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Thesis\Bon\2019 clean\Module 2 - WorkID and WorkPlace\"/>
    </mc:Choice>
  </mc:AlternateContent>
  <xr:revisionPtr revIDLastSave="0" documentId="8_{207745B7-4EF2-4987-9569-66A031FED2F6}" xr6:coauthVersionLast="47" xr6:coauthVersionMax="47" xr10:uidLastSave="{00000000-0000-0000-0000-000000000000}"/>
  <bookViews>
    <workbookView xWindow="-110" yWindow="-110" windowWidth="25820" windowHeight="14020" xr2:uid="{86106600-4F71-48CF-93FD-9069712D7677}"/>
  </bookViews>
  <sheets>
    <sheet name="Activités_Home_Ho" sheetId="1" r:id="rId1"/>
  </sheets>
  <externalReferences>
    <externalReference r:id="rId2"/>
  </externalReferences>
  <definedNames>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Titles_22">(#REF!,#REF!)</definedName>
    <definedName name="__xlnm.Print_Titles_23">#REF!</definedName>
    <definedName name="__xlnm.Print_Titles_4">(#REF!,#REF!)</definedName>
    <definedName name="__xlnm.Print_Titles_5">#REF!</definedName>
    <definedName name="__xlnm.Print_Titles_6">#REF!</definedName>
    <definedName name="__xlnm.Print_Titles_7">#REF!</definedName>
    <definedName name="_xlnm._FilterDatabase" localSheetId="0" hidden="1">Activités_Home_Ho!$A$1:$CA$1</definedName>
    <definedName name="s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5" i="1" l="1"/>
  <c r="CA725" i="1" s="1"/>
  <c r="BX724" i="1"/>
  <c r="BT724" i="1"/>
  <c r="BP724" i="1"/>
  <c r="BL724" i="1"/>
  <c r="BH724" i="1"/>
  <c r="BD724" i="1"/>
  <c r="AZ724" i="1"/>
  <c r="AV724" i="1"/>
  <c r="AR724" i="1"/>
  <c r="AN724" i="1"/>
  <c r="AJ724" i="1"/>
  <c r="AF724" i="1"/>
  <c r="AB724" i="1"/>
  <c r="X724" i="1"/>
  <c r="T724" i="1"/>
  <c r="P724" i="1"/>
  <c r="L724" i="1"/>
  <c r="H724" i="1"/>
  <c r="D724" i="1"/>
  <c r="C724" i="1"/>
  <c r="CA724" i="1" s="1"/>
  <c r="BY723" i="1"/>
  <c r="BX723" i="1"/>
  <c r="BU723" i="1"/>
  <c r="BT723" i="1"/>
  <c r="BQ723" i="1"/>
  <c r="BP723" i="1"/>
  <c r="BM723" i="1"/>
  <c r="BL723" i="1"/>
  <c r="BI723" i="1"/>
  <c r="BH723" i="1"/>
  <c r="BE723" i="1"/>
  <c r="BD723" i="1"/>
  <c r="BA723" i="1"/>
  <c r="AZ723" i="1"/>
  <c r="AW723" i="1"/>
  <c r="AV723" i="1"/>
  <c r="AS723" i="1"/>
  <c r="AR723" i="1"/>
  <c r="AO723" i="1"/>
  <c r="AN723" i="1"/>
  <c r="AK723" i="1"/>
  <c r="AJ723" i="1"/>
  <c r="AG723" i="1"/>
  <c r="AF723" i="1"/>
  <c r="AC723" i="1"/>
  <c r="AB723" i="1"/>
  <c r="Y723" i="1"/>
  <c r="X723" i="1"/>
  <c r="U723" i="1"/>
  <c r="T723" i="1"/>
  <c r="Q723" i="1"/>
  <c r="P723" i="1"/>
  <c r="M723" i="1"/>
  <c r="L723" i="1"/>
  <c r="I723" i="1"/>
  <c r="H723" i="1"/>
  <c r="E723" i="1"/>
  <c r="D723" i="1"/>
  <c r="C723" i="1"/>
  <c r="CA723" i="1" s="1"/>
  <c r="BZ722" i="1"/>
  <c r="BY722" i="1"/>
  <c r="BX722" i="1"/>
  <c r="BV722" i="1"/>
  <c r="BU722" i="1"/>
  <c r="BT722" i="1"/>
  <c r="BR722" i="1"/>
  <c r="BQ722" i="1"/>
  <c r="BP722" i="1"/>
  <c r="BN722" i="1"/>
  <c r="BM722" i="1"/>
  <c r="BL722" i="1"/>
  <c r="BJ722" i="1"/>
  <c r="BI722" i="1"/>
  <c r="BH722" i="1"/>
  <c r="BF722" i="1"/>
  <c r="BE722" i="1"/>
  <c r="BD722" i="1"/>
  <c r="BB722" i="1"/>
  <c r="BA722" i="1"/>
  <c r="AZ722" i="1"/>
  <c r="AX722" i="1"/>
  <c r="AW722" i="1"/>
  <c r="AV722" i="1"/>
  <c r="AT722" i="1"/>
  <c r="AS722" i="1"/>
  <c r="AR722" i="1"/>
  <c r="AP722" i="1"/>
  <c r="AO722" i="1"/>
  <c r="AN722" i="1"/>
  <c r="AL722" i="1"/>
  <c r="AK722" i="1"/>
  <c r="AJ722" i="1"/>
  <c r="AH722" i="1"/>
  <c r="AG722" i="1"/>
  <c r="AF722" i="1"/>
  <c r="AD722" i="1"/>
  <c r="AC722" i="1"/>
  <c r="AB722" i="1"/>
  <c r="Z722" i="1"/>
  <c r="Y722" i="1"/>
  <c r="X722" i="1"/>
  <c r="V722" i="1"/>
  <c r="U722" i="1"/>
  <c r="T722" i="1"/>
  <c r="R722" i="1"/>
  <c r="Q722" i="1"/>
  <c r="P722" i="1"/>
  <c r="N722" i="1"/>
  <c r="M722" i="1"/>
  <c r="L722" i="1"/>
  <c r="J722" i="1"/>
  <c r="I722" i="1"/>
  <c r="H722" i="1"/>
  <c r="F722" i="1"/>
  <c r="E722" i="1"/>
  <c r="D722" i="1"/>
  <c r="C722" i="1"/>
  <c r="CA722" i="1" s="1"/>
  <c r="C721" i="1"/>
  <c r="CA721" i="1" s="1"/>
  <c r="BX720" i="1"/>
  <c r="BT720" i="1"/>
  <c r="BP720" i="1"/>
  <c r="BL720" i="1"/>
  <c r="BH720" i="1"/>
  <c r="BD720" i="1"/>
  <c r="AZ720" i="1"/>
  <c r="AV720" i="1"/>
  <c r="AR720" i="1"/>
  <c r="AN720" i="1"/>
  <c r="AJ720" i="1"/>
  <c r="AF720" i="1"/>
  <c r="AB720" i="1"/>
  <c r="X720" i="1"/>
  <c r="T720" i="1"/>
  <c r="P720" i="1"/>
  <c r="L720" i="1"/>
  <c r="H720" i="1"/>
  <c r="D720" i="1"/>
  <c r="C720" i="1"/>
  <c r="BY720" i="1" s="1"/>
  <c r="BY719" i="1"/>
  <c r="BU719" i="1"/>
  <c r="BQ719" i="1"/>
  <c r="BM719" i="1"/>
  <c r="BI719" i="1"/>
  <c r="BE719" i="1"/>
  <c r="BA719" i="1"/>
  <c r="AW719" i="1"/>
  <c r="AS719" i="1"/>
  <c r="AO719" i="1"/>
  <c r="AK719" i="1"/>
  <c r="AG719" i="1"/>
  <c r="AC719" i="1"/>
  <c r="Y719" i="1"/>
  <c r="U719" i="1"/>
  <c r="Q719" i="1"/>
  <c r="M719" i="1"/>
  <c r="I719" i="1"/>
  <c r="H719" i="1"/>
  <c r="E719" i="1"/>
  <c r="D719" i="1"/>
  <c r="C719" i="1"/>
  <c r="BZ719" i="1" s="1"/>
  <c r="BZ718" i="1"/>
  <c r="BY718" i="1"/>
  <c r="BX718" i="1"/>
  <c r="BV718" i="1"/>
  <c r="BU718" i="1"/>
  <c r="BT718" i="1"/>
  <c r="BR718" i="1"/>
  <c r="BQ718" i="1"/>
  <c r="BP718" i="1"/>
  <c r="BN718" i="1"/>
  <c r="BM718" i="1"/>
  <c r="BL718" i="1"/>
  <c r="BJ718" i="1"/>
  <c r="BI718" i="1"/>
  <c r="BH718" i="1"/>
  <c r="BF718" i="1"/>
  <c r="BE718" i="1"/>
  <c r="BD718" i="1"/>
  <c r="BB718" i="1"/>
  <c r="BA718" i="1"/>
  <c r="AZ718" i="1"/>
  <c r="AX718" i="1"/>
  <c r="AW718" i="1"/>
  <c r="AV718" i="1"/>
  <c r="AT718" i="1"/>
  <c r="AS718" i="1"/>
  <c r="AR718" i="1"/>
  <c r="AP718" i="1"/>
  <c r="AO718" i="1"/>
  <c r="AN718" i="1"/>
  <c r="AL718" i="1"/>
  <c r="AK718" i="1"/>
  <c r="AJ718" i="1"/>
  <c r="AH718" i="1"/>
  <c r="AG718" i="1"/>
  <c r="AF718" i="1"/>
  <c r="AD718" i="1"/>
  <c r="AC718" i="1"/>
  <c r="AB718" i="1"/>
  <c r="Z718" i="1"/>
  <c r="Y718" i="1"/>
  <c r="X718" i="1"/>
  <c r="V718" i="1"/>
  <c r="U718" i="1"/>
  <c r="T718" i="1"/>
  <c r="R718" i="1"/>
  <c r="Q718" i="1"/>
  <c r="P718" i="1"/>
  <c r="N718" i="1"/>
  <c r="M718" i="1"/>
  <c r="L718" i="1"/>
  <c r="J718" i="1"/>
  <c r="I718" i="1"/>
  <c r="H718" i="1"/>
  <c r="F718" i="1"/>
  <c r="E718" i="1"/>
  <c r="D718" i="1"/>
  <c r="C718" i="1"/>
  <c r="CA718" i="1" s="1"/>
  <c r="C717" i="1"/>
  <c r="BY717" i="1" s="1"/>
  <c r="C716" i="1"/>
  <c r="BX716" i="1" s="1"/>
  <c r="BX715" i="1"/>
  <c r="BT715" i="1"/>
  <c r="BP715" i="1"/>
  <c r="BL715" i="1"/>
  <c r="BH715" i="1"/>
  <c r="BD715" i="1"/>
  <c r="AZ715" i="1"/>
  <c r="AV715" i="1"/>
  <c r="AR715" i="1"/>
  <c r="AN715" i="1"/>
  <c r="AJ715" i="1"/>
  <c r="AF715" i="1"/>
  <c r="AB715" i="1"/>
  <c r="X715" i="1"/>
  <c r="T715" i="1"/>
  <c r="P715" i="1"/>
  <c r="L715" i="1"/>
  <c r="H715" i="1"/>
  <c r="D715" i="1"/>
  <c r="C715" i="1"/>
  <c r="BY715" i="1" s="1"/>
  <c r="BY714" i="1"/>
  <c r="BU714" i="1"/>
  <c r="BQ714" i="1"/>
  <c r="BM714" i="1"/>
  <c r="BI714" i="1"/>
  <c r="BE714" i="1"/>
  <c r="BA714" i="1"/>
  <c r="AW714" i="1"/>
  <c r="AS714" i="1"/>
  <c r="AO714" i="1"/>
  <c r="AK714" i="1"/>
  <c r="AG714" i="1"/>
  <c r="AC714" i="1"/>
  <c r="Y714" i="1"/>
  <c r="U714" i="1"/>
  <c r="Q714" i="1"/>
  <c r="M714" i="1"/>
  <c r="I714" i="1"/>
  <c r="E714" i="1"/>
  <c r="C714" i="1"/>
  <c r="BZ714" i="1" s="1"/>
  <c r="BZ713" i="1"/>
  <c r="BX713" i="1"/>
  <c r="BV713" i="1"/>
  <c r="BT713" i="1"/>
  <c r="BR713" i="1"/>
  <c r="BP713" i="1"/>
  <c r="BN713" i="1"/>
  <c r="BL713" i="1"/>
  <c r="BJ713" i="1"/>
  <c r="BH713" i="1"/>
  <c r="BF713" i="1"/>
  <c r="BD713" i="1"/>
  <c r="BB713" i="1"/>
  <c r="AZ713" i="1"/>
  <c r="AX713" i="1"/>
  <c r="AV713" i="1"/>
  <c r="AT713" i="1"/>
  <c r="AR713" i="1"/>
  <c r="AP713" i="1"/>
  <c r="AN713" i="1"/>
  <c r="AL713" i="1"/>
  <c r="AJ713" i="1"/>
  <c r="AH713" i="1"/>
  <c r="AF713" i="1"/>
  <c r="AD713" i="1"/>
  <c r="AC713" i="1"/>
  <c r="AB713" i="1"/>
  <c r="Z713" i="1"/>
  <c r="Y713" i="1"/>
  <c r="X713" i="1"/>
  <c r="V713" i="1"/>
  <c r="U713" i="1"/>
  <c r="T713" i="1"/>
  <c r="R713" i="1"/>
  <c r="Q713" i="1"/>
  <c r="P713" i="1"/>
  <c r="N713" i="1"/>
  <c r="M713" i="1"/>
  <c r="L713" i="1"/>
  <c r="J713" i="1"/>
  <c r="I713" i="1"/>
  <c r="H713" i="1"/>
  <c r="F713" i="1"/>
  <c r="E713" i="1"/>
  <c r="D713" i="1"/>
  <c r="C713" i="1"/>
  <c r="CA713" i="1" s="1"/>
  <c r="C712" i="1"/>
  <c r="BZ712" i="1" s="1"/>
  <c r="D711" i="1"/>
  <c r="C711" i="1"/>
  <c r="CA711" i="1" s="1"/>
  <c r="C710" i="1"/>
  <c r="BX710" i="1" s="1"/>
  <c r="C709" i="1"/>
  <c r="BY709" i="1" s="1"/>
  <c r="BD708" i="1"/>
  <c r="AZ708" i="1"/>
  <c r="AV708" i="1"/>
  <c r="AR708" i="1"/>
  <c r="AO708" i="1"/>
  <c r="AN708" i="1"/>
  <c r="AK708" i="1"/>
  <c r="AJ708" i="1"/>
  <c r="AG708" i="1"/>
  <c r="AF708" i="1"/>
  <c r="AC708" i="1"/>
  <c r="AB708" i="1"/>
  <c r="Y708" i="1"/>
  <c r="X708" i="1"/>
  <c r="U708" i="1"/>
  <c r="T708" i="1"/>
  <c r="Q708" i="1"/>
  <c r="P708" i="1"/>
  <c r="M708" i="1"/>
  <c r="L708" i="1"/>
  <c r="I708" i="1"/>
  <c r="H708" i="1"/>
  <c r="E708" i="1"/>
  <c r="D708" i="1"/>
  <c r="C708" i="1"/>
  <c r="BZ708" i="1" s="1"/>
  <c r="BZ707" i="1"/>
  <c r="BY707" i="1"/>
  <c r="BX707" i="1"/>
  <c r="BV707" i="1"/>
  <c r="BU707" i="1"/>
  <c r="BT707" i="1"/>
  <c r="BR707" i="1"/>
  <c r="BQ707" i="1"/>
  <c r="BP707" i="1"/>
  <c r="BN707" i="1"/>
  <c r="BM707" i="1"/>
  <c r="BL707" i="1"/>
  <c r="BJ707" i="1"/>
  <c r="BI707" i="1"/>
  <c r="BH707" i="1"/>
  <c r="BF707" i="1"/>
  <c r="BE707" i="1"/>
  <c r="BD707" i="1"/>
  <c r="BB707" i="1"/>
  <c r="BA707" i="1"/>
  <c r="AZ707" i="1"/>
  <c r="AX707" i="1"/>
  <c r="AW707" i="1"/>
  <c r="AV707" i="1"/>
  <c r="AT707" i="1"/>
  <c r="AS707" i="1"/>
  <c r="AR707" i="1"/>
  <c r="AP707" i="1"/>
  <c r="AO707" i="1"/>
  <c r="AN707" i="1"/>
  <c r="AL707" i="1"/>
  <c r="AK707" i="1"/>
  <c r="AJ707" i="1"/>
  <c r="AH707" i="1"/>
  <c r="AG707" i="1"/>
  <c r="AF707" i="1"/>
  <c r="AD707" i="1"/>
  <c r="AC707" i="1"/>
  <c r="AB707" i="1"/>
  <c r="Z707" i="1"/>
  <c r="Y707" i="1"/>
  <c r="X707" i="1"/>
  <c r="V707" i="1"/>
  <c r="U707" i="1"/>
  <c r="T707" i="1"/>
  <c r="R707" i="1"/>
  <c r="Q707" i="1"/>
  <c r="P707" i="1"/>
  <c r="N707" i="1"/>
  <c r="M707" i="1"/>
  <c r="L707" i="1"/>
  <c r="J707" i="1"/>
  <c r="I707" i="1"/>
  <c r="H707" i="1"/>
  <c r="F707" i="1"/>
  <c r="E707" i="1"/>
  <c r="D707" i="1"/>
  <c r="C707" i="1"/>
  <c r="CA707" i="1" s="1"/>
  <c r="C706" i="1"/>
  <c r="BZ706" i="1" s="1"/>
  <c r="BX705" i="1"/>
  <c r="BT705" i="1"/>
  <c r="BP705" i="1"/>
  <c r="BL705" i="1"/>
  <c r="BH705" i="1"/>
  <c r="BD705" i="1"/>
  <c r="AZ705" i="1"/>
  <c r="AV705" i="1"/>
  <c r="AR705" i="1"/>
  <c r="AN705" i="1"/>
  <c r="AJ705" i="1"/>
  <c r="AF705" i="1"/>
  <c r="AB705" i="1"/>
  <c r="X705" i="1"/>
  <c r="T705" i="1"/>
  <c r="P705" i="1"/>
  <c r="L705" i="1"/>
  <c r="H705" i="1"/>
  <c r="D705" i="1"/>
  <c r="C705" i="1"/>
  <c r="CA705" i="1" s="1"/>
  <c r="BY704" i="1"/>
  <c r="BU704" i="1"/>
  <c r="BQ704" i="1"/>
  <c r="BM704" i="1"/>
  <c r="BI704" i="1"/>
  <c r="BE704" i="1"/>
  <c r="BA704" i="1"/>
  <c r="AW704" i="1"/>
  <c r="AS704" i="1"/>
  <c r="AO704" i="1"/>
  <c r="AK704" i="1"/>
  <c r="AG704" i="1"/>
  <c r="AC704" i="1"/>
  <c r="Y704" i="1"/>
  <c r="U704" i="1"/>
  <c r="Q704" i="1"/>
  <c r="M704" i="1"/>
  <c r="I704" i="1"/>
  <c r="E704" i="1"/>
  <c r="C704" i="1"/>
  <c r="BX704" i="1" s="1"/>
  <c r="BZ703" i="1"/>
  <c r="BV703" i="1"/>
  <c r="BR703" i="1"/>
  <c r="BN703" i="1"/>
  <c r="BL703" i="1"/>
  <c r="BJ703" i="1"/>
  <c r="BH703" i="1"/>
  <c r="BF703" i="1"/>
  <c r="BD703" i="1"/>
  <c r="BB703" i="1"/>
  <c r="AZ703" i="1"/>
  <c r="AX703" i="1"/>
  <c r="AV703" i="1"/>
  <c r="AT703" i="1"/>
  <c r="AR703" i="1"/>
  <c r="AP703" i="1"/>
  <c r="AN703" i="1"/>
  <c r="AL703" i="1"/>
  <c r="AJ703" i="1"/>
  <c r="AH703" i="1"/>
  <c r="AF703" i="1"/>
  <c r="AD703" i="1"/>
  <c r="AB703" i="1"/>
  <c r="Z703" i="1"/>
  <c r="X703" i="1"/>
  <c r="V703" i="1"/>
  <c r="T703" i="1"/>
  <c r="R703" i="1"/>
  <c r="P703" i="1"/>
  <c r="N703" i="1"/>
  <c r="L703" i="1"/>
  <c r="J703" i="1"/>
  <c r="H703" i="1"/>
  <c r="F703" i="1"/>
  <c r="D703" i="1"/>
  <c r="C703" i="1"/>
  <c r="BY703" i="1" s="1"/>
  <c r="C702" i="1"/>
  <c r="BX701" i="1"/>
  <c r="BT701" i="1"/>
  <c r="BP701" i="1"/>
  <c r="BL701" i="1"/>
  <c r="BH701" i="1"/>
  <c r="BD701" i="1"/>
  <c r="AZ701" i="1"/>
  <c r="AV701" i="1"/>
  <c r="AR701" i="1"/>
  <c r="AN701" i="1"/>
  <c r="AJ701" i="1"/>
  <c r="AF701" i="1"/>
  <c r="AB701" i="1"/>
  <c r="X701" i="1"/>
  <c r="T701" i="1"/>
  <c r="P701" i="1"/>
  <c r="L701" i="1"/>
  <c r="H701" i="1"/>
  <c r="D701" i="1"/>
  <c r="C701" i="1"/>
  <c r="CA701" i="1" s="1"/>
  <c r="BY700" i="1"/>
  <c r="BU700" i="1"/>
  <c r="BQ700" i="1"/>
  <c r="BM700" i="1"/>
  <c r="BI700" i="1"/>
  <c r="BE700" i="1"/>
  <c r="BA700" i="1"/>
  <c r="AW700" i="1"/>
  <c r="AS700" i="1"/>
  <c r="AO700" i="1"/>
  <c r="AK700" i="1"/>
  <c r="AG700" i="1"/>
  <c r="AC700" i="1"/>
  <c r="Y700" i="1"/>
  <c r="U700" i="1"/>
  <c r="Q700" i="1"/>
  <c r="M700" i="1"/>
  <c r="I700" i="1"/>
  <c r="E700" i="1"/>
  <c r="C700" i="1"/>
  <c r="BX700" i="1" s="1"/>
  <c r="BZ699" i="1"/>
  <c r="BX699" i="1"/>
  <c r="BV699" i="1"/>
  <c r="BT699" i="1"/>
  <c r="BR699" i="1"/>
  <c r="BP699" i="1"/>
  <c r="BN699" i="1"/>
  <c r="BL699" i="1"/>
  <c r="BJ699" i="1"/>
  <c r="BH699" i="1"/>
  <c r="BF699" i="1"/>
  <c r="BD699" i="1"/>
  <c r="BB699" i="1"/>
  <c r="AZ699" i="1"/>
  <c r="AX699" i="1"/>
  <c r="AV699" i="1"/>
  <c r="AT699" i="1"/>
  <c r="AR699" i="1"/>
  <c r="AP699" i="1"/>
  <c r="AN699" i="1"/>
  <c r="AL699" i="1"/>
  <c r="AJ699" i="1"/>
  <c r="AH699" i="1"/>
  <c r="AF699" i="1"/>
  <c r="AD699" i="1"/>
  <c r="AB699" i="1"/>
  <c r="Z699" i="1"/>
  <c r="X699" i="1"/>
  <c r="V699" i="1"/>
  <c r="T699" i="1"/>
  <c r="R699" i="1"/>
  <c r="P699" i="1"/>
  <c r="N699" i="1"/>
  <c r="L699" i="1"/>
  <c r="J699" i="1"/>
  <c r="H699" i="1"/>
  <c r="F699" i="1"/>
  <c r="D699" i="1"/>
  <c r="C699" i="1"/>
  <c r="BY699" i="1" s="1"/>
  <c r="CA698" i="1"/>
  <c r="BS698" i="1"/>
  <c r="BK698" i="1"/>
  <c r="BC698" i="1"/>
  <c r="AV698" i="1"/>
  <c r="AQ698" i="1"/>
  <c r="AK698" i="1"/>
  <c r="AF698" i="1"/>
  <c r="AA698" i="1"/>
  <c r="U698" i="1"/>
  <c r="P698" i="1"/>
  <c r="K698" i="1"/>
  <c r="F698" i="1"/>
  <c r="C698" i="1"/>
  <c r="C697" i="1"/>
  <c r="BZ697" i="1" s="1"/>
  <c r="BX696" i="1"/>
  <c r="BT696" i="1"/>
  <c r="BP696" i="1"/>
  <c r="BL696" i="1"/>
  <c r="BH696" i="1"/>
  <c r="BE696" i="1"/>
  <c r="BD696" i="1"/>
  <c r="BA696" i="1"/>
  <c r="AZ696" i="1"/>
  <c r="AW696" i="1"/>
  <c r="AV696" i="1"/>
  <c r="AS696" i="1"/>
  <c r="AR696" i="1"/>
  <c r="AO696" i="1"/>
  <c r="AN696" i="1"/>
  <c r="AK696" i="1"/>
  <c r="AJ696" i="1"/>
  <c r="AG696" i="1"/>
  <c r="AF696" i="1"/>
  <c r="AC696" i="1"/>
  <c r="AB696" i="1"/>
  <c r="Y696" i="1"/>
  <c r="X696" i="1"/>
  <c r="U696" i="1"/>
  <c r="T696" i="1"/>
  <c r="Q696" i="1"/>
  <c r="P696" i="1"/>
  <c r="M696" i="1"/>
  <c r="L696" i="1"/>
  <c r="I696" i="1"/>
  <c r="H696" i="1"/>
  <c r="E696" i="1"/>
  <c r="D696" i="1"/>
  <c r="C696" i="1"/>
  <c r="CA696" i="1" s="1"/>
  <c r="BZ695" i="1"/>
  <c r="BY695" i="1"/>
  <c r="BV695" i="1"/>
  <c r="BU695" i="1"/>
  <c r="BR695" i="1"/>
  <c r="BQ695" i="1"/>
  <c r="BN695" i="1"/>
  <c r="BM695" i="1"/>
  <c r="BJ695" i="1"/>
  <c r="BI695" i="1"/>
  <c r="BF695" i="1"/>
  <c r="BE695" i="1"/>
  <c r="BB695" i="1"/>
  <c r="BA695" i="1"/>
  <c r="AX695" i="1"/>
  <c r="AW695" i="1"/>
  <c r="AT695" i="1"/>
  <c r="AS695" i="1"/>
  <c r="AP695" i="1"/>
  <c r="AO695" i="1"/>
  <c r="AL695" i="1"/>
  <c r="AK695" i="1"/>
  <c r="AH695" i="1"/>
  <c r="AG695" i="1"/>
  <c r="AD695" i="1"/>
  <c r="AC695" i="1"/>
  <c r="Z695" i="1"/>
  <c r="Y695" i="1"/>
  <c r="V695" i="1"/>
  <c r="U695" i="1"/>
  <c r="R695" i="1"/>
  <c r="Q695" i="1"/>
  <c r="N695" i="1"/>
  <c r="M695" i="1"/>
  <c r="J695" i="1"/>
  <c r="I695" i="1"/>
  <c r="F695" i="1"/>
  <c r="E695" i="1"/>
  <c r="C695" i="1"/>
  <c r="BX695" i="1" s="1"/>
  <c r="BZ694" i="1"/>
  <c r="BV694" i="1"/>
  <c r="BR694" i="1"/>
  <c r="BN694" i="1"/>
  <c r="BJ694" i="1"/>
  <c r="BF694" i="1"/>
  <c r="BB694" i="1"/>
  <c r="AX694" i="1"/>
  <c r="AT694" i="1"/>
  <c r="AP694" i="1"/>
  <c r="AL694" i="1"/>
  <c r="AH694" i="1"/>
  <c r="AD694" i="1"/>
  <c r="Z694" i="1"/>
  <c r="V694" i="1"/>
  <c r="R694" i="1"/>
  <c r="N694" i="1"/>
  <c r="J694" i="1"/>
  <c r="F694" i="1"/>
  <c r="C694" i="1"/>
  <c r="BY694" i="1" s="1"/>
  <c r="C693" i="1"/>
  <c r="BT693" i="1" s="1"/>
  <c r="BY692" i="1"/>
  <c r="BX692" i="1"/>
  <c r="BU692" i="1"/>
  <c r="BT692" i="1"/>
  <c r="BQ692" i="1"/>
  <c r="BP692" i="1"/>
  <c r="BM692" i="1"/>
  <c r="BL692" i="1"/>
  <c r="BI692" i="1"/>
  <c r="BH692" i="1"/>
  <c r="BE692" i="1"/>
  <c r="BD692" i="1"/>
  <c r="BA692" i="1"/>
  <c r="AZ692" i="1"/>
  <c r="AW692" i="1"/>
  <c r="AV692" i="1"/>
  <c r="AS692" i="1"/>
  <c r="AR692" i="1"/>
  <c r="AO692" i="1"/>
  <c r="AN692" i="1"/>
  <c r="AK692" i="1"/>
  <c r="AJ692" i="1"/>
  <c r="AG692" i="1"/>
  <c r="AF692" i="1"/>
  <c r="AC692" i="1"/>
  <c r="AB692" i="1"/>
  <c r="Y692" i="1"/>
  <c r="X692" i="1"/>
  <c r="U692" i="1"/>
  <c r="T692" i="1"/>
  <c r="Q692" i="1"/>
  <c r="P692" i="1"/>
  <c r="M692" i="1"/>
  <c r="L692" i="1"/>
  <c r="I692" i="1"/>
  <c r="H692" i="1"/>
  <c r="E692" i="1"/>
  <c r="D692" i="1"/>
  <c r="C692" i="1"/>
  <c r="CA692" i="1" s="1"/>
  <c r="BZ691" i="1"/>
  <c r="BY691" i="1"/>
  <c r="BV691" i="1"/>
  <c r="BU691" i="1"/>
  <c r="BR691" i="1"/>
  <c r="BQ691" i="1"/>
  <c r="BN691" i="1"/>
  <c r="BM691" i="1"/>
  <c r="BJ691" i="1"/>
  <c r="BI691" i="1"/>
  <c r="BF691" i="1"/>
  <c r="BE691" i="1"/>
  <c r="BB691" i="1"/>
  <c r="BA691" i="1"/>
  <c r="AX691" i="1"/>
  <c r="AW691" i="1"/>
  <c r="AT691" i="1"/>
  <c r="AS691" i="1"/>
  <c r="AP691" i="1"/>
  <c r="AO691" i="1"/>
  <c r="AL691" i="1"/>
  <c r="AK691" i="1"/>
  <c r="AH691" i="1"/>
  <c r="AG691" i="1"/>
  <c r="AD691" i="1"/>
  <c r="AC691" i="1"/>
  <c r="Z691" i="1"/>
  <c r="Y691" i="1"/>
  <c r="V691" i="1"/>
  <c r="U691" i="1"/>
  <c r="R691" i="1"/>
  <c r="Q691" i="1"/>
  <c r="N691" i="1"/>
  <c r="M691" i="1"/>
  <c r="J691" i="1"/>
  <c r="I691" i="1"/>
  <c r="F691" i="1"/>
  <c r="E691" i="1"/>
  <c r="C691" i="1"/>
  <c r="BX691" i="1" s="1"/>
  <c r="BZ690" i="1"/>
  <c r="BR690" i="1"/>
  <c r="BJ690" i="1"/>
  <c r="BB690" i="1"/>
  <c r="AT690" i="1"/>
  <c r="AL690" i="1"/>
  <c r="AD690" i="1"/>
  <c r="V690" i="1"/>
  <c r="N690" i="1"/>
  <c r="F690" i="1"/>
  <c r="C690" i="1"/>
  <c r="BX689" i="1"/>
  <c r="BW689" i="1"/>
  <c r="BS689" i="1"/>
  <c r="BQ689" i="1"/>
  <c r="BM689" i="1"/>
  <c r="BL689" i="1"/>
  <c r="BH689" i="1"/>
  <c r="BG689" i="1"/>
  <c r="BC689" i="1"/>
  <c r="BA689" i="1"/>
  <c r="AW689" i="1"/>
  <c r="AV689" i="1"/>
  <c r="AR689" i="1"/>
  <c r="AQ689" i="1"/>
  <c r="AM689" i="1"/>
  <c r="AK689" i="1"/>
  <c r="AG689" i="1"/>
  <c r="AF689" i="1"/>
  <c r="AB689" i="1"/>
  <c r="AA689" i="1"/>
  <c r="W689" i="1"/>
  <c r="U689" i="1"/>
  <c r="Q689" i="1"/>
  <c r="P689" i="1"/>
  <c r="L689" i="1"/>
  <c r="K689" i="1"/>
  <c r="G689" i="1"/>
  <c r="E689" i="1"/>
  <c r="C689" i="1"/>
  <c r="BZ688" i="1"/>
  <c r="BY688" i="1"/>
  <c r="BX688" i="1"/>
  <c r="BV688" i="1"/>
  <c r="BU688" i="1"/>
  <c r="BT688" i="1"/>
  <c r="BR688" i="1"/>
  <c r="BQ688" i="1"/>
  <c r="BP688" i="1"/>
  <c r="BN688" i="1"/>
  <c r="BM688" i="1"/>
  <c r="BL688" i="1"/>
  <c r="BJ688" i="1"/>
  <c r="BI688" i="1"/>
  <c r="BH688" i="1"/>
  <c r="BF688" i="1"/>
  <c r="BE688" i="1"/>
  <c r="BD688" i="1"/>
  <c r="BB688" i="1"/>
  <c r="BA688" i="1"/>
  <c r="AZ688" i="1"/>
  <c r="AX688" i="1"/>
  <c r="AW688" i="1"/>
  <c r="AV688" i="1"/>
  <c r="AT688" i="1"/>
  <c r="AS688" i="1"/>
  <c r="AR688" i="1"/>
  <c r="AP688" i="1"/>
  <c r="AO688" i="1"/>
  <c r="AN688" i="1"/>
  <c r="AL688" i="1"/>
  <c r="AK688" i="1"/>
  <c r="AJ688" i="1"/>
  <c r="AH688" i="1"/>
  <c r="AG688" i="1"/>
  <c r="AF688" i="1"/>
  <c r="AD688" i="1"/>
  <c r="AC688" i="1"/>
  <c r="AB688" i="1"/>
  <c r="Z688" i="1"/>
  <c r="Y688" i="1"/>
  <c r="X688" i="1"/>
  <c r="V688" i="1"/>
  <c r="U688" i="1"/>
  <c r="T688" i="1"/>
  <c r="R688" i="1"/>
  <c r="Q688" i="1"/>
  <c r="P688" i="1"/>
  <c r="N688" i="1"/>
  <c r="M688" i="1"/>
  <c r="L688" i="1"/>
  <c r="J688" i="1"/>
  <c r="I688" i="1"/>
  <c r="H688" i="1"/>
  <c r="F688" i="1"/>
  <c r="E688" i="1"/>
  <c r="D688" i="1"/>
  <c r="C688" i="1"/>
  <c r="CA688" i="1" s="1"/>
  <c r="BY687" i="1"/>
  <c r="BX687" i="1"/>
  <c r="BU687" i="1"/>
  <c r="BT687" i="1"/>
  <c r="BQ687" i="1"/>
  <c r="BP687" i="1"/>
  <c r="BM687" i="1"/>
  <c r="BL687" i="1"/>
  <c r="BI687" i="1"/>
  <c r="BH687" i="1"/>
  <c r="BE687" i="1"/>
  <c r="BD687" i="1"/>
  <c r="BA687" i="1"/>
  <c r="AZ687" i="1"/>
  <c r="AW687" i="1"/>
  <c r="AV687" i="1"/>
  <c r="AS687" i="1"/>
  <c r="AR687" i="1"/>
  <c r="AO687" i="1"/>
  <c r="AN687" i="1"/>
  <c r="AK687" i="1"/>
  <c r="AJ687" i="1"/>
  <c r="AG687" i="1"/>
  <c r="AF687" i="1"/>
  <c r="AC687" i="1"/>
  <c r="AB687" i="1"/>
  <c r="Y687" i="1"/>
  <c r="X687" i="1"/>
  <c r="U687" i="1"/>
  <c r="T687" i="1"/>
  <c r="Q687" i="1"/>
  <c r="P687" i="1"/>
  <c r="M687" i="1"/>
  <c r="L687" i="1"/>
  <c r="I687" i="1"/>
  <c r="H687" i="1"/>
  <c r="E687" i="1"/>
  <c r="D687" i="1"/>
  <c r="C687" i="1"/>
  <c r="CA687" i="1" s="1"/>
  <c r="BZ686" i="1"/>
  <c r="BY686" i="1"/>
  <c r="BV686" i="1"/>
  <c r="BU686" i="1"/>
  <c r="BR686" i="1"/>
  <c r="BQ686" i="1"/>
  <c r="BN686" i="1"/>
  <c r="BM686" i="1"/>
  <c r="BJ686" i="1"/>
  <c r="BI686" i="1"/>
  <c r="BF686" i="1"/>
  <c r="BE686" i="1"/>
  <c r="BB686" i="1"/>
  <c r="BA686" i="1"/>
  <c r="AX686" i="1"/>
  <c r="AW686" i="1"/>
  <c r="AT686" i="1"/>
  <c r="AS686" i="1"/>
  <c r="AP686" i="1"/>
  <c r="AO686" i="1"/>
  <c r="AL686" i="1"/>
  <c r="AK686" i="1"/>
  <c r="AH686" i="1"/>
  <c r="AG686" i="1"/>
  <c r="AD686" i="1"/>
  <c r="AC686" i="1"/>
  <c r="Z686" i="1"/>
  <c r="Y686" i="1"/>
  <c r="V686" i="1"/>
  <c r="U686" i="1"/>
  <c r="R686" i="1"/>
  <c r="Q686" i="1"/>
  <c r="N686" i="1"/>
  <c r="M686" i="1"/>
  <c r="J686" i="1"/>
  <c r="I686" i="1"/>
  <c r="F686" i="1"/>
  <c r="E686" i="1"/>
  <c r="C686" i="1"/>
  <c r="BX686" i="1" s="1"/>
  <c r="C685" i="1"/>
  <c r="BY685" i="1" s="1"/>
  <c r="BX684" i="1"/>
  <c r="BT684" i="1"/>
  <c r="BP684" i="1"/>
  <c r="BL684" i="1"/>
  <c r="BH684" i="1"/>
  <c r="BD684" i="1"/>
  <c r="AZ684" i="1"/>
  <c r="AV684" i="1"/>
  <c r="AR684" i="1"/>
  <c r="AN684" i="1"/>
  <c r="AJ684" i="1"/>
  <c r="AF684" i="1"/>
  <c r="AB684" i="1"/>
  <c r="X684" i="1"/>
  <c r="T684" i="1"/>
  <c r="P684" i="1"/>
  <c r="L684" i="1"/>
  <c r="H684" i="1"/>
  <c r="D684" i="1"/>
  <c r="C684" i="1"/>
  <c r="BZ684" i="1" s="1"/>
  <c r="BY683" i="1"/>
  <c r="BX683" i="1"/>
  <c r="BU683" i="1"/>
  <c r="BT683" i="1"/>
  <c r="BQ683" i="1"/>
  <c r="BP683" i="1"/>
  <c r="BM683" i="1"/>
  <c r="BL683" i="1"/>
  <c r="BI683" i="1"/>
  <c r="BH683" i="1"/>
  <c r="BE683" i="1"/>
  <c r="BD683" i="1"/>
  <c r="BA683" i="1"/>
  <c r="AZ683" i="1"/>
  <c r="AW683" i="1"/>
  <c r="AV683" i="1"/>
  <c r="AS683" i="1"/>
  <c r="AR683" i="1"/>
  <c r="AO683" i="1"/>
  <c r="AN683" i="1"/>
  <c r="AK683" i="1"/>
  <c r="AJ683" i="1"/>
  <c r="AG683" i="1"/>
  <c r="AF683" i="1"/>
  <c r="AC683" i="1"/>
  <c r="AB683" i="1"/>
  <c r="Y683" i="1"/>
  <c r="X683" i="1"/>
  <c r="U683" i="1"/>
  <c r="T683" i="1"/>
  <c r="Q683" i="1"/>
  <c r="P683" i="1"/>
  <c r="M683" i="1"/>
  <c r="L683" i="1"/>
  <c r="I683" i="1"/>
  <c r="H683" i="1"/>
  <c r="E683" i="1"/>
  <c r="D683" i="1"/>
  <c r="C683" i="1"/>
  <c r="CA683" i="1" s="1"/>
  <c r="BZ682" i="1"/>
  <c r="BY682" i="1"/>
  <c r="BV682" i="1"/>
  <c r="BU682" i="1"/>
  <c r="BR682" i="1"/>
  <c r="BQ682" i="1"/>
  <c r="BN682" i="1"/>
  <c r="BM682" i="1"/>
  <c r="BJ682" i="1"/>
  <c r="BI682" i="1"/>
  <c r="BF682" i="1"/>
  <c r="BE682" i="1"/>
  <c r="BB682" i="1"/>
  <c r="BA682" i="1"/>
  <c r="AX682" i="1"/>
  <c r="AW682" i="1"/>
  <c r="AT682" i="1"/>
  <c r="AS682" i="1"/>
  <c r="AP682" i="1"/>
  <c r="AO682" i="1"/>
  <c r="AL682" i="1"/>
  <c r="AK682" i="1"/>
  <c r="AH682" i="1"/>
  <c r="AG682" i="1"/>
  <c r="AD682" i="1"/>
  <c r="AC682" i="1"/>
  <c r="Z682" i="1"/>
  <c r="Y682" i="1"/>
  <c r="V682" i="1"/>
  <c r="U682" i="1"/>
  <c r="R682" i="1"/>
  <c r="Q682" i="1"/>
  <c r="N682" i="1"/>
  <c r="M682" i="1"/>
  <c r="J682" i="1"/>
  <c r="I682" i="1"/>
  <c r="F682" i="1"/>
  <c r="E682" i="1"/>
  <c r="C682" i="1"/>
  <c r="BX682" i="1" s="1"/>
  <c r="C681" i="1"/>
  <c r="BV681" i="1" s="1"/>
  <c r="BT680" i="1"/>
  <c r="BL680" i="1"/>
  <c r="BD680" i="1"/>
  <c r="AV680" i="1"/>
  <c r="AN680" i="1"/>
  <c r="AF680" i="1"/>
  <c r="X680" i="1"/>
  <c r="P680" i="1"/>
  <c r="H680" i="1"/>
  <c r="C680" i="1"/>
  <c r="BY679" i="1"/>
  <c r="BX679" i="1"/>
  <c r="BU679" i="1"/>
  <c r="BT679" i="1"/>
  <c r="BQ679" i="1"/>
  <c r="BP679" i="1"/>
  <c r="BM679" i="1"/>
  <c r="BL679" i="1"/>
  <c r="BI679" i="1"/>
  <c r="BH679" i="1"/>
  <c r="BE679" i="1"/>
  <c r="BD679" i="1"/>
  <c r="BA679" i="1"/>
  <c r="AZ679" i="1"/>
  <c r="AW679" i="1"/>
  <c r="AV679" i="1"/>
  <c r="AS679" i="1"/>
  <c r="AR679" i="1"/>
  <c r="AO679" i="1"/>
  <c r="AN679" i="1"/>
  <c r="AK679" i="1"/>
  <c r="AJ679" i="1"/>
  <c r="AG679" i="1"/>
  <c r="AF679" i="1"/>
  <c r="AC679" i="1"/>
  <c r="AB679" i="1"/>
  <c r="Y679" i="1"/>
  <c r="X679" i="1"/>
  <c r="U679" i="1"/>
  <c r="T679" i="1"/>
  <c r="Q679" i="1"/>
  <c r="P679" i="1"/>
  <c r="M679" i="1"/>
  <c r="L679" i="1"/>
  <c r="I679" i="1"/>
  <c r="H679" i="1"/>
  <c r="E679" i="1"/>
  <c r="D679" i="1"/>
  <c r="C679" i="1"/>
  <c r="CA679" i="1" s="1"/>
  <c r="BZ678" i="1"/>
  <c r="BY678" i="1"/>
  <c r="BV678" i="1"/>
  <c r="BU678" i="1"/>
  <c r="BR678" i="1"/>
  <c r="BQ678" i="1"/>
  <c r="BN678" i="1"/>
  <c r="BM678" i="1"/>
  <c r="BJ678" i="1"/>
  <c r="BI678" i="1"/>
  <c r="BF678" i="1"/>
  <c r="BE678" i="1"/>
  <c r="BB678" i="1"/>
  <c r="BA678" i="1"/>
  <c r="AX678" i="1"/>
  <c r="AW678" i="1"/>
  <c r="AT678" i="1"/>
  <c r="AS678" i="1"/>
  <c r="AP678" i="1"/>
  <c r="AO678" i="1"/>
  <c r="AL678" i="1"/>
  <c r="AK678" i="1"/>
  <c r="AH678" i="1"/>
  <c r="AG678" i="1"/>
  <c r="AD678" i="1"/>
  <c r="AC678" i="1"/>
  <c r="Z678" i="1"/>
  <c r="Y678" i="1"/>
  <c r="V678" i="1"/>
  <c r="U678" i="1"/>
  <c r="R678" i="1"/>
  <c r="Q678" i="1"/>
  <c r="N678" i="1"/>
  <c r="M678" i="1"/>
  <c r="J678" i="1"/>
  <c r="I678" i="1"/>
  <c r="F678" i="1"/>
  <c r="E678" i="1"/>
  <c r="C678" i="1"/>
  <c r="BX678" i="1" s="1"/>
  <c r="BG677" i="1"/>
  <c r="AA677" i="1"/>
  <c r="C677" i="1"/>
  <c r="AY677" i="1" s="1"/>
  <c r="BT676" i="1"/>
  <c r="BL676" i="1"/>
  <c r="BD676" i="1"/>
  <c r="AV676" i="1"/>
  <c r="AN676" i="1"/>
  <c r="AF676" i="1"/>
  <c r="X676" i="1"/>
  <c r="P676" i="1"/>
  <c r="H676" i="1"/>
  <c r="C676" i="1"/>
  <c r="BY675" i="1"/>
  <c r="BX675" i="1"/>
  <c r="BU675" i="1"/>
  <c r="BT675" i="1"/>
  <c r="BQ675" i="1"/>
  <c r="BP675" i="1"/>
  <c r="BM675" i="1"/>
  <c r="BL675" i="1"/>
  <c r="BI675" i="1"/>
  <c r="BH675" i="1"/>
  <c r="BE675" i="1"/>
  <c r="BD675" i="1"/>
  <c r="BA675" i="1"/>
  <c r="AZ675" i="1"/>
  <c r="AW675" i="1"/>
  <c r="AV675" i="1"/>
  <c r="AS675" i="1"/>
  <c r="AR675" i="1"/>
  <c r="AO675" i="1"/>
  <c r="AN675" i="1"/>
  <c r="AK675" i="1"/>
  <c r="AJ675" i="1"/>
  <c r="AG675" i="1"/>
  <c r="AF675" i="1"/>
  <c r="AC675" i="1"/>
  <c r="AB675" i="1"/>
  <c r="Y675" i="1"/>
  <c r="X675" i="1"/>
  <c r="U675" i="1"/>
  <c r="T675" i="1"/>
  <c r="Q675" i="1"/>
  <c r="P675" i="1"/>
  <c r="M675" i="1"/>
  <c r="L675" i="1"/>
  <c r="I675" i="1"/>
  <c r="H675" i="1"/>
  <c r="E675" i="1"/>
  <c r="D675" i="1"/>
  <c r="C675" i="1"/>
  <c r="CA675" i="1" s="1"/>
  <c r="BZ674" i="1"/>
  <c r="BY674" i="1"/>
  <c r="BV674" i="1"/>
  <c r="BU674" i="1"/>
  <c r="BR674" i="1"/>
  <c r="BQ674" i="1"/>
  <c r="BN674" i="1"/>
  <c r="BM674" i="1"/>
  <c r="BJ674" i="1"/>
  <c r="BI674" i="1"/>
  <c r="BF674" i="1"/>
  <c r="BE674" i="1"/>
  <c r="BB674" i="1"/>
  <c r="BA674" i="1"/>
  <c r="AX674" i="1"/>
  <c r="AW674" i="1"/>
  <c r="AT674" i="1"/>
  <c r="AS674" i="1"/>
  <c r="AP674" i="1"/>
  <c r="AO674" i="1"/>
  <c r="AL674" i="1"/>
  <c r="AK674" i="1"/>
  <c r="AH674" i="1"/>
  <c r="AG674" i="1"/>
  <c r="AD674" i="1"/>
  <c r="AC674" i="1"/>
  <c r="Z674" i="1"/>
  <c r="Y674" i="1"/>
  <c r="V674" i="1"/>
  <c r="U674" i="1"/>
  <c r="R674" i="1"/>
  <c r="Q674" i="1"/>
  <c r="N674" i="1"/>
  <c r="M674" i="1"/>
  <c r="J674" i="1"/>
  <c r="I674" i="1"/>
  <c r="F674" i="1"/>
  <c r="E674" i="1"/>
  <c r="C674" i="1"/>
  <c r="BX674" i="1" s="1"/>
  <c r="C673" i="1"/>
  <c r="BX673" i="1" s="1"/>
  <c r="CA672" i="1"/>
  <c r="BW672" i="1"/>
  <c r="BU672" i="1"/>
  <c r="BQ672" i="1"/>
  <c r="BP672" i="1"/>
  <c r="BL672" i="1"/>
  <c r="BK672" i="1"/>
  <c r="BG672" i="1"/>
  <c r="BE672" i="1"/>
  <c r="BA672" i="1"/>
  <c r="AZ672" i="1"/>
  <c r="AV672" i="1"/>
  <c r="AU672" i="1"/>
  <c r="AQ672" i="1"/>
  <c r="AO672" i="1"/>
  <c r="AK672" i="1"/>
  <c r="AJ672" i="1"/>
  <c r="AF672" i="1"/>
  <c r="AE672" i="1"/>
  <c r="AA672" i="1"/>
  <c r="Y672" i="1"/>
  <c r="U672" i="1"/>
  <c r="T672" i="1"/>
  <c r="P672" i="1"/>
  <c r="O672" i="1"/>
  <c r="K672" i="1"/>
  <c r="I672" i="1"/>
  <c r="E672" i="1"/>
  <c r="D672" i="1"/>
  <c r="C672" i="1"/>
  <c r="BX672" i="1" s="1"/>
  <c r="BX671" i="1"/>
  <c r="BT671" i="1"/>
  <c r="BR671" i="1"/>
  <c r="BN671" i="1"/>
  <c r="BK671" i="1"/>
  <c r="BJ671" i="1"/>
  <c r="BF671" i="1"/>
  <c r="BC671" i="1"/>
  <c r="BB671" i="1"/>
  <c r="AX671" i="1"/>
  <c r="AU671" i="1"/>
  <c r="AT671" i="1"/>
  <c r="AP671" i="1"/>
  <c r="AM671" i="1"/>
  <c r="AL671" i="1"/>
  <c r="AH671" i="1"/>
  <c r="AE671" i="1"/>
  <c r="AD671" i="1"/>
  <c r="Z671" i="1"/>
  <c r="W671" i="1"/>
  <c r="V671" i="1"/>
  <c r="R671" i="1"/>
  <c r="O671" i="1"/>
  <c r="N671" i="1"/>
  <c r="J671" i="1"/>
  <c r="G671" i="1"/>
  <c r="F671" i="1"/>
  <c r="C671" i="1"/>
  <c r="CA670" i="1"/>
  <c r="BW670" i="1"/>
  <c r="BK670" i="1"/>
  <c r="BG670" i="1"/>
  <c r="AU670" i="1"/>
  <c r="AQ670" i="1"/>
  <c r="AE670" i="1"/>
  <c r="AA670" i="1"/>
  <c r="O670" i="1"/>
  <c r="K670" i="1"/>
  <c r="C670" i="1"/>
  <c r="BS670" i="1" s="1"/>
  <c r="BY669" i="1"/>
  <c r="BX669" i="1"/>
  <c r="BU669" i="1"/>
  <c r="BT669" i="1"/>
  <c r="BQ669" i="1"/>
  <c r="BP669" i="1"/>
  <c r="BM669" i="1"/>
  <c r="BL669" i="1"/>
  <c r="BI669" i="1"/>
  <c r="BH669" i="1"/>
  <c r="BE669" i="1"/>
  <c r="BD669" i="1"/>
  <c r="BA669" i="1"/>
  <c r="AZ669" i="1"/>
  <c r="AW669" i="1"/>
  <c r="AV669" i="1"/>
  <c r="AS669" i="1"/>
  <c r="AR669" i="1"/>
  <c r="AO669" i="1"/>
  <c r="AN669" i="1"/>
  <c r="AK669" i="1"/>
  <c r="AJ669" i="1"/>
  <c r="AG669" i="1"/>
  <c r="AF669" i="1"/>
  <c r="AC669" i="1"/>
  <c r="AB669" i="1"/>
  <c r="Y669" i="1"/>
  <c r="X669" i="1"/>
  <c r="U669" i="1"/>
  <c r="T669" i="1"/>
  <c r="Q669" i="1"/>
  <c r="P669" i="1"/>
  <c r="M669" i="1"/>
  <c r="L669" i="1"/>
  <c r="I669" i="1"/>
  <c r="H669" i="1"/>
  <c r="E669" i="1"/>
  <c r="D669" i="1"/>
  <c r="C669" i="1"/>
  <c r="CA669" i="1" s="1"/>
  <c r="BZ668" i="1"/>
  <c r="BY668" i="1"/>
  <c r="BX668" i="1"/>
  <c r="BV668" i="1"/>
  <c r="BU668" i="1"/>
  <c r="BT668" i="1"/>
  <c r="BR668" i="1"/>
  <c r="BQ668" i="1"/>
  <c r="BP668" i="1"/>
  <c r="BN668" i="1"/>
  <c r="BM668" i="1"/>
  <c r="BL668" i="1"/>
  <c r="BJ668" i="1"/>
  <c r="BI668" i="1"/>
  <c r="BH668" i="1"/>
  <c r="BF668" i="1"/>
  <c r="BE668" i="1"/>
  <c r="BD668" i="1"/>
  <c r="BB668" i="1"/>
  <c r="BA668" i="1"/>
  <c r="AZ668" i="1"/>
  <c r="AX668" i="1"/>
  <c r="AW668" i="1"/>
  <c r="AV668" i="1"/>
  <c r="AT668" i="1"/>
  <c r="AS668" i="1"/>
  <c r="AR668" i="1"/>
  <c r="AP668" i="1"/>
  <c r="AO668" i="1"/>
  <c r="AN668" i="1"/>
  <c r="AL668" i="1"/>
  <c r="AK668" i="1"/>
  <c r="AJ668" i="1"/>
  <c r="AH668" i="1"/>
  <c r="AG668" i="1"/>
  <c r="AF668" i="1"/>
  <c r="AD668" i="1"/>
  <c r="AC668" i="1"/>
  <c r="AB668" i="1"/>
  <c r="Z668" i="1"/>
  <c r="Y668" i="1"/>
  <c r="X668" i="1"/>
  <c r="V668" i="1"/>
  <c r="U668" i="1"/>
  <c r="T668" i="1"/>
  <c r="R668" i="1"/>
  <c r="Q668" i="1"/>
  <c r="P668" i="1"/>
  <c r="N668" i="1"/>
  <c r="M668" i="1"/>
  <c r="L668" i="1"/>
  <c r="J668" i="1"/>
  <c r="I668" i="1"/>
  <c r="H668" i="1"/>
  <c r="F668" i="1"/>
  <c r="E668" i="1"/>
  <c r="D668" i="1"/>
  <c r="C668" i="1"/>
  <c r="CA668" i="1" s="1"/>
  <c r="CA667" i="1"/>
  <c r="BY667" i="1"/>
  <c r="BV667" i="1"/>
  <c r="BS667" i="1"/>
  <c r="BQ667" i="1"/>
  <c r="BN667" i="1"/>
  <c r="BK667" i="1"/>
  <c r="BI667" i="1"/>
  <c r="BF667" i="1"/>
  <c r="BC667" i="1"/>
  <c r="BA667" i="1"/>
  <c r="AX667" i="1"/>
  <c r="AU667" i="1"/>
  <c r="AS667" i="1"/>
  <c r="AP667" i="1"/>
  <c r="AM667" i="1"/>
  <c r="AK667" i="1"/>
  <c r="AH667" i="1"/>
  <c r="AE667" i="1"/>
  <c r="AC667" i="1"/>
  <c r="Z667" i="1"/>
  <c r="W667" i="1"/>
  <c r="U667" i="1"/>
  <c r="R667" i="1"/>
  <c r="O667" i="1"/>
  <c r="M667" i="1"/>
  <c r="J667" i="1"/>
  <c r="G667" i="1"/>
  <c r="E667" i="1"/>
  <c r="C667" i="1"/>
  <c r="BW666" i="1"/>
  <c r="BP666" i="1"/>
  <c r="BH666" i="1"/>
  <c r="BB666" i="1"/>
  <c r="AW666" i="1"/>
  <c r="AQ666" i="1"/>
  <c r="AL666" i="1"/>
  <c r="AG666" i="1"/>
  <c r="AA666" i="1"/>
  <c r="V666" i="1"/>
  <c r="Q666" i="1"/>
  <c r="K666" i="1"/>
  <c r="F666" i="1"/>
  <c r="C666" i="1"/>
  <c r="BX666" i="1" s="1"/>
  <c r="C665" i="1"/>
  <c r="BJ665" i="1" s="1"/>
  <c r="BW664" i="1"/>
  <c r="BQ664" i="1"/>
  <c r="BL664" i="1"/>
  <c r="BG664" i="1"/>
  <c r="BA664" i="1"/>
  <c r="AV664" i="1"/>
  <c r="AQ664" i="1"/>
  <c r="AK664" i="1"/>
  <c r="AF664" i="1"/>
  <c r="AA664" i="1"/>
  <c r="U664" i="1"/>
  <c r="P664" i="1"/>
  <c r="K664" i="1"/>
  <c r="E664" i="1"/>
  <c r="C664" i="1"/>
  <c r="BX664" i="1" s="1"/>
  <c r="BZ663" i="1"/>
  <c r="BY663" i="1"/>
  <c r="BX663" i="1"/>
  <c r="BV663" i="1"/>
  <c r="BU663" i="1"/>
  <c r="BT663" i="1"/>
  <c r="BR663" i="1"/>
  <c r="BQ663" i="1"/>
  <c r="BP663" i="1"/>
  <c r="BN663" i="1"/>
  <c r="BM663" i="1"/>
  <c r="BL663" i="1"/>
  <c r="BJ663" i="1"/>
  <c r="BI663" i="1"/>
  <c r="BH663" i="1"/>
  <c r="BF663" i="1"/>
  <c r="BE663" i="1"/>
  <c r="BD663" i="1"/>
  <c r="BB663" i="1"/>
  <c r="BA663" i="1"/>
  <c r="AZ663" i="1"/>
  <c r="AX663" i="1"/>
  <c r="AW663" i="1"/>
  <c r="AV663" i="1"/>
  <c r="AT663" i="1"/>
  <c r="AS663" i="1"/>
  <c r="AR663" i="1"/>
  <c r="AP663" i="1"/>
  <c r="AO663" i="1"/>
  <c r="AN663" i="1"/>
  <c r="AL663" i="1"/>
  <c r="AK663" i="1"/>
  <c r="AJ663" i="1"/>
  <c r="AH663" i="1"/>
  <c r="AG663" i="1"/>
  <c r="AF663" i="1"/>
  <c r="AD663" i="1"/>
  <c r="AC663" i="1"/>
  <c r="AB663" i="1"/>
  <c r="Z663" i="1"/>
  <c r="Y663" i="1"/>
  <c r="X663" i="1"/>
  <c r="V663" i="1"/>
  <c r="U663" i="1"/>
  <c r="T663" i="1"/>
  <c r="R663" i="1"/>
  <c r="Q663" i="1"/>
  <c r="P663" i="1"/>
  <c r="N663" i="1"/>
  <c r="M663" i="1"/>
  <c r="L663" i="1"/>
  <c r="J663" i="1"/>
  <c r="I663" i="1"/>
  <c r="H663" i="1"/>
  <c r="F663" i="1"/>
  <c r="E663" i="1"/>
  <c r="D663" i="1"/>
  <c r="C663" i="1"/>
  <c r="CA663" i="1" s="1"/>
  <c r="BW662" i="1"/>
  <c r="BR662" i="1"/>
  <c r="BM662" i="1"/>
  <c r="BG662" i="1"/>
  <c r="BB662" i="1"/>
  <c r="AW662" i="1"/>
  <c r="AQ662" i="1"/>
  <c r="AL662" i="1"/>
  <c r="AG662" i="1"/>
  <c r="AA662" i="1"/>
  <c r="V662" i="1"/>
  <c r="Q662" i="1"/>
  <c r="K662" i="1"/>
  <c r="F662" i="1"/>
  <c r="C662" i="1"/>
  <c r="BY662" i="1" s="1"/>
  <c r="C661" i="1"/>
  <c r="BW660" i="1"/>
  <c r="BQ660" i="1"/>
  <c r="BL660" i="1"/>
  <c r="BG660" i="1"/>
  <c r="BA660" i="1"/>
  <c r="AV660" i="1"/>
  <c r="AQ660" i="1"/>
  <c r="AK660" i="1"/>
  <c r="AF660" i="1"/>
  <c r="AA660" i="1"/>
  <c r="U660" i="1"/>
  <c r="P660" i="1"/>
  <c r="K660" i="1"/>
  <c r="E660" i="1"/>
  <c r="C660" i="1"/>
  <c r="BX660" i="1" s="1"/>
  <c r="BZ659" i="1"/>
  <c r="BY659" i="1"/>
  <c r="BX659" i="1"/>
  <c r="BV659" i="1"/>
  <c r="BU659" i="1"/>
  <c r="BT659" i="1"/>
  <c r="BR659" i="1"/>
  <c r="BQ659" i="1"/>
  <c r="BP659" i="1"/>
  <c r="BN659" i="1"/>
  <c r="BM659" i="1"/>
  <c r="BL659" i="1"/>
  <c r="BJ659" i="1"/>
  <c r="BI659" i="1"/>
  <c r="BH659" i="1"/>
  <c r="BF659" i="1"/>
  <c r="BE659" i="1"/>
  <c r="BD659" i="1"/>
  <c r="BB659" i="1"/>
  <c r="BA659" i="1"/>
  <c r="AZ659" i="1"/>
  <c r="AX659" i="1"/>
  <c r="AW659" i="1"/>
  <c r="AV659" i="1"/>
  <c r="AT659" i="1"/>
  <c r="AS659" i="1"/>
  <c r="AR659" i="1"/>
  <c r="AP659" i="1"/>
  <c r="AO659" i="1"/>
  <c r="AN659" i="1"/>
  <c r="AL659" i="1"/>
  <c r="AK659" i="1"/>
  <c r="AJ659" i="1"/>
  <c r="AH659" i="1"/>
  <c r="AG659" i="1"/>
  <c r="AF659" i="1"/>
  <c r="AD659" i="1"/>
  <c r="AC659" i="1"/>
  <c r="AB659" i="1"/>
  <c r="Z659" i="1"/>
  <c r="Y659" i="1"/>
  <c r="X659" i="1"/>
  <c r="V659" i="1"/>
  <c r="U659" i="1"/>
  <c r="T659" i="1"/>
  <c r="R659" i="1"/>
  <c r="Q659" i="1"/>
  <c r="P659" i="1"/>
  <c r="N659" i="1"/>
  <c r="M659" i="1"/>
  <c r="L659" i="1"/>
  <c r="J659" i="1"/>
  <c r="I659" i="1"/>
  <c r="H659" i="1"/>
  <c r="F659" i="1"/>
  <c r="E659" i="1"/>
  <c r="D659" i="1"/>
  <c r="C659" i="1"/>
  <c r="CA659" i="1" s="1"/>
  <c r="BU658" i="1"/>
  <c r="BR658" i="1"/>
  <c r="BJ658" i="1"/>
  <c r="BG658" i="1"/>
  <c r="AY658" i="1"/>
  <c r="AW658" i="1"/>
  <c r="AO658" i="1"/>
  <c r="AL658" i="1"/>
  <c r="AD658" i="1"/>
  <c r="AA658" i="1"/>
  <c r="S658" i="1"/>
  <c r="Q658" i="1"/>
  <c r="I658" i="1"/>
  <c r="F658" i="1"/>
  <c r="C658" i="1"/>
  <c r="BW658" i="1" s="1"/>
  <c r="C657" i="1"/>
  <c r="BW657" i="1" s="1"/>
  <c r="C656" i="1"/>
  <c r="BZ655" i="1"/>
  <c r="BY655" i="1"/>
  <c r="BX655" i="1"/>
  <c r="BV655" i="1"/>
  <c r="BU655" i="1"/>
  <c r="BT655" i="1"/>
  <c r="BR655" i="1"/>
  <c r="BQ655" i="1"/>
  <c r="BP655" i="1"/>
  <c r="BN655" i="1"/>
  <c r="BM655" i="1"/>
  <c r="BL655" i="1"/>
  <c r="BJ655" i="1"/>
  <c r="BI655" i="1"/>
  <c r="BH655" i="1"/>
  <c r="BF655" i="1"/>
  <c r="BE655" i="1"/>
  <c r="BD655" i="1"/>
  <c r="BB655" i="1"/>
  <c r="BA655" i="1"/>
  <c r="AZ655" i="1"/>
  <c r="AX655" i="1"/>
  <c r="AW655" i="1"/>
  <c r="AV655" i="1"/>
  <c r="AT655" i="1"/>
  <c r="AS655" i="1"/>
  <c r="AR655" i="1"/>
  <c r="AP655" i="1"/>
  <c r="AO655" i="1"/>
  <c r="AN655" i="1"/>
  <c r="AL655" i="1"/>
  <c r="AK655" i="1"/>
  <c r="AJ655" i="1"/>
  <c r="AH655" i="1"/>
  <c r="AG655" i="1"/>
  <c r="AF655" i="1"/>
  <c r="AD655" i="1"/>
  <c r="AC655" i="1"/>
  <c r="AB655" i="1"/>
  <c r="Z655" i="1"/>
  <c r="Y655" i="1"/>
  <c r="X655" i="1"/>
  <c r="V655" i="1"/>
  <c r="U655" i="1"/>
  <c r="T655" i="1"/>
  <c r="R655" i="1"/>
  <c r="Q655" i="1"/>
  <c r="P655" i="1"/>
  <c r="N655" i="1"/>
  <c r="M655" i="1"/>
  <c r="L655" i="1"/>
  <c r="J655" i="1"/>
  <c r="I655" i="1"/>
  <c r="H655" i="1"/>
  <c r="F655" i="1"/>
  <c r="E655" i="1"/>
  <c r="D655" i="1"/>
  <c r="C655" i="1"/>
  <c r="CA655" i="1" s="1"/>
  <c r="BZ654" i="1"/>
  <c r="BY654" i="1"/>
  <c r="BS654" i="1"/>
  <c r="BR654" i="1"/>
  <c r="BM654" i="1"/>
  <c r="BJ654" i="1"/>
  <c r="BE654" i="1"/>
  <c r="BC654" i="1"/>
  <c r="AX654" i="1"/>
  <c r="AW654" i="1"/>
  <c r="AQ654" i="1"/>
  <c r="AO654" i="1"/>
  <c r="AI654" i="1"/>
  <c r="AH654" i="1"/>
  <c r="AC654" i="1"/>
  <c r="AA654" i="1"/>
  <c r="V654" i="1"/>
  <c r="S654" i="1"/>
  <c r="N654" i="1"/>
  <c r="M654" i="1"/>
  <c r="G654" i="1"/>
  <c r="F654" i="1"/>
  <c r="C654" i="1"/>
  <c r="BU654" i="1" s="1"/>
  <c r="BZ653" i="1"/>
  <c r="BW653" i="1"/>
  <c r="BR653" i="1"/>
  <c r="BP653" i="1"/>
  <c r="BK653" i="1"/>
  <c r="BJ653" i="1"/>
  <c r="BD653" i="1"/>
  <c r="BB653" i="1"/>
  <c r="AV653" i="1"/>
  <c r="AU653" i="1"/>
  <c r="AP653" i="1"/>
  <c r="AN653" i="1"/>
  <c r="AI653" i="1"/>
  <c r="AF653" i="1"/>
  <c r="AA653" i="1"/>
  <c r="Z653" i="1"/>
  <c r="T653" i="1"/>
  <c r="S653" i="1"/>
  <c r="N653" i="1"/>
  <c r="K653" i="1"/>
  <c r="F653" i="1"/>
  <c r="D653" i="1"/>
  <c r="C653" i="1"/>
  <c r="CA653" i="1" s="1"/>
  <c r="BX652" i="1"/>
  <c r="BW652" i="1"/>
  <c r="BQ652" i="1"/>
  <c r="BO652" i="1"/>
  <c r="BI652" i="1"/>
  <c r="BH652" i="1"/>
  <c r="BC652" i="1"/>
  <c r="BA652" i="1"/>
  <c r="AV652" i="1"/>
  <c r="AU652" i="1"/>
  <c r="AQ652" i="1"/>
  <c r="AO652" i="1"/>
  <c r="AK652" i="1"/>
  <c r="AJ652" i="1"/>
  <c r="AF652" i="1"/>
  <c r="AE652" i="1"/>
  <c r="AA652" i="1"/>
  <c r="Y652" i="1"/>
  <c r="U652" i="1"/>
  <c r="T652" i="1"/>
  <c r="P652" i="1"/>
  <c r="O652" i="1"/>
  <c r="K652" i="1"/>
  <c r="I652" i="1"/>
  <c r="E652" i="1"/>
  <c r="D652" i="1"/>
  <c r="C652" i="1"/>
  <c r="BY652" i="1" s="1"/>
  <c r="BZ651" i="1"/>
  <c r="BY651" i="1"/>
  <c r="BX651" i="1"/>
  <c r="BV651" i="1"/>
  <c r="BU651" i="1"/>
  <c r="BT651" i="1"/>
  <c r="BR651" i="1"/>
  <c r="BQ651" i="1"/>
  <c r="BP651" i="1"/>
  <c r="BN651" i="1"/>
  <c r="BM651" i="1"/>
  <c r="BL651" i="1"/>
  <c r="BJ651" i="1"/>
  <c r="BI651" i="1"/>
  <c r="BH651" i="1"/>
  <c r="BF651" i="1"/>
  <c r="BE651" i="1"/>
  <c r="BD651" i="1"/>
  <c r="BB651" i="1"/>
  <c r="BA651" i="1"/>
  <c r="AZ651" i="1"/>
  <c r="AX651" i="1"/>
  <c r="AW651" i="1"/>
  <c r="AV651" i="1"/>
  <c r="AT651" i="1"/>
  <c r="AS651" i="1"/>
  <c r="AR651" i="1"/>
  <c r="AP651" i="1"/>
  <c r="AO651" i="1"/>
  <c r="AN651" i="1"/>
  <c r="AL651" i="1"/>
  <c r="AK651" i="1"/>
  <c r="AJ651" i="1"/>
  <c r="AH651" i="1"/>
  <c r="AG651" i="1"/>
  <c r="AF651" i="1"/>
  <c r="AD651" i="1"/>
  <c r="AC651" i="1"/>
  <c r="AB651" i="1"/>
  <c r="Z651" i="1"/>
  <c r="Y651" i="1"/>
  <c r="X651" i="1"/>
  <c r="V651" i="1"/>
  <c r="U651" i="1"/>
  <c r="T651" i="1"/>
  <c r="R651" i="1"/>
  <c r="Q651" i="1"/>
  <c r="P651" i="1"/>
  <c r="N651" i="1"/>
  <c r="M651" i="1"/>
  <c r="L651" i="1"/>
  <c r="J651" i="1"/>
  <c r="I651" i="1"/>
  <c r="H651" i="1"/>
  <c r="F651" i="1"/>
  <c r="E651" i="1"/>
  <c r="D651" i="1"/>
  <c r="C651" i="1"/>
  <c r="CA651" i="1" s="1"/>
  <c r="CA650" i="1"/>
  <c r="BW650" i="1"/>
  <c r="BV650" i="1"/>
  <c r="BR650" i="1"/>
  <c r="BQ650" i="1"/>
  <c r="BM650" i="1"/>
  <c r="BK650" i="1"/>
  <c r="BG650" i="1"/>
  <c r="BF650" i="1"/>
  <c r="BB650" i="1"/>
  <c r="BA650" i="1"/>
  <c r="AW650" i="1"/>
  <c r="AU650" i="1"/>
  <c r="AQ650" i="1"/>
  <c r="AP650" i="1"/>
  <c r="AL650" i="1"/>
  <c r="AK650" i="1"/>
  <c r="AG650" i="1"/>
  <c r="AE650" i="1"/>
  <c r="AA650" i="1"/>
  <c r="Z650" i="1"/>
  <c r="V650" i="1"/>
  <c r="U650" i="1"/>
  <c r="Q650" i="1"/>
  <c r="O650" i="1"/>
  <c r="K650" i="1"/>
  <c r="J650" i="1"/>
  <c r="F650" i="1"/>
  <c r="E650" i="1"/>
  <c r="C650" i="1"/>
  <c r="BY650" i="1" s="1"/>
  <c r="BX649" i="1"/>
  <c r="BS649" i="1"/>
  <c r="BN649" i="1"/>
  <c r="BH649" i="1"/>
  <c r="BC649" i="1"/>
  <c r="AX649" i="1"/>
  <c r="AR649" i="1"/>
  <c r="AM649" i="1"/>
  <c r="AH649" i="1"/>
  <c r="AB649" i="1"/>
  <c r="W649" i="1"/>
  <c r="R649" i="1"/>
  <c r="L649" i="1"/>
  <c r="G649" i="1"/>
  <c r="C649" i="1"/>
  <c r="CA648" i="1"/>
  <c r="BW648" i="1"/>
  <c r="BU648" i="1"/>
  <c r="BQ648" i="1"/>
  <c r="BP648" i="1"/>
  <c r="BL648" i="1"/>
  <c r="BK648" i="1"/>
  <c r="BG648" i="1"/>
  <c r="BE648" i="1"/>
  <c r="BA648" i="1"/>
  <c r="AZ648" i="1"/>
  <c r="AV648" i="1"/>
  <c r="AU648" i="1"/>
  <c r="AQ648" i="1"/>
  <c r="AO648" i="1"/>
  <c r="AK648" i="1"/>
  <c r="AJ648" i="1"/>
  <c r="AF648" i="1"/>
  <c r="AE648" i="1"/>
  <c r="AA648" i="1"/>
  <c r="Y648" i="1"/>
  <c r="U648" i="1"/>
  <c r="T648" i="1"/>
  <c r="P648" i="1"/>
  <c r="O648" i="1"/>
  <c r="K648" i="1"/>
  <c r="I648" i="1"/>
  <c r="E648" i="1"/>
  <c r="D648" i="1"/>
  <c r="C648" i="1"/>
  <c r="BX648" i="1" s="1"/>
  <c r="BZ647" i="1"/>
  <c r="BY647" i="1"/>
  <c r="BX647" i="1"/>
  <c r="BV647" i="1"/>
  <c r="BU647" i="1"/>
  <c r="BT647" i="1"/>
  <c r="BR647" i="1"/>
  <c r="BQ647" i="1"/>
  <c r="BP647" i="1"/>
  <c r="BN647" i="1"/>
  <c r="BM647" i="1"/>
  <c r="BL647" i="1"/>
  <c r="BJ647" i="1"/>
  <c r="BI647" i="1"/>
  <c r="BH647" i="1"/>
  <c r="BF647" i="1"/>
  <c r="BE647" i="1"/>
  <c r="BD647" i="1"/>
  <c r="BB647" i="1"/>
  <c r="BA647" i="1"/>
  <c r="AZ647" i="1"/>
  <c r="AX647" i="1"/>
  <c r="AW647" i="1"/>
  <c r="AV647" i="1"/>
  <c r="AT647" i="1"/>
  <c r="AS647" i="1"/>
  <c r="AR647" i="1"/>
  <c r="AP647" i="1"/>
  <c r="AO647" i="1"/>
  <c r="AN647" i="1"/>
  <c r="AL647" i="1"/>
  <c r="AK647" i="1"/>
  <c r="AJ647" i="1"/>
  <c r="AH647" i="1"/>
  <c r="AG647" i="1"/>
  <c r="AF647" i="1"/>
  <c r="AD647" i="1"/>
  <c r="AC647" i="1"/>
  <c r="AB647" i="1"/>
  <c r="Z647" i="1"/>
  <c r="Y647" i="1"/>
  <c r="X647" i="1"/>
  <c r="V647" i="1"/>
  <c r="U647" i="1"/>
  <c r="T647" i="1"/>
  <c r="R647" i="1"/>
  <c r="Q647" i="1"/>
  <c r="P647" i="1"/>
  <c r="N647" i="1"/>
  <c r="M647" i="1"/>
  <c r="L647" i="1"/>
  <c r="J647" i="1"/>
  <c r="I647" i="1"/>
  <c r="H647" i="1"/>
  <c r="F647" i="1"/>
  <c r="E647" i="1"/>
  <c r="D647" i="1"/>
  <c r="C647" i="1"/>
  <c r="CA647" i="1" s="1"/>
  <c r="CA646" i="1"/>
  <c r="BW646" i="1"/>
  <c r="BV646" i="1"/>
  <c r="BR646" i="1"/>
  <c r="BQ646" i="1"/>
  <c r="BM646" i="1"/>
  <c r="BK646" i="1"/>
  <c r="BG646" i="1"/>
  <c r="BF646" i="1"/>
  <c r="BB646" i="1"/>
  <c r="BA646" i="1"/>
  <c r="AW646" i="1"/>
  <c r="AU646" i="1"/>
  <c r="AQ646" i="1"/>
  <c r="AP646" i="1"/>
  <c r="AL646" i="1"/>
  <c r="AK646" i="1"/>
  <c r="AG646" i="1"/>
  <c r="AE646" i="1"/>
  <c r="AC646" i="1"/>
  <c r="AA646" i="1"/>
  <c r="Z646" i="1"/>
  <c r="W646" i="1"/>
  <c r="V646" i="1"/>
  <c r="U646" i="1"/>
  <c r="R646" i="1"/>
  <c r="Q646" i="1"/>
  <c r="O646" i="1"/>
  <c r="M646" i="1"/>
  <c r="K646" i="1"/>
  <c r="J646" i="1"/>
  <c r="G646" i="1"/>
  <c r="F646" i="1"/>
  <c r="E646" i="1"/>
  <c r="C646" i="1"/>
  <c r="BY646" i="1" s="1"/>
  <c r="C645" i="1"/>
  <c r="BX645" i="1" s="1"/>
  <c r="CA644" i="1"/>
  <c r="BX644" i="1"/>
  <c r="BW644" i="1"/>
  <c r="BU644" i="1"/>
  <c r="BS644" i="1"/>
  <c r="BQ644" i="1"/>
  <c r="BP644" i="1"/>
  <c r="BM644" i="1"/>
  <c r="BL644" i="1"/>
  <c r="BK644" i="1"/>
  <c r="BH644" i="1"/>
  <c r="BG644" i="1"/>
  <c r="BE644" i="1"/>
  <c r="BC644" i="1"/>
  <c r="BA644" i="1"/>
  <c r="AZ644" i="1"/>
  <c r="AW644" i="1"/>
  <c r="AV644" i="1"/>
  <c r="AU644" i="1"/>
  <c r="AR644" i="1"/>
  <c r="AQ644" i="1"/>
  <c r="AO644" i="1"/>
  <c r="AM644" i="1"/>
  <c r="AK644" i="1"/>
  <c r="AJ644" i="1"/>
  <c r="AG644" i="1"/>
  <c r="AF644" i="1"/>
  <c r="AE644" i="1"/>
  <c r="AB644" i="1"/>
  <c r="AA644" i="1"/>
  <c r="Y644" i="1"/>
  <c r="W644" i="1"/>
  <c r="U644" i="1"/>
  <c r="T644" i="1"/>
  <c r="Q644" i="1"/>
  <c r="P644" i="1"/>
  <c r="O644" i="1"/>
  <c r="L644" i="1"/>
  <c r="K644" i="1"/>
  <c r="I644" i="1"/>
  <c r="G644" i="1"/>
  <c r="E644" i="1"/>
  <c r="D644" i="1"/>
  <c r="C644" i="1"/>
  <c r="BZ643" i="1"/>
  <c r="BY643" i="1"/>
  <c r="BX643" i="1"/>
  <c r="BV643" i="1"/>
  <c r="BU643" i="1"/>
  <c r="BT643" i="1"/>
  <c r="BR643" i="1"/>
  <c r="BQ643" i="1"/>
  <c r="BP643" i="1"/>
  <c r="BN643" i="1"/>
  <c r="BM643" i="1"/>
  <c r="BL643" i="1"/>
  <c r="BJ643" i="1"/>
  <c r="BI643" i="1"/>
  <c r="BH643" i="1"/>
  <c r="BF643" i="1"/>
  <c r="BE643" i="1"/>
  <c r="BD643" i="1"/>
  <c r="BB643" i="1"/>
  <c r="BA643" i="1"/>
  <c r="AZ643" i="1"/>
  <c r="AX643" i="1"/>
  <c r="AW643" i="1"/>
  <c r="AV643" i="1"/>
  <c r="AT643" i="1"/>
  <c r="AS643" i="1"/>
  <c r="AR643" i="1"/>
  <c r="AP643" i="1"/>
  <c r="AO643" i="1"/>
  <c r="AN643" i="1"/>
  <c r="AL643" i="1"/>
  <c r="AK643" i="1"/>
  <c r="AJ643" i="1"/>
  <c r="AH643" i="1"/>
  <c r="AG643" i="1"/>
  <c r="AF643" i="1"/>
  <c r="AD643" i="1"/>
  <c r="AC643" i="1"/>
  <c r="AB643" i="1"/>
  <c r="Z643" i="1"/>
  <c r="Y643" i="1"/>
  <c r="X643" i="1"/>
  <c r="V643" i="1"/>
  <c r="U643" i="1"/>
  <c r="T643" i="1"/>
  <c r="R643" i="1"/>
  <c r="Q643" i="1"/>
  <c r="P643" i="1"/>
  <c r="N643" i="1"/>
  <c r="M643" i="1"/>
  <c r="L643" i="1"/>
  <c r="J643" i="1"/>
  <c r="I643" i="1"/>
  <c r="H643" i="1"/>
  <c r="F643" i="1"/>
  <c r="E643" i="1"/>
  <c r="D643" i="1"/>
  <c r="C643" i="1"/>
  <c r="CA643" i="1" s="1"/>
  <c r="CA642" i="1"/>
  <c r="BY642" i="1"/>
  <c r="BW642" i="1"/>
  <c r="BV642" i="1"/>
  <c r="BS642" i="1"/>
  <c r="BR642" i="1"/>
  <c r="BQ642" i="1"/>
  <c r="BN642" i="1"/>
  <c r="BM642" i="1"/>
  <c r="BK642" i="1"/>
  <c r="BI642" i="1"/>
  <c r="BG642" i="1"/>
  <c r="BF642" i="1"/>
  <c r="BC642" i="1"/>
  <c r="BB642" i="1"/>
  <c r="BA642" i="1"/>
  <c r="AX642" i="1"/>
  <c r="AW642" i="1"/>
  <c r="AU642" i="1"/>
  <c r="AS642" i="1"/>
  <c r="AQ642" i="1"/>
  <c r="AP642" i="1"/>
  <c r="AM642" i="1"/>
  <c r="AL642" i="1"/>
  <c r="AK642" i="1"/>
  <c r="AH642" i="1"/>
  <c r="AG642" i="1"/>
  <c r="AE642" i="1"/>
  <c r="AC642" i="1"/>
  <c r="AA642" i="1"/>
  <c r="Z642" i="1"/>
  <c r="W642" i="1"/>
  <c r="V642" i="1"/>
  <c r="U642" i="1"/>
  <c r="R642" i="1"/>
  <c r="Q642" i="1"/>
  <c r="O642" i="1"/>
  <c r="M642" i="1"/>
  <c r="K642" i="1"/>
  <c r="J642" i="1"/>
  <c r="G642" i="1"/>
  <c r="F642" i="1"/>
  <c r="E642" i="1"/>
  <c r="C642" i="1"/>
  <c r="BX641" i="1"/>
  <c r="BN641" i="1"/>
  <c r="BC641" i="1"/>
  <c r="AR641" i="1"/>
  <c r="AH641" i="1"/>
  <c r="W641" i="1"/>
  <c r="L641" i="1"/>
  <c r="C641" i="1"/>
  <c r="BT641" i="1" s="1"/>
  <c r="CA640" i="1"/>
  <c r="BX640" i="1"/>
  <c r="BW640" i="1"/>
  <c r="BU640" i="1"/>
  <c r="BS640" i="1"/>
  <c r="BQ640" i="1"/>
  <c r="BP640" i="1"/>
  <c r="BM640" i="1"/>
  <c r="BL640" i="1"/>
  <c r="BK640" i="1"/>
  <c r="BH640" i="1"/>
  <c r="BG640" i="1"/>
  <c r="BE640" i="1"/>
  <c r="BC640" i="1"/>
  <c r="BA640" i="1"/>
  <c r="AZ640" i="1"/>
  <c r="AW640" i="1"/>
  <c r="AV640" i="1"/>
  <c r="AU640" i="1"/>
  <c r="AR640" i="1"/>
  <c r="AQ640" i="1"/>
  <c r="AO640" i="1"/>
  <c r="AM640" i="1"/>
  <c r="AK640" i="1"/>
  <c r="AJ640" i="1"/>
  <c r="AG640" i="1"/>
  <c r="AF640" i="1"/>
  <c r="AE640" i="1"/>
  <c r="AB640" i="1"/>
  <c r="AA640" i="1"/>
  <c r="Y640" i="1"/>
  <c r="W640" i="1"/>
  <c r="U640" i="1"/>
  <c r="T640" i="1"/>
  <c r="Q640" i="1"/>
  <c r="P640" i="1"/>
  <c r="O640" i="1"/>
  <c r="L640" i="1"/>
  <c r="K640" i="1"/>
  <c r="I640" i="1"/>
  <c r="G640" i="1"/>
  <c r="E640" i="1"/>
  <c r="D640" i="1"/>
  <c r="C640" i="1"/>
  <c r="BZ639" i="1"/>
  <c r="BY639" i="1"/>
  <c r="BX639" i="1"/>
  <c r="BV639" i="1"/>
  <c r="BU639" i="1"/>
  <c r="BT639" i="1"/>
  <c r="BR639" i="1"/>
  <c r="BQ639" i="1"/>
  <c r="BP639" i="1"/>
  <c r="BN639" i="1"/>
  <c r="BM639" i="1"/>
  <c r="BL639" i="1"/>
  <c r="BJ639" i="1"/>
  <c r="BI639" i="1"/>
  <c r="BH639" i="1"/>
  <c r="BF639" i="1"/>
  <c r="BE639" i="1"/>
  <c r="BD639" i="1"/>
  <c r="BB639" i="1"/>
  <c r="BA639" i="1"/>
  <c r="AZ639" i="1"/>
  <c r="AX639" i="1"/>
  <c r="AW639" i="1"/>
  <c r="AV639" i="1"/>
  <c r="AT639" i="1"/>
  <c r="AS639" i="1"/>
  <c r="AR639" i="1"/>
  <c r="AP639" i="1"/>
  <c r="AO639" i="1"/>
  <c r="AN639" i="1"/>
  <c r="AL639" i="1"/>
  <c r="AK639" i="1"/>
  <c r="AJ639" i="1"/>
  <c r="AH639" i="1"/>
  <c r="AG639" i="1"/>
  <c r="AF639" i="1"/>
  <c r="AD639" i="1"/>
  <c r="AC639" i="1"/>
  <c r="AB639" i="1"/>
  <c r="Z639" i="1"/>
  <c r="Y639" i="1"/>
  <c r="X639" i="1"/>
  <c r="V639" i="1"/>
  <c r="U639" i="1"/>
  <c r="T639" i="1"/>
  <c r="R639" i="1"/>
  <c r="Q639" i="1"/>
  <c r="P639" i="1"/>
  <c r="N639" i="1"/>
  <c r="M639" i="1"/>
  <c r="L639" i="1"/>
  <c r="J639" i="1"/>
  <c r="I639" i="1"/>
  <c r="H639" i="1"/>
  <c r="F639" i="1"/>
  <c r="E639" i="1"/>
  <c r="D639" i="1"/>
  <c r="C639" i="1"/>
  <c r="CA639" i="1" s="1"/>
  <c r="CA638" i="1"/>
  <c r="BY638" i="1"/>
  <c r="BW638" i="1"/>
  <c r="BV638" i="1"/>
  <c r="BS638" i="1"/>
  <c r="BR638" i="1"/>
  <c r="BQ638" i="1"/>
  <c r="BN638" i="1"/>
  <c r="BM638" i="1"/>
  <c r="BK638" i="1"/>
  <c r="BI638" i="1"/>
  <c r="BG638" i="1"/>
  <c r="BF638" i="1"/>
  <c r="BC638" i="1"/>
  <c r="BB638" i="1"/>
  <c r="BA638" i="1"/>
  <c r="AX638" i="1"/>
  <c r="AW638" i="1"/>
  <c r="AU638" i="1"/>
  <c r="AS638" i="1"/>
  <c r="AQ638" i="1"/>
  <c r="AP638" i="1"/>
  <c r="AM638" i="1"/>
  <c r="AL638" i="1"/>
  <c r="AK638" i="1"/>
  <c r="AH638" i="1"/>
  <c r="AG638" i="1"/>
  <c r="AE638" i="1"/>
  <c r="AC638" i="1"/>
  <c r="AA638" i="1"/>
  <c r="Z638" i="1"/>
  <c r="W638" i="1"/>
  <c r="V638" i="1"/>
  <c r="U638" i="1"/>
  <c r="R638" i="1"/>
  <c r="Q638" i="1"/>
  <c r="O638" i="1"/>
  <c r="M638" i="1"/>
  <c r="K638" i="1"/>
  <c r="J638" i="1"/>
  <c r="G638" i="1"/>
  <c r="F638" i="1"/>
  <c r="E638" i="1"/>
  <c r="C638" i="1"/>
  <c r="BT637" i="1"/>
  <c r="BJ637" i="1"/>
  <c r="AY637" i="1"/>
  <c r="AN637" i="1"/>
  <c r="AD637" i="1"/>
  <c r="S637" i="1"/>
  <c r="H637" i="1"/>
  <c r="C637" i="1"/>
  <c r="BX637" i="1" s="1"/>
  <c r="CA636" i="1"/>
  <c r="BX636" i="1"/>
  <c r="BW636" i="1"/>
  <c r="BU636" i="1"/>
  <c r="BS636" i="1"/>
  <c r="BQ636" i="1"/>
  <c r="BP636" i="1"/>
  <c r="BM636" i="1"/>
  <c r="BL636" i="1"/>
  <c r="BK636" i="1"/>
  <c r="BH636" i="1"/>
  <c r="BG636" i="1"/>
  <c r="BE636" i="1"/>
  <c r="BC636" i="1"/>
  <c r="BA636" i="1"/>
  <c r="AZ636" i="1"/>
  <c r="AW636" i="1"/>
  <c r="AV636" i="1"/>
  <c r="AU636" i="1"/>
  <c r="AR636" i="1"/>
  <c r="AQ636" i="1"/>
  <c r="AO636" i="1"/>
  <c r="AM636" i="1"/>
  <c r="AK636" i="1"/>
  <c r="AJ636" i="1"/>
  <c r="AG636" i="1"/>
  <c r="AF636" i="1"/>
  <c r="AE636" i="1"/>
  <c r="AB636" i="1"/>
  <c r="AA636" i="1"/>
  <c r="Y636" i="1"/>
  <c r="W636" i="1"/>
  <c r="U636" i="1"/>
  <c r="T636" i="1"/>
  <c r="Q636" i="1"/>
  <c r="P636" i="1"/>
  <c r="O636" i="1"/>
  <c r="L636" i="1"/>
  <c r="K636" i="1"/>
  <c r="I636" i="1"/>
  <c r="G636" i="1"/>
  <c r="E636" i="1"/>
  <c r="D636" i="1"/>
  <c r="C636" i="1"/>
  <c r="BZ635" i="1"/>
  <c r="BY635" i="1"/>
  <c r="BX635" i="1"/>
  <c r="BV635" i="1"/>
  <c r="BU635" i="1"/>
  <c r="BT635" i="1"/>
  <c r="BR635" i="1"/>
  <c r="BQ635" i="1"/>
  <c r="BP635" i="1"/>
  <c r="BN635" i="1"/>
  <c r="BM635" i="1"/>
  <c r="BL635" i="1"/>
  <c r="BJ635" i="1"/>
  <c r="BI635" i="1"/>
  <c r="BH635" i="1"/>
  <c r="BF635" i="1"/>
  <c r="BE635" i="1"/>
  <c r="BD635" i="1"/>
  <c r="BB635" i="1"/>
  <c r="BA635" i="1"/>
  <c r="AZ635" i="1"/>
  <c r="AX635" i="1"/>
  <c r="AW635" i="1"/>
  <c r="AV635" i="1"/>
  <c r="AT635" i="1"/>
  <c r="AS635" i="1"/>
  <c r="AR635" i="1"/>
  <c r="AP635" i="1"/>
  <c r="AO635" i="1"/>
  <c r="AN635" i="1"/>
  <c r="AL635" i="1"/>
  <c r="AK635" i="1"/>
  <c r="AJ635" i="1"/>
  <c r="AH635" i="1"/>
  <c r="AG635" i="1"/>
  <c r="AF635" i="1"/>
  <c r="AD635" i="1"/>
  <c r="AC635" i="1"/>
  <c r="AB635" i="1"/>
  <c r="Z635" i="1"/>
  <c r="Y635" i="1"/>
  <c r="X635" i="1"/>
  <c r="V635" i="1"/>
  <c r="U635" i="1"/>
  <c r="T635" i="1"/>
  <c r="R635" i="1"/>
  <c r="Q635" i="1"/>
  <c r="P635" i="1"/>
  <c r="N635" i="1"/>
  <c r="M635" i="1"/>
  <c r="L635" i="1"/>
  <c r="J635" i="1"/>
  <c r="I635" i="1"/>
  <c r="H635" i="1"/>
  <c r="F635" i="1"/>
  <c r="E635" i="1"/>
  <c r="D635" i="1"/>
  <c r="C635" i="1"/>
  <c r="CA635" i="1" s="1"/>
  <c r="CA634" i="1"/>
  <c r="BY634" i="1"/>
  <c r="BW634" i="1"/>
  <c r="BV634" i="1"/>
  <c r="BS634" i="1"/>
  <c r="BR634" i="1"/>
  <c r="BQ634" i="1"/>
  <c r="BN634" i="1"/>
  <c r="BM634" i="1"/>
  <c r="BK634" i="1"/>
  <c r="BI634" i="1"/>
  <c r="BG634" i="1"/>
  <c r="BF634" i="1"/>
  <c r="BC634" i="1"/>
  <c r="BB634" i="1"/>
  <c r="BA634" i="1"/>
  <c r="AX634" i="1"/>
  <c r="AW634" i="1"/>
  <c r="AU634" i="1"/>
  <c r="AS634" i="1"/>
  <c r="AQ634" i="1"/>
  <c r="AP634" i="1"/>
  <c r="AM634" i="1"/>
  <c r="AL634" i="1"/>
  <c r="AK634" i="1"/>
  <c r="AH634" i="1"/>
  <c r="AG634" i="1"/>
  <c r="AE634" i="1"/>
  <c r="AC634" i="1"/>
  <c r="AA634" i="1"/>
  <c r="Z634" i="1"/>
  <c r="W634" i="1"/>
  <c r="V634" i="1"/>
  <c r="U634" i="1"/>
  <c r="R634" i="1"/>
  <c r="Q634" i="1"/>
  <c r="O634" i="1"/>
  <c r="M634" i="1"/>
  <c r="K634" i="1"/>
  <c r="J634" i="1"/>
  <c r="G634" i="1"/>
  <c r="F634" i="1"/>
  <c r="E634" i="1"/>
  <c r="C634" i="1"/>
  <c r="CA633" i="1"/>
  <c r="BZ633" i="1"/>
  <c r="BV633" i="1"/>
  <c r="BT633" i="1"/>
  <c r="BS633" i="1"/>
  <c r="BO633" i="1"/>
  <c r="BN633" i="1"/>
  <c r="BK633" i="1"/>
  <c r="BH633" i="1"/>
  <c r="BF633" i="1"/>
  <c r="BD633" i="1"/>
  <c r="AZ633" i="1"/>
  <c r="AY633" i="1"/>
  <c r="AX633" i="1"/>
  <c r="AT633" i="1"/>
  <c r="AR633" i="1"/>
  <c r="AP633" i="1"/>
  <c r="AM633" i="1"/>
  <c r="AJ633" i="1"/>
  <c r="AI633" i="1"/>
  <c r="AE633" i="1"/>
  <c r="AD633" i="1"/>
  <c r="AB633" i="1"/>
  <c r="X633" i="1"/>
  <c r="W633" i="1"/>
  <c r="T633" i="1"/>
  <c r="R633" i="1"/>
  <c r="P633" i="1"/>
  <c r="O633" i="1"/>
  <c r="L633" i="1"/>
  <c r="K633" i="1"/>
  <c r="J633" i="1"/>
  <c r="G633" i="1"/>
  <c r="F633" i="1"/>
  <c r="D633" i="1"/>
  <c r="C633" i="1"/>
  <c r="CA632" i="1"/>
  <c r="BU632" i="1"/>
  <c r="BP632" i="1"/>
  <c r="BK632" i="1"/>
  <c r="BE632" i="1"/>
  <c r="AZ632" i="1"/>
  <c r="AU632" i="1"/>
  <c r="AO632" i="1"/>
  <c r="AJ632" i="1"/>
  <c r="AE632" i="1"/>
  <c r="Y632" i="1"/>
  <c r="T632" i="1"/>
  <c r="O632" i="1"/>
  <c r="I632" i="1"/>
  <c r="D632" i="1"/>
  <c r="C632" i="1"/>
  <c r="BZ631" i="1"/>
  <c r="BY631" i="1"/>
  <c r="BX631" i="1"/>
  <c r="BV631" i="1"/>
  <c r="BU631" i="1"/>
  <c r="BT631" i="1"/>
  <c r="BR631" i="1"/>
  <c r="BQ631" i="1"/>
  <c r="BP631" i="1"/>
  <c r="BN631" i="1"/>
  <c r="BM631" i="1"/>
  <c r="BL631" i="1"/>
  <c r="BJ631" i="1"/>
  <c r="BI631" i="1"/>
  <c r="BH631" i="1"/>
  <c r="BF631" i="1"/>
  <c r="BE631" i="1"/>
  <c r="BD631" i="1"/>
  <c r="BB631" i="1"/>
  <c r="BA631" i="1"/>
  <c r="AZ631" i="1"/>
  <c r="AX631" i="1"/>
  <c r="AW631" i="1"/>
  <c r="AV631" i="1"/>
  <c r="AT631" i="1"/>
  <c r="AS631" i="1"/>
  <c r="AR631" i="1"/>
  <c r="AP631" i="1"/>
  <c r="AO631" i="1"/>
  <c r="AN631" i="1"/>
  <c r="AL631" i="1"/>
  <c r="AK631" i="1"/>
  <c r="AJ631" i="1"/>
  <c r="AH631" i="1"/>
  <c r="AG631" i="1"/>
  <c r="AF631" i="1"/>
  <c r="AD631" i="1"/>
  <c r="AC631" i="1"/>
  <c r="AB631" i="1"/>
  <c r="Z631" i="1"/>
  <c r="Y631" i="1"/>
  <c r="X631" i="1"/>
  <c r="V631" i="1"/>
  <c r="U631" i="1"/>
  <c r="T631" i="1"/>
  <c r="R631" i="1"/>
  <c r="Q631" i="1"/>
  <c r="P631" i="1"/>
  <c r="N631" i="1"/>
  <c r="M631" i="1"/>
  <c r="L631" i="1"/>
  <c r="J631" i="1"/>
  <c r="I631" i="1"/>
  <c r="H631" i="1"/>
  <c r="F631" i="1"/>
  <c r="E631" i="1"/>
  <c r="D631" i="1"/>
  <c r="C631" i="1"/>
  <c r="CA631" i="1" s="1"/>
  <c r="C630" i="1"/>
  <c r="CA629" i="1"/>
  <c r="BX629" i="1"/>
  <c r="BW629" i="1"/>
  <c r="BV629" i="1"/>
  <c r="BS629" i="1"/>
  <c r="BR629" i="1"/>
  <c r="BP629" i="1"/>
  <c r="BN629" i="1"/>
  <c r="BL629" i="1"/>
  <c r="BK629" i="1"/>
  <c r="BH629" i="1"/>
  <c r="BG629" i="1"/>
  <c r="BF629" i="1"/>
  <c r="BC629" i="1"/>
  <c r="BB629" i="1"/>
  <c r="AZ629" i="1"/>
  <c r="AX629" i="1"/>
  <c r="AV629" i="1"/>
  <c r="AU629" i="1"/>
  <c r="AR629" i="1"/>
  <c r="AQ629" i="1"/>
  <c r="AP629" i="1"/>
  <c r="AM629" i="1"/>
  <c r="AL629" i="1"/>
  <c r="AJ629" i="1"/>
  <c r="AH629" i="1"/>
  <c r="AF629" i="1"/>
  <c r="AE629" i="1"/>
  <c r="AB629" i="1"/>
  <c r="AA629" i="1"/>
  <c r="Z629" i="1"/>
  <c r="W629" i="1"/>
  <c r="V629" i="1"/>
  <c r="T629" i="1"/>
  <c r="R629" i="1"/>
  <c r="P629" i="1"/>
  <c r="O629" i="1"/>
  <c r="L629" i="1"/>
  <c r="K629" i="1"/>
  <c r="J629" i="1"/>
  <c r="G629" i="1"/>
  <c r="F629" i="1"/>
  <c r="D629" i="1"/>
  <c r="C629" i="1"/>
  <c r="C628" i="1"/>
  <c r="BI628" i="1" s="1"/>
  <c r="BZ627" i="1"/>
  <c r="BY627" i="1"/>
  <c r="BX627" i="1"/>
  <c r="BV627" i="1"/>
  <c r="BU627" i="1"/>
  <c r="BT627" i="1"/>
  <c r="BR627" i="1"/>
  <c r="BQ627" i="1"/>
  <c r="BP627" i="1"/>
  <c r="BN627" i="1"/>
  <c r="BM627" i="1"/>
  <c r="BL627" i="1"/>
  <c r="BJ627" i="1"/>
  <c r="BI627" i="1"/>
  <c r="BH627" i="1"/>
  <c r="BF627" i="1"/>
  <c r="BE627" i="1"/>
  <c r="BD627" i="1"/>
  <c r="BB627" i="1"/>
  <c r="BA627" i="1"/>
  <c r="AZ627" i="1"/>
  <c r="AX627" i="1"/>
  <c r="AW627" i="1"/>
  <c r="AV627" i="1"/>
  <c r="AT627" i="1"/>
  <c r="AS627" i="1"/>
  <c r="AR627" i="1"/>
  <c r="AP627" i="1"/>
  <c r="AO627" i="1"/>
  <c r="AN627" i="1"/>
  <c r="AL627" i="1"/>
  <c r="AK627" i="1"/>
  <c r="AJ627" i="1"/>
  <c r="AH627" i="1"/>
  <c r="AG627" i="1"/>
  <c r="AF627" i="1"/>
  <c r="AD627" i="1"/>
  <c r="AC627" i="1"/>
  <c r="AB627" i="1"/>
  <c r="Z627" i="1"/>
  <c r="Y627" i="1"/>
  <c r="X627" i="1"/>
  <c r="V627" i="1"/>
  <c r="U627" i="1"/>
  <c r="T627" i="1"/>
  <c r="R627" i="1"/>
  <c r="Q627" i="1"/>
  <c r="P627" i="1"/>
  <c r="N627" i="1"/>
  <c r="M627" i="1"/>
  <c r="L627" i="1"/>
  <c r="J627" i="1"/>
  <c r="I627" i="1"/>
  <c r="H627" i="1"/>
  <c r="F627" i="1"/>
  <c r="E627" i="1"/>
  <c r="D627" i="1"/>
  <c r="C627" i="1"/>
  <c r="CA627" i="1" s="1"/>
  <c r="BZ626" i="1"/>
  <c r="BU626" i="1"/>
  <c r="BJ626" i="1"/>
  <c r="BE626" i="1"/>
  <c r="AY626" i="1"/>
  <c r="AO626" i="1"/>
  <c r="AI626" i="1"/>
  <c r="AD626" i="1"/>
  <c r="S626" i="1"/>
  <c r="N626" i="1"/>
  <c r="I626" i="1"/>
  <c r="C626" i="1"/>
  <c r="CA625" i="1"/>
  <c r="BX625" i="1"/>
  <c r="BW625" i="1"/>
  <c r="BV625" i="1"/>
  <c r="BS625" i="1"/>
  <c r="BR625" i="1"/>
  <c r="BP625" i="1"/>
  <c r="BN625" i="1"/>
  <c r="BL625" i="1"/>
  <c r="BK625" i="1"/>
  <c r="BH625" i="1"/>
  <c r="BG625" i="1"/>
  <c r="BF625" i="1"/>
  <c r="BC625" i="1"/>
  <c r="BB625" i="1"/>
  <c r="AZ625" i="1"/>
  <c r="AX625" i="1"/>
  <c r="AV625" i="1"/>
  <c r="AU625" i="1"/>
  <c r="AR625" i="1"/>
  <c r="AQ625" i="1"/>
  <c r="AP625" i="1"/>
  <c r="AM625" i="1"/>
  <c r="AL625" i="1"/>
  <c r="AJ625" i="1"/>
  <c r="AH625" i="1"/>
  <c r="AF625" i="1"/>
  <c r="AE625" i="1"/>
  <c r="AB625" i="1"/>
  <c r="AA625" i="1"/>
  <c r="Z625" i="1"/>
  <c r="W625" i="1"/>
  <c r="V625" i="1"/>
  <c r="T625" i="1"/>
  <c r="R625" i="1"/>
  <c r="P625" i="1"/>
  <c r="O625" i="1"/>
  <c r="L625" i="1"/>
  <c r="K625" i="1"/>
  <c r="J625" i="1"/>
  <c r="G625" i="1"/>
  <c r="F625" i="1"/>
  <c r="D625" i="1"/>
  <c r="C625" i="1"/>
  <c r="C624" i="1"/>
  <c r="BI624" i="1" s="1"/>
  <c r="BZ623" i="1"/>
  <c r="BY623" i="1"/>
  <c r="BX623" i="1"/>
  <c r="BV623" i="1"/>
  <c r="BU623" i="1"/>
  <c r="BT623" i="1"/>
  <c r="BR623" i="1"/>
  <c r="BQ623" i="1"/>
  <c r="BP623" i="1"/>
  <c r="BN623" i="1"/>
  <c r="BM623" i="1"/>
  <c r="BL623" i="1"/>
  <c r="BJ623" i="1"/>
  <c r="BI623" i="1"/>
  <c r="BH623" i="1"/>
  <c r="BF623" i="1"/>
  <c r="BE623" i="1"/>
  <c r="BD623" i="1"/>
  <c r="BB623" i="1"/>
  <c r="BA623" i="1"/>
  <c r="AZ623" i="1"/>
  <c r="AX623" i="1"/>
  <c r="AW623" i="1"/>
  <c r="AV623" i="1"/>
  <c r="AT623" i="1"/>
  <c r="AS623" i="1"/>
  <c r="AR623" i="1"/>
  <c r="AP623" i="1"/>
  <c r="AO623" i="1"/>
  <c r="AN623" i="1"/>
  <c r="AL623" i="1"/>
  <c r="AK623" i="1"/>
  <c r="AJ623" i="1"/>
  <c r="AH623" i="1"/>
  <c r="AG623" i="1"/>
  <c r="AF623" i="1"/>
  <c r="AD623" i="1"/>
  <c r="AC623" i="1"/>
  <c r="AB623" i="1"/>
  <c r="Z623" i="1"/>
  <c r="Y623" i="1"/>
  <c r="X623" i="1"/>
  <c r="V623" i="1"/>
  <c r="U623" i="1"/>
  <c r="T623" i="1"/>
  <c r="R623" i="1"/>
  <c r="Q623" i="1"/>
  <c r="P623" i="1"/>
  <c r="N623" i="1"/>
  <c r="M623" i="1"/>
  <c r="L623" i="1"/>
  <c r="J623" i="1"/>
  <c r="I623" i="1"/>
  <c r="H623" i="1"/>
  <c r="F623" i="1"/>
  <c r="E623" i="1"/>
  <c r="D623" i="1"/>
  <c r="C623" i="1"/>
  <c r="CA623" i="1" s="1"/>
  <c r="C622" i="1"/>
  <c r="BV622" i="1" s="1"/>
  <c r="CA621" i="1"/>
  <c r="BX621" i="1"/>
  <c r="BW621" i="1"/>
  <c r="BV621" i="1"/>
  <c r="BS621" i="1"/>
  <c r="BR621" i="1"/>
  <c r="BP621" i="1"/>
  <c r="BN621" i="1"/>
  <c r="BL621" i="1"/>
  <c r="BK621" i="1"/>
  <c r="BH621" i="1"/>
  <c r="BG621" i="1"/>
  <c r="BF621" i="1"/>
  <c r="BC621" i="1"/>
  <c r="BB621" i="1"/>
  <c r="AZ621" i="1"/>
  <c r="AX621" i="1"/>
  <c r="AV621" i="1"/>
  <c r="AU621" i="1"/>
  <c r="AR621" i="1"/>
  <c r="AQ621" i="1"/>
  <c r="AP621" i="1"/>
  <c r="AM621" i="1"/>
  <c r="AL621" i="1"/>
  <c r="AJ621" i="1"/>
  <c r="AH621" i="1"/>
  <c r="AF621" i="1"/>
  <c r="AE621" i="1"/>
  <c r="AB621" i="1"/>
  <c r="AA621" i="1"/>
  <c r="Z621" i="1"/>
  <c r="W621" i="1"/>
  <c r="V621" i="1"/>
  <c r="T621" i="1"/>
  <c r="R621" i="1"/>
  <c r="P621" i="1"/>
  <c r="O621" i="1"/>
  <c r="L621" i="1"/>
  <c r="K621" i="1"/>
  <c r="J621" i="1"/>
  <c r="G621" i="1"/>
  <c r="F621" i="1"/>
  <c r="D621" i="1"/>
  <c r="C621" i="1"/>
  <c r="BU620" i="1"/>
  <c r="BT620" i="1"/>
  <c r="BK620" i="1"/>
  <c r="BI620" i="1"/>
  <c r="AZ620" i="1"/>
  <c r="AY620" i="1"/>
  <c r="AO620" i="1"/>
  <c r="AN620" i="1"/>
  <c r="AE620" i="1"/>
  <c r="AC620" i="1"/>
  <c r="T620" i="1"/>
  <c r="S620" i="1"/>
  <c r="I620" i="1"/>
  <c r="H620" i="1"/>
  <c r="C620" i="1"/>
  <c r="CA620" i="1" s="1"/>
  <c r="BZ619" i="1"/>
  <c r="BY619" i="1"/>
  <c r="BX619" i="1"/>
  <c r="BV619" i="1"/>
  <c r="BU619" i="1"/>
  <c r="BT619" i="1"/>
  <c r="BR619" i="1"/>
  <c r="BQ619" i="1"/>
  <c r="BP619" i="1"/>
  <c r="BN619" i="1"/>
  <c r="BM619" i="1"/>
  <c r="BL619" i="1"/>
  <c r="BJ619" i="1"/>
  <c r="BI619" i="1"/>
  <c r="BH619" i="1"/>
  <c r="BF619" i="1"/>
  <c r="BE619" i="1"/>
  <c r="BD619" i="1"/>
  <c r="BB619" i="1"/>
  <c r="BA619" i="1"/>
  <c r="AZ619" i="1"/>
  <c r="AX619" i="1"/>
  <c r="AW619" i="1"/>
  <c r="AV619" i="1"/>
  <c r="AT619" i="1"/>
  <c r="AS619" i="1"/>
  <c r="AR619" i="1"/>
  <c r="AP619" i="1"/>
  <c r="AO619" i="1"/>
  <c r="AN619" i="1"/>
  <c r="AL619" i="1"/>
  <c r="AK619" i="1"/>
  <c r="AJ619" i="1"/>
  <c r="AH619" i="1"/>
  <c r="AG619" i="1"/>
  <c r="AF619" i="1"/>
  <c r="AD619" i="1"/>
  <c r="AC619" i="1"/>
  <c r="AB619" i="1"/>
  <c r="Z619" i="1"/>
  <c r="Y619" i="1"/>
  <c r="X619" i="1"/>
  <c r="V619" i="1"/>
  <c r="U619" i="1"/>
  <c r="T619" i="1"/>
  <c r="R619" i="1"/>
  <c r="Q619" i="1"/>
  <c r="P619" i="1"/>
  <c r="N619" i="1"/>
  <c r="M619" i="1"/>
  <c r="L619" i="1"/>
  <c r="J619" i="1"/>
  <c r="I619" i="1"/>
  <c r="H619" i="1"/>
  <c r="F619" i="1"/>
  <c r="E619" i="1"/>
  <c r="D619" i="1"/>
  <c r="C619" i="1"/>
  <c r="CA619" i="1" s="1"/>
  <c r="BU618" i="1"/>
  <c r="BJ618" i="1"/>
  <c r="AY618" i="1"/>
  <c r="AO618" i="1"/>
  <c r="AD618" i="1"/>
  <c r="S618" i="1"/>
  <c r="I618" i="1"/>
  <c r="C618" i="1"/>
  <c r="BV618" i="1" s="1"/>
  <c r="CA617" i="1"/>
  <c r="BX617" i="1"/>
  <c r="BW617" i="1"/>
  <c r="BV617" i="1"/>
  <c r="BS617" i="1"/>
  <c r="BR617" i="1"/>
  <c r="BP617" i="1"/>
  <c r="BN617" i="1"/>
  <c r="BL617" i="1"/>
  <c r="BK617" i="1"/>
  <c r="BH617" i="1"/>
  <c r="BG617" i="1"/>
  <c r="BF617" i="1"/>
  <c r="BC617" i="1"/>
  <c r="BB617" i="1"/>
  <c r="AZ617" i="1"/>
  <c r="AX617" i="1"/>
  <c r="AV617" i="1"/>
  <c r="AU617" i="1"/>
  <c r="AR617" i="1"/>
  <c r="AQ617" i="1"/>
  <c r="AP617" i="1"/>
  <c r="AM617" i="1"/>
  <c r="AL617" i="1"/>
  <c r="AJ617" i="1"/>
  <c r="AH617" i="1"/>
  <c r="AF617" i="1"/>
  <c r="AE617" i="1"/>
  <c r="AB617" i="1"/>
  <c r="AA617" i="1"/>
  <c r="Z617" i="1"/>
  <c r="W617" i="1"/>
  <c r="V617" i="1"/>
  <c r="T617" i="1"/>
  <c r="R617" i="1"/>
  <c r="P617" i="1"/>
  <c r="O617" i="1"/>
  <c r="L617" i="1"/>
  <c r="K617" i="1"/>
  <c r="J617" i="1"/>
  <c r="G617" i="1"/>
  <c r="F617" i="1"/>
  <c r="D617" i="1"/>
  <c r="C617" i="1"/>
  <c r="BY616" i="1"/>
  <c r="BS616" i="1"/>
  <c r="BK616" i="1"/>
  <c r="BD616" i="1"/>
  <c r="AW616" i="1"/>
  <c r="AO616" i="1"/>
  <c r="AI616" i="1"/>
  <c r="AB616" i="1"/>
  <c r="T616" i="1"/>
  <c r="M616" i="1"/>
  <c r="G616" i="1"/>
  <c r="C616" i="1"/>
  <c r="CA616" i="1" s="1"/>
  <c r="BZ615" i="1"/>
  <c r="BY615" i="1"/>
  <c r="BX615" i="1"/>
  <c r="BV615" i="1"/>
  <c r="BU615" i="1"/>
  <c r="BT615" i="1"/>
  <c r="BR615" i="1"/>
  <c r="BQ615" i="1"/>
  <c r="BP615" i="1"/>
  <c r="BN615" i="1"/>
  <c r="BM615" i="1"/>
  <c r="BL615" i="1"/>
  <c r="BJ615" i="1"/>
  <c r="BI615" i="1"/>
  <c r="BH615" i="1"/>
  <c r="BF615" i="1"/>
  <c r="BE615" i="1"/>
  <c r="BD615" i="1"/>
  <c r="BB615" i="1"/>
  <c r="BA615" i="1"/>
  <c r="AZ615" i="1"/>
  <c r="AX615" i="1"/>
  <c r="AW615" i="1"/>
  <c r="AV615" i="1"/>
  <c r="AT615" i="1"/>
  <c r="AS615" i="1"/>
  <c r="AR615" i="1"/>
  <c r="AP615" i="1"/>
  <c r="AO615" i="1"/>
  <c r="AN615" i="1"/>
  <c r="AL615" i="1"/>
  <c r="AK615" i="1"/>
  <c r="AJ615" i="1"/>
  <c r="AH615" i="1"/>
  <c r="AG615" i="1"/>
  <c r="AF615" i="1"/>
  <c r="AD615" i="1"/>
  <c r="AC615" i="1"/>
  <c r="AB615" i="1"/>
  <c r="Z615" i="1"/>
  <c r="Y615" i="1"/>
  <c r="X615" i="1"/>
  <c r="V615" i="1"/>
  <c r="U615" i="1"/>
  <c r="T615" i="1"/>
  <c r="R615" i="1"/>
  <c r="Q615" i="1"/>
  <c r="P615" i="1"/>
  <c r="N615" i="1"/>
  <c r="M615" i="1"/>
  <c r="L615" i="1"/>
  <c r="J615" i="1"/>
  <c r="I615" i="1"/>
  <c r="H615" i="1"/>
  <c r="F615" i="1"/>
  <c r="E615" i="1"/>
  <c r="D615" i="1"/>
  <c r="C615" i="1"/>
  <c r="CA615" i="1" s="1"/>
  <c r="C614" i="1"/>
  <c r="CA614" i="1" s="1"/>
  <c r="CA613" i="1"/>
  <c r="BX613" i="1"/>
  <c r="BW613" i="1"/>
  <c r="BV613" i="1"/>
  <c r="BS613" i="1"/>
  <c r="BR613" i="1"/>
  <c r="BP613" i="1"/>
  <c r="BN613" i="1"/>
  <c r="BL613" i="1"/>
  <c r="BK613" i="1"/>
  <c r="BH613" i="1"/>
  <c r="BG613" i="1"/>
  <c r="BF613" i="1"/>
  <c r="BC613" i="1"/>
  <c r="BB613" i="1"/>
  <c r="AZ613" i="1"/>
  <c r="AX613" i="1"/>
  <c r="AV613" i="1"/>
  <c r="AU613" i="1"/>
  <c r="AR613" i="1"/>
  <c r="AQ613" i="1"/>
  <c r="AP613" i="1"/>
  <c r="AM613" i="1"/>
  <c r="AL613" i="1"/>
  <c r="AJ613" i="1"/>
  <c r="AH613" i="1"/>
  <c r="AF613" i="1"/>
  <c r="AE613" i="1"/>
  <c r="AB613" i="1"/>
  <c r="AA613" i="1"/>
  <c r="Z613" i="1"/>
  <c r="W613" i="1"/>
  <c r="V613" i="1"/>
  <c r="T613" i="1"/>
  <c r="R613" i="1"/>
  <c r="P613" i="1"/>
  <c r="O613" i="1"/>
  <c r="L613" i="1"/>
  <c r="K613" i="1"/>
  <c r="J613" i="1"/>
  <c r="G613" i="1"/>
  <c r="F613" i="1"/>
  <c r="D613" i="1"/>
  <c r="C613" i="1"/>
  <c r="C612" i="1"/>
  <c r="CA612" i="1" s="1"/>
  <c r="BZ611" i="1"/>
  <c r="BY611" i="1"/>
  <c r="BX611" i="1"/>
  <c r="BV611" i="1"/>
  <c r="BU611" i="1"/>
  <c r="BT611" i="1"/>
  <c r="BR611" i="1"/>
  <c r="BQ611" i="1"/>
  <c r="BP611" i="1"/>
  <c r="BN611" i="1"/>
  <c r="BM611" i="1"/>
  <c r="BL611" i="1"/>
  <c r="BJ611" i="1"/>
  <c r="BI611" i="1"/>
  <c r="BH611" i="1"/>
  <c r="BF611" i="1"/>
  <c r="BE611" i="1"/>
  <c r="BD611" i="1"/>
  <c r="BB611" i="1"/>
  <c r="BA611" i="1"/>
  <c r="AZ611" i="1"/>
  <c r="AX611" i="1"/>
  <c r="AW611" i="1"/>
  <c r="AV611" i="1"/>
  <c r="AT611" i="1"/>
  <c r="AS611" i="1"/>
  <c r="AR611" i="1"/>
  <c r="AP611" i="1"/>
  <c r="AO611" i="1"/>
  <c r="AN611" i="1"/>
  <c r="AL611" i="1"/>
  <c r="AK611" i="1"/>
  <c r="AJ611" i="1"/>
  <c r="AH611" i="1"/>
  <c r="AG611" i="1"/>
  <c r="AF611" i="1"/>
  <c r="AD611" i="1"/>
  <c r="AC611" i="1"/>
  <c r="AB611" i="1"/>
  <c r="Z611" i="1"/>
  <c r="Y611" i="1"/>
  <c r="X611" i="1"/>
  <c r="V611" i="1"/>
  <c r="U611" i="1"/>
  <c r="T611" i="1"/>
  <c r="R611" i="1"/>
  <c r="Q611" i="1"/>
  <c r="P611" i="1"/>
  <c r="N611" i="1"/>
  <c r="M611" i="1"/>
  <c r="L611" i="1"/>
  <c r="J611" i="1"/>
  <c r="I611" i="1"/>
  <c r="H611" i="1"/>
  <c r="F611" i="1"/>
  <c r="E611" i="1"/>
  <c r="D611" i="1"/>
  <c r="C611" i="1"/>
  <c r="CA611" i="1" s="1"/>
  <c r="CA610" i="1"/>
  <c r="BZ610" i="1"/>
  <c r="BY610" i="1"/>
  <c r="BU610" i="1"/>
  <c r="BS610" i="1"/>
  <c r="BQ610" i="1"/>
  <c r="BN610" i="1"/>
  <c r="BK610" i="1"/>
  <c r="BJ610" i="1"/>
  <c r="BF610" i="1"/>
  <c r="BE610" i="1"/>
  <c r="BC610" i="1"/>
  <c r="AY610" i="1"/>
  <c r="AX610" i="1"/>
  <c r="AU610" i="1"/>
  <c r="AS610" i="1"/>
  <c r="AP610" i="1"/>
  <c r="AO610" i="1"/>
  <c r="AK610" i="1"/>
  <c r="AI610" i="1"/>
  <c r="AH610" i="1"/>
  <c r="AD610" i="1"/>
  <c r="AC610" i="1"/>
  <c r="Z610" i="1"/>
  <c r="W610" i="1"/>
  <c r="U610" i="1"/>
  <c r="S610" i="1"/>
  <c r="O610" i="1"/>
  <c r="N610" i="1"/>
  <c r="M610" i="1"/>
  <c r="I610" i="1"/>
  <c r="G610" i="1"/>
  <c r="E610" i="1"/>
  <c r="C610" i="1"/>
  <c r="CA609" i="1"/>
  <c r="BX609" i="1"/>
  <c r="BW609" i="1"/>
  <c r="BV609" i="1"/>
  <c r="BS609" i="1"/>
  <c r="BR609" i="1"/>
  <c r="BP609" i="1"/>
  <c r="BN609" i="1"/>
  <c r="BL609" i="1"/>
  <c r="BK609" i="1"/>
  <c r="BH609" i="1"/>
  <c r="BG609" i="1"/>
  <c r="BF609" i="1"/>
  <c r="BC609" i="1"/>
  <c r="BB609" i="1"/>
  <c r="AZ609" i="1"/>
  <c r="AX609" i="1"/>
  <c r="AV609" i="1"/>
  <c r="AU609" i="1"/>
  <c r="AR609" i="1"/>
  <c r="AQ609" i="1"/>
  <c r="AP609" i="1"/>
  <c r="AM609" i="1"/>
  <c r="AL609" i="1"/>
  <c r="AJ609" i="1"/>
  <c r="AH609" i="1"/>
  <c r="AF609" i="1"/>
  <c r="AE609" i="1"/>
  <c r="AB609" i="1"/>
  <c r="AA609" i="1"/>
  <c r="Z609" i="1"/>
  <c r="W609" i="1"/>
  <c r="V609" i="1"/>
  <c r="T609" i="1"/>
  <c r="R609" i="1"/>
  <c r="P609" i="1"/>
  <c r="O609" i="1"/>
  <c r="L609" i="1"/>
  <c r="K609" i="1"/>
  <c r="J609" i="1"/>
  <c r="G609" i="1"/>
  <c r="F609" i="1"/>
  <c r="D609" i="1"/>
  <c r="C609" i="1"/>
  <c r="CA608" i="1"/>
  <c r="BY608" i="1"/>
  <c r="BX608" i="1"/>
  <c r="BT608" i="1"/>
  <c r="BS608" i="1"/>
  <c r="BP608" i="1"/>
  <c r="BM608" i="1"/>
  <c r="BK608" i="1"/>
  <c r="BI608" i="1"/>
  <c r="BE608" i="1"/>
  <c r="BD608" i="1"/>
  <c r="BC608" i="1"/>
  <c r="AY608" i="1"/>
  <c r="AW608" i="1"/>
  <c r="AU608" i="1"/>
  <c r="AR608" i="1"/>
  <c r="AO608" i="1"/>
  <c r="AN608" i="1"/>
  <c r="AJ608" i="1"/>
  <c r="AI608" i="1"/>
  <c r="AG608" i="1"/>
  <c r="AC608" i="1"/>
  <c r="AB608" i="1"/>
  <c r="Y608" i="1"/>
  <c r="W608" i="1"/>
  <c r="T608" i="1"/>
  <c r="S608" i="1"/>
  <c r="O608" i="1"/>
  <c r="M608" i="1"/>
  <c r="L608" i="1"/>
  <c r="H608" i="1"/>
  <c r="G608" i="1"/>
  <c r="D608" i="1"/>
  <c r="C608" i="1"/>
  <c r="BZ607" i="1"/>
  <c r="BY607" i="1"/>
  <c r="BX607" i="1"/>
  <c r="BV607" i="1"/>
  <c r="BU607" i="1"/>
  <c r="BT607" i="1"/>
  <c r="BR607" i="1"/>
  <c r="BQ607" i="1"/>
  <c r="BP607" i="1"/>
  <c r="BN607" i="1"/>
  <c r="BM607" i="1"/>
  <c r="BL607" i="1"/>
  <c r="BJ607" i="1"/>
  <c r="BI607" i="1"/>
  <c r="BH607" i="1"/>
  <c r="BF607" i="1"/>
  <c r="BE607" i="1"/>
  <c r="BD607" i="1"/>
  <c r="BB607" i="1"/>
  <c r="BA607" i="1"/>
  <c r="AZ607" i="1"/>
  <c r="AX607" i="1"/>
  <c r="AW607" i="1"/>
  <c r="AV607" i="1"/>
  <c r="AT607" i="1"/>
  <c r="AS607" i="1"/>
  <c r="AR607" i="1"/>
  <c r="AP607" i="1"/>
  <c r="AO607" i="1"/>
  <c r="AN607" i="1"/>
  <c r="AL607" i="1"/>
  <c r="AK607" i="1"/>
  <c r="AJ607" i="1"/>
  <c r="AH607" i="1"/>
  <c r="AG607" i="1"/>
  <c r="AF607" i="1"/>
  <c r="AD607" i="1"/>
  <c r="AC607" i="1"/>
  <c r="AB607" i="1"/>
  <c r="Z607" i="1"/>
  <c r="Y607" i="1"/>
  <c r="X607" i="1"/>
  <c r="V607" i="1"/>
  <c r="U607" i="1"/>
  <c r="T607" i="1"/>
  <c r="R607" i="1"/>
  <c r="Q607" i="1"/>
  <c r="P607" i="1"/>
  <c r="N607" i="1"/>
  <c r="M607" i="1"/>
  <c r="L607" i="1"/>
  <c r="J607" i="1"/>
  <c r="I607" i="1"/>
  <c r="H607" i="1"/>
  <c r="F607" i="1"/>
  <c r="E607" i="1"/>
  <c r="D607" i="1"/>
  <c r="C607" i="1"/>
  <c r="CA607" i="1" s="1"/>
  <c r="C606" i="1"/>
  <c r="CA606" i="1" s="1"/>
  <c r="CA605" i="1"/>
  <c r="BX605" i="1"/>
  <c r="BW605" i="1"/>
  <c r="BV605" i="1"/>
  <c r="BS605" i="1"/>
  <c r="BR605" i="1"/>
  <c r="BP605" i="1"/>
  <c r="BN605" i="1"/>
  <c r="BL605" i="1"/>
  <c r="BK605" i="1"/>
  <c r="BH605" i="1"/>
  <c r="BG605" i="1"/>
  <c r="BF605" i="1"/>
  <c r="BC605" i="1"/>
  <c r="BB605" i="1"/>
  <c r="AZ605" i="1"/>
  <c r="AX605" i="1"/>
  <c r="AV605" i="1"/>
  <c r="AU605" i="1"/>
  <c r="AR605" i="1"/>
  <c r="AQ605" i="1"/>
  <c r="AP605" i="1"/>
  <c r="AM605" i="1"/>
  <c r="AL605" i="1"/>
  <c r="AJ605" i="1"/>
  <c r="AH605" i="1"/>
  <c r="AF605" i="1"/>
  <c r="AE605" i="1"/>
  <c r="AB605" i="1"/>
  <c r="AA605" i="1"/>
  <c r="Z605" i="1"/>
  <c r="W605" i="1"/>
  <c r="V605" i="1"/>
  <c r="T605" i="1"/>
  <c r="R605" i="1"/>
  <c r="P605" i="1"/>
  <c r="O605" i="1"/>
  <c r="L605" i="1"/>
  <c r="K605" i="1"/>
  <c r="J605" i="1"/>
  <c r="G605" i="1"/>
  <c r="F605" i="1"/>
  <c r="D605" i="1"/>
  <c r="C605" i="1"/>
  <c r="CA604" i="1"/>
  <c r="BX604" i="1"/>
  <c r="BU604" i="1"/>
  <c r="BT604" i="1"/>
  <c r="BP604" i="1"/>
  <c r="BO604" i="1"/>
  <c r="BM604" i="1"/>
  <c r="BI604" i="1"/>
  <c r="BH604" i="1"/>
  <c r="BE604" i="1"/>
  <c r="BC604" i="1"/>
  <c r="AZ604" i="1"/>
  <c r="AY604" i="1"/>
  <c r="AU604" i="1"/>
  <c r="AS604" i="1"/>
  <c r="AR604" i="1"/>
  <c r="AN604" i="1"/>
  <c r="AM604" i="1"/>
  <c r="AJ604" i="1"/>
  <c r="AG604" i="1"/>
  <c r="AE604" i="1"/>
  <c r="AC604" i="1"/>
  <c r="Y604" i="1"/>
  <c r="X604" i="1"/>
  <c r="W604" i="1"/>
  <c r="S604" i="1"/>
  <c r="Q604" i="1"/>
  <c r="O604" i="1"/>
  <c r="L604" i="1"/>
  <c r="K604" i="1"/>
  <c r="I604" i="1"/>
  <c r="G604" i="1"/>
  <c r="E604" i="1"/>
  <c r="D604" i="1"/>
  <c r="C604" i="1"/>
  <c r="BZ603" i="1"/>
  <c r="BY603" i="1"/>
  <c r="BX603" i="1"/>
  <c r="BV603" i="1"/>
  <c r="BU603" i="1"/>
  <c r="BT603" i="1"/>
  <c r="BR603" i="1"/>
  <c r="BQ603" i="1"/>
  <c r="BP603" i="1"/>
  <c r="BN603" i="1"/>
  <c r="BM603" i="1"/>
  <c r="BL603" i="1"/>
  <c r="BJ603" i="1"/>
  <c r="BI603" i="1"/>
  <c r="BH603" i="1"/>
  <c r="BF603" i="1"/>
  <c r="BE603" i="1"/>
  <c r="BD603" i="1"/>
  <c r="BB603" i="1"/>
  <c r="BA603" i="1"/>
  <c r="AZ603" i="1"/>
  <c r="AX603" i="1"/>
  <c r="AW603" i="1"/>
  <c r="AV603" i="1"/>
  <c r="AT603" i="1"/>
  <c r="AS603" i="1"/>
  <c r="AR603" i="1"/>
  <c r="AP603" i="1"/>
  <c r="AO603" i="1"/>
  <c r="AN603" i="1"/>
  <c r="AL603" i="1"/>
  <c r="AK603" i="1"/>
  <c r="AJ603" i="1"/>
  <c r="AH603" i="1"/>
  <c r="AG603" i="1"/>
  <c r="AF603" i="1"/>
  <c r="AD603" i="1"/>
  <c r="AC603" i="1"/>
  <c r="AB603" i="1"/>
  <c r="Z603" i="1"/>
  <c r="Y603" i="1"/>
  <c r="X603" i="1"/>
  <c r="V603" i="1"/>
  <c r="U603" i="1"/>
  <c r="T603" i="1"/>
  <c r="R603" i="1"/>
  <c r="Q603" i="1"/>
  <c r="P603" i="1"/>
  <c r="N603" i="1"/>
  <c r="M603" i="1"/>
  <c r="L603" i="1"/>
  <c r="J603" i="1"/>
  <c r="I603" i="1"/>
  <c r="H603" i="1"/>
  <c r="F603" i="1"/>
  <c r="E603" i="1"/>
  <c r="D603" i="1"/>
  <c r="C603" i="1"/>
  <c r="CA603" i="1" s="1"/>
  <c r="CA602" i="1"/>
  <c r="BY602" i="1"/>
  <c r="BW602" i="1"/>
  <c r="BV602" i="1"/>
  <c r="BS602" i="1"/>
  <c r="BR602" i="1"/>
  <c r="BQ602" i="1"/>
  <c r="BN602" i="1"/>
  <c r="BM602" i="1"/>
  <c r="BK602" i="1"/>
  <c r="BI602" i="1"/>
  <c r="BG602" i="1"/>
  <c r="BF602" i="1"/>
  <c r="BC602" i="1"/>
  <c r="BB602" i="1"/>
  <c r="BA602" i="1"/>
  <c r="AX602" i="1"/>
  <c r="AW602" i="1"/>
  <c r="AU602" i="1"/>
  <c r="AS602" i="1"/>
  <c r="AQ602" i="1"/>
  <c r="AP602" i="1"/>
  <c r="AM602" i="1"/>
  <c r="AL602" i="1"/>
  <c r="AK602" i="1"/>
  <c r="AH602" i="1"/>
  <c r="AG602" i="1"/>
  <c r="AE602" i="1"/>
  <c r="AC602" i="1"/>
  <c r="AA602" i="1"/>
  <c r="Z602" i="1"/>
  <c r="W602" i="1"/>
  <c r="V602" i="1"/>
  <c r="U602" i="1"/>
  <c r="R602" i="1"/>
  <c r="Q602" i="1"/>
  <c r="O602" i="1"/>
  <c r="M602" i="1"/>
  <c r="K602" i="1"/>
  <c r="J602" i="1"/>
  <c r="G602" i="1"/>
  <c r="F602" i="1"/>
  <c r="E602" i="1"/>
  <c r="C602" i="1"/>
  <c r="BT601" i="1"/>
  <c r="BJ601" i="1"/>
  <c r="AY601" i="1"/>
  <c r="AN601" i="1"/>
  <c r="AD601" i="1"/>
  <c r="S601" i="1"/>
  <c r="H601" i="1"/>
  <c r="C601" i="1"/>
  <c r="BZ601" i="1" s="1"/>
  <c r="CA600" i="1"/>
  <c r="BX600" i="1"/>
  <c r="BW600" i="1"/>
  <c r="BU600" i="1"/>
  <c r="BS600" i="1"/>
  <c r="BQ600" i="1"/>
  <c r="BP600" i="1"/>
  <c r="BM600" i="1"/>
  <c r="BL600" i="1"/>
  <c r="BK600" i="1"/>
  <c r="BH600" i="1"/>
  <c r="BG600" i="1"/>
  <c r="BE600" i="1"/>
  <c r="BC600" i="1"/>
  <c r="BA600" i="1"/>
  <c r="AZ600" i="1"/>
  <c r="AW600" i="1"/>
  <c r="AV600" i="1"/>
  <c r="AU600" i="1"/>
  <c r="AR600" i="1"/>
  <c r="AQ600" i="1"/>
  <c r="AO600" i="1"/>
  <c r="AM600" i="1"/>
  <c r="AK600" i="1"/>
  <c r="AJ600" i="1"/>
  <c r="AG600" i="1"/>
  <c r="AF600" i="1"/>
  <c r="AE600" i="1"/>
  <c r="AB600" i="1"/>
  <c r="AA600" i="1"/>
  <c r="Y600" i="1"/>
  <c r="W600" i="1"/>
  <c r="U600" i="1"/>
  <c r="T600" i="1"/>
  <c r="Q600" i="1"/>
  <c r="P600" i="1"/>
  <c r="O600" i="1"/>
  <c r="L600" i="1"/>
  <c r="K600" i="1"/>
  <c r="I600" i="1"/>
  <c r="G600" i="1"/>
  <c r="E600" i="1"/>
  <c r="D600" i="1"/>
  <c r="C600" i="1"/>
  <c r="BZ599" i="1"/>
  <c r="BY599" i="1"/>
  <c r="BX599" i="1"/>
  <c r="BV599" i="1"/>
  <c r="BU599" i="1"/>
  <c r="BT599" i="1"/>
  <c r="BR599" i="1"/>
  <c r="BQ599" i="1"/>
  <c r="BP599" i="1"/>
  <c r="BN599" i="1"/>
  <c r="BM599" i="1"/>
  <c r="BL599" i="1"/>
  <c r="BJ599" i="1"/>
  <c r="BI599" i="1"/>
  <c r="BH599" i="1"/>
  <c r="BF599" i="1"/>
  <c r="BE599" i="1"/>
  <c r="BD599" i="1"/>
  <c r="BB599" i="1"/>
  <c r="BA599" i="1"/>
  <c r="AZ599" i="1"/>
  <c r="AX599" i="1"/>
  <c r="AW599" i="1"/>
  <c r="AV599" i="1"/>
  <c r="AT599" i="1"/>
  <c r="AS599" i="1"/>
  <c r="AR599" i="1"/>
  <c r="AP599" i="1"/>
  <c r="AO599" i="1"/>
  <c r="AN599" i="1"/>
  <c r="AL599" i="1"/>
  <c r="AK599" i="1"/>
  <c r="AJ599" i="1"/>
  <c r="AH599" i="1"/>
  <c r="AG599" i="1"/>
  <c r="AF599" i="1"/>
  <c r="AD599" i="1"/>
  <c r="AC599" i="1"/>
  <c r="AB599" i="1"/>
  <c r="Z599" i="1"/>
  <c r="Y599" i="1"/>
  <c r="X599" i="1"/>
  <c r="V599" i="1"/>
  <c r="U599" i="1"/>
  <c r="T599" i="1"/>
  <c r="R599" i="1"/>
  <c r="Q599" i="1"/>
  <c r="P599" i="1"/>
  <c r="N599" i="1"/>
  <c r="M599" i="1"/>
  <c r="L599" i="1"/>
  <c r="J599" i="1"/>
  <c r="I599" i="1"/>
  <c r="H599" i="1"/>
  <c r="F599" i="1"/>
  <c r="E599" i="1"/>
  <c r="D599" i="1"/>
  <c r="C599" i="1"/>
  <c r="CA599" i="1" s="1"/>
  <c r="CA598" i="1"/>
  <c r="BY598" i="1"/>
  <c r="BW598" i="1"/>
  <c r="BV598" i="1"/>
  <c r="BS598" i="1"/>
  <c r="BR598" i="1"/>
  <c r="BQ598" i="1"/>
  <c r="BN598" i="1"/>
  <c r="BM598" i="1"/>
  <c r="BK598" i="1"/>
  <c r="BI598" i="1"/>
  <c r="BG598" i="1"/>
  <c r="BF598" i="1"/>
  <c r="BC598" i="1"/>
  <c r="BB598" i="1"/>
  <c r="BA598" i="1"/>
  <c r="AX598" i="1"/>
  <c r="AW598" i="1"/>
  <c r="AU598" i="1"/>
  <c r="AS598" i="1"/>
  <c r="AQ598" i="1"/>
  <c r="AP598" i="1"/>
  <c r="AM598" i="1"/>
  <c r="AL598" i="1"/>
  <c r="AK598" i="1"/>
  <c r="AH598" i="1"/>
  <c r="AG598" i="1"/>
  <c r="AE598" i="1"/>
  <c r="AC598" i="1"/>
  <c r="AA598" i="1"/>
  <c r="Z598" i="1"/>
  <c r="W598" i="1"/>
  <c r="V598" i="1"/>
  <c r="U598" i="1"/>
  <c r="R598" i="1"/>
  <c r="Q598" i="1"/>
  <c r="O598" i="1"/>
  <c r="M598" i="1"/>
  <c r="K598" i="1"/>
  <c r="J598" i="1"/>
  <c r="G598" i="1"/>
  <c r="F598" i="1"/>
  <c r="E598" i="1"/>
  <c r="C598" i="1"/>
  <c r="BJ597" i="1"/>
  <c r="AN597" i="1"/>
  <c r="S597" i="1"/>
  <c r="C597" i="1"/>
  <c r="BZ597" i="1" s="1"/>
  <c r="CA596" i="1"/>
  <c r="BX596" i="1"/>
  <c r="BW596" i="1"/>
  <c r="BU596" i="1"/>
  <c r="BS596" i="1"/>
  <c r="BQ596" i="1"/>
  <c r="BP596" i="1"/>
  <c r="BM596" i="1"/>
  <c r="BL596" i="1"/>
  <c r="BK596" i="1"/>
  <c r="BH596" i="1"/>
  <c r="BG596" i="1"/>
  <c r="BE596" i="1"/>
  <c r="BC596" i="1"/>
  <c r="BA596" i="1"/>
  <c r="AZ596" i="1"/>
  <c r="AW596" i="1"/>
  <c r="AV596" i="1"/>
  <c r="AU596" i="1"/>
  <c r="AR596" i="1"/>
  <c r="AQ596" i="1"/>
  <c r="AO596" i="1"/>
  <c r="AM596" i="1"/>
  <c r="AK596" i="1"/>
  <c r="AJ596" i="1"/>
  <c r="AG596" i="1"/>
  <c r="AF596" i="1"/>
  <c r="AE596" i="1"/>
  <c r="AB596" i="1"/>
  <c r="AA596" i="1"/>
  <c r="Y596" i="1"/>
  <c r="W596" i="1"/>
  <c r="U596" i="1"/>
  <c r="T596" i="1"/>
  <c r="Q596" i="1"/>
  <c r="P596" i="1"/>
  <c r="O596" i="1"/>
  <c r="L596" i="1"/>
  <c r="K596" i="1"/>
  <c r="I596" i="1"/>
  <c r="G596" i="1"/>
  <c r="E596" i="1"/>
  <c r="D596" i="1"/>
  <c r="C596" i="1"/>
  <c r="BZ595" i="1"/>
  <c r="BY595" i="1"/>
  <c r="BX595" i="1"/>
  <c r="BV595" i="1"/>
  <c r="BU595" i="1"/>
  <c r="BT595" i="1"/>
  <c r="BR595" i="1"/>
  <c r="BQ595" i="1"/>
  <c r="BP595" i="1"/>
  <c r="BN595" i="1"/>
  <c r="BM595" i="1"/>
  <c r="BL595" i="1"/>
  <c r="BJ595" i="1"/>
  <c r="BI595" i="1"/>
  <c r="BH595" i="1"/>
  <c r="BF595" i="1"/>
  <c r="BE595" i="1"/>
  <c r="BD595" i="1"/>
  <c r="BB595" i="1"/>
  <c r="BA595" i="1"/>
  <c r="AZ595" i="1"/>
  <c r="AX595" i="1"/>
  <c r="AW595" i="1"/>
  <c r="AV595" i="1"/>
  <c r="AT595" i="1"/>
  <c r="AS595" i="1"/>
  <c r="AR595" i="1"/>
  <c r="AP595" i="1"/>
  <c r="AO595" i="1"/>
  <c r="AN595" i="1"/>
  <c r="AL595" i="1"/>
  <c r="AK595" i="1"/>
  <c r="AJ595" i="1"/>
  <c r="AH595" i="1"/>
  <c r="AG595" i="1"/>
  <c r="AF595" i="1"/>
  <c r="AD595" i="1"/>
  <c r="AC595" i="1"/>
  <c r="AB595" i="1"/>
  <c r="Z595" i="1"/>
  <c r="Y595" i="1"/>
  <c r="X595" i="1"/>
  <c r="V595" i="1"/>
  <c r="U595" i="1"/>
  <c r="T595" i="1"/>
  <c r="R595" i="1"/>
  <c r="Q595" i="1"/>
  <c r="P595" i="1"/>
  <c r="N595" i="1"/>
  <c r="M595" i="1"/>
  <c r="L595" i="1"/>
  <c r="J595" i="1"/>
  <c r="I595" i="1"/>
  <c r="H595" i="1"/>
  <c r="F595" i="1"/>
  <c r="E595" i="1"/>
  <c r="D595" i="1"/>
  <c r="C595" i="1"/>
  <c r="CA595" i="1" s="1"/>
  <c r="CA594" i="1"/>
  <c r="BY594" i="1"/>
  <c r="BW594" i="1"/>
  <c r="BV594" i="1"/>
  <c r="BS594" i="1"/>
  <c r="BR594" i="1"/>
  <c r="BQ594" i="1"/>
  <c r="BN594" i="1"/>
  <c r="BM594" i="1"/>
  <c r="BK594" i="1"/>
  <c r="BI594" i="1"/>
  <c r="BG594" i="1"/>
  <c r="BF594" i="1"/>
  <c r="BC594" i="1"/>
  <c r="BB594" i="1"/>
  <c r="BA594" i="1"/>
  <c r="AX594" i="1"/>
  <c r="AW594" i="1"/>
  <c r="AU594" i="1"/>
  <c r="AS594" i="1"/>
  <c r="AQ594" i="1"/>
  <c r="AP594" i="1"/>
  <c r="AM594" i="1"/>
  <c r="AL594" i="1"/>
  <c r="AK594" i="1"/>
  <c r="AH594" i="1"/>
  <c r="AG594" i="1"/>
  <c r="AE594" i="1"/>
  <c r="AC594" i="1"/>
  <c r="AA594" i="1"/>
  <c r="Z594" i="1"/>
  <c r="W594" i="1"/>
  <c r="V594" i="1"/>
  <c r="U594" i="1"/>
  <c r="R594" i="1"/>
  <c r="Q594" i="1"/>
  <c r="O594" i="1"/>
  <c r="M594" i="1"/>
  <c r="K594" i="1"/>
  <c r="J594" i="1"/>
  <c r="G594" i="1"/>
  <c r="F594" i="1"/>
  <c r="E594" i="1"/>
  <c r="C594" i="1"/>
  <c r="BJ593" i="1"/>
  <c r="AN593" i="1"/>
  <c r="S593" i="1"/>
  <c r="C593" i="1"/>
  <c r="CA592" i="1"/>
  <c r="BX592" i="1"/>
  <c r="BW592" i="1"/>
  <c r="BU592" i="1"/>
  <c r="BS592" i="1"/>
  <c r="BQ592" i="1"/>
  <c r="BP592" i="1"/>
  <c r="BM592" i="1"/>
  <c r="BL592" i="1"/>
  <c r="BK592" i="1"/>
  <c r="BH592" i="1"/>
  <c r="BG592" i="1"/>
  <c r="BE592" i="1"/>
  <c r="BC592" i="1"/>
  <c r="BA592" i="1"/>
  <c r="AZ592" i="1"/>
  <c r="AW592" i="1"/>
  <c r="AV592" i="1"/>
  <c r="AU592" i="1"/>
  <c r="AR592" i="1"/>
  <c r="AQ592" i="1"/>
  <c r="AO592" i="1"/>
  <c r="AM592" i="1"/>
  <c r="AK592" i="1"/>
  <c r="AJ592" i="1"/>
  <c r="AG592" i="1"/>
  <c r="AF592" i="1"/>
  <c r="AE592" i="1"/>
  <c r="AB592" i="1"/>
  <c r="AA592" i="1"/>
  <c r="Y592" i="1"/>
  <c r="W592" i="1"/>
  <c r="U592" i="1"/>
  <c r="T592" i="1"/>
  <c r="Q592" i="1"/>
  <c r="P592" i="1"/>
  <c r="O592" i="1"/>
  <c r="L592" i="1"/>
  <c r="K592" i="1"/>
  <c r="I592" i="1"/>
  <c r="G592" i="1"/>
  <c r="E592" i="1"/>
  <c r="D592" i="1"/>
  <c r="C592" i="1"/>
  <c r="BZ591" i="1"/>
  <c r="BY591" i="1"/>
  <c r="BX591" i="1"/>
  <c r="BV591" i="1"/>
  <c r="BU591" i="1"/>
  <c r="BT591" i="1"/>
  <c r="BR591" i="1"/>
  <c r="BQ591" i="1"/>
  <c r="BP591" i="1"/>
  <c r="BN591" i="1"/>
  <c r="BM591" i="1"/>
  <c r="BL591" i="1"/>
  <c r="BJ591" i="1"/>
  <c r="BI591" i="1"/>
  <c r="BH591" i="1"/>
  <c r="BF591" i="1"/>
  <c r="BE591" i="1"/>
  <c r="BD591" i="1"/>
  <c r="BB591" i="1"/>
  <c r="BA591" i="1"/>
  <c r="AZ591" i="1"/>
  <c r="AX591" i="1"/>
  <c r="AW591" i="1"/>
  <c r="AV591" i="1"/>
  <c r="AT591" i="1"/>
  <c r="AS591" i="1"/>
  <c r="AR591" i="1"/>
  <c r="AP591" i="1"/>
  <c r="AO591" i="1"/>
  <c r="AN591" i="1"/>
  <c r="AL591" i="1"/>
  <c r="AK591" i="1"/>
  <c r="AJ591" i="1"/>
  <c r="AH591" i="1"/>
  <c r="AG591" i="1"/>
  <c r="AF591" i="1"/>
  <c r="AD591" i="1"/>
  <c r="AC591" i="1"/>
  <c r="AB591" i="1"/>
  <c r="Z591" i="1"/>
  <c r="Y591" i="1"/>
  <c r="X591" i="1"/>
  <c r="V591" i="1"/>
  <c r="U591" i="1"/>
  <c r="T591" i="1"/>
  <c r="R591" i="1"/>
  <c r="Q591" i="1"/>
  <c r="P591" i="1"/>
  <c r="N591" i="1"/>
  <c r="M591" i="1"/>
  <c r="L591" i="1"/>
  <c r="J591" i="1"/>
  <c r="I591" i="1"/>
  <c r="H591" i="1"/>
  <c r="F591" i="1"/>
  <c r="E591" i="1"/>
  <c r="D591" i="1"/>
  <c r="C591" i="1"/>
  <c r="CA591" i="1" s="1"/>
  <c r="CA590" i="1"/>
  <c r="BY590" i="1"/>
  <c r="BW590" i="1"/>
  <c r="BV590" i="1"/>
  <c r="BS590" i="1"/>
  <c r="BR590" i="1"/>
  <c r="BQ590" i="1"/>
  <c r="BN590" i="1"/>
  <c r="BM590" i="1"/>
  <c r="BK590" i="1"/>
  <c r="BI590" i="1"/>
  <c r="BG590" i="1"/>
  <c r="BF590" i="1"/>
  <c r="BC590" i="1"/>
  <c r="BB590" i="1"/>
  <c r="BA590" i="1"/>
  <c r="AX590" i="1"/>
  <c r="AW590" i="1"/>
  <c r="AU590" i="1"/>
  <c r="AS590" i="1"/>
  <c r="AQ590" i="1"/>
  <c r="AP590" i="1"/>
  <c r="AM590" i="1"/>
  <c r="AL590" i="1"/>
  <c r="AK590" i="1"/>
  <c r="AH590" i="1"/>
  <c r="AG590" i="1"/>
  <c r="AE590" i="1"/>
  <c r="AC590" i="1"/>
  <c r="AA590" i="1"/>
  <c r="Z590" i="1"/>
  <c r="W590" i="1"/>
  <c r="V590" i="1"/>
  <c r="U590" i="1"/>
  <c r="R590" i="1"/>
  <c r="Q590" i="1"/>
  <c r="O590" i="1"/>
  <c r="M590" i="1"/>
  <c r="K590" i="1"/>
  <c r="J590" i="1"/>
  <c r="G590" i="1"/>
  <c r="F590" i="1"/>
  <c r="E590" i="1"/>
  <c r="C590" i="1"/>
  <c r="C589" i="1"/>
  <c r="CA588" i="1"/>
  <c r="BX588" i="1"/>
  <c r="BW588" i="1"/>
  <c r="BU588" i="1"/>
  <c r="BS588" i="1"/>
  <c r="BQ588" i="1"/>
  <c r="BP588" i="1"/>
  <c r="BM588" i="1"/>
  <c r="BL588" i="1"/>
  <c r="BK588" i="1"/>
  <c r="BH588" i="1"/>
  <c r="BG588" i="1"/>
  <c r="BE588" i="1"/>
  <c r="BC588" i="1"/>
  <c r="BA588" i="1"/>
  <c r="AZ588" i="1"/>
  <c r="AW588" i="1"/>
  <c r="AV588" i="1"/>
  <c r="AU588" i="1"/>
  <c r="AR588" i="1"/>
  <c r="AQ588" i="1"/>
  <c r="AO588" i="1"/>
  <c r="AM588" i="1"/>
  <c r="AK588" i="1"/>
  <c r="AJ588" i="1"/>
  <c r="AG588" i="1"/>
  <c r="AF588" i="1"/>
  <c r="AE588" i="1"/>
  <c r="AB588" i="1"/>
  <c r="AA588" i="1"/>
  <c r="Y588" i="1"/>
  <c r="W588" i="1"/>
  <c r="U588" i="1"/>
  <c r="T588" i="1"/>
  <c r="Q588" i="1"/>
  <c r="P588" i="1"/>
  <c r="O588" i="1"/>
  <c r="L588" i="1"/>
  <c r="K588" i="1"/>
  <c r="I588" i="1"/>
  <c r="G588" i="1"/>
  <c r="E588" i="1"/>
  <c r="D588" i="1"/>
  <c r="C588" i="1"/>
  <c r="BZ587" i="1"/>
  <c r="BY587" i="1"/>
  <c r="BX587" i="1"/>
  <c r="BV587" i="1"/>
  <c r="BU587" i="1"/>
  <c r="BT587" i="1"/>
  <c r="BR587" i="1"/>
  <c r="BQ587" i="1"/>
  <c r="BP587" i="1"/>
  <c r="BN587" i="1"/>
  <c r="BM587" i="1"/>
  <c r="BL587" i="1"/>
  <c r="BJ587" i="1"/>
  <c r="BI587" i="1"/>
  <c r="BH587" i="1"/>
  <c r="BF587" i="1"/>
  <c r="BE587" i="1"/>
  <c r="BD587" i="1"/>
  <c r="BB587" i="1"/>
  <c r="BA587" i="1"/>
  <c r="AZ587" i="1"/>
  <c r="AX587" i="1"/>
  <c r="AW587" i="1"/>
  <c r="AV587" i="1"/>
  <c r="AT587" i="1"/>
  <c r="AS587" i="1"/>
  <c r="AR587" i="1"/>
  <c r="AP587" i="1"/>
  <c r="AO587" i="1"/>
  <c r="AN587" i="1"/>
  <c r="AL587" i="1"/>
  <c r="AK587" i="1"/>
  <c r="AJ587" i="1"/>
  <c r="AH587" i="1"/>
  <c r="AG587" i="1"/>
  <c r="AF587" i="1"/>
  <c r="AD587" i="1"/>
  <c r="AC587" i="1"/>
  <c r="AB587" i="1"/>
  <c r="Z587" i="1"/>
  <c r="Y587" i="1"/>
  <c r="X587" i="1"/>
  <c r="V587" i="1"/>
  <c r="U587" i="1"/>
  <c r="T587" i="1"/>
  <c r="R587" i="1"/>
  <c r="Q587" i="1"/>
  <c r="P587" i="1"/>
  <c r="N587" i="1"/>
  <c r="M587" i="1"/>
  <c r="L587" i="1"/>
  <c r="J587" i="1"/>
  <c r="I587" i="1"/>
  <c r="H587" i="1"/>
  <c r="F587" i="1"/>
  <c r="E587" i="1"/>
  <c r="D587" i="1"/>
  <c r="C587" i="1"/>
  <c r="CA587" i="1" s="1"/>
  <c r="CA586" i="1"/>
  <c r="BY586" i="1"/>
  <c r="BW586" i="1"/>
  <c r="BV586" i="1"/>
  <c r="BS586" i="1"/>
  <c r="BR586" i="1"/>
  <c r="BQ586" i="1"/>
  <c r="BN586" i="1"/>
  <c r="BM586" i="1"/>
  <c r="BK586" i="1"/>
  <c r="BI586" i="1"/>
  <c r="BG586" i="1"/>
  <c r="BF586" i="1"/>
  <c r="BC586" i="1"/>
  <c r="BB586" i="1"/>
  <c r="BA586" i="1"/>
  <c r="AX586" i="1"/>
  <c r="AW586" i="1"/>
  <c r="AU586" i="1"/>
  <c r="AS586" i="1"/>
  <c r="AQ586" i="1"/>
  <c r="AP586" i="1"/>
  <c r="AM586" i="1"/>
  <c r="AL586" i="1"/>
  <c r="AK586" i="1"/>
  <c r="AH586" i="1"/>
  <c r="AG586" i="1"/>
  <c r="AE586" i="1"/>
  <c r="AC586" i="1"/>
  <c r="AA586" i="1"/>
  <c r="Z586" i="1"/>
  <c r="W586" i="1"/>
  <c r="V586" i="1"/>
  <c r="U586" i="1"/>
  <c r="R586" i="1"/>
  <c r="Q586" i="1"/>
  <c r="O586" i="1"/>
  <c r="M586" i="1"/>
  <c r="K586" i="1"/>
  <c r="J586" i="1"/>
  <c r="G586" i="1"/>
  <c r="F586" i="1"/>
  <c r="E586" i="1"/>
  <c r="C586" i="1"/>
  <c r="BZ585" i="1"/>
  <c r="BT585" i="1"/>
  <c r="BJ585" i="1"/>
  <c r="BD585" i="1"/>
  <c r="AY585" i="1"/>
  <c r="AN585" i="1"/>
  <c r="AI585" i="1"/>
  <c r="AD585" i="1"/>
  <c r="S585" i="1"/>
  <c r="N585" i="1"/>
  <c r="H585" i="1"/>
  <c r="C585" i="1"/>
  <c r="CA584" i="1"/>
  <c r="BX584" i="1"/>
  <c r="BW584" i="1"/>
  <c r="BU584" i="1"/>
  <c r="BS584" i="1"/>
  <c r="BQ584" i="1"/>
  <c r="BP584" i="1"/>
  <c r="BM584" i="1"/>
  <c r="BL584" i="1"/>
  <c r="BK584" i="1"/>
  <c r="BH584" i="1"/>
  <c r="BG584" i="1"/>
  <c r="BE584" i="1"/>
  <c r="BC584" i="1"/>
  <c r="BA584" i="1"/>
  <c r="AZ584" i="1"/>
  <c r="AW584" i="1"/>
  <c r="AV584" i="1"/>
  <c r="AU584" i="1"/>
  <c r="AR584" i="1"/>
  <c r="AQ584" i="1"/>
  <c r="AO584" i="1"/>
  <c r="AM584" i="1"/>
  <c r="AK584" i="1"/>
  <c r="AJ584" i="1"/>
  <c r="AG584" i="1"/>
  <c r="AF584" i="1"/>
  <c r="AE584" i="1"/>
  <c r="AB584" i="1"/>
  <c r="AA584" i="1"/>
  <c r="Y584" i="1"/>
  <c r="W584" i="1"/>
  <c r="U584" i="1"/>
  <c r="T584" i="1"/>
  <c r="Q584" i="1"/>
  <c r="P584" i="1"/>
  <c r="O584" i="1"/>
  <c r="L584" i="1"/>
  <c r="K584" i="1"/>
  <c r="I584" i="1"/>
  <c r="G584" i="1"/>
  <c r="E584" i="1"/>
  <c r="D584" i="1"/>
  <c r="C584" i="1"/>
  <c r="BZ583" i="1"/>
  <c r="BY583" i="1"/>
  <c r="BX583" i="1"/>
  <c r="BV583" i="1"/>
  <c r="BU583" i="1"/>
  <c r="BT583" i="1"/>
  <c r="BR583" i="1"/>
  <c r="BQ583" i="1"/>
  <c r="BP583" i="1"/>
  <c r="BN583" i="1"/>
  <c r="BM583" i="1"/>
  <c r="BL583" i="1"/>
  <c r="BJ583" i="1"/>
  <c r="BI583" i="1"/>
  <c r="BH583" i="1"/>
  <c r="BF583" i="1"/>
  <c r="BE583" i="1"/>
  <c r="BD583" i="1"/>
  <c r="BB583" i="1"/>
  <c r="BA583" i="1"/>
  <c r="AZ583" i="1"/>
  <c r="AX583" i="1"/>
  <c r="AW583" i="1"/>
  <c r="AV583" i="1"/>
  <c r="AT583" i="1"/>
  <c r="AS583" i="1"/>
  <c r="AR583" i="1"/>
  <c r="AP583" i="1"/>
  <c r="AO583" i="1"/>
  <c r="AN583" i="1"/>
  <c r="AL583" i="1"/>
  <c r="AK583" i="1"/>
  <c r="AJ583" i="1"/>
  <c r="AH583" i="1"/>
  <c r="AG583" i="1"/>
  <c r="AF583" i="1"/>
  <c r="AD583" i="1"/>
  <c r="AC583" i="1"/>
  <c r="AB583" i="1"/>
  <c r="Z583" i="1"/>
  <c r="Y583" i="1"/>
  <c r="X583" i="1"/>
  <c r="V583" i="1"/>
  <c r="U583" i="1"/>
  <c r="T583" i="1"/>
  <c r="R583" i="1"/>
  <c r="Q583" i="1"/>
  <c r="P583" i="1"/>
  <c r="N583" i="1"/>
  <c r="M583" i="1"/>
  <c r="L583" i="1"/>
  <c r="J583" i="1"/>
  <c r="I583" i="1"/>
  <c r="H583" i="1"/>
  <c r="F583" i="1"/>
  <c r="E583" i="1"/>
  <c r="D583" i="1"/>
  <c r="C583" i="1"/>
  <c r="CA583" i="1" s="1"/>
  <c r="CA582" i="1"/>
  <c r="BY582" i="1"/>
  <c r="BW582" i="1"/>
  <c r="BV582" i="1"/>
  <c r="BS582" i="1"/>
  <c r="BR582" i="1"/>
  <c r="BQ582" i="1"/>
  <c r="BN582" i="1"/>
  <c r="BM582" i="1"/>
  <c r="BK582" i="1"/>
  <c r="BI582" i="1"/>
  <c r="BG582" i="1"/>
  <c r="BF582" i="1"/>
  <c r="BC582" i="1"/>
  <c r="BB582" i="1"/>
  <c r="BA582" i="1"/>
  <c r="AX582" i="1"/>
  <c r="AW582" i="1"/>
  <c r="AU582" i="1"/>
  <c r="AS582" i="1"/>
  <c r="AQ582" i="1"/>
  <c r="AP582" i="1"/>
  <c r="AM582" i="1"/>
  <c r="AL582" i="1"/>
  <c r="AK582" i="1"/>
  <c r="AH582" i="1"/>
  <c r="AG582" i="1"/>
  <c r="AE582" i="1"/>
  <c r="AC582" i="1"/>
  <c r="AA582" i="1"/>
  <c r="Z582" i="1"/>
  <c r="W582" i="1"/>
  <c r="V582" i="1"/>
  <c r="U582" i="1"/>
  <c r="R582" i="1"/>
  <c r="Q582" i="1"/>
  <c r="O582" i="1"/>
  <c r="M582" i="1"/>
  <c r="K582" i="1"/>
  <c r="J582" i="1"/>
  <c r="G582" i="1"/>
  <c r="F582" i="1"/>
  <c r="E582" i="1"/>
  <c r="C582" i="1"/>
  <c r="C581" i="1"/>
  <c r="CA581" i="1" s="1"/>
  <c r="CA580" i="1"/>
  <c r="BX580" i="1"/>
  <c r="BW580" i="1"/>
  <c r="BU580" i="1"/>
  <c r="BS580" i="1"/>
  <c r="BQ580" i="1"/>
  <c r="BP580" i="1"/>
  <c r="BM580" i="1"/>
  <c r="BL580" i="1"/>
  <c r="BK580" i="1"/>
  <c r="BH580" i="1"/>
  <c r="BG580" i="1"/>
  <c r="BE580" i="1"/>
  <c r="BC580" i="1"/>
  <c r="BA580" i="1"/>
  <c r="AZ580" i="1"/>
  <c r="AW580" i="1"/>
  <c r="AV580" i="1"/>
  <c r="AU580" i="1"/>
  <c r="AR580" i="1"/>
  <c r="AQ580" i="1"/>
  <c r="AO580" i="1"/>
  <c r="AM580" i="1"/>
  <c r="AK580" i="1"/>
  <c r="AJ580" i="1"/>
  <c r="AG580" i="1"/>
  <c r="AF580" i="1"/>
  <c r="AE580" i="1"/>
  <c r="AB580" i="1"/>
  <c r="AA580" i="1"/>
  <c r="Y580" i="1"/>
  <c r="W580" i="1"/>
  <c r="U580" i="1"/>
  <c r="T580" i="1"/>
  <c r="Q580" i="1"/>
  <c r="P580" i="1"/>
  <c r="O580" i="1"/>
  <c r="L580" i="1"/>
  <c r="K580" i="1"/>
  <c r="I580" i="1"/>
  <c r="G580" i="1"/>
  <c r="E580" i="1"/>
  <c r="D580" i="1"/>
  <c r="C580" i="1"/>
  <c r="BZ579" i="1"/>
  <c r="BY579" i="1"/>
  <c r="BX579" i="1"/>
  <c r="BV579" i="1"/>
  <c r="BU579" i="1"/>
  <c r="BT579" i="1"/>
  <c r="BR579" i="1"/>
  <c r="BQ579" i="1"/>
  <c r="BP579" i="1"/>
  <c r="BN579" i="1"/>
  <c r="BM579" i="1"/>
  <c r="BL579" i="1"/>
  <c r="BJ579" i="1"/>
  <c r="BI579" i="1"/>
  <c r="BH579" i="1"/>
  <c r="BF579" i="1"/>
  <c r="BE579" i="1"/>
  <c r="BD579" i="1"/>
  <c r="BB579" i="1"/>
  <c r="BA579" i="1"/>
  <c r="AZ579" i="1"/>
  <c r="AX579" i="1"/>
  <c r="AW579" i="1"/>
  <c r="AV579" i="1"/>
  <c r="AT579" i="1"/>
  <c r="AS579" i="1"/>
  <c r="AR579" i="1"/>
  <c r="AP579" i="1"/>
  <c r="AO579" i="1"/>
  <c r="AN579" i="1"/>
  <c r="AL579" i="1"/>
  <c r="AK579" i="1"/>
  <c r="AJ579" i="1"/>
  <c r="AH579" i="1"/>
  <c r="AG579" i="1"/>
  <c r="AF579" i="1"/>
  <c r="AD579" i="1"/>
  <c r="AC579" i="1"/>
  <c r="AB579" i="1"/>
  <c r="Z579" i="1"/>
  <c r="Y579" i="1"/>
  <c r="X579" i="1"/>
  <c r="V579" i="1"/>
  <c r="U579" i="1"/>
  <c r="T579" i="1"/>
  <c r="R579" i="1"/>
  <c r="Q579" i="1"/>
  <c r="P579" i="1"/>
  <c r="N579" i="1"/>
  <c r="M579" i="1"/>
  <c r="L579" i="1"/>
  <c r="J579" i="1"/>
  <c r="I579" i="1"/>
  <c r="H579" i="1"/>
  <c r="F579" i="1"/>
  <c r="E579" i="1"/>
  <c r="D579" i="1"/>
  <c r="C579" i="1"/>
  <c r="CA579" i="1" s="1"/>
  <c r="CA578" i="1"/>
  <c r="BY578" i="1"/>
  <c r="BW578" i="1"/>
  <c r="BV578" i="1"/>
  <c r="BS578" i="1"/>
  <c r="BR578" i="1"/>
  <c r="BQ578" i="1"/>
  <c r="BN578" i="1"/>
  <c r="BM578" i="1"/>
  <c r="BK578" i="1"/>
  <c r="BI578" i="1"/>
  <c r="BG578" i="1"/>
  <c r="BF578" i="1"/>
  <c r="BC578" i="1"/>
  <c r="BB578" i="1"/>
  <c r="BA578" i="1"/>
  <c r="AX578" i="1"/>
  <c r="AW578" i="1"/>
  <c r="AU578" i="1"/>
  <c r="AS578" i="1"/>
  <c r="AQ578" i="1"/>
  <c r="AP578" i="1"/>
  <c r="AM578" i="1"/>
  <c r="AL578" i="1"/>
  <c r="AK578" i="1"/>
  <c r="AH578" i="1"/>
  <c r="AG578" i="1"/>
  <c r="AE578" i="1"/>
  <c r="AC578" i="1"/>
  <c r="AA578" i="1"/>
  <c r="Z578" i="1"/>
  <c r="W578" i="1"/>
  <c r="V578" i="1"/>
  <c r="U578" i="1"/>
  <c r="R578" i="1"/>
  <c r="Q578" i="1"/>
  <c r="O578" i="1"/>
  <c r="M578" i="1"/>
  <c r="K578" i="1"/>
  <c r="J578" i="1"/>
  <c r="G578" i="1"/>
  <c r="F578" i="1"/>
  <c r="E578" i="1"/>
  <c r="C578" i="1"/>
  <c r="CA577" i="1"/>
  <c r="BZ577" i="1"/>
  <c r="BX577" i="1"/>
  <c r="BT577" i="1"/>
  <c r="BS577" i="1"/>
  <c r="BP577" i="1"/>
  <c r="BN577" i="1"/>
  <c r="BK577" i="1"/>
  <c r="BJ577" i="1"/>
  <c r="BF577" i="1"/>
  <c r="BD577" i="1"/>
  <c r="BC577" i="1"/>
  <c r="AY577" i="1"/>
  <c r="AX577" i="1"/>
  <c r="AU577" i="1"/>
  <c r="AR577" i="1"/>
  <c r="AP577" i="1"/>
  <c r="AN577" i="1"/>
  <c r="AJ577" i="1"/>
  <c r="AI577" i="1"/>
  <c r="AH577" i="1"/>
  <c r="AD577" i="1"/>
  <c r="AB577" i="1"/>
  <c r="Z577" i="1"/>
  <c r="W577" i="1"/>
  <c r="T577" i="1"/>
  <c r="S577" i="1"/>
  <c r="O577" i="1"/>
  <c r="N577" i="1"/>
  <c r="L577" i="1"/>
  <c r="H577" i="1"/>
  <c r="G577" i="1"/>
  <c r="D577" i="1"/>
  <c r="C577" i="1"/>
  <c r="CA576" i="1"/>
  <c r="BX576" i="1"/>
  <c r="BW576" i="1"/>
  <c r="BU576" i="1"/>
  <c r="BS576" i="1"/>
  <c r="BQ576" i="1"/>
  <c r="BP576" i="1"/>
  <c r="BM576" i="1"/>
  <c r="BL576" i="1"/>
  <c r="BK576" i="1"/>
  <c r="BH576" i="1"/>
  <c r="BG576" i="1"/>
  <c r="BE576" i="1"/>
  <c r="BC576" i="1"/>
  <c r="BA576" i="1"/>
  <c r="AZ576" i="1"/>
  <c r="AW576" i="1"/>
  <c r="AV576" i="1"/>
  <c r="AU576" i="1"/>
  <c r="AR576" i="1"/>
  <c r="AQ576" i="1"/>
  <c r="AO576" i="1"/>
  <c r="AM576" i="1"/>
  <c r="AK576" i="1"/>
  <c r="AJ576" i="1"/>
  <c r="AG576" i="1"/>
  <c r="AF576" i="1"/>
  <c r="AE576" i="1"/>
  <c r="AB576" i="1"/>
  <c r="AA576" i="1"/>
  <c r="Y576" i="1"/>
  <c r="W576" i="1"/>
  <c r="U576" i="1"/>
  <c r="T576" i="1"/>
  <c r="Q576" i="1"/>
  <c r="P576" i="1"/>
  <c r="O576" i="1"/>
  <c r="L576" i="1"/>
  <c r="K576" i="1"/>
  <c r="I576" i="1"/>
  <c r="G576" i="1"/>
  <c r="E576" i="1"/>
  <c r="D576" i="1"/>
  <c r="C576" i="1"/>
  <c r="BZ575" i="1"/>
  <c r="BY575" i="1"/>
  <c r="BX575" i="1"/>
  <c r="BV575" i="1"/>
  <c r="BU575" i="1"/>
  <c r="BT575" i="1"/>
  <c r="BR575" i="1"/>
  <c r="BQ575" i="1"/>
  <c r="BP575" i="1"/>
  <c r="BN575" i="1"/>
  <c r="BM575" i="1"/>
  <c r="BL575" i="1"/>
  <c r="BJ575" i="1"/>
  <c r="BI575" i="1"/>
  <c r="BH575" i="1"/>
  <c r="BF575" i="1"/>
  <c r="BE575" i="1"/>
  <c r="BD575" i="1"/>
  <c r="BB575" i="1"/>
  <c r="BA575" i="1"/>
  <c r="AZ575" i="1"/>
  <c r="AX575" i="1"/>
  <c r="AW575" i="1"/>
  <c r="AV575" i="1"/>
  <c r="AT575" i="1"/>
  <c r="AS575" i="1"/>
  <c r="AR575" i="1"/>
  <c r="AP575" i="1"/>
  <c r="AO575" i="1"/>
  <c r="AN575" i="1"/>
  <c r="AL575" i="1"/>
  <c r="AK575" i="1"/>
  <c r="AJ575" i="1"/>
  <c r="AH575" i="1"/>
  <c r="AG575" i="1"/>
  <c r="AF575" i="1"/>
  <c r="AD575" i="1"/>
  <c r="AC575" i="1"/>
  <c r="AB575" i="1"/>
  <c r="Z575" i="1"/>
  <c r="Y575" i="1"/>
  <c r="X575" i="1"/>
  <c r="V575" i="1"/>
  <c r="U575" i="1"/>
  <c r="T575" i="1"/>
  <c r="R575" i="1"/>
  <c r="Q575" i="1"/>
  <c r="P575" i="1"/>
  <c r="N575" i="1"/>
  <c r="M575" i="1"/>
  <c r="L575" i="1"/>
  <c r="J575" i="1"/>
  <c r="I575" i="1"/>
  <c r="H575" i="1"/>
  <c r="F575" i="1"/>
  <c r="E575" i="1"/>
  <c r="D575" i="1"/>
  <c r="C575" i="1"/>
  <c r="CA575" i="1" s="1"/>
  <c r="CA574" i="1"/>
  <c r="BY574" i="1"/>
  <c r="BW574" i="1"/>
  <c r="BV574" i="1"/>
  <c r="BS574" i="1"/>
  <c r="BR574" i="1"/>
  <c r="BQ574" i="1"/>
  <c r="BN574" i="1"/>
  <c r="BM574" i="1"/>
  <c r="BK574" i="1"/>
  <c r="BI574" i="1"/>
  <c r="BG574" i="1"/>
  <c r="BF574" i="1"/>
  <c r="BC574" i="1"/>
  <c r="BB574" i="1"/>
  <c r="BA574" i="1"/>
  <c r="AX574" i="1"/>
  <c r="AW574" i="1"/>
  <c r="AU574" i="1"/>
  <c r="AS574" i="1"/>
  <c r="AQ574" i="1"/>
  <c r="AP574" i="1"/>
  <c r="AM574" i="1"/>
  <c r="AL574" i="1"/>
  <c r="AK574" i="1"/>
  <c r="AH574" i="1"/>
  <c r="AG574" i="1"/>
  <c r="AF574" i="1"/>
  <c r="AD574" i="1"/>
  <c r="AC574" i="1"/>
  <c r="AB574" i="1"/>
  <c r="Z574" i="1"/>
  <c r="Y574" i="1"/>
  <c r="X574" i="1"/>
  <c r="V574" i="1"/>
  <c r="U574" i="1"/>
  <c r="T574" i="1"/>
  <c r="R574" i="1"/>
  <c r="Q574" i="1"/>
  <c r="P574" i="1"/>
  <c r="N574" i="1"/>
  <c r="M574" i="1"/>
  <c r="L574" i="1"/>
  <c r="J574" i="1"/>
  <c r="I574" i="1"/>
  <c r="H574" i="1"/>
  <c r="F574" i="1"/>
  <c r="E574" i="1"/>
  <c r="D574" i="1"/>
  <c r="C574" i="1"/>
  <c r="CA573" i="1"/>
  <c r="BY573" i="1"/>
  <c r="BV573" i="1"/>
  <c r="BS573" i="1"/>
  <c r="BQ573" i="1"/>
  <c r="BN573" i="1"/>
  <c r="BK573" i="1"/>
  <c r="BI573" i="1"/>
  <c r="BF573" i="1"/>
  <c r="BC573" i="1"/>
  <c r="BA573" i="1"/>
  <c r="AX573" i="1"/>
  <c r="AU573" i="1"/>
  <c r="AS573" i="1"/>
  <c r="AP573" i="1"/>
  <c r="AM573" i="1"/>
  <c r="AK573" i="1"/>
  <c r="AH573" i="1"/>
  <c r="AE573" i="1"/>
  <c r="AC573" i="1"/>
  <c r="Z573" i="1"/>
  <c r="W573" i="1"/>
  <c r="U573" i="1"/>
  <c r="R573" i="1"/>
  <c r="O573" i="1"/>
  <c r="M573" i="1"/>
  <c r="J573" i="1"/>
  <c r="G573" i="1"/>
  <c r="E573" i="1"/>
  <c r="C573" i="1"/>
  <c r="CA572" i="1"/>
  <c r="BX572" i="1"/>
  <c r="BW572" i="1"/>
  <c r="BV572" i="1"/>
  <c r="BS572" i="1"/>
  <c r="BR572" i="1"/>
  <c r="BP572" i="1"/>
  <c r="BN572" i="1"/>
  <c r="BL572" i="1"/>
  <c r="BK572" i="1"/>
  <c r="BH572" i="1"/>
  <c r="BG572" i="1"/>
  <c r="BF572" i="1"/>
  <c r="BC572" i="1"/>
  <c r="BB572" i="1"/>
  <c r="AZ572" i="1"/>
  <c r="AX572" i="1"/>
  <c r="AV572" i="1"/>
  <c r="AU572" i="1"/>
  <c r="AR572" i="1"/>
  <c r="AQ572" i="1"/>
  <c r="AP572" i="1"/>
  <c r="AM572" i="1"/>
  <c r="AL572" i="1"/>
  <c r="AJ572" i="1"/>
  <c r="AH572" i="1"/>
  <c r="AF572" i="1"/>
  <c r="AE572" i="1"/>
  <c r="AB572" i="1"/>
  <c r="AA572" i="1"/>
  <c r="Z572" i="1"/>
  <c r="W572" i="1"/>
  <c r="V572" i="1"/>
  <c r="T572" i="1"/>
  <c r="R572" i="1"/>
  <c r="P572" i="1"/>
  <c r="O572" i="1"/>
  <c r="L572" i="1"/>
  <c r="K572" i="1"/>
  <c r="J572" i="1"/>
  <c r="G572" i="1"/>
  <c r="F572" i="1"/>
  <c r="D572" i="1"/>
  <c r="C572" i="1"/>
  <c r="CA571" i="1"/>
  <c r="BX571" i="1"/>
  <c r="BU571" i="1"/>
  <c r="BS571" i="1"/>
  <c r="BP571" i="1"/>
  <c r="BM571" i="1"/>
  <c r="BK571" i="1"/>
  <c r="BH571" i="1"/>
  <c r="BE571" i="1"/>
  <c r="BC571" i="1"/>
  <c r="AZ571" i="1"/>
  <c r="AW571" i="1"/>
  <c r="AU571" i="1"/>
  <c r="AR571" i="1"/>
  <c r="AO571" i="1"/>
  <c r="AM571" i="1"/>
  <c r="AJ571" i="1"/>
  <c r="AG571" i="1"/>
  <c r="AE571" i="1"/>
  <c r="AB571" i="1"/>
  <c r="Y571" i="1"/>
  <c r="W571" i="1"/>
  <c r="T571" i="1"/>
  <c r="Q571" i="1"/>
  <c r="O571" i="1"/>
  <c r="L571" i="1"/>
  <c r="I571" i="1"/>
  <c r="G571" i="1"/>
  <c r="D571" i="1"/>
  <c r="C571" i="1"/>
  <c r="BZ570" i="1"/>
  <c r="BY570" i="1"/>
  <c r="BX570" i="1"/>
  <c r="BV570" i="1"/>
  <c r="BU570" i="1"/>
  <c r="BT570" i="1"/>
  <c r="BR570" i="1"/>
  <c r="BQ570" i="1"/>
  <c r="BP570" i="1"/>
  <c r="BN570" i="1"/>
  <c r="BM570" i="1"/>
  <c r="BL570" i="1"/>
  <c r="BJ570" i="1"/>
  <c r="BI570" i="1"/>
  <c r="BH570" i="1"/>
  <c r="BF570" i="1"/>
  <c r="BE570" i="1"/>
  <c r="BD570" i="1"/>
  <c r="BB570" i="1"/>
  <c r="BA570" i="1"/>
  <c r="AZ570" i="1"/>
  <c r="AX570" i="1"/>
  <c r="AW570" i="1"/>
  <c r="AV570" i="1"/>
  <c r="AT570" i="1"/>
  <c r="AS570" i="1"/>
  <c r="AR570" i="1"/>
  <c r="AP570" i="1"/>
  <c r="AO570" i="1"/>
  <c r="AN570" i="1"/>
  <c r="AL570" i="1"/>
  <c r="AK570" i="1"/>
  <c r="AJ570" i="1"/>
  <c r="AH570" i="1"/>
  <c r="AG570" i="1"/>
  <c r="AF570" i="1"/>
  <c r="AD570" i="1"/>
  <c r="AC570" i="1"/>
  <c r="AB570" i="1"/>
  <c r="Z570" i="1"/>
  <c r="Y570" i="1"/>
  <c r="X570" i="1"/>
  <c r="V570" i="1"/>
  <c r="U570" i="1"/>
  <c r="T570" i="1"/>
  <c r="R570" i="1"/>
  <c r="Q570" i="1"/>
  <c r="P570" i="1"/>
  <c r="N570" i="1"/>
  <c r="M570" i="1"/>
  <c r="L570" i="1"/>
  <c r="J570" i="1"/>
  <c r="I570" i="1"/>
  <c r="H570" i="1"/>
  <c r="F570" i="1"/>
  <c r="E570" i="1"/>
  <c r="D570" i="1"/>
  <c r="C570" i="1"/>
  <c r="CA570" i="1" s="1"/>
  <c r="CA569" i="1"/>
  <c r="BY569" i="1"/>
  <c r="BV569" i="1"/>
  <c r="BS569" i="1"/>
  <c r="BQ569" i="1"/>
  <c r="BN569" i="1"/>
  <c r="BK569" i="1"/>
  <c r="BI569" i="1"/>
  <c r="BF569" i="1"/>
  <c r="BC569" i="1"/>
  <c r="BA569" i="1"/>
  <c r="AX569" i="1"/>
  <c r="AU569" i="1"/>
  <c r="AS569" i="1"/>
  <c r="AP569" i="1"/>
  <c r="AM569" i="1"/>
  <c r="AK569" i="1"/>
  <c r="AH569" i="1"/>
  <c r="AE569" i="1"/>
  <c r="AC569" i="1"/>
  <c r="Z569" i="1"/>
  <c r="W569" i="1"/>
  <c r="U569" i="1"/>
  <c r="R569" i="1"/>
  <c r="O569" i="1"/>
  <c r="M569" i="1"/>
  <c r="J569" i="1"/>
  <c r="G569" i="1"/>
  <c r="E569" i="1"/>
  <c r="C569" i="1"/>
  <c r="CA568" i="1"/>
  <c r="BX568" i="1"/>
  <c r="BW568" i="1"/>
  <c r="BV568" i="1"/>
  <c r="BS568" i="1"/>
  <c r="BR568" i="1"/>
  <c r="BP568" i="1"/>
  <c r="BN568" i="1"/>
  <c r="BL568" i="1"/>
  <c r="BK568" i="1"/>
  <c r="BH568" i="1"/>
  <c r="BG568" i="1"/>
  <c r="BF568" i="1"/>
  <c r="BC568" i="1"/>
  <c r="BB568" i="1"/>
  <c r="AZ568" i="1"/>
  <c r="AX568" i="1"/>
  <c r="AV568" i="1"/>
  <c r="AU568" i="1"/>
  <c r="AR568" i="1"/>
  <c r="AQ568" i="1"/>
  <c r="AP568" i="1"/>
  <c r="AM568" i="1"/>
  <c r="AL568" i="1"/>
  <c r="AJ568" i="1"/>
  <c r="AH568" i="1"/>
  <c r="AF568" i="1"/>
  <c r="AE568" i="1"/>
  <c r="AB568" i="1"/>
  <c r="AA568" i="1"/>
  <c r="Z568" i="1"/>
  <c r="W568" i="1"/>
  <c r="V568" i="1"/>
  <c r="T568" i="1"/>
  <c r="R568" i="1"/>
  <c r="P568" i="1"/>
  <c r="O568" i="1"/>
  <c r="L568" i="1"/>
  <c r="K568" i="1"/>
  <c r="J568" i="1"/>
  <c r="G568" i="1"/>
  <c r="F568" i="1"/>
  <c r="D568" i="1"/>
  <c r="C568" i="1"/>
  <c r="CA567" i="1"/>
  <c r="BX567" i="1"/>
  <c r="BU567" i="1"/>
  <c r="BS567" i="1"/>
  <c r="BP567" i="1"/>
  <c r="BM567" i="1"/>
  <c r="BK567" i="1"/>
  <c r="BH567" i="1"/>
  <c r="BE567" i="1"/>
  <c r="BC567" i="1"/>
  <c r="AZ567" i="1"/>
  <c r="AW567" i="1"/>
  <c r="AU567" i="1"/>
  <c r="AR567" i="1"/>
  <c r="AO567" i="1"/>
  <c r="AM567" i="1"/>
  <c r="AJ567" i="1"/>
  <c r="AG567" i="1"/>
  <c r="AE567" i="1"/>
  <c r="AB567" i="1"/>
  <c r="Y567" i="1"/>
  <c r="W567" i="1"/>
  <c r="T567" i="1"/>
  <c r="Q567" i="1"/>
  <c r="O567" i="1"/>
  <c r="L567" i="1"/>
  <c r="I567" i="1"/>
  <c r="G567" i="1"/>
  <c r="D567" i="1"/>
  <c r="C567" i="1"/>
  <c r="BZ566" i="1"/>
  <c r="BY566" i="1"/>
  <c r="BX566" i="1"/>
  <c r="BV566" i="1"/>
  <c r="BU566" i="1"/>
  <c r="BT566" i="1"/>
  <c r="BR566" i="1"/>
  <c r="BQ566" i="1"/>
  <c r="BP566" i="1"/>
  <c r="BN566" i="1"/>
  <c r="BM566" i="1"/>
  <c r="BL566" i="1"/>
  <c r="BJ566" i="1"/>
  <c r="BI566" i="1"/>
  <c r="BH566" i="1"/>
  <c r="BF566" i="1"/>
  <c r="BE566" i="1"/>
  <c r="BD566" i="1"/>
  <c r="BB566" i="1"/>
  <c r="BA566" i="1"/>
  <c r="AZ566" i="1"/>
  <c r="AX566" i="1"/>
  <c r="AW566" i="1"/>
  <c r="AV566" i="1"/>
  <c r="AT566" i="1"/>
  <c r="AS566" i="1"/>
  <c r="AR566" i="1"/>
  <c r="AP566" i="1"/>
  <c r="AO566" i="1"/>
  <c r="AN566" i="1"/>
  <c r="AL566" i="1"/>
  <c r="AK566" i="1"/>
  <c r="AJ566" i="1"/>
  <c r="AH566" i="1"/>
  <c r="AG566" i="1"/>
  <c r="AF566" i="1"/>
  <c r="AD566" i="1"/>
  <c r="AC566" i="1"/>
  <c r="AB566" i="1"/>
  <c r="Z566" i="1"/>
  <c r="Y566" i="1"/>
  <c r="X566" i="1"/>
  <c r="V566" i="1"/>
  <c r="U566" i="1"/>
  <c r="T566" i="1"/>
  <c r="R566" i="1"/>
  <c r="Q566" i="1"/>
  <c r="P566" i="1"/>
  <c r="N566" i="1"/>
  <c r="M566" i="1"/>
  <c r="L566" i="1"/>
  <c r="J566" i="1"/>
  <c r="I566" i="1"/>
  <c r="H566" i="1"/>
  <c r="F566" i="1"/>
  <c r="E566" i="1"/>
  <c r="D566" i="1"/>
  <c r="C566" i="1"/>
  <c r="CA566" i="1" s="1"/>
  <c r="CA565" i="1"/>
  <c r="BY565" i="1"/>
  <c r="BV565" i="1"/>
  <c r="BS565" i="1"/>
  <c r="BQ565" i="1"/>
  <c r="BN565" i="1"/>
  <c r="BK565" i="1"/>
  <c r="BI565" i="1"/>
  <c r="BF565" i="1"/>
  <c r="BC565" i="1"/>
  <c r="BA565" i="1"/>
  <c r="AX565" i="1"/>
  <c r="AU565" i="1"/>
  <c r="AS565" i="1"/>
  <c r="AP565" i="1"/>
  <c r="AM565" i="1"/>
  <c r="AK565" i="1"/>
  <c r="AH565" i="1"/>
  <c r="AE565" i="1"/>
  <c r="AC565" i="1"/>
  <c r="Z565" i="1"/>
  <c r="W565" i="1"/>
  <c r="U565" i="1"/>
  <c r="R565" i="1"/>
  <c r="O565" i="1"/>
  <c r="M565" i="1"/>
  <c r="J565" i="1"/>
  <c r="G565" i="1"/>
  <c r="E565" i="1"/>
  <c r="C565" i="1"/>
  <c r="CA564" i="1"/>
  <c r="BX564" i="1"/>
  <c r="BW564" i="1"/>
  <c r="BV564" i="1"/>
  <c r="BS564" i="1"/>
  <c r="BR564" i="1"/>
  <c r="BP564" i="1"/>
  <c r="BN564" i="1"/>
  <c r="BL564" i="1"/>
  <c r="BK564" i="1"/>
  <c r="BH564" i="1"/>
  <c r="BG564" i="1"/>
  <c r="BF564" i="1"/>
  <c r="BC564" i="1"/>
  <c r="BB564" i="1"/>
  <c r="AZ564" i="1"/>
  <c r="AX564" i="1"/>
  <c r="AV564" i="1"/>
  <c r="AU564" i="1"/>
  <c r="AR564" i="1"/>
  <c r="AQ564" i="1"/>
  <c r="AP564" i="1"/>
  <c r="AM564" i="1"/>
  <c r="AL564" i="1"/>
  <c r="AJ564" i="1"/>
  <c r="AH564" i="1"/>
  <c r="AF564" i="1"/>
  <c r="AE564" i="1"/>
  <c r="AB564" i="1"/>
  <c r="AA564" i="1"/>
  <c r="Z564" i="1"/>
  <c r="W564" i="1"/>
  <c r="V564" i="1"/>
  <c r="T564" i="1"/>
  <c r="R564" i="1"/>
  <c r="P564" i="1"/>
  <c r="O564" i="1"/>
  <c r="L564" i="1"/>
  <c r="K564" i="1"/>
  <c r="J564" i="1"/>
  <c r="G564" i="1"/>
  <c r="F564" i="1"/>
  <c r="D564" i="1"/>
  <c r="C564" i="1"/>
  <c r="CA563" i="1"/>
  <c r="BX563" i="1"/>
  <c r="BU563" i="1"/>
  <c r="BS563" i="1"/>
  <c r="BP563" i="1"/>
  <c r="BM563" i="1"/>
  <c r="BK563" i="1"/>
  <c r="BH563" i="1"/>
  <c r="BE563" i="1"/>
  <c r="BC563" i="1"/>
  <c r="AZ563" i="1"/>
  <c r="AW563" i="1"/>
  <c r="AU563" i="1"/>
  <c r="AR563" i="1"/>
  <c r="AO563" i="1"/>
  <c r="AM563" i="1"/>
  <c r="AJ563" i="1"/>
  <c r="AG563" i="1"/>
  <c r="AE563" i="1"/>
  <c r="AB563" i="1"/>
  <c r="Y563" i="1"/>
  <c r="W563" i="1"/>
  <c r="T563" i="1"/>
  <c r="Q563" i="1"/>
  <c r="O563" i="1"/>
  <c r="L563" i="1"/>
  <c r="I563" i="1"/>
  <c r="G563" i="1"/>
  <c r="D563" i="1"/>
  <c r="C563" i="1"/>
  <c r="BZ562" i="1"/>
  <c r="BY562" i="1"/>
  <c r="BX562" i="1"/>
  <c r="BV562" i="1"/>
  <c r="BU562" i="1"/>
  <c r="BT562" i="1"/>
  <c r="BR562" i="1"/>
  <c r="BQ562" i="1"/>
  <c r="BP562" i="1"/>
  <c r="BN562" i="1"/>
  <c r="BM562" i="1"/>
  <c r="BL562" i="1"/>
  <c r="BJ562" i="1"/>
  <c r="BI562" i="1"/>
  <c r="BH562" i="1"/>
  <c r="BF562" i="1"/>
  <c r="BE562" i="1"/>
  <c r="BD562" i="1"/>
  <c r="BB562" i="1"/>
  <c r="BA562" i="1"/>
  <c r="AZ562" i="1"/>
  <c r="AX562" i="1"/>
  <c r="AW562" i="1"/>
  <c r="AV562" i="1"/>
  <c r="AT562" i="1"/>
  <c r="AS562" i="1"/>
  <c r="AR562" i="1"/>
  <c r="AP562" i="1"/>
  <c r="AO562" i="1"/>
  <c r="AN562" i="1"/>
  <c r="AL562" i="1"/>
  <c r="AK562" i="1"/>
  <c r="AJ562" i="1"/>
  <c r="AH562" i="1"/>
  <c r="AG562" i="1"/>
  <c r="AF562" i="1"/>
  <c r="AD562" i="1"/>
  <c r="AC562" i="1"/>
  <c r="AB562" i="1"/>
  <c r="Z562" i="1"/>
  <c r="Y562" i="1"/>
  <c r="X562" i="1"/>
  <c r="V562" i="1"/>
  <c r="U562" i="1"/>
  <c r="T562" i="1"/>
  <c r="R562" i="1"/>
  <c r="Q562" i="1"/>
  <c r="P562" i="1"/>
  <c r="N562" i="1"/>
  <c r="M562" i="1"/>
  <c r="L562" i="1"/>
  <c r="J562" i="1"/>
  <c r="I562" i="1"/>
  <c r="H562" i="1"/>
  <c r="F562" i="1"/>
  <c r="E562" i="1"/>
  <c r="D562" i="1"/>
  <c r="C562" i="1"/>
  <c r="CA562" i="1" s="1"/>
  <c r="CA561" i="1"/>
  <c r="BY561" i="1"/>
  <c r="BV561" i="1"/>
  <c r="BS561" i="1"/>
  <c r="BQ561" i="1"/>
  <c r="BN561" i="1"/>
  <c r="BK561" i="1"/>
  <c r="BI561" i="1"/>
  <c r="BF561" i="1"/>
  <c r="BC561" i="1"/>
  <c r="BA561" i="1"/>
  <c r="AX561" i="1"/>
  <c r="AU561" i="1"/>
  <c r="AS561" i="1"/>
  <c r="AP561" i="1"/>
  <c r="AM561" i="1"/>
  <c r="AK561" i="1"/>
  <c r="AH561" i="1"/>
  <c r="AE561" i="1"/>
  <c r="AC561" i="1"/>
  <c r="Z561" i="1"/>
  <c r="W561" i="1"/>
  <c r="U561" i="1"/>
  <c r="R561" i="1"/>
  <c r="O561" i="1"/>
  <c r="M561" i="1"/>
  <c r="J561" i="1"/>
  <c r="G561" i="1"/>
  <c r="E561" i="1"/>
  <c r="C561" i="1"/>
  <c r="CA560" i="1"/>
  <c r="BX560" i="1"/>
  <c r="BW560" i="1"/>
  <c r="BV560" i="1"/>
  <c r="BS560" i="1"/>
  <c r="BR560" i="1"/>
  <c r="BP560" i="1"/>
  <c r="BN560" i="1"/>
  <c r="BL560" i="1"/>
  <c r="BK560" i="1"/>
  <c r="BH560" i="1"/>
  <c r="BG560" i="1"/>
  <c r="BF560" i="1"/>
  <c r="BC560" i="1"/>
  <c r="BB560" i="1"/>
  <c r="AZ560" i="1"/>
  <c r="AX560" i="1"/>
  <c r="AV560" i="1"/>
  <c r="AU560" i="1"/>
  <c r="AR560" i="1"/>
  <c r="AQ560" i="1"/>
  <c r="AP560" i="1"/>
  <c r="AM560" i="1"/>
  <c r="AL560" i="1"/>
  <c r="AJ560" i="1"/>
  <c r="AH560" i="1"/>
  <c r="AF560" i="1"/>
  <c r="AE560" i="1"/>
  <c r="AB560" i="1"/>
  <c r="AA560" i="1"/>
  <c r="Z560" i="1"/>
  <c r="W560" i="1"/>
  <c r="V560" i="1"/>
  <c r="T560" i="1"/>
  <c r="R560" i="1"/>
  <c r="P560" i="1"/>
  <c r="O560" i="1"/>
  <c r="L560" i="1"/>
  <c r="K560" i="1"/>
  <c r="J560" i="1"/>
  <c r="G560" i="1"/>
  <c r="F560" i="1"/>
  <c r="D560" i="1"/>
  <c r="C560" i="1"/>
  <c r="CA559" i="1"/>
  <c r="BX559" i="1"/>
  <c r="BU559" i="1"/>
  <c r="BS559" i="1"/>
  <c r="BP559" i="1"/>
  <c r="BM559" i="1"/>
  <c r="BK559" i="1"/>
  <c r="BH559" i="1"/>
  <c r="BE559" i="1"/>
  <c r="BC559" i="1"/>
  <c r="AZ559" i="1"/>
  <c r="AW559" i="1"/>
  <c r="AU559" i="1"/>
  <c r="AR559" i="1"/>
  <c r="AO559" i="1"/>
  <c r="AM559" i="1"/>
  <c r="AJ559" i="1"/>
  <c r="AG559" i="1"/>
  <c r="AE559" i="1"/>
  <c r="AB559" i="1"/>
  <c r="Y559" i="1"/>
  <c r="W559" i="1"/>
  <c r="T559" i="1"/>
  <c r="Q559" i="1"/>
  <c r="O559" i="1"/>
  <c r="L559" i="1"/>
  <c r="I559" i="1"/>
  <c r="G559" i="1"/>
  <c r="D559" i="1"/>
  <c r="C559" i="1"/>
  <c r="BZ558" i="1"/>
  <c r="BY558" i="1"/>
  <c r="BX558" i="1"/>
  <c r="BV558" i="1"/>
  <c r="BU558" i="1"/>
  <c r="BT558" i="1"/>
  <c r="BR558" i="1"/>
  <c r="BQ558" i="1"/>
  <c r="BP558" i="1"/>
  <c r="BN558" i="1"/>
  <c r="BM558" i="1"/>
  <c r="BL558" i="1"/>
  <c r="BJ558" i="1"/>
  <c r="BI558" i="1"/>
  <c r="BH558" i="1"/>
  <c r="BF558" i="1"/>
  <c r="BE558" i="1"/>
  <c r="BD558" i="1"/>
  <c r="BB558" i="1"/>
  <c r="BA558" i="1"/>
  <c r="AZ558" i="1"/>
  <c r="AX558" i="1"/>
  <c r="AW558" i="1"/>
  <c r="AV558" i="1"/>
  <c r="AT558" i="1"/>
  <c r="AS558" i="1"/>
  <c r="AR558" i="1"/>
  <c r="AP558" i="1"/>
  <c r="AO558" i="1"/>
  <c r="AN558" i="1"/>
  <c r="AL558" i="1"/>
  <c r="AK558" i="1"/>
  <c r="AJ558" i="1"/>
  <c r="AH558" i="1"/>
  <c r="AG558" i="1"/>
  <c r="AF558" i="1"/>
  <c r="AD558" i="1"/>
  <c r="AC558" i="1"/>
  <c r="AB558" i="1"/>
  <c r="Z558" i="1"/>
  <c r="Y558" i="1"/>
  <c r="X558" i="1"/>
  <c r="V558" i="1"/>
  <c r="U558" i="1"/>
  <c r="T558" i="1"/>
  <c r="R558" i="1"/>
  <c r="Q558" i="1"/>
  <c r="P558" i="1"/>
  <c r="N558" i="1"/>
  <c r="M558" i="1"/>
  <c r="L558" i="1"/>
  <c r="J558" i="1"/>
  <c r="I558" i="1"/>
  <c r="H558" i="1"/>
  <c r="F558" i="1"/>
  <c r="E558" i="1"/>
  <c r="D558" i="1"/>
  <c r="C558" i="1"/>
  <c r="CA558" i="1" s="1"/>
  <c r="CA557" i="1"/>
  <c r="BY557" i="1"/>
  <c r="BV557" i="1"/>
  <c r="BS557" i="1"/>
  <c r="BQ557" i="1"/>
  <c r="BN557" i="1"/>
  <c r="BK557" i="1"/>
  <c r="BI557" i="1"/>
  <c r="BF557" i="1"/>
  <c r="BC557" i="1"/>
  <c r="BA557" i="1"/>
  <c r="AX557" i="1"/>
  <c r="AU557" i="1"/>
  <c r="AS557" i="1"/>
  <c r="AP557" i="1"/>
  <c r="AM557" i="1"/>
  <c r="AK557" i="1"/>
  <c r="AH557" i="1"/>
  <c r="AE557" i="1"/>
  <c r="AC557" i="1"/>
  <c r="Z557" i="1"/>
  <c r="W557" i="1"/>
  <c r="U557" i="1"/>
  <c r="R557" i="1"/>
  <c r="O557" i="1"/>
  <c r="M557" i="1"/>
  <c r="J557" i="1"/>
  <c r="G557" i="1"/>
  <c r="E557" i="1"/>
  <c r="C557" i="1"/>
  <c r="CA556" i="1"/>
  <c r="BX556" i="1"/>
  <c r="BW556" i="1"/>
  <c r="BV556" i="1"/>
  <c r="BS556" i="1"/>
  <c r="BR556" i="1"/>
  <c r="BP556" i="1"/>
  <c r="BN556" i="1"/>
  <c r="BL556" i="1"/>
  <c r="BK556" i="1"/>
  <c r="BH556" i="1"/>
  <c r="BG556" i="1"/>
  <c r="BF556" i="1"/>
  <c r="BC556" i="1"/>
  <c r="BB556" i="1"/>
  <c r="AZ556" i="1"/>
  <c r="AX556" i="1"/>
  <c r="AV556" i="1"/>
  <c r="AU556" i="1"/>
  <c r="AR556" i="1"/>
  <c r="AQ556" i="1"/>
  <c r="AP556" i="1"/>
  <c r="AM556" i="1"/>
  <c r="AL556" i="1"/>
  <c r="AJ556" i="1"/>
  <c r="AH556" i="1"/>
  <c r="AF556" i="1"/>
  <c r="AE556" i="1"/>
  <c r="AB556" i="1"/>
  <c r="AA556" i="1"/>
  <c r="Z556" i="1"/>
  <c r="W556" i="1"/>
  <c r="V556" i="1"/>
  <c r="T556" i="1"/>
  <c r="R556" i="1"/>
  <c r="P556" i="1"/>
  <c r="O556" i="1"/>
  <c r="L556" i="1"/>
  <c r="K556" i="1"/>
  <c r="J556" i="1"/>
  <c r="G556" i="1"/>
  <c r="F556" i="1"/>
  <c r="D556" i="1"/>
  <c r="C556" i="1"/>
  <c r="CA555" i="1"/>
  <c r="BX555" i="1"/>
  <c r="BU555" i="1"/>
  <c r="BS555" i="1"/>
  <c r="BP555" i="1"/>
  <c r="BM555" i="1"/>
  <c r="BK555" i="1"/>
  <c r="BH555" i="1"/>
  <c r="BE555" i="1"/>
  <c r="BC555" i="1"/>
  <c r="AZ555" i="1"/>
  <c r="AW555" i="1"/>
  <c r="AU555" i="1"/>
  <c r="AR555" i="1"/>
  <c r="AO555" i="1"/>
  <c r="AM555" i="1"/>
  <c r="AJ555" i="1"/>
  <c r="AG555" i="1"/>
  <c r="AE555" i="1"/>
  <c r="AB555" i="1"/>
  <c r="Y555" i="1"/>
  <c r="W555" i="1"/>
  <c r="T555" i="1"/>
  <c r="Q555" i="1"/>
  <c r="O555" i="1"/>
  <c r="L555" i="1"/>
  <c r="I555" i="1"/>
  <c r="G555" i="1"/>
  <c r="D555" i="1"/>
  <c r="C555" i="1"/>
  <c r="BZ554" i="1"/>
  <c r="BY554" i="1"/>
  <c r="BX554" i="1"/>
  <c r="BV554" i="1"/>
  <c r="BU554" i="1"/>
  <c r="BT554" i="1"/>
  <c r="BR554" i="1"/>
  <c r="BQ554" i="1"/>
  <c r="BP554" i="1"/>
  <c r="BN554" i="1"/>
  <c r="BM554" i="1"/>
  <c r="BL554" i="1"/>
  <c r="BJ554" i="1"/>
  <c r="BI554" i="1"/>
  <c r="BH554" i="1"/>
  <c r="BF554" i="1"/>
  <c r="BE554" i="1"/>
  <c r="BD554" i="1"/>
  <c r="BB554" i="1"/>
  <c r="BA554" i="1"/>
  <c r="AZ554" i="1"/>
  <c r="AX554" i="1"/>
  <c r="AW554" i="1"/>
  <c r="AV554" i="1"/>
  <c r="AT554" i="1"/>
  <c r="AS554" i="1"/>
  <c r="AR554" i="1"/>
  <c r="AP554" i="1"/>
  <c r="AO554" i="1"/>
  <c r="AN554" i="1"/>
  <c r="AL554" i="1"/>
  <c r="AK554" i="1"/>
  <c r="AJ554" i="1"/>
  <c r="AH554" i="1"/>
  <c r="AG554" i="1"/>
  <c r="AF554" i="1"/>
  <c r="AD554" i="1"/>
  <c r="AC554" i="1"/>
  <c r="AB554" i="1"/>
  <c r="Z554" i="1"/>
  <c r="Y554" i="1"/>
  <c r="X554" i="1"/>
  <c r="V554" i="1"/>
  <c r="U554" i="1"/>
  <c r="T554" i="1"/>
  <c r="R554" i="1"/>
  <c r="Q554" i="1"/>
  <c r="P554" i="1"/>
  <c r="N554" i="1"/>
  <c r="M554" i="1"/>
  <c r="L554" i="1"/>
  <c r="J554" i="1"/>
  <c r="I554" i="1"/>
  <c r="H554" i="1"/>
  <c r="F554" i="1"/>
  <c r="E554" i="1"/>
  <c r="D554" i="1"/>
  <c r="C554" i="1"/>
  <c r="CA554" i="1" s="1"/>
  <c r="CA553" i="1"/>
  <c r="BY553" i="1"/>
  <c r="BV553" i="1"/>
  <c r="BS553" i="1"/>
  <c r="BQ553" i="1"/>
  <c r="BN553" i="1"/>
  <c r="BK553" i="1"/>
  <c r="BI553" i="1"/>
  <c r="BF553" i="1"/>
  <c r="BC553" i="1"/>
  <c r="BA553" i="1"/>
  <c r="AX553" i="1"/>
  <c r="AU553" i="1"/>
  <c r="AS553" i="1"/>
  <c r="AP553" i="1"/>
  <c r="AM553" i="1"/>
  <c r="AK553" i="1"/>
  <c r="AH553" i="1"/>
  <c r="AE553" i="1"/>
  <c r="AC553" i="1"/>
  <c r="Z553" i="1"/>
  <c r="W553" i="1"/>
  <c r="U553" i="1"/>
  <c r="R553" i="1"/>
  <c r="O553" i="1"/>
  <c r="M553" i="1"/>
  <c r="J553" i="1"/>
  <c r="G553" i="1"/>
  <c r="E553" i="1"/>
  <c r="C553" i="1"/>
  <c r="CA552" i="1"/>
  <c r="BX552" i="1"/>
  <c r="BW552" i="1"/>
  <c r="BV552" i="1"/>
  <c r="BS552" i="1"/>
  <c r="BR552" i="1"/>
  <c r="BP552" i="1"/>
  <c r="BN552" i="1"/>
  <c r="BL552" i="1"/>
  <c r="BK552" i="1"/>
  <c r="BH552" i="1"/>
  <c r="BG552" i="1"/>
  <c r="BF552" i="1"/>
  <c r="BC552" i="1"/>
  <c r="BB552" i="1"/>
  <c r="AZ552" i="1"/>
  <c r="AX552" i="1"/>
  <c r="AV552" i="1"/>
  <c r="AU552" i="1"/>
  <c r="AR552" i="1"/>
  <c r="AQ552" i="1"/>
  <c r="AP552" i="1"/>
  <c r="AM552" i="1"/>
  <c r="AL552" i="1"/>
  <c r="AJ552" i="1"/>
  <c r="AH552" i="1"/>
  <c r="AF552" i="1"/>
  <c r="AE552" i="1"/>
  <c r="AB552" i="1"/>
  <c r="AA552" i="1"/>
  <c r="Z552" i="1"/>
  <c r="W552" i="1"/>
  <c r="V552" i="1"/>
  <c r="T552" i="1"/>
  <c r="R552" i="1"/>
  <c r="P552" i="1"/>
  <c r="O552" i="1"/>
  <c r="L552" i="1"/>
  <c r="K552" i="1"/>
  <c r="J552" i="1"/>
  <c r="G552" i="1"/>
  <c r="F552" i="1"/>
  <c r="D552" i="1"/>
  <c r="C552" i="1"/>
  <c r="CA551" i="1"/>
  <c r="BX551" i="1"/>
  <c r="BU551" i="1"/>
  <c r="BS551" i="1"/>
  <c r="BP551" i="1"/>
  <c r="BM551" i="1"/>
  <c r="BK551" i="1"/>
  <c r="BH551" i="1"/>
  <c r="BE551" i="1"/>
  <c r="BC551" i="1"/>
  <c r="AZ551" i="1"/>
  <c r="AW551" i="1"/>
  <c r="AU551" i="1"/>
  <c r="AR551" i="1"/>
  <c r="AO551" i="1"/>
  <c r="AM551" i="1"/>
  <c r="AJ551" i="1"/>
  <c r="AG551" i="1"/>
  <c r="AE551" i="1"/>
  <c r="AB551" i="1"/>
  <c r="Y551" i="1"/>
  <c r="W551" i="1"/>
  <c r="T551" i="1"/>
  <c r="Q551" i="1"/>
  <c r="O551" i="1"/>
  <c r="L551" i="1"/>
  <c r="I551" i="1"/>
  <c r="G551" i="1"/>
  <c r="D551" i="1"/>
  <c r="C551" i="1"/>
  <c r="BZ550" i="1"/>
  <c r="BY550" i="1"/>
  <c r="BX550" i="1"/>
  <c r="BV550" i="1"/>
  <c r="BU550" i="1"/>
  <c r="BT550" i="1"/>
  <c r="BR550" i="1"/>
  <c r="BQ550" i="1"/>
  <c r="BP550" i="1"/>
  <c r="BN550" i="1"/>
  <c r="BM550" i="1"/>
  <c r="BL550" i="1"/>
  <c r="BJ550" i="1"/>
  <c r="BI550" i="1"/>
  <c r="BH550" i="1"/>
  <c r="BF550" i="1"/>
  <c r="BE550" i="1"/>
  <c r="BD550" i="1"/>
  <c r="BB550" i="1"/>
  <c r="BA550" i="1"/>
  <c r="AZ550" i="1"/>
  <c r="AX550" i="1"/>
  <c r="AW550" i="1"/>
  <c r="AV550" i="1"/>
  <c r="AT550" i="1"/>
  <c r="AS550" i="1"/>
  <c r="AR550" i="1"/>
  <c r="AP550" i="1"/>
  <c r="AO550" i="1"/>
  <c r="AN550" i="1"/>
  <c r="AL550" i="1"/>
  <c r="AK550" i="1"/>
  <c r="AJ550" i="1"/>
  <c r="AH550" i="1"/>
  <c r="AG550" i="1"/>
  <c r="AF550" i="1"/>
  <c r="AD550" i="1"/>
  <c r="AC550" i="1"/>
  <c r="AB550" i="1"/>
  <c r="Z550" i="1"/>
  <c r="Y550" i="1"/>
  <c r="X550" i="1"/>
  <c r="V550" i="1"/>
  <c r="U550" i="1"/>
  <c r="T550" i="1"/>
  <c r="R550" i="1"/>
  <c r="Q550" i="1"/>
  <c r="P550" i="1"/>
  <c r="N550" i="1"/>
  <c r="M550" i="1"/>
  <c r="L550" i="1"/>
  <c r="J550" i="1"/>
  <c r="I550" i="1"/>
  <c r="H550" i="1"/>
  <c r="F550" i="1"/>
  <c r="E550" i="1"/>
  <c r="D550" i="1"/>
  <c r="C550" i="1"/>
  <c r="CA550" i="1" s="1"/>
  <c r="CA549" i="1"/>
  <c r="BY549" i="1"/>
  <c r="BV549" i="1"/>
  <c r="BS549" i="1"/>
  <c r="BQ549" i="1"/>
  <c r="BN549" i="1"/>
  <c r="BK549" i="1"/>
  <c r="BI549" i="1"/>
  <c r="BF549" i="1"/>
  <c r="BC549" i="1"/>
  <c r="BA549" i="1"/>
  <c r="AX549" i="1"/>
  <c r="AU549" i="1"/>
  <c r="AS549" i="1"/>
  <c r="AP549" i="1"/>
  <c r="AM549" i="1"/>
  <c r="AK549" i="1"/>
  <c r="AH549" i="1"/>
  <c r="AE549" i="1"/>
  <c r="AC549" i="1"/>
  <c r="Z549" i="1"/>
  <c r="W549" i="1"/>
  <c r="U549" i="1"/>
  <c r="R549" i="1"/>
  <c r="O549" i="1"/>
  <c r="M549" i="1"/>
  <c r="J549" i="1"/>
  <c r="G549" i="1"/>
  <c r="E549" i="1"/>
  <c r="C549" i="1"/>
  <c r="CA548" i="1"/>
  <c r="BX548" i="1"/>
  <c r="BW548" i="1"/>
  <c r="BV548" i="1"/>
  <c r="BS548" i="1"/>
  <c r="BR548" i="1"/>
  <c r="BP548" i="1"/>
  <c r="BN548" i="1"/>
  <c r="BL548" i="1"/>
  <c r="BK548" i="1"/>
  <c r="BH548" i="1"/>
  <c r="BG548" i="1"/>
  <c r="BF548" i="1"/>
  <c r="BC548" i="1"/>
  <c r="BB548" i="1"/>
  <c r="AZ548" i="1"/>
  <c r="AX548" i="1"/>
  <c r="AV548" i="1"/>
  <c r="AU548" i="1"/>
  <c r="AR548" i="1"/>
  <c r="AQ548" i="1"/>
  <c r="AP548" i="1"/>
  <c r="AM548" i="1"/>
  <c r="AL548" i="1"/>
  <c r="AJ548" i="1"/>
  <c r="AH548" i="1"/>
  <c r="AF548" i="1"/>
  <c r="AE548" i="1"/>
  <c r="AB548" i="1"/>
  <c r="AA548" i="1"/>
  <c r="Z548" i="1"/>
  <c r="W548" i="1"/>
  <c r="V548" i="1"/>
  <c r="T548" i="1"/>
  <c r="R548" i="1"/>
  <c r="P548" i="1"/>
  <c r="O548" i="1"/>
  <c r="L548" i="1"/>
  <c r="K548" i="1"/>
  <c r="J548" i="1"/>
  <c r="G548" i="1"/>
  <c r="F548" i="1"/>
  <c r="D548" i="1"/>
  <c r="C548" i="1"/>
  <c r="CA547" i="1"/>
  <c r="BX547" i="1"/>
  <c r="BU547" i="1"/>
  <c r="BS547" i="1"/>
  <c r="BP547" i="1"/>
  <c r="BM547" i="1"/>
  <c r="BK547" i="1"/>
  <c r="BH547" i="1"/>
  <c r="BE547" i="1"/>
  <c r="BC547" i="1"/>
  <c r="AZ547" i="1"/>
  <c r="AW547" i="1"/>
  <c r="AU547" i="1"/>
  <c r="AR547" i="1"/>
  <c r="AO547" i="1"/>
  <c r="AM547" i="1"/>
  <c r="AJ547" i="1"/>
  <c r="AG547" i="1"/>
  <c r="AE547" i="1"/>
  <c r="AB547" i="1"/>
  <c r="Y547" i="1"/>
  <c r="W547" i="1"/>
  <c r="T547" i="1"/>
  <c r="Q547" i="1"/>
  <c r="O547" i="1"/>
  <c r="L547" i="1"/>
  <c r="I547" i="1"/>
  <c r="G547" i="1"/>
  <c r="D547" i="1"/>
  <c r="C547" i="1"/>
  <c r="BZ546" i="1"/>
  <c r="BY546" i="1"/>
  <c r="BX546" i="1"/>
  <c r="BV546" i="1"/>
  <c r="BU546" i="1"/>
  <c r="BT546" i="1"/>
  <c r="BR546" i="1"/>
  <c r="BQ546" i="1"/>
  <c r="BP546" i="1"/>
  <c r="BN546" i="1"/>
  <c r="BM546" i="1"/>
  <c r="BL546" i="1"/>
  <c r="BJ546" i="1"/>
  <c r="BI546" i="1"/>
  <c r="BH546" i="1"/>
  <c r="BF546" i="1"/>
  <c r="BE546" i="1"/>
  <c r="BD546" i="1"/>
  <c r="BB546" i="1"/>
  <c r="BA546" i="1"/>
  <c r="AZ546" i="1"/>
  <c r="AX546" i="1"/>
  <c r="AW546" i="1"/>
  <c r="AV546" i="1"/>
  <c r="AT546" i="1"/>
  <c r="AS546" i="1"/>
  <c r="AR546" i="1"/>
  <c r="AP546" i="1"/>
  <c r="AO546" i="1"/>
  <c r="AN546" i="1"/>
  <c r="AL546" i="1"/>
  <c r="AK546" i="1"/>
  <c r="AJ546" i="1"/>
  <c r="AH546" i="1"/>
  <c r="AG546" i="1"/>
  <c r="AF546" i="1"/>
  <c r="AD546" i="1"/>
  <c r="AC546" i="1"/>
  <c r="AB546" i="1"/>
  <c r="Z546" i="1"/>
  <c r="Y546" i="1"/>
  <c r="X546" i="1"/>
  <c r="V546" i="1"/>
  <c r="U546" i="1"/>
  <c r="T546" i="1"/>
  <c r="R546" i="1"/>
  <c r="Q546" i="1"/>
  <c r="P546" i="1"/>
  <c r="N546" i="1"/>
  <c r="M546" i="1"/>
  <c r="L546" i="1"/>
  <c r="J546" i="1"/>
  <c r="I546" i="1"/>
  <c r="H546" i="1"/>
  <c r="F546" i="1"/>
  <c r="E546" i="1"/>
  <c r="D546" i="1"/>
  <c r="C546" i="1"/>
  <c r="CA546" i="1" s="1"/>
  <c r="CA545" i="1"/>
  <c r="BY545" i="1"/>
  <c r="BV545" i="1"/>
  <c r="BS545" i="1"/>
  <c r="BQ545" i="1"/>
  <c r="BN545" i="1"/>
  <c r="BK545" i="1"/>
  <c r="BI545" i="1"/>
  <c r="BF545" i="1"/>
  <c r="BC545" i="1"/>
  <c r="BA545" i="1"/>
  <c r="AX545" i="1"/>
  <c r="AU545" i="1"/>
  <c r="AS545" i="1"/>
  <c r="AP545" i="1"/>
  <c r="AM545" i="1"/>
  <c r="AK545" i="1"/>
  <c r="AH545" i="1"/>
  <c r="AE545" i="1"/>
  <c r="AC545" i="1"/>
  <c r="Z545" i="1"/>
  <c r="W545" i="1"/>
  <c r="U545" i="1"/>
  <c r="R545" i="1"/>
  <c r="O545" i="1"/>
  <c r="M545" i="1"/>
  <c r="J545" i="1"/>
  <c r="G545" i="1"/>
  <c r="E545" i="1"/>
  <c r="C545" i="1"/>
  <c r="CA544" i="1"/>
  <c r="BX544" i="1"/>
  <c r="BW544" i="1"/>
  <c r="BV544" i="1"/>
  <c r="BS544" i="1"/>
  <c r="BR544" i="1"/>
  <c r="BP544" i="1"/>
  <c r="BN544" i="1"/>
  <c r="BL544" i="1"/>
  <c r="BK544" i="1"/>
  <c r="BH544" i="1"/>
  <c r="BG544" i="1"/>
  <c r="BF544" i="1"/>
  <c r="BC544" i="1"/>
  <c r="BB544" i="1"/>
  <c r="AZ544" i="1"/>
  <c r="AX544" i="1"/>
  <c r="AV544" i="1"/>
  <c r="AU544" i="1"/>
  <c r="AR544" i="1"/>
  <c r="AQ544" i="1"/>
  <c r="AP544" i="1"/>
  <c r="AM544" i="1"/>
  <c r="AL544" i="1"/>
  <c r="AJ544" i="1"/>
  <c r="AH544" i="1"/>
  <c r="AF544" i="1"/>
  <c r="AE544" i="1"/>
  <c r="AB544" i="1"/>
  <c r="AA544" i="1"/>
  <c r="Z544" i="1"/>
  <c r="W544" i="1"/>
  <c r="V544" i="1"/>
  <c r="T544" i="1"/>
  <c r="R544" i="1"/>
  <c r="P544" i="1"/>
  <c r="O544" i="1"/>
  <c r="L544" i="1"/>
  <c r="K544" i="1"/>
  <c r="J544" i="1"/>
  <c r="G544" i="1"/>
  <c r="F544" i="1"/>
  <c r="D544" i="1"/>
  <c r="C544" i="1"/>
  <c r="CA543" i="1"/>
  <c r="BX543" i="1"/>
  <c r="BU543" i="1"/>
  <c r="BS543" i="1"/>
  <c r="BP543" i="1"/>
  <c r="BM543" i="1"/>
  <c r="BK543" i="1"/>
  <c r="BH543" i="1"/>
  <c r="BE543" i="1"/>
  <c r="BC543" i="1"/>
  <c r="AZ543" i="1"/>
  <c r="AW543" i="1"/>
  <c r="AU543" i="1"/>
  <c r="AR543" i="1"/>
  <c r="AO543" i="1"/>
  <c r="AM543" i="1"/>
  <c r="AJ543" i="1"/>
  <c r="AG543" i="1"/>
  <c r="AE543" i="1"/>
  <c r="AB543" i="1"/>
  <c r="Y543" i="1"/>
  <c r="W543" i="1"/>
  <c r="T543" i="1"/>
  <c r="Q543" i="1"/>
  <c r="O543" i="1"/>
  <c r="L543" i="1"/>
  <c r="I543" i="1"/>
  <c r="G543" i="1"/>
  <c r="D543" i="1"/>
  <c r="C543" i="1"/>
  <c r="BZ542" i="1"/>
  <c r="BY542" i="1"/>
  <c r="BX542" i="1"/>
  <c r="BV542" i="1"/>
  <c r="BU542" i="1"/>
  <c r="BT542" i="1"/>
  <c r="BR542" i="1"/>
  <c r="BQ542" i="1"/>
  <c r="BP542" i="1"/>
  <c r="BN542" i="1"/>
  <c r="BM542" i="1"/>
  <c r="BL542" i="1"/>
  <c r="BJ542" i="1"/>
  <c r="BI542" i="1"/>
  <c r="BH542" i="1"/>
  <c r="BF542" i="1"/>
  <c r="BE542" i="1"/>
  <c r="BD542" i="1"/>
  <c r="BB542" i="1"/>
  <c r="BA542" i="1"/>
  <c r="AZ542" i="1"/>
  <c r="AX542" i="1"/>
  <c r="AW542" i="1"/>
  <c r="AV542" i="1"/>
  <c r="AT542" i="1"/>
  <c r="AS542" i="1"/>
  <c r="AR542" i="1"/>
  <c r="AP542" i="1"/>
  <c r="AO542" i="1"/>
  <c r="AN542" i="1"/>
  <c r="AL542" i="1"/>
  <c r="AK542" i="1"/>
  <c r="AJ542" i="1"/>
  <c r="AH542" i="1"/>
  <c r="AG542" i="1"/>
  <c r="AF542" i="1"/>
  <c r="AD542" i="1"/>
  <c r="AC542" i="1"/>
  <c r="AB542" i="1"/>
  <c r="Z542" i="1"/>
  <c r="Y542" i="1"/>
  <c r="X542" i="1"/>
  <c r="V542" i="1"/>
  <c r="U542" i="1"/>
  <c r="T542" i="1"/>
  <c r="R542" i="1"/>
  <c r="Q542" i="1"/>
  <c r="P542" i="1"/>
  <c r="N542" i="1"/>
  <c r="M542" i="1"/>
  <c r="L542" i="1"/>
  <c r="J542" i="1"/>
  <c r="I542" i="1"/>
  <c r="H542" i="1"/>
  <c r="F542" i="1"/>
  <c r="E542" i="1"/>
  <c r="D542" i="1"/>
  <c r="C542" i="1"/>
  <c r="CA542" i="1" s="1"/>
  <c r="CA541" i="1"/>
  <c r="BY541" i="1"/>
  <c r="BV541" i="1"/>
  <c r="BS541" i="1"/>
  <c r="BQ541" i="1"/>
  <c r="BN541" i="1"/>
  <c r="BK541" i="1"/>
  <c r="BI541" i="1"/>
  <c r="BF541" i="1"/>
  <c r="BC541" i="1"/>
  <c r="BA541" i="1"/>
  <c r="AX541" i="1"/>
  <c r="AU541" i="1"/>
  <c r="AS541" i="1"/>
  <c r="AP541" i="1"/>
  <c r="AM541" i="1"/>
  <c r="AK541" i="1"/>
  <c r="AH541" i="1"/>
  <c r="AE541" i="1"/>
  <c r="AC541" i="1"/>
  <c r="Z541" i="1"/>
  <c r="W541" i="1"/>
  <c r="U541" i="1"/>
  <c r="R541" i="1"/>
  <c r="O541" i="1"/>
  <c r="M541" i="1"/>
  <c r="J541" i="1"/>
  <c r="G541" i="1"/>
  <c r="E541" i="1"/>
  <c r="C541" i="1"/>
  <c r="CA540" i="1"/>
  <c r="BX540" i="1"/>
  <c r="BW540" i="1"/>
  <c r="BV540" i="1"/>
  <c r="BS540" i="1"/>
  <c r="BR540" i="1"/>
  <c r="BP540" i="1"/>
  <c r="BN540" i="1"/>
  <c r="BL540" i="1"/>
  <c r="BK540" i="1"/>
  <c r="BH540" i="1"/>
  <c r="BG540" i="1"/>
  <c r="BF540" i="1"/>
  <c r="BC540" i="1"/>
  <c r="BB540" i="1"/>
  <c r="AZ540" i="1"/>
  <c r="AX540" i="1"/>
  <c r="AV540" i="1"/>
  <c r="AU540" i="1"/>
  <c r="AR540" i="1"/>
  <c r="AQ540" i="1"/>
  <c r="AP540" i="1"/>
  <c r="AM540" i="1"/>
  <c r="AL540" i="1"/>
  <c r="AJ540" i="1"/>
  <c r="AH540" i="1"/>
  <c r="AF540" i="1"/>
  <c r="AE540" i="1"/>
  <c r="AB540" i="1"/>
  <c r="AA540" i="1"/>
  <c r="Z540" i="1"/>
  <c r="W540" i="1"/>
  <c r="V540" i="1"/>
  <c r="T540" i="1"/>
  <c r="R540" i="1"/>
  <c r="P540" i="1"/>
  <c r="O540" i="1"/>
  <c r="L540" i="1"/>
  <c r="K540" i="1"/>
  <c r="J540" i="1"/>
  <c r="G540" i="1"/>
  <c r="F540" i="1"/>
  <c r="D540" i="1"/>
  <c r="C540" i="1"/>
  <c r="CA539" i="1"/>
  <c r="BX539" i="1"/>
  <c r="BU539" i="1"/>
  <c r="BS539" i="1"/>
  <c r="BP539" i="1"/>
  <c r="BM539" i="1"/>
  <c r="BK539" i="1"/>
  <c r="BH539" i="1"/>
  <c r="BE539" i="1"/>
  <c r="BC539" i="1"/>
  <c r="AZ539" i="1"/>
  <c r="AW539" i="1"/>
  <c r="AU539" i="1"/>
  <c r="AR539" i="1"/>
  <c r="AO539" i="1"/>
  <c r="AM539" i="1"/>
  <c r="AJ539" i="1"/>
  <c r="AG539" i="1"/>
  <c r="AE539" i="1"/>
  <c r="AB539" i="1"/>
  <c r="Y539" i="1"/>
  <c r="W539" i="1"/>
  <c r="T539" i="1"/>
  <c r="Q539" i="1"/>
  <c r="O539" i="1"/>
  <c r="L539" i="1"/>
  <c r="I539" i="1"/>
  <c r="G539" i="1"/>
  <c r="D539" i="1"/>
  <c r="C539" i="1"/>
  <c r="BZ538" i="1"/>
  <c r="BY538" i="1"/>
  <c r="BX538" i="1"/>
  <c r="BV538" i="1"/>
  <c r="BU538" i="1"/>
  <c r="BT538" i="1"/>
  <c r="BR538" i="1"/>
  <c r="BQ538" i="1"/>
  <c r="BP538" i="1"/>
  <c r="BN538" i="1"/>
  <c r="BM538" i="1"/>
  <c r="BL538" i="1"/>
  <c r="BJ538" i="1"/>
  <c r="BI538" i="1"/>
  <c r="BH538" i="1"/>
  <c r="BF538" i="1"/>
  <c r="BE538" i="1"/>
  <c r="BD538" i="1"/>
  <c r="BB538" i="1"/>
  <c r="BA538" i="1"/>
  <c r="AZ538" i="1"/>
  <c r="AX538" i="1"/>
  <c r="AW538" i="1"/>
  <c r="AV538" i="1"/>
  <c r="AT538" i="1"/>
  <c r="AS538" i="1"/>
  <c r="AR538" i="1"/>
  <c r="AP538" i="1"/>
  <c r="AO538" i="1"/>
  <c r="AN538" i="1"/>
  <c r="AL538" i="1"/>
  <c r="AK538" i="1"/>
  <c r="AJ538" i="1"/>
  <c r="AH538" i="1"/>
  <c r="AG538" i="1"/>
  <c r="AF538" i="1"/>
  <c r="AD538" i="1"/>
  <c r="AC538" i="1"/>
  <c r="AB538" i="1"/>
  <c r="Z538" i="1"/>
  <c r="Y538" i="1"/>
  <c r="X538" i="1"/>
  <c r="V538" i="1"/>
  <c r="U538" i="1"/>
  <c r="T538" i="1"/>
  <c r="R538" i="1"/>
  <c r="Q538" i="1"/>
  <c r="P538" i="1"/>
  <c r="N538" i="1"/>
  <c r="M538" i="1"/>
  <c r="L538" i="1"/>
  <c r="J538" i="1"/>
  <c r="I538" i="1"/>
  <c r="H538" i="1"/>
  <c r="F538" i="1"/>
  <c r="E538" i="1"/>
  <c r="D538" i="1"/>
  <c r="C538" i="1"/>
  <c r="CA538" i="1" s="1"/>
  <c r="CA537" i="1"/>
  <c r="BY537" i="1"/>
  <c r="BV537" i="1"/>
  <c r="BS537" i="1"/>
  <c r="BQ537" i="1"/>
  <c r="BN537" i="1"/>
  <c r="BK537" i="1"/>
  <c r="BI537" i="1"/>
  <c r="BF537" i="1"/>
  <c r="BC537" i="1"/>
  <c r="BA537" i="1"/>
  <c r="AX537" i="1"/>
  <c r="AU537" i="1"/>
  <c r="AS537" i="1"/>
  <c r="AP537" i="1"/>
  <c r="AM537" i="1"/>
  <c r="AK537" i="1"/>
  <c r="AH537" i="1"/>
  <c r="AE537" i="1"/>
  <c r="AC537" i="1"/>
  <c r="Z537" i="1"/>
  <c r="W537" i="1"/>
  <c r="U537" i="1"/>
  <c r="R537" i="1"/>
  <c r="O537" i="1"/>
  <c r="M537" i="1"/>
  <c r="J537" i="1"/>
  <c r="G537" i="1"/>
  <c r="E537" i="1"/>
  <c r="C537" i="1"/>
  <c r="CA536" i="1"/>
  <c r="BX536" i="1"/>
  <c r="BW536" i="1"/>
  <c r="BV536" i="1"/>
  <c r="BS536" i="1"/>
  <c r="BR536" i="1"/>
  <c r="BP536" i="1"/>
  <c r="BN536" i="1"/>
  <c r="BL536" i="1"/>
  <c r="BK536" i="1"/>
  <c r="BH536" i="1"/>
  <c r="BG536" i="1"/>
  <c r="BF536" i="1"/>
  <c r="BC536" i="1"/>
  <c r="BB536" i="1"/>
  <c r="AZ536" i="1"/>
  <c r="AX536" i="1"/>
  <c r="AV536" i="1"/>
  <c r="AU536" i="1"/>
  <c r="AR536" i="1"/>
  <c r="AQ536" i="1"/>
  <c r="AP536" i="1"/>
  <c r="AM536" i="1"/>
  <c r="AL536" i="1"/>
  <c r="AJ536" i="1"/>
  <c r="AH536" i="1"/>
  <c r="AF536" i="1"/>
  <c r="AE536" i="1"/>
  <c r="AB536" i="1"/>
  <c r="AA536" i="1"/>
  <c r="Z536" i="1"/>
  <c r="W536" i="1"/>
  <c r="V536" i="1"/>
  <c r="T536" i="1"/>
  <c r="R536" i="1"/>
  <c r="P536" i="1"/>
  <c r="O536" i="1"/>
  <c r="L536" i="1"/>
  <c r="K536" i="1"/>
  <c r="J536" i="1"/>
  <c r="G536" i="1"/>
  <c r="F536" i="1"/>
  <c r="D536" i="1"/>
  <c r="C536" i="1"/>
  <c r="CA535" i="1"/>
  <c r="BX535" i="1"/>
  <c r="BU535" i="1"/>
  <c r="BS535" i="1"/>
  <c r="BP535" i="1"/>
  <c r="BM535" i="1"/>
  <c r="BK535" i="1"/>
  <c r="BH535" i="1"/>
  <c r="BE535" i="1"/>
  <c r="BC535" i="1"/>
  <c r="AZ535" i="1"/>
  <c r="AW535" i="1"/>
  <c r="AU535" i="1"/>
  <c r="AR535" i="1"/>
  <c r="AO535" i="1"/>
  <c r="AM535" i="1"/>
  <c r="AJ535" i="1"/>
  <c r="AG535" i="1"/>
  <c r="AE535" i="1"/>
  <c r="AB535" i="1"/>
  <c r="Y535" i="1"/>
  <c r="W535" i="1"/>
  <c r="T535" i="1"/>
  <c r="Q535" i="1"/>
  <c r="O535" i="1"/>
  <c r="L535" i="1"/>
  <c r="I535" i="1"/>
  <c r="G535" i="1"/>
  <c r="D535" i="1"/>
  <c r="C535" i="1"/>
  <c r="BZ534" i="1"/>
  <c r="BY534" i="1"/>
  <c r="BX534" i="1"/>
  <c r="BV534" i="1"/>
  <c r="BU534" i="1"/>
  <c r="BT534" i="1"/>
  <c r="BR534" i="1"/>
  <c r="BQ534" i="1"/>
  <c r="BP534" i="1"/>
  <c r="BN534" i="1"/>
  <c r="BM534" i="1"/>
  <c r="BL534" i="1"/>
  <c r="BJ534" i="1"/>
  <c r="BI534" i="1"/>
  <c r="BH534" i="1"/>
  <c r="BF534" i="1"/>
  <c r="BE534" i="1"/>
  <c r="BD534" i="1"/>
  <c r="BB534" i="1"/>
  <c r="BA534" i="1"/>
  <c r="AZ534" i="1"/>
  <c r="AX534" i="1"/>
  <c r="AW534" i="1"/>
  <c r="AV534" i="1"/>
  <c r="AT534" i="1"/>
  <c r="AS534" i="1"/>
  <c r="AR534" i="1"/>
  <c r="AP534" i="1"/>
  <c r="AO534" i="1"/>
  <c r="AN534" i="1"/>
  <c r="AL534" i="1"/>
  <c r="AK534" i="1"/>
  <c r="AJ534" i="1"/>
  <c r="AH534" i="1"/>
  <c r="AG534" i="1"/>
  <c r="AF534" i="1"/>
  <c r="AD534" i="1"/>
  <c r="AC534" i="1"/>
  <c r="AB534" i="1"/>
  <c r="Z534" i="1"/>
  <c r="Y534" i="1"/>
  <c r="X534" i="1"/>
  <c r="V534" i="1"/>
  <c r="U534" i="1"/>
  <c r="T534" i="1"/>
  <c r="R534" i="1"/>
  <c r="Q534" i="1"/>
  <c r="P534" i="1"/>
  <c r="N534" i="1"/>
  <c r="M534" i="1"/>
  <c r="L534" i="1"/>
  <c r="J534" i="1"/>
  <c r="I534" i="1"/>
  <c r="H534" i="1"/>
  <c r="F534" i="1"/>
  <c r="E534" i="1"/>
  <c r="D534" i="1"/>
  <c r="C534" i="1"/>
  <c r="CA534" i="1" s="1"/>
  <c r="CA533" i="1"/>
  <c r="BY533" i="1"/>
  <c r="BV533" i="1"/>
  <c r="BS533" i="1"/>
  <c r="BQ533" i="1"/>
  <c r="BN533" i="1"/>
  <c r="BK533" i="1"/>
  <c r="BI533" i="1"/>
  <c r="BF533" i="1"/>
  <c r="BC533" i="1"/>
  <c r="BA533" i="1"/>
  <c r="AX533" i="1"/>
  <c r="AU533" i="1"/>
  <c r="AS533" i="1"/>
  <c r="AP533" i="1"/>
  <c r="AM533" i="1"/>
  <c r="AK533" i="1"/>
  <c r="AH533" i="1"/>
  <c r="AE533" i="1"/>
  <c r="AC533" i="1"/>
  <c r="Z533" i="1"/>
  <c r="W533" i="1"/>
  <c r="U533" i="1"/>
  <c r="R533" i="1"/>
  <c r="O533" i="1"/>
  <c r="M533" i="1"/>
  <c r="J533" i="1"/>
  <c r="G533" i="1"/>
  <c r="E533" i="1"/>
  <c r="C533" i="1"/>
  <c r="CA532" i="1"/>
  <c r="BX532" i="1"/>
  <c r="BW532" i="1"/>
  <c r="BV532" i="1"/>
  <c r="BS532" i="1"/>
  <c r="BR532" i="1"/>
  <c r="BP532" i="1"/>
  <c r="BN532" i="1"/>
  <c r="BL532" i="1"/>
  <c r="BK532" i="1"/>
  <c r="BH532" i="1"/>
  <c r="BG532" i="1"/>
  <c r="BF532" i="1"/>
  <c r="BC532" i="1"/>
  <c r="BB532" i="1"/>
  <c r="AZ532" i="1"/>
  <c r="AX532" i="1"/>
  <c r="AV532" i="1"/>
  <c r="AU532" i="1"/>
  <c r="AR532" i="1"/>
  <c r="AQ532" i="1"/>
  <c r="AP532" i="1"/>
  <c r="AM532" i="1"/>
  <c r="AL532" i="1"/>
  <c r="AJ532" i="1"/>
  <c r="AH532" i="1"/>
  <c r="AF532" i="1"/>
  <c r="AE532" i="1"/>
  <c r="AB532" i="1"/>
  <c r="AA532" i="1"/>
  <c r="Z532" i="1"/>
  <c r="W532" i="1"/>
  <c r="V532" i="1"/>
  <c r="T532" i="1"/>
  <c r="R532" i="1"/>
  <c r="P532" i="1"/>
  <c r="O532" i="1"/>
  <c r="L532" i="1"/>
  <c r="K532" i="1"/>
  <c r="J532" i="1"/>
  <c r="G532" i="1"/>
  <c r="F532" i="1"/>
  <c r="D532" i="1"/>
  <c r="C532" i="1"/>
  <c r="CA531" i="1"/>
  <c r="BX531" i="1"/>
  <c r="BU531" i="1"/>
  <c r="BS531" i="1"/>
  <c r="BP531" i="1"/>
  <c r="BM531" i="1"/>
  <c r="BK531" i="1"/>
  <c r="BH531" i="1"/>
  <c r="BE531" i="1"/>
  <c r="BC531" i="1"/>
  <c r="AZ531" i="1"/>
  <c r="AW531" i="1"/>
  <c r="AU531" i="1"/>
  <c r="AR531" i="1"/>
  <c r="AO531" i="1"/>
  <c r="AM531" i="1"/>
  <c r="AJ531" i="1"/>
  <c r="AG531" i="1"/>
  <c r="AE531" i="1"/>
  <c r="AB531" i="1"/>
  <c r="Y531" i="1"/>
  <c r="W531" i="1"/>
  <c r="T531" i="1"/>
  <c r="Q531" i="1"/>
  <c r="O531" i="1"/>
  <c r="L531" i="1"/>
  <c r="I531" i="1"/>
  <c r="G531" i="1"/>
  <c r="D531" i="1"/>
  <c r="C531" i="1"/>
  <c r="BZ530" i="1"/>
  <c r="BY530" i="1"/>
  <c r="BX530" i="1"/>
  <c r="BV530" i="1"/>
  <c r="BU530" i="1"/>
  <c r="BT530" i="1"/>
  <c r="BR530" i="1"/>
  <c r="BQ530" i="1"/>
  <c r="BP530" i="1"/>
  <c r="BN530" i="1"/>
  <c r="BM530" i="1"/>
  <c r="BL530" i="1"/>
  <c r="BJ530" i="1"/>
  <c r="BI530" i="1"/>
  <c r="BH530" i="1"/>
  <c r="BF530" i="1"/>
  <c r="BE530" i="1"/>
  <c r="BD530" i="1"/>
  <c r="BB530" i="1"/>
  <c r="BA530" i="1"/>
  <c r="AZ530" i="1"/>
  <c r="AX530" i="1"/>
  <c r="AW530" i="1"/>
  <c r="AV530" i="1"/>
  <c r="AT530" i="1"/>
  <c r="AS530" i="1"/>
  <c r="AR530" i="1"/>
  <c r="AP530" i="1"/>
  <c r="AO530" i="1"/>
  <c r="AN530" i="1"/>
  <c r="AL530" i="1"/>
  <c r="AK530" i="1"/>
  <c r="AJ530" i="1"/>
  <c r="AH530" i="1"/>
  <c r="AG530" i="1"/>
  <c r="AF530" i="1"/>
  <c r="AD530" i="1"/>
  <c r="AC530" i="1"/>
  <c r="AB530" i="1"/>
  <c r="Z530" i="1"/>
  <c r="Y530" i="1"/>
  <c r="X530" i="1"/>
  <c r="V530" i="1"/>
  <c r="U530" i="1"/>
  <c r="T530" i="1"/>
  <c r="R530" i="1"/>
  <c r="Q530" i="1"/>
  <c r="P530" i="1"/>
  <c r="N530" i="1"/>
  <c r="M530" i="1"/>
  <c r="L530" i="1"/>
  <c r="J530" i="1"/>
  <c r="I530" i="1"/>
  <c r="H530" i="1"/>
  <c r="F530" i="1"/>
  <c r="E530" i="1"/>
  <c r="D530" i="1"/>
  <c r="C530" i="1"/>
  <c r="CA530" i="1" s="1"/>
  <c r="CA529" i="1"/>
  <c r="BY529" i="1"/>
  <c r="BV529" i="1"/>
  <c r="BQ529" i="1"/>
  <c r="BN529" i="1"/>
  <c r="BK529" i="1"/>
  <c r="BF529" i="1"/>
  <c r="BE529" i="1"/>
  <c r="BC529" i="1"/>
  <c r="AY529" i="1"/>
  <c r="AX529" i="1"/>
  <c r="AU529" i="1"/>
  <c r="AS529" i="1"/>
  <c r="AP529" i="1"/>
  <c r="AO529" i="1"/>
  <c r="AK529" i="1"/>
  <c r="AI529" i="1"/>
  <c r="AH529" i="1"/>
  <c r="AD529" i="1"/>
  <c r="AC529" i="1"/>
  <c r="Z529" i="1"/>
  <c r="W529" i="1"/>
  <c r="U529" i="1"/>
  <c r="S529" i="1"/>
  <c r="O529" i="1"/>
  <c r="N529" i="1"/>
  <c r="M529" i="1"/>
  <c r="I529" i="1"/>
  <c r="G529" i="1"/>
  <c r="E529" i="1"/>
  <c r="C529" i="1"/>
  <c r="CA528" i="1"/>
  <c r="BX528" i="1"/>
  <c r="BW528" i="1"/>
  <c r="BV528" i="1"/>
  <c r="BS528" i="1"/>
  <c r="BR528" i="1"/>
  <c r="BP528" i="1"/>
  <c r="BN528" i="1"/>
  <c r="BL528" i="1"/>
  <c r="BK528" i="1"/>
  <c r="BH528" i="1"/>
  <c r="BG528" i="1"/>
  <c r="BF528" i="1"/>
  <c r="BC528" i="1"/>
  <c r="BB528" i="1"/>
  <c r="AZ528" i="1"/>
  <c r="AX528" i="1"/>
  <c r="AV528" i="1"/>
  <c r="AU528" i="1"/>
  <c r="AR528" i="1"/>
  <c r="AQ528" i="1"/>
  <c r="AP528" i="1"/>
  <c r="AM528" i="1"/>
  <c r="AL528" i="1"/>
  <c r="AJ528" i="1"/>
  <c r="AH528" i="1"/>
  <c r="AF528" i="1"/>
  <c r="AE528" i="1"/>
  <c r="AB528" i="1"/>
  <c r="AA528" i="1"/>
  <c r="Z528" i="1"/>
  <c r="W528" i="1"/>
  <c r="V528" i="1"/>
  <c r="T528" i="1"/>
  <c r="R528" i="1"/>
  <c r="P528" i="1"/>
  <c r="O528" i="1"/>
  <c r="L528" i="1"/>
  <c r="K528" i="1"/>
  <c r="J528" i="1"/>
  <c r="G528" i="1"/>
  <c r="F528" i="1"/>
  <c r="D528" i="1"/>
  <c r="C528" i="1"/>
  <c r="CA527" i="1"/>
  <c r="BY527" i="1"/>
  <c r="BX527" i="1"/>
  <c r="BT527" i="1"/>
  <c r="BS527" i="1"/>
  <c r="BP527" i="1"/>
  <c r="BM527" i="1"/>
  <c r="BK527" i="1"/>
  <c r="BI527" i="1"/>
  <c r="BE527" i="1"/>
  <c r="BD527" i="1"/>
  <c r="BC527" i="1"/>
  <c r="AY527" i="1"/>
  <c r="AW527" i="1"/>
  <c r="AU527" i="1"/>
  <c r="AR527" i="1"/>
  <c r="AO527" i="1"/>
  <c r="AN527" i="1"/>
  <c r="AJ527" i="1"/>
  <c r="AI527" i="1"/>
  <c r="AG527" i="1"/>
  <c r="AC527" i="1"/>
  <c r="AB527" i="1"/>
  <c r="Y527" i="1"/>
  <c r="W527" i="1"/>
  <c r="T527" i="1"/>
  <c r="S527" i="1"/>
  <c r="O527" i="1"/>
  <c r="M527" i="1"/>
  <c r="L527" i="1"/>
  <c r="H527" i="1"/>
  <c r="G527" i="1"/>
  <c r="D527" i="1"/>
  <c r="C527" i="1"/>
  <c r="BZ526" i="1"/>
  <c r="BY526" i="1"/>
  <c r="BX526" i="1"/>
  <c r="BV526" i="1"/>
  <c r="BU526" i="1"/>
  <c r="BT526" i="1"/>
  <c r="BR526" i="1"/>
  <c r="BQ526" i="1"/>
  <c r="BP526" i="1"/>
  <c r="BN526" i="1"/>
  <c r="BM526" i="1"/>
  <c r="BL526" i="1"/>
  <c r="BJ526" i="1"/>
  <c r="BI526" i="1"/>
  <c r="BH526" i="1"/>
  <c r="BF526" i="1"/>
  <c r="BE526" i="1"/>
  <c r="BD526" i="1"/>
  <c r="BB526" i="1"/>
  <c r="BA526" i="1"/>
  <c r="AZ526" i="1"/>
  <c r="AX526" i="1"/>
  <c r="AW526" i="1"/>
  <c r="AV526" i="1"/>
  <c r="AT526" i="1"/>
  <c r="AS526" i="1"/>
  <c r="AR526" i="1"/>
  <c r="AP526" i="1"/>
  <c r="AO526" i="1"/>
  <c r="AN526" i="1"/>
  <c r="AL526" i="1"/>
  <c r="AK526" i="1"/>
  <c r="AJ526" i="1"/>
  <c r="AH526" i="1"/>
  <c r="AG526" i="1"/>
  <c r="AF526" i="1"/>
  <c r="AD526" i="1"/>
  <c r="AC526" i="1"/>
  <c r="AB526" i="1"/>
  <c r="Z526" i="1"/>
  <c r="Y526" i="1"/>
  <c r="X526" i="1"/>
  <c r="V526" i="1"/>
  <c r="U526" i="1"/>
  <c r="T526" i="1"/>
  <c r="R526" i="1"/>
  <c r="Q526" i="1"/>
  <c r="P526" i="1"/>
  <c r="N526" i="1"/>
  <c r="M526" i="1"/>
  <c r="L526" i="1"/>
  <c r="J526" i="1"/>
  <c r="I526" i="1"/>
  <c r="H526" i="1"/>
  <c r="F526" i="1"/>
  <c r="E526" i="1"/>
  <c r="D526" i="1"/>
  <c r="C526" i="1"/>
  <c r="CA526" i="1" s="1"/>
  <c r="CA525" i="1"/>
  <c r="BY525" i="1"/>
  <c r="BU525" i="1"/>
  <c r="BQ525" i="1"/>
  <c r="BN525" i="1"/>
  <c r="BJ525" i="1"/>
  <c r="BF525" i="1"/>
  <c r="BC525" i="1"/>
  <c r="AY525" i="1"/>
  <c r="AU525" i="1"/>
  <c r="AS525" i="1"/>
  <c r="AO525" i="1"/>
  <c r="AK525" i="1"/>
  <c r="AH525" i="1"/>
  <c r="AD525" i="1"/>
  <c r="Z525" i="1"/>
  <c r="W525" i="1"/>
  <c r="S525" i="1"/>
  <c r="O525" i="1"/>
  <c r="M525" i="1"/>
  <c r="I525" i="1"/>
  <c r="E525" i="1"/>
  <c r="C525" i="1"/>
  <c r="BZ525" i="1" s="1"/>
  <c r="CA524" i="1"/>
  <c r="BX524" i="1"/>
  <c r="BW524" i="1"/>
  <c r="BV524" i="1"/>
  <c r="BS524" i="1"/>
  <c r="BR524" i="1"/>
  <c r="BP524" i="1"/>
  <c r="BN524" i="1"/>
  <c r="BL524" i="1"/>
  <c r="BK524" i="1"/>
  <c r="BH524" i="1"/>
  <c r="BG524" i="1"/>
  <c r="BF524" i="1"/>
  <c r="BC524" i="1"/>
  <c r="BB524" i="1"/>
  <c r="AZ524" i="1"/>
  <c r="AX524" i="1"/>
  <c r="AV524" i="1"/>
  <c r="AU524" i="1"/>
  <c r="AR524" i="1"/>
  <c r="AQ524" i="1"/>
  <c r="AP524" i="1"/>
  <c r="AM524" i="1"/>
  <c r="AL524" i="1"/>
  <c r="AJ524" i="1"/>
  <c r="AH524" i="1"/>
  <c r="AF524" i="1"/>
  <c r="AE524" i="1"/>
  <c r="AB524" i="1"/>
  <c r="AA524" i="1"/>
  <c r="Z524" i="1"/>
  <c r="W524" i="1"/>
  <c r="V524" i="1"/>
  <c r="T524" i="1"/>
  <c r="R524" i="1"/>
  <c r="P524" i="1"/>
  <c r="O524" i="1"/>
  <c r="L524" i="1"/>
  <c r="K524" i="1"/>
  <c r="J524" i="1"/>
  <c r="G524" i="1"/>
  <c r="F524" i="1"/>
  <c r="D524" i="1"/>
  <c r="C524" i="1"/>
  <c r="CA523" i="1"/>
  <c r="BX523" i="1"/>
  <c r="BT523" i="1"/>
  <c r="BP523" i="1"/>
  <c r="BM523" i="1"/>
  <c r="BI523" i="1"/>
  <c r="BE523" i="1"/>
  <c r="BC523" i="1"/>
  <c r="AY523" i="1"/>
  <c r="AU523" i="1"/>
  <c r="AR523" i="1"/>
  <c r="AN523" i="1"/>
  <c r="AJ523" i="1"/>
  <c r="AG523" i="1"/>
  <c r="AC523" i="1"/>
  <c r="Y523" i="1"/>
  <c r="W523" i="1"/>
  <c r="S523" i="1"/>
  <c r="O523" i="1"/>
  <c r="L523" i="1"/>
  <c r="H523" i="1"/>
  <c r="D523" i="1"/>
  <c r="C523" i="1"/>
  <c r="BY523" i="1" s="1"/>
  <c r="BZ522" i="1"/>
  <c r="BY522" i="1"/>
  <c r="BX522" i="1"/>
  <c r="BV522" i="1"/>
  <c r="BU522" i="1"/>
  <c r="BT522" i="1"/>
  <c r="BR522" i="1"/>
  <c r="BQ522" i="1"/>
  <c r="BP522" i="1"/>
  <c r="BN522" i="1"/>
  <c r="BM522" i="1"/>
  <c r="BL522" i="1"/>
  <c r="BJ522" i="1"/>
  <c r="BI522" i="1"/>
  <c r="BH522" i="1"/>
  <c r="BF522" i="1"/>
  <c r="BE522" i="1"/>
  <c r="BD522" i="1"/>
  <c r="BB522" i="1"/>
  <c r="BA522" i="1"/>
  <c r="AZ522" i="1"/>
  <c r="AX522" i="1"/>
  <c r="AW522" i="1"/>
  <c r="AV522" i="1"/>
  <c r="AT522" i="1"/>
  <c r="AS522" i="1"/>
  <c r="AR522" i="1"/>
  <c r="AP522" i="1"/>
  <c r="AO522" i="1"/>
  <c r="AN522" i="1"/>
  <c r="AL522" i="1"/>
  <c r="AK522" i="1"/>
  <c r="AJ522" i="1"/>
  <c r="AH522" i="1"/>
  <c r="AG522" i="1"/>
  <c r="AF522" i="1"/>
  <c r="AD522" i="1"/>
  <c r="AC522" i="1"/>
  <c r="AB522" i="1"/>
  <c r="Z522" i="1"/>
  <c r="Y522" i="1"/>
  <c r="X522" i="1"/>
  <c r="V522" i="1"/>
  <c r="U522" i="1"/>
  <c r="T522" i="1"/>
  <c r="R522" i="1"/>
  <c r="Q522" i="1"/>
  <c r="P522" i="1"/>
  <c r="N522" i="1"/>
  <c r="M522" i="1"/>
  <c r="L522" i="1"/>
  <c r="J522" i="1"/>
  <c r="I522" i="1"/>
  <c r="H522" i="1"/>
  <c r="F522" i="1"/>
  <c r="E522" i="1"/>
  <c r="D522" i="1"/>
  <c r="C522" i="1"/>
  <c r="CA522" i="1" s="1"/>
  <c r="CA521" i="1"/>
  <c r="BZ521" i="1"/>
  <c r="BY521" i="1"/>
  <c r="BU521" i="1"/>
  <c r="BS521" i="1"/>
  <c r="BQ521" i="1"/>
  <c r="BN521" i="1"/>
  <c r="BK521" i="1"/>
  <c r="BJ521" i="1"/>
  <c r="BF521" i="1"/>
  <c r="BE521" i="1"/>
  <c r="BC521" i="1"/>
  <c r="AY521" i="1"/>
  <c r="AX521" i="1"/>
  <c r="AU521" i="1"/>
  <c r="AS521" i="1"/>
  <c r="AP521" i="1"/>
  <c r="AO521" i="1"/>
  <c r="AK521" i="1"/>
  <c r="AI521" i="1"/>
  <c r="AH521" i="1"/>
  <c r="AD521" i="1"/>
  <c r="AC521" i="1"/>
  <c r="Z521" i="1"/>
  <c r="W521" i="1"/>
  <c r="U521" i="1"/>
  <c r="S521" i="1"/>
  <c r="O521" i="1"/>
  <c r="N521" i="1"/>
  <c r="M521" i="1"/>
  <c r="I521" i="1"/>
  <c r="G521" i="1"/>
  <c r="E521" i="1"/>
  <c r="C521" i="1"/>
  <c r="CA520" i="1"/>
  <c r="BX520" i="1"/>
  <c r="BW520" i="1"/>
  <c r="BV520" i="1"/>
  <c r="BS520" i="1"/>
  <c r="BR520" i="1"/>
  <c r="BP520" i="1"/>
  <c r="BN520" i="1"/>
  <c r="BL520" i="1"/>
  <c r="BK520" i="1"/>
  <c r="BH520" i="1"/>
  <c r="BG520" i="1"/>
  <c r="BF520" i="1"/>
  <c r="BC520" i="1"/>
  <c r="BB520" i="1"/>
  <c r="AZ520" i="1"/>
  <c r="AX520" i="1"/>
  <c r="AV520" i="1"/>
  <c r="AU520" i="1"/>
  <c r="AR520" i="1"/>
  <c r="AQ520" i="1"/>
  <c r="AP520" i="1"/>
  <c r="AM520" i="1"/>
  <c r="AL520" i="1"/>
  <c r="AJ520" i="1"/>
  <c r="AH520" i="1"/>
  <c r="AF520" i="1"/>
  <c r="AE520" i="1"/>
  <c r="AB520" i="1"/>
  <c r="AA520" i="1"/>
  <c r="Z520" i="1"/>
  <c r="W520" i="1"/>
  <c r="V520" i="1"/>
  <c r="T520" i="1"/>
  <c r="R520" i="1"/>
  <c r="P520" i="1"/>
  <c r="O520" i="1"/>
  <c r="L520" i="1"/>
  <c r="K520" i="1"/>
  <c r="J520" i="1"/>
  <c r="G520" i="1"/>
  <c r="F520" i="1"/>
  <c r="D520" i="1"/>
  <c r="C520" i="1"/>
  <c r="CA519" i="1"/>
  <c r="BY519" i="1"/>
  <c r="BX519" i="1"/>
  <c r="BT519" i="1"/>
  <c r="BS519" i="1"/>
  <c r="BP519" i="1"/>
  <c r="BM519" i="1"/>
  <c r="BK519" i="1"/>
  <c r="BI519" i="1"/>
  <c r="BE519" i="1"/>
  <c r="BD519" i="1"/>
  <c r="BC519" i="1"/>
  <c r="AY519" i="1"/>
  <c r="AW519" i="1"/>
  <c r="AU519" i="1"/>
  <c r="AR519" i="1"/>
  <c r="AO519" i="1"/>
  <c r="AN519" i="1"/>
  <c r="AJ519" i="1"/>
  <c r="AI519" i="1"/>
  <c r="AG519" i="1"/>
  <c r="AC519" i="1"/>
  <c r="AB519" i="1"/>
  <c r="Y519" i="1"/>
  <c r="W519" i="1"/>
  <c r="T519" i="1"/>
  <c r="S519" i="1"/>
  <c r="O519" i="1"/>
  <c r="M519" i="1"/>
  <c r="L519" i="1"/>
  <c r="H519" i="1"/>
  <c r="G519" i="1"/>
  <c r="D519" i="1"/>
  <c r="C519" i="1"/>
  <c r="BZ518" i="1"/>
  <c r="BY518" i="1"/>
  <c r="BX518" i="1"/>
  <c r="BV518" i="1"/>
  <c r="BU518" i="1"/>
  <c r="BT518" i="1"/>
  <c r="BR518" i="1"/>
  <c r="BQ518" i="1"/>
  <c r="BP518" i="1"/>
  <c r="BN518" i="1"/>
  <c r="BM518" i="1"/>
  <c r="BL518" i="1"/>
  <c r="BJ518" i="1"/>
  <c r="BI518" i="1"/>
  <c r="BH518" i="1"/>
  <c r="BF518" i="1"/>
  <c r="BE518" i="1"/>
  <c r="BD518" i="1"/>
  <c r="BB518" i="1"/>
  <c r="BA518" i="1"/>
  <c r="AZ518" i="1"/>
  <c r="AX518" i="1"/>
  <c r="AW518" i="1"/>
  <c r="AV518" i="1"/>
  <c r="AT518" i="1"/>
  <c r="AS518" i="1"/>
  <c r="AR518" i="1"/>
  <c r="AP518" i="1"/>
  <c r="AO518" i="1"/>
  <c r="AN518" i="1"/>
  <c r="AL518" i="1"/>
  <c r="AK518" i="1"/>
  <c r="AJ518" i="1"/>
  <c r="AH518" i="1"/>
  <c r="AG518" i="1"/>
  <c r="AF518" i="1"/>
  <c r="AD518" i="1"/>
  <c r="AC518" i="1"/>
  <c r="AB518" i="1"/>
  <c r="Z518" i="1"/>
  <c r="Y518" i="1"/>
  <c r="X518" i="1"/>
  <c r="V518" i="1"/>
  <c r="U518" i="1"/>
  <c r="T518" i="1"/>
  <c r="R518" i="1"/>
  <c r="Q518" i="1"/>
  <c r="P518" i="1"/>
  <c r="N518" i="1"/>
  <c r="M518" i="1"/>
  <c r="L518" i="1"/>
  <c r="J518" i="1"/>
  <c r="I518" i="1"/>
  <c r="H518" i="1"/>
  <c r="F518" i="1"/>
  <c r="E518" i="1"/>
  <c r="D518" i="1"/>
  <c r="C518" i="1"/>
  <c r="CA518" i="1" s="1"/>
  <c r="CA517" i="1"/>
  <c r="BY517" i="1"/>
  <c r="BU517" i="1"/>
  <c r="BQ517" i="1"/>
  <c r="BN517" i="1"/>
  <c r="BJ517" i="1"/>
  <c r="BF517" i="1"/>
  <c r="BC517" i="1"/>
  <c r="AY517" i="1"/>
  <c r="AU517" i="1"/>
  <c r="AS517" i="1"/>
  <c r="AO517" i="1"/>
  <c r="AK517" i="1"/>
  <c r="AH517" i="1"/>
  <c r="AD517" i="1"/>
  <c r="Z517" i="1"/>
  <c r="W517" i="1"/>
  <c r="S517" i="1"/>
  <c r="O517" i="1"/>
  <c r="M517" i="1"/>
  <c r="I517" i="1"/>
  <c r="E517" i="1"/>
  <c r="C517" i="1"/>
  <c r="BZ517" i="1" s="1"/>
  <c r="CA516" i="1"/>
  <c r="BX516" i="1"/>
  <c r="BW516" i="1"/>
  <c r="BV516" i="1"/>
  <c r="BS516" i="1"/>
  <c r="BR516" i="1"/>
  <c r="BP516" i="1"/>
  <c r="BN516" i="1"/>
  <c r="BL516" i="1"/>
  <c r="BK516" i="1"/>
  <c r="BH516" i="1"/>
  <c r="BG516" i="1"/>
  <c r="BF516" i="1"/>
  <c r="BC516" i="1"/>
  <c r="BB516" i="1"/>
  <c r="AZ516" i="1"/>
  <c r="AX516" i="1"/>
  <c r="AV516" i="1"/>
  <c r="AU516" i="1"/>
  <c r="AR516" i="1"/>
  <c r="AQ516" i="1"/>
  <c r="AP516" i="1"/>
  <c r="AM516" i="1"/>
  <c r="AL516" i="1"/>
  <c r="AJ516" i="1"/>
  <c r="AH516" i="1"/>
  <c r="AF516" i="1"/>
  <c r="AE516" i="1"/>
  <c r="AB516" i="1"/>
  <c r="AA516" i="1"/>
  <c r="Z516" i="1"/>
  <c r="W516" i="1"/>
  <c r="V516" i="1"/>
  <c r="T516" i="1"/>
  <c r="R516" i="1"/>
  <c r="P516" i="1"/>
  <c r="O516" i="1"/>
  <c r="L516" i="1"/>
  <c r="K516" i="1"/>
  <c r="J516" i="1"/>
  <c r="G516" i="1"/>
  <c r="F516" i="1"/>
  <c r="D516" i="1"/>
  <c r="C516" i="1"/>
  <c r="CA515" i="1"/>
  <c r="BX515" i="1"/>
  <c r="BT515" i="1"/>
  <c r="BP515" i="1"/>
  <c r="BM515" i="1"/>
  <c r="BI515" i="1"/>
  <c r="BE515" i="1"/>
  <c r="BC515" i="1"/>
  <c r="AY515" i="1"/>
  <c r="AU515" i="1"/>
  <c r="AR515" i="1"/>
  <c r="AN515" i="1"/>
  <c r="AJ515" i="1"/>
  <c r="AG515" i="1"/>
  <c r="AC515" i="1"/>
  <c r="Y515" i="1"/>
  <c r="W515" i="1"/>
  <c r="S515" i="1"/>
  <c r="O515" i="1"/>
  <c r="L515" i="1"/>
  <c r="H515" i="1"/>
  <c r="D515" i="1"/>
  <c r="C515" i="1"/>
  <c r="BY515" i="1" s="1"/>
  <c r="BZ514" i="1"/>
  <c r="BY514" i="1"/>
  <c r="BX514" i="1"/>
  <c r="BV514" i="1"/>
  <c r="BU514" i="1"/>
  <c r="BT514" i="1"/>
  <c r="BR514" i="1"/>
  <c r="BQ514" i="1"/>
  <c r="BP514" i="1"/>
  <c r="BN514" i="1"/>
  <c r="BM514" i="1"/>
  <c r="BL514" i="1"/>
  <c r="BJ514" i="1"/>
  <c r="BI514" i="1"/>
  <c r="BH514" i="1"/>
  <c r="BF514" i="1"/>
  <c r="BE514" i="1"/>
  <c r="BD514" i="1"/>
  <c r="BB514" i="1"/>
  <c r="BA514" i="1"/>
  <c r="AZ514" i="1"/>
  <c r="AX514" i="1"/>
  <c r="AW514" i="1"/>
  <c r="AV514" i="1"/>
  <c r="AT514" i="1"/>
  <c r="AS514" i="1"/>
  <c r="AR514" i="1"/>
  <c r="AP514" i="1"/>
  <c r="AO514" i="1"/>
  <c r="AN514" i="1"/>
  <c r="AL514" i="1"/>
  <c r="AK514" i="1"/>
  <c r="AJ514" i="1"/>
  <c r="AH514" i="1"/>
  <c r="AG514" i="1"/>
  <c r="AF514" i="1"/>
  <c r="AD514" i="1"/>
  <c r="AC514" i="1"/>
  <c r="AB514" i="1"/>
  <c r="Z514" i="1"/>
  <c r="Y514" i="1"/>
  <c r="X514" i="1"/>
  <c r="V514" i="1"/>
  <c r="U514" i="1"/>
  <c r="T514" i="1"/>
  <c r="R514" i="1"/>
  <c r="Q514" i="1"/>
  <c r="P514" i="1"/>
  <c r="N514" i="1"/>
  <c r="M514" i="1"/>
  <c r="L514" i="1"/>
  <c r="J514" i="1"/>
  <c r="I514" i="1"/>
  <c r="H514" i="1"/>
  <c r="F514" i="1"/>
  <c r="E514" i="1"/>
  <c r="D514" i="1"/>
  <c r="C514" i="1"/>
  <c r="CA514" i="1" s="1"/>
  <c r="CA513" i="1"/>
  <c r="BZ513" i="1"/>
  <c r="BY513" i="1"/>
  <c r="BU513" i="1"/>
  <c r="BS513" i="1"/>
  <c r="BQ513" i="1"/>
  <c r="BN513" i="1"/>
  <c r="BK513" i="1"/>
  <c r="BJ513" i="1"/>
  <c r="BF513" i="1"/>
  <c r="BE513" i="1"/>
  <c r="BC513" i="1"/>
  <c r="AY513" i="1"/>
  <c r="AX513" i="1"/>
  <c r="AU513" i="1"/>
  <c r="AS513" i="1"/>
  <c r="AP513" i="1"/>
  <c r="AO513" i="1"/>
  <c r="AK513" i="1"/>
  <c r="AI513" i="1"/>
  <c r="AH513" i="1"/>
  <c r="AD513" i="1"/>
  <c r="AC513" i="1"/>
  <c r="Z513" i="1"/>
  <c r="W513" i="1"/>
  <c r="U513" i="1"/>
  <c r="S513" i="1"/>
  <c r="O513" i="1"/>
  <c r="N513" i="1"/>
  <c r="M513" i="1"/>
  <c r="I513" i="1"/>
  <c r="G513" i="1"/>
  <c r="E513" i="1"/>
  <c r="C513" i="1"/>
  <c r="CA512" i="1"/>
  <c r="BX512" i="1"/>
  <c r="BW512" i="1"/>
  <c r="BV512" i="1"/>
  <c r="BS512" i="1"/>
  <c r="BR512" i="1"/>
  <c r="BP512" i="1"/>
  <c r="BN512" i="1"/>
  <c r="BL512" i="1"/>
  <c r="BK512" i="1"/>
  <c r="BH512" i="1"/>
  <c r="BG512" i="1"/>
  <c r="BF512" i="1"/>
  <c r="BC512" i="1"/>
  <c r="BB512" i="1"/>
  <c r="AZ512" i="1"/>
  <c r="AX512" i="1"/>
  <c r="AV512" i="1"/>
  <c r="AU512" i="1"/>
  <c r="AR512" i="1"/>
  <c r="AQ512" i="1"/>
  <c r="AP512" i="1"/>
  <c r="AM512" i="1"/>
  <c r="AL512" i="1"/>
  <c r="AJ512" i="1"/>
  <c r="AH512" i="1"/>
  <c r="AF512" i="1"/>
  <c r="AE512" i="1"/>
  <c r="AB512" i="1"/>
  <c r="AA512" i="1"/>
  <c r="Z512" i="1"/>
  <c r="W512" i="1"/>
  <c r="V512" i="1"/>
  <c r="T512" i="1"/>
  <c r="R512" i="1"/>
  <c r="P512" i="1"/>
  <c r="O512" i="1"/>
  <c r="L512" i="1"/>
  <c r="K512" i="1"/>
  <c r="J512" i="1"/>
  <c r="G512" i="1"/>
  <c r="F512" i="1"/>
  <c r="D512" i="1"/>
  <c r="C512" i="1"/>
  <c r="CA511" i="1"/>
  <c r="BY511" i="1"/>
  <c r="BX511" i="1"/>
  <c r="BT511" i="1"/>
  <c r="BS511" i="1"/>
  <c r="BP511" i="1"/>
  <c r="BM511" i="1"/>
  <c r="BK511" i="1"/>
  <c r="BI511" i="1"/>
  <c r="BE511" i="1"/>
  <c r="BD511" i="1"/>
  <c r="BC511" i="1"/>
  <c r="AY511" i="1"/>
  <c r="AW511" i="1"/>
  <c r="AU511" i="1"/>
  <c r="AR511" i="1"/>
  <c r="AO511" i="1"/>
  <c r="AN511" i="1"/>
  <c r="AJ511" i="1"/>
  <c r="AI511" i="1"/>
  <c r="AG511" i="1"/>
  <c r="AC511" i="1"/>
  <c r="AB511" i="1"/>
  <c r="Y511" i="1"/>
  <c r="W511" i="1"/>
  <c r="T511" i="1"/>
  <c r="S511" i="1"/>
  <c r="O511" i="1"/>
  <c r="M511" i="1"/>
  <c r="L511" i="1"/>
  <c r="H511" i="1"/>
  <c r="G511" i="1"/>
  <c r="D511" i="1"/>
  <c r="C511" i="1"/>
  <c r="BZ510" i="1"/>
  <c r="BY510" i="1"/>
  <c r="BX510" i="1"/>
  <c r="BV510" i="1"/>
  <c r="BU510" i="1"/>
  <c r="BT510" i="1"/>
  <c r="BR510" i="1"/>
  <c r="BQ510" i="1"/>
  <c r="BP510" i="1"/>
  <c r="BN510" i="1"/>
  <c r="BM510" i="1"/>
  <c r="BL510" i="1"/>
  <c r="BJ510" i="1"/>
  <c r="BI510" i="1"/>
  <c r="BH510" i="1"/>
  <c r="BF510" i="1"/>
  <c r="BE510" i="1"/>
  <c r="BD510" i="1"/>
  <c r="BB510" i="1"/>
  <c r="BA510" i="1"/>
  <c r="AZ510" i="1"/>
  <c r="AX510" i="1"/>
  <c r="AW510" i="1"/>
  <c r="AV510" i="1"/>
  <c r="AT510" i="1"/>
  <c r="AS510" i="1"/>
  <c r="AR510" i="1"/>
  <c r="AP510" i="1"/>
  <c r="AO510" i="1"/>
  <c r="AN510" i="1"/>
  <c r="AL510" i="1"/>
  <c r="AK510" i="1"/>
  <c r="AJ510" i="1"/>
  <c r="AH510" i="1"/>
  <c r="AG510" i="1"/>
  <c r="AF510" i="1"/>
  <c r="AD510" i="1"/>
  <c r="AC510" i="1"/>
  <c r="AB510" i="1"/>
  <c r="Z510" i="1"/>
  <c r="Y510" i="1"/>
  <c r="X510" i="1"/>
  <c r="V510" i="1"/>
  <c r="U510" i="1"/>
  <c r="T510" i="1"/>
  <c r="R510" i="1"/>
  <c r="Q510" i="1"/>
  <c r="P510" i="1"/>
  <c r="N510" i="1"/>
  <c r="M510" i="1"/>
  <c r="L510" i="1"/>
  <c r="J510" i="1"/>
  <c r="I510" i="1"/>
  <c r="H510" i="1"/>
  <c r="F510" i="1"/>
  <c r="E510" i="1"/>
  <c r="D510" i="1"/>
  <c r="C510" i="1"/>
  <c r="CA510" i="1" s="1"/>
  <c r="CA509" i="1"/>
  <c r="BY509" i="1"/>
  <c r="BU509" i="1"/>
  <c r="BQ509" i="1"/>
  <c r="BN509" i="1"/>
  <c r="BJ509" i="1"/>
  <c r="BF509" i="1"/>
  <c r="BC509" i="1"/>
  <c r="AY509" i="1"/>
  <c r="AU509" i="1"/>
  <c r="AS509" i="1"/>
  <c r="AO509" i="1"/>
  <c r="AK509" i="1"/>
  <c r="AH509" i="1"/>
  <c r="AD509" i="1"/>
  <c r="Z509" i="1"/>
  <c r="W509" i="1"/>
  <c r="S509" i="1"/>
  <c r="O509" i="1"/>
  <c r="M509" i="1"/>
  <c r="I509" i="1"/>
  <c r="E509" i="1"/>
  <c r="C509" i="1"/>
  <c r="BZ509" i="1" s="1"/>
  <c r="CA508" i="1"/>
  <c r="BX508" i="1"/>
  <c r="BW508" i="1"/>
  <c r="BV508" i="1"/>
  <c r="BS508" i="1"/>
  <c r="BR508" i="1"/>
  <c r="BP508" i="1"/>
  <c r="BN508" i="1"/>
  <c r="BL508" i="1"/>
  <c r="BK508" i="1"/>
  <c r="BH508" i="1"/>
  <c r="BG508" i="1"/>
  <c r="BF508" i="1"/>
  <c r="BC508" i="1"/>
  <c r="BB508" i="1"/>
  <c r="AZ508" i="1"/>
  <c r="AX508" i="1"/>
  <c r="AV508" i="1"/>
  <c r="AU508" i="1"/>
  <c r="AR508" i="1"/>
  <c r="AQ508" i="1"/>
  <c r="AP508" i="1"/>
  <c r="AM508" i="1"/>
  <c r="AL508" i="1"/>
  <c r="AJ508" i="1"/>
  <c r="AH508" i="1"/>
  <c r="AF508" i="1"/>
  <c r="AE508" i="1"/>
  <c r="AB508" i="1"/>
  <c r="AA508" i="1"/>
  <c r="Z508" i="1"/>
  <c r="W508" i="1"/>
  <c r="V508" i="1"/>
  <c r="T508" i="1"/>
  <c r="R508" i="1"/>
  <c r="P508" i="1"/>
  <c r="O508" i="1"/>
  <c r="L508" i="1"/>
  <c r="K508" i="1"/>
  <c r="J508" i="1"/>
  <c r="G508" i="1"/>
  <c r="F508" i="1"/>
  <c r="D508" i="1"/>
  <c r="C508" i="1"/>
  <c r="CA507" i="1"/>
  <c r="BX507" i="1"/>
  <c r="BT507" i="1"/>
  <c r="BP507" i="1"/>
  <c r="BM507" i="1"/>
  <c r="BI507" i="1"/>
  <c r="BE507" i="1"/>
  <c r="BC507" i="1"/>
  <c r="AY507" i="1"/>
  <c r="AU507" i="1"/>
  <c r="AR507" i="1"/>
  <c r="AN507" i="1"/>
  <c r="AJ507" i="1"/>
  <c r="AG507" i="1"/>
  <c r="AC507" i="1"/>
  <c r="Y507" i="1"/>
  <c r="W507" i="1"/>
  <c r="S507" i="1"/>
  <c r="O507" i="1"/>
  <c r="L507" i="1"/>
  <c r="H507" i="1"/>
  <c r="D507" i="1"/>
  <c r="C507" i="1"/>
  <c r="BY507" i="1" s="1"/>
  <c r="BZ506" i="1"/>
  <c r="BY506" i="1"/>
  <c r="BX506" i="1"/>
  <c r="BV506" i="1"/>
  <c r="BU506" i="1"/>
  <c r="BT506" i="1"/>
  <c r="BR506" i="1"/>
  <c r="BQ506" i="1"/>
  <c r="BP506" i="1"/>
  <c r="BN506" i="1"/>
  <c r="BM506" i="1"/>
  <c r="BL506" i="1"/>
  <c r="BJ506" i="1"/>
  <c r="BI506" i="1"/>
  <c r="BH506" i="1"/>
  <c r="BF506" i="1"/>
  <c r="BE506" i="1"/>
  <c r="BD506" i="1"/>
  <c r="BB506" i="1"/>
  <c r="BA506" i="1"/>
  <c r="AZ506" i="1"/>
  <c r="AX506" i="1"/>
  <c r="AW506" i="1"/>
  <c r="AV506" i="1"/>
  <c r="AT506" i="1"/>
  <c r="AS506" i="1"/>
  <c r="AR506" i="1"/>
  <c r="AP506" i="1"/>
  <c r="AO506" i="1"/>
  <c r="AN506" i="1"/>
  <c r="AL506" i="1"/>
  <c r="AK506" i="1"/>
  <c r="AJ506" i="1"/>
  <c r="AH506" i="1"/>
  <c r="AG506" i="1"/>
  <c r="AF506" i="1"/>
  <c r="AD506" i="1"/>
  <c r="AC506" i="1"/>
  <c r="AB506" i="1"/>
  <c r="Z506" i="1"/>
  <c r="Y506" i="1"/>
  <c r="X506" i="1"/>
  <c r="V506" i="1"/>
  <c r="U506" i="1"/>
  <c r="T506" i="1"/>
  <c r="R506" i="1"/>
  <c r="Q506" i="1"/>
  <c r="P506" i="1"/>
  <c r="N506" i="1"/>
  <c r="M506" i="1"/>
  <c r="L506" i="1"/>
  <c r="J506" i="1"/>
  <c r="I506" i="1"/>
  <c r="H506" i="1"/>
  <c r="F506" i="1"/>
  <c r="E506" i="1"/>
  <c r="D506" i="1"/>
  <c r="C506" i="1"/>
  <c r="CA506" i="1" s="1"/>
  <c r="CA505" i="1"/>
  <c r="BZ505" i="1"/>
  <c r="BY505" i="1"/>
  <c r="BU505" i="1"/>
  <c r="BS505" i="1"/>
  <c r="BQ505" i="1"/>
  <c r="BN505" i="1"/>
  <c r="BK505" i="1"/>
  <c r="BJ505" i="1"/>
  <c r="BF505" i="1"/>
  <c r="BE505" i="1"/>
  <c r="BC505" i="1"/>
  <c r="AY505" i="1"/>
  <c r="AX505" i="1"/>
  <c r="AU505" i="1"/>
  <c r="AS505" i="1"/>
  <c r="AP505" i="1"/>
  <c r="AO505" i="1"/>
  <c r="AK505" i="1"/>
  <c r="AI505" i="1"/>
  <c r="AH505" i="1"/>
  <c r="AD505" i="1"/>
  <c r="AC505" i="1"/>
  <c r="Z505" i="1"/>
  <c r="W505" i="1"/>
  <c r="U505" i="1"/>
  <c r="S505" i="1"/>
  <c r="O505" i="1"/>
  <c r="N505" i="1"/>
  <c r="M505" i="1"/>
  <c r="I505" i="1"/>
  <c r="G505" i="1"/>
  <c r="E505" i="1"/>
  <c r="C505" i="1"/>
  <c r="CA504" i="1"/>
  <c r="BX504" i="1"/>
  <c r="BW504" i="1"/>
  <c r="BV504" i="1"/>
  <c r="BS504" i="1"/>
  <c r="BR504" i="1"/>
  <c r="BP504" i="1"/>
  <c r="BN504" i="1"/>
  <c r="BL504" i="1"/>
  <c r="BK504" i="1"/>
  <c r="BH504" i="1"/>
  <c r="BG504" i="1"/>
  <c r="BF504" i="1"/>
  <c r="BC504" i="1"/>
  <c r="BB504" i="1"/>
  <c r="AZ504" i="1"/>
  <c r="AX504" i="1"/>
  <c r="AV504" i="1"/>
  <c r="AU504" i="1"/>
  <c r="AR504" i="1"/>
  <c r="AQ504" i="1"/>
  <c r="AP504" i="1"/>
  <c r="AM504" i="1"/>
  <c r="AL504" i="1"/>
  <c r="AJ504" i="1"/>
  <c r="AH504" i="1"/>
  <c r="AF504" i="1"/>
  <c r="AE504" i="1"/>
  <c r="AB504" i="1"/>
  <c r="AA504" i="1"/>
  <c r="Z504" i="1"/>
  <c r="W504" i="1"/>
  <c r="V504" i="1"/>
  <c r="T504" i="1"/>
  <c r="R504" i="1"/>
  <c r="P504" i="1"/>
  <c r="O504" i="1"/>
  <c r="L504" i="1"/>
  <c r="K504" i="1"/>
  <c r="J504" i="1"/>
  <c r="G504" i="1"/>
  <c r="F504" i="1"/>
  <c r="D504" i="1"/>
  <c r="C504" i="1"/>
  <c r="CA503" i="1"/>
  <c r="BY503" i="1"/>
  <c r="BX503" i="1"/>
  <c r="BT503" i="1"/>
  <c r="BS503" i="1"/>
  <c r="BP503" i="1"/>
  <c r="BM503" i="1"/>
  <c r="BK503" i="1"/>
  <c r="BI503" i="1"/>
  <c r="BE503" i="1"/>
  <c r="BD503" i="1"/>
  <c r="BC503" i="1"/>
  <c r="AY503" i="1"/>
  <c r="AW503" i="1"/>
  <c r="AU503" i="1"/>
  <c r="AR503" i="1"/>
  <c r="AO503" i="1"/>
  <c r="AN503" i="1"/>
  <c r="AJ503" i="1"/>
  <c r="AI503" i="1"/>
  <c r="AG503" i="1"/>
  <c r="AC503" i="1"/>
  <c r="AB503" i="1"/>
  <c r="Y503" i="1"/>
  <c r="W503" i="1"/>
  <c r="T503" i="1"/>
  <c r="S503" i="1"/>
  <c r="O503" i="1"/>
  <c r="M503" i="1"/>
  <c r="L503" i="1"/>
  <c r="H503" i="1"/>
  <c r="G503" i="1"/>
  <c r="D503" i="1"/>
  <c r="C503" i="1"/>
  <c r="BZ502" i="1"/>
  <c r="BY502" i="1"/>
  <c r="BX502" i="1"/>
  <c r="BV502" i="1"/>
  <c r="BU502" i="1"/>
  <c r="BT502" i="1"/>
  <c r="BR502" i="1"/>
  <c r="BQ502" i="1"/>
  <c r="BP502" i="1"/>
  <c r="BN502" i="1"/>
  <c r="BM502" i="1"/>
  <c r="BL502" i="1"/>
  <c r="BJ502" i="1"/>
  <c r="BI502" i="1"/>
  <c r="BH502" i="1"/>
  <c r="BF502" i="1"/>
  <c r="BE502" i="1"/>
  <c r="BD502" i="1"/>
  <c r="BB502" i="1"/>
  <c r="BA502" i="1"/>
  <c r="AZ502" i="1"/>
  <c r="AX502" i="1"/>
  <c r="AW502" i="1"/>
  <c r="AV502" i="1"/>
  <c r="AT502" i="1"/>
  <c r="AS502" i="1"/>
  <c r="AR502" i="1"/>
  <c r="AP502" i="1"/>
  <c r="AO502" i="1"/>
  <c r="AN502" i="1"/>
  <c r="AL502" i="1"/>
  <c r="AK502" i="1"/>
  <c r="AJ502" i="1"/>
  <c r="AH502" i="1"/>
  <c r="AG502" i="1"/>
  <c r="AF502" i="1"/>
  <c r="AD502" i="1"/>
  <c r="AC502" i="1"/>
  <c r="AB502" i="1"/>
  <c r="Z502" i="1"/>
  <c r="Y502" i="1"/>
  <c r="X502" i="1"/>
  <c r="V502" i="1"/>
  <c r="U502" i="1"/>
  <c r="T502" i="1"/>
  <c r="R502" i="1"/>
  <c r="Q502" i="1"/>
  <c r="P502" i="1"/>
  <c r="N502" i="1"/>
  <c r="M502" i="1"/>
  <c r="L502" i="1"/>
  <c r="J502" i="1"/>
  <c r="I502" i="1"/>
  <c r="H502" i="1"/>
  <c r="F502" i="1"/>
  <c r="E502" i="1"/>
  <c r="D502" i="1"/>
  <c r="C502" i="1"/>
  <c r="CA502" i="1" s="1"/>
  <c r="CA501" i="1"/>
  <c r="BY501" i="1"/>
  <c r="BU501" i="1"/>
  <c r="BQ501" i="1"/>
  <c r="BN501" i="1"/>
  <c r="BJ501" i="1"/>
  <c r="BF501" i="1"/>
  <c r="BC501" i="1"/>
  <c r="AY501" i="1"/>
  <c r="AU501" i="1"/>
  <c r="AS501" i="1"/>
  <c r="AO501" i="1"/>
  <c r="AK501" i="1"/>
  <c r="AH501" i="1"/>
  <c r="AD501" i="1"/>
  <c r="Z501" i="1"/>
  <c r="W501" i="1"/>
  <c r="S501" i="1"/>
  <c r="O501" i="1"/>
  <c r="M501" i="1"/>
  <c r="I501" i="1"/>
  <c r="E501" i="1"/>
  <c r="C501" i="1"/>
  <c r="BZ501" i="1" s="1"/>
  <c r="CA500" i="1"/>
  <c r="BX500" i="1"/>
  <c r="BW500" i="1"/>
  <c r="BV500" i="1"/>
  <c r="BS500" i="1"/>
  <c r="BR500" i="1"/>
  <c r="BP500" i="1"/>
  <c r="BN500" i="1"/>
  <c r="BL500" i="1"/>
  <c r="BK500" i="1"/>
  <c r="BH500" i="1"/>
  <c r="BG500" i="1"/>
  <c r="BF500" i="1"/>
  <c r="BC500" i="1"/>
  <c r="BB500" i="1"/>
  <c r="AZ500" i="1"/>
  <c r="AX500" i="1"/>
  <c r="AV500" i="1"/>
  <c r="AU500" i="1"/>
  <c r="AR500" i="1"/>
  <c r="AQ500" i="1"/>
  <c r="AP500" i="1"/>
  <c r="AM500" i="1"/>
  <c r="AL500" i="1"/>
  <c r="AJ500" i="1"/>
  <c r="AH500" i="1"/>
  <c r="AF500" i="1"/>
  <c r="AE500" i="1"/>
  <c r="AB500" i="1"/>
  <c r="AA500" i="1"/>
  <c r="Z500" i="1"/>
  <c r="W500" i="1"/>
  <c r="V500" i="1"/>
  <c r="T500" i="1"/>
  <c r="R500" i="1"/>
  <c r="P500" i="1"/>
  <c r="O500" i="1"/>
  <c r="L500" i="1"/>
  <c r="K500" i="1"/>
  <c r="J500" i="1"/>
  <c r="G500" i="1"/>
  <c r="F500" i="1"/>
  <c r="D500" i="1"/>
  <c r="C500" i="1"/>
  <c r="CA499" i="1"/>
  <c r="BX499" i="1"/>
  <c r="BT499" i="1"/>
  <c r="BP499" i="1"/>
  <c r="BM499" i="1"/>
  <c r="BI499" i="1"/>
  <c r="BE499" i="1"/>
  <c r="BC499" i="1"/>
  <c r="AY499" i="1"/>
  <c r="AU499" i="1"/>
  <c r="AR499" i="1"/>
  <c r="AN499" i="1"/>
  <c r="AJ499" i="1"/>
  <c r="AG499" i="1"/>
  <c r="AC499" i="1"/>
  <c r="Y499" i="1"/>
  <c r="W499" i="1"/>
  <c r="S499" i="1"/>
  <c r="O499" i="1"/>
  <c r="L499" i="1"/>
  <c r="H499" i="1"/>
  <c r="D499" i="1"/>
  <c r="C499" i="1"/>
  <c r="BY499" i="1" s="1"/>
  <c r="BZ498" i="1"/>
  <c r="BY498" i="1"/>
  <c r="BX498" i="1"/>
  <c r="BV498" i="1"/>
  <c r="BU498" i="1"/>
  <c r="BT498" i="1"/>
  <c r="BR498" i="1"/>
  <c r="BQ498" i="1"/>
  <c r="BP498" i="1"/>
  <c r="BN498" i="1"/>
  <c r="BM498" i="1"/>
  <c r="BL498" i="1"/>
  <c r="BJ498" i="1"/>
  <c r="BI498" i="1"/>
  <c r="BH498" i="1"/>
  <c r="BF498" i="1"/>
  <c r="BE498" i="1"/>
  <c r="BD498" i="1"/>
  <c r="BB498" i="1"/>
  <c r="BA498" i="1"/>
  <c r="AZ498" i="1"/>
  <c r="AX498" i="1"/>
  <c r="AW498" i="1"/>
  <c r="AV498" i="1"/>
  <c r="AT498" i="1"/>
  <c r="AS498" i="1"/>
  <c r="AR498" i="1"/>
  <c r="AP498" i="1"/>
  <c r="AO498" i="1"/>
  <c r="AN498" i="1"/>
  <c r="AL498" i="1"/>
  <c r="AK498" i="1"/>
  <c r="AJ498" i="1"/>
  <c r="AH498" i="1"/>
  <c r="AG498" i="1"/>
  <c r="AF498" i="1"/>
  <c r="AD498" i="1"/>
  <c r="AC498" i="1"/>
  <c r="AB498" i="1"/>
  <c r="Z498" i="1"/>
  <c r="Y498" i="1"/>
  <c r="X498" i="1"/>
  <c r="V498" i="1"/>
  <c r="U498" i="1"/>
  <c r="T498" i="1"/>
  <c r="R498" i="1"/>
  <c r="Q498" i="1"/>
  <c r="P498" i="1"/>
  <c r="N498" i="1"/>
  <c r="M498" i="1"/>
  <c r="L498" i="1"/>
  <c r="J498" i="1"/>
  <c r="I498" i="1"/>
  <c r="H498" i="1"/>
  <c r="F498" i="1"/>
  <c r="E498" i="1"/>
  <c r="D498" i="1"/>
  <c r="C498" i="1"/>
  <c r="CA498" i="1" s="1"/>
  <c r="CA497" i="1"/>
  <c r="BZ497" i="1"/>
  <c r="BY497" i="1"/>
  <c r="BU497" i="1"/>
  <c r="BS497" i="1"/>
  <c r="BQ497" i="1"/>
  <c r="BN497" i="1"/>
  <c r="BK497" i="1"/>
  <c r="BJ497" i="1"/>
  <c r="BF497" i="1"/>
  <c r="BE497" i="1"/>
  <c r="BC497" i="1"/>
  <c r="AY497" i="1"/>
  <c r="AX497" i="1"/>
  <c r="AU497" i="1"/>
  <c r="AS497" i="1"/>
  <c r="AP497" i="1"/>
  <c r="AO497" i="1"/>
  <c r="AK497" i="1"/>
  <c r="AI497" i="1"/>
  <c r="AH497" i="1"/>
  <c r="AD497" i="1"/>
  <c r="AC497" i="1"/>
  <c r="Z497" i="1"/>
  <c r="W497" i="1"/>
  <c r="U497" i="1"/>
  <c r="S497" i="1"/>
  <c r="O497" i="1"/>
  <c r="N497" i="1"/>
  <c r="M497" i="1"/>
  <c r="I497" i="1"/>
  <c r="G497" i="1"/>
  <c r="E497" i="1"/>
  <c r="C497" i="1"/>
  <c r="CA496" i="1"/>
  <c r="BX496" i="1"/>
  <c r="BW496" i="1"/>
  <c r="BV496" i="1"/>
  <c r="BS496" i="1"/>
  <c r="BR496" i="1"/>
  <c r="BP496" i="1"/>
  <c r="BN496" i="1"/>
  <c r="BL496" i="1"/>
  <c r="BK496" i="1"/>
  <c r="BH496" i="1"/>
  <c r="BG496" i="1"/>
  <c r="BF496" i="1"/>
  <c r="BC496" i="1"/>
  <c r="BB496" i="1"/>
  <c r="AZ496" i="1"/>
  <c r="AX496" i="1"/>
  <c r="AV496" i="1"/>
  <c r="AU496" i="1"/>
  <c r="AR496" i="1"/>
  <c r="AQ496" i="1"/>
  <c r="AP496" i="1"/>
  <c r="AM496" i="1"/>
  <c r="AL496" i="1"/>
  <c r="AJ496" i="1"/>
  <c r="AH496" i="1"/>
  <c r="AF496" i="1"/>
  <c r="AE496" i="1"/>
  <c r="AB496" i="1"/>
  <c r="AA496" i="1"/>
  <c r="Z496" i="1"/>
  <c r="W496" i="1"/>
  <c r="V496" i="1"/>
  <c r="T496" i="1"/>
  <c r="R496" i="1"/>
  <c r="P496" i="1"/>
  <c r="O496" i="1"/>
  <c r="L496" i="1"/>
  <c r="K496" i="1"/>
  <c r="J496" i="1"/>
  <c r="G496" i="1"/>
  <c r="F496" i="1"/>
  <c r="D496" i="1"/>
  <c r="C496" i="1"/>
  <c r="CA495" i="1"/>
  <c r="BY495" i="1"/>
  <c r="BX495" i="1"/>
  <c r="BT495" i="1"/>
  <c r="BS495" i="1"/>
  <c r="BP495" i="1"/>
  <c r="BM495" i="1"/>
  <c r="BK495" i="1"/>
  <c r="BI495" i="1"/>
  <c r="BE495" i="1"/>
  <c r="BD495" i="1"/>
  <c r="BC495" i="1"/>
  <c r="AY495" i="1"/>
  <c r="AW495" i="1"/>
  <c r="AU495" i="1"/>
  <c r="AR495" i="1"/>
  <c r="AO495" i="1"/>
  <c r="AN495" i="1"/>
  <c r="AJ495" i="1"/>
  <c r="AI495" i="1"/>
  <c r="AG495" i="1"/>
  <c r="AC495" i="1"/>
  <c r="AB495" i="1"/>
  <c r="Y495" i="1"/>
  <c r="W495" i="1"/>
  <c r="T495" i="1"/>
  <c r="S495" i="1"/>
  <c r="O495" i="1"/>
  <c r="M495" i="1"/>
  <c r="L495" i="1"/>
  <c r="H495" i="1"/>
  <c r="G495" i="1"/>
  <c r="D495" i="1"/>
  <c r="C495" i="1"/>
  <c r="BZ494" i="1"/>
  <c r="BY494" i="1"/>
  <c r="BX494" i="1"/>
  <c r="BV494" i="1"/>
  <c r="BU494" i="1"/>
  <c r="BT494" i="1"/>
  <c r="BR494" i="1"/>
  <c r="BQ494" i="1"/>
  <c r="BP494" i="1"/>
  <c r="BN494" i="1"/>
  <c r="BM494" i="1"/>
  <c r="BL494" i="1"/>
  <c r="BJ494" i="1"/>
  <c r="BI494" i="1"/>
  <c r="BH494" i="1"/>
  <c r="BF494" i="1"/>
  <c r="BE494" i="1"/>
  <c r="BD494" i="1"/>
  <c r="BB494" i="1"/>
  <c r="BA494" i="1"/>
  <c r="AZ494" i="1"/>
  <c r="AX494" i="1"/>
  <c r="AW494" i="1"/>
  <c r="AV494" i="1"/>
  <c r="AT494" i="1"/>
  <c r="AS494" i="1"/>
  <c r="AR494" i="1"/>
  <c r="AP494" i="1"/>
  <c r="AO494" i="1"/>
  <c r="AN494" i="1"/>
  <c r="AL494" i="1"/>
  <c r="AK494" i="1"/>
  <c r="AJ494" i="1"/>
  <c r="AH494" i="1"/>
  <c r="AG494" i="1"/>
  <c r="AF494" i="1"/>
  <c r="AD494" i="1"/>
  <c r="AC494" i="1"/>
  <c r="AB494" i="1"/>
  <c r="Z494" i="1"/>
  <c r="Y494" i="1"/>
  <c r="X494" i="1"/>
  <c r="V494" i="1"/>
  <c r="U494" i="1"/>
  <c r="T494" i="1"/>
  <c r="R494" i="1"/>
  <c r="Q494" i="1"/>
  <c r="P494" i="1"/>
  <c r="N494" i="1"/>
  <c r="M494" i="1"/>
  <c r="L494" i="1"/>
  <c r="J494" i="1"/>
  <c r="I494" i="1"/>
  <c r="H494" i="1"/>
  <c r="F494" i="1"/>
  <c r="E494" i="1"/>
  <c r="D494" i="1"/>
  <c r="C494" i="1"/>
  <c r="CA494" i="1" s="1"/>
  <c r="C493" i="1"/>
  <c r="CA492" i="1"/>
  <c r="BX492" i="1"/>
  <c r="BW492" i="1"/>
  <c r="BV492" i="1"/>
  <c r="BS492" i="1"/>
  <c r="BR492" i="1"/>
  <c r="BP492" i="1"/>
  <c r="BN492" i="1"/>
  <c r="BL492" i="1"/>
  <c r="BK492" i="1"/>
  <c r="BH492" i="1"/>
  <c r="BG492" i="1"/>
  <c r="BF492" i="1"/>
  <c r="BC492" i="1"/>
  <c r="BB492" i="1"/>
  <c r="AZ492" i="1"/>
  <c r="AX492" i="1"/>
  <c r="AV492" i="1"/>
  <c r="AU492" i="1"/>
  <c r="AR492" i="1"/>
  <c r="AQ492" i="1"/>
  <c r="AP492" i="1"/>
  <c r="AM492" i="1"/>
  <c r="AL492" i="1"/>
  <c r="AJ492" i="1"/>
  <c r="AH492" i="1"/>
  <c r="AF492" i="1"/>
  <c r="AE492" i="1"/>
  <c r="AB492" i="1"/>
  <c r="AA492" i="1"/>
  <c r="Z492" i="1"/>
  <c r="W492" i="1"/>
  <c r="V492" i="1"/>
  <c r="T492" i="1"/>
  <c r="R492" i="1"/>
  <c r="P492" i="1"/>
  <c r="O492" i="1"/>
  <c r="L492" i="1"/>
  <c r="K492" i="1"/>
  <c r="J492" i="1"/>
  <c r="G492" i="1"/>
  <c r="F492" i="1"/>
  <c r="D492" i="1"/>
  <c r="C492" i="1"/>
  <c r="BX491" i="1"/>
  <c r="BT491" i="1"/>
  <c r="BO491" i="1"/>
  <c r="BI491" i="1"/>
  <c r="BE491" i="1"/>
  <c r="AZ491" i="1"/>
  <c r="AU491" i="1"/>
  <c r="AR491" i="1"/>
  <c r="AM491" i="1"/>
  <c r="AG491" i="1"/>
  <c r="AC491" i="1"/>
  <c r="X491" i="1"/>
  <c r="S491" i="1"/>
  <c r="O491" i="1"/>
  <c r="I491" i="1"/>
  <c r="D491" i="1"/>
  <c r="C491" i="1"/>
  <c r="BU491" i="1" s="1"/>
  <c r="BZ490" i="1"/>
  <c r="BY490" i="1"/>
  <c r="BX490" i="1"/>
  <c r="BV490" i="1"/>
  <c r="BU490" i="1"/>
  <c r="BT490" i="1"/>
  <c r="BR490" i="1"/>
  <c r="BQ490" i="1"/>
  <c r="BP490" i="1"/>
  <c r="BN490" i="1"/>
  <c r="BM490" i="1"/>
  <c r="BL490" i="1"/>
  <c r="BJ490" i="1"/>
  <c r="BI490" i="1"/>
  <c r="BH490" i="1"/>
  <c r="BF490" i="1"/>
  <c r="BE490" i="1"/>
  <c r="BD490" i="1"/>
  <c r="BB490" i="1"/>
  <c r="BA490" i="1"/>
  <c r="AZ490" i="1"/>
  <c r="AX490" i="1"/>
  <c r="AW490" i="1"/>
  <c r="AV490" i="1"/>
  <c r="AT490" i="1"/>
  <c r="AS490" i="1"/>
  <c r="AR490" i="1"/>
  <c r="AP490" i="1"/>
  <c r="AO490" i="1"/>
  <c r="AN490" i="1"/>
  <c r="AL490" i="1"/>
  <c r="AK490" i="1"/>
  <c r="AJ490" i="1"/>
  <c r="AH490" i="1"/>
  <c r="AG490" i="1"/>
  <c r="AF490" i="1"/>
  <c r="AD490" i="1"/>
  <c r="AC490" i="1"/>
  <c r="AB490" i="1"/>
  <c r="Z490" i="1"/>
  <c r="Y490" i="1"/>
  <c r="X490" i="1"/>
  <c r="V490" i="1"/>
  <c r="U490" i="1"/>
  <c r="T490" i="1"/>
  <c r="R490" i="1"/>
  <c r="Q490" i="1"/>
  <c r="P490" i="1"/>
  <c r="N490" i="1"/>
  <c r="M490" i="1"/>
  <c r="L490" i="1"/>
  <c r="J490" i="1"/>
  <c r="I490" i="1"/>
  <c r="H490" i="1"/>
  <c r="F490" i="1"/>
  <c r="E490" i="1"/>
  <c r="D490" i="1"/>
  <c r="C490" i="1"/>
  <c r="CA490" i="1" s="1"/>
  <c r="CA489" i="1"/>
  <c r="BZ489" i="1"/>
  <c r="BY489" i="1"/>
  <c r="BU489" i="1"/>
  <c r="BS489" i="1"/>
  <c r="BQ489" i="1"/>
  <c r="BN489" i="1"/>
  <c r="BK489" i="1"/>
  <c r="BJ489" i="1"/>
  <c r="BF489" i="1"/>
  <c r="BE489" i="1"/>
  <c r="BC489" i="1"/>
  <c r="AY489" i="1"/>
  <c r="AX489" i="1"/>
  <c r="AU489" i="1"/>
  <c r="AS489" i="1"/>
  <c r="AP489" i="1"/>
  <c r="AO489" i="1"/>
  <c r="AK489" i="1"/>
  <c r="AI489" i="1"/>
  <c r="AH489" i="1"/>
  <c r="AD489" i="1"/>
  <c r="AC489" i="1"/>
  <c r="Z489" i="1"/>
  <c r="W489" i="1"/>
  <c r="U489" i="1"/>
  <c r="S489" i="1"/>
  <c r="O489" i="1"/>
  <c r="N489" i="1"/>
  <c r="M489" i="1"/>
  <c r="I489" i="1"/>
  <c r="G489" i="1"/>
  <c r="E489" i="1"/>
  <c r="C489" i="1"/>
  <c r="CA488" i="1"/>
  <c r="BX488" i="1"/>
  <c r="BW488" i="1"/>
  <c r="BV488" i="1"/>
  <c r="BS488" i="1"/>
  <c r="BR488" i="1"/>
  <c r="BP488" i="1"/>
  <c r="BN488" i="1"/>
  <c r="BL488" i="1"/>
  <c r="BK488" i="1"/>
  <c r="BH488" i="1"/>
  <c r="BG488" i="1"/>
  <c r="BF488" i="1"/>
  <c r="BC488" i="1"/>
  <c r="BB488" i="1"/>
  <c r="AZ488" i="1"/>
  <c r="AX488" i="1"/>
  <c r="AV488" i="1"/>
  <c r="AU488" i="1"/>
  <c r="AR488" i="1"/>
  <c r="AQ488" i="1"/>
  <c r="AP488" i="1"/>
  <c r="AM488" i="1"/>
  <c r="AL488" i="1"/>
  <c r="AJ488" i="1"/>
  <c r="AH488" i="1"/>
  <c r="AF488" i="1"/>
  <c r="AE488" i="1"/>
  <c r="AB488" i="1"/>
  <c r="AA488" i="1"/>
  <c r="Z488" i="1"/>
  <c r="W488" i="1"/>
  <c r="V488" i="1"/>
  <c r="T488" i="1"/>
  <c r="R488" i="1"/>
  <c r="P488" i="1"/>
  <c r="O488" i="1"/>
  <c r="L488" i="1"/>
  <c r="K488" i="1"/>
  <c r="J488" i="1"/>
  <c r="G488" i="1"/>
  <c r="F488" i="1"/>
  <c r="D488" i="1"/>
  <c r="C488" i="1"/>
  <c r="CA487" i="1"/>
  <c r="BY487" i="1"/>
  <c r="BX487" i="1"/>
  <c r="BT487" i="1"/>
  <c r="BS487" i="1"/>
  <c r="BP487" i="1"/>
  <c r="BM487" i="1"/>
  <c r="BK487" i="1"/>
  <c r="BI487" i="1"/>
  <c r="BE487" i="1"/>
  <c r="BD487" i="1"/>
  <c r="BC487" i="1"/>
  <c r="AY487" i="1"/>
  <c r="AW487" i="1"/>
  <c r="AU487" i="1"/>
  <c r="AR487" i="1"/>
  <c r="AO487" i="1"/>
  <c r="AN487" i="1"/>
  <c r="AJ487" i="1"/>
  <c r="AI487" i="1"/>
  <c r="AG487" i="1"/>
  <c r="AC487" i="1"/>
  <c r="AB487" i="1"/>
  <c r="Y487" i="1"/>
  <c r="W487" i="1"/>
  <c r="T487" i="1"/>
  <c r="S487" i="1"/>
  <c r="O487" i="1"/>
  <c r="M487" i="1"/>
  <c r="L487" i="1"/>
  <c r="H487" i="1"/>
  <c r="G487" i="1"/>
  <c r="D487" i="1"/>
  <c r="C487" i="1"/>
  <c r="BZ486" i="1"/>
  <c r="BY486" i="1"/>
  <c r="BX486" i="1"/>
  <c r="BV486" i="1"/>
  <c r="BU486" i="1"/>
  <c r="BT486" i="1"/>
  <c r="BR486" i="1"/>
  <c r="BQ486" i="1"/>
  <c r="BP486" i="1"/>
  <c r="BN486" i="1"/>
  <c r="BM486" i="1"/>
  <c r="BL486" i="1"/>
  <c r="BJ486" i="1"/>
  <c r="BI486" i="1"/>
  <c r="BH486" i="1"/>
  <c r="BF486" i="1"/>
  <c r="BE486" i="1"/>
  <c r="BD486" i="1"/>
  <c r="BB486" i="1"/>
  <c r="BA486" i="1"/>
  <c r="AZ486" i="1"/>
  <c r="AX486" i="1"/>
  <c r="AW486" i="1"/>
  <c r="AV486" i="1"/>
  <c r="AT486" i="1"/>
  <c r="AS486" i="1"/>
  <c r="AR486" i="1"/>
  <c r="AP486" i="1"/>
  <c r="AO486" i="1"/>
  <c r="AN486" i="1"/>
  <c r="AL486" i="1"/>
  <c r="AK486" i="1"/>
  <c r="AJ486" i="1"/>
  <c r="AH486" i="1"/>
  <c r="AG486" i="1"/>
  <c r="AF486" i="1"/>
  <c r="AD486" i="1"/>
  <c r="AC486" i="1"/>
  <c r="AB486" i="1"/>
  <c r="Z486" i="1"/>
  <c r="Y486" i="1"/>
  <c r="X486" i="1"/>
  <c r="V486" i="1"/>
  <c r="U486" i="1"/>
  <c r="T486" i="1"/>
  <c r="R486" i="1"/>
  <c r="Q486" i="1"/>
  <c r="P486" i="1"/>
  <c r="N486" i="1"/>
  <c r="M486" i="1"/>
  <c r="L486" i="1"/>
  <c r="J486" i="1"/>
  <c r="I486" i="1"/>
  <c r="H486" i="1"/>
  <c r="F486" i="1"/>
  <c r="E486" i="1"/>
  <c r="D486" i="1"/>
  <c r="C486" i="1"/>
  <c r="CA486" i="1" s="1"/>
  <c r="CA485" i="1"/>
  <c r="BY485" i="1"/>
  <c r="BU485" i="1"/>
  <c r="BQ485" i="1"/>
  <c r="BN485" i="1"/>
  <c r="BJ485" i="1"/>
  <c r="BF485" i="1"/>
  <c r="BC485" i="1"/>
  <c r="AY485" i="1"/>
  <c r="AU485" i="1"/>
  <c r="AS485" i="1"/>
  <c r="AO485" i="1"/>
  <c r="AK485" i="1"/>
  <c r="AH485" i="1"/>
  <c r="AD485" i="1"/>
  <c r="Z485" i="1"/>
  <c r="W485" i="1"/>
  <c r="S485" i="1"/>
  <c r="O485" i="1"/>
  <c r="M485" i="1"/>
  <c r="I485" i="1"/>
  <c r="E485" i="1"/>
  <c r="C485" i="1"/>
  <c r="BZ485" i="1" s="1"/>
  <c r="CA484" i="1"/>
  <c r="BX484" i="1"/>
  <c r="BW484" i="1"/>
  <c r="BV484" i="1"/>
  <c r="BS484" i="1"/>
  <c r="BR484" i="1"/>
  <c r="BP484" i="1"/>
  <c r="BN484" i="1"/>
  <c r="BL484" i="1"/>
  <c r="BK484" i="1"/>
  <c r="BH484" i="1"/>
  <c r="BG484" i="1"/>
  <c r="BF484" i="1"/>
  <c r="BC484" i="1"/>
  <c r="BB484" i="1"/>
  <c r="AZ484" i="1"/>
  <c r="AX484" i="1"/>
  <c r="AV484" i="1"/>
  <c r="AU484" i="1"/>
  <c r="AR484" i="1"/>
  <c r="AQ484" i="1"/>
  <c r="AP484" i="1"/>
  <c r="AM484" i="1"/>
  <c r="AL484" i="1"/>
  <c r="AJ484" i="1"/>
  <c r="AH484" i="1"/>
  <c r="AF484" i="1"/>
  <c r="AE484" i="1"/>
  <c r="AB484" i="1"/>
  <c r="AA484" i="1"/>
  <c r="Z484" i="1"/>
  <c r="W484" i="1"/>
  <c r="V484" i="1"/>
  <c r="T484" i="1"/>
  <c r="R484" i="1"/>
  <c r="P484" i="1"/>
  <c r="O484" i="1"/>
  <c r="L484" i="1"/>
  <c r="K484" i="1"/>
  <c r="J484" i="1"/>
  <c r="G484" i="1"/>
  <c r="F484" i="1"/>
  <c r="D484" i="1"/>
  <c r="C484" i="1"/>
  <c r="CA483" i="1"/>
  <c r="BX483" i="1"/>
  <c r="BT483" i="1"/>
  <c r="BP483" i="1"/>
  <c r="BM483" i="1"/>
  <c r="BI483" i="1"/>
  <c r="BE483" i="1"/>
  <c r="BC483" i="1"/>
  <c r="AY483" i="1"/>
  <c r="AU483" i="1"/>
  <c r="AR483" i="1"/>
  <c r="AN483" i="1"/>
  <c r="AJ483" i="1"/>
  <c r="AG483" i="1"/>
  <c r="AC483" i="1"/>
  <c r="Y483" i="1"/>
  <c r="W483" i="1"/>
  <c r="S483" i="1"/>
  <c r="O483" i="1"/>
  <c r="L483" i="1"/>
  <c r="H483" i="1"/>
  <c r="D483" i="1"/>
  <c r="C483" i="1"/>
  <c r="BY483" i="1" s="1"/>
  <c r="BZ482" i="1"/>
  <c r="BY482" i="1"/>
  <c r="BX482" i="1"/>
  <c r="BV482" i="1"/>
  <c r="BU482" i="1"/>
  <c r="BT482" i="1"/>
  <c r="BR482" i="1"/>
  <c r="BQ482" i="1"/>
  <c r="BP482" i="1"/>
  <c r="BN482" i="1"/>
  <c r="BM482" i="1"/>
  <c r="BL482" i="1"/>
  <c r="BJ482" i="1"/>
  <c r="BI482" i="1"/>
  <c r="BH482" i="1"/>
  <c r="BF482" i="1"/>
  <c r="BE482" i="1"/>
  <c r="BD482" i="1"/>
  <c r="BB482" i="1"/>
  <c r="BA482" i="1"/>
  <c r="AZ482" i="1"/>
  <c r="AX482" i="1"/>
  <c r="AW482" i="1"/>
  <c r="AV482" i="1"/>
  <c r="AT482" i="1"/>
  <c r="AS482" i="1"/>
  <c r="AR482" i="1"/>
  <c r="AP482" i="1"/>
  <c r="AO482" i="1"/>
  <c r="AN482" i="1"/>
  <c r="AL482" i="1"/>
  <c r="AK482" i="1"/>
  <c r="AJ482" i="1"/>
  <c r="AH482" i="1"/>
  <c r="AG482" i="1"/>
  <c r="AF482" i="1"/>
  <c r="AD482" i="1"/>
  <c r="AC482" i="1"/>
  <c r="AB482" i="1"/>
  <c r="Z482" i="1"/>
  <c r="Y482" i="1"/>
  <c r="X482" i="1"/>
  <c r="V482" i="1"/>
  <c r="U482" i="1"/>
  <c r="T482" i="1"/>
  <c r="R482" i="1"/>
  <c r="Q482" i="1"/>
  <c r="P482" i="1"/>
  <c r="N482" i="1"/>
  <c r="M482" i="1"/>
  <c r="L482" i="1"/>
  <c r="J482" i="1"/>
  <c r="I482" i="1"/>
  <c r="H482" i="1"/>
  <c r="F482" i="1"/>
  <c r="E482" i="1"/>
  <c r="D482" i="1"/>
  <c r="C482" i="1"/>
  <c r="CA482" i="1" s="1"/>
  <c r="CA481" i="1"/>
  <c r="BZ481" i="1"/>
  <c r="BY481" i="1"/>
  <c r="BU481" i="1"/>
  <c r="BS481" i="1"/>
  <c r="BQ481" i="1"/>
  <c r="BN481" i="1"/>
  <c r="BK481" i="1"/>
  <c r="BJ481" i="1"/>
  <c r="BF481" i="1"/>
  <c r="BE481" i="1"/>
  <c r="BC481" i="1"/>
  <c r="AY481" i="1"/>
  <c r="AX481" i="1"/>
  <c r="AU481" i="1"/>
  <c r="AS481" i="1"/>
  <c r="AP481" i="1"/>
  <c r="AO481" i="1"/>
  <c r="AK481" i="1"/>
  <c r="AI481" i="1"/>
  <c r="AH481" i="1"/>
  <c r="AD481" i="1"/>
  <c r="AC481" i="1"/>
  <c r="Z481" i="1"/>
  <c r="W481" i="1"/>
  <c r="U481" i="1"/>
  <c r="S481" i="1"/>
  <c r="O481" i="1"/>
  <c r="N481" i="1"/>
  <c r="M481" i="1"/>
  <c r="I481" i="1"/>
  <c r="G481" i="1"/>
  <c r="E481" i="1"/>
  <c r="C481" i="1"/>
  <c r="CA480" i="1"/>
  <c r="BX480" i="1"/>
  <c r="BW480" i="1"/>
  <c r="BV480" i="1"/>
  <c r="BS480" i="1"/>
  <c r="BR480" i="1"/>
  <c r="BP480" i="1"/>
  <c r="BN480" i="1"/>
  <c r="BL480" i="1"/>
  <c r="BK480" i="1"/>
  <c r="BH480" i="1"/>
  <c r="BG480" i="1"/>
  <c r="BF480" i="1"/>
  <c r="BC480" i="1"/>
  <c r="BB480" i="1"/>
  <c r="AZ480" i="1"/>
  <c r="AX480" i="1"/>
  <c r="AV480" i="1"/>
  <c r="AU480" i="1"/>
  <c r="AR480" i="1"/>
  <c r="AQ480" i="1"/>
  <c r="AP480" i="1"/>
  <c r="AM480" i="1"/>
  <c r="AL480" i="1"/>
  <c r="AJ480" i="1"/>
  <c r="AH480" i="1"/>
  <c r="AF480" i="1"/>
  <c r="AE480" i="1"/>
  <c r="AB480" i="1"/>
  <c r="AA480" i="1"/>
  <c r="Z480" i="1"/>
  <c r="W480" i="1"/>
  <c r="V480" i="1"/>
  <c r="T480" i="1"/>
  <c r="R480" i="1"/>
  <c r="P480" i="1"/>
  <c r="O480" i="1"/>
  <c r="L480" i="1"/>
  <c r="K480" i="1"/>
  <c r="J480" i="1"/>
  <c r="G480" i="1"/>
  <c r="F480" i="1"/>
  <c r="D480" i="1"/>
  <c r="C480" i="1"/>
  <c r="CA479" i="1"/>
  <c r="BY479" i="1"/>
  <c r="BX479" i="1"/>
  <c r="BT479" i="1"/>
  <c r="BS479" i="1"/>
  <c r="BP479" i="1"/>
  <c r="BM479" i="1"/>
  <c r="BK479" i="1"/>
  <c r="BI479" i="1"/>
  <c r="BE479" i="1"/>
  <c r="BD479" i="1"/>
  <c r="BC479" i="1"/>
  <c r="AY479" i="1"/>
  <c r="AW479" i="1"/>
  <c r="AU479" i="1"/>
  <c r="AR479" i="1"/>
  <c r="AO479" i="1"/>
  <c r="AN479" i="1"/>
  <c r="AJ479" i="1"/>
  <c r="AI479" i="1"/>
  <c r="AG479" i="1"/>
  <c r="AC479" i="1"/>
  <c r="AB479" i="1"/>
  <c r="Y479" i="1"/>
  <c r="W479" i="1"/>
  <c r="T479" i="1"/>
  <c r="S479" i="1"/>
  <c r="O479" i="1"/>
  <c r="M479" i="1"/>
  <c r="L479" i="1"/>
  <c r="H479" i="1"/>
  <c r="G479" i="1"/>
  <c r="D479" i="1"/>
  <c r="C479" i="1"/>
  <c r="BZ478" i="1"/>
  <c r="BY478" i="1"/>
  <c r="BX478" i="1"/>
  <c r="BV478" i="1"/>
  <c r="BU478" i="1"/>
  <c r="BT478" i="1"/>
  <c r="BR478" i="1"/>
  <c r="BQ478" i="1"/>
  <c r="BP478" i="1"/>
  <c r="BN478" i="1"/>
  <c r="BM478" i="1"/>
  <c r="BL478" i="1"/>
  <c r="BJ478" i="1"/>
  <c r="BI478" i="1"/>
  <c r="BH478" i="1"/>
  <c r="BF478" i="1"/>
  <c r="BE478" i="1"/>
  <c r="BD478" i="1"/>
  <c r="BB478" i="1"/>
  <c r="BA478" i="1"/>
  <c r="AZ478" i="1"/>
  <c r="AX478" i="1"/>
  <c r="AW478" i="1"/>
  <c r="AV478" i="1"/>
  <c r="AT478" i="1"/>
  <c r="AS478" i="1"/>
  <c r="AR478" i="1"/>
  <c r="AP478" i="1"/>
  <c r="AO478" i="1"/>
  <c r="AN478" i="1"/>
  <c r="AL478" i="1"/>
  <c r="AK478" i="1"/>
  <c r="AJ478" i="1"/>
  <c r="AH478" i="1"/>
  <c r="AG478" i="1"/>
  <c r="AF478" i="1"/>
  <c r="AD478" i="1"/>
  <c r="AC478" i="1"/>
  <c r="AB478" i="1"/>
  <c r="Z478" i="1"/>
  <c r="Y478" i="1"/>
  <c r="X478" i="1"/>
  <c r="V478" i="1"/>
  <c r="U478" i="1"/>
  <c r="T478" i="1"/>
  <c r="R478" i="1"/>
  <c r="Q478" i="1"/>
  <c r="P478" i="1"/>
  <c r="N478" i="1"/>
  <c r="M478" i="1"/>
  <c r="L478" i="1"/>
  <c r="J478" i="1"/>
  <c r="I478" i="1"/>
  <c r="H478" i="1"/>
  <c r="F478" i="1"/>
  <c r="E478" i="1"/>
  <c r="D478" i="1"/>
  <c r="C478" i="1"/>
  <c r="CA478" i="1" s="1"/>
  <c r="CA477" i="1"/>
  <c r="BY477" i="1"/>
  <c r="BU477" i="1"/>
  <c r="BQ477" i="1"/>
  <c r="BN477" i="1"/>
  <c r="BK477" i="1"/>
  <c r="BI477" i="1"/>
  <c r="BF477" i="1"/>
  <c r="BC477" i="1"/>
  <c r="BA477" i="1"/>
  <c r="AX477" i="1"/>
  <c r="AU477" i="1"/>
  <c r="AS477" i="1"/>
  <c r="AP477" i="1"/>
  <c r="AM477" i="1"/>
  <c r="AK477" i="1"/>
  <c r="AH477" i="1"/>
  <c r="AE477" i="1"/>
  <c r="AC477" i="1"/>
  <c r="Z477" i="1"/>
  <c r="W477" i="1"/>
  <c r="U477" i="1"/>
  <c r="R477" i="1"/>
  <c r="O477" i="1"/>
  <c r="M477" i="1"/>
  <c r="J477" i="1"/>
  <c r="G477" i="1"/>
  <c r="E477" i="1"/>
  <c r="C477" i="1"/>
  <c r="BZ477" i="1" s="1"/>
  <c r="CA476" i="1"/>
  <c r="BX476" i="1"/>
  <c r="BW476" i="1"/>
  <c r="BV476" i="1"/>
  <c r="BS476" i="1"/>
  <c r="BR476" i="1"/>
  <c r="BP476" i="1"/>
  <c r="BN476" i="1"/>
  <c r="BL476" i="1"/>
  <c r="BK476" i="1"/>
  <c r="BH476" i="1"/>
  <c r="BG476" i="1"/>
  <c r="BF476" i="1"/>
  <c r="BC476" i="1"/>
  <c r="BB476" i="1"/>
  <c r="AZ476" i="1"/>
  <c r="AX476" i="1"/>
  <c r="AV476" i="1"/>
  <c r="AU476" i="1"/>
  <c r="AR476" i="1"/>
  <c r="AQ476" i="1"/>
  <c r="AP476" i="1"/>
  <c r="AM476" i="1"/>
  <c r="AL476" i="1"/>
  <c r="AJ476" i="1"/>
  <c r="AH476" i="1"/>
  <c r="AF476" i="1"/>
  <c r="AE476" i="1"/>
  <c r="AB476" i="1"/>
  <c r="AA476" i="1"/>
  <c r="Z476" i="1"/>
  <c r="W476" i="1"/>
  <c r="V476" i="1"/>
  <c r="T476" i="1"/>
  <c r="R476" i="1"/>
  <c r="P476" i="1"/>
  <c r="O476" i="1"/>
  <c r="L476" i="1"/>
  <c r="K476" i="1"/>
  <c r="J476" i="1"/>
  <c r="G476" i="1"/>
  <c r="F476" i="1"/>
  <c r="D476" i="1"/>
  <c r="C476" i="1"/>
  <c r="CA475" i="1"/>
  <c r="BX475" i="1"/>
  <c r="BU475" i="1"/>
  <c r="BS475" i="1"/>
  <c r="BP475" i="1"/>
  <c r="BM475" i="1"/>
  <c r="BK475" i="1"/>
  <c r="BH475" i="1"/>
  <c r="BE475" i="1"/>
  <c r="BC475" i="1"/>
  <c r="AZ475" i="1"/>
  <c r="AW475" i="1"/>
  <c r="AU475" i="1"/>
  <c r="AR475" i="1"/>
  <c r="AO475" i="1"/>
  <c r="AM475" i="1"/>
  <c r="AJ475" i="1"/>
  <c r="AG475" i="1"/>
  <c r="AE475" i="1"/>
  <c r="AB475" i="1"/>
  <c r="Y475" i="1"/>
  <c r="W475" i="1"/>
  <c r="T475" i="1"/>
  <c r="Q475" i="1"/>
  <c r="O475" i="1"/>
  <c r="L475" i="1"/>
  <c r="I475" i="1"/>
  <c r="G475" i="1"/>
  <c r="D475" i="1"/>
  <c r="C475" i="1"/>
  <c r="BW475" i="1" s="1"/>
  <c r="BZ474" i="1"/>
  <c r="BY474" i="1"/>
  <c r="BX474" i="1"/>
  <c r="BV474" i="1"/>
  <c r="BU474" i="1"/>
  <c r="BT474" i="1"/>
  <c r="BR474" i="1"/>
  <c r="BQ474" i="1"/>
  <c r="BP474" i="1"/>
  <c r="BN474" i="1"/>
  <c r="BM474" i="1"/>
  <c r="BL474" i="1"/>
  <c r="BJ474" i="1"/>
  <c r="BI474" i="1"/>
  <c r="BH474" i="1"/>
  <c r="BF474" i="1"/>
  <c r="BE474" i="1"/>
  <c r="BD474" i="1"/>
  <c r="BB474" i="1"/>
  <c r="BA474" i="1"/>
  <c r="AZ474" i="1"/>
  <c r="AX474" i="1"/>
  <c r="AW474" i="1"/>
  <c r="AV474" i="1"/>
  <c r="AT474" i="1"/>
  <c r="AS474" i="1"/>
  <c r="AR474" i="1"/>
  <c r="AP474" i="1"/>
  <c r="AO474" i="1"/>
  <c r="AN474" i="1"/>
  <c r="AL474" i="1"/>
  <c r="AK474" i="1"/>
  <c r="AJ474" i="1"/>
  <c r="AH474" i="1"/>
  <c r="AG474" i="1"/>
  <c r="AF474" i="1"/>
  <c r="AD474" i="1"/>
  <c r="AC474" i="1"/>
  <c r="AB474" i="1"/>
  <c r="Z474" i="1"/>
  <c r="Y474" i="1"/>
  <c r="X474" i="1"/>
  <c r="V474" i="1"/>
  <c r="U474" i="1"/>
  <c r="T474" i="1"/>
  <c r="R474" i="1"/>
  <c r="Q474" i="1"/>
  <c r="P474" i="1"/>
  <c r="N474" i="1"/>
  <c r="M474" i="1"/>
  <c r="L474" i="1"/>
  <c r="J474" i="1"/>
  <c r="I474" i="1"/>
  <c r="H474" i="1"/>
  <c r="F474" i="1"/>
  <c r="E474" i="1"/>
  <c r="D474" i="1"/>
  <c r="C474" i="1"/>
  <c r="CA474" i="1" s="1"/>
  <c r="CA473" i="1"/>
  <c r="BY473" i="1"/>
  <c r="BV473" i="1"/>
  <c r="BS473" i="1"/>
  <c r="BQ473" i="1"/>
  <c r="BN473" i="1"/>
  <c r="BK473" i="1"/>
  <c r="BI473" i="1"/>
  <c r="BF473" i="1"/>
  <c r="BC473" i="1"/>
  <c r="BA473" i="1"/>
  <c r="AX473" i="1"/>
  <c r="AU473" i="1"/>
  <c r="AS473" i="1"/>
  <c r="AP473" i="1"/>
  <c r="AM473" i="1"/>
  <c r="AK473" i="1"/>
  <c r="AH473" i="1"/>
  <c r="AE473" i="1"/>
  <c r="AC473" i="1"/>
  <c r="Z473" i="1"/>
  <c r="W473" i="1"/>
  <c r="U473" i="1"/>
  <c r="R473" i="1"/>
  <c r="O473" i="1"/>
  <c r="M473" i="1"/>
  <c r="J473" i="1"/>
  <c r="G473" i="1"/>
  <c r="E473" i="1"/>
  <c r="C473" i="1"/>
  <c r="BW473" i="1" s="1"/>
  <c r="CA472" i="1"/>
  <c r="BX472" i="1"/>
  <c r="BW472" i="1"/>
  <c r="BV472" i="1"/>
  <c r="BS472" i="1"/>
  <c r="BR472" i="1"/>
  <c r="BP472" i="1"/>
  <c r="BN472" i="1"/>
  <c r="BL472" i="1"/>
  <c r="BK472" i="1"/>
  <c r="BH472" i="1"/>
  <c r="BG472" i="1"/>
  <c r="BF472" i="1"/>
  <c r="BC472" i="1"/>
  <c r="BB472" i="1"/>
  <c r="AZ472" i="1"/>
  <c r="AX472" i="1"/>
  <c r="AV472" i="1"/>
  <c r="AU472" i="1"/>
  <c r="AR472" i="1"/>
  <c r="AQ472" i="1"/>
  <c r="AP472" i="1"/>
  <c r="AM472" i="1"/>
  <c r="AL472" i="1"/>
  <c r="AJ472" i="1"/>
  <c r="AH472" i="1"/>
  <c r="AF472" i="1"/>
  <c r="AE472" i="1"/>
  <c r="AB472" i="1"/>
  <c r="AA472" i="1"/>
  <c r="Z472" i="1"/>
  <c r="W472" i="1"/>
  <c r="V472" i="1"/>
  <c r="T472" i="1"/>
  <c r="R472" i="1"/>
  <c r="P472" i="1"/>
  <c r="O472" i="1"/>
  <c r="L472" i="1"/>
  <c r="K472" i="1"/>
  <c r="J472" i="1"/>
  <c r="G472" i="1"/>
  <c r="F472" i="1"/>
  <c r="D472" i="1"/>
  <c r="C472" i="1"/>
  <c r="CA471" i="1"/>
  <c r="BX471" i="1"/>
  <c r="BU471" i="1"/>
  <c r="BS471" i="1"/>
  <c r="BP471" i="1"/>
  <c r="BM471" i="1"/>
  <c r="BK471" i="1"/>
  <c r="BH471" i="1"/>
  <c r="BE471" i="1"/>
  <c r="BC471" i="1"/>
  <c r="AZ471" i="1"/>
  <c r="AW471" i="1"/>
  <c r="AU471" i="1"/>
  <c r="AR471" i="1"/>
  <c r="AO471" i="1"/>
  <c r="AM471" i="1"/>
  <c r="AJ471" i="1"/>
  <c r="AG471" i="1"/>
  <c r="AE471" i="1"/>
  <c r="AB471" i="1"/>
  <c r="Y471" i="1"/>
  <c r="W471" i="1"/>
  <c r="T471" i="1"/>
  <c r="Q471" i="1"/>
  <c r="O471" i="1"/>
  <c r="L471" i="1"/>
  <c r="I471" i="1"/>
  <c r="G471" i="1"/>
  <c r="D471" i="1"/>
  <c r="C471" i="1"/>
  <c r="BW471" i="1" s="1"/>
  <c r="BZ470" i="1"/>
  <c r="BY470" i="1"/>
  <c r="BX470" i="1"/>
  <c r="BV470" i="1"/>
  <c r="BU470" i="1"/>
  <c r="BT470" i="1"/>
  <c r="BR470" i="1"/>
  <c r="BQ470" i="1"/>
  <c r="BP470" i="1"/>
  <c r="BN470" i="1"/>
  <c r="BM470" i="1"/>
  <c r="BL470" i="1"/>
  <c r="BJ470" i="1"/>
  <c r="BI470" i="1"/>
  <c r="BH470" i="1"/>
  <c r="BF470" i="1"/>
  <c r="BE470" i="1"/>
  <c r="BD470" i="1"/>
  <c r="BB470" i="1"/>
  <c r="BA470" i="1"/>
  <c r="AZ470" i="1"/>
  <c r="AX470" i="1"/>
  <c r="AW470" i="1"/>
  <c r="AV470" i="1"/>
  <c r="AT470" i="1"/>
  <c r="AS470" i="1"/>
  <c r="AR470" i="1"/>
  <c r="AP470" i="1"/>
  <c r="AO470" i="1"/>
  <c r="AN470" i="1"/>
  <c r="AL470" i="1"/>
  <c r="AK470" i="1"/>
  <c r="AJ470" i="1"/>
  <c r="AH470" i="1"/>
  <c r="AG470" i="1"/>
  <c r="AF470" i="1"/>
  <c r="AD470" i="1"/>
  <c r="AC470" i="1"/>
  <c r="AB470" i="1"/>
  <c r="Z470" i="1"/>
  <c r="Y470" i="1"/>
  <c r="X470" i="1"/>
  <c r="V470" i="1"/>
  <c r="U470" i="1"/>
  <c r="T470" i="1"/>
  <c r="R470" i="1"/>
  <c r="Q470" i="1"/>
  <c r="P470" i="1"/>
  <c r="N470" i="1"/>
  <c r="M470" i="1"/>
  <c r="L470" i="1"/>
  <c r="J470" i="1"/>
  <c r="I470" i="1"/>
  <c r="H470" i="1"/>
  <c r="F470" i="1"/>
  <c r="E470" i="1"/>
  <c r="D470" i="1"/>
  <c r="C470" i="1"/>
  <c r="CA470" i="1" s="1"/>
  <c r="CA469" i="1"/>
  <c r="BY469" i="1"/>
  <c r="BV469" i="1"/>
  <c r="BS469" i="1"/>
  <c r="BQ469" i="1"/>
  <c r="BN469" i="1"/>
  <c r="BK469" i="1"/>
  <c r="BI469" i="1"/>
  <c r="BF469" i="1"/>
  <c r="BC469" i="1"/>
  <c r="BA469" i="1"/>
  <c r="AX469" i="1"/>
  <c r="AU469" i="1"/>
  <c r="AS469" i="1"/>
  <c r="AP469" i="1"/>
  <c r="AM469" i="1"/>
  <c r="AK469" i="1"/>
  <c r="AH469" i="1"/>
  <c r="AE469" i="1"/>
  <c r="AC469" i="1"/>
  <c r="Z469" i="1"/>
  <c r="W469" i="1"/>
  <c r="U469" i="1"/>
  <c r="R469" i="1"/>
  <c r="O469" i="1"/>
  <c r="M469" i="1"/>
  <c r="J469" i="1"/>
  <c r="G469" i="1"/>
  <c r="E469" i="1"/>
  <c r="C469" i="1"/>
  <c r="BW469" i="1" s="1"/>
  <c r="CA468" i="1"/>
  <c r="BX468" i="1"/>
  <c r="BW468" i="1"/>
  <c r="BV468" i="1"/>
  <c r="BS468" i="1"/>
  <c r="BR468" i="1"/>
  <c r="BP468" i="1"/>
  <c r="BN468" i="1"/>
  <c r="BL468" i="1"/>
  <c r="BK468" i="1"/>
  <c r="BH468" i="1"/>
  <c r="BG468" i="1"/>
  <c r="BF468" i="1"/>
  <c r="BC468" i="1"/>
  <c r="BB468" i="1"/>
  <c r="AZ468" i="1"/>
  <c r="AX468" i="1"/>
  <c r="AV468" i="1"/>
  <c r="AU468" i="1"/>
  <c r="AR468" i="1"/>
  <c r="AQ468" i="1"/>
  <c r="AP468" i="1"/>
  <c r="AM468" i="1"/>
  <c r="AL468" i="1"/>
  <c r="AJ468" i="1"/>
  <c r="AH468" i="1"/>
  <c r="AF468" i="1"/>
  <c r="AE468" i="1"/>
  <c r="AB468" i="1"/>
  <c r="AA468" i="1"/>
  <c r="Z468" i="1"/>
  <c r="W468" i="1"/>
  <c r="V468" i="1"/>
  <c r="T468" i="1"/>
  <c r="R468" i="1"/>
  <c r="P468" i="1"/>
  <c r="O468" i="1"/>
  <c r="L468" i="1"/>
  <c r="K468" i="1"/>
  <c r="J468" i="1"/>
  <c r="G468" i="1"/>
  <c r="F468" i="1"/>
  <c r="D468" i="1"/>
  <c r="C468" i="1"/>
  <c r="CA467" i="1"/>
  <c r="BX467" i="1"/>
  <c r="BU467" i="1"/>
  <c r="BS467" i="1"/>
  <c r="BP467" i="1"/>
  <c r="BM467" i="1"/>
  <c r="BK467" i="1"/>
  <c r="BH467" i="1"/>
  <c r="BE467" i="1"/>
  <c r="BC467" i="1"/>
  <c r="AZ467" i="1"/>
  <c r="AW467" i="1"/>
  <c r="AU467" i="1"/>
  <c r="AR467" i="1"/>
  <c r="AO467" i="1"/>
  <c r="AM467" i="1"/>
  <c r="AJ467" i="1"/>
  <c r="AG467" i="1"/>
  <c r="AE467" i="1"/>
  <c r="AB467" i="1"/>
  <c r="Y467" i="1"/>
  <c r="W467" i="1"/>
  <c r="T467" i="1"/>
  <c r="Q467" i="1"/>
  <c r="O467" i="1"/>
  <c r="L467" i="1"/>
  <c r="I467" i="1"/>
  <c r="G467" i="1"/>
  <c r="D467" i="1"/>
  <c r="C467" i="1"/>
  <c r="BW467" i="1" s="1"/>
  <c r="BZ466" i="1"/>
  <c r="BY466" i="1"/>
  <c r="BX466" i="1"/>
  <c r="BV466" i="1"/>
  <c r="BU466" i="1"/>
  <c r="BT466" i="1"/>
  <c r="BR466" i="1"/>
  <c r="BQ466" i="1"/>
  <c r="BP466" i="1"/>
  <c r="BN466" i="1"/>
  <c r="BM466" i="1"/>
  <c r="BL466" i="1"/>
  <c r="BJ466" i="1"/>
  <c r="BI466" i="1"/>
  <c r="BH466" i="1"/>
  <c r="BF466" i="1"/>
  <c r="BE466" i="1"/>
  <c r="BD466" i="1"/>
  <c r="BB466" i="1"/>
  <c r="BA466" i="1"/>
  <c r="AZ466" i="1"/>
  <c r="AX466" i="1"/>
  <c r="AW466" i="1"/>
  <c r="AV466" i="1"/>
  <c r="AT466" i="1"/>
  <c r="AS466" i="1"/>
  <c r="AR466" i="1"/>
  <c r="AP466" i="1"/>
  <c r="AO466" i="1"/>
  <c r="AN466" i="1"/>
  <c r="AL466" i="1"/>
  <c r="AK466" i="1"/>
  <c r="AJ466" i="1"/>
  <c r="AH466" i="1"/>
  <c r="AG466" i="1"/>
  <c r="AF466" i="1"/>
  <c r="AD466" i="1"/>
  <c r="AC466" i="1"/>
  <c r="AB466" i="1"/>
  <c r="Z466" i="1"/>
  <c r="Y466" i="1"/>
  <c r="X466" i="1"/>
  <c r="V466" i="1"/>
  <c r="U466" i="1"/>
  <c r="T466" i="1"/>
  <c r="R466" i="1"/>
  <c r="Q466" i="1"/>
  <c r="P466" i="1"/>
  <c r="N466" i="1"/>
  <c r="M466" i="1"/>
  <c r="L466" i="1"/>
  <c r="J466" i="1"/>
  <c r="I466" i="1"/>
  <c r="H466" i="1"/>
  <c r="F466" i="1"/>
  <c r="E466" i="1"/>
  <c r="D466" i="1"/>
  <c r="C466" i="1"/>
  <c r="CA466" i="1" s="1"/>
  <c r="CA465" i="1"/>
  <c r="BV465" i="1"/>
  <c r="BQ465" i="1"/>
  <c r="BK465" i="1"/>
  <c r="BF465" i="1"/>
  <c r="BA465" i="1"/>
  <c r="AU465" i="1"/>
  <c r="AP465" i="1"/>
  <c r="AK465" i="1"/>
  <c r="AE465" i="1"/>
  <c r="Z465" i="1"/>
  <c r="U465" i="1"/>
  <c r="O465" i="1"/>
  <c r="M465" i="1"/>
  <c r="I465" i="1"/>
  <c r="E465" i="1"/>
  <c r="C465" i="1"/>
  <c r="CA464" i="1"/>
  <c r="BX464" i="1"/>
  <c r="BW464" i="1"/>
  <c r="BV464" i="1"/>
  <c r="BS464" i="1"/>
  <c r="BR464" i="1"/>
  <c r="BP464" i="1"/>
  <c r="BN464" i="1"/>
  <c r="BL464" i="1"/>
  <c r="BK464" i="1"/>
  <c r="BH464" i="1"/>
  <c r="BG464" i="1"/>
  <c r="BF464" i="1"/>
  <c r="BC464" i="1"/>
  <c r="BB464" i="1"/>
  <c r="AZ464" i="1"/>
  <c r="AX464" i="1"/>
  <c r="AV464" i="1"/>
  <c r="AU464" i="1"/>
  <c r="AR464" i="1"/>
  <c r="AQ464" i="1"/>
  <c r="AP464" i="1"/>
  <c r="AM464" i="1"/>
  <c r="AL464" i="1"/>
  <c r="AJ464" i="1"/>
  <c r="AH464" i="1"/>
  <c r="AF464" i="1"/>
  <c r="AE464" i="1"/>
  <c r="AB464" i="1"/>
  <c r="AA464" i="1"/>
  <c r="Z464" i="1"/>
  <c r="W464" i="1"/>
  <c r="V464" i="1"/>
  <c r="T464" i="1"/>
  <c r="R464" i="1"/>
  <c r="P464" i="1"/>
  <c r="O464" i="1"/>
  <c r="L464" i="1"/>
  <c r="K464" i="1"/>
  <c r="J464" i="1"/>
  <c r="G464" i="1"/>
  <c r="F464" i="1"/>
  <c r="D464" i="1"/>
  <c r="C464" i="1"/>
  <c r="CA463" i="1"/>
  <c r="BX463" i="1"/>
  <c r="BT463" i="1"/>
  <c r="BP463" i="1"/>
  <c r="BM463" i="1"/>
  <c r="BI463" i="1"/>
  <c r="BE463" i="1"/>
  <c r="BC463" i="1"/>
  <c r="AY463" i="1"/>
  <c r="AU463" i="1"/>
  <c r="AR463" i="1"/>
  <c r="AN463" i="1"/>
  <c r="AJ463" i="1"/>
  <c r="AG463" i="1"/>
  <c r="AC463" i="1"/>
  <c r="Y463" i="1"/>
  <c r="W463" i="1"/>
  <c r="S463" i="1"/>
  <c r="O463" i="1"/>
  <c r="L463" i="1"/>
  <c r="H463" i="1"/>
  <c r="D463" i="1"/>
  <c r="C463" i="1"/>
  <c r="BZ462" i="1"/>
  <c r="BY462" i="1"/>
  <c r="BX462" i="1"/>
  <c r="BV462" i="1"/>
  <c r="BU462" i="1"/>
  <c r="BT462" i="1"/>
  <c r="BR462" i="1"/>
  <c r="BQ462" i="1"/>
  <c r="BP462" i="1"/>
  <c r="BN462" i="1"/>
  <c r="BM462" i="1"/>
  <c r="BL462" i="1"/>
  <c r="BJ462" i="1"/>
  <c r="BI462" i="1"/>
  <c r="BH462" i="1"/>
  <c r="BF462" i="1"/>
  <c r="BE462" i="1"/>
  <c r="BD462" i="1"/>
  <c r="BB462" i="1"/>
  <c r="BA462" i="1"/>
  <c r="AZ462" i="1"/>
  <c r="AX462" i="1"/>
  <c r="AW462" i="1"/>
  <c r="AV462" i="1"/>
  <c r="AT462" i="1"/>
  <c r="AS462" i="1"/>
  <c r="AR462" i="1"/>
  <c r="AP462" i="1"/>
  <c r="AO462" i="1"/>
  <c r="AN462" i="1"/>
  <c r="AL462" i="1"/>
  <c r="AK462" i="1"/>
  <c r="AJ462" i="1"/>
  <c r="AH462" i="1"/>
  <c r="AG462" i="1"/>
  <c r="AF462" i="1"/>
  <c r="AD462" i="1"/>
  <c r="AC462" i="1"/>
  <c r="AB462" i="1"/>
  <c r="Z462" i="1"/>
  <c r="Y462" i="1"/>
  <c r="X462" i="1"/>
  <c r="V462" i="1"/>
  <c r="U462" i="1"/>
  <c r="T462" i="1"/>
  <c r="R462" i="1"/>
  <c r="Q462" i="1"/>
  <c r="P462" i="1"/>
  <c r="N462" i="1"/>
  <c r="M462" i="1"/>
  <c r="L462" i="1"/>
  <c r="J462" i="1"/>
  <c r="I462" i="1"/>
  <c r="H462" i="1"/>
  <c r="F462" i="1"/>
  <c r="E462" i="1"/>
  <c r="D462" i="1"/>
  <c r="C462" i="1"/>
  <c r="CA462" i="1" s="1"/>
  <c r="CA461" i="1"/>
  <c r="BZ461" i="1"/>
  <c r="BY461" i="1"/>
  <c r="BU461" i="1"/>
  <c r="BS461" i="1"/>
  <c r="BQ461" i="1"/>
  <c r="BN461" i="1"/>
  <c r="BK461" i="1"/>
  <c r="BJ461" i="1"/>
  <c r="BF461" i="1"/>
  <c r="BE461" i="1"/>
  <c r="BC461" i="1"/>
  <c r="AY461" i="1"/>
  <c r="AX461" i="1"/>
  <c r="AU461" i="1"/>
  <c r="AS461" i="1"/>
  <c r="AP461" i="1"/>
  <c r="AO461" i="1"/>
  <c r="AK461" i="1"/>
  <c r="AI461" i="1"/>
  <c r="AH461" i="1"/>
  <c r="AD461" i="1"/>
  <c r="AC461" i="1"/>
  <c r="Z461" i="1"/>
  <c r="W461" i="1"/>
  <c r="U461" i="1"/>
  <c r="S461" i="1"/>
  <c r="O461" i="1"/>
  <c r="N461" i="1"/>
  <c r="M461" i="1"/>
  <c r="I461" i="1"/>
  <c r="G461" i="1"/>
  <c r="E461" i="1"/>
  <c r="C461" i="1"/>
  <c r="CA460" i="1"/>
  <c r="BX460" i="1"/>
  <c r="BW460" i="1"/>
  <c r="BV460" i="1"/>
  <c r="BS460" i="1"/>
  <c r="BR460" i="1"/>
  <c r="BP460" i="1"/>
  <c r="BN460" i="1"/>
  <c r="BL460" i="1"/>
  <c r="BK460" i="1"/>
  <c r="BH460" i="1"/>
  <c r="BG460" i="1"/>
  <c r="BF460" i="1"/>
  <c r="BC460" i="1"/>
  <c r="BB460" i="1"/>
  <c r="AZ460" i="1"/>
  <c r="AX460" i="1"/>
  <c r="AV460" i="1"/>
  <c r="AU460" i="1"/>
  <c r="AR460" i="1"/>
  <c r="AQ460" i="1"/>
  <c r="AP460" i="1"/>
  <c r="AM460" i="1"/>
  <c r="AL460" i="1"/>
  <c r="AJ460" i="1"/>
  <c r="AH460" i="1"/>
  <c r="AF460" i="1"/>
  <c r="AE460" i="1"/>
  <c r="AB460" i="1"/>
  <c r="AA460" i="1"/>
  <c r="Z460" i="1"/>
  <c r="W460" i="1"/>
  <c r="V460" i="1"/>
  <c r="T460" i="1"/>
  <c r="R460" i="1"/>
  <c r="P460" i="1"/>
  <c r="O460" i="1"/>
  <c r="L460" i="1"/>
  <c r="K460" i="1"/>
  <c r="J460" i="1"/>
  <c r="G460" i="1"/>
  <c r="F460" i="1"/>
  <c r="D460" i="1"/>
  <c r="C460" i="1"/>
  <c r="CA459" i="1"/>
  <c r="BY459" i="1"/>
  <c r="BX459" i="1"/>
  <c r="BT459" i="1"/>
  <c r="BS459" i="1"/>
  <c r="BP459" i="1"/>
  <c r="BM459" i="1"/>
  <c r="BK459" i="1"/>
  <c r="BI459" i="1"/>
  <c r="BE459" i="1"/>
  <c r="BD459" i="1"/>
  <c r="BC459" i="1"/>
  <c r="AY459" i="1"/>
  <c r="AW459" i="1"/>
  <c r="AU459" i="1"/>
  <c r="AR459" i="1"/>
  <c r="AO459" i="1"/>
  <c r="AN459" i="1"/>
  <c r="AJ459" i="1"/>
  <c r="AI459" i="1"/>
  <c r="AG459" i="1"/>
  <c r="AC459" i="1"/>
  <c r="AB459" i="1"/>
  <c r="Y459" i="1"/>
  <c r="W459" i="1"/>
  <c r="T459" i="1"/>
  <c r="S459" i="1"/>
  <c r="O459" i="1"/>
  <c r="M459" i="1"/>
  <c r="L459" i="1"/>
  <c r="H459" i="1"/>
  <c r="G459" i="1"/>
  <c r="D459" i="1"/>
  <c r="C459" i="1"/>
  <c r="BZ458" i="1"/>
  <c r="BY458" i="1"/>
  <c r="BX458" i="1"/>
  <c r="BV458" i="1"/>
  <c r="BU458" i="1"/>
  <c r="BT458" i="1"/>
  <c r="BR458" i="1"/>
  <c r="BQ458" i="1"/>
  <c r="BP458" i="1"/>
  <c r="BN458" i="1"/>
  <c r="BM458" i="1"/>
  <c r="BL458" i="1"/>
  <c r="BJ458" i="1"/>
  <c r="BI458" i="1"/>
  <c r="BH458" i="1"/>
  <c r="BF458" i="1"/>
  <c r="BE458" i="1"/>
  <c r="BD458" i="1"/>
  <c r="BB458" i="1"/>
  <c r="BA458" i="1"/>
  <c r="AZ458" i="1"/>
  <c r="AX458" i="1"/>
  <c r="AW458" i="1"/>
  <c r="AV458" i="1"/>
  <c r="AT458" i="1"/>
  <c r="AS458" i="1"/>
  <c r="AR458" i="1"/>
  <c r="AP458" i="1"/>
  <c r="AO458" i="1"/>
  <c r="AN458" i="1"/>
  <c r="AL458" i="1"/>
  <c r="AK458" i="1"/>
  <c r="AJ458" i="1"/>
  <c r="AH458" i="1"/>
  <c r="AG458" i="1"/>
  <c r="AF458" i="1"/>
  <c r="AD458" i="1"/>
  <c r="AC458" i="1"/>
  <c r="AB458" i="1"/>
  <c r="Z458" i="1"/>
  <c r="Y458" i="1"/>
  <c r="X458" i="1"/>
  <c r="V458" i="1"/>
  <c r="U458" i="1"/>
  <c r="T458" i="1"/>
  <c r="R458" i="1"/>
  <c r="Q458" i="1"/>
  <c r="P458" i="1"/>
  <c r="N458" i="1"/>
  <c r="M458" i="1"/>
  <c r="L458" i="1"/>
  <c r="J458" i="1"/>
  <c r="I458" i="1"/>
  <c r="H458" i="1"/>
  <c r="F458" i="1"/>
  <c r="E458" i="1"/>
  <c r="D458" i="1"/>
  <c r="C458" i="1"/>
  <c r="CA458" i="1" s="1"/>
  <c r="CA457" i="1"/>
  <c r="BY457" i="1"/>
  <c r="BU457" i="1"/>
  <c r="BQ457" i="1"/>
  <c r="BN457" i="1"/>
  <c r="BJ457" i="1"/>
  <c r="BF457" i="1"/>
  <c r="BC457" i="1"/>
  <c r="AY457" i="1"/>
  <c r="AU457" i="1"/>
  <c r="AS457" i="1"/>
  <c r="AO457" i="1"/>
  <c r="AK457" i="1"/>
  <c r="AH457" i="1"/>
  <c r="AD457" i="1"/>
  <c r="Z457" i="1"/>
  <c r="W457" i="1"/>
  <c r="S457" i="1"/>
  <c r="O457" i="1"/>
  <c r="M457" i="1"/>
  <c r="I457" i="1"/>
  <c r="E457" i="1"/>
  <c r="C457" i="1"/>
  <c r="CA456" i="1"/>
  <c r="BX456" i="1"/>
  <c r="BW456" i="1"/>
  <c r="BV456" i="1"/>
  <c r="BS456" i="1"/>
  <c r="BR456" i="1"/>
  <c r="BP456" i="1"/>
  <c r="BN456" i="1"/>
  <c r="BL456" i="1"/>
  <c r="BK456" i="1"/>
  <c r="BH456" i="1"/>
  <c r="BG456" i="1"/>
  <c r="BF456" i="1"/>
  <c r="BC456" i="1"/>
  <c r="BB456" i="1"/>
  <c r="AZ456" i="1"/>
  <c r="AX456" i="1"/>
  <c r="AV456" i="1"/>
  <c r="AU456" i="1"/>
  <c r="AR456" i="1"/>
  <c r="AQ456" i="1"/>
  <c r="AP456" i="1"/>
  <c r="AM456" i="1"/>
  <c r="AL456" i="1"/>
  <c r="AJ456" i="1"/>
  <c r="AH456" i="1"/>
  <c r="AF456" i="1"/>
  <c r="AE456" i="1"/>
  <c r="AB456" i="1"/>
  <c r="AA456" i="1"/>
  <c r="Z456" i="1"/>
  <c r="W456" i="1"/>
  <c r="V456" i="1"/>
  <c r="T456" i="1"/>
  <c r="R456" i="1"/>
  <c r="P456" i="1"/>
  <c r="O456" i="1"/>
  <c r="L456" i="1"/>
  <c r="K456" i="1"/>
  <c r="J456" i="1"/>
  <c r="G456" i="1"/>
  <c r="F456" i="1"/>
  <c r="D456" i="1"/>
  <c r="C456" i="1"/>
  <c r="CA455" i="1"/>
  <c r="BX455" i="1"/>
  <c r="BT455" i="1"/>
  <c r="BP455" i="1"/>
  <c r="BM455" i="1"/>
  <c r="BI455" i="1"/>
  <c r="BE455" i="1"/>
  <c r="BC455" i="1"/>
  <c r="AY455" i="1"/>
  <c r="AU455" i="1"/>
  <c r="AR455" i="1"/>
  <c r="AN455" i="1"/>
  <c r="AJ455" i="1"/>
  <c r="AG455" i="1"/>
  <c r="AC455" i="1"/>
  <c r="Y455" i="1"/>
  <c r="W455" i="1"/>
  <c r="S455" i="1"/>
  <c r="O455" i="1"/>
  <c r="L455" i="1"/>
  <c r="H455" i="1"/>
  <c r="D455" i="1"/>
  <c r="C455" i="1"/>
  <c r="BZ454" i="1"/>
  <c r="BY454" i="1"/>
  <c r="BX454" i="1"/>
  <c r="BV454" i="1"/>
  <c r="BU454" i="1"/>
  <c r="BT454" i="1"/>
  <c r="BR454" i="1"/>
  <c r="BQ454" i="1"/>
  <c r="BP454" i="1"/>
  <c r="BN454" i="1"/>
  <c r="BM454" i="1"/>
  <c r="BL454" i="1"/>
  <c r="BJ454" i="1"/>
  <c r="BI454" i="1"/>
  <c r="BH454" i="1"/>
  <c r="BF454" i="1"/>
  <c r="BE454" i="1"/>
  <c r="BD454" i="1"/>
  <c r="BB454" i="1"/>
  <c r="BA454" i="1"/>
  <c r="AZ454" i="1"/>
  <c r="AX454" i="1"/>
  <c r="AW454" i="1"/>
  <c r="AV454" i="1"/>
  <c r="AT454" i="1"/>
  <c r="AS454" i="1"/>
  <c r="AR454" i="1"/>
  <c r="AP454" i="1"/>
  <c r="AO454" i="1"/>
  <c r="AN454" i="1"/>
  <c r="AL454" i="1"/>
  <c r="AK454" i="1"/>
  <c r="AJ454" i="1"/>
  <c r="AH454" i="1"/>
  <c r="AG454" i="1"/>
  <c r="AF454" i="1"/>
  <c r="AD454" i="1"/>
  <c r="AC454" i="1"/>
  <c r="AB454" i="1"/>
  <c r="Z454" i="1"/>
  <c r="Y454" i="1"/>
  <c r="X454" i="1"/>
  <c r="V454" i="1"/>
  <c r="U454" i="1"/>
  <c r="T454" i="1"/>
  <c r="R454" i="1"/>
  <c r="Q454" i="1"/>
  <c r="P454" i="1"/>
  <c r="N454" i="1"/>
  <c r="M454" i="1"/>
  <c r="L454" i="1"/>
  <c r="J454" i="1"/>
  <c r="I454" i="1"/>
  <c r="H454" i="1"/>
  <c r="F454" i="1"/>
  <c r="E454" i="1"/>
  <c r="D454" i="1"/>
  <c r="C454" i="1"/>
  <c r="CA454" i="1" s="1"/>
  <c r="CA453" i="1"/>
  <c r="BZ453" i="1"/>
  <c r="BY453" i="1"/>
  <c r="BU453" i="1"/>
  <c r="BS453" i="1"/>
  <c r="BQ453" i="1"/>
  <c r="BN453" i="1"/>
  <c r="BK453" i="1"/>
  <c r="BJ453" i="1"/>
  <c r="BF453" i="1"/>
  <c r="BE453" i="1"/>
  <c r="BC453" i="1"/>
  <c r="AY453" i="1"/>
  <c r="AX453" i="1"/>
  <c r="AU453" i="1"/>
  <c r="AS453" i="1"/>
  <c r="AP453" i="1"/>
  <c r="AO453" i="1"/>
  <c r="AK453" i="1"/>
  <c r="AI453" i="1"/>
  <c r="AH453" i="1"/>
  <c r="AD453" i="1"/>
  <c r="AC453" i="1"/>
  <c r="Z453" i="1"/>
  <c r="W453" i="1"/>
  <c r="U453" i="1"/>
  <c r="S453" i="1"/>
  <c r="O453" i="1"/>
  <c r="N453" i="1"/>
  <c r="M453" i="1"/>
  <c r="I453" i="1"/>
  <c r="G453" i="1"/>
  <c r="E453" i="1"/>
  <c r="C453" i="1"/>
  <c r="CA452" i="1"/>
  <c r="BX452" i="1"/>
  <c r="BW452" i="1"/>
  <c r="BV452" i="1"/>
  <c r="BS452" i="1"/>
  <c r="BR452" i="1"/>
  <c r="BP452" i="1"/>
  <c r="BN452" i="1"/>
  <c r="BL452" i="1"/>
  <c r="BK452" i="1"/>
  <c r="BH452" i="1"/>
  <c r="BG452" i="1"/>
  <c r="BF452" i="1"/>
  <c r="BC452" i="1"/>
  <c r="BB452" i="1"/>
  <c r="AZ452" i="1"/>
  <c r="AX452" i="1"/>
  <c r="AV452" i="1"/>
  <c r="AU452" i="1"/>
  <c r="AR452" i="1"/>
  <c r="AQ452" i="1"/>
  <c r="AP452" i="1"/>
  <c r="AM452" i="1"/>
  <c r="AL452" i="1"/>
  <c r="AJ452" i="1"/>
  <c r="AH452" i="1"/>
  <c r="AG452" i="1"/>
  <c r="AF452" i="1"/>
  <c r="AD452" i="1"/>
  <c r="AC452" i="1"/>
  <c r="AB452" i="1"/>
  <c r="Z452" i="1"/>
  <c r="Y452" i="1"/>
  <c r="X452" i="1"/>
  <c r="V452" i="1"/>
  <c r="U452" i="1"/>
  <c r="T452" i="1"/>
  <c r="R452" i="1"/>
  <c r="Q452" i="1"/>
  <c r="P452" i="1"/>
  <c r="N452" i="1"/>
  <c r="M452" i="1"/>
  <c r="L452" i="1"/>
  <c r="J452" i="1"/>
  <c r="I452" i="1"/>
  <c r="H452" i="1"/>
  <c r="F452" i="1"/>
  <c r="E452" i="1"/>
  <c r="D452" i="1"/>
  <c r="C452" i="1"/>
  <c r="CA451" i="1"/>
  <c r="BY451" i="1"/>
  <c r="BW451" i="1"/>
  <c r="BV451" i="1"/>
  <c r="BS451" i="1"/>
  <c r="BR451" i="1"/>
  <c r="BQ451" i="1"/>
  <c r="BN451" i="1"/>
  <c r="BM451" i="1"/>
  <c r="BK451" i="1"/>
  <c r="BI451" i="1"/>
  <c r="BG451" i="1"/>
  <c r="BF451" i="1"/>
  <c r="BC451" i="1"/>
  <c r="BB451" i="1"/>
  <c r="BA451" i="1"/>
  <c r="AX451" i="1"/>
  <c r="AW451" i="1"/>
  <c r="AU451" i="1"/>
  <c r="AS451" i="1"/>
  <c r="AQ451" i="1"/>
  <c r="AP451" i="1"/>
  <c r="AM451" i="1"/>
  <c r="AL451" i="1"/>
  <c r="AK451" i="1"/>
  <c r="AH451" i="1"/>
  <c r="AG451" i="1"/>
  <c r="AE451" i="1"/>
  <c r="AC451" i="1"/>
  <c r="AA451" i="1"/>
  <c r="Z451" i="1"/>
  <c r="W451" i="1"/>
  <c r="V451" i="1"/>
  <c r="U451" i="1"/>
  <c r="R451" i="1"/>
  <c r="Q451" i="1"/>
  <c r="O451" i="1"/>
  <c r="M451" i="1"/>
  <c r="K451" i="1"/>
  <c r="J451" i="1"/>
  <c r="G451" i="1"/>
  <c r="F451" i="1"/>
  <c r="E451" i="1"/>
  <c r="C451" i="1"/>
  <c r="CA450" i="1"/>
  <c r="BX450" i="1"/>
  <c r="BV450" i="1"/>
  <c r="BS450" i="1"/>
  <c r="BP450" i="1"/>
  <c r="BN450" i="1"/>
  <c r="BK450" i="1"/>
  <c r="BH450" i="1"/>
  <c r="BF450" i="1"/>
  <c r="BC450" i="1"/>
  <c r="AZ450" i="1"/>
  <c r="AX450" i="1"/>
  <c r="AU450" i="1"/>
  <c r="AR450" i="1"/>
  <c r="AP450" i="1"/>
  <c r="AM450" i="1"/>
  <c r="AJ450" i="1"/>
  <c r="AH450" i="1"/>
  <c r="AE450" i="1"/>
  <c r="AB450" i="1"/>
  <c r="Z450" i="1"/>
  <c r="W450" i="1"/>
  <c r="T450" i="1"/>
  <c r="R450" i="1"/>
  <c r="O450" i="1"/>
  <c r="L450" i="1"/>
  <c r="J450" i="1"/>
  <c r="G450" i="1"/>
  <c r="D450" i="1"/>
  <c r="C450" i="1"/>
  <c r="CA449" i="1"/>
  <c r="BX449" i="1"/>
  <c r="BW449" i="1"/>
  <c r="BU449" i="1"/>
  <c r="BS449" i="1"/>
  <c r="BQ449" i="1"/>
  <c r="BP449" i="1"/>
  <c r="BM449" i="1"/>
  <c r="BL449" i="1"/>
  <c r="BK449" i="1"/>
  <c r="BH449" i="1"/>
  <c r="BG449" i="1"/>
  <c r="BE449" i="1"/>
  <c r="BC449" i="1"/>
  <c r="BA449" i="1"/>
  <c r="AZ449" i="1"/>
  <c r="AW449" i="1"/>
  <c r="AV449" i="1"/>
  <c r="AU449" i="1"/>
  <c r="AR449" i="1"/>
  <c r="AQ449" i="1"/>
  <c r="AO449" i="1"/>
  <c r="AM449" i="1"/>
  <c r="AK449" i="1"/>
  <c r="AJ449" i="1"/>
  <c r="AG449" i="1"/>
  <c r="AF449" i="1"/>
  <c r="AE449" i="1"/>
  <c r="AB449" i="1"/>
  <c r="AA449" i="1"/>
  <c r="Y449" i="1"/>
  <c r="W449" i="1"/>
  <c r="U449" i="1"/>
  <c r="T449" i="1"/>
  <c r="Q449" i="1"/>
  <c r="P449" i="1"/>
  <c r="O449" i="1"/>
  <c r="L449" i="1"/>
  <c r="K449" i="1"/>
  <c r="I449" i="1"/>
  <c r="G449" i="1"/>
  <c r="E449" i="1"/>
  <c r="D449" i="1"/>
  <c r="C449" i="1"/>
  <c r="BZ448" i="1"/>
  <c r="BY448" i="1"/>
  <c r="BX448" i="1"/>
  <c r="BV448" i="1"/>
  <c r="BU448" i="1"/>
  <c r="BT448" i="1"/>
  <c r="BR448" i="1"/>
  <c r="BQ448" i="1"/>
  <c r="BP448" i="1"/>
  <c r="BN448" i="1"/>
  <c r="BM448" i="1"/>
  <c r="BL448" i="1"/>
  <c r="BJ448" i="1"/>
  <c r="BI448" i="1"/>
  <c r="BH448" i="1"/>
  <c r="BF448" i="1"/>
  <c r="BE448" i="1"/>
  <c r="BD448" i="1"/>
  <c r="BB448" i="1"/>
  <c r="BA448" i="1"/>
  <c r="AZ448" i="1"/>
  <c r="AX448" i="1"/>
  <c r="AW448" i="1"/>
  <c r="AV448" i="1"/>
  <c r="AT448" i="1"/>
  <c r="AS448" i="1"/>
  <c r="AR448" i="1"/>
  <c r="AP448" i="1"/>
  <c r="AO448" i="1"/>
  <c r="AN448" i="1"/>
  <c r="AL448" i="1"/>
  <c r="AK448" i="1"/>
  <c r="AJ448" i="1"/>
  <c r="AH448" i="1"/>
  <c r="AG448" i="1"/>
  <c r="AF448" i="1"/>
  <c r="AD448" i="1"/>
  <c r="AC448" i="1"/>
  <c r="AB448" i="1"/>
  <c r="Z448" i="1"/>
  <c r="Y448" i="1"/>
  <c r="X448" i="1"/>
  <c r="V448" i="1"/>
  <c r="U448" i="1"/>
  <c r="T448" i="1"/>
  <c r="R448" i="1"/>
  <c r="Q448" i="1"/>
  <c r="P448" i="1"/>
  <c r="N448" i="1"/>
  <c r="M448" i="1"/>
  <c r="L448" i="1"/>
  <c r="J448" i="1"/>
  <c r="I448" i="1"/>
  <c r="H448" i="1"/>
  <c r="F448" i="1"/>
  <c r="E448" i="1"/>
  <c r="D448" i="1"/>
  <c r="C448" i="1"/>
  <c r="CA448" i="1" s="1"/>
  <c r="CA447" i="1"/>
  <c r="BY447" i="1"/>
  <c r="BW447" i="1"/>
  <c r="BV447" i="1"/>
  <c r="BS447" i="1"/>
  <c r="BR447" i="1"/>
  <c r="BQ447" i="1"/>
  <c r="BN447" i="1"/>
  <c r="BM447" i="1"/>
  <c r="BK447" i="1"/>
  <c r="BI447" i="1"/>
  <c r="BG447" i="1"/>
  <c r="BF447" i="1"/>
  <c r="BC447" i="1"/>
  <c r="BB447" i="1"/>
  <c r="BA447" i="1"/>
  <c r="AX447" i="1"/>
  <c r="AW447" i="1"/>
  <c r="AU447" i="1"/>
  <c r="AS447" i="1"/>
  <c r="AQ447" i="1"/>
  <c r="AP447" i="1"/>
  <c r="AM447" i="1"/>
  <c r="AL447" i="1"/>
  <c r="AK447" i="1"/>
  <c r="AH447" i="1"/>
  <c r="AG447" i="1"/>
  <c r="AE447" i="1"/>
  <c r="AC447" i="1"/>
  <c r="AA447" i="1"/>
  <c r="Z447" i="1"/>
  <c r="W447" i="1"/>
  <c r="V447" i="1"/>
  <c r="U447" i="1"/>
  <c r="R447" i="1"/>
  <c r="Q447" i="1"/>
  <c r="O447" i="1"/>
  <c r="M447" i="1"/>
  <c r="K447" i="1"/>
  <c r="J447" i="1"/>
  <c r="G447" i="1"/>
  <c r="F447" i="1"/>
  <c r="E447" i="1"/>
  <c r="C447" i="1"/>
  <c r="CA446" i="1"/>
  <c r="BX446" i="1"/>
  <c r="BT446" i="1"/>
  <c r="BP446" i="1"/>
  <c r="BN446" i="1"/>
  <c r="BJ446" i="1"/>
  <c r="BF446" i="1"/>
  <c r="BC446" i="1"/>
  <c r="AY446" i="1"/>
  <c r="AU446" i="1"/>
  <c r="AR446" i="1"/>
  <c r="AN446" i="1"/>
  <c r="AJ446" i="1"/>
  <c r="AH446" i="1"/>
  <c r="AD446" i="1"/>
  <c r="Z446" i="1"/>
  <c r="W446" i="1"/>
  <c r="S446" i="1"/>
  <c r="O446" i="1"/>
  <c r="L446" i="1"/>
  <c r="H446" i="1"/>
  <c r="D446" i="1"/>
  <c r="C446" i="1"/>
  <c r="CA445" i="1"/>
  <c r="BX445" i="1"/>
  <c r="BW445" i="1"/>
  <c r="BU445" i="1"/>
  <c r="BS445" i="1"/>
  <c r="BQ445" i="1"/>
  <c r="BP445" i="1"/>
  <c r="BM445" i="1"/>
  <c r="BL445" i="1"/>
  <c r="BK445" i="1"/>
  <c r="BH445" i="1"/>
  <c r="BG445" i="1"/>
  <c r="BE445" i="1"/>
  <c r="BC445" i="1"/>
  <c r="BA445" i="1"/>
  <c r="AZ445" i="1"/>
  <c r="AW445" i="1"/>
  <c r="AV445" i="1"/>
  <c r="AU445" i="1"/>
  <c r="AR445" i="1"/>
  <c r="AQ445" i="1"/>
  <c r="AO445" i="1"/>
  <c r="AM445" i="1"/>
  <c r="AK445" i="1"/>
  <c r="AJ445" i="1"/>
  <c r="AG445" i="1"/>
  <c r="AF445" i="1"/>
  <c r="AE445" i="1"/>
  <c r="AB445" i="1"/>
  <c r="AA445" i="1"/>
  <c r="Y445" i="1"/>
  <c r="W445" i="1"/>
  <c r="U445" i="1"/>
  <c r="T445" i="1"/>
  <c r="Q445" i="1"/>
  <c r="P445" i="1"/>
  <c r="O445" i="1"/>
  <c r="L445" i="1"/>
  <c r="K445" i="1"/>
  <c r="I445" i="1"/>
  <c r="G445" i="1"/>
  <c r="E445" i="1"/>
  <c r="D445" i="1"/>
  <c r="C445" i="1"/>
  <c r="BZ444" i="1"/>
  <c r="BY444" i="1"/>
  <c r="BX444" i="1"/>
  <c r="BV444" i="1"/>
  <c r="BU444" i="1"/>
  <c r="BT444" i="1"/>
  <c r="BR444" i="1"/>
  <c r="BQ444" i="1"/>
  <c r="BP444" i="1"/>
  <c r="BN444" i="1"/>
  <c r="BM444" i="1"/>
  <c r="BL444" i="1"/>
  <c r="BJ444" i="1"/>
  <c r="BI444" i="1"/>
  <c r="BH444" i="1"/>
  <c r="BF444" i="1"/>
  <c r="BE444" i="1"/>
  <c r="BD444" i="1"/>
  <c r="BB444" i="1"/>
  <c r="BA444" i="1"/>
  <c r="AZ444" i="1"/>
  <c r="AX444" i="1"/>
  <c r="AW444" i="1"/>
  <c r="AV444" i="1"/>
  <c r="AT444" i="1"/>
  <c r="AS444" i="1"/>
  <c r="AR444" i="1"/>
  <c r="AP444" i="1"/>
  <c r="AO444" i="1"/>
  <c r="AN444" i="1"/>
  <c r="AL444" i="1"/>
  <c r="AK444" i="1"/>
  <c r="AJ444" i="1"/>
  <c r="AH444" i="1"/>
  <c r="AG444" i="1"/>
  <c r="AF444" i="1"/>
  <c r="AD444" i="1"/>
  <c r="AC444" i="1"/>
  <c r="AB444" i="1"/>
  <c r="Z444" i="1"/>
  <c r="Y444" i="1"/>
  <c r="X444" i="1"/>
  <c r="V444" i="1"/>
  <c r="U444" i="1"/>
  <c r="T444" i="1"/>
  <c r="R444" i="1"/>
  <c r="Q444" i="1"/>
  <c r="P444" i="1"/>
  <c r="N444" i="1"/>
  <c r="M444" i="1"/>
  <c r="L444" i="1"/>
  <c r="J444" i="1"/>
  <c r="I444" i="1"/>
  <c r="H444" i="1"/>
  <c r="F444" i="1"/>
  <c r="E444" i="1"/>
  <c r="D444" i="1"/>
  <c r="C444" i="1"/>
  <c r="CA444" i="1" s="1"/>
  <c r="CA443" i="1"/>
  <c r="BY443" i="1"/>
  <c r="BW443" i="1"/>
  <c r="BV443" i="1"/>
  <c r="BS443" i="1"/>
  <c r="BR443" i="1"/>
  <c r="BQ443" i="1"/>
  <c r="BN443" i="1"/>
  <c r="BM443" i="1"/>
  <c r="BK443" i="1"/>
  <c r="BI443" i="1"/>
  <c r="BG443" i="1"/>
  <c r="BF443" i="1"/>
  <c r="BC443" i="1"/>
  <c r="BB443" i="1"/>
  <c r="BA443" i="1"/>
  <c r="AX443" i="1"/>
  <c r="AW443" i="1"/>
  <c r="AU443" i="1"/>
  <c r="AS443" i="1"/>
  <c r="AQ443" i="1"/>
  <c r="AP443" i="1"/>
  <c r="AM443" i="1"/>
  <c r="AL443" i="1"/>
  <c r="AK443" i="1"/>
  <c r="AH443" i="1"/>
  <c r="AG443" i="1"/>
  <c r="AE443" i="1"/>
  <c r="AC443" i="1"/>
  <c r="AA443" i="1"/>
  <c r="Z443" i="1"/>
  <c r="W443" i="1"/>
  <c r="V443" i="1"/>
  <c r="U443" i="1"/>
  <c r="R443" i="1"/>
  <c r="Q443" i="1"/>
  <c r="O443" i="1"/>
  <c r="M443" i="1"/>
  <c r="K443" i="1"/>
  <c r="J443" i="1"/>
  <c r="G443" i="1"/>
  <c r="F443" i="1"/>
  <c r="E443" i="1"/>
  <c r="C443" i="1"/>
  <c r="CA442" i="1"/>
  <c r="BZ442" i="1"/>
  <c r="BX442" i="1"/>
  <c r="BT442" i="1"/>
  <c r="BS442" i="1"/>
  <c r="BP442" i="1"/>
  <c r="BN442" i="1"/>
  <c r="BK442" i="1"/>
  <c r="BJ442" i="1"/>
  <c r="BF442" i="1"/>
  <c r="BD442" i="1"/>
  <c r="BC442" i="1"/>
  <c r="AY442" i="1"/>
  <c r="AX442" i="1"/>
  <c r="AU442" i="1"/>
  <c r="AR442" i="1"/>
  <c r="AP442" i="1"/>
  <c r="AN442" i="1"/>
  <c r="AJ442" i="1"/>
  <c r="AI442" i="1"/>
  <c r="AH442" i="1"/>
  <c r="AD442" i="1"/>
  <c r="AB442" i="1"/>
  <c r="Z442" i="1"/>
  <c r="W442" i="1"/>
  <c r="T442" i="1"/>
  <c r="S442" i="1"/>
  <c r="O442" i="1"/>
  <c r="N442" i="1"/>
  <c r="L442" i="1"/>
  <c r="H442" i="1"/>
  <c r="G442" i="1"/>
  <c r="D442" i="1"/>
  <c r="C442" i="1"/>
  <c r="CA441" i="1"/>
  <c r="BX441" i="1"/>
  <c r="BW441" i="1"/>
  <c r="BU441" i="1"/>
  <c r="BS441" i="1"/>
  <c r="BQ441" i="1"/>
  <c r="BP441" i="1"/>
  <c r="BM441" i="1"/>
  <c r="BL441" i="1"/>
  <c r="BK441" i="1"/>
  <c r="BH441" i="1"/>
  <c r="BG441" i="1"/>
  <c r="BE441" i="1"/>
  <c r="BC441" i="1"/>
  <c r="BA441" i="1"/>
  <c r="AZ441" i="1"/>
  <c r="AW441" i="1"/>
  <c r="AV441" i="1"/>
  <c r="AU441" i="1"/>
  <c r="AR441" i="1"/>
  <c r="AQ441" i="1"/>
  <c r="AO441" i="1"/>
  <c r="AM441" i="1"/>
  <c r="AK441" i="1"/>
  <c r="AJ441" i="1"/>
  <c r="AG441" i="1"/>
  <c r="AF441" i="1"/>
  <c r="AE441" i="1"/>
  <c r="AB441" i="1"/>
  <c r="AA441" i="1"/>
  <c r="Y441" i="1"/>
  <c r="W441" i="1"/>
  <c r="U441" i="1"/>
  <c r="T441" i="1"/>
  <c r="Q441" i="1"/>
  <c r="P441" i="1"/>
  <c r="O441" i="1"/>
  <c r="L441" i="1"/>
  <c r="K441" i="1"/>
  <c r="I441" i="1"/>
  <c r="G441" i="1"/>
  <c r="E441" i="1"/>
  <c r="D441" i="1"/>
  <c r="C441" i="1"/>
  <c r="BZ440" i="1"/>
  <c r="BY440" i="1"/>
  <c r="BX440" i="1"/>
  <c r="BV440" i="1"/>
  <c r="BU440" i="1"/>
  <c r="BT440" i="1"/>
  <c r="BR440" i="1"/>
  <c r="BQ440" i="1"/>
  <c r="BP440" i="1"/>
  <c r="BN440" i="1"/>
  <c r="BM440" i="1"/>
  <c r="BL440" i="1"/>
  <c r="BJ440" i="1"/>
  <c r="BI440" i="1"/>
  <c r="BH440" i="1"/>
  <c r="BF440" i="1"/>
  <c r="BE440" i="1"/>
  <c r="BD440" i="1"/>
  <c r="BB440" i="1"/>
  <c r="BA440" i="1"/>
  <c r="AZ440" i="1"/>
  <c r="AX440" i="1"/>
  <c r="AW440" i="1"/>
  <c r="AV440" i="1"/>
  <c r="AT440" i="1"/>
  <c r="AS440" i="1"/>
  <c r="AR440" i="1"/>
  <c r="AP440" i="1"/>
  <c r="AO440" i="1"/>
  <c r="AN440" i="1"/>
  <c r="AL440" i="1"/>
  <c r="AK440" i="1"/>
  <c r="AJ440" i="1"/>
  <c r="AH440" i="1"/>
  <c r="AG440" i="1"/>
  <c r="AF440" i="1"/>
  <c r="AD440" i="1"/>
  <c r="AC440" i="1"/>
  <c r="AB440" i="1"/>
  <c r="Z440" i="1"/>
  <c r="Y440" i="1"/>
  <c r="X440" i="1"/>
  <c r="V440" i="1"/>
  <c r="U440" i="1"/>
  <c r="T440" i="1"/>
  <c r="R440" i="1"/>
  <c r="Q440" i="1"/>
  <c r="P440" i="1"/>
  <c r="N440" i="1"/>
  <c r="M440" i="1"/>
  <c r="L440" i="1"/>
  <c r="J440" i="1"/>
  <c r="I440" i="1"/>
  <c r="H440" i="1"/>
  <c r="F440" i="1"/>
  <c r="E440" i="1"/>
  <c r="D440" i="1"/>
  <c r="C440" i="1"/>
  <c r="CA440" i="1" s="1"/>
  <c r="CA439" i="1"/>
  <c r="BY439" i="1"/>
  <c r="BW439" i="1"/>
  <c r="BV439" i="1"/>
  <c r="BS439" i="1"/>
  <c r="BR439" i="1"/>
  <c r="BQ439" i="1"/>
  <c r="BN439" i="1"/>
  <c r="BM439" i="1"/>
  <c r="BK439" i="1"/>
  <c r="BI439" i="1"/>
  <c r="BG439" i="1"/>
  <c r="BF439" i="1"/>
  <c r="BC439" i="1"/>
  <c r="BB439" i="1"/>
  <c r="BA439" i="1"/>
  <c r="AX439" i="1"/>
  <c r="AW439" i="1"/>
  <c r="AU439" i="1"/>
  <c r="AS439" i="1"/>
  <c r="AQ439" i="1"/>
  <c r="AP439" i="1"/>
  <c r="AM439" i="1"/>
  <c r="AL439" i="1"/>
  <c r="AK439" i="1"/>
  <c r="AH439" i="1"/>
  <c r="AG439" i="1"/>
  <c r="AE439" i="1"/>
  <c r="AC439" i="1"/>
  <c r="AA439" i="1"/>
  <c r="Z439" i="1"/>
  <c r="W439" i="1"/>
  <c r="V439" i="1"/>
  <c r="U439" i="1"/>
  <c r="R439" i="1"/>
  <c r="Q439" i="1"/>
  <c r="O439" i="1"/>
  <c r="M439" i="1"/>
  <c r="K439" i="1"/>
  <c r="J439" i="1"/>
  <c r="G439" i="1"/>
  <c r="F439" i="1"/>
  <c r="E439" i="1"/>
  <c r="C439" i="1"/>
  <c r="CA438" i="1"/>
  <c r="BX438" i="1"/>
  <c r="BT438" i="1"/>
  <c r="BP438" i="1"/>
  <c r="BN438" i="1"/>
  <c r="BJ438" i="1"/>
  <c r="BF438" i="1"/>
  <c r="BC438" i="1"/>
  <c r="AY438" i="1"/>
  <c r="AU438" i="1"/>
  <c r="AR438" i="1"/>
  <c r="AN438" i="1"/>
  <c r="AJ438" i="1"/>
  <c r="AH438" i="1"/>
  <c r="AD438" i="1"/>
  <c r="Z438" i="1"/>
  <c r="W438" i="1"/>
  <c r="S438" i="1"/>
  <c r="O438" i="1"/>
  <c r="L438" i="1"/>
  <c r="H438" i="1"/>
  <c r="D438" i="1"/>
  <c r="C438" i="1"/>
  <c r="CA437" i="1"/>
  <c r="BX437" i="1"/>
  <c r="BW437" i="1"/>
  <c r="BU437" i="1"/>
  <c r="BS437" i="1"/>
  <c r="BQ437" i="1"/>
  <c r="BP437" i="1"/>
  <c r="BM437" i="1"/>
  <c r="BL437" i="1"/>
  <c r="BK437" i="1"/>
  <c r="BH437" i="1"/>
  <c r="BG437" i="1"/>
  <c r="BE437" i="1"/>
  <c r="BC437" i="1"/>
  <c r="BA437" i="1"/>
  <c r="AZ437" i="1"/>
  <c r="AW437" i="1"/>
  <c r="AV437" i="1"/>
  <c r="AU437" i="1"/>
  <c r="AR437" i="1"/>
  <c r="AQ437" i="1"/>
  <c r="AO437" i="1"/>
  <c r="AM437" i="1"/>
  <c r="AK437" i="1"/>
  <c r="AJ437" i="1"/>
  <c r="AG437" i="1"/>
  <c r="AF437" i="1"/>
  <c r="AE437" i="1"/>
  <c r="AB437" i="1"/>
  <c r="AA437" i="1"/>
  <c r="Y437" i="1"/>
  <c r="W437" i="1"/>
  <c r="U437" i="1"/>
  <c r="T437" i="1"/>
  <c r="Q437" i="1"/>
  <c r="P437" i="1"/>
  <c r="O437" i="1"/>
  <c r="L437" i="1"/>
  <c r="K437" i="1"/>
  <c r="I437" i="1"/>
  <c r="G437" i="1"/>
  <c r="E437" i="1"/>
  <c r="D437" i="1"/>
  <c r="C437" i="1"/>
  <c r="BZ436" i="1"/>
  <c r="BY436" i="1"/>
  <c r="BX436" i="1"/>
  <c r="BV436" i="1"/>
  <c r="BU436" i="1"/>
  <c r="BT436" i="1"/>
  <c r="BR436" i="1"/>
  <c r="BQ436" i="1"/>
  <c r="BP436" i="1"/>
  <c r="BN436" i="1"/>
  <c r="BM436" i="1"/>
  <c r="BL436" i="1"/>
  <c r="BJ436" i="1"/>
  <c r="BI436" i="1"/>
  <c r="BH436" i="1"/>
  <c r="BF436" i="1"/>
  <c r="BE436" i="1"/>
  <c r="BD436" i="1"/>
  <c r="BB436" i="1"/>
  <c r="BA436" i="1"/>
  <c r="AZ436" i="1"/>
  <c r="AX436" i="1"/>
  <c r="AW436" i="1"/>
  <c r="AV436" i="1"/>
  <c r="AT436" i="1"/>
  <c r="AS436" i="1"/>
  <c r="AR436" i="1"/>
  <c r="AP436" i="1"/>
  <c r="AO436" i="1"/>
  <c r="AN436" i="1"/>
  <c r="AL436" i="1"/>
  <c r="AK436" i="1"/>
  <c r="AJ436" i="1"/>
  <c r="AH436" i="1"/>
  <c r="AG436" i="1"/>
  <c r="AF436" i="1"/>
  <c r="AD436" i="1"/>
  <c r="AC436" i="1"/>
  <c r="AB436" i="1"/>
  <c r="Z436" i="1"/>
  <c r="Y436" i="1"/>
  <c r="X436" i="1"/>
  <c r="V436" i="1"/>
  <c r="U436" i="1"/>
  <c r="T436" i="1"/>
  <c r="R436" i="1"/>
  <c r="Q436" i="1"/>
  <c r="P436" i="1"/>
  <c r="N436" i="1"/>
  <c r="M436" i="1"/>
  <c r="L436" i="1"/>
  <c r="J436" i="1"/>
  <c r="I436" i="1"/>
  <c r="H436" i="1"/>
  <c r="F436" i="1"/>
  <c r="E436" i="1"/>
  <c r="D436" i="1"/>
  <c r="C436" i="1"/>
  <c r="CA436" i="1" s="1"/>
  <c r="CA435" i="1"/>
  <c r="BY435" i="1"/>
  <c r="BW435" i="1"/>
  <c r="BV435" i="1"/>
  <c r="BS435" i="1"/>
  <c r="BR435" i="1"/>
  <c r="BQ435" i="1"/>
  <c r="BN435" i="1"/>
  <c r="BM435" i="1"/>
  <c r="BK435" i="1"/>
  <c r="BI435" i="1"/>
  <c r="BG435" i="1"/>
  <c r="BF435" i="1"/>
  <c r="BC435" i="1"/>
  <c r="BB435" i="1"/>
  <c r="BA435" i="1"/>
  <c r="AX435" i="1"/>
  <c r="AW435" i="1"/>
  <c r="AU435" i="1"/>
  <c r="AS435" i="1"/>
  <c r="AQ435" i="1"/>
  <c r="AP435" i="1"/>
  <c r="AM435" i="1"/>
  <c r="AL435" i="1"/>
  <c r="AK435" i="1"/>
  <c r="AH435" i="1"/>
  <c r="AG435" i="1"/>
  <c r="AE435" i="1"/>
  <c r="AC435" i="1"/>
  <c r="AA435" i="1"/>
  <c r="Z435" i="1"/>
  <c r="W435" i="1"/>
  <c r="V435" i="1"/>
  <c r="U435" i="1"/>
  <c r="R435" i="1"/>
  <c r="Q435" i="1"/>
  <c r="P435" i="1"/>
  <c r="N435" i="1"/>
  <c r="M435" i="1"/>
  <c r="L435" i="1"/>
  <c r="J435" i="1"/>
  <c r="I435" i="1"/>
  <c r="H435" i="1"/>
  <c r="F435" i="1"/>
  <c r="E435" i="1"/>
  <c r="D435" i="1"/>
  <c r="C435" i="1"/>
  <c r="BW434" i="1"/>
  <c r="BR434" i="1"/>
  <c r="BM434" i="1"/>
  <c r="BG434" i="1"/>
  <c r="BB434" i="1"/>
  <c r="AW434" i="1"/>
  <c r="AQ434" i="1"/>
  <c r="AL434" i="1"/>
  <c r="AG434" i="1"/>
  <c r="AA434" i="1"/>
  <c r="V434" i="1"/>
  <c r="Q434" i="1"/>
  <c r="K434" i="1"/>
  <c r="F434" i="1"/>
  <c r="C434" i="1"/>
  <c r="BY434" i="1" s="1"/>
  <c r="C433" i="1"/>
  <c r="BX433" i="1" s="1"/>
  <c r="BW432" i="1"/>
  <c r="BQ432" i="1"/>
  <c r="BL432" i="1"/>
  <c r="BG432" i="1"/>
  <c r="BA432" i="1"/>
  <c r="AV432" i="1"/>
  <c r="AQ432" i="1"/>
  <c r="AK432" i="1"/>
  <c r="AF432" i="1"/>
  <c r="AA432" i="1"/>
  <c r="U432" i="1"/>
  <c r="P432" i="1"/>
  <c r="K432" i="1"/>
  <c r="E432" i="1"/>
  <c r="C432" i="1"/>
  <c r="BX432" i="1" s="1"/>
  <c r="BZ431" i="1"/>
  <c r="BY431" i="1"/>
  <c r="BX431" i="1"/>
  <c r="BV431" i="1"/>
  <c r="BU431" i="1"/>
  <c r="BT431" i="1"/>
  <c r="BR431" i="1"/>
  <c r="BQ431" i="1"/>
  <c r="BP431" i="1"/>
  <c r="BN431" i="1"/>
  <c r="BM431" i="1"/>
  <c r="BL431" i="1"/>
  <c r="BJ431" i="1"/>
  <c r="BI431" i="1"/>
  <c r="BH431" i="1"/>
  <c r="BF431" i="1"/>
  <c r="BE431" i="1"/>
  <c r="BD431" i="1"/>
  <c r="BB431" i="1"/>
  <c r="BA431" i="1"/>
  <c r="AZ431" i="1"/>
  <c r="AX431" i="1"/>
  <c r="AW431" i="1"/>
  <c r="AV431" i="1"/>
  <c r="AT431" i="1"/>
  <c r="AS431" i="1"/>
  <c r="AR431" i="1"/>
  <c r="AP431" i="1"/>
  <c r="AO431" i="1"/>
  <c r="AN431" i="1"/>
  <c r="AL431" i="1"/>
  <c r="AK431" i="1"/>
  <c r="AJ431" i="1"/>
  <c r="AH431" i="1"/>
  <c r="AG431" i="1"/>
  <c r="AF431" i="1"/>
  <c r="AD431" i="1"/>
  <c r="AC431" i="1"/>
  <c r="AB431" i="1"/>
  <c r="Z431" i="1"/>
  <c r="Y431" i="1"/>
  <c r="X431" i="1"/>
  <c r="V431" i="1"/>
  <c r="U431" i="1"/>
  <c r="T431" i="1"/>
  <c r="R431" i="1"/>
  <c r="Q431" i="1"/>
  <c r="P431" i="1"/>
  <c r="N431" i="1"/>
  <c r="M431" i="1"/>
  <c r="L431" i="1"/>
  <c r="J431" i="1"/>
  <c r="I431" i="1"/>
  <c r="H431" i="1"/>
  <c r="F431" i="1"/>
  <c r="E431" i="1"/>
  <c r="D431" i="1"/>
  <c r="C431" i="1"/>
  <c r="CA431" i="1" s="1"/>
  <c r="BW430" i="1"/>
  <c r="BR430" i="1"/>
  <c r="BM430" i="1"/>
  <c r="BG430" i="1"/>
  <c r="BB430" i="1"/>
  <c r="AW430" i="1"/>
  <c r="AQ430" i="1"/>
  <c r="AL430" i="1"/>
  <c r="AG430" i="1"/>
  <c r="AA430" i="1"/>
  <c r="V430" i="1"/>
  <c r="Q430" i="1"/>
  <c r="K430" i="1"/>
  <c r="F430" i="1"/>
  <c r="C430" i="1"/>
  <c r="BY430" i="1" s="1"/>
  <c r="C429" i="1"/>
  <c r="BW428" i="1"/>
  <c r="BQ428" i="1"/>
  <c r="BL428" i="1"/>
  <c r="BG428" i="1"/>
  <c r="BA428" i="1"/>
  <c r="AV428" i="1"/>
  <c r="AQ428" i="1"/>
  <c r="AK428" i="1"/>
  <c r="AF428" i="1"/>
  <c r="AA428" i="1"/>
  <c r="U428" i="1"/>
  <c r="P428" i="1"/>
  <c r="K428" i="1"/>
  <c r="E428" i="1"/>
  <c r="C428" i="1"/>
  <c r="BX428" i="1" s="1"/>
  <c r="BZ427" i="1"/>
  <c r="BY427" i="1"/>
  <c r="BX427" i="1"/>
  <c r="BV427" i="1"/>
  <c r="BU427" i="1"/>
  <c r="BT427" i="1"/>
  <c r="BR427" i="1"/>
  <c r="BQ427" i="1"/>
  <c r="BP427" i="1"/>
  <c r="BN427" i="1"/>
  <c r="BM427" i="1"/>
  <c r="BL427" i="1"/>
  <c r="BJ427" i="1"/>
  <c r="BI427" i="1"/>
  <c r="BH427" i="1"/>
  <c r="BF427" i="1"/>
  <c r="BE427" i="1"/>
  <c r="BD427" i="1"/>
  <c r="BB427" i="1"/>
  <c r="BA427" i="1"/>
  <c r="AZ427" i="1"/>
  <c r="AX427" i="1"/>
  <c r="AW427" i="1"/>
  <c r="AV427" i="1"/>
  <c r="AT427" i="1"/>
  <c r="AS427" i="1"/>
  <c r="AR427" i="1"/>
  <c r="AP427" i="1"/>
  <c r="AO427" i="1"/>
  <c r="AN427" i="1"/>
  <c r="AL427" i="1"/>
  <c r="AK427" i="1"/>
  <c r="AJ427" i="1"/>
  <c r="AH427" i="1"/>
  <c r="AG427" i="1"/>
  <c r="AF427" i="1"/>
  <c r="AD427" i="1"/>
  <c r="AC427" i="1"/>
  <c r="AB427" i="1"/>
  <c r="Z427" i="1"/>
  <c r="Y427" i="1"/>
  <c r="X427" i="1"/>
  <c r="V427" i="1"/>
  <c r="U427" i="1"/>
  <c r="T427" i="1"/>
  <c r="R427" i="1"/>
  <c r="Q427" i="1"/>
  <c r="P427" i="1"/>
  <c r="N427" i="1"/>
  <c r="M427" i="1"/>
  <c r="L427" i="1"/>
  <c r="J427" i="1"/>
  <c r="I427" i="1"/>
  <c r="H427" i="1"/>
  <c r="F427" i="1"/>
  <c r="E427" i="1"/>
  <c r="D427" i="1"/>
  <c r="C427" i="1"/>
  <c r="CA427" i="1" s="1"/>
  <c r="BW426" i="1"/>
  <c r="BR426" i="1"/>
  <c r="BM426" i="1"/>
  <c r="BG426" i="1"/>
  <c r="BB426" i="1"/>
  <c r="AW426" i="1"/>
  <c r="AQ426" i="1"/>
  <c r="AL426" i="1"/>
  <c r="AG426" i="1"/>
  <c r="AA426" i="1"/>
  <c r="V426" i="1"/>
  <c r="Q426" i="1"/>
  <c r="K426" i="1"/>
  <c r="F426" i="1"/>
  <c r="C426" i="1"/>
  <c r="BY426" i="1" s="1"/>
  <c r="BZ425" i="1"/>
  <c r="BJ425" i="1"/>
  <c r="BD425" i="1"/>
  <c r="AN425" i="1"/>
  <c r="AI425" i="1"/>
  <c r="S425" i="1"/>
  <c r="N425" i="1"/>
  <c r="C425" i="1"/>
  <c r="BW424" i="1"/>
  <c r="BQ424" i="1"/>
  <c r="BL424" i="1"/>
  <c r="BG424" i="1"/>
  <c r="BA424" i="1"/>
  <c r="AV424" i="1"/>
  <c r="AQ424" i="1"/>
  <c r="AK424" i="1"/>
  <c r="AF424" i="1"/>
  <c r="AA424" i="1"/>
  <c r="U424" i="1"/>
  <c r="P424" i="1"/>
  <c r="K424" i="1"/>
  <c r="E424" i="1"/>
  <c r="C424" i="1"/>
  <c r="BX424" i="1" s="1"/>
  <c r="BZ423" i="1"/>
  <c r="BY423" i="1"/>
  <c r="BX423" i="1"/>
  <c r="BV423" i="1"/>
  <c r="BU423" i="1"/>
  <c r="BT423" i="1"/>
  <c r="BR423" i="1"/>
  <c r="BQ423" i="1"/>
  <c r="BP423" i="1"/>
  <c r="BN423" i="1"/>
  <c r="BM423" i="1"/>
  <c r="BL423" i="1"/>
  <c r="BJ423" i="1"/>
  <c r="BI423" i="1"/>
  <c r="BH423" i="1"/>
  <c r="BF423" i="1"/>
  <c r="BE423" i="1"/>
  <c r="BD423" i="1"/>
  <c r="BB423" i="1"/>
  <c r="BA423" i="1"/>
  <c r="AZ423" i="1"/>
  <c r="AX423" i="1"/>
  <c r="AW423" i="1"/>
  <c r="AV423" i="1"/>
  <c r="AT423" i="1"/>
  <c r="AS423" i="1"/>
  <c r="AR423" i="1"/>
  <c r="AP423" i="1"/>
  <c r="AO423" i="1"/>
  <c r="AN423" i="1"/>
  <c r="AL423" i="1"/>
  <c r="AK423" i="1"/>
  <c r="AJ423" i="1"/>
  <c r="AH423" i="1"/>
  <c r="AG423" i="1"/>
  <c r="AF423" i="1"/>
  <c r="AD423" i="1"/>
  <c r="AC423" i="1"/>
  <c r="AB423" i="1"/>
  <c r="Z423" i="1"/>
  <c r="Y423" i="1"/>
  <c r="X423" i="1"/>
  <c r="V423" i="1"/>
  <c r="U423" i="1"/>
  <c r="T423" i="1"/>
  <c r="R423" i="1"/>
  <c r="Q423" i="1"/>
  <c r="P423" i="1"/>
  <c r="N423" i="1"/>
  <c r="M423" i="1"/>
  <c r="L423" i="1"/>
  <c r="J423" i="1"/>
  <c r="I423" i="1"/>
  <c r="H423" i="1"/>
  <c r="F423" i="1"/>
  <c r="E423" i="1"/>
  <c r="D423" i="1"/>
  <c r="C423" i="1"/>
  <c r="CA423" i="1" s="1"/>
  <c r="BW422" i="1"/>
  <c r="BR422" i="1"/>
  <c r="BM422" i="1"/>
  <c r="BG422" i="1"/>
  <c r="BB422" i="1"/>
  <c r="AW422" i="1"/>
  <c r="AQ422" i="1"/>
  <c r="AL422" i="1"/>
  <c r="AG422" i="1"/>
  <c r="AA422" i="1"/>
  <c r="V422" i="1"/>
  <c r="Q422" i="1"/>
  <c r="K422" i="1"/>
  <c r="F422" i="1"/>
  <c r="C422" i="1"/>
  <c r="BY422" i="1" s="1"/>
  <c r="BZ421" i="1"/>
  <c r="BT421" i="1"/>
  <c r="BD421" i="1"/>
  <c r="AY421" i="1"/>
  <c r="AI421" i="1"/>
  <c r="AD421" i="1"/>
  <c r="N421" i="1"/>
  <c r="H421" i="1"/>
  <c r="C421" i="1"/>
  <c r="BJ421" i="1" s="1"/>
  <c r="BW420" i="1"/>
  <c r="BQ420" i="1"/>
  <c r="BL420" i="1"/>
  <c r="BG420" i="1"/>
  <c r="BA420" i="1"/>
  <c r="AV420" i="1"/>
  <c r="AQ420" i="1"/>
  <c r="AK420" i="1"/>
  <c r="AF420" i="1"/>
  <c r="AA420" i="1"/>
  <c r="U420" i="1"/>
  <c r="P420" i="1"/>
  <c r="K420" i="1"/>
  <c r="E420" i="1"/>
  <c r="C420" i="1"/>
  <c r="BX420" i="1" s="1"/>
  <c r="BZ419" i="1"/>
  <c r="BY419" i="1"/>
  <c r="BX419" i="1"/>
  <c r="BV419" i="1"/>
  <c r="BU419" i="1"/>
  <c r="BT419" i="1"/>
  <c r="BR419" i="1"/>
  <c r="BQ419" i="1"/>
  <c r="BP419" i="1"/>
  <c r="BN419" i="1"/>
  <c r="BM419" i="1"/>
  <c r="BL419" i="1"/>
  <c r="BJ419" i="1"/>
  <c r="BI419" i="1"/>
  <c r="BH419" i="1"/>
  <c r="BF419" i="1"/>
  <c r="BE419" i="1"/>
  <c r="BD419" i="1"/>
  <c r="BB419" i="1"/>
  <c r="BA419" i="1"/>
  <c r="AZ419" i="1"/>
  <c r="AX419" i="1"/>
  <c r="AW419" i="1"/>
  <c r="AV419" i="1"/>
  <c r="AT419" i="1"/>
  <c r="AS419" i="1"/>
  <c r="AR419" i="1"/>
  <c r="AP419" i="1"/>
  <c r="AO419" i="1"/>
  <c r="AN419" i="1"/>
  <c r="AL419" i="1"/>
  <c r="AK419" i="1"/>
  <c r="AJ419" i="1"/>
  <c r="AH419" i="1"/>
  <c r="AG419" i="1"/>
  <c r="AF419" i="1"/>
  <c r="AD419" i="1"/>
  <c r="AC419" i="1"/>
  <c r="AB419" i="1"/>
  <c r="Z419" i="1"/>
  <c r="Y419" i="1"/>
  <c r="X419" i="1"/>
  <c r="V419" i="1"/>
  <c r="U419" i="1"/>
  <c r="T419" i="1"/>
  <c r="R419" i="1"/>
  <c r="Q419" i="1"/>
  <c r="P419" i="1"/>
  <c r="N419" i="1"/>
  <c r="M419" i="1"/>
  <c r="L419" i="1"/>
  <c r="J419" i="1"/>
  <c r="I419" i="1"/>
  <c r="H419" i="1"/>
  <c r="F419" i="1"/>
  <c r="E419" i="1"/>
  <c r="D419" i="1"/>
  <c r="C419" i="1"/>
  <c r="CA419" i="1" s="1"/>
  <c r="BW418" i="1"/>
  <c r="BM418" i="1"/>
  <c r="BB418" i="1"/>
  <c r="AQ418" i="1"/>
  <c r="AG418" i="1"/>
  <c r="V418" i="1"/>
  <c r="K418" i="1"/>
  <c r="C418" i="1"/>
  <c r="C417" i="1"/>
  <c r="BW417" i="1" s="1"/>
  <c r="BW416" i="1"/>
  <c r="BT416" i="1"/>
  <c r="BQ416" i="1"/>
  <c r="BL416" i="1"/>
  <c r="BI416" i="1"/>
  <c r="BG416" i="1"/>
  <c r="BA416" i="1"/>
  <c r="AY416" i="1"/>
  <c r="AV416" i="1"/>
  <c r="AQ416" i="1"/>
  <c r="AN416" i="1"/>
  <c r="AK416" i="1"/>
  <c r="AF416" i="1"/>
  <c r="AC416" i="1"/>
  <c r="AA416" i="1"/>
  <c r="U416" i="1"/>
  <c r="S416" i="1"/>
  <c r="P416" i="1"/>
  <c r="K416" i="1"/>
  <c r="H416" i="1"/>
  <c r="E416" i="1"/>
  <c r="C416" i="1"/>
  <c r="BZ415" i="1"/>
  <c r="BY415" i="1"/>
  <c r="BX415" i="1"/>
  <c r="BV415" i="1"/>
  <c r="BU415" i="1"/>
  <c r="BT415" i="1"/>
  <c r="BR415" i="1"/>
  <c r="BQ415" i="1"/>
  <c r="BP415" i="1"/>
  <c r="BN415" i="1"/>
  <c r="BM415" i="1"/>
  <c r="BL415" i="1"/>
  <c r="BJ415" i="1"/>
  <c r="BI415" i="1"/>
  <c r="BH415" i="1"/>
  <c r="BF415" i="1"/>
  <c r="BE415" i="1"/>
  <c r="BD415" i="1"/>
  <c r="BB415" i="1"/>
  <c r="BA415" i="1"/>
  <c r="AZ415" i="1"/>
  <c r="AX415" i="1"/>
  <c r="AW415" i="1"/>
  <c r="AV415" i="1"/>
  <c r="AT415" i="1"/>
  <c r="AS415" i="1"/>
  <c r="AR415" i="1"/>
  <c r="AP415" i="1"/>
  <c r="AO415" i="1"/>
  <c r="AN415" i="1"/>
  <c r="AL415" i="1"/>
  <c r="AK415" i="1"/>
  <c r="AJ415" i="1"/>
  <c r="AH415" i="1"/>
  <c r="AG415" i="1"/>
  <c r="AF415" i="1"/>
  <c r="AD415" i="1"/>
  <c r="AC415" i="1"/>
  <c r="AB415" i="1"/>
  <c r="Z415" i="1"/>
  <c r="Y415" i="1"/>
  <c r="X415" i="1"/>
  <c r="V415" i="1"/>
  <c r="U415" i="1"/>
  <c r="T415" i="1"/>
  <c r="R415" i="1"/>
  <c r="Q415" i="1"/>
  <c r="P415" i="1"/>
  <c r="N415" i="1"/>
  <c r="M415" i="1"/>
  <c r="L415" i="1"/>
  <c r="J415" i="1"/>
  <c r="I415" i="1"/>
  <c r="H415" i="1"/>
  <c r="F415" i="1"/>
  <c r="E415" i="1"/>
  <c r="D415" i="1"/>
  <c r="C415" i="1"/>
  <c r="CA415" i="1" s="1"/>
  <c r="BR414" i="1"/>
  <c r="BG414" i="1"/>
  <c r="AW414" i="1"/>
  <c r="AL414" i="1"/>
  <c r="AA414" i="1"/>
  <c r="Q414" i="1"/>
  <c r="F414" i="1"/>
  <c r="C414" i="1"/>
  <c r="BW414" i="1" s="1"/>
  <c r="BW413" i="1"/>
  <c r="BT413" i="1"/>
  <c r="BR413" i="1"/>
  <c r="BL413" i="1"/>
  <c r="BJ413" i="1"/>
  <c r="BG413" i="1"/>
  <c r="BB413" i="1"/>
  <c r="AY413" i="1"/>
  <c r="AV413" i="1"/>
  <c r="AQ413" i="1"/>
  <c r="AN413" i="1"/>
  <c r="AL413" i="1"/>
  <c r="AF413" i="1"/>
  <c r="AD413" i="1"/>
  <c r="AA413" i="1"/>
  <c r="V413" i="1"/>
  <c r="S413" i="1"/>
  <c r="P413" i="1"/>
  <c r="K413" i="1"/>
  <c r="H413" i="1"/>
  <c r="F413" i="1"/>
  <c r="C413" i="1"/>
  <c r="BY412" i="1"/>
  <c r="BW412" i="1"/>
  <c r="BT412" i="1"/>
  <c r="BQ412" i="1"/>
  <c r="BO412" i="1"/>
  <c r="BL412" i="1"/>
  <c r="BI412" i="1"/>
  <c r="BG412" i="1"/>
  <c r="BD412" i="1"/>
  <c r="BB412" i="1"/>
  <c r="AZ412" i="1"/>
  <c r="AX412" i="1"/>
  <c r="AV412" i="1"/>
  <c r="AT412" i="1"/>
  <c r="AR412" i="1"/>
  <c r="AP412" i="1"/>
  <c r="AN412" i="1"/>
  <c r="AL412" i="1"/>
  <c r="AJ412" i="1"/>
  <c r="AH412" i="1"/>
  <c r="AF412" i="1"/>
  <c r="AD412" i="1"/>
  <c r="AB412" i="1"/>
  <c r="Z412" i="1"/>
  <c r="X412" i="1"/>
  <c r="V412" i="1"/>
  <c r="T412" i="1"/>
  <c r="R412" i="1"/>
  <c r="P412" i="1"/>
  <c r="N412" i="1"/>
  <c r="L412" i="1"/>
  <c r="J412" i="1"/>
  <c r="H412" i="1"/>
  <c r="F412" i="1"/>
  <c r="D412" i="1"/>
  <c r="C412" i="1"/>
  <c r="BY411" i="1"/>
  <c r="BQ411" i="1"/>
  <c r="BI411" i="1"/>
  <c r="BA411" i="1"/>
  <c r="AS411" i="1"/>
  <c r="AK411" i="1"/>
  <c r="AC411" i="1"/>
  <c r="U411" i="1"/>
  <c r="M411" i="1"/>
  <c r="E411" i="1"/>
  <c r="C411" i="1"/>
  <c r="BU411" i="1" s="1"/>
  <c r="BZ410" i="1"/>
  <c r="BY410" i="1"/>
  <c r="BX410" i="1"/>
  <c r="BV410" i="1"/>
  <c r="BU410" i="1"/>
  <c r="BT410" i="1"/>
  <c r="BR410" i="1"/>
  <c r="BQ410" i="1"/>
  <c r="BP410" i="1"/>
  <c r="BN410" i="1"/>
  <c r="BM410" i="1"/>
  <c r="BL410" i="1"/>
  <c r="BJ410" i="1"/>
  <c r="BI410" i="1"/>
  <c r="BH410" i="1"/>
  <c r="BF410" i="1"/>
  <c r="BE410" i="1"/>
  <c r="BD410" i="1"/>
  <c r="BB410" i="1"/>
  <c r="BA410" i="1"/>
  <c r="AZ410" i="1"/>
  <c r="AX410" i="1"/>
  <c r="AW410" i="1"/>
  <c r="AV410" i="1"/>
  <c r="AT410" i="1"/>
  <c r="AS410" i="1"/>
  <c r="AR410" i="1"/>
  <c r="AP410" i="1"/>
  <c r="AO410" i="1"/>
  <c r="AN410" i="1"/>
  <c r="AL410" i="1"/>
  <c r="AK410" i="1"/>
  <c r="AJ410" i="1"/>
  <c r="AH410" i="1"/>
  <c r="AG410" i="1"/>
  <c r="AF410" i="1"/>
  <c r="AD410" i="1"/>
  <c r="AC410" i="1"/>
  <c r="AB410" i="1"/>
  <c r="Z410" i="1"/>
  <c r="Y410" i="1"/>
  <c r="X410" i="1"/>
  <c r="V410" i="1"/>
  <c r="U410" i="1"/>
  <c r="T410" i="1"/>
  <c r="R410" i="1"/>
  <c r="Q410" i="1"/>
  <c r="P410" i="1"/>
  <c r="N410" i="1"/>
  <c r="M410" i="1"/>
  <c r="L410" i="1"/>
  <c r="J410" i="1"/>
  <c r="I410" i="1"/>
  <c r="H410" i="1"/>
  <c r="F410" i="1"/>
  <c r="E410" i="1"/>
  <c r="D410" i="1"/>
  <c r="C410" i="1"/>
  <c r="CA410" i="1" s="1"/>
  <c r="CA409" i="1"/>
  <c r="BY409" i="1"/>
  <c r="BU409" i="1"/>
  <c r="BS409" i="1"/>
  <c r="BQ409" i="1"/>
  <c r="BM409" i="1"/>
  <c r="BK409" i="1"/>
  <c r="BI409" i="1"/>
  <c r="BE409" i="1"/>
  <c r="BC409" i="1"/>
  <c r="BA409" i="1"/>
  <c r="AW409" i="1"/>
  <c r="AU409" i="1"/>
  <c r="AS409" i="1"/>
  <c r="AO409" i="1"/>
  <c r="AM409" i="1"/>
  <c r="AK409" i="1"/>
  <c r="AG409" i="1"/>
  <c r="AE409" i="1"/>
  <c r="AC409" i="1"/>
  <c r="Y409" i="1"/>
  <c r="W409" i="1"/>
  <c r="U409" i="1"/>
  <c r="Q409" i="1"/>
  <c r="O409" i="1"/>
  <c r="M409" i="1"/>
  <c r="I409" i="1"/>
  <c r="G409" i="1"/>
  <c r="E409" i="1"/>
  <c r="C409" i="1"/>
  <c r="BZ408" i="1"/>
  <c r="BX408" i="1"/>
  <c r="BV408" i="1"/>
  <c r="BT408" i="1"/>
  <c r="BR408" i="1"/>
  <c r="BP408" i="1"/>
  <c r="BN408" i="1"/>
  <c r="BL408" i="1"/>
  <c r="BJ408" i="1"/>
  <c r="BH408" i="1"/>
  <c r="BF408" i="1"/>
  <c r="BD408" i="1"/>
  <c r="BB408" i="1"/>
  <c r="AZ408" i="1"/>
  <c r="AX408" i="1"/>
  <c r="AV408" i="1"/>
  <c r="AT408" i="1"/>
  <c r="AR408" i="1"/>
  <c r="AP408" i="1"/>
  <c r="AN408" i="1"/>
  <c r="AL408" i="1"/>
  <c r="AJ408" i="1"/>
  <c r="AH408" i="1"/>
  <c r="AF408" i="1"/>
  <c r="AD408" i="1"/>
  <c r="AB408" i="1"/>
  <c r="Z408" i="1"/>
  <c r="X408" i="1"/>
  <c r="V408" i="1"/>
  <c r="T408" i="1"/>
  <c r="R408" i="1"/>
  <c r="P408" i="1"/>
  <c r="N408" i="1"/>
  <c r="L408" i="1"/>
  <c r="J408" i="1"/>
  <c r="H408" i="1"/>
  <c r="F408" i="1"/>
  <c r="D408" i="1"/>
  <c r="C408" i="1"/>
  <c r="BY408" i="1" s="1"/>
  <c r="C407" i="1"/>
  <c r="BZ406" i="1"/>
  <c r="BY406" i="1"/>
  <c r="BX406" i="1"/>
  <c r="BV406" i="1"/>
  <c r="BU406" i="1"/>
  <c r="BT406" i="1"/>
  <c r="BR406" i="1"/>
  <c r="BQ406" i="1"/>
  <c r="BP406" i="1"/>
  <c r="BN406" i="1"/>
  <c r="BM406" i="1"/>
  <c r="BL406" i="1"/>
  <c r="BJ406" i="1"/>
  <c r="BI406" i="1"/>
  <c r="BH406" i="1"/>
  <c r="BF406" i="1"/>
  <c r="BE406" i="1"/>
  <c r="BD406" i="1"/>
  <c r="BB406" i="1"/>
  <c r="BA406" i="1"/>
  <c r="AZ406" i="1"/>
  <c r="AX406" i="1"/>
  <c r="AW406" i="1"/>
  <c r="AV406" i="1"/>
  <c r="AT406" i="1"/>
  <c r="AS406" i="1"/>
  <c r="AR406" i="1"/>
  <c r="AP406" i="1"/>
  <c r="AO406" i="1"/>
  <c r="AN406" i="1"/>
  <c r="AL406" i="1"/>
  <c r="AK406" i="1"/>
  <c r="AJ406" i="1"/>
  <c r="AH406" i="1"/>
  <c r="AG406" i="1"/>
  <c r="AF406" i="1"/>
  <c r="AD406" i="1"/>
  <c r="AC406" i="1"/>
  <c r="AB406" i="1"/>
  <c r="Z406" i="1"/>
  <c r="Y406" i="1"/>
  <c r="X406" i="1"/>
  <c r="V406" i="1"/>
  <c r="U406" i="1"/>
  <c r="T406" i="1"/>
  <c r="R406" i="1"/>
  <c r="Q406" i="1"/>
  <c r="P406" i="1"/>
  <c r="N406" i="1"/>
  <c r="M406" i="1"/>
  <c r="L406" i="1"/>
  <c r="J406" i="1"/>
  <c r="I406" i="1"/>
  <c r="H406" i="1"/>
  <c r="F406" i="1"/>
  <c r="E406" i="1"/>
  <c r="D406" i="1"/>
  <c r="C406" i="1"/>
  <c r="CA406" i="1" s="1"/>
  <c r="C405" i="1"/>
  <c r="CA404" i="1"/>
  <c r="BX404" i="1"/>
  <c r="BW404" i="1"/>
  <c r="BV404" i="1"/>
  <c r="BS404" i="1"/>
  <c r="BR404" i="1"/>
  <c r="BP404" i="1"/>
  <c r="BN404" i="1"/>
  <c r="BL404" i="1"/>
  <c r="BK404" i="1"/>
  <c r="BH404" i="1"/>
  <c r="BG404" i="1"/>
  <c r="BF404" i="1"/>
  <c r="BC404" i="1"/>
  <c r="BB404" i="1"/>
  <c r="AZ404" i="1"/>
  <c r="AX404" i="1"/>
  <c r="AV404" i="1"/>
  <c r="AU404" i="1"/>
  <c r="AR404" i="1"/>
  <c r="AQ404" i="1"/>
  <c r="AP404" i="1"/>
  <c r="AM404" i="1"/>
  <c r="AL404" i="1"/>
  <c r="AJ404" i="1"/>
  <c r="AH404" i="1"/>
  <c r="AF404" i="1"/>
  <c r="AE404" i="1"/>
  <c r="AB404" i="1"/>
  <c r="AA404" i="1"/>
  <c r="Z404" i="1"/>
  <c r="W404" i="1"/>
  <c r="V404" i="1"/>
  <c r="T404" i="1"/>
  <c r="R404" i="1"/>
  <c r="P404" i="1"/>
  <c r="O404" i="1"/>
  <c r="L404" i="1"/>
  <c r="K404" i="1"/>
  <c r="J404" i="1"/>
  <c r="G404" i="1"/>
  <c r="F404" i="1"/>
  <c r="D404" i="1"/>
  <c r="C404" i="1"/>
  <c r="C403" i="1"/>
  <c r="BZ402" i="1"/>
  <c r="BY402" i="1"/>
  <c r="BX402" i="1"/>
  <c r="BV402" i="1"/>
  <c r="BU402" i="1"/>
  <c r="BT402" i="1"/>
  <c r="BR402" i="1"/>
  <c r="BQ402" i="1"/>
  <c r="BP402" i="1"/>
  <c r="BN402" i="1"/>
  <c r="BM402" i="1"/>
  <c r="BL402" i="1"/>
  <c r="BJ402" i="1"/>
  <c r="BI402" i="1"/>
  <c r="BH402" i="1"/>
  <c r="BF402" i="1"/>
  <c r="BE402" i="1"/>
  <c r="BD402" i="1"/>
  <c r="BB402" i="1"/>
  <c r="BA402" i="1"/>
  <c r="AZ402" i="1"/>
  <c r="AX402" i="1"/>
  <c r="AW402" i="1"/>
  <c r="AV402" i="1"/>
  <c r="AT402" i="1"/>
  <c r="AS402" i="1"/>
  <c r="AR402" i="1"/>
  <c r="AP402" i="1"/>
  <c r="AO402" i="1"/>
  <c r="AN402" i="1"/>
  <c r="AL402" i="1"/>
  <c r="AK402" i="1"/>
  <c r="AJ402" i="1"/>
  <c r="AH402" i="1"/>
  <c r="AG402" i="1"/>
  <c r="AF402" i="1"/>
  <c r="AD402" i="1"/>
  <c r="AC402" i="1"/>
  <c r="AB402" i="1"/>
  <c r="Z402" i="1"/>
  <c r="Y402" i="1"/>
  <c r="X402" i="1"/>
  <c r="V402" i="1"/>
  <c r="U402" i="1"/>
  <c r="T402" i="1"/>
  <c r="R402" i="1"/>
  <c r="Q402" i="1"/>
  <c r="P402" i="1"/>
  <c r="N402" i="1"/>
  <c r="M402" i="1"/>
  <c r="L402" i="1"/>
  <c r="J402" i="1"/>
  <c r="I402" i="1"/>
  <c r="H402" i="1"/>
  <c r="F402" i="1"/>
  <c r="E402" i="1"/>
  <c r="D402" i="1"/>
  <c r="C402" i="1"/>
  <c r="CA402" i="1" s="1"/>
  <c r="C401" i="1"/>
  <c r="CA400" i="1"/>
  <c r="BX400" i="1"/>
  <c r="BW400" i="1"/>
  <c r="BV400" i="1"/>
  <c r="BS400" i="1"/>
  <c r="BR400" i="1"/>
  <c r="BP400" i="1"/>
  <c r="BN400" i="1"/>
  <c r="BL400" i="1"/>
  <c r="BK400" i="1"/>
  <c r="BH400" i="1"/>
  <c r="BG400" i="1"/>
  <c r="BF400" i="1"/>
  <c r="BC400" i="1"/>
  <c r="BB400" i="1"/>
  <c r="AZ400" i="1"/>
  <c r="AX400" i="1"/>
  <c r="AV400" i="1"/>
  <c r="AU400" i="1"/>
  <c r="AR400" i="1"/>
  <c r="AQ400" i="1"/>
  <c r="AP400" i="1"/>
  <c r="AM400" i="1"/>
  <c r="AL400" i="1"/>
  <c r="AJ400" i="1"/>
  <c r="AH400" i="1"/>
  <c r="AF400" i="1"/>
  <c r="AE400" i="1"/>
  <c r="AB400" i="1"/>
  <c r="AA400" i="1"/>
  <c r="Z400" i="1"/>
  <c r="W400" i="1"/>
  <c r="V400" i="1"/>
  <c r="T400" i="1"/>
  <c r="R400" i="1"/>
  <c r="P400" i="1"/>
  <c r="O400" i="1"/>
  <c r="L400" i="1"/>
  <c r="K400" i="1"/>
  <c r="J400" i="1"/>
  <c r="G400" i="1"/>
  <c r="F400" i="1"/>
  <c r="D400" i="1"/>
  <c r="C400" i="1"/>
  <c r="C399" i="1"/>
  <c r="BZ398" i="1"/>
  <c r="BY398" i="1"/>
  <c r="BX398" i="1"/>
  <c r="BV398" i="1"/>
  <c r="BU398" i="1"/>
  <c r="BT398" i="1"/>
  <c r="BR398" i="1"/>
  <c r="BQ398" i="1"/>
  <c r="BP398" i="1"/>
  <c r="BN398" i="1"/>
  <c r="BM398" i="1"/>
  <c r="BL398" i="1"/>
  <c r="BJ398" i="1"/>
  <c r="BI398" i="1"/>
  <c r="BH398" i="1"/>
  <c r="BF398" i="1"/>
  <c r="BE398" i="1"/>
  <c r="BD398" i="1"/>
  <c r="BB398" i="1"/>
  <c r="BA398" i="1"/>
  <c r="AZ398" i="1"/>
  <c r="AX398" i="1"/>
  <c r="AW398" i="1"/>
  <c r="AV398" i="1"/>
  <c r="AT398" i="1"/>
  <c r="AS398" i="1"/>
  <c r="AR398" i="1"/>
  <c r="AP398" i="1"/>
  <c r="AO398" i="1"/>
  <c r="AN398" i="1"/>
  <c r="AL398" i="1"/>
  <c r="AK398" i="1"/>
  <c r="AJ398" i="1"/>
  <c r="AH398" i="1"/>
  <c r="AG398" i="1"/>
  <c r="AF398" i="1"/>
  <c r="AD398" i="1"/>
  <c r="AC398" i="1"/>
  <c r="AB398" i="1"/>
  <c r="Z398" i="1"/>
  <c r="Y398" i="1"/>
  <c r="X398" i="1"/>
  <c r="V398" i="1"/>
  <c r="U398" i="1"/>
  <c r="T398" i="1"/>
  <c r="R398" i="1"/>
  <c r="Q398" i="1"/>
  <c r="P398" i="1"/>
  <c r="N398" i="1"/>
  <c r="M398" i="1"/>
  <c r="L398" i="1"/>
  <c r="J398" i="1"/>
  <c r="I398" i="1"/>
  <c r="H398" i="1"/>
  <c r="F398" i="1"/>
  <c r="E398" i="1"/>
  <c r="D398" i="1"/>
  <c r="C398" i="1"/>
  <c r="CA398" i="1" s="1"/>
  <c r="C397" i="1"/>
  <c r="CA396" i="1"/>
  <c r="BX396" i="1"/>
  <c r="BW396" i="1"/>
  <c r="BV396" i="1"/>
  <c r="BS396" i="1"/>
  <c r="BR396" i="1"/>
  <c r="BP396" i="1"/>
  <c r="BN396" i="1"/>
  <c r="BL396" i="1"/>
  <c r="BK396" i="1"/>
  <c r="BH396" i="1"/>
  <c r="BG396" i="1"/>
  <c r="BF396" i="1"/>
  <c r="BC396" i="1"/>
  <c r="BB396" i="1"/>
  <c r="AZ396" i="1"/>
  <c r="AX396" i="1"/>
  <c r="AV396" i="1"/>
  <c r="AU396" i="1"/>
  <c r="AR396" i="1"/>
  <c r="AQ396" i="1"/>
  <c r="AP396" i="1"/>
  <c r="AM396" i="1"/>
  <c r="AL396" i="1"/>
  <c r="AJ396" i="1"/>
  <c r="AH396" i="1"/>
  <c r="AF396" i="1"/>
  <c r="AE396" i="1"/>
  <c r="AB396" i="1"/>
  <c r="AA396" i="1"/>
  <c r="Z396" i="1"/>
  <c r="W396" i="1"/>
  <c r="V396" i="1"/>
  <c r="T396" i="1"/>
  <c r="R396" i="1"/>
  <c r="P396" i="1"/>
  <c r="O396" i="1"/>
  <c r="L396" i="1"/>
  <c r="K396" i="1"/>
  <c r="J396" i="1"/>
  <c r="G396" i="1"/>
  <c r="F396" i="1"/>
  <c r="D396" i="1"/>
  <c r="C396" i="1"/>
  <c r="C395" i="1"/>
  <c r="BZ394" i="1"/>
  <c r="BY394" i="1"/>
  <c r="BX394" i="1"/>
  <c r="BV394" i="1"/>
  <c r="BU394" i="1"/>
  <c r="BT394" i="1"/>
  <c r="BR394" i="1"/>
  <c r="BQ394" i="1"/>
  <c r="BP394" i="1"/>
  <c r="BN394" i="1"/>
  <c r="BM394" i="1"/>
  <c r="BL394" i="1"/>
  <c r="BJ394" i="1"/>
  <c r="BI394" i="1"/>
  <c r="BH394" i="1"/>
  <c r="BF394" i="1"/>
  <c r="BE394" i="1"/>
  <c r="BD394" i="1"/>
  <c r="BB394" i="1"/>
  <c r="BA394" i="1"/>
  <c r="AZ394" i="1"/>
  <c r="AX394" i="1"/>
  <c r="AW394" i="1"/>
  <c r="AV394" i="1"/>
  <c r="AT394" i="1"/>
  <c r="AS394" i="1"/>
  <c r="AR394" i="1"/>
  <c r="AP394" i="1"/>
  <c r="AO394" i="1"/>
  <c r="AN394" i="1"/>
  <c r="AL394" i="1"/>
  <c r="AK394" i="1"/>
  <c r="AJ394" i="1"/>
  <c r="AH394" i="1"/>
  <c r="AG394" i="1"/>
  <c r="AF394" i="1"/>
  <c r="AD394" i="1"/>
  <c r="AC394" i="1"/>
  <c r="AB394" i="1"/>
  <c r="Z394" i="1"/>
  <c r="Y394" i="1"/>
  <c r="X394" i="1"/>
  <c r="V394" i="1"/>
  <c r="U394" i="1"/>
  <c r="T394" i="1"/>
  <c r="R394" i="1"/>
  <c r="Q394" i="1"/>
  <c r="P394" i="1"/>
  <c r="N394" i="1"/>
  <c r="M394" i="1"/>
  <c r="L394" i="1"/>
  <c r="J394" i="1"/>
  <c r="I394" i="1"/>
  <c r="H394" i="1"/>
  <c r="F394" i="1"/>
  <c r="E394" i="1"/>
  <c r="D394" i="1"/>
  <c r="C394" i="1"/>
  <c r="CA394" i="1" s="1"/>
  <c r="C393" i="1"/>
  <c r="CA392" i="1"/>
  <c r="BX392" i="1"/>
  <c r="BW392" i="1"/>
  <c r="BV392" i="1"/>
  <c r="BS392" i="1"/>
  <c r="BR392" i="1"/>
  <c r="BP392" i="1"/>
  <c r="BN392" i="1"/>
  <c r="BL392" i="1"/>
  <c r="BK392" i="1"/>
  <c r="BH392" i="1"/>
  <c r="BG392" i="1"/>
  <c r="BF392" i="1"/>
  <c r="BC392" i="1"/>
  <c r="BB392" i="1"/>
  <c r="AZ392" i="1"/>
  <c r="AX392" i="1"/>
  <c r="AV392" i="1"/>
  <c r="AU392" i="1"/>
  <c r="AR392" i="1"/>
  <c r="AQ392" i="1"/>
  <c r="AP392" i="1"/>
  <c r="AM392" i="1"/>
  <c r="AL392" i="1"/>
  <c r="AJ392" i="1"/>
  <c r="AH392" i="1"/>
  <c r="AF392" i="1"/>
  <c r="AE392" i="1"/>
  <c r="AB392" i="1"/>
  <c r="AA392" i="1"/>
  <c r="Z392" i="1"/>
  <c r="W392" i="1"/>
  <c r="V392" i="1"/>
  <c r="T392" i="1"/>
  <c r="R392" i="1"/>
  <c r="P392" i="1"/>
  <c r="O392" i="1"/>
  <c r="L392" i="1"/>
  <c r="K392" i="1"/>
  <c r="J392" i="1"/>
  <c r="G392" i="1"/>
  <c r="F392" i="1"/>
  <c r="D392" i="1"/>
  <c r="C392" i="1"/>
  <c r="C391" i="1"/>
  <c r="BZ390" i="1"/>
  <c r="BY390" i="1"/>
  <c r="BX390" i="1"/>
  <c r="BV390" i="1"/>
  <c r="BU390" i="1"/>
  <c r="BT390" i="1"/>
  <c r="BR390" i="1"/>
  <c r="BQ390" i="1"/>
  <c r="BP390" i="1"/>
  <c r="BN390" i="1"/>
  <c r="BM390" i="1"/>
  <c r="BL390" i="1"/>
  <c r="BJ390" i="1"/>
  <c r="BI390" i="1"/>
  <c r="BH390" i="1"/>
  <c r="BF390" i="1"/>
  <c r="BE390" i="1"/>
  <c r="BD390" i="1"/>
  <c r="BB390" i="1"/>
  <c r="BA390" i="1"/>
  <c r="AZ390" i="1"/>
  <c r="AX390" i="1"/>
  <c r="AW390" i="1"/>
  <c r="AV390" i="1"/>
  <c r="AT390" i="1"/>
  <c r="AS390" i="1"/>
  <c r="AR390" i="1"/>
  <c r="AP390" i="1"/>
  <c r="AO390" i="1"/>
  <c r="AN390" i="1"/>
  <c r="AL390" i="1"/>
  <c r="AK390" i="1"/>
  <c r="AJ390" i="1"/>
  <c r="AH390" i="1"/>
  <c r="AG390" i="1"/>
  <c r="AF390" i="1"/>
  <c r="AD390" i="1"/>
  <c r="AC390" i="1"/>
  <c r="AB390" i="1"/>
  <c r="Z390" i="1"/>
  <c r="Y390" i="1"/>
  <c r="X390" i="1"/>
  <c r="V390" i="1"/>
  <c r="U390" i="1"/>
  <c r="T390" i="1"/>
  <c r="R390" i="1"/>
  <c r="Q390" i="1"/>
  <c r="P390" i="1"/>
  <c r="N390" i="1"/>
  <c r="M390" i="1"/>
  <c r="L390" i="1"/>
  <c r="J390" i="1"/>
  <c r="I390" i="1"/>
  <c r="H390" i="1"/>
  <c r="F390" i="1"/>
  <c r="E390" i="1"/>
  <c r="D390" i="1"/>
  <c r="C390" i="1"/>
  <c r="CA390" i="1" s="1"/>
  <c r="C389" i="1"/>
  <c r="CA388" i="1"/>
  <c r="BX388" i="1"/>
  <c r="BW388" i="1"/>
  <c r="BV388" i="1"/>
  <c r="BS388" i="1"/>
  <c r="BR388" i="1"/>
  <c r="BP388" i="1"/>
  <c r="BN388" i="1"/>
  <c r="BL388" i="1"/>
  <c r="BK388" i="1"/>
  <c r="BH388" i="1"/>
  <c r="BG388" i="1"/>
  <c r="BF388" i="1"/>
  <c r="BC388" i="1"/>
  <c r="BB388" i="1"/>
  <c r="AZ388" i="1"/>
  <c r="AX388" i="1"/>
  <c r="AV388" i="1"/>
  <c r="AU388" i="1"/>
  <c r="AR388" i="1"/>
  <c r="AQ388" i="1"/>
  <c r="AP388" i="1"/>
  <c r="AM388" i="1"/>
  <c r="AL388" i="1"/>
  <c r="AJ388" i="1"/>
  <c r="AH388" i="1"/>
  <c r="AF388" i="1"/>
  <c r="AE388" i="1"/>
  <c r="AB388" i="1"/>
  <c r="AA388" i="1"/>
  <c r="Z388" i="1"/>
  <c r="W388" i="1"/>
  <c r="V388" i="1"/>
  <c r="T388" i="1"/>
  <c r="R388" i="1"/>
  <c r="P388" i="1"/>
  <c r="O388" i="1"/>
  <c r="L388" i="1"/>
  <c r="K388" i="1"/>
  <c r="J388" i="1"/>
  <c r="G388" i="1"/>
  <c r="F388" i="1"/>
  <c r="D388" i="1"/>
  <c r="C388" i="1"/>
  <c r="C387" i="1"/>
  <c r="BZ386" i="1"/>
  <c r="BY386" i="1"/>
  <c r="BX386" i="1"/>
  <c r="BV386" i="1"/>
  <c r="BU386" i="1"/>
  <c r="BT386" i="1"/>
  <c r="BR386" i="1"/>
  <c r="BQ386" i="1"/>
  <c r="BP386" i="1"/>
  <c r="BN386" i="1"/>
  <c r="BM386" i="1"/>
  <c r="BL386" i="1"/>
  <c r="BJ386" i="1"/>
  <c r="BI386" i="1"/>
  <c r="BH386" i="1"/>
  <c r="BF386" i="1"/>
  <c r="BE386" i="1"/>
  <c r="BD386" i="1"/>
  <c r="BB386" i="1"/>
  <c r="BA386" i="1"/>
  <c r="AZ386" i="1"/>
  <c r="AX386" i="1"/>
  <c r="AW386" i="1"/>
  <c r="AV386" i="1"/>
  <c r="AT386" i="1"/>
  <c r="AS386" i="1"/>
  <c r="AR386" i="1"/>
  <c r="AP386" i="1"/>
  <c r="AO386" i="1"/>
  <c r="AN386" i="1"/>
  <c r="AL386" i="1"/>
  <c r="AK386" i="1"/>
  <c r="AJ386" i="1"/>
  <c r="AH386" i="1"/>
  <c r="AG386" i="1"/>
  <c r="AF386" i="1"/>
  <c r="AD386" i="1"/>
  <c r="AC386" i="1"/>
  <c r="AB386" i="1"/>
  <c r="Z386" i="1"/>
  <c r="Y386" i="1"/>
  <c r="X386" i="1"/>
  <c r="V386" i="1"/>
  <c r="U386" i="1"/>
  <c r="T386" i="1"/>
  <c r="R386" i="1"/>
  <c r="Q386" i="1"/>
  <c r="P386" i="1"/>
  <c r="N386" i="1"/>
  <c r="M386" i="1"/>
  <c r="L386" i="1"/>
  <c r="J386" i="1"/>
  <c r="I386" i="1"/>
  <c r="H386" i="1"/>
  <c r="F386" i="1"/>
  <c r="E386" i="1"/>
  <c r="D386" i="1"/>
  <c r="C386" i="1"/>
  <c r="CA386" i="1" s="1"/>
  <c r="C385" i="1"/>
  <c r="CA384" i="1"/>
  <c r="BX384" i="1"/>
  <c r="BW384" i="1"/>
  <c r="BV384" i="1"/>
  <c r="BS384" i="1"/>
  <c r="BR384" i="1"/>
  <c r="BP384" i="1"/>
  <c r="BN384" i="1"/>
  <c r="BL384" i="1"/>
  <c r="BK384" i="1"/>
  <c r="BH384" i="1"/>
  <c r="BG384" i="1"/>
  <c r="BF384" i="1"/>
  <c r="BC384" i="1"/>
  <c r="BB384" i="1"/>
  <c r="AZ384" i="1"/>
  <c r="AX384" i="1"/>
  <c r="AV384" i="1"/>
  <c r="AU384" i="1"/>
  <c r="AR384" i="1"/>
  <c r="AQ384" i="1"/>
  <c r="AP384" i="1"/>
  <c r="AM384" i="1"/>
  <c r="AL384" i="1"/>
  <c r="AJ384" i="1"/>
  <c r="AH384" i="1"/>
  <c r="AF384" i="1"/>
  <c r="AE384" i="1"/>
  <c r="AB384" i="1"/>
  <c r="AA384" i="1"/>
  <c r="Z384" i="1"/>
  <c r="W384" i="1"/>
  <c r="V384" i="1"/>
  <c r="T384" i="1"/>
  <c r="R384" i="1"/>
  <c r="P384" i="1"/>
  <c r="O384" i="1"/>
  <c r="L384" i="1"/>
  <c r="K384" i="1"/>
  <c r="J384" i="1"/>
  <c r="G384" i="1"/>
  <c r="F384" i="1"/>
  <c r="D384" i="1"/>
  <c r="C384" i="1"/>
  <c r="C383" i="1"/>
  <c r="BZ382" i="1"/>
  <c r="BY382" i="1"/>
  <c r="BX382" i="1"/>
  <c r="BV382" i="1"/>
  <c r="BU382" i="1"/>
  <c r="BT382" i="1"/>
  <c r="BR382" i="1"/>
  <c r="BQ382" i="1"/>
  <c r="BP382" i="1"/>
  <c r="BN382" i="1"/>
  <c r="BM382" i="1"/>
  <c r="BL382" i="1"/>
  <c r="BJ382" i="1"/>
  <c r="BI382" i="1"/>
  <c r="BH382" i="1"/>
  <c r="BF382" i="1"/>
  <c r="BE382" i="1"/>
  <c r="BD382" i="1"/>
  <c r="BB382" i="1"/>
  <c r="BA382" i="1"/>
  <c r="AZ382" i="1"/>
  <c r="AX382" i="1"/>
  <c r="AW382" i="1"/>
  <c r="AV382" i="1"/>
  <c r="AT382" i="1"/>
  <c r="AS382" i="1"/>
  <c r="AR382" i="1"/>
  <c r="AP382" i="1"/>
  <c r="AO382" i="1"/>
  <c r="AN382" i="1"/>
  <c r="AL382" i="1"/>
  <c r="AK382" i="1"/>
  <c r="AJ382" i="1"/>
  <c r="AH382" i="1"/>
  <c r="AG382" i="1"/>
  <c r="AF382" i="1"/>
  <c r="AD382" i="1"/>
  <c r="AC382" i="1"/>
  <c r="AB382" i="1"/>
  <c r="Z382" i="1"/>
  <c r="Y382" i="1"/>
  <c r="X382" i="1"/>
  <c r="V382" i="1"/>
  <c r="U382" i="1"/>
  <c r="T382" i="1"/>
  <c r="R382" i="1"/>
  <c r="Q382" i="1"/>
  <c r="P382" i="1"/>
  <c r="N382" i="1"/>
  <c r="M382" i="1"/>
  <c r="L382" i="1"/>
  <c r="J382" i="1"/>
  <c r="I382" i="1"/>
  <c r="H382" i="1"/>
  <c r="F382" i="1"/>
  <c r="E382" i="1"/>
  <c r="D382" i="1"/>
  <c r="C382" i="1"/>
  <c r="CA382" i="1" s="1"/>
  <c r="C381" i="1"/>
  <c r="CA380" i="1"/>
  <c r="BX380" i="1"/>
  <c r="BW380" i="1"/>
  <c r="BV380" i="1"/>
  <c r="BS380" i="1"/>
  <c r="BR380" i="1"/>
  <c r="BP380" i="1"/>
  <c r="BN380" i="1"/>
  <c r="BL380" i="1"/>
  <c r="BK380" i="1"/>
  <c r="BH380" i="1"/>
  <c r="BG380" i="1"/>
  <c r="BF380" i="1"/>
  <c r="BC380" i="1"/>
  <c r="BB380" i="1"/>
  <c r="AZ380" i="1"/>
  <c r="AX380" i="1"/>
  <c r="AV380" i="1"/>
  <c r="AU380" i="1"/>
  <c r="AR380" i="1"/>
  <c r="AQ380" i="1"/>
  <c r="AP380" i="1"/>
  <c r="AM380" i="1"/>
  <c r="AL380" i="1"/>
  <c r="AJ380" i="1"/>
  <c r="AH380" i="1"/>
  <c r="AF380" i="1"/>
  <c r="AE380" i="1"/>
  <c r="AB380" i="1"/>
  <c r="AA380" i="1"/>
  <c r="Z380" i="1"/>
  <c r="W380" i="1"/>
  <c r="V380" i="1"/>
  <c r="T380" i="1"/>
  <c r="R380" i="1"/>
  <c r="P380" i="1"/>
  <c r="O380" i="1"/>
  <c r="L380" i="1"/>
  <c r="K380" i="1"/>
  <c r="J380" i="1"/>
  <c r="G380" i="1"/>
  <c r="F380" i="1"/>
  <c r="D380" i="1"/>
  <c r="C380" i="1"/>
  <c r="C379" i="1"/>
  <c r="BZ378" i="1"/>
  <c r="BY378" i="1"/>
  <c r="BX378" i="1"/>
  <c r="BV378" i="1"/>
  <c r="BU378" i="1"/>
  <c r="BT378" i="1"/>
  <c r="BR378" i="1"/>
  <c r="BQ378" i="1"/>
  <c r="BP378" i="1"/>
  <c r="BN378" i="1"/>
  <c r="BM378" i="1"/>
  <c r="BL378" i="1"/>
  <c r="BJ378" i="1"/>
  <c r="BI378" i="1"/>
  <c r="BH378" i="1"/>
  <c r="BF378" i="1"/>
  <c r="BE378" i="1"/>
  <c r="BD378" i="1"/>
  <c r="BB378" i="1"/>
  <c r="BA378" i="1"/>
  <c r="AZ378" i="1"/>
  <c r="AX378" i="1"/>
  <c r="AW378" i="1"/>
  <c r="AV378" i="1"/>
  <c r="AT378" i="1"/>
  <c r="AS378" i="1"/>
  <c r="AR378" i="1"/>
  <c r="AP378" i="1"/>
  <c r="AO378" i="1"/>
  <c r="AN378" i="1"/>
  <c r="AL378" i="1"/>
  <c r="AK378" i="1"/>
  <c r="AJ378" i="1"/>
  <c r="AH378" i="1"/>
  <c r="AG378" i="1"/>
  <c r="AF378" i="1"/>
  <c r="AD378" i="1"/>
  <c r="AC378" i="1"/>
  <c r="AB378" i="1"/>
  <c r="Z378" i="1"/>
  <c r="Y378" i="1"/>
  <c r="X378" i="1"/>
  <c r="V378" i="1"/>
  <c r="U378" i="1"/>
  <c r="T378" i="1"/>
  <c r="R378" i="1"/>
  <c r="Q378" i="1"/>
  <c r="P378" i="1"/>
  <c r="N378" i="1"/>
  <c r="M378" i="1"/>
  <c r="L378" i="1"/>
  <c r="J378" i="1"/>
  <c r="I378" i="1"/>
  <c r="H378" i="1"/>
  <c r="F378" i="1"/>
  <c r="E378" i="1"/>
  <c r="D378" i="1"/>
  <c r="C378" i="1"/>
  <c r="CA378" i="1" s="1"/>
  <c r="C377" i="1"/>
  <c r="CA376" i="1"/>
  <c r="BX376" i="1"/>
  <c r="BW376" i="1"/>
  <c r="BV376" i="1"/>
  <c r="BS376" i="1"/>
  <c r="BR376" i="1"/>
  <c r="BP376" i="1"/>
  <c r="BN376" i="1"/>
  <c r="BL376" i="1"/>
  <c r="BK376" i="1"/>
  <c r="BH376" i="1"/>
  <c r="BG376" i="1"/>
  <c r="BF376" i="1"/>
  <c r="BC376" i="1"/>
  <c r="BB376" i="1"/>
  <c r="AZ376" i="1"/>
  <c r="AX376" i="1"/>
  <c r="AV376" i="1"/>
  <c r="AU376" i="1"/>
  <c r="AR376" i="1"/>
  <c r="AQ376" i="1"/>
  <c r="AP376" i="1"/>
  <c r="AM376" i="1"/>
  <c r="AL376" i="1"/>
  <c r="AJ376" i="1"/>
  <c r="AH376" i="1"/>
  <c r="AF376" i="1"/>
  <c r="AE376" i="1"/>
  <c r="AB376" i="1"/>
  <c r="AA376" i="1"/>
  <c r="Z376" i="1"/>
  <c r="W376" i="1"/>
  <c r="V376" i="1"/>
  <c r="T376" i="1"/>
  <c r="R376" i="1"/>
  <c r="P376" i="1"/>
  <c r="O376" i="1"/>
  <c r="L376" i="1"/>
  <c r="K376" i="1"/>
  <c r="J376" i="1"/>
  <c r="G376" i="1"/>
  <c r="F376" i="1"/>
  <c r="D376" i="1"/>
  <c r="C376" i="1"/>
  <c r="C375" i="1"/>
  <c r="BZ374" i="1"/>
  <c r="BY374" i="1"/>
  <c r="BX374" i="1"/>
  <c r="BV374" i="1"/>
  <c r="BU374" i="1"/>
  <c r="BT374" i="1"/>
  <c r="BR374" i="1"/>
  <c r="BQ374" i="1"/>
  <c r="BP374" i="1"/>
  <c r="BN374" i="1"/>
  <c r="BM374" i="1"/>
  <c r="BL374" i="1"/>
  <c r="BJ374" i="1"/>
  <c r="BI374" i="1"/>
  <c r="BH374" i="1"/>
  <c r="BF374" i="1"/>
  <c r="BE374" i="1"/>
  <c r="BD374" i="1"/>
  <c r="BB374" i="1"/>
  <c r="BA374" i="1"/>
  <c r="AZ374" i="1"/>
  <c r="AX374" i="1"/>
  <c r="AW374" i="1"/>
  <c r="AV374" i="1"/>
  <c r="AT374" i="1"/>
  <c r="AS374" i="1"/>
  <c r="AR374" i="1"/>
  <c r="AP374" i="1"/>
  <c r="AO374" i="1"/>
  <c r="AN374" i="1"/>
  <c r="AL374" i="1"/>
  <c r="AK374" i="1"/>
  <c r="AJ374" i="1"/>
  <c r="AH374" i="1"/>
  <c r="AG374" i="1"/>
  <c r="AF374" i="1"/>
  <c r="AD374" i="1"/>
  <c r="AC374" i="1"/>
  <c r="AB374" i="1"/>
  <c r="Z374" i="1"/>
  <c r="Y374" i="1"/>
  <c r="X374" i="1"/>
  <c r="V374" i="1"/>
  <c r="U374" i="1"/>
  <c r="T374" i="1"/>
  <c r="R374" i="1"/>
  <c r="Q374" i="1"/>
  <c r="P374" i="1"/>
  <c r="N374" i="1"/>
  <c r="M374" i="1"/>
  <c r="L374" i="1"/>
  <c r="J374" i="1"/>
  <c r="I374" i="1"/>
  <c r="H374" i="1"/>
  <c r="F374" i="1"/>
  <c r="E374" i="1"/>
  <c r="D374" i="1"/>
  <c r="C374" i="1"/>
  <c r="CA374" i="1" s="1"/>
  <c r="C373" i="1"/>
  <c r="CA372" i="1"/>
  <c r="BX372" i="1"/>
  <c r="BW372" i="1"/>
  <c r="BV372" i="1"/>
  <c r="BS372" i="1"/>
  <c r="BR372" i="1"/>
  <c r="BP372" i="1"/>
  <c r="BN372" i="1"/>
  <c r="BL372" i="1"/>
  <c r="BK372" i="1"/>
  <c r="BH372" i="1"/>
  <c r="BG372" i="1"/>
  <c r="BF372" i="1"/>
  <c r="BC372" i="1"/>
  <c r="BB372" i="1"/>
  <c r="AZ372" i="1"/>
  <c r="AX372" i="1"/>
  <c r="AV372" i="1"/>
  <c r="AU372" i="1"/>
  <c r="AR372" i="1"/>
  <c r="AQ372" i="1"/>
  <c r="AP372" i="1"/>
  <c r="AM372" i="1"/>
  <c r="AL372" i="1"/>
  <c r="AJ372" i="1"/>
  <c r="AH372" i="1"/>
  <c r="AF372" i="1"/>
  <c r="AE372" i="1"/>
  <c r="AB372" i="1"/>
  <c r="AA372" i="1"/>
  <c r="Z372" i="1"/>
  <c r="W372" i="1"/>
  <c r="V372" i="1"/>
  <c r="T372" i="1"/>
  <c r="R372" i="1"/>
  <c r="P372" i="1"/>
  <c r="O372" i="1"/>
  <c r="L372" i="1"/>
  <c r="K372" i="1"/>
  <c r="J372" i="1"/>
  <c r="G372" i="1"/>
  <c r="F372" i="1"/>
  <c r="D372" i="1"/>
  <c r="C372" i="1"/>
  <c r="C371" i="1"/>
  <c r="BZ370" i="1"/>
  <c r="BY370" i="1"/>
  <c r="BX370" i="1"/>
  <c r="BV370" i="1"/>
  <c r="BU370" i="1"/>
  <c r="BT370" i="1"/>
  <c r="BR370" i="1"/>
  <c r="BQ370" i="1"/>
  <c r="BP370" i="1"/>
  <c r="BN370" i="1"/>
  <c r="BM370" i="1"/>
  <c r="BL370" i="1"/>
  <c r="BJ370" i="1"/>
  <c r="BI370" i="1"/>
  <c r="BH370" i="1"/>
  <c r="BF370" i="1"/>
  <c r="BE370" i="1"/>
  <c r="BD370" i="1"/>
  <c r="BB370" i="1"/>
  <c r="BA370" i="1"/>
  <c r="AZ370" i="1"/>
  <c r="AX370" i="1"/>
  <c r="AW370" i="1"/>
  <c r="AV370" i="1"/>
  <c r="AT370" i="1"/>
  <c r="AS370" i="1"/>
  <c r="AR370" i="1"/>
  <c r="AP370" i="1"/>
  <c r="AO370" i="1"/>
  <c r="AN370" i="1"/>
  <c r="AL370" i="1"/>
  <c r="AK370" i="1"/>
  <c r="AJ370" i="1"/>
  <c r="AH370" i="1"/>
  <c r="AG370" i="1"/>
  <c r="AF370" i="1"/>
  <c r="AD370" i="1"/>
  <c r="AC370" i="1"/>
  <c r="AB370" i="1"/>
  <c r="Z370" i="1"/>
  <c r="Y370" i="1"/>
  <c r="X370" i="1"/>
  <c r="V370" i="1"/>
  <c r="U370" i="1"/>
  <c r="T370" i="1"/>
  <c r="R370" i="1"/>
  <c r="Q370" i="1"/>
  <c r="P370" i="1"/>
  <c r="N370" i="1"/>
  <c r="M370" i="1"/>
  <c r="L370" i="1"/>
  <c r="J370" i="1"/>
  <c r="I370" i="1"/>
  <c r="H370" i="1"/>
  <c r="F370" i="1"/>
  <c r="E370" i="1"/>
  <c r="D370" i="1"/>
  <c r="C370" i="1"/>
  <c r="CA370" i="1" s="1"/>
  <c r="C369" i="1"/>
  <c r="CA368" i="1"/>
  <c r="BX368" i="1"/>
  <c r="BW368" i="1"/>
  <c r="BV368" i="1"/>
  <c r="BS368" i="1"/>
  <c r="BR368" i="1"/>
  <c r="BP368" i="1"/>
  <c r="BN368" i="1"/>
  <c r="BL368" i="1"/>
  <c r="BK368" i="1"/>
  <c r="BH368" i="1"/>
  <c r="BG368" i="1"/>
  <c r="BF368" i="1"/>
  <c r="BC368" i="1"/>
  <c r="BB368" i="1"/>
  <c r="AZ368" i="1"/>
  <c r="AX368" i="1"/>
  <c r="AV368" i="1"/>
  <c r="AU368" i="1"/>
  <c r="AR368" i="1"/>
  <c r="AQ368" i="1"/>
  <c r="AP368" i="1"/>
  <c r="AM368" i="1"/>
  <c r="AL368" i="1"/>
  <c r="AJ368" i="1"/>
  <c r="AH368" i="1"/>
  <c r="AF368" i="1"/>
  <c r="AE368" i="1"/>
  <c r="AB368" i="1"/>
  <c r="AA368" i="1"/>
  <c r="Z368" i="1"/>
  <c r="W368" i="1"/>
  <c r="V368" i="1"/>
  <c r="T368" i="1"/>
  <c r="R368" i="1"/>
  <c r="P368" i="1"/>
  <c r="O368" i="1"/>
  <c r="L368" i="1"/>
  <c r="K368" i="1"/>
  <c r="J368" i="1"/>
  <c r="G368" i="1"/>
  <c r="F368" i="1"/>
  <c r="D368" i="1"/>
  <c r="C368" i="1"/>
  <c r="BT367" i="1"/>
  <c r="BS367" i="1"/>
  <c r="BI367" i="1"/>
  <c r="BH367" i="1"/>
  <c r="AY367" i="1"/>
  <c r="AW367" i="1"/>
  <c r="AN367" i="1"/>
  <c r="AM367" i="1"/>
  <c r="AC367" i="1"/>
  <c r="AB367" i="1"/>
  <c r="S367" i="1"/>
  <c r="Q367" i="1"/>
  <c r="H367" i="1"/>
  <c r="G367" i="1"/>
  <c r="C367" i="1"/>
  <c r="BX367" i="1" s="1"/>
  <c r="BZ366" i="1"/>
  <c r="BY366" i="1"/>
  <c r="BX366" i="1"/>
  <c r="BV366" i="1"/>
  <c r="BU366" i="1"/>
  <c r="BT366" i="1"/>
  <c r="BR366" i="1"/>
  <c r="BQ366" i="1"/>
  <c r="BP366" i="1"/>
  <c r="BN366" i="1"/>
  <c r="BM366" i="1"/>
  <c r="BL366" i="1"/>
  <c r="BJ366" i="1"/>
  <c r="BI366" i="1"/>
  <c r="BH366" i="1"/>
  <c r="BF366" i="1"/>
  <c r="BE366" i="1"/>
  <c r="BD366" i="1"/>
  <c r="BB366" i="1"/>
  <c r="BA366" i="1"/>
  <c r="AZ366" i="1"/>
  <c r="AX366" i="1"/>
  <c r="AW366" i="1"/>
  <c r="AV366" i="1"/>
  <c r="AT366" i="1"/>
  <c r="AS366" i="1"/>
  <c r="AR366" i="1"/>
  <c r="AP366" i="1"/>
  <c r="AO366" i="1"/>
  <c r="AN366" i="1"/>
  <c r="AL366" i="1"/>
  <c r="AK366" i="1"/>
  <c r="AJ366" i="1"/>
  <c r="AH366" i="1"/>
  <c r="AG366" i="1"/>
  <c r="AF366" i="1"/>
  <c r="AD366" i="1"/>
  <c r="AC366" i="1"/>
  <c r="AB366" i="1"/>
  <c r="Z366" i="1"/>
  <c r="Y366" i="1"/>
  <c r="X366" i="1"/>
  <c r="V366" i="1"/>
  <c r="U366" i="1"/>
  <c r="T366" i="1"/>
  <c r="R366" i="1"/>
  <c r="Q366" i="1"/>
  <c r="P366" i="1"/>
  <c r="N366" i="1"/>
  <c r="M366" i="1"/>
  <c r="L366" i="1"/>
  <c r="J366" i="1"/>
  <c r="I366" i="1"/>
  <c r="H366" i="1"/>
  <c r="F366" i="1"/>
  <c r="E366" i="1"/>
  <c r="D366" i="1"/>
  <c r="C366" i="1"/>
  <c r="CA366" i="1" s="1"/>
  <c r="BY365" i="1"/>
  <c r="BU365" i="1"/>
  <c r="BS365" i="1"/>
  <c r="BN365" i="1"/>
  <c r="BJ365" i="1"/>
  <c r="BI365" i="1"/>
  <c r="BC365" i="1"/>
  <c r="AY365" i="1"/>
  <c r="AX365" i="1"/>
  <c r="AS365" i="1"/>
  <c r="AO365" i="1"/>
  <c r="AM365" i="1"/>
  <c r="AH365" i="1"/>
  <c r="AD365" i="1"/>
  <c r="AC365" i="1"/>
  <c r="W365" i="1"/>
  <c r="S365" i="1"/>
  <c r="R365" i="1"/>
  <c r="M365" i="1"/>
  <c r="I365" i="1"/>
  <c r="G365" i="1"/>
  <c r="C365" i="1"/>
  <c r="CA364" i="1"/>
  <c r="BX364" i="1"/>
  <c r="BW364" i="1"/>
  <c r="BV364" i="1"/>
  <c r="BS364" i="1"/>
  <c r="BR364" i="1"/>
  <c r="BP364" i="1"/>
  <c r="BN364" i="1"/>
  <c r="BL364" i="1"/>
  <c r="BK364" i="1"/>
  <c r="BH364" i="1"/>
  <c r="BG364" i="1"/>
  <c r="BF364" i="1"/>
  <c r="BC364" i="1"/>
  <c r="BB364" i="1"/>
  <c r="AZ364" i="1"/>
  <c r="AX364" i="1"/>
  <c r="AV364" i="1"/>
  <c r="AU364" i="1"/>
  <c r="AR364" i="1"/>
  <c r="AQ364" i="1"/>
  <c r="AP364" i="1"/>
  <c r="AM364" i="1"/>
  <c r="AL364" i="1"/>
  <c r="AJ364" i="1"/>
  <c r="AH364" i="1"/>
  <c r="AF364" i="1"/>
  <c r="AE364" i="1"/>
  <c r="AB364" i="1"/>
  <c r="AA364" i="1"/>
  <c r="Z364" i="1"/>
  <c r="W364" i="1"/>
  <c r="V364" i="1"/>
  <c r="T364" i="1"/>
  <c r="R364" i="1"/>
  <c r="P364" i="1"/>
  <c r="O364" i="1"/>
  <c r="L364" i="1"/>
  <c r="K364" i="1"/>
  <c r="J364" i="1"/>
  <c r="G364" i="1"/>
  <c r="F364" i="1"/>
  <c r="D364" i="1"/>
  <c r="C364" i="1"/>
  <c r="CA363" i="1"/>
  <c r="BY363" i="1"/>
  <c r="BX363" i="1"/>
  <c r="BT363" i="1"/>
  <c r="BS363" i="1"/>
  <c r="BP363" i="1"/>
  <c r="BM363" i="1"/>
  <c r="BK363" i="1"/>
  <c r="BI363" i="1"/>
  <c r="BE363" i="1"/>
  <c r="BD363" i="1"/>
  <c r="BC363" i="1"/>
  <c r="AY363" i="1"/>
  <c r="AW363" i="1"/>
  <c r="AU363" i="1"/>
  <c r="AR363" i="1"/>
  <c r="AO363" i="1"/>
  <c r="AN363" i="1"/>
  <c r="AJ363" i="1"/>
  <c r="AI363" i="1"/>
  <c r="AG363" i="1"/>
  <c r="AC363" i="1"/>
  <c r="AB363" i="1"/>
  <c r="Y363" i="1"/>
  <c r="W363" i="1"/>
  <c r="T363" i="1"/>
  <c r="S363" i="1"/>
  <c r="O363" i="1"/>
  <c r="M363" i="1"/>
  <c r="L363" i="1"/>
  <c r="H363" i="1"/>
  <c r="G363" i="1"/>
  <c r="D363" i="1"/>
  <c r="C363" i="1"/>
  <c r="BZ362" i="1"/>
  <c r="BY362" i="1"/>
  <c r="BX362" i="1"/>
  <c r="BV362" i="1"/>
  <c r="BU362" i="1"/>
  <c r="BT362" i="1"/>
  <c r="BR362" i="1"/>
  <c r="BQ362" i="1"/>
  <c r="BP362" i="1"/>
  <c r="BN362" i="1"/>
  <c r="BM362" i="1"/>
  <c r="BL362" i="1"/>
  <c r="BJ362" i="1"/>
  <c r="BI362" i="1"/>
  <c r="BH362" i="1"/>
  <c r="BF362" i="1"/>
  <c r="BE362" i="1"/>
  <c r="BD362" i="1"/>
  <c r="BB362" i="1"/>
  <c r="BA362" i="1"/>
  <c r="AZ362" i="1"/>
  <c r="AX362" i="1"/>
  <c r="AW362" i="1"/>
  <c r="AV362" i="1"/>
  <c r="AT362" i="1"/>
  <c r="AS362" i="1"/>
  <c r="AR362" i="1"/>
  <c r="AP362" i="1"/>
  <c r="AO362" i="1"/>
  <c r="AN362" i="1"/>
  <c r="AL362" i="1"/>
  <c r="AK362" i="1"/>
  <c r="AJ362" i="1"/>
  <c r="AH362" i="1"/>
  <c r="AG362" i="1"/>
  <c r="AF362" i="1"/>
  <c r="AD362" i="1"/>
  <c r="AC362" i="1"/>
  <c r="AB362" i="1"/>
  <c r="Z362" i="1"/>
  <c r="Y362" i="1"/>
  <c r="X362" i="1"/>
  <c r="V362" i="1"/>
  <c r="U362" i="1"/>
  <c r="T362" i="1"/>
  <c r="R362" i="1"/>
  <c r="Q362" i="1"/>
  <c r="P362" i="1"/>
  <c r="N362" i="1"/>
  <c r="M362" i="1"/>
  <c r="L362" i="1"/>
  <c r="J362" i="1"/>
  <c r="I362" i="1"/>
  <c r="H362" i="1"/>
  <c r="F362" i="1"/>
  <c r="E362" i="1"/>
  <c r="D362" i="1"/>
  <c r="C362" i="1"/>
  <c r="CA362" i="1" s="1"/>
  <c r="CA361" i="1"/>
  <c r="BZ361" i="1"/>
  <c r="BY361" i="1"/>
  <c r="BU361" i="1"/>
  <c r="BS361" i="1"/>
  <c r="BQ361" i="1"/>
  <c r="BN361" i="1"/>
  <c r="BK361" i="1"/>
  <c r="BJ361" i="1"/>
  <c r="BF361" i="1"/>
  <c r="BE361" i="1"/>
  <c r="BC361" i="1"/>
  <c r="AY361" i="1"/>
  <c r="AX361" i="1"/>
  <c r="AU361" i="1"/>
  <c r="AS361" i="1"/>
  <c r="AP361" i="1"/>
  <c r="AO361" i="1"/>
  <c r="AK361" i="1"/>
  <c r="AI361" i="1"/>
  <c r="AH361" i="1"/>
  <c r="AD361" i="1"/>
  <c r="AC361" i="1"/>
  <c r="Z361" i="1"/>
  <c r="W361" i="1"/>
  <c r="U361" i="1"/>
  <c r="S361" i="1"/>
  <c r="O361" i="1"/>
  <c r="N361" i="1"/>
  <c r="M361" i="1"/>
  <c r="I361" i="1"/>
  <c r="G361" i="1"/>
  <c r="E361" i="1"/>
  <c r="C361" i="1"/>
  <c r="CA360" i="1"/>
  <c r="BX360" i="1"/>
  <c r="BW360" i="1"/>
  <c r="BV360" i="1"/>
  <c r="BS360" i="1"/>
  <c r="BR360" i="1"/>
  <c r="BP360" i="1"/>
  <c r="BN360" i="1"/>
  <c r="BL360" i="1"/>
  <c r="BK360" i="1"/>
  <c r="BH360" i="1"/>
  <c r="BG360" i="1"/>
  <c r="BF360" i="1"/>
  <c r="BC360" i="1"/>
  <c r="BB360" i="1"/>
  <c r="AZ360" i="1"/>
  <c r="AX360" i="1"/>
  <c r="AV360" i="1"/>
  <c r="AU360" i="1"/>
  <c r="AR360" i="1"/>
  <c r="AQ360" i="1"/>
  <c r="AP360" i="1"/>
  <c r="AM360" i="1"/>
  <c r="AL360" i="1"/>
  <c r="AJ360" i="1"/>
  <c r="AH360" i="1"/>
  <c r="AF360" i="1"/>
  <c r="AE360" i="1"/>
  <c r="AB360" i="1"/>
  <c r="AA360" i="1"/>
  <c r="Z360" i="1"/>
  <c r="W360" i="1"/>
  <c r="V360" i="1"/>
  <c r="T360" i="1"/>
  <c r="R360" i="1"/>
  <c r="P360" i="1"/>
  <c r="O360" i="1"/>
  <c r="L360" i="1"/>
  <c r="K360" i="1"/>
  <c r="J360" i="1"/>
  <c r="G360" i="1"/>
  <c r="F360" i="1"/>
  <c r="D360" i="1"/>
  <c r="C360" i="1"/>
  <c r="CA359" i="1"/>
  <c r="BY359" i="1"/>
  <c r="BX359" i="1"/>
  <c r="BT359" i="1"/>
  <c r="BS359" i="1"/>
  <c r="BP359" i="1"/>
  <c r="BM359" i="1"/>
  <c r="BK359" i="1"/>
  <c r="BI359" i="1"/>
  <c r="BE359" i="1"/>
  <c r="BD359" i="1"/>
  <c r="BC359" i="1"/>
  <c r="AY359" i="1"/>
  <c r="AW359" i="1"/>
  <c r="AU359" i="1"/>
  <c r="AR359" i="1"/>
  <c r="AO359" i="1"/>
  <c r="AN359" i="1"/>
  <c r="AJ359" i="1"/>
  <c r="AI359" i="1"/>
  <c r="AG359" i="1"/>
  <c r="AC359" i="1"/>
  <c r="AB359" i="1"/>
  <c r="Y359" i="1"/>
  <c r="W359" i="1"/>
  <c r="T359" i="1"/>
  <c r="S359" i="1"/>
  <c r="O359" i="1"/>
  <c r="M359" i="1"/>
  <c r="L359" i="1"/>
  <c r="H359" i="1"/>
  <c r="G359" i="1"/>
  <c r="D359" i="1"/>
  <c r="C359" i="1"/>
  <c r="BZ358" i="1"/>
  <c r="BY358" i="1"/>
  <c r="BX358" i="1"/>
  <c r="BV358" i="1"/>
  <c r="BU358" i="1"/>
  <c r="BT358" i="1"/>
  <c r="BR358" i="1"/>
  <c r="BQ358" i="1"/>
  <c r="BP358" i="1"/>
  <c r="BN358" i="1"/>
  <c r="BM358" i="1"/>
  <c r="BL358" i="1"/>
  <c r="BJ358" i="1"/>
  <c r="BI358" i="1"/>
  <c r="BH358" i="1"/>
  <c r="BF358" i="1"/>
  <c r="BE358" i="1"/>
  <c r="BD358" i="1"/>
  <c r="BB358" i="1"/>
  <c r="BA358" i="1"/>
  <c r="AZ358" i="1"/>
  <c r="AX358" i="1"/>
  <c r="AW358" i="1"/>
  <c r="AV358" i="1"/>
  <c r="AT358" i="1"/>
  <c r="AS358" i="1"/>
  <c r="AR358" i="1"/>
  <c r="AP358" i="1"/>
  <c r="AO358" i="1"/>
  <c r="AN358" i="1"/>
  <c r="AL358" i="1"/>
  <c r="AK358" i="1"/>
  <c r="AJ358" i="1"/>
  <c r="AH358" i="1"/>
  <c r="AG358" i="1"/>
  <c r="AF358" i="1"/>
  <c r="AD358" i="1"/>
  <c r="AC358" i="1"/>
  <c r="AB358" i="1"/>
  <c r="Z358" i="1"/>
  <c r="Y358" i="1"/>
  <c r="X358" i="1"/>
  <c r="V358" i="1"/>
  <c r="U358" i="1"/>
  <c r="T358" i="1"/>
  <c r="R358" i="1"/>
  <c r="Q358" i="1"/>
  <c r="P358" i="1"/>
  <c r="N358" i="1"/>
  <c r="M358" i="1"/>
  <c r="L358" i="1"/>
  <c r="J358" i="1"/>
  <c r="I358" i="1"/>
  <c r="H358" i="1"/>
  <c r="F358" i="1"/>
  <c r="E358" i="1"/>
  <c r="D358" i="1"/>
  <c r="C358" i="1"/>
  <c r="CA358" i="1" s="1"/>
  <c r="CA357" i="1"/>
  <c r="BY357" i="1"/>
  <c r="BU357" i="1"/>
  <c r="BQ357" i="1"/>
  <c r="BN357" i="1"/>
  <c r="BJ357" i="1"/>
  <c r="BF357" i="1"/>
  <c r="BC357" i="1"/>
  <c r="AY357" i="1"/>
  <c r="AU357" i="1"/>
  <c r="AS357" i="1"/>
  <c r="AO357" i="1"/>
  <c r="AK357" i="1"/>
  <c r="AH357" i="1"/>
  <c r="AD357" i="1"/>
  <c r="Z357" i="1"/>
  <c r="W357" i="1"/>
  <c r="S357" i="1"/>
  <c r="O357" i="1"/>
  <c r="M357" i="1"/>
  <c r="I357" i="1"/>
  <c r="E357" i="1"/>
  <c r="C357" i="1"/>
  <c r="BZ357" i="1" s="1"/>
  <c r="CA356" i="1"/>
  <c r="BX356" i="1"/>
  <c r="BW356" i="1"/>
  <c r="BV356" i="1"/>
  <c r="BS356" i="1"/>
  <c r="BR356" i="1"/>
  <c r="BP356" i="1"/>
  <c r="BN356" i="1"/>
  <c r="BL356" i="1"/>
  <c r="BK356" i="1"/>
  <c r="BH356" i="1"/>
  <c r="BG356" i="1"/>
  <c r="BF356" i="1"/>
  <c r="BC356" i="1"/>
  <c r="BB356" i="1"/>
  <c r="AZ356" i="1"/>
  <c r="AX356" i="1"/>
  <c r="AV356" i="1"/>
  <c r="AU356" i="1"/>
  <c r="AR356" i="1"/>
  <c r="AQ356" i="1"/>
  <c r="AP356" i="1"/>
  <c r="AM356" i="1"/>
  <c r="AL356" i="1"/>
  <c r="AJ356" i="1"/>
  <c r="AH356" i="1"/>
  <c r="AF356" i="1"/>
  <c r="AE356" i="1"/>
  <c r="AB356" i="1"/>
  <c r="AA356" i="1"/>
  <c r="Z356" i="1"/>
  <c r="W356" i="1"/>
  <c r="V356" i="1"/>
  <c r="T356" i="1"/>
  <c r="R356" i="1"/>
  <c r="P356" i="1"/>
  <c r="O356" i="1"/>
  <c r="L356" i="1"/>
  <c r="K356" i="1"/>
  <c r="J356" i="1"/>
  <c r="G356" i="1"/>
  <c r="F356" i="1"/>
  <c r="D356" i="1"/>
  <c r="C356" i="1"/>
  <c r="BX355" i="1"/>
  <c r="BQ355" i="1"/>
  <c r="BL355" i="1"/>
  <c r="BG355" i="1"/>
  <c r="BA355" i="1"/>
  <c r="AV355" i="1"/>
  <c r="AQ355" i="1"/>
  <c r="AK355" i="1"/>
  <c r="AF355" i="1"/>
  <c r="AA355" i="1"/>
  <c r="U355" i="1"/>
  <c r="P355" i="1"/>
  <c r="K355" i="1"/>
  <c r="E355" i="1"/>
  <c r="C355" i="1"/>
  <c r="BY355" i="1" s="1"/>
  <c r="BZ354" i="1"/>
  <c r="BY354" i="1"/>
  <c r="BX354" i="1"/>
  <c r="BV354" i="1"/>
  <c r="BU354" i="1"/>
  <c r="BT354" i="1"/>
  <c r="BR354" i="1"/>
  <c r="BQ354" i="1"/>
  <c r="BP354" i="1"/>
  <c r="BN354" i="1"/>
  <c r="BM354" i="1"/>
  <c r="BL354" i="1"/>
  <c r="BJ354" i="1"/>
  <c r="BI354" i="1"/>
  <c r="BH354" i="1"/>
  <c r="BF354" i="1"/>
  <c r="BE354" i="1"/>
  <c r="BD354" i="1"/>
  <c r="BB354" i="1"/>
  <c r="BA354" i="1"/>
  <c r="AZ354" i="1"/>
  <c r="AX354" i="1"/>
  <c r="AW354" i="1"/>
  <c r="AV354" i="1"/>
  <c r="AT354" i="1"/>
  <c r="AS354" i="1"/>
  <c r="AR354" i="1"/>
  <c r="AP354" i="1"/>
  <c r="AO354" i="1"/>
  <c r="AN354" i="1"/>
  <c r="AL354" i="1"/>
  <c r="AK354" i="1"/>
  <c r="AJ354" i="1"/>
  <c r="AH354" i="1"/>
  <c r="AG354" i="1"/>
  <c r="AF354" i="1"/>
  <c r="AD354" i="1"/>
  <c r="AC354" i="1"/>
  <c r="AB354" i="1"/>
  <c r="Z354" i="1"/>
  <c r="Y354" i="1"/>
  <c r="X354" i="1"/>
  <c r="V354" i="1"/>
  <c r="U354" i="1"/>
  <c r="T354" i="1"/>
  <c r="R354" i="1"/>
  <c r="Q354" i="1"/>
  <c r="P354" i="1"/>
  <c r="N354" i="1"/>
  <c r="M354" i="1"/>
  <c r="L354" i="1"/>
  <c r="J354" i="1"/>
  <c r="I354" i="1"/>
  <c r="H354" i="1"/>
  <c r="F354" i="1"/>
  <c r="E354" i="1"/>
  <c r="D354" i="1"/>
  <c r="C354" i="1"/>
  <c r="CA354" i="1" s="1"/>
  <c r="BW353" i="1"/>
  <c r="BR353" i="1"/>
  <c r="BM353" i="1"/>
  <c r="BG353" i="1"/>
  <c r="BB353" i="1"/>
  <c r="AW353" i="1"/>
  <c r="AQ353" i="1"/>
  <c r="AL353" i="1"/>
  <c r="AG353" i="1"/>
  <c r="AA353" i="1"/>
  <c r="V353" i="1"/>
  <c r="Q353" i="1"/>
  <c r="K353" i="1"/>
  <c r="F353" i="1"/>
  <c r="C353" i="1"/>
  <c r="BY353" i="1" s="1"/>
  <c r="C352" i="1"/>
  <c r="BW351" i="1"/>
  <c r="BQ351" i="1"/>
  <c r="BL351" i="1"/>
  <c r="BG351" i="1"/>
  <c r="BA351" i="1"/>
  <c r="AV351" i="1"/>
  <c r="AQ351" i="1"/>
  <c r="AK351" i="1"/>
  <c r="AF351" i="1"/>
  <c r="AA351" i="1"/>
  <c r="U351" i="1"/>
  <c r="P351" i="1"/>
  <c r="K351" i="1"/>
  <c r="E351" i="1"/>
  <c r="C351" i="1"/>
  <c r="BX351" i="1" s="1"/>
  <c r="BZ350" i="1"/>
  <c r="BY350" i="1"/>
  <c r="BX350" i="1"/>
  <c r="BV350" i="1"/>
  <c r="BU350" i="1"/>
  <c r="BT350" i="1"/>
  <c r="BR350" i="1"/>
  <c r="BQ350" i="1"/>
  <c r="BP350" i="1"/>
  <c r="BN350" i="1"/>
  <c r="BM350" i="1"/>
  <c r="BL350" i="1"/>
  <c r="BJ350" i="1"/>
  <c r="BI350" i="1"/>
  <c r="BH350" i="1"/>
  <c r="BF350" i="1"/>
  <c r="BE350" i="1"/>
  <c r="BD350" i="1"/>
  <c r="BB350" i="1"/>
  <c r="BA350" i="1"/>
  <c r="AZ350" i="1"/>
  <c r="AX350" i="1"/>
  <c r="AW350" i="1"/>
  <c r="AV350" i="1"/>
  <c r="AT350" i="1"/>
  <c r="AS350" i="1"/>
  <c r="AR350" i="1"/>
  <c r="AP350" i="1"/>
  <c r="AO350" i="1"/>
  <c r="AN350" i="1"/>
  <c r="AL350" i="1"/>
  <c r="AK350" i="1"/>
  <c r="AJ350" i="1"/>
  <c r="AH350" i="1"/>
  <c r="AG350" i="1"/>
  <c r="AF350" i="1"/>
  <c r="AD350" i="1"/>
  <c r="AC350" i="1"/>
  <c r="AB350" i="1"/>
  <c r="Z350" i="1"/>
  <c r="Y350" i="1"/>
  <c r="X350" i="1"/>
  <c r="V350" i="1"/>
  <c r="U350" i="1"/>
  <c r="T350" i="1"/>
  <c r="R350" i="1"/>
  <c r="Q350" i="1"/>
  <c r="P350" i="1"/>
  <c r="N350" i="1"/>
  <c r="M350" i="1"/>
  <c r="L350" i="1"/>
  <c r="J350" i="1"/>
  <c r="I350" i="1"/>
  <c r="H350" i="1"/>
  <c r="F350" i="1"/>
  <c r="E350" i="1"/>
  <c r="D350" i="1"/>
  <c r="C350" i="1"/>
  <c r="CA350" i="1" s="1"/>
  <c r="BW349" i="1"/>
  <c r="BR349" i="1"/>
  <c r="BM349" i="1"/>
  <c r="BG349" i="1"/>
  <c r="BB349" i="1"/>
  <c r="AW349" i="1"/>
  <c r="AQ349" i="1"/>
  <c r="AL349" i="1"/>
  <c r="AG349" i="1"/>
  <c r="AA349" i="1"/>
  <c r="V349" i="1"/>
  <c r="Q349" i="1"/>
  <c r="K349" i="1"/>
  <c r="F349" i="1"/>
  <c r="C349" i="1"/>
  <c r="BY349" i="1" s="1"/>
  <c r="C348" i="1"/>
  <c r="BW347" i="1"/>
  <c r="BQ347" i="1"/>
  <c r="BL347" i="1"/>
  <c r="BG347" i="1"/>
  <c r="BA347" i="1"/>
  <c r="AV347" i="1"/>
  <c r="AQ347" i="1"/>
  <c r="AK347" i="1"/>
  <c r="AF347" i="1"/>
  <c r="AA347" i="1"/>
  <c r="U347" i="1"/>
  <c r="P347" i="1"/>
  <c r="K347" i="1"/>
  <c r="E347" i="1"/>
  <c r="C347" i="1"/>
  <c r="BX347" i="1" s="1"/>
  <c r="BZ346" i="1"/>
  <c r="BY346" i="1"/>
  <c r="BX346" i="1"/>
  <c r="BV346" i="1"/>
  <c r="BU346" i="1"/>
  <c r="BT346" i="1"/>
  <c r="BR346" i="1"/>
  <c r="BQ346" i="1"/>
  <c r="BP346" i="1"/>
  <c r="BN346" i="1"/>
  <c r="BM346" i="1"/>
  <c r="BL346" i="1"/>
  <c r="BJ346" i="1"/>
  <c r="BI346" i="1"/>
  <c r="BH346" i="1"/>
  <c r="BF346" i="1"/>
  <c r="BE346" i="1"/>
  <c r="BD346" i="1"/>
  <c r="BB346" i="1"/>
  <c r="BA346" i="1"/>
  <c r="AZ346" i="1"/>
  <c r="AX346" i="1"/>
  <c r="AW346" i="1"/>
  <c r="AV346" i="1"/>
  <c r="AT346" i="1"/>
  <c r="AS346" i="1"/>
  <c r="AR346" i="1"/>
  <c r="AP346" i="1"/>
  <c r="AO346" i="1"/>
  <c r="AN346" i="1"/>
  <c r="AL346" i="1"/>
  <c r="AK346" i="1"/>
  <c r="AJ346" i="1"/>
  <c r="AH346" i="1"/>
  <c r="AG346" i="1"/>
  <c r="AF346" i="1"/>
  <c r="AD346" i="1"/>
  <c r="AC346" i="1"/>
  <c r="AB346" i="1"/>
  <c r="Z346" i="1"/>
  <c r="Y346" i="1"/>
  <c r="X346" i="1"/>
  <c r="V346" i="1"/>
  <c r="U346" i="1"/>
  <c r="T346" i="1"/>
  <c r="R346" i="1"/>
  <c r="Q346" i="1"/>
  <c r="P346" i="1"/>
  <c r="N346" i="1"/>
  <c r="M346" i="1"/>
  <c r="L346" i="1"/>
  <c r="J346" i="1"/>
  <c r="I346" i="1"/>
  <c r="H346" i="1"/>
  <c r="F346" i="1"/>
  <c r="E346" i="1"/>
  <c r="D346" i="1"/>
  <c r="C346" i="1"/>
  <c r="CA346" i="1" s="1"/>
  <c r="BW345" i="1"/>
  <c r="BR345" i="1"/>
  <c r="BM345" i="1"/>
  <c r="BG345" i="1"/>
  <c r="BB345" i="1"/>
  <c r="AW345" i="1"/>
  <c r="AQ345" i="1"/>
  <c r="AL345" i="1"/>
  <c r="AG345" i="1"/>
  <c r="AA345" i="1"/>
  <c r="V345" i="1"/>
  <c r="Q345" i="1"/>
  <c r="K345" i="1"/>
  <c r="F345" i="1"/>
  <c r="C345" i="1"/>
  <c r="BY345" i="1" s="1"/>
  <c r="C344" i="1"/>
  <c r="BW343" i="1"/>
  <c r="BQ343" i="1"/>
  <c r="BL343" i="1"/>
  <c r="BG343" i="1"/>
  <c r="BA343" i="1"/>
  <c r="AV343" i="1"/>
  <c r="AQ343" i="1"/>
  <c r="AK343" i="1"/>
  <c r="AF343" i="1"/>
  <c r="AA343" i="1"/>
  <c r="U343" i="1"/>
  <c r="P343" i="1"/>
  <c r="K343" i="1"/>
  <c r="E343" i="1"/>
  <c r="C343" i="1"/>
  <c r="BX343" i="1" s="1"/>
  <c r="BZ342" i="1"/>
  <c r="BY342" i="1"/>
  <c r="BX342" i="1"/>
  <c r="BV342" i="1"/>
  <c r="BU342" i="1"/>
  <c r="BT342" i="1"/>
  <c r="BR342" i="1"/>
  <c r="BQ342" i="1"/>
  <c r="BP342" i="1"/>
  <c r="BN342" i="1"/>
  <c r="BM342" i="1"/>
  <c r="BL342" i="1"/>
  <c r="BJ342" i="1"/>
  <c r="BI342" i="1"/>
  <c r="BH342" i="1"/>
  <c r="BF342" i="1"/>
  <c r="BE342" i="1"/>
  <c r="BD342" i="1"/>
  <c r="BB342" i="1"/>
  <c r="BA342" i="1"/>
  <c r="AZ342" i="1"/>
  <c r="AX342" i="1"/>
  <c r="AW342" i="1"/>
  <c r="AV342" i="1"/>
  <c r="AT342" i="1"/>
  <c r="AS342" i="1"/>
  <c r="AR342" i="1"/>
  <c r="AP342" i="1"/>
  <c r="AO342" i="1"/>
  <c r="AN342" i="1"/>
  <c r="AL342" i="1"/>
  <c r="AK342" i="1"/>
  <c r="AJ342" i="1"/>
  <c r="AH342" i="1"/>
  <c r="AG342" i="1"/>
  <c r="AF342" i="1"/>
  <c r="AD342" i="1"/>
  <c r="AC342" i="1"/>
  <c r="AB342" i="1"/>
  <c r="Z342" i="1"/>
  <c r="Y342" i="1"/>
  <c r="X342" i="1"/>
  <c r="V342" i="1"/>
  <c r="U342" i="1"/>
  <c r="T342" i="1"/>
  <c r="R342" i="1"/>
  <c r="Q342" i="1"/>
  <c r="P342" i="1"/>
  <c r="N342" i="1"/>
  <c r="M342" i="1"/>
  <c r="L342" i="1"/>
  <c r="J342" i="1"/>
  <c r="I342" i="1"/>
  <c r="H342" i="1"/>
  <c r="F342" i="1"/>
  <c r="E342" i="1"/>
  <c r="D342" i="1"/>
  <c r="C342" i="1"/>
  <c r="CA342" i="1" s="1"/>
  <c r="BW341" i="1"/>
  <c r="BR341" i="1"/>
  <c r="BM341" i="1"/>
  <c r="BG341" i="1"/>
  <c r="BB341" i="1"/>
  <c r="AW341" i="1"/>
  <c r="AQ341" i="1"/>
  <c r="AL341" i="1"/>
  <c r="AG341" i="1"/>
  <c r="AA341" i="1"/>
  <c r="V341" i="1"/>
  <c r="Q341" i="1"/>
  <c r="K341" i="1"/>
  <c r="F341" i="1"/>
  <c r="C341" i="1"/>
  <c r="BY341" i="1" s="1"/>
  <c r="C340" i="1"/>
  <c r="BW339" i="1"/>
  <c r="BQ339" i="1"/>
  <c r="BL339" i="1"/>
  <c r="BG339" i="1"/>
  <c r="BA339" i="1"/>
  <c r="AV339" i="1"/>
  <c r="AQ339" i="1"/>
  <c r="AK339" i="1"/>
  <c r="AF339" i="1"/>
  <c r="AA339" i="1"/>
  <c r="U339" i="1"/>
  <c r="P339" i="1"/>
  <c r="K339" i="1"/>
  <c r="E339" i="1"/>
  <c r="C339" i="1"/>
  <c r="BX339" i="1" s="1"/>
  <c r="BZ338" i="1"/>
  <c r="BY338" i="1"/>
  <c r="BX338" i="1"/>
  <c r="BV338" i="1"/>
  <c r="BU338" i="1"/>
  <c r="BT338" i="1"/>
  <c r="BR338" i="1"/>
  <c r="BQ338" i="1"/>
  <c r="BP338" i="1"/>
  <c r="BN338" i="1"/>
  <c r="BM338" i="1"/>
  <c r="BL338" i="1"/>
  <c r="BJ338" i="1"/>
  <c r="BI338" i="1"/>
  <c r="BH338" i="1"/>
  <c r="BF338" i="1"/>
  <c r="BE338" i="1"/>
  <c r="BD338" i="1"/>
  <c r="BB338" i="1"/>
  <c r="BA338" i="1"/>
  <c r="AZ338" i="1"/>
  <c r="AX338" i="1"/>
  <c r="AW338" i="1"/>
  <c r="AV338" i="1"/>
  <c r="AT338" i="1"/>
  <c r="AS338" i="1"/>
  <c r="AR338" i="1"/>
  <c r="AP338" i="1"/>
  <c r="AO338" i="1"/>
  <c r="AN338" i="1"/>
  <c r="AL338" i="1"/>
  <c r="AK338" i="1"/>
  <c r="AJ338" i="1"/>
  <c r="AH338" i="1"/>
  <c r="AG338" i="1"/>
  <c r="AF338" i="1"/>
  <c r="AD338" i="1"/>
  <c r="AC338" i="1"/>
  <c r="AB338" i="1"/>
  <c r="Z338" i="1"/>
  <c r="Y338" i="1"/>
  <c r="X338" i="1"/>
  <c r="V338" i="1"/>
  <c r="U338" i="1"/>
  <c r="T338" i="1"/>
  <c r="R338" i="1"/>
  <c r="Q338" i="1"/>
  <c r="P338" i="1"/>
  <c r="N338" i="1"/>
  <c r="M338" i="1"/>
  <c r="L338" i="1"/>
  <c r="J338" i="1"/>
  <c r="I338" i="1"/>
  <c r="H338" i="1"/>
  <c r="F338" i="1"/>
  <c r="E338" i="1"/>
  <c r="D338" i="1"/>
  <c r="C338" i="1"/>
  <c r="CA338" i="1" s="1"/>
  <c r="BW337" i="1"/>
  <c r="BR337" i="1"/>
  <c r="BM337" i="1"/>
  <c r="BG337" i="1"/>
  <c r="BB337" i="1"/>
  <c r="AW337" i="1"/>
  <c r="AQ337" i="1"/>
  <c r="AL337" i="1"/>
  <c r="AG337" i="1"/>
  <c r="AA337" i="1"/>
  <c r="V337" i="1"/>
  <c r="Q337" i="1"/>
  <c r="K337" i="1"/>
  <c r="F337" i="1"/>
  <c r="C337" i="1"/>
  <c r="BY337" i="1" s="1"/>
  <c r="C336" i="1"/>
  <c r="BW335" i="1"/>
  <c r="BQ335" i="1"/>
  <c r="BL335" i="1"/>
  <c r="BG335" i="1"/>
  <c r="BA335" i="1"/>
  <c r="AV335" i="1"/>
  <c r="AQ335" i="1"/>
  <c r="AK335" i="1"/>
  <c r="AF335" i="1"/>
  <c r="AA335" i="1"/>
  <c r="U335" i="1"/>
  <c r="P335" i="1"/>
  <c r="K335" i="1"/>
  <c r="E335" i="1"/>
  <c r="C335" i="1"/>
  <c r="BX335" i="1" s="1"/>
  <c r="BZ334" i="1"/>
  <c r="BY334" i="1"/>
  <c r="BX334" i="1"/>
  <c r="BV334" i="1"/>
  <c r="BU334" i="1"/>
  <c r="BT334" i="1"/>
  <c r="BR334" i="1"/>
  <c r="BQ334" i="1"/>
  <c r="BP334" i="1"/>
  <c r="BN334" i="1"/>
  <c r="BM334" i="1"/>
  <c r="BL334" i="1"/>
  <c r="BJ334" i="1"/>
  <c r="BI334" i="1"/>
  <c r="BH334" i="1"/>
  <c r="BF334" i="1"/>
  <c r="BE334" i="1"/>
  <c r="BD334" i="1"/>
  <c r="BB334" i="1"/>
  <c r="BA334" i="1"/>
  <c r="AZ334" i="1"/>
  <c r="AX334" i="1"/>
  <c r="AW334" i="1"/>
  <c r="AV334" i="1"/>
  <c r="AT334" i="1"/>
  <c r="AS334" i="1"/>
  <c r="AR334" i="1"/>
  <c r="AP334" i="1"/>
  <c r="AO334" i="1"/>
  <c r="AN334" i="1"/>
  <c r="AL334" i="1"/>
  <c r="AK334" i="1"/>
  <c r="AJ334" i="1"/>
  <c r="AH334" i="1"/>
  <c r="AG334" i="1"/>
  <c r="AF334" i="1"/>
  <c r="AD334" i="1"/>
  <c r="AC334" i="1"/>
  <c r="AB334" i="1"/>
  <c r="Z334" i="1"/>
  <c r="Y334" i="1"/>
  <c r="X334" i="1"/>
  <c r="V334" i="1"/>
  <c r="U334" i="1"/>
  <c r="T334" i="1"/>
  <c r="R334" i="1"/>
  <c r="Q334" i="1"/>
  <c r="P334" i="1"/>
  <c r="N334" i="1"/>
  <c r="M334" i="1"/>
  <c r="L334" i="1"/>
  <c r="J334" i="1"/>
  <c r="I334" i="1"/>
  <c r="H334" i="1"/>
  <c r="F334" i="1"/>
  <c r="E334" i="1"/>
  <c r="D334" i="1"/>
  <c r="C334" i="1"/>
  <c r="CA334" i="1" s="1"/>
  <c r="BW333" i="1"/>
  <c r="BR333" i="1"/>
  <c r="BM333" i="1"/>
  <c r="BG333" i="1"/>
  <c r="BB333" i="1"/>
  <c r="AW333" i="1"/>
  <c r="AQ333" i="1"/>
  <c r="AL333" i="1"/>
  <c r="AG333" i="1"/>
  <c r="AA333" i="1"/>
  <c r="V333" i="1"/>
  <c r="Q333" i="1"/>
  <c r="K333" i="1"/>
  <c r="F333" i="1"/>
  <c r="C333" i="1"/>
  <c r="BY333" i="1" s="1"/>
  <c r="C332" i="1"/>
  <c r="BW331" i="1"/>
  <c r="BQ331" i="1"/>
  <c r="BL331" i="1"/>
  <c r="BG331" i="1"/>
  <c r="BA331" i="1"/>
  <c r="AV331" i="1"/>
  <c r="AQ331" i="1"/>
  <c r="AK331" i="1"/>
  <c r="AF331" i="1"/>
  <c r="AA331" i="1"/>
  <c r="U331" i="1"/>
  <c r="P331" i="1"/>
  <c r="K331" i="1"/>
  <c r="E331" i="1"/>
  <c r="C331" i="1"/>
  <c r="BX331" i="1" s="1"/>
  <c r="BZ330" i="1"/>
  <c r="BY330" i="1"/>
  <c r="BX330" i="1"/>
  <c r="BV330" i="1"/>
  <c r="BU330" i="1"/>
  <c r="BT330" i="1"/>
  <c r="BR330" i="1"/>
  <c r="BQ330" i="1"/>
  <c r="BP330" i="1"/>
  <c r="BN330" i="1"/>
  <c r="BM330" i="1"/>
  <c r="BL330" i="1"/>
  <c r="BJ330" i="1"/>
  <c r="BI330" i="1"/>
  <c r="BH330" i="1"/>
  <c r="BF330" i="1"/>
  <c r="BE330" i="1"/>
  <c r="BD330" i="1"/>
  <c r="BB330" i="1"/>
  <c r="BA330" i="1"/>
  <c r="AZ330" i="1"/>
  <c r="AX330" i="1"/>
  <c r="AW330" i="1"/>
  <c r="AV330" i="1"/>
  <c r="AT330" i="1"/>
  <c r="AS330" i="1"/>
  <c r="AR330" i="1"/>
  <c r="AP330" i="1"/>
  <c r="AO330" i="1"/>
  <c r="AN330" i="1"/>
  <c r="AL330" i="1"/>
  <c r="AK330" i="1"/>
  <c r="AJ330" i="1"/>
  <c r="AH330" i="1"/>
  <c r="AG330" i="1"/>
  <c r="AF330" i="1"/>
  <c r="AD330" i="1"/>
  <c r="AC330" i="1"/>
  <c r="AB330" i="1"/>
  <c r="Z330" i="1"/>
  <c r="Y330" i="1"/>
  <c r="X330" i="1"/>
  <c r="V330" i="1"/>
  <c r="U330" i="1"/>
  <c r="T330" i="1"/>
  <c r="R330" i="1"/>
  <c r="Q330" i="1"/>
  <c r="P330" i="1"/>
  <c r="N330" i="1"/>
  <c r="M330" i="1"/>
  <c r="L330" i="1"/>
  <c r="J330" i="1"/>
  <c r="I330" i="1"/>
  <c r="H330" i="1"/>
  <c r="F330" i="1"/>
  <c r="E330" i="1"/>
  <c r="D330" i="1"/>
  <c r="C330" i="1"/>
  <c r="CA330" i="1" s="1"/>
  <c r="BW329" i="1"/>
  <c r="BR329" i="1"/>
  <c r="BM329" i="1"/>
  <c r="BG329" i="1"/>
  <c r="BB329" i="1"/>
  <c r="AW329" i="1"/>
  <c r="AQ329" i="1"/>
  <c r="AL329" i="1"/>
  <c r="AG329" i="1"/>
  <c r="AA329" i="1"/>
  <c r="V329" i="1"/>
  <c r="Q329" i="1"/>
  <c r="K329" i="1"/>
  <c r="F329" i="1"/>
  <c r="C329" i="1"/>
  <c r="BY329" i="1" s="1"/>
  <c r="C328" i="1"/>
  <c r="BW327" i="1"/>
  <c r="BQ327" i="1"/>
  <c r="BL327" i="1"/>
  <c r="BG327" i="1"/>
  <c r="BA327" i="1"/>
  <c r="AV327" i="1"/>
  <c r="AQ327" i="1"/>
  <c r="AK327" i="1"/>
  <c r="AF327" i="1"/>
  <c r="AA327" i="1"/>
  <c r="U327" i="1"/>
  <c r="P327" i="1"/>
  <c r="K327" i="1"/>
  <c r="E327" i="1"/>
  <c r="C327" i="1"/>
  <c r="BX327" i="1" s="1"/>
  <c r="BZ326" i="1"/>
  <c r="BY326" i="1"/>
  <c r="BX326" i="1"/>
  <c r="BV326" i="1"/>
  <c r="BU326" i="1"/>
  <c r="BT326" i="1"/>
  <c r="BR326" i="1"/>
  <c r="BQ326" i="1"/>
  <c r="BP326" i="1"/>
  <c r="BN326" i="1"/>
  <c r="BM326" i="1"/>
  <c r="BL326" i="1"/>
  <c r="BJ326" i="1"/>
  <c r="BI326" i="1"/>
  <c r="BH326" i="1"/>
  <c r="BF326" i="1"/>
  <c r="BE326" i="1"/>
  <c r="BD326" i="1"/>
  <c r="BB326" i="1"/>
  <c r="BA326" i="1"/>
  <c r="AZ326" i="1"/>
  <c r="AX326" i="1"/>
  <c r="AW326" i="1"/>
  <c r="AV326" i="1"/>
  <c r="AT326" i="1"/>
  <c r="AS326" i="1"/>
  <c r="AR326" i="1"/>
  <c r="AP326" i="1"/>
  <c r="AO326" i="1"/>
  <c r="AN326" i="1"/>
  <c r="AL326" i="1"/>
  <c r="AK326" i="1"/>
  <c r="AJ326" i="1"/>
  <c r="AH326" i="1"/>
  <c r="AG326" i="1"/>
  <c r="AF326" i="1"/>
  <c r="AD326" i="1"/>
  <c r="AC326" i="1"/>
  <c r="AB326" i="1"/>
  <c r="Z326" i="1"/>
  <c r="Y326" i="1"/>
  <c r="X326" i="1"/>
  <c r="V326" i="1"/>
  <c r="U326" i="1"/>
  <c r="T326" i="1"/>
  <c r="R326" i="1"/>
  <c r="Q326" i="1"/>
  <c r="P326" i="1"/>
  <c r="N326" i="1"/>
  <c r="M326" i="1"/>
  <c r="L326" i="1"/>
  <c r="J326" i="1"/>
  <c r="I326" i="1"/>
  <c r="H326" i="1"/>
  <c r="F326" i="1"/>
  <c r="E326" i="1"/>
  <c r="D326" i="1"/>
  <c r="C326" i="1"/>
  <c r="CA326" i="1" s="1"/>
  <c r="BW325" i="1"/>
  <c r="BR325" i="1"/>
  <c r="BM325" i="1"/>
  <c r="BG325" i="1"/>
  <c r="BB325" i="1"/>
  <c r="AW325" i="1"/>
  <c r="AQ325" i="1"/>
  <c r="AL325" i="1"/>
  <c r="AG325" i="1"/>
  <c r="AA325" i="1"/>
  <c r="V325" i="1"/>
  <c r="Q325" i="1"/>
  <c r="K325" i="1"/>
  <c r="F325" i="1"/>
  <c r="C325" i="1"/>
  <c r="BY325" i="1" s="1"/>
  <c r="C324" i="1"/>
  <c r="BW323" i="1"/>
  <c r="BQ323" i="1"/>
  <c r="BL323" i="1"/>
  <c r="BG323" i="1"/>
  <c r="BA323" i="1"/>
  <c r="AV323" i="1"/>
  <c r="AQ323" i="1"/>
  <c r="AK323" i="1"/>
  <c r="AF323" i="1"/>
  <c r="AA323" i="1"/>
  <c r="U323" i="1"/>
  <c r="P323" i="1"/>
  <c r="K323" i="1"/>
  <c r="E323" i="1"/>
  <c r="C323" i="1"/>
  <c r="BX323" i="1" s="1"/>
  <c r="BZ322" i="1"/>
  <c r="BY322" i="1"/>
  <c r="BX322" i="1"/>
  <c r="BV322" i="1"/>
  <c r="BU322" i="1"/>
  <c r="BT322" i="1"/>
  <c r="BR322" i="1"/>
  <c r="BQ322" i="1"/>
  <c r="BP322" i="1"/>
  <c r="BN322" i="1"/>
  <c r="BM322" i="1"/>
  <c r="BL322" i="1"/>
  <c r="BJ322" i="1"/>
  <c r="BI322" i="1"/>
  <c r="BH322" i="1"/>
  <c r="BF322" i="1"/>
  <c r="BE322" i="1"/>
  <c r="BD322" i="1"/>
  <c r="BB322" i="1"/>
  <c r="BA322" i="1"/>
  <c r="AZ322" i="1"/>
  <c r="AX322" i="1"/>
  <c r="AW322" i="1"/>
  <c r="AV322" i="1"/>
  <c r="AT322" i="1"/>
  <c r="AS322" i="1"/>
  <c r="AR322" i="1"/>
  <c r="AP322" i="1"/>
  <c r="AO322" i="1"/>
  <c r="AN322" i="1"/>
  <c r="AL322" i="1"/>
  <c r="AK322" i="1"/>
  <c r="AJ322" i="1"/>
  <c r="AH322" i="1"/>
  <c r="AG322" i="1"/>
  <c r="AF322" i="1"/>
  <c r="AD322" i="1"/>
  <c r="AC322" i="1"/>
  <c r="AB322" i="1"/>
  <c r="Z322" i="1"/>
  <c r="Y322" i="1"/>
  <c r="X322" i="1"/>
  <c r="V322" i="1"/>
  <c r="U322" i="1"/>
  <c r="T322" i="1"/>
  <c r="R322" i="1"/>
  <c r="Q322" i="1"/>
  <c r="P322" i="1"/>
  <c r="N322" i="1"/>
  <c r="M322" i="1"/>
  <c r="L322" i="1"/>
  <c r="J322" i="1"/>
  <c r="I322" i="1"/>
  <c r="H322" i="1"/>
  <c r="F322" i="1"/>
  <c r="E322" i="1"/>
  <c r="D322" i="1"/>
  <c r="C322" i="1"/>
  <c r="CA322" i="1" s="1"/>
  <c r="BW321" i="1"/>
  <c r="BR321" i="1"/>
  <c r="BM321" i="1"/>
  <c r="BG321" i="1"/>
  <c r="BB321" i="1"/>
  <c r="AW321" i="1"/>
  <c r="AQ321" i="1"/>
  <c r="AL321" i="1"/>
  <c r="AG321" i="1"/>
  <c r="AA321" i="1"/>
  <c r="V321" i="1"/>
  <c r="Q321" i="1"/>
  <c r="K321" i="1"/>
  <c r="F321" i="1"/>
  <c r="C321" i="1"/>
  <c r="BY321" i="1" s="1"/>
  <c r="C320" i="1"/>
  <c r="BW319" i="1"/>
  <c r="BQ319" i="1"/>
  <c r="BL319" i="1"/>
  <c r="BG319" i="1"/>
  <c r="BA319" i="1"/>
  <c r="AV319" i="1"/>
  <c r="AQ319" i="1"/>
  <c r="AK319" i="1"/>
  <c r="AF319" i="1"/>
  <c r="AA319" i="1"/>
  <c r="U319" i="1"/>
  <c r="P319" i="1"/>
  <c r="K319" i="1"/>
  <c r="E319" i="1"/>
  <c r="C319" i="1"/>
  <c r="BX319" i="1" s="1"/>
  <c r="BZ318" i="1"/>
  <c r="BY318" i="1"/>
  <c r="BX318" i="1"/>
  <c r="BV318" i="1"/>
  <c r="BU318" i="1"/>
  <c r="BT318" i="1"/>
  <c r="BR318" i="1"/>
  <c r="BQ318" i="1"/>
  <c r="BP318" i="1"/>
  <c r="BN318" i="1"/>
  <c r="BM318" i="1"/>
  <c r="BL318" i="1"/>
  <c r="BJ318" i="1"/>
  <c r="BI318" i="1"/>
  <c r="BH318" i="1"/>
  <c r="BF318" i="1"/>
  <c r="BE318" i="1"/>
  <c r="BD318" i="1"/>
  <c r="BB318" i="1"/>
  <c r="BA318" i="1"/>
  <c r="AZ318" i="1"/>
  <c r="AX318" i="1"/>
  <c r="AW318" i="1"/>
  <c r="AV318" i="1"/>
  <c r="AT318" i="1"/>
  <c r="AS318" i="1"/>
  <c r="AR318" i="1"/>
  <c r="AP318" i="1"/>
  <c r="AO318" i="1"/>
  <c r="AN318" i="1"/>
  <c r="AL318" i="1"/>
  <c r="AK318" i="1"/>
  <c r="AJ318" i="1"/>
  <c r="AH318" i="1"/>
  <c r="AG318" i="1"/>
  <c r="AF318" i="1"/>
  <c r="AD318" i="1"/>
  <c r="AC318" i="1"/>
  <c r="AB318" i="1"/>
  <c r="Z318" i="1"/>
  <c r="Y318" i="1"/>
  <c r="X318" i="1"/>
  <c r="V318" i="1"/>
  <c r="U318" i="1"/>
  <c r="T318" i="1"/>
  <c r="R318" i="1"/>
  <c r="Q318" i="1"/>
  <c r="P318" i="1"/>
  <c r="N318" i="1"/>
  <c r="M318" i="1"/>
  <c r="L318" i="1"/>
  <c r="J318" i="1"/>
  <c r="I318" i="1"/>
  <c r="H318" i="1"/>
  <c r="F318" i="1"/>
  <c r="E318" i="1"/>
  <c r="D318" i="1"/>
  <c r="C318" i="1"/>
  <c r="CA318" i="1" s="1"/>
  <c r="BW317" i="1"/>
  <c r="BR317" i="1"/>
  <c r="BM317" i="1"/>
  <c r="BG317" i="1"/>
  <c r="BB317" i="1"/>
  <c r="AW317" i="1"/>
  <c r="AQ317" i="1"/>
  <c r="AL317" i="1"/>
  <c r="AG317" i="1"/>
  <c r="AA317" i="1"/>
  <c r="V317" i="1"/>
  <c r="Q317" i="1"/>
  <c r="K317" i="1"/>
  <c r="F317" i="1"/>
  <c r="C317" i="1"/>
  <c r="BY317" i="1" s="1"/>
  <c r="C316" i="1"/>
  <c r="BW315" i="1"/>
  <c r="BQ315" i="1"/>
  <c r="BL315" i="1"/>
  <c r="BG315" i="1"/>
  <c r="BA315" i="1"/>
  <c r="AV315" i="1"/>
  <c r="AQ315" i="1"/>
  <c r="AK315" i="1"/>
  <c r="AF315" i="1"/>
  <c r="AA315" i="1"/>
  <c r="U315" i="1"/>
  <c r="P315" i="1"/>
  <c r="K315" i="1"/>
  <c r="E315" i="1"/>
  <c r="C315" i="1"/>
  <c r="BX315" i="1" s="1"/>
  <c r="BZ314" i="1"/>
  <c r="BY314" i="1"/>
  <c r="BX314" i="1"/>
  <c r="BV314" i="1"/>
  <c r="BU314" i="1"/>
  <c r="BT314" i="1"/>
  <c r="BR314" i="1"/>
  <c r="BQ314" i="1"/>
  <c r="BP314" i="1"/>
  <c r="BN314" i="1"/>
  <c r="BM314" i="1"/>
  <c r="BL314" i="1"/>
  <c r="BJ314" i="1"/>
  <c r="BI314" i="1"/>
  <c r="BH314" i="1"/>
  <c r="BF314" i="1"/>
  <c r="BE314" i="1"/>
  <c r="BD314" i="1"/>
  <c r="BB314" i="1"/>
  <c r="BA314" i="1"/>
  <c r="AZ314" i="1"/>
  <c r="AX314" i="1"/>
  <c r="AW314" i="1"/>
  <c r="AV314" i="1"/>
  <c r="AT314" i="1"/>
  <c r="AS314" i="1"/>
  <c r="AR314" i="1"/>
  <c r="AP314" i="1"/>
  <c r="AO314" i="1"/>
  <c r="AN314" i="1"/>
  <c r="AL314" i="1"/>
  <c r="AK314" i="1"/>
  <c r="AJ314" i="1"/>
  <c r="AH314" i="1"/>
  <c r="AG314" i="1"/>
  <c r="AF314" i="1"/>
  <c r="AD314" i="1"/>
  <c r="AC314" i="1"/>
  <c r="AB314" i="1"/>
  <c r="Z314" i="1"/>
  <c r="Y314" i="1"/>
  <c r="X314" i="1"/>
  <c r="V314" i="1"/>
  <c r="U314" i="1"/>
  <c r="T314" i="1"/>
  <c r="R314" i="1"/>
  <c r="Q314" i="1"/>
  <c r="P314" i="1"/>
  <c r="N314" i="1"/>
  <c r="M314" i="1"/>
  <c r="L314" i="1"/>
  <c r="J314" i="1"/>
  <c r="I314" i="1"/>
  <c r="H314" i="1"/>
  <c r="F314" i="1"/>
  <c r="E314" i="1"/>
  <c r="D314" i="1"/>
  <c r="C314" i="1"/>
  <c r="CA314" i="1" s="1"/>
  <c r="BW313" i="1"/>
  <c r="BR313" i="1"/>
  <c r="BM313" i="1"/>
  <c r="BG313" i="1"/>
  <c r="BB313" i="1"/>
  <c r="AW313" i="1"/>
  <c r="AQ313" i="1"/>
  <c r="AL313" i="1"/>
  <c r="AG313" i="1"/>
  <c r="AA313" i="1"/>
  <c r="V313" i="1"/>
  <c r="Q313" i="1"/>
  <c r="K313" i="1"/>
  <c r="F313" i="1"/>
  <c r="C313" i="1"/>
  <c r="BY313" i="1" s="1"/>
  <c r="C312" i="1"/>
  <c r="BW311" i="1"/>
  <c r="BQ311" i="1"/>
  <c r="BL311" i="1"/>
  <c r="BG311" i="1"/>
  <c r="BA311" i="1"/>
  <c r="AV311" i="1"/>
  <c r="AQ311" i="1"/>
  <c r="AK311" i="1"/>
  <c r="AF311" i="1"/>
  <c r="AA311" i="1"/>
  <c r="U311" i="1"/>
  <c r="P311" i="1"/>
  <c r="K311" i="1"/>
  <c r="E311" i="1"/>
  <c r="C311" i="1"/>
  <c r="BX311" i="1" s="1"/>
  <c r="BZ310" i="1"/>
  <c r="BY310" i="1"/>
  <c r="BX310" i="1"/>
  <c r="BV310" i="1"/>
  <c r="BU310" i="1"/>
  <c r="BT310" i="1"/>
  <c r="BR310" i="1"/>
  <c r="BQ310" i="1"/>
  <c r="BP310" i="1"/>
  <c r="BN310" i="1"/>
  <c r="BM310" i="1"/>
  <c r="BL310" i="1"/>
  <c r="BJ310" i="1"/>
  <c r="BI310" i="1"/>
  <c r="BH310" i="1"/>
  <c r="BF310" i="1"/>
  <c r="BE310" i="1"/>
  <c r="BD310" i="1"/>
  <c r="BB310" i="1"/>
  <c r="BA310" i="1"/>
  <c r="AZ310" i="1"/>
  <c r="AX310" i="1"/>
  <c r="AW310" i="1"/>
  <c r="AV310" i="1"/>
  <c r="AT310" i="1"/>
  <c r="AS310" i="1"/>
  <c r="AR310" i="1"/>
  <c r="AP310" i="1"/>
  <c r="AO310" i="1"/>
  <c r="AN310" i="1"/>
  <c r="AL310" i="1"/>
  <c r="AK310" i="1"/>
  <c r="AJ310" i="1"/>
  <c r="AH310" i="1"/>
  <c r="AG310" i="1"/>
  <c r="AF310" i="1"/>
  <c r="AD310" i="1"/>
  <c r="AC310" i="1"/>
  <c r="AB310" i="1"/>
  <c r="Z310" i="1"/>
  <c r="Y310" i="1"/>
  <c r="X310" i="1"/>
  <c r="V310" i="1"/>
  <c r="U310" i="1"/>
  <c r="T310" i="1"/>
  <c r="R310" i="1"/>
  <c r="Q310" i="1"/>
  <c r="P310" i="1"/>
  <c r="N310" i="1"/>
  <c r="M310" i="1"/>
  <c r="L310" i="1"/>
  <c r="J310" i="1"/>
  <c r="I310" i="1"/>
  <c r="H310" i="1"/>
  <c r="F310" i="1"/>
  <c r="E310" i="1"/>
  <c r="D310" i="1"/>
  <c r="C310" i="1"/>
  <c r="CA310" i="1" s="1"/>
  <c r="BW309" i="1"/>
  <c r="BR309" i="1"/>
  <c r="BM309" i="1"/>
  <c r="BG309" i="1"/>
  <c r="BB309" i="1"/>
  <c r="AW309" i="1"/>
  <c r="AQ309" i="1"/>
  <c r="AL309" i="1"/>
  <c r="AG309" i="1"/>
  <c r="AA309" i="1"/>
  <c r="V309" i="1"/>
  <c r="Q309" i="1"/>
  <c r="K309" i="1"/>
  <c r="F309" i="1"/>
  <c r="C309" i="1"/>
  <c r="BY309" i="1" s="1"/>
  <c r="BZ308" i="1"/>
  <c r="BD308" i="1"/>
  <c r="AI308" i="1"/>
  <c r="N308" i="1"/>
  <c r="C308" i="1"/>
  <c r="BJ308" i="1" s="1"/>
  <c r="BW307" i="1"/>
  <c r="BQ307" i="1"/>
  <c r="BL307" i="1"/>
  <c r="BG307" i="1"/>
  <c r="BA307" i="1"/>
  <c r="AV307" i="1"/>
  <c r="AQ307" i="1"/>
  <c r="AK307" i="1"/>
  <c r="AF307" i="1"/>
  <c r="AA307" i="1"/>
  <c r="U307" i="1"/>
  <c r="P307" i="1"/>
  <c r="K307" i="1"/>
  <c r="E307" i="1"/>
  <c r="C307" i="1"/>
  <c r="BX307" i="1" s="1"/>
  <c r="BZ306" i="1"/>
  <c r="BY306" i="1"/>
  <c r="BX306" i="1"/>
  <c r="BV306" i="1"/>
  <c r="BU306" i="1"/>
  <c r="BT306" i="1"/>
  <c r="BR306" i="1"/>
  <c r="BQ306" i="1"/>
  <c r="BP306" i="1"/>
  <c r="BN306" i="1"/>
  <c r="BM306" i="1"/>
  <c r="BL306" i="1"/>
  <c r="BJ306" i="1"/>
  <c r="BI306" i="1"/>
  <c r="BH306" i="1"/>
  <c r="BF306" i="1"/>
  <c r="BE306" i="1"/>
  <c r="BD306" i="1"/>
  <c r="BB306" i="1"/>
  <c r="BA306" i="1"/>
  <c r="AZ306" i="1"/>
  <c r="AX306" i="1"/>
  <c r="AW306" i="1"/>
  <c r="AV306" i="1"/>
  <c r="AT306" i="1"/>
  <c r="AS306" i="1"/>
  <c r="AR306" i="1"/>
  <c r="AP306" i="1"/>
  <c r="AO306" i="1"/>
  <c r="AN306" i="1"/>
  <c r="AL306" i="1"/>
  <c r="AK306" i="1"/>
  <c r="AJ306" i="1"/>
  <c r="AH306" i="1"/>
  <c r="AG306" i="1"/>
  <c r="AF306" i="1"/>
  <c r="AD306" i="1"/>
  <c r="AC306" i="1"/>
  <c r="AB306" i="1"/>
  <c r="Z306" i="1"/>
  <c r="Y306" i="1"/>
  <c r="X306" i="1"/>
  <c r="V306" i="1"/>
  <c r="U306" i="1"/>
  <c r="T306" i="1"/>
  <c r="R306" i="1"/>
  <c r="Q306" i="1"/>
  <c r="P306" i="1"/>
  <c r="N306" i="1"/>
  <c r="M306" i="1"/>
  <c r="L306" i="1"/>
  <c r="J306" i="1"/>
  <c r="I306" i="1"/>
  <c r="H306" i="1"/>
  <c r="F306" i="1"/>
  <c r="E306" i="1"/>
  <c r="D306" i="1"/>
  <c r="C306" i="1"/>
  <c r="CA306" i="1" s="1"/>
  <c r="BW305" i="1"/>
  <c r="BR305" i="1"/>
  <c r="BM305" i="1"/>
  <c r="BG305" i="1"/>
  <c r="BB305" i="1"/>
  <c r="AW305" i="1"/>
  <c r="AQ305" i="1"/>
  <c r="AL305" i="1"/>
  <c r="AG305" i="1"/>
  <c r="AA305" i="1"/>
  <c r="V305" i="1"/>
  <c r="Q305" i="1"/>
  <c r="K305" i="1"/>
  <c r="F305" i="1"/>
  <c r="C305" i="1"/>
  <c r="BY305" i="1" s="1"/>
  <c r="BZ304" i="1"/>
  <c r="BT304" i="1"/>
  <c r="BD304" i="1"/>
  <c r="AY304" i="1"/>
  <c r="AI304" i="1"/>
  <c r="AD304" i="1"/>
  <c r="N304" i="1"/>
  <c r="H304" i="1"/>
  <c r="C304" i="1"/>
  <c r="BJ304" i="1" s="1"/>
  <c r="BW303" i="1"/>
  <c r="BQ303" i="1"/>
  <c r="BL303" i="1"/>
  <c r="BG303" i="1"/>
  <c r="BA303" i="1"/>
  <c r="AV303" i="1"/>
  <c r="AQ303" i="1"/>
  <c r="AK303" i="1"/>
  <c r="AF303" i="1"/>
  <c r="AA303" i="1"/>
  <c r="U303" i="1"/>
  <c r="P303" i="1"/>
  <c r="K303" i="1"/>
  <c r="E303" i="1"/>
  <c r="C303" i="1"/>
  <c r="BX303" i="1" s="1"/>
  <c r="BZ302" i="1"/>
  <c r="BY302" i="1"/>
  <c r="BX302" i="1"/>
  <c r="BV302" i="1"/>
  <c r="BU302" i="1"/>
  <c r="BT302" i="1"/>
  <c r="BR302" i="1"/>
  <c r="BQ302" i="1"/>
  <c r="BP302" i="1"/>
  <c r="BN302" i="1"/>
  <c r="BM302" i="1"/>
  <c r="BL302" i="1"/>
  <c r="BJ302" i="1"/>
  <c r="BI302" i="1"/>
  <c r="BH302" i="1"/>
  <c r="BF302" i="1"/>
  <c r="BE302" i="1"/>
  <c r="BD302" i="1"/>
  <c r="BB302" i="1"/>
  <c r="BA302" i="1"/>
  <c r="AZ302" i="1"/>
  <c r="AX302" i="1"/>
  <c r="AW302" i="1"/>
  <c r="AV302" i="1"/>
  <c r="AT302" i="1"/>
  <c r="AS302" i="1"/>
  <c r="AR302" i="1"/>
  <c r="AP302" i="1"/>
  <c r="AO302" i="1"/>
  <c r="AN302" i="1"/>
  <c r="AL302" i="1"/>
  <c r="AK302" i="1"/>
  <c r="AJ302" i="1"/>
  <c r="AH302" i="1"/>
  <c r="AG302" i="1"/>
  <c r="AF302" i="1"/>
  <c r="AD302" i="1"/>
  <c r="AC302" i="1"/>
  <c r="AB302" i="1"/>
  <c r="Z302" i="1"/>
  <c r="Y302" i="1"/>
  <c r="X302" i="1"/>
  <c r="V302" i="1"/>
  <c r="U302" i="1"/>
  <c r="T302" i="1"/>
  <c r="R302" i="1"/>
  <c r="Q302" i="1"/>
  <c r="P302" i="1"/>
  <c r="N302" i="1"/>
  <c r="M302" i="1"/>
  <c r="L302" i="1"/>
  <c r="J302" i="1"/>
  <c r="I302" i="1"/>
  <c r="H302" i="1"/>
  <c r="F302" i="1"/>
  <c r="E302" i="1"/>
  <c r="D302" i="1"/>
  <c r="C302" i="1"/>
  <c r="CA302" i="1" s="1"/>
  <c r="BW301" i="1"/>
  <c r="BR301" i="1"/>
  <c r="BM301" i="1"/>
  <c r="BG301" i="1"/>
  <c r="BB301" i="1"/>
  <c r="AW301" i="1"/>
  <c r="AQ301" i="1"/>
  <c r="AL301" i="1"/>
  <c r="AG301" i="1"/>
  <c r="AA301" i="1"/>
  <c r="V301" i="1"/>
  <c r="Q301" i="1"/>
  <c r="K301" i="1"/>
  <c r="F301" i="1"/>
  <c r="C301" i="1"/>
  <c r="BY301" i="1" s="1"/>
  <c r="C300" i="1"/>
  <c r="BJ300" i="1" s="1"/>
  <c r="BW299" i="1"/>
  <c r="BQ299" i="1"/>
  <c r="BL299" i="1"/>
  <c r="BG299" i="1"/>
  <c r="BA299" i="1"/>
  <c r="AV299" i="1"/>
  <c r="AQ299" i="1"/>
  <c r="AK299" i="1"/>
  <c r="AF299" i="1"/>
  <c r="AA299" i="1"/>
  <c r="U299" i="1"/>
  <c r="P299" i="1"/>
  <c r="K299" i="1"/>
  <c r="E299" i="1"/>
  <c r="C299" i="1"/>
  <c r="BX299" i="1" s="1"/>
  <c r="BZ298" i="1"/>
  <c r="BY298" i="1"/>
  <c r="BX298" i="1"/>
  <c r="BV298" i="1"/>
  <c r="BU298" i="1"/>
  <c r="BT298" i="1"/>
  <c r="BR298" i="1"/>
  <c r="BQ298" i="1"/>
  <c r="BP298" i="1"/>
  <c r="BN298" i="1"/>
  <c r="BM298" i="1"/>
  <c r="BL298" i="1"/>
  <c r="BJ298" i="1"/>
  <c r="BI298" i="1"/>
  <c r="BH298" i="1"/>
  <c r="BF298" i="1"/>
  <c r="BE298" i="1"/>
  <c r="BD298" i="1"/>
  <c r="BB298" i="1"/>
  <c r="BA298" i="1"/>
  <c r="AZ298" i="1"/>
  <c r="AX298" i="1"/>
  <c r="AW298" i="1"/>
  <c r="AV298" i="1"/>
  <c r="AT298" i="1"/>
  <c r="AS298" i="1"/>
  <c r="AR298" i="1"/>
  <c r="AP298" i="1"/>
  <c r="AO298" i="1"/>
  <c r="AN298" i="1"/>
  <c r="AL298" i="1"/>
  <c r="AK298" i="1"/>
  <c r="AJ298" i="1"/>
  <c r="AH298" i="1"/>
  <c r="AG298" i="1"/>
  <c r="AF298" i="1"/>
  <c r="AD298" i="1"/>
  <c r="AC298" i="1"/>
  <c r="AB298" i="1"/>
  <c r="Z298" i="1"/>
  <c r="Y298" i="1"/>
  <c r="X298" i="1"/>
  <c r="V298" i="1"/>
  <c r="U298" i="1"/>
  <c r="T298" i="1"/>
  <c r="R298" i="1"/>
  <c r="Q298" i="1"/>
  <c r="P298" i="1"/>
  <c r="N298" i="1"/>
  <c r="M298" i="1"/>
  <c r="L298" i="1"/>
  <c r="J298" i="1"/>
  <c r="I298" i="1"/>
  <c r="H298" i="1"/>
  <c r="F298" i="1"/>
  <c r="E298" i="1"/>
  <c r="D298" i="1"/>
  <c r="C298" i="1"/>
  <c r="CA298" i="1" s="1"/>
  <c r="BW297" i="1"/>
  <c r="BR297" i="1"/>
  <c r="BM297" i="1"/>
  <c r="BG297" i="1"/>
  <c r="BB297" i="1"/>
  <c r="AW297" i="1"/>
  <c r="AQ297" i="1"/>
  <c r="AL297" i="1"/>
  <c r="AG297" i="1"/>
  <c r="AA297" i="1"/>
  <c r="V297" i="1"/>
  <c r="Q297" i="1"/>
  <c r="K297" i="1"/>
  <c r="F297" i="1"/>
  <c r="C297" i="1"/>
  <c r="BY297" i="1" s="1"/>
  <c r="BJ296" i="1"/>
  <c r="AN296" i="1"/>
  <c r="S296" i="1"/>
  <c r="C296" i="1"/>
  <c r="BW295" i="1"/>
  <c r="BQ295" i="1"/>
  <c r="BL295" i="1"/>
  <c r="BG295" i="1"/>
  <c r="BA295" i="1"/>
  <c r="AV295" i="1"/>
  <c r="AQ295" i="1"/>
  <c r="AK295" i="1"/>
  <c r="AF295" i="1"/>
  <c r="AA295" i="1"/>
  <c r="U295" i="1"/>
  <c r="P295" i="1"/>
  <c r="K295" i="1"/>
  <c r="E295" i="1"/>
  <c r="C295" i="1"/>
  <c r="BX295" i="1" s="1"/>
  <c r="BZ294" i="1"/>
  <c r="BY294" i="1"/>
  <c r="BX294" i="1"/>
  <c r="BV294" i="1"/>
  <c r="BU294" i="1"/>
  <c r="BT294" i="1"/>
  <c r="BR294" i="1"/>
  <c r="BQ294" i="1"/>
  <c r="BP294" i="1"/>
  <c r="BN294" i="1"/>
  <c r="BM294" i="1"/>
  <c r="BL294" i="1"/>
  <c r="BJ294" i="1"/>
  <c r="BI294" i="1"/>
  <c r="BH294" i="1"/>
  <c r="BF294" i="1"/>
  <c r="BE294" i="1"/>
  <c r="BD294" i="1"/>
  <c r="BB294" i="1"/>
  <c r="BA294" i="1"/>
  <c r="AZ294" i="1"/>
  <c r="AX294" i="1"/>
  <c r="AW294" i="1"/>
  <c r="AV294" i="1"/>
  <c r="AT294" i="1"/>
  <c r="AS294" i="1"/>
  <c r="AR294" i="1"/>
  <c r="AP294" i="1"/>
  <c r="AO294" i="1"/>
  <c r="AN294" i="1"/>
  <c r="AL294" i="1"/>
  <c r="AK294" i="1"/>
  <c r="AJ294" i="1"/>
  <c r="AH294" i="1"/>
  <c r="AG294" i="1"/>
  <c r="AF294" i="1"/>
  <c r="AD294" i="1"/>
  <c r="AC294" i="1"/>
  <c r="AB294" i="1"/>
  <c r="Z294" i="1"/>
  <c r="Y294" i="1"/>
  <c r="X294" i="1"/>
  <c r="V294" i="1"/>
  <c r="U294" i="1"/>
  <c r="T294" i="1"/>
  <c r="R294" i="1"/>
  <c r="Q294" i="1"/>
  <c r="P294" i="1"/>
  <c r="N294" i="1"/>
  <c r="M294" i="1"/>
  <c r="L294" i="1"/>
  <c r="J294" i="1"/>
  <c r="I294" i="1"/>
  <c r="H294" i="1"/>
  <c r="F294" i="1"/>
  <c r="E294" i="1"/>
  <c r="D294" i="1"/>
  <c r="C294" i="1"/>
  <c r="CA294" i="1" s="1"/>
  <c r="BW293" i="1"/>
  <c r="BR293" i="1"/>
  <c r="BM293" i="1"/>
  <c r="BG293" i="1"/>
  <c r="BB293" i="1"/>
  <c r="AW293" i="1"/>
  <c r="AQ293" i="1"/>
  <c r="AL293" i="1"/>
  <c r="AG293" i="1"/>
  <c r="AA293" i="1"/>
  <c r="V293" i="1"/>
  <c r="Q293" i="1"/>
  <c r="K293" i="1"/>
  <c r="F293" i="1"/>
  <c r="C293" i="1"/>
  <c r="BY293" i="1" s="1"/>
  <c r="BZ292" i="1"/>
  <c r="BT292" i="1"/>
  <c r="BJ292" i="1"/>
  <c r="BD292" i="1"/>
  <c r="AY292" i="1"/>
  <c r="AN292" i="1"/>
  <c r="AI292" i="1"/>
  <c r="AD292" i="1"/>
  <c r="S292" i="1"/>
  <c r="N292" i="1"/>
  <c r="H292" i="1"/>
  <c r="C292" i="1"/>
  <c r="BW291" i="1"/>
  <c r="BQ291" i="1"/>
  <c r="BL291" i="1"/>
  <c r="BG291" i="1"/>
  <c r="BA291" i="1"/>
  <c r="AV291" i="1"/>
  <c r="AQ291" i="1"/>
  <c r="AK291" i="1"/>
  <c r="AF291" i="1"/>
  <c r="AA291" i="1"/>
  <c r="U291" i="1"/>
  <c r="P291" i="1"/>
  <c r="K291" i="1"/>
  <c r="E291" i="1"/>
  <c r="C291" i="1"/>
  <c r="BX291" i="1" s="1"/>
  <c r="BZ290" i="1"/>
  <c r="BY290" i="1"/>
  <c r="BX290" i="1"/>
  <c r="BV290" i="1"/>
  <c r="BU290" i="1"/>
  <c r="BT290" i="1"/>
  <c r="BR290" i="1"/>
  <c r="BQ290" i="1"/>
  <c r="BP290" i="1"/>
  <c r="BN290" i="1"/>
  <c r="BM290" i="1"/>
  <c r="BL290" i="1"/>
  <c r="BJ290" i="1"/>
  <c r="BI290" i="1"/>
  <c r="BH290" i="1"/>
  <c r="BF290" i="1"/>
  <c r="BE290" i="1"/>
  <c r="BD290" i="1"/>
  <c r="BB290" i="1"/>
  <c r="BA290" i="1"/>
  <c r="AZ290" i="1"/>
  <c r="AX290" i="1"/>
  <c r="AW290" i="1"/>
  <c r="AV290" i="1"/>
  <c r="AT290" i="1"/>
  <c r="AS290" i="1"/>
  <c r="AR290" i="1"/>
  <c r="AP290" i="1"/>
  <c r="AO290" i="1"/>
  <c r="AN290" i="1"/>
  <c r="AL290" i="1"/>
  <c r="AK290" i="1"/>
  <c r="AJ290" i="1"/>
  <c r="AH290" i="1"/>
  <c r="AG290" i="1"/>
  <c r="AF290" i="1"/>
  <c r="AD290" i="1"/>
  <c r="AC290" i="1"/>
  <c r="AB290" i="1"/>
  <c r="Z290" i="1"/>
  <c r="Y290" i="1"/>
  <c r="X290" i="1"/>
  <c r="V290" i="1"/>
  <c r="U290" i="1"/>
  <c r="T290" i="1"/>
  <c r="R290" i="1"/>
  <c r="Q290" i="1"/>
  <c r="P290" i="1"/>
  <c r="N290" i="1"/>
  <c r="M290" i="1"/>
  <c r="L290" i="1"/>
  <c r="J290" i="1"/>
  <c r="I290" i="1"/>
  <c r="H290" i="1"/>
  <c r="F290" i="1"/>
  <c r="E290" i="1"/>
  <c r="D290" i="1"/>
  <c r="C290" i="1"/>
  <c r="CA290" i="1" s="1"/>
  <c r="BW289" i="1"/>
  <c r="BR289" i="1"/>
  <c r="BM289" i="1"/>
  <c r="BG289" i="1"/>
  <c r="BB289" i="1"/>
  <c r="AW289" i="1"/>
  <c r="AQ289" i="1"/>
  <c r="AL289" i="1"/>
  <c r="AG289" i="1"/>
  <c r="AA289" i="1"/>
  <c r="V289" i="1"/>
  <c r="Q289" i="1"/>
  <c r="K289" i="1"/>
  <c r="F289" i="1"/>
  <c r="C289" i="1"/>
  <c r="BY289" i="1" s="1"/>
  <c r="BZ288" i="1"/>
  <c r="BT288" i="1"/>
  <c r="BD288" i="1"/>
  <c r="AY288" i="1"/>
  <c r="AI288" i="1"/>
  <c r="AD288" i="1"/>
  <c r="N288" i="1"/>
  <c r="H288" i="1"/>
  <c r="C288" i="1"/>
  <c r="BJ288" i="1" s="1"/>
  <c r="BW287" i="1"/>
  <c r="BQ287" i="1"/>
  <c r="BL287" i="1"/>
  <c r="BG287" i="1"/>
  <c r="BA287" i="1"/>
  <c r="AV287" i="1"/>
  <c r="AQ287" i="1"/>
  <c r="AK287" i="1"/>
  <c r="AF287" i="1"/>
  <c r="AA287" i="1"/>
  <c r="U287" i="1"/>
  <c r="P287" i="1"/>
  <c r="K287" i="1"/>
  <c r="E287" i="1"/>
  <c r="C287" i="1"/>
  <c r="BX287" i="1" s="1"/>
  <c r="BZ286" i="1"/>
  <c r="BY286" i="1"/>
  <c r="BX286" i="1"/>
  <c r="BV286" i="1"/>
  <c r="BU286" i="1"/>
  <c r="BT286" i="1"/>
  <c r="BR286" i="1"/>
  <c r="BQ286" i="1"/>
  <c r="BP286" i="1"/>
  <c r="BN286" i="1"/>
  <c r="BM286" i="1"/>
  <c r="BL286" i="1"/>
  <c r="BJ286" i="1"/>
  <c r="BI286" i="1"/>
  <c r="BH286" i="1"/>
  <c r="BF286" i="1"/>
  <c r="BE286" i="1"/>
  <c r="BD286" i="1"/>
  <c r="BB286" i="1"/>
  <c r="BA286" i="1"/>
  <c r="AZ286" i="1"/>
  <c r="AX286" i="1"/>
  <c r="AW286" i="1"/>
  <c r="AV286" i="1"/>
  <c r="AT286" i="1"/>
  <c r="AS286" i="1"/>
  <c r="AR286" i="1"/>
  <c r="AP286" i="1"/>
  <c r="AO286" i="1"/>
  <c r="AN286" i="1"/>
  <c r="AL286" i="1"/>
  <c r="AK286" i="1"/>
  <c r="AJ286" i="1"/>
  <c r="AH286" i="1"/>
  <c r="AG286" i="1"/>
  <c r="AF286" i="1"/>
  <c r="AD286" i="1"/>
  <c r="AC286" i="1"/>
  <c r="AB286" i="1"/>
  <c r="Z286" i="1"/>
  <c r="Y286" i="1"/>
  <c r="X286" i="1"/>
  <c r="V286" i="1"/>
  <c r="U286" i="1"/>
  <c r="T286" i="1"/>
  <c r="R286" i="1"/>
  <c r="Q286" i="1"/>
  <c r="P286" i="1"/>
  <c r="N286" i="1"/>
  <c r="M286" i="1"/>
  <c r="L286" i="1"/>
  <c r="J286" i="1"/>
  <c r="I286" i="1"/>
  <c r="H286" i="1"/>
  <c r="F286" i="1"/>
  <c r="E286" i="1"/>
  <c r="D286" i="1"/>
  <c r="C286" i="1"/>
  <c r="CA286" i="1" s="1"/>
  <c r="BW285" i="1"/>
  <c r="BR285" i="1"/>
  <c r="BM285" i="1"/>
  <c r="BG285" i="1"/>
  <c r="BB285" i="1"/>
  <c r="AW285" i="1"/>
  <c r="AQ285" i="1"/>
  <c r="AL285" i="1"/>
  <c r="AG285" i="1"/>
  <c r="AA285" i="1"/>
  <c r="V285" i="1"/>
  <c r="Q285" i="1"/>
  <c r="K285" i="1"/>
  <c r="F285" i="1"/>
  <c r="C285" i="1"/>
  <c r="BY285" i="1" s="1"/>
  <c r="C284" i="1"/>
  <c r="BJ284" i="1" s="1"/>
  <c r="BW283" i="1"/>
  <c r="BQ283" i="1"/>
  <c r="BL283" i="1"/>
  <c r="BG283" i="1"/>
  <c r="BA283" i="1"/>
  <c r="AV283" i="1"/>
  <c r="AQ283" i="1"/>
  <c r="AK283" i="1"/>
  <c r="AF283" i="1"/>
  <c r="AA283" i="1"/>
  <c r="U283" i="1"/>
  <c r="P283" i="1"/>
  <c r="K283" i="1"/>
  <c r="E283" i="1"/>
  <c r="C283" i="1"/>
  <c r="BX283" i="1" s="1"/>
  <c r="BZ282" i="1"/>
  <c r="BY282" i="1"/>
  <c r="BX282" i="1"/>
  <c r="BV282" i="1"/>
  <c r="BU282" i="1"/>
  <c r="BT282" i="1"/>
  <c r="BR282" i="1"/>
  <c r="BQ282" i="1"/>
  <c r="BP282" i="1"/>
  <c r="BN282" i="1"/>
  <c r="BM282" i="1"/>
  <c r="BL282" i="1"/>
  <c r="BJ282" i="1"/>
  <c r="BI282" i="1"/>
  <c r="BH282" i="1"/>
  <c r="BF282" i="1"/>
  <c r="BE282" i="1"/>
  <c r="BD282" i="1"/>
  <c r="BB282" i="1"/>
  <c r="BA282" i="1"/>
  <c r="AZ282" i="1"/>
  <c r="AX282" i="1"/>
  <c r="AW282" i="1"/>
  <c r="AV282" i="1"/>
  <c r="AT282" i="1"/>
  <c r="AS282" i="1"/>
  <c r="AR282" i="1"/>
  <c r="AP282" i="1"/>
  <c r="AO282" i="1"/>
  <c r="AN282" i="1"/>
  <c r="AL282" i="1"/>
  <c r="AK282" i="1"/>
  <c r="AJ282" i="1"/>
  <c r="AH282" i="1"/>
  <c r="AG282" i="1"/>
  <c r="AF282" i="1"/>
  <c r="AD282" i="1"/>
  <c r="AC282" i="1"/>
  <c r="AB282" i="1"/>
  <c r="Z282" i="1"/>
  <c r="Y282" i="1"/>
  <c r="X282" i="1"/>
  <c r="V282" i="1"/>
  <c r="U282" i="1"/>
  <c r="T282" i="1"/>
  <c r="R282" i="1"/>
  <c r="Q282" i="1"/>
  <c r="P282" i="1"/>
  <c r="N282" i="1"/>
  <c r="M282" i="1"/>
  <c r="L282" i="1"/>
  <c r="J282" i="1"/>
  <c r="I282" i="1"/>
  <c r="H282" i="1"/>
  <c r="F282" i="1"/>
  <c r="E282" i="1"/>
  <c r="D282" i="1"/>
  <c r="C282" i="1"/>
  <c r="CA282" i="1" s="1"/>
  <c r="BW281" i="1"/>
  <c r="BR281" i="1"/>
  <c r="BM281" i="1"/>
  <c r="BG281" i="1"/>
  <c r="BB281" i="1"/>
  <c r="AW281" i="1"/>
  <c r="AQ281" i="1"/>
  <c r="AL281" i="1"/>
  <c r="AG281" i="1"/>
  <c r="AA281" i="1"/>
  <c r="V281" i="1"/>
  <c r="Q281" i="1"/>
  <c r="K281" i="1"/>
  <c r="F281" i="1"/>
  <c r="C281" i="1"/>
  <c r="BY281" i="1" s="1"/>
  <c r="BJ280" i="1"/>
  <c r="AN280" i="1"/>
  <c r="S280" i="1"/>
  <c r="C280" i="1"/>
  <c r="BW279" i="1"/>
  <c r="BQ279" i="1"/>
  <c r="BL279" i="1"/>
  <c r="BG279" i="1"/>
  <c r="BA279" i="1"/>
  <c r="AV279" i="1"/>
  <c r="AQ279" i="1"/>
  <c r="AK279" i="1"/>
  <c r="AF279" i="1"/>
  <c r="AA279" i="1"/>
  <c r="U279" i="1"/>
  <c r="P279" i="1"/>
  <c r="K279" i="1"/>
  <c r="E279" i="1"/>
  <c r="C279" i="1"/>
  <c r="BX279" i="1" s="1"/>
  <c r="BZ278" i="1"/>
  <c r="BY278" i="1"/>
  <c r="BX278" i="1"/>
  <c r="BV278" i="1"/>
  <c r="BU278" i="1"/>
  <c r="BT278" i="1"/>
  <c r="BR278" i="1"/>
  <c r="BQ278" i="1"/>
  <c r="BP278" i="1"/>
  <c r="BN278" i="1"/>
  <c r="BM278" i="1"/>
  <c r="BL278" i="1"/>
  <c r="BJ278" i="1"/>
  <c r="BI278" i="1"/>
  <c r="BH278" i="1"/>
  <c r="BF278" i="1"/>
  <c r="BE278" i="1"/>
  <c r="BD278" i="1"/>
  <c r="BB278" i="1"/>
  <c r="BA278" i="1"/>
  <c r="AZ278" i="1"/>
  <c r="AX278" i="1"/>
  <c r="AW278" i="1"/>
  <c r="AV278" i="1"/>
  <c r="AT278" i="1"/>
  <c r="AS278" i="1"/>
  <c r="AR278" i="1"/>
  <c r="AP278" i="1"/>
  <c r="AO278" i="1"/>
  <c r="AN278" i="1"/>
  <c r="AL278" i="1"/>
  <c r="AK278" i="1"/>
  <c r="AJ278" i="1"/>
  <c r="AH278" i="1"/>
  <c r="AG278" i="1"/>
  <c r="AF278" i="1"/>
  <c r="AD278" i="1"/>
  <c r="AC278" i="1"/>
  <c r="AB278" i="1"/>
  <c r="Z278" i="1"/>
  <c r="Y278" i="1"/>
  <c r="X278" i="1"/>
  <c r="V278" i="1"/>
  <c r="U278" i="1"/>
  <c r="T278" i="1"/>
  <c r="R278" i="1"/>
  <c r="Q278" i="1"/>
  <c r="P278" i="1"/>
  <c r="N278" i="1"/>
  <c r="M278" i="1"/>
  <c r="L278" i="1"/>
  <c r="J278" i="1"/>
  <c r="I278" i="1"/>
  <c r="H278" i="1"/>
  <c r="F278" i="1"/>
  <c r="E278" i="1"/>
  <c r="D278" i="1"/>
  <c r="C278" i="1"/>
  <c r="CA278" i="1" s="1"/>
  <c r="BW277" i="1"/>
  <c r="BR277" i="1"/>
  <c r="BM277" i="1"/>
  <c r="BG277" i="1"/>
  <c r="BB277" i="1"/>
  <c r="AW277" i="1"/>
  <c r="AQ277" i="1"/>
  <c r="AL277" i="1"/>
  <c r="AG277" i="1"/>
  <c r="AA277" i="1"/>
  <c r="V277" i="1"/>
  <c r="Q277" i="1"/>
  <c r="K277" i="1"/>
  <c r="F277" i="1"/>
  <c r="C277" i="1"/>
  <c r="BY277" i="1" s="1"/>
  <c r="BZ276" i="1"/>
  <c r="BT276" i="1"/>
  <c r="BJ276" i="1"/>
  <c r="BD276" i="1"/>
  <c r="AY276" i="1"/>
  <c r="AN276" i="1"/>
  <c r="AI276" i="1"/>
  <c r="AD276" i="1"/>
  <c r="S276" i="1"/>
  <c r="N276" i="1"/>
  <c r="H276" i="1"/>
  <c r="C276" i="1"/>
  <c r="BW275" i="1"/>
  <c r="BQ275" i="1"/>
  <c r="BL275" i="1"/>
  <c r="BG275" i="1"/>
  <c r="BA275" i="1"/>
  <c r="AV275" i="1"/>
  <c r="AQ275" i="1"/>
  <c r="AK275" i="1"/>
  <c r="AF275" i="1"/>
  <c r="AA275" i="1"/>
  <c r="U275" i="1"/>
  <c r="P275" i="1"/>
  <c r="K275" i="1"/>
  <c r="E275" i="1"/>
  <c r="C275" i="1"/>
  <c r="BX275" i="1" s="1"/>
  <c r="BZ274" i="1"/>
  <c r="BY274" i="1"/>
  <c r="BX274" i="1"/>
  <c r="BV274" i="1"/>
  <c r="BU274" i="1"/>
  <c r="BT274" i="1"/>
  <c r="BR274" i="1"/>
  <c r="BQ274" i="1"/>
  <c r="BP274" i="1"/>
  <c r="BN274" i="1"/>
  <c r="BM274" i="1"/>
  <c r="BL274" i="1"/>
  <c r="BJ274" i="1"/>
  <c r="BI274" i="1"/>
  <c r="BH274" i="1"/>
  <c r="BF274" i="1"/>
  <c r="BE274" i="1"/>
  <c r="BD274" i="1"/>
  <c r="BB274" i="1"/>
  <c r="BA274" i="1"/>
  <c r="AZ274" i="1"/>
  <c r="AX274" i="1"/>
  <c r="AW274" i="1"/>
  <c r="AV274" i="1"/>
  <c r="AT274" i="1"/>
  <c r="AS274" i="1"/>
  <c r="AR274" i="1"/>
  <c r="AP274" i="1"/>
  <c r="AO274" i="1"/>
  <c r="AN274" i="1"/>
  <c r="AL274" i="1"/>
  <c r="AK274" i="1"/>
  <c r="AJ274" i="1"/>
  <c r="AH274" i="1"/>
  <c r="AG274" i="1"/>
  <c r="AF274" i="1"/>
  <c r="AD274" i="1"/>
  <c r="AC274" i="1"/>
  <c r="AB274" i="1"/>
  <c r="Z274" i="1"/>
  <c r="Y274" i="1"/>
  <c r="X274" i="1"/>
  <c r="V274" i="1"/>
  <c r="U274" i="1"/>
  <c r="T274" i="1"/>
  <c r="R274" i="1"/>
  <c r="Q274" i="1"/>
  <c r="P274" i="1"/>
  <c r="N274" i="1"/>
  <c r="M274" i="1"/>
  <c r="L274" i="1"/>
  <c r="J274" i="1"/>
  <c r="I274" i="1"/>
  <c r="H274" i="1"/>
  <c r="F274" i="1"/>
  <c r="E274" i="1"/>
  <c r="D274" i="1"/>
  <c r="C274" i="1"/>
  <c r="CA274" i="1" s="1"/>
  <c r="BW273" i="1"/>
  <c r="BR273" i="1"/>
  <c r="BM273" i="1"/>
  <c r="BG273" i="1"/>
  <c r="BB273" i="1"/>
  <c r="AW273" i="1"/>
  <c r="AQ273" i="1"/>
  <c r="AL273" i="1"/>
  <c r="AG273" i="1"/>
  <c r="AA273" i="1"/>
  <c r="V273" i="1"/>
  <c r="Q273" i="1"/>
  <c r="K273" i="1"/>
  <c r="F273" i="1"/>
  <c r="C273" i="1"/>
  <c r="BY273" i="1" s="1"/>
  <c r="BZ272" i="1"/>
  <c r="BT272" i="1"/>
  <c r="BD272" i="1"/>
  <c r="AY272" i="1"/>
  <c r="AI272" i="1"/>
  <c r="AD272" i="1"/>
  <c r="N272" i="1"/>
  <c r="H272" i="1"/>
  <c r="C272" i="1"/>
  <c r="BJ272" i="1" s="1"/>
  <c r="BW271" i="1"/>
  <c r="BQ271" i="1"/>
  <c r="BL271" i="1"/>
  <c r="BG271" i="1"/>
  <c r="BA271" i="1"/>
  <c r="AV271" i="1"/>
  <c r="AQ271" i="1"/>
  <c r="AK271" i="1"/>
  <c r="AF271" i="1"/>
  <c r="AA271" i="1"/>
  <c r="U271" i="1"/>
  <c r="P271" i="1"/>
  <c r="K271" i="1"/>
  <c r="E271" i="1"/>
  <c r="C271" i="1"/>
  <c r="BX271" i="1" s="1"/>
  <c r="BZ270" i="1"/>
  <c r="BY270" i="1"/>
  <c r="BX270" i="1"/>
  <c r="BV270" i="1"/>
  <c r="BU270" i="1"/>
  <c r="BT270" i="1"/>
  <c r="BR270" i="1"/>
  <c r="BQ270" i="1"/>
  <c r="BP270" i="1"/>
  <c r="BN270" i="1"/>
  <c r="BM270" i="1"/>
  <c r="BL270" i="1"/>
  <c r="BJ270" i="1"/>
  <c r="BI270" i="1"/>
  <c r="BH270" i="1"/>
  <c r="BF270" i="1"/>
  <c r="BE270" i="1"/>
  <c r="BD270" i="1"/>
  <c r="BB270" i="1"/>
  <c r="BA270" i="1"/>
  <c r="AZ270" i="1"/>
  <c r="AX270" i="1"/>
  <c r="AW270" i="1"/>
  <c r="AV270" i="1"/>
  <c r="AT270" i="1"/>
  <c r="AS270" i="1"/>
  <c r="AR270" i="1"/>
  <c r="AP270" i="1"/>
  <c r="AO270" i="1"/>
  <c r="AN270" i="1"/>
  <c r="AL270" i="1"/>
  <c r="AK270" i="1"/>
  <c r="AJ270" i="1"/>
  <c r="AH270" i="1"/>
  <c r="AG270" i="1"/>
  <c r="AF270" i="1"/>
  <c r="AD270" i="1"/>
  <c r="AC270" i="1"/>
  <c r="AB270" i="1"/>
  <c r="Z270" i="1"/>
  <c r="Y270" i="1"/>
  <c r="X270" i="1"/>
  <c r="V270" i="1"/>
  <c r="U270" i="1"/>
  <c r="T270" i="1"/>
  <c r="R270" i="1"/>
  <c r="Q270" i="1"/>
  <c r="P270" i="1"/>
  <c r="N270" i="1"/>
  <c r="M270" i="1"/>
  <c r="L270" i="1"/>
  <c r="J270" i="1"/>
  <c r="I270" i="1"/>
  <c r="H270" i="1"/>
  <c r="F270" i="1"/>
  <c r="E270" i="1"/>
  <c r="D270" i="1"/>
  <c r="C270" i="1"/>
  <c r="CA270" i="1" s="1"/>
  <c r="BW269" i="1"/>
  <c r="BR269" i="1"/>
  <c r="BM269" i="1"/>
  <c r="BG269" i="1"/>
  <c r="BB269" i="1"/>
  <c r="AW269" i="1"/>
  <c r="AQ269" i="1"/>
  <c r="AL269" i="1"/>
  <c r="AG269" i="1"/>
  <c r="AA269" i="1"/>
  <c r="V269" i="1"/>
  <c r="Q269" i="1"/>
  <c r="K269" i="1"/>
  <c r="F269" i="1"/>
  <c r="C269" i="1"/>
  <c r="BY269" i="1" s="1"/>
  <c r="C268" i="1"/>
  <c r="BJ268" i="1" s="1"/>
  <c r="BW267" i="1"/>
  <c r="BQ267" i="1"/>
  <c r="BL267" i="1"/>
  <c r="BG267" i="1"/>
  <c r="BA267" i="1"/>
  <c r="AV267" i="1"/>
  <c r="AQ267" i="1"/>
  <c r="AK267" i="1"/>
  <c r="AF267" i="1"/>
  <c r="AA267" i="1"/>
  <c r="U267" i="1"/>
  <c r="P267" i="1"/>
  <c r="K267" i="1"/>
  <c r="E267" i="1"/>
  <c r="C267" i="1"/>
  <c r="BX267" i="1" s="1"/>
  <c r="BZ266" i="1"/>
  <c r="BY266" i="1"/>
  <c r="BX266" i="1"/>
  <c r="BV266" i="1"/>
  <c r="BU266" i="1"/>
  <c r="BT266" i="1"/>
  <c r="BR266" i="1"/>
  <c r="BQ266" i="1"/>
  <c r="BP266" i="1"/>
  <c r="BN266" i="1"/>
  <c r="BM266" i="1"/>
  <c r="BL266" i="1"/>
  <c r="BJ266" i="1"/>
  <c r="BI266" i="1"/>
  <c r="BH266" i="1"/>
  <c r="BF266" i="1"/>
  <c r="BE266" i="1"/>
  <c r="BD266" i="1"/>
  <c r="BB266" i="1"/>
  <c r="BA266" i="1"/>
  <c r="AZ266" i="1"/>
  <c r="AX266" i="1"/>
  <c r="AW266" i="1"/>
  <c r="AV266" i="1"/>
  <c r="AT266" i="1"/>
  <c r="AS266" i="1"/>
  <c r="AR266" i="1"/>
  <c r="AP266" i="1"/>
  <c r="AO266" i="1"/>
  <c r="AN266" i="1"/>
  <c r="AL266" i="1"/>
  <c r="AK266" i="1"/>
  <c r="AJ266" i="1"/>
  <c r="AH266" i="1"/>
  <c r="AG266" i="1"/>
  <c r="AF266" i="1"/>
  <c r="AD266" i="1"/>
  <c r="AC266" i="1"/>
  <c r="AB266" i="1"/>
  <c r="Z266" i="1"/>
  <c r="Y266" i="1"/>
  <c r="X266" i="1"/>
  <c r="V266" i="1"/>
  <c r="U266" i="1"/>
  <c r="T266" i="1"/>
  <c r="R266" i="1"/>
  <c r="Q266" i="1"/>
  <c r="P266" i="1"/>
  <c r="N266" i="1"/>
  <c r="M266" i="1"/>
  <c r="L266" i="1"/>
  <c r="J266" i="1"/>
  <c r="I266" i="1"/>
  <c r="H266" i="1"/>
  <c r="F266" i="1"/>
  <c r="E266" i="1"/>
  <c r="D266" i="1"/>
  <c r="C266" i="1"/>
  <c r="CA266" i="1" s="1"/>
  <c r="BW265" i="1"/>
  <c r="BR265" i="1"/>
  <c r="BM265" i="1"/>
  <c r="BG265" i="1"/>
  <c r="BB265" i="1"/>
  <c r="AW265" i="1"/>
  <c r="AQ265" i="1"/>
  <c r="AL265" i="1"/>
  <c r="AG265" i="1"/>
  <c r="AA265" i="1"/>
  <c r="V265" i="1"/>
  <c r="Q265" i="1"/>
  <c r="K265" i="1"/>
  <c r="F265" i="1"/>
  <c r="C265" i="1"/>
  <c r="BY265" i="1" s="1"/>
  <c r="BJ264" i="1"/>
  <c r="AN264" i="1"/>
  <c r="S264" i="1"/>
  <c r="C264" i="1"/>
  <c r="BW263" i="1"/>
  <c r="BQ263" i="1"/>
  <c r="BL263" i="1"/>
  <c r="BG263" i="1"/>
  <c r="BA263" i="1"/>
  <c r="AV263" i="1"/>
  <c r="AQ263" i="1"/>
  <c r="AK263" i="1"/>
  <c r="AF263" i="1"/>
  <c r="AA263" i="1"/>
  <c r="U263" i="1"/>
  <c r="P263" i="1"/>
  <c r="K263" i="1"/>
  <c r="E263" i="1"/>
  <c r="C263" i="1"/>
  <c r="BX263" i="1" s="1"/>
  <c r="BZ262" i="1"/>
  <c r="BY262" i="1"/>
  <c r="BX262" i="1"/>
  <c r="BV262" i="1"/>
  <c r="BU262" i="1"/>
  <c r="BT262" i="1"/>
  <c r="BR262" i="1"/>
  <c r="BQ262" i="1"/>
  <c r="BP262" i="1"/>
  <c r="BN262" i="1"/>
  <c r="BM262" i="1"/>
  <c r="BL262" i="1"/>
  <c r="BJ262" i="1"/>
  <c r="BI262" i="1"/>
  <c r="BH262" i="1"/>
  <c r="BF262" i="1"/>
  <c r="BE262" i="1"/>
  <c r="BD262" i="1"/>
  <c r="BB262" i="1"/>
  <c r="BA262" i="1"/>
  <c r="AZ262" i="1"/>
  <c r="AX262" i="1"/>
  <c r="AW262" i="1"/>
  <c r="AV262" i="1"/>
  <c r="AT262" i="1"/>
  <c r="AS262" i="1"/>
  <c r="AR262" i="1"/>
  <c r="AP262" i="1"/>
  <c r="AO262" i="1"/>
  <c r="AN262" i="1"/>
  <c r="AL262" i="1"/>
  <c r="AK262" i="1"/>
  <c r="AJ262" i="1"/>
  <c r="AH262" i="1"/>
  <c r="AG262" i="1"/>
  <c r="AF262" i="1"/>
  <c r="AD262" i="1"/>
  <c r="AC262" i="1"/>
  <c r="AB262" i="1"/>
  <c r="Z262" i="1"/>
  <c r="Y262" i="1"/>
  <c r="X262" i="1"/>
  <c r="V262" i="1"/>
  <c r="U262" i="1"/>
  <c r="T262" i="1"/>
  <c r="R262" i="1"/>
  <c r="Q262" i="1"/>
  <c r="P262" i="1"/>
  <c r="N262" i="1"/>
  <c r="M262" i="1"/>
  <c r="L262" i="1"/>
  <c r="J262" i="1"/>
  <c r="I262" i="1"/>
  <c r="H262" i="1"/>
  <c r="F262" i="1"/>
  <c r="E262" i="1"/>
  <c r="D262" i="1"/>
  <c r="C262" i="1"/>
  <c r="CA262" i="1" s="1"/>
  <c r="BW261" i="1"/>
  <c r="BR261" i="1"/>
  <c r="BM261" i="1"/>
  <c r="BG261" i="1"/>
  <c r="BB261" i="1"/>
  <c r="AW261" i="1"/>
  <c r="AQ261" i="1"/>
  <c r="AL261" i="1"/>
  <c r="AG261" i="1"/>
  <c r="AA261" i="1"/>
  <c r="V261" i="1"/>
  <c r="Q261" i="1"/>
  <c r="K261" i="1"/>
  <c r="F261" i="1"/>
  <c r="C261" i="1"/>
  <c r="BY261" i="1" s="1"/>
  <c r="BZ260" i="1"/>
  <c r="BT260" i="1"/>
  <c r="BJ260" i="1"/>
  <c r="BD260" i="1"/>
  <c r="AY260" i="1"/>
  <c r="AN260" i="1"/>
  <c r="AI260" i="1"/>
  <c r="AD260" i="1"/>
  <c r="S260" i="1"/>
  <c r="N260" i="1"/>
  <c r="H260" i="1"/>
  <c r="C260" i="1"/>
  <c r="BW259" i="1"/>
  <c r="BQ259" i="1"/>
  <c r="BL259" i="1"/>
  <c r="BG259" i="1"/>
  <c r="BA259" i="1"/>
  <c r="AV259" i="1"/>
  <c r="AQ259" i="1"/>
  <c r="AK259" i="1"/>
  <c r="AF259" i="1"/>
  <c r="AA259" i="1"/>
  <c r="U259" i="1"/>
  <c r="P259" i="1"/>
  <c r="K259" i="1"/>
  <c r="E259" i="1"/>
  <c r="C259" i="1"/>
  <c r="BX259" i="1" s="1"/>
  <c r="BZ258" i="1"/>
  <c r="BY258" i="1"/>
  <c r="BX258" i="1"/>
  <c r="BV258" i="1"/>
  <c r="BU258" i="1"/>
  <c r="BT258" i="1"/>
  <c r="BR258" i="1"/>
  <c r="BQ258" i="1"/>
  <c r="BP258" i="1"/>
  <c r="BN258" i="1"/>
  <c r="BM258" i="1"/>
  <c r="BL258" i="1"/>
  <c r="BJ258" i="1"/>
  <c r="BI258" i="1"/>
  <c r="BH258" i="1"/>
  <c r="BF258" i="1"/>
  <c r="BE258" i="1"/>
  <c r="BD258" i="1"/>
  <c r="BB258" i="1"/>
  <c r="BA258" i="1"/>
  <c r="AZ258" i="1"/>
  <c r="AX258" i="1"/>
  <c r="AW258" i="1"/>
  <c r="AV258" i="1"/>
  <c r="AT258" i="1"/>
  <c r="AS258" i="1"/>
  <c r="AR258" i="1"/>
  <c r="AP258" i="1"/>
  <c r="AO258" i="1"/>
  <c r="AN258" i="1"/>
  <c r="AL258" i="1"/>
  <c r="AK258" i="1"/>
  <c r="AJ258" i="1"/>
  <c r="AH258" i="1"/>
  <c r="AG258" i="1"/>
  <c r="AF258" i="1"/>
  <c r="AD258" i="1"/>
  <c r="AC258" i="1"/>
  <c r="AB258" i="1"/>
  <c r="Z258" i="1"/>
  <c r="Y258" i="1"/>
  <c r="X258" i="1"/>
  <c r="V258" i="1"/>
  <c r="U258" i="1"/>
  <c r="T258" i="1"/>
  <c r="R258" i="1"/>
  <c r="Q258" i="1"/>
  <c r="P258" i="1"/>
  <c r="N258" i="1"/>
  <c r="M258" i="1"/>
  <c r="L258" i="1"/>
  <c r="J258" i="1"/>
  <c r="I258" i="1"/>
  <c r="H258" i="1"/>
  <c r="F258" i="1"/>
  <c r="E258" i="1"/>
  <c r="D258" i="1"/>
  <c r="C258" i="1"/>
  <c r="CA258" i="1" s="1"/>
  <c r="BW257" i="1"/>
  <c r="BR257" i="1"/>
  <c r="BM257" i="1"/>
  <c r="BG257" i="1"/>
  <c r="BB257" i="1"/>
  <c r="AW257" i="1"/>
  <c r="AQ257" i="1"/>
  <c r="AL257" i="1"/>
  <c r="AG257" i="1"/>
  <c r="AA257" i="1"/>
  <c r="V257" i="1"/>
  <c r="Q257" i="1"/>
  <c r="K257" i="1"/>
  <c r="F257" i="1"/>
  <c r="C257" i="1"/>
  <c r="BY257" i="1" s="1"/>
  <c r="BZ256" i="1"/>
  <c r="BT256" i="1"/>
  <c r="BD256" i="1"/>
  <c r="AY256" i="1"/>
  <c r="AI256" i="1"/>
  <c r="AD256" i="1"/>
  <c r="N256" i="1"/>
  <c r="H256" i="1"/>
  <c r="C256" i="1"/>
  <c r="BJ256" i="1" s="1"/>
  <c r="BW255" i="1"/>
  <c r="BQ255" i="1"/>
  <c r="BL255" i="1"/>
  <c r="BG255" i="1"/>
  <c r="BA255" i="1"/>
  <c r="AV255" i="1"/>
  <c r="AQ255" i="1"/>
  <c r="AK255" i="1"/>
  <c r="AF255" i="1"/>
  <c r="AA255" i="1"/>
  <c r="U255" i="1"/>
  <c r="P255" i="1"/>
  <c r="K255" i="1"/>
  <c r="E255" i="1"/>
  <c r="C255" i="1"/>
  <c r="BX255" i="1" s="1"/>
  <c r="BZ254" i="1"/>
  <c r="BY254" i="1"/>
  <c r="BX254" i="1"/>
  <c r="BV254" i="1"/>
  <c r="BU254" i="1"/>
  <c r="BT254" i="1"/>
  <c r="BR254" i="1"/>
  <c r="BQ254" i="1"/>
  <c r="BP254" i="1"/>
  <c r="BN254" i="1"/>
  <c r="BM254" i="1"/>
  <c r="BL254" i="1"/>
  <c r="BJ254" i="1"/>
  <c r="BI254" i="1"/>
  <c r="BH254" i="1"/>
  <c r="BF254" i="1"/>
  <c r="BE254" i="1"/>
  <c r="BD254" i="1"/>
  <c r="BB254" i="1"/>
  <c r="BA254" i="1"/>
  <c r="AZ254" i="1"/>
  <c r="AX254" i="1"/>
  <c r="AW254" i="1"/>
  <c r="AV254" i="1"/>
  <c r="AT254" i="1"/>
  <c r="AS254" i="1"/>
  <c r="AR254" i="1"/>
  <c r="AP254" i="1"/>
  <c r="AO254" i="1"/>
  <c r="AN254" i="1"/>
  <c r="AL254" i="1"/>
  <c r="AK254" i="1"/>
  <c r="AJ254" i="1"/>
  <c r="AH254" i="1"/>
  <c r="AG254" i="1"/>
  <c r="AF254" i="1"/>
  <c r="AD254" i="1"/>
  <c r="AC254" i="1"/>
  <c r="AB254" i="1"/>
  <c r="Z254" i="1"/>
  <c r="Y254" i="1"/>
  <c r="X254" i="1"/>
  <c r="V254" i="1"/>
  <c r="U254" i="1"/>
  <c r="T254" i="1"/>
  <c r="R254" i="1"/>
  <c r="Q254" i="1"/>
  <c r="P254" i="1"/>
  <c r="N254" i="1"/>
  <c r="M254" i="1"/>
  <c r="L254" i="1"/>
  <c r="J254" i="1"/>
  <c r="I254" i="1"/>
  <c r="H254" i="1"/>
  <c r="F254" i="1"/>
  <c r="E254" i="1"/>
  <c r="D254" i="1"/>
  <c r="C254" i="1"/>
  <c r="CA254" i="1" s="1"/>
  <c r="BW253" i="1"/>
  <c r="BR253" i="1"/>
  <c r="BM253" i="1"/>
  <c r="BG253" i="1"/>
  <c r="BB253" i="1"/>
  <c r="AW253" i="1"/>
  <c r="AQ253" i="1"/>
  <c r="AL253" i="1"/>
  <c r="AG253" i="1"/>
  <c r="AA253" i="1"/>
  <c r="V253" i="1"/>
  <c r="Q253" i="1"/>
  <c r="K253" i="1"/>
  <c r="F253" i="1"/>
  <c r="C253" i="1"/>
  <c r="BY253" i="1" s="1"/>
  <c r="C252" i="1"/>
  <c r="BJ252" i="1" s="1"/>
  <c r="BW251" i="1"/>
  <c r="BQ251" i="1"/>
  <c r="BL251" i="1"/>
  <c r="BG251" i="1"/>
  <c r="BA251" i="1"/>
  <c r="AV251" i="1"/>
  <c r="AQ251" i="1"/>
  <c r="AK251" i="1"/>
  <c r="AF251" i="1"/>
  <c r="AA251" i="1"/>
  <c r="U251" i="1"/>
  <c r="P251" i="1"/>
  <c r="K251" i="1"/>
  <c r="E251" i="1"/>
  <c r="C251" i="1"/>
  <c r="BX251" i="1" s="1"/>
  <c r="BZ250" i="1"/>
  <c r="BY250" i="1"/>
  <c r="BX250" i="1"/>
  <c r="BV250" i="1"/>
  <c r="BU250" i="1"/>
  <c r="BT250" i="1"/>
  <c r="BR250" i="1"/>
  <c r="BQ250" i="1"/>
  <c r="BP250" i="1"/>
  <c r="BN250" i="1"/>
  <c r="BM250" i="1"/>
  <c r="BL250" i="1"/>
  <c r="BJ250" i="1"/>
  <c r="BI250" i="1"/>
  <c r="BH250" i="1"/>
  <c r="BF250" i="1"/>
  <c r="BE250" i="1"/>
  <c r="BD250" i="1"/>
  <c r="BB250" i="1"/>
  <c r="BA250" i="1"/>
  <c r="AZ250" i="1"/>
  <c r="AX250" i="1"/>
  <c r="AW250" i="1"/>
  <c r="AV250" i="1"/>
  <c r="AT250" i="1"/>
  <c r="AS250" i="1"/>
  <c r="AR250" i="1"/>
  <c r="AP250" i="1"/>
  <c r="AO250" i="1"/>
  <c r="AN250" i="1"/>
  <c r="AL250" i="1"/>
  <c r="AK250" i="1"/>
  <c r="AJ250" i="1"/>
  <c r="AH250" i="1"/>
  <c r="AG250" i="1"/>
  <c r="AF250" i="1"/>
  <c r="AD250" i="1"/>
  <c r="AC250" i="1"/>
  <c r="AB250" i="1"/>
  <c r="Z250" i="1"/>
  <c r="Y250" i="1"/>
  <c r="X250" i="1"/>
  <c r="V250" i="1"/>
  <c r="U250" i="1"/>
  <c r="T250" i="1"/>
  <c r="R250" i="1"/>
  <c r="Q250" i="1"/>
  <c r="P250" i="1"/>
  <c r="N250" i="1"/>
  <c r="M250" i="1"/>
  <c r="L250" i="1"/>
  <c r="J250" i="1"/>
  <c r="I250" i="1"/>
  <c r="H250" i="1"/>
  <c r="F250" i="1"/>
  <c r="E250" i="1"/>
  <c r="D250" i="1"/>
  <c r="C250" i="1"/>
  <c r="CA250" i="1" s="1"/>
  <c r="BW249" i="1"/>
  <c r="BR249" i="1"/>
  <c r="BM249" i="1"/>
  <c r="BG249" i="1"/>
  <c r="BB249" i="1"/>
  <c r="AW249" i="1"/>
  <c r="AQ249" i="1"/>
  <c r="AL249" i="1"/>
  <c r="AG249" i="1"/>
  <c r="AA249" i="1"/>
  <c r="V249" i="1"/>
  <c r="Q249" i="1"/>
  <c r="K249" i="1"/>
  <c r="F249" i="1"/>
  <c r="C249" i="1"/>
  <c r="BY249" i="1" s="1"/>
  <c r="BJ248" i="1"/>
  <c r="AN248" i="1"/>
  <c r="S248" i="1"/>
  <c r="C248" i="1"/>
  <c r="BW247" i="1"/>
  <c r="BQ247" i="1"/>
  <c r="BL247" i="1"/>
  <c r="BG247" i="1"/>
  <c r="BA247" i="1"/>
  <c r="AV247" i="1"/>
  <c r="AQ247" i="1"/>
  <c r="AK247" i="1"/>
  <c r="AF247" i="1"/>
  <c r="AA247" i="1"/>
  <c r="U247" i="1"/>
  <c r="P247" i="1"/>
  <c r="K247" i="1"/>
  <c r="E247" i="1"/>
  <c r="C247" i="1"/>
  <c r="BX247" i="1" s="1"/>
  <c r="BZ246" i="1"/>
  <c r="BY246" i="1"/>
  <c r="BX246" i="1"/>
  <c r="BV246" i="1"/>
  <c r="BU246" i="1"/>
  <c r="BT246" i="1"/>
  <c r="BR246" i="1"/>
  <c r="BQ246" i="1"/>
  <c r="BP246" i="1"/>
  <c r="BN246" i="1"/>
  <c r="BM246" i="1"/>
  <c r="BL246" i="1"/>
  <c r="BJ246" i="1"/>
  <c r="BI246" i="1"/>
  <c r="BH246" i="1"/>
  <c r="BF246" i="1"/>
  <c r="BE246" i="1"/>
  <c r="BD246" i="1"/>
  <c r="BB246" i="1"/>
  <c r="BA246" i="1"/>
  <c r="AZ246" i="1"/>
  <c r="AX246" i="1"/>
  <c r="AW246" i="1"/>
  <c r="AV246" i="1"/>
  <c r="AT246" i="1"/>
  <c r="AS246" i="1"/>
  <c r="AR246" i="1"/>
  <c r="AP246" i="1"/>
  <c r="AO246" i="1"/>
  <c r="AN246" i="1"/>
  <c r="AL246" i="1"/>
  <c r="AK246" i="1"/>
  <c r="AJ246" i="1"/>
  <c r="AH246" i="1"/>
  <c r="AG246" i="1"/>
  <c r="AF246" i="1"/>
  <c r="AD246" i="1"/>
  <c r="AC246" i="1"/>
  <c r="AB246" i="1"/>
  <c r="Z246" i="1"/>
  <c r="Y246" i="1"/>
  <c r="X246" i="1"/>
  <c r="V246" i="1"/>
  <c r="U246" i="1"/>
  <c r="T246" i="1"/>
  <c r="R246" i="1"/>
  <c r="Q246" i="1"/>
  <c r="P246" i="1"/>
  <c r="N246" i="1"/>
  <c r="M246" i="1"/>
  <c r="L246" i="1"/>
  <c r="J246" i="1"/>
  <c r="I246" i="1"/>
  <c r="H246" i="1"/>
  <c r="F246" i="1"/>
  <c r="E246" i="1"/>
  <c r="D246" i="1"/>
  <c r="C246" i="1"/>
  <c r="CA246" i="1" s="1"/>
  <c r="BW245" i="1"/>
  <c r="BR245" i="1"/>
  <c r="BM245" i="1"/>
  <c r="BG245" i="1"/>
  <c r="BB245" i="1"/>
  <c r="AW245" i="1"/>
  <c r="AQ245" i="1"/>
  <c r="AL245" i="1"/>
  <c r="AG245" i="1"/>
  <c r="AA245" i="1"/>
  <c r="V245" i="1"/>
  <c r="Q245" i="1"/>
  <c r="K245" i="1"/>
  <c r="F245" i="1"/>
  <c r="C245" i="1"/>
  <c r="BY245" i="1" s="1"/>
  <c r="C244" i="1"/>
  <c r="BT244" i="1" s="1"/>
  <c r="BZ243" i="1"/>
  <c r="BY243" i="1"/>
  <c r="BX243" i="1"/>
  <c r="BV243" i="1"/>
  <c r="BU243" i="1"/>
  <c r="BT243" i="1"/>
  <c r="BR243" i="1"/>
  <c r="BQ243" i="1"/>
  <c r="BP243" i="1"/>
  <c r="BN243" i="1"/>
  <c r="BM243" i="1"/>
  <c r="BL243" i="1"/>
  <c r="BJ243" i="1"/>
  <c r="BI243" i="1"/>
  <c r="BH243" i="1"/>
  <c r="BF243" i="1"/>
  <c r="BE243" i="1"/>
  <c r="BD243" i="1"/>
  <c r="BB243" i="1"/>
  <c r="BA243" i="1"/>
  <c r="AZ243" i="1"/>
  <c r="AX243" i="1"/>
  <c r="AW243" i="1"/>
  <c r="AV243" i="1"/>
  <c r="AT243" i="1"/>
  <c r="AS243" i="1"/>
  <c r="AR243" i="1"/>
  <c r="AP243" i="1"/>
  <c r="AO243" i="1"/>
  <c r="AN243" i="1"/>
  <c r="AL243" i="1"/>
  <c r="AK243" i="1"/>
  <c r="AJ243" i="1"/>
  <c r="AH243" i="1"/>
  <c r="AG243" i="1"/>
  <c r="AF243" i="1"/>
  <c r="AD243" i="1"/>
  <c r="AC243" i="1"/>
  <c r="AB243" i="1"/>
  <c r="Z243" i="1"/>
  <c r="Y243" i="1"/>
  <c r="X243" i="1"/>
  <c r="V243" i="1"/>
  <c r="U243" i="1"/>
  <c r="T243" i="1"/>
  <c r="R243" i="1"/>
  <c r="Q243" i="1"/>
  <c r="P243" i="1"/>
  <c r="N243" i="1"/>
  <c r="M243" i="1"/>
  <c r="L243" i="1"/>
  <c r="J243" i="1"/>
  <c r="I243" i="1"/>
  <c r="H243" i="1"/>
  <c r="F243" i="1"/>
  <c r="E243" i="1"/>
  <c r="D243" i="1"/>
  <c r="C243" i="1"/>
  <c r="CA243" i="1" s="1"/>
  <c r="BY242" i="1"/>
  <c r="BU242" i="1"/>
  <c r="BQ242" i="1"/>
  <c r="BM242" i="1"/>
  <c r="BI242" i="1"/>
  <c r="BE242" i="1"/>
  <c r="BA242" i="1"/>
  <c r="AW242" i="1"/>
  <c r="AS242" i="1"/>
  <c r="AO242" i="1"/>
  <c r="AK242" i="1"/>
  <c r="AG242" i="1"/>
  <c r="AC242" i="1"/>
  <c r="Y242" i="1"/>
  <c r="U242" i="1"/>
  <c r="Q242" i="1"/>
  <c r="M242" i="1"/>
  <c r="I242" i="1"/>
  <c r="E242" i="1"/>
  <c r="C242" i="1"/>
  <c r="BX242" i="1" s="1"/>
  <c r="BZ241" i="1"/>
  <c r="BX241" i="1"/>
  <c r="BV241" i="1"/>
  <c r="BT241" i="1"/>
  <c r="BR241" i="1"/>
  <c r="BP241" i="1"/>
  <c r="BN241" i="1"/>
  <c r="BL241" i="1"/>
  <c r="BJ241" i="1"/>
  <c r="BH241" i="1"/>
  <c r="BF241" i="1"/>
  <c r="BD241" i="1"/>
  <c r="BB241" i="1"/>
  <c r="AZ241" i="1"/>
  <c r="AX241" i="1"/>
  <c r="AV241" i="1"/>
  <c r="AT241" i="1"/>
  <c r="AR241" i="1"/>
  <c r="AP241" i="1"/>
  <c r="AN241" i="1"/>
  <c r="AL241" i="1"/>
  <c r="AJ241" i="1"/>
  <c r="AH241" i="1"/>
  <c r="AF241" i="1"/>
  <c r="AD241" i="1"/>
  <c r="AB241" i="1"/>
  <c r="Z241" i="1"/>
  <c r="X241" i="1"/>
  <c r="V241" i="1"/>
  <c r="T241" i="1"/>
  <c r="R241" i="1"/>
  <c r="P241" i="1"/>
  <c r="N241" i="1"/>
  <c r="L241" i="1"/>
  <c r="J241" i="1"/>
  <c r="H241" i="1"/>
  <c r="F241" i="1"/>
  <c r="D241" i="1"/>
  <c r="C241" i="1"/>
  <c r="BY241" i="1" s="1"/>
  <c r="C240" i="1"/>
  <c r="BU240" i="1" s="1"/>
  <c r="BZ239" i="1"/>
  <c r="BY239" i="1"/>
  <c r="BX239" i="1"/>
  <c r="BV239" i="1"/>
  <c r="BU239" i="1"/>
  <c r="BT239" i="1"/>
  <c r="BR239" i="1"/>
  <c r="BQ239" i="1"/>
  <c r="BP239" i="1"/>
  <c r="BN239" i="1"/>
  <c r="BM239" i="1"/>
  <c r="BL239" i="1"/>
  <c r="BJ239" i="1"/>
  <c r="BI239" i="1"/>
  <c r="BH239" i="1"/>
  <c r="BF239" i="1"/>
  <c r="BE239" i="1"/>
  <c r="BD239" i="1"/>
  <c r="BB239" i="1"/>
  <c r="BA239" i="1"/>
  <c r="AZ239" i="1"/>
  <c r="AX239" i="1"/>
  <c r="AW239" i="1"/>
  <c r="AV239" i="1"/>
  <c r="AT239" i="1"/>
  <c r="AS239" i="1"/>
  <c r="AR239" i="1"/>
  <c r="AP239" i="1"/>
  <c r="AO239" i="1"/>
  <c r="AN239" i="1"/>
  <c r="AL239" i="1"/>
  <c r="AK239" i="1"/>
  <c r="AJ239" i="1"/>
  <c r="AH239" i="1"/>
  <c r="AG239" i="1"/>
  <c r="AF239" i="1"/>
  <c r="AD239" i="1"/>
  <c r="AC239" i="1"/>
  <c r="AB239" i="1"/>
  <c r="Z239" i="1"/>
  <c r="Y239" i="1"/>
  <c r="X239" i="1"/>
  <c r="V239" i="1"/>
  <c r="U239" i="1"/>
  <c r="T239" i="1"/>
  <c r="R239" i="1"/>
  <c r="Q239" i="1"/>
  <c r="P239" i="1"/>
  <c r="N239" i="1"/>
  <c r="M239" i="1"/>
  <c r="L239" i="1"/>
  <c r="J239" i="1"/>
  <c r="I239" i="1"/>
  <c r="H239" i="1"/>
  <c r="F239" i="1"/>
  <c r="E239" i="1"/>
  <c r="D239" i="1"/>
  <c r="C239" i="1"/>
  <c r="CA239" i="1" s="1"/>
  <c r="CA238" i="1"/>
  <c r="BY238" i="1"/>
  <c r="BS238" i="1"/>
  <c r="BQ238" i="1"/>
  <c r="BK238" i="1"/>
  <c r="BI238" i="1"/>
  <c r="BC238" i="1"/>
  <c r="BA238" i="1"/>
  <c r="AU238" i="1"/>
  <c r="AS238" i="1"/>
  <c r="AM238" i="1"/>
  <c r="AK238" i="1"/>
  <c r="AE238" i="1"/>
  <c r="AC238" i="1"/>
  <c r="W238" i="1"/>
  <c r="U238" i="1"/>
  <c r="O238" i="1"/>
  <c r="M238" i="1"/>
  <c r="G238" i="1"/>
  <c r="E238" i="1"/>
  <c r="C238" i="1"/>
  <c r="BU238" i="1" s="1"/>
  <c r="BZ237" i="1"/>
  <c r="BX237" i="1"/>
  <c r="BV237" i="1"/>
  <c r="BT237" i="1"/>
  <c r="BR237" i="1"/>
  <c r="BP237" i="1"/>
  <c r="BN237" i="1"/>
  <c r="BL237" i="1"/>
  <c r="BJ237" i="1"/>
  <c r="BH237" i="1"/>
  <c r="BF237" i="1"/>
  <c r="BD237" i="1"/>
  <c r="BB237" i="1"/>
  <c r="AZ237" i="1"/>
  <c r="AX237" i="1"/>
  <c r="AV237" i="1"/>
  <c r="AT237" i="1"/>
  <c r="AR237" i="1"/>
  <c r="AP237" i="1"/>
  <c r="AN237" i="1"/>
  <c r="AL237" i="1"/>
  <c r="AJ237" i="1"/>
  <c r="AH237" i="1"/>
  <c r="AF237" i="1"/>
  <c r="AD237" i="1"/>
  <c r="AB237" i="1"/>
  <c r="Z237" i="1"/>
  <c r="X237" i="1"/>
  <c r="V237" i="1"/>
  <c r="T237" i="1"/>
  <c r="R237" i="1"/>
  <c r="P237" i="1"/>
  <c r="N237" i="1"/>
  <c r="L237" i="1"/>
  <c r="J237" i="1"/>
  <c r="H237" i="1"/>
  <c r="F237" i="1"/>
  <c r="D237" i="1"/>
  <c r="C237" i="1"/>
  <c r="BY237" i="1" s="1"/>
  <c r="BU236" i="1"/>
  <c r="BM236" i="1"/>
  <c r="BE236" i="1"/>
  <c r="AW236" i="1"/>
  <c r="AO236" i="1"/>
  <c r="AG236" i="1"/>
  <c r="Y236" i="1"/>
  <c r="Q236" i="1"/>
  <c r="I236" i="1"/>
  <c r="C236" i="1"/>
  <c r="BZ235" i="1"/>
  <c r="BY235" i="1"/>
  <c r="BX235" i="1"/>
  <c r="BV235" i="1"/>
  <c r="BU235" i="1"/>
  <c r="BT235" i="1"/>
  <c r="BR235" i="1"/>
  <c r="BQ235" i="1"/>
  <c r="BP235" i="1"/>
  <c r="BN235" i="1"/>
  <c r="BM235" i="1"/>
  <c r="BL235" i="1"/>
  <c r="BJ235" i="1"/>
  <c r="BI235" i="1"/>
  <c r="BH235" i="1"/>
  <c r="BF235" i="1"/>
  <c r="BE235" i="1"/>
  <c r="BD235" i="1"/>
  <c r="BB235" i="1"/>
  <c r="BA235" i="1"/>
  <c r="AZ235" i="1"/>
  <c r="AX235" i="1"/>
  <c r="AW235" i="1"/>
  <c r="AV235" i="1"/>
  <c r="AT235" i="1"/>
  <c r="AS235" i="1"/>
  <c r="AR235" i="1"/>
  <c r="AP235" i="1"/>
  <c r="AO235" i="1"/>
  <c r="AN235" i="1"/>
  <c r="AL235" i="1"/>
  <c r="AK235" i="1"/>
  <c r="AJ235" i="1"/>
  <c r="AH235" i="1"/>
  <c r="AG235" i="1"/>
  <c r="AF235" i="1"/>
  <c r="AD235" i="1"/>
  <c r="AC235" i="1"/>
  <c r="AB235" i="1"/>
  <c r="Z235" i="1"/>
  <c r="Y235" i="1"/>
  <c r="X235" i="1"/>
  <c r="V235" i="1"/>
  <c r="U235" i="1"/>
  <c r="T235" i="1"/>
  <c r="R235" i="1"/>
  <c r="Q235" i="1"/>
  <c r="P235" i="1"/>
  <c r="N235" i="1"/>
  <c r="M235" i="1"/>
  <c r="L235" i="1"/>
  <c r="J235" i="1"/>
  <c r="I235" i="1"/>
  <c r="H235" i="1"/>
  <c r="F235" i="1"/>
  <c r="E235" i="1"/>
  <c r="D235" i="1"/>
  <c r="C235" i="1"/>
  <c r="CA235" i="1" s="1"/>
  <c r="BY234" i="1"/>
  <c r="BW234" i="1"/>
  <c r="BQ234" i="1"/>
  <c r="BO234" i="1"/>
  <c r="BI234" i="1"/>
  <c r="BG234" i="1"/>
  <c r="BB234" i="1"/>
  <c r="BA234" i="1"/>
  <c r="AW234" i="1"/>
  <c r="AU234" i="1"/>
  <c r="AQ234" i="1"/>
  <c r="AP234" i="1"/>
  <c r="AL234" i="1"/>
  <c r="AK234" i="1"/>
  <c r="AG234" i="1"/>
  <c r="AE234" i="1"/>
  <c r="AA234" i="1"/>
  <c r="Z234" i="1"/>
  <c r="V234" i="1"/>
  <c r="U234" i="1"/>
  <c r="Q234" i="1"/>
  <c r="O234" i="1"/>
  <c r="K234" i="1"/>
  <c r="J234" i="1"/>
  <c r="F234" i="1"/>
  <c r="E234" i="1"/>
  <c r="C234" i="1"/>
  <c r="CA234" i="1" s="1"/>
  <c r="BX233" i="1"/>
  <c r="BS233" i="1"/>
  <c r="BN233" i="1"/>
  <c r="BH233" i="1"/>
  <c r="BC233" i="1"/>
  <c r="AX233" i="1"/>
  <c r="AR233" i="1"/>
  <c r="AM233" i="1"/>
  <c r="AH233" i="1"/>
  <c r="AB233" i="1"/>
  <c r="W233" i="1"/>
  <c r="R233" i="1"/>
  <c r="L233" i="1"/>
  <c r="G233" i="1"/>
  <c r="C233" i="1"/>
  <c r="CA232" i="1"/>
  <c r="BW232" i="1"/>
  <c r="BU232" i="1"/>
  <c r="BQ232" i="1"/>
  <c r="BP232" i="1"/>
  <c r="BL232" i="1"/>
  <c r="BK232" i="1"/>
  <c r="BG232" i="1"/>
  <c r="BE232" i="1"/>
  <c r="BA232" i="1"/>
  <c r="AZ232" i="1"/>
  <c r="AV232" i="1"/>
  <c r="AU232" i="1"/>
  <c r="AQ232" i="1"/>
  <c r="AO232" i="1"/>
  <c r="AK232" i="1"/>
  <c r="AJ232" i="1"/>
  <c r="AF232" i="1"/>
  <c r="AE232" i="1"/>
  <c r="AA232" i="1"/>
  <c r="Y232" i="1"/>
  <c r="U232" i="1"/>
  <c r="T232" i="1"/>
  <c r="P232" i="1"/>
  <c r="O232" i="1"/>
  <c r="K232" i="1"/>
  <c r="I232" i="1"/>
  <c r="E232" i="1"/>
  <c r="D232" i="1"/>
  <c r="C232" i="1"/>
  <c r="BX232" i="1" s="1"/>
  <c r="BZ231" i="1"/>
  <c r="BY231" i="1"/>
  <c r="BX231" i="1"/>
  <c r="BV231" i="1"/>
  <c r="BU231" i="1"/>
  <c r="BT231" i="1"/>
  <c r="BR231" i="1"/>
  <c r="BQ231" i="1"/>
  <c r="BP231" i="1"/>
  <c r="BN231" i="1"/>
  <c r="BM231" i="1"/>
  <c r="BL231" i="1"/>
  <c r="BJ231" i="1"/>
  <c r="BI231" i="1"/>
  <c r="BH231" i="1"/>
  <c r="BF231" i="1"/>
  <c r="BE231" i="1"/>
  <c r="BD231" i="1"/>
  <c r="BB231" i="1"/>
  <c r="BA231" i="1"/>
  <c r="AZ231" i="1"/>
  <c r="AX231" i="1"/>
  <c r="AW231" i="1"/>
  <c r="AV231" i="1"/>
  <c r="AT231" i="1"/>
  <c r="AS231" i="1"/>
  <c r="AR231" i="1"/>
  <c r="AP231" i="1"/>
  <c r="AO231" i="1"/>
  <c r="AN231" i="1"/>
  <c r="AL231" i="1"/>
  <c r="AK231" i="1"/>
  <c r="AJ231" i="1"/>
  <c r="AH231" i="1"/>
  <c r="AG231" i="1"/>
  <c r="AF231" i="1"/>
  <c r="AD231" i="1"/>
  <c r="AC231" i="1"/>
  <c r="AB231" i="1"/>
  <c r="Z231" i="1"/>
  <c r="Y231" i="1"/>
  <c r="X231" i="1"/>
  <c r="V231" i="1"/>
  <c r="U231" i="1"/>
  <c r="T231" i="1"/>
  <c r="R231" i="1"/>
  <c r="Q231" i="1"/>
  <c r="P231" i="1"/>
  <c r="N231" i="1"/>
  <c r="M231" i="1"/>
  <c r="L231" i="1"/>
  <c r="J231" i="1"/>
  <c r="I231" i="1"/>
  <c r="H231" i="1"/>
  <c r="F231" i="1"/>
  <c r="E231" i="1"/>
  <c r="D231" i="1"/>
  <c r="C231" i="1"/>
  <c r="CA231" i="1" s="1"/>
  <c r="CA230" i="1"/>
  <c r="BW230" i="1"/>
  <c r="BV230" i="1"/>
  <c r="BR230" i="1"/>
  <c r="BQ230" i="1"/>
  <c r="BM230" i="1"/>
  <c r="BK230" i="1"/>
  <c r="BG230" i="1"/>
  <c r="BF230" i="1"/>
  <c r="BB230" i="1"/>
  <c r="BA230" i="1"/>
  <c r="AW230" i="1"/>
  <c r="AU230" i="1"/>
  <c r="AQ230" i="1"/>
  <c r="AP230" i="1"/>
  <c r="AL230" i="1"/>
  <c r="AK230" i="1"/>
  <c r="AG230" i="1"/>
  <c r="AE230" i="1"/>
  <c r="AA230" i="1"/>
  <c r="Z230" i="1"/>
  <c r="V230" i="1"/>
  <c r="U230" i="1"/>
  <c r="Q230" i="1"/>
  <c r="O230" i="1"/>
  <c r="K230" i="1"/>
  <c r="J230" i="1"/>
  <c r="F230" i="1"/>
  <c r="E230" i="1"/>
  <c r="C230" i="1"/>
  <c r="BY230" i="1" s="1"/>
  <c r="BX229" i="1"/>
  <c r="BS229" i="1"/>
  <c r="BN229" i="1"/>
  <c r="BH229" i="1"/>
  <c r="BC229" i="1"/>
  <c r="AX229" i="1"/>
  <c r="AR229" i="1"/>
  <c r="AM229" i="1"/>
  <c r="AH229" i="1"/>
  <c r="AB229" i="1"/>
  <c r="W229" i="1"/>
  <c r="R229" i="1"/>
  <c r="L229" i="1"/>
  <c r="G229" i="1"/>
  <c r="C229" i="1"/>
  <c r="CA228" i="1"/>
  <c r="BW228" i="1"/>
  <c r="BU228" i="1"/>
  <c r="BQ228" i="1"/>
  <c r="BP228" i="1"/>
  <c r="BL228" i="1"/>
  <c r="BK228" i="1"/>
  <c r="BG228" i="1"/>
  <c r="BE228" i="1"/>
  <c r="BA228" i="1"/>
  <c r="AZ228" i="1"/>
  <c r="AV228" i="1"/>
  <c r="AU228" i="1"/>
  <c r="AQ228" i="1"/>
  <c r="AO228" i="1"/>
  <c r="AK228" i="1"/>
  <c r="AJ228" i="1"/>
  <c r="AF228" i="1"/>
  <c r="AE228" i="1"/>
  <c r="AA228" i="1"/>
  <c r="Y228" i="1"/>
  <c r="U228" i="1"/>
  <c r="T228" i="1"/>
  <c r="P228" i="1"/>
  <c r="O228" i="1"/>
  <c r="K228" i="1"/>
  <c r="I228" i="1"/>
  <c r="E228" i="1"/>
  <c r="D228" i="1"/>
  <c r="C228" i="1"/>
  <c r="BX228" i="1" s="1"/>
  <c r="BZ227" i="1"/>
  <c r="BY227" i="1"/>
  <c r="BX227" i="1"/>
  <c r="BV227" i="1"/>
  <c r="BU227" i="1"/>
  <c r="BT227" i="1"/>
  <c r="BR227" i="1"/>
  <c r="BQ227" i="1"/>
  <c r="BP227" i="1"/>
  <c r="BN227" i="1"/>
  <c r="BM227" i="1"/>
  <c r="BL227" i="1"/>
  <c r="BJ227" i="1"/>
  <c r="BI227" i="1"/>
  <c r="BH227" i="1"/>
  <c r="BF227" i="1"/>
  <c r="BE227" i="1"/>
  <c r="BD227" i="1"/>
  <c r="BB227" i="1"/>
  <c r="BA227" i="1"/>
  <c r="AZ227" i="1"/>
  <c r="AX227" i="1"/>
  <c r="AW227" i="1"/>
  <c r="AV227" i="1"/>
  <c r="AT227" i="1"/>
  <c r="AS227" i="1"/>
  <c r="AR227" i="1"/>
  <c r="AP227" i="1"/>
  <c r="AO227" i="1"/>
  <c r="AN227" i="1"/>
  <c r="AL227" i="1"/>
  <c r="AK227" i="1"/>
  <c r="AJ227" i="1"/>
  <c r="AH227" i="1"/>
  <c r="AG227" i="1"/>
  <c r="AF227" i="1"/>
  <c r="AD227" i="1"/>
  <c r="AC227" i="1"/>
  <c r="AB227" i="1"/>
  <c r="Z227" i="1"/>
  <c r="Y227" i="1"/>
  <c r="X227" i="1"/>
  <c r="V227" i="1"/>
  <c r="U227" i="1"/>
  <c r="T227" i="1"/>
  <c r="R227" i="1"/>
  <c r="Q227" i="1"/>
  <c r="P227" i="1"/>
  <c r="N227" i="1"/>
  <c r="M227" i="1"/>
  <c r="L227" i="1"/>
  <c r="J227" i="1"/>
  <c r="I227" i="1"/>
  <c r="H227" i="1"/>
  <c r="F227" i="1"/>
  <c r="E227" i="1"/>
  <c r="D227" i="1"/>
  <c r="C227" i="1"/>
  <c r="CA227" i="1" s="1"/>
  <c r="CA226" i="1"/>
  <c r="BW226" i="1"/>
  <c r="BV226" i="1"/>
  <c r="BR226" i="1"/>
  <c r="BQ226" i="1"/>
  <c r="BM226" i="1"/>
  <c r="BK226" i="1"/>
  <c r="BG226" i="1"/>
  <c r="BF226" i="1"/>
  <c r="BB226" i="1"/>
  <c r="BA226" i="1"/>
  <c r="AW226" i="1"/>
  <c r="AU226" i="1"/>
  <c r="AQ226" i="1"/>
  <c r="AP226" i="1"/>
  <c r="AL226" i="1"/>
  <c r="AK226" i="1"/>
  <c r="AG226" i="1"/>
  <c r="AE226" i="1"/>
  <c r="AA226" i="1"/>
  <c r="Z226" i="1"/>
  <c r="V226" i="1"/>
  <c r="U226" i="1"/>
  <c r="Q226" i="1"/>
  <c r="O226" i="1"/>
  <c r="K226" i="1"/>
  <c r="J226" i="1"/>
  <c r="F226" i="1"/>
  <c r="E226" i="1"/>
  <c r="C226" i="1"/>
  <c r="BY226" i="1" s="1"/>
  <c r="BX225" i="1"/>
  <c r="BS225" i="1"/>
  <c r="BN225" i="1"/>
  <c r="BH225" i="1"/>
  <c r="BC225" i="1"/>
  <c r="AX225" i="1"/>
  <c r="AR225" i="1"/>
  <c r="AM225" i="1"/>
  <c r="AH225" i="1"/>
  <c r="AB225" i="1"/>
  <c r="W225" i="1"/>
  <c r="R225" i="1"/>
  <c r="L225" i="1"/>
  <c r="G225" i="1"/>
  <c r="C225" i="1"/>
  <c r="CA224" i="1"/>
  <c r="BW224" i="1"/>
  <c r="BU224" i="1"/>
  <c r="BQ224" i="1"/>
  <c r="BP224" i="1"/>
  <c r="BL224" i="1"/>
  <c r="BK224" i="1"/>
  <c r="BG224" i="1"/>
  <c r="BE224" i="1"/>
  <c r="BA224" i="1"/>
  <c r="AZ224" i="1"/>
  <c r="AV224" i="1"/>
  <c r="AU224" i="1"/>
  <c r="AQ224" i="1"/>
  <c r="AO224" i="1"/>
  <c r="AK224" i="1"/>
  <c r="AJ224" i="1"/>
  <c r="AF224" i="1"/>
  <c r="AE224" i="1"/>
  <c r="AA224" i="1"/>
  <c r="Y224" i="1"/>
  <c r="U224" i="1"/>
  <c r="T224" i="1"/>
  <c r="P224" i="1"/>
  <c r="O224" i="1"/>
  <c r="K224" i="1"/>
  <c r="I224" i="1"/>
  <c r="E224" i="1"/>
  <c r="D224" i="1"/>
  <c r="C224" i="1"/>
  <c r="BX224" i="1" s="1"/>
  <c r="BZ223" i="1"/>
  <c r="BY223" i="1"/>
  <c r="BX223" i="1"/>
  <c r="BV223" i="1"/>
  <c r="BU223" i="1"/>
  <c r="BT223" i="1"/>
  <c r="BR223" i="1"/>
  <c r="BQ223" i="1"/>
  <c r="BP223" i="1"/>
  <c r="BN223" i="1"/>
  <c r="BM223" i="1"/>
  <c r="BL223" i="1"/>
  <c r="BJ223" i="1"/>
  <c r="BI223" i="1"/>
  <c r="BH223" i="1"/>
  <c r="BF223" i="1"/>
  <c r="BE223" i="1"/>
  <c r="BD223" i="1"/>
  <c r="BB223" i="1"/>
  <c r="BA223" i="1"/>
  <c r="AZ223" i="1"/>
  <c r="AX223" i="1"/>
  <c r="AW223" i="1"/>
  <c r="AV223" i="1"/>
  <c r="AT223" i="1"/>
  <c r="AS223" i="1"/>
  <c r="AR223" i="1"/>
  <c r="AP223" i="1"/>
  <c r="AO223" i="1"/>
  <c r="AN223" i="1"/>
  <c r="AL223" i="1"/>
  <c r="AK223" i="1"/>
  <c r="AJ223" i="1"/>
  <c r="AH223" i="1"/>
  <c r="AG223" i="1"/>
  <c r="AF223" i="1"/>
  <c r="AD223" i="1"/>
  <c r="AC223" i="1"/>
  <c r="AB223" i="1"/>
  <c r="Z223" i="1"/>
  <c r="Y223" i="1"/>
  <c r="X223" i="1"/>
  <c r="V223" i="1"/>
  <c r="U223" i="1"/>
  <c r="T223" i="1"/>
  <c r="R223" i="1"/>
  <c r="Q223" i="1"/>
  <c r="P223" i="1"/>
  <c r="N223" i="1"/>
  <c r="M223" i="1"/>
  <c r="L223" i="1"/>
  <c r="J223" i="1"/>
  <c r="I223" i="1"/>
  <c r="H223" i="1"/>
  <c r="F223" i="1"/>
  <c r="E223" i="1"/>
  <c r="D223" i="1"/>
  <c r="C223" i="1"/>
  <c r="CA223" i="1" s="1"/>
  <c r="CA222" i="1"/>
  <c r="BW222" i="1"/>
  <c r="BV222" i="1"/>
  <c r="BR222" i="1"/>
  <c r="BQ222" i="1"/>
  <c r="BM222" i="1"/>
  <c r="BK222" i="1"/>
  <c r="BG222" i="1"/>
  <c r="BF222" i="1"/>
  <c r="BB222" i="1"/>
  <c r="BA222" i="1"/>
  <c r="AW222" i="1"/>
  <c r="AU222" i="1"/>
  <c r="AQ222" i="1"/>
  <c r="AP222" i="1"/>
  <c r="AL222" i="1"/>
  <c r="AK222" i="1"/>
  <c r="AG222" i="1"/>
  <c r="AE222" i="1"/>
  <c r="AA222" i="1"/>
  <c r="Z222" i="1"/>
  <c r="V222" i="1"/>
  <c r="U222" i="1"/>
  <c r="Q222" i="1"/>
  <c r="O222" i="1"/>
  <c r="K222" i="1"/>
  <c r="J222" i="1"/>
  <c r="F222" i="1"/>
  <c r="E222" i="1"/>
  <c r="C222" i="1"/>
  <c r="BY222" i="1" s="1"/>
  <c r="BX221" i="1"/>
  <c r="BS221" i="1"/>
  <c r="BN221" i="1"/>
  <c r="BH221" i="1"/>
  <c r="BC221" i="1"/>
  <c r="AX221" i="1"/>
  <c r="AR221" i="1"/>
  <c r="AM221" i="1"/>
  <c r="AH221" i="1"/>
  <c r="AB221" i="1"/>
  <c r="W221" i="1"/>
  <c r="R221" i="1"/>
  <c r="L221" i="1"/>
  <c r="G221" i="1"/>
  <c r="C221" i="1"/>
  <c r="CA220" i="1"/>
  <c r="BW220" i="1"/>
  <c r="BU220" i="1"/>
  <c r="BQ220" i="1"/>
  <c r="BP220" i="1"/>
  <c r="BL220" i="1"/>
  <c r="BK220" i="1"/>
  <c r="BG220" i="1"/>
  <c r="BE220" i="1"/>
  <c r="BA220" i="1"/>
  <c r="AZ220" i="1"/>
  <c r="AV220" i="1"/>
  <c r="AU220" i="1"/>
  <c r="AQ220" i="1"/>
  <c r="AO220" i="1"/>
  <c r="AK220" i="1"/>
  <c r="AJ220" i="1"/>
  <c r="AF220" i="1"/>
  <c r="AE220" i="1"/>
  <c r="AA220" i="1"/>
  <c r="Y220" i="1"/>
  <c r="U220" i="1"/>
  <c r="T220" i="1"/>
  <c r="P220" i="1"/>
  <c r="O220" i="1"/>
  <c r="K220" i="1"/>
  <c r="I220" i="1"/>
  <c r="E220" i="1"/>
  <c r="D220" i="1"/>
  <c r="C220" i="1"/>
  <c r="BX220" i="1" s="1"/>
  <c r="BZ219" i="1"/>
  <c r="BY219" i="1"/>
  <c r="BX219" i="1"/>
  <c r="BV219" i="1"/>
  <c r="BU219" i="1"/>
  <c r="BT219" i="1"/>
  <c r="BR219" i="1"/>
  <c r="BQ219" i="1"/>
  <c r="BP219" i="1"/>
  <c r="BN219" i="1"/>
  <c r="BM219" i="1"/>
  <c r="BL219" i="1"/>
  <c r="BJ219" i="1"/>
  <c r="BI219" i="1"/>
  <c r="BH219" i="1"/>
  <c r="BF219" i="1"/>
  <c r="BE219" i="1"/>
  <c r="BD219" i="1"/>
  <c r="BB219" i="1"/>
  <c r="BA219" i="1"/>
  <c r="AZ219" i="1"/>
  <c r="AX219" i="1"/>
  <c r="AW219" i="1"/>
  <c r="AV219" i="1"/>
  <c r="AT219" i="1"/>
  <c r="AS219" i="1"/>
  <c r="AR219" i="1"/>
  <c r="AP219" i="1"/>
  <c r="AO219" i="1"/>
  <c r="AN219" i="1"/>
  <c r="AL219" i="1"/>
  <c r="AK219" i="1"/>
  <c r="AJ219" i="1"/>
  <c r="AH219" i="1"/>
  <c r="AG219" i="1"/>
  <c r="AF219" i="1"/>
  <c r="AD219" i="1"/>
  <c r="AC219" i="1"/>
  <c r="AB219" i="1"/>
  <c r="Z219" i="1"/>
  <c r="Y219" i="1"/>
  <c r="X219" i="1"/>
  <c r="V219" i="1"/>
  <c r="U219" i="1"/>
  <c r="T219" i="1"/>
  <c r="R219" i="1"/>
  <c r="Q219" i="1"/>
  <c r="P219" i="1"/>
  <c r="N219" i="1"/>
  <c r="M219" i="1"/>
  <c r="L219" i="1"/>
  <c r="J219" i="1"/>
  <c r="I219" i="1"/>
  <c r="H219" i="1"/>
  <c r="F219" i="1"/>
  <c r="E219" i="1"/>
  <c r="D219" i="1"/>
  <c r="C219" i="1"/>
  <c r="CA219" i="1" s="1"/>
  <c r="CA218" i="1"/>
  <c r="BW218" i="1"/>
  <c r="BV218" i="1"/>
  <c r="BR218" i="1"/>
  <c r="BQ218" i="1"/>
  <c r="BM218" i="1"/>
  <c r="BK218" i="1"/>
  <c r="BG218" i="1"/>
  <c r="BF218" i="1"/>
  <c r="BB218" i="1"/>
  <c r="BA218" i="1"/>
  <c r="AW218" i="1"/>
  <c r="AU218" i="1"/>
  <c r="AQ218" i="1"/>
  <c r="AP218" i="1"/>
  <c r="AL218" i="1"/>
  <c r="AK218" i="1"/>
  <c r="AG218" i="1"/>
  <c r="AE218" i="1"/>
  <c r="AA218" i="1"/>
  <c r="Z218" i="1"/>
  <c r="V218" i="1"/>
  <c r="U218" i="1"/>
  <c r="Q218" i="1"/>
  <c r="O218" i="1"/>
  <c r="K218" i="1"/>
  <c r="J218" i="1"/>
  <c r="F218" i="1"/>
  <c r="E218" i="1"/>
  <c r="C218" i="1"/>
  <c r="BY218" i="1" s="1"/>
  <c r="BX217" i="1"/>
  <c r="BS217" i="1"/>
  <c r="BN217" i="1"/>
  <c r="BH217" i="1"/>
  <c r="BC217" i="1"/>
  <c r="AX217" i="1"/>
  <c r="AR217" i="1"/>
  <c r="AM217" i="1"/>
  <c r="AH217" i="1"/>
  <c r="AB217" i="1"/>
  <c r="W217" i="1"/>
  <c r="R217" i="1"/>
  <c r="L217" i="1"/>
  <c r="G217" i="1"/>
  <c r="C217" i="1"/>
  <c r="CA216" i="1"/>
  <c r="BW216" i="1"/>
  <c r="BU216" i="1"/>
  <c r="BQ216" i="1"/>
  <c r="BP216" i="1"/>
  <c r="BL216" i="1"/>
  <c r="BK216" i="1"/>
  <c r="BG216" i="1"/>
  <c r="BE216" i="1"/>
  <c r="BA216" i="1"/>
  <c r="AZ216" i="1"/>
  <c r="AV216" i="1"/>
  <c r="AU216" i="1"/>
  <c r="AQ216" i="1"/>
  <c r="AO216" i="1"/>
  <c r="AK216" i="1"/>
  <c r="AJ216" i="1"/>
  <c r="AF216" i="1"/>
  <c r="AE216" i="1"/>
  <c r="AA216" i="1"/>
  <c r="Y216" i="1"/>
  <c r="U216" i="1"/>
  <c r="T216" i="1"/>
  <c r="P216" i="1"/>
  <c r="O216" i="1"/>
  <c r="K216" i="1"/>
  <c r="I216" i="1"/>
  <c r="E216" i="1"/>
  <c r="D216" i="1"/>
  <c r="C216" i="1"/>
  <c r="BX216" i="1" s="1"/>
  <c r="BZ215" i="1"/>
  <c r="BY215" i="1"/>
  <c r="BX215" i="1"/>
  <c r="BV215" i="1"/>
  <c r="BU215" i="1"/>
  <c r="BT215" i="1"/>
  <c r="BR215" i="1"/>
  <c r="BQ215" i="1"/>
  <c r="BP215" i="1"/>
  <c r="BN215" i="1"/>
  <c r="BM215" i="1"/>
  <c r="BL215" i="1"/>
  <c r="BJ215" i="1"/>
  <c r="BI215" i="1"/>
  <c r="BH215" i="1"/>
  <c r="BF215" i="1"/>
  <c r="BE215" i="1"/>
  <c r="BD215" i="1"/>
  <c r="BB215" i="1"/>
  <c r="BA215" i="1"/>
  <c r="AZ215" i="1"/>
  <c r="AX215" i="1"/>
  <c r="AW215" i="1"/>
  <c r="AV215" i="1"/>
  <c r="AT215" i="1"/>
  <c r="AS215" i="1"/>
  <c r="AR215" i="1"/>
  <c r="AP215" i="1"/>
  <c r="AO215" i="1"/>
  <c r="AN215" i="1"/>
  <c r="AL215" i="1"/>
  <c r="AK215" i="1"/>
  <c r="AJ215" i="1"/>
  <c r="AH215" i="1"/>
  <c r="AG215" i="1"/>
  <c r="AF215" i="1"/>
  <c r="AD215" i="1"/>
  <c r="AC215" i="1"/>
  <c r="AB215" i="1"/>
  <c r="Z215" i="1"/>
  <c r="Y215" i="1"/>
  <c r="X215" i="1"/>
  <c r="V215" i="1"/>
  <c r="U215" i="1"/>
  <c r="T215" i="1"/>
  <c r="R215" i="1"/>
  <c r="Q215" i="1"/>
  <c r="P215" i="1"/>
  <c r="N215" i="1"/>
  <c r="M215" i="1"/>
  <c r="L215" i="1"/>
  <c r="J215" i="1"/>
  <c r="I215" i="1"/>
  <c r="H215" i="1"/>
  <c r="F215" i="1"/>
  <c r="E215" i="1"/>
  <c r="D215" i="1"/>
  <c r="C215" i="1"/>
  <c r="CA215" i="1" s="1"/>
  <c r="CA214" i="1"/>
  <c r="BW214" i="1"/>
  <c r="BV214" i="1"/>
  <c r="BR214" i="1"/>
  <c r="BQ214" i="1"/>
  <c r="BM214" i="1"/>
  <c r="BK214" i="1"/>
  <c r="BG214" i="1"/>
  <c r="BF214" i="1"/>
  <c r="BB214" i="1"/>
  <c r="BA214" i="1"/>
  <c r="AW214" i="1"/>
  <c r="AU214" i="1"/>
  <c r="AQ214" i="1"/>
  <c r="AP214" i="1"/>
  <c r="AL214" i="1"/>
  <c r="AK214" i="1"/>
  <c r="AG214" i="1"/>
  <c r="AE214" i="1"/>
  <c r="AA214" i="1"/>
  <c r="Z214" i="1"/>
  <c r="V214" i="1"/>
  <c r="U214" i="1"/>
  <c r="Q214" i="1"/>
  <c r="O214" i="1"/>
  <c r="K214" i="1"/>
  <c r="J214" i="1"/>
  <c r="F214" i="1"/>
  <c r="E214" i="1"/>
  <c r="C214" i="1"/>
  <c r="BY214" i="1" s="1"/>
  <c r="BX213" i="1"/>
  <c r="BS213" i="1"/>
  <c r="BN213" i="1"/>
  <c r="BH213" i="1"/>
  <c r="BC213" i="1"/>
  <c r="AX213" i="1"/>
  <c r="AR213" i="1"/>
  <c r="AM213" i="1"/>
  <c r="AH213" i="1"/>
  <c r="AB213" i="1"/>
  <c r="W213" i="1"/>
  <c r="R213" i="1"/>
  <c r="L213" i="1"/>
  <c r="G213" i="1"/>
  <c r="C213" i="1"/>
  <c r="CA212" i="1"/>
  <c r="BW212" i="1"/>
  <c r="BU212" i="1"/>
  <c r="BQ212" i="1"/>
  <c r="BP212" i="1"/>
  <c r="BL212" i="1"/>
  <c r="BK212" i="1"/>
  <c r="BG212" i="1"/>
  <c r="BE212" i="1"/>
  <c r="BA212" i="1"/>
  <c r="AZ212" i="1"/>
  <c r="AV212" i="1"/>
  <c r="AU212" i="1"/>
  <c r="AQ212" i="1"/>
  <c r="AO212" i="1"/>
  <c r="AK212" i="1"/>
  <c r="AJ212" i="1"/>
  <c r="AF212" i="1"/>
  <c r="AE212" i="1"/>
  <c r="AA212" i="1"/>
  <c r="Y212" i="1"/>
  <c r="U212" i="1"/>
  <c r="T212" i="1"/>
  <c r="P212" i="1"/>
  <c r="O212" i="1"/>
  <c r="K212" i="1"/>
  <c r="I212" i="1"/>
  <c r="E212" i="1"/>
  <c r="D212" i="1"/>
  <c r="C212" i="1"/>
  <c r="BX212" i="1" s="1"/>
  <c r="BZ211" i="1"/>
  <c r="BY211" i="1"/>
  <c r="BX211" i="1"/>
  <c r="BV211" i="1"/>
  <c r="BU211" i="1"/>
  <c r="BT211" i="1"/>
  <c r="BR211" i="1"/>
  <c r="BQ211" i="1"/>
  <c r="BP211" i="1"/>
  <c r="BN211" i="1"/>
  <c r="BM211" i="1"/>
  <c r="BL211" i="1"/>
  <c r="BJ211" i="1"/>
  <c r="BI211" i="1"/>
  <c r="BH211" i="1"/>
  <c r="BF211" i="1"/>
  <c r="BE211" i="1"/>
  <c r="BD211" i="1"/>
  <c r="BB211" i="1"/>
  <c r="BA211" i="1"/>
  <c r="AZ211" i="1"/>
  <c r="AX211" i="1"/>
  <c r="AW211" i="1"/>
  <c r="AV211" i="1"/>
  <c r="AT211" i="1"/>
  <c r="AS211" i="1"/>
  <c r="AR211" i="1"/>
  <c r="AP211" i="1"/>
  <c r="AO211" i="1"/>
  <c r="AN211" i="1"/>
  <c r="AL211" i="1"/>
  <c r="AK211" i="1"/>
  <c r="AJ211" i="1"/>
  <c r="AH211" i="1"/>
  <c r="AG211" i="1"/>
  <c r="AF211" i="1"/>
  <c r="AD211" i="1"/>
  <c r="AC211" i="1"/>
  <c r="AB211" i="1"/>
  <c r="Z211" i="1"/>
  <c r="Y211" i="1"/>
  <c r="X211" i="1"/>
  <c r="V211" i="1"/>
  <c r="U211" i="1"/>
  <c r="T211" i="1"/>
  <c r="R211" i="1"/>
  <c r="Q211" i="1"/>
  <c r="P211" i="1"/>
  <c r="N211" i="1"/>
  <c r="M211" i="1"/>
  <c r="L211" i="1"/>
  <c r="J211" i="1"/>
  <c r="I211" i="1"/>
  <c r="H211" i="1"/>
  <c r="F211" i="1"/>
  <c r="E211" i="1"/>
  <c r="D211" i="1"/>
  <c r="C211" i="1"/>
  <c r="CA211" i="1" s="1"/>
  <c r="CA210" i="1"/>
  <c r="BW210" i="1"/>
  <c r="BV210" i="1"/>
  <c r="BR210" i="1"/>
  <c r="BQ210" i="1"/>
  <c r="BM210" i="1"/>
  <c r="BK210" i="1"/>
  <c r="BG210" i="1"/>
  <c r="BF210" i="1"/>
  <c r="BB210" i="1"/>
  <c r="BA210" i="1"/>
  <c r="AW210" i="1"/>
  <c r="AU210" i="1"/>
  <c r="AQ210" i="1"/>
  <c r="AP210" i="1"/>
  <c r="AL210" i="1"/>
  <c r="AK210" i="1"/>
  <c r="AG210" i="1"/>
  <c r="AE210" i="1"/>
  <c r="AA210" i="1"/>
  <c r="Z210" i="1"/>
  <c r="V210" i="1"/>
  <c r="U210" i="1"/>
  <c r="Q210" i="1"/>
  <c r="O210" i="1"/>
  <c r="K210" i="1"/>
  <c r="J210" i="1"/>
  <c r="F210" i="1"/>
  <c r="E210" i="1"/>
  <c r="C210" i="1"/>
  <c r="BY210" i="1" s="1"/>
  <c r="BX209" i="1"/>
  <c r="BS209" i="1"/>
  <c r="BN209" i="1"/>
  <c r="BH209" i="1"/>
  <c r="BC209" i="1"/>
  <c r="AX209" i="1"/>
  <c r="AR209" i="1"/>
  <c r="AM209" i="1"/>
  <c r="AH209" i="1"/>
  <c r="AB209" i="1"/>
  <c r="W209" i="1"/>
  <c r="R209" i="1"/>
  <c r="L209" i="1"/>
  <c r="G209" i="1"/>
  <c r="C209" i="1"/>
  <c r="CA208" i="1"/>
  <c r="BW208" i="1"/>
  <c r="BU208" i="1"/>
  <c r="BQ208" i="1"/>
  <c r="BP208" i="1"/>
  <c r="BL208" i="1"/>
  <c r="BK208" i="1"/>
  <c r="BG208" i="1"/>
  <c r="BE208" i="1"/>
  <c r="BA208" i="1"/>
  <c r="AZ208" i="1"/>
  <c r="AV208" i="1"/>
  <c r="AU208" i="1"/>
  <c r="AQ208" i="1"/>
  <c r="AO208" i="1"/>
  <c r="AK208" i="1"/>
  <c r="AJ208" i="1"/>
  <c r="AF208" i="1"/>
  <c r="AE208" i="1"/>
  <c r="AA208" i="1"/>
  <c r="Y208" i="1"/>
  <c r="U208" i="1"/>
  <c r="T208" i="1"/>
  <c r="P208" i="1"/>
  <c r="O208" i="1"/>
  <c r="K208" i="1"/>
  <c r="I208" i="1"/>
  <c r="E208" i="1"/>
  <c r="D208" i="1"/>
  <c r="C208" i="1"/>
  <c r="BX208" i="1" s="1"/>
  <c r="BZ207" i="1"/>
  <c r="BY207" i="1"/>
  <c r="BX207" i="1"/>
  <c r="BV207" i="1"/>
  <c r="BU207" i="1"/>
  <c r="BT207" i="1"/>
  <c r="BR207" i="1"/>
  <c r="BQ207" i="1"/>
  <c r="BP207" i="1"/>
  <c r="BN207" i="1"/>
  <c r="BM207" i="1"/>
  <c r="BL207" i="1"/>
  <c r="BJ207" i="1"/>
  <c r="BI207" i="1"/>
  <c r="BH207" i="1"/>
  <c r="BF207" i="1"/>
  <c r="BE207" i="1"/>
  <c r="BD207" i="1"/>
  <c r="BB207" i="1"/>
  <c r="BA207" i="1"/>
  <c r="AZ207" i="1"/>
  <c r="AX207" i="1"/>
  <c r="AW207" i="1"/>
  <c r="AV207" i="1"/>
  <c r="AT207" i="1"/>
  <c r="AS207" i="1"/>
  <c r="AR207" i="1"/>
  <c r="AP207" i="1"/>
  <c r="AO207" i="1"/>
  <c r="AN207" i="1"/>
  <c r="AL207" i="1"/>
  <c r="AK207" i="1"/>
  <c r="AJ207" i="1"/>
  <c r="AH207" i="1"/>
  <c r="AG207" i="1"/>
  <c r="AF207" i="1"/>
  <c r="AD207" i="1"/>
  <c r="AC207" i="1"/>
  <c r="AB207" i="1"/>
  <c r="Z207" i="1"/>
  <c r="Y207" i="1"/>
  <c r="X207" i="1"/>
  <c r="V207" i="1"/>
  <c r="U207" i="1"/>
  <c r="T207" i="1"/>
  <c r="R207" i="1"/>
  <c r="Q207" i="1"/>
  <c r="P207" i="1"/>
  <c r="N207" i="1"/>
  <c r="M207" i="1"/>
  <c r="L207" i="1"/>
  <c r="J207" i="1"/>
  <c r="I207" i="1"/>
  <c r="H207" i="1"/>
  <c r="F207" i="1"/>
  <c r="E207" i="1"/>
  <c r="D207" i="1"/>
  <c r="C207" i="1"/>
  <c r="CA207" i="1" s="1"/>
  <c r="CA206" i="1"/>
  <c r="BW206" i="1"/>
  <c r="BV206" i="1"/>
  <c r="BR206" i="1"/>
  <c r="BQ206" i="1"/>
  <c r="BM206" i="1"/>
  <c r="BK206" i="1"/>
  <c r="BG206" i="1"/>
  <c r="BF206" i="1"/>
  <c r="BB206" i="1"/>
  <c r="BA206" i="1"/>
  <c r="AW206" i="1"/>
  <c r="AU206" i="1"/>
  <c r="AQ206" i="1"/>
  <c r="AP206" i="1"/>
  <c r="AL206" i="1"/>
  <c r="AK206" i="1"/>
  <c r="AG206" i="1"/>
  <c r="AE206" i="1"/>
  <c r="AA206" i="1"/>
  <c r="Z206" i="1"/>
  <c r="V206" i="1"/>
  <c r="U206" i="1"/>
  <c r="Q206" i="1"/>
  <c r="O206" i="1"/>
  <c r="K206" i="1"/>
  <c r="J206" i="1"/>
  <c r="F206" i="1"/>
  <c r="E206" i="1"/>
  <c r="C206" i="1"/>
  <c r="BY206" i="1" s="1"/>
  <c r="BX205" i="1"/>
  <c r="BS205" i="1"/>
  <c r="BN205" i="1"/>
  <c r="BH205" i="1"/>
  <c r="BC205" i="1"/>
  <c r="AX205" i="1"/>
  <c r="AR205" i="1"/>
  <c r="AM205" i="1"/>
  <c r="AH205" i="1"/>
  <c r="AB205" i="1"/>
  <c r="W205" i="1"/>
  <c r="R205" i="1"/>
  <c r="L205" i="1"/>
  <c r="G205" i="1"/>
  <c r="C205" i="1"/>
  <c r="CA204" i="1"/>
  <c r="BW204" i="1"/>
  <c r="BU204" i="1"/>
  <c r="BQ204" i="1"/>
  <c r="BP204" i="1"/>
  <c r="BL204" i="1"/>
  <c r="BK204" i="1"/>
  <c r="BG204" i="1"/>
  <c r="BE204" i="1"/>
  <c r="BA204" i="1"/>
  <c r="AZ204" i="1"/>
  <c r="AV204" i="1"/>
  <c r="AU204" i="1"/>
  <c r="AQ204" i="1"/>
  <c r="AO204" i="1"/>
  <c r="AK204" i="1"/>
  <c r="AJ204" i="1"/>
  <c r="AF204" i="1"/>
  <c r="AE204" i="1"/>
  <c r="AA204" i="1"/>
  <c r="Y204" i="1"/>
  <c r="U204" i="1"/>
  <c r="T204" i="1"/>
  <c r="P204" i="1"/>
  <c r="O204" i="1"/>
  <c r="K204" i="1"/>
  <c r="I204" i="1"/>
  <c r="E204" i="1"/>
  <c r="D204" i="1"/>
  <c r="C204" i="1"/>
  <c r="BX204" i="1" s="1"/>
  <c r="BZ203" i="1"/>
  <c r="BY203" i="1"/>
  <c r="BX203" i="1"/>
  <c r="BV203" i="1"/>
  <c r="BU203" i="1"/>
  <c r="BT203" i="1"/>
  <c r="BR203" i="1"/>
  <c r="BQ203" i="1"/>
  <c r="BP203" i="1"/>
  <c r="BN203" i="1"/>
  <c r="BM203" i="1"/>
  <c r="BL203" i="1"/>
  <c r="BJ203" i="1"/>
  <c r="BI203" i="1"/>
  <c r="BH203" i="1"/>
  <c r="BF203" i="1"/>
  <c r="BE203" i="1"/>
  <c r="BD203" i="1"/>
  <c r="BB203" i="1"/>
  <c r="BA203" i="1"/>
  <c r="AZ203" i="1"/>
  <c r="AX203" i="1"/>
  <c r="AW203" i="1"/>
  <c r="AV203" i="1"/>
  <c r="AT203" i="1"/>
  <c r="AS203" i="1"/>
  <c r="AR203" i="1"/>
  <c r="AP203" i="1"/>
  <c r="AO203" i="1"/>
  <c r="AN203" i="1"/>
  <c r="AL203" i="1"/>
  <c r="AK203" i="1"/>
  <c r="AJ203" i="1"/>
  <c r="AH203" i="1"/>
  <c r="AG203" i="1"/>
  <c r="AF203" i="1"/>
  <c r="AD203" i="1"/>
  <c r="AC203" i="1"/>
  <c r="AB203" i="1"/>
  <c r="Z203" i="1"/>
  <c r="Y203" i="1"/>
  <c r="X203" i="1"/>
  <c r="V203" i="1"/>
  <c r="U203" i="1"/>
  <c r="T203" i="1"/>
  <c r="R203" i="1"/>
  <c r="Q203" i="1"/>
  <c r="P203" i="1"/>
  <c r="N203" i="1"/>
  <c r="M203" i="1"/>
  <c r="L203" i="1"/>
  <c r="J203" i="1"/>
  <c r="I203" i="1"/>
  <c r="H203" i="1"/>
  <c r="F203" i="1"/>
  <c r="E203" i="1"/>
  <c r="D203" i="1"/>
  <c r="C203" i="1"/>
  <c r="CA203" i="1" s="1"/>
  <c r="CA202" i="1"/>
  <c r="BW202" i="1"/>
  <c r="BV202" i="1"/>
  <c r="BR202" i="1"/>
  <c r="BQ202" i="1"/>
  <c r="BM202" i="1"/>
  <c r="BK202" i="1"/>
  <c r="BG202" i="1"/>
  <c r="BF202" i="1"/>
  <c r="BB202" i="1"/>
  <c r="BA202" i="1"/>
  <c r="AW202" i="1"/>
  <c r="AU202" i="1"/>
  <c r="AQ202" i="1"/>
  <c r="AP202" i="1"/>
  <c r="AL202" i="1"/>
  <c r="AK202" i="1"/>
  <c r="AG202" i="1"/>
  <c r="AE202" i="1"/>
  <c r="AA202" i="1"/>
  <c r="Z202" i="1"/>
  <c r="V202" i="1"/>
  <c r="U202" i="1"/>
  <c r="Q202" i="1"/>
  <c r="O202" i="1"/>
  <c r="K202" i="1"/>
  <c r="J202" i="1"/>
  <c r="F202" i="1"/>
  <c r="E202" i="1"/>
  <c r="C202" i="1"/>
  <c r="BY202" i="1" s="1"/>
  <c r="BX201" i="1"/>
  <c r="BT201" i="1"/>
  <c r="BN201" i="1"/>
  <c r="BJ201" i="1"/>
  <c r="BC201" i="1"/>
  <c r="AY201" i="1"/>
  <c r="AR201" i="1"/>
  <c r="AN201" i="1"/>
  <c r="AH201" i="1"/>
  <c r="AD201" i="1"/>
  <c r="W201" i="1"/>
  <c r="S201" i="1"/>
  <c r="L201" i="1"/>
  <c r="H201" i="1"/>
  <c r="C201" i="1"/>
  <c r="CA200" i="1"/>
  <c r="BW200" i="1"/>
  <c r="BU200" i="1"/>
  <c r="BQ200" i="1"/>
  <c r="BP200" i="1"/>
  <c r="BL200" i="1"/>
  <c r="BK200" i="1"/>
  <c r="BG200" i="1"/>
  <c r="BE200" i="1"/>
  <c r="BA200" i="1"/>
  <c r="AZ200" i="1"/>
  <c r="AV200" i="1"/>
  <c r="AU200" i="1"/>
  <c r="AQ200" i="1"/>
  <c r="AO200" i="1"/>
  <c r="AK200" i="1"/>
  <c r="AJ200" i="1"/>
  <c r="AF200" i="1"/>
  <c r="AE200" i="1"/>
  <c r="AA200" i="1"/>
  <c r="Y200" i="1"/>
  <c r="U200" i="1"/>
  <c r="T200" i="1"/>
  <c r="P200" i="1"/>
  <c r="O200" i="1"/>
  <c r="K200" i="1"/>
  <c r="I200" i="1"/>
  <c r="E200" i="1"/>
  <c r="D200" i="1"/>
  <c r="C200" i="1"/>
  <c r="BX200" i="1" s="1"/>
  <c r="BZ199" i="1"/>
  <c r="BY199" i="1"/>
  <c r="BX199" i="1"/>
  <c r="BV199" i="1"/>
  <c r="BU199" i="1"/>
  <c r="BT199" i="1"/>
  <c r="BR199" i="1"/>
  <c r="BQ199" i="1"/>
  <c r="BP199" i="1"/>
  <c r="BN199" i="1"/>
  <c r="BM199" i="1"/>
  <c r="BL199" i="1"/>
  <c r="BJ199" i="1"/>
  <c r="BI199" i="1"/>
  <c r="BH199" i="1"/>
  <c r="BF199" i="1"/>
  <c r="BE199" i="1"/>
  <c r="BD199" i="1"/>
  <c r="BB199" i="1"/>
  <c r="BA199" i="1"/>
  <c r="AZ199" i="1"/>
  <c r="AX199" i="1"/>
  <c r="AW199" i="1"/>
  <c r="AV199" i="1"/>
  <c r="AT199" i="1"/>
  <c r="AS199" i="1"/>
  <c r="AR199" i="1"/>
  <c r="AP199" i="1"/>
  <c r="AO199" i="1"/>
  <c r="AN199" i="1"/>
  <c r="AL199" i="1"/>
  <c r="AK199" i="1"/>
  <c r="AJ199" i="1"/>
  <c r="AH199" i="1"/>
  <c r="AG199" i="1"/>
  <c r="AF199" i="1"/>
  <c r="AD199" i="1"/>
  <c r="AC199" i="1"/>
  <c r="AB199" i="1"/>
  <c r="Z199" i="1"/>
  <c r="Y199" i="1"/>
  <c r="X199" i="1"/>
  <c r="V199" i="1"/>
  <c r="U199" i="1"/>
  <c r="T199" i="1"/>
  <c r="R199" i="1"/>
  <c r="Q199" i="1"/>
  <c r="P199" i="1"/>
  <c r="N199" i="1"/>
  <c r="M199" i="1"/>
  <c r="L199" i="1"/>
  <c r="J199" i="1"/>
  <c r="I199" i="1"/>
  <c r="H199" i="1"/>
  <c r="F199" i="1"/>
  <c r="E199" i="1"/>
  <c r="D199" i="1"/>
  <c r="C199" i="1"/>
  <c r="CA199" i="1" s="1"/>
  <c r="CA198" i="1"/>
  <c r="BW198" i="1"/>
  <c r="BV198" i="1"/>
  <c r="BR198" i="1"/>
  <c r="BQ198" i="1"/>
  <c r="BM198" i="1"/>
  <c r="BK198" i="1"/>
  <c r="BG198" i="1"/>
  <c r="BF198" i="1"/>
  <c r="BB198" i="1"/>
  <c r="BA198" i="1"/>
  <c r="AW198" i="1"/>
  <c r="AU198" i="1"/>
  <c r="AQ198" i="1"/>
  <c r="AP198" i="1"/>
  <c r="AL198" i="1"/>
  <c r="AK198" i="1"/>
  <c r="AG198" i="1"/>
  <c r="AE198" i="1"/>
  <c r="AA198" i="1"/>
  <c r="Z198" i="1"/>
  <c r="V198" i="1"/>
  <c r="U198" i="1"/>
  <c r="Q198" i="1"/>
  <c r="O198" i="1"/>
  <c r="K198" i="1"/>
  <c r="J198" i="1"/>
  <c r="F198" i="1"/>
  <c r="E198" i="1"/>
  <c r="C198" i="1"/>
  <c r="BY198" i="1" s="1"/>
  <c r="BX197" i="1"/>
  <c r="BT197" i="1"/>
  <c r="BS197" i="1"/>
  <c r="BN197" i="1"/>
  <c r="BJ197" i="1"/>
  <c r="BH197" i="1"/>
  <c r="BC197" i="1"/>
  <c r="AY197" i="1"/>
  <c r="AX197" i="1"/>
  <c r="AR197" i="1"/>
  <c r="AN197" i="1"/>
  <c r="AM197" i="1"/>
  <c r="AH197" i="1"/>
  <c r="AD197" i="1"/>
  <c r="AB197" i="1"/>
  <c r="W197" i="1"/>
  <c r="S197" i="1"/>
  <c r="R197" i="1"/>
  <c r="L197" i="1"/>
  <c r="H197" i="1"/>
  <c r="G197" i="1"/>
  <c r="C197" i="1"/>
  <c r="CA196" i="1"/>
  <c r="BW196" i="1"/>
  <c r="BU196" i="1"/>
  <c r="BQ196" i="1"/>
  <c r="BP196" i="1"/>
  <c r="BL196" i="1"/>
  <c r="BK196" i="1"/>
  <c r="BG196" i="1"/>
  <c r="BE196" i="1"/>
  <c r="BA196" i="1"/>
  <c r="AZ196" i="1"/>
  <c r="AV196" i="1"/>
  <c r="AU196" i="1"/>
  <c r="AQ196" i="1"/>
  <c r="AO196" i="1"/>
  <c r="AK196" i="1"/>
  <c r="AJ196" i="1"/>
  <c r="AF196" i="1"/>
  <c r="AE196" i="1"/>
  <c r="AA196" i="1"/>
  <c r="Y196" i="1"/>
  <c r="U196" i="1"/>
  <c r="T196" i="1"/>
  <c r="P196" i="1"/>
  <c r="O196" i="1"/>
  <c r="K196" i="1"/>
  <c r="I196" i="1"/>
  <c r="E196" i="1"/>
  <c r="D196" i="1"/>
  <c r="C196" i="1"/>
  <c r="BX196" i="1" s="1"/>
  <c r="BZ195" i="1"/>
  <c r="BY195" i="1"/>
  <c r="BX195" i="1"/>
  <c r="BV195" i="1"/>
  <c r="BU195" i="1"/>
  <c r="BT195" i="1"/>
  <c r="BR195" i="1"/>
  <c r="BQ195" i="1"/>
  <c r="BP195" i="1"/>
  <c r="BN195" i="1"/>
  <c r="BM195" i="1"/>
  <c r="BL195" i="1"/>
  <c r="BJ195" i="1"/>
  <c r="BI195" i="1"/>
  <c r="BH195" i="1"/>
  <c r="BF195" i="1"/>
  <c r="BE195" i="1"/>
  <c r="BD195" i="1"/>
  <c r="BB195" i="1"/>
  <c r="BA195" i="1"/>
  <c r="AZ195" i="1"/>
  <c r="AX195" i="1"/>
  <c r="AW195" i="1"/>
  <c r="AV195" i="1"/>
  <c r="AT195" i="1"/>
  <c r="AS195" i="1"/>
  <c r="AR195" i="1"/>
  <c r="AP195" i="1"/>
  <c r="AO195" i="1"/>
  <c r="AN195" i="1"/>
  <c r="AL195" i="1"/>
  <c r="AK195" i="1"/>
  <c r="AJ195" i="1"/>
  <c r="AH195" i="1"/>
  <c r="AG195" i="1"/>
  <c r="AF195" i="1"/>
  <c r="AD195" i="1"/>
  <c r="AC195" i="1"/>
  <c r="AB195" i="1"/>
  <c r="Z195" i="1"/>
  <c r="Y195" i="1"/>
  <c r="X195" i="1"/>
  <c r="V195" i="1"/>
  <c r="U195" i="1"/>
  <c r="T195" i="1"/>
  <c r="R195" i="1"/>
  <c r="Q195" i="1"/>
  <c r="P195" i="1"/>
  <c r="N195" i="1"/>
  <c r="M195" i="1"/>
  <c r="L195" i="1"/>
  <c r="J195" i="1"/>
  <c r="I195" i="1"/>
  <c r="H195" i="1"/>
  <c r="F195" i="1"/>
  <c r="E195" i="1"/>
  <c r="D195" i="1"/>
  <c r="C195" i="1"/>
  <c r="CA195" i="1" s="1"/>
  <c r="CA194" i="1"/>
  <c r="BW194" i="1"/>
  <c r="BV194" i="1"/>
  <c r="BR194" i="1"/>
  <c r="BQ194" i="1"/>
  <c r="BM194" i="1"/>
  <c r="BK194" i="1"/>
  <c r="BG194" i="1"/>
  <c r="BF194" i="1"/>
  <c r="BB194" i="1"/>
  <c r="BA194" i="1"/>
  <c r="AW194" i="1"/>
  <c r="AU194" i="1"/>
  <c r="AQ194" i="1"/>
  <c r="AP194" i="1"/>
  <c r="AL194" i="1"/>
  <c r="AK194" i="1"/>
  <c r="AG194" i="1"/>
  <c r="AE194" i="1"/>
  <c r="AA194" i="1"/>
  <c r="Z194" i="1"/>
  <c r="V194" i="1"/>
  <c r="U194" i="1"/>
  <c r="Q194" i="1"/>
  <c r="O194" i="1"/>
  <c r="K194" i="1"/>
  <c r="J194" i="1"/>
  <c r="F194" i="1"/>
  <c r="E194" i="1"/>
  <c r="C194" i="1"/>
  <c r="BY194" i="1" s="1"/>
  <c r="BT193" i="1"/>
  <c r="BS193" i="1"/>
  <c r="BJ193" i="1"/>
  <c r="BH193" i="1"/>
  <c r="AY193" i="1"/>
  <c r="AX193" i="1"/>
  <c r="AN193" i="1"/>
  <c r="AM193" i="1"/>
  <c r="AD193" i="1"/>
  <c r="AB193" i="1"/>
  <c r="S193" i="1"/>
  <c r="R193" i="1"/>
  <c r="H193" i="1"/>
  <c r="G193" i="1"/>
  <c r="C193" i="1"/>
  <c r="CA192" i="1"/>
  <c r="BW192" i="1"/>
  <c r="BU192" i="1"/>
  <c r="BQ192" i="1"/>
  <c r="BP192" i="1"/>
  <c r="BL192" i="1"/>
  <c r="BK192" i="1"/>
  <c r="BG192" i="1"/>
  <c r="BE192" i="1"/>
  <c r="BA192" i="1"/>
  <c r="AZ192" i="1"/>
  <c r="AV192" i="1"/>
  <c r="AU192" i="1"/>
  <c r="AQ192" i="1"/>
  <c r="AO192" i="1"/>
  <c r="AK192" i="1"/>
  <c r="AJ192" i="1"/>
  <c r="AF192" i="1"/>
  <c r="AE192" i="1"/>
  <c r="AA192" i="1"/>
  <c r="Y192" i="1"/>
  <c r="U192" i="1"/>
  <c r="T192" i="1"/>
  <c r="P192" i="1"/>
  <c r="O192" i="1"/>
  <c r="K192" i="1"/>
  <c r="I192" i="1"/>
  <c r="E192" i="1"/>
  <c r="D192" i="1"/>
  <c r="C192" i="1"/>
  <c r="BX192" i="1" s="1"/>
  <c r="BZ191" i="1"/>
  <c r="BY191" i="1"/>
  <c r="BX191" i="1"/>
  <c r="BV191" i="1"/>
  <c r="BU191" i="1"/>
  <c r="BT191" i="1"/>
  <c r="BR191" i="1"/>
  <c r="BQ191" i="1"/>
  <c r="BP191" i="1"/>
  <c r="BN191" i="1"/>
  <c r="BM191" i="1"/>
  <c r="BL191" i="1"/>
  <c r="BJ191" i="1"/>
  <c r="BI191" i="1"/>
  <c r="BH191" i="1"/>
  <c r="BF191" i="1"/>
  <c r="BE191" i="1"/>
  <c r="BD191" i="1"/>
  <c r="BB191" i="1"/>
  <c r="BA191" i="1"/>
  <c r="AZ191" i="1"/>
  <c r="AX191" i="1"/>
  <c r="AW191" i="1"/>
  <c r="AV191" i="1"/>
  <c r="AT191" i="1"/>
  <c r="AS191" i="1"/>
  <c r="AR191" i="1"/>
  <c r="AP191" i="1"/>
  <c r="AO191" i="1"/>
  <c r="AN191" i="1"/>
  <c r="AL191" i="1"/>
  <c r="AK191" i="1"/>
  <c r="AJ191" i="1"/>
  <c r="AH191" i="1"/>
  <c r="AG191" i="1"/>
  <c r="AF191" i="1"/>
  <c r="AD191" i="1"/>
  <c r="AC191" i="1"/>
  <c r="AB191" i="1"/>
  <c r="Z191" i="1"/>
  <c r="Y191" i="1"/>
  <c r="X191" i="1"/>
  <c r="V191" i="1"/>
  <c r="U191" i="1"/>
  <c r="T191" i="1"/>
  <c r="R191" i="1"/>
  <c r="Q191" i="1"/>
  <c r="P191" i="1"/>
  <c r="N191" i="1"/>
  <c r="M191" i="1"/>
  <c r="L191" i="1"/>
  <c r="J191" i="1"/>
  <c r="I191" i="1"/>
  <c r="H191" i="1"/>
  <c r="F191" i="1"/>
  <c r="E191" i="1"/>
  <c r="D191" i="1"/>
  <c r="C191" i="1"/>
  <c r="CA191" i="1" s="1"/>
  <c r="CA190" i="1"/>
  <c r="BW190" i="1"/>
  <c r="BV190" i="1"/>
  <c r="BR190" i="1"/>
  <c r="BQ190" i="1"/>
  <c r="BM190" i="1"/>
  <c r="BK190" i="1"/>
  <c r="BG190" i="1"/>
  <c r="BF190" i="1"/>
  <c r="BB190" i="1"/>
  <c r="BA190" i="1"/>
  <c r="AW190" i="1"/>
  <c r="AU190" i="1"/>
  <c r="AQ190" i="1"/>
  <c r="AP190" i="1"/>
  <c r="AL190" i="1"/>
  <c r="AK190" i="1"/>
  <c r="AG190" i="1"/>
  <c r="AE190" i="1"/>
  <c r="AA190" i="1"/>
  <c r="Z190" i="1"/>
  <c r="V190" i="1"/>
  <c r="U190" i="1"/>
  <c r="Q190" i="1"/>
  <c r="O190" i="1"/>
  <c r="K190" i="1"/>
  <c r="J190" i="1"/>
  <c r="F190" i="1"/>
  <c r="E190" i="1"/>
  <c r="C190" i="1"/>
  <c r="BY190" i="1" s="1"/>
  <c r="BS189" i="1"/>
  <c r="BH189" i="1"/>
  <c r="AX189" i="1"/>
  <c r="AM189" i="1"/>
  <c r="AB189" i="1"/>
  <c r="R189" i="1"/>
  <c r="G189" i="1"/>
  <c r="C189" i="1"/>
  <c r="BX189" i="1" s="1"/>
  <c r="CA188" i="1"/>
  <c r="BW188" i="1"/>
  <c r="BU188" i="1"/>
  <c r="BQ188" i="1"/>
  <c r="BP188" i="1"/>
  <c r="BL188" i="1"/>
  <c r="BK188" i="1"/>
  <c r="BG188" i="1"/>
  <c r="BE188" i="1"/>
  <c r="BA188" i="1"/>
  <c r="AZ188" i="1"/>
  <c r="AV188" i="1"/>
  <c r="AU188" i="1"/>
  <c r="AQ188" i="1"/>
  <c r="AO188" i="1"/>
  <c r="AK188" i="1"/>
  <c r="AJ188" i="1"/>
  <c r="AF188" i="1"/>
  <c r="AE188" i="1"/>
  <c r="AA188" i="1"/>
  <c r="Y188" i="1"/>
  <c r="U188" i="1"/>
  <c r="T188" i="1"/>
  <c r="P188" i="1"/>
  <c r="O188" i="1"/>
  <c r="K188" i="1"/>
  <c r="I188" i="1"/>
  <c r="E188" i="1"/>
  <c r="D188" i="1"/>
  <c r="C188" i="1"/>
  <c r="BX188" i="1" s="1"/>
  <c r="BZ187" i="1"/>
  <c r="BY187" i="1"/>
  <c r="BX187" i="1"/>
  <c r="BV187" i="1"/>
  <c r="BU187" i="1"/>
  <c r="BT187" i="1"/>
  <c r="BR187" i="1"/>
  <c r="BQ187" i="1"/>
  <c r="BP187" i="1"/>
  <c r="BN187" i="1"/>
  <c r="BM187" i="1"/>
  <c r="BL187" i="1"/>
  <c r="BJ187" i="1"/>
  <c r="BI187" i="1"/>
  <c r="BH187" i="1"/>
  <c r="BF187" i="1"/>
  <c r="BE187" i="1"/>
  <c r="BD187" i="1"/>
  <c r="BB187" i="1"/>
  <c r="BA187" i="1"/>
  <c r="AZ187" i="1"/>
  <c r="AX187" i="1"/>
  <c r="AW187" i="1"/>
  <c r="AV187" i="1"/>
  <c r="AT187" i="1"/>
  <c r="AS187" i="1"/>
  <c r="AR187" i="1"/>
  <c r="AP187" i="1"/>
  <c r="AO187" i="1"/>
  <c r="AN187" i="1"/>
  <c r="AL187" i="1"/>
  <c r="AK187" i="1"/>
  <c r="AJ187" i="1"/>
  <c r="AH187" i="1"/>
  <c r="AG187" i="1"/>
  <c r="AF187" i="1"/>
  <c r="AD187" i="1"/>
  <c r="AC187" i="1"/>
  <c r="AB187" i="1"/>
  <c r="Z187" i="1"/>
  <c r="Y187" i="1"/>
  <c r="X187" i="1"/>
  <c r="V187" i="1"/>
  <c r="U187" i="1"/>
  <c r="T187" i="1"/>
  <c r="R187" i="1"/>
  <c r="Q187" i="1"/>
  <c r="P187" i="1"/>
  <c r="N187" i="1"/>
  <c r="M187" i="1"/>
  <c r="L187" i="1"/>
  <c r="J187" i="1"/>
  <c r="I187" i="1"/>
  <c r="H187" i="1"/>
  <c r="F187" i="1"/>
  <c r="E187" i="1"/>
  <c r="D187" i="1"/>
  <c r="C187" i="1"/>
  <c r="CA187" i="1" s="1"/>
  <c r="CA186" i="1"/>
  <c r="BW186" i="1"/>
  <c r="BV186" i="1"/>
  <c r="BR186" i="1"/>
  <c r="BQ186" i="1"/>
  <c r="BM186" i="1"/>
  <c r="BK186" i="1"/>
  <c r="BG186" i="1"/>
  <c r="BF186" i="1"/>
  <c r="BB186" i="1"/>
  <c r="BA186" i="1"/>
  <c r="AW186" i="1"/>
  <c r="AU186" i="1"/>
  <c r="AQ186" i="1"/>
  <c r="AP186" i="1"/>
  <c r="AL186" i="1"/>
  <c r="AK186" i="1"/>
  <c r="AG186" i="1"/>
  <c r="AE186" i="1"/>
  <c r="AA186" i="1"/>
  <c r="Z186" i="1"/>
  <c r="V186" i="1"/>
  <c r="U186" i="1"/>
  <c r="Q186" i="1"/>
  <c r="O186" i="1"/>
  <c r="K186" i="1"/>
  <c r="J186" i="1"/>
  <c r="F186" i="1"/>
  <c r="E186" i="1"/>
  <c r="C186" i="1"/>
  <c r="BY186" i="1" s="1"/>
  <c r="BX185" i="1"/>
  <c r="BT185" i="1"/>
  <c r="BN185" i="1"/>
  <c r="BJ185" i="1"/>
  <c r="BC185" i="1"/>
  <c r="AY185" i="1"/>
  <c r="AR185" i="1"/>
  <c r="AN185" i="1"/>
  <c r="AH185" i="1"/>
  <c r="AD185" i="1"/>
  <c r="W185" i="1"/>
  <c r="S185" i="1"/>
  <c r="L185" i="1"/>
  <c r="H185" i="1"/>
  <c r="C185" i="1"/>
  <c r="CA184" i="1"/>
  <c r="BW184" i="1"/>
  <c r="BU184" i="1"/>
  <c r="BQ184" i="1"/>
  <c r="BP184" i="1"/>
  <c r="BL184" i="1"/>
  <c r="BK184" i="1"/>
  <c r="BG184" i="1"/>
  <c r="BE184" i="1"/>
  <c r="BA184" i="1"/>
  <c r="AZ184" i="1"/>
  <c r="AV184" i="1"/>
  <c r="AU184" i="1"/>
  <c r="AQ184" i="1"/>
  <c r="AO184" i="1"/>
  <c r="AK184" i="1"/>
  <c r="AJ184" i="1"/>
  <c r="AF184" i="1"/>
  <c r="AE184" i="1"/>
  <c r="AA184" i="1"/>
  <c r="Y184" i="1"/>
  <c r="U184" i="1"/>
  <c r="T184" i="1"/>
  <c r="P184" i="1"/>
  <c r="O184" i="1"/>
  <c r="K184" i="1"/>
  <c r="I184" i="1"/>
  <c r="E184" i="1"/>
  <c r="D184" i="1"/>
  <c r="C184" i="1"/>
  <c r="BX184" i="1" s="1"/>
  <c r="BZ183" i="1"/>
  <c r="BY183" i="1"/>
  <c r="BX183" i="1"/>
  <c r="BV183" i="1"/>
  <c r="BU183" i="1"/>
  <c r="BT183" i="1"/>
  <c r="BR183" i="1"/>
  <c r="BQ183" i="1"/>
  <c r="BP183" i="1"/>
  <c r="BN183" i="1"/>
  <c r="BM183" i="1"/>
  <c r="BL183" i="1"/>
  <c r="BJ183" i="1"/>
  <c r="BI183" i="1"/>
  <c r="BH183" i="1"/>
  <c r="BF183" i="1"/>
  <c r="BE183" i="1"/>
  <c r="BD183" i="1"/>
  <c r="BB183" i="1"/>
  <c r="BA183" i="1"/>
  <c r="AZ183" i="1"/>
  <c r="AX183" i="1"/>
  <c r="AW183" i="1"/>
  <c r="AV183" i="1"/>
  <c r="AT183" i="1"/>
  <c r="AS183" i="1"/>
  <c r="AR183" i="1"/>
  <c r="AP183" i="1"/>
  <c r="AO183" i="1"/>
  <c r="AN183" i="1"/>
  <c r="AL183" i="1"/>
  <c r="AK183" i="1"/>
  <c r="AJ183" i="1"/>
  <c r="AH183" i="1"/>
  <c r="AG183" i="1"/>
  <c r="AF183" i="1"/>
  <c r="AD183" i="1"/>
  <c r="AC183" i="1"/>
  <c r="AB183" i="1"/>
  <c r="Z183" i="1"/>
  <c r="Y183" i="1"/>
  <c r="X183" i="1"/>
  <c r="V183" i="1"/>
  <c r="U183" i="1"/>
  <c r="T183" i="1"/>
  <c r="R183" i="1"/>
  <c r="Q183" i="1"/>
  <c r="P183" i="1"/>
  <c r="N183" i="1"/>
  <c r="M183" i="1"/>
  <c r="L183" i="1"/>
  <c r="J183" i="1"/>
  <c r="I183" i="1"/>
  <c r="H183" i="1"/>
  <c r="F183" i="1"/>
  <c r="E183" i="1"/>
  <c r="D183" i="1"/>
  <c r="C183" i="1"/>
  <c r="CA183" i="1" s="1"/>
  <c r="CA182" i="1"/>
  <c r="BW182" i="1"/>
  <c r="BV182" i="1"/>
  <c r="BR182" i="1"/>
  <c r="BQ182" i="1"/>
  <c r="BM182" i="1"/>
  <c r="BK182" i="1"/>
  <c r="BG182" i="1"/>
  <c r="BF182" i="1"/>
  <c r="BB182" i="1"/>
  <c r="BA182" i="1"/>
  <c r="AW182" i="1"/>
  <c r="AU182" i="1"/>
  <c r="AQ182" i="1"/>
  <c r="AP182" i="1"/>
  <c r="AL182" i="1"/>
  <c r="AK182" i="1"/>
  <c r="AG182" i="1"/>
  <c r="AE182" i="1"/>
  <c r="AA182" i="1"/>
  <c r="Z182" i="1"/>
  <c r="V182" i="1"/>
  <c r="U182" i="1"/>
  <c r="Q182" i="1"/>
  <c r="O182" i="1"/>
  <c r="K182" i="1"/>
  <c r="J182" i="1"/>
  <c r="F182" i="1"/>
  <c r="E182" i="1"/>
  <c r="C182" i="1"/>
  <c r="BY182" i="1" s="1"/>
  <c r="BX181" i="1"/>
  <c r="BT181" i="1"/>
  <c r="BS181" i="1"/>
  <c r="BN181" i="1"/>
  <c r="BJ181" i="1"/>
  <c r="BH181" i="1"/>
  <c r="BC181" i="1"/>
  <c r="AY181" i="1"/>
  <c r="AX181" i="1"/>
  <c r="AR181" i="1"/>
  <c r="AN181" i="1"/>
  <c r="AM181" i="1"/>
  <c r="AH181" i="1"/>
  <c r="AD181" i="1"/>
  <c r="AB181" i="1"/>
  <c r="W181" i="1"/>
  <c r="S181" i="1"/>
  <c r="R181" i="1"/>
  <c r="L181" i="1"/>
  <c r="H181" i="1"/>
  <c r="G181" i="1"/>
  <c r="C181" i="1"/>
  <c r="CA180" i="1"/>
  <c r="BW180" i="1"/>
  <c r="BU180" i="1"/>
  <c r="BQ180" i="1"/>
  <c r="BP180" i="1"/>
  <c r="BL180" i="1"/>
  <c r="BK180" i="1"/>
  <c r="BG180" i="1"/>
  <c r="BE180" i="1"/>
  <c r="BA180" i="1"/>
  <c r="AZ180" i="1"/>
  <c r="AV180" i="1"/>
  <c r="AU180" i="1"/>
  <c r="AQ180" i="1"/>
  <c r="AO180" i="1"/>
  <c r="AK180" i="1"/>
  <c r="AJ180" i="1"/>
  <c r="AF180" i="1"/>
  <c r="AE180" i="1"/>
  <c r="AA180" i="1"/>
  <c r="Y180" i="1"/>
  <c r="U180" i="1"/>
  <c r="T180" i="1"/>
  <c r="P180" i="1"/>
  <c r="O180" i="1"/>
  <c r="K180" i="1"/>
  <c r="I180" i="1"/>
  <c r="E180" i="1"/>
  <c r="D180" i="1"/>
  <c r="C180" i="1"/>
  <c r="BX180" i="1" s="1"/>
  <c r="BZ179" i="1"/>
  <c r="BY179" i="1"/>
  <c r="BX179" i="1"/>
  <c r="BV179" i="1"/>
  <c r="BU179" i="1"/>
  <c r="BT179" i="1"/>
  <c r="BR179" i="1"/>
  <c r="BQ179" i="1"/>
  <c r="BP179" i="1"/>
  <c r="BN179" i="1"/>
  <c r="BM179" i="1"/>
  <c r="BL179" i="1"/>
  <c r="BJ179" i="1"/>
  <c r="BI179" i="1"/>
  <c r="BH179" i="1"/>
  <c r="BF179" i="1"/>
  <c r="BE179" i="1"/>
  <c r="BD179" i="1"/>
  <c r="BB179" i="1"/>
  <c r="BA179" i="1"/>
  <c r="AZ179" i="1"/>
  <c r="AX179" i="1"/>
  <c r="AW179" i="1"/>
  <c r="AV179" i="1"/>
  <c r="AT179" i="1"/>
  <c r="AS179" i="1"/>
  <c r="AR179" i="1"/>
  <c r="AP179" i="1"/>
  <c r="AO179" i="1"/>
  <c r="AN179" i="1"/>
  <c r="AL179" i="1"/>
  <c r="AK179" i="1"/>
  <c r="AJ179" i="1"/>
  <c r="AH179" i="1"/>
  <c r="AG179" i="1"/>
  <c r="AF179" i="1"/>
  <c r="AD179" i="1"/>
  <c r="AC179" i="1"/>
  <c r="AB179" i="1"/>
  <c r="Z179" i="1"/>
  <c r="Y179" i="1"/>
  <c r="X179" i="1"/>
  <c r="V179" i="1"/>
  <c r="U179" i="1"/>
  <c r="T179" i="1"/>
  <c r="R179" i="1"/>
  <c r="Q179" i="1"/>
  <c r="P179" i="1"/>
  <c r="N179" i="1"/>
  <c r="M179" i="1"/>
  <c r="L179" i="1"/>
  <c r="J179" i="1"/>
  <c r="I179" i="1"/>
  <c r="H179" i="1"/>
  <c r="F179" i="1"/>
  <c r="E179" i="1"/>
  <c r="D179" i="1"/>
  <c r="C179" i="1"/>
  <c r="CA179" i="1" s="1"/>
  <c r="CA178" i="1"/>
  <c r="BW178" i="1"/>
  <c r="BV178" i="1"/>
  <c r="BR178" i="1"/>
  <c r="BQ178" i="1"/>
  <c r="BM178" i="1"/>
  <c r="BK178" i="1"/>
  <c r="BG178" i="1"/>
  <c r="BF178" i="1"/>
  <c r="BB178" i="1"/>
  <c r="BA178" i="1"/>
  <c r="AW178" i="1"/>
  <c r="AU178" i="1"/>
  <c r="AQ178" i="1"/>
  <c r="AP178" i="1"/>
  <c r="AL178" i="1"/>
  <c r="AK178" i="1"/>
  <c r="AG178" i="1"/>
  <c r="AE178" i="1"/>
  <c r="AA178" i="1"/>
  <c r="Z178" i="1"/>
  <c r="V178" i="1"/>
  <c r="U178" i="1"/>
  <c r="Q178" i="1"/>
  <c r="O178" i="1"/>
  <c r="K178" i="1"/>
  <c r="J178" i="1"/>
  <c r="F178" i="1"/>
  <c r="E178" i="1"/>
  <c r="C178" i="1"/>
  <c r="BY178" i="1" s="1"/>
  <c r="BT177" i="1"/>
  <c r="BS177" i="1"/>
  <c r="BJ177" i="1"/>
  <c r="BH177" i="1"/>
  <c r="AY177" i="1"/>
  <c r="AX177" i="1"/>
  <c r="AN177" i="1"/>
  <c r="AM177" i="1"/>
  <c r="AD177" i="1"/>
  <c r="AB177" i="1"/>
  <c r="S177" i="1"/>
  <c r="R177" i="1"/>
  <c r="H177" i="1"/>
  <c r="G177" i="1"/>
  <c r="C177" i="1"/>
  <c r="CA176" i="1"/>
  <c r="BW176" i="1"/>
  <c r="BU176" i="1"/>
  <c r="BQ176" i="1"/>
  <c r="BP176" i="1"/>
  <c r="BL176" i="1"/>
  <c r="BK176" i="1"/>
  <c r="BG176" i="1"/>
  <c r="BE176" i="1"/>
  <c r="BA176" i="1"/>
  <c r="AZ176" i="1"/>
  <c r="AV176" i="1"/>
  <c r="AU176" i="1"/>
  <c r="AQ176" i="1"/>
  <c r="AO176" i="1"/>
  <c r="AK176" i="1"/>
  <c r="AJ176" i="1"/>
  <c r="AF176" i="1"/>
  <c r="AE176" i="1"/>
  <c r="AA176" i="1"/>
  <c r="Y176" i="1"/>
  <c r="U176" i="1"/>
  <c r="T176" i="1"/>
  <c r="P176" i="1"/>
  <c r="O176" i="1"/>
  <c r="K176" i="1"/>
  <c r="I176" i="1"/>
  <c r="E176" i="1"/>
  <c r="D176" i="1"/>
  <c r="C176" i="1"/>
  <c r="BX176" i="1" s="1"/>
  <c r="BZ175" i="1"/>
  <c r="BY175" i="1"/>
  <c r="BX175" i="1"/>
  <c r="BV175" i="1"/>
  <c r="BU175" i="1"/>
  <c r="BT175" i="1"/>
  <c r="BR175" i="1"/>
  <c r="BQ175" i="1"/>
  <c r="BP175" i="1"/>
  <c r="BN175" i="1"/>
  <c r="BM175" i="1"/>
  <c r="BL175" i="1"/>
  <c r="BJ175" i="1"/>
  <c r="BI175" i="1"/>
  <c r="BH175" i="1"/>
  <c r="BF175" i="1"/>
  <c r="BE175" i="1"/>
  <c r="BD175" i="1"/>
  <c r="BB175" i="1"/>
  <c r="BA175" i="1"/>
  <c r="AZ175" i="1"/>
  <c r="AX175" i="1"/>
  <c r="AW175" i="1"/>
  <c r="AV175" i="1"/>
  <c r="AT175" i="1"/>
  <c r="AS175" i="1"/>
  <c r="AR175" i="1"/>
  <c r="AP175" i="1"/>
  <c r="AO175" i="1"/>
  <c r="AN175" i="1"/>
  <c r="AL175" i="1"/>
  <c r="AK175" i="1"/>
  <c r="AJ175" i="1"/>
  <c r="AH175" i="1"/>
  <c r="AG175" i="1"/>
  <c r="AF175" i="1"/>
  <c r="AD175" i="1"/>
  <c r="AC175" i="1"/>
  <c r="AB175" i="1"/>
  <c r="Z175" i="1"/>
  <c r="Y175" i="1"/>
  <c r="X175" i="1"/>
  <c r="V175" i="1"/>
  <c r="U175" i="1"/>
  <c r="T175" i="1"/>
  <c r="R175" i="1"/>
  <c r="Q175" i="1"/>
  <c r="P175" i="1"/>
  <c r="N175" i="1"/>
  <c r="M175" i="1"/>
  <c r="L175" i="1"/>
  <c r="J175" i="1"/>
  <c r="I175" i="1"/>
  <c r="H175" i="1"/>
  <c r="F175" i="1"/>
  <c r="E175" i="1"/>
  <c r="D175" i="1"/>
  <c r="C175" i="1"/>
  <c r="CA175" i="1" s="1"/>
  <c r="CA174" i="1"/>
  <c r="BW174" i="1"/>
  <c r="BV174" i="1"/>
  <c r="BR174" i="1"/>
  <c r="BQ174" i="1"/>
  <c r="BM174" i="1"/>
  <c r="BK174" i="1"/>
  <c r="BG174" i="1"/>
  <c r="BF174" i="1"/>
  <c r="BB174" i="1"/>
  <c r="BA174" i="1"/>
  <c r="AW174" i="1"/>
  <c r="AU174" i="1"/>
  <c r="AQ174" i="1"/>
  <c r="AP174" i="1"/>
  <c r="AL174" i="1"/>
  <c r="AK174" i="1"/>
  <c r="AG174" i="1"/>
  <c r="AE174" i="1"/>
  <c r="AA174" i="1"/>
  <c r="Z174" i="1"/>
  <c r="V174" i="1"/>
  <c r="U174" i="1"/>
  <c r="Q174" i="1"/>
  <c r="O174" i="1"/>
  <c r="K174" i="1"/>
  <c r="J174" i="1"/>
  <c r="F174" i="1"/>
  <c r="E174" i="1"/>
  <c r="C174" i="1"/>
  <c r="BY174" i="1" s="1"/>
  <c r="C173" i="1"/>
  <c r="BX173" i="1" s="1"/>
  <c r="CA172" i="1"/>
  <c r="BY172" i="1"/>
  <c r="BW172" i="1"/>
  <c r="BU172" i="1"/>
  <c r="BT172" i="1"/>
  <c r="BQ172" i="1"/>
  <c r="BP172" i="1"/>
  <c r="BO172" i="1"/>
  <c r="BL172" i="1"/>
  <c r="BK172" i="1"/>
  <c r="BI172" i="1"/>
  <c r="BG172" i="1"/>
  <c r="BE172" i="1"/>
  <c r="BD172" i="1"/>
  <c r="BA172" i="1"/>
  <c r="AZ172" i="1"/>
  <c r="AY172" i="1"/>
  <c r="AV172" i="1"/>
  <c r="AU172" i="1"/>
  <c r="AS172" i="1"/>
  <c r="AQ172" i="1"/>
  <c r="AO172" i="1"/>
  <c r="AN172" i="1"/>
  <c r="AL172" i="1"/>
  <c r="AK172" i="1"/>
  <c r="AJ172" i="1"/>
  <c r="AH172" i="1"/>
  <c r="AG172" i="1"/>
  <c r="AF172" i="1"/>
  <c r="AD172" i="1"/>
  <c r="AC172" i="1"/>
  <c r="AB172" i="1"/>
  <c r="Z172" i="1"/>
  <c r="Y172" i="1"/>
  <c r="X172" i="1"/>
  <c r="V172" i="1"/>
  <c r="U172" i="1"/>
  <c r="T172" i="1"/>
  <c r="R172" i="1"/>
  <c r="Q172" i="1"/>
  <c r="P172" i="1"/>
  <c r="N172" i="1"/>
  <c r="M172" i="1"/>
  <c r="L172" i="1"/>
  <c r="J172" i="1"/>
  <c r="I172" i="1"/>
  <c r="H172" i="1"/>
  <c r="F172" i="1"/>
  <c r="E172" i="1"/>
  <c r="D172" i="1"/>
  <c r="C172" i="1"/>
  <c r="CA171" i="1"/>
  <c r="BZ171" i="1"/>
  <c r="BV171" i="1"/>
  <c r="BS171" i="1"/>
  <c r="BR171" i="1"/>
  <c r="BN171" i="1"/>
  <c r="BK171" i="1"/>
  <c r="BJ171" i="1"/>
  <c r="BF171" i="1"/>
  <c r="BC171" i="1"/>
  <c r="BB171" i="1"/>
  <c r="AX171" i="1"/>
  <c r="AU171" i="1"/>
  <c r="AT171" i="1"/>
  <c r="AP171" i="1"/>
  <c r="AM171" i="1"/>
  <c r="AL171" i="1"/>
  <c r="AH171" i="1"/>
  <c r="AE171" i="1"/>
  <c r="AD171" i="1"/>
  <c r="Z171" i="1"/>
  <c r="W171" i="1"/>
  <c r="V171" i="1"/>
  <c r="R171" i="1"/>
  <c r="O171" i="1"/>
  <c r="N171" i="1"/>
  <c r="J171" i="1"/>
  <c r="G171" i="1"/>
  <c r="F171" i="1"/>
  <c r="C171" i="1"/>
  <c r="CA170" i="1"/>
  <c r="BX170" i="1"/>
  <c r="BS170" i="1"/>
  <c r="BP170" i="1"/>
  <c r="BK170" i="1"/>
  <c r="BH170" i="1"/>
  <c r="BC170" i="1"/>
  <c r="AZ170" i="1"/>
  <c r="AU170" i="1"/>
  <c r="AR170" i="1"/>
  <c r="AM170" i="1"/>
  <c r="AJ170" i="1"/>
  <c r="AE170" i="1"/>
  <c r="AB170" i="1"/>
  <c r="W170" i="1"/>
  <c r="T170" i="1"/>
  <c r="O170" i="1"/>
  <c r="L170" i="1"/>
  <c r="G170" i="1"/>
  <c r="D170" i="1"/>
  <c r="C170" i="1"/>
  <c r="BY169" i="1"/>
  <c r="BX169" i="1"/>
  <c r="BU169" i="1"/>
  <c r="BT169" i="1"/>
  <c r="BQ169" i="1"/>
  <c r="BP169" i="1"/>
  <c r="BM169" i="1"/>
  <c r="BL169" i="1"/>
  <c r="BI169" i="1"/>
  <c r="BH169" i="1"/>
  <c r="BE169" i="1"/>
  <c r="BD169" i="1"/>
  <c r="BA169" i="1"/>
  <c r="AZ169" i="1"/>
  <c r="AW169" i="1"/>
  <c r="AV169" i="1"/>
  <c r="AS169" i="1"/>
  <c r="AR169" i="1"/>
  <c r="AO169" i="1"/>
  <c r="AN169" i="1"/>
  <c r="AK169" i="1"/>
  <c r="AJ169" i="1"/>
  <c r="AG169" i="1"/>
  <c r="AF169" i="1"/>
  <c r="AC169" i="1"/>
  <c r="AB169" i="1"/>
  <c r="Y169" i="1"/>
  <c r="X169" i="1"/>
  <c r="U169" i="1"/>
  <c r="T169" i="1"/>
  <c r="Q169" i="1"/>
  <c r="P169" i="1"/>
  <c r="M169" i="1"/>
  <c r="L169" i="1"/>
  <c r="I169" i="1"/>
  <c r="H169" i="1"/>
  <c r="E169" i="1"/>
  <c r="D169" i="1"/>
  <c r="C169" i="1"/>
  <c r="CA169" i="1" s="1"/>
  <c r="BZ168" i="1"/>
  <c r="BY168" i="1"/>
  <c r="BX168" i="1"/>
  <c r="BV168" i="1"/>
  <c r="BU168" i="1"/>
  <c r="BT168" i="1"/>
  <c r="BR168" i="1"/>
  <c r="BQ168" i="1"/>
  <c r="BP168" i="1"/>
  <c r="BN168" i="1"/>
  <c r="BM168" i="1"/>
  <c r="BL168" i="1"/>
  <c r="BJ168" i="1"/>
  <c r="BI168" i="1"/>
  <c r="BH168" i="1"/>
  <c r="BF168" i="1"/>
  <c r="BE168" i="1"/>
  <c r="BD168" i="1"/>
  <c r="BB168" i="1"/>
  <c r="BA168" i="1"/>
  <c r="AZ168" i="1"/>
  <c r="AX168" i="1"/>
  <c r="AW168" i="1"/>
  <c r="AV168" i="1"/>
  <c r="AT168" i="1"/>
  <c r="AS168" i="1"/>
  <c r="AR168" i="1"/>
  <c r="AP168" i="1"/>
  <c r="AO168" i="1"/>
  <c r="AN168" i="1"/>
  <c r="AL168" i="1"/>
  <c r="AK168" i="1"/>
  <c r="AJ168" i="1"/>
  <c r="AH168" i="1"/>
  <c r="AG168" i="1"/>
  <c r="AF168" i="1"/>
  <c r="AD168" i="1"/>
  <c r="AC168" i="1"/>
  <c r="AB168" i="1"/>
  <c r="Z168" i="1"/>
  <c r="Y168" i="1"/>
  <c r="X168" i="1"/>
  <c r="V168" i="1"/>
  <c r="U168" i="1"/>
  <c r="T168" i="1"/>
  <c r="R168" i="1"/>
  <c r="Q168" i="1"/>
  <c r="P168" i="1"/>
  <c r="N168" i="1"/>
  <c r="M168" i="1"/>
  <c r="L168" i="1"/>
  <c r="J168" i="1"/>
  <c r="I168" i="1"/>
  <c r="H168" i="1"/>
  <c r="F168" i="1"/>
  <c r="E168" i="1"/>
  <c r="D168" i="1"/>
  <c r="C168" i="1"/>
  <c r="CA168" i="1" s="1"/>
  <c r="CA167" i="1"/>
  <c r="BZ167" i="1"/>
  <c r="BS167" i="1"/>
  <c r="BR167" i="1"/>
  <c r="BK167" i="1"/>
  <c r="BJ167" i="1"/>
  <c r="BC167" i="1"/>
  <c r="BB167" i="1"/>
  <c r="AU167" i="1"/>
  <c r="AT167" i="1"/>
  <c r="AM167" i="1"/>
  <c r="AL167" i="1"/>
  <c r="AE167" i="1"/>
  <c r="AD167" i="1"/>
  <c r="W167" i="1"/>
  <c r="V167" i="1"/>
  <c r="O167" i="1"/>
  <c r="N167" i="1"/>
  <c r="G167" i="1"/>
  <c r="F167" i="1"/>
  <c r="C167" i="1"/>
  <c r="C166" i="1"/>
  <c r="BT166" i="1" s="1"/>
  <c r="BY165" i="1"/>
  <c r="BX165" i="1"/>
  <c r="BU165" i="1"/>
  <c r="BT165" i="1"/>
  <c r="BQ165" i="1"/>
  <c r="BP165" i="1"/>
  <c r="BM165" i="1"/>
  <c r="BL165" i="1"/>
  <c r="BI165" i="1"/>
  <c r="BH165" i="1"/>
  <c r="BE165" i="1"/>
  <c r="BD165" i="1"/>
  <c r="BA165" i="1"/>
  <c r="AZ165" i="1"/>
  <c r="AW165" i="1"/>
  <c r="AV165" i="1"/>
  <c r="AS165" i="1"/>
  <c r="AR165" i="1"/>
  <c r="AO165" i="1"/>
  <c r="AN165" i="1"/>
  <c r="AK165" i="1"/>
  <c r="AJ165" i="1"/>
  <c r="AG165" i="1"/>
  <c r="AF165" i="1"/>
  <c r="AC165" i="1"/>
  <c r="AB165" i="1"/>
  <c r="Y165" i="1"/>
  <c r="X165" i="1"/>
  <c r="U165" i="1"/>
  <c r="T165" i="1"/>
  <c r="Q165" i="1"/>
  <c r="P165" i="1"/>
  <c r="M165" i="1"/>
  <c r="L165" i="1"/>
  <c r="I165" i="1"/>
  <c r="H165" i="1"/>
  <c r="E165" i="1"/>
  <c r="D165" i="1"/>
  <c r="C165" i="1"/>
  <c r="CA165" i="1" s="1"/>
  <c r="BZ164" i="1"/>
  <c r="BY164" i="1"/>
  <c r="BX164" i="1"/>
  <c r="BV164" i="1"/>
  <c r="BU164" i="1"/>
  <c r="BT164" i="1"/>
  <c r="BR164" i="1"/>
  <c r="BQ164" i="1"/>
  <c r="BP164" i="1"/>
  <c r="BN164" i="1"/>
  <c r="BM164" i="1"/>
  <c r="BL164" i="1"/>
  <c r="BJ164" i="1"/>
  <c r="BI164" i="1"/>
  <c r="BH164" i="1"/>
  <c r="BF164" i="1"/>
  <c r="BE164" i="1"/>
  <c r="BD164" i="1"/>
  <c r="BB164" i="1"/>
  <c r="BA164" i="1"/>
  <c r="AZ164" i="1"/>
  <c r="AX164" i="1"/>
  <c r="AW164" i="1"/>
  <c r="AV164" i="1"/>
  <c r="AT164" i="1"/>
  <c r="AS164" i="1"/>
  <c r="AR164" i="1"/>
  <c r="AP164" i="1"/>
  <c r="AO164" i="1"/>
  <c r="AN164" i="1"/>
  <c r="AL164" i="1"/>
  <c r="AK164" i="1"/>
  <c r="AJ164" i="1"/>
  <c r="AH164" i="1"/>
  <c r="AG164" i="1"/>
  <c r="AF164" i="1"/>
  <c r="AD164" i="1"/>
  <c r="AC164" i="1"/>
  <c r="AB164" i="1"/>
  <c r="Z164" i="1"/>
  <c r="Y164" i="1"/>
  <c r="X164" i="1"/>
  <c r="V164" i="1"/>
  <c r="U164" i="1"/>
  <c r="T164" i="1"/>
  <c r="R164" i="1"/>
  <c r="Q164" i="1"/>
  <c r="P164" i="1"/>
  <c r="N164" i="1"/>
  <c r="M164" i="1"/>
  <c r="L164" i="1"/>
  <c r="J164" i="1"/>
  <c r="I164" i="1"/>
  <c r="H164" i="1"/>
  <c r="F164" i="1"/>
  <c r="E164" i="1"/>
  <c r="D164" i="1"/>
  <c r="C164" i="1"/>
  <c r="CA164" i="1" s="1"/>
  <c r="C163" i="1"/>
  <c r="BV163" i="1" s="1"/>
  <c r="BT162" i="1"/>
  <c r="BL162" i="1"/>
  <c r="BD162" i="1"/>
  <c r="AV162" i="1"/>
  <c r="AN162" i="1"/>
  <c r="AF162" i="1"/>
  <c r="X162" i="1"/>
  <c r="P162" i="1"/>
  <c r="H162" i="1"/>
  <c r="C162" i="1"/>
  <c r="CA162" i="1" s="1"/>
  <c r="BY161" i="1"/>
  <c r="BX161" i="1"/>
  <c r="BU161" i="1"/>
  <c r="BT161" i="1"/>
  <c r="BQ161" i="1"/>
  <c r="BP161" i="1"/>
  <c r="BM161" i="1"/>
  <c r="BL161" i="1"/>
  <c r="BI161" i="1"/>
  <c r="BH161" i="1"/>
  <c r="BE161" i="1"/>
  <c r="BD161" i="1"/>
  <c r="BA161" i="1"/>
  <c r="AZ161" i="1"/>
  <c r="AW161" i="1"/>
  <c r="AV161" i="1"/>
  <c r="AS161" i="1"/>
  <c r="AR161" i="1"/>
  <c r="AO161" i="1"/>
  <c r="AN161" i="1"/>
  <c r="AK161" i="1"/>
  <c r="AJ161" i="1"/>
  <c r="AG161" i="1"/>
  <c r="AF161" i="1"/>
  <c r="AC161" i="1"/>
  <c r="AB161" i="1"/>
  <c r="Y161" i="1"/>
  <c r="X161" i="1"/>
  <c r="U161" i="1"/>
  <c r="T161" i="1"/>
  <c r="Q161" i="1"/>
  <c r="P161" i="1"/>
  <c r="M161" i="1"/>
  <c r="L161" i="1"/>
  <c r="I161" i="1"/>
  <c r="H161" i="1"/>
  <c r="E161" i="1"/>
  <c r="D161" i="1"/>
  <c r="C161" i="1"/>
  <c r="CA161" i="1" s="1"/>
  <c r="BZ160" i="1"/>
  <c r="BY160" i="1"/>
  <c r="BX160" i="1"/>
  <c r="BV160" i="1"/>
  <c r="BU160" i="1"/>
  <c r="BT160" i="1"/>
  <c r="BR160" i="1"/>
  <c r="BQ160" i="1"/>
  <c r="BP160" i="1"/>
  <c r="BN160" i="1"/>
  <c r="BM160" i="1"/>
  <c r="BL160" i="1"/>
  <c r="BJ160" i="1"/>
  <c r="BI160" i="1"/>
  <c r="BH160" i="1"/>
  <c r="BF160" i="1"/>
  <c r="BE160" i="1"/>
  <c r="BD160" i="1"/>
  <c r="BB160" i="1"/>
  <c r="BA160" i="1"/>
  <c r="AZ160" i="1"/>
  <c r="AX160" i="1"/>
  <c r="AW160" i="1"/>
  <c r="AV160" i="1"/>
  <c r="AT160" i="1"/>
  <c r="AS160" i="1"/>
  <c r="AR160" i="1"/>
  <c r="AP160" i="1"/>
  <c r="AO160" i="1"/>
  <c r="AN160" i="1"/>
  <c r="AL160" i="1"/>
  <c r="AK160" i="1"/>
  <c r="AJ160" i="1"/>
  <c r="AH160" i="1"/>
  <c r="AG160" i="1"/>
  <c r="AF160" i="1"/>
  <c r="AD160" i="1"/>
  <c r="AC160" i="1"/>
  <c r="AB160" i="1"/>
  <c r="Z160" i="1"/>
  <c r="Y160" i="1"/>
  <c r="X160" i="1"/>
  <c r="V160" i="1"/>
  <c r="U160" i="1"/>
  <c r="T160" i="1"/>
  <c r="R160" i="1"/>
  <c r="Q160" i="1"/>
  <c r="P160" i="1"/>
  <c r="N160" i="1"/>
  <c r="M160" i="1"/>
  <c r="L160" i="1"/>
  <c r="J160" i="1"/>
  <c r="I160" i="1"/>
  <c r="H160" i="1"/>
  <c r="F160" i="1"/>
  <c r="E160" i="1"/>
  <c r="D160" i="1"/>
  <c r="C160" i="1"/>
  <c r="CA160" i="1" s="1"/>
  <c r="BV159" i="1"/>
  <c r="BN159" i="1"/>
  <c r="BF159" i="1"/>
  <c r="AX159" i="1"/>
  <c r="AP159" i="1"/>
  <c r="AH159" i="1"/>
  <c r="Z159" i="1"/>
  <c r="R159" i="1"/>
  <c r="J159" i="1"/>
  <c r="C159" i="1"/>
  <c r="CA159" i="1" s="1"/>
  <c r="CA158" i="1"/>
  <c r="BX158" i="1"/>
  <c r="BT158" i="1"/>
  <c r="BS158" i="1"/>
  <c r="BP158" i="1"/>
  <c r="BL158" i="1"/>
  <c r="BK158" i="1"/>
  <c r="BH158" i="1"/>
  <c r="BD158" i="1"/>
  <c r="BC158" i="1"/>
  <c r="AZ158" i="1"/>
  <c r="AV158" i="1"/>
  <c r="AU158" i="1"/>
  <c r="AR158" i="1"/>
  <c r="AN158" i="1"/>
  <c r="AM158" i="1"/>
  <c r="AJ158" i="1"/>
  <c r="AF158" i="1"/>
  <c r="AE158" i="1"/>
  <c r="AB158" i="1"/>
  <c r="X158" i="1"/>
  <c r="W158" i="1"/>
  <c r="T158" i="1"/>
  <c r="P158" i="1"/>
  <c r="O158" i="1"/>
  <c r="L158" i="1"/>
  <c r="H158" i="1"/>
  <c r="G158" i="1"/>
  <c r="D158" i="1"/>
  <c r="C158" i="1"/>
  <c r="BY157" i="1"/>
  <c r="BX157" i="1"/>
  <c r="BU157" i="1"/>
  <c r="BT157" i="1"/>
  <c r="BQ157" i="1"/>
  <c r="BP157" i="1"/>
  <c r="BM157" i="1"/>
  <c r="BL157" i="1"/>
  <c r="BI157" i="1"/>
  <c r="BH157" i="1"/>
  <c r="BE157" i="1"/>
  <c r="BD157" i="1"/>
  <c r="BA157" i="1"/>
  <c r="AZ157" i="1"/>
  <c r="AW157" i="1"/>
  <c r="AV157" i="1"/>
  <c r="AS157" i="1"/>
  <c r="AR157" i="1"/>
  <c r="AO157" i="1"/>
  <c r="AN157" i="1"/>
  <c r="AK157" i="1"/>
  <c r="AJ157" i="1"/>
  <c r="AG157" i="1"/>
  <c r="AF157" i="1"/>
  <c r="AC157" i="1"/>
  <c r="AB157" i="1"/>
  <c r="Y157" i="1"/>
  <c r="X157" i="1"/>
  <c r="U157" i="1"/>
  <c r="T157" i="1"/>
  <c r="Q157" i="1"/>
  <c r="P157" i="1"/>
  <c r="M157" i="1"/>
  <c r="L157" i="1"/>
  <c r="I157" i="1"/>
  <c r="H157" i="1"/>
  <c r="E157" i="1"/>
  <c r="D157" i="1"/>
  <c r="C157" i="1"/>
  <c r="CA157" i="1" s="1"/>
  <c r="BZ156" i="1"/>
  <c r="BY156" i="1"/>
  <c r="BX156" i="1"/>
  <c r="BV156" i="1"/>
  <c r="BU156" i="1"/>
  <c r="BT156" i="1"/>
  <c r="BR156" i="1"/>
  <c r="BQ156" i="1"/>
  <c r="BP156" i="1"/>
  <c r="BN156" i="1"/>
  <c r="BM156" i="1"/>
  <c r="BL156" i="1"/>
  <c r="BJ156" i="1"/>
  <c r="BI156" i="1"/>
  <c r="BH156" i="1"/>
  <c r="BF156" i="1"/>
  <c r="BE156" i="1"/>
  <c r="BD156" i="1"/>
  <c r="BB156" i="1"/>
  <c r="BA156" i="1"/>
  <c r="AZ156" i="1"/>
  <c r="AX156" i="1"/>
  <c r="AW156" i="1"/>
  <c r="AV156" i="1"/>
  <c r="AT156" i="1"/>
  <c r="AS156" i="1"/>
  <c r="AR156" i="1"/>
  <c r="AP156" i="1"/>
  <c r="AO156" i="1"/>
  <c r="AN156" i="1"/>
  <c r="AL156" i="1"/>
  <c r="AK156" i="1"/>
  <c r="AJ156" i="1"/>
  <c r="AH156" i="1"/>
  <c r="AG156" i="1"/>
  <c r="AF156" i="1"/>
  <c r="AD156" i="1"/>
  <c r="AC156" i="1"/>
  <c r="AB156" i="1"/>
  <c r="Z156" i="1"/>
  <c r="Y156" i="1"/>
  <c r="X156" i="1"/>
  <c r="V156" i="1"/>
  <c r="U156" i="1"/>
  <c r="T156" i="1"/>
  <c r="R156" i="1"/>
  <c r="Q156" i="1"/>
  <c r="P156" i="1"/>
  <c r="N156" i="1"/>
  <c r="M156" i="1"/>
  <c r="L156" i="1"/>
  <c r="J156" i="1"/>
  <c r="I156" i="1"/>
  <c r="H156" i="1"/>
  <c r="F156" i="1"/>
  <c r="E156" i="1"/>
  <c r="D156" i="1"/>
  <c r="C156" i="1"/>
  <c r="CA156" i="1" s="1"/>
  <c r="CA155" i="1"/>
  <c r="BW155" i="1"/>
  <c r="BV155" i="1"/>
  <c r="BR155" i="1"/>
  <c r="BQ155" i="1"/>
  <c r="BM155" i="1"/>
  <c r="BK155" i="1"/>
  <c r="BG155" i="1"/>
  <c r="BF155" i="1"/>
  <c r="BB155" i="1"/>
  <c r="BA155" i="1"/>
  <c r="AW155" i="1"/>
  <c r="AU155" i="1"/>
  <c r="AQ155" i="1"/>
  <c r="AP155" i="1"/>
  <c r="AL155" i="1"/>
  <c r="AK155" i="1"/>
  <c r="AG155" i="1"/>
  <c r="AE155" i="1"/>
  <c r="AA155" i="1"/>
  <c r="Z155" i="1"/>
  <c r="V155" i="1"/>
  <c r="U155" i="1"/>
  <c r="Q155" i="1"/>
  <c r="O155" i="1"/>
  <c r="K155" i="1"/>
  <c r="J155" i="1"/>
  <c r="F155" i="1"/>
  <c r="E155" i="1"/>
  <c r="C155" i="1"/>
  <c r="BX154" i="1"/>
  <c r="BS154" i="1"/>
  <c r="BN154" i="1"/>
  <c r="BH154" i="1"/>
  <c r="BC154" i="1"/>
  <c r="AX154" i="1"/>
  <c r="AR154" i="1"/>
  <c r="AM154" i="1"/>
  <c r="AH154" i="1"/>
  <c r="AB154" i="1"/>
  <c r="W154" i="1"/>
  <c r="R154" i="1"/>
  <c r="L154" i="1"/>
  <c r="G154" i="1"/>
  <c r="C154" i="1"/>
  <c r="BW154" i="1" s="1"/>
  <c r="CA153" i="1"/>
  <c r="BW153" i="1"/>
  <c r="BU153" i="1"/>
  <c r="BQ153" i="1"/>
  <c r="BP153" i="1"/>
  <c r="BL153" i="1"/>
  <c r="BK153" i="1"/>
  <c r="BG153" i="1"/>
  <c r="BE153" i="1"/>
  <c r="BA153" i="1"/>
  <c r="AZ153" i="1"/>
  <c r="AV153" i="1"/>
  <c r="AU153" i="1"/>
  <c r="AQ153" i="1"/>
  <c r="AO153" i="1"/>
  <c r="AK153" i="1"/>
  <c r="AJ153" i="1"/>
  <c r="AF153" i="1"/>
  <c r="AE153" i="1"/>
  <c r="AA153" i="1"/>
  <c r="Y153" i="1"/>
  <c r="U153" i="1"/>
  <c r="T153" i="1"/>
  <c r="P153" i="1"/>
  <c r="O153" i="1"/>
  <c r="K153" i="1"/>
  <c r="I153" i="1"/>
  <c r="E153" i="1"/>
  <c r="D153" i="1"/>
  <c r="C153" i="1"/>
  <c r="BZ152" i="1"/>
  <c r="BY152" i="1"/>
  <c r="BX152" i="1"/>
  <c r="BV152" i="1"/>
  <c r="BU152" i="1"/>
  <c r="BT152" i="1"/>
  <c r="BR152" i="1"/>
  <c r="BQ152" i="1"/>
  <c r="BP152" i="1"/>
  <c r="BN152" i="1"/>
  <c r="BM152" i="1"/>
  <c r="BL152" i="1"/>
  <c r="BJ152" i="1"/>
  <c r="BI152" i="1"/>
  <c r="BH152" i="1"/>
  <c r="BF152" i="1"/>
  <c r="BE152" i="1"/>
  <c r="BD152" i="1"/>
  <c r="BB152" i="1"/>
  <c r="BA152" i="1"/>
  <c r="AZ152" i="1"/>
  <c r="AX152" i="1"/>
  <c r="AW152" i="1"/>
  <c r="AV152" i="1"/>
  <c r="AT152" i="1"/>
  <c r="AS152" i="1"/>
  <c r="AR152" i="1"/>
  <c r="AP152" i="1"/>
  <c r="AO152" i="1"/>
  <c r="AN152" i="1"/>
  <c r="AL152" i="1"/>
  <c r="AK152" i="1"/>
  <c r="AJ152" i="1"/>
  <c r="AH152" i="1"/>
  <c r="AG152" i="1"/>
  <c r="AF152" i="1"/>
  <c r="AD152" i="1"/>
  <c r="AC152" i="1"/>
  <c r="AB152" i="1"/>
  <c r="Z152" i="1"/>
  <c r="Y152" i="1"/>
  <c r="X152" i="1"/>
  <c r="V152" i="1"/>
  <c r="U152" i="1"/>
  <c r="T152" i="1"/>
  <c r="R152" i="1"/>
  <c r="Q152" i="1"/>
  <c r="P152" i="1"/>
  <c r="N152" i="1"/>
  <c r="M152" i="1"/>
  <c r="L152" i="1"/>
  <c r="J152" i="1"/>
  <c r="I152" i="1"/>
  <c r="H152" i="1"/>
  <c r="F152" i="1"/>
  <c r="E152" i="1"/>
  <c r="D152" i="1"/>
  <c r="C152" i="1"/>
  <c r="CA152" i="1" s="1"/>
  <c r="CA151" i="1"/>
  <c r="BW151" i="1"/>
  <c r="BV151" i="1"/>
  <c r="BR151" i="1"/>
  <c r="BQ151" i="1"/>
  <c r="BM151" i="1"/>
  <c r="BK151" i="1"/>
  <c r="BG151" i="1"/>
  <c r="BF151" i="1"/>
  <c r="BB151" i="1"/>
  <c r="BA151" i="1"/>
  <c r="AW151" i="1"/>
  <c r="AU151" i="1"/>
  <c r="AQ151" i="1"/>
  <c r="AP151" i="1"/>
  <c r="AL151" i="1"/>
  <c r="AK151" i="1"/>
  <c r="AG151" i="1"/>
  <c r="AE151" i="1"/>
  <c r="AA151" i="1"/>
  <c r="Z151" i="1"/>
  <c r="V151" i="1"/>
  <c r="U151" i="1"/>
  <c r="Q151" i="1"/>
  <c r="O151" i="1"/>
  <c r="K151" i="1"/>
  <c r="J151" i="1"/>
  <c r="F151" i="1"/>
  <c r="E151" i="1"/>
  <c r="C151" i="1"/>
  <c r="BX150" i="1"/>
  <c r="BS150" i="1"/>
  <c r="BN150" i="1"/>
  <c r="BH150" i="1"/>
  <c r="BC150" i="1"/>
  <c r="AX150" i="1"/>
  <c r="AR150" i="1"/>
  <c r="AM150" i="1"/>
  <c r="AH150" i="1"/>
  <c r="AB150" i="1"/>
  <c r="W150" i="1"/>
  <c r="R150" i="1"/>
  <c r="L150" i="1"/>
  <c r="G150" i="1"/>
  <c r="C150" i="1"/>
  <c r="BW150" i="1" s="1"/>
  <c r="CA149" i="1"/>
  <c r="BW149" i="1"/>
  <c r="BU149" i="1"/>
  <c r="BQ149" i="1"/>
  <c r="BP149" i="1"/>
  <c r="BL149" i="1"/>
  <c r="BK149" i="1"/>
  <c r="BG149" i="1"/>
  <c r="BE149" i="1"/>
  <c r="BA149" i="1"/>
  <c r="AZ149" i="1"/>
  <c r="AV149" i="1"/>
  <c r="AU149" i="1"/>
  <c r="AQ149" i="1"/>
  <c r="AO149" i="1"/>
  <c r="AK149" i="1"/>
  <c r="AJ149" i="1"/>
  <c r="AF149" i="1"/>
  <c r="AE149" i="1"/>
  <c r="AA149" i="1"/>
  <c r="Y149" i="1"/>
  <c r="U149" i="1"/>
  <c r="T149" i="1"/>
  <c r="P149" i="1"/>
  <c r="O149" i="1"/>
  <c r="K149" i="1"/>
  <c r="I149" i="1"/>
  <c r="E149" i="1"/>
  <c r="D149" i="1"/>
  <c r="C149" i="1"/>
  <c r="BZ148" i="1"/>
  <c r="BY148" i="1"/>
  <c r="BX148" i="1"/>
  <c r="BV148" i="1"/>
  <c r="BU148" i="1"/>
  <c r="BT148" i="1"/>
  <c r="BR148" i="1"/>
  <c r="BQ148" i="1"/>
  <c r="BP148" i="1"/>
  <c r="BN148" i="1"/>
  <c r="BM148" i="1"/>
  <c r="BL148" i="1"/>
  <c r="BJ148" i="1"/>
  <c r="BI148" i="1"/>
  <c r="BH148" i="1"/>
  <c r="BF148" i="1"/>
  <c r="BE148" i="1"/>
  <c r="BD148" i="1"/>
  <c r="BB148" i="1"/>
  <c r="BA148" i="1"/>
  <c r="AZ148" i="1"/>
  <c r="AX148" i="1"/>
  <c r="AW148" i="1"/>
  <c r="AV148" i="1"/>
  <c r="AT148" i="1"/>
  <c r="AS148" i="1"/>
  <c r="AR148" i="1"/>
  <c r="AP148" i="1"/>
  <c r="AO148" i="1"/>
  <c r="AN148" i="1"/>
  <c r="AL148" i="1"/>
  <c r="AK148" i="1"/>
  <c r="AJ148" i="1"/>
  <c r="AH148" i="1"/>
  <c r="AG148" i="1"/>
  <c r="AF148" i="1"/>
  <c r="AD148" i="1"/>
  <c r="AC148" i="1"/>
  <c r="AB148" i="1"/>
  <c r="Z148" i="1"/>
  <c r="Y148" i="1"/>
  <c r="X148" i="1"/>
  <c r="V148" i="1"/>
  <c r="U148" i="1"/>
  <c r="T148" i="1"/>
  <c r="R148" i="1"/>
  <c r="Q148" i="1"/>
  <c r="P148" i="1"/>
  <c r="N148" i="1"/>
  <c r="M148" i="1"/>
  <c r="L148" i="1"/>
  <c r="J148" i="1"/>
  <c r="I148" i="1"/>
  <c r="H148" i="1"/>
  <c r="F148" i="1"/>
  <c r="E148" i="1"/>
  <c r="D148" i="1"/>
  <c r="C148" i="1"/>
  <c r="CA148" i="1" s="1"/>
  <c r="CA147" i="1"/>
  <c r="BW147" i="1"/>
  <c r="BV147" i="1"/>
  <c r="BR147" i="1"/>
  <c r="BQ147" i="1"/>
  <c r="BM147" i="1"/>
  <c r="BK147" i="1"/>
  <c r="BG147" i="1"/>
  <c r="BF147" i="1"/>
  <c r="BB147" i="1"/>
  <c r="BA147" i="1"/>
  <c r="AW147" i="1"/>
  <c r="AU147" i="1"/>
  <c r="AQ147" i="1"/>
  <c r="AP147" i="1"/>
  <c r="AL147" i="1"/>
  <c r="AK147" i="1"/>
  <c r="AG147" i="1"/>
  <c r="AE147" i="1"/>
  <c r="AA147" i="1"/>
  <c r="Z147" i="1"/>
  <c r="V147" i="1"/>
  <c r="U147" i="1"/>
  <c r="Q147" i="1"/>
  <c r="O147" i="1"/>
  <c r="K147" i="1"/>
  <c r="J147" i="1"/>
  <c r="F147" i="1"/>
  <c r="E147" i="1"/>
  <c r="C147" i="1"/>
  <c r="BX146" i="1"/>
  <c r="BS146" i="1"/>
  <c r="BN146" i="1"/>
  <c r="BH146" i="1"/>
  <c r="BC146" i="1"/>
  <c r="AX146" i="1"/>
  <c r="AR146" i="1"/>
  <c r="AM146" i="1"/>
  <c r="AH146" i="1"/>
  <c r="AB146" i="1"/>
  <c r="W146" i="1"/>
  <c r="R146" i="1"/>
  <c r="L146" i="1"/>
  <c r="G146" i="1"/>
  <c r="C146" i="1"/>
  <c r="BW146" i="1" s="1"/>
  <c r="CA145" i="1"/>
  <c r="BW145" i="1"/>
  <c r="BU145" i="1"/>
  <c r="BQ145" i="1"/>
  <c r="BP145" i="1"/>
  <c r="BL145" i="1"/>
  <c r="BK145" i="1"/>
  <c r="BG145" i="1"/>
  <c r="BE145" i="1"/>
  <c r="BA145" i="1"/>
  <c r="AZ145" i="1"/>
  <c r="AV145" i="1"/>
  <c r="AU145" i="1"/>
  <c r="AQ145" i="1"/>
  <c r="AO145" i="1"/>
  <c r="AK145" i="1"/>
  <c r="AJ145" i="1"/>
  <c r="AF145" i="1"/>
  <c r="AE145" i="1"/>
  <c r="AA145" i="1"/>
  <c r="Y145" i="1"/>
  <c r="U145" i="1"/>
  <c r="T145" i="1"/>
  <c r="P145" i="1"/>
  <c r="O145" i="1"/>
  <c r="K145" i="1"/>
  <c r="I145" i="1"/>
  <c r="E145" i="1"/>
  <c r="D145" i="1"/>
  <c r="C145" i="1"/>
  <c r="BZ144" i="1"/>
  <c r="BY144" i="1"/>
  <c r="BX144" i="1"/>
  <c r="BV144" i="1"/>
  <c r="BU144" i="1"/>
  <c r="BT144" i="1"/>
  <c r="BR144" i="1"/>
  <c r="BQ144" i="1"/>
  <c r="BP144" i="1"/>
  <c r="BN144" i="1"/>
  <c r="BM144" i="1"/>
  <c r="BL144" i="1"/>
  <c r="BJ144" i="1"/>
  <c r="BI144" i="1"/>
  <c r="BH144" i="1"/>
  <c r="BF144" i="1"/>
  <c r="BE144" i="1"/>
  <c r="BD144" i="1"/>
  <c r="BB144" i="1"/>
  <c r="BA144" i="1"/>
  <c r="AZ144" i="1"/>
  <c r="AX144" i="1"/>
  <c r="AW144" i="1"/>
  <c r="AV144" i="1"/>
  <c r="AT144" i="1"/>
  <c r="AS144" i="1"/>
  <c r="AR144" i="1"/>
  <c r="AP144" i="1"/>
  <c r="AO144" i="1"/>
  <c r="AN144" i="1"/>
  <c r="AL144" i="1"/>
  <c r="AK144" i="1"/>
  <c r="AJ144" i="1"/>
  <c r="AH144" i="1"/>
  <c r="AG144" i="1"/>
  <c r="AF144" i="1"/>
  <c r="AD144" i="1"/>
  <c r="AC144" i="1"/>
  <c r="AB144" i="1"/>
  <c r="Z144" i="1"/>
  <c r="Y144" i="1"/>
  <c r="X144" i="1"/>
  <c r="V144" i="1"/>
  <c r="U144" i="1"/>
  <c r="T144" i="1"/>
  <c r="R144" i="1"/>
  <c r="Q144" i="1"/>
  <c r="P144" i="1"/>
  <c r="N144" i="1"/>
  <c r="M144" i="1"/>
  <c r="L144" i="1"/>
  <c r="J144" i="1"/>
  <c r="I144" i="1"/>
  <c r="H144" i="1"/>
  <c r="F144" i="1"/>
  <c r="E144" i="1"/>
  <c r="D144" i="1"/>
  <c r="C144" i="1"/>
  <c r="CA144" i="1" s="1"/>
  <c r="CA143" i="1"/>
  <c r="BW143" i="1"/>
  <c r="BV143" i="1"/>
  <c r="BR143" i="1"/>
  <c r="BQ143" i="1"/>
  <c r="BM143" i="1"/>
  <c r="BK143" i="1"/>
  <c r="BG143" i="1"/>
  <c r="BF143" i="1"/>
  <c r="BB143" i="1"/>
  <c r="BA143" i="1"/>
  <c r="AW143" i="1"/>
  <c r="AU143" i="1"/>
  <c r="AQ143" i="1"/>
  <c r="AP143" i="1"/>
  <c r="AL143" i="1"/>
  <c r="AK143" i="1"/>
  <c r="AG143" i="1"/>
  <c r="AE143" i="1"/>
  <c r="AA143" i="1"/>
  <c r="Z143" i="1"/>
  <c r="V143" i="1"/>
  <c r="U143" i="1"/>
  <c r="Q143" i="1"/>
  <c r="O143" i="1"/>
  <c r="K143" i="1"/>
  <c r="J143" i="1"/>
  <c r="F143" i="1"/>
  <c r="E143" i="1"/>
  <c r="C143" i="1"/>
  <c r="BX142" i="1"/>
  <c r="BS142" i="1"/>
  <c r="BN142" i="1"/>
  <c r="BH142" i="1"/>
  <c r="BC142" i="1"/>
  <c r="AX142" i="1"/>
  <c r="AR142" i="1"/>
  <c r="AM142" i="1"/>
  <c r="AH142" i="1"/>
  <c r="AB142" i="1"/>
  <c r="W142" i="1"/>
  <c r="R142" i="1"/>
  <c r="L142" i="1"/>
  <c r="G142" i="1"/>
  <c r="C142" i="1"/>
  <c r="BW142" i="1" s="1"/>
  <c r="CA141" i="1"/>
  <c r="BW141" i="1"/>
  <c r="BU141" i="1"/>
  <c r="BQ141" i="1"/>
  <c r="BP141" i="1"/>
  <c r="BL141" i="1"/>
  <c r="BK141" i="1"/>
  <c r="BG141" i="1"/>
  <c r="BE141" i="1"/>
  <c r="BA141" i="1"/>
  <c r="AZ141" i="1"/>
  <c r="AV141" i="1"/>
  <c r="AU141" i="1"/>
  <c r="AQ141" i="1"/>
  <c r="AO141" i="1"/>
  <c r="AK141" i="1"/>
  <c r="AJ141" i="1"/>
  <c r="AF141" i="1"/>
  <c r="AE141" i="1"/>
  <c r="AA141" i="1"/>
  <c r="Y141" i="1"/>
  <c r="U141" i="1"/>
  <c r="T141" i="1"/>
  <c r="P141" i="1"/>
  <c r="O141" i="1"/>
  <c r="K141" i="1"/>
  <c r="I141" i="1"/>
  <c r="E141" i="1"/>
  <c r="D141" i="1"/>
  <c r="C141" i="1"/>
  <c r="BZ140" i="1"/>
  <c r="BY140" i="1"/>
  <c r="BX140" i="1"/>
  <c r="BV140" i="1"/>
  <c r="BU140" i="1"/>
  <c r="BT140" i="1"/>
  <c r="BR140" i="1"/>
  <c r="BQ140" i="1"/>
  <c r="BP140" i="1"/>
  <c r="BN140" i="1"/>
  <c r="BM140" i="1"/>
  <c r="BL140" i="1"/>
  <c r="BJ140" i="1"/>
  <c r="BI140" i="1"/>
  <c r="BH140" i="1"/>
  <c r="BF140" i="1"/>
  <c r="BE140" i="1"/>
  <c r="BD140" i="1"/>
  <c r="BB140" i="1"/>
  <c r="BA140" i="1"/>
  <c r="AZ140" i="1"/>
  <c r="AX140" i="1"/>
  <c r="AW140" i="1"/>
  <c r="AV140" i="1"/>
  <c r="AT140" i="1"/>
  <c r="AS140" i="1"/>
  <c r="AR140" i="1"/>
  <c r="AP140" i="1"/>
  <c r="AO140" i="1"/>
  <c r="AN140" i="1"/>
  <c r="AL140" i="1"/>
  <c r="AK140" i="1"/>
  <c r="AJ140" i="1"/>
  <c r="AH140" i="1"/>
  <c r="AG140" i="1"/>
  <c r="AF140" i="1"/>
  <c r="AD140" i="1"/>
  <c r="AC140" i="1"/>
  <c r="AB140" i="1"/>
  <c r="Z140" i="1"/>
  <c r="Y140" i="1"/>
  <c r="X140" i="1"/>
  <c r="V140" i="1"/>
  <c r="U140" i="1"/>
  <c r="T140" i="1"/>
  <c r="R140" i="1"/>
  <c r="Q140" i="1"/>
  <c r="P140" i="1"/>
  <c r="N140" i="1"/>
  <c r="M140" i="1"/>
  <c r="L140" i="1"/>
  <c r="J140" i="1"/>
  <c r="I140" i="1"/>
  <c r="H140" i="1"/>
  <c r="F140" i="1"/>
  <c r="E140" i="1"/>
  <c r="D140" i="1"/>
  <c r="C140" i="1"/>
  <c r="CA140" i="1" s="1"/>
  <c r="CA139" i="1"/>
  <c r="BW139" i="1"/>
  <c r="BV139" i="1"/>
  <c r="BR139" i="1"/>
  <c r="BQ139" i="1"/>
  <c r="BM139" i="1"/>
  <c r="BK139" i="1"/>
  <c r="BG139" i="1"/>
  <c r="BF139" i="1"/>
  <c r="BB139" i="1"/>
  <c r="BA139" i="1"/>
  <c r="AW139" i="1"/>
  <c r="AU139" i="1"/>
  <c r="AQ139" i="1"/>
  <c r="AP139" i="1"/>
  <c r="AL139" i="1"/>
  <c r="AK139" i="1"/>
  <c r="AG139" i="1"/>
  <c r="AE139" i="1"/>
  <c r="AA139" i="1"/>
  <c r="Z139" i="1"/>
  <c r="V139" i="1"/>
  <c r="U139" i="1"/>
  <c r="Q139" i="1"/>
  <c r="O139" i="1"/>
  <c r="K139" i="1"/>
  <c r="J139" i="1"/>
  <c r="F139" i="1"/>
  <c r="E139" i="1"/>
  <c r="C139" i="1"/>
  <c r="BX138" i="1"/>
  <c r="BS138" i="1"/>
  <c r="BN138" i="1"/>
  <c r="BH138" i="1"/>
  <c r="BC138" i="1"/>
  <c r="AX138" i="1"/>
  <c r="AR138" i="1"/>
  <c r="AM138" i="1"/>
  <c r="AH138" i="1"/>
  <c r="AB138" i="1"/>
  <c r="W138" i="1"/>
  <c r="R138" i="1"/>
  <c r="L138" i="1"/>
  <c r="G138" i="1"/>
  <c r="C138" i="1"/>
  <c r="BW138" i="1" s="1"/>
  <c r="CA137" i="1"/>
  <c r="BW137" i="1"/>
  <c r="BU137" i="1"/>
  <c r="BQ137" i="1"/>
  <c r="BP137" i="1"/>
  <c r="BL137" i="1"/>
  <c r="BK137" i="1"/>
  <c r="BG137" i="1"/>
  <c r="BE137" i="1"/>
  <c r="BA137" i="1"/>
  <c r="AZ137" i="1"/>
  <c r="AV137" i="1"/>
  <c r="AU137" i="1"/>
  <c r="AQ137" i="1"/>
  <c r="AO137" i="1"/>
  <c r="AK137" i="1"/>
  <c r="AJ137" i="1"/>
  <c r="AF137" i="1"/>
  <c r="AE137" i="1"/>
  <c r="AA137" i="1"/>
  <c r="Y137" i="1"/>
  <c r="U137" i="1"/>
  <c r="T137" i="1"/>
  <c r="P137" i="1"/>
  <c r="O137" i="1"/>
  <c r="K137" i="1"/>
  <c r="I137" i="1"/>
  <c r="E137" i="1"/>
  <c r="D137" i="1"/>
  <c r="C137" i="1"/>
  <c r="BZ136" i="1"/>
  <c r="BY136" i="1"/>
  <c r="BX136" i="1"/>
  <c r="BV136" i="1"/>
  <c r="BU136" i="1"/>
  <c r="BT136" i="1"/>
  <c r="BR136" i="1"/>
  <c r="BQ136" i="1"/>
  <c r="BP136" i="1"/>
  <c r="BN136" i="1"/>
  <c r="BM136" i="1"/>
  <c r="BL136" i="1"/>
  <c r="BJ136" i="1"/>
  <c r="BI136" i="1"/>
  <c r="BH136" i="1"/>
  <c r="BF136" i="1"/>
  <c r="BE136" i="1"/>
  <c r="BD136" i="1"/>
  <c r="BB136" i="1"/>
  <c r="BA136" i="1"/>
  <c r="AZ136" i="1"/>
  <c r="AX136" i="1"/>
  <c r="AW136" i="1"/>
  <c r="AV136" i="1"/>
  <c r="AT136" i="1"/>
  <c r="AS136" i="1"/>
  <c r="AR136" i="1"/>
  <c r="AP136" i="1"/>
  <c r="AO136" i="1"/>
  <c r="AN136" i="1"/>
  <c r="AL136" i="1"/>
  <c r="AK136" i="1"/>
  <c r="AJ136" i="1"/>
  <c r="AH136" i="1"/>
  <c r="AG136" i="1"/>
  <c r="AF136" i="1"/>
  <c r="AD136" i="1"/>
  <c r="AC136" i="1"/>
  <c r="AB136" i="1"/>
  <c r="Z136" i="1"/>
  <c r="Y136" i="1"/>
  <c r="X136" i="1"/>
  <c r="V136" i="1"/>
  <c r="U136" i="1"/>
  <c r="T136" i="1"/>
  <c r="R136" i="1"/>
  <c r="Q136" i="1"/>
  <c r="P136" i="1"/>
  <c r="N136" i="1"/>
  <c r="M136" i="1"/>
  <c r="L136" i="1"/>
  <c r="J136" i="1"/>
  <c r="I136" i="1"/>
  <c r="H136" i="1"/>
  <c r="F136" i="1"/>
  <c r="E136" i="1"/>
  <c r="D136" i="1"/>
  <c r="C136" i="1"/>
  <c r="CA136" i="1" s="1"/>
  <c r="CA135" i="1"/>
  <c r="BW135" i="1"/>
  <c r="BV135" i="1"/>
  <c r="BR135" i="1"/>
  <c r="BQ135" i="1"/>
  <c r="BM135" i="1"/>
  <c r="BK135" i="1"/>
  <c r="BG135" i="1"/>
  <c r="BF135" i="1"/>
  <c r="BB135" i="1"/>
  <c r="BA135" i="1"/>
  <c r="AW135" i="1"/>
  <c r="AU135" i="1"/>
  <c r="AQ135" i="1"/>
  <c r="AP135" i="1"/>
  <c r="AL135" i="1"/>
  <c r="AK135" i="1"/>
  <c r="AG135" i="1"/>
  <c r="AE135" i="1"/>
  <c r="AA135" i="1"/>
  <c r="Z135" i="1"/>
  <c r="V135" i="1"/>
  <c r="U135" i="1"/>
  <c r="Q135" i="1"/>
  <c r="O135" i="1"/>
  <c r="K135" i="1"/>
  <c r="J135" i="1"/>
  <c r="F135" i="1"/>
  <c r="E135" i="1"/>
  <c r="C135" i="1"/>
  <c r="BX134" i="1"/>
  <c r="BT134" i="1"/>
  <c r="BS134" i="1"/>
  <c r="BN134" i="1"/>
  <c r="BJ134" i="1"/>
  <c r="BH134" i="1"/>
  <c r="BC134" i="1"/>
  <c r="AY134" i="1"/>
  <c r="AX134" i="1"/>
  <c r="AR134" i="1"/>
  <c r="AN134" i="1"/>
  <c r="AM134" i="1"/>
  <c r="AH134" i="1"/>
  <c r="AD134" i="1"/>
  <c r="AB134" i="1"/>
  <c r="W134" i="1"/>
  <c r="S134" i="1"/>
  <c r="R134" i="1"/>
  <c r="L134" i="1"/>
  <c r="H134" i="1"/>
  <c r="G134" i="1"/>
  <c r="C134" i="1"/>
  <c r="CA133" i="1"/>
  <c r="BW133" i="1"/>
  <c r="BU133" i="1"/>
  <c r="BQ133" i="1"/>
  <c r="BP133" i="1"/>
  <c r="BL133" i="1"/>
  <c r="BK133" i="1"/>
  <c r="BG133" i="1"/>
  <c r="BE133" i="1"/>
  <c r="BA133" i="1"/>
  <c r="AZ133" i="1"/>
  <c r="AV133" i="1"/>
  <c r="AU133" i="1"/>
  <c r="AQ133" i="1"/>
  <c r="AO133" i="1"/>
  <c r="AK133" i="1"/>
  <c r="AJ133" i="1"/>
  <c r="AF133" i="1"/>
  <c r="AE133" i="1"/>
  <c r="AA133" i="1"/>
  <c r="Y133" i="1"/>
  <c r="U133" i="1"/>
  <c r="T133" i="1"/>
  <c r="P133" i="1"/>
  <c r="O133" i="1"/>
  <c r="K133" i="1"/>
  <c r="I133" i="1"/>
  <c r="E133" i="1"/>
  <c r="D133" i="1"/>
  <c r="C133" i="1"/>
  <c r="BZ132" i="1"/>
  <c r="BY132" i="1"/>
  <c r="BX132" i="1"/>
  <c r="BV132" i="1"/>
  <c r="BU132" i="1"/>
  <c r="BT132" i="1"/>
  <c r="BR132" i="1"/>
  <c r="BQ132" i="1"/>
  <c r="BP132" i="1"/>
  <c r="BN132" i="1"/>
  <c r="BM132" i="1"/>
  <c r="BL132" i="1"/>
  <c r="BJ132" i="1"/>
  <c r="BI132" i="1"/>
  <c r="BH132" i="1"/>
  <c r="BF132" i="1"/>
  <c r="BE132" i="1"/>
  <c r="BD132" i="1"/>
  <c r="BB132" i="1"/>
  <c r="BA132" i="1"/>
  <c r="AZ132" i="1"/>
  <c r="AX132" i="1"/>
  <c r="AW132" i="1"/>
  <c r="AV132" i="1"/>
  <c r="AT132" i="1"/>
  <c r="AS132" i="1"/>
  <c r="AR132" i="1"/>
  <c r="AP132" i="1"/>
  <c r="AO132" i="1"/>
  <c r="AN132" i="1"/>
  <c r="AL132" i="1"/>
  <c r="AK132" i="1"/>
  <c r="AJ132" i="1"/>
  <c r="AH132" i="1"/>
  <c r="AG132" i="1"/>
  <c r="AF132" i="1"/>
  <c r="AD132" i="1"/>
  <c r="AC132" i="1"/>
  <c r="AB132" i="1"/>
  <c r="Z132" i="1"/>
  <c r="Y132" i="1"/>
  <c r="X132" i="1"/>
  <c r="V132" i="1"/>
  <c r="U132" i="1"/>
  <c r="T132" i="1"/>
  <c r="R132" i="1"/>
  <c r="Q132" i="1"/>
  <c r="P132" i="1"/>
  <c r="N132" i="1"/>
  <c r="M132" i="1"/>
  <c r="L132" i="1"/>
  <c r="J132" i="1"/>
  <c r="I132" i="1"/>
  <c r="H132" i="1"/>
  <c r="F132" i="1"/>
  <c r="E132" i="1"/>
  <c r="D132" i="1"/>
  <c r="C132" i="1"/>
  <c r="CA132" i="1" s="1"/>
  <c r="CA131" i="1"/>
  <c r="BW131" i="1"/>
  <c r="BV131" i="1"/>
  <c r="BR131" i="1"/>
  <c r="BQ131" i="1"/>
  <c r="BM131" i="1"/>
  <c r="BK131" i="1"/>
  <c r="BG131" i="1"/>
  <c r="BF131" i="1"/>
  <c r="BB131" i="1"/>
  <c r="BA131" i="1"/>
  <c r="AW131" i="1"/>
  <c r="AU131" i="1"/>
  <c r="AQ131" i="1"/>
  <c r="AP131" i="1"/>
  <c r="AL131" i="1"/>
  <c r="AK131" i="1"/>
  <c r="AG131" i="1"/>
  <c r="AE131" i="1"/>
  <c r="AA131" i="1"/>
  <c r="Z131" i="1"/>
  <c r="V131" i="1"/>
  <c r="U131" i="1"/>
  <c r="Q131" i="1"/>
  <c r="O131" i="1"/>
  <c r="K131" i="1"/>
  <c r="J131" i="1"/>
  <c r="F131" i="1"/>
  <c r="E131" i="1"/>
  <c r="C131" i="1"/>
  <c r="BX130" i="1"/>
  <c r="BT130" i="1"/>
  <c r="BS130" i="1"/>
  <c r="BN130" i="1"/>
  <c r="BJ130" i="1"/>
  <c r="BH130" i="1"/>
  <c r="BC130" i="1"/>
  <c r="AY130" i="1"/>
  <c r="AX130" i="1"/>
  <c r="AR130" i="1"/>
  <c r="AN130" i="1"/>
  <c r="AM130" i="1"/>
  <c r="AH130" i="1"/>
  <c r="AD130" i="1"/>
  <c r="AB130" i="1"/>
  <c r="W130" i="1"/>
  <c r="S130" i="1"/>
  <c r="R130" i="1"/>
  <c r="L130" i="1"/>
  <c r="H130" i="1"/>
  <c r="G130" i="1"/>
  <c r="C130" i="1"/>
  <c r="CA129" i="1"/>
  <c r="BW129" i="1"/>
  <c r="BU129" i="1"/>
  <c r="BQ129" i="1"/>
  <c r="BP129" i="1"/>
  <c r="BL129" i="1"/>
  <c r="BK129" i="1"/>
  <c r="BG129" i="1"/>
  <c r="BE129" i="1"/>
  <c r="BA129" i="1"/>
  <c r="AZ129" i="1"/>
  <c r="AV129" i="1"/>
  <c r="AU129" i="1"/>
  <c r="AQ129" i="1"/>
  <c r="AO129" i="1"/>
  <c r="AK129" i="1"/>
  <c r="AJ129" i="1"/>
  <c r="AF129" i="1"/>
  <c r="AE129" i="1"/>
  <c r="AA129" i="1"/>
  <c r="Y129" i="1"/>
  <c r="U129" i="1"/>
  <c r="T129" i="1"/>
  <c r="P129" i="1"/>
  <c r="O129" i="1"/>
  <c r="K129" i="1"/>
  <c r="I129" i="1"/>
  <c r="E129" i="1"/>
  <c r="D129" i="1"/>
  <c r="C129" i="1"/>
  <c r="BZ128" i="1"/>
  <c r="BY128" i="1"/>
  <c r="BX128" i="1"/>
  <c r="BV128" i="1"/>
  <c r="BU128" i="1"/>
  <c r="BT128" i="1"/>
  <c r="BR128" i="1"/>
  <c r="BQ128" i="1"/>
  <c r="BP128" i="1"/>
  <c r="BN128" i="1"/>
  <c r="BM128" i="1"/>
  <c r="BL128" i="1"/>
  <c r="BJ128" i="1"/>
  <c r="BI128" i="1"/>
  <c r="BH128" i="1"/>
  <c r="BF128" i="1"/>
  <c r="BE128" i="1"/>
  <c r="BD128" i="1"/>
  <c r="BB128" i="1"/>
  <c r="BA128" i="1"/>
  <c r="AZ128" i="1"/>
  <c r="AX128" i="1"/>
  <c r="AW128" i="1"/>
  <c r="AV128" i="1"/>
  <c r="AT128" i="1"/>
  <c r="AS128" i="1"/>
  <c r="AR128" i="1"/>
  <c r="AP128" i="1"/>
  <c r="AO128" i="1"/>
  <c r="AN128" i="1"/>
  <c r="AL128" i="1"/>
  <c r="AK128" i="1"/>
  <c r="AJ128" i="1"/>
  <c r="AH128" i="1"/>
  <c r="AG128" i="1"/>
  <c r="AF128" i="1"/>
  <c r="AD128" i="1"/>
  <c r="AC128" i="1"/>
  <c r="AB128" i="1"/>
  <c r="Z128" i="1"/>
  <c r="Y128" i="1"/>
  <c r="X128" i="1"/>
  <c r="V128" i="1"/>
  <c r="U128" i="1"/>
  <c r="T128" i="1"/>
  <c r="R128" i="1"/>
  <c r="Q128" i="1"/>
  <c r="P128" i="1"/>
  <c r="N128" i="1"/>
  <c r="M128" i="1"/>
  <c r="L128" i="1"/>
  <c r="J128" i="1"/>
  <c r="I128" i="1"/>
  <c r="H128" i="1"/>
  <c r="F128" i="1"/>
  <c r="E128" i="1"/>
  <c r="D128" i="1"/>
  <c r="C128" i="1"/>
  <c r="CA128" i="1" s="1"/>
  <c r="CA127" i="1"/>
  <c r="BW127" i="1"/>
  <c r="BV127" i="1"/>
  <c r="BR127" i="1"/>
  <c r="BQ127" i="1"/>
  <c r="BM127" i="1"/>
  <c r="BK127" i="1"/>
  <c r="BG127" i="1"/>
  <c r="BF127" i="1"/>
  <c r="BB127" i="1"/>
  <c r="BA127" i="1"/>
  <c r="AW127" i="1"/>
  <c r="AU127" i="1"/>
  <c r="AQ127" i="1"/>
  <c r="AP127" i="1"/>
  <c r="AL127" i="1"/>
  <c r="AK127" i="1"/>
  <c r="AG127" i="1"/>
  <c r="AE127" i="1"/>
  <c r="AA127" i="1"/>
  <c r="Z127" i="1"/>
  <c r="V127" i="1"/>
  <c r="U127" i="1"/>
  <c r="Q127" i="1"/>
  <c r="O127" i="1"/>
  <c r="K127" i="1"/>
  <c r="J127" i="1"/>
  <c r="F127" i="1"/>
  <c r="E127" i="1"/>
  <c r="C127" i="1"/>
  <c r="BT126" i="1"/>
  <c r="BS126" i="1"/>
  <c r="BJ126" i="1"/>
  <c r="BH126" i="1"/>
  <c r="AY126" i="1"/>
  <c r="AX126" i="1"/>
  <c r="AN126" i="1"/>
  <c r="AM126" i="1"/>
  <c r="AD126" i="1"/>
  <c r="AB126" i="1"/>
  <c r="S126" i="1"/>
  <c r="R126" i="1"/>
  <c r="H126" i="1"/>
  <c r="G126" i="1"/>
  <c r="C126" i="1"/>
  <c r="BX126" i="1" s="1"/>
  <c r="CA125" i="1"/>
  <c r="BW125" i="1"/>
  <c r="BU125" i="1"/>
  <c r="BQ125" i="1"/>
  <c r="BP125" i="1"/>
  <c r="BL125" i="1"/>
  <c r="BK125" i="1"/>
  <c r="BG125" i="1"/>
  <c r="BE125" i="1"/>
  <c r="BA125" i="1"/>
  <c r="AZ125" i="1"/>
  <c r="AV125" i="1"/>
  <c r="AU125" i="1"/>
  <c r="AQ125" i="1"/>
  <c r="AO125" i="1"/>
  <c r="AK125" i="1"/>
  <c r="AJ125" i="1"/>
  <c r="AF125" i="1"/>
  <c r="AE125" i="1"/>
  <c r="AA125" i="1"/>
  <c r="Y125" i="1"/>
  <c r="U125" i="1"/>
  <c r="T125" i="1"/>
  <c r="P125" i="1"/>
  <c r="O125" i="1"/>
  <c r="K125" i="1"/>
  <c r="I125" i="1"/>
  <c r="E125" i="1"/>
  <c r="D125" i="1"/>
  <c r="C125" i="1"/>
  <c r="BZ124" i="1"/>
  <c r="BY124" i="1"/>
  <c r="BX124" i="1"/>
  <c r="BV124" i="1"/>
  <c r="BU124" i="1"/>
  <c r="BT124" i="1"/>
  <c r="BR124" i="1"/>
  <c r="BQ124" i="1"/>
  <c r="BP124" i="1"/>
  <c r="BN124" i="1"/>
  <c r="BM124" i="1"/>
  <c r="BL124" i="1"/>
  <c r="BJ124" i="1"/>
  <c r="BI124" i="1"/>
  <c r="BH124" i="1"/>
  <c r="BF124" i="1"/>
  <c r="BE124" i="1"/>
  <c r="BD124" i="1"/>
  <c r="BB124" i="1"/>
  <c r="BA124" i="1"/>
  <c r="AZ124" i="1"/>
  <c r="AX124" i="1"/>
  <c r="AW124" i="1"/>
  <c r="AV124" i="1"/>
  <c r="AT124" i="1"/>
  <c r="AS124" i="1"/>
  <c r="AR124" i="1"/>
  <c r="AP124" i="1"/>
  <c r="AO124" i="1"/>
  <c r="AN124" i="1"/>
  <c r="AL124" i="1"/>
  <c r="AK124" i="1"/>
  <c r="AJ124" i="1"/>
  <c r="AH124" i="1"/>
  <c r="AG124" i="1"/>
  <c r="AF124" i="1"/>
  <c r="AD124" i="1"/>
  <c r="AC124" i="1"/>
  <c r="AB124" i="1"/>
  <c r="Z124" i="1"/>
  <c r="Y124" i="1"/>
  <c r="X124" i="1"/>
  <c r="V124" i="1"/>
  <c r="U124" i="1"/>
  <c r="T124" i="1"/>
  <c r="R124" i="1"/>
  <c r="Q124" i="1"/>
  <c r="P124" i="1"/>
  <c r="N124" i="1"/>
  <c r="M124" i="1"/>
  <c r="L124" i="1"/>
  <c r="J124" i="1"/>
  <c r="I124" i="1"/>
  <c r="H124" i="1"/>
  <c r="F124" i="1"/>
  <c r="E124" i="1"/>
  <c r="D124" i="1"/>
  <c r="C124" i="1"/>
  <c r="CA124" i="1" s="1"/>
  <c r="CA123" i="1"/>
  <c r="BW123" i="1"/>
  <c r="BV123" i="1"/>
  <c r="BR123" i="1"/>
  <c r="BQ123" i="1"/>
  <c r="BM123" i="1"/>
  <c r="BK123" i="1"/>
  <c r="BG123" i="1"/>
  <c r="BF123" i="1"/>
  <c r="BB123" i="1"/>
  <c r="BA123" i="1"/>
  <c r="AW123" i="1"/>
  <c r="AU123" i="1"/>
  <c r="AQ123" i="1"/>
  <c r="AP123" i="1"/>
  <c r="AL123" i="1"/>
  <c r="AK123" i="1"/>
  <c r="AG123" i="1"/>
  <c r="AE123" i="1"/>
  <c r="AA123" i="1"/>
  <c r="Z123" i="1"/>
  <c r="V123" i="1"/>
  <c r="U123" i="1"/>
  <c r="Q123" i="1"/>
  <c r="O123" i="1"/>
  <c r="K123" i="1"/>
  <c r="J123" i="1"/>
  <c r="F123" i="1"/>
  <c r="E123" i="1"/>
  <c r="C123" i="1"/>
  <c r="C122" i="1"/>
  <c r="CA121" i="1"/>
  <c r="BW121" i="1"/>
  <c r="BU121" i="1"/>
  <c r="BQ121" i="1"/>
  <c r="BP121" i="1"/>
  <c r="BL121" i="1"/>
  <c r="BK121" i="1"/>
  <c r="BG121" i="1"/>
  <c r="BE121" i="1"/>
  <c r="BA121" i="1"/>
  <c r="AZ121" i="1"/>
  <c r="AV121" i="1"/>
  <c r="AU121" i="1"/>
  <c r="AQ121" i="1"/>
  <c r="AO121" i="1"/>
  <c r="AK121" i="1"/>
  <c r="AJ121" i="1"/>
  <c r="AF121" i="1"/>
  <c r="AE121" i="1"/>
  <c r="AA121" i="1"/>
  <c r="Y121" i="1"/>
  <c r="U121" i="1"/>
  <c r="T121" i="1"/>
  <c r="P121" i="1"/>
  <c r="O121" i="1"/>
  <c r="K121" i="1"/>
  <c r="I121" i="1"/>
  <c r="E121" i="1"/>
  <c r="D121" i="1"/>
  <c r="C121" i="1"/>
  <c r="BZ120" i="1"/>
  <c r="BY120" i="1"/>
  <c r="BX120" i="1"/>
  <c r="BV120" i="1"/>
  <c r="BU120" i="1"/>
  <c r="BT120" i="1"/>
  <c r="BR120" i="1"/>
  <c r="BQ120" i="1"/>
  <c r="BP120" i="1"/>
  <c r="BN120" i="1"/>
  <c r="BM120" i="1"/>
  <c r="BL120" i="1"/>
  <c r="BJ120" i="1"/>
  <c r="BI120" i="1"/>
  <c r="BH120" i="1"/>
  <c r="BF120" i="1"/>
  <c r="BE120" i="1"/>
  <c r="BD120" i="1"/>
  <c r="BB120" i="1"/>
  <c r="BA120" i="1"/>
  <c r="AZ120" i="1"/>
  <c r="AX120" i="1"/>
  <c r="AW120" i="1"/>
  <c r="AV120" i="1"/>
  <c r="AT120" i="1"/>
  <c r="AS120" i="1"/>
  <c r="AR120" i="1"/>
  <c r="AP120" i="1"/>
  <c r="AO120" i="1"/>
  <c r="AN120" i="1"/>
  <c r="AL120" i="1"/>
  <c r="AK120" i="1"/>
  <c r="AJ120" i="1"/>
  <c r="AH120" i="1"/>
  <c r="AG120" i="1"/>
  <c r="AF120" i="1"/>
  <c r="AD120" i="1"/>
  <c r="AC120" i="1"/>
  <c r="AB120" i="1"/>
  <c r="Z120" i="1"/>
  <c r="Y120" i="1"/>
  <c r="X120" i="1"/>
  <c r="V120" i="1"/>
  <c r="U120" i="1"/>
  <c r="T120" i="1"/>
  <c r="R120" i="1"/>
  <c r="Q120" i="1"/>
  <c r="P120" i="1"/>
  <c r="N120" i="1"/>
  <c r="M120" i="1"/>
  <c r="L120" i="1"/>
  <c r="J120" i="1"/>
  <c r="I120" i="1"/>
  <c r="H120" i="1"/>
  <c r="F120" i="1"/>
  <c r="E120" i="1"/>
  <c r="D120" i="1"/>
  <c r="C120" i="1"/>
  <c r="CA120" i="1" s="1"/>
  <c r="CA119" i="1"/>
  <c r="BW119" i="1"/>
  <c r="BV119" i="1"/>
  <c r="BR119" i="1"/>
  <c r="BQ119" i="1"/>
  <c r="BM119" i="1"/>
  <c r="BK119" i="1"/>
  <c r="BG119" i="1"/>
  <c r="BF119" i="1"/>
  <c r="BB119" i="1"/>
  <c r="BA119" i="1"/>
  <c r="AW119" i="1"/>
  <c r="AU119" i="1"/>
  <c r="AQ119" i="1"/>
  <c r="AP119" i="1"/>
  <c r="AL119" i="1"/>
  <c r="AK119" i="1"/>
  <c r="AG119" i="1"/>
  <c r="AE119" i="1"/>
  <c r="AA119" i="1"/>
  <c r="Z119" i="1"/>
  <c r="V119" i="1"/>
  <c r="U119" i="1"/>
  <c r="Q119" i="1"/>
  <c r="O119" i="1"/>
  <c r="K119" i="1"/>
  <c r="J119" i="1"/>
  <c r="F119" i="1"/>
  <c r="E119" i="1"/>
  <c r="C119" i="1"/>
  <c r="BX118" i="1"/>
  <c r="BT118" i="1"/>
  <c r="BN118" i="1"/>
  <c r="BJ118" i="1"/>
  <c r="BC118" i="1"/>
  <c r="AY118" i="1"/>
  <c r="AR118" i="1"/>
  <c r="AN118" i="1"/>
  <c r="AH118" i="1"/>
  <c r="AD118" i="1"/>
  <c r="W118" i="1"/>
  <c r="S118" i="1"/>
  <c r="L118" i="1"/>
  <c r="H118" i="1"/>
  <c r="C118" i="1"/>
  <c r="CA117" i="1"/>
  <c r="BW117" i="1"/>
  <c r="BU117" i="1"/>
  <c r="BQ117" i="1"/>
  <c r="BP117" i="1"/>
  <c r="BL117" i="1"/>
  <c r="BK117" i="1"/>
  <c r="BG117" i="1"/>
  <c r="BE117" i="1"/>
  <c r="BA117" i="1"/>
  <c r="AZ117" i="1"/>
  <c r="AV117" i="1"/>
  <c r="AU117" i="1"/>
  <c r="AQ117" i="1"/>
  <c r="AO117" i="1"/>
  <c r="AK117" i="1"/>
  <c r="AJ117" i="1"/>
  <c r="AF117" i="1"/>
  <c r="AE117" i="1"/>
  <c r="AA117" i="1"/>
  <c r="Y117" i="1"/>
  <c r="U117" i="1"/>
  <c r="T117" i="1"/>
  <c r="P117" i="1"/>
  <c r="O117" i="1"/>
  <c r="K117" i="1"/>
  <c r="I117" i="1"/>
  <c r="E117" i="1"/>
  <c r="D117" i="1"/>
  <c r="C117" i="1"/>
  <c r="BZ116" i="1"/>
  <c r="BY116" i="1"/>
  <c r="BX116" i="1"/>
  <c r="BV116" i="1"/>
  <c r="BU116" i="1"/>
  <c r="BT116" i="1"/>
  <c r="BR116" i="1"/>
  <c r="BQ116" i="1"/>
  <c r="BP116" i="1"/>
  <c r="BN116" i="1"/>
  <c r="BM116" i="1"/>
  <c r="BL116" i="1"/>
  <c r="BJ116" i="1"/>
  <c r="BI116" i="1"/>
  <c r="BH116" i="1"/>
  <c r="BF116" i="1"/>
  <c r="BE116" i="1"/>
  <c r="BD116" i="1"/>
  <c r="BB116" i="1"/>
  <c r="BA116" i="1"/>
  <c r="AZ116" i="1"/>
  <c r="AX116" i="1"/>
  <c r="AW116" i="1"/>
  <c r="AV116" i="1"/>
  <c r="AT116" i="1"/>
  <c r="AS116" i="1"/>
  <c r="AR116" i="1"/>
  <c r="AP116" i="1"/>
  <c r="AO116" i="1"/>
  <c r="AN116" i="1"/>
  <c r="AL116" i="1"/>
  <c r="AK116" i="1"/>
  <c r="AJ116" i="1"/>
  <c r="AH116" i="1"/>
  <c r="AG116" i="1"/>
  <c r="AF116" i="1"/>
  <c r="AD116" i="1"/>
  <c r="AC116" i="1"/>
  <c r="AB116" i="1"/>
  <c r="Z116" i="1"/>
  <c r="Y116" i="1"/>
  <c r="X116" i="1"/>
  <c r="V116" i="1"/>
  <c r="U116" i="1"/>
  <c r="T116" i="1"/>
  <c r="R116" i="1"/>
  <c r="Q116" i="1"/>
  <c r="P116" i="1"/>
  <c r="N116" i="1"/>
  <c r="M116" i="1"/>
  <c r="L116" i="1"/>
  <c r="J116" i="1"/>
  <c r="I116" i="1"/>
  <c r="H116" i="1"/>
  <c r="F116" i="1"/>
  <c r="E116" i="1"/>
  <c r="D116" i="1"/>
  <c r="C116" i="1"/>
  <c r="CA116" i="1" s="1"/>
  <c r="CA115" i="1"/>
  <c r="BW115" i="1"/>
  <c r="BV115" i="1"/>
  <c r="BR115" i="1"/>
  <c r="BQ115" i="1"/>
  <c r="BM115" i="1"/>
  <c r="BK115" i="1"/>
  <c r="BG115" i="1"/>
  <c r="BF115" i="1"/>
  <c r="BB115" i="1"/>
  <c r="BA115" i="1"/>
  <c r="AW115" i="1"/>
  <c r="AU115" i="1"/>
  <c r="AQ115" i="1"/>
  <c r="AP115" i="1"/>
  <c r="AL115" i="1"/>
  <c r="AK115" i="1"/>
  <c r="AG115" i="1"/>
  <c r="AE115" i="1"/>
  <c r="AA115" i="1"/>
  <c r="Z115" i="1"/>
  <c r="V115" i="1"/>
  <c r="U115" i="1"/>
  <c r="Q115" i="1"/>
  <c r="O115" i="1"/>
  <c r="K115" i="1"/>
  <c r="J115" i="1"/>
  <c r="F115" i="1"/>
  <c r="E115" i="1"/>
  <c r="C115" i="1"/>
  <c r="BX114" i="1"/>
  <c r="BT114" i="1"/>
  <c r="BS114" i="1"/>
  <c r="BN114" i="1"/>
  <c r="BJ114" i="1"/>
  <c r="BH114" i="1"/>
  <c r="BC114" i="1"/>
  <c r="AY114" i="1"/>
  <c r="AX114" i="1"/>
  <c r="AR114" i="1"/>
  <c r="AN114" i="1"/>
  <c r="AM114" i="1"/>
  <c r="AH114" i="1"/>
  <c r="AD114" i="1"/>
  <c r="AB114" i="1"/>
  <c r="W114" i="1"/>
  <c r="S114" i="1"/>
  <c r="R114" i="1"/>
  <c r="L114" i="1"/>
  <c r="H114" i="1"/>
  <c r="G114" i="1"/>
  <c r="C114" i="1"/>
  <c r="CA113" i="1"/>
  <c r="BW113" i="1"/>
  <c r="BU113" i="1"/>
  <c r="BQ113" i="1"/>
  <c r="BP113" i="1"/>
  <c r="BL113" i="1"/>
  <c r="BK113" i="1"/>
  <c r="BG113" i="1"/>
  <c r="BE113" i="1"/>
  <c r="BA113" i="1"/>
  <c r="AZ113" i="1"/>
  <c r="AV113" i="1"/>
  <c r="AU113" i="1"/>
  <c r="AQ113" i="1"/>
  <c r="AO113" i="1"/>
  <c r="AK113" i="1"/>
  <c r="AJ113" i="1"/>
  <c r="AF113" i="1"/>
  <c r="AE113" i="1"/>
  <c r="AA113" i="1"/>
  <c r="Y113" i="1"/>
  <c r="U113" i="1"/>
  <c r="T113" i="1"/>
  <c r="P113" i="1"/>
  <c r="O113" i="1"/>
  <c r="K113" i="1"/>
  <c r="I113" i="1"/>
  <c r="E113" i="1"/>
  <c r="D113" i="1"/>
  <c r="C113" i="1"/>
  <c r="BZ112" i="1"/>
  <c r="BY112" i="1"/>
  <c r="BX112" i="1"/>
  <c r="BV112" i="1"/>
  <c r="BU112" i="1"/>
  <c r="BT112" i="1"/>
  <c r="BR112" i="1"/>
  <c r="BQ112" i="1"/>
  <c r="BP112" i="1"/>
  <c r="BN112" i="1"/>
  <c r="BM112" i="1"/>
  <c r="BL112" i="1"/>
  <c r="BJ112" i="1"/>
  <c r="BI112" i="1"/>
  <c r="BH112" i="1"/>
  <c r="BF112" i="1"/>
  <c r="BE112" i="1"/>
  <c r="BD112" i="1"/>
  <c r="BB112" i="1"/>
  <c r="BA112" i="1"/>
  <c r="AZ112" i="1"/>
  <c r="AX112" i="1"/>
  <c r="AW112" i="1"/>
  <c r="AV112" i="1"/>
  <c r="AT112" i="1"/>
  <c r="AS112" i="1"/>
  <c r="AR112" i="1"/>
  <c r="AP112" i="1"/>
  <c r="AO112" i="1"/>
  <c r="AN112" i="1"/>
  <c r="AL112" i="1"/>
  <c r="AK112" i="1"/>
  <c r="AJ112" i="1"/>
  <c r="AH112" i="1"/>
  <c r="AG112" i="1"/>
  <c r="AF112" i="1"/>
  <c r="AD112" i="1"/>
  <c r="AC112" i="1"/>
  <c r="AB112" i="1"/>
  <c r="Z112" i="1"/>
  <c r="Y112" i="1"/>
  <c r="X112" i="1"/>
  <c r="V112" i="1"/>
  <c r="U112" i="1"/>
  <c r="T112" i="1"/>
  <c r="R112" i="1"/>
  <c r="Q112" i="1"/>
  <c r="P112" i="1"/>
  <c r="N112" i="1"/>
  <c r="M112" i="1"/>
  <c r="L112" i="1"/>
  <c r="J112" i="1"/>
  <c r="I112" i="1"/>
  <c r="H112" i="1"/>
  <c r="F112" i="1"/>
  <c r="E112" i="1"/>
  <c r="D112" i="1"/>
  <c r="C112" i="1"/>
  <c r="CA112" i="1" s="1"/>
  <c r="CA111" i="1"/>
  <c r="BW111" i="1"/>
  <c r="BV111" i="1"/>
  <c r="BR111" i="1"/>
  <c r="BQ111" i="1"/>
  <c r="BM111" i="1"/>
  <c r="BK111" i="1"/>
  <c r="BG111" i="1"/>
  <c r="BF111" i="1"/>
  <c r="BB111" i="1"/>
  <c r="BA111" i="1"/>
  <c r="AW111" i="1"/>
  <c r="AU111" i="1"/>
  <c r="AQ111" i="1"/>
  <c r="AP111" i="1"/>
  <c r="AL111" i="1"/>
  <c r="AK111" i="1"/>
  <c r="AG111" i="1"/>
  <c r="AE111" i="1"/>
  <c r="AA111" i="1"/>
  <c r="Z111" i="1"/>
  <c r="V111" i="1"/>
  <c r="U111" i="1"/>
  <c r="Q111" i="1"/>
  <c r="O111" i="1"/>
  <c r="K111" i="1"/>
  <c r="J111" i="1"/>
  <c r="F111" i="1"/>
  <c r="E111" i="1"/>
  <c r="C111" i="1"/>
  <c r="BT110" i="1"/>
  <c r="BS110" i="1"/>
  <c r="BJ110" i="1"/>
  <c r="BH110" i="1"/>
  <c r="AY110" i="1"/>
  <c r="AX110" i="1"/>
  <c r="AN110" i="1"/>
  <c r="AM110" i="1"/>
  <c r="AD110" i="1"/>
  <c r="AB110" i="1"/>
  <c r="S110" i="1"/>
  <c r="R110" i="1"/>
  <c r="H110" i="1"/>
  <c r="G110" i="1"/>
  <c r="C110" i="1"/>
  <c r="BX110" i="1" s="1"/>
  <c r="CA109" i="1"/>
  <c r="BW109" i="1"/>
  <c r="BU109" i="1"/>
  <c r="BQ109" i="1"/>
  <c r="BP109" i="1"/>
  <c r="BL109" i="1"/>
  <c r="BK109" i="1"/>
  <c r="BG109" i="1"/>
  <c r="BE109" i="1"/>
  <c r="BA109" i="1"/>
  <c r="AZ109" i="1"/>
  <c r="AV109" i="1"/>
  <c r="AU109" i="1"/>
  <c r="AQ109" i="1"/>
  <c r="AO109" i="1"/>
  <c r="AK109" i="1"/>
  <c r="AJ109" i="1"/>
  <c r="AF109" i="1"/>
  <c r="AE109" i="1"/>
  <c r="AA109" i="1"/>
  <c r="Y109" i="1"/>
  <c r="U109" i="1"/>
  <c r="T109" i="1"/>
  <c r="P109" i="1"/>
  <c r="O109" i="1"/>
  <c r="K109" i="1"/>
  <c r="I109" i="1"/>
  <c r="E109" i="1"/>
  <c r="D109" i="1"/>
  <c r="C109" i="1"/>
  <c r="BZ108" i="1"/>
  <c r="BY108" i="1"/>
  <c r="BX108" i="1"/>
  <c r="BV108" i="1"/>
  <c r="BU108" i="1"/>
  <c r="BT108" i="1"/>
  <c r="BR108" i="1"/>
  <c r="BQ108" i="1"/>
  <c r="BP108" i="1"/>
  <c r="BN108" i="1"/>
  <c r="BM108" i="1"/>
  <c r="BL108" i="1"/>
  <c r="BJ108" i="1"/>
  <c r="BI108" i="1"/>
  <c r="BH108" i="1"/>
  <c r="BF108" i="1"/>
  <c r="BE108" i="1"/>
  <c r="BD108" i="1"/>
  <c r="BB108" i="1"/>
  <c r="BA108" i="1"/>
  <c r="AZ108" i="1"/>
  <c r="AX108" i="1"/>
  <c r="AW108" i="1"/>
  <c r="AV108" i="1"/>
  <c r="AT108" i="1"/>
  <c r="AS108" i="1"/>
  <c r="AR108" i="1"/>
  <c r="AP108" i="1"/>
  <c r="AO108" i="1"/>
  <c r="AN108" i="1"/>
  <c r="AL108" i="1"/>
  <c r="AK108" i="1"/>
  <c r="AJ108" i="1"/>
  <c r="AH108" i="1"/>
  <c r="AG108" i="1"/>
  <c r="AF108" i="1"/>
  <c r="AD108" i="1"/>
  <c r="AC108" i="1"/>
  <c r="AB108" i="1"/>
  <c r="Z108" i="1"/>
  <c r="Y108" i="1"/>
  <c r="X108" i="1"/>
  <c r="V108" i="1"/>
  <c r="U108" i="1"/>
  <c r="T108" i="1"/>
  <c r="R108" i="1"/>
  <c r="Q108" i="1"/>
  <c r="P108" i="1"/>
  <c r="N108" i="1"/>
  <c r="M108" i="1"/>
  <c r="L108" i="1"/>
  <c r="J108" i="1"/>
  <c r="I108" i="1"/>
  <c r="H108" i="1"/>
  <c r="F108" i="1"/>
  <c r="E108" i="1"/>
  <c r="D108" i="1"/>
  <c r="C108" i="1"/>
  <c r="CA108" i="1" s="1"/>
  <c r="CA107" i="1"/>
  <c r="BW107" i="1"/>
  <c r="BV107" i="1"/>
  <c r="BR107" i="1"/>
  <c r="BQ107" i="1"/>
  <c r="BM107" i="1"/>
  <c r="BK107" i="1"/>
  <c r="BG107" i="1"/>
  <c r="BF107" i="1"/>
  <c r="BB107" i="1"/>
  <c r="BA107" i="1"/>
  <c r="AW107" i="1"/>
  <c r="AU107" i="1"/>
  <c r="AQ107" i="1"/>
  <c r="AP107" i="1"/>
  <c r="AL107" i="1"/>
  <c r="AK107" i="1"/>
  <c r="AG107" i="1"/>
  <c r="AE107" i="1"/>
  <c r="AA107" i="1"/>
  <c r="Z107" i="1"/>
  <c r="V107" i="1"/>
  <c r="U107" i="1"/>
  <c r="Q107" i="1"/>
  <c r="O107" i="1"/>
  <c r="K107" i="1"/>
  <c r="J107" i="1"/>
  <c r="F107" i="1"/>
  <c r="E107" i="1"/>
  <c r="C107" i="1"/>
  <c r="C106" i="1"/>
  <c r="CA105" i="1"/>
  <c r="BW105" i="1"/>
  <c r="BU105" i="1"/>
  <c r="BQ105" i="1"/>
  <c r="BP105" i="1"/>
  <c r="BL105" i="1"/>
  <c r="BK105" i="1"/>
  <c r="BG105" i="1"/>
  <c r="BE105" i="1"/>
  <c r="BA105" i="1"/>
  <c r="AZ105" i="1"/>
  <c r="AV105" i="1"/>
  <c r="AU105" i="1"/>
  <c r="AQ105" i="1"/>
  <c r="AO105" i="1"/>
  <c r="AK105" i="1"/>
  <c r="AJ105" i="1"/>
  <c r="AF105" i="1"/>
  <c r="AE105" i="1"/>
  <c r="AA105" i="1"/>
  <c r="Y105" i="1"/>
  <c r="U105" i="1"/>
  <c r="T105" i="1"/>
  <c r="P105" i="1"/>
  <c r="O105" i="1"/>
  <c r="K105" i="1"/>
  <c r="I105" i="1"/>
  <c r="E105" i="1"/>
  <c r="D105" i="1"/>
  <c r="C105" i="1"/>
  <c r="BZ104" i="1"/>
  <c r="BY104" i="1"/>
  <c r="BX104" i="1"/>
  <c r="BV104" i="1"/>
  <c r="BU104" i="1"/>
  <c r="BT104" i="1"/>
  <c r="BR104" i="1"/>
  <c r="BQ104" i="1"/>
  <c r="BP104" i="1"/>
  <c r="BN104" i="1"/>
  <c r="BM104" i="1"/>
  <c r="BL104" i="1"/>
  <c r="BJ104" i="1"/>
  <c r="BI104" i="1"/>
  <c r="BH104" i="1"/>
  <c r="BF104" i="1"/>
  <c r="BE104" i="1"/>
  <c r="BD104" i="1"/>
  <c r="BB104" i="1"/>
  <c r="BA104" i="1"/>
  <c r="AZ104" i="1"/>
  <c r="AX104" i="1"/>
  <c r="AW104" i="1"/>
  <c r="AV104" i="1"/>
  <c r="AT104" i="1"/>
  <c r="AS104" i="1"/>
  <c r="AR104" i="1"/>
  <c r="AP104" i="1"/>
  <c r="AO104" i="1"/>
  <c r="AN104" i="1"/>
  <c r="AL104" i="1"/>
  <c r="AK104" i="1"/>
  <c r="AJ104" i="1"/>
  <c r="AH104" i="1"/>
  <c r="AG104" i="1"/>
  <c r="AF104" i="1"/>
  <c r="AD104" i="1"/>
  <c r="AC104" i="1"/>
  <c r="AB104" i="1"/>
  <c r="Z104" i="1"/>
  <c r="Y104" i="1"/>
  <c r="X104" i="1"/>
  <c r="V104" i="1"/>
  <c r="U104" i="1"/>
  <c r="T104" i="1"/>
  <c r="R104" i="1"/>
  <c r="Q104" i="1"/>
  <c r="P104" i="1"/>
  <c r="N104" i="1"/>
  <c r="M104" i="1"/>
  <c r="L104" i="1"/>
  <c r="J104" i="1"/>
  <c r="I104" i="1"/>
  <c r="H104" i="1"/>
  <c r="F104" i="1"/>
  <c r="E104" i="1"/>
  <c r="D104" i="1"/>
  <c r="C104" i="1"/>
  <c r="CA104" i="1" s="1"/>
  <c r="CA103" i="1"/>
  <c r="BW103" i="1"/>
  <c r="BV103" i="1"/>
  <c r="BR103" i="1"/>
  <c r="BQ103" i="1"/>
  <c r="BM103" i="1"/>
  <c r="BK103" i="1"/>
  <c r="BG103" i="1"/>
  <c r="BF103" i="1"/>
  <c r="BB103" i="1"/>
  <c r="BA103" i="1"/>
  <c r="AW103" i="1"/>
  <c r="AU103" i="1"/>
  <c r="AQ103" i="1"/>
  <c r="AP103" i="1"/>
  <c r="AL103" i="1"/>
  <c r="AK103" i="1"/>
  <c r="AG103" i="1"/>
  <c r="AE103" i="1"/>
  <c r="AA103" i="1"/>
  <c r="Z103" i="1"/>
  <c r="V103" i="1"/>
  <c r="U103" i="1"/>
  <c r="Q103" i="1"/>
  <c r="O103" i="1"/>
  <c r="K103" i="1"/>
  <c r="J103" i="1"/>
  <c r="F103" i="1"/>
  <c r="E103" i="1"/>
  <c r="C103" i="1"/>
  <c r="BX102" i="1"/>
  <c r="BT102" i="1"/>
  <c r="BN102" i="1"/>
  <c r="BJ102" i="1"/>
  <c r="BC102" i="1"/>
  <c r="AY102" i="1"/>
  <c r="AR102" i="1"/>
  <c r="AN102" i="1"/>
  <c r="AH102" i="1"/>
  <c r="AD102" i="1"/>
  <c r="W102" i="1"/>
  <c r="S102" i="1"/>
  <c r="L102" i="1"/>
  <c r="H102" i="1"/>
  <c r="C102" i="1"/>
  <c r="CA101" i="1"/>
  <c r="BP101" i="1"/>
  <c r="BE101" i="1"/>
  <c r="AU101" i="1"/>
  <c r="AJ101" i="1"/>
  <c r="Y101" i="1"/>
  <c r="O101" i="1"/>
  <c r="D101" i="1"/>
  <c r="C101" i="1"/>
  <c r="BU101" i="1" s="1"/>
  <c r="BZ100" i="1"/>
  <c r="BY100" i="1"/>
  <c r="BX100" i="1"/>
  <c r="BV100" i="1"/>
  <c r="BU100" i="1"/>
  <c r="BT100" i="1"/>
  <c r="BR100" i="1"/>
  <c r="BQ100" i="1"/>
  <c r="BP100" i="1"/>
  <c r="BN100" i="1"/>
  <c r="BM100" i="1"/>
  <c r="BL100" i="1"/>
  <c r="BJ100" i="1"/>
  <c r="BI100" i="1"/>
  <c r="BH100" i="1"/>
  <c r="BF100" i="1"/>
  <c r="BE100" i="1"/>
  <c r="BD100" i="1"/>
  <c r="BB100" i="1"/>
  <c r="BA100" i="1"/>
  <c r="AZ100" i="1"/>
  <c r="AX100" i="1"/>
  <c r="AW100" i="1"/>
  <c r="AV100" i="1"/>
  <c r="AT100" i="1"/>
  <c r="AS100" i="1"/>
  <c r="AR100" i="1"/>
  <c r="AP100" i="1"/>
  <c r="AO100" i="1"/>
  <c r="AN100" i="1"/>
  <c r="AL100" i="1"/>
  <c r="AK100" i="1"/>
  <c r="AJ100" i="1"/>
  <c r="AH100" i="1"/>
  <c r="AG100" i="1"/>
  <c r="AF100" i="1"/>
  <c r="AD100" i="1"/>
  <c r="AC100" i="1"/>
  <c r="AB100" i="1"/>
  <c r="Z100" i="1"/>
  <c r="Y100" i="1"/>
  <c r="X100" i="1"/>
  <c r="V100" i="1"/>
  <c r="U100" i="1"/>
  <c r="T100" i="1"/>
  <c r="R100" i="1"/>
  <c r="Q100" i="1"/>
  <c r="P100" i="1"/>
  <c r="N100" i="1"/>
  <c r="M100" i="1"/>
  <c r="L100" i="1"/>
  <c r="J100" i="1"/>
  <c r="I100" i="1"/>
  <c r="H100" i="1"/>
  <c r="F100" i="1"/>
  <c r="E100" i="1"/>
  <c r="D100" i="1"/>
  <c r="C100" i="1"/>
  <c r="CA100" i="1" s="1"/>
  <c r="CA99" i="1"/>
  <c r="BZ99" i="1"/>
  <c r="BU99" i="1"/>
  <c r="BR99" i="1"/>
  <c r="BM99" i="1"/>
  <c r="BK99" i="1"/>
  <c r="BF99" i="1"/>
  <c r="BE99" i="1"/>
  <c r="AY99" i="1"/>
  <c r="AW99" i="1"/>
  <c r="AQ99" i="1"/>
  <c r="AP99" i="1"/>
  <c r="AK99" i="1"/>
  <c r="AI99" i="1"/>
  <c r="AD99" i="1"/>
  <c r="AA99" i="1"/>
  <c r="V99" i="1"/>
  <c r="U99" i="1"/>
  <c r="O99" i="1"/>
  <c r="N99" i="1"/>
  <c r="I99" i="1"/>
  <c r="F99" i="1"/>
  <c r="C99" i="1"/>
  <c r="BZ98" i="1"/>
  <c r="BX98" i="1"/>
  <c r="BT98" i="1"/>
  <c r="BS98" i="1"/>
  <c r="BR98" i="1"/>
  <c r="BN98" i="1"/>
  <c r="BL98" i="1"/>
  <c r="BJ98" i="1"/>
  <c r="BG98" i="1"/>
  <c r="BD98" i="1"/>
  <c r="BC98" i="1"/>
  <c r="AY98" i="1"/>
  <c r="AX98" i="1"/>
  <c r="AV98" i="1"/>
  <c r="AR98" i="1"/>
  <c r="AQ98" i="1"/>
  <c r="AN98" i="1"/>
  <c r="AL98" i="1"/>
  <c r="AI98" i="1"/>
  <c r="AH98" i="1"/>
  <c r="AD98" i="1"/>
  <c r="AB98" i="1"/>
  <c r="AA98" i="1"/>
  <c r="W98" i="1"/>
  <c r="V98" i="1"/>
  <c r="S98" i="1"/>
  <c r="P98" i="1"/>
  <c r="N98" i="1"/>
  <c r="L98" i="1"/>
  <c r="H98" i="1"/>
  <c r="G98" i="1"/>
  <c r="F98" i="1"/>
  <c r="C98" i="1"/>
  <c r="CA97" i="1"/>
  <c r="BY97" i="1"/>
  <c r="BW97" i="1"/>
  <c r="BT97" i="1"/>
  <c r="BQ97" i="1"/>
  <c r="BP97" i="1"/>
  <c r="BL97" i="1"/>
  <c r="BK97" i="1"/>
  <c r="BI97" i="1"/>
  <c r="BE97" i="1"/>
  <c r="BD97" i="1"/>
  <c r="BA97" i="1"/>
  <c r="AY97" i="1"/>
  <c r="AV97" i="1"/>
  <c r="AU97" i="1"/>
  <c r="AQ97" i="1"/>
  <c r="AO97" i="1"/>
  <c r="AN97" i="1"/>
  <c r="AJ97" i="1"/>
  <c r="AI97" i="1"/>
  <c r="AF97" i="1"/>
  <c r="AC97" i="1"/>
  <c r="AA97" i="1"/>
  <c r="Y97" i="1"/>
  <c r="U97" i="1"/>
  <c r="T97" i="1"/>
  <c r="S97" i="1"/>
  <c r="O97" i="1"/>
  <c r="M97" i="1"/>
  <c r="K97" i="1"/>
  <c r="H97" i="1"/>
  <c r="E97" i="1"/>
  <c r="D97" i="1"/>
  <c r="C97" i="1"/>
  <c r="BZ96" i="1"/>
  <c r="BY96" i="1"/>
  <c r="BX96" i="1"/>
  <c r="BV96" i="1"/>
  <c r="BU96" i="1"/>
  <c r="BT96" i="1"/>
  <c r="BR96" i="1"/>
  <c r="BQ96" i="1"/>
  <c r="BP96" i="1"/>
  <c r="BN96" i="1"/>
  <c r="BM96" i="1"/>
  <c r="BL96" i="1"/>
  <c r="BJ96" i="1"/>
  <c r="BI96" i="1"/>
  <c r="BH96" i="1"/>
  <c r="BF96" i="1"/>
  <c r="BE96" i="1"/>
  <c r="BD96" i="1"/>
  <c r="BB96" i="1"/>
  <c r="BA96" i="1"/>
  <c r="AZ96" i="1"/>
  <c r="AX96" i="1"/>
  <c r="AW96" i="1"/>
  <c r="AV96" i="1"/>
  <c r="AT96" i="1"/>
  <c r="AS96" i="1"/>
  <c r="AR96" i="1"/>
  <c r="AP96" i="1"/>
  <c r="AO96" i="1"/>
  <c r="AN96" i="1"/>
  <c r="AL96" i="1"/>
  <c r="AK96" i="1"/>
  <c r="AJ96" i="1"/>
  <c r="AH96" i="1"/>
  <c r="AG96" i="1"/>
  <c r="AF96" i="1"/>
  <c r="AD96" i="1"/>
  <c r="AC96" i="1"/>
  <c r="AB96" i="1"/>
  <c r="Z96" i="1"/>
  <c r="Y96" i="1"/>
  <c r="X96" i="1"/>
  <c r="V96" i="1"/>
  <c r="U96" i="1"/>
  <c r="T96" i="1"/>
  <c r="R96" i="1"/>
  <c r="Q96" i="1"/>
  <c r="P96" i="1"/>
  <c r="N96" i="1"/>
  <c r="M96" i="1"/>
  <c r="L96" i="1"/>
  <c r="J96" i="1"/>
  <c r="I96" i="1"/>
  <c r="H96" i="1"/>
  <c r="F96" i="1"/>
  <c r="E96" i="1"/>
  <c r="D96" i="1"/>
  <c r="C96" i="1"/>
  <c r="CA96" i="1" s="1"/>
  <c r="C95" i="1"/>
  <c r="BZ94" i="1"/>
  <c r="BT94" i="1"/>
  <c r="BS94" i="1"/>
  <c r="BN94" i="1"/>
  <c r="BL94" i="1"/>
  <c r="BG94" i="1"/>
  <c r="BD94" i="1"/>
  <c r="AY94" i="1"/>
  <c r="AX94" i="1"/>
  <c r="AR94" i="1"/>
  <c r="AQ94" i="1"/>
  <c r="AL94" i="1"/>
  <c r="AI94" i="1"/>
  <c r="AD94" i="1"/>
  <c r="AB94" i="1"/>
  <c r="W94" i="1"/>
  <c r="V94" i="1"/>
  <c r="P94" i="1"/>
  <c r="N94" i="1"/>
  <c r="H94" i="1"/>
  <c r="G94" i="1"/>
  <c r="C94" i="1"/>
  <c r="CA93" i="1"/>
  <c r="BY93" i="1"/>
  <c r="BT93" i="1"/>
  <c r="BQ93" i="1"/>
  <c r="BL93" i="1"/>
  <c r="BK93" i="1"/>
  <c r="BE93" i="1"/>
  <c r="BD93" i="1"/>
  <c r="AY93" i="1"/>
  <c r="AV93" i="1"/>
  <c r="AQ93" i="1"/>
  <c r="AO93" i="1"/>
  <c r="AJ93" i="1"/>
  <c r="AI93" i="1"/>
  <c r="AC93" i="1"/>
  <c r="AA93" i="1"/>
  <c r="U93" i="1"/>
  <c r="T93" i="1"/>
  <c r="O93" i="1"/>
  <c r="M93" i="1"/>
  <c r="H93" i="1"/>
  <c r="E93" i="1"/>
  <c r="C93" i="1"/>
  <c r="BZ92" i="1"/>
  <c r="BY92" i="1"/>
  <c r="BX92" i="1"/>
  <c r="BV92" i="1"/>
  <c r="BU92" i="1"/>
  <c r="BT92" i="1"/>
  <c r="BR92" i="1"/>
  <c r="BQ92" i="1"/>
  <c r="BP92" i="1"/>
  <c r="BN92" i="1"/>
  <c r="BM92" i="1"/>
  <c r="BL92" i="1"/>
  <c r="BJ92" i="1"/>
  <c r="BI92" i="1"/>
  <c r="BH92" i="1"/>
  <c r="BF92" i="1"/>
  <c r="BE92" i="1"/>
  <c r="BD92" i="1"/>
  <c r="BB92" i="1"/>
  <c r="BA92" i="1"/>
  <c r="AZ92" i="1"/>
  <c r="AX92" i="1"/>
  <c r="AW92" i="1"/>
  <c r="AV92" i="1"/>
  <c r="AT92" i="1"/>
  <c r="AS92" i="1"/>
  <c r="AR92" i="1"/>
  <c r="AP92" i="1"/>
  <c r="AO92" i="1"/>
  <c r="AN92" i="1"/>
  <c r="AL92" i="1"/>
  <c r="AK92" i="1"/>
  <c r="AJ92" i="1"/>
  <c r="AH92" i="1"/>
  <c r="AG92" i="1"/>
  <c r="AF92" i="1"/>
  <c r="AD92" i="1"/>
  <c r="AC92" i="1"/>
  <c r="AB92" i="1"/>
  <c r="Z92" i="1"/>
  <c r="Y92" i="1"/>
  <c r="X92" i="1"/>
  <c r="V92" i="1"/>
  <c r="U92" i="1"/>
  <c r="T92" i="1"/>
  <c r="R92" i="1"/>
  <c r="Q92" i="1"/>
  <c r="P92" i="1"/>
  <c r="N92" i="1"/>
  <c r="M92" i="1"/>
  <c r="L92" i="1"/>
  <c r="J92" i="1"/>
  <c r="I92" i="1"/>
  <c r="H92" i="1"/>
  <c r="F92" i="1"/>
  <c r="E92" i="1"/>
  <c r="D92" i="1"/>
  <c r="C92" i="1"/>
  <c r="CA92" i="1" s="1"/>
  <c r="BW91" i="1"/>
  <c r="BQ91" i="1"/>
  <c r="BJ91" i="1"/>
  <c r="BB91" i="1"/>
  <c r="AU91" i="1"/>
  <c r="AO91" i="1"/>
  <c r="AG91" i="1"/>
  <c r="Z91" i="1"/>
  <c r="S91" i="1"/>
  <c r="K91" i="1"/>
  <c r="E91" i="1"/>
  <c r="C91" i="1"/>
  <c r="CA91" i="1" s="1"/>
  <c r="C90" i="1"/>
  <c r="C89" i="1"/>
  <c r="BZ88" i="1"/>
  <c r="BY88" i="1"/>
  <c r="BX88" i="1"/>
  <c r="BV88" i="1"/>
  <c r="BU88" i="1"/>
  <c r="BT88" i="1"/>
  <c r="BR88" i="1"/>
  <c r="BQ88" i="1"/>
  <c r="BP88" i="1"/>
  <c r="BN88" i="1"/>
  <c r="BM88" i="1"/>
  <c r="BL88" i="1"/>
  <c r="BJ88" i="1"/>
  <c r="BI88" i="1"/>
  <c r="BH88" i="1"/>
  <c r="BF88" i="1"/>
  <c r="BE88" i="1"/>
  <c r="BD88" i="1"/>
  <c r="BB88" i="1"/>
  <c r="BA88" i="1"/>
  <c r="AZ88" i="1"/>
  <c r="AX88" i="1"/>
  <c r="AW88" i="1"/>
  <c r="AV88" i="1"/>
  <c r="AT88" i="1"/>
  <c r="AS88" i="1"/>
  <c r="AR88" i="1"/>
  <c r="AP88" i="1"/>
  <c r="AO88" i="1"/>
  <c r="AN88" i="1"/>
  <c r="AL88" i="1"/>
  <c r="AK88" i="1"/>
  <c r="AJ88" i="1"/>
  <c r="AH88" i="1"/>
  <c r="AG88" i="1"/>
  <c r="AF88" i="1"/>
  <c r="AD88" i="1"/>
  <c r="AC88" i="1"/>
  <c r="AB88" i="1"/>
  <c r="Z88" i="1"/>
  <c r="Y88" i="1"/>
  <c r="X88" i="1"/>
  <c r="V88" i="1"/>
  <c r="U88" i="1"/>
  <c r="T88" i="1"/>
  <c r="R88" i="1"/>
  <c r="Q88" i="1"/>
  <c r="P88" i="1"/>
  <c r="N88" i="1"/>
  <c r="M88" i="1"/>
  <c r="L88" i="1"/>
  <c r="J88" i="1"/>
  <c r="I88" i="1"/>
  <c r="H88" i="1"/>
  <c r="F88" i="1"/>
  <c r="E88" i="1"/>
  <c r="D88" i="1"/>
  <c r="C88" i="1"/>
  <c r="CA88" i="1" s="1"/>
  <c r="C87" i="1"/>
  <c r="CA86" i="1"/>
  <c r="BX86" i="1"/>
  <c r="BW86" i="1"/>
  <c r="BV86" i="1"/>
  <c r="BS86" i="1"/>
  <c r="BR86" i="1"/>
  <c r="BP86" i="1"/>
  <c r="BN86" i="1"/>
  <c r="BL86" i="1"/>
  <c r="BK86" i="1"/>
  <c r="BH86" i="1"/>
  <c r="BG86" i="1"/>
  <c r="BF86" i="1"/>
  <c r="BC86" i="1"/>
  <c r="BB86" i="1"/>
  <c r="AZ86" i="1"/>
  <c r="AX86" i="1"/>
  <c r="AV86" i="1"/>
  <c r="AU86" i="1"/>
  <c r="AR86" i="1"/>
  <c r="AQ86" i="1"/>
  <c r="AP86" i="1"/>
  <c r="AM86" i="1"/>
  <c r="AL86" i="1"/>
  <c r="AJ86" i="1"/>
  <c r="AH86" i="1"/>
  <c r="AF86" i="1"/>
  <c r="AE86" i="1"/>
  <c r="AB86" i="1"/>
  <c r="AA86" i="1"/>
  <c r="Z86" i="1"/>
  <c r="W86" i="1"/>
  <c r="V86" i="1"/>
  <c r="T86" i="1"/>
  <c r="R86" i="1"/>
  <c r="P86" i="1"/>
  <c r="O86" i="1"/>
  <c r="L86" i="1"/>
  <c r="K86" i="1"/>
  <c r="J86" i="1"/>
  <c r="G86" i="1"/>
  <c r="F86" i="1"/>
  <c r="D86" i="1"/>
  <c r="C86" i="1"/>
  <c r="C85" i="1"/>
  <c r="BZ84" i="1"/>
  <c r="BY84" i="1"/>
  <c r="BX84" i="1"/>
  <c r="BV84" i="1"/>
  <c r="BU84" i="1"/>
  <c r="BT84" i="1"/>
  <c r="BR84" i="1"/>
  <c r="BQ84" i="1"/>
  <c r="BP84" i="1"/>
  <c r="BN84" i="1"/>
  <c r="BM84" i="1"/>
  <c r="BL84" i="1"/>
  <c r="BJ84" i="1"/>
  <c r="BI84" i="1"/>
  <c r="BH84" i="1"/>
  <c r="BF84" i="1"/>
  <c r="BE84" i="1"/>
  <c r="BD84" i="1"/>
  <c r="BB84" i="1"/>
  <c r="BA84" i="1"/>
  <c r="AZ84" i="1"/>
  <c r="AX84" i="1"/>
  <c r="AW84" i="1"/>
  <c r="AV84" i="1"/>
  <c r="AT84" i="1"/>
  <c r="AS84" i="1"/>
  <c r="AR84" i="1"/>
  <c r="AP84" i="1"/>
  <c r="AO84" i="1"/>
  <c r="AN84" i="1"/>
  <c r="AL84" i="1"/>
  <c r="AK84" i="1"/>
  <c r="AJ84" i="1"/>
  <c r="AH84" i="1"/>
  <c r="AG84" i="1"/>
  <c r="AF84" i="1"/>
  <c r="AD84" i="1"/>
  <c r="AC84" i="1"/>
  <c r="AB84" i="1"/>
  <c r="Z84" i="1"/>
  <c r="Y84" i="1"/>
  <c r="X84" i="1"/>
  <c r="V84" i="1"/>
  <c r="U84" i="1"/>
  <c r="T84" i="1"/>
  <c r="R84" i="1"/>
  <c r="Q84" i="1"/>
  <c r="P84" i="1"/>
  <c r="N84" i="1"/>
  <c r="M84" i="1"/>
  <c r="L84" i="1"/>
  <c r="J84" i="1"/>
  <c r="I84" i="1"/>
  <c r="H84" i="1"/>
  <c r="F84" i="1"/>
  <c r="E84" i="1"/>
  <c r="D84" i="1"/>
  <c r="C84" i="1"/>
  <c r="CA84" i="1" s="1"/>
  <c r="C83" i="1"/>
  <c r="CA82" i="1"/>
  <c r="BX82" i="1"/>
  <c r="BW82" i="1"/>
  <c r="BV82" i="1"/>
  <c r="BS82" i="1"/>
  <c r="BR82" i="1"/>
  <c r="BP82" i="1"/>
  <c r="BN82" i="1"/>
  <c r="BL82" i="1"/>
  <c r="BK82" i="1"/>
  <c r="BH82" i="1"/>
  <c r="BG82" i="1"/>
  <c r="BF82" i="1"/>
  <c r="BC82" i="1"/>
  <c r="BB82" i="1"/>
  <c r="AZ82" i="1"/>
  <c r="AX82" i="1"/>
  <c r="AV82" i="1"/>
  <c r="AU82" i="1"/>
  <c r="AR82" i="1"/>
  <c r="AQ82" i="1"/>
  <c r="AP82" i="1"/>
  <c r="AM82" i="1"/>
  <c r="AL82" i="1"/>
  <c r="AJ82" i="1"/>
  <c r="AH82" i="1"/>
  <c r="AF82" i="1"/>
  <c r="AE82" i="1"/>
  <c r="AB82" i="1"/>
  <c r="AA82" i="1"/>
  <c r="Z82" i="1"/>
  <c r="W82" i="1"/>
  <c r="V82" i="1"/>
  <c r="T82" i="1"/>
  <c r="R82" i="1"/>
  <c r="P82" i="1"/>
  <c r="O82" i="1"/>
  <c r="L82" i="1"/>
  <c r="K82" i="1"/>
  <c r="J82" i="1"/>
  <c r="G82" i="1"/>
  <c r="F82" i="1"/>
  <c r="D82" i="1"/>
  <c r="C82" i="1"/>
  <c r="C81" i="1"/>
  <c r="BZ80" i="1"/>
  <c r="BY80" i="1"/>
  <c r="BX80" i="1"/>
  <c r="BV80" i="1"/>
  <c r="BU80" i="1"/>
  <c r="BT80" i="1"/>
  <c r="BR80" i="1"/>
  <c r="BQ80" i="1"/>
  <c r="BP80" i="1"/>
  <c r="BN80" i="1"/>
  <c r="BM80" i="1"/>
  <c r="BL80" i="1"/>
  <c r="BJ80" i="1"/>
  <c r="BI80" i="1"/>
  <c r="BH80" i="1"/>
  <c r="BF80" i="1"/>
  <c r="BE80" i="1"/>
  <c r="BD80" i="1"/>
  <c r="BB80" i="1"/>
  <c r="BA80" i="1"/>
  <c r="AZ80" i="1"/>
  <c r="AX80" i="1"/>
  <c r="AW80" i="1"/>
  <c r="AV80" i="1"/>
  <c r="AT80" i="1"/>
  <c r="AS80" i="1"/>
  <c r="AR80" i="1"/>
  <c r="AP80" i="1"/>
  <c r="AO80" i="1"/>
  <c r="AN80" i="1"/>
  <c r="AL80" i="1"/>
  <c r="AK80" i="1"/>
  <c r="AJ80" i="1"/>
  <c r="AH80" i="1"/>
  <c r="AG80" i="1"/>
  <c r="AF80" i="1"/>
  <c r="AD80" i="1"/>
  <c r="AC80" i="1"/>
  <c r="AB80" i="1"/>
  <c r="Z80" i="1"/>
  <c r="Y80" i="1"/>
  <c r="X80" i="1"/>
  <c r="V80" i="1"/>
  <c r="U80" i="1"/>
  <c r="T80" i="1"/>
  <c r="R80" i="1"/>
  <c r="Q80" i="1"/>
  <c r="P80" i="1"/>
  <c r="N80" i="1"/>
  <c r="M80" i="1"/>
  <c r="L80" i="1"/>
  <c r="J80" i="1"/>
  <c r="I80" i="1"/>
  <c r="H80" i="1"/>
  <c r="F80" i="1"/>
  <c r="E80" i="1"/>
  <c r="D80" i="1"/>
  <c r="C80" i="1"/>
  <c r="CA80" i="1" s="1"/>
  <c r="C79" i="1"/>
  <c r="CA78" i="1"/>
  <c r="BX78" i="1"/>
  <c r="BW78" i="1"/>
  <c r="BV78" i="1"/>
  <c r="BS78" i="1"/>
  <c r="BR78" i="1"/>
  <c r="BP78" i="1"/>
  <c r="BN78" i="1"/>
  <c r="BL78" i="1"/>
  <c r="BK78" i="1"/>
  <c r="BH78" i="1"/>
  <c r="BG78" i="1"/>
  <c r="BF78" i="1"/>
  <c r="BC78" i="1"/>
  <c r="BB78" i="1"/>
  <c r="AZ78" i="1"/>
  <c r="AX78" i="1"/>
  <c r="AV78" i="1"/>
  <c r="AU78" i="1"/>
  <c r="AR78" i="1"/>
  <c r="AQ78" i="1"/>
  <c r="AP78" i="1"/>
  <c r="AM78" i="1"/>
  <c r="AL78" i="1"/>
  <c r="AJ78" i="1"/>
  <c r="AH78" i="1"/>
  <c r="AF78" i="1"/>
  <c r="AE78" i="1"/>
  <c r="AB78" i="1"/>
  <c r="AA78" i="1"/>
  <c r="Z78" i="1"/>
  <c r="W78" i="1"/>
  <c r="V78" i="1"/>
  <c r="T78" i="1"/>
  <c r="R78" i="1"/>
  <c r="P78" i="1"/>
  <c r="O78" i="1"/>
  <c r="L78" i="1"/>
  <c r="K78" i="1"/>
  <c r="J78" i="1"/>
  <c r="G78" i="1"/>
  <c r="F78" i="1"/>
  <c r="D78" i="1"/>
  <c r="C78" i="1"/>
  <c r="C77" i="1"/>
  <c r="BZ76" i="1"/>
  <c r="BY76" i="1"/>
  <c r="BX76" i="1"/>
  <c r="BV76" i="1"/>
  <c r="BU76" i="1"/>
  <c r="BT76" i="1"/>
  <c r="BR76" i="1"/>
  <c r="BQ76" i="1"/>
  <c r="BP76" i="1"/>
  <c r="BN76" i="1"/>
  <c r="BM76" i="1"/>
  <c r="BL76" i="1"/>
  <c r="BJ76" i="1"/>
  <c r="BI76" i="1"/>
  <c r="BH76" i="1"/>
  <c r="BF76" i="1"/>
  <c r="BE76" i="1"/>
  <c r="BD76" i="1"/>
  <c r="BB76" i="1"/>
  <c r="BA76" i="1"/>
  <c r="AZ76" i="1"/>
  <c r="AX76" i="1"/>
  <c r="AW76" i="1"/>
  <c r="AV76" i="1"/>
  <c r="AT76" i="1"/>
  <c r="AS76" i="1"/>
  <c r="AR76" i="1"/>
  <c r="AP76" i="1"/>
  <c r="AO76" i="1"/>
  <c r="AN76" i="1"/>
  <c r="AL76" i="1"/>
  <c r="AK76" i="1"/>
  <c r="AJ76" i="1"/>
  <c r="AH76" i="1"/>
  <c r="AG76" i="1"/>
  <c r="AF76" i="1"/>
  <c r="AD76" i="1"/>
  <c r="AC76" i="1"/>
  <c r="AB76" i="1"/>
  <c r="Z76" i="1"/>
  <c r="Y76" i="1"/>
  <c r="X76" i="1"/>
  <c r="V76" i="1"/>
  <c r="U76" i="1"/>
  <c r="T76" i="1"/>
  <c r="R76" i="1"/>
  <c r="Q76" i="1"/>
  <c r="P76" i="1"/>
  <c r="N76" i="1"/>
  <c r="M76" i="1"/>
  <c r="L76" i="1"/>
  <c r="J76" i="1"/>
  <c r="I76" i="1"/>
  <c r="H76" i="1"/>
  <c r="F76" i="1"/>
  <c r="E76" i="1"/>
  <c r="D76" i="1"/>
  <c r="C76" i="1"/>
  <c r="CA76" i="1" s="1"/>
  <c r="C75" i="1"/>
  <c r="CA74" i="1"/>
  <c r="BX74" i="1"/>
  <c r="BW74" i="1"/>
  <c r="BV74" i="1"/>
  <c r="BS74" i="1"/>
  <c r="BR74" i="1"/>
  <c r="BP74" i="1"/>
  <c r="BN74" i="1"/>
  <c r="BL74" i="1"/>
  <c r="BK74" i="1"/>
  <c r="BH74" i="1"/>
  <c r="BG74" i="1"/>
  <c r="BF74" i="1"/>
  <c r="BC74" i="1"/>
  <c r="BB74" i="1"/>
  <c r="AZ74" i="1"/>
  <c r="AX74" i="1"/>
  <c r="AV74" i="1"/>
  <c r="AU74" i="1"/>
  <c r="AR74" i="1"/>
  <c r="AQ74" i="1"/>
  <c r="AP74" i="1"/>
  <c r="AM74" i="1"/>
  <c r="AL74" i="1"/>
  <c r="AJ74" i="1"/>
  <c r="AH74" i="1"/>
  <c r="AF74" i="1"/>
  <c r="AE74" i="1"/>
  <c r="AB74" i="1"/>
  <c r="AA74" i="1"/>
  <c r="Z74" i="1"/>
  <c r="W74" i="1"/>
  <c r="V74" i="1"/>
  <c r="T74" i="1"/>
  <c r="R74" i="1"/>
  <c r="P74" i="1"/>
  <c r="O74" i="1"/>
  <c r="L74" i="1"/>
  <c r="K74" i="1"/>
  <c r="J74" i="1"/>
  <c r="G74" i="1"/>
  <c r="F74" i="1"/>
  <c r="D74" i="1"/>
  <c r="C74" i="1"/>
  <c r="C73" i="1"/>
  <c r="BZ72" i="1"/>
  <c r="BY72" i="1"/>
  <c r="BX72" i="1"/>
  <c r="BV72" i="1"/>
  <c r="BU72" i="1"/>
  <c r="BT72" i="1"/>
  <c r="BR72" i="1"/>
  <c r="BQ72" i="1"/>
  <c r="BP72" i="1"/>
  <c r="BN72" i="1"/>
  <c r="BM72" i="1"/>
  <c r="BL72" i="1"/>
  <c r="BJ72" i="1"/>
  <c r="BI72" i="1"/>
  <c r="BH72" i="1"/>
  <c r="BF72" i="1"/>
  <c r="BE72" i="1"/>
  <c r="BD72" i="1"/>
  <c r="BB72" i="1"/>
  <c r="BA72" i="1"/>
  <c r="AZ72" i="1"/>
  <c r="AX72" i="1"/>
  <c r="AW72" i="1"/>
  <c r="AV72" i="1"/>
  <c r="AT72" i="1"/>
  <c r="AS72" i="1"/>
  <c r="AR72" i="1"/>
  <c r="AP72" i="1"/>
  <c r="AO72" i="1"/>
  <c r="AN72" i="1"/>
  <c r="AL72" i="1"/>
  <c r="AK72" i="1"/>
  <c r="AJ72" i="1"/>
  <c r="AH72" i="1"/>
  <c r="AG72" i="1"/>
  <c r="AF72" i="1"/>
  <c r="AD72" i="1"/>
  <c r="AC72" i="1"/>
  <c r="AB72" i="1"/>
  <c r="Z72" i="1"/>
  <c r="Y72" i="1"/>
  <c r="X72" i="1"/>
  <c r="V72" i="1"/>
  <c r="U72" i="1"/>
  <c r="T72" i="1"/>
  <c r="R72" i="1"/>
  <c r="Q72" i="1"/>
  <c r="P72" i="1"/>
  <c r="N72" i="1"/>
  <c r="M72" i="1"/>
  <c r="L72" i="1"/>
  <c r="J72" i="1"/>
  <c r="I72" i="1"/>
  <c r="H72" i="1"/>
  <c r="F72" i="1"/>
  <c r="E72" i="1"/>
  <c r="D72" i="1"/>
  <c r="C72" i="1"/>
  <c r="CA72" i="1" s="1"/>
  <c r="C71" i="1"/>
  <c r="CA70" i="1"/>
  <c r="BX70" i="1"/>
  <c r="BW70" i="1"/>
  <c r="BV70" i="1"/>
  <c r="BS70" i="1"/>
  <c r="BR70" i="1"/>
  <c r="BP70" i="1"/>
  <c r="BN70" i="1"/>
  <c r="BL70" i="1"/>
  <c r="BK70" i="1"/>
  <c r="BH70" i="1"/>
  <c r="BG70" i="1"/>
  <c r="BF70" i="1"/>
  <c r="BC70" i="1"/>
  <c r="BB70" i="1"/>
  <c r="AZ70" i="1"/>
  <c r="AX70" i="1"/>
  <c r="AV70" i="1"/>
  <c r="AU70" i="1"/>
  <c r="AR70" i="1"/>
  <c r="AQ70" i="1"/>
  <c r="AP70" i="1"/>
  <c r="AM70" i="1"/>
  <c r="AL70" i="1"/>
  <c r="AJ70" i="1"/>
  <c r="AH70" i="1"/>
  <c r="AF70" i="1"/>
  <c r="AE70" i="1"/>
  <c r="AB70" i="1"/>
  <c r="AA70" i="1"/>
  <c r="Z70" i="1"/>
  <c r="W70" i="1"/>
  <c r="V70" i="1"/>
  <c r="T70" i="1"/>
  <c r="R70" i="1"/>
  <c r="P70" i="1"/>
  <c r="O70" i="1"/>
  <c r="L70" i="1"/>
  <c r="K70" i="1"/>
  <c r="J70" i="1"/>
  <c r="G70" i="1"/>
  <c r="F70" i="1"/>
  <c r="D70" i="1"/>
  <c r="C70" i="1"/>
  <c r="CA69" i="1"/>
  <c r="BY69" i="1"/>
  <c r="BX69" i="1"/>
  <c r="BU69" i="1"/>
  <c r="BT69" i="1"/>
  <c r="BS69" i="1"/>
  <c r="BP69" i="1"/>
  <c r="BO69" i="1"/>
  <c r="BM69" i="1"/>
  <c r="BK69" i="1"/>
  <c r="BI69" i="1"/>
  <c r="BH69" i="1"/>
  <c r="BE69" i="1"/>
  <c r="BD69" i="1"/>
  <c r="BC69" i="1"/>
  <c r="AZ69" i="1"/>
  <c r="AY69" i="1"/>
  <c r="AW69" i="1"/>
  <c r="AU69" i="1"/>
  <c r="AS69" i="1"/>
  <c r="AR69" i="1"/>
  <c r="AO69" i="1"/>
  <c r="AN69" i="1"/>
  <c r="AM69" i="1"/>
  <c r="AJ69" i="1"/>
  <c r="AI69" i="1"/>
  <c r="AG69" i="1"/>
  <c r="AE69" i="1"/>
  <c r="AC69" i="1"/>
  <c r="AB69" i="1"/>
  <c r="Z69" i="1"/>
  <c r="Y69" i="1"/>
  <c r="X69" i="1"/>
  <c r="V69" i="1"/>
  <c r="U69" i="1"/>
  <c r="T69" i="1"/>
  <c r="R69" i="1"/>
  <c r="Q69" i="1"/>
  <c r="P69" i="1"/>
  <c r="N69" i="1"/>
  <c r="M69" i="1"/>
  <c r="L69" i="1"/>
  <c r="J69" i="1"/>
  <c r="I69" i="1"/>
  <c r="H69" i="1"/>
  <c r="F69" i="1"/>
  <c r="E69" i="1"/>
  <c r="D69" i="1"/>
  <c r="C69" i="1"/>
  <c r="BZ68" i="1"/>
  <c r="BY68" i="1"/>
  <c r="BV68" i="1"/>
  <c r="BU68" i="1"/>
  <c r="BR68" i="1"/>
  <c r="BQ68" i="1"/>
  <c r="BN68" i="1"/>
  <c r="BM68" i="1"/>
  <c r="BJ68" i="1"/>
  <c r="BI68" i="1"/>
  <c r="BF68" i="1"/>
  <c r="BE68" i="1"/>
  <c r="BB68" i="1"/>
  <c r="BA68" i="1"/>
  <c r="AX68" i="1"/>
  <c r="AW68" i="1"/>
  <c r="AT68" i="1"/>
  <c r="AS68" i="1"/>
  <c r="AP68" i="1"/>
  <c r="AO68" i="1"/>
  <c r="AL68" i="1"/>
  <c r="AK68" i="1"/>
  <c r="AH68" i="1"/>
  <c r="AG68" i="1"/>
  <c r="AD68" i="1"/>
  <c r="AC68" i="1"/>
  <c r="Z68" i="1"/>
  <c r="Y68" i="1"/>
  <c r="V68" i="1"/>
  <c r="U68" i="1"/>
  <c r="R68" i="1"/>
  <c r="Q68" i="1"/>
  <c r="N68" i="1"/>
  <c r="M68" i="1"/>
  <c r="J68" i="1"/>
  <c r="I68" i="1"/>
  <c r="F68" i="1"/>
  <c r="E68" i="1"/>
  <c r="C68" i="1"/>
  <c r="BX68" i="1" s="1"/>
  <c r="C67" i="1"/>
  <c r="BZ67" i="1" s="1"/>
  <c r="BX66" i="1"/>
  <c r="BT66" i="1"/>
  <c r="BP66" i="1"/>
  <c r="BL66" i="1"/>
  <c r="BH66" i="1"/>
  <c r="BD66" i="1"/>
  <c r="AZ66" i="1"/>
  <c r="AV66" i="1"/>
  <c r="AR66" i="1"/>
  <c r="AN66" i="1"/>
  <c r="AJ66" i="1"/>
  <c r="AF66" i="1"/>
  <c r="AB66" i="1"/>
  <c r="X66" i="1"/>
  <c r="T66" i="1"/>
  <c r="P66" i="1"/>
  <c r="L66" i="1"/>
  <c r="H66" i="1"/>
  <c r="D66" i="1"/>
  <c r="C66" i="1"/>
  <c r="CA66" i="1" s="1"/>
  <c r="BZ65" i="1"/>
  <c r="BY65" i="1"/>
  <c r="BX65" i="1"/>
  <c r="BV65" i="1"/>
  <c r="BU65" i="1"/>
  <c r="BT65" i="1"/>
  <c r="BR65" i="1"/>
  <c r="BQ65" i="1"/>
  <c r="BP65" i="1"/>
  <c r="BN65" i="1"/>
  <c r="BM65" i="1"/>
  <c r="BL65" i="1"/>
  <c r="BJ65" i="1"/>
  <c r="BI65" i="1"/>
  <c r="BH65" i="1"/>
  <c r="BF65" i="1"/>
  <c r="BE65" i="1"/>
  <c r="BD65" i="1"/>
  <c r="BB65" i="1"/>
  <c r="BA65" i="1"/>
  <c r="AZ65" i="1"/>
  <c r="AX65" i="1"/>
  <c r="AW65" i="1"/>
  <c r="AV65" i="1"/>
  <c r="AT65" i="1"/>
  <c r="AS65" i="1"/>
  <c r="AR65" i="1"/>
  <c r="AP65" i="1"/>
  <c r="AO65" i="1"/>
  <c r="AN65" i="1"/>
  <c r="AL65" i="1"/>
  <c r="AK65" i="1"/>
  <c r="AJ65" i="1"/>
  <c r="AH65" i="1"/>
  <c r="AG65" i="1"/>
  <c r="AF65" i="1"/>
  <c r="AD65" i="1"/>
  <c r="AC65" i="1"/>
  <c r="AB65" i="1"/>
  <c r="Z65" i="1"/>
  <c r="Y65" i="1"/>
  <c r="X65" i="1"/>
  <c r="V65" i="1"/>
  <c r="U65" i="1"/>
  <c r="T65" i="1"/>
  <c r="R65" i="1"/>
  <c r="Q65" i="1"/>
  <c r="P65" i="1"/>
  <c r="N65" i="1"/>
  <c r="M65" i="1"/>
  <c r="L65" i="1"/>
  <c r="J65" i="1"/>
  <c r="I65" i="1"/>
  <c r="H65" i="1"/>
  <c r="F65" i="1"/>
  <c r="E65" i="1"/>
  <c r="D65" i="1"/>
  <c r="C65" i="1"/>
  <c r="CA65" i="1" s="1"/>
  <c r="BZ64" i="1"/>
  <c r="BY64" i="1"/>
  <c r="BV64" i="1"/>
  <c r="BU64" i="1"/>
  <c r="BR64" i="1"/>
  <c r="BQ64" i="1"/>
  <c r="BN64" i="1"/>
  <c r="BM64" i="1"/>
  <c r="BJ64" i="1"/>
  <c r="BI64" i="1"/>
  <c r="BF64" i="1"/>
  <c r="BE64" i="1"/>
  <c r="BB64" i="1"/>
  <c r="BA64" i="1"/>
  <c r="AX64" i="1"/>
  <c r="AW64" i="1"/>
  <c r="AT64" i="1"/>
  <c r="AS64" i="1"/>
  <c r="AP64" i="1"/>
  <c r="AO64" i="1"/>
  <c r="AL64" i="1"/>
  <c r="AK64" i="1"/>
  <c r="AH64" i="1"/>
  <c r="AG64" i="1"/>
  <c r="AD64" i="1"/>
  <c r="AC64" i="1"/>
  <c r="Z64" i="1"/>
  <c r="Y64" i="1"/>
  <c r="V64" i="1"/>
  <c r="U64" i="1"/>
  <c r="R64" i="1"/>
  <c r="Q64" i="1"/>
  <c r="N64" i="1"/>
  <c r="M64" i="1"/>
  <c r="J64" i="1"/>
  <c r="I64" i="1"/>
  <c r="F64" i="1"/>
  <c r="E64" i="1"/>
  <c r="C64" i="1"/>
  <c r="BX64" i="1" s="1"/>
  <c r="C63" i="1"/>
  <c r="BZ63" i="1" s="1"/>
  <c r="BX62" i="1"/>
  <c r="BT62" i="1"/>
  <c r="BP62" i="1"/>
  <c r="BL62" i="1"/>
  <c r="BH62" i="1"/>
  <c r="BD62" i="1"/>
  <c r="AZ62" i="1"/>
  <c r="AV62" i="1"/>
  <c r="AR62" i="1"/>
  <c r="AN62" i="1"/>
  <c r="AJ62" i="1"/>
  <c r="AF62" i="1"/>
  <c r="AB62" i="1"/>
  <c r="X62" i="1"/>
  <c r="T62" i="1"/>
  <c r="P62" i="1"/>
  <c r="L62" i="1"/>
  <c r="H62" i="1"/>
  <c r="D62" i="1"/>
  <c r="C62" i="1"/>
  <c r="CA62" i="1" s="1"/>
  <c r="BZ61" i="1"/>
  <c r="BY61" i="1"/>
  <c r="BX61" i="1"/>
  <c r="BV61" i="1"/>
  <c r="BU61" i="1"/>
  <c r="BT61" i="1"/>
  <c r="BR61" i="1"/>
  <c r="BQ61" i="1"/>
  <c r="BP61" i="1"/>
  <c r="BN61" i="1"/>
  <c r="BM61" i="1"/>
  <c r="BL61" i="1"/>
  <c r="BJ61" i="1"/>
  <c r="BI61" i="1"/>
  <c r="BH61" i="1"/>
  <c r="BF61" i="1"/>
  <c r="BE61" i="1"/>
  <c r="BD61" i="1"/>
  <c r="BB61" i="1"/>
  <c r="BA61" i="1"/>
  <c r="AZ61" i="1"/>
  <c r="AX61" i="1"/>
  <c r="AW61" i="1"/>
  <c r="AV61" i="1"/>
  <c r="AT61" i="1"/>
  <c r="AS61" i="1"/>
  <c r="AR61" i="1"/>
  <c r="AP61" i="1"/>
  <c r="AO61" i="1"/>
  <c r="AN61" i="1"/>
  <c r="AL61" i="1"/>
  <c r="AK61" i="1"/>
  <c r="AJ61" i="1"/>
  <c r="AH61" i="1"/>
  <c r="AG61" i="1"/>
  <c r="AF61" i="1"/>
  <c r="AD61" i="1"/>
  <c r="AC61" i="1"/>
  <c r="AB61" i="1"/>
  <c r="Z61" i="1"/>
  <c r="Y61" i="1"/>
  <c r="X61" i="1"/>
  <c r="V61" i="1"/>
  <c r="U61" i="1"/>
  <c r="T61" i="1"/>
  <c r="R61" i="1"/>
  <c r="Q61" i="1"/>
  <c r="P61" i="1"/>
  <c r="N61" i="1"/>
  <c r="M61" i="1"/>
  <c r="L61" i="1"/>
  <c r="J61" i="1"/>
  <c r="I61" i="1"/>
  <c r="H61" i="1"/>
  <c r="F61" i="1"/>
  <c r="E61" i="1"/>
  <c r="D61" i="1"/>
  <c r="C61" i="1"/>
  <c r="CA61" i="1" s="1"/>
  <c r="BZ60" i="1"/>
  <c r="BY60" i="1"/>
  <c r="BV60" i="1"/>
  <c r="BU60" i="1"/>
  <c r="BR60" i="1"/>
  <c r="BQ60" i="1"/>
  <c r="BN60" i="1"/>
  <c r="BM60" i="1"/>
  <c r="BJ60" i="1"/>
  <c r="BI60" i="1"/>
  <c r="BF60" i="1"/>
  <c r="BE60" i="1"/>
  <c r="BB60" i="1"/>
  <c r="BA60" i="1"/>
  <c r="AX60" i="1"/>
  <c r="AW60" i="1"/>
  <c r="AT60" i="1"/>
  <c r="AS60" i="1"/>
  <c r="AP60" i="1"/>
  <c r="AO60" i="1"/>
  <c r="AL60" i="1"/>
  <c r="AK60" i="1"/>
  <c r="AH60" i="1"/>
  <c r="AG60" i="1"/>
  <c r="AD60" i="1"/>
  <c r="AC60" i="1"/>
  <c r="Z60" i="1"/>
  <c r="Y60" i="1"/>
  <c r="V60" i="1"/>
  <c r="U60" i="1"/>
  <c r="R60" i="1"/>
  <c r="Q60" i="1"/>
  <c r="N60" i="1"/>
  <c r="M60" i="1"/>
  <c r="J60" i="1"/>
  <c r="I60" i="1"/>
  <c r="F60" i="1"/>
  <c r="E60" i="1"/>
  <c r="C60" i="1"/>
  <c r="BX60" i="1" s="1"/>
  <c r="C59" i="1"/>
  <c r="BZ59" i="1" s="1"/>
  <c r="BX58" i="1"/>
  <c r="BT58" i="1"/>
  <c r="BP58" i="1"/>
  <c r="BL58" i="1"/>
  <c r="BH58" i="1"/>
  <c r="BD58" i="1"/>
  <c r="AZ58" i="1"/>
  <c r="AV58" i="1"/>
  <c r="AR58" i="1"/>
  <c r="AN58" i="1"/>
  <c r="AJ58" i="1"/>
  <c r="AF58" i="1"/>
  <c r="AB58" i="1"/>
  <c r="X58" i="1"/>
  <c r="T58" i="1"/>
  <c r="P58" i="1"/>
  <c r="L58" i="1"/>
  <c r="H58" i="1"/>
  <c r="D58" i="1"/>
  <c r="C58" i="1"/>
  <c r="CA58" i="1" s="1"/>
  <c r="BZ57" i="1"/>
  <c r="BY57" i="1"/>
  <c r="BX57" i="1"/>
  <c r="BV57" i="1"/>
  <c r="BU57" i="1"/>
  <c r="BT57" i="1"/>
  <c r="BR57" i="1"/>
  <c r="BQ57" i="1"/>
  <c r="BP57" i="1"/>
  <c r="BN57" i="1"/>
  <c r="BM57" i="1"/>
  <c r="BL57" i="1"/>
  <c r="BJ57" i="1"/>
  <c r="BI57" i="1"/>
  <c r="BH57" i="1"/>
  <c r="BF57" i="1"/>
  <c r="BE57" i="1"/>
  <c r="BD57" i="1"/>
  <c r="BB57" i="1"/>
  <c r="BA57" i="1"/>
  <c r="AZ57" i="1"/>
  <c r="AX57" i="1"/>
  <c r="AW57" i="1"/>
  <c r="AV57" i="1"/>
  <c r="AT57" i="1"/>
  <c r="AS57" i="1"/>
  <c r="AR57" i="1"/>
  <c r="AP57" i="1"/>
  <c r="AO57" i="1"/>
  <c r="AN57" i="1"/>
  <c r="AL57" i="1"/>
  <c r="AK57" i="1"/>
  <c r="AJ57" i="1"/>
  <c r="AH57" i="1"/>
  <c r="AG57" i="1"/>
  <c r="AF57" i="1"/>
  <c r="AD57" i="1"/>
  <c r="AC57" i="1"/>
  <c r="AB57" i="1"/>
  <c r="Z57" i="1"/>
  <c r="Y57" i="1"/>
  <c r="X57" i="1"/>
  <c r="V57" i="1"/>
  <c r="U57" i="1"/>
  <c r="T57" i="1"/>
  <c r="R57" i="1"/>
  <c r="Q57" i="1"/>
  <c r="P57" i="1"/>
  <c r="N57" i="1"/>
  <c r="M57" i="1"/>
  <c r="L57" i="1"/>
  <c r="J57" i="1"/>
  <c r="I57" i="1"/>
  <c r="H57" i="1"/>
  <c r="F57" i="1"/>
  <c r="E57" i="1"/>
  <c r="D57" i="1"/>
  <c r="C57" i="1"/>
  <c r="CA57" i="1" s="1"/>
  <c r="BZ56" i="1"/>
  <c r="BY56" i="1"/>
  <c r="BV56" i="1"/>
  <c r="BU56" i="1"/>
  <c r="BR56" i="1"/>
  <c r="BQ56" i="1"/>
  <c r="BN56" i="1"/>
  <c r="BM56" i="1"/>
  <c r="BJ56" i="1"/>
  <c r="BI56" i="1"/>
  <c r="BF56" i="1"/>
  <c r="BE56" i="1"/>
  <c r="BB56" i="1"/>
  <c r="BA56" i="1"/>
  <c r="AX56" i="1"/>
  <c r="AW56" i="1"/>
  <c r="AT56" i="1"/>
  <c r="AS56" i="1"/>
  <c r="AP56" i="1"/>
  <c r="AO56" i="1"/>
  <c r="AL56" i="1"/>
  <c r="AK56" i="1"/>
  <c r="AH56" i="1"/>
  <c r="AG56" i="1"/>
  <c r="AD56" i="1"/>
  <c r="AC56" i="1"/>
  <c r="Z56" i="1"/>
  <c r="Y56" i="1"/>
  <c r="V56" i="1"/>
  <c r="U56" i="1"/>
  <c r="R56" i="1"/>
  <c r="Q56" i="1"/>
  <c r="N56" i="1"/>
  <c r="M56" i="1"/>
  <c r="J56" i="1"/>
  <c r="I56" i="1"/>
  <c r="F56" i="1"/>
  <c r="E56" i="1"/>
  <c r="C56" i="1"/>
  <c r="BX56" i="1" s="1"/>
  <c r="C55" i="1"/>
  <c r="BZ55" i="1" s="1"/>
  <c r="BX54" i="1"/>
  <c r="BT54" i="1"/>
  <c r="BP54" i="1"/>
  <c r="BL54" i="1"/>
  <c r="BH54" i="1"/>
  <c r="BD54" i="1"/>
  <c r="AZ54" i="1"/>
  <c r="AV54" i="1"/>
  <c r="AR54" i="1"/>
  <c r="AN54" i="1"/>
  <c r="AJ54" i="1"/>
  <c r="AF54" i="1"/>
  <c r="AB54" i="1"/>
  <c r="X54" i="1"/>
  <c r="T54" i="1"/>
  <c r="P54" i="1"/>
  <c r="L54" i="1"/>
  <c r="H54" i="1"/>
  <c r="D54" i="1"/>
  <c r="C54" i="1"/>
  <c r="CA54" i="1" s="1"/>
  <c r="BZ53" i="1"/>
  <c r="BY53" i="1"/>
  <c r="BX53" i="1"/>
  <c r="BV53" i="1"/>
  <c r="BU53" i="1"/>
  <c r="BT53" i="1"/>
  <c r="BR53" i="1"/>
  <c r="BQ53" i="1"/>
  <c r="BP53" i="1"/>
  <c r="BN53" i="1"/>
  <c r="BM53" i="1"/>
  <c r="BL53" i="1"/>
  <c r="BJ53" i="1"/>
  <c r="BI53" i="1"/>
  <c r="BH53" i="1"/>
  <c r="BF53" i="1"/>
  <c r="BE53" i="1"/>
  <c r="BD53" i="1"/>
  <c r="BB53" i="1"/>
  <c r="BA53" i="1"/>
  <c r="AZ53" i="1"/>
  <c r="AX53" i="1"/>
  <c r="AW53" i="1"/>
  <c r="AV53" i="1"/>
  <c r="AT53" i="1"/>
  <c r="AS53" i="1"/>
  <c r="AR53" i="1"/>
  <c r="AP53" i="1"/>
  <c r="AO53" i="1"/>
  <c r="AN53" i="1"/>
  <c r="AL53" i="1"/>
  <c r="AK53" i="1"/>
  <c r="AJ53" i="1"/>
  <c r="AH53" i="1"/>
  <c r="AG53" i="1"/>
  <c r="AF53" i="1"/>
  <c r="AD53" i="1"/>
  <c r="AC53" i="1"/>
  <c r="AB53" i="1"/>
  <c r="Z53" i="1"/>
  <c r="Y53" i="1"/>
  <c r="X53" i="1"/>
  <c r="V53" i="1"/>
  <c r="U53" i="1"/>
  <c r="T53" i="1"/>
  <c r="R53" i="1"/>
  <c r="Q53" i="1"/>
  <c r="P53" i="1"/>
  <c r="N53" i="1"/>
  <c r="M53" i="1"/>
  <c r="L53" i="1"/>
  <c r="J53" i="1"/>
  <c r="I53" i="1"/>
  <c r="H53" i="1"/>
  <c r="F53" i="1"/>
  <c r="E53" i="1"/>
  <c r="D53" i="1"/>
  <c r="C53" i="1"/>
  <c r="CA53" i="1" s="1"/>
  <c r="BZ52" i="1"/>
  <c r="BY52" i="1"/>
  <c r="BV52" i="1"/>
  <c r="BU52" i="1"/>
  <c r="BR52" i="1"/>
  <c r="BQ52" i="1"/>
  <c r="BN52" i="1"/>
  <c r="BM52" i="1"/>
  <c r="BJ52" i="1"/>
  <c r="BI52" i="1"/>
  <c r="BF52" i="1"/>
  <c r="BE52" i="1"/>
  <c r="BB52" i="1"/>
  <c r="BA52" i="1"/>
  <c r="AX52" i="1"/>
  <c r="AW52" i="1"/>
  <c r="AT52" i="1"/>
  <c r="AS52" i="1"/>
  <c r="AP52" i="1"/>
  <c r="AO52" i="1"/>
  <c r="AL52" i="1"/>
  <c r="AK52" i="1"/>
  <c r="AH52" i="1"/>
  <c r="AG52" i="1"/>
  <c r="AD52" i="1"/>
  <c r="AC52" i="1"/>
  <c r="Z52" i="1"/>
  <c r="Y52" i="1"/>
  <c r="V52" i="1"/>
  <c r="U52" i="1"/>
  <c r="R52" i="1"/>
  <c r="Q52" i="1"/>
  <c r="N52" i="1"/>
  <c r="M52" i="1"/>
  <c r="J52" i="1"/>
  <c r="I52" i="1"/>
  <c r="F52" i="1"/>
  <c r="E52" i="1"/>
  <c r="C52" i="1"/>
  <c r="BX52" i="1" s="1"/>
  <c r="C51" i="1"/>
  <c r="BZ51" i="1" s="1"/>
  <c r="BX50" i="1"/>
  <c r="BT50" i="1"/>
  <c r="BP50" i="1"/>
  <c r="BL50" i="1"/>
  <c r="BH50" i="1"/>
  <c r="BD50" i="1"/>
  <c r="AZ50" i="1"/>
  <c r="AV50" i="1"/>
  <c r="AR50" i="1"/>
  <c r="AN50" i="1"/>
  <c r="AJ50" i="1"/>
  <c r="AF50" i="1"/>
  <c r="AB50" i="1"/>
  <c r="X50" i="1"/>
  <c r="T50" i="1"/>
  <c r="P50" i="1"/>
  <c r="L50" i="1"/>
  <c r="H50" i="1"/>
  <c r="D50" i="1"/>
  <c r="C50" i="1"/>
  <c r="CA50" i="1" s="1"/>
  <c r="BZ49" i="1"/>
  <c r="BY49" i="1"/>
  <c r="BX49" i="1"/>
  <c r="BV49" i="1"/>
  <c r="BU49" i="1"/>
  <c r="BT49" i="1"/>
  <c r="BR49" i="1"/>
  <c r="BQ49" i="1"/>
  <c r="BP49" i="1"/>
  <c r="BN49" i="1"/>
  <c r="BM49" i="1"/>
  <c r="BL49" i="1"/>
  <c r="BJ49" i="1"/>
  <c r="BI49" i="1"/>
  <c r="BH49" i="1"/>
  <c r="BF49" i="1"/>
  <c r="BE49" i="1"/>
  <c r="BD49" i="1"/>
  <c r="BB49" i="1"/>
  <c r="BA49" i="1"/>
  <c r="AZ49" i="1"/>
  <c r="AX49" i="1"/>
  <c r="AW49" i="1"/>
  <c r="AV49" i="1"/>
  <c r="AT49" i="1"/>
  <c r="AS49" i="1"/>
  <c r="AR49" i="1"/>
  <c r="AP49" i="1"/>
  <c r="AO49" i="1"/>
  <c r="AN49" i="1"/>
  <c r="AL49" i="1"/>
  <c r="AK49" i="1"/>
  <c r="AJ49" i="1"/>
  <c r="AH49" i="1"/>
  <c r="AG49" i="1"/>
  <c r="AF49" i="1"/>
  <c r="AD49" i="1"/>
  <c r="AC49" i="1"/>
  <c r="AB49" i="1"/>
  <c r="Z49" i="1"/>
  <c r="Y49" i="1"/>
  <c r="X49" i="1"/>
  <c r="V49" i="1"/>
  <c r="U49" i="1"/>
  <c r="T49" i="1"/>
  <c r="R49" i="1"/>
  <c r="Q49" i="1"/>
  <c r="P49" i="1"/>
  <c r="N49" i="1"/>
  <c r="M49" i="1"/>
  <c r="L49" i="1"/>
  <c r="J49" i="1"/>
  <c r="I49" i="1"/>
  <c r="H49" i="1"/>
  <c r="F49" i="1"/>
  <c r="E49" i="1"/>
  <c r="D49" i="1"/>
  <c r="C49" i="1"/>
  <c r="CA49" i="1" s="1"/>
  <c r="BZ48" i="1"/>
  <c r="BY48" i="1"/>
  <c r="BV48" i="1"/>
  <c r="BU48" i="1"/>
  <c r="BR48" i="1"/>
  <c r="BQ48" i="1"/>
  <c r="BN48" i="1"/>
  <c r="BM48" i="1"/>
  <c r="BJ48" i="1"/>
  <c r="BI48" i="1"/>
  <c r="BF48" i="1"/>
  <c r="BE48" i="1"/>
  <c r="BB48" i="1"/>
  <c r="BA48" i="1"/>
  <c r="AX48" i="1"/>
  <c r="AW48" i="1"/>
  <c r="AT48" i="1"/>
  <c r="AS48" i="1"/>
  <c r="AP48" i="1"/>
  <c r="AO48" i="1"/>
  <c r="AL48" i="1"/>
  <c r="AK48" i="1"/>
  <c r="AH48" i="1"/>
  <c r="AG48" i="1"/>
  <c r="AD48" i="1"/>
  <c r="AC48" i="1"/>
  <c r="Z48" i="1"/>
  <c r="Y48" i="1"/>
  <c r="V48" i="1"/>
  <c r="U48" i="1"/>
  <c r="R48" i="1"/>
  <c r="Q48" i="1"/>
  <c r="N48" i="1"/>
  <c r="M48" i="1"/>
  <c r="J48" i="1"/>
  <c r="I48" i="1"/>
  <c r="F48" i="1"/>
  <c r="E48" i="1"/>
  <c r="C48" i="1"/>
  <c r="BX48" i="1" s="1"/>
  <c r="C47" i="1"/>
  <c r="BZ47" i="1" s="1"/>
  <c r="BX46" i="1"/>
  <c r="BT46" i="1"/>
  <c r="BP46" i="1"/>
  <c r="BL46" i="1"/>
  <c r="BH46" i="1"/>
  <c r="BD46" i="1"/>
  <c r="AZ46" i="1"/>
  <c r="AV46" i="1"/>
  <c r="AR46" i="1"/>
  <c r="AN46" i="1"/>
  <c r="AJ46" i="1"/>
  <c r="AF46" i="1"/>
  <c r="AB46" i="1"/>
  <c r="X46" i="1"/>
  <c r="T46" i="1"/>
  <c r="P46" i="1"/>
  <c r="L46" i="1"/>
  <c r="H46" i="1"/>
  <c r="D46" i="1"/>
  <c r="C46" i="1"/>
  <c r="CA46" i="1" s="1"/>
  <c r="BZ45" i="1"/>
  <c r="BY45" i="1"/>
  <c r="BX45" i="1"/>
  <c r="BV45" i="1"/>
  <c r="BU45" i="1"/>
  <c r="BT45" i="1"/>
  <c r="BR45" i="1"/>
  <c r="BQ45" i="1"/>
  <c r="BP45" i="1"/>
  <c r="BN45" i="1"/>
  <c r="BM45" i="1"/>
  <c r="BL45" i="1"/>
  <c r="BJ45" i="1"/>
  <c r="BI45" i="1"/>
  <c r="BH45" i="1"/>
  <c r="BF45" i="1"/>
  <c r="BE45" i="1"/>
  <c r="BD45" i="1"/>
  <c r="BB45" i="1"/>
  <c r="BA45" i="1"/>
  <c r="AZ45" i="1"/>
  <c r="AX45" i="1"/>
  <c r="AW45" i="1"/>
  <c r="AV45" i="1"/>
  <c r="AT45" i="1"/>
  <c r="AS45" i="1"/>
  <c r="AR45" i="1"/>
  <c r="AP45" i="1"/>
  <c r="AO45" i="1"/>
  <c r="AN45" i="1"/>
  <c r="AL45" i="1"/>
  <c r="AK45" i="1"/>
  <c r="AJ45" i="1"/>
  <c r="AH45" i="1"/>
  <c r="AG45" i="1"/>
  <c r="AF45" i="1"/>
  <c r="AD45" i="1"/>
  <c r="AC45" i="1"/>
  <c r="AB45" i="1"/>
  <c r="Z45" i="1"/>
  <c r="Y45" i="1"/>
  <c r="X45" i="1"/>
  <c r="V45" i="1"/>
  <c r="U45" i="1"/>
  <c r="T45" i="1"/>
  <c r="R45" i="1"/>
  <c r="Q45" i="1"/>
  <c r="P45" i="1"/>
  <c r="N45" i="1"/>
  <c r="M45" i="1"/>
  <c r="L45" i="1"/>
  <c r="J45" i="1"/>
  <c r="I45" i="1"/>
  <c r="H45" i="1"/>
  <c r="F45" i="1"/>
  <c r="E45" i="1"/>
  <c r="D45" i="1"/>
  <c r="C45" i="1"/>
  <c r="CA45" i="1" s="1"/>
  <c r="BZ44" i="1"/>
  <c r="BY44" i="1"/>
  <c r="BV44" i="1"/>
  <c r="BU44" i="1"/>
  <c r="BR44" i="1"/>
  <c r="BQ44" i="1"/>
  <c r="BN44" i="1"/>
  <c r="BM44" i="1"/>
  <c r="BJ44" i="1"/>
  <c r="BI44" i="1"/>
  <c r="BF44" i="1"/>
  <c r="BE44" i="1"/>
  <c r="BB44" i="1"/>
  <c r="BA44" i="1"/>
  <c r="AX44" i="1"/>
  <c r="AW44" i="1"/>
  <c r="AT44" i="1"/>
  <c r="AS44" i="1"/>
  <c r="AP44" i="1"/>
  <c r="AO44" i="1"/>
  <c r="AL44" i="1"/>
  <c r="AK44" i="1"/>
  <c r="AH44" i="1"/>
  <c r="AG44" i="1"/>
  <c r="AD44" i="1"/>
  <c r="AC44" i="1"/>
  <c r="Z44" i="1"/>
  <c r="Y44" i="1"/>
  <c r="V44" i="1"/>
  <c r="U44" i="1"/>
  <c r="R44" i="1"/>
  <c r="Q44" i="1"/>
  <c r="N44" i="1"/>
  <c r="M44" i="1"/>
  <c r="J44" i="1"/>
  <c r="I44" i="1"/>
  <c r="F44" i="1"/>
  <c r="E44" i="1"/>
  <c r="C44" i="1"/>
  <c r="BX44" i="1" s="1"/>
  <c r="C43" i="1"/>
  <c r="BZ43" i="1" s="1"/>
  <c r="BX42" i="1"/>
  <c r="BT42" i="1"/>
  <c r="BP42" i="1"/>
  <c r="BL42" i="1"/>
  <c r="BH42" i="1"/>
  <c r="BD42" i="1"/>
  <c r="AZ42" i="1"/>
  <c r="AV42" i="1"/>
  <c r="AR42" i="1"/>
  <c r="AN42" i="1"/>
  <c r="AJ42" i="1"/>
  <c r="AF42" i="1"/>
  <c r="AB42" i="1"/>
  <c r="X42" i="1"/>
  <c r="T42" i="1"/>
  <c r="P42" i="1"/>
  <c r="L42" i="1"/>
  <c r="H42" i="1"/>
  <c r="D42" i="1"/>
  <c r="C42" i="1"/>
  <c r="CA42" i="1" s="1"/>
  <c r="BZ41" i="1"/>
  <c r="BY41" i="1"/>
  <c r="BX41" i="1"/>
  <c r="BV41" i="1"/>
  <c r="BU41" i="1"/>
  <c r="BT41" i="1"/>
  <c r="BR41" i="1"/>
  <c r="BQ41" i="1"/>
  <c r="BP41" i="1"/>
  <c r="BN41" i="1"/>
  <c r="BM41" i="1"/>
  <c r="BL41" i="1"/>
  <c r="BJ41" i="1"/>
  <c r="BI41" i="1"/>
  <c r="BH41" i="1"/>
  <c r="BF41" i="1"/>
  <c r="BE41" i="1"/>
  <c r="BD41" i="1"/>
  <c r="BB41" i="1"/>
  <c r="BA41" i="1"/>
  <c r="AZ41" i="1"/>
  <c r="AX41" i="1"/>
  <c r="AW41" i="1"/>
  <c r="AV41" i="1"/>
  <c r="AT41" i="1"/>
  <c r="AS41" i="1"/>
  <c r="AR41" i="1"/>
  <c r="AP41" i="1"/>
  <c r="AO41" i="1"/>
  <c r="AN41" i="1"/>
  <c r="AL41" i="1"/>
  <c r="AK41" i="1"/>
  <c r="AJ41" i="1"/>
  <c r="AH41" i="1"/>
  <c r="AG41" i="1"/>
  <c r="AF41" i="1"/>
  <c r="AD41" i="1"/>
  <c r="AC41" i="1"/>
  <c r="AB41" i="1"/>
  <c r="Z41" i="1"/>
  <c r="Y41" i="1"/>
  <c r="X41" i="1"/>
  <c r="V41" i="1"/>
  <c r="U41" i="1"/>
  <c r="T41" i="1"/>
  <c r="R41" i="1"/>
  <c r="Q41" i="1"/>
  <c r="P41" i="1"/>
  <c r="N41" i="1"/>
  <c r="M41" i="1"/>
  <c r="L41" i="1"/>
  <c r="J41" i="1"/>
  <c r="I41" i="1"/>
  <c r="H41" i="1"/>
  <c r="F41" i="1"/>
  <c r="E41" i="1"/>
  <c r="D41" i="1"/>
  <c r="C41" i="1"/>
  <c r="CA41" i="1" s="1"/>
  <c r="BZ40" i="1"/>
  <c r="BY40" i="1"/>
  <c r="BV40" i="1"/>
  <c r="BU40" i="1"/>
  <c r="BR40" i="1"/>
  <c r="BQ40" i="1"/>
  <c r="BN40" i="1"/>
  <c r="BM40" i="1"/>
  <c r="BJ40" i="1"/>
  <c r="BI40" i="1"/>
  <c r="BF40" i="1"/>
  <c r="BE40" i="1"/>
  <c r="BB40" i="1"/>
  <c r="BA40" i="1"/>
  <c r="AX40" i="1"/>
  <c r="AW40" i="1"/>
  <c r="AT40" i="1"/>
  <c r="AS40" i="1"/>
  <c r="AP40" i="1"/>
  <c r="AO40" i="1"/>
  <c r="AL40" i="1"/>
  <c r="AK40" i="1"/>
  <c r="AH40" i="1"/>
  <c r="AG40" i="1"/>
  <c r="AD40" i="1"/>
  <c r="AC40" i="1"/>
  <c r="Z40" i="1"/>
  <c r="Y40" i="1"/>
  <c r="V40" i="1"/>
  <c r="U40" i="1"/>
  <c r="R40" i="1"/>
  <c r="Q40" i="1"/>
  <c r="N40" i="1"/>
  <c r="M40" i="1"/>
  <c r="J40" i="1"/>
  <c r="I40" i="1"/>
  <c r="F40" i="1"/>
  <c r="E40" i="1"/>
  <c r="C40" i="1"/>
  <c r="BX40" i="1" s="1"/>
  <c r="C39" i="1"/>
  <c r="BZ39" i="1" s="1"/>
  <c r="BX38" i="1"/>
  <c r="BT38" i="1"/>
  <c r="BP38" i="1"/>
  <c r="BL38" i="1"/>
  <c r="BH38" i="1"/>
  <c r="BD38" i="1"/>
  <c r="AZ38" i="1"/>
  <c r="AV38" i="1"/>
  <c r="AR38" i="1"/>
  <c r="AN38" i="1"/>
  <c r="AJ38" i="1"/>
  <c r="AF38" i="1"/>
  <c r="AB38" i="1"/>
  <c r="X38" i="1"/>
  <c r="T38" i="1"/>
  <c r="P38" i="1"/>
  <c r="L38" i="1"/>
  <c r="H38" i="1"/>
  <c r="D38" i="1"/>
  <c r="C38" i="1"/>
  <c r="CA38" i="1" s="1"/>
  <c r="BZ37" i="1"/>
  <c r="BY37" i="1"/>
  <c r="BX37" i="1"/>
  <c r="BV37" i="1"/>
  <c r="BU37" i="1"/>
  <c r="BT37" i="1"/>
  <c r="BR37" i="1"/>
  <c r="BQ37" i="1"/>
  <c r="BP37" i="1"/>
  <c r="BN37" i="1"/>
  <c r="BM37" i="1"/>
  <c r="BL37" i="1"/>
  <c r="BJ37" i="1"/>
  <c r="BI37" i="1"/>
  <c r="BH37" i="1"/>
  <c r="BF37" i="1"/>
  <c r="BE37" i="1"/>
  <c r="BD37" i="1"/>
  <c r="BB37" i="1"/>
  <c r="BA37" i="1"/>
  <c r="AZ37" i="1"/>
  <c r="AX37" i="1"/>
  <c r="AW37" i="1"/>
  <c r="AV37" i="1"/>
  <c r="AT37" i="1"/>
  <c r="AS37" i="1"/>
  <c r="AR37" i="1"/>
  <c r="AP37" i="1"/>
  <c r="AO37" i="1"/>
  <c r="AN37" i="1"/>
  <c r="AL37" i="1"/>
  <c r="AK37" i="1"/>
  <c r="AJ37" i="1"/>
  <c r="AH37" i="1"/>
  <c r="AG37" i="1"/>
  <c r="AF37" i="1"/>
  <c r="AD37" i="1"/>
  <c r="AC37" i="1"/>
  <c r="AB37" i="1"/>
  <c r="Z37" i="1"/>
  <c r="Y37" i="1"/>
  <c r="X37" i="1"/>
  <c r="V37" i="1"/>
  <c r="U37" i="1"/>
  <c r="T37" i="1"/>
  <c r="R37" i="1"/>
  <c r="Q37" i="1"/>
  <c r="P37" i="1"/>
  <c r="N37" i="1"/>
  <c r="M37" i="1"/>
  <c r="L37" i="1"/>
  <c r="J37" i="1"/>
  <c r="I37" i="1"/>
  <c r="H37" i="1"/>
  <c r="F37" i="1"/>
  <c r="E37" i="1"/>
  <c r="D37" i="1"/>
  <c r="C37" i="1"/>
  <c r="CA37" i="1" s="1"/>
  <c r="BZ36" i="1"/>
  <c r="BY36" i="1"/>
  <c r="BV36" i="1"/>
  <c r="BU36" i="1"/>
  <c r="BR36" i="1"/>
  <c r="BQ36" i="1"/>
  <c r="BN36" i="1"/>
  <c r="BM36" i="1"/>
  <c r="BJ36" i="1"/>
  <c r="BI36" i="1"/>
  <c r="BF36" i="1"/>
  <c r="BE36" i="1"/>
  <c r="BB36" i="1"/>
  <c r="BA36" i="1"/>
  <c r="AX36" i="1"/>
  <c r="AW36" i="1"/>
  <c r="AT36" i="1"/>
  <c r="AS36" i="1"/>
  <c r="AP36" i="1"/>
  <c r="AO36" i="1"/>
  <c r="AL36" i="1"/>
  <c r="AK36" i="1"/>
  <c r="AH36" i="1"/>
  <c r="AG36" i="1"/>
  <c r="AD36" i="1"/>
  <c r="AC36" i="1"/>
  <c r="Z36" i="1"/>
  <c r="Y36" i="1"/>
  <c r="V36" i="1"/>
  <c r="U36" i="1"/>
  <c r="R36" i="1"/>
  <c r="Q36" i="1"/>
  <c r="N36" i="1"/>
  <c r="M36" i="1"/>
  <c r="J36" i="1"/>
  <c r="I36" i="1"/>
  <c r="F36" i="1"/>
  <c r="E36" i="1"/>
  <c r="C36" i="1"/>
  <c r="BX36" i="1" s="1"/>
  <c r="C35" i="1"/>
  <c r="BZ35" i="1" s="1"/>
  <c r="BX34" i="1"/>
  <c r="BT34" i="1"/>
  <c r="BP34" i="1"/>
  <c r="BL34" i="1"/>
  <c r="BH34" i="1"/>
  <c r="BD34" i="1"/>
  <c r="AZ34" i="1"/>
  <c r="AV34" i="1"/>
  <c r="AR34" i="1"/>
  <c r="AN34" i="1"/>
  <c r="AJ34" i="1"/>
  <c r="AF34" i="1"/>
  <c r="AB34" i="1"/>
  <c r="X34" i="1"/>
  <c r="T34" i="1"/>
  <c r="P34" i="1"/>
  <c r="L34" i="1"/>
  <c r="H34" i="1"/>
  <c r="D34" i="1"/>
  <c r="C34" i="1"/>
  <c r="CA34" i="1" s="1"/>
  <c r="BZ33" i="1"/>
  <c r="BY33" i="1"/>
  <c r="BX33" i="1"/>
  <c r="BV33" i="1"/>
  <c r="BU33" i="1"/>
  <c r="BT33" i="1"/>
  <c r="BR33" i="1"/>
  <c r="BQ33" i="1"/>
  <c r="BP33" i="1"/>
  <c r="BN33" i="1"/>
  <c r="BM33" i="1"/>
  <c r="BL33" i="1"/>
  <c r="BJ33" i="1"/>
  <c r="BI33" i="1"/>
  <c r="BH33" i="1"/>
  <c r="BF33" i="1"/>
  <c r="BE33" i="1"/>
  <c r="BD33" i="1"/>
  <c r="BB33" i="1"/>
  <c r="BA33" i="1"/>
  <c r="AZ33" i="1"/>
  <c r="AX33" i="1"/>
  <c r="AW33" i="1"/>
  <c r="AV33" i="1"/>
  <c r="AT33" i="1"/>
  <c r="AS33" i="1"/>
  <c r="AR33" i="1"/>
  <c r="AP33" i="1"/>
  <c r="AO33" i="1"/>
  <c r="AN33" i="1"/>
  <c r="AL33" i="1"/>
  <c r="AK33" i="1"/>
  <c r="AJ33" i="1"/>
  <c r="AH33" i="1"/>
  <c r="AG33" i="1"/>
  <c r="AF33" i="1"/>
  <c r="AD33" i="1"/>
  <c r="AC33" i="1"/>
  <c r="AB33" i="1"/>
  <c r="Z33" i="1"/>
  <c r="Y33" i="1"/>
  <c r="X33" i="1"/>
  <c r="V33" i="1"/>
  <c r="U33" i="1"/>
  <c r="T33" i="1"/>
  <c r="R33" i="1"/>
  <c r="Q33" i="1"/>
  <c r="P33" i="1"/>
  <c r="N33" i="1"/>
  <c r="M33" i="1"/>
  <c r="L33" i="1"/>
  <c r="J33" i="1"/>
  <c r="I33" i="1"/>
  <c r="H33" i="1"/>
  <c r="F33" i="1"/>
  <c r="E33" i="1"/>
  <c r="D33" i="1"/>
  <c r="C33" i="1"/>
  <c r="CA33" i="1" s="1"/>
  <c r="BZ32" i="1"/>
  <c r="BY32" i="1"/>
  <c r="BV32" i="1"/>
  <c r="BU32" i="1"/>
  <c r="BR32" i="1"/>
  <c r="BQ32" i="1"/>
  <c r="BN32" i="1"/>
  <c r="BM32" i="1"/>
  <c r="BJ32" i="1"/>
  <c r="BI32" i="1"/>
  <c r="BF32" i="1"/>
  <c r="BE32" i="1"/>
  <c r="BB32" i="1"/>
  <c r="BA32" i="1"/>
  <c r="AX32" i="1"/>
  <c r="AW32" i="1"/>
  <c r="AT32" i="1"/>
  <c r="AS32" i="1"/>
  <c r="AP32" i="1"/>
  <c r="AO32" i="1"/>
  <c r="AL32" i="1"/>
  <c r="AK32" i="1"/>
  <c r="AH32" i="1"/>
  <c r="AG32" i="1"/>
  <c r="AD32" i="1"/>
  <c r="AC32" i="1"/>
  <c r="Z32" i="1"/>
  <c r="Y32" i="1"/>
  <c r="V32" i="1"/>
  <c r="U32" i="1"/>
  <c r="R32" i="1"/>
  <c r="Q32" i="1"/>
  <c r="N32" i="1"/>
  <c r="M32" i="1"/>
  <c r="J32" i="1"/>
  <c r="I32" i="1"/>
  <c r="F32" i="1"/>
  <c r="E32" i="1"/>
  <c r="C32" i="1"/>
  <c r="BX32" i="1" s="1"/>
  <c r="C31" i="1"/>
  <c r="BZ31" i="1" s="1"/>
  <c r="BX30" i="1"/>
  <c r="BT30" i="1"/>
  <c r="BP30" i="1"/>
  <c r="BL30" i="1"/>
  <c r="BH30" i="1"/>
  <c r="BD30" i="1"/>
  <c r="AZ30" i="1"/>
  <c r="AV30" i="1"/>
  <c r="AR30" i="1"/>
  <c r="AN30" i="1"/>
  <c r="AJ30" i="1"/>
  <c r="AF30" i="1"/>
  <c r="AB30" i="1"/>
  <c r="X30" i="1"/>
  <c r="T30" i="1"/>
  <c r="P30" i="1"/>
  <c r="L30" i="1"/>
  <c r="H30" i="1"/>
  <c r="D30" i="1"/>
  <c r="C30" i="1"/>
  <c r="CA30" i="1" s="1"/>
  <c r="BZ29" i="1"/>
  <c r="BY29" i="1"/>
  <c r="BX29" i="1"/>
  <c r="BV29" i="1"/>
  <c r="BU29" i="1"/>
  <c r="BT29" i="1"/>
  <c r="BR29" i="1"/>
  <c r="BQ29" i="1"/>
  <c r="BP29" i="1"/>
  <c r="BN29" i="1"/>
  <c r="BM29" i="1"/>
  <c r="BL29" i="1"/>
  <c r="BJ29" i="1"/>
  <c r="BI29" i="1"/>
  <c r="BH29" i="1"/>
  <c r="BF29" i="1"/>
  <c r="BE29" i="1"/>
  <c r="BD29" i="1"/>
  <c r="BB29" i="1"/>
  <c r="BA29" i="1"/>
  <c r="AZ29" i="1"/>
  <c r="AX29" i="1"/>
  <c r="AW29" i="1"/>
  <c r="AV29" i="1"/>
  <c r="AT29" i="1"/>
  <c r="AS29" i="1"/>
  <c r="AR29" i="1"/>
  <c r="AP29" i="1"/>
  <c r="AO29" i="1"/>
  <c r="AN29" i="1"/>
  <c r="AL29" i="1"/>
  <c r="AK29" i="1"/>
  <c r="AJ29" i="1"/>
  <c r="AH29" i="1"/>
  <c r="AG29" i="1"/>
  <c r="AF29" i="1"/>
  <c r="AD29" i="1"/>
  <c r="AC29" i="1"/>
  <c r="AB29" i="1"/>
  <c r="Z29" i="1"/>
  <c r="Y29" i="1"/>
  <c r="X29" i="1"/>
  <c r="V29" i="1"/>
  <c r="U29" i="1"/>
  <c r="T29" i="1"/>
  <c r="R29" i="1"/>
  <c r="Q29" i="1"/>
  <c r="P29" i="1"/>
  <c r="N29" i="1"/>
  <c r="M29" i="1"/>
  <c r="L29" i="1"/>
  <c r="J29" i="1"/>
  <c r="I29" i="1"/>
  <c r="H29" i="1"/>
  <c r="F29" i="1"/>
  <c r="E29" i="1"/>
  <c r="D29" i="1"/>
  <c r="C29" i="1"/>
  <c r="CA29" i="1" s="1"/>
  <c r="BZ28" i="1"/>
  <c r="BY28" i="1"/>
  <c r="BV28" i="1"/>
  <c r="BU28" i="1"/>
  <c r="BR28" i="1"/>
  <c r="BQ28" i="1"/>
  <c r="BN28" i="1"/>
  <c r="BM28" i="1"/>
  <c r="BJ28" i="1"/>
  <c r="BI28" i="1"/>
  <c r="BF28" i="1"/>
  <c r="BE28" i="1"/>
  <c r="BB28" i="1"/>
  <c r="BA28" i="1"/>
  <c r="AX28" i="1"/>
  <c r="AW28" i="1"/>
  <c r="AT28" i="1"/>
  <c r="AS28" i="1"/>
  <c r="AP28" i="1"/>
  <c r="AO28" i="1"/>
  <c r="AL28" i="1"/>
  <c r="AK28" i="1"/>
  <c r="AH28" i="1"/>
  <c r="AG28" i="1"/>
  <c r="AD28" i="1"/>
  <c r="AC28" i="1"/>
  <c r="Z28" i="1"/>
  <c r="Y28" i="1"/>
  <c r="V28" i="1"/>
  <c r="U28" i="1"/>
  <c r="R28" i="1"/>
  <c r="Q28" i="1"/>
  <c r="N28" i="1"/>
  <c r="M28" i="1"/>
  <c r="J28" i="1"/>
  <c r="I28" i="1"/>
  <c r="F28" i="1"/>
  <c r="E28" i="1"/>
  <c r="C28" i="1"/>
  <c r="BX28" i="1" s="1"/>
  <c r="BZ27" i="1"/>
  <c r="BV27" i="1"/>
  <c r="BR27" i="1"/>
  <c r="BN27" i="1"/>
  <c r="BJ27" i="1"/>
  <c r="BF27" i="1"/>
  <c r="BB27" i="1"/>
  <c r="AX27" i="1"/>
  <c r="AT27" i="1"/>
  <c r="AP27" i="1"/>
  <c r="AL27" i="1"/>
  <c r="AH27" i="1"/>
  <c r="AD27" i="1"/>
  <c r="Z27" i="1"/>
  <c r="V27" i="1"/>
  <c r="R27" i="1"/>
  <c r="N27" i="1"/>
  <c r="J27" i="1"/>
  <c r="F27" i="1"/>
  <c r="C27" i="1"/>
  <c r="BY27" i="1" s="1"/>
  <c r="C26" i="1"/>
  <c r="CA26" i="1" s="1"/>
  <c r="BZ25" i="1"/>
  <c r="BY25" i="1"/>
  <c r="BX25" i="1"/>
  <c r="BV25" i="1"/>
  <c r="BU25" i="1"/>
  <c r="BT25" i="1"/>
  <c r="BR25" i="1"/>
  <c r="BQ25" i="1"/>
  <c r="BP25" i="1"/>
  <c r="BN25" i="1"/>
  <c r="BM25" i="1"/>
  <c r="BL25" i="1"/>
  <c r="BJ25" i="1"/>
  <c r="BI25" i="1"/>
  <c r="BH25" i="1"/>
  <c r="BF25" i="1"/>
  <c r="BE25" i="1"/>
  <c r="BD25" i="1"/>
  <c r="BB25" i="1"/>
  <c r="BA25" i="1"/>
  <c r="AZ25" i="1"/>
  <c r="AX25" i="1"/>
  <c r="AW25" i="1"/>
  <c r="AV25" i="1"/>
  <c r="AT25" i="1"/>
  <c r="AS25" i="1"/>
  <c r="AR25" i="1"/>
  <c r="AP25" i="1"/>
  <c r="AO25" i="1"/>
  <c r="AN25" i="1"/>
  <c r="AL25" i="1"/>
  <c r="AK25" i="1"/>
  <c r="AJ25" i="1"/>
  <c r="AH25" i="1"/>
  <c r="AG25" i="1"/>
  <c r="AF25" i="1"/>
  <c r="AD25" i="1"/>
  <c r="AC25" i="1"/>
  <c r="AB25" i="1"/>
  <c r="Z25" i="1"/>
  <c r="Y25" i="1"/>
  <c r="X25" i="1"/>
  <c r="V25" i="1"/>
  <c r="U25" i="1"/>
  <c r="T25" i="1"/>
  <c r="R25" i="1"/>
  <c r="Q25" i="1"/>
  <c r="P25" i="1"/>
  <c r="N25" i="1"/>
  <c r="M25" i="1"/>
  <c r="L25" i="1"/>
  <c r="J25" i="1"/>
  <c r="I25" i="1"/>
  <c r="H25" i="1"/>
  <c r="F25" i="1"/>
  <c r="E25" i="1"/>
  <c r="D25" i="1"/>
  <c r="C25" i="1"/>
  <c r="CA25" i="1" s="1"/>
  <c r="BZ24" i="1"/>
  <c r="BY24" i="1"/>
  <c r="BV24" i="1"/>
  <c r="BU24" i="1"/>
  <c r="BR24" i="1"/>
  <c r="BQ24" i="1"/>
  <c r="BN24" i="1"/>
  <c r="BM24" i="1"/>
  <c r="BJ24" i="1"/>
  <c r="BI24" i="1"/>
  <c r="BF24" i="1"/>
  <c r="BE24" i="1"/>
  <c r="BB24" i="1"/>
  <c r="BA24" i="1"/>
  <c r="AX24" i="1"/>
  <c r="AW24" i="1"/>
  <c r="AT24" i="1"/>
  <c r="AS24" i="1"/>
  <c r="AP24" i="1"/>
  <c r="AO24" i="1"/>
  <c r="AL24" i="1"/>
  <c r="AK24" i="1"/>
  <c r="AH24" i="1"/>
  <c r="AG24" i="1"/>
  <c r="AD24" i="1"/>
  <c r="AC24" i="1"/>
  <c r="Z24" i="1"/>
  <c r="Y24" i="1"/>
  <c r="V24" i="1"/>
  <c r="U24" i="1"/>
  <c r="R24" i="1"/>
  <c r="Q24" i="1"/>
  <c r="N24" i="1"/>
  <c r="M24" i="1"/>
  <c r="J24" i="1"/>
  <c r="I24" i="1"/>
  <c r="F24" i="1"/>
  <c r="E24" i="1"/>
  <c r="C24" i="1"/>
  <c r="BX24" i="1" s="1"/>
  <c r="BZ23" i="1"/>
  <c r="BV23" i="1"/>
  <c r="BR23" i="1"/>
  <c r="BN23" i="1"/>
  <c r="BJ23" i="1"/>
  <c r="BF23" i="1"/>
  <c r="BB23" i="1"/>
  <c r="AX23" i="1"/>
  <c r="AT23" i="1"/>
  <c r="AP23" i="1"/>
  <c r="AL23" i="1"/>
  <c r="AH23" i="1"/>
  <c r="AD23" i="1"/>
  <c r="Z23" i="1"/>
  <c r="V23" i="1"/>
  <c r="R23" i="1"/>
  <c r="N23" i="1"/>
  <c r="J23" i="1"/>
  <c r="F23" i="1"/>
  <c r="C23" i="1"/>
  <c r="BY23" i="1" s="1"/>
  <c r="C22" i="1"/>
  <c r="CA22" i="1" s="1"/>
  <c r="BZ21" i="1"/>
  <c r="BY21" i="1"/>
  <c r="BX21" i="1"/>
  <c r="BV21" i="1"/>
  <c r="BU21" i="1"/>
  <c r="BT21" i="1"/>
  <c r="BR21" i="1"/>
  <c r="BQ21" i="1"/>
  <c r="BP21" i="1"/>
  <c r="BN21" i="1"/>
  <c r="BM21" i="1"/>
  <c r="BL21" i="1"/>
  <c r="BJ21" i="1"/>
  <c r="BI21" i="1"/>
  <c r="BH21" i="1"/>
  <c r="BF21" i="1"/>
  <c r="BE21" i="1"/>
  <c r="BD21" i="1"/>
  <c r="BB21" i="1"/>
  <c r="BA21" i="1"/>
  <c r="AZ21" i="1"/>
  <c r="AX21" i="1"/>
  <c r="AW21" i="1"/>
  <c r="AV21" i="1"/>
  <c r="AT21" i="1"/>
  <c r="AS21" i="1"/>
  <c r="AR21" i="1"/>
  <c r="AP21" i="1"/>
  <c r="AO21" i="1"/>
  <c r="AN21" i="1"/>
  <c r="AL21" i="1"/>
  <c r="AK21" i="1"/>
  <c r="AJ21" i="1"/>
  <c r="AH21" i="1"/>
  <c r="AG21" i="1"/>
  <c r="AF21" i="1"/>
  <c r="AD21" i="1"/>
  <c r="AC21" i="1"/>
  <c r="AB21" i="1"/>
  <c r="Z21" i="1"/>
  <c r="Y21" i="1"/>
  <c r="X21" i="1"/>
  <c r="V21" i="1"/>
  <c r="U21" i="1"/>
  <c r="T21" i="1"/>
  <c r="R21" i="1"/>
  <c r="Q21" i="1"/>
  <c r="P21" i="1"/>
  <c r="N21" i="1"/>
  <c r="M21" i="1"/>
  <c r="L21" i="1"/>
  <c r="J21" i="1"/>
  <c r="I21" i="1"/>
  <c r="H21" i="1"/>
  <c r="F21" i="1"/>
  <c r="E21" i="1"/>
  <c r="D21" i="1"/>
  <c r="C21" i="1"/>
  <c r="CA21" i="1" s="1"/>
  <c r="BZ20" i="1"/>
  <c r="BY20" i="1"/>
  <c r="BV20" i="1"/>
  <c r="BU20" i="1"/>
  <c r="BR20" i="1"/>
  <c r="BQ20" i="1"/>
  <c r="BN20" i="1"/>
  <c r="BM20" i="1"/>
  <c r="BJ20" i="1"/>
  <c r="BI20" i="1"/>
  <c r="BF20" i="1"/>
  <c r="BE20" i="1"/>
  <c r="BB20" i="1"/>
  <c r="BA20" i="1"/>
  <c r="AX20" i="1"/>
  <c r="AW20" i="1"/>
  <c r="AT20" i="1"/>
  <c r="AS20" i="1"/>
  <c r="AP20" i="1"/>
  <c r="AO20" i="1"/>
  <c r="AL20" i="1"/>
  <c r="AK20" i="1"/>
  <c r="AH20" i="1"/>
  <c r="AG20" i="1"/>
  <c r="AD20" i="1"/>
  <c r="AC20" i="1"/>
  <c r="Z20" i="1"/>
  <c r="Y20" i="1"/>
  <c r="V20" i="1"/>
  <c r="U20" i="1"/>
  <c r="R20" i="1"/>
  <c r="Q20" i="1"/>
  <c r="N20" i="1"/>
  <c r="M20" i="1"/>
  <c r="J20" i="1"/>
  <c r="I20" i="1"/>
  <c r="F20" i="1"/>
  <c r="E20" i="1"/>
  <c r="C20" i="1"/>
  <c r="BX20" i="1" s="1"/>
  <c r="BZ19" i="1"/>
  <c r="BV19" i="1"/>
  <c r="BR19" i="1"/>
  <c r="BN19" i="1"/>
  <c r="BJ19" i="1"/>
  <c r="BF19" i="1"/>
  <c r="BB19" i="1"/>
  <c r="AX19" i="1"/>
  <c r="AT19" i="1"/>
  <c r="AP19" i="1"/>
  <c r="AL19" i="1"/>
  <c r="AH19" i="1"/>
  <c r="AD19" i="1"/>
  <c r="Z19" i="1"/>
  <c r="V19" i="1"/>
  <c r="R19" i="1"/>
  <c r="N19" i="1"/>
  <c r="J19" i="1"/>
  <c r="F19" i="1"/>
  <c r="C19" i="1"/>
  <c r="BY19" i="1" s="1"/>
  <c r="C18" i="1"/>
  <c r="CA18" i="1" s="1"/>
  <c r="BZ17" i="1"/>
  <c r="BY17" i="1"/>
  <c r="BX17" i="1"/>
  <c r="BV17" i="1"/>
  <c r="BU17" i="1"/>
  <c r="BT17" i="1"/>
  <c r="BR17" i="1"/>
  <c r="BQ17" i="1"/>
  <c r="BP17" i="1"/>
  <c r="BN17" i="1"/>
  <c r="BM17" i="1"/>
  <c r="BL17" i="1"/>
  <c r="BJ17" i="1"/>
  <c r="BI17" i="1"/>
  <c r="BH17" i="1"/>
  <c r="BF17" i="1"/>
  <c r="BE17" i="1"/>
  <c r="BD17" i="1"/>
  <c r="BB17" i="1"/>
  <c r="BA17" i="1"/>
  <c r="AZ17" i="1"/>
  <c r="AX17" i="1"/>
  <c r="AW17" i="1"/>
  <c r="AV17" i="1"/>
  <c r="AT17" i="1"/>
  <c r="AS17" i="1"/>
  <c r="AR17" i="1"/>
  <c r="AP17" i="1"/>
  <c r="AO17" i="1"/>
  <c r="AN17" i="1"/>
  <c r="AL17" i="1"/>
  <c r="AK17" i="1"/>
  <c r="AJ17" i="1"/>
  <c r="AH17" i="1"/>
  <c r="AG17" i="1"/>
  <c r="AF17" i="1"/>
  <c r="AD17" i="1"/>
  <c r="AC17" i="1"/>
  <c r="AB17" i="1"/>
  <c r="Z17" i="1"/>
  <c r="Y17" i="1"/>
  <c r="X17" i="1"/>
  <c r="V17" i="1"/>
  <c r="U17" i="1"/>
  <c r="T17" i="1"/>
  <c r="R17" i="1"/>
  <c r="Q17" i="1"/>
  <c r="P17" i="1"/>
  <c r="N17" i="1"/>
  <c r="M17" i="1"/>
  <c r="L17" i="1"/>
  <c r="J17" i="1"/>
  <c r="I17" i="1"/>
  <c r="H17" i="1"/>
  <c r="F17" i="1"/>
  <c r="E17" i="1"/>
  <c r="D17" i="1"/>
  <c r="C17" i="1"/>
  <c r="CA17" i="1" s="1"/>
  <c r="BZ16" i="1"/>
  <c r="BY16" i="1"/>
  <c r="BV16" i="1"/>
  <c r="BU16" i="1"/>
  <c r="BR16" i="1"/>
  <c r="BQ16" i="1"/>
  <c r="BN16" i="1"/>
  <c r="BM16" i="1"/>
  <c r="BJ16" i="1"/>
  <c r="BI16" i="1"/>
  <c r="BF16" i="1"/>
  <c r="BE16" i="1"/>
  <c r="BB16" i="1"/>
  <c r="BA16" i="1"/>
  <c r="AX16" i="1"/>
  <c r="AW16" i="1"/>
  <c r="AT16" i="1"/>
  <c r="AS16" i="1"/>
  <c r="AP16" i="1"/>
  <c r="AO16" i="1"/>
  <c r="AL16" i="1"/>
  <c r="AK16" i="1"/>
  <c r="AH16" i="1"/>
  <c r="AG16" i="1"/>
  <c r="AD16" i="1"/>
  <c r="AC16" i="1"/>
  <c r="Z16" i="1"/>
  <c r="Y16" i="1"/>
  <c r="V16" i="1"/>
  <c r="U16" i="1"/>
  <c r="R16" i="1"/>
  <c r="Q16" i="1"/>
  <c r="N16" i="1"/>
  <c r="M16" i="1"/>
  <c r="J16" i="1"/>
  <c r="I16" i="1"/>
  <c r="F16" i="1"/>
  <c r="E16" i="1"/>
  <c r="C16" i="1"/>
  <c r="BX16" i="1" s="1"/>
  <c r="BZ15" i="1"/>
  <c r="BV15" i="1"/>
  <c r="BR15" i="1"/>
  <c r="BN15" i="1"/>
  <c r="BJ15" i="1"/>
  <c r="BF15" i="1"/>
  <c r="BB15" i="1"/>
  <c r="AX15" i="1"/>
  <c r="AT15" i="1"/>
  <c r="AP15" i="1"/>
  <c r="AL15" i="1"/>
  <c r="AH15" i="1"/>
  <c r="AD15" i="1"/>
  <c r="Z15" i="1"/>
  <c r="V15" i="1"/>
  <c r="R15" i="1"/>
  <c r="N15" i="1"/>
  <c r="J15" i="1"/>
  <c r="F15" i="1"/>
  <c r="C15" i="1"/>
  <c r="BY15" i="1" s="1"/>
  <c r="C14" i="1"/>
  <c r="CA14" i="1" s="1"/>
  <c r="BZ13" i="1"/>
  <c r="BY13" i="1"/>
  <c r="BX13" i="1"/>
  <c r="BV13" i="1"/>
  <c r="BU13" i="1"/>
  <c r="BT13" i="1"/>
  <c r="BR13" i="1"/>
  <c r="BQ13" i="1"/>
  <c r="BP13" i="1"/>
  <c r="BN13" i="1"/>
  <c r="BM13" i="1"/>
  <c r="BL13" i="1"/>
  <c r="BJ13" i="1"/>
  <c r="BI13" i="1"/>
  <c r="BH13" i="1"/>
  <c r="BF13" i="1"/>
  <c r="BE13" i="1"/>
  <c r="BD13" i="1"/>
  <c r="BB13" i="1"/>
  <c r="BA13" i="1"/>
  <c r="AZ13" i="1"/>
  <c r="AX13" i="1"/>
  <c r="AW13" i="1"/>
  <c r="AV13" i="1"/>
  <c r="AT13" i="1"/>
  <c r="AS13" i="1"/>
  <c r="AR13" i="1"/>
  <c r="AP13" i="1"/>
  <c r="AO13" i="1"/>
  <c r="AN13" i="1"/>
  <c r="AL13" i="1"/>
  <c r="AK13" i="1"/>
  <c r="AJ13" i="1"/>
  <c r="AH13" i="1"/>
  <c r="AG13" i="1"/>
  <c r="AF13" i="1"/>
  <c r="AD13" i="1"/>
  <c r="AC13" i="1"/>
  <c r="AB13" i="1"/>
  <c r="Z13" i="1"/>
  <c r="Y13" i="1"/>
  <c r="X13" i="1"/>
  <c r="V13" i="1"/>
  <c r="U13" i="1"/>
  <c r="T13" i="1"/>
  <c r="R13" i="1"/>
  <c r="Q13" i="1"/>
  <c r="P13" i="1"/>
  <c r="N13" i="1"/>
  <c r="M13" i="1"/>
  <c r="L13" i="1"/>
  <c r="J13" i="1"/>
  <c r="I13" i="1"/>
  <c r="H13" i="1"/>
  <c r="F13" i="1"/>
  <c r="E13" i="1"/>
  <c r="D13" i="1"/>
  <c r="C13" i="1"/>
  <c r="CA13" i="1" s="1"/>
  <c r="BZ12" i="1"/>
  <c r="BY12" i="1"/>
  <c r="BV12" i="1"/>
  <c r="BU12" i="1"/>
  <c r="BR12" i="1"/>
  <c r="BQ12" i="1"/>
  <c r="BN12" i="1"/>
  <c r="BM12" i="1"/>
  <c r="BJ12" i="1"/>
  <c r="BI12" i="1"/>
  <c r="BF12" i="1"/>
  <c r="BE12" i="1"/>
  <c r="BB12" i="1"/>
  <c r="BA12" i="1"/>
  <c r="AX12" i="1"/>
  <c r="AW12" i="1"/>
  <c r="AT12" i="1"/>
  <c r="AS12" i="1"/>
  <c r="AP12" i="1"/>
  <c r="AO12" i="1"/>
  <c r="AL12" i="1"/>
  <c r="AK12" i="1"/>
  <c r="AH12" i="1"/>
  <c r="AG12" i="1"/>
  <c r="AD12" i="1"/>
  <c r="AC12" i="1"/>
  <c r="Z12" i="1"/>
  <c r="Y12" i="1"/>
  <c r="V12" i="1"/>
  <c r="U12" i="1"/>
  <c r="R12" i="1"/>
  <c r="Q12" i="1"/>
  <c r="N12" i="1"/>
  <c r="M12" i="1"/>
  <c r="J12" i="1"/>
  <c r="I12" i="1"/>
  <c r="F12" i="1"/>
  <c r="E12" i="1"/>
  <c r="C12" i="1"/>
  <c r="BX12" i="1" s="1"/>
  <c r="BZ11" i="1"/>
  <c r="BV11" i="1"/>
  <c r="BR11" i="1"/>
  <c r="BN11" i="1"/>
  <c r="BJ11" i="1"/>
  <c r="BF11" i="1"/>
  <c r="BB11" i="1"/>
  <c r="AX11" i="1"/>
  <c r="AT11" i="1"/>
  <c r="AP11" i="1"/>
  <c r="AL11" i="1"/>
  <c r="AH11" i="1"/>
  <c r="AD11" i="1"/>
  <c r="Z11" i="1"/>
  <c r="V11" i="1"/>
  <c r="R11" i="1"/>
  <c r="N11" i="1"/>
  <c r="J11" i="1"/>
  <c r="F11" i="1"/>
  <c r="C11" i="1"/>
  <c r="BY11" i="1" s="1"/>
  <c r="C10" i="1"/>
  <c r="AE10" i="1" s="1"/>
  <c r="BZ9" i="1"/>
  <c r="BY9" i="1"/>
  <c r="BX9" i="1"/>
  <c r="BV9" i="1"/>
  <c r="BU9" i="1"/>
  <c r="BT9" i="1"/>
  <c r="BR9" i="1"/>
  <c r="BQ9" i="1"/>
  <c r="BP9" i="1"/>
  <c r="BN9" i="1"/>
  <c r="BM9" i="1"/>
  <c r="BL9" i="1"/>
  <c r="BJ9" i="1"/>
  <c r="BI9" i="1"/>
  <c r="BH9" i="1"/>
  <c r="BF9" i="1"/>
  <c r="BE9" i="1"/>
  <c r="BD9" i="1"/>
  <c r="BB9" i="1"/>
  <c r="BA9" i="1"/>
  <c r="AZ9" i="1"/>
  <c r="AX9" i="1"/>
  <c r="AW9" i="1"/>
  <c r="AV9" i="1"/>
  <c r="AT9" i="1"/>
  <c r="AS9" i="1"/>
  <c r="AR9" i="1"/>
  <c r="AP9" i="1"/>
  <c r="AO9" i="1"/>
  <c r="AN9" i="1"/>
  <c r="AL9" i="1"/>
  <c r="AK9" i="1"/>
  <c r="AJ9" i="1"/>
  <c r="AH9" i="1"/>
  <c r="AG9" i="1"/>
  <c r="AF9" i="1"/>
  <c r="AD9" i="1"/>
  <c r="AC9" i="1"/>
  <c r="AB9" i="1"/>
  <c r="Z9" i="1"/>
  <c r="Y9" i="1"/>
  <c r="X9" i="1"/>
  <c r="V9" i="1"/>
  <c r="U9" i="1"/>
  <c r="T9" i="1"/>
  <c r="R9" i="1"/>
  <c r="Q9" i="1"/>
  <c r="P9" i="1"/>
  <c r="N9" i="1"/>
  <c r="M9" i="1"/>
  <c r="L9" i="1"/>
  <c r="J9" i="1"/>
  <c r="I9" i="1"/>
  <c r="H9" i="1"/>
  <c r="F9" i="1"/>
  <c r="E9" i="1"/>
  <c r="D9" i="1"/>
  <c r="C9" i="1"/>
  <c r="CA9" i="1" s="1"/>
  <c r="BZ8" i="1"/>
  <c r="BY8" i="1"/>
  <c r="BV8" i="1"/>
  <c r="BU8" i="1"/>
  <c r="BR8" i="1"/>
  <c r="BQ8" i="1"/>
  <c r="BN8" i="1"/>
  <c r="BM8" i="1"/>
  <c r="BJ8" i="1"/>
  <c r="BI8" i="1"/>
  <c r="BF8" i="1"/>
  <c r="BE8" i="1"/>
  <c r="BB8" i="1"/>
  <c r="BA8" i="1"/>
  <c r="AX8" i="1"/>
  <c r="AW8" i="1"/>
  <c r="AT8" i="1"/>
  <c r="AS8" i="1"/>
  <c r="AP8" i="1"/>
  <c r="AO8" i="1"/>
  <c r="AL8" i="1"/>
  <c r="AK8" i="1"/>
  <c r="AH8" i="1"/>
  <c r="AG8" i="1"/>
  <c r="AD8" i="1"/>
  <c r="AC8" i="1"/>
  <c r="Z8" i="1"/>
  <c r="Y8" i="1"/>
  <c r="V8" i="1"/>
  <c r="U8" i="1"/>
  <c r="R8" i="1"/>
  <c r="Q8" i="1"/>
  <c r="N8" i="1"/>
  <c r="M8" i="1"/>
  <c r="J8" i="1"/>
  <c r="I8" i="1"/>
  <c r="F8" i="1"/>
  <c r="E8" i="1"/>
  <c r="C8" i="1"/>
  <c r="BX8" i="1" s="1"/>
  <c r="BZ7" i="1"/>
  <c r="BV7" i="1"/>
  <c r="BR7" i="1"/>
  <c r="BN7" i="1"/>
  <c r="BJ7" i="1"/>
  <c r="BF7" i="1"/>
  <c r="BB7" i="1"/>
  <c r="AX7" i="1"/>
  <c r="AT7" i="1"/>
  <c r="AP7" i="1"/>
  <c r="AL7" i="1"/>
  <c r="AH7" i="1"/>
  <c r="AD7" i="1"/>
  <c r="Z7" i="1"/>
  <c r="V7" i="1"/>
  <c r="R7" i="1"/>
  <c r="N7" i="1"/>
  <c r="J7" i="1"/>
  <c r="F7" i="1"/>
  <c r="C7" i="1"/>
  <c r="BY7" i="1" s="1"/>
  <c r="C6" i="1"/>
  <c r="BZ6" i="1" s="1"/>
  <c r="BZ5" i="1"/>
  <c r="BY5" i="1"/>
  <c r="BX5" i="1"/>
  <c r="BV5" i="1"/>
  <c r="BU5" i="1"/>
  <c r="BT5" i="1"/>
  <c r="BR5" i="1"/>
  <c r="BQ5" i="1"/>
  <c r="BP5" i="1"/>
  <c r="BN5" i="1"/>
  <c r="BM5" i="1"/>
  <c r="BL5" i="1"/>
  <c r="BJ5" i="1"/>
  <c r="BI5" i="1"/>
  <c r="BH5" i="1"/>
  <c r="BF5" i="1"/>
  <c r="BE5" i="1"/>
  <c r="BD5" i="1"/>
  <c r="BB5" i="1"/>
  <c r="BA5" i="1"/>
  <c r="AZ5" i="1"/>
  <c r="AX5" i="1"/>
  <c r="AW5" i="1"/>
  <c r="AV5" i="1"/>
  <c r="AT5" i="1"/>
  <c r="AS5" i="1"/>
  <c r="AR5" i="1"/>
  <c r="AP5" i="1"/>
  <c r="AO5" i="1"/>
  <c r="AN5" i="1"/>
  <c r="AL5" i="1"/>
  <c r="AK5" i="1"/>
  <c r="AJ5" i="1"/>
  <c r="AH5" i="1"/>
  <c r="AG5" i="1"/>
  <c r="AF5" i="1"/>
  <c r="AD5" i="1"/>
  <c r="AC5" i="1"/>
  <c r="AB5" i="1"/>
  <c r="Z5" i="1"/>
  <c r="Y5" i="1"/>
  <c r="X5" i="1"/>
  <c r="V5" i="1"/>
  <c r="U5" i="1"/>
  <c r="T5" i="1"/>
  <c r="R5" i="1"/>
  <c r="Q5" i="1"/>
  <c r="P5" i="1"/>
  <c r="N5" i="1"/>
  <c r="M5" i="1"/>
  <c r="L5" i="1"/>
  <c r="J5" i="1"/>
  <c r="I5" i="1"/>
  <c r="H5" i="1"/>
  <c r="F5" i="1"/>
  <c r="E5" i="1"/>
  <c r="D5" i="1"/>
  <c r="C5" i="1"/>
  <c r="CA5" i="1" s="1"/>
  <c r="BZ4" i="1"/>
  <c r="BY4" i="1"/>
  <c r="BV4" i="1"/>
  <c r="BU4" i="1"/>
  <c r="BR4" i="1"/>
  <c r="BQ4" i="1"/>
  <c r="BN4" i="1"/>
  <c r="BM4" i="1"/>
  <c r="BJ4" i="1"/>
  <c r="BI4" i="1"/>
  <c r="BF4" i="1"/>
  <c r="BE4" i="1"/>
  <c r="BB4" i="1"/>
  <c r="BA4" i="1"/>
  <c r="AX4" i="1"/>
  <c r="AW4" i="1"/>
  <c r="AT4" i="1"/>
  <c r="AS4" i="1"/>
  <c r="AP4" i="1"/>
  <c r="AO4" i="1"/>
  <c r="AL4" i="1"/>
  <c r="AK4" i="1"/>
  <c r="AH4" i="1"/>
  <c r="AG4" i="1"/>
  <c r="AD4" i="1"/>
  <c r="AC4" i="1"/>
  <c r="Z4" i="1"/>
  <c r="Y4" i="1"/>
  <c r="V4" i="1"/>
  <c r="U4" i="1"/>
  <c r="R4" i="1"/>
  <c r="Q4" i="1"/>
  <c r="N4" i="1"/>
  <c r="M4" i="1"/>
  <c r="J4" i="1"/>
  <c r="I4" i="1"/>
  <c r="F4" i="1"/>
  <c r="E4" i="1"/>
  <c r="C4" i="1"/>
  <c r="BX4" i="1" s="1"/>
  <c r="BZ3" i="1"/>
  <c r="BV3" i="1"/>
  <c r="BR3" i="1"/>
  <c r="BN3" i="1"/>
  <c r="BJ3" i="1"/>
  <c r="BF3" i="1"/>
  <c r="BB3" i="1"/>
  <c r="AX3" i="1"/>
  <c r="AT3" i="1"/>
  <c r="AP3" i="1"/>
  <c r="AL3" i="1"/>
  <c r="AH3" i="1"/>
  <c r="AD3" i="1"/>
  <c r="Z3" i="1"/>
  <c r="V3" i="1"/>
  <c r="R3" i="1"/>
  <c r="N3" i="1"/>
  <c r="J3" i="1"/>
  <c r="F3" i="1"/>
  <c r="C3" i="1"/>
  <c r="BY3" i="1" s="1"/>
  <c r="C2" i="1"/>
  <c r="CA2" i="1" s="1"/>
  <c r="K2" i="1" l="1"/>
  <c r="S2" i="1"/>
  <c r="AA2" i="1"/>
  <c r="AI2" i="1"/>
  <c r="AQ2" i="1"/>
  <c r="AY2" i="1"/>
  <c r="BG2" i="1"/>
  <c r="BO2" i="1"/>
  <c r="BW2" i="1"/>
  <c r="K10" i="1"/>
  <c r="AA10" i="1"/>
  <c r="G3" i="1"/>
  <c r="K3" i="1"/>
  <c r="O3" i="1"/>
  <c r="S3" i="1"/>
  <c r="W3" i="1"/>
  <c r="AA3" i="1"/>
  <c r="AE3" i="1"/>
  <c r="AI3" i="1"/>
  <c r="AM3" i="1"/>
  <c r="AQ3" i="1"/>
  <c r="AU3" i="1"/>
  <c r="AY3" i="1"/>
  <c r="BC3" i="1"/>
  <c r="BG3" i="1"/>
  <c r="BK3" i="1"/>
  <c r="BO3" i="1"/>
  <c r="BS3" i="1"/>
  <c r="BW3" i="1"/>
  <c r="CA3" i="1"/>
  <c r="G11" i="1"/>
  <c r="K11" i="1"/>
  <c r="O11" i="1"/>
  <c r="S11" i="1"/>
  <c r="W11" i="1"/>
  <c r="AA11" i="1"/>
  <c r="AE11" i="1"/>
  <c r="AI11" i="1"/>
  <c r="AM11" i="1"/>
  <c r="AQ11" i="1"/>
  <c r="AU11" i="1"/>
  <c r="AY11" i="1"/>
  <c r="BC11" i="1"/>
  <c r="BG11" i="1"/>
  <c r="BK11" i="1"/>
  <c r="BO11" i="1"/>
  <c r="BS11" i="1"/>
  <c r="BW11" i="1"/>
  <c r="CA11" i="1"/>
  <c r="G15" i="1"/>
  <c r="K15" i="1"/>
  <c r="O15" i="1"/>
  <c r="S15" i="1"/>
  <c r="W15" i="1"/>
  <c r="AA15" i="1"/>
  <c r="AE15" i="1"/>
  <c r="AI15" i="1"/>
  <c r="AM15" i="1"/>
  <c r="AQ15" i="1"/>
  <c r="AU15" i="1"/>
  <c r="AY15" i="1"/>
  <c r="BC15" i="1"/>
  <c r="BG15" i="1"/>
  <c r="BK15" i="1"/>
  <c r="BO15" i="1"/>
  <c r="BS15" i="1"/>
  <c r="BW15" i="1"/>
  <c r="CA15" i="1"/>
  <c r="L18" i="1"/>
  <c r="AB18" i="1"/>
  <c r="AN18" i="1"/>
  <c r="AV18" i="1"/>
  <c r="BD18" i="1"/>
  <c r="BL18" i="1"/>
  <c r="BX18" i="1"/>
  <c r="L22" i="1"/>
  <c r="T22" i="1"/>
  <c r="AF22" i="1"/>
  <c r="AN22" i="1"/>
  <c r="AV22" i="1"/>
  <c r="BD22" i="1"/>
  <c r="BP22" i="1"/>
  <c r="BX22" i="1"/>
  <c r="K23" i="1"/>
  <c r="S23" i="1"/>
  <c r="AA23" i="1"/>
  <c r="AE23" i="1"/>
  <c r="AI23" i="1"/>
  <c r="AM23" i="1"/>
  <c r="AQ23" i="1"/>
  <c r="AU23" i="1"/>
  <c r="AY23" i="1"/>
  <c r="BC23" i="1"/>
  <c r="BG23" i="1"/>
  <c r="BK23" i="1"/>
  <c r="BO23" i="1"/>
  <c r="BS23" i="1"/>
  <c r="BW23" i="1"/>
  <c r="CA23" i="1"/>
  <c r="G27" i="1"/>
  <c r="S27" i="1"/>
  <c r="W27" i="1"/>
  <c r="AA27" i="1"/>
  <c r="AE27" i="1"/>
  <c r="AI27" i="1"/>
  <c r="AM27" i="1"/>
  <c r="AQ27" i="1"/>
  <c r="AU27" i="1"/>
  <c r="AY27" i="1"/>
  <c r="BC27" i="1"/>
  <c r="BG27" i="1"/>
  <c r="BK27" i="1"/>
  <c r="BO27" i="1"/>
  <c r="BS27" i="1"/>
  <c r="BW27" i="1"/>
  <c r="CA27" i="1"/>
  <c r="K31" i="1"/>
  <c r="W31" i="1"/>
  <c r="AE31" i="1"/>
  <c r="AM31" i="1"/>
  <c r="AY31" i="1"/>
  <c r="K39" i="1"/>
  <c r="S39" i="1"/>
  <c r="W39" i="1"/>
  <c r="AE39" i="1"/>
  <c r="AI39" i="1"/>
  <c r="AM39" i="1"/>
  <c r="AU39" i="1"/>
  <c r="AY39" i="1"/>
  <c r="BC39" i="1"/>
  <c r="BG39" i="1"/>
  <c r="BK39" i="1"/>
  <c r="BO39" i="1"/>
  <c r="BS39" i="1"/>
  <c r="BW39" i="1"/>
  <c r="CA39" i="1"/>
  <c r="K43" i="1"/>
  <c r="G51" i="1"/>
  <c r="K51" i="1"/>
  <c r="O51" i="1"/>
  <c r="S51" i="1"/>
  <c r="W51" i="1"/>
  <c r="AA51" i="1"/>
  <c r="AE51" i="1"/>
  <c r="AI51" i="1"/>
  <c r="AM51" i="1"/>
  <c r="AQ51" i="1"/>
  <c r="AU51" i="1"/>
  <c r="AY51" i="1"/>
  <c r="BC51" i="1"/>
  <c r="BG51" i="1"/>
  <c r="BK51" i="1"/>
  <c r="BO51" i="1"/>
  <c r="BS51" i="1"/>
  <c r="BW51" i="1"/>
  <c r="CA51" i="1"/>
  <c r="G55" i="1"/>
  <c r="K55" i="1"/>
  <c r="O55" i="1"/>
  <c r="S55" i="1"/>
  <c r="W55" i="1"/>
  <c r="AA55" i="1"/>
  <c r="AE55" i="1"/>
  <c r="AI55" i="1"/>
  <c r="AM55" i="1"/>
  <c r="AQ55" i="1"/>
  <c r="AU55" i="1"/>
  <c r="AY55" i="1"/>
  <c r="BC55" i="1"/>
  <c r="BG55" i="1"/>
  <c r="BK55" i="1"/>
  <c r="BO55" i="1"/>
  <c r="BS55" i="1"/>
  <c r="BW55" i="1"/>
  <c r="CA55" i="1"/>
  <c r="G59" i="1"/>
  <c r="K59" i="1"/>
  <c r="O59" i="1"/>
  <c r="S59" i="1"/>
  <c r="W59" i="1"/>
  <c r="AA59" i="1"/>
  <c r="AE59" i="1"/>
  <c r="AI59" i="1"/>
  <c r="AM59" i="1"/>
  <c r="AQ59" i="1"/>
  <c r="AU59" i="1"/>
  <c r="AY59" i="1"/>
  <c r="BC59" i="1"/>
  <c r="BG59" i="1"/>
  <c r="BK59" i="1"/>
  <c r="BO59" i="1"/>
  <c r="BS59" i="1"/>
  <c r="BW59" i="1"/>
  <c r="CA59" i="1"/>
  <c r="G63" i="1"/>
  <c r="K63" i="1"/>
  <c r="O63" i="1"/>
  <c r="S63" i="1"/>
  <c r="W63" i="1"/>
  <c r="AA63" i="1"/>
  <c r="AE63" i="1"/>
  <c r="AI63" i="1"/>
  <c r="AM63" i="1"/>
  <c r="AQ63" i="1"/>
  <c r="AU63" i="1"/>
  <c r="AY63" i="1"/>
  <c r="BC63" i="1"/>
  <c r="BG63" i="1"/>
  <c r="BK63" i="1"/>
  <c r="BO63" i="1"/>
  <c r="BS63" i="1"/>
  <c r="BW63" i="1"/>
  <c r="CA63" i="1"/>
  <c r="G67" i="1"/>
  <c r="K67" i="1"/>
  <c r="O67" i="1"/>
  <c r="S67" i="1"/>
  <c r="W67" i="1"/>
  <c r="AA67" i="1"/>
  <c r="AE67" i="1"/>
  <c r="AI67" i="1"/>
  <c r="AM67" i="1"/>
  <c r="AQ67" i="1"/>
  <c r="AU67" i="1"/>
  <c r="AY67" i="1"/>
  <c r="BC67" i="1"/>
  <c r="BG67" i="1"/>
  <c r="BK67" i="1"/>
  <c r="BO67" i="1"/>
  <c r="BS67" i="1"/>
  <c r="BW67" i="1"/>
  <c r="CA67" i="1"/>
  <c r="BX71" i="1"/>
  <c r="BT71" i="1"/>
  <c r="BP71" i="1"/>
  <c r="BL71" i="1"/>
  <c r="BH71" i="1"/>
  <c r="BD71" i="1"/>
  <c r="AZ71" i="1"/>
  <c r="AV71" i="1"/>
  <c r="AR71" i="1"/>
  <c r="AN71" i="1"/>
  <c r="AJ71" i="1"/>
  <c r="AF71" i="1"/>
  <c r="AB71" i="1"/>
  <c r="X71" i="1"/>
  <c r="T71" i="1"/>
  <c r="P71" i="1"/>
  <c r="L71" i="1"/>
  <c r="H71" i="1"/>
  <c r="D71" i="1"/>
  <c r="I71" i="1"/>
  <c r="N71" i="1"/>
  <c r="S71" i="1"/>
  <c r="Y71" i="1"/>
  <c r="AD71" i="1"/>
  <c r="AI71" i="1"/>
  <c r="AO71" i="1"/>
  <c r="AT71" i="1"/>
  <c r="AY71" i="1"/>
  <c r="BE71" i="1"/>
  <c r="BJ71" i="1"/>
  <c r="BO71" i="1"/>
  <c r="BU71" i="1"/>
  <c r="BZ71" i="1"/>
  <c r="BZ73" i="1"/>
  <c r="BV73" i="1"/>
  <c r="BR73" i="1"/>
  <c r="BN73" i="1"/>
  <c r="BJ73" i="1"/>
  <c r="BF73" i="1"/>
  <c r="BB73" i="1"/>
  <c r="AX73" i="1"/>
  <c r="AT73" i="1"/>
  <c r="AP73" i="1"/>
  <c r="AL73" i="1"/>
  <c r="AH73" i="1"/>
  <c r="AD73" i="1"/>
  <c r="Z73" i="1"/>
  <c r="V73" i="1"/>
  <c r="R73" i="1"/>
  <c r="N73" i="1"/>
  <c r="J73" i="1"/>
  <c r="F73" i="1"/>
  <c r="H73" i="1"/>
  <c r="M73" i="1"/>
  <c r="S73" i="1"/>
  <c r="X73" i="1"/>
  <c r="AC73" i="1"/>
  <c r="AI73" i="1"/>
  <c r="AN73" i="1"/>
  <c r="AS73" i="1"/>
  <c r="AY73" i="1"/>
  <c r="BD73" i="1"/>
  <c r="BI73" i="1"/>
  <c r="BO73" i="1"/>
  <c r="BT73" i="1"/>
  <c r="BY73" i="1"/>
  <c r="BX75" i="1"/>
  <c r="BT75" i="1"/>
  <c r="BP75" i="1"/>
  <c r="BL75" i="1"/>
  <c r="BH75" i="1"/>
  <c r="BD75" i="1"/>
  <c r="AZ75" i="1"/>
  <c r="AV75" i="1"/>
  <c r="AR75" i="1"/>
  <c r="AN75" i="1"/>
  <c r="AJ75" i="1"/>
  <c r="AF75" i="1"/>
  <c r="AB75" i="1"/>
  <c r="X75" i="1"/>
  <c r="T75" i="1"/>
  <c r="P75" i="1"/>
  <c r="L75" i="1"/>
  <c r="H75" i="1"/>
  <c r="D75" i="1"/>
  <c r="I75" i="1"/>
  <c r="N75" i="1"/>
  <c r="S75" i="1"/>
  <c r="Y75" i="1"/>
  <c r="AD75" i="1"/>
  <c r="AI75" i="1"/>
  <c r="AO75" i="1"/>
  <c r="AT75" i="1"/>
  <c r="AY75" i="1"/>
  <c r="BE75" i="1"/>
  <c r="BJ75" i="1"/>
  <c r="BO75" i="1"/>
  <c r="BU75" i="1"/>
  <c r="BZ75" i="1"/>
  <c r="BZ77" i="1"/>
  <c r="BV77" i="1"/>
  <c r="BR77" i="1"/>
  <c r="BN77" i="1"/>
  <c r="BJ77" i="1"/>
  <c r="BF77" i="1"/>
  <c r="BB77" i="1"/>
  <c r="AX77" i="1"/>
  <c r="AT77" i="1"/>
  <c r="AP77" i="1"/>
  <c r="AL77" i="1"/>
  <c r="AH77" i="1"/>
  <c r="AD77" i="1"/>
  <c r="Z77" i="1"/>
  <c r="V77" i="1"/>
  <c r="R77" i="1"/>
  <c r="N77" i="1"/>
  <c r="J77" i="1"/>
  <c r="F77" i="1"/>
  <c r="H77" i="1"/>
  <c r="M77" i="1"/>
  <c r="S77" i="1"/>
  <c r="X77" i="1"/>
  <c r="AC77" i="1"/>
  <c r="AI77" i="1"/>
  <c r="AN77" i="1"/>
  <c r="AS77" i="1"/>
  <c r="AY77" i="1"/>
  <c r="BD77" i="1"/>
  <c r="BI77" i="1"/>
  <c r="BO77" i="1"/>
  <c r="BT77" i="1"/>
  <c r="BY77" i="1"/>
  <c r="BX79" i="1"/>
  <c r="BT79" i="1"/>
  <c r="BP79" i="1"/>
  <c r="BL79" i="1"/>
  <c r="BH79" i="1"/>
  <c r="BD79" i="1"/>
  <c r="AZ79" i="1"/>
  <c r="AV79" i="1"/>
  <c r="AR79" i="1"/>
  <c r="AN79" i="1"/>
  <c r="AJ79" i="1"/>
  <c r="AF79" i="1"/>
  <c r="AB79" i="1"/>
  <c r="X79" i="1"/>
  <c r="T79" i="1"/>
  <c r="P79" i="1"/>
  <c r="L79" i="1"/>
  <c r="H79" i="1"/>
  <c r="D79" i="1"/>
  <c r="I79" i="1"/>
  <c r="N79" i="1"/>
  <c r="S79" i="1"/>
  <c r="Y79" i="1"/>
  <c r="AD79" i="1"/>
  <c r="AI79" i="1"/>
  <c r="AO79" i="1"/>
  <c r="AT79" i="1"/>
  <c r="AY79" i="1"/>
  <c r="BE79" i="1"/>
  <c r="BJ79" i="1"/>
  <c r="BO79" i="1"/>
  <c r="BU79" i="1"/>
  <c r="BZ79" i="1"/>
  <c r="BZ81" i="1"/>
  <c r="BV81" i="1"/>
  <c r="BR81" i="1"/>
  <c r="BN81" i="1"/>
  <c r="BJ81" i="1"/>
  <c r="BF81" i="1"/>
  <c r="BB81" i="1"/>
  <c r="AX81" i="1"/>
  <c r="AT81" i="1"/>
  <c r="AP81" i="1"/>
  <c r="AL81" i="1"/>
  <c r="AH81" i="1"/>
  <c r="AD81" i="1"/>
  <c r="Z81" i="1"/>
  <c r="V81" i="1"/>
  <c r="R81" i="1"/>
  <c r="N81" i="1"/>
  <c r="J81" i="1"/>
  <c r="F81" i="1"/>
  <c r="H81" i="1"/>
  <c r="M81" i="1"/>
  <c r="S81" i="1"/>
  <c r="X81" i="1"/>
  <c r="AC81" i="1"/>
  <c r="AI81" i="1"/>
  <c r="AN81" i="1"/>
  <c r="AS81" i="1"/>
  <c r="AY81" i="1"/>
  <c r="BD81" i="1"/>
  <c r="BI81" i="1"/>
  <c r="BO81" i="1"/>
  <c r="BT81" i="1"/>
  <c r="BY81" i="1"/>
  <c r="BX83" i="1"/>
  <c r="BT83" i="1"/>
  <c r="BP83" i="1"/>
  <c r="BL83" i="1"/>
  <c r="BH83" i="1"/>
  <c r="BD83" i="1"/>
  <c r="AZ83" i="1"/>
  <c r="AV83" i="1"/>
  <c r="AR83" i="1"/>
  <c r="AN83" i="1"/>
  <c r="AJ83" i="1"/>
  <c r="AF83" i="1"/>
  <c r="AB83" i="1"/>
  <c r="X83" i="1"/>
  <c r="T83" i="1"/>
  <c r="P83" i="1"/>
  <c r="L83" i="1"/>
  <c r="H83" i="1"/>
  <c r="D83" i="1"/>
  <c r="I83" i="1"/>
  <c r="N83" i="1"/>
  <c r="S83" i="1"/>
  <c r="Y83" i="1"/>
  <c r="AD83" i="1"/>
  <c r="AI83" i="1"/>
  <c r="AO83" i="1"/>
  <c r="AT83" i="1"/>
  <c r="AY83" i="1"/>
  <c r="BE83" i="1"/>
  <c r="BJ83" i="1"/>
  <c r="BO83" i="1"/>
  <c r="BU83" i="1"/>
  <c r="BZ83" i="1"/>
  <c r="BZ85" i="1"/>
  <c r="BV85" i="1"/>
  <c r="BR85" i="1"/>
  <c r="BN85" i="1"/>
  <c r="BJ85" i="1"/>
  <c r="BF85" i="1"/>
  <c r="BB85" i="1"/>
  <c r="AX85" i="1"/>
  <c r="AT85" i="1"/>
  <c r="AP85" i="1"/>
  <c r="AL85" i="1"/>
  <c r="AH85" i="1"/>
  <c r="AD85" i="1"/>
  <c r="Z85" i="1"/>
  <c r="V85" i="1"/>
  <c r="R85" i="1"/>
  <c r="N85" i="1"/>
  <c r="J85" i="1"/>
  <c r="F85" i="1"/>
  <c r="H85" i="1"/>
  <c r="M85" i="1"/>
  <c r="S85" i="1"/>
  <c r="X85" i="1"/>
  <c r="AC85" i="1"/>
  <c r="AI85" i="1"/>
  <c r="AN85" i="1"/>
  <c r="AS85" i="1"/>
  <c r="AY85" i="1"/>
  <c r="BD85" i="1"/>
  <c r="BI85" i="1"/>
  <c r="BO85" i="1"/>
  <c r="BT85" i="1"/>
  <c r="BY85" i="1"/>
  <c r="BX87" i="1"/>
  <c r="BT87" i="1"/>
  <c r="BP87" i="1"/>
  <c r="BL87" i="1"/>
  <c r="BH87" i="1"/>
  <c r="BD87" i="1"/>
  <c r="AZ87" i="1"/>
  <c r="AV87" i="1"/>
  <c r="AR87" i="1"/>
  <c r="AN87" i="1"/>
  <c r="AJ87" i="1"/>
  <c r="AF87" i="1"/>
  <c r="AB87" i="1"/>
  <c r="X87" i="1"/>
  <c r="T87" i="1"/>
  <c r="P87" i="1"/>
  <c r="L87" i="1"/>
  <c r="H87" i="1"/>
  <c r="D87" i="1"/>
  <c r="I87" i="1"/>
  <c r="N87" i="1"/>
  <c r="S87" i="1"/>
  <c r="Y87" i="1"/>
  <c r="AD87" i="1"/>
  <c r="AI87" i="1"/>
  <c r="AO87" i="1"/>
  <c r="AT87" i="1"/>
  <c r="AY87" i="1"/>
  <c r="BE87" i="1"/>
  <c r="BJ87" i="1"/>
  <c r="BO87" i="1"/>
  <c r="BU87" i="1"/>
  <c r="BZ87" i="1"/>
  <c r="BZ89" i="1"/>
  <c r="BV89" i="1"/>
  <c r="BR89" i="1"/>
  <c r="BN89" i="1"/>
  <c r="BJ89" i="1"/>
  <c r="BF89" i="1"/>
  <c r="BB89" i="1"/>
  <c r="AX89" i="1"/>
  <c r="AT89" i="1"/>
  <c r="AP89" i="1"/>
  <c r="AL89" i="1"/>
  <c r="AH89" i="1"/>
  <c r="AD89" i="1"/>
  <c r="Z89" i="1"/>
  <c r="V89" i="1"/>
  <c r="R89" i="1"/>
  <c r="N89" i="1"/>
  <c r="J89" i="1"/>
  <c r="F89" i="1"/>
  <c r="BX89" i="1"/>
  <c r="BS89" i="1"/>
  <c r="BM89" i="1"/>
  <c r="BH89" i="1"/>
  <c r="BC89" i="1"/>
  <c r="AW89" i="1"/>
  <c r="AR89" i="1"/>
  <c r="AM89" i="1"/>
  <c r="AG89" i="1"/>
  <c r="AB89" i="1"/>
  <c r="W89" i="1"/>
  <c r="Q89" i="1"/>
  <c r="L89" i="1"/>
  <c r="G89" i="1"/>
  <c r="I89" i="1"/>
  <c r="P89" i="1"/>
  <c r="X89" i="1"/>
  <c r="AE89" i="1"/>
  <c r="AK89" i="1"/>
  <c r="AS89" i="1"/>
  <c r="AZ89" i="1"/>
  <c r="BG89" i="1"/>
  <c r="BO89" i="1"/>
  <c r="BU89" i="1"/>
  <c r="BY90" i="1"/>
  <c r="BU90" i="1"/>
  <c r="BQ90" i="1"/>
  <c r="BM90" i="1"/>
  <c r="BI90" i="1"/>
  <c r="BE90" i="1"/>
  <c r="BA90" i="1"/>
  <c r="AW90" i="1"/>
  <c r="AS90" i="1"/>
  <c r="AO90" i="1"/>
  <c r="AK90" i="1"/>
  <c r="AG90" i="1"/>
  <c r="AC90" i="1"/>
  <c r="Y90" i="1"/>
  <c r="U90" i="1"/>
  <c r="Q90" i="1"/>
  <c r="M90" i="1"/>
  <c r="I90" i="1"/>
  <c r="E90" i="1"/>
  <c r="CA90" i="1"/>
  <c r="BV90" i="1"/>
  <c r="BP90" i="1"/>
  <c r="BK90" i="1"/>
  <c r="BF90" i="1"/>
  <c r="AZ90" i="1"/>
  <c r="AU90" i="1"/>
  <c r="AP90" i="1"/>
  <c r="AJ90" i="1"/>
  <c r="AE90" i="1"/>
  <c r="Z90" i="1"/>
  <c r="T90" i="1"/>
  <c r="O90" i="1"/>
  <c r="J90" i="1"/>
  <c r="D90" i="1"/>
  <c r="K90" i="1"/>
  <c r="R90" i="1"/>
  <c r="X90" i="1"/>
  <c r="AF90" i="1"/>
  <c r="AM90" i="1"/>
  <c r="AT90" i="1"/>
  <c r="BB90" i="1"/>
  <c r="BH90" i="1"/>
  <c r="BO90" i="1"/>
  <c r="BW90" i="1"/>
  <c r="BX95" i="1"/>
  <c r="BT95" i="1"/>
  <c r="BP95" i="1"/>
  <c r="BL95" i="1"/>
  <c r="BH95" i="1"/>
  <c r="BD95" i="1"/>
  <c r="AZ95" i="1"/>
  <c r="AV95" i="1"/>
  <c r="AR95" i="1"/>
  <c r="AN95" i="1"/>
  <c r="AJ95" i="1"/>
  <c r="AF95" i="1"/>
  <c r="AB95" i="1"/>
  <c r="X95" i="1"/>
  <c r="T95" i="1"/>
  <c r="P95" i="1"/>
  <c r="L95" i="1"/>
  <c r="H95" i="1"/>
  <c r="D95" i="1"/>
  <c r="BY95" i="1"/>
  <c r="BS95" i="1"/>
  <c r="BN95" i="1"/>
  <c r="BI95" i="1"/>
  <c r="BC95" i="1"/>
  <c r="AX95" i="1"/>
  <c r="AS95" i="1"/>
  <c r="AM95" i="1"/>
  <c r="AH95" i="1"/>
  <c r="AC95" i="1"/>
  <c r="W95" i="1"/>
  <c r="R95" i="1"/>
  <c r="M95" i="1"/>
  <c r="G95" i="1"/>
  <c r="J95" i="1"/>
  <c r="Q95" i="1"/>
  <c r="Y95" i="1"/>
  <c r="AE95" i="1"/>
  <c r="AL95" i="1"/>
  <c r="AT95" i="1"/>
  <c r="BA95" i="1"/>
  <c r="BG95" i="1"/>
  <c r="BO95" i="1"/>
  <c r="BV95" i="1"/>
  <c r="BY106" i="1"/>
  <c r="BU106" i="1"/>
  <c r="BQ106" i="1"/>
  <c r="BM106" i="1"/>
  <c r="BI106" i="1"/>
  <c r="BE106" i="1"/>
  <c r="BA106" i="1"/>
  <c r="AW106" i="1"/>
  <c r="AS106" i="1"/>
  <c r="AO106" i="1"/>
  <c r="AK106" i="1"/>
  <c r="AG106" i="1"/>
  <c r="AC106" i="1"/>
  <c r="Y106" i="1"/>
  <c r="U106" i="1"/>
  <c r="Q106" i="1"/>
  <c r="M106" i="1"/>
  <c r="I106" i="1"/>
  <c r="E106" i="1"/>
  <c r="CA106" i="1"/>
  <c r="BV106" i="1"/>
  <c r="BP106" i="1"/>
  <c r="BK106" i="1"/>
  <c r="BF106" i="1"/>
  <c r="AZ106" i="1"/>
  <c r="AU106" i="1"/>
  <c r="AP106" i="1"/>
  <c r="AJ106" i="1"/>
  <c r="AE106" i="1"/>
  <c r="Z106" i="1"/>
  <c r="T106" i="1"/>
  <c r="O106" i="1"/>
  <c r="J106" i="1"/>
  <c r="D106" i="1"/>
  <c r="BW106" i="1"/>
  <c r="BR106" i="1"/>
  <c r="BL106" i="1"/>
  <c r="BG106" i="1"/>
  <c r="BB106" i="1"/>
  <c r="AV106" i="1"/>
  <c r="AQ106" i="1"/>
  <c r="AL106" i="1"/>
  <c r="AF106" i="1"/>
  <c r="AA106" i="1"/>
  <c r="V106" i="1"/>
  <c r="P106" i="1"/>
  <c r="K106" i="1"/>
  <c r="F106" i="1"/>
  <c r="N106" i="1"/>
  <c r="X106" i="1"/>
  <c r="AI106" i="1"/>
  <c r="AT106" i="1"/>
  <c r="BD106" i="1"/>
  <c r="BO106" i="1"/>
  <c r="BZ106" i="1"/>
  <c r="BY122" i="1"/>
  <c r="BU122" i="1"/>
  <c r="BQ122" i="1"/>
  <c r="BM122" i="1"/>
  <c r="BI122" i="1"/>
  <c r="BE122" i="1"/>
  <c r="BA122" i="1"/>
  <c r="AW122" i="1"/>
  <c r="AS122" i="1"/>
  <c r="AO122" i="1"/>
  <c r="AK122" i="1"/>
  <c r="AG122" i="1"/>
  <c r="AC122" i="1"/>
  <c r="Y122" i="1"/>
  <c r="U122" i="1"/>
  <c r="Q122" i="1"/>
  <c r="M122" i="1"/>
  <c r="I122" i="1"/>
  <c r="E122" i="1"/>
  <c r="CA122" i="1"/>
  <c r="BV122" i="1"/>
  <c r="BP122" i="1"/>
  <c r="BK122" i="1"/>
  <c r="BF122" i="1"/>
  <c r="AZ122" i="1"/>
  <c r="AU122" i="1"/>
  <c r="AP122" i="1"/>
  <c r="AJ122" i="1"/>
  <c r="AE122" i="1"/>
  <c r="Z122" i="1"/>
  <c r="T122" i="1"/>
  <c r="O122" i="1"/>
  <c r="J122" i="1"/>
  <c r="D122" i="1"/>
  <c r="BW122" i="1"/>
  <c r="BR122" i="1"/>
  <c r="BL122" i="1"/>
  <c r="BG122" i="1"/>
  <c r="BB122" i="1"/>
  <c r="AV122" i="1"/>
  <c r="AQ122" i="1"/>
  <c r="AL122" i="1"/>
  <c r="AF122" i="1"/>
  <c r="AA122" i="1"/>
  <c r="V122" i="1"/>
  <c r="P122" i="1"/>
  <c r="K122" i="1"/>
  <c r="F122" i="1"/>
  <c r="N122" i="1"/>
  <c r="X122" i="1"/>
  <c r="AI122" i="1"/>
  <c r="AT122" i="1"/>
  <c r="BD122" i="1"/>
  <c r="BO122" i="1"/>
  <c r="BZ122" i="1"/>
  <c r="G6" i="1"/>
  <c r="O6" i="1"/>
  <c r="W6" i="1"/>
  <c r="AE6" i="1"/>
  <c r="AM6" i="1"/>
  <c r="AU6" i="1"/>
  <c r="BC6" i="1"/>
  <c r="BK6" i="1"/>
  <c r="BS6" i="1"/>
  <c r="BW6" i="1"/>
  <c r="G10" i="1"/>
  <c r="O10" i="1"/>
  <c r="S10" i="1"/>
  <c r="W10" i="1"/>
  <c r="AI10" i="1"/>
  <c r="AM10" i="1"/>
  <c r="AQ10" i="1"/>
  <c r="AU10" i="1"/>
  <c r="AY10" i="1"/>
  <c r="BC10" i="1"/>
  <c r="BG10" i="1"/>
  <c r="BK10" i="1"/>
  <c r="BO10" i="1"/>
  <c r="BS10" i="1"/>
  <c r="BW10" i="1"/>
  <c r="CA10" i="1"/>
  <c r="D2" i="1"/>
  <c r="P2" i="1"/>
  <c r="X2" i="1"/>
  <c r="AF2" i="1"/>
  <c r="AN2" i="1"/>
  <c r="AV2" i="1"/>
  <c r="BD2" i="1"/>
  <c r="BL2" i="1"/>
  <c r="BX2" i="1"/>
  <c r="H6" i="1"/>
  <c r="P6" i="1"/>
  <c r="AB6" i="1"/>
  <c r="AJ6" i="1"/>
  <c r="AR6" i="1"/>
  <c r="BH6" i="1"/>
  <c r="D10" i="1"/>
  <c r="L10" i="1"/>
  <c r="T10" i="1"/>
  <c r="AB10" i="1"/>
  <c r="AJ10" i="1"/>
  <c r="AN10" i="1"/>
  <c r="AV10" i="1"/>
  <c r="BD10" i="1"/>
  <c r="BL10" i="1"/>
  <c r="BX10" i="1"/>
  <c r="H14" i="1"/>
  <c r="P14" i="1"/>
  <c r="X14" i="1"/>
  <c r="AF14" i="1"/>
  <c r="AN14" i="1"/>
  <c r="AV14" i="1"/>
  <c r="BD14" i="1"/>
  <c r="BL14" i="1"/>
  <c r="BT14" i="1"/>
  <c r="D18" i="1"/>
  <c r="P18" i="1"/>
  <c r="X18" i="1"/>
  <c r="AJ18" i="1"/>
  <c r="AR18" i="1"/>
  <c r="AZ18" i="1"/>
  <c r="BH18" i="1"/>
  <c r="BP18" i="1"/>
  <c r="BT18" i="1"/>
  <c r="H22" i="1"/>
  <c r="O23" i="1"/>
  <c r="H26" i="1"/>
  <c r="P26" i="1"/>
  <c r="X26" i="1"/>
  <c r="AF26" i="1"/>
  <c r="AN26" i="1"/>
  <c r="AV26" i="1"/>
  <c r="BD26" i="1"/>
  <c r="BL26" i="1"/>
  <c r="BT26" i="1"/>
  <c r="K27" i="1"/>
  <c r="G31" i="1"/>
  <c r="O31" i="1"/>
  <c r="S31" i="1"/>
  <c r="AA31" i="1"/>
  <c r="AI31" i="1"/>
  <c r="AQ31" i="1"/>
  <c r="AU31" i="1"/>
  <c r="BC31" i="1"/>
  <c r="BG31" i="1"/>
  <c r="BK31" i="1"/>
  <c r="BO31" i="1"/>
  <c r="BS31" i="1"/>
  <c r="BW31" i="1"/>
  <c r="CA31" i="1"/>
  <c r="G35" i="1"/>
  <c r="O35" i="1"/>
  <c r="W35" i="1"/>
  <c r="AE35" i="1"/>
  <c r="AM35" i="1"/>
  <c r="AU35" i="1"/>
  <c r="BC35" i="1"/>
  <c r="BG35" i="1"/>
  <c r="BO35" i="1"/>
  <c r="BW35" i="1"/>
  <c r="G43" i="1"/>
  <c r="O43" i="1"/>
  <c r="S43" i="1"/>
  <c r="W43" i="1"/>
  <c r="AA43" i="1"/>
  <c r="AE43" i="1"/>
  <c r="AI43" i="1"/>
  <c r="AM43" i="1"/>
  <c r="AQ43" i="1"/>
  <c r="AU43" i="1"/>
  <c r="AY43" i="1"/>
  <c r="BC43" i="1"/>
  <c r="BG43" i="1"/>
  <c r="BK43" i="1"/>
  <c r="BO43" i="1"/>
  <c r="BS43" i="1"/>
  <c r="BW43" i="1"/>
  <c r="CA43" i="1"/>
  <c r="K47" i="1"/>
  <c r="S47" i="1"/>
  <c r="AA47" i="1"/>
  <c r="AI47" i="1"/>
  <c r="AQ47" i="1"/>
  <c r="AY47" i="1"/>
  <c r="BC47" i="1"/>
  <c r="BO47" i="1"/>
  <c r="BW47" i="1"/>
  <c r="I2" i="1"/>
  <c r="Q2" i="1"/>
  <c r="Y2" i="1"/>
  <c r="AG2" i="1"/>
  <c r="AO2" i="1"/>
  <c r="AW2" i="1"/>
  <c r="BE2" i="1"/>
  <c r="BM2" i="1"/>
  <c r="BU2" i="1"/>
  <c r="D3" i="1"/>
  <c r="L3" i="1"/>
  <c r="T3" i="1"/>
  <c r="AB3" i="1"/>
  <c r="AJ3" i="1"/>
  <c r="AR3" i="1"/>
  <c r="AV3" i="1"/>
  <c r="AZ3" i="1"/>
  <c r="BD3" i="1"/>
  <c r="BH3" i="1"/>
  <c r="BL3" i="1"/>
  <c r="BP3" i="1"/>
  <c r="BT3" i="1"/>
  <c r="BX3" i="1"/>
  <c r="E6" i="1"/>
  <c r="M6" i="1"/>
  <c r="U6" i="1"/>
  <c r="AC6" i="1"/>
  <c r="AK6" i="1"/>
  <c r="AS6" i="1"/>
  <c r="BA6" i="1"/>
  <c r="BI6" i="1"/>
  <c r="BQ6" i="1"/>
  <c r="BU6" i="1"/>
  <c r="D7" i="1"/>
  <c r="L7" i="1"/>
  <c r="T7" i="1"/>
  <c r="X7" i="1"/>
  <c r="AF7" i="1"/>
  <c r="AN7" i="1"/>
  <c r="AR7" i="1"/>
  <c r="AV7" i="1"/>
  <c r="AZ7" i="1"/>
  <c r="BD7" i="1"/>
  <c r="BH7" i="1"/>
  <c r="BL7" i="1"/>
  <c r="BP7" i="1"/>
  <c r="BT7" i="1"/>
  <c r="BX7" i="1"/>
  <c r="M10" i="1"/>
  <c r="U10" i="1"/>
  <c r="AC10" i="1"/>
  <c r="AK10" i="1"/>
  <c r="AS10" i="1"/>
  <c r="AW10" i="1"/>
  <c r="BE10" i="1"/>
  <c r="BM10" i="1"/>
  <c r="BY10" i="1"/>
  <c r="H11" i="1"/>
  <c r="P11" i="1"/>
  <c r="X11" i="1"/>
  <c r="AF11" i="1"/>
  <c r="AN11" i="1"/>
  <c r="AR11" i="1"/>
  <c r="AZ11" i="1"/>
  <c r="BD11" i="1"/>
  <c r="BH11" i="1"/>
  <c r="BL11" i="1"/>
  <c r="BP11" i="1"/>
  <c r="BT11" i="1"/>
  <c r="BX11" i="1"/>
  <c r="E14" i="1"/>
  <c r="M14" i="1"/>
  <c r="U14" i="1"/>
  <c r="AC14" i="1"/>
  <c r="AK14" i="1"/>
  <c r="AS14" i="1"/>
  <c r="BA14" i="1"/>
  <c r="BI14" i="1"/>
  <c r="BQ14" i="1"/>
  <c r="BY14" i="1"/>
  <c r="H15" i="1"/>
  <c r="L15" i="1"/>
  <c r="T15" i="1"/>
  <c r="AB15" i="1"/>
  <c r="AJ15" i="1"/>
  <c r="AN15" i="1"/>
  <c r="AR15" i="1"/>
  <c r="AV15" i="1"/>
  <c r="AZ15" i="1"/>
  <c r="BD15" i="1"/>
  <c r="BH15" i="1"/>
  <c r="BL15" i="1"/>
  <c r="BP15" i="1"/>
  <c r="BT15" i="1"/>
  <c r="BX15" i="1"/>
  <c r="E18" i="1"/>
  <c r="M18" i="1"/>
  <c r="U18" i="1"/>
  <c r="AC18" i="1"/>
  <c r="AG18" i="1"/>
  <c r="AO18" i="1"/>
  <c r="AW18" i="1"/>
  <c r="BE18" i="1"/>
  <c r="BM18" i="1"/>
  <c r="BY18" i="1"/>
  <c r="H19" i="1"/>
  <c r="P19" i="1"/>
  <c r="X19" i="1"/>
  <c r="AF19" i="1"/>
  <c r="AN19" i="1"/>
  <c r="AR19" i="1"/>
  <c r="AV19" i="1"/>
  <c r="AZ19" i="1"/>
  <c r="BD19" i="1"/>
  <c r="BH19" i="1"/>
  <c r="BL19" i="1"/>
  <c r="BP19" i="1"/>
  <c r="BT19" i="1"/>
  <c r="BX19" i="1"/>
  <c r="I22" i="1"/>
  <c r="Q22" i="1"/>
  <c r="Y22" i="1"/>
  <c r="AG22" i="1"/>
  <c r="AO22" i="1"/>
  <c r="AW22" i="1"/>
  <c r="BI22" i="1"/>
  <c r="BQ22" i="1"/>
  <c r="BY22" i="1"/>
  <c r="H23" i="1"/>
  <c r="T23" i="1"/>
  <c r="G24" i="1"/>
  <c r="K24" i="1"/>
  <c r="O24" i="1"/>
  <c r="S24" i="1"/>
  <c r="W24" i="1"/>
  <c r="AA24" i="1"/>
  <c r="AE24" i="1"/>
  <c r="AI24" i="1"/>
  <c r="AM24" i="1"/>
  <c r="AQ24" i="1"/>
  <c r="AU24" i="1"/>
  <c r="AY24" i="1"/>
  <c r="BC24" i="1"/>
  <c r="BG24" i="1"/>
  <c r="BK24" i="1"/>
  <c r="BO24" i="1"/>
  <c r="BS24" i="1"/>
  <c r="BW24" i="1"/>
  <c r="CA24" i="1"/>
  <c r="E26" i="1"/>
  <c r="I26" i="1"/>
  <c r="M26" i="1"/>
  <c r="Q26" i="1"/>
  <c r="Y26" i="1"/>
  <c r="AG26" i="1"/>
  <c r="AO26" i="1"/>
  <c r="AW26" i="1"/>
  <c r="BE26" i="1"/>
  <c r="BM26" i="1"/>
  <c r="BU26" i="1"/>
  <c r="D27" i="1"/>
  <c r="L27" i="1"/>
  <c r="T27" i="1"/>
  <c r="AB27" i="1"/>
  <c r="AJ27" i="1"/>
  <c r="AR27" i="1"/>
  <c r="AZ27" i="1"/>
  <c r="BH27" i="1"/>
  <c r="BP27" i="1"/>
  <c r="BT27" i="1"/>
  <c r="G28" i="1"/>
  <c r="K28" i="1"/>
  <c r="O28" i="1"/>
  <c r="S28" i="1"/>
  <c r="W28" i="1"/>
  <c r="AA28" i="1"/>
  <c r="AE28" i="1"/>
  <c r="AI28" i="1"/>
  <c r="AM28" i="1"/>
  <c r="AQ28" i="1"/>
  <c r="AU28" i="1"/>
  <c r="AY28" i="1"/>
  <c r="BC28" i="1"/>
  <c r="BG28" i="1"/>
  <c r="BK28" i="1"/>
  <c r="BO28" i="1"/>
  <c r="BS28" i="1"/>
  <c r="BW28" i="1"/>
  <c r="CA28" i="1"/>
  <c r="E30" i="1"/>
  <c r="I30" i="1"/>
  <c r="M30" i="1"/>
  <c r="Q30" i="1"/>
  <c r="U30" i="1"/>
  <c r="Y30" i="1"/>
  <c r="AC30" i="1"/>
  <c r="AG30" i="1"/>
  <c r="AK30" i="1"/>
  <c r="AO30" i="1"/>
  <c r="AS30" i="1"/>
  <c r="AW30" i="1"/>
  <c r="BA30" i="1"/>
  <c r="BE30" i="1"/>
  <c r="BI30" i="1"/>
  <c r="BM30" i="1"/>
  <c r="BQ30" i="1"/>
  <c r="BU30" i="1"/>
  <c r="BY30" i="1"/>
  <c r="D31" i="1"/>
  <c r="H31" i="1"/>
  <c r="L31" i="1"/>
  <c r="P31" i="1"/>
  <c r="T31" i="1"/>
  <c r="X31" i="1"/>
  <c r="AB31" i="1"/>
  <c r="AF31" i="1"/>
  <c r="AJ31" i="1"/>
  <c r="AN31" i="1"/>
  <c r="AR31" i="1"/>
  <c r="AV31" i="1"/>
  <c r="AZ31" i="1"/>
  <c r="BD31" i="1"/>
  <c r="BH31" i="1"/>
  <c r="BL31" i="1"/>
  <c r="BP31" i="1"/>
  <c r="BT31" i="1"/>
  <c r="BX31" i="1"/>
  <c r="G32" i="1"/>
  <c r="K32" i="1"/>
  <c r="O32" i="1"/>
  <c r="S32" i="1"/>
  <c r="W32" i="1"/>
  <c r="AA32" i="1"/>
  <c r="AE32" i="1"/>
  <c r="AI32" i="1"/>
  <c r="AM32" i="1"/>
  <c r="AQ32" i="1"/>
  <c r="AU32" i="1"/>
  <c r="AY32" i="1"/>
  <c r="BC32" i="1"/>
  <c r="BG32" i="1"/>
  <c r="BK32" i="1"/>
  <c r="BO32" i="1"/>
  <c r="BS32" i="1"/>
  <c r="BW32" i="1"/>
  <c r="CA32" i="1"/>
  <c r="E34" i="1"/>
  <c r="I34" i="1"/>
  <c r="M34" i="1"/>
  <c r="Q34" i="1"/>
  <c r="U34" i="1"/>
  <c r="Y34" i="1"/>
  <c r="AC34" i="1"/>
  <c r="AG34" i="1"/>
  <c r="AK34" i="1"/>
  <c r="AO34" i="1"/>
  <c r="AS34" i="1"/>
  <c r="AW34" i="1"/>
  <c r="BA34" i="1"/>
  <c r="BE34" i="1"/>
  <c r="BI34" i="1"/>
  <c r="BM34" i="1"/>
  <c r="BQ34" i="1"/>
  <c r="BU34" i="1"/>
  <c r="BY34" i="1"/>
  <c r="D35" i="1"/>
  <c r="H35" i="1"/>
  <c r="L35" i="1"/>
  <c r="P35" i="1"/>
  <c r="T35" i="1"/>
  <c r="X35" i="1"/>
  <c r="AB35" i="1"/>
  <c r="AF35" i="1"/>
  <c r="AJ35" i="1"/>
  <c r="AN35" i="1"/>
  <c r="AR35" i="1"/>
  <c r="AV35" i="1"/>
  <c r="AZ35" i="1"/>
  <c r="BD35" i="1"/>
  <c r="BH35" i="1"/>
  <c r="BL35" i="1"/>
  <c r="BP35" i="1"/>
  <c r="BT35" i="1"/>
  <c r="BX35" i="1"/>
  <c r="G36" i="1"/>
  <c r="K36" i="1"/>
  <c r="O36" i="1"/>
  <c r="S36" i="1"/>
  <c r="W36" i="1"/>
  <c r="AA36" i="1"/>
  <c r="AE36" i="1"/>
  <c r="AI36" i="1"/>
  <c r="AM36" i="1"/>
  <c r="AQ36" i="1"/>
  <c r="AU36" i="1"/>
  <c r="AY36" i="1"/>
  <c r="BC36" i="1"/>
  <c r="BG36" i="1"/>
  <c r="BK36" i="1"/>
  <c r="BO36" i="1"/>
  <c r="BS36" i="1"/>
  <c r="BW36" i="1"/>
  <c r="CA36" i="1"/>
  <c r="E38" i="1"/>
  <c r="I38" i="1"/>
  <c r="M38" i="1"/>
  <c r="Q38" i="1"/>
  <c r="U38" i="1"/>
  <c r="Y38" i="1"/>
  <c r="AC38" i="1"/>
  <c r="AG38" i="1"/>
  <c r="AK38" i="1"/>
  <c r="AO38" i="1"/>
  <c r="AS38" i="1"/>
  <c r="AW38" i="1"/>
  <c r="BA38" i="1"/>
  <c r="BE38" i="1"/>
  <c r="BI38" i="1"/>
  <c r="BM38" i="1"/>
  <c r="BQ38" i="1"/>
  <c r="BU38" i="1"/>
  <c r="BY38" i="1"/>
  <c r="D39" i="1"/>
  <c r="H39" i="1"/>
  <c r="L39" i="1"/>
  <c r="P39" i="1"/>
  <c r="T39" i="1"/>
  <c r="X39" i="1"/>
  <c r="AB39" i="1"/>
  <c r="AF39" i="1"/>
  <c r="AJ39" i="1"/>
  <c r="AN39" i="1"/>
  <c r="AR39" i="1"/>
  <c r="AV39" i="1"/>
  <c r="AZ39" i="1"/>
  <c r="BD39" i="1"/>
  <c r="BH39" i="1"/>
  <c r="BL39" i="1"/>
  <c r="BP39" i="1"/>
  <c r="BT39" i="1"/>
  <c r="BX39" i="1"/>
  <c r="G40" i="1"/>
  <c r="K40" i="1"/>
  <c r="O40" i="1"/>
  <c r="S40" i="1"/>
  <c r="W40" i="1"/>
  <c r="AA40" i="1"/>
  <c r="AE40" i="1"/>
  <c r="AI40" i="1"/>
  <c r="AM40" i="1"/>
  <c r="AQ40" i="1"/>
  <c r="AU40" i="1"/>
  <c r="AY40" i="1"/>
  <c r="BC40" i="1"/>
  <c r="BG40" i="1"/>
  <c r="BK40" i="1"/>
  <c r="BO40" i="1"/>
  <c r="BS40" i="1"/>
  <c r="BW40" i="1"/>
  <c r="CA40" i="1"/>
  <c r="E42" i="1"/>
  <c r="I42" i="1"/>
  <c r="M42" i="1"/>
  <c r="Q42" i="1"/>
  <c r="U42" i="1"/>
  <c r="Y42" i="1"/>
  <c r="AC42" i="1"/>
  <c r="AG42" i="1"/>
  <c r="AK42" i="1"/>
  <c r="AO42" i="1"/>
  <c r="AS42" i="1"/>
  <c r="AW42" i="1"/>
  <c r="BA42" i="1"/>
  <c r="BE42" i="1"/>
  <c r="BI42" i="1"/>
  <c r="BM42" i="1"/>
  <c r="BQ42" i="1"/>
  <c r="BU42" i="1"/>
  <c r="BY42" i="1"/>
  <c r="D43" i="1"/>
  <c r="H43" i="1"/>
  <c r="L43" i="1"/>
  <c r="P43" i="1"/>
  <c r="T43" i="1"/>
  <c r="X43" i="1"/>
  <c r="AB43" i="1"/>
  <c r="AF43" i="1"/>
  <c r="AJ43" i="1"/>
  <c r="AN43" i="1"/>
  <c r="AR43" i="1"/>
  <c r="AV43" i="1"/>
  <c r="AZ43" i="1"/>
  <c r="BD43" i="1"/>
  <c r="BH43" i="1"/>
  <c r="BL43" i="1"/>
  <c r="BP43" i="1"/>
  <c r="BT43" i="1"/>
  <c r="BX43" i="1"/>
  <c r="G44" i="1"/>
  <c r="K44" i="1"/>
  <c r="O44" i="1"/>
  <c r="S44" i="1"/>
  <c r="W44" i="1"/>
  <c r="AA44" i="1"/>
  <c r="AE44" i="1"/>
  <c r="AI44" i="1"/>
  <c r="AM44" i="1"/>
  <c r="AQ44" i="1"/>
  <c r="AU44" i="1"/>
  <c r="AY44" i="1"/>
  <c r="BC44" i="1"/>
  <c r="BG44" i="1"/>
  <c r="BK44" i="1"/>
  <c r="BO44" i="1"/>
  <c r="BS44" i="1"/>
  <c r="BW44" i="1"/>
  <c r="CA44" i="1"/>
  <c r="E46" i="1"/>
  <c r="I46" i="1"/>
  <c r="M46" i="1"/>
  <c r="Q46" i="1"/>
  <c r="U46" i="1"/>
  <c r="Y46" i="1"/>
  <c r="AC46" i="1"/>
  <c r="AG46" i="1"/>
  <c r="AK46" i="1"/>
  <c r="AO46" i="1"/>
  <c r="AS46" i="1"/>
  <c r="AW46" i="1"/>
  <c r="BA46" i="1"/>
  <c r="BE46" i="1"/>
  <c r="BI46" i="1"/>
  <c r="BM46" i="1"/>
  <c r="BQ46" i="1"/>
  <c r="BU46" i="1"/>
  <c r="BY46" i="1"/>
  <c r="D47" i="1"/>
  <c r="H47" i="1"/>
  <c r="L47" i="1"/>
  <c r="P47" i="1"/>
  <c r="T47" i="1"/>
  <c r="X47" i="1"/>
  <c r="AB47" i="1"/>
  <c r="AF47" i="1"/>
  <c r="AJ47" i="1"/>
  <c r="AN47" i="1"/>
  <c r="AR47" i="1"/>
  <c r="AV47" i="1"/>
  <c r="AZ47" i="1"/>
  <c r="BD47" i="1"/>
  <c r="BH47" i="1"/>
  <c r="BL47" i="1"/>
  <c r="BP47" i="1"/>
  <c r="BT47" i="1"/>
  <c r="BX47" i="1"/>
  <c r="G48" i="1"/>
  <c r="K48" i="1"/>
  <c r="O48" i="1"/>
  <c r="S48" i="1"/>
  <c r="W48" i="1"/>
  <c r="AA48" i="1"/>
  <c r="AE48" i="1"/>
  <c r="AI48" i="1"/>
  <c r="AM48" i="1"/>
  <c r="AQ48" i="1"/>
  <c r="AU48" i="1"/>
  <c r="AY48" i="1"/>
  <c r="BC48" i="1"/>
  <c r="BG48" i="1"/>
  <c r="BK48" i="1"/>
  <c r="BO48" i="1"/>
  <c r="BS48" i="1"/>
  <c r="BW48" i="1"/>
  <c r="CA48" i="1"/>
  <c r="E50" i="1"/>
  <c r="I50" i="1"/>
  <c r="M50" i="1"/>
  <c r="Q50" i="1"/>
  <c r="U50" i="1"/>
  <c r="Y50" i="1"/>
  <c r="AC50" i="1"/>
  <c r="AG50" i="1"/>
  <c r="AK50" i="1"/>
  <c r="AO50" i="1"/>
  <c r="AS50" i="1"/>
  <c r="AW50" i="1"/>
  <c r="BA50" i="1"/>
  <c r="BE50" i="1"/>
  <c r="BI50" i="1"/>
  <c r="BM50" i="1"/>
  <c r="BQ50" i="1"/>
  <c r="BU50" i="1"/>
  <c r="BY50" i="1"/>
  <c r="D51" i="1"/>
  <c r="H51" i="1"/>
  <c r="L51" i="1"/>
  <c r="P51" i="1"/>
  <c r="T51" i="1"/>
  <c r="X51" i="1"/>
  <c r="AB51" i="1"/>
  <c r="AF51" i="1"/>
  <c r="AJ51" i="1"/>
  <c r="AN51" i="1"/>
  <c r="AR51" i="1"/>
  <c r="AV51" i="1"/>
  <c r="AZ51" i="1"/>
  <c r="BD51" i="1"/>
  <c r="BH51" i="1"/>
  <c r="BL51" i="1"/>
  <c r="BP51" i="1"/>
  <c r="BT51" i="1"/>
  <c r="BX51" i="1"/>
  <c r="G52" i="1"/>
  <c r="K52" i="1"/>
  <c r="O52" i="1"/>
  <c r="S52" i="1"/>
  <c r="W52" i="1"/>
  <c r="AA52" i="1"/>
  <c r="AE52" i="1"/>
  <c r="AI52" i="1"/>
  <c r="AM52" i="1"/>
  <c r="AQ52" i="1"/>
  <c r="AU52" i="1"/>
  <c r="AY52" i="1"/>
  <c r="BC52" i="1"/>
  <c r="BG52" i="1"/>
  <c r="BK52" i="1"/>
  <c r="BO52" i="1"/>
  <c r="BS52" i="1"/>
  <c r="BW52" i="1"/>
  <c r="CA52" i="1"/>
  <c r="E54" i="1"/>
  <c r="I54" i="1"/>
  <c r="M54" i="1"/>
  <c r="Q54" i="1"/>
  <c r="U54" i="1"/>
  <c r="Y54" i="1"/>
  <c r="AC54" i="1"/>
  <c r="AG54" i="1"/>
  <c r="AK54" i="1"/>
  <c r="AO54" i="1"/>
  <c r="AS54" i="1"/>
  <c r="AW54" i="1"/>
  <c r="BA54" i="1"/>
  <c r="BE54" i="1"/>
  <c r="BI54" i="1"/>
  <c r="BM54" i="1"/>
  <c r="BQ54" i="1"/>
  <c r="BU54" i="1"/>
  <c r="BY54" i="1"/>
  <c r="D55" i="1"/>
  <c r="H55" i="1"/>
  <c r="L55" i="1"/>
  <c r="P55" i="1"/>
  <c r="T55" i="1"/>
  <c r="X55" i="1"/>
  <c r="AB55" i="1"/>
  <c r="AF55" i="1"/>
  <c r="AJ55" i="1"/>
  <c r="AN55" i="1"/>
  <c r="AR55" i="1"/>
  <c r="AV55" i="1"/>
  <c r="AZ55" i="1"/>
  <c r="BD55" i="1"/>
  <c r="BH55" i="1"/>
  <c r="BL55" i="1"/>
  <c r="BP55" i="1"/>
  <c r="BT55" i="1"/>
  <c r="BX55" i="1"/>
  <c r="G56" i="1"/>
  <c r="K56" i="1"/>
  <c r="O56" i="1"/>
  <c r="S56" i="1"/>
  <c r="W56" i="1"/>
  <c r="AA56" i="1"/>
  <c r="AE56" i="1"/>
  <c r="AI56" i="1"/>
  <c r="AM56" i="1"/>
  <c r="AQ56" i="1"/>
  <c r="AU56" i="1"/>
  <c r="AY56" i="1"/>
  <c r="BC56" i="1"/>
  <c r="BG56" i="1"/>
  <c r="BK56" i="1"/>
  <c r="BO56" i="1"/>
  <c r="BS56" i="1"/>
  <c r="BW56" i="1"/>
  <c r="CA56" i="1"/>
  <c r="E58" i="1"/>
  <c r="I58" i="1"/>
  <c r="M58" i="1"/>
  <c r="Q58" i="1"/>
  <c r="U58" i="1"/>
  <c r="Y58" i="1"/>
  <c r="AC58" i="1"/>
  <c r="AG58" i="1"/>
  <c r="AK58" i="1"/>
  <c r="AO58" i="1"/>
  <c r="AS58" i="1"/>
  <c r="AW58" i="1"/>
  <c r="BA58" i="1"/>
  <c r="BE58" i="1"/>
  <c r="BI58" i="1"/>
  <c r="BM58" i="1"/>
  <c r="BQ58" i="1"/>
  <c r="BU58" i="1"/>
  <c r="BY58" i="1"/>
  <c r="D59" i="1"/>
  <c r="H59" i="1"/>
  <c r="L59" i="1"/>
  <c r="P59" i="1"/>
  <c r="T59" i="1"/>
  <c r="X59" i="1"/>
  <c r="AB59" i="1"/>
  <c r="AF59" i="1"/>
  <c r="AJ59" i="1"/>
  <c r="AN59" i="1"/>
  <c r="AR59" i="1"/>
  <c r="AV59" i="1"/>
  <c r="AZ59" i="1"/>
  <c r="BD59" i="1"/>
  <c r="BH59" i="1"/>
  <c r="BL59" i="1"/>
  <c r="BP59" i="1"/>
  <c r="BT59" i="1"/>
  <c r="BX59" i="1"/>
  <c r="G60" i="1"/>
  <c r="K60" i="1"/>
  <c r="O60" i="1"/>
  <c r="S60" i="1"/>
  <c r="W60" i="1"/>
  <c r="AA60" i="1"/>
  <c r="AE60" i="1"/>
  <c r="AI60" i="1"/>
  <c r="AM60" i="1"/>
  <c r="AQ60" i="1"/>
  <c r="AU60" i="1"/>
  <c r="AY60" i="1"/>
  <c r="BC60" i="1"/>
  <c r="BG60" i="1"/>
  <c r="BK60" i="1"/>
  <c r="BO60" i="1"/>
  <c r="BS60" i="1"/>
  <c r="BW60" i="1"/>
  <c r="CA60" i="1"/>
  <c r="E62" i="1"/>
  <c r="I62" i="1"/>
  <c r="M62" i="1"/>
  <c r="Q62" i="1"/>
  <c r="U62" i="1"/>
  <c r="Y62" i="1"/>
  <c r="AC62" i="1"/>
  <c r="AG62" i="1"/>
  <c r="AK62" i="1"/>
  <c r="AO62" i="1"/>
  <c r="AS62" i="1"/>
  <c r="AW62" i="1"/>
  <c r="BA62" i="1"/>
  <c r="BE62" i="1"/>
  <c r="BI62" i="1"/>
  <c r="BM62" i="1"/>
  <c r="BQ62" i="1"/>
  <c r="BU62" i="1"/>
  <c r="BY62" i="1"/>
  <c r="D63" i="1"/>
  <c r="H63" i="1"/>
  <c r="L63" i="1"/>
  <c r="P63" i="1"/>
  <c r="T63" i="1"/>
  <c r="X63" i="1"/>
  <c r="AB63" i="1"/>
  <c r="AF63" i="1"/>
  <c r="AJ63" i="1"/>
  <c r="AN63" i="1"/>
  <c r="AR63" i="1"/>
  <c r="AV63" i="1"/>
  <c r="AZ63" i="1"/>
  <c r="BD63" i="1"/>
  <c r="BH63" i="1"/>
  <c r="BL63" i="1"/>
  <c r="BP63" i="1"/>
  <c r="BT63" i="1"/>
  <c r="BX63" i="1"/>
  <c r="G64" i="1"/>
  <c r="K64" i="1"/>
  <c r="O64" i="1"/>
  <c r="S64" i="1"/>
  <c r="W64" i="1"/>
  <c r="AA64" i="1"/>
  <c r="AE64" i="1"/>
  <c r="AI64" i="1"/>
  <c r="AM64" i="1"/>
  <c r="AQ64" i="1"/>
  <c r="AU64" i="1"/>
  <c r="AY64" i="1"/>
  <c r="BC64" i="1"/>
  <c r="BG64" i="1"/>
  <c r="BK64" i="1"/>
  <c r="BO64" i="1"/>
  <c r="BS64" i="1"/>
  <c r="BW64" i="1"/>
  <c r="CA64" i="1"/>
  <c r="E66" i="1"/>
  <c r="I66" i="1"/>
  <c r="M66" i="1"/>
  <c r="Q66" i="1"/>
  <c r="U66" i="1"/>
  <c r="Y66" i="1"/>
  <c r="AC66" i="1"/>
  <c r="AG66" i="1"/>
  <c r="AK66" i="1"/>
  <c r="AO66" i="1"/>
  <c r="AS66" i="1"/>
  <c r="AW66" i="1"/>
  <c r="BA66" i="1"/>
  <c r="BE66" i="1"/>
  <c r="BI66" i="1"/>
  <c r="BM66" i="1"/>
  <c r="BQ66" i="1"/>
  <c r="BU66" i="1"/>
  <c r="BY66" i="1"/>
  <c r="D67" i="1"/>
  <c r="H67" i="1"/>
  <c r="L67" i="1"/>
  <c r="P67" i="1"/>
  <c r="T67" i="1"/>
  <c r="X67" i="1"/>
  <c r="AB67" i="1"/>
  <c r="AF67" i="1"/>
  <c r="AJ67" i="1"/>
  <c r="AN67" i="1"/>
  <c r="AR67" i="1"/>
  <c r="AV67" i="1"/>
  <c r="AZ67" i="1"/>
  <c r="BD67" i="1"/>
  <c r="BH67" i="1"/>
  <c r="BL67" i="1"/>
  <c r="BP67" i="1"/>
  <c r="BT67" i="1"/>
  <c r="BX67" i="1"/>
  <c r="G68" i="1"/>
  <c r="K68" i="1"/>
  <c r="O68" i="1"/>
  <c r="S68" i="1"/>
  <c r="W68" i="1"/>
  <c r="AA68" i="1"/>
  <c r="AE68" i="1"/>
  <c r="AI68" i="1"/>
  <c r="AM68" i="1"/>
  <c r="AQ68" i="1"/>
  <c r="AU68" i="1"/>
  <c r="AY68" i="1"/>
  <c r="BC68" i="1"/>
  <c r="BG68" i="1"/>
  <c r="BK68" i="1"/>
  <c r="BO68" i="1"/>
  <c r="BS68" i="1"/>
  <c r="BW68" i="1"/>
  <c r="CA68" i="1"/>
  <c r="E71" i="1"/>
  <c r="J71" i="1"/>
  <c r="O71" i="1"/>
  <c r="U71" i="1"/>
  <c r="Z71" i="1"/>
  <c r="AE71" i="1"/>
  <c r="AK71" i="1"/>
  <c r="AP71" i="1"/>
  <c r="AU71" i="1"/>
  <c r="BA71" i="1"/>
  <c r="BF71" i="1"/>
  <c r="BK71" i="1"/>
  <c r="BQ71" i="1"/>
  <c r="BV71" i="1"/>
  <c r="CA71" i="1"/>
  <c r="D73" i="1"/>
  <c r="I73" i="1"/>
  <c r="O73" i="1"/>
  <c r="T73" i="1"/>
  <c r="Y73" i="1"/>
  <c r="AE73" i="1"/>
  <c r="AJ73" i="1"/>
  <c r="AO73" i="1"/>
  <c r="AU73" i="1"/>
  <c r="AZ73" i="1"/>
  <c r="BE73" i="1"/>
  <c r="BK73" i="1"/>
  <c r="BP73" i="1"/>
  <c r="BU73" i="1"/>
  <c r="CA73" i="1"/>
  <c r="E75" i="1"/>
  <c r="J75" i="1"/>
  <c r="O75" i="1"/>
  <c r="U75" i="1"/>
  <c r="Z75" i="1"/>
  <c r="AE75" i="1"/>
  <c r="AK75" i="1"/>
  <c r="AP75" i="1"/>
  <c r="AU75" i="1"/>
  <c r="BA75" i="1"/>
  <c r="BF75" i="1"/>
  <c r="BK75" i="1"/>
  <c r="BQ75" i="1"/>
  <c r="BV75" i="1"/>
  <c r="CA75" i="1"/>
  <c r="D77" i="1"/>
  <c r="I77" i="1"/>
  <c r="O77" i="1"/>
  <c r="T77" i="1"/>
  <c r="Y77" i="1"/>
  <c r="AE77" i="1"/>
  <c r="AJ77" i="1"/>
  <c r="AO77" i="1"/>
  <c r="AU77" i="1"/>
  <c r="AZ77" i="1"/>
  <c r="BE77" i="1"/>
  <c r="BK77" i="1"/>
  <c r="BP77" i="1"/>
  <c r="BU77" i="1"/>
  <c r="CA77" i="1"/>
  <c r="E79" i="1"/>
  <c r="J79" i="1"/>
  <c r="O79" i="1"/>
  <c r="U79" i="1"/>
  <c r="Z79" i="1"/>
  <c r="AE79" i="1"/>
  <c r="AK79" i="1"/>
  <c r="AP79" i="1"/>
  <c r="AU79" i="1"/>
  <c r="BA79" i="1"/>
  <c r="BF79" i="1"/>
  <c r="BK79" i="1"/>
  <c r="BQ79" i="1"/>
  <c r="BV79" i="1"/>
  <c r="CA79" i="1"/>
  <c r="D81" i="1"/>
  <c r="I81" i="1"/>
  <c r="O81" i="1"/>
  <c r="T81" i="1"/>
  <c r="Y81" i="1"/>
  <c r="AE81" i="1"/>
  <c r="AJ81" i="1"/>
  <c r="AO81" i="1"/>
  <c r="AU81" i="1"/>
  <c r="AZ81" i="1"/>
  <c r="BE81" i="1"/>
  <c r="BK81" i="1"/>
  <c r="BP81" i="1"/>
  <c r="BU81" i="1"/>
  <c r="CA81" i="1"/>
  <c r="E83" i="1"/>
  <c r="J83" i="1"/>
  <c r="O83" i="1"/>
  <c r="U83" i="1"/>
  <c r="Z83" i="1"/>
  <c r="AE83" i="1"/>
  <c r="AK83" i="1"/>
  <c r="AP83" i="1"/>
  <c r="AU83" i="1"/>
  <c r="BA83" i="1"/>
  <c r="BF83" i="1"/>
  <c r="BK83" i="1"/>
  <c r="BQ83" i="1"/>
  <c r="BV83" i="1"/>
  <c r="CA83" i="1"/>
  <c r="D85" i="1"/>
  <c r="I85" i="1"/>
  <c r="O85" i="1"/>
  <c r="T85" i="1"/>
  <c r="Y85" i="1"/>
  <c r="AE85" i="1"/>
  <c r="AJ85" i="1"/>
  <c r="AO85" i="1"/>
  <c r="AU85" i="1"/>
  <c r="AZ85" i="1"/>
  <c r="BE85" i="1"/>
  <c r="BK85" i="1"/>
  <c r="BP85" i="1"/>
  <c r="BU85" i="1"/>
  <c r="CA85" i="1"/>
  <c r="E87" i="1"/>
  <c r="J87" i="1"/>
  <c r="O87" i="1"/>
  <c r="U87" i="1"/>
  <c r="Z87" i="1"/>
  <c r="AE87" i="1"/>
  <c r="AK87" i="1"/>
  <c r="AP87" i="1"/>
  <c r="AU87" i="1"/>
  <c r="BA87" i="1"/>
  <c r="BF87" i="1"/>
  <c r="BK87" i="1"/>
  <c r="BQ87" i="1"/>
  <c r="BV87" i="1"/>
  <c r="CA87" i="1"/>
  <c r="D89" i="1"/>
  <c r="K89" i="1"/>
  <c r="S89" i="1"/>
  <c r="Y89" i="1"/>
  <c r="AF89" i="1"/>
  <c r="AN89" i="1"/>
  <c r="AU89" i="1"/>
  <c r="BA89" i="1"/>
  <c r="BI89" i="1"/>
  <c r="BP89" i="1"/>
  <c r="BW89" i="1"/>
  <c r="F90" i="1"/>
  <c r="L90" i="1"/>
  <c r="S90" i="1"/>
  <c r="AA90" i="1"/>
  <c r="AH90" i="1"/>
  <c r="AN90" i="1"/>
  <c r="AV90" i="1"/>
  <c r="BC90" i="1"/>
  <c r="BJ90" i="1"/>
  <c r="BR90" i="1"/>
  <c r="BX90" i="1"/>
  <c r="F91" i="1"/>
  <c r="N91" i="1"/>
  <c r="U91" i="1"/>
  <c r="AA91" i="1"/>
  <c r="AI91" i="1"/>
  <c r="AP91" i="1"/>
  <c r="AW91" i="1"/>
  <c r="BE91" i="1"/>
  <c r="BK91" i="1"/>
  <c r="BR91" i="1"/>
  <c r="BZ91" i="1"/>
  <c r="BZ93" i="1"/>
  <c r="BV93" i="1"/>
  <c r="BR93" i="1"/>
  <c r="BN93" i="1"/>
  <c r="BJ93" i="1"/>
  <c r="BF93" i="1"/>
  <c r="BB93" i="1"/>
  <c r="AX93" i="1"/>
  <c r="AT93" i="1"/>
  <c r="AP93" i="1"/>
  <c r="AL93" i="1"/>
  <c r="AH93" i="1"/>
  <c r="AD93" i="1"/>
  <c r="Z93" i="1"/>
  <c r="V93" i="1"/>
  <c r="R93" i="1"/>
  <c r="N93" i="1"/>
  <c r="J93" i="1"/>
  <c r="F93" i="1"/>
  <c r="BX93" i="1"/>
  <c r="BS93" i="1"/>
  <c r="BM93" i="1"/>
  <c r="BH93" i="1"/>
  <c r="BC93" i="1"/>
  <c r="AW93" i="1"/>
  <c r="AR93" i="1"/>
  <c r="AM93" i="1"/>
  <c r="AG93" i="1"/>
  <c r="AB93" i="1"/>
  <c r="W93" i="1"/>
  <c r="Q93" i="1"/>
  <c r="L93" i="1"/>
  <c r="G93" i="1"/>
  <c r="I93" i="1"/>
  <c r="P93" i="1"/>
  <c r="X93" i="1"/>
  <c r="AE93" i="1"/>
  <c r="AK93" i="1"/>
  <c r="AS93" i="1"/>
  <c r="AZ93" i="1"/>
  <c r="BG93" i="1"/>
  <c r="BO93" i="1"/>
  <c r="BU93" i="1"/>
  <c r="BY94" i="1"/>
  <c r="BU94" i="1"/>
  <c r="BQ94" i="1"/>
  <c r="BM94" i="1"/>
  <c r="BI94" i="1"/>
  <c r="BE94" i="1"/>
  <c r="BA94" i="1"/>
  <c r="AW94" i="1"/>
  <c r="AS94" i="1"/>
  <c r="AO94" i="1"/>
  <c r="AK94" i="1"/>
  <c r="AG94" i="1"/>
  <c r="AC94" i="1"/>
  <c r="Y94" i="1"/>
  <c r="U94" i="1"/>
  <c r="Q94" i="1"/>
  <c r="M94" i="1"/>
  <c r="I94" i="1"/>
  <c r="E94" i="1"/>
  <c r="CA94" i="1"/>
  <c r="BV94" i="1"/>
  <c r="BP94" i="1"/>
  <c r="BK94" i="1"/>
  <c r="BF94" i="1"/>
  <c r="AZ94" i="1"/>
  <c r="AU94" i="1"/>
  <c r="AP94" i="1"/>
  <c r="AJ94" i="1"/>
  <c r="AE94" i="1"/>
  <c r="Z94" i="1"/>
  <c r="T94" i="1"/>
  <c r="O94" i="1"/>
  <c r="J94" i="1"/>
  <c r="D94" i="1"/>
  <c r="K94" i="1"/>
  <c r="R94" i="1"/>
  <c r="X94" i="1"/>
  <c r="AF94" i="1"/>
  <c r="AM94" i="1"/>
  <c r="AT94" i="1"/>
  <c r="BB94" i="1"/>
  <c r="BH94" i="1"/>
  <c r="BO94" i="1"/>
  <c r="BW94" i="1"/>
  <c r="E95" i="1"/>
  <c r="K95" i="1"/>
  <c r="S95" i="1"/>
  <c r="Z95" i="1"/>
  <c r="AG95" i="1"/>
  <c r="AO95" i="1"/>
  <c r="AU95" i="1"/>
  <c r="BB95" i="1"/>
  <c r="BJ95" i="1"/>
  <c r="BQ95" i="1"/>
  <c r="BW95" i="1"/>
  <c r="BX99" i="1"/>
  <c r="BT99" i="1"/>
  <c r="BP99" i="1"/>
  <c r="BL99" i="1"/>
  <c r="BH99" i="1"/>
  <c r="BD99" i="1"/>
  <c r="AZ99" i="1"/>
  <c r="AV99" i="1"/>
  <c r="AR99" i="1"/>
  <c r="AN99" i="1"/>
  <c r="AJ99" i="1"/>
  <c r="AF99" i="1"/>
  <c r="AB99" i="1"/>
  <c r="X99" i="1"/>
  <c r="T99" i="1"/>
  <c r="P99" i="1"/>
  <c r="L99" i="1"/>
  <c r="H99" i="1"/>
  <c r="D99" i="1"/>
  <c r="BY99" i="1"/>
  <c r="BS99" i="1"/>
  <c r="BN99" i="1"/>
  <c r="BI99" i="1"/>
  <c r="BC99" i="1"/>
  <c r="AX99" i="1"/>
  <c r="AS99" i="1"/>
  <c r="AM99" i="1"/>
  <c r="AH99" i="1"/>
  <c r="AC99" i="1"/>
  <c r="W99" i="1"/>
  <c r="R99" i="1"/>
  <c r="M99" i="1"/>
  <c r="G99" i="1"/>
  <c r="J99" i="1"/>
  <c r="Q99" i="1"/>
  <c r="Y99" i="1"/>
  <c r="AE99" i="1"/>
  <c r="AL99" i="1"/>
  <c r="AT99" i="1"/>
  <c r="BA99" i="1"/>
  <c r="BG99" i="1"/>
  <c r="BO99" i="1"/>
  <c r="BV99" i="1"/>
  <c r="E101" i="1"/>
  <c r="P101" i="1"/>
  <c r="AA101" i="1"/>
  <c r="AK101" i="1"/>
  <c r="AV101" i="1"/>
  <c r="BG101" i="1"/>
  <c r="BQ101" i="1"/>
  <c r="BY102" i="1"/>
  <c r="BU102" i="1"/>
  <c r="BQ102" i="1"/>
  <c r="BM102" i="1"/>
  <c r="BI102" i="1"/>
  <c r="BE102" i="1"/>
  <c r="BA102" i="1"/>
  <c r="AW102" i="1"/>
  <c r="AS102" i="1"/>
  <c r="AO102" i="1"/>
  <c r="AK102" i="1"/>
  <c r="AG102" i="1"/>
  <c r="AC102" i="1"/>
  <c r="Y102" i="1"/>
  <c r="U102" i="1"/>
  <c r="Q102" i="1"/>
  <c r="M102" i="1"/>
  <c r="I102" i="1"/>
  <c r="E102" i="1"/>
  <c r="CA102" i="1"/>
  <c r="BV102" i="1"/>
  <c r="BP102" i="1"/>
  <c r="BK102" i="1"/>
  <c r="BF102" i="1"/>
  <c r="AZ102" i="1"/>
  <c r="AU102" i="1"/>
  <c r="AP102" i="1"/>
  <c r="AJ102" i="1"/>
  <c r="AE102" i="1"/>
  <c r="Z102" i="1"/>
  <c r="T102" i="1"/>
  <c r="O102" i="1"/>
  <c r="J102" i="1"/>
  <c r="D102" i="1"/>
  <c r="BW102" i="1"/>
  <c r="BR102" i="1"/>
  <c r="BL102" i="1"/>
  <c r="BG102" i="1"/>
  <c r="BB102" i="1"/>
  <c r="AV102" i="1"/>
  <c r="AQ102" i="1"/>
  <c r="AL102" i="1"/>
  <c r="AF102" i="1"/>
  <c r="AA102" i="1"/>
  <c r="V102" i="1"/>
  <c r="P102" i="1"/>
  <c r="K102" i="1"/>
  <c r="F102" i="1"/>
  <c r="N102" i="1"/>
  <c r="X102" i="1"/>
  <c r="AI102" i="1"/>
  <c r="AT102" i="1"/>
  <c r="BD102" i="1"/>
  <c r="BO102" i="1"/>
  <c r="BZ102" i="1"/>
  <c r="G106" i="1"/>
  <c r="R106" i="1"/>
  <c r="AB106" i="1"/>
  <c r="AM106" i="1"/>
  <c r="AX106" i="1"/>
  <c r="BH106" i="1"/>
  <c r="BS106" i="1"/>
  <c r="BY118" i="1"/>
  <c r="BU118" i="1"/>
  <c r="BQ118" i="1"/>
  <c r="BM118" i="1"/>
  <c r="BI118" i="1"/>
  <c r="BE118" i="1"/>
  <c r="BA118" i="1"/>
  <c r="AW118" i="1"/>
  <c r="AS118" i="1"/>
  <c r="AO118" i="1"/>
  <c r="AK118" i="1"/>
  <c r="AG118" i="1"/>
  <c r="AC118" i="1"/>
  <c r="Y118" i="1"/>
  <c r="U118" i="1"/>
  <c r="Q118" i="1"/>
  <c r="M118" i="1"/>
  <c r="I118" i="1"/>
  <c r="E118" i="1"/>
  <c r="CA118" i="1"/>
  <c r="BV118" i="1"/>
  <c r="BP118" i="1"/>
  <c r="BK118" i="1"/>
  <c r="BF118" i="1"/>
  <c r="AZ118" i="1"/>
  <c r="AU118" i="1"/>
  <c r="AP118" i="1"/>
  <c r="AJ118" i="1"/>
  <c r="AE118" i="1"/>
  <c r="Z118" i="1"/>
  <c r="T118" i="1"/>
  <c r="O118" i="1"/>
  <c r="J118" i="1"/>
  <c r="D118" i="1"/>
  <c r="BW118" i="1"/>
  <c r="BR118" i="1"/>
  <c r="BL118" i="1"/>
  <c r="BG118" i="1"/>
  <c r="BB118" i="1"/>
  <c r="AV118" i="1"/>
  <c r="AQ118" i="1"/>
  <c r="AL118" i="1"/>
  <c r="AF118" i="1"/>
  <c r="AA118" i="1"/>
  <c r="V118" i="1"/>
  <c r="P118" i="1"/>
  <c r="K118" i="1"/>
  <c r="F118" i="1"/>
  <c r="N118" i="1"/>
  <c r="X118" i="1"/>
  <c r="AI118" i="1"/>
  <c r="AT118" i="1"/>
  <c r="BD118" i="1"/>
  <c r="BO118" i="1"/>
  <c r="BZ118" i="1"/>
  <c r="G122" i="1"/>
  <c r="R122" i="1"/>
  <c r="AB122" i="1"/>
  <c r="AM122" i="1"/>
  <c r="AX122" i="1"/>
  <c r="BH122" i="1"/>
  <c r="BS122" i="1"/>
  <c r="BY134" i="1"/>
  <c r="BU134" i="1"/>
  <c r="BQ134" i="1"/>
  <c r="BM134" i="1"/>
  <c r="BI134" i="1"/>
  <c r="BE134" i="1"/>
  <c r="BA134" i="1"/>
  <c r="AW134" i="1"/>
  <c r="AS134" i="1"/>
  <c r="AO134" i="1"/>
  <c r="AK134" i="1"/>
  <c r="AG134" i="1"/>
  <c r="AC134" i="1"/>
  <c r="Y134" i="1"/>
  <c r="U134" i="1"/>
  <c r="Q134" i="1"/>
  <c r="M134" i="1"/>
  <c r="I134" i="1"/>
  <c r="E134" i="1"/>
  <c r="CA134" i="1"/>
  <c r="BV134" i="1"/>
  <c r="BP134" i="1"/>
  <c r="BK134" i="1"/>
  <c r="BF134" i="1"/>
  <c r="AZ134" i="1"/>
  <c r="AU134" i="1"/>
  <c r="AP134" i="1"/>
  <c r="AJ134" i="1"/>
  <c r="AE134" i="1"/>
  <c r="Z134" i="1"/>
  <c r="T134" i="1"/>
  <c r="O134" i="1"/>
  <c r="J134" i="1"/>
  <c r="D134" i="1"/>
  <c r="BW134" i="1"/>
  <c r="BR134" i="1"/>
  <c r="BL134" i="1"/>
  <c r="BG134" i="1"/>
  <c r="BB134" i="1"/>
  <c r="AV134" i="1"/>
  <c r="AQ134" i="1"/>
  <c r="AL134" i="1"/>
  <c r="AF134" i="1"/>
  <c r="AA134" i="1"/>
  <c r="V134" i="1"/>
  <c r="P134" i="1"/>
  <c r="K134" i="1"/>
  <c r="F134" i="1"/>
  <c r="N134" i="1"/>
  <c r="X134" i="1"/>
  <c r="AI134" i="1"/>
  <c r="AT134" i="1"/>
  <c r="BD134" i="1"/>
  <c r="BO134" i="1"/>
  <c r="BZ134" i="1"/>
  <c r="K6" i="1"/>
  <c r="S6" i="1"/>
  <c r="AA6" i="1"/>
  <c r="AI6" i="1"/>
  <c r="AQ6" i="1"/>
  <c r="AY6" i="1"/>
  <c r="BG6" i="1"/>
  <c r="BO6" i="1"/>
  <c r="CA6" i="1"/>
  <c r="H2" i="1"/>
  <c r="L2" i="1"/>
  <c r="T2" i="1"/>
  <c r="AB2" i="1"/>
  <c r="AJ2" i="1"/>
  <c r="AR2" i="1"/>
  <c r="AZ2" i="1"/>
  <c r="BH2" i="1"/>
  <c r="BP2" i="1"/>
  <c r="BT2" i="1"/>
  <c r="D6" i="1"/>
  <c r="L6" i="1"/>
  <c r="T6" i="1"/>
  <c r="X6" i="1"/>
  <c r="AF6" i="1"/>
  <c r="AN6" i="1"/>
  <c r="AV6" i="1"/>
  <c r="AZ6" i="1"/>
  <c r="BD6" i="1"/>
  <c r="BL6" i="1"/>
  <c r="BP6" i="1"/>
  <c r="BT6" i="1"/>
  <c r="BX6" i="1"/>
  <c r="G7" i="1"/>
  <c r="K7" i="1"/>
  <c r="O7" i="1"/>
  <c r="S7" i="1"/>
  <c r="W7" i="1"/>
  <c r="AA7" i="1"/>
  <c r="AE7" i="1"/>
  <c r="AI7" i="1"/>
  <c r="AM7" i="1"/>
  <c r="AQ7" i="1"/>
  <c r="AU7" i="1"/>
  <c r="AY7" i="1"/>
  <c r="BC7" i="1"/>
  <c r="BG7" i="1"/>
  <c r="BK7" i="1"/>
  <c r="BO7" i="1"/>
  <c r="BS7" i="1"/>
  <c r="BW7" i="1"/>
  <c r="CA7" i="1"/>
  <c r="H10" i="1"/>
  <c r="P10" i="1"/>
  <c r="X10" i="1"/>
  <c r="AF10" i="1"/>
  <c r="AR10" i="1"/>
  <c r="AZ10" i="1"/>
  <c r="BH10" i="1"/>
  <c r="BP10" i="1"/>
  <c r="BT10" i="1"/>
  <c r="D14" i="1"/>
  <c r="L14" i="1"/>
  <c r="T14" i="1"/>
  <c r="AB14" i="1"/>
  <c r="AJ14" i="1"/>
  <c r="AR14" i="1"/>
  <c r="AZ14" i="1"/>
  <c r="BH14" i="1"/>
  <c r="BP14" i="1"/>
  <c r="BX14" i="1"/>
  <c r="H18" i="1"/>
  <c r="T18" i="1"/>
  <c r="AF18" i="1"/>
  <c r="G19" i="1"/>
  <c r="K19" i="1"/>
  <c r="O19" i="1"/>
  <c r="S19" i="1"/>
  <c r="W19" i="1"/>
  <c r="AA19" i="1"/>
  <c r="AE19" i="1"/>
  <c r="AI19" i="1"/>
  <c r="AM19" i="1"/>
  <c r="AQ19" i="1"/>
  <c r="AU19" i="1"/>
  <c r="AY19" i="1"/>
  <c r="BC19" i="1"/>
  <c r="BG19" i="1"/>
  <c r="BK19" i="1"/>
  <c r="BO19" i="1"/>
  <c r="BS19" i="1"/>
  <c r="BW19" i="1"/>
  <c r="CA19" i="1"/>
  <c r="D22" i="1"/>
  <c r="P22" i="1"/>
  <c r="X22" i="1"/>
  <c r="AB22" i="1"/>
  <c r="AJ22" i="1"/>
  <c r="AR22" i="1"/>
  <c r="AZ22" i="1"/>
  <c r="BH22" i="1"/>
  <c r="BL22" i="1"/>
  <c r="BT22" i="1"/>
  <c r="G23" i="1"/>
  <c r="W23" i="1"/>
  <c r="D26" i="1"/>
  <c r="L26" i="1"/>
  <c r="T26" i="1"/>
  <c r="AB26" i="1"/>
  <c r="AJ26" i="1"/>
  <c r="AR26" i="1"/>
  <c r="AZ26" i="1"/>
  <c r="BH26" i="1"/>
  <c r="BP26" i="1"/>
  <c r="BX26" i="1"/>
  <c r="O27" i="1"/>
  <c r="K35" i="1"/>
  <c r="S35" i="1"/>
  <c r="AA35" i="1"/>
  <c r="AI35" i="1"/>
  <c r="AQ35" i="1"/>
  <c r="AY35" i="1"/>
  <c r="BK35" i="1"/>
  <c r="BS35" i="1"/>
  <c r="CA35" i="1"/>
  <c r="G39" i="1"/>
  <c r="O39" i="1"/>
  <c r="AA39" i="1"/>
  <c r="AQ39" i="1"/>
  <c r="G47" i="1"/>
  <c r="O47" i="1"/>
  <c r="W47" i="1"/>
  <c r="AE47" i="1"/>
  <c r="AM47" i="1"/>
  <c r="AU47" i="1"/>
  <c r="BG47" i="1"/>
  <c r="BK47" i="1"/>
  <c r="BS47" i="1"/>
  <c r="CA47" i="1"/>
  <c r="E2" i="1"/>
  <c r="M2" i="1"/>
  <c r="U2" i="1"/>
  <c r="AC2" i="1"/>
  <c r="AK2" i="1"/>
  <c r="AS2" i="1"/>
  <c r="BA2" i="1"/>
  <c r="BI2" i="1"/>
  <c r="BQ2" i="1"/>
  <c r="BY2" i="1"/>
  <c r="H3" i="1"/>
  <c r="P3" i="1"/>
  <c r="X3" i="1"/>
  <c r="AF3" i="1"/>
  <c r="AN3" i="1"/>
  <c r="G4" i="1"/>
  <c r="K4" i="1"/>
  <c r="O4" i="1"/>
  <c r="S4" i="1"/>
  <c r="W4" i="1"/>
  <c r="AA4" i="1"/>
  <c r="AE4" i="1"/>
  <c r="AI4" i="1"/>
  <c r="AM4" i="1"/>
  <c r="AQ4" i="1"/>
  <c r="AU4" i="1"/>
  <c r="AY4" i="1"/>
  <c r="BC4" i="1"/>
  <c r="BG4" i="1"/>
  <c r="BK4" i="1"/>
  <c r="BO4" i="1"/>
  <c r="BS4" i="1"/>
  <c r="BW4" i="1"/>
  <c r="CA4" i="1"/>
  <c r="I6" i="1"/>
  <c r="Q6" i="1"/>
  <c r="Y6" i="1"/>
  <c r="AG6" i="1"/>
  <c r="AO6" i="1"/>
  <c r="AW6" i="1"/>
  <c r="BE6" i="1"/>
  <c r="BM6" i="1"/>
  <c r="BY6" i="1"/>
  <c r="H7" i="1"/>
  <c r="P7" i="1"/>
  <c r="AB7" i="1"/>
  <c r="AJ7" i="1"/>
  <c r="G8" i="1"/>
  <c r="K8" i="1"/>
  <c r="O8" i="1"/>
  <c r="S8" i="1"/>
  <c r="W8" i="1"/>
  <c r="AA8" i="1"/>
  <c r="AE8" i="1"/>
  <c r="AI8" i="1"/>
  <c r="AM8" i="1"/>
  <c r="AQ8" i="1"/>
  <c r="AU8" i="1"/>
  <c r="AY8" i="1"/>
  <c r="BC8" i="1"/>
  <c r="BG8" i="1"/>
  <c r="BK8" i="1"/>
  <c r="BO8" i="1"/>
  <c r="BS8" i="1"/>
  <c r="BW8" i="1"/>
  <c r="CA8" i="1"/>
  <c r="E10" i="1"/>
  <c r="I10" i="1"/>
  <c r="Q10" i="1"/>
  <c r="Y10" i="1"/>
  <c r="AG10" i="1"/>
  <c r="AO10" i="1"/>
  <c r="BA10" i="1"/>
  <c r="BI10" i="1"/>
  <c r="BQ10" i="1"/>
  <c r="BU10" i="1"/>
  <c r="D11" i="1"/>
  <c r="L11" i="1"/>
  <c r="T11" i="1"/>
  <c r="AB11" i="1"/>
  <c r="AJ11" i="1"/>
  <c r="AV11" i="1"/>
  <c r="G12" i="1"/>
  <c r="K12" i="1"/>
  <c r="O12" i="1"/>
  <c r="S12" i="1"/>
  <c r="W12" i="1"/>
  <c r="AA12" i="1"/>
  <c r="AE12" i="1"/>
  <c r="AI12" i="1"/>
  <c r="AM12" i="1"/>
  <c r="AQ12" i="1"/>
  <c r="AU12" i="1"/>
  <c r="AY12" i="1"/>
  <c r="BC12" i="1"/>
  <c r="BG12" i="1"/>
  <c r="BK12" i="1"/>
  <c r="BO12" i="1"/>
  <c r="BS12" i="1"/>
  <c r="BW12" i="1"/>
  <c r="CA12" i="1"/>
  <c r="I14" i="1"/>
  <c r="Q14" i="1"/>
  <c r="Y14" i="1"/>
  <c r="AG14" i="1"/>
  <c r="AO14" i="1"/>
  <c r="AW14" i="1"/>
  <c r="BE14" i="1"/>
  <c r="BM14" i="1"/>
  <c r="BU14" i="1"/>
  <c r="D15" i="1"/>
  <c r="P15" i="1"/>
  <c r="X15" i="1"/>
  <c r="AF15" i="1"/>
  <c r="G16" i="1"/>
  <c r="K16" i="1"/>
  <c r="O16" i="1"/>
  <c r="S16" i="1"/>
  <c r="W16" i="1"/>
  <c r="AA16" i="1"/>
  <c r="AE16" i="1"/>
  <c r="AI16" i="1"/>
  <c r="AM16" i="1"/>
  <c r="AQ16" i="1"/>
  <c r="AU16" i="1"/>
  <c r="AY16" i="1"/>
  <c r="BC16" i="1"/>
  <c r="BG16" i="1"/>
  <c r="BK16" i="1"/>
  <c r="BO16" i="1"/>
  <c r="BS16" i="1"/>
  <c r="BW16" i="1"/>
  <c r="CA16" i="1"/>
  <c r="I18" i="1"/>
  <c r="Q18" i="1"/>
  <c r="Y18" i="1"/>
  <c r="AK18" i="1"/>
  <c r="AS18" i="1"/>
  <c r="BA18" i="1"/>
  <c r="BI18" i="1"/>
  <c r="BQ18" i="1"/>
  <c r="BU18" i="1"/>
  <c r="D19" i="1"/>
  <c r="L19" i="1"/>
  <c r="T19" i="1"/>
  <c r="AB19" i="1"/>
  <c r="AJ19" i="1"/>
  <c r="G20" i="1"/>
  <c r="K20" i="1"/>
  <c r="O20" i="1"/>
  <c r="S20" i="1"/>
  <c r="W20" i="1"/>
  <c r="AA20" i="1"/>
  <c r="AE20" i="1"/>
  <c r="AI20" i="1"/>
  <c r="AM20" i="1"/>
  <c r="AQ20" i="1"/>
  <c r="AU20" i="1"/>
  <c r="AY20" i="1"/>
  <c r="BC20" i="1"/>
  <c r="BG20" i="1"/>
  <c r="BK20" i="1"/>
  <c r="BO20" i="1"/>
  <c r="BS20" i="1"/>
  <c r="BW20" i="1"/>
  <c r="CA20" i="1"/>
  <c r="E22" i="1"/>
  <c r="M22" i="1"/>
  <c r="U22" i="1"/>
  <c r="AC22" i="1"/>
  <c r="AK22" i="1"/>
  <c r="AS22" i="1"/>
  <c r="BA22" i="1"/>
  <c r="BE22" i="1"/>
  <c r="BM22" i="1"/>
  <c r="BU22" i="1"/>
  <c r="D23" i="1"/>
  <c r="L23" i="1"/>
  <c r="P23" i="1"/>
  <c r="X23" i="1"/>
  <c r="AB23" i="1"/>
  <c r="AF23" i="1"/>
  <c r="AJ23" i="1"/>
  <c r="AN23" i="1"/>
  <c r="AR23" i="1"/>
  <c r="AV23" i="1"/>
  <c r="AZ23" i="1"/>
  <c r="BD23" i="1"/>
  <c r="BH23" i="1"/>
  <c r="BL23" i="1"/>
  <c r="BP23" i="1"/>
  <c r="BT23" i="1"/>
  <c r="BX23" i="1"/>
  <c r="U26" i="1"/>
  <c r="AC26" i="1"/>
  <c r="AK26" i="1"/>
  <c r="AS26" i="1"/>
  <c r="BA26" i="1"/>
  <c r="BI26" i="1"/>
  <c r="BQ26" i="1"/>
  <c r="BY26" i="1"/>
  <c r="H27" i="1"/>
  <c r="P27" i="1"/>
  <c r="X27" i="1"/>
  <c r="AF27" i="1"/>
  <c r="AN27" i="1"/>
  <c r="AV27" i="1"/>
  <c r="BD27" i="1"/>
  <c r="BL27" i="1"/>
  <c r="BX27" i="1"/>
  <c r="F2" i="1"/>
  <c r="J2" i="1"/>
  <c r="N2" i="1"/>
  <c r="R2" i="1"/>
  <c r="V2" i="1"/>
  <c r="Z2" i="1"/>
  <c r="AD2" i="1"/>
  <c r="AH2" i="1"/>
  <c r="AL2" i="1"/>
  <c r="AP2" i="1"/>
  <c r="AT2" i="1"/>
  <c r="AX2" i="1"/>
  <c r="BB2" i="1"/>
  <c r="BF2" i="1"/>
  <c r="BJ2" i="1"/>
  <c r="BN2" i="1"/>
  <c r="BR2" i="1"/>
  <c r="BV2" i="1"/>
  <c r="BZ2" i="1"/>
  <c r="E3" i="1"/>
  <c r="I3" i="1"/>
  <c r="M3" i="1"/>
  <c r="Q3" i="1"/>
  <c r="U3" i="1"/>
  <c r="Y3" i="1"/>
  <c r="AC3" i="1"/>
  <c r="AG3" i="1"/>
  <c r="AK3" i="1"/>
  <c r="AO3" i="1"/>
  <c r="AS3" i="1"/>
  <c r="AW3" i="1"/>
  <c r="BA3" i="1"/>
  <c r="BE3" i="1"/>
  <c r="BI3" i="1"/>
  <c r="BM3" i="1"/>
  <c r="BQ3" i="1"/>
  <c r="BU3" i="1"/>
  <c r="D4" i="1"/>
  <c r="H4" i="1"/>
  <c r="L4" i="1"/>
  <c r="P4" i="1"/>
  <c r="T4" i="1"/>
  <c r="X4" i="1"/>
  <c r="AB4" i="1"/>
  <c r="AF4" i="1"/>
  <c r="AJ4" i="1"/>
  <c r="AN4" i="1"/>
  <c r="AR4" i="1"/>
  <c r="AV4" i="1"/>
  <c r="AZ4" i="1"/>
  <c r="BD4" i="1"/>
  <c r="BH4" i="1"/>
  <c r="BL4" i="1"/>
  <c r="BP4" i="1"/>
  <c r="BT4" i="1"/>
  <c r="G5" i="1"/>
  <c r="K5" i="1"/>
  <c r="O5" i="1"/>
  <c r="S5" i="1"/>
  <c r="W5" i="1"/>
  <c r="AA5" i="1"/>
  <c r="AE5" i="1"/>
  <c r="AI5" i="1"/>
  <c r="AM5" i="1"/>
  <c r="AQ5" i="1"/>
  <c r="AU5" i="1"/>
  <c r="AY5" i="1"/>
  <c r="BC5" i="1"/>
  <c r="BG5" i="1"/>
  <c r="BK5" i="1"/>
  <c r="BO5" i="1"/>
  <c r="BS5" i="1"/>
  <c r="BW5" i="1"/>
  <c r="F6" i="1"/>
  <c r="J6" i="1"/>
  <c r="N6" i="1"/>
  <c r="R6" i="1"/>
  <c r="V6" i="1"/>
  <c r="Z6" i="1"/>
  <c r="AD6" i="1"/>
  <c r="AH6" i="1"/>
  <c r="AL6" i="1"/>
  <c r="AP6" i="1"/>
  <c r="AT6" i="1"/>
  <c r="AX6" i="1"/>
  <c r="BB6" i="1"/>
  <c r="BF6" i="1"/>
  <c r="BJ6" i="1"/>
  <c r="BN6" i="1"/>
  <c r="BR6" i="1"/>
  <c r="BV6" i="1"/>
  <c r="E7" i="1"/>
  <c r="I7" i="1"/>
  <c r="M7" i="1"/>
  <c r="Q7" i="1"/>
  <c r="U7" i="1"/>
  <c r="Y7" i="1"/>
  <c r="AC7" i="1"/>
  <c r="AG7" i="1"/>
  <c r="AK7" i="1"/>
  <c r="AO7" i="1"/>
  <c r="AS7" i="1"/>
  <c r="AW7" i="1"/>
  <c r="BA7" i="1"/>
  <c r="BE7" i="1"/>
  <c r="BI7" i="1"/>
  <c r="BM7" i="1"/>
  <c r="BQ7" i="1"/>
  <c r="BU7" i="1"/>
  <c r="D8" i="1"/>
  <c r="H8" i="1"/>
  <c r="L8" i="1"/>
  <c r="P8" i="1"/>
  <c r="T8" i="1"/>
  <c r="X8" i="1"/>
  <c r="AB8" i="1"/>
  <c r="AF8" i="1"/>
  <c r="AJ8" i="1"/>
  <c r="AN8" i="1"/>
  <c r="AR8" i="1"/>
  <c r="AV8" i="1"/>
  <c r="AZ8" i="1"/>
  <c r="BD8" i="1"/>
  <c r="BH8" i="1"/>
  <c r="BL8" i="1"/>
  <c r="BP8" i="1"/>
  <c r="BT8" i="1"/>
  <c r="G9" i="1"/>
  <c r="K9" i="1"/>
  <c r="O9" i="1"/>
  <c r="S9" i="1"/>
  <c r="W9" i="1"/>
  <c r="AA9" i="1"/>
  <c r="AE9" i="1"/>
  <c r="AI9" i="1"/>
  <c r="AM9" i="1"/>
  <c r="AQ9" i="1"/>
  <c r="AU9" i="1"/>
  <c r="AY9" i="1"/>
  <c r="BC9" i="1"/>
  <c r="BG9" i="1"/>
  <c r="BK9" i="1"/>
  <c r="BO9" i="1"/>
  <c r="BS9" i="1"/>
  <c r="BW9" i="1"/>
  <c r="F10" i="1"/>
  <c r="J10" i="1"/>
  <c r="N10" i="1"/>
  <c r="R10" i="1"/>
  <c r="V10" i="1"/>
  <c r="Z10" i="1"/>
  <c r="AD10" i="1"/>
  <c r="AH10" i="1"/>
  <c r="AL10" i="1"/>
  <c r="AP10" i="1"/>
  <c r="AT10" i="1"/>
  <c r="AX10" i="1"/>
  <c r="BB10" i="1"/>
  <c r="BF10" i="1"/>
  <c r="BJ10" i="1"/>
  <c r="BN10" i="1"/>
  <c r="BR10" i="1"/>
  <c r="BV10" i="1"/>
  <c r="BZ10" i="1"/>
  <c r="E11" i="1"/>
  <c r="I11" i="1"/>
  <c r="M11" i="1"/>
  <c r="Q11" i="1"/>
  <c r="U11" i="1"/>
  <c r="Y11" i="1"/>
  <c r="AC11" i="1"/>
  <c r="AG11" i="1"/>
  <c r="AK11" i="1"/>
  <c r="AO11" i="1"/>
  <c r="AS11" i="1"/>
  <c r="AW11" i="1"/>
  <c r="BA11" i="1"/>
  <c r="BE11" i="1"/>
  <c r="BI11" i="1"/>
  <c r="BM11" i="1"/>
  <c r="BQ11" i="1"/>
  <c r="BU11" i="1"/>
  <c r="D12" i="1"/>
  <c r="H12" i="1"/>
  <c r="L12" i="1"/>
  <c r="P12" i="1"/>
  <c r="T12" i="1"/>
  <c r="X12" i="1"/>
  <c r="AB12" i="1"/>
  <c r="AF12" i="1"/>
  <c r="AJ12" i="1"/>
  <c r="AN12" i="1"/>
  <c r="AR12" i="1"/>
  <c r="AV12" i="1"/>
  <c r="AZ12" i="1"/>
  <c r="BD12" i="1"/>
  <c r="BH12" i="1"/>
  <c r="BL12" i="1"/>
  <c r="BP12" i="1"/>
  <c r="BT12" i="1"/>
  <c r="G13" i="1"/>
  <c r="K13" i="1"/>
  <c r="O13" i="1"/>
  <c r="S13" i="1"/>
  <c r="W13" i="1"/>
  <c r="AA13" i="1"/>
  <c r="AE13" i="1"/>
  <c r="AI13" i="1"/>
  <c r="AM13" i="1"/>
  <c r="AQ13" i="1"/>
  <c r="AU13" i="1"/>
  <c r="AY13" i="1"/>
  <c r="BC13" i="1"/>
  <c r="BG13" i="1"/>
  <c r="BK13" i="1"/>
  <c r="BO13" i="1"/>
  <c r="BS13" i="1"/>
  <c r="BW13" i="1"/>
  <c r="F14" i="1"/>
  <c r="J14" i="1"/>
  <c r="N14" i="1"/>
  <c r="R14" i="1"/>
  <c r="V14" i="1"/>
  <c r="Z14" i="1"/>
  <c r="AD14" i="1"/>
  <c r="AH14" i="1"/>
  <c r="AL14" i="1"/>
  <c r="AP14" i="1"/>
  <c r="AT14" i="1"/>
  <c r="AX14" i="1"/>
  <c r="BB14" i="1"/>
  <c r="BF14" i="1"/>
  <c r="BJ14" i="1"/>
  <c r="BN14" i="1"/>
  <c r="BR14" i="1"/>
  <c r="BV14" i="1"/>
  <c r="BZ14" i="1"/>
  <c r="E15" i="1"/>
  <c r="I15" i="1"/>
  <c r="M15" i="1"/>
  <c r="Q15" i="1"/>
  <c r="U15" i="1"/>
  <c r="Y15" i="1"/>
  <c r="AC15" i="1"/>
  <c r="AG15" i="1"/>
  <c r="AK15" i="1"/>
  <c r="AO15" i="1"/>
  <c r="AS15" i="1"/>
  <c r="AW15" i="1"/>
  <c r="BA15" i="1"/>
  <c r="BE15" i="1"/>
  <c r="BI15" i="1"/>
  <c r="BM15" i="1"/>
  <c r="BQ15" i="1"/>
  <c r="BU15" i="1"/>
  <c r="D16" i="1"/>
  <c r="H16" i="1"/>
  <c r="L16" i="1"/>
  <c r="P16" i="1"/>
  <c r="T16" i="1"/>
  <c r="X16" i="1"/>
  <c r="AB16" i="1"/>
  <c r="AF16" i="1"/>
  <c r="AJ16" i="1"/>
  <c r="AN16" i="1"/>
  <c r="AR16" i="1"/>
  <c r="AV16" i="1"/>
  <c r="AZ16" i="1"/>
  <c r="BD16" i="1"/>
  <c r="BH16" i="1"/>
  <c r="BL16" i="1"/>
  <c r="BP16" i="1"/>
  <c r="BT16" i="1"/>
  <c r="G17" i="1"/>
  <c r="K17" i="1"/>
  <c r="O17" i="1"/>
  <c r="S17" i="1"/>
  <c r="W17" i="1"/>
  <c r="AA17" i="1"/>
  <c r="AE17" i="1"/>
  <c r="AI17" i="1"/>
  <c r="AM17" i="1"/>
  <c r="AQ17" i="1"/>
  <c r="AU17" i="1"/>
  <c r="AY17" i="1"/>
  <c r="BC17" i="1"/>
  <c r="BG17" i="1"/>
  <c r="BK17" i="1"/>
  <c r="BO17" i="1"/>
  <c r="BS17" i="1"/>
  <c r="BW17" i="1"/>
  <c r="F18" i="1"/>
  <c r="J18" i="1"/>
  <c r="N18" i="1"/>
  <c r="R18" i="1"/>
  <c r="V18" i="1"/>
  <c r="Z18" i="1"/>
  <c r="AD18" i="1"/>
  <c r="AH18" i="1"/>
  <c r="AL18" i="1"/>
  <c r="AP18" i="1"/>
  <c r="AT18" i="1"/>
  <c r="AX18" i="1"/>
  <c r="BB18" i="1"/>
  <c r="BF18" i="1"/>
  <c r="BJ18" i="1"/>
  <c r="BN18" i="1"/>
  <c r="BR18" i="1"/>
  <c r="BV18" i="1"/>
  <c r="BZ18" i="1"/>
  <c r="E19" i="1"/>
  <c r="I19" i="1"/>
  <c r="M19" i="1"/>
  <c r="Q19" i="1"/>
  <c r="U19" i="1"/>
  <c r="Y19" i="1"/>
  <c r="AC19" i="1"/>
  <c r="AG19" i="1"/>
  <c r="AK19" i="1"/>
  <c r="AO19" i="1"/>
  <c r="AS19" i="1"/>
  <c r="AW19" i="1"/>
  <c r="BA19" i="1"/>
  <c r="BE19" i="1"/>
  <c r="BI19" i="1"/>
  <c r="BM19" i="1"/>
  <c r="BQ19" i="1"/>
  <c r="BU19" i="1"/>
  <c r="D20" i="1"/>
  <c r="H20" i="1"/>
  <c r="L20" i="1"/>
  <c r="P20" i="1"/>
  <c r="T20" i="1"/>
  <c r="X20" i="1"/>
  <c r="AB20" i="1"/>
  <c r="AF20" i="1"/>
  <c r="AJ20" i="1"/>
  <c r="AN20" i="1"/>
  <c r="AR20" i="1"/>
  <c r="AV20" i="1"/>
  <c r="AZ20" i="1"/>
  <c r="BD20" i="1"/>
  <c r="BH20" i="1"/>
  <c r="BL20" i="1"/>
  <c r="BP20" i="1"/>
  <c r="BT20" i="1"/>
  <c r="G21" i="1"/>
  <c r="K21" i="1"/>
  <c r="O21" i="1"/>
  <c r="S21" i="1"/>
  <c r="W21" i="1"/>
  <c r="AA21" i="1"/>
  <c r="AE21" i="1"/>
  <c r="AI21" i="1"/>
  <c r="AM21" i="1"/>
  <c r="AQ21" i="1"/>
  <c r="AU21" i="1"/>
  <c r="AY21" i="1"/>
  <c r="BC21" i="1"/>
  <c r="BG21" i="1"/>
  <c r="BK21" i="1"/>
  <c r="BO21" i="1"/>
  <c r="BS21" i="1"/>
  <c r="BW21" i="1"/>
  <c r="F22" i="1"/>
  <c r="J22" i="1"/>
  <c r="N22" i="1"/>
  <c r="R22" i="1"/>
  <c r="V22" i="1"/>
  <c r="Z22" i="1"/>
  <c r="AD22" i="1"/>
  <c r="AH22" i="1"/>
  <c r="AL22" i="1"/>
  <c r="AP22" i="1"/>
  <c r="AT22" i="1"/>
  <c r="AX22" i="1"/>
  <c r="BB22" i="1"/>
  <c r="BF22" i="1"/>
  <c r="BJ22" i="1"/>
  <c r="BN22" i="1"/>
  <c r="BR22" i="1"/>
  <c r="BV22" i="1"/>
  <c r="BZ22" i="1"/>
  <c r="E23" i="1"/>
  <c r="I23" i="1"/>
  <c r="M23" i="1"/>
  <c r="Q23" i="1"/>
  <c r="U23" i="1"/>
  <c r="Y23" i="1"/>
  <c r="AC23" i="1"/>
  <c r="AG23" i="1"/>
  <c r="AK23" i="1"/>
  <c r="AO23" i="1"/>
  <c r="AS23" i="1"/>
  <c r="AW23" i="1"/>
  <c r="BA23" i="1"/>
  <c r="BE23" i="1"/>
  <c r="BI23" i="1"/>
  <c r="BM23" i="1"/>
  <c r="BQ23" i="1"/>
  <c r="BU23" i="1"/>
  <c r="D24" i="1"/>
  <c r="H24" i="1"/>
  <c r="L24" i="1"/>
  <c r="P24" i="1"/>
  <c r="T24" i="1"/>
  <c r="X24" i="1"/>
  <c r="AB24" i="1"/>
  <c r="AF24" i="1"/>
  <c r="AJ24" i="1"/>
  <c r="AN24" i="1"/>
  <c r="AR24" i="1"/>
  <c r="AV24" i="1"/>
  <c r="AZ24" i="1"/>
  <c r="BD24" i="1"/>
  <c r="BH24" i="1"/>
  <c r="BL24" i="1"/>
  <c r="BP24" i="1"/>
  <c r="BT24" i="1"/>
  <c r="G25" i="1"/>
  <c r="K25" i="1"/>
  <c r="O25" i="1"/>
  <c r="S25" i="1"/>
  <c r="W25" i="1"/>
  <c r="AA25" i="1"/>
  <c r="AE25" i="1"/>
  <c r="AI25" i="1"/>
  <c r="AM25" i="1"/>
  <c r="AQ25" i="1"/>
  <c r="AU25" i="1"/>
  <c r="AY25" i="1"/>
  <c r="BC25" i="1"/>
  <c r="BG25" i="1"/>
  <c r="BK25" i="1"/>
  <c r="BO25" i="1"/>
  <c r="BS25" i="1"/>
  <c r="BW25" i="1"/>
  <c r="F26" i="1"/>
  <c r="J26" i="1"/>
  <c r="N26" i="1"/>
  <c r="R26" i="1"/>
  <c r="V26" i="1"/>
  <c r="Z26" i="1"/>
  <c r="AD26" i="1"/>
  <c r="AH26" i="1"/>
  <c r="AL26" i="1"/>
  <c r="AP26" i="1"/>
  <c r="AT26" i="1"/>
  <c r="AX26" i="1"/>
  <c r="BB26" i="1"/>
  <c r="BF26" i="1"/>
  <c r="BJ26" i="1"/>
  <c r="BN26" i="1"/>
  <c r="BR26" i="1"/>
  <c r="BV26" i="1"/>
  <c r="BZ26" i="1"/>
  <c r="E27" i="1"/>
  <c r="I27" i="1"/>
  <c r="M27" i="1"/>
  <c r="Q27" i="1"/>
  <c r="U27" i="1"/>
  <c r="Y27" i="1"/>
  <c r="AC27" i="1"/>
  <c r="AG27" i="1"/>
  <c r="AK27" i="1"/>
  <c r="AO27" i="1"/>
  <c r="AS27" i="1"/>
  <c r="AW27" i="1"/>
  <c r="BA27" i="1"/>
  <c r="BE27" i="1"/>
  <c r="BI27" i="1"/>
  <c r="BM27" i="1"/>
  <c r="BQ27" i="1"/>
  <c r="BU27" i="1"/>
  <c r="D28" i="1"/>
  <c r="H28" i="1"/>
  <c r="L28" i="1"/>
  <c r="P28" i="1"/>
  <c r="T28" i="1"/>
  <c r="X28" i="1"/>
  <c r="AB28" i="1"/>
  <c r="AF28" i="1"/>
  <c r="AJ28" i="1"/>
  <c r="AN28" i="1"/>
  <c r="AR28" i="1"/>
  <c r="AV28" i="1"/>
  <c r="AZ28" i="1"/>
  <c r="BD28" i="1"/>
  <c r="BH28" i="1"/>
  <c r="BL28" i="1"/>
  <c r="BP28" i="1"/>
  <c r="BT28" i="1"/>
  <c r="G29" i="1"/>
  <c r="K29" i="1"/>
  <c r="O29" i="1"/>
  <c r="S29" i="1"/>
  <c r="W29" i="1"/>
  <c r="AA29" i="1"/>
  <c r="AE29" i="1"/>
  <c r="AI29" i="1"/>
  <c r="AM29" i="1"/>
  <c r="AQ29" i="1"/>
  <c r="AU29" i="1"/>
  <c r="AY29" i="1"/>
  <c r="BC29" i="1"/>
  <c r="BG29" i="1"/>
  <c r="BK29" i="1"/>
  <c r="BO29" i="1"/>
  <c r="BS29" i="1"/>
  <c r="BW29" i="1"/>
  <c r="F30" i="1"/>
  <c r="J30" i="1"/>
  <c r="N30" i="1"/>
  <c r="R30" i="1"/>
  <c r="V30" i="1"/>
  <c r="Z30" i="1"/>
  <c r="AD30" i="1"/>
  <c r="AH30" i="1"/>
  <c r="AL30" i="1"/>
  <c r="AP30" i="1"/>
  <c r="AT30" i="1"/>
  <c r="AX30" i="1"/>
  <c r="BB30" i="1"/>
  <c r="BF30" i="1"/>
  <c r="BJ30" i="1"/>
  <c r="BN30" i="1"/>
  <c r="BR30" i="1"/>
  <c r="BV30" i="1"/>
  <c r="BZ30" i="1"/>
  <c r="E31" i="1"/>
  <c r="I31" i="1"/>
  <c r="M31" i="1"/>
  <c r="Q31" i="1"/>
  <c r="U31" i="1"/>
  <c r="Y31" i="1"/>
  <c r="AC31" i="1"/>
  <c r="AG31" i="1"/>
  <c r="AK31" i="1"/>
  <c r="AO31" i="1"/>
  <c r="AS31" i="1"/>
  <c r="AW31" i="1"/>
  <c r="BA31" i="1"/>
  <c r="BE31" i="1"/>
  <c r="BI31" i="1"/>
  <c r="BM31" i="1"/>
  <c r="BQ31" i="1"/>
  <c r="BU31" i="1"/>
  <c r="BY31" i="1"/>
  <c r="D32" i="1"/>
  <c r="H32" i="1"/>
  <c r="L32" i="1"/>
  <c r="P32" i="1"/>
  <c r="T32" i="1"/>
  <c r="X32" i="1"/>
  <c r="AB32" i="1"/>
  <c r="AF32" i="1"/>
  <c r="AJ32" i="1"/>
  <c r="AN32" i="1"/>
  <c r="AR32" i="1"/>
  <c r="AV32" i="1"/>
  <c r="AZ32" i="1"/>
  <c r="BD32" i="1"/>
  <c r="BH32" i="1"/>
  <c r="BL32" i="1"/>
  <c r="BP32" i="1"/>
  <c r="BT32" i="1"/>
  <c r="G33" i="1"/>
  <c r="K33" i="1"/>
  <c r="O33" i="1"/>
  <c r="S33" i="1"/>
  <c r="W33" i="1"/>
  <c r="AA33" i="1"/>
  <c r="AE33" i="1"/>
  <c r="AI33" i="1"/>
  <c r="AM33" i="1"/>
  <c r="AQ33" i="1"/>
  <c r="AU33" i="1"/>
  <c r="AY33" i="1"/>
  <c r="BC33" i="1"/>
  <c r="BG33" i="1"/>
  <c r="BK33" i="1"/>
  <c r="BO33" i="1"/>
  <c r="BS33" i="1"/>
  <c r="BW33" i="1"/>
  <c r="F34" i="1"/>
  <c r="J34" i="1"/>
  <c r="N34" i="1"/>
  <c r="R34" i="1"/>
  <c r="V34" i="1"/>
  <c r="Z34" i="1"/>
  <c r="AD34" i="1"/>
  <c r="AH34" i="1"/>
  <c r="AL34" i="1"/>
  <c r="AP34" i="1"/>
  <c r="AT34" i="1"/>
  <c r="AX34" i="1"/>
  <c r="BB34" i="1"/>
  <c r="BF34" i="1"/>
  <c r="BJ34" i="1"/>
  <c r="BN34" i="1"/>
  <c r="BR34" i="1"/>
  <c r="BV34" i="1"/>
  <c r="BZ34" i="1"/>
  <c r="E35" i="1"/>
  <c r="I35" i="1"/>
  <c r="M35" i="1"/>
  <c r="Q35" i="1"/>
  <c r="U35" i="1"/>
  <c r="Y35" i="1"/>
  <c r="AC35" i="1"/>
  <c r="AG35" i="1"/>
  <c r="AK35" i="1"/>
  <c r="AO35" i="1"/>
  <c r="AS35" i="1"/>
  <c r="AW35" i="1"/>
  <c r="BA35" i="1"/>
  <c r="BE35" i="1"/>
  <c r="BI35" i="1"/>
  <c r="BM35" i="1"/>
  <c r="BQ35" i="1"/>
  <c r="BU35" i="1"/>
  <c r="BY35" i="1"/>
  <c r="D36" i="1"/>
  <c r="H36" i="1"/>
  <c r="L36" i="1"/>
  <c r="P36" i="1"/>
  <c r="T36" i="1"/>
  <c r="X36" i="1"/>
  <c r="AB36" i="1"/>
  <c r="AF36" i="1"/>
  <c r="AJ36" i="1"/>
  <c r="AN36" i="1"/>
  <c r="AR36" i="1"/>
  <c r="AV36" i="1"/>
  <c r="AZ36" i="1"/>
  <c r="BD36" i="1"/>
  <c r="BH36" i="1"/>
  <c r="BL36" i="1"/>
  <c r="BP36" i="1"/>
  <c r="BT36" i="1"/>
  <c r="G37" i="1"/>
  <c r="K37" i="1"/>
  <c r="O37" i="1"/>
  <c r="S37" i="1"/>
  <c r="W37" i="1"/>
  <c r="AA37" i="1"/>
  <c r="AE37" i="1"/>
  <c r="AI37" i="1"/>
  <c r="AM37" i="1"/>
  <c r="AQ37" i="1"/>
  <c r="AU37" i="1"/>
  <c r="AY37" i="1"/>
  <c r="BC37" i="1"/>
  <c r="BG37" i="1"/>
  <c r="BK37" i="1"/>
  <c r="BO37" i="1"/>
  <c r="BS37" i="1"/>
  <c r="BW37" i="1"/>
  <c r="F38" i="1"/>
  <c r="J38" i="1"/>
  <c r="N38" i="1"/>
  <c r="R38" i="1"/>
  <c r="V38" i="1"/>
  <c r="Z38" i="1"/>
  <c r="AD38" i="1"/>
  <c r="AH38" i="1"/>
  <c r="AL38" i="1"/>
  <c r="AP38" i="1"/>
  <c r="AT38" i="1"/>
  <c r="AX38" i="1"/>
  <c r="BB38" i="1"/>
  <c r="BF38" i="1"/>
  <c r="BJ38" i="1"/>
  <c r="BN38" i="1"/>
  <c r="BR38" i="1"/>
  <c r="BV38" i="1"/>
  <c r="BZ38" i="1"/>
  <c r="E39" i="1"/>
  <c r="I39" i="1"/>
  <c r="M39" i="1"/>
  <c r="Q39" i="1"/>
  <c r="U39" i="1"/>
  <c r="Y39" i="1"/>
  <c r="AC39" i="1"/>
  <c r="AG39" i="1"/>
  <c r="AK39" i="1"/>
  <c r="AO39" i="1"/>
  <c r="AS39" i="1"/>
  <c r="AW39" i="1"/>
  <c r="BA39" i="1"/>
  <c r="BE39" i="1"/>
  <c r="BI39" i="1"/>
  <c r="BM39" i="1"/>
  <c r="BQ39" i="1"/>
  <c r="BU39" i="1"/>
  <c r="BY39" i="1"/>
  <c r="D40" i="1"/>
  <c r="H40" i="1"/>
  <c r="L40" i="1"/>
  <c r="P40" i="1"/>
  <c r="T40" i="1"/>
  <c r="X40" i="1"/>
  <c r="AB40" i="1"/>
  <c r="AF40" i="1"/>
  <c r="AJ40" i="1"/>
  <c r="AN40" i="1"/>
  <c r="AR40" i="1"/>
  <c r="AV40" i="1"/>
  <c r="AZ40" i="1"/>
  <c r="BD40" i="1"/>
  <c r="BH40" i="1"/>
  <c r="BL40" i="1"/>
  <c r="BP40" i="1"/>
  <c r="BT40" i="1"/>
  <c r="G41" i="1"/>
  <c r="K41" i="1"/>
  <c r="O41" i="1"/>
  <c r="S41" i="1"/>
  <c r="W41" i="1"/>
  <c r="AA41" i="1"/>
  <c r="AE41" i="1"/>
  <c r="AI41" i="1"/>
  <c r="AM41" i="1"/>
  <c r="AQ41" i="1"/>
  <c r="AU41" i="1"/>
  <c r="AY41" i="1"/>
  <c r="BC41" i="1"/>
  <c r="BG41" i="1"/>
  <c r="BK41" i="1"/>
  <c r="BO41" i="1"/>
  <c r="BS41" i="1"/>
  <c r="BW41" i="1"/>
  <c r="F42" i="1"/>
  <c r="J42" i="1"/>
  <c r="N42" i="1"/>
  <c r="R42" i="1"/>
  <c r="V42" i="1"/>
  <c r="Z42" i="1"/>
  <c r="AD42" i="1"/>
  <c r="AH42" i="1"/>
  <c r="AL42" i="1"/>
  <c r="AP42" i="1"/>
  <c r="AT42" i="1"/>
  <c r="AX42" i="1"/>
  <c r="BB42" i="1"/>
  <c r="BF42" i="1"/>
  <c r="BJ42" i="1"/>
  <c r="BN42" i="1"/>
  <c r="BR42" i="1"/>
  <c r="BV42" i="1"/>
  <c r="BZ42" i="1"/>
  <c r="E43" i="1"/>
  <c r="I43" i="1"/>
  <c r="M43" i="1"/>
  <c r="Q43" i="1"/>
  <c r="U43" i="1"/>
  <c r="Y43" i="1"/>
  <c r="AC43" i="1"/>
  <c r="AG43" i="1"/>
  <c r="AK43" i="1"/>
  <c r="AO43" i="1"/>
  <c r="AS43" i="1"/>
  <c r="AW43" i="1"/>
  <c r="BA43" i="1"/>
  <c r="BE43" i="1"/>
  <c r="BI43" i="1"/>
  <c r="BM43" i="1"/>
  <c r="BQ43" i="1"/>
  <c r="BU43" i="1"/>
  <c r="BY43" i="1"/>
  <c r="D44" i="1"/>
  <c r="H44" i="1"/>
  <c r="L44" i="1"/>
  <c r="P44" i="1"/>
  <c r="T44" i="1"/>
  <c r="X44" i="1"/>
  <c r="AB44" i="1"/>
  <c r="AF44" i="1"/>
  <c r="AJ44" i="1"/>
  <c r="AN44" i="1"/>
  <c r="AR44" i="1"/>
  <c r="AV44" i="1"/>
  <c r="AZ44" i="1"/>
  <c r="BD44" i="1"/>
  <c r="BH44" i="1"/>
  <c r="BL44" i="1"/>
  <c r="BP44" i="1"/>
  <c r="BT44" i="1"/>
  <c r="G45" i="1"/>
  <c r="K45" i="1"/>
  <c r="O45" i="1"/>
  <c r="S45" i="1"/>
  <c r="W45" i="1"/>
  <c r="AA45" i="1"/>
  <c r="AE45" i="1"/>
  <c r="AI45" i="1"/>
  <c r="AM45" i="1"/>
  <c r="AQ45" i="1"/>
  <c r="AU45" i="1"/>
  <c r="AY45" i="1"/>
  <c r="BC45" i="1"/>
  <c r="BG45" i="1"/>
  <c r="BK45" i="1"/>
  <c r="BO45" i="1"/>
  <c r="BS45" i="1"/>
  <c r="BW45" i="1"/>
  <c r="F46" i="1"/>
  <c r="J46" i="1"/>
  <c r="N46" i="1"/>
  <c r="R46" i="1"/>
  <c r="V46" i="1"/>
  <c r="Z46" i="1"/>
  <c r="AD46" i="1"/>
  <c r="AH46" i="1"/>
  <c r="AL46" i="1"/>
  <c r="AP46" i="1"/>
  <c r="AT46" i="1"/>
  <c r="AX46" i="1"/>
  <c r="BB46" i="1"/>
  <c r="BF46" i="1"/>
  <c r="BJ46" i="1"/>
  <c r="BN46" i="1"/>
  <c r="BR46" i="1"/>
  <c r="BV46" i="1"/>
  <c r="BZ46" i="1"/>
  <c r="E47" i="1"/>
  <c r="I47" i="1"/>
  <c r="M47" i="1"/>
  <c r="Q47" i="1"/>
  <c r="U47" i="1"/>
  <c r="Y47" i="1"/>
  <c r="AC47" i="1"/>
  <c r="AG47" i="1"/>
  <c r="AK47" i="1"/>
  <c r="AO47" i="1"/>
  <c r="AS47" i="1"/>
  <c r="AW47" i="1"/>
  <c r="BA47" i="1"/>
  <c r="BE47" i="1"/>
  <c r="BI47" i="1"/>
  <c r="BM47" i="1"/>
  <c r="BQ47" i="1"/>
  <c r="BU47" i="1"/>
  <c r="BY47" i="1"/>
  <c r="D48" i="1"/>
  <c r="H48" i="1"/>
  <c r="L48" i="1"/>
  <c r="P48" i="1"/>
  <c r="T48" i="1"/>
  <c r="X48" i="1"/>
  <c r="AB48" i="1"/>
  <c r="AF48" i="1"/>
  <c r="AJ48" i="1"/>
  <c r="AN48" i="1"/>
  <c r="AR48" i="1"/>
  <c r="AV48" i="1"/>
  <c r="AZ48" i="1"/>
  <c r="BD48" i="1"/>
  <c r="BH48" i="1"/>
  <c r="BL48" i="1"/>
  <c r="BP48" i="1"/>
  <c r="BT48" i="1"/>
  <c r="G49" i="1"/>
  <c r="K49" i="1"/>
  <c r="O49" i="1"/>
  <c r="S49" i="1"/>
  <c r="W49" i="1"/>
  <c r="AA49" i="1"/>
  <c r="AE49" i="1"/>
  <c r="AI49" i="1"/>
  <c r="AM49" i="1"/>
  <c r="AQ49" i="1"/>
  <c r="AU49" i="1"/>
  <c r="AY49" i="1"/>
  <c r="BC49" i="1"/>
  <c r="BG49" i="1"/>
  <c r="BK49" i="1"/>
  <c r="BO49" i="1"/>
  <c r="BS49" i="1"/>
  <c r="BW49" i="1"/>
  <c r="F50" i="1"/>
  <c r="J50" i="1"/>
  <c r="N50" i="1"/>
  <c r="R50" i="1"/>
  <c r="V50" i="1"/>
  <c r="Z50" i="1"/>
  <c r="AD50" i="1"/>
  <c r="AH50" i="1"/>
  <c r="AL50" i="1"/>
  <c r="AP50" i="1"/>
  <c r="AT50" i="1"/>
  <c r="AX50" i="1"/>
  <c r="BB50" i="1"/>
  <c r="BF50" i="1"/>
  <c r="BJ50" i="1"/>
  <c r="BN50" i="1"/>
  <c r="BR50" i="1"/>
  <c r="BV50" i="1"/>
  <c r="BZ50" i="1"/>
  <c r="E51" i="1"/>
  <c r="I51" i="1"/>
  <c r="M51" i="1"/>
  <c r="Q51" i="1"/>
  <c r="U51" i="1"/>
  <c r="Y51" i="1"/>
  <c r="AC51" i="1"/>
  <c r="AG51" i="1"/>
  <c r="AK51" i="1"/>
  <c r="AO51" i="1"/>
  <c r="AS51" i="1"/>
  <c r="AW51" i="1"/>
  <c r="BA51" i="1"/>
  <c r="BE51" i="1"/>
  <c r="BI51" i="1"/>
  <c r="BM51" i="1"/>
  <c r="BQ51" i="1"/>
  <c r="BU51" i="1"/>
  <c r="BY51" i="1"/>
  <c r="D52" i="1"/>
  <c r="H52" i="1"/>
  <c r="L52" i="1"/>
  <c r="P52" i="1"/>
  <c r="T52" i="1"/>
  <c r="X52" i="1"/>
  <c r="AB52" i="1"/>
  <c r="AF52" i="1"/>
  <c r="AJ52" i="1"/>
  <c r="AN52" i="1"/>
  <c r="AR52" i="1"/>
  <c r="AV52" i="1"/>
  <c r="AZ52" i="1"/>
  <c r="BD52" i="1"/>
  <c r="BH52" i="1"/>
  <c r="BL52" i="1"/>
  <c r="BP52" i="1"/>
  <c r="BT52" i="1"/>
  <c r="G53" i="1"/>
  <c r="K53" i="1"/>
  <c r="O53" i="1"/>
  <c r="S53" i="1"/>
  <c r="W53" i="1"/>
  <c r="AA53" i="1"/>
  <c r="AE53" i="1"/>
  <c r="AI53" i="1"/>
  <c r="AM53" i="1"/>
  <c r="AQ53" i="1"/>
  <c r="AU53" i="1"/>
  <c r="AY53" i="1"/>
  <c r="BC53" i="1"/>
  <c r="BG53" i="1"/>
  <c r="BK53" i="1"/>
  <c r="BO53" i="1"/>
  <c r="BS53" i="1"/>
  <c r="BW53" i="1"/>
  <c r="F54" i="1"/>
  <c r="J54" i="1"/>
  <c r="N54" i="1"/>
  <c r="R54" i="1"/>
  <c r="V54" i="1"/>
  <c r="Z54" i="1"/>
  <c r="AD54" i="1"/>
  <c r="AH54" i="1"/>
  <c r="AL54" i="1"/>
  <c r="AP54" i="1"/>
  <c r="AT54" i="1"/>
  <c r="AX54" i="1"/>
  <c r="BB54" i="1"/>
  <c r="BF54" i="1"/>
  <c r="BJ54" i="1"/>
  <c r="BN54" i="1"/>
  <c r="BR54" i="1"/>
  <c r="BV54" i="1"/>
  <c r="BZ54" i="1"/>
  <c r="E55" i="1"/>
  <c r="I55" i="1"/>
  <c r="M55" i="1"/>
  <c r="Q55" i="1"/>
  <c r="U55" i="1"/>
  <c r="Y55" i="1"/>
  <c r="AC55" i="1"/>
  <c r="AG55" i="1"/>
  <c r="AK55" i="1"/>
  <c r="AO55" i="1"/>
  <c r="AS55" i="1"/>
  <c r="AW55" i="1"/>
  <c r="BA55" i="1"/>
  <c r="BE55" i="1"/>
  <c r="BI55" i="1"/>
  <c r="BM55" i="1"/>
  <c r="BQ55" i="1"/>
  <c r="BU55" i="1"/>
  <c r="BY55" i="1"/>
  <c r="D56" i="1"/>
  <c r="H56" i="1"/>
  <c r="L56" i="1"/>
  <c r="P56" i="1"/>
  <c r="T56" i="1"/>
  <c r="X56" i="1"/>
  <c r="AB56" i="1"/>
  <c r="AF56" i="1"/>
  <c r="AJ56" i="1"/>
  <c r="AN56" i="1"/>
  <c r="AR56" i="1"/>
  <c r="AV56" i="1"/>
  <c r="AZ56" i="1"/>
  <c r="BD56" i="1"/>
  <c r="BH56" i="1"/>
  <c r="BL56" i="1"/>
  <c r="BP56" i="1"/>
  <c r="BT56" i="1"/>
  <c r="G57" i="1"/>
  <c r="K57" i="1"/>
  <c r="O57" i="1"/>
  <c r="S57" i="1"/>
  <c r="W57" i="1"/>
  <c r="AA57" i="1"/>
  <c r="AE57" i="1"/>
  <c r="AI57" i="1"/>
  <c r="AM57" i="1"/>
  <c r="AQ57" i="1"/>
  <c r="AU57" i="1"/>
  <c r="AY57" i="1"/>
  <c r="BC57" i="1"/>
  <c r="BG57" i="1"/>
  <c r="BK57" i="1"/>
  <c r="BO57" i="1"/>
  <c r="BS57" i="1"/>
  <c r="BW57" i="1"/>
  <c r="F58" i="1"/>
  <c r="J58" i="1"/>
  <c r="N58" i="1"/>
  <c r="R58" i="1"/>
  <c r="V58" i="1"/>
  <c r="Z58" i="1"/>
  <c r="AD58" i="1"/>
  <c r="AH58" i="1"/>
  <c r="AL58" i="1"/>
  <c r="AP58" i="1"/>
  <c r="AT58" i="1"/>
  <c r="AX58" i="1"/>
  <c r="BB58" i="1"/>
  <c r="BF58" i="1"/>
  <c r="BJ58" i="1"/>
  <c r="BN58" i="1"/>
  <c r="BR58" i="1"/>
  <c r="BV58" i="1"/>
  <c r="BZ58" i="1"/>
  <c r="E59" i="1"/>
  <c r="I59" i="1"/>
  <c r="M59" i="1"/>
  <c r="Q59" i="1"/>
  <c r="U59" i="1"/>
  <c r="Y59" i="1"/>
  <c r="AC59" i="1"/>
  <c r="AG59" i="1"/>
  <c r="AK59" i="1"/>
  <c r="AO59" i="1"/>
  <c r="AS59" i="1"/>
  <c r="AW59" i="1"/>
  <c r="BA59" i="1"/>
  <c r="BE59" i="1"/>
  <c r="BI59" i="1"/>
  <c r="BM59" i="1"/>
  <c r="BQ59" i="1"/>
  <c r="BU59" i="1"/>
  <c r="BY59" i="1"/>
  <c r="D60" i="1"/>
  <c r="H60" i="1"/>
  <c r="L60" i="1"/>
  <c r="P60" i="1"/>
  <c r="T60" i="1"/>
  <c r="X60" i="1"/>
  <c r="AB60" i="1"/>
  <c r="AF60" i="1"/>
  <c r="AJ60" i="1"/>
  <c r="AN60" i="1"/>
  <c r="AR60" i="1"/>
  <c r="AV60" i="1"/>
  <c r="AZ60" i="1"/>
  <c r="BD60" i="1"/>
  <c r="BH60" i="1"/>
  <c r="BL60" i="1"/>
  <c r="BP60" i="1"/>
  <c r="BT60" i="1"/>
  <c r="G61" i="1"/>
  <c r="K61" i="1"/>
  <c r="O61" i="1"/>
  <c r="S61" i="1"/>
  <c r="W61" i="1"/>
  <c r="AA61" i="1"/>
  <c r="AE61" i="1"/>
  <c r="AI61" i="1"/>
  <c r="AM61" i="1"/>
  <c r="AQ61" i="1"/>
  <c r="AU61" i="1"/>
  <c r="AY61" i="1"/>
  <c r="BC61" i="1"/>
  <c r="BG61" i="1"/>
  <c r="BK61" i="1"/>
  <c r="BO61" i="1"/>
  <c r="BS61" i="1"/>
  <c r="BW61" i="1"/>
  <c r="F62" i="1"/>
  <c r="J62" i="1"/>
  <c r="N62" i="1"/>
  <c r="R62" i="1"/>
  <c r="V62" i="1"/>
  <c r="Z62" i="1"/>
  <c r="AD62" i="1"/>
  <c r="AH62" i="1"/>
  <c r="AL62" i="1"/>
  <c r="AP62" i="1"/>
  <c r="AT62" i="1"/>
  <c r="AX62" i="1"/>
  <c r="BB62" i="1"/>
  <c r="BF62" i="1"/>
  <c r="BJ62" i="1"/>
  <c r="BN62" i="1"/>
  <c r="BR62" i="1"/>
  <c r="BV62" i="1"/>
  <c r="BZ62" i="1"/>
  <c r="E63" i="1"/>
  <c r="I63" i="1"/>
  <c r="M63" i="1"/>
  <c r="Q63" i="1"/>
  <c r="U63" i="1"/>
  <c r="Y63" i="1"/>
  <c r="AC63" i="1"/>
  <c r="AG63" i="1"/>
  <c r="AK63" i="1"/>
  <c r="AO63" i="1"/>
  <c r="AS63" i="1"/>
  <c r="AW63" i="1"/>
  <c r="BA63" i="1"/>
  <c r="BE63" i="1"/>
  <c r="BI63" i="1"/>
  <c r="BM63" i="1"/>
  <c r="BQ63" i="1"/>
  <c r="BU63" i="1"/>
  <c r="BY63" i="1"/>
  <c r="D64" i="1"/>
  <c r="H64" i="1"/>
  <c r="L64" i="1"/>
  <c r="P64" i="1"/>
  <c r="T64" i="1"/>
  <c r="X64" i="1"/>
  <c r="AB64" i="1"/>
  <c r="AF64" i="1"/>
  <c r="AJ64" i="1"/>
  <c r="AN64" i="1"/>
  <c r="AR64" i="1"/>
  <c r="AV64" i="1"/>
  <c r="AZ64" i="1"/>
  <c r="BD64" i="1"/>
  <c r="BH64" i="1"/>
  <c r="BL64" i="1"/>
  <c r="BP64" i="1"/>
  <c r="BT64" i="1"/>
  <c r="G65" i="1"/>
  <c r="K65" i="1"/>
  <c r="O65" i="1"/>
  <c r="S65" i="1"/>
  <c r="W65" i="1"/>
  <c r="AA65" i="1"/>
  <c r="AE65" i="1"/>
  <c r="AI65" i="1"/>
  <c r="AM65" i="1"/>
  <c r="AQ65" i="1"/>
  <c r="AU65" i="1"/>
  <c r="AY65" i="1"/>
  <c r="BC65" i="1"/>
  <c r="BG65" i="1"/>
  <c r="BK65" i="1"/>
  <c r="BO65" i="1"/>
  <c r="BS65" i="1"/>
  <c r="BW65" i="1"/>
  <c r="F66" i="1"/>
  <c r="J66" i="1"/>
  <c r="N66" i="1"/>
  <c r="R66" i="1"/>
  <c r="V66" i="1"/>
  <c r="Z66" i="1"/>
  <c r="AD66" i="1"/>
  <c r="AH66" i="1"/>
  <c r="AL66" i="1"/>
  <c r="AP66" i="1"/>
  <c r="AT66" i="1"/>
  <c r="AX66" i="1"/>
  <c r="BB66" i="1"/>
  <c r="BF66" i="1"/>
  <c r="BJ66" i="1"/>
  <c r="BN66" i="1"/>
  <c r="BR66" i="1"/>
  <c r="BV66" i="1"/>
  <c r="BZ66" i="1"/>
  <c r="E67" i="1"/>
  <c r="I67" i="1"/>
  <c r="M67" i="1"/>
  <c r="Q67" i="1"/>
  <c r="U67" i="1"/>
  <c r="Y67" i="1"/>
  <c r="AC67" i="1"/>
  <c r="AG67" i="1"/>
  <c r="AK67" i="1"/>
  <c r="AO67" i="1"/>
  <c r="AS67" i="1"/>
  <c r="AW67" i="1"/>
  <c r="BA67" i="1"/>
  <c r="BE67" i="1"/>
  <c r="BI67" i="1"/>
  <c r="BM67" i="1"/>
  <c r="BQ67" i="1"/>
  <c r="BU67" i="1"/>
  <c r="BY67" i="1"/>
  <c r="D68" i="1"/>
  <c r="H68" i="1"/>
  <c r="L68" i="1"/>
  <c r="P68" i="1"/>
  <c r="T68" i="1"/>
  <c r="X68" i="1"/>
  <c r="AB68" i="1"/>
  <c r="AF68" i="1"/>
  <c r="AJ68" i="1"/>
  <c r="AN68" i="1"/>
  <c r="AR68" i="1"/>
  <c r="AV68" i="1"/>
  <c r="AZ68" i="1"/>
  <c r="BD68" i="1"/>
  <c r="BH68" i="1"/>
  <c r="BL68" i="1"/>
  <c r="BP68" i="1"/>
  <c r="BT68" i="1"/>
  <c r="BZ69" i="1"/>
  <c r="BV69" i="1"/>
  <c r="BR69" i="1"/>
  <c r="BN69" i="1"/>
  <c r="BJ69" i="1"/>
  <c r="BF69" i="1"/>
  <c r="BB69" i="1"/>
  <c r="AX69" i="1"/>
  <c r="AT69" i="1"/>
  <c r="AP69" i="1"/>
  <c r="AL69" i="1"/>
  <c r="AH69" i="1"/>
  <c r="AD69" i="1"/>
  <c r="G69" i="1"/>
  <c r="K69" i="1"/>
  <c r="O69" i="1"/>
  <c r="S69" i="1"/>
  <c r="W69" i="1"/>
  <c r="AA69" i="1"/>
  <c r="AF69" i="1"/>
  <c r="AK69" i="1"/>
  <c r="AQ69" i="1"/>
  <c r="AV69" i="1"/>
  <c r="BA69" i="1"/>
  <c r="BG69" i="1"/>
  <c r="BL69" i="1"/>
  <c r="BQ69" i="1"/>
  <c r="BW69" i="1"/>
  <c r="BY70" i="1"/>
  <c r="BU70" i="1"/>
  <c r="BQ70" i="1"/>
  <c r="BM70" i="1"/>
  <c r="BI70" i="1"/>
  <c r="BE70" i="1"/>
  <c r="BA70" i="1"/>
  <c r="AW70" i="1"/>
  <c r="AS70" i="1"/>
  <c r="AO70" i="1"/>
  <c r="AK70" i="1"/>
  <c r="AG70" i="1"/>
  <c r="AC70" i="1"/>
  <c r="Y70" i="1"/>
  <c r="U70" i="1"/>
  <c r="Q70" i="1"/>
  <c r="M70" i="1"/>
  <c r="I70" i="1"/>
  <c r="E70" i="1"/>
  <c r="H70" i="1"/>
  <c r="N70" i="1"/>
  <c r="S70" i="1"/>
  <c r="X70" i="1"/>
  <c r="AD70" i="1"/>
  <c r="AI70" i="1"/>
  <c r="AN70" i="1"/>
  <c r="AT70" i="1"/>
  <c r="AY70" i="1"/>
  <c r="BD70" i="1"/>
  <c r="BJ70" i="1"/>
  <c r="BO70" i="1"/>
  <c r="BT70" i="1"/>
  <c r="BZ70" i="1"/>
  <c r="F71" i="1"/>
  <c r="K71" i="1"/>
  <c r="Q71" i="1"/>
  <c r="V71" i="1"/>
  <c r="AA71" i="1"/>
  <c r="AG71" i="1"/>
  <c r="AL71" i="1"/>
  <c r="AQ71" i="1"/>
  <c r="AW71" i="1"/>
  <c r="BB71" i="1"/>
  <c r="BG71" i="1"/>
  <c r="BM71" i="1"/>
  <c r="BR71" i="1"/>
  <c r="BW71" i="1"/>
  <c r="E73" i="1"/>
  <c r="K73" i="1"/>
  <c r="P73" i="1"/>
  <c r="U73" i="1"/>
  <c r="AA73" i="1"/>
  <c r="AF73" i="1"/>
  <c r="AK73" i="1"/>
  <c r="AQ73" i="1"/>
  <c r="AV73" i="1"/>
  <c r="BA73" i="1"/>
  <c r="BG73" i="1"/>
  <c r="BL73" i="1"/>
  <c r="BQ73" i="1"/>
  <c r="BW73" i="1"/>
  <c r="BY74" i="1"/>
  <c r="BU74" i="1"/>
  <c r="BQ74" i="1"/>
  <c r="BM74" i="1"/>
  <c r="BI74" i="1"/>
  <c r="BE74" i="1"/>
  <c r="BA74" i="1"/>
  <c r="AW74" i="1"/>
  <c r="AS74" i="1"/>
  <c r="AO74" i="1"/>
  <c r="AK74" i="1"/>
  <c r="AG74" i="1"/>
  <c r="AC74" i="1"/>
  <c r="Y74" i="1"/>
  <c r="U74" i="1"/>
  <c r="Q74" i="1"/>
  <c r="M74" i="1"/>
  <c r="I74" i="1"/>
  <c r="E74" i="1"/>
  <c r="H74" i="1"/>
  <c r="N74" i="1"/>
  <c r="S74" i="1"/>
  <c r="X74" i="1"/>
  <c r="AD74" i="1"/>
  <c r="AI74" i="1"/>
  <c r="AN74" i="1"/>
  <c r="AT74" i="1"/>
  <c r="AY74" i="1"/>
  <c r="BD74" i="1"/>
  <c r="BJ74" i="1"/>
  <c r="BO74" i="1"/>
  <c r="BT74" i="1"/>
  <c r="BZ74" i="1"/>
  <c r="F75" i="1"/>
  <c r="K75" i="1"/>
  <c r="Q75" i="1"/>
  <c r="V75" i="1"/>
  <c r="AA75" i="1"/>
  <c r="AG75" i="1"/>
  <c r="AL75" i="1"/>
  <c r="AQ75" i="1"/>
  <c r="AW75" i="1"/>
  <c r="BB75" i="1"/>
  <c r="BG75" i="1"/>
  <c r="BM75" i="1"/>
  <c r="BR75" i="1"/>
  <c r="BW75" i="1"/>
  <c r="E77" i="1"/>
  <c r="K77" i="1"/>
  <c r="P77" i="1"/>
  <c r="U77" i="1"/>
  <c r="AA77" i="1"/>
  <c r="AF77" i="1"/>
  <c r="AK77" i="1"/>
  <c r="AQ77" i="1"/>
  <c r="AV77" i="1"/>
  <c r="BA77" i="1"/>
  <c r="BG77" i="1"/>
  <c r="BL77" i="1"/>
  <c r="BQ77" i="1"/>
  <c r="BW77" i="1"/>
  <c r="BY78" i="1"/>
  <c r="BU78" i="1"/>
  <c r="BQ78" i="1"/>
  <c r="BM78" i="1"/>
  <c r="BI78" i="1"/>
  <c r="BE78" i="1"/>
  <c r="BA78" i="1"/>
  <c r="AW78" i="1"/>
  <c r="AS78" i="1"/>
  <c r="AO78" i="1"/>
  <c r="AK78" i="1"/>
  <c r="AG78" i="1"/>
  <c r="AC78" i="1"/>
  <c r="Y78" i="1"/>
  <c r="U78" i="1"/>
  <c r="Q78" i="1"/>
  <c r="M78" i="1"/>
  <c r="I78" i="1"/>
  <c r="E78" i="1"/>
  <c r="H78" i="1"/>
  <c r="N78" i="1"/>
  <c r="S78" i="1"/>
  <c r="X78" i="1"/>
  <c r="AD78" i="1"/>
  <c r="AI78" i="1"/>
  <c r="AN78" i="1"/>
  <c r="AT78" i="1"/>
  <c r="AY78" i="1"/>
  <c r="BD78" i="1"/>
  <c r="BJ78" i="1"/>
  <c r="BO78" i="1"/>
  <c r="BT78" i="1"/>
  <c r="BZ78" i="1"/>
  <c r="F79" i="1"/>
  <c r="K79" i="1"/>
  <c r="Q79" i="1"/>
  <c r="V79" i="1"/>
  <c r="AA79" i="1"/>
  <c r="AG79" i="1"/>
  <c r="AL79" i="1"/>
  <c r="AQ79" i="1"/>
  <c r="AW79" i="1"/>
  <c r="BB79" i="1"/>
  <c r="BG79" i="1"/>
  <c r="BM79" i="1"/>
  <c r="BR79" i="1"/>
  <c r="BW79" i="1"/>
  <c r="E81" i="1"/>
  <c r="K81" i="1"/>
  <c r="P81" i="1"/>
  <c r="U81" i="1"/>
  <c r="AA81" i="1"/>
  <c r="AF81" i="1"/>
  <c r="AK81" i="1"/>
  <c r="AQ81" i="1"/>
  <c r="AV81" i="1"/>
  <c r="BA81" i="1"/>
  <c r="BG81" i="1"/>
  <c r="BL81" i="1"/>
  <c r="BQ81" i="1"/>
  <c r="BW81" i="1"/>
  <c r="BY82" i="1"/>
  <c r="BU82" i="1"/>
  <c r="BQ82" i="1"/>
  <c r="BM82" i="1"/>
  <c r="BI82" i="1"/>
  <c r="BE82" i="1"/>
  <c r="BA82" i="1"/>
  <c r="AW82" i="1"/>
  <c r="AS82" i="1"/>
  <c r="AO82" i="1"/>
  <c r="AK82" i="1"/>
  <c r="AG82" i="1"/>
  <c r="AC82" i="1"/>
  <c r="Y82" i="1"/>
  <c r="U82" i="1"/>
  <c r="Q82" i="1"/>
  <c r="M82" i="1"/>
  <c r="I82" i="1"/>
  <c r="E82" i="1"/>
  <c r="H82" i="1"/>
  <c r="N82" i="1"/>
  <c r="S82" i="1"/>
  <c r="X82" i="1"/>
  <c r="AD82" i="1"/>
  <c r="AI82" i="1"/>
  <c r="AN82" i="1"/>
  <c r="AT82" i="1"/>
  <c r="AY82" i="1"/>
  <c r="BD82" i="1"/>
  <c r="BJ82" i="1"/>
  <c r="BO82" i="1"/>
  <c r="BT82" i="1"/>
  <c r="BZ82" i="1"/>
  <c r="F83" i="1"/>
  <c r="K83" i="1"/>
  <c r="Q83" i="1"/>
  <c r="V83" i="1"/>
  <c r="AA83" i="1"/>
  <c r="AG83" i="1"/>
  <c r="AL83" i="1"/>
  <c r="AQ83" i="1"/>
  <c r="AW83" i="1"/>
  <c r="BB83" i="1"/>
  <c r="BG83" i="1"/>
  <c r="BM83" i="1"/>
  <c r="BR83" i="1"/>
  <c r="BW83" i="1"/>
  <c r="E85" i="1"/>
  <c r="K85" i="1"/>
  <c r="P85" i="1"/>
  <c r="U85" i="1"/>
  <c r="AA85" i="1"/>
  <c r="AF85" i="1"/>
  <c r="AK85" i="1"/>
  <c r="AQ85" i="1"/>
  <c r="AV85" i="1"/>
  <c r="BA85" i="1"/>
  <c r="BG85" i="1"/>
  <c r="BL85" i="1"/>
  <c r="BQ85" i="1"/>
  <c r="BW85" i="1"/>
  <c r="BY86" i="1"/>
  <c r="BU86" i="1"/>
  <c r="BQ86" i="1"/>
  <c r="BM86" i="1"/>
  <c r="BI86" i="1"/>
  <c r="BE86" i="1"/>
  <c r="BA86" i="1"/>
  <c r="AW86" i="1"/>
  <c r="AS86" i="1"/>
  <c r="AO86" i="1"/>
  <c r="AK86" i="1"/>
  <c r="AG86" i="1"/>
  <c r="AC86" i="1"/>
  <c r="Y86" i="1"/>
  <c r="U86" i="1"/>
  <c r="Q86" i="1"/>
  <c r="M86" i="1"/>
  <c r="I86" i="1"/>
  <c r="E86" i="1"/>
  <c r="H86" i="1"/>
  <c r="N86" i="1"/>
  <c r="S86" i="1"/>
  <c r="X86" i="1"/>
  <c r="AD86" i="1"/>
  <c r="AI86" i="1"/>
  <c r="AN86" i="1"/>
  <c r="AT86" i="1"/>
  <c r="AY86" i="1"/>
  <c r="BD86" i="1"/>
  <c r="BJ86" i="1"/>
  <c r="BO86" i="1"/>
  <c r="BT86" i="1"/>
  <c r="BZ86" i="1"/>
  <c r="F87" i="1"/>
  <c r="K87" i="1"/>
  <c r="Q87" i="1"/>
  <c r="V87" i="1"/>
  <c r="AA87" i="1"/>
  <c r="AG87" i="1"/>
  <c r="AL87" i="1"/>
  <c r="AQ87" i="1"/>
  <c r="AW87" i="1"/>
  <c r="BB87" i="1"/>
  <c r="BG87" i="1"/>
  <c r="BM87" i="1"/>
  <c r="BR87" i="1"/>
  <c r="BW87" i="1"/>
  <c r="E89" i="1"/>
  <c r="M89" i="1"/>
  <c r="T89" i="1"/>
  <c r="AA89" i="1"/>
  <c r="AI89" i="1"/>
  <c r="AO89" i="1"/>
  <c r="AV89" i="1"/>
  <c r="BD89" i="1"/>
  <c r="BK89" i="1"/>
  <c r="BQ89" i="1"/>
  <c r="BY89" i="1"/>
  <c r="G90" i="1"/>
  <c r="N90" i="1"/>
  <c r="V90" i="1"/>
  <c r="AB90" i="1"/>
  <c r="AI90" i="1"/>
  <c r="AQ90" i="1"/>
  <c r="AX90" i="1"/>
  <c r="BD90" i="1"/>
  <c r="BL90" i="1"/>
  <c r="BS90" i="1"/>
  <c r="BZ90" i="1"/>
  <c r="I91" i="1"/>
  <c r="O91" i="1"/>
  <c r="V91" i="1"/>
  <c r="AD91" i="1"/>
  <c r="AK91" i="1"/>
  <c r="AQ91" i="1"/>
  <c r="AY91" i="1"/>
  <c r="BF91" i="1"/>
  <c r="BM91" i="1"/>
  <c r="BU91" i="1"/>
  <c r="D93" i="1"/>
  <c r="K93" i="1"/>
  <c r="S93" i="1"/>
  <c r="Y93" i="1"/>
  <c r="AF93" i="1"/>
  <c r="AN93" i="1"/>
  <c r="AU93" i="1"/>
  <c r="BA93" i="1"/>
  <c r="BI93" i="1"/>
  <c r="BP93" i="1"/>
  <c r="BW93" i="1"/>
  <c r="F94" i="1"/>
  <c r="L94" i="1"/>
  <c r="S94" i="1"/>
  <c r="AA94" i="1"/>
  <c r="AH94" i="1"/>
  <c r="AN94" i="1"/>
  <c r="AV94" i="1"/>
  <c r="BC94" i="1"/>
  <c r="BJ94" i="1"/>
  <c r="BR94" i="1"/>
  <c r="BX94" i="1"/>
  <c r="F95" i="1"/>
  <c r="N95" i="1"/>
  <c r="U95" i="1"/>
  <c r="AA95" i="1"/>
  <c r="AI95" i="1"/>
  <c r="AP95" i="1"/>
  <c r="AW95" i="1"/>
  <c r="BE95" i="1"/>
  <c r="BK95" i="1"/>
  <c r="BR95" i="1"/>
  <c r="BZ95" i="1"/>
  <c r="BZ97" i="1"/>
  <c r="BV97" i="1"/>
  <c r="BR97" i="1"/>
  <c r="BN97" i="1"/>
  <c r="BJ97" i="1"/>
  <c r="BF97" i="1"/>
  <c r="BB97" i="1"/>
  <c r="AX97" i="1"/>
  <c r="AT97" i="1"/>
  <c r="AP97" i="1"/>
  <c r="AL97" i="1"/>
  <c r="AH97" i="1"/>
  <c r="AD97" i="1"/>
  <c r="Z97" i="1"/>
  <c r="V97" i="1"/>
  <c r="R97" i="1"/>
  <c r="N97" i="1"/>
  <c r="J97" i="1"/>
  <c r="F97" i="1"/>
  <c r="BX97" i="1"/>
  <c r="BS97" i="1"/>
  <c r="BM97" i="1"/>
  <c r="BH97" i="1"/>
  <c r="BC97" i="1"/>
  <c r="AW97" i="1"/>
  <c r="AR97" i="1"/>
  <c r="AM97" i="1"/>
  <c r="AG97" i="1"/>
  <c r="AB97" i="1"/>
  <c r="W97" i="1"/>
  <c r="Q97" i="1"/>
  <c r="L97" i="1"/>
  <c r="G97" i="1"/>
  <c r="I97" i="1"/>
  <c r="P97" i="1"/>
  <c r="X97" i="1"/>
  <c r="AE97" i="1"/>
  <c r="AK97" i="1"/>
  <c r="AS97" i="1"/>
  <c r="AZ97" i="1"/>
  <c r="BG97" i="1"/>
  <c r="BO97" i="1"/>
  <c r="BU97" i="1"/>
  <c r="BY98" i="1"/>
  <c r="BU98" i="1"/>
  <c r="BQ98" i="1"/>
  <c r="BM98" i="1"/>
  <c r="BI98" i="1"/>
  <c r="BE98" i="1"/>
  <c r="BA98" i="1"/>
  <c r="AW98" i="1"/>
  <c r="AS98" i="1"/>
  <c r="AO98" i="1"/>
  <c r="AK98" i="1"/>
  <c r="AG98" i="1"/>
  <c r="AC98" i="1"/>
  <c r="Y98" i="1"/>
  <c r="U98" i="1"/>
  <c r="Q98" i="1"/>
  <c r="M98" i="1"/>
  <c r="I98" i="1"/>
  <c r="E98" i="1"/>
  <c r="CA98" i="1"/>
  <c r="BV98" i="1"/>
  <c r="BP98" i="1"/>
  <c r="BK98" i="1"/>
  <c r="BF98" i="1"/>
  <c r="AZ98" i="1"/>
  <c r="AU98" i="1"/>
  <c r="AP98" i="1"/>
  <c r="AJ98" i="1"/>
  <c r="AE98" i="1"/>
  <c r="Z98" i="1"/>
  <c r="T98" i="1"/>
  <c r="O98" i="1"/>
  <c r="J98" i="1"/>
  <c r="D98" i="1"/>
  <c r="K98" i="1"/>
  <c r="R98" i="1"/>
  <c r="X98" i="1"/>
  <c r="AF98" i="1"/>
  <c r="AM98" i="1"/>
  <c r="AT98" i="1"/>
  <c r="BB98" i="1"/>
  <c r="BH98" i="1"/>
  <c r="BO98" i="1"/>
  <c r="BW98" i="1"/>
  <c r="E99" i="1"/>
  <c r="K99" i="1"/>
  <c r="S99" i="1"/>
  <c r="Z99" i="1"/>
  <c r="AG99" i="1"/>
  <c r="AO99" i="1"/>
  <c r="AU99" i="1"/>
  <c r="BB99" i="1"/>
  <c r="BJ99" i="1"/>
  <c r="BQ99" i="1"/>
  <c r="BW99" i="1"/>
  <c r="I101" i="1"/>
  <c r="T101" i="1"/>
  <c r="AE101" i="1"/>
  <c r="AO101" i="1"/>
  <c r="AZ101" i="1"/>
  <c r="BK101" i="1"/>
  <c r="G102" i="1"/>
  <c r="R102" i="1"/>
  <c r="AB102" i="1"/>
  <c r="AM102" i="1"/>
  <c r="AX102" i="1"/>
  <c r="BH102" i="1"/>
  <c r="BS102" i="1"/>
  <c r="H106" i="1"/>
  <c r="S106" i="1"/>
  <c r="AD106" i="1"/>
  <c r="AN106" i="1"/>
  <c r="AY106" i="1"/>
  <c r="BJ106" i="1"/>
  <c r="BT106" i="1"/>
  <c r="L110" i="1"/>
  <c r="W110" i="1"/>
  <c r="AH110" i="1"/>
  <c r="AR110" i="1"/>
  <c r="BC110" i="1"/>
  <c r="BN110" i="1"/>
  <c r="BY114" i="1"/>
  <c r="BU114" i="1"/>
  <c r="BQ114" i="1"/>
  <c r="BM114" i="1"/>
  <c r="BI114" i="1"/>
  <c r="BE114" i="1"/>
  <c r="BA114" i="1"/>
  <c r="AW114" i="1"/>
  <c r="AS114" i="1"/>
  <c r="AO114" i="1"/>
  <c r="AK114" i="1"/>
  <c r="AG114" i="1"/>
  <c r="AC114" i="1"/>
  <c r="Y114" i="1"/>
  <c r="U114" i="1"/>
  <c r="Q114" i="1"/>
  <c r="M114" i="1"/>
  <c r="I114" i="1"/>
  <c r="E114" i="1"/>
  <c r="CA114" i="1"/>
  <c r="BV114" i="1"/>
  <c r="BP114" i="1"/>
  <c r="BK114" i="1"/>
  <c r="BF114" i="1"/>
  <c r="AZ114" i="1"/>
  <c r="AU114" i="1"/>
  <c r="AP114" i="1"/>
  <c r="AJ114" i="1"/>
  <c r="AE114" i="1"/>
  <c r="Z114" i="1"/>
  <c r="T114" i="1"/>
  <c r="O114" i="1"/>
  <c r="J114" i="1"/>
  <c r="D114" i="1"/>
  <c r="BW114" i="1"/>
  <c r="BR114" i="1"/>
  <c r="BL114" i="1"/>
  <c r="BG114" i="1"/>
  <c r="BB114" i="1"/>
  <c r="AV114" i="1"/>
  <c r="AQ114" i="1"/>
  <c r="AL114" i="1"/>
  <c r="AF114" i="1"/>
  <c r="AA114" i="1"/>
  <c r="V114" i="1"/>
  <c r="P114" i="1"/>
  <c r="K114" i="1"/>
  <c r="F114" i="1"/>
  <c r="N114" i="1"/>
  <c r="X114" i="1"/>
  <c r="AI114" i="1"/>
  <c r="AT114" i="1"/>
  <c r="BD114" i="1"/>
  <c r="BO114" i="1"/>
  <c r="BZ114" i="1"/>
  <c r="G118" i="1"/>
  <c r="R118" i="1"/>
  <c r="AB118" i="1"/>
  <c r="AM118" i="1"/>
  <c r="AX118" i="1"/>
  <c r="BH118" i="1"/>
  <c r="BS118" i="1"/>
  <c r="H122" i="1"/>
  <c r="S122" i="1"/>
  <c r="AD122" i="1"/>
  <c r="AN122" i="1"/>
  <c r="AY122" i="1"/>
  <c r="BJ122" i="1"/>
  <c r="BT122" i="1"/>
  <c r="L126" i="1"/>
  <c r="W126" i="1"/>
  <c r="AH126" i="1"/>
  <c r="AR126" i="1"/>
  <c r="BC126" i="1"/>
  <c r="BN126" i="1"/>
  <c r="BY130" i="1"/>
  <c r="BU130" i="1"/>
  <c r="BQ130" i="1"/>
  <c r="BM130" i="1"/>
  <c r="BI130" i="1"/>
  <c r="BE130" i="1"/>
  <c r="BA130" i="1"/>
  <c r="AW130" i="1"/>
  <c r="AS130" i="1"/>
  <c r="AO130" i="1"/>
  <c r="AK130" i="1"/>
  <c r="AG130" i="1"/>
  <c r="AC130" i="1"/>
  <c r="Y130" i="1"/>
  <c r="U130" i="1"/>
  <c r="Q130" i="1"/>
  <c r="M130" i="1"/>
  <c r="I130" i="1"/>
  <c r="E130" i="1"/>
  <c r="CA130" i="1"/>
  <c r="BV130" i="1"/>
  <c r="BP130" i="1"/>
  <c r="BK130" i="1"/>
  <c r="BF130" i="1"/>
  <c r="AZ130" i="1"/>
  <c r="AU130" i="1"/>
  <c r="AP130" i="1"/>
  <c r="AJ130" i="1"/>
  <c r="AE130" i="1"/>
  <c r="Z130" i="1"/>
  <c r="T130" i="1"/>
  <c r="O130" i="1"/>
  <c r="J130" i="1"/>
  <c r="D130" i="1"/>
  <c r="BW130" i="1"/>
  <c r="BR130" i="1"/>
  <c r="BL130" i="1"/>
  <c r="BG130" i="1"/>
  <c r="BB130" i="1"/>
  <c r="AV130" i="1"/>
  <c r="AQ130" i="1"/>
  <c r="AL130" i="1"/>
  <c r="AF130" i="1"/>
  <c r="AA130" i="1"/>
  <c r="V130" i="1"/>
  <c r="P130" i="1"/>
  <c r="K130" i="1"/>
  <c r="F130" i="1"/>
  <c r="N130" i="1"/>
  <c r="X130" i="1"/>
  <c r="AI130" i="1"/>
  <c r="AT130" i="1"/>
  <c r="BD130" i="1"/>
  <c r="BO130" i="1"/>
  <c r="BZ130" i="1"/>
  <c r="G2" i="1"/>
  <c r="O2" i="1"/>
  <c r="W2" i="1"/>
  <c r="AE2" i="1"/>
  <c r="AM2" i="1"/>
  <c r="AU2" i="1"/>
  <c r="BC2" i="1"/>
  <c r="BK2" i="1"/>
  <c r="BS2" i="1"/>
  <c r="G14" i="1"/>
  <c r="K14" i="1"/>
  <c r="O14" i="1"/>
  <c r="S14" i="1"/>
  <c r="W14" i="1"/>
  <c r="AA14" i="1"/>
  <c r="AE14" i="1"/>
  <c r="AI14" i="1"/>
  <c r="AM14" i="1"/>
  <c r="AQ14" i="1"/>
  <c r="AU14" i="1"/>
  <c r="AY14" i="1"/>
  <c r="BC14" i="1"/>
  <c r="BG14" i="1"/>
  <c r="BK14" i="1"/>
  <c r="BO14" i="1"/>
  <c r="BS14" i="1"/>
  <c r="BW14" i="1"/>
  <c r="G18" i="1"/>
  <c r="K18" i="1"/>
  <c r="O18" i="1"/>
  <c r="S18" i="1"/>
  <c r="W18" i="1"/>
  <c r="AA18" i="1"/>
  <c r="AE18" i="1"/>
  <c r="AI18" i="1"/>
  <c r="AM18" i="1"/>
  <c r="AQ18" i="1"/>
  <c r="AU18" i="1"/>
  <c r="AY18" i="1"/>
  <c r="BC18" i="1"/>
  <c r="BG18" i="1"/>
  <c r="BK18" i="1"/>
  <c r="BO18" i="1"/>
  <c r="BS18" i="1"/>
  <c r="BW18" i="1"/>
  <c r="G22" i="1"/>
  <c r="K22" i="1"/>
  <c r="O22" i="1"/>
  <c r="S22" i="1"/>
  <c r="W22" i="1"/>
  <c r="AA22" i="1"/>
  <c r="AE22" i="1"/>
  <c r="AI22" i="1"/>
  <c r="AM22" i="1"/>
  <c r="AQ22" i="1"/>
  <c r="AU22" i="1"/>
  <c r="AY22" i="1"/>
  <c r="BC22" i="1"/>
  <c r="BG22" i="1"/>
  <c r="BK22" i="1"/>
  <c r="BO22" i="1"/>
  <c r="BS22" i="1"/>
  <c r="BW22" i="1"/>
  <c r="G26" i="1"/>
  <c r="K26" i="1"/>
  <c r="O26" i="1"/>
  <c r="S26" i="1"/>
  <c r="W26" i="1"/>
  <c r="AA26" i="1"/>
  <c r="AE26" i="1"/>
  <c r="AI26" i="1"/>
  <c r="AM26" i="1"/>
  <c r="AQ26" i="1"/>
  <c r="AU26" i="1"/>
  <c r="AY26" i="1"/>
  <c r="BC26" i="1"/>
  <c r="BG26" i="1"/>
  <c r="BK26" i="1"/>
  <c r="BO26" i="1"/>
  <c r="BS26" i="1"/>
  <c r="BW26" i="1"/>
  <c r="G30" i="1"/>
  <c r="K30" i="1"/>
  <c r="O30" i="1"/>
  <c r="S30" i="1"/>
  <c r="W30" i="1"/>
  <c r="AA30" i="1"/>
  <c r="AE30" i="1"/>
  <c r="AI30" i="1"/>
  <c r="AM30" i="1"/>
  <c r="AQ30" i="1"/>
  <c r="AU30" i="1"/>
  <c r="AY30" i="1"/>
  <c r="BC30" i="1"/>
  <c r="BG30" i="1"/>
  <c r="BK30" i="1"/>
  <c r="BO30" i="1"/>
  <c r="BS30" i="1"/>
  <c r="BW30" i="1"/>
  <c r="F31" i="1"/>
  <c r="J31" i="1"/>
  <c r="N31" i="1"/>
  <c r="R31" i="1"/>
  <c r="V31" i="1"/>
  <c r="Z31" i="1"/>
  <c r="AD31" i="1"/>
  <c r="AH31" i="1"/>
  <c r="AL31" i="1"/>
  <c r="AP31" i="1"/>
  <c r="AT31" i="1"/>
  <c r="AX31" i="1"/>
  <c r="BB31" i="1"/>
  <c r="BF31" i="1"/>
  <c r="BJ31" i="1"/>
  <c r="BN31" i="1"/>
  <c r="BR31" i="1"/>
  <c r="BV31" i="1"/>
  <c r="G34" i="1"/>
  <c r="K34" i="1"/>
  <c r="O34" i="1"/>
  <c r="S34" i="1"/>
  <c r="W34" i="1"/>
  <c r="AA34" i="1"/>
  <c r="AE34" i="1"/>
  <c r="AI34" i="1"/>
  <c r="AM34" i="1"/>
  <c r="AQ34" i="1"/>
  <c r="AU34" i="1"/>
  <c r="AY34" i="1"/>
  <c r="BC34" i="1"/>
  <c r="BG34" i="1"/>
  <c r="BK34" i="1"/>
  <c r="BO34" i="1"/>
  <c r="BS34" i="1"/>
  <c r="BW34" i="1"/>
  <c r="F35" i="1"/>
  <c r="J35" i="1"/>
  <c r="N35" i="1"/>
  <c r="R35" i="1"/>
  <c r="V35" i="1"/>
  <c r="Z35" i="1"/>
  <c r="AD35" i="1"/>
  <c r="AH35" i="1"/>
  <c r="AL35" i="1"/>
  <c r="AP35" i="1"/>
  <c r="AT35" i="1"/>
  <c r="AX35" i="1"/>
  <c r="BB35" i="1"/>
  <c r="BF35" i="1"/>
  <c r="BJ35" i="1"/>
  <c r="BN35" i="1"/>
  <c r="BR35" i="1"/>
  <c r="BV35" i="1"/>
  <c r="G38" i="1"/>
  <c r="K38" i="1"/>
  <c r="O38" i="1"/>
  <c r="S38" i="1"/>
  <c r="W38" i="1"/>
  <c r="AA38" i="1"/>
  <c r="AE38" i="1"/>
  <c r="AI38" i="1"/>
  <c r="AM38" i="1"/>
  <c r="AQ38" i="1"/>
  <c r="AU38" i="1"/>
  <c r="AY38" i="1"/>
  <c r="BC38" i="1"/>
  <c r="BG38" i="1"/>
  <c r="BK38" i="1"/>
  <c r="BO38" i="1"/>
  <c r="BS38" i="1"/>
  <c r="BW38" i="1"/>
  <c r="F39" i="1"/>
  <c r="J39" i="1"/>
  <c r="N39" i="1"/>
  <c r="R39" i="1"/>
  <c r="V39" i="1"/>
  <c r="Z39" i="1"/>
  <c r="AD39" i="1"/>
  <c r="AH39" i="1"/>
  <c r="AL39" i="1"/>
  <c r="AP39" i="1"/>
  <c r="AT39" i="1"/>
  <c r="AX39" i="1"/>
  <c r="BB39" i="1"/>
  <c r="BF39" i="1"/>
  <c r="BJ39" i="1"/>
  <c r="BN39" i="1"/>
  <c r="BR39" i="1"/>
  <c r="BV39" i="1"/>
  <c r="G42" i="1"/>
  <c r="K42" i="1"/>
  <c r="O42" i="1"/>
  <c r="S42" i="1"/>
  <c r="W42" i="1"/>
  <c r="AA42" i="1"/>
  <c r="AE42" i="1"/>
  <c r="AI42" i="1"/>
  <c r="AM42" i="1"/>
  <c r="AQ42" i="1"/>
  <c r="AU42" i="1"/>
  <c r="AY42" i="1"/>
  <c r="BC42" i="1"/>
  <c r="BG42" i="1"/>
  <c r="BK42" i="1"/>
  <c r="BO42" i="1"/>
  <c r="BS42" i="1"/>
  <c r="BW42" i="1"/>
  <c r="F43" i="1"/>
  <c r="J43" i="1"/>
  <c r="N43" i="1"/>
  <c r="R43" i="1"/>
  <c r="V43" i="1"/>
  <c r="Z43" i="1"/>
  <c r="AD43" i="1"/>
  <c r="AH43" i="1"/>
  <c r="AL43" i="1"/>
  <c r="AP43" i="1"/>
  <c r="AT43" i="1"/>
  <c r="AX43" i="1"/>
  <c r="BB43" i="1"/>
  <c r="BF43" i="1"/>
  <c r="BJ43" i="1"/>
  <c r="BN43" i="1"/>
  <c r="BR43" i="1"/>
  <c r="BV43" i="1"/>
  <c r="G46" i="1"/>
  <c r="K46" i="1"/>
  <c r="O46" i="1"/>
  <c r="S46" i="1"/>
  <c r="W46" i="1"/>
  <c r="AA46" i="1"/>
  <c r="AE46" i="1"/>
  <c r="AI46" i="1"/>
  <c r="AM46" i="1"/>
  <c r="AQ46" i="1"/>
  <c r="AU46" i="1"/>
  <c r="AY46" i="1"/>
  <c r="BC46" i="1"/>
  <c r="BG46" i="1"/>
  <c r="BK46" i="1"/>
  <c r="BO46" i="1"/>
  <c r="BS46" i="1"/>
  <c r="BW46" i="1"/>
  <c r="F47" i="1"/>
  <c r="J47" i="1"/>
  <c r="N47" i="1"/>
  <c r="R47" i="1"/>
  <c r="V47" i="1"/>
  <c r="Z47" i="1"/>
  <c r="AD47" i="1"/>
  <c r="AH47" i="1"/>
  <c r="AL47" i="1"/>
  <c r="AP47" i="1"/>
  <c r="AT47" i="1"/>
  <c r="AX47" i="1"/>
  <c r="BB47" i="1"/>
  <c r="BF47" i="1"/>
  <c r="BJ47" i="1"/>
  <c r="BN47" i="1"/>
  <c r="BR47" i="1"/>
  <c r="BV47" i="1"/>
  <c r="G50" i="1"/>
  <c r="K50" i="1"/>
  <c r="O50" i="1"/>
  <c r="S50" i="1"/>
  <c r="W50" i="1"/>
  <c r="AA50" i="1"/>
  <c r="AE50" i="1"/>
  <c r="AI50" i="1"/>
  <c r="AM50" i="1"/>
  <c r="AQ50" i="1"/>
  <c r="AU50" i="1"/>
  <c r="AY50" i="1"/>
  <c r="BC50" i="1"/>
  <c r="BG50" i="1"/>
  <c r="BK50" i="1"/>
  <c r="BO50" i="1"/>
  <c r="BS50" i="1"/>
  <c r="BW50" i="1"/>
  <c r="F51" i="1"/>
  <c r="J51" i="1"/>
  <c r="N51" i="1"/>
  <c r="R51" i="1"/>
  <c r="V51" i="1"/>
  <c r="Z51" i="1"/>
  <c r="AD51" i="1"/>
  <c r="AH51" i="1"/>
  <c r="AL51" i="1"/>
  <c r="AP51" i="1"/>
  <c r="AT51" i="1"/>
  <c r="AX51" i="1"/>
  <c r="BB51" i="1"/>
  <c r="BF51" i="1"/>
  <c r="BJ51" i="1"/>
  <c r="BN51" i="1"/>
  <c r="BR51" i="1"/>
  <c r="BV51" i="1"/>
  <c r="G54" i="1"/>
  <c r="K54" i="1"/>
  <c r="O54" i="1"/>
  <c r="S54" i="1"/>
  <c r="W54" i="1"/>
  <c r="AA54" i="1"/>
  <c r="AE54" i="1"/>
  <c r="AI54" i="1"/>
  <c r="AM54" i="1"/>
  <c r="AQ54" i="1"/>
  <c r="AU54" i="1"/>
  <c r="AY54" i="1"/>
  <c r="BC54" i="1"/>
  <c r="BG54" i="1"/>
  <c r="BK54" i="1"/>
  <c r="BO54" i="1"/>
  <c r="BS54" i="1"/>
  <c r="BW54" i="1"/>
  <c r="F55" i="1"/>
  <c r="J55" i="1"/>
  <c r="N55" i="1"/>
  <c r="R55" i="1"/>
  <c r="V55" i="1"/>
  <c r="Z55" i="1"/>
  <c r="AD55" i="1"/>
  <c r="AH55" i="1"/>
  <c r="AL55" i="1"/>
  <c r="AP55" i="1"/>
  <c r="AT55" i="1"/>
  <c r="AX55" i="1"/>
  <c r="BB55" i="1"/>
  <c r="BF55" i="1"/>
  <c r="BJ55" i="1"/>
  <c r="BN55" i="1"/>
  <c r="BR55" i="1"/>
  <c r="BV55" i="1"/>
  <c r="G58" i="1"/>
  <c r="K58" i="1"/>
  <c r="O58" i="1"/>
  <c r="S58" i="1"/>
  <c r="W58" i="1"/>
  <c r="AA58" i="1"/>
  <c r="AE58" i="1"/>
  <c r="AI58" i="1"/>
  <c r="AM58" i="1"/>
  <c r="AQ58" i="1"/>
  <c r="AU58" i="1"/>
  <c r="AY58" i="1"/>
  <c r="BC58" i="1"/>
  <c r="BG58" i="1"/>
  <c r="BK58" i="1"/>
  <c r="BO58" i="1"/>
  <c r="BS58" i="1"/>
  <c r="BW58" i="1"/>
  <c r="F59" i="1"/>
  <c r="J59" i="1"/>
  <c r="N59" i="1"/>
  <c r="R59" i="1"/>
  <c r="V59" i="1"/>
  <c r="Z59" i="1"/>
  <c r="AD59" i="1"/>
  <c r="AH59" i="1"/>
  <c r="AL59" i="1"/>
  <c r="AP59" i="1"/>
  <c r="AT59" i="1"/>
  <c r="AX59" i="1"/>
  <c r="BB59" i="1"/>
  <c r="BF59" i="1"/>
  <c r="BJ59" i="1"/>
  <c r="BN59" i="1"/>
  <c r="BR59" i="1"/>
  <c r="BV59" i="1"/>
  <c r="G62" i="1"/>
  <c r="K62" i="1"/>
  <c r="O62" i="1"/>
  <c r="S62" i="1"/>
  <c r="W62" i="1"/>
  <c r="AA62" i="1"/>
  <c r="AE62" i="1"/>
  <c r="AI62" i="1"/>
  <c r="AM62" i="1"/>
  <c r="AQ62" i="1"/>
  <c r="AU62" i="1"/>
  <c r="AY62" i="1"/>
  <c r="BC62" i="1"/>
  <c r="BG62" i="1"/>
  <c r="BK62" i="1"/>
  <c r="BO62" i="1"/>
  <c r="BS62" i="1"/>
  <c r="BW62" i="1"/>
  <c r="F63" i="1"/>
  <c r="J63" i="1"/>
  <c r="N63" i="1"/>
  <c r="R63" i="1"/>
  <c r="V63" i="1"/>
  <c r="Z63" i="1"/>
  <c r="AD63" i="1"/>
  <c r="AH63" i="1"/>
  <c r="AL63" i="1"/>
  <c r="AP63" i="1"/>
  <c r="AT63" i="1"/>
  <c r="AX63" i="1"/>
  <c r="BB63" i="1"/>
  <c r="BF63" i="1"/>
  <c r="BJ63" i="1"/>
  <c r="BN63" i="1"/>
  <c r="BR63" i="1"/>
  <c r="BV63" i="1"/>
  <c r="G66" i="1"/>
  <c r="K66" i="1"/>
  <c r="O66" i="1"/>
  <c r="S66" i="1"/>
  <c r="W66" i="1"/>
  <c r="AA66" i="1"/>
  <c r="AE66" i="1"/>
  <c r="AI66" i="1"/>
  <c r="AM66" i="1"/>
  <c r="AQ66" i="1"/>
  <c r="AU66" i="1"/>
  <c r="AY66" i="1"/>
  <c r="BC66" i="1"/>
  <c r="BG66" i="1"/>
  <c r="BK66" i="1"/>
  <c r="BO66" i="1"/>
  <c r="BS66" i="1"/>
  <c r="BW66" i="1"/>
  <c r="F67" i="1"/>
  <c r="J67" i="1"/>
  <c r="N67" i="1"/>
  <c r="R67" i="1"/>
  <c r="V67" i="1"/>
  <c r="Z67" i="1"/>
  <c r="AD67" i="1"/>
  <c r="AH67" i="1"/>
  <c r="AL67" i="1"/>
  <c r="AP67" i="1"/>
  <c r="AT67" i="1"/>
  <c r="AX67" i="1"/>
  <c r="BB67" i="1"/>
  <c r="BF67" i="1"/>
  <c r="BJ67" i="1"/>
  <c r="BN67" i="1"/>
  <c r="BR67" i="1"/>
  <c r="BV67" i="1"/>
  <c r="G71" i="1"/>
  <c r="M71" i="1"/>
  <c r="R71" i="1"/>
  <c r="W71" i="1"/>
  <c r="AC71" i="1"/>
  <c r="AH71" i="1"/>
  <c r="AM71" i="1"/>
  <c r="AS71" i="1"/>
  <c r="AX71" i="1"/>
  <c r="BC71" i="1"/>
  <c r="BI71" i="1"/>
  <c r="BN71" i="1"/>
  <c r="BS71" i="1"/>
  <c r="BY71" i="1"/>
  <c r="G73" i="1"/>
  <c r="L73" i="1"/>
  <c r="Q73" i="1"/>
  <c r="W73" i="1"/>
  <c r="AB73" i="1"/>
  <c r="AG73" i="1"/>
  <c r="AM73" i="1"/>
  <c r="AR73" i="1"/>
  <c r="AW73" i="1"/>
  <c r="BC73" i="1"/>
  <c r="BH73" i="1"/>
  <c r="BM73" i="1"/>
  <c r="BS73" i="1"/>
  <c r="BX73" i="1"/>
  <c r="G75" i="1"/>
  <c r="M75" i="1"/>
  <c r="R75" i="1"/>
  <c r="W75" i="1"/>
  <c r="AC75" i="1"/>
  <c r="AH75" i="1"/>
  <c r="AM75" i="1"/>
  <c r="AS75" i="1"/>
  <c r="AX75" i="1"/>
  <c r="BC75" i="1"/>
  <c r="BI75" i="1"/>
  <c r="BN75" i="1"/>
  <c r="BS75" i="1"/>
  <c r="BY75" i="1"/>
  <c r="G77" i="1"/>
  <c r="L77" i="1"/>
  <c r="Q77" i="1"/>
  <c r="W77" i="1"/>
  <c r="AB77" i="1"/>
  <c r="AG77" i="1"/>
  <c r="AM77" i="1"/>
  <c r="AR77" i="1"/>
  <c r="AW77" i="1"/>
  <c r="BC77" i="1"/>
  <c r="BH77" i="1"/>
  <c r="BM77" i="1"/>
  <c r="BS77" i="1"/>
  <c r="BX77" i="1"/>
  <c r="G79" i="1"/>
  <c r="M79" i="1"/>
  <c r="R79" i="1"/>
  <c r="W79" i="1"/>
  <c r="AC79" i="1"/>
  <c r="AH79" i="1"/>
  <c r="AM79" i="1"/>
  <c r="AS79" i="1"/>
  <c r="AX79" i="1"/>
  <c r="BC79" i="1"/>
  <c r="BI79" i="1"/>
  <c r="BN79" i="1"/>
  <c r="BS79" i="1"/>
  <c r="BY79" i="1"/>
  <c r="G81" i="1"/>
  <c r="L81" i="1"/>
  <c r="Q81" i="1"/>
  <c r="W81" i="1"/>
  <c r="AB81" i="1"/>
  <c r="AG81" i="1"/>
  <c r="AM81" i="1"/>
  <c r="AR81" i="1"/>
  <c r="AW81" i="1"/>
  <c r="BC81" i="1"/>
  <c r="BH81" i="1"/>
  <c r="BM81" i="1"/>
  <c r="BS81" i="1"/>
  <c r="BX81" i="1"/>
  <c r="G83" i="1"/>
  <c r="M83" i="1"/>
  <c r="R83" i="1"/>
  <c r="W83" i="1"/>
  <c r="AC83" i="1"/>
  <c r="AH83" i="1"/>
  <c r="AM83" i="1"/>
  <c r="AS83" i="1"/>
  <c r="AX83" i="1"/>
  <c r="BC83" i="1"/>
  <c r="BI83" i="1"/>
  <c r="BN83" i="1"/>
  <c r="BS83" i="1"/>
  <c r="BY83" i="1"/>
  <c r="G85" i="1"/>
  <c r="L85" i="1"/>
  <c r="Q85" i="1"/>
  <c r="W85" i="1"/>
  <c r="AB85" i="1"/>
  <c r="AG85" i="1"/>
  <c r="AM85" i="1"/>
  <c r="AR85" i="1"/>
  <c r="AW85" i="1"/>
  <c r="BC85" i="1"/>
  <c r="BH85" i="1"/>
  <c r="BM85" i="1"/>
  <c r="BS85" i="1"/>
  <c r="BX85" i="1"/>
  <c r="G87" i="1"/>
  <c r="M87" i="1"/>
  <c r="R87" i="1"/>
  <c r="W87" i="1"/>
  <c r="AC87" i="1"/>
  <c r="AH87" i="1"/>
  <c r="AM87" i="1"/>
  <c r="AS87" i="1"/>
  <c r="AX87" i="1"/>
  <c r="BC87" i="1"/>
  <c r="BI87" i="1"/>
  <c r="BN87" i="1"/>
  <c r="BS87" i="1"/>
  <c r="BY87" i="1"/>
  <c r="H89" i="1"/>
  <c r="O89" i="1"/>
  <c r="U89" i="1"/>
  <c r="AC89" i="1"/>
  <c r="AJ89" i="1"/>
  <c r="AQ89" i="1"/>
  <c r="AY89" i="1"/>
  <c r="BE89" i="1"/>
  <c r="BL89" i="1"/>
  <c r="BT89" i="1"/>
  <c r="CA89" i="1"/>
  <c r="H90" i="1"/>
  <c r="P90" i="1"/>
  <c r="W90" i="1"/>
  <c r="AD90" i="1"/>
  <c r="AL90" i="1"/>
  <c r="AR90" i="1"/>
  <c r="AY90" i="1"/>
  <c r="BG90" i="1"/>
  <c r="BN90" i="1"/>
  <c r="BT90" i="1"/>
  <c r="BX91" i="1"/>
  <c r="BT91" i="1"/>
  <c r="BP91" i="1"/>
  <c r="BL91" i="1"/>
  <c r="BH91" i="1"/>
  <c r="BD91" i="1"/>
  <c r="AZ91" i="1"/>
  <c r="AV91" i="1"/>
  <c r="AR91" i="1"/>
  <c r="AN91" i="1"/>
  <c r="AJ91" i="1"/>
  <c r="AF91" i="1"/>
  <c r="AB91" i="1"/>
  <c r="X91" i="1"/>
  <c r="T91" i="1"/>
  <c r="P91" i="1"/>
  <c r="L91" i="1"/>
  <c r="H91" i="1"/>
  <c r="D91" i="1"/>
  <c r="BY91" i="1"/>
  <c r="BS91" i="1"/>
  <c r="BN91" i="1"/>
  <c r="BI91" i="1"/>
  <c r="BC91" i="1"/>
  <c r="AX91" i="1"/>
  <c r="AS91" i="1"/>
  <c r="AM91" i="1"/>
  <c r="AH91" i="1"/>
  <c r="AC91" i="1"/>
  <c r="W91" i="1"/>
  <c r="R91" i="1"/>
  <c r="M91" i="1"/>
  <c r="G91" i="1"/>
  <c r="J91" i="1"/>
  <c r="Q91" i="1"/>
  <c r="Y91" i="1"/>
  <c r="AE91" i="1"/>
  <c r="AL91" i="1"/>
  <c r="AT91" i="1"/>
  <c r="BA91" i="1"/>
  <c r="BG91" i="1"/>
  <c r="BO91" i="1"/>
  <c r="BV91" i="1"/>
  <c r="I95" i="1"/>
  <c r="O95" i="1"/>
  <c r="V95" i="1"/>
  <c r="AD95" i="1"/>
  <c r="AK95" i="1"/>
  <c r="AQ95" i="1"/>
  <c r="AY95" i="1"/>
  <c r="BF95" i="1"/>
  <c r="BM95" i="1"/>
  <c r="BU95" i="1"/>
  <c r="CA95" i="1"/>
  <c r="BZ101" i="1"/>
  <c r="BV101" i="1"/>
  <c r="BR101" i="1"/>
  <c r="BN101" i="1"/>
  <c r="BJ101" i="1"/>
  <c r="BF101" i="1"/>
  <c r="BB101" i="1"/>
  <c r="AX101" i="1"/>
  <c r="AT101" i="1"/>
  <c r="AP101" i="1"/>
  <c r="AL101" i="1"/>
  <c r="AH101" i="1"/>
  <c r="AD101" i="1"/>
  <c r="Z101" i="1"/>
  <c r="V101" i="1"/>
  <c r="R101" i="1"/>
  <c r="N101" i="1"/>
  <c r="J101" i="1"/>
  <c r="F101" i="1"/>
  <c r="BX101" i="1"/>
  <c r="BS101" i="1"/>
  <c r="BM101" i="1"/>
  <c r="BH101" i="1"/>
  <c r="BC101" i="1"/>
  <c r="AW101" i="1"/>
  <c r="AR101" i="1"/>
  <c r="AM101" i="1"/>
  <c r="AG101" i="1"/>
  <c r="AB101" i="1"/>
  <c r="W101" i="1"/>
  <c r="Q101" i="1"/>
  <c r="L101" i="1"/>
  <c r="G101" i="1"/>
  <c r="BY101" i="1"/>
  <c r="BT101" i="1"/>
  <c r="BO101" i="1"/>
  <c r="BI101" i="1"/>
  <c r="BD101" i="1"/>
  <c r="AY101" i="1"/>
  <c r="AS101" i="1"/>
  <c r="AN101" i="1"/>
  <c r="AI101" i="1"/>
  <c r="AC101" i="1"/>
  <c r="X101" i="1"/>
  <c r="S101" i="1"/>
  <c r="M101" i="1"/>
  <c r="H101" i="1"/>
  <c r="K101" i="1"/>
  <c r="U101" i="1"/>
  <c r="AF101" i="1"/>
  <c r="AQ101" i="1"/>
  <c r="BA101" i="1"/>
  <c r="BL101" i="1"/>
  <c r="BW101" i="1"/>
  <c r="L106" i="1"/>
  <c r="W106" i="1"/>
  <c r="AH106" i="1"/>
  <c r="AR106" i="1"/>
  <c r="BC106" i="1"/>
  <c r="BN106" i="1"/>
  <c r="BX106" i="1"/>
  <c r="BY110" i="1"/>
  <c r="BU110" i="1"/>
  <c r="BQ110" i="1"/>
  <c r="BM110" i="1"/>
  <c r="BI110" i="1"/>
  <c r="BE110" i="1"/>
  <c r="BA110" i="1"/>
  <c r="AW110" i="1"/>
  <c r="AS110" i="1"/>
  <c r="AO110" i="1"/>
  <c r="AK110" i="1"/>
  <c r="AG110" i="1"/>
  <c r="AC110" i="1"/>
  <c r="Y110" i="1"/>
  <c r="U110" i="1"/>
  <c r="Q110" i="1"/>
  <c r="M110" i="1"/>
  <c r="I110" i="1"/>
  <c r="E110" i="1"/>
  <c r="CA110" i="1"/>
  <c r="BV110" i="1"/>
  <c r="BP110" i="1"/>
  <c r="BK110" i="1"/>
  <c r="BF110" i="1"/>
  <c r="AZ110" i="1"/>
  <c r="AU110" i="1"/>
  <c r="AP110" i="1"/>
  <c r="AJ110" i="1"/>
  <c r="AE110" i="1"/>
  <c r="Z110" i="1"/>
  <c r="T110" i="1"/>
  <c r="O110" i="1"/>
  <c r="J110" i="1"/>
  <c r="D110" i="1"/>
  <c r="BW110" i="1"/>
  <c r="BR110" i="1"/>
  <c r="BL110" i="1"/>
  <c r="BG110" i="1"/>
  <c r="BB110" i="1"/>
  <c r="AV110" i="1"/>
  <c r="AQ110" i="1"/>
  <c r="AL110" i="1"/>
  <c r="AF110" i="1"/>
  <c r="AA110" i="1"/>
  <c r="V110" i="1"/>
  <c r="P110" i="1"/>
  <c r="K110" i="1"/>
  <c r="F110" i="1"/>
  <c r="N110" i="1"/>
  <c r="X110" i="1"/>
  <c r="AI110" i="1"/>
  <c r="AT110" i="1"/>
  <c r="BD110" i="1"/>
  <c r="BO110" i="1"/>
  <c r="BZ110" i="1"/>
  <c r="L122" i="1"/>
  <c r="W122" i="1"/>
  <c r="AH122" i="1"/>
  <c r="AR122" i="1"/>
  <c r="BC122" i="1"/>
  <c r="BN122" i="1"/>
  <c r="BX122" i="1"/>
  <c r="BY126" i="1"/>
  <c r="BU126" i="1"/>
  <c r="BQ126" i="1"/>
  <c r="BM126" i="1"/>
  <c r="BI126" i="1"/>
  <c r="BE126" i="1"/>
  <c r="BA126" i="1"/>
  <c r="AW126" i="1"/>
  <c r="AS126" i="1"/>
  <c r="AO126" i="1"/>
  <c r="AK126" i="1"/>
  <c r="AG126" i="1"/>
  <c r="AC126" i="1"/>
  <c r="Y126" i="1"/>
  <c r="U126" i="1"/>
  <c r="Q126" i="1"/>
  <c r="M126" i="1"/>
  <c r="I126" i="1"/>
  <c r="E126" i="1"/>
  <c r="CA126" i="1"/>
  <c r="BV126" i="1"/>
  <c r="BP126" i="1"/>
  <c r="BK126" i="1"/>
  <c r="BF126" i="1"/>
  <c r="AZ126" i="1"/>
  <c r="AU126" i="1"/>
  <c r="AP126" i="1"/>
  <c r="AJ126" i="1"/>
  <c r="AE126" i="1"/>
  <c r="Z126" i="1"/>
  <c r="T126" i="1"/>
  <c r="O126" i="1"/>
  <c r="J126" i="1"/>
  <c r="D126" i="1"/>
  <c r="BW126" i="1"/>
  <c r="BR126" i="1"/>
  <c r="BL126" i="1"/>
  <c r="BG126" i="1"/>
  <c r="BB126" i="1"/>
  <c r="AV126" i="1"/>
  <c r="AQ126" i="1"/>
  <c r="AL126" i="1"/>
  <c r="AF126" i="1"/>
  <c r="AA126" i="1"/>
  <c r="V126" i="1"/>
  <c r="P126" i="1"/>
  <c r="K126" i="1"/>
  <c r="F126" i="1"/>
  <c r="N126" i="1"/>
  <c r="X126" i="1"/>
  <c r="AI126" i="1"/>
  <c r="AT126" i="1"/>
  <c r="BD126" i="1"/>
  <c r="BO126" i="1"/>
  <c r="BZ126" i="1"/>
  <c r="BX103" i="1"/>
  <c r="BT103" i="1"/>
  <c r="BP103" i="1"/>
  <c r="BL103" i="1"/>
  <c r="BH103" i="1"/>
  <c r="BD103" i="1"/>
  <c r="AZ103" i="1"/>
  <c r="AV103" i="1"/>
  <c r="AR103" i="1"/>
  <c r="AN103" i="1"/>
  <c r="AJ103" i="1"/>
  <c r="AF103" i="1"/>
  <c r="AB103" i="1"/>
  <c r="X103" i="1"/>
  <c r="T103" i="1"/>
  <c r="P103" i="1"/>
  <c r="L103" i="1"/>
  <c r="H103" i="1"/>
  <c r="D103" i="1"/>
  <c r="I103" i="1"/>
  <c r="N103" i="1"/>
  <c r="S103" i="1"/>
  <c r="Y103" i="1"/>
  <c r="AD103" i="1"/>
  <c r="AI103" i="1"/>
  <c r="AO103" i="1"/>
  <c r="AT103" i="1"/>
  <c r="AY103" i="1"/>
  <c r="BE103" i="1"/>
  <c r="BJ103" i="1"/>
  <c r="BO103" i="1"/>
  <c r="BU103" i="1"/>
  <c r="BZ103" i="1"/>
  <c r="BZ105" i="1"/>
  <c r="BV105" i="1"/>
  <c r="BR105" i="1"/>
  <c r="BN105" i="1"/>
  <c r="BJ105" i="1"/>
  <c r="BF105" i="1"/>
  <c r="BB105" i="1"/>
  <c r="AX105" i="1"/>
  <c r="AT105" i="1"/>
  <c r="AP105" i="1"/>
  <c r="AL105" i="1"/>
  <c r="AH105" i="1"/>
  <c r="AD105" i="1"/>
  <c r="Z105" i="1"/>
  <c r="V105" i="1"/>
  <c r="R105" i="1"/>
  <c r="N105" i="1"/>
  <c r="J105" i="1"/>
  <c r="F105" i="1"/>
  <c r="H105" i="1"/>
  <c r="M105" i="1"/>
  <c r="S105" i="1"/>
  <c r="X105" i="1"/>
  <c r="AC105" i="1"/>
  <c r="AI105" i="1"/>
  <c r="AN105" i="1"/>
  <c r="AS105" i="1"/>
  <c r="AY105" i="1"/>
  <c r="BD105" i="1"/>
  <c r="BI105" i="1"/>
  <c r="BO105" i="1"/>
  <c r="BT105" i="1"/>
  <c r="BY105" i="1"/>
  <c r="BX107" i="1"/>
  <c r="BT107" i="1"/>
  <c r="BP107" i="1"/>
  <c r="BL107" i="1"/>
  <c r="BH107" i="1"/>
  <c r="BD107" i="1"/>
  <c r="AZ107" i="1"/>
  <c r="AV107" i="1"/>
  <c r="AR107" i="1"/>
  <c r="AN107" i="1"/>
  <c r="AJ107" i="1"/>
  <c r="AF107" i="1"/>
  <c r="AB107" i="1"/>
  <c r="X107" i="1"/>
  <c r="T107" i="1"/>
  <c r="P107" i="1"/>
  <c r="L107" i="1"/>
  <c r="H107" i="1"/>
  <c r="D107" i="1"/>
  <c r="I107" i="1"/>
  <c r="N107" i="1"/>
  <c r="S107" i="1"/>
  <c r="Y107" i="1"/>
  <c r="AD107" i="1"/>
  <c r="AI107" i="1"/>
  <c r="AO107" i="1"/>
  <c r="AT107" i="1"/>
  <c r="AY107" i="1"/>
  <c r="BE107" i="1"/>
  <c r="BJ107" i="1"/>
  <c r="BO107" i="1"/>
  <c r="BU107" i="1"/>
  <c r="BZ107" i="1"/>
  <c r="BZ109" i="1"/>
  <c r="BV109" i="1"/>
  <c r="BR109" i="1"/>
  <c r="BN109" i="1"/>
  <c r="BJ109" i="1"/>
  <c r="BF109" i="1"/>
  <c r="BB109" i="1"/>
  <c r="AX109" i="1"/>
  <c r="AT109" i="1"/>
  <c r="AP109" i="1"/>
  <c r="AL109" i="1"/>
  <c r="AH109" i="1"/>
  <c r="AD109" i="1"/>
  <c r="Z109" i="1"/>
  <c r="V109" i="1"/>
  <c r="R109" i="1"/>
  <c r="N109" i="1"/>
  <c r="J109" i="1"/>
  <c r="F109" i="1"/>
  <c r="H109" i="1"/>
  <c r="M109" i="1"/>
  <c r="S109" i="1"/>
  <c r="X109" i="1"/>
  <c r="AC109" i="1"/>
  <c r="AI109" i="1"/>
  <c r="AN109" i="1"/>
  <c r="AS109" i="1"/>
  <c r="AY109" i="1"/>
  <c r="BD109" i="1"/>
  <c r="BI109" i="1"/>
  <c r="BO109" i="1"/>
  <c r="BT109" i="1"/>
  <c r="BY109" i="1"/>
  <c r="BX111" i="1"/>
  <c r="BT111" i="1"/>
  <c r="BP111" i="1"/>
  <c r="BL111" i="1"/>
  <c r="BH111" i="1"/>
  <c r="BD111" i="1"/>
  <c r="AZ111" i="1"/>
  <c r="AV111" i="1"/>
  <c r="AR111" i="1"/>
  <c r="AN111" i="1"/>
  <c r="AJ111" i="1"/>
  <c r="AF111" i="1"/>
  <c r="AB111" i="1"/>
  <c r="X111" i="1"/>
  <c r="T111" i="1"/>
  <c r="P111" i="1"/>
  <c r="L111" i="1"/>
  <c r="H111" i="1"/>
  <c r="D111" i="1"/>
  <c r="I111" i="1"/>
  <c r="N111" i="1"/>
  <c r="S111" i="1"/>
  <c r="Y111" i="1"/>
  <c r="AD111" i="1"/>
  <c r="AI111" i="1"/>
  <c r="AO111" i="1"/>
  <c r="AT111" i="1"/>
  <c r="AY111" i="1"/>
  <c r="BE111" i="1"/>
  <c r="BJ111" i="1"/>
  <c r="BO111" i="1"/>
  <c r="BU111" i="1"/>
  <c r="BZ111" i="1"/>
  <c r="BZ113" i="1"/>
  <c r="BV113" i="1"/>
  <c r="BR113" i="1"/>
  <c r="BN113" i="1"/>
  <c r="BJ113" i="1"/>
  <c r="BF113" i="1"/>
  <c r="BB113" i="1"/>
  <c r="AX113" i="1"/>
  <c r="AT113" i="1"/>
  <c r="AP113" i="1"/>
  <c r="AL113" i="1"/>
  <c r="AH113" i="1"/>
  <c r="AD113" i="1"/>
  <c r="Z113" i="1"/>
  <c r="V113" i="1"/>
  <c r="R113" i="1"/>
  <c r="N113" i="1"/>
  <c r="J113" i="1"/>
  <c r="F113" i="1"/>
  <c r="H113" i="1"/>
  <c r="M113" i="1"/>
  <c r="S113" i="1"/>
  <c r="X113" i="1"/>
  <c r="AC113" i="1"/>
  <c r="AI113" i="1"/>
  <c r="AN113" i="1"/>
  <c r="AS113" i="1"/>
  <c r="AY113" i="1"/>
  <c r="BD113" i="1"/>
  <c r="BI113" i="1"/>
  <c r="BO113" i="1"/>
  <c r="BT113" i="1"/>
  <c r="BY113" i="1"/>
  <c r="BX115" i="1"/>
  <c r="BT115" i="1"/>
  <c r="BP115" i="1"/>
  <c r="BL115" i="1"/>
  <c r="BH115" i="1"/>
  <c r="BD115" i="1"/>
  <c r="AZ115" i="1"/>
  <c r="AV115" i="1"/>
  <c r="AR115" i="1"/>
  <c r="AN115" i="1"/>
  <c r="AJ115" i="1"/>
  <c r="AF115" i="1"/>
  <c r="AB115" i="1"/>
  <c r="X115" i="1"/>
  <c r="T115" i="1"/>
  <c r="P115" i="1"/>
  <c r="L115" i="1"/>
  <c r="H115" i="1"/>
  <c r="D115" i="1"/>
  <c r="I115" i="1"/>
  <c r="N115" i="1"/>
  <c r="S115" i="1"/>
  <c r="Y115" i="1"/>
  <c r="AD115" i="1"/>
  <c r="AI115" i="1"/>
  <c r="AO115" i="1"/>
  <c r="AT115" i="1"/>
  <c r="AY115" i="1"/>
  <c r="BE115" i="1"/>
  <c r="BJ115" i="1"/>
  <c r="BO115" i="1"/>
  <c r="BU115" i="1"/>
  <c r="BZ115" i="1"/>
  <c r="BZ117" i="1"/>
  <c r="BV117" i="1"/>
  <c r="BR117" i="1"/>
  <c r="BN117" i="1"/>
  <c r="BJ117" i="1"/>
  <c r="BF117" i="1"/>
  <c r="BB117" i="1"/>
  <c r="AX117" i="1"/>
  <c r="AT117" i="1"/>
  <c r="AP117" i="1"/>
  <c r="AL117" i="1"/>
  <c r="AH117" i="1"/>
  <c r="AD117" i="1"/>
  <c r="Z117" i="1"/>
  <c r="V117" i="1"/>
  <c r="R117" i="1"/>
  <c r="N117" i="1"/>
  <c r="J117" i="1"/>
  <c r="F117" i="1"/>
  <c r="H117" i="1"/>
  <c r="M117" i="1"/>
  <c r="S117" i="1"/>
  <c r="X117" i="1"/>
  <c r="AC117" i="1"/>
  <c r="AI117" i="1"/>
  <c r="AN117" i="1"/>
  <c r="AS117" i="1"/>
  <c r="AY117" i="1"/>
  <c r="BD117" i="1"/>
  <c r="BI117" i="1"/>
  <c r="BO117" i="1"/>
  <c r="BT117" i="1"/>
  <c r="BY117" i="1"/>
  <c r="BX119" i="1"/>
  <c r="BT119" i="1"/>
  <c r="BP119" i="1"/>
  <c r="BL119" i="1"/>
  <c r="BH119" i="1"/>
  <c r="BD119" i="1"/>
  <c r="AZ119" i="1"/>
  <c r="AV119" i="1"/>
  <c r="AR119" i="1"/>
  <c r="AN119" i="1"/>
  <c r="AJ119" i="1"/>
  <c r="AF119" i="1"/>
  <c r="AB119" i="1"/>
  <c r="X119" i="1"/>
  <c r="T119" i="1"/>
  <c r="P119" i="1"/>
  <c r="L119" i="1"/>
  <c r="H119" i="1"/>
  <c r="D119" i="1"/>
  <c r="I119" i="1"/>
  <c r="N119" i="1"/>
  <c r="S119" i="1"/>
  <c r="Y119" i="1"/>
  <c r="AD119" i="1"/>
  <c r="AI119" i="1"/>
  <c r="AO119" i="1"/>
  <c r="AT119" i="1"/>
  <c r="AY119" i="1"/>
  <c r="BE119" i="1"/>
  <c r="BJ119" i="1"/>
  <c r="BO119" i="1"/>
  <c r="BU119" i="1"/>
  <c r="BZ119" i="1"/>
  <c r="BZ121" i="1"/>
  <c r="BV121" i="1"/>
  <c r="BR121" i="1"/>
  <c r="BN121" i="1"/>
  <c r="BJ121" i="1"/>
  <c r="BF121" i="1"/>
  <c r="BB121" i="1"/>
  <c r="AX121" i="1"/>
  <c r="AT121" i="1"/>
  <c r="AP121" i="1"/>
  <c r="AL121" i="1"/>
  <c r="AH121" i="1"/>
  <c r="AD121" i="1"/>
  <c r="Z121" i="1"/>
  <c r="V121" i="1"/>
  <c r="R121" i="1"/>
  <c r="N121" i="1"/>
  <c r="J121" i="1"/>
  <c r="F121" i="1"/>
  <c r="H121" i="1"/>
  <c r="M121" i="1"/>
  <c r="S121" i="1"/>
  <c r="X121" i="1"/>
  <c r="AC121" i="1"/>
  <c r="AI121" i="1"/>
  <c r="AN121" i="1"/>
  <c r="AS121" i="1"/>
  <c r="AY121" i="1"/>
  <c r="BD121" i="1"/>
  <c r="BI121" i="1"/>
  <c r="BO121" i="1"/>
  <c r="BT121" i="1"/>
  <c r="BY121" i="1"/>
  <c r="BX123" i="1"/>
  <c r="BT123" i="1"/>
  <c r="BP123" i="1"/>
  <c r="BL123" i="1"/>
  <c r="BH123" i="1"/>
  <c r="BD123" i="1"/>
  <c r="AZ123" i="1"/>
  <c r="AV123" i="1"/>
  <c r="AR123" i="1"/>
  <c r="AN123" i="1"/>
  <c r="AJ123" i="1"/>
  <c r="AF123" i="1"/>
  <c r="AB123" i="1"/>
  <c r="X123" i="1"/>
  <c r="T123" i="1"/>
  <c r="P123" i="1"/>
  <c r="L123" i="1"/>
  <c r="H123" i="1"/>
  <c r="D123" i="1"/>
  <c r="I123" i="1"/>
  <c r="N123" i="1"/>
  <c r="S123" i="1"/>
  <c r="Y123" i="1"/>
  <c r="AD123" i="1"/>
  <c r="AI123" i="1"/>
  <c r="AO123" i="1"/>
  <c r="AT123" i="1"/>
  <c r="AY123" i="1"/>
  <c r="BE123" i="1"/>
  <c r="BJ123" i="1"/>
  <c r="BO123" i="1"/>
  <c r="BU123" i="1"/>
  <c r="BZ123" i="1"/>
  <c r="BZ125" i="1"/>
  <c r="BV125" i="1"/>
  <c r="BR125" i="1"/>
  <c r="BN125" i="1"/>
  <c r="BJ125" i="1"/>
  <c r="BF125" i="1"/>
  <c r="BB125" i="1"/>
  <c r="AX125" i="1"/>
  <c r="AT125" i="1"/>
  <c r="AP125" i="1"/>
  <c r="AL125" i="1"/>
  <c r="AH125" i="1"/>
  <c r="AD125" i="1"/>
  <c r="Z125" i="1"/>
  <c r="V125" i="1"/>
  <c r="R125" i="1"/>
  <c r="N125" i="1"/>
  <c r="J125" i="1"/>
  <c r="F125" i="1"/>
  <c r="H125" i="1"/>
  <c r="M125" i="1"/>
  <c r="S125" i="1"/>
  <c r="X125" i="1"/>
  <c r="AC125" i="1"/>
  <c r="AI125" i="1"/>
  <c r="AN125" i="1"/>
  <c r="AS125" i="1"/>
  <c r="AY125" i="1"/>
  <c r="BD125" i="1"/>
  <c r="BI125" i="1"/>
  <c r="BO125" i="1"/>
  <c r="BT125" i="1"/>
  <c r="BY125" i="1"/>
  <c r="BX127" i="1"/>
  <c r="BT127" i="1"/>
  <c r="BP127" i="1"/>
  <c r="BL127" i="1"/>
  <c r="BH127" i="1"/>
  <c r="BD127" i="1"/>
  <c r="AZ127" i="1"/>
  <c r="AV127" i="1"/>
  <c r="AR127" i="1"/>
  <c r="AN127" i="1"/>
  <c r="AJ127" i="1"/>
  <c r="AF127" i="1"/>
  <c r="AB127" i="1"/>
  <c r="X127" i="1"/>
  <c r="T127" i="1"/>
  <c r="P127" i="1"/>
  <c r="L127" i="1"/>
  <c r="H127" i="1"/>
  <c r="D127" i="1"/>
  <c r="I127" i="1"/>
  <c r="N127" i="1"/>
  <c r="S127" i="1"/>
  <c r="Y127" i="1"/>
  <c r="AD127" i="1"/>
  <c r="AI127" i="1"/>
  <c r="AO127" i="1"/>
  <c r="AT127" i="1"/>
  <c r="AY127" i="1"/>
  <c r="BE127" i="1"/>
  <c r="BJ127" i="1"/>
  <c r="BO127" i="1"/>
  <c r="BU127" i="1"/>
  <c r="BZ127" i="1"/>
  <c r="BZ129" i="1"/>
  <c r="BV129" i="1"/>
  <c r="BR129" i="1"/>
  <c r="BN129" i="1"/>
  <c r="BJ129" i="1"/>
  <c r="BF129" i="1"/>
  <c r="BB129" i="1"/>
  <c r="AX129" i="1"/>
  <c r="AT129" i="1"/>
  <c r="AP129" i="1"/>
  <c r="AL129" i="1"/>
  <c r="AH129" i="1"/>
  <c r="AD129" i="1"/>
  <c r="Z129" i="1"/>
  <c r="V129" i="1"/>
  <c r="R129" i="1"/>
  <c r="N129" i="1"/>
  <c r="J129" i="1"/>
  <c r="F129" i="1"/>
  <c r="H129" i="1"/>
  <c r="M129" i="1"/>
  <c r="S129" i="1"/>
  <c r="X129" i="1"/>
  <c r="AC129" i="1"/>
  <c r="AI129" i="1"/>
  <c r="AN129" i="1"/>
  <c r="AS129" i="1"/>
  <c r="AY129" i="1"/>
  <c r="BD129" i="1"/>
  <c r="BI129" i="1"/>
  <c r="BO129" i="1"/>
  <c r="BT129" i="1"/>
  <c r="BY129" i="1"/>
  <c r="BX131" i="1"/>
  <c r="BT131" i="1"/>
  <c r="BP131" i="1"/>
  <c r="BL131" i="1"/>
  <c r="BH131" i="1"/>
  <c r="BD131" i="1"/>
  <c r="AZ131" i="1"/>
  <c r="AV131" i="1"/>
  <c r="AR131" i="1"/>
  <c r="AN131" i="1"/>
  <c r="AJ131" i="1"/>
  <c r="AF131" i="1"/>
  <c r="AB131" i="1"/>
  <c r="X131" i="1"/>
  <c r="T131" i="1"/>
  <c r="P131" i="1"/>
  <c r="L131" i="1"/>
  <c r="H131" i="1"/>
  <c r="D131" i="1"/>
  <c r="I131" i="1"/>
  <c r="N131" i="1"/>
  <c r="S131" i="1"/>
  <c r="Y131" i="1"/>
  <c r="AD131" i="1"/>
  <c r="AI131" i="1"/>
  <c r="AO131" i="1"/>
  <c r="AT131" i="1"/>
  <c r="AY131" i="1"/>
  <c r="BE131" i="1"/>
  <c r="BJ131" i="1"/>
  <c r="BO131" i="1"/>
  <c r="BU131" i="1"/>
  <c r="BZ131" i="1"/>
  <c r="BZ133" i="1"/>
  <c r="BV133" i="1"/>
  <c r="BR133" i="1"/>
  <c r="BN133" i="1"/>
  <c r="BJ133" i="1"/>
  <c r="BF133" i="1"/>
  <c r="BB133" i="1"/>
  <c r="AX133" i="1"/>
  <c r="AT133" i="1"/>
  <c r="AP133" i="1"/>
  <c r="AL133" i="1"/>
  <c r="AH133" i="1"/>
  <c r="AD133" i="1"/>
  <c r="Z133" i="1"/>
  <c r="V133" i="1"/>
  <c r="R133" i="1"/>
  <c r="N133" i="1"/>
  <c r="J133" i="1"/>
  <c r="F133" i="1"/>
  <c r="H133" i="1"/>
  <c r="M133" i="1"/>
  <c r="S133" i="1"/>
  <c r="X133" i="1"/>
  <c r="AC133" i="1"/>
  <c r="AI133" i="1"/>
  <c r="AN133" i="1"/>
  <c r="AS133" i="1"/>
  <c r="AY133" i="1"/>
  <c r="BD133" i="1"/>
  <c r="BI133" i="1"/>
  <c r="BO133" i="1"/>
  <c r="BT133" i="1"/>
  <c r="BY133" i="1"/>
  <c r="BX135" i="1"/>
  <c r="BT135" i="1"/>
  <c r="BP135" i="1"/>
  <c r="BL135" i="1"/>
  <c r="BH135" i="1"/>
  <c r="BD135" i="1"/>
  <c r="AZ135" i="1"/>
  <c r="AV135" i="1"/>
  <c r="AR135" i="1"/>
  <c r="AN135" i="1"/>
  <c r="AJ135" i="1"/>
  <c r="AF135" i="1"/>
  <c r="AB135" i="1"/>
  <c r="X135" i="1"/>
  <c r="T135" i="1"/>
  <c r="P135" i="1"/>
  <c r="L135" i="1"/>
  <c r="H135" i="1"/>
  <c r="D135" i="1"/>
  <c r="I135" i="1"/>
  <c r="N135" i="1"/>
  <c r="S135" i="1"/>
  <c r="Y135" i="1"/>
  <c r="AD135" i="1"/>
  <c r="AI135" i="1"/>
  <c r="AO135" i="1"/>
  <c r="AT135" i="1"/>
  <c r="AY135" i="1"/>
  <c r="BE135" i="1"/>
  <c r="BJ135" i="1"/>
  <c r="BO135" i="1"/>
  <c r="BU135" i="1"/>
  <c r="BZ135" i="1"/>
  <c r="BZ137" i="1"/>
  <c r="BV137" i="1"/>
  <c r="BR137" i="1"/>
  <c r="BN137" i="1"/>
  <c r="BJ137" i="1"/>
  <c r="BF137" i="1"/>
  <c r="BB137" i="1"/>
  <c r="AX137" i="1"/>
  <c r="AT137" i="1"/>
  <c r="AP137" i="1"/>
  <c r="AL137" i="1"/>
  <c r="AH137" i="1"/>
  <c r="AD137" i="1"/>
  <c r="Z137" i="1"/>
  <c r="V137" i="1"/>
  <c r="R137" i="1"/>
  <c r="N137" i="1"/>
  <c r="J137" i="1"/>
  <c r="F137" i="1"/>
  <c r="H137" i="1"/>
  <c r="M137" i="1"/>
  <c r="S137" i="1"/>
  <c r="X137" i="1"/>
  <c r="AC137" i="1"/>
  <c r="AI137" i="1"/>
  <c r="AN137" i="1"/>
  <c r="AS137" i="1"/>
  <c r="AY137" i="1"/>
  <c r="BD137" i="1"/>
  <c r="BI137" i="1"/>
  <c r="BO137" i="1"/>
  <c r="BT137" i="1"/>
  <c r="BY137" i="1"/>
  <c r="F138" i="1"/>
  <c r="K138" i="1"/>
  <c r="P138" i="1"/>
  <c r="V138" i="1"/>
  <c r="AA138" i="1"/>
  <c r="AF138" i="1"/>
  <c r="AL138" i="1"/>
  <c r="AQ138" i="1"/>
  <c r="AV138" i="1"/>
  <c r="BB138" i="1"/>
  <c r="BG138" i="1"/>
  <c r="BL138" i="1"/>
  <c r="BR138" i="1"/>
  <c r="BX139" i="1"/>
  <c r="BT139" i="1"/>
  <c r="BP139" i="1"/>
  <c r="BL139" i="1"/>
  <c r="BH139" i="1"/>
  <c r="BD139" i="1"/>
  <c r="AZ139" i="1"/>
  <c r="AV139" i="1"/>
  <c r="AR139" i="1"/>
  <c r="AN139" i="1"/>
  <c r="AJ139" i="1"/>
  <c r="AF139" i="1"/>
  <c r="AB139" i="1"/>
  <c r="X139" i="1"/>
  <c r="T139" i="1"/>
  <c r="P139" i="1"/>
  <c r="L139" i="1"/>
  <c r="H139" i="1"/>
  <c r="D139" i="1"/>
  <c r="I139" i="1"/>
  <c r="N139" i="1"/>
  <c r="S139" i="1"/>
  <c r="Y139" i="1"/>
  <c r="AD139" i="1"/>
  <c r="AI139" i="1"/>
  <c r="AO139" i="1"/>
  <c r="AT139" i="1"/>
  <c r="AY139" i="1"/>
  <c r="BE139" i="1"/>
  <c r="BJ139" i="1"/>
  <c r="BO139" i="1"/>
  <c r="BU139" i="1"/>
  <c r="BZ139" i="1"/>
  <c r="BZ141" i="1"/>
  <c r="BV141" i="1"/>
  <c r="BR141" i="1"/>
  <c r="BN141" i="1"/>
  <c r="BJ141" i="1"/>
  <c r="BF141" i="1"/>
  <c r="BB141" i="1"/>
  <c r="AX141" i="1"/>
  <c r="AT141" i="1"/>
  <c r="AP141" i="1"/>
  <c r="AL141" i="1"/>
  <c r="AH141" i="1"/>
  <c r="AD141" i="1"/>
  <c r="Z141" i="1"/>
  <c r="V141" i="1"/>
  <c r="R141" i="1"/>
  <c r="N141" i="1"/>
  <c r="J141" i="1"/>
  <c r="F141" i="1"/>
  <c r="H141" i="1"/>
  <c r="M141" i="1"/>
  <c r="S141" i="1"/>
  <c r="X141" i="1"/>
  <c r="AC141" i="1"/>
  <c r="AI141" i="1"/>
  <c r="AN141" i="1"/>
  <c r="AS141" i="1"/>
  <c r="AY141" i="1"/>
  <c r="BD141" i="1"/>
  <c r="BI141" i="1"/>
  <c r="BO141" i="1"/>
  <c r="BT141" i="1"/>
  <c r="BY141" i="1"/>
  <c r="F142" i="1"/>
  <c r="K142" i="1"/>
  <c r="P142" i="1"/>
  <c r="V142" i="1"/>
  <c r="AA142" i="1"/>
  <c r="AF142" i="1"/>
  <c r="AL142" i="1"/>
  <c r="AQ142" i="1"/>
  <c r="AV142" i="1"/>
  <c r="BB142" i="1"/>
  <c r="BG142" i="1"/>
  <c r="BL142" i="1"/>
  <c r="BR142" i="1"/>
  <c r="BX143" i="1"/>
  <c r="BT143" i="1"/>
  <c r="BP143" i="1"/>
  <c r="BL143" i="1"/>
  <c r="BH143" i="1"/>
  <c r="BD143" i="1"/>
  <c r="AZ143" i="1"/>
  <c r="AV143" i="1"/>
  <c r="AR143" i="1"/>
  <c r="AN143" i="1"/>
  <c r="AJ143" i="1"/>
  <c r="AF143" i="1"/>
  <c r="AB143" i="1"/>
  <c r="X143" i="1"/>
  <c r="T143" i="1"/>
  <c r="P143" i="1"/>
  <c r="L143" i="1"/>
  <c r="H143" i="1"/>
  <c r="D143" i="1"/>
  <c r="I143" i="1"/>
  <c r="N143" i="1"/>
  <c r="S143" i="1"/>
  <c r="Y143" i="1"/>
  <c r="AD143" i="1"/>
  <c r="AI143" i="1"/>
  <c r="AO143" i="1"/>
  <c r="AT143" i="1"/>
  <c r="AY143" i="1"/>
  <c r="BE143" i="1"/>
  <c r="BJ143" i="1"/>
  <c r="BO143" i="1"/>
  <c r="BU143" i="1"/>
  <c r="BZ143" i="1"/>
  <c r="BZ145" i="1"/>
  <c r="BV145" i="1"/>
  <c r="BR145" i="1"/>
  <c r="BN145" i="1"/>
  <c r="BJ145" i="1"/>
  <c r="BF145" i="1"/>
  <c r="BB145" i="1"/>
  <c r="AX145" i="1"/>
  <c r="AT145" i="1"/>
  <c r="AP145" i="1"/>
  <c r="AL145" i="1"/>
  <c r="AH145" i="1"/>
  <c r="AD145" i="1"/>
  <c r="Z145" i="1"/>
  <c r="V145" i="1"/>
  <c r="R145" i="1"/>
  <c r="N145" i="1"/>
  <c r="J145" i="1"/>
  <c r="F145" i="1"/>
  <c r="H145" i="1"/>
  <c r="M145" i="1"/>
  <c r="S145" i="1"/>
  <c r="X145" i="1"/>
  <c r="AC145" i="1"/>
  <c r="AI145" i="1"/>
  <c r="AN145" i="1"/>
  <c r="AS145" i="1"/>
  <c r="AY145" i="1"/>
  <c r="BD145" i="1"/>
  <c r="BI145" i="1"/>
  <c r="BO145" i="1"/>
  <c r="BT145" i="1"/>
  <c r="BY145" i="1"/>
  <c r="F146" i="1"/>
  <c r="K146" i="1"/>
  <c r="P146" i="1"/>
  <c r="V146" i="1"/>
  <c r="AA146" i="1"/>
  <c r="AF146" i="1"/>
  <c r="AL146" i="1"/>
  <c r="AQ146" i="1"/>
  <c r="AV146" i="1"/>
  <c r="BB146" i="1"/>
  <c r="BG146" i="1"/>
  <c r="BL146" i="1"/>
  <c r="BR146" i="1"/>
  <c r="BX147" i="1"/>
  <c r="BT147" i="1"/>
  <c r="BP147" i="1"/>
  <c r="BL147" i="1"/>
  <c r="BH147" i="1"/>
  <c r="BD147" i="1"/>
  <c r="AZ147" i="1"/>
  <c r="AV147" i="1"/>
  <c r="AR147" i="1"/>
  <c r="AN147" i="1"/>
  <c r="AJ147" i="1"/>
  <c r="AF147" i="1"/>
  <c r="AB147" i="1"/>
  <c r="X147" i="1"/>
  <c r="T147" i="1"/>
  <c r="P147" i="1"/>
  <c r="L147" i="1"/>
  <c r="H147" i="1"/>
  <c r="D147" i="1"/>
  <c r="I147" i="1"/>
  <c r="N147" i="1"/>
  <c r="S147" i="1"/>
  <c r="Y147" i="1"/>
  <c r="AD147" i="1"/>
  <c r="AI147" i="1"/>
  <c r="AO147" i="1"/>
  <c r="AT147" i="1"/>
  <c r="AY147" i="1"/>
  <c r="BE147" i="1"/>
  <c r="BJ147" i="1"/>
  <c r="BO147" i="1"/>
  <c r="BU147" i="1"/>
  <c r="BZ147" i="1"/>
  <c r="BZ149" i="1"/>
  <c r="BV149" i="1"/>
  <c r="BR149" i="1"/>
  <c r="BN149" i="1"/>
  <c r="BJ149" i="1"/>
  <c r="BF149" i="1"/>
  <c r="BB149" i="1"/>
  <c r="AX149" i="1"/>
  <c r="AT149" i="1"/>
  <c r="AP149" i="1"/>
  <c r="AL149" i="1"/>
  <c r="AH149" i="1"/>
  <c r="AD149" i="1"/>
  <c r="Z149" i="1"/>
  <c r="V149" i="1"/>
  <c r="R149" i="1"/>
  <c r="N149" i="1"/>
  <c r="J149" i="1"/>
  <c r="F149" i="1"/>
  <c r="H149" i="1"/>
  <c r="M149" i="1"/>
  <c r="S149" i="1"/>
  <c r="X149" i="1"/>
  <c r="AC149" i="1"/>
  <c r="AI149" i="1"/>
  <c r="AN149" i="1"/>
  <c r="AS149" i="1"/>
  <c r="AY149" i="1"/>
  <c r="BD149" i="1"/>
  <c r="BI149" i="1"/>
  <c r="BO149" i="1"/>
  <c r="BT149" i="1"/>
  <c r="BY149" i="1"/>
  <c r="F150" i="1"/>
  <c r="K150" i="1"/>
  <c r="P150" i="1"/>
  <c r="V150" i="1"/>
  <c r="AA150" i="1"/>
  <c r="AF150" i="1"/>
  <c r="AL150" i="1"/>
  <c r="AQ150" i="1"/>
  <c r="AV150" i="1"/>
  <c r="BB150" i="1"/>
  <c r="BG150" i="1"/>
  <c r="BL150" i="1"/>
  <c r="BR150" i="1"/>
  <c r="BX151" i="1"/>
  <c r="BT151" i="1"/>
  <c r="BP151" i="1"/>
  <c r="BL151" i="1"/>
  <c r="BH151" i="1"/>
  <c r="BD151" i="1"/>
  <c r="AZ151" i="1"/>
  <c r="AV151" i="1"/>
  <c r="AR151" i="1"/>
  <c r="AN151" i="1"/>
  <c r="AJ151" i="1"/>
  <c r="AF151" i="1"/>
  <c r="AB151" i="1"/>
  <c r="X151" i="1"/>
  <c r="T151" i="1"/>
  <c r="P151" i="1"/>
  <c r="L151" i="1"/>
  <c r="H151" i="1"/>
  <c r="D151" i="1"/>
  <c r="I151" i="1"/>
  <c r="N151" i="1"/>
  <c r="S151" i="1"/>
  <c r="Y151" i="1"/>
  <c r="AD151" i="1"/>
  <c r="AI151" i="1"/>
  <c r="AO151" i="1"/>
  <c r="AT151" i="1"/>
  <c r="AY151" i="1"/>
  <c r="BE151" i="1"/>
  <c r="BJ151" i="1"/>
  <c r="BO151" i="1"/>
  <c r="BU151" i="1"/>
  <c r="BZ151" i="1"/>
  <c r="BZ153" i="1"/>
  <c r="BV153" i="1"/>
  <c r="BR153" i="1"/>
  <c r="BN153" i="1"/>
  <c r="BJ153" i="1"/>
  <c r="BF153" i="1"/>
  <c r="BB153" i="1"/>
  <c r="AX153" i="1"/>
  <c r="AT153" i="1"/>
  <c r="AP153" i="1"/>
  <c r="AL153" i="1"/>
  <c r="AH153" i="1"/>
  <c r="AD153" i="1"/>
  <c r="Z153" i="1"/>
  <c r="V153" i="1"/>
  <c r="R153" i="1"/>
  <c r="N153" i="1"/>
  <c r="J153" i="1"/>
  <c r="F153" i="1"/>
  <c r="H153" i="1"/>
  <c r="M153" i="1"/>
  <c r="S153" i="1"/>
  <c r="X153" i="1"/>
  <c r="AC153" i="1"/>
  <c r="AI153" i="1"/>
  <c r="AN153" i="1"/>
  <c r="AS153" i="1"/>
  <c r="AY153" i="1"/>
  <c r="BD153" i="1"/>
  <c r="BI153" i="1"/>
  <c r="BO153" i="1"/>
  <c r="BT153" i="1"/>
  <c r="BY153" i="1"/>
  <c r="F154" i="1"/>
  <c r="K154" i="1"/>
  <c r="P154" i="1"/>
  <c r="V154" i="1"/>
  <c r="AA154" i="1"/>
  <c r="AF154" i="1"/>
  <c r="AL154" i="1"/>
  <c r="AQ154" i="1"/>
  <c r="AV154" i="1"/>
  <c r="BB154" i="1"/>
  <c r="BG154" i="1"/>
  <c r="BL154" i="1"/>
  <c r="BR154" i="1"/>
  <c r="BX155" i="1"/>
  <c r="BT155" i="1"/>
  <c r="BP155" i="1"/>
  <c r="BL155" i="1"/>
  <c r="BH155" i="1"/>
  <c r="BD155" i="1"/>
  <c r="AZ155" i="1"/>
  <c r="AV155" i="1"/>
  <c r="AR155" i="1"/>
  <c r="AN155" i="1"/>
  <c r="AJ155" i="1"/>
  <c r="AF155" i="1"/>
  <c r="AB155" i="1"/>
  <c r="X155" i="1"/>
  <c r="T155" i="1"/>
  <c r="P155" i="1"/>
  <c r="L155" i="1"/>
  <c r="H155" i="1"/>
  <c r="D155" i="1"/>
  <c r="I155" i="1"/>
  <c r="N155" i="1"/>
  <c r="S155" i="1"/>
  <c r="Y155" i="1"/>
  <c r="AD155" i="1"/>
  <c r="AI155" i="1"/>
  <c r="AO155" i="1"/>
  <c r="AT155" i="1"/>
  <c r="AY155" i="1"/>
  <c r="BE155" i="1"/>
  <c r="BJ155" i="1"/>
  <c r="BO155" i="1"/>
  <c r="BU155" i="1"/>
  <c r="BZ155" i="1"/>
  <c r="G159" i="1"/>
  <c r="O159" i="1"/>
  <c r="W159" i="1"/>
  <c r="AE159" i="1"/>
  <c r="AM159" i="1"/>
  <c r="AU159" i="1"/>
  <c r="BC159" i="1"/>
  <c r="BK159" i="1"/>
  <c r="BS159" i="1"/>
  <c r="G162" i="1"/>
  <c r="O162" i="1"/>
  <c r="W162" i="1"/>
  <c r="AE162" i="1"/>
  <c r="AM162" i="1"/>
  <c r="AU162" i="1"/>
  <c r="BC162" i="1"/>
  <c r="BK162" i="1"/>
  <c r="BS162" i="1"/>
  <c r="J163" i="1"/>
  <c r="R163" i="1"/>
  <c r="Z163" i="1"/>
  <c r="AH163" i="1"/>
  <c r="AP163" i="1"/>
  <c r="AX163" i="1"/>
  <c r="BF163" i="1"/>
  <c r="BN163" i="1"/>
  <c r="H166" i="1"/>
  <c r="P166" i="1"/>
  <c r="X166" i="1"/>
  <c r="AF166" i="1"/>
  <c r="AN166" i="1"/>
  <c r="AV166" i="1"/>
  <c r="BD166" i="1"/>
  <c r="BL166" i="1"/>
  <c r="BY167" i="1"/>
  <c r="BU167" i="1"/>
  <c r="BQ167" i="1"/>
  <c r="BM167" i="1"/>
  <c r="BI167" i="1"/>
  <c r="BE167" i="1"/>
  <c r="BA167" i="1"/>
  <c r="AW167" i="1"/>
  <c r="AS167" i="1"/>
  <c r="AO167" i="1"/>
  <c r="AK167" i="1"/>
  <c r="AG167" i="1"/>
  <c r="AC167" i="1"/>
  <c r="Y167" i="1"/>
  <c r="U167" i="1"/>
  <c r="Q167" i="1"/>
  <c r="M167" i="1"/>
  <c r="I167" i="1"/>
  <c r="E167" i="1"/>
  <c r="BX167" i="1"/>
  <c r="BT167" i="1"/>
  <c r="BP167" i="1"/>
  <c r="BL167" i="1"/>
  <c r="BH167" i="1"/>
  <c r="BD167" i="1"/>
  <c r="AZ167" i="1"/>
  <c r="AV167" i="1"/>
  <c r="AR167" i="1"/>
  <c r="AN167" i="1"/>
  <c r="AJ167" i="1"/>
  <c r="AF167" i="1"/>
  <c r="AB167" i="1"/>
  <c r="X167" i="1"/>
  <c r="T167" i="1"/>
  <c r="P167" i="1"/>
  <c r="L167" i="1"/>
  <c r="H167" i="1"/>
  <c r="D167" i="1"/>
  <c r="K167" i="1"/>
  <c r="S167" i="1"/>
  <c r="AA167" i="1"/>
  <c r="AI167" i="1"/>
  <c r="AQ167" i="1"/>
  <c r="AY167" i="1"/>
  <c r="BG167" i="1"/>
  <c r="BO167" i="1"/>
  <c r="BW167" i="1"/>
  <c r="BZ170" i="1"/>
  <c r="BV170" i="1"/>
  <c r="BR170" i="1"/>
  <c r="BN170" i="1"/>
  <c r="BJ170" i="1"/>
  <c r="BF170" i="1"/>
  <c r="BB170" i="1"/>
  <c r="AX170" i="1"/>
  <c r="AT170" i="1"/>
  <c r="AP170" i="1"/>
  <c r="AL170" i="1"/>
  <c r="AH170" i="1"/>
  <c r="AD170" i="1"/>
  <c r="Z170" i="1"/>
  <c r="V170" i="1"/>
  <c r="R170" i="1"/>
  <c r="N170" i="1"/>
  <c r="J170" i="1"/>
  <c r="F170" i="1"/>
  <c r="BY170" i="1"/>
  <c r="BU170" i="1"/>
  <c r="BQ170" i="1"/>
  <c r="BM170" i="1"/>
  <c r="BI170" i="1"/>
  <c r="BE170" i="1"/>
  <c r="BA170" i="1"/>
  <c r="AW170" i="1"/>
  <c r="AS170" i="1"/>
  <c r="AO170" i="1"/>
  <c r="AK170" i="1"/>
  <c r="AG170" i="1"/>
  <c r="AC170" i="1"/>
  <c r="Y170" i="1"/>
  <c r="U170" i="1"/>
  <c r="Q170" i="1"/>
  <c r="M170" i="1"/>
  <c r="I170" i="1"/>
  <c r="E170" i="1"/>
  <c r="K170" i="1"/>
  <c r="S170" i="1"/>
  <c r="AA170" i="1"/>
  <c r="AI170" i="1"/>
  <c r="AQ170" i="1"/>
  <c r="AY170" i="1"/>
  <c r="BG170" i="1"/>
  <c r="BO170" i="1"/>
  <c r="BW170" i="1"/>
  <c r="L173" i="1"/>
  <c r="W173" i="1"/>
  <c r="AH173" i="1"/>
  <c r="AR173" i="1"/>
  <c r="BC173" i="1"/>
  <c r="BN173" i="1"/>
  <c r="BY177" i="1"/>
  <c r="BU177" i="1"/>
  <c r="BQ177" i="1"/>
  <c r="BM177" i="1"/>
  <c r="BI177" i="1"/>
  <c r="BE177" i="1"/>
  <c r="BA177" i="1"/>
  <c r="AW177" i="1"/>
  <c r="AS177" i="1"/>
  <c r="AO177" i="1"/>
  <c r="AK177" i="1"/>
  <c r="AG177" i="1"/>
  <c r="AC177" i="1"/>
  <c r="Y177" i="1"/>
  <c r="U177" i="1"/>
  <c r="Q177" i="1"/>
  <c r="M177" i="1"/>
  <c r="I177" i="1"/>
  <c r="E177" i="1"/>
  <c r="BW177" i="1"/>
  <c r="BR177" i="1"/>
  <c r="BL177" i="1"/>
  <c r="BG177" i="1"/>
  <c r="BB177" i="1"/>
  <c r="AV177" i="1"/>
  <c r="AQ177" i="1"/>
  <c r="AL177" i="1"/>
  <c r="AF177" i="1"/>
  <c r="AA177" i="1"/>
  <c r="V177" i="1"/>
  <c r="P177" i="1"/>
  <c r="K177" i="1"/>
  <c r="F177" i="1"/>
  <c r="CA177" i="1"/>
  <c r="BV177" i="1"/>
  <c r="BP177" i="1"/>
  <c r="BK177" i="1"/>
  <c r="BF177" i="1"/>
  <c r="AZ177" i="1"/>
  <c r="AU177" i="1"/>
  <c r="AP177" i="1"/>
  <c r="AJ177" i="1"/>
  <c r="AE177" i="1"/>
  <c r="Z177" i="1"/>
  <c r="T177" i="1"/>
  <c r="O177" i="1"/>
  <c r="J177" i="1"/>
  <c r="D177" i="1"/>
  <c r="N177" i="1"/>
  <c r="X177" i="1"/>
  <c r="AI177" i="1"/>
  <c r="AT177" i="1"/>
  <c r="BD177" i="1"/>
  <c r="BO177" i="1"/>
  <c r="BZ177" i="1"/>
  <c r="L189" i="1"/>
  <c r="W189" i="1"/>
  <c r="AH189" i="1"/>
  <c r="AR189" i="1"/>
  <c r="BC189" i="1"/>
  <c r="BN189" i="1"/>
  <c r="BY193" i="1"/>
  <c r="BU193" i="1"/>
  <c r="BQ193" i="1"/>
  <c r="BM193" i="1"/>
  <c r="BI193" i="1"/>
  <c r="BE193" i="1"/>
  <c r="BA193" i="1"/>
  <c r="AW193" i="1"/>
  <c r="AS193" i="1"/>
  <c r="AO193" i="1"/>
  <c r="AK193" i="1"/>
  <c r="AG193" i="1"/>
  <c r="AC193" i="1"/>
  <c r="Y193" i="1"/>
  <c r="U193" i="1"/>
  <c r="Q193" i="1"/>
  <c r="M193" i="1"/>
  <c r="I193" i="1"/>
  <c r="E193" i="1"/>
  <c r="BW193" i="1"/>
  <c r="BR193" i="1"/>
  <c r="BL193" i="1"/>
  <c r="BG193" i="1"/>
  <c r="BB193" i="1"/>
  <c r="AV193" i="1"/>
  <c r="AQ193" i="1"/>
  <c r="AL193" i="1"/>
  <c r="AF193" i="1"/>
  <c r="AA193" i="1"/>
  <c r="V193" i="1"/>
  <c r="P193" i="1"/>
  <c r="K193" i="1"/>
  <c r="F193" i="1"/>
  <c r="CA193" i="1"/>
  <c r="BV193" i="1"/>
  <c r="BP193" i="1"/>
  <c r="BK193" i="1"/>
  <c r="BF193" i="1"/>
  <c r="AZ193" i="1"/>
  <c r="AU193" i="1"/>
  <c r="AP193" i="1"/>
  <c r="AJ193" i="1"/>
  <c r="AE193" i="1"/>
  <c r="Z193" i="1"/>
  <c r="T193" i="1"/>
  <c r="O193" i="1"/>
  <c r="J193" i="1"/>
  <c r="D193" i="1"/>
  <c r="N193" i="1"/>
  <c r="X193" i="1"/>
  <c r="AI193" i="1"/>
  <c r="AT193" i="1"/>
  <c r="BD193" i="1"/>
  <c r="BO193" i="1"/>
  <c r="BZ193" i="1"/>
  <c r="BY163" i="1"/>
  <c r="BU163" i="1"/>
  <c r="BQ163" i="1"/>
  <c r="BM163" i="1"/>
  <c r="BI163" i="1"/>
  <c r="BE163" i="1"/>
  <c r="BA163" i="1"/>
  <c r="AW163" i="1"/>
  <c r="AS163" i="1"/>
  <c r="AO163" i="1"/>
  <c r="AK163" i="1"/>
  <c r="AG163" i="1"/>
  <c r="AC163" i="1"/>
  <c r="Y163" i="1"/>
  <c r="U163" i="1"/>
  <c r="Q163" i="1"/>
  <c r="M163" i="1"/>
  <c r="I163" i="1"/>
  <c r="E163" i="1"/>
  <c r="BX163" i="1"/>
  <c r="BT163" i="1"/>
  <c r="BP163" i="1"/>
  <c r="BL163" i="1"/>
  <c r="BH163" i="1"/>
  <c r="BD163" i="1"/>
  <c r="AZ163" i="1"/>
  <c r="AV163" i="1"/>
  <c r="AR163" i="1"/>
  <c r="AN163" i="1"/>
  <c r="AJ163" i="1"/>
  <c r="AF163" i="1"/>
  <c r="AB163" i="1"/>
  <c r="X163" i="1"/>
  <c r="T163" i="1"/>
  <c r="P163" i="1"/>
  <c r="L163" i="1"/>
  <c r="H163" i="1"/>
  <c r="D163" i="1"/>
  <c r="K163" i="1"/>
  <c r="S163" i="1"/>
  <c r="AA163" i="1"/>
  <c r="AI163" i="1"/>
  <c r="AQ163" i="1"/>
  <c r="AY163" i="1"/>
  <c r="BG163" i="1"/>
  <c r="BO163" i="1"/>
  <c r="BW163" i="1"/>
  <c r="BZ166" i="1"/>
  <c r="BV166" i="1"/>
  <c r="BR166" i="1"/>
  <c r="BN166" i="1"/>
  <c r="BJ166" i="1"/>
  <c r="BF166" i="1"/>
  <c r="BB166" i="1"/>
  <c r="AX166" i="1"/>
  <c r="AT166" i="1"/>
  <c r="AP166" i="1"/>
  <c r="AL166" i="1"/>
  <c r="AH166" i="1"/>
  <c r="AD166" i="1"/>
  <c r="Z166" i="1"/>
  <c r="V166" i="1"/>
  <c r="R166" i="1"/>
  <c r="N166" i="1"/>
  <c r="J166" i="1"/>
  <c r="F166" i="1"/>
  <c r="BY166" i="1"/>
  <c r="BU166" i="1"/>
  <c r="BQ166" i="1"/>
  <c r="BM166" i="1"/>
  <c r="BI166" i="1"/>
  <c r="BE166" i="1"/>
  <c r="BA166" i="1"/>
  <c r="AW166" i="1"/>
  <c r="AS166" i="1"/>
  <c r="AO166" i="1"/>
  <c r="AK166" i="1"/>
  <c r="AG166" i="1"/>
  <c r="AC166" i="1"/>
  <c r="Y166" i="1"/>
  <c r="U166" i="1"/>
  <c r="Q166" i="1"/>
  <c r="M166" i="1"/>
  <c r="I166" i="1"/>
  <c r="E166" i="1"/>
  <c r="K166" i="1"/>
  <c r="S166" i="1"/>
  <c r="AA166" i="1"/>
  <c r="AI166" i="1"/>
  <c r="AQ166" i="1"/>
  <c r="AY166" i="1"/>
  <c r="BG166" i="1"/>
  <c r="BO166" i="1"/>
  <c r="BW166" i="1"/>
  <c r="BY173" i="1"/>
  <c r="BU173" i="1"/>
  <c r="BQ173" i="1"/>
  <c r="BM173" i="1"/>
  <c r="BI173" i="1"/>
  <c r="BE173" i="1"/>
  <c r="BA173" i="1"/>
  <c r="AW173" i="1"/>
  <c r="AS173" i="1"/>
  <c r="AO173" i="1"/>
  <c r="AK173" i="1"/>
  <c r="AG173" i="1"/>
  <c r="AC173" i="1"/>
  <c r="Y173" i="1"/>
  <c r="U173" i="1"/>
  <c r="Q173" i="1"/>
  <c r="M173" i="1"/>
  <c r="I173" i="1"/>
  <c r="E173" i="1"/>
  <c r="BW173" i="1"/>
  <c r="BR173" i="1"/>
  <c r="BL173" i="1"/>
  <c r="BG173" i="1"/>
  <c r="BB173" i="1"/>
  <c r="AV173" i="1"/>
  <c r="AQ173" i="1"/>
  <c r="AL173" i="1"/>
  <c r="AF173" i="1"/>
  <c r="AA173" i="1"/>
  <c r="V173" i="1"/>
  <c r="P173" i="1"/>
  <c r="K173" i="1"/>
  <c r="F173" i="1"/>
  <c r="CA173" i="1"/>
  <c r="BV173" i="1"/>
  <c r="BP173" i="1"/>
  <c r="BK173" i="1"/>
  <c r="BF173" i="1"/>
  <c r="AZ173" i="1"/>
  <c r="AU173" i="1"/>
  <c r="AP173" i="1"/>
  <c r="AJ173" i="1"/>
  <c r="AE173" i="1"/>
  <c r="Z173" i="1"/>
  <c r="T173" i="1"/>
  <c r="O173" i="1"/>
  <c r="J173" i="1"/>
  <c r="D173" i="1"/>
  <c r="N173" i="1"/>
  <c r="X173" i="1"/>
  <c r="AI173" i="1"/>
  <c r="AT173" i="1"/>
  <c r="BD173" i="1"/>
  <c r="BO173" i="1"/>
  <c r="BZ173" i="1"/>
  <c r="BY189" i="1"/>
  <c r="BU189" i="1"/>
  <c r="BQ189" i="1"/>
  <c r="BM189" i="1"/>
  <c r="BI189" i="1"/>
  <c r="BE189" i="1"/>
  <c r="BA189" i="1"/>
  <c r="AW189" i="1"/>
  <c r="AS189" i="1"/>
  <c r="AO189" i="1"/>
  <c r="AK189" i="1"/>
  <c r="AG189" i="1"/>
  <c r="AC189" i="1"/>
  <c r="Y189" i="1"/>
  <c r="U189" i="1"/>
  <c r="Q189" i="1"/>
  <c r="M189" i="1"/>
  <c r="I189" i="1"/>
  <c r="E189" i="1"/>
  <c r="BW189" i="1"/>
  <c r="BR189" i="1"/>
  <c r="BL189" i="1"/>
  <c r="BG189" i="1"/>
  <c r="BB189" i="1"/>
  <c r="AV189" i="1"/>
  <c r="AQ189" i="1"/>
  <c r="AL189" i="1"/>
  <c r="AF189" i="1"/>
  <c r="AA189" i="1"/>
  <c r="V189" i="1"/>
  <c r="P189" i="1"/>
  <c r="K189" i="1"/>
  <c r="F189" i="1"/>
  <c r="CA189" i="1"/>
  <c r="BV189" i="1"/>
  <c r="BP189" i="1"/>
  <c r="BK189" i="1"/>
  <c r="BF189" i="1"/>
  <c r="AZ189" i="1"/>
  <c r="AU189" i="1"/>
  <c r="AP189" i="1"/>
  <c r="AJ189" i="1"/>
  <c r="AE189" i="1"/>
  <c r="Z189" i="1"/>
  <c r="T189" i="1"/>
  <c r="O189" i="1"/>
  <c r="J189" i="1"/>
  <c r="D189" i="1"/>
  <c r="N189" i="1"/>
  <c r="X189" i="1"/>
  <c r="AI189" i="1"/>
  <c r="AT189" i="1"/>
  <c r="BD189" i="1"/>
  <c r="BO189" i="1"/>
  <c r="BZ189" i="1"/>
  <c r="BY138" i="1"/>
  <c r="BU138" i="1"/>
  <c r="BQ138" i="1"/>
  <c r="BM138" i="1"/>
  <c r="BI138" i="1"/>
  <c r="BE138" i="1"/>
  <c r="BA138" i="1"/>
  <c r="AW138" i="1"/>
  <c r="AS138" i="1"/>
  <c r="AO138" i="1"/>
  <c r="AK138" i="1"/>
  <c r="AG138" i="1"/>
  <c r="AC138" i="1"/>
  <c r="Y138" i="1"/>
  <c r="U138" i="1"/>
  <c r="Q138" i="1"/>
  <c r="M138" i="1"/>
  <c r="I138" i="1"/>
  <c r="E138" i="1"/>
  <c r="H138" i="1"/>
  <c r="N138" i="1"/>
  <c r="S138" i="1"/>
  <c r="X138" i="1"/>
  <c r="AD138" i="1"/>
  <c r="AI138" i="1"/>
  <c r="AN138" i="1"/>
  <c r="AT138" i="1"/>
  <c r="AY138" i="1"/>
  <c r="BD138" i="1"/>
  <c r="BJ138" i="1"/>
  <c r="BO138" i="1"/>
  <c r="BT138" i="1"/>
  <c r="BZ138" i="1"/>
  <c r="BY142" i="1"/>
  <c r="BU142" i="1"/>
  <c r="BQ142" i="1"/>
  <c r="BM142" i="1"/>
  <c r="BI142" i="1"/>
  <c r="BE142" i="1"/>
  <c r="BA142" i="1"/>
  <c r="AW142" i="1"/>
  <c r="AS142" i="1"/>
  <c r="AO142" i="1"/>
  <c r="AK142" i="1"/>
  <c r="AG142" i="1"/>
  <c r="AC142" i="1"/>
  <c r="Y142" i="1"/>
  <c r="U142" i="1"/>
  <c r="Q142" i="1"/>
  <c r="M142" i="1"/>
  <c r="I142" i="1"/>
  <c r="E142" i="1"/>
  <c r="H142" i="1"/>
  <c r="N142" i="1"/>
  <c r="S142" i="1"/>
  <c r="X142" i="1"/>
  <c r="AD142" i="1"/>
  <c r="AI142" i="1"/>
  <c r="AN142" i="1"/>
  <c r="AT142" i="1"/>
  <c r="AY142" i="1"/>
  <c r="BD142" i="1"/>
  <c r="BJ142" i="1"/>
  <c r="BO142" i="1"/>
  <c r="BT142" i="1"/>
  <c r="BZ142" i="1"/>
  <c r="BY146" i="1"/>
  <c r="BU146" i="1"/>
  <c r="BQ146" i="1"/>
  <c r="BM146" i="1"/>
  <c r="BI146" i="1"/>
  <c r="BE146" i="1"/>
  <c r="BA146" i="1"/>
  <c r="AW146" i="1"/>
  <c r="AS146" i="1"/>
  <c r="AO146" i="1"/>
  <c r="AK146" i="1"/>
  <c r="AG146" i="1"/>
  <c r="AC146" i="1"/>
  <c r="Y146" i="1"/>
  <c r="U146" i="1"/>
  <c r="Q146" i="1"/>
  <c r="M146" i="1"/>
  <c r="I146" i="1"/>
  <c r="E146" i="1"/>
  <c r="H146" i="1"/>
  <c r="N146" i="1"/>
  <c r="S146" i="1"/>
  <c r="X146" i="1"/>
  <c r="AD146" i="1"/>
  <c r="AI146" i="1"/>
  <c r="AN146" i="1"/>
  <c r="AT146" i="1"/>
  <c r="AY146" i="1"/>
  <c r="BD146" i="1"/>
  <c r="BJ146" i="1"/>
  <c r="BO146" i="1"/>
  <c r="BT146" i="1"/>
  <c r="BZ146" i="1"/>
  <c r="BY150" i="1"/>
  <c r="BU150" i="1"/>
  <c r="BQ150" i="1"/>
  <c r="BM150" i="1"/>
  <c r="BI150" i="1"/>
  <c r="BE150" i="1"/>
  <c r="BA150" i="1"/>
  <c r="AW150" i="1"/>
  <c r="AS150" i="1"/>
  <c r="AO150" i="1"/>
  <c r="AK150" i="1"/>
  <c r="AG150" i="1"/>
  <c r="AC150" i="1"/>
  <c r="Y150" i="1"/>
  <c r="U150" i="1"/>
  <c r="Q150" i="1"/>
  <c r="M150" i="1"/>
  <c r="I150" i="1"/>
  <c r="E150" i="1"/>
  <c r="H150" i="1"/>
  <c r="N150" i="1"/>
  <c r="S150" i="1"/>
  <c r="X150" i="1"/>
  <c r="AD150" i="1"/>
  <c r="AI150" i="1"/>
  <c r="AN150" i="1"/>
  <c r="AT150" i="1"/>
  <c r="AY150" i="1"/>
  <c r="BD150" i="1"/>
  <c r="BJ150" i="1"/>
  <c r="BO150" i="1"/>
  <c r="BT150" i="1"/>
  <c r="BZ150" i="1"/>
  <c r="BY154" i="1"/>
  <c r="BU154" i="1"/>
  <c r="BQ154" i="1"/>
  <c r="BM154" i="1"/>
  <c r="BI154" i="1"/>
  <c r="BE154" i="1"/>
  <c r="BA154" i="1"/>
  <c r="AW154" i="1"/>
  <c r="AS154" i="1"/>
  <c r="AO154" i="1"/>
  <c r="AK154" i="1"/>
  <c r="AG154" i="1"/>
  <c r="AC154" i="1"/>
  <c r="Y154" i="1"/>
  <c r="U154" i="1"/>
  <c r="Q154" i="1"/>
  <c r="M154" i="1"/>
  <c r="I154" i="1"/>
  <c r="E154" i="1"/>
  <c r="H154" i="1"/>
  <c r="N154" i="1"/>
  <c r="S154" i="1"/>
  <c r="X154" i="1"/>
  <c r="AD154" i="1"/>
  <c r="AI154" i="1"/>
  <c r="AN154" i="1"/>
  <c r="AT154" i="1"/>
  <c r="AY154" i="1"/>
  <c r="BD154" i="1"/>
  <c r="BJ154" i="1"/>
  <c r="BO154" i="1"/>
  <c r="BT154" i="1"/>
  <c r="BZ154" i="1"/>
  <c r="BY159" i="1"/>
  <c r="BU159" i="1"/>
  <c r="BQ159" i="1"/>
  <c r="BM159" i="1"/>
  <c r="BI159" i="1"/>
  <c r="BE159" i="1"/>
  <c r="BA159" i="1"/>
  <c r="AW159" i="1"/>
  <c r="AS159" i="1"/>
  <c r="AO159" i="1"/>
  <c r="AK159" i="1"/>
  <c r="AG159" i="1"/>
  <c r="AC159" i="1"/>
  <c r="Y159" i="1"/>
  <c r="U159" i="1"/>
  <c r="Q159" i="1"/>
  <c r="M159" i="1"/>
  <c r="I159" i="1"/>
  <c r="E159" i="1"/>
  <c r="BX159" i="1"/>
  <c r="BT159" i="1"/>
  <c r="BP159" i="1"/>
  <c r="BL159" i="1"/>
  <c r="BH159" i="1"/>
  <c r="BD159" i="1"/>
  <c r="AZ159" i="1"/>
  <c r="AV159" i="1"/>
  <c r="AR159" i="1"/>
  <c r="AN159" i="1"/>
  <c r="AJ159" i="1"/>
  <c r="AF159" i="1"/>
  <c r="AB159" i="1"/>
  <c r="X159" i="1"/>
  <c r="T159" i="1"/>
  <c r="P159" i="1"/>
  <c r="L159" i="1"/>
  <c r="H159" i="1"/>
  <c r="D159" i="1"/>
  <c r="K159" i="1"/>
  <c r="S159" i="1"/>
  <c r="AA159" i="1"/>
  <c r="AI159" i="1"/>
  <c r="AQ159" i="1"/>
  <c r="AY159" i="1"/>
  <c r="BG159" i="1"/>
  <c r="BO159" i="1"/>
  <c r="BW159" i="1"/>
  <c r="BZ162" i="1"/>
  <c r="BV162" i="1"/>
  <c r="BR162" i="1"/>
  <c r="BN162" i="1"/>
  <c r="BJ162" i="1"/>
  <c r="BF162" i="1"/>
  <c r="BB162" i="1"/>
  <c r="AX162" i="1"/>
  <c r="AT162" i="1"/>
  <c r="AP162" i="1"/>
  <c r="AL162" i="1"/>
  <c r="AH162" i="1"/>
  <c r="AD162" i="1"/>
  <c r="Z162" i="1"/>
  <c r="V162" i="1"/>
  <c r="R162" i="1"/>
  <c r="N162" i="1"/>
  <c r="J162" i="1"/>
  <c r="F162" i="1"/>
  <c r="BY162" i="1"/>
  <c r="BU162" i="1"/>
  <c r="BQ162" i="1"/>
  <c r="BM162" i="1"/>
  <c r="BI162" i="1"/>
  <c r="BE162" i="1"/>
  <c r="BA162" i="1"/>
  <c r="AW162" i="1"/>
  <c r="AS162" i="1"/>
  <c r="AO162" i="1"/>
  <c r="AK162" i="1"/>
  <c r="AG162" i="1"/>
  <c r="AC162" i="1"/>
  <c r="Y162" i="1"/>
  <c r="U162" i="1"/>
  <c r="Q162" i="1"/>
  <c r="M162" i="1"/>
  <c r="I162" i="1"/>
  <c r="E162" i="1"/>
  <c r="K162" i="1"/>
  <c r="S162" i="1"/>
  <c r="AA162" i="1"/>
  <c r="AI162" i="1"/>
  <c r="AQ162" i="1"/>
  <c r="AY162" i="1"/>
  <c r="BG162" i="1"/>
  <c r="BO162" i="1"/>
  <c r="BW162" i="1"/>
  <c r="F163" i="1"/>
  <c r="N163" i="1"/>
  <c r="V163" i="1"/>
  <c r="AD163" i="1"/>
  <c r="AL163" i="1"/>
  <c r="AT163" i="1"/>
  <c r="BB163" i="1"/>
  <c r="BJ163" i="1"/>
  <c r="BR163" i="1"/>
  <c r="BZ163" i="1"/>
  <c r="D166" i="1"/>
  <c r="L166" i="1"/>
  <c r="T166" i="1"/>
  <c r="AB166" i="1"/>
  <c r="AJ166" i="1"/>
  <c r="AR166" i="1"/>
  <c r="AZ166" i="1"/>
  <c r="BH166" i="1"/>
  <c r="BP166" i="1"/>
  <c r="BX166" i="1"/>
  <c r="G173" i="1"/>
  <c r="R173" i="1"/>
  <c r="AB173" i="1"/>
  <c r="AM173" i="1"/>
  <c r="AX173" i="1"/>
  <c r="BH173" i="1"/>
  <c r="BS173" i="1"/>
  <c r="BY185" i="1"/>
  <c r="BU185" i="1"/>
  <c r="BQ185" i="1"/>
  <c r="BM185" i="1"/>
  <c r="BI185" i="1"/>
  <c r="BE185" i="1"/>
  <c r="BA185" i="1"/>
  <c r="AW185" i="1"/>
  <c r="AS185" i="1"/>
  <c r="AO185" i="1"/>
  <c r="AK185" i="1"/>
  <c r="AG185" i="1"/>
  <c r="AC185" i="1"/>
  <c r="Y185" i="1"/>
  <c r="U185" i="1"/>
  <c r="Q185" i="1"/>
  <c r="M185" i="1"/>
  <c r="I185" i="1"/>
  <c r="E185" i="1"/>
  <c r="BW185" i="1"/>
  <c r="BR185" i="1"/>
  <c r="BL185" i="1"/>
  <c r="BG185" i="1"/>
  <c r="BB185" i="1"/>
  <c r="AV185" i="1"/>
  <c r="AQ185" i="1"/>
  <c r="AL185" i="1"/>
  <c r="AF185" i="1"/>
  <c r="AA185" i="1"/>
  <c r="V185" i="1"/>
  <c r="P185" i="1"/>
  <c r="K185" i="1"/>
  <c r="F185" i="1"/>
  <c r="CA185" i="1"/>
  <c r="BV185" i="1"/>
  <c r="BP185" i="1"/>
  <c r="BK185" i="1"/>
  <c r="BF185" i="1"/>
  <c r="AZ185" i="1"/>
  <c r="AU185" i="1"/>
  <c r="AP185" i="1"/>
  <c r="AJ185" i="1"/>
  <c r="AE185" i="1"/>
  <c r="Z185" i="1"/>
  <c r="T185" i="1"/>
  <c r="O185" i="1"/>
  <c r="J185" i="1"/>
  <c r="D185" i="1"/>
  <c r="N185" i="1"/>
  <c r="X185" i="1"/>
  <c r="AI185" i="1"/>
  <c r="AT185" i="1"/>
  <c r="BD185" i="1"/>
  <c r="BO185" i="1"/>
  <c r="BZ185" i="1"/>
  <c r="BY201" i="1"/>
  <c r="BU201" i="1"/>
  <c r="BQ201" i="1"/>
  <c r="BM201" i="1"/>
  <c r="BI201" i="1"/>
  <c r="BE201" i="1"/>
  <c r="BA201" i="1"/>
  <c r="AW201" i="1"/>
  <c r="AS201" i="1"/>
  <c r="AO201" i="1"/>
  <c r="AK201" i="1"/>
  <c r="AG201" i="1"/>
  <c r="AC201" i="1"/>
  <c r="Y201" i="1"/>
  <c r="U201" i="1"/>
  <c r="Q201" i="1"/>
  <c r="M201" i="1"/>
  <c r="I201" i="1"/>
  <c r="E201" i="1"/>
  <c r="BW201" i="1"/>
  <c r="BR201" i="1"/>
  <c r="BL201" i="1"/>
  <c r="BG201" i="1"/>
  <c r="BB201" i="1"/>
  <c r="AV201" i="1"/>
  <c r="AQ201" i="1"/>
  <c r="AL201" i="1"/>
  <c r="AF201" i="1"/>
  <c r="AA201" i="1"/>
  <c r="V201" i="1"/>
  <c r="P201" i="1"/>
  <c r="K201" i="1"/>
  <c r="F201" i="1"/>
  <c r="CA201" i="1"/>
  <c r="BV201" i="1"/>
  <c r="BP201" i="1"/>
  <c r="BK201" i="1"/>
  <c r="BF201" i="1"/>
  <c r="AZ201" i="1"/>
  <c r="AU201" i="1"/>
  <c r="AP201" i="1"/>
  <c r="AJ201" i="1"/>
  <c r="AE201" i="1"/>
  <c r="Z201" i="1"/>
  <c r="T201" i="1"/>
  <c r="O201" i="1"/>
  <c r="J201" i="1"/>
  <c r="D201" i="1"/>
  <c r="N201" i="1"/>
  <c r="X201" i="1"/>
  <c r="AI201" i="1"/>
  <c r="AT201" i="1"/>
  <c r="BD201" i="1"/>
  <c r="BO201" i="1"/>
  <c r="BZ201" i="1"/>
  <c r="G103" i="1"/>
  <c r="M103" i="1"/>
  <c r="R103" i="1"/>
  <c r="W103" i="1"/>
  <c r="AC103" i="1"/>
  <c r="AH103" i="1"/>
  <c r="AM103" i="1"/>
  <c r="AS103" i="1"/>
  <c r="AX103" i="1"/>
  <c r="BC103" i="1"/>
  <c r="BI103" i="1"/>
  <c r="BN103" i="1"/>
  <c r="BS103" i="1"/>
  <c r="BY103" i="1"/>
  <c r="G105" i="1"/>
  <c r="L105" i="1"/>
  <c r="Q105" i="1"/>
  <c r="W105" i="1"/>
  <c r="AB105" i="1"/>
  <c r="AG105" i="1"/>
  <c r="AM105" i="1"/>
  <c r="AR105" i="1"/>
  <c r="AW105" i="1"/>
  <c r="BC105" i="1"/>
  <c r="BH105" i="1"/>
  <c r="BM105" i="1"/>
  <c r="BS105" i="1"/>
  <c r="BX105" i="1"/>
  <c r="G107" i="1"/>
  <c r="M107" i="1"/>
  <c r="R107" i="1"/>
  <c r="W107" i="1"/>
  <c r="AC107" i="1"/>
  <c r="AH107" i="1"/>
  <c r="AM107" i="1"/>
  <c r="AS107" i="1"/>
  <c r="AX107" i="1"/>
  <c r="BC107" i="1"/>
  <c r="BI107" i="1"/>
  <c r="BN107" i="1"/>
  <c r="BS107" i="1"/>
  <c r="BY107" i="1"/>
  <c r="G109" i="1"/>
  <c r="L109" i="1"/>
  <c r="Q109" i="1"/>
  <c r="W109" i="1"/>
  <c r="AB109" i="1"/>
  <c r="AG109" i="1"/>
  <c r="AM109" i="1"/>
  <c r="AR109" i="1"/>
  <c r="AW109" i="1"/>
  <c r="BC109" i="1"/>
  <c r="BH109" i="1"/>
  <c r="BM109" i="1"/>
  <c r="BS109" i="1"/>
  <c r="BX109" i="1"/>
  <c r="G111" i="1"/>
  <c r="M111" i="1"/>
  <c r="R111" i="1"/>
  <c r="W111" i="1"/>
  <c r="AC111" i="1"/>
  <c r="AH111" i="1"/>
  <c r="AM111" i="1"/>
  <c r="AS111" i="1"/>
  <c r="AX111" i="1"/>
  <c r="BC111" i="1"/>
  <c r="BI111" i="1"/>
  <c r="BN111" i="1"/>
  <c r="BS111" i="1"/>
  <c r="BY111" i="1"/>
  <c r="G113" i="1"/>
  <c r="L113" i="1"/>
  <c r="Q113" i="1"/>
  <c r="W113" i="1"/>
  <c r="AB113" i="1"/>
  <c r="AG113" i="1"/>
  <c r="AM113" i="1"/>
  <c r="AR113" i="1"/>
  <c r="AW113" i="1"/>
  <c r="BC113" i="1"/>
  <c r="BH113" i="1"/>
  <c r="BM113" i="1"/>
  <c r="BS113" i="1"/>
  <c r="BX113" i="1"/>
  <c r="G115" i="1"/>
  <c r="M115" i="1"/>
  <c r="R115" i="1"/>
  <c r="W115" i="1"/>
  <c r="AC115" i="1"/>
  <c r="AH115" i="1"/>
  <c r="AM115" i="1"/>
  <c r="AS115" i="1"/>
  <c r="AX115" i="1"/>
  <c r="BC115" i="1"/>
  <c r="BI115" i="1"/>
  <c r="BN115" i="1"/>
  <c r="BS115" i="1"/>
  <c r="BY115" i="1"/>
  <c r="G117" i="1"/>
  <c r="L117" i="1"/>
  <c r="Q117" i="1"/>
  <c r="W117" i="1"/>
  <c r="AB117" i="1"/>
  <c r="AG117" i="1"/>
  <c r="AM117" i="1"/>
  <c r="AR117" i="1"/>
  <c r="AW117" i="1"/>
  <c r="BC117" i="1"/>
  <c r="BH117" i="1"/>
  <c r="BM117" i="1"/>
  <c r="BS117" i="1"/>
  <c r="BX117" i="1"/>
  <c r="G119" i="1"/>
  <c r="M119" i="1"/>
  <c r="R119" i="1"/>
  <c r="W119" i="1"/>
  <c r="AC119" i="1"/>
  <c r="AH119" i="1"/>
  <c r="AM119" i="1"/>
  <c r="AS119" i="1"/>
  <c r="AX119" i="1"/>
  <c r="BC119" i="1"/>
  <c r="BI119" i="1"/>
  <c r="BN119" i="1"/>
  <c r="BS119" i="1"/>
  <c r="BY119" i="1"/>
  <c r="G121" i="1"/>
  <c r="L121" i="1"/>
  <c r="Q121" i="1"/>
  <c r="W121" i="1"/>
  <c r="AB121" i="1"/>
  <c r="AG121" i="1"/>
  <c r="AM121" i="1"/>
  <c r="AR121" i="1"/>
  <c r="AW121" i="1"/>
  <c r="BC121" i="1"/>
  <c r="BH121" i="1"/>
  <c r="BM121" i="1"/>
  <c r="BS121" i="1"/>
  <c r="BX121" i="1"/>
  <c r="G123" i="1"/>
  <c r="M123" i="1"/>
  <c r="R123" i="1"/>
  <c r="W123" i="1"/>
  <c r="AC123" i="1"/>
  <c r="AH123" i="1"/>
  <c r="AM123" i="1"/>
  <c r="AS123" i="1"/>
  <c r="AX123" i="1"/>
  <c r="BC123" i="1"/>
  <c r="BI123" i="1"/>
  <c r="BN123" i="1"/>
  <c r="BS123" i="1"/>
  <c r="BY123" i="1"/>
  <c r="G125" i="1"/>
  <c r="L125" i="1"/>
  <c r="Q125" i="1"/>
  <c r="W125" i="1"/>
  <c r="AB125" i="1"/>
  <c r="AG125" i="1"/>
  <c r="AM125" i="1"/>
  <c r="AR125" i="1"/>
  <c r="AW125" i="1"/>
  <c r="BC125" i="1"/>
  <c r="BH125" i="1"/>
  <c r="BM125" i="1"/>
  <c r="BS125" i="1"/>
  <c r="BX125" i="1"/>
  <c r="G127" i="1"/>
  <c r="M127" i="1"/>
  <c r="R127" i="1"/>
  <c r="W127" i="1"/>
  <c r="AC127" i="1"/>
  <c r="AH127" i="1"/>
  <c r="AM127" i="1"/>
  <c r="AS127" i="1"/>
  <c r="AX127" i="1"/>
  <c r="BC127" i="1"/>
  <c r="BI127" i="1"/>
  <c r="BN127" i="1"/>
  <c r="BS127" i="1"/>
  <c r="BY127" i="1"/>
  <c r="G129" i="1"/>
  <c r="L129" i="1"/>
  <c r="Q129" i="1"/>
  <c r="W129" i="1"/>
  <c r="AB129" i="1"/>
  <c r="AG129" i="1"/>
  <c r="AM129" i="1"/>
  <c r="AR129" i="1"/>
  <c r="AW129" i="1"/>
  <c r="BC129" i="1"/>
  <c r="BH129" i="1"/>
  <c r="BM129" i="1"/>
  <c r="BS129" i="1"/>
  <c r="BX129" i="1"/>
  <c r="G131" i="1"/>
  <c r="M131" i="1"/>
  <c r="R131" i="1"/>
  <c r="W131" i="1"/>
  <c r="AC131" i="1"/>
  <c r="AH131" i="1"/>
  <c r="AM131" i="1"/>
  <c r="AS131" i="1"/>
  <c r="AX131" i="1"/>
  <c r="BC131" i="1"/>
  <c r="BI131" i="1"/>
  <c r="BN131" i="1"/>
  <c r="BS131" i="1"/>
  <c r="BY131" i="1"/>
  <c r="G133" i="1"/>
  <c r="L133" i="1"/>
  <c r="Q133" i="1"/>
  <c r="W133" i="1"/>
  <c r="AB133" i="1"/>
  <c r="AG133" i="1"/>
  <c r="AM133" i="1"/>
  <c r="AR133" i="1"/>
  <c r="AW133" i="1"/>
  <c r="BC133" i="1"/>
  <c r="BH133" i="1"/>
  <c r="BM133" i="1"/>
  <c r="BS133" i="1"/>
  <c r="BX133" i="1"/>
  <c r="G135" i="1"/>
  <c r="M135" i="1"/>
  <c r="R135" i="1"/>
  <c r="W135" i="1"/>
  <c r="AC135" i="1"/>
  <c r="AH135" i="1"/>
  <c r="AM135" i="1"/>
  <c r="AS135" i="1"/>
  <c r="AX135" i="1"/>
  <c r="BC135" i="1"/>
  <c r="BI135" i="1"/>
  <c r="BN135" i="1"/>
  <c r="BS135" i="1"/>
  <c r="BY135" i="1"/>
  <c r="G137" i="1"/>
  <c r="L137" i="1"/>
  <c r="Q137" i="1"/>
  <c r="W137" i="1"/>
  <c r="AB137" i="1"/>
  <c r="AG137" i="1"/>
  <c r="AM137" i="1"/>
  <c r="AR137" i="1"/>
  <c r="AW137" i="1"/>
  <c r="BC137" i="1"/>
  <c r="BH137" i="1"/>
  <c r="BM137" i="1"/>
  <c r="BS137" i="1"/>
  <c r="BX137" i="1"/>
  <c r="D138" i="1"/>
  <c r="J138" i="1"/>
  <c r="O138" i="1"/>
  <c r="T138" i="1"/>
  <c r="Z138" i="1"/>
  <c r="AE138" i="1"/>
  <c r="AJ138" i="1"/>
  <c r="AP138" i="1"/>
  <c r="AU138" i="1"/>
  <c r="AZ138" i="1"/>
  <c r="BF138" i="1"/>
  <c r="BK138" i="1"/>
  <c r="BP138" i="1"/>
  <c r="BV138" i="1"/>
  <c r="CA138" i="1"/>
  <c r="G139" i="1"/>
  <c r="M139" i="1"/>
  <c r="R139" i="1"/>
  <c r="W139" i="1"/>
  <c r="AC139" i="1"/>
  <c r="AH139" i="1"/>
  <c r="AM139" i="1"/>
  <c r="AS139" i="1"/>
  <c r="AX139" i="1"/>
  <c r="BC139" i="1"/>
  <c r="BI139" i="1"/>
  <c r="BN139" i="1"/>
  <c r="BS139" i="1"/>
  <c r="BY139" i="1"/>
  <c r="G141" i="1"/>
  <c r="L141" i="1"/>
  <c r="Q141" i="1"/>
  <c r="W141" i="1"/>
  <c r="AB141" i="1"/>
  <c r="AG141" i="1"/>
  <c r="AM141" i="1"/>
  <c r="AR141" i="1"/>
  <c r="AW141" i="1"/>
  <c r="BC141" i="1"/>
  <c r="BH141" i="1"/>
  <c r="BM141" i="1"/>
  <c r="BS141" i="1"/>
  <c r="BX141" i="1"/>
  <c r="D142" i="1"/>
  <c r="J142" i="1"/>
  <c r="O142" i="1"/>
  <c r="T142" i="1"/>
  <c r="Z142" i="1"/>
  <c r="AE142" i="1"/>
  <c r="AJ142" i="1"/>
  <c r="AP142" i="1"/>
  <c r="AU142" i="1"/>
  <c r="AZ142" i="1"/>
  <c r="BF142" i="1"/>
  <c r="BK142" i="1"/>
  <c r="BP142" i="1"/>
  <c r="BV142" i="1"/>
  <c r="CA142" i="1"/>
  <c r="G143" i="1"/>
  <c r="M143" i="1"/>
  <c r="R143" i="1"/>
  <c r="W143" i="1"/>
  <c r="AC143" i="1"/>
  <c r="AH143" i="1"/>
  <c r="AM143" i="1"/>
  <c r="AS143" i="1"/>
  <c r="AX143" i="1"/>
  <c r="BC143" i="1"/>
  <c r="BI143" i="1"/>
  <c r="BN143" i="1"/>
  <c r="BS143" i="1"/>
  <c r="BY143" i="1"/>
  <c r="G145" i="1"/>
  <c r="L145" i="1"/>
  <c r="Q145" i="1"/>
  <c r="W145" i="1"/>
  <c r="AB145" i="1"/>
  <c r="AG145" i="1"/>
  <c r="AM145" i="1"/>
  <c r="AR145" i="1"/>
  <c r="AW145" i="1"/>
  <c r="BC145" i="1"/>
  <c r="BH145" i="1"/>
  <c r="BM145" i="1"/>
  <c r="BS145" i="1"/>
  <c r="BX145" i="1"/>
  <c r="D146" i="1"/>
  <c r="J146" i="1"/>
  <c r="O146" i="1"/>
  <c r="T146" i="1"/>
  <c r="Z146" i="1"/>
  <c r="AE146" i="1"/>
  <c r="AJ146" i="1"/>
  <c r="AP146" i="1"/>
  <c r="AU146" i="1"/>
  <c r="AZ146" i="1"/>
  <c r="BF146" i="1"/>
  <c r="BK146" i="1"/>
  <c r="BP146" i="1"/>
  <c r="BV146" i="1"/>
  <c r="CA146" i="1"/>
  <c r="G147" i="1"/>
  <c r="M147" i="1"/>
  <c r="R147" i="1"/>
  <c r="W147" i="1"/>
  <c r="AC147" i="1"/>
  <c r="AH147" i="1"/>
  <c r="AM147" i="1"/>
  <c r="AS147" i="1"/>
  <c r="AX147" i="1"/>
  <c r="BC147" i="1"/>
  <c r="BI147" i="1"/>
  <c r="BN147" i="1"/>
  <c r="BS147" i="1"/>
  <c r="BY147" i="1"/>
  <c r="G149" i="1"/>
  <c r="L149" i="1"/>
  <c r="Q149" i="1"/>
  <c r="W149" i="1"/>
  <c r="AB149" i="1"/>
  <c r="AG149" i="1"/>
  <c r="AM149" i="1"/>
  <c r="AR149" i="1"/>
  <c r="AW149" i="1"/>
  <c r="BC149" i="1"/>
  <c r="BH149" i="1"/>
  <c r="BM149" i="1"/>
  <c r="BS149" i="1"/>
  <c r="BX149" i="1"/>
  <c r="D150" i="1"/>
  <c r="J150" i="1"/>
  <c r="O150" i="1"/>
  <c r="T150" i="1"/>
  <c r="Z150" i="1"/>
  <c r="AE150" i="1"/>
  <c r="AJ150" i="1"/>
  <c r="AP150" i="1"/>
  <c r="AU150" i="1"/>
  <c r="AZ150" i="1"/>
  <c r="BF150" i="1"/>
  <c r="BK150" i="1"/>
  <c r="BP150" i="1"/>
  <c r="BV150" i="1"/>
  <c r="CA150" i="1"/>
  <c r="G151" i="1"/>
  <c r="M151" i="1"/>
  <c r="R151" i="1"/>
  <c r="W151" i="1"/>
  <c r="AC151" i="1"/>
  <c r="AH151" i="1"/>
  <c r="AM151" i="1"/>
  <c r="AS151" i="1"/>
  <c r="AX151" i="1"/>
  <c r="BC151" i="1"/>
  <c r="BI151" i="1"/>
  <c r="BN151" i="1"/>
  <c r="BS151" i="1"/>
  <c r="BY151" i="1"/>
  <c r="G153" i="1"/>
  <c r="L153" i="1"/>
  <c r="Q153" i="1"/>
  <c r="W153" i="1"/>
  <c r="AB153" i="1"/>
  <c r="AG153" i="1"/>
  <c r="AM153" i="1"/>
  <c r="AR153" i="1"/>
  <c r="AW153" i="1"/>
  <c r="BC153" i="1"/>
  <c r="BH153" i="1"/>
  <c r="BM153" i="1"/>
  <c r="BS153" i="1"/>
  <c r="BX153" i="1"/>
  <c r="D154" i="1"/>
  <c r="J154" i="1"/>
  <c r="O154" i="1"/>
  <c r="T154" i="1"/>
  <c r="Z154" i="1"/>
  <c r="AE154" i="1"/>
  <c r="AJ154" i="1"/>
  <c r="AP154" i="1"/>
  <c r="AU154" i="1"/>
  <c r="AZ154" i="1"/>
  <c r="BF154" i="1"/>
  <c r="BK154" i="1"/>
  <c r="BP154" i="1"/>
  <c r="BV154" i="1"/>
  <c r="CA154" i="1"/>
  <c r="G155" i="1"/>
  <c r="M155" i="1"/>
  <c r="R155" i="1"/>
  <c r="W155" i="1"/>
  <c r="AC155" i="1"/>
  <c r="AH155" i="1"/>
  <c r="AM155" i="1"/>
  <c r="AS155" i="1"/>
  <c r="AX155" i="1"/>
  <c r="BC155" i="1"/>
  <c r="BI155" i="1"/>
  <c r="BN155" i="1"/>
  <c r="BS155" i="1"/>
  <c r="BY155" i="1"/>
  <c r="BZ158" i="1"/>
  <c r="BV158" i="1"/>
  <c r="BR158" i="1"/>
  <c r="BN158" i="1"/>
  <c r="BJ158" i="1"/>
  <c r="BF158" i="1"/>
  <c r="BB158" i="1"/>
  <c r="AX158" i="1"/>
  <c r="AT158" i="1"/>
  <c r="AP158" i="1"/>
  <c r="AL158" i="1"/>
  <c r="AH158" i="1"/>
  <c r="AD158" i="1"/>
  <c r="Z158" i="1"/>
  <c r="V158" i="1"/>
  <c r="R158" i="1"/>
  <c r="N158" i="1"/>
  <c r="J158" i="1"/>
  <c r="F158" i="1"/>
  <c r="BY158" i="1"/>
  <c r="BU158" i="1"/>
  <c r="BQ158" i="1"/>
  <c r="BM158" i="1"/>
  <c r="BI158" i="1"/>
  <c r="BE158" i="1"/>
  <c r="BA158" i="1"/>
  <c r="AW158" i="1"/>
  <c r="AS158" i="1"/>
  <c r="AO158" i="1"/>
  <c r="AK158" i="1"/>
  <c r="AG158" i="1"/>
  <c r="AC158" i="1"/>
  <c r="Y158" i="1"/>
  <c r="U158" i="1"/>
  <c r="Q158" i="1"/>
  <c r="M158" i="1"/>
  <c r="I158" i="1"/>
  <c r="E158" i="1"/>
  <c r="K158" i="1"/>
  <c r="S158" i="1"/>
  <c r="AA158" i="1"/>
  <c r="AI158" i="1"/>
  <c r="AQ158" i="1"/>
  <c r="AY158" i="1"/>
  <c r="BG158" i="1"/>
  <c r="BO158" i="1"/>
  <c r="BW158" i="1"/>
  <c r="F159" i="1"/>
  <c r="N159" i="1"/>
  <c r="V159" i="1"/>
  <c r="AD159" i="1"/>
  <c r="AL159" i="1"/>
  <c r="AT159" i="1"/>
  <c r="BB159" i="1"/>
  <c r="BJ159" i="1"/>
  <c r="BR159" i="1"/>
  <c r="BZ159" i="1"/>
  <c r="D162" i="1"/>
  <c r="L162" i="1"/>
  <c r="T162" i="1"/>
  <c r="AB162" i="1"/>
  <c r="AJ162" i="1"/>
  <c r="AR162" i="1"/>
  <c r="AZ162" i="1"/>
  <c r="BH162" i="1"/>
  <c r="BP162" i="1"/>
  <c r="BX162" i="1"/>
  <c r="G163" i="1"/>
  <c r="O163" i="1"/>
  <c r="W163" i="1"/>
  <c r="AE163" i="1"/>
  <c r="AM163" i="1"/>
  <c r="AU163" i="1"/>
  <c r="BC163" i="1"/>
  <c r="BK163" i="1"/>
  <c r="BS163" i="1"/>
  <c r="CA163" i="1"/>
  <c r="G166" i="1"/>
  <c r="O166" i="1"/>
  <c r="W166" i="1"/>
  <c r="AE166" i="1"/>
  <c r="AM166" i="1"/>
  <c r="AU166" i="1"/>
  <c r="BC166" i="1"/>
  <c r="BK166" i="1"/>
  <c r="BS166" i="1"/>
  <c r="CA166" i="1"/>
  <c r="J167" i="1"/>
  <c r="R167" i="1"/>
  <c r="Z167" i="1"/>
  <c r="AH167" i="1"/>
  <c r="AP167" i="1"/>
  <c r="AX167" i="1"/>
  <c r="BF167" i="1"/>
  <c r="BN167" i="1"/>
  <c r="BV167" i="1"/>
  <c r="H170" i="1"/>
  <c r="P170" i="1"/>
  <c r="X170" i="1"/>
  <c r="AF170" i="1"/>
  <c r="AN170" i="1"/>
  <c r="AV170" i="1"/>
  <c r="BD170" i="1"/>
  <c r="BL170" i="1"/>
  <c r="BT170" i="1"/>
  <c r="BY171" i="1"/>
  <c r="BU171" i="1"/>
  <c r="BQ171" i="1"/>
  <c r="BM171" i="1"/>
  <c r="BI171" i="1"/>
  <c r="BE171" i="1"/>
  <c r="BA171" i="1"/>
  <c r="AW171" i="1"/>
  <c r="AS171" i="1"/>
  <c r="AO171" i="1"/>
  <c r="AK171" i="1"/>
  <c r="AG171" i="1"/>
  <c r="AC171" i="1"/>
  <c r="Y171" i="1"/>
  <c r="U171" i="1"/>
  <c r="Q171" i="1"/>
  <c r="M171" i="1"/>
  <c r="I171" i="1"/>
  <c r="E171" i="1"/>
  <c r="BX171" i="1"/>
  <c r="BT171" i="1"/>
  <c r="BP171" i="1"/>
  <c r="BL171" i="1"/>
  <c r="BH171" i="1"/>
  <c r="BD171" i="1"/>
  <c r="AZ171" i="1"/>
  <c r="AV171" i="1"/>
  <c r="AR171" i="1"/>
  <c r="AN171" i="1"/>
  <c r="AJ171" i="1"/>
  <c r="AF171" i="1"/>
  <c r="AB171" i="1"/>
  <c r="X171" i="1"/>
  <c r="T171" i="1"/>
  <c r="P171" i="1"/>
  <c r="L171" i="1"/>
  <c r="H171" i="1"/>
  <c r="D171" i="1"/>
  <c r="K171" i="1"/>
  <c r="S171" i="1"/>
  <c r="AA171" i="1"/>
  <c r="AI171" i="1"/>
  <c r="AQ171" i="1"/>
  <c r="AY171" i="1"/>
  <c r="BG171" i="1"/>
  <c r="BO171" i="1"/>
  <c r="BW171" i="1"/>
  <c r="H173" i="1"/>
  <c r="S173" i="1"/>
  <c r="AD173" i="1"/>
  <c r="AN173" i="1"/>
  <c r="AY173" i="1"/>
  <c r="BJ173" i="1"/>
  <c r="BT173" i="1"/>
  <c r="L177" i="1"/>
  <c r="W177" i="1"/>
  <c r="AH177" i="1"/>
  <c r="AR177" i="1"/>
  <c r="BC177" i="1"/>
  <c r="BN177" i="1"/>
  <c r="BX177" i="1"/>
  <c r="BY181" i="1"/>
  <c r="BU181" i="1"/>
  <c r="BQ181" i="1"/>
  <c r="BM181" i="1"/>
  <c r="BI181" i="1"/>
  <c r="BE181" i="1"/>
  <c r="BA181" i="1"/>
  <c r="AW181" i="1"/>
  <c r="AS181" i="1"/>
  <c r="AO181" i="1"/>
  <c r="AK181" i="1"/>
  <c r="AG181" i="1"/>
  <c r="AC181" i="1"/>
  <c r="Y181" i="1"/>
  <c r="U181" i="1"/>
  <c r="Q181" i="1"/>
  <c r="M181" i="1"/>
  <c r="I181" i="1"/>
  <c r="E181" i="1"/>
  <c r="BW181" i="1"/>
  <c r="BR181" i="1"/>
  <c r="BL181" i="1"/>
  <c r="BG181" i="1"/>
  <c r="BB181" i="1"/>
  <c r="AV181" i="1"/>
  <c r="AQ181" i="1"/>
  <c r="AL181" i="1"/>
  <c r="AF181" i="1"/>
  <c r="AA181" i="1"/>
  <c r="V181" i="1"/>
  <c r="P181" i="1"/>
  <c r="K181" i="1"/>
  <c r="F181" i="1"/>
  <c r="CA181" i="1"/>
  <c r="BV181" i="1"/>
  <c r="BP181" i="1"/>
  <c r="BK181" i="1"/>
  <c r="BF181" i="1"/>
  <c r="AZ181" i="1"/>
  <c r="AU181" i="1"/>
  <c r="AP181" i="1"/>
  <c r="AJ181" i="1"/>
  <c r="AE181" i="1"/>
  <c r="Z181" i="1"/>
  <c r="T181" i="1"/>
  <c r="O181" i="1"/>
  <c r="J181" i="1"/>
  <c r="D181" i="1"/>
  <c r="N181" i="1"/>
  <c r="X181" i="1"/>
  <c r="AI181" i="1"/>
  <c r="AT181" i="1"/>
  <c r="BD181" i="1"/>
  <c r="BO181" i="1"/>
  <c r="BZ181" i="1"/>
  <c r="G185" i="1"/>
  <c r="R185" i="1"/>
  <c r="AB185" i="1"/>
  <c r="AM185" i="1"/>
  <c r="AX185" i="1"/>
  <c r="BH185" i="1"/>
  <c r="BS185" i="1"/>
  <c r="H189" i="1"/>
  <c r="S189" i="1"/>
  <c r="AD189" i="1"/>
  <c r="AN189" i="1"/>
  <c r="AY189" i="1"/>
  <c r="BJ189" i="1"/>
  <c r="BT189" i="1"/>
  <c r="L193" i="1"/>
  <c r="W193" i="1"/>
  <c r="AH193" i="1"/>
  <c r="AR193" i="1"/>
  <c r="BC193" i="1"/>
  <c r="BN193" i="1"/>
  <c r="BX193" i="1"/>
  <c r="BY197" i="1"/>
  <c r="BU197" i="1"/>
  <c r="BQ197" i="1"/>
  <c r="BM197" i="1"/>
  <c r="BI197" i="1"/>
  <c r="BE197" i="1"/>
  <c r="BA197" i="1"/>
  <c r="AW197" i="1"/>
  <c r="AS197" i="1"/>
  <c r="AO197" i="1"/>
  <c r="AK197" i="1"/>
  <c r="AG197" i="1"/>
  <c r="AC197" i="1"/>
  <c r="Y197" i="1"/>
  <c r="U197" i="1"/>
  <c r="Q197" i="1"/>
  <c r="M197" i="1"/>
  <c r="I197" i="1"/>
  <c r="E197" i="1"/>
  <c r="BW197" i="1"/>
  <c r="BR197" i="1"/>
  <c r="BL197" i="1"/>
  <c r="BG197" i="1"/>
  <c r="BB197" i="1"/>
  <c r="AV197" i="1"/>
  <c r="AQ197" i="1"/>
  <c r="AL197" i="1"/>
  <c r="AF197" i="1"/>
  <c r="AA197" i="1"/>
  <c r="V197" i="1"/>
  <c r="P197" i="1"/>
  <c r="K197" i="1"/>
  <c r="F197" i="1"/>
  <c r="CA197" i="1"/>
  <c r="BV197" i="1"/>
  <c r="BP197" i="1"/>
  <c r="BK197" i="1"/>
  <c r="BF197" i="1"/>
  <c r="AZ197" i="1"/>
  <c r="AU197" i="1"/>
  <c r="AP197" i="1"/>
  <c r="AJ197" i="1"/>
  <c r="AE197" i="1"/>
  <c r="Z197" i="1"/>
  <c r="T197" i="1"/>
  <c r="O197" i="1"/>
  <c r="J197" i="1"/>
  <c r="D197" i="1"/>
  <c r="N197" i="1"/>
  <c r="X197" i="1"/>
  <c r="AI197" i="1"/>
  <c r="AT197" i="1"/>
  <c r="BD197" i="1"/>
  <c r="BO197" i="1"/>
  <c r="BZ197" i="1"/>
  <c r="G201" i="1"/>
  <c r="R201" i="1"/>
  <c r="AB201" i="1"/>
  <c r="AM201" i="1"/>
  <c r="AX201" i="1"/>
  <c r="BH201" i="1"/>
  <c r="BS201" i="1"/>
  <c r="BY205" i="1"/>
  <c r="BU205" i="1"/>
  <c r="BQ205" i="1"/>
  <c r="BM205" i="1"/>
  <c r="BI205" i="1"/>
  <c r="BE205" i="1"/>
  <c r="BA205" i="1"/>
  <c r="AW205" i="1"/>
  <c r="AS205" i="1"/>
  <c r="AO205" i="1"/>
  <c r="AK205" i="1"/>
  <c r="AG205" i="1"/>
  <c r="AC205" i="1"/>
  <c r="Y205" i="1"/>
  <c r="U205" i="1"/>
  <c r="Q205" i="1"/>
  <c r="M205" i="1"/>
  <c r="I205" i="1"/>
  <c r="E205" i="1"/>
  <c r="H205" i="1"/>
  <c r="N205" i="1"/>
  <c r="S205" i="1"/>
  <c r="X205" i="1"/>
  <c r="AD205" i="1"/>
  <c r="AI205" i="1"/>
  <c r="AN205" i="1"/>
  <c r="AT205" i="1"/>
  <c r="AY205" i="1"/>
  <c r="BD205" i="1"/>
  <c r="BJ205" i="1"/>
  <c r="BO205" i="1"/>
  <c r="BT205" i="1"/>
  <c r="BZ205" i="1"/>
  <c r="BY209" i="1"/>
  <c r="BU209" i="1"/>
  <c r="BQ209" i="1"/>
  <c r="BM209" i="1"/>
  <c r="BI209" i="1"/>
  <c r="BE209" i="1"/>
  <c r="BA209" i="1"/>
  <c r="AW209" i="1"/>
  <c r="AS209" i="1"/>
  <c r="AO209" i="1"/>
  <c r="AK209" i="1"/>
  <c r="AG209" i="1"/>
  <c r="AC209" i="1"/>
  <c r="Y209" i="1"/>
  <c r="U209" i="1"/>
  <c r="Q209" i="1"/>
  <c r="M209" i="1"/>
  <c r="I209" i="1"/>
  <c r="E209" i="1"/>
  <c r="H209" i="1"/>
  <c r="N209" i="1"/>
  <c r="S209" i="1"/>
  <c r="X209" i="1"/>
  <c r="AD209" i="1"/>
  <c r="AI209" i="1"/>
  <c r="AN209" i="1"/>
  <c r="AT209" i="1"/>
  <c r="AY209" i="1"/>
  <c r="BD209" i="1"/>
  <c r="BJ209" i="1"/>
  <c r="BO209" i="1"/>
  <c r="BT209" i="1"/>
  <c r="BZ209" i="1"/>
  <c r="BY213" i="1"/>
  <c r="BU213" i="1"/>
  <c r="BQ213" i="1"/>
  <c r="BM213" i="1"/>
  <c r="BI213" i="1"/>
  <c r="BE213" i="1"/>
  <c r="BA213" i="1"/>
  <c r="AW213" i="1"/>
  <c r="AS213" i="1"/>
  <c r="AO213" i="1"/>
  <c r="AK213" i="1"/>
  <c r="AG213" i="1"/>
  <c r="AC213" i="1"/>
  <c r="Y213" i="1"/>
  <c r="U213" i="1"/>
  <c r="Q213" i="1"/>
  <c r="M213" i="1"/>
  <c r="I213" i="1"/>
  <c r="E213" i="1"/>
  <c r="H213" i="1"/>
  <c r="N213" i="1"/>
  <c r="S213" i="1"/>
  <c r="X213" i="1"/>
  <c r="AD213" i="1"/>
  <c r="AI213" i="1"/>
  <c r="AN213" i="1"/>
  <c r="AT213" i="1"/>
  <c r="AY213" i="1"/>
  <c r="BD213" i="1"/>
  <c r="BJ213" i="1"/>
  <c r="BO213" i="1"/>
  <c r="BT213" i="1"/>
  <c r="BZ213" i="1"/>
  <c r="BY217" i="1"/>
  <c r="BU217" i="1"/>
  <c r="BQ217" i="1"/>
  <c r="BM217" i="1"/>
  <c r="BI217" i="1"/>
  <c r="BE217" i="1"/>
  <c r="BA217" i="1"/>
  <c r="AW217" i="1"/>
  <c r="AS217" i="1"/>
  <c r="AO217" i="1"/>
  <c r="AK217" i="1"/>
  <c r="AG217" i="1"/>
  <c r="AC217" i="1"/>
  <c r="Y217" i="1"/>
  <c r="U217" i="1"/>
  <c r="Q217" i="1"/>
  <c r="M217" i="1"/>
  <c r="I217" i="1"/>
  <c r="E217" i="1"/>
  <c r="H217" i="1"/>
  <c r="N217" i="1"/>
  <c r="S217" i="1"/>
  <c r="X217" i="1"/>
  <c r="AD217" i="1"/>
  <c r="AI217" i="1"/>
  <c r="AN217" i="1"/>
  <c r="AT217" i="1"/>
  <c r="AY217" i="1"/>
  <c r="BD217" i="1"/>
  <c r="BJ217" i="1"/>
  <c r="BO217" i="1"/>
  <c r="BT217" i="1"/>
  <c r="BZ217" i="1"/>
  <c r="BY221" i="1"/>
  <c r="BU221" i="1"/>
  <c r="BQ221" i="1"/>
  <c r="BM221" i="1"/>
  <c r="BI221" i="1"/>
  <c r="BE221" i="1"/>
  <c r="BA221" i="1"/>
  <c r="AW221" i="1"/>
  <c r="AS221" i="1"/>
  <c r="AO221" i="1"/>
  <c r="AK221" i="1"/>
  <c r="AG221" i="1"/>
  <c r="AC221" i="1"/>
  <c r="Y221" i="1"/>
  <c r="U221" i="1"/>
  <c r="Q221" i="1"/>
  <c r="M221" i="1"/>
  <c r="I221" i="1"/>
  <c r="E221" i="1"/>
  <c r="H221" i="1"/>
  <c r="N221" i="1"/>
  <c r="S221" i="1"/>
  <c r="X221" i="1"/>
  <c r="AD221" i="1"/>
  <c r="AI221" i="1"/>
  <c r="AN221" i="1"/>
  <c r="AT221" i="1"/>
  <c r="AY221" i="1"/>
  <c r="BD221" i="1"/>
  <c r="BJ221" i="1"/>
  <c r="BO221" i="1"/>
  <c r="BT221" i="1"/>
  <c r="BZ221" i="1"/>
  <c r="BY225" i="1"/>
  <c r="BU225" i="1"/>
  <c r="BQ225" i="1"/>
  <c r="BM225" i="1"/>
  <c r="BI225" i="1"/>
  <c r="BE225" i="1"/>
  <c r="BA225" i="1"/>
  <c r="AW225" i="1"/>
  <c r="AS225" i="1"/>
  <c r="AO225" i="1"/>
  <c r="AK225" i="1"/>
  <c r="AG225" i="1"/>
  <c r="AC225" i="1"/>
  <c r="Y225" i="1"/>
  <c r="U225" i="1"/>
  <c r="Q225" i="1"/>
  <c r="M225" i="1"/>
  <c r="I225" i="1"/>
  <c r="E225" i="1"/>
  <c r="H225" i="1"/>
  <c r="N225" i="1"/>
  <c r="S225" i="1"/>
  <c r="X225" i="1"/>
  <c r="AD225" i="1"/>
  <c r="AI225" i="1"/>
  <c r="AN225" i="1"/>
  <c r="AT225" i="1"/>
  <c r="AY225" i="1"/>
  <c r="BD225" i="1"/>
  <c r="BJ225" i="1"/>
  <c r="BO225" i="1"/>
  <c r="BT225" i="1"/>
  <c r="BZ225" i="1"/>
  <c r="BY229" i="1"/>
  <c r="BU229" i="1"/>
  <c r="BQ229" i="1"/>
  <c r="BM229" i="1"/>
  <c r="BI229" i="1"/>
  <c r="BE229" i="1"/>
  <c r="BA229" i="1"/>
  <c r="AW229" i="1"/>
  <c r="AS229" i="1"/>
  <c r="AO229" i="1"/>
  <c r="AK229" i="1"/>
  <c r="AG229" i="1"/>
  <c r="AC229" i="1"/>
  <c r="Y229" i="1"/>
  <c r="U229" i="1"/>
  <c r="Q229" i="1"/>
  <c r="M229" i="1"/>
  <c r="I229" i="1"/>
  <c r="E229" i="1"/>
  <c r="H229" i="1"/>
  <c r="N229" i="1"/>
  <c r="S229" i="1"/>
  <c r="X229" i="1"/>
  <c r="AD229" i="1"/>
  <c r="AI229" i="1"/>
  <c r="AN229" i="1"/>
  <c r="AT229" i="1"/>
  <c r="AY229" i="1"/>
  <c r="BD229" i="1"/>
  <c r="BJ229" i="1"/>
  <c r="BO229" i="1"/>
  <c r="BT229" i="1"/>
  <c r="BZ229" i="1"/>
  <c r="BY233" i="1"/>
  <c r="BU233" i="1"/>
  <c r="BQ233" i="1"/>
  <c r="BM233" i="1"/>
  <c r="BI233" i="1"/>
  <c r="BE233" i="1"/>
  <c r="BA233" i="1"/>
  <c r="AW233" i="1"/>
  <c r="AS233" i="1"/>
  <c r="AO233" i="1"/>
  <c r="AK233" i="1"/>
  <c r="AG233" i="1"/>
  <c r="AC233" i="1"/>
  <c r="Y233" i="1"/>
  <c r="U233" i="1"/>
  <c r="Q233" i="1"/>
  <c r="M233" i="1"/>
  <c r="I233" i="1"/>
  <c r="E233" i="1"/>
  <c r="H233" i="1"/>
  <c r="N233" i="1"/>
  <c r="S233" i="1"/>
  <c r="X233" i="1"/>
  <c r="AD233" i="1"/>
  <c r="AI233" i="1"/>
  <c r="AN233" i="1"/>
  <c r="AT233" i="1"/>
  <c r="AY233" i="1"/>
  <c r="BD233" i="1"/>
  <c r="BJ233" i="1"/>
  <c r="BO233" i="1"/>
  <c r="BT233" i="1"/>
  <c r="BZ233" i="1"/>
  <c r="BZ236" i="1"/>
  <c r="BV236" i="1"/>
  <c r="BR236" i="1"/>
  <c r="BN236" i="1"/>
  <c r="BJ236" i="1"/>
  <c r="BF236" i="1"/>
  <c r="BB236" i="1"/>
  <c r="AX236" i="1"/>
  <c r="AT236" i="1"/>
  <c r="AP236" i="1"/>
  <c r="AL236" i="1"/>
  <c r="AH236" i="1"/>
  <c r="AD236" i="1"/>
  <c r="Z236" i="1"/>
  <c r="V236" i="1"/>
  <c r="R236" i="1"/>
  <c r="N236" i="1"/>
  <c r="J236" i="1"/>
  <c r="F236" i="1"/>
  <c r="BX236" i="1"/>
  <c r="BT236" i="1"/>
  <c r="BP236" i="1"/>
  <c r="BL236" i="1"/>
  <c r="BH236" i="1"/>
  <c r="BD236" i="1"/>
  <c r="AZ236" i="1"/>
  <c r="AV236" i="1"/>
  <c r="AR236" i="1"/>
  <c r="AN236" i="1"/>
  <c r="AJ236" i="1"/>
  <c r="AF236" i="1"/>
  <c r="AB236" i="1"/>
  <c r="X236" i="1"/>
  <c r="T236" i="1"/>
  <c r="P236" i="1"/>
  <c r="L236" i="1"/>
  <c r="H236" i="1"/>
  <c r="D236" i="1"/>
  <c r="K236" i="1"/>
  <c r="S236" i="1"/>
  <c r="AA236" i="1"/>
  <c r="AI236" i="1"/>
  <c r="AQ236" i="1"/>
  <c r="AY236" i="1"/>
  <c r="BG236" i="1"/>
  <c r="BO236" i="1"/>
  <c r="BW236" i="1"/>
  <c r="E240" i="1"/>
  <c r="M240" i="1"/>
  <c r="U240" i="1"/>
  <c r="AC240" i="1"/>
  <c r="AK240" i="1"/>
  <c r="AS240" i="1"/>
  <c r="BA240" i="1"/>
  <c r="BI240" i="1"/>
  <c r="BQ240" i="1"/>
  <c r="BY240" i="1"/>
  <c r="G244" i="1"/>
  <c r="W244" i="1"/>
  <c r="AN244" i="1"/>
  <c r="BJ244" i="1"/>
  <c r="BY248" i="1"/>
  <c r="BU248" i="1"/>
  <c r="BQ248" i="1"/>
  <c r="BM248" i="1"/>
  <c r="BI248" i="1"/>
  <c r="BE248" i="1"/>
  <c r="BA248" i="1"/>
  <c r="AW248" i="1"/>
  <c r="AS248" i="1"/>
  <c r="AO248" i="1"/>
  <c r="AK248" i="1"/>
  <c r="AG248" i="1"/>
  <c r="AC248" i="1"/>
  <c r="Y248" i="1"/>
  <c r="U248" i="1"/>
  <c r="Q248" i="1"/>
  <c r="M248" i="1"/>
  <c r="I248" i="1"/>
  <c r="E248" i="1"/>
  <c r="BX248" i="1"/>
  <c r="BS248" i="1"/>
  <c r="BN248" i="1"/>
  <c r="BH248" i="1"/>
  <c r="BC248" i="1"/>
  <c r="AX248" i="1"/>
  <c r="AR248" i="1"/>
  <c r="AM248" i="1"/>
  <c r="AH248" i="1"/>
  <c r="AB248" i="1"/>
  <c r="W248" i="1"/>
  <c r="R248" i="1"/>
  <c r="L248" i="1"/>
  <c r="G248" i="1"/>
  <c r="BW248" i="1"/>
  <c r="BR248" i="1"/>
  <c r="BL248" i="1"/>
  <c r="BG248" i="1"/>
  <c r="BB248" i="1"/>
  <c r="AV248" i="1"/>
  <c r="AQ248" i="1"/>
  <c r="AL248" i="1"/>
  <c r="AF248" i="1"/>
  <c r="AA248" i="1"/>
  <c r="V248" i="1"/>
  <c r="P248" i="1"/>
  <c r="K248" i="1"/>
  <c r="F248" i="1"/>
  <c r="CA248" i="1"/>
  <c r="BV248" i="1"/>
  <c r="BP248" i="1"/>
  <c r="BK248" i="1"/>
  <c r="BF248" i="1"/>
  <c r="AZ248" i="1"/>
  <c r="AU248" i="1"/>
  <c r="AP248" i="1"/>
  <c r="AJ248" i="1"/>
  <c r="AE248" i="1"/>
  <c r="Z248" i="1"/>
  <c r="T248" i="1"/>
  <c r="O248" i="1"/>
  <c r="J248" i="1"/>
  <c r="D248" i="1"/>
  <c r="X248" i="1"/>
  <c r="AT248" i="1"/>
  <c r="BO248" i="1"/>
  <c r="H252" i="1"/>
  <c r="AD252" i="1"/>
  <c r="AY252" i="1"/>
  <c r="BT252" i="1"/>
  <c r="BY264" i="1"/>
  <c r="BU264" i="1"/>
  <c r="BQ264" i="1"/>
  <c r="BM264" i="1"/>
  <c r="BI264" i="1"/>
  <c r="BE264" i="1"/>
  <c r="BA264" i="1"/>
  <c r="AW264" i="1"/>
  <c r="AS264" i="1"/>
  <c r="AO264" i="1"/>
  <c r="AK264" i="1"/>
  <c r="AG264" i="1"/>
  <c r="AC264" i="1"/>
  <c r="Y264" i="1"/>
  <c r="U264" i="1"/>
  <c r="Q264" i="1"/>
  <c r="M264" i="1"/>
  <c r="I264" i="1"/>
  <c r="E264" i="1"/>
  <c r="BX264" i="1"/>
  <c r="BS264" i="1"/>
  <c r="BN264" i="1"/>
  <c r="BH264" i="1"/>
  <c r="BC264" i="1"/>
  <c r="AX264" i="1"/>
  <c r="AR264" i="1"/>
  <c r="AM264" i="1"/>
  <c r="AH264" i="1"/>
  <c r="AB264" i="1"/>
  <c r="W264" i="1"/>
  <c r="R264" i="1"/>
  <c r="L264" i="1"/>
  <c r="G264" i="1"/>
  <c r="BW264" i="1"/>
  <c r="BR264" i="1"/>
  <c r="BL264" i="1"/>
  <c r="BG264" i="1"/>
  <c r="BB264" i="1"/>
  <c r="AV264" i="1"/>
  <c r="AQ264" i="1"/>
  <c r="AL264" i="1"/>
  <c r="AF264" i="1"/>
  <c r="AA264" i="1"/>
  <c r="V264" i="1"/>
  <c r="P264" i="1"/>
  <c r="K264" i="1"/>
  <c r="F264" i="1"/>
  <c r="CA264" i="1"/>
  <c r="BV264" i="1"/>
  <c r="BP264" i="1"/>
  <c r="BK264" i="1"/>
  <c r="BF264" i="1"/>
  <c r="AZ264" i="1"/>
  <c r="AU264" i="1"/>
  <c r="AP264" i="1"/>
  <c r="AJ264" i="1"/>
  <c r="AE264" i="1"/>
  <c r="Z264" i="1"/>
  <c r="T264" i="1"/>
  <c r="O264" i="1"/>
  <c r="J264" i="1"/>
  <c r="D264" i="1"/>
  <c r="X264" i="1"/>
  <c r="AT264" i="1"/>
  <c r="BO264" i="1"/>
  <c r="H268" i="1"/>
  <c r="AD268" i="1"/>
  <c r="AY268" i="1"/>
  <c r="BT268" i="1"/>
  <c r="BY280" i="1"/>
  <c r="BU280" i="1"/>
  <c r="BQ280" i="1"/>
  <c r="BM280" i="1"/>
  <c r="BI280" i="1"/>
  <c r="BE280" i="1"/>
  <c r="BA280" i="1"/>
  <c r="AW280" i="1"/>
  <c r="AS280" i="1"/>
  <c r="AO280" i="1"/>
  <c r="AK280" i="1"/>
  <c r="AG280" i="1"/>
  <c r="AC280" i="1"/>
  <c r="Y280" i="1"/>
  <c r="U280" i="1"/>
  <c r="Q280" i="1"/>
  <c r="M280" i="1"/>
  <c r="I280" i="1"/>
  <c r="E280" i="1"/>
  <c r="BX280" i="1"/>
  <c r="BS280" i="1"/>
  <c r="BN280" i="1"/>
  <c r="BH280" i="1"/>
  <c r="BC280" i="1"/>
  <c r="AX280" i="1"/>
  <c r="AR280" i="1"/>
  <c r="AM280" i="1"/>
  <c r="AH280" i="1"/>
  <c r="AB280" i="1"/>
  <c r="W280" i="1"/>
  <c r="R280" i="1"/>
  <c r="L280" i="1"/>
  <c r="G280" i="1"/>
  <c r="BW280" i="1"/>
  <c r="BR280" i="1"/>
  <c r="BL280" i="1"/>
  <c r="BG280" i="1"/>
  <c r="BB280" i="1"/>
  <c r="AV280" i="1"/>
  <c r="AQ280" i="1"/>
  <c r="AL280" i="1"/>
  <c r="AF280" i="1"/>
  <c r="AA280" i="1"/>
  <c r="V280" i="1"/>
  <c r="P280" i="1"/>
  <c r="K280" i="1"/>
  <c r="F280" i="1"/>
  <c r="CA280" i="1"/>
  <c r="BV280" i="1"/>
  <c r="BP280" i="1"/>
  <c r="BK280" i="1"/>
  <c r="BF280" i="1"/>
  <c r="AZ280" i="1"/>
  <c r="AU280" i="1"/>
  <c r="AP280" i="1"/>
  <c r="AJ280" i="1"/>
  <c r="AE280" i="1"/>
  <c r="Z280" i="1"/>
  <c r="T280" i="1"/>
  <c r="O280" i="1"/>
  <c r="J280" i="1"/>
  <c r="D280" i="1"/>
  <c r="X280" i="1"/>
  <c r="AT280" i="1"/>
  <c r="BO280" i="1"/>
  <c r="H284" i="1"/>
  <c r="AD284" i="1"/>
  <c r="AY284" i="1"/>
  <c r="BT284" i="1"/>
  <c r="BY296" i="1"/>
  <c r="BU296" i="1"/>
  <c r="BQ296" i="1"/>
  <c r="BM296" i="1"/>
  <c r="BI296" i="1"/>
  <c r="BE296" i="1"/>
  <c r="BA296" i="1"/>
  <c r="AW296" i="1"/>
  <c r="AS296" i="1"/>
  <c r="AO296" i="1"/>
  <c r="AK296" i="1"/>
  <c r="AG296" i="1"/>
  <c r="AC296" i="1"/>
  <c r="Y296" i="1"/>
  <c r="U296" i="1"/>
  <c r="Q296" i="1"/>
  <c r="M296" i="1"/>
  <c r="I296" i="1"/>
  <c r="E296" i="1"/>
  <c r="BX296" i="1"/>
  <c r="BS296" i="1"/>
  <c r="BN296" i="1"/>
  <c r="BH296" i="1"/>
  <c r="BC296" i="1"/>
  <c r="AX296" i="1"/>
  <c r="AR296" i="1"/>
  <c r="AM296" i="1"/>
  <c r="AH296" i="1"/>
  <c r="AB296" i="1"/>
  <c r="W296" i="1"/>
  <c r="R296" i="1"/>
  <c r="L296" i="1"/>
  <c r="G296" i="1"/>
  <c r="BW296" i="1"/>
  <c r="BR296" i="1"/>
  <c r="BL296" i="1"/>
  <c r="BG296" i="1"/>
  <c r="BB296" i="1"/>
  <c r="AV296" i="1"/>
  <c r="AQ296" i="1"/>
  <c r="AL296" i="1"/>
  <c r="AF296" i="1"/>
  <c r="AA296" i="1"/>
  <c r="V296" i="1"/>
  <c r="P296" i="1"/>
  <c r="K296" i="1"/>
  <c r="F296" i="1"/>
  <c r="CA296" i="1"/>
  <c r="BV296" i="1"/>
  <c r="BP296" i="1"/>
  <c r="BK296" i="1"/>
  <c r="BF296" i="1"/>
  <c r="AZ296" i="1"/>
  <c r="AU296" i="1"/>
  <c r="AP296" i="1"/>
  <c r="AJ296" i="1"/>
  <c r="AE296" i="1"/>
  <c r="Z296" i="1"/>
  <c r="T296" i="1"/>
  <c r="O296" i="1"/>
  <c r="J296" i="1"/>
  <c r="D296" i="1"/>
  <c r="X296" i="1"/>
  <c r="AT296" i="1"/>
  <c r="BO296" i="1"/>
  <c r="H300" i="1"/>
  <c r="AD300" i="1"/>
  <c r="AY300" i="1"/>
  <c r="BT300" i="1"/>
  <c r="S308" i="1"/>
  <c r="AN308" i="1"/>
  <c r="G72" i="1"/>
  <c r="K72" i="1"/>
  <c r="O72" i="1"/>
  <c r="S72" i="1"/>
  <c r="W72" i="1"/>
  <c r="AA72" i="1"/>
  <c r="AE72" i="1"/>
  <c r="AI72" i="1"/>
  <c r="AM72" i="1"/>
  <c r="AQ72" i="1"/>
  <c r="AU72" i="1"/>
  <c r="AY72" i="1"/>
  <c r="BC72" i="1"/>
  <c r="BG72" i="1"/>
  <c r="BK72" i="1"/>
  <c r="BO72" i="1"/>
  <c r="BS72" i="1"/>
  <c r="BW72" i="1"/>
  <c r="G76" i="1"/>
  <c r="K76" i="1"/>
  <c r="O76" i="1"/>
  <c r="S76" i="1"/>
  <c r="W76" i="1"/>
  <c r="AA76" i="1"/>
  <c r="AE76" i="1"/>
  <c r="AI76" i="1"/>
  <c r="AM76" i="1"/>
  <c r="AQ76" i="1"/>
  <c r="AU76" i="1"/>
  <c r="AY76" i="1"/>
  <c r="BC76" i="1"/>
  <c r="BG76" i="1"/>
  <c r="BK76" i="1"/>
  <c r="BO76" i="1"/>
  <c r="BS76" i="1"/>
  <c r="BW76" i="1"/>
  <c r="G80" i="1"/>
  <c r="K80" i="1"/>
  <c r="O80" i="1"/>
  <c r="S80" i="1"/>
  <c r="W80" i="1"/>
  <c r="AA80" i="1"/>
  <c r="AE80" i="1"/>
  <c r="AI80" i="1"/>
  <c r="AM80" i="1"/>
  <c r="AQ80" i="1"/>
  <c r="AU80" i="1"/>
  <c r="AY80" i="1"/>
  <c r="BC80" i="1"/>
  <c r="BG80" i="1"/>
  <c r="BK80" i="1"/>
  <c r="BO80" i="1"/>
  <c r="BS80" i="1"/>
  <c r="BW80" i="1"/>
  <c r="G84" i="1"/>
  <c r="K84" i="1"/>
  <c r="O84" i="1"/>
  <c r="S84" i="1"/>
  <c r="W84" i="1"/>
  <c r="AA84" i="1"/>
  <c r="AE84" i="1"/>
  <c r="AI84" i="1"/>
  <c r="AM84" i="1"/>
  <c r="AQ84" i="1"/>
  <c r="AU84" i="1"/>
  <c r="AY84" i="1"/>
  <c r="BC84" i="1"/>
  <c r="BG84" i="1"/>
  <c r="BK84" i="1"/>
  <c r="BO84" i="1"/>
  <c r="BS84" i="1"/>
  <c r="BW84" i="1"/>
  <c r="G88" i="1"/>
  <c r="K88" i="1"/>
  <c r="O88" i="1"/>
  <c r="S88" i="1"/>
  <c r="W88" i="1"/>
  <c r="AA88" i="1"/>
  <c r="AE88" i="1"/>
  <c r="AI88" i="1"/>
  <c r="AM88" i="1"/>
  <c r="AQ88" i="1"/>
  <c r="AU88" i="1"/>
  <c r="AY88" i="1"/>
  <c r="BC88" i="1"/>
  <c r="BG88" i="1"/>
  <c r="BK88" i="1"/>
  <c r="BO88" i="1"/>
  <c r="BS88" i="1"/>
  <c r="BW88" i="1"/>
  <c r="G92" i="1"/>
  <c r="K92" i="1"/>
  <c r="O92" i="1"/>
  <c r="S92" i="1"/>
  <c r="W92" i="1"/>
  <c r="AA92" i="1"/>
  <c r="AE92" i="1"/>
  <c r="AI92" i="1"/>
  <c r="AM92" i="1"/>
  <c r="AQ92" i="1"/>
  <c r="AU92" i="1"/>
  <c r="AY92" i="1"/>
  <c r="BC92" i="1"/>
  <c r="BG92" i="1"/>
  <c r="BK92" i="1"/>
  <c r="BO92" i="1"/>
  <c r="BS92" i="1"/>
  <c r="BW92" i="1"/>
  <c r="G96" i="1"/>
  <c r="K96" i="1"/>
  <c r="O96" i="1"/>
  <c r="S96" i="1"/>
  <c r="W96" i="1"/>
  <c r="AA96" i="1"/>
  <c r="AE96" i="1"/>
  <c r="AI96" i="1"/>
  <c r="AM96" i="1"/>
  <c r="AQ96" i="1"/>
  <c r="AU96" i="1"/>
  <c r="AY96" i="1"/>
  <c r="BC96" i="1"/>
  <c r="BG96" i="1"/>
  <c r="BK96" i="1"/>
  <c r="BO96" i="1"/>
  <c r="BS96" i="1"/>
  <c r="BW96" i="1"/>
  <c r="G100" i="1"/>
  <c r="K100" i="1"/>
  <c r="O100" i="1"/>
  <c r="S100" i="1"/>
  <c r="W100" i="1"/>
  <c r="AA100" i="1"/>
  <c r="AE100" i="1"/>
  <c r="AI100" i="1"/>
  <c r="AM100" i="1"/>
  <c r="AQ100" i="1"/>
  <c r="AU100" i="1"/>
  <c r="AY100" i="1"/>
  <c r="BC100" i="1"/>
  <c r="BG100" i="1"/>
  <c r="BK100" i="1"/>
  <c r="BO100" i="1"/>
  <c r="BS100" i="1"/>
  <c r="BW100" i="1"/>
  <c r="G104" i="1"/>
  <c r="K104" i="1"/>
  <c r="O104" i="1"/>
  <c r="S104" i="1"/>
  <c r="W104" i="1"/>
  <c r="AA104" i="1"/>
  <c r="AE104" i="1"/>
  <c r="AI104" i="1"/>
  <c r="AM104" i="1"/>
  <c r="AQ104" i="1"/>
  <c r="AU104" i="1"/>
  <c r="AY104" i="1"/>
  <c r="BC104" i="1"/>
  <c r="BG104" i="1"/>
  <c r="BK104" i="1"/>
  <c r="BO104" i="1"/>
  <c r="BS104" i="1"/>
  <c r="BW104" i="1"/>
  <c r="G108" i="1"/>
  <c r="K108" i="1"/>
  <c r="O108" i="1"/>
  <c r="S108" i="1"/>
  <c r="W108" i="1"/>
  <c r="AA108" i="1"/>
  <c r="AE108" i="1"/>
  <c r="AI108" i="1"/>
  <c r="AM108" i="1"/>
  <c r="AQ108" i="1"/>
  <c r="AU108" i="1"/>
  <c r="AY108" i="1"/>
  <c r="BC108" i="1"/>
  <c r="BG108" i="1"/>
  <c r="BK108" i="1"/>
  <c r="BO108" i="1"/>
  <c r="BS108" i="1"/>
  <c r="BW108" i="1"/>
  <c r="G112" i="1"/>
  <c r="K112" i="1"/>
  <c r="O112" i="1"/>
  <c r="S112" i="1"/>
  <c r="W112" i="1"/>
  <c r="AA112" i="1"/>
  <c r="AE112" i="1"/>
  <c r="AI112" i="1"/>
  <c r="AM112" i="1"/>
  <c r="AQ112" i="1"/>
  <c r="AU112" i="1"/>
  <c r="AY112" i="1"/>
  <c r="BC112" i="1"/>
  <c r="BG112" i="1"/>
  <c r="BK112" i="1"/>
  <c r="BO112" i="1"/>
  <c r="BS112" i="1"/>
  <c r="BW112" i="1"/>
  <c r="G116" i="1"/>
  <c r="K116" i="1"/>
  <c r="O116" i="1"/>
  <c r="S116" i="1"/>
  <c r="W116" i="1"/>
  <c r="AA116" i="1"/>
  <c r="AE116" i="1"/>
  <c r="AI116" i="1"/>
  <c r="AM116" i="1"/>
  <c r="AQ116" i="1"/>
  <c r="AU116" i="1"/>
  <c r="AY116" i="1"/>
  <c r="BC116" i="1"/>
  <c r="BG116" i="1"/>
  <c r="BK116" i="1"/>
  <c r="BO116" i="1"/>
  <c r="BS116" i="1"/>
  <c r="BW116" i="1"/>
  <c r="G120" i="1"/>
  <c r="K120" i="1"/>
  <c r="O120" i="1"/>
  <c r="S120" i="1"/>
  <c r="W120" i="1"/>
  <c r="AA120" i="1"/>
  <c r="AE120" i="1"/>
  <c r="AI120" i="1"/>
  <c r="AM120" i="1"/>
  <c r="AQ120" i="1"/>
  <c r="AU120" i="1"/>
  <c r="AY120" i="1"/>
  <c r="BC120" i="1"/>
  <c r="BG120" i="1"/>
  <c r="BK120" i="1"/>
  <c r="BO120" i="1"/>
  <c r="BS120" i="1"/>
  <c r="BW120" i="1"/>
  <c r="G124" i="1"/>
  <c r="K124" i="1"/>
  <c r="O124" i="1"/>
  <c r="S124" i="1"/>
  <c r="W124" i="1"/>
  <c r="AA124" i="1"/>
  <c r="AE124" i="1"/>
  <c r="AI124" i="1"/>
  <c r="AM124" i="1"/>
  <c r="AQ124" i="1"/>
  <c r="AU124" i="1"/>
  <c r="AY124" i="1"/>
  <c r="BC124" i="1"/>
  <c r="BG124" i="1"/>
  <c r="BK124" i="1"/>
  <c r="BO124" i="1"/>
  <c r="BS124" i="1"/>
  <c r="BW124" i="1"/>
  <c r="G128" i="1"/>
  <c r="K128" i="1"/>
  <c r="O128" i="1"/>
  <c r="S128" i="1"/>
  <c r="W128" i="1"/>
  <c r="AA128" i="1"/>
  <c r="AE128" i="1"/>
  <c r="AI128" i="1"/>
  <c r="AM128" i="1"/>
  <c r="AQ128" i="1"/>
  <c r="AU128" i="1"/>
  <c r="AY128" i="1"/>
  <c r="BC128" i="1"/>
  <c r="BG128" i="1"/>
  <c r="BK128" i="1"/>
  <c r="BO128" i="1"/>
  <c r="BS128" i="1"/>
  <c r="BW128" i="1"/>
  <c r="G132" i="1"/>
  <c r="K132" i="1"/>
  <c r="O132" i="1"/>
  <c r="S132" i="1"/>
  <c r="W132" i="1"/>
  <c r="AA132" i="1"/>
  <c r="AE132" i="1"/>
  <c r="AI132" i="1"/>
  <c r="AM132" i="1"/>
  <c r="AQ132" i="1"/>
  <c r="AU132" i="1"/>
  <c r="AY132" i="1"/>
  <c r="BC132" i="1"/>
  <c r="BG132" i="1"/>
  <c r="BK132" i="1"/>
  <c r="BO132" i="1"/>
  <c r="BS132" i="1"/>
  <c r="BW132" i="1"/>
  <c r="G136" i="1"/>
  <c r="K136" i="1"/>
  <c r="O136" i="1"/>
  <c r="S136" i="1"/>
  <c r="W136" i="1"/>
  <c r="AA136" i="1"/>
  <c r="AE136" i="1"/>
  <c r="AI136" i="1"/>
  <c r="AM136" i="1"/>
  <c r="AQ136" i="1"/>
  <c r="AU136" i="1"/>
  <c r="AY136" i="1"/>
  <c r="BC136" i="1"/>
  <c r="BG136" i="1"/>
  <c r="BK136" i="1"/>
  <c r="BO136" i="1"/>
  <c r="BS136" i="1"/>
  <c r="BW136" i="1"/>
  <c r="G140" i="1"/>
  <c r="K140" i="1"/>
  <c r="O140" i="1"/>
  <c r="S140" i="1"/>
  <c r="W140" i="1"/>
  <c r="AA140" i="1"/>
  <c r="AE140" i="1"/>
  <c r="AI140" i="1"/>
  <c r="AM140" i="1"/>
  <c r="AQ140" i="1"/>
  <c r="AU140" i="1"/>
  <c r="AY140" i="1"/>
  <c r="BC140" i="1"/>
  <c r="BG140" i="1"/>
  <c r="BK140" i="1"/>
  <c r="BO140" i="1"/>
  <c r="BS140" i="1"/>
  <c r="BW140" i="1"/>
  <c r="G144" i="1"/>
  <c r="K144" i="1"/>
  <c r="O144" i="1"/>
  <c r="S144" i="1"/>
  <c r="W144" i="1"/>
  <c r="AA144" i="1"/>
  <c r="AE144" i="1"/>
  <c r="AI144" i="1"/>
  <c r="AM144" i="1"/>
  <c r="AQ144" i="1"/>
  <c r="AU144" i="1"/>
  <c r="AY144" i="1"/>
  <c r="BC144" i="1"/>
  <c r="BG144" i="1"/>
  <c r="BK144" i="1"/>
  <c r="BO144" i="1"/>
  <c r="BS144" i="1"/>
  <c r="BW144" i="1"/>
  <c r="G148" i="1"/>
  <c r="K148" i="1"/>
  <c r="O148" i="1"/>
  <c r="S148" i="1"/>
  <c r="W148" i="1"/>
  <c r="AA148" i="1"/>
  <c r="AE148" i="1"/>
  <c r="AI148" i="1"/>
  <c r="AM148" i="1"/>
  <c r="AQ148" i="1"/>
  <c r="AU148" i="1"/>
  <c r="AY148" i="1"/>
  <c r="BC148" i="1"/>
  <c r="BG148" i="1"/>
  <c r="BK148" i="1"/>
  <c r="BO148" i="1"/>
  <c r="BS148" i="1"/>
  <c r="BW148" i="1"/>
  <c r="G152" i="1"/>
  <c r="K152" i="1"/>
  <c r="O152" i="1"/>
  <c r="S152" i="1"/>
  <c r="W152" i="1"/>
  <c r="AA152" i="1"/>
  <c r="AE152" i="1"/>
  <c r="AI152" i="1"/>
  <c r="AM152" i="1"/>
  <c r="AQ152" i="1"/>
  <c r="AU152" i="1"/>
  <c r="AY152" i="1"/>
  <c r="BC152" i="1"/>
  <c r="BG152" i="1"/>
  <c r="BK152" i="1"/>
  <c r="BO152" i="1"/>
  <c r="BS152" i="1"/>
  <c r="BW152" i="1"/>
  <c r="G156" i="1"/>
  <c r="K156" i="1"/>
  <c r="O156" i="1"/>
  <c r="S156" i="1"/>
  <c r="W156" i="1"/>
  <c r="AA156" i="1"/>
  <c r="AE156" i="1"/>
  <c r="AI156" i="1"/>
  <c r="AM156" i="1"/>
  <c r="AQ156" i="1"/>
  <c r="AU156" i="1"/>
  <c r="AY156" i="1"/>
  <c r="BC156" i="1"/>
  <c r="BG156" i="1"/>
  <c r="BK156" i="1"/>
  <c r="BO156" i="1"/>
  <c r="BS156" i="1"/>
  <c r="BW156" i="1"/>
  <c r="F157" i="1"/>
  <c r="J157" i="1"/>
  <c r="N157" i="1"/>
  <c r="R157" i="1"/>
  <c r="V157" i="1"/>
  <c r="Z157" i="1"/>
  <c r="AD157" i="1"/>
  <c r="AH157" i="1"/>
  <c r="AL157" i="1"/>
  <c r="AP157" i="1"/>
  <c r="AT157" i="1"/>
  <c r="AX157" i="1"/>
  <c r="BB157" i="1"/>
  <c r="BF157" i="1"/>
  <c r="BJ157" i="1"/>
  <c r="BN157" i="1"/>
  <c r="BR157" i="1"/>
  <c r="BV157" i="1"/>
  <c r="BZ157" i="1"/>
  <c r="G160" i="1"/>
  <c r="K160" i="1"/>
  <c r="O160" i="1"/>
  <c r="S160" i="1"/>
  <c r="W160" i="1"/>
  <c r="AA160" i="1"/>
  <c r="AE160" i="1"/>
  <c r="AI160" i="1"/>
  <c r="AM160" i="1"/>
  <c r="AQ160" i="1"/>
  <c r="AU160" i="1"/>
  <c r="AY160" i="1"/>
  <c r="BC160" i="1"/>
  <c r="BG160" i="1"/>
  <c r="BK160" i="1"/>
  <c r="BO160" i="1"/>
  <c r="BS160" i="1"/>
  <c r="BW160" i="1"/>
  <c r="F161" i="1"/>
  <c r="J161" i="1"/>
  <c r="N161" i="1"/>
  <c r="R161" i="1"/>
  <c r="V161" i="1"/>
  <c r="Z161" i="1"/>
  <c r="AD161" i="1"/>
  <c r="AH161" i="1"/>
  <c r="AL161" i="1"/>
  <c r="AP161" i="1"/>
  <c r="AT161" i="1"/>
  <c r="AX161" i="1"/>
  <c r="BB161" i="1"/>
  <c r="BF161" i="1"/>
  <c r="BJ161" i="1"/>
  <c r="BN161" i="1"/>
  <c r="BR161" i="1"/>
  <c r="BV161" i="1"/>
  <c r="BZ161" i="1"/>
  <c r="G164" i="1"/>
  <c r="K164" i="1"/>
  <c r="O164" i="1"/>
  <c r="S164" i="1"/>
  <c r="W164" i="1"/>
  <c r="AA164" i="1"/>
  <c r="AE164" i="1"/>
  <c r="AI164" i="1"/>
  <c r="AM164" i="1"/>
  <c r="AQ164" i="1"/>
  <c r="AU164" i="1"/>
  <c r="AY164" i="1"/>
  <c r="BC164" i="1"/>
  <c r="BG164" i="1"/>
  <c r="BK164" i="1"/>
  <c r="BO164" i="1"/>
  <c r="BS164" i="1"/>
  <c r="BW164" i="1"/>
  <c r="F165" i="1"/>
  <c r="J165" i="1"/>
  <c r="N165" i="1"/>
  <c r="R165" i="1"/>
  <c r="V165" i="1"/>
  <c r="Z165" i="1"/>
  <c r="AD165" i="1"/>
  <c r="AH165" i="1"/>
  <c r="AL165" i="1"/>
  <c r="AP165" i="1"/>
  <c r="AT165" i="1"/>
  <c r="AX165" i="1"/>
  <c r="BB165" i="1"/>
  <c r="BF165" i="1"/>
  <c r="BJ165" i="1"/>
  <c r="BN165" i="1"/>
  <c r="BR165" i="1"/>
  <c r="BV165" i="1"/>
  <c r="BZ165" i="1"/>
  <c r="G168" i="1"/>
  <c r="K168" i="1"/>
  <c r="O168" i="1"/>
  <c r="S168" i="1"/>
  <c r="W168" i="1"/>
  <c r="AA168" i="1"/>
  <c r="AE168" i="1"/>
  <c r="AI168" i="1"/>
  <c r="AM168" i="1"/>
  <c r="AQ168" i="1"/>
  <c r="AU168" i="1"/>
  <c r="AY168" i="1"/>
  <c r="BC168" i="1"/>
  <c r="BG168" i="1"/>
  <c r="BK168" i="1"/>
  <c r="BO168" i="1"/>
  <c r="BS168" i="1"/>
  <c r="BW168" i="1"/>
  <c r="F169" i="1"/>
  <c r="J169" i="1"/>
  <c r="N169" i="1"/>
  <c r="R169" i="1"/>
  <c r="V169" i="1"/>
  <c r="Z169" i="1"/>
  <c r="AD169" i="1"/>
  <c r="AH169" i="1"/>
  <c r="AL169" i="1"/>
  <c r="AP169" i="1"/>
  <c r="AT169" i="1"/>
  <c r="AX169" i="1"/>
  <c r="BB169" i="1"/>
  <c r="BF169" i="1"/>
  <c r="BJ169" i="1"/>
  <c r="BN169" i="1"/>
  <c r="BR169" i="1"/>
  <c r="BV169" i="1"/>
  <c r="BZ169" i="1"/>
  <c r="BZ172" i="1"/>
  <c r="BV172" i="1"/>
  <c r="BR172" i="1"/>
  <c r="BN172" i="1"/>
  <c r="BJ172" i="1"/>
  <c r="BF172" i="1"/>
  <c r="BB172" i="1"/>
  <c r="AX172" i="1"/>
  <c r="AT172" i="1"/>
  <c r="AP172" i="1"/>
  <c r="G172" i="1"/>
  <c r="K172" i="1"/>
  <c r="O172" i="1"/>
  <c r="S172" i="1"/>
  <c r="W172" i="1"/>
  <c r="AA172" i="1"/>
  <c r="AE172" i="1"/>
  <c r="AI172" i="1"/>
  <c r="AM172" i="1"/>
  <c r="AR172" i="1"/>
  <c r="AW172" i="1"/>
  <c r="BC172" i="1"/>
  <c r="BH172" i="1"/>
  <c r="BM172" i="1"/>
  <c r="BS172" i="1"/>
  <c r="BX172" i="1"/>
  <c r="G174" i="1"/>
  <c r="M174" i="1"/>
  <c r="R174" i="1"/>
  <c r="W174" i="1"/>
  <c r="AC174" i="1"/>
  <c r="AH174" i="1"/>
  <c r="AM174" i="1"/>
  <c r="AS174" i="1"/>
  <c r="AX174" i="1"/>
  <c r="BC174" i="1"/>
  <c r="BI174" i="1"/>
  <c r="BN174" i="1"/>
  <c r="BS174" i="1"/>
  <c r="G176" i="1"/>
  <c r="L176" i="1"/>
  <c r="Q176" i="1"/>
  <c r="W176" i="1"/>
  <c r="AB176" i="1"/>
  <c r="AG176" i="1"/>
  <c r="AM176" i="1"/>
  <c r="AR176" i="1"/>
  <c r="AW176" i="1"/>
  <c r="BC176" i="1"/>
  <c r="BH176" i="1"/>
  <c r="BM176" i="1"/>
  <c r="BS176" i="1"/>
  <c r="G178" i="1"/>
  <c r="M178" i="1"/>
  <c r="R178" i="1"/>
  <c r="W178" i="1"/>
  <c r="AC178" i="1"/>
  <c r="AH178" i="1"/>
  <c r="AM178" i="1"/>
  <c r="AS178" i="1"/>
  <c r="AX178" i="1"/>
  <c r="BC178" i="1"/>
  <c r="BI178" i="1"/>
  <c r="BN178" i="1"/>
  <c r="BS178" i="1"/>
  <c r="G180" i="1"/>
  <c r="L180" i="1"/>
  <c r="Q180" i="1"/>
  <c r="W180" i="1"/>
  <c r="AB180" i="1"/>
  <c r="AG180" i="1"/>
  <c r="AM180" i="1"/>
  <c r="AR180" i="1"/>
  <c r="AW180" i="1"/>
  <c r="BC180" i="1"/>
  <c r="BH180" i="1"/>
  <c r="BM180" i="1"/>
  <c r="BS180" i="1"/>
  <c r="G182" i="1"/>
  <c r="M182" i="1"/>
  <c r="R182" i="1"/>
  <c r="W182" i="1"/>
  <c r="AC182" i="1"/>
  <c r="AH182" i="1"/>
  <c r="AM182" i="1"/>
  <c r="AS182" i="1"/>
  <c r="AX182" i="1"/>
  <c r="BC182" i="1"/>
  <c r="BI182" i="1"/>
  <c r="BN182" i="1"/>
  <c r="BS182" i="1"/>
  <c r="G184" i="1"/>
  <c r="L184" i="1"/>
  <c r="Q184" i="1"/>
  <c r="W184" i="1"/>
  <c r="AB184" i="1"/>
  <c r="AG184" i="1"/>
  <c r="AM184" i="1"/>
  <c r="AR184" i="1"/>
  <c r="AW184" i="1"/>
  <c r="BC184" i="1"/>
  <c r="BH184" i="1"/>
  <c r="BM184" i="1"/>
  <c r="BS184" i="1"/>
  <c r="G186" i="1"/>
  <c r="M186" i="1"/>
  <c r="R186" i="1"/>
  <c r="W186" i="1"/>
  <c r="AC186" i="1"/>
  <c r="AH186" i="1"/>
  <c r="AM186" i="1"/>
  <c r="AS186" i="1"/>
  <c r="AX186" i="1"/>
  <c r="BC186" i="1"/>
  <c r="BI186" i="1"/>
  <c r="BN186" i="1"/>
  <c r="BS186" i="1"/>
  <c r="G188" i="1"/>
  <c r="L188" i="1"/>
  <c r="Q188" i="1"/>
  <c r="W188" i="1"/>
  <c r="AB188" i="1"/>
  <c r="AG188" i="1"/>
  <c r="AM188" i="1"/>
  <c r="AR188" i="1"/>
  <c r="AW188" i="1"/>
  <c r="BC188" i="1"/>
  <c r="BH188" i="1"/>
  <c r="BM188" i="1"/>
  <c r="BS188" i="1"/>
  <c r="G190" i="1"/>
  <c r="M190" i="1"/>
  <c r="R190" i="1"/>
  <c r="W190" i="1"/>
  <c r="AC190" i="1"/>
  <c r="AH190" i="1"/>
  <c r="AM190" i="1"/>
  <c r="AS190" i="1"/>
  <c r="AX190" i="1"/>
  <c r="BC190" i="1"/>
  <c r="BI190" i="1"/>
  <c r="BN190" i="1"/>
  <c r="BS190" i="1"/>
  <c r="G192" i="1"/>
  <c r="L192" i="1"/>
  <c r="Q192" i="1"/>
  <c r="W192" i="1"/>
  <c r="AB192" i="1"/>
  <c r="AG192" i="1"/>
  <c r="AM192" i="1"/>
  <c r="AR192" i="1"/>
  <c r="AW192" i="1"/>
  <c r="BC192" i="1"/>
  <c r="BH192" i="1"/>
  <c r="BM192" i="1"/>
  <c r="BS192" i="1"/>
  <c r="G194" i="1"/>
  <c r="M194" i="1"/>
  <c r="R194" i="1"/>
  <c r="W194" i="1"/>
  <c r="AC194" i="1"/>
  <c r="AH194" i="1"/>
  <c r="AM194" i="1"/>
  <c r="AS194" i="1"/>
  <c r="AX194" i="1"/>
  <c r="BC194" i="1"/>
  <c r="BI194" i="1"/>
  <c r="BN194" i="1"/>
  <c r="BS194" i="1"/>
  <c r="G196" i="1"/>
  <c r="L196" i="1"/>
  <c r="Q196" i="1"/>
  <c r="W196" i="1"/>
  <c r="AB196" i="1"/>
  <c r="AG196" i="1"/>
  <c r="AM196" i="1"/>
  <c r="AR196" i="1"/>
  <c r="AW196" i="1"/>
  <c r="BC196" i="1"/>
  <c r="BH196" i="1"/>
  <c r="BM196" i="1"/>
  <c r="BS196" i="1"/>
  <c r="G198" i="1"/>
  <c r="M198" i="1"/>
  <c r="R198" i="1"/>
  <c r="W198" i="1"/>
  <c r="AC198" i="1"/>
  <c r="AH198" i="1"/>
  <c r="AM198" i="1"/>
  <c r="AS198" i="1"/>
  <c r="AX198" i="1"/>
  <c r="BC198" i="1"/>
  <c r="BI198" i="1"/>
  <c r="BN198" i="1"/>
  <c r="BS198" i="1"/>
  <c r="G200" i="1"/>
  <c r="L200" i="1"/>
  <c r="Q200" i="1"/>
  <c r="W200" i="1"/>
  <c r="AB200" i="1"/>
  <c r="AG200" i="1"/>
  <c r="AM200" i="1"/>
  <c r="AR200" i="1"/>
  <c r="AW200" i="1"/>
  <c r="BC200" i="1"/>
  <c r="BH200" i="1"/>
  <c r="BM200" i="1"/>
  <c r="BS200" i="1"/>
  <c r="G202" i="1"/>
  <c r="M202" i="1"/>
  <c r="R202" i="1"/>
  <c r="W202" i="1"/>
  <c r="AC202" i="1"/>
  <c r="AH202" i="1"/>
  <c r="AM202" i="1"/>
  <c r="AS202" i="1"/>
  <c r="AX202" i="1"/>
  <c r="BC202" i="1"/>
  <c r="BI202" i="1"/>
  <c r="BN202" i="1"/>
  <c r="BS202" i="1"/>
  <c r="G204" i="1"/>
  <c r="L204" i="1"/>
  <c r="Q204" i="1"/>
  <c r="W204" i="1"/>
  <c r="AB204" i="1"/>
  <c r="AG204" i="1"/>
  <c r="AM204" i="1"/>
  <c r="AR204" i="1"/>
  <c r="AW204" i="1"/>
  <c r="BC204" i="1"/>
  <c r="BH204" i="1"/>
  <c r="BM204" i="1"/>
  <c r="BS204" i="1"/>
  <c r="D205" i="1"/>
  <c r="J205" i="1"/>
  <c r="O205" i="1"/>
  <c r="T205" i="1"/>
  <c r="Z205" i="1"/>
  <c r="AE205" i="1"/>
  <c r="AJ205" i="1"/>
  <c r="AP205" i="1"/>
  <c r="AU205" i="1"/>
  <c r="AZ205" i="1"/>
  <c r="BF205" i="1"/>
  <c r="BK205" i="1"/>
  <c r="BP205" i="1"/>
  <c r="BV205" i="1"/>
  <c r="CA205" i="1"/>
  <c r="G206" i="1"/>
  <c r="M206" i="1"/>
  <c r="R206" i="1"/>
  <c r="W206" i="1"/>
  <c r="AC206" i="1"/>
  <c r="AH206" i="1"/>
  <c r="AM206" i="1"/>
  <c r="AS206" i="1"/>
  <c r="AX206" i="1"/>
  <c r="BC206" i="1"/>
  <c r="BI206" i="1"/>
  <c r="BN206" i="1"/>
  <c r="BS206" i="1"/>
  <c r="G208" i="1"/>
  <c r="L208" i="1"/>
  <c r="Q208" i="1"/>
  <c r="W208" i="1"/>
  <c r="AB208" i="1"/>
  <c r="AG208" i="1"/>
  <c r="AM208" i="1"/>
  <c r="AR208" i="1"/>
  <c r="AW208" i="1"/>
  <c r="BC208" i="1"/>
  <c r="BH208" i="1"/>
  <c r="BM208" i="1"/>
  <c r="BS208" i="1"/>
  <c r="D209" i="1"/>
  <c r="J209" i="1"/>
  <c r="O209" i="1"/>
  <c r="T209" i="1"/>
  <c r="Z209" i="1"/>
  <c r="AE209" i="1"/>
  <c r="AJ209" i="1"/>
  <c r="AP209" i="1"/>
  <c r="AU209" i="1"/>
  <c r="AZ209" i="1"/>
  <c r="BF209" i="1"/>
  <c r="BK209" i="1"/>
  <c r="BP209" i="1"/>
  <c r="BV209" i="1"/>
  <c r="CA209" i="1"/>
  <c r="G210" i="1"/>
  <c r="M210" i="1"/>
  <c r="R210" i="1"/>
  <c r="W210" i="1"/>
  <c r="AC210" i="1"/>
  <c r="AH210" i="1"/>
  <c r="AM210" i="1"/>
  <c r="AS210" i="1"/>
  <c r="AX210" i="1"/>
  <c r="BC210" i="1"/>
  <c r="BI210" i="1"/>
  <c r="BN210" i="1"/>
  <c r="BS210" i="1"/>
  <c r="G212" i="1"/>
  <c r="L212" i="1"/>
  <c r="Q212" i="1"/>
  <c r="W212" i="1"/>
  <c r="AB212" i="1"/>
  <c r="AG212" i="1"/>
  <c r="AM212" i="1"/>
  <c r="AR212" i="1"/>
  <c r="AW212" i="1"/>
  <c r="BC212" i="1"/>
  <c r="BH212" i="1"/>
  <c r="BM212" i="1"/>
  <c r="BS212" i="1"/>
  <c r="D213" i="1"/>
  <c r="J213" i="1"/>
  <c r="O213" i="1"/>
  <c r="T213" i="1"/>
  <c r="Z213" i="1"/>
  <c r="AE213" i="1"/>
  <c r="AJ213" i="1"/>
  <c r="AP213" i="1"/>
  <c r="AU213" i="1"/>
  <c r="AZ213" i="1"/>
  <c r="BF213" i="1"/>
  <c r="BK213" i="1"/>
  <c r="BP213" i="1"/>
  <c r="BV213" i="1"/>
  <c r="CA213" i="1"/>
  <c r="G214" i="1"/>
  <c r="M214" i="1"/>
  <c r="R214" i="1"/>
  <c r="W214" i="1"/>
  <c r="AC214" i="1"/>
  <c r="AH214" i="1"/>
  <c r="AM214" i="1"/>
  <c r="AS214" i="1"/>
  <c r="AX214" i="1"/>
  <c r="BC214" i="1"/>
  <c r="BI214" i="1"/>
  <c r="BN214" i="1"/>
  <c r="BS214" i="1"/>
  <c r="G216" i="1"/>
  <c r="L216" i="1"/>
  <c r="Q216" i="1"/>
  <c r="W216" i="1"/>
  <c r="AB216" i="1"/>
  <c r="AG216" i="1"/>
  <c r="AM216" i="1"/>
  <c r="AR216" i="1"/>
  <c r="AW216" i="1"/>
  <c r="BC216" i="1"/>
  <c r="BH216" i="1"/>
  <c r="BM216" i="1"/>
  <c r="BS216" i="1"/>
  <c r="D217" i="1"/>
  <c r="J217" i="1"/>
  <c r="O217" i="1"/>
  <c r="T217" i="1"/>
  <c r="Z217" i="1"/>
  <c r="AE217" i="1"/>
  <c r="AJ217" i="1"/>
  <c r="AP217" i="1"/>
  <c r="AU217" i="1"/>
  <c r="AZ217" i="1"/>
  <c r="BF217" i="1"/>
  <c r="BK217" i="1"/>
  <c r="BP217" i="1"/>
  <c r="BV217" i="1"/>
  <c r="CA217" i="1"/>
  <c r="G218" i="1"/>
  <c r="M218" i="1"/>
  <c r="R218" i="1"/>
  <c r="W218" i="1"/>
  <c r="AC218" i="1"/>
  <c r="AH218" i="1"/>
  <c r="AM218" i="1"/>
  <c r="AS218" i="1"/>
  <c r="AX218" i="1"/>
  <c r="BC218" i="1"/>
  <c r="BI218" i="1"/>
  <c r="BN218" i="1"/>
  <c r="BS218" i="1"/>
  <c r="G220" i="1"/>
  <c r="L220" i="1"/>
  <c r="Q220" i="1"/>
  <c r="W220" i="1"/>
  <c r="AB220" i="1"/>
  <c r="AG220" i="1"/>
  <c r="AM220" i="1"/>
  <c r="AR220" i="1"/>
  <c r="AW220" i="1"/>
  <c r="BC220" i="1"/>
  <c r="BH220" i="1"/>
  <c r="BM220" i="1"/>
  <c r="BS220" i="1"/>
  <c r="D221" i="1"/>
  <c r="J221" i="1"/>
  <c r="O221" i="1"/>
  <c r="T221" i="1"/>
  <c r="Z221" i="1"/>
  <c r="AE221" i="1"/>
  <c r="AJ221" i="1"/>
  <c r="AP221" i="1"/>
  <c r="AU221" i="1"/>
  <c r="AZ221" i="1"/>
  <c r="BF221" i="1"/>
  <c r="BK221" i="1"/>
  <c r="BP221" i="1"/>
  <c r="BV221" i="1"/>
  <c r="CA221" i="1"/>
  <c r="G222" i="1"/>
  <c r="M222" i="1"/>
  <c r="R222" i="1"/>
  <c r="W222" i="1"/>
  <c r="AC222" i="1"/>
  <c r="AH222" i="1"/>
  <c r="AM222" i="1"/>
  <c r="AS222" i="1"/>
  <c r="AX222" i="1"/>
  <c r="BC222" i="1"/>
  <c r="BI222" i="1"/>
  <c r="BN222" i="1"/>
  <c r="BS222" i="1"/>
  <c r="G224" i="1"/>
  <c r="L224" i="1"/>
  <c r="Q224" i="1"/>
  <c r="W224" i="1"/>
  <c r="AB224" i="1"/>
  <c r="AG224" i="1"/>
  <c r="AM224" i="1"/>
  <c r="AR224" i="1"/>
  <c r="AW224" i="1"/>
  <c r="BC224" i="1"/>
  <c r="BH224" i="1"/>
  <c r="BM224" i="1"/>
  <c r="BS224" i="1"/>
  <c r="D225" i="1"/>
  <c r="J225" i="1"/>
  <c r="O225" i="1"/>
  <c r="T225" i="1"/>
  <c r="Z225" i="1"/>
  <c r="AE225" i="1"/>
  <c r="AJ225" i="1"/>
  <c r="AP225" i="1"/>
  <c r="AU225" i="1"/>
  <c r="AZ225" i="1"/>
  <c r="BF225" i="1"/>
  <c r="BK225" i="1"/>
  <c r="BP225" i="1"/>
  <c r="BV225" i="1"/>
  <c r="CA225" i="1"/>
  <c r="G226" i="1"/>
  <c r="M226" i="1"/>
  <c r="R226" i="1"/>
  <c r="W226" i="1"/>
  <c r="AC226" i="1"/>
  <c r="AH226" i="1"/>
  <c r="AM226" i="1"/>
  <c r="AS226" i="1"/>
  <c r="AX226" i="1"/>
  <c r="BC226" i="1"/>
  <c r="BI226" i="1"/>
  <c r="BN226" i="1"/>
  <c r="BS226" i="1"/>
  <c r="G228" i="1"/>
  <c r="L228" i="1"/>
  <c r="Q228" i="1"/>
  <c r="W228" i="1"/>
  <c r="AB228" i="1"/>
  <c r="AG228" i="1"/>
  <c r="AM228" i="1"/>
  <c r="AR228" i="1"/>
  <c r="AW228" i="1"/>
  <c r="BC228" i="1"/>
  <c r="BH228" i="1"/>
  <c r="BM228" i="1"/>
  <c r="BS228" i="1"/>
  <c r="D229" i="1"/>
  <c r="J229" i="1"/>
  <c r="O229" i="1"/>
  <c r="T229" i="1"/>
  <c r="Z229" i="1"/>
  <c r="AE229" i="1"/>
  <c r="AJ229" i="1"/>
  <c r="AP229" i="1"/>
  <c r="AU229" i="1"/>
  <c r="AZ229" i="1"/>
  <c r="BF229" i="1"/>
  <c r="BK229" i="1"/>
  <c r="BP229" i="1"/>
  <c r="BV229" i="1"/>
  <c r="CA229" i="1"/>
  <c r="G230" i="1"/>
  <c r="M230" i="1"/>
  <c r="R230" i="1"/>
  <c r="W230" i="1"/>
  <c r="AC230" i="1"/>
  <c r="AH230" i="1"/>
  <c r="AM230" i="1"/>
  <c r="AS230" i="1"/>
  <c r="AX230" i="1"/>
  <c r="BC230" i="1"/>
  <c r="BI230" i="1"/>
  <c r="BN230" i="1"/>
  <c r="BS230" i="1"/>
  <c r="G232" i="1"/>
  <c r="L232" i="1"/>
  <c r="Q232" i="1"/>
  <c r="W232" i="1"/>
  <c r="AB232" i="1"/>
  <c r="AG232" i="1"/>
  <c r="AM232" i="1"/>
  <c r="AR232" i="1"/>
  <c r="AW232" i="1"/>
  <c r="BC232" i="1"/>
  <c r="BH232" i="1"/>
  <c r="BM232" i="1"/>
  <c r="BS232" i="1"/>
  <c r="D233" i="1"/>
  <c r="J233" i="1"/>
  <c r="O233" i="1"/>
  <c r="T233" i="1"/>
  <c r="Z233" i="1"/>
  <c r="AE233" i="1"/>
  <c r="AJ233" i="1"/>
  <c r="AP233" i="1"/>
  <c r="AU233" i="1"/>
  <c r="AZ233" i="1"/>
  <c r="BF233" i="1"/>
  <c r="BK233" i="1"/>
  <c r="BP233" i="1"/>
  <c r="BV233" i="1"/>
  <c r="CA233" i="1"/>
  <c r="G234" i="1"/>
  <c r="M234" i="1"/>
  <c r="R234" i="1"/>
  <c r="W234" i="1"/>
  <c r="AC234" i="1"/>
  <c r="AH234" i="1"/>
  <c r="AM234" i="1"/>
  <c r="AS234" i="1"/>
  <c r="AX234" i="1"/>
  <c r="BC234" i="1"/>
  <c r="BK234" i="1"/>
  <c r="BS234" i="1"/>
  <c r="E236" i="1"/>
  <c r="M236" i="1"/>
  <c r="U236" i="1"/>
  <c r="AC236" i="1"/>
  <c r="AK236" i="1"/>
  <c r="AS236" i="1"/>
  <c r="BA236" i="1"/>
  <c r="BI236" i="1"/>
  <c r="BQ236" i="1"/>
  <c r="BY236" i="1"/>
  <c r="I238" i="1"/>
  <c r="Q238" i="1"/>
  <c r="Y238" i="1"/>
  <c r="AG238" i="1"/>
  <c r="AO238" i="1"/>
  <c r="AW238" i="1"/>
  <c r="BE238" i="1"/>
  <c r="BM238" i="1"/>
  <c r="G240" i="1"/>
  <c r="O240" i="1"/>
  <c r="W240" i="1"/>
  <c r="AE240" i="1"/>
  <c r="AM240" i="1"/>
  <c r="AU240" i="1"/>
  <c r="BC240" i="1"/>
  <c r="BK240" i="1"/>
  <c r="BS240" i="1"/>
  <c r="CA240" i="1"/>
  <c r="K244" i="1"/>
  <c r="AA244" i="1"/>
  <c r="AT244" i="1"/>
  <c r="BO244" i="1"/>
  <c r="H248" i="1"/>
  <c r="AD248" i="1"/>
  <c r="AY248" i="1"/>
  <c r="BT248" i="1"/>
  <c r="N252" i="1"/>
  <c r="AI252" i="1"/>
  <c r="BD252" i="1"/>
  <c r="BZ252" i="1"/>
  <c r="S256" i="1"/>
  <c r="AN256" i="1"/>
  <c r="BY260" i="1"/>
  <c r="BU260" i="1"/>
  <c r="BQ260" i="1"/>
  <c r="BM260" i="1"/>
  <c r="BI260" i="1"/>
  <c r="BE260" i="1"/>
  <c r="BA260" i="1"/>
  <c r="AW260" i="1"/>
  <c r="AS260" i="1"/>
  <c r="AO260" i="1"/>
  <c r="AK260" i="1"/>
  <c r="AG260" i="1"/>
  <c r="AC260" i="1"/>
  <c r="Y260" i="1"/>
  <c r="U260" i="1"/>
  <c r="Q260" i="1"/>
  <c r="M260" i="1"/>
  <c r="I260" i="1"/>
  <c r="E260" i="1"/>
  <c r="BX260" i="1"/>
  <c r="BS260" i="1"/>
  <c r="BN260" i="1"/>
  <c r="BH260" i="1"/>
  <c r="BC260" i="1"/>
  <c r="AX260" i="1"/>
  <c r="AR260" i="1"/>
  <c r="AM260" i="1"/>
  <c r="AH260" i="1"/>
  <c r="AB260" i="1"/>
  <c r="W260" i="1"/>
  <c r="R260" i="1"/>
  <c r="L260" i="1"/>
  <c r="G260" i="1"/>
  <c r="BW260" i="1"/>
  <c r="BR260" i="1"/>
  <c r="BL260" i="1"/>
  <c r="BG260" i="1"/>
  <c r="BB260" i="1"/>
  <c r="AV260" i="1"/>
  <c r="AQ260" i="1"/>
  <c r="AL260" i="1"/>
  <c r="AF260" i="1"/>
  <c r="AA260" i="1"/>
  <c r="V260" i="1"/>
  <c r="P260" i="1"/>
  <c r="K260" i="1"/>
  <c r="F260" i="1"/>
  <c r="CA260" i="1"/>
  <c r="BV260" i="1"/>
  <c r="BP260" i="1"/>
  <c r="BK260" i="1"/>
  <c r="BF260" i="1"/>
  <c r="AZ260" i="1"/>
  <c r="AU260" i="1"/>
  <c r="AP260" i="1"/>
  <c r="AJ260" i="1"/>
  <c r="AE260" i="1"/>
  <c r="Z260" i="1"/>
  <c r="T260" i="1"/>
  <c r="O260" i="1"/>
  <c r="J260" i="1"/>
  <c r="D260" i="1"/>
  <c r="X260" i="1"/>
  <c r="AT260" i="1"/>
  <c r="BO260" i="1"/>
  <c r="H264" i="1"/>
  <c r="AD264" i="1"/>
  <c r="AY264" i="1"/>
  <c r="BT264" i="1"/>
  <c r="N268" i="1"/>
  <c r="AI268" i="1"/>
  <c r="BD268" i="1"/>
  <c r="BZ268" i="1"/>
  <c r="S272" i="1"/>
  <c r="AN272" i="1"/>
  <c r="BY276" i="1"/>
  <c r="BU276" i="1"/>
  <c r="BQ276" i="1"/>
  <c r="BM276" i="1"/>
  <c r="BI276" i="1"/>
  <c r="BE276" i="1"/>
  <c r="BA276" i="1"/>
  <c r="AW276" i="1"/>
  <c r="AS276" i="1"/>
  <c r="AO276" i="1"/>
  <c r="AK276" i="1"/>
  <c r="AG276" i="1"/>
  <c r="AC276" i="1"/>
  <c r="Y276" i="1"/>
  <c r="U276" i="1"/>
  <c r="Q276" i="1"/>
  <c r="M276" i="1"/>
  <c r="I276" i="1"/>
  <c r="E276" i="1"/>
  <c r="BX276" i="1"/>
  <c r="BS276" i="1"/>
  <c r="BN276" i="1"/>
  <c r="BH276" i="1"/>
  <c r="BC276" i="1"/>
  <c r="AX276" i="1"/>
  <c r="AR276" i="1"/>
  <c r="AM276" i="1"/>
  <c r="AH276" i="1"/>
  <c r="AB276" i="1"/>
  <c r="W276" i="1"/>
  <c r="R276" i="1"/>
  <c r="L276" i="1"/>
  <c r="G276" i="1"/>
  <c r="BW276" i="1"/>
  <c r="BR276" i="1"/>
  <c r="BL276" i="1"/>
  <c r="BG276" i="1"/>
  <c r="BB276" i="1"/>
  <c r="AV276" i="1"/>
  <c r="AQ276" i="1"/>
  <c r="AL276" i="1"/>
  <c r="AF276" i="1"/>
  <c r="AA276" i="1"/>
  <c r="V276" i="1"/>
  <c r="P276" i="1"/>
  <c r="K276" i="1"/>
  <c r="F276" i="1"/>
  <c r="CA276" i="1"/>
  <c r="BV276" i="1"/>
  <c r="BP276" i="1"/>
  <c r="BK276" i="1"/>
  <c r="BF276" i="1"/>
  <c r="AZ276" i="1"/>
  <c r="AU276" i="1"/>
  <c r="AP276" i="1"/>
  <c r="AJ276" i="1"/>
  <c r="AE276" i="1"/>
  <c r="Z276" i="1"/>
  <c r="T276" i="1"/>
  <c r="O276" i="1"/>
  <c r="J276" i="1"/>
  <c r="D276" i="1"/>
  <c r="X276" i="1"/>
  <c r="AT276" i="1"/>
  <c r="BO276" i="1"/>
  <c r="H280" i="1"/>
  <c r="AD280" i="1"/>
  <c r="AY280" i="1"/>
  <c r="BT280" i="1"/>
  <c r="N284" i="1"/>
  <c r="AI284" i="1"/>
  <c r="BD284" i="1"/>
  <c r="BZ284" i="1"/>
  <c r="S288" i="1"/>
  <c r="AN288" i="1"/>
  <c r="BY292" i="1"/>
  <c r="BU292" i="1"/>
  <c r="BQ292" i="1"/>
  <c r="BM292" i="1"/>
  <c r="BI292" i="1"/>
  <c r="BE292" i="1"/>
  <c r="BA292" i="1"/>
  <c r="AW292" i="1"/>
  <c r="AS292" i="1"/>
  <c r="AO292" i="1"/>
  <c r="AK292" i="1"/>
  <c r="AG292" i="1"/>
  <c r="AC292" i="1"/>
  <c r="Y292" i="1"/>
  <c r="U292" i="1"/>
  <c r="Q292" i="1"/>
  <c r="M292" i="1"/>
  <c r="I292" i="1"/>
  <c r="E292" i="1"/>
  <c r="BX292" i="1"/>
  <c r="BS292" i="1"/>
  <c r="BN292" i="1"/>
  <c r="BH292" i="1"/>
  <c r="BC292" i="1"/>
  <c r="AX292" i="1"/>
  <c r="AR292" i="1"/>
  <c r="AM292" i="1"/>
  <c r="AH292" i="1"/>
  <c r="AB292" i="1"/>
  <c r="W292" i="1"/>
  <c r="R292" i="1"/>
  <c r="L292" i="1"/>
  <c r="G292" i="1"/>
  <c r="BW292" i="1"/>
  <c r="BR292" i="1"/>
  <c r="BL292" i="1"/>
  <c r="BG292" i="1"/>
  <c r="BB292" i="1"/>
  <c r="AV292" i="1"/>
  <c r="AQ292" i="1"/>
  <c r="AL292" i="1"/>
  <c r="AF292" i="1"/>
  <c r="AA292" i="1"/>
  <c r="V292" i="1"/>
  <c r="P292" i="1"/>
  <c r="K292" i="1"/>
  <c r="F292" i="1"/>
  <c r="CA292" i="1"/>
  <c r="BV292" i="1"/>
  <c r="BP292" i="1"/>
  <c r="BK292" i="1"/>
  <c r="BF292" i="1"/>
  <c r="AZ292" i="1"/>
  <c r="AU292" i="1"/>
  <c r="AP292" i="1"/>
  <c r="AJ292" i="1"/>
  <c r="AE292" i="1"/>
  <c r="Z292" i="1"/>
  <c r="T292" i="1"/>
  <c r="O292" i="1"/>
  <c r="J292" i="1"/>
  <c r="D292" i="1"/>
  <c r="X292" i="1"/>
  <c r="AT292" i="1"/>
  <c r="BO292" i="1"/>
  <c r="H296" i="1"/>
  <c r="AD296" i="1"/>
  <c r="AY296" i="1"/>
  <c r="BT296" i="1"/>
  <c r="N300" i="1"/>
  <c r="AI300" i="1"/>
  <c r="BD300" i="1"/>
  <c r="BZ300" i="1"/>
  <c r="S304" i="1"/>
  <c r="AN304" i="1"/>
  <c r="BY308" i="1"/>
  <c r="BU308" i="1"/>
  <c r="BQ308" i="1"/>
  <c r="BM308" i="1"/>
  <c r="BI308" i="1"/>
  <c r="BE308" i="1"/>
  <c r="BA308" i="1"/>
  <c r="AW308" i="1"/>
  <c r="AS308" i="1"/>
  <c r="AO308" i="1"/>
  <c r="AK308" i="1"/>
  <c r="AG308" i="1"/>
  <c r="AC308" i="1"/>
  <c r="Y308" i="1"/>
  <c r="U308" i="1"/>
  <c r="Q308" i="1"/>
  <c r="M308" i="1"/>
  <c r="I308" i="1"/>
  <c r="E308" i="1"/>
  <c r="BX308" i="1"/>
  <c r="BS308" i="1"/>
  <c r="BN308" i="1"/>
  <c r="BH308" i="1"/>
  <c r="BC308" i="1"/>
  <c r="AX308" i="1"/>
  <c r="AR308" i="1"/>
  <c r="AM308" i="1"/>
  <c r="AH308" i="1"/>
  <c r="AB308" i="1"/>
  <c r="W308" i="1"/>
  <c r="R308" i="1"/>
  <c r="L308" i="1"/>
  <c r="G308" i="1"/>
  <c r="BW308" i="1"/>
  <c r="BR308" i="1"/>
  <c r="BL308" i="1"/>
  <c r="BG308" i="1"/>
  <c r="BB308" i="1"/>
  <c r="AV308" i="1"/>
  <c r="AQ308" i="1"/>
  <c r="AL308" i="1"/>
  <c r="AF308" i="1"/>
  <c r="AA308" i="1"/>
  <c r="V308" i="1"/>
  <c r="P308" i="1"/>
  <c r="K308" i="1"/>
  <c r="F308" i="1"/>
  <c r="CA308" i="1"/>
  <c r="BV308" i="1"/>
  <c r="BP308" i="1"/>
  <c r="BK308" i="1"/>
  <c r="BF308" i="1"/>
  <c r="AZ308" i="1"/>
  <c r="AU308" i="1"/>
  <c r="AP308" i="1"/>
  <c r="AJ308" i="1"/>
  <c r="AE308" i="1"/>
  <c r="Z308" i="1"/>
  <c r="T308" i="1"/>
  <c r="O308" i="1"/>
  <c r="J308" i="1"/>
  <c r="D308" i="1"/>
  <c r="X308" i="1"/>
  <c r="AT308" i="1"/>
  <c r="BO308" i="1"/>
  <c r="G157" i="1"/>
  <c r="K157" i="1"/>
  <c r="O157" i="1"/>
  <c r="S157" i="1"/>
  <c r="W157" i="1"/>
  <c r="AA157" i="1"/>
  <c r="AE157" i="1"/>
  <c r="AI157" i="1"/>
  <c r="AM157" i="1"/>
  <c r="AQ157" i="1"/>
  <c r="AU157" i="1"/>
  <c r="AY157" i="1"/>
  <c r="BC157" i="1"/>
  <c r="BG157" i="1"/>
  <c r="BK157" i="1"/>
  <c r="BO157" i="1"/>
  <c r="BS157" i="1"/>
  <c r="BW157" i="1"/>
  <c r="G161" i="1"/>
  <c r="K161" i="1"/>
  <c r="O161" i="1"/>
  <c r="S161" i="1"/>
  <c r="W161" i="1"/>
  <c r="AA161" i="1"/>
  <c r="AE161" i="1"/>
  <c r="AI161" i="1"/>
  <c r="AM161" i="1"/>
  <c r="AQ161" i="1"/>
  <c r="AU161" i="1"/>
  <c r="AY161" i="1"/>
  <c r="BC161" i="1"/>
  <c r="BG161" i="1"/>
  <c r="BK161" i="1"/>
  <c r="BO161" i="1"/>
  <c r="BS161" i="1"/>
  <c r="BW161" i="1"/>
  <c r="G165" i="1"/>
  <c r="K165" i="1"/>
  <c r="O165" i="1"/>
  <c r="S165" i="1"/>
  <c r="W165" i="1"/>
  <c r="AA165" i="1"/>
  <c r="AE165" i="1"/>
  <c r="AI165" i="1"/>
  <c r="AM165" i="1"/>
  <c r="AQ165" i="1"/>
  <c r="AU165" i="1"/>
  <c r="AY165" i="1"/>
  <c r="BC165" i="1"/>
  <c r="BG165" i="1"/>
  <c r="BK165" i="1"/>
  <c r="BO165" i="1"/>
  <c r="BS165" i="1"/>
  <c r="BW165" i="1"/>
  <c r="G169" i="1"/>
  <c r="K169" i="1"/>
  <c r="O169" i="1"/>
  <c r="S169" i="1"/>
  <c r="W169" i="1"/>
  <c r="AA169" i="1"/>
  <c r="AE169" i="1"/>
  <c r="AI169" i="1"/>
  <c r="AM169" i="1"/>
  <c r="AQ169" i="1"/>
  <c r="AU169" i="1"/>
  <c r="AY169" i="1"/>
  <c r="BC169" i="1"/>
  <c r="BG169" i="1"/>
  <c r="BK169" i="1"/>
  <c r="BO169" i="1"/>
  <c r="BS169" i="1"/>
  <c r="BW169" i="1"/>
  <c r="BX174" i="1"/>
  <c r="BT174" i="1"/>
  <c r="BP174" i="1"/>
  <c r="BL174" i="1"/>
  <c r="BH174" i="1"/>
  <c r="BD174" i="1"/>
  <c r="AZ174" i="1"/>
  <c r="AV174" i="1"/>
  <c r="AR174" i="1"/>
  <c r="AN174" i="1"/>
  <c r="AJ174" i="1"/>
  <c r="AF174" i="1"/>
  <c r="AB174" i="1"/>
  <c r="X174" i="1"/>
  <c r="T174" i="1"/>
  <c r="P174" i="1"/>
  <c r="L174" i="1"/>
  <c r="H174" i="1"/>
  <c r="D174" i="1"/>
  <c r="I174" i="1"/>
  <c r="N174" i="1"/>
  <c r="S174" i="1"/>
  <c r="Y174" i="1"/>
  <c r="AD174" i="1"/>
  <c r="AI174" i="1"/>
  <c r="AO174" i="1"/>
  <c r="AT174" i="1"/>
  <c r="AY174" i="1"/>
  <c r="BE174" i="1"/>
  <c r="BJ174" i="1"/>
  <c r="BO174" i="1"/>
  <c r="BU174" i="1"/>
  <c r="BZ174" i="1"/>
  <c r="BZ176" i="1"/>
  <c r="BV176" i="1"/>
  <c r="BR176" i="1"/>
  <c r="BN176" i="1"/>
  <c r="BJ176" i="1"/>
  <c r="BF176" i="1"/>
  <c r="BB176" i="1"/>
  <c r="AX176" i="1"/>
  <c r="AT176" i="1"/>
  <c r="AP176" i="1"/>
  <c r="AL176" i="1"/>
  <c r="AH176" i="1"/>
  <c r="AD176" i="1"/>
  <c r="Z176" i="1"/>
  <c r="V176" i="1"/>
  <c r="R176" i="1"/>
  <c r="N176" i="1"/>
  <c r="J176" i="1"/>
  <c r="F176" i="1"/>
  <c r="H176" i="1"/>
  <c r="M176" i="1"/>
  <c r="S176" i="1"/>
  <c r="X176" i="1"/>
  <c r="AC176" i="1"/>
  <c r="AI176" i="1"/>
  <c r="AN176" i="1"/>
  <c r="AS176" i="1"/>
  <c r="AY176" i="1"/>
  <c r="BD176" i="1"/>
  <c r="BI176" i="1"/>
  <c r="BO176" i="1"/>
  <c r="BT176" i="1"/>
  <c r="BY176" i="1"/>
  <c r="BX178" i="1"/>
  <c r="BT178" i="1"/>
  <c r="BP178" i="1"/>
  <c r="BL178" i="1"/>
  <c r="BH178" i="1"/>
  <c r="BD178" i="1"/>
  <c r="AZ178" i="1"/>
  <c r="AV178" i="1"/>
  <c r="AR178" i="1"/>
  <c r="AN178" i="1"/>
  <c r="AJ178" i="1"/>
  <c r="AF178" i="1"/>
  <c r="AB178" i="1"/>
  <c r="X178" i="1"/>
  <c r="T178" i="1"/>
  <c r="P178" i="1"/>
  <c r="L178" i="1"/>
  <c r="H178" i="1"/>
  <c r="D178" i="1"/>
  <c r="I178" i="1"/>
  <c r="N178" i="1"/>
  <c r="S178" i="1"/>
  <c r="Y178" i="1"/>
  <c r="AD178" i="1"/>
  <c r="AI178" i="1"/>
  <c r="AO178" i="1"/>
  <c r="AT178" i="1"/>
  <c r="AY178" i="1"/>
  <c r="BE178" i="1"/>
  <c r="BJ178" i="1"/>
  <c r="BO178" i="1"/>
  <c r="BU178" i="1"/>
  <c r="BZ178" i="1"/>
  <c r="BZ180" i="1"/>
  <c r="BV180" i="1"/>
  <c r="BR180" i="1"/>
  <c r="BN180" i="1"/>
  <c r="BJ180" i="1"/>
  <c r="BF180" i="1"/>
  <c r="BB180" i="1"/>
  <c r="AX180" i="1"/>
  <c r="AT180" i="1"/>
  <c r="AP180" i="1"/>
  <c r="AL180" i="1"/>
  <c r="AH180" i="1"/>
  <c r="AD180" i="1"/>
  <c r="Z180" i="1"/>
  <c r="V180" i="1"/>
  <c r="R180" i="1"/>
  <c r="N180" i="1"/>
  <c r="J180" i="1"/>
  <c r="F180" i="1"/>
  <c r="H180" i="1"/>
  <c r="M180" i="1"/>
  <c r="S180" i="1"/>
  <c r="X180" i="1"/>
  <c r="AC180" i="1"/>
  <c r="AI180" i="1"/>
  <c r="AN180" i="1"/>
  <c r="AS180" i="1"/>
  <c r="AY180" i="1"/>
  <c r="BD180" i="1"/>
  <c r="BI180" i="1"/>
  <c r="BO180" i="1"/>
  <c r="BT180" i="1"/>
  <c r="BY180" i="1"/>
  <c r="BX182" i="1"/>
  <c r="BT182" i="1"/>
  <c r="BP182" i="1"/>
  <c r="BL182" i="1"/>
  <c r="BH182" i="1"/>
  <c r="BD182" i="1"/>
  <c r="AZ182" i="1"/>
  <c r="AV182" i="1"/>
  <c r="AR182" i="1"/>
  <c r="AN182" i="1"/>
  <c r="AJ182" i="1"/>
  <c r="AF182" i="1"/>
  <c r="AB182" i="1"/>
  <c r="X182" i="1"/>
  <c r="T182" i="1"/>
  <c r="P182" i="1"/>
  <c r="L182" i="1"/>
  <c r="H182" i="1"/>
  <c r="D182" i="1"/>
  <c r="I182" i="1"/>
  <c r="N182" i="1"/>
  <c r="S182" i="1"/>
  <c r="Y182" i="1"/>
  <c r="AD182" i="1"/>
  <c r="AI182" i="1"/>
  <c r="AO182" i="1"/>
  <c r="AT182" i="1"/>
  <c r="AY182" i="1"/>
  <c r="BE182" i="1"/>
  <c r="BJ182" i="1"/>
  <c r="BO182" i="1"/>
  <c r="BU182" i="1"/>
  <c r="BZ182" i="1"/>
  <c r="BZ184" i="1"/>
  <c r="BV184" i="1"/>
  <c r="BR184" i="1"/>
  <c r="BN184" i="1"/>
  <c r="BJ184" i="1"/>
  <c r="BF184" i="1"/>
  <c r="BB184" i="1"/>
  <c r="AX184" i="1"/>
  <c r="AT184" i="1"/>
  <c r="AP184" i="1"/>
  <c r="AL184" i="1"/>
  <c r="AH184" i="1"/>
  <c r="AD184" i="1"/>
  <c r="Z184" i="1"/>
  <c r="V184" i="1"/>
  <c r="R184" i="1"/>
  <c r="N184" i="1"/>
  <c r="J184" i="1"/>
  <c r="F184" i="1"/>
  <c r="H184" i="1"/>
  <c r="M184" i="1"/>
  <c r="S184" i="1"/>
  <c r="X184" i="1"/>
  <c r="AC184" i="1"/>
  <c r="AI184" i="1"/>
  <c r="AN184" i="1"/>
  <c r="AS184" i="1"/>
  <c r="AY184" i="1"/>
  <c r="BD184" i="1"/>
  <c r="BI184" i="1"/>
  <c r="BO184" i="1"/>
  <c r="BT184" i="1"/>
  <c r="BY184" i="1"/>
  <c r="BX186" i="1"/>
  <c r="BT186" i="1"/>
  <c r="BP186" i="1"/>
  <c r="BL186" i="1"/>
  <c r="BH186" i="1"/>
  <c r="BD186" i="1"/>
  <c r="AZ186" i="1"/>
  <c r="AV186" i="1"/>
  <c r="AR186" i="1"/>
  <c r="AN186" i="1"/>
  <c r="AJ186" i="1"/>
  <c r="AF186" i="1"/>
  <c r="AB186" i="1"/>
  <c r="X186" i="1"/>
  <c r="T186" i="1"/>
  <c r="P186" i="1"/>
  <c r="L186" i="1"/>
  <c r="H186" i="1"/>
  <c r="D186" i="1"/>
  <c r="I186" i="1"/>
  <c r="N186" i="1"/>
  <c r="S186" i="1"/>
  <c r="Y186" i="1"/>
  <c r="AD186" i="1"/>
  <c r="AI186" i="1"/>
  <c r="AO186" i="1"/>
  <c r="AT186" i="1"/>
  <c r="AY186" i="1"/>
  <c r="BE186" i="1"/>
  <c r="BJ186" i="1"/>
  <c r="BO186" i="1"/>
  <c r="BU186" i="1"/>
  <c r="BZ186" i="1"/>
  <c r="BZ188" i="1"/>
  <c r="BV188" i="1"/>
  <c r="BR188" i="1"/>
  <c r="BN188" i="1"/>
  <c r="BJ188" i="1"/>
  <c r="BF188" i="1"/>
  <c r="BB188" i="1"/>
  <c r="AX188" i="1"/>
  <c r="AT188" i="1"/>
  <c r="AP188" i="1"/>
  <c r="AL188" i="1"/>
  <c r="AH188" i="1"/>
  <c r="AD188" i="1"/>
  <c r="Z188" i="1"/>
  <c r="V188" i="1"/>
  <c r="R188" i="1"/>
  <c r="N188" i="1"/>
  <c r="J188" i="1"/>
  <c r="F188" i="1"/>
  <c r="H188" i="1"/>
  <c r="M188" i="1"/>
  <c r="S188" i="1"/>
  <c r="X188" i="1"/>
  <c r="AC188" i="1"/>
  <c r="AI188" i="1"/>
  <c r="AN188" i="1"/>
  <c r="AS188" i="1"/>
  <c r="AY188" i="1"/>
  <c r="BD188" i="1"/>
  <c r="BI188" i="1"/>
  <c r="BO188" i="1"/>
  <c r="BT188" i="1"/>
  <c r="BY188" i="1"/>
  <c r="BX190" i="1"/>
  <c r="BT190" i="1"/>
  <c r="BP190" i="1"/>
  <c r="BL190" i="1"/>
  <c r="BH190" i="1"/>
  <c r="BD190" i="1"/>
  <c r="AZ190" i="1"/>
  <c r="AV190" i="1"/>
  <c r="AR190" i="1"/>
  <c r="AN190" i="1"/>
  <c r="AJ190" i="1"/>
  <c r="AF190" i="1"/>
  <c r="AB190" i="1"/>
  <c r="X190" i="1"/>
  <c r="T190" i="1"/>
  <c r="P190" i="1"/>
  <c r="L190" i="1"/>
  <c r="H190" i="1"/>
  <c r="D190" i="1"/>
  <c r="I190" i="1"/>
  <c r="N190" i="1"/>
  <c r="S190" i="1"/>
  <c r="Y190" i="1"/>
  <c r="AD190" i="1"/>
  <c r="AI190" i="1"/>
  <c r="AO190" i="1"/>
  <c r="AT190" i="1"/>
  <c r="AY190" i="1"/>
  <c r="BE190" i="1"/>
  <c r="BJ190" i="1"/>
  <c r="BO190" i="1"/>
  <c r="BU190" i="1"/>
  <c r="BZ190" i="1"/>
  <c r="BZ192" i="1"/>
  <c r="BV192" i="1"/>
  <c r="BR192" i="1"/>
  <c r="BN192" i="1"/>
  <c r="BJ192" i="1"/>
  <c r="BF192" i="1"/>
  <c r="BB192" i="1"/>
  <c r="AX192" i="1"/>
  <c r="AT192" i="1"/>
  <c r="AP192" i="1"/>
  <c r="AL192" i="1"/>
  <c r="AH192" i="1"/>
  <c r="AD192" i="1"/>
  <c r="Z192" i="1"/>
  <c r="V192" i="1"/>
  <c r="R192" i="1"/>
  <c r="N192" i="1"/>
  <c r="J192" i="1"/>
  <c r="F192" i="1"/>
  <c r="H192" i="1"/>
  <c r="M192" i="1"/>
  <c r="S192" i="1"/>
  <c r="X192" i="1"/>
  <c r="AC192" i="1"/>
  <c r="AI192" i="1"/>
  <c r="AN192" i="1"/>
  <c r="AS192" i="1"/>
  <c r="AY192" i="1"/>
  <c r="BD192" i="1"/>
  <c r="BI192" i="1"/>
  <c r="BO192" i="1"/>
  <c r="BT192" i="1"/>
  <c r="BY192" i="1"/>
  <c r="BX194" i="1"/>
  <c r="BT194" i="1"/>
  <c r="BP194" i="1"/>
  <c r="BL194" i="1"/>
  <c r="BH194" i="1"/>
  <c r="BD194" i="1"/>
  <c r="AZ194" i="1"/>
  <c r="AV194" i="1"/>
  <c r="AR194" i="1"/>
  <c r="AN194" i="1"/>
  <c r="AJ194" i="1"/>
  <c r="AF194" i="1"/>
  <c r="AB194" i="1"/>
  <c r="X194" i="1"/>
  <c r="T194" i="1"/>
  <c r="P194" i="1"/>
  <c r="L194" i="1"/>
  <c r="H194" i="1"/>
  <c r="D194" i="1"/>
  <c r="I194" i="1"/>
  <c r="N194" i="1"/>
  <c r="S194" i="1"/>
  <c r="Y194" i="1"/>
  <c r="AD194" i="1"/>
  <c r="AI194" i="1"/>
  <c r="AO194" i="1"/>
  <c r="AT194" i="1"/>
  <c r="AY194" i="1"/>
  <c r="BE194" i="1"/>
  <c r="BJ194" i="1"/>
  <c r="BO194" i="1"/>
  <c r="BU194" i="1"/>
  <c r="BZ194" i="1"/>
  <c r="BZ196" i="1"/>
  <c r="BV196" i="1"/>
  <c r="BR196" i="1"/>
  <c r="BN196" i="1"/>
  <c r="BJ196" i="1"/>
  <c r="BF196" i="1"/>
  <c r="BB196" i="1"/>
  <c r="AX196" i="1"/>
  <c r="AT196" i="1"/>
  <c r="AP196" i="1"/>
  <c r="AL196" i="1"/>
  <c r="AH196" i="1"/>
  <c r="AD196" i="1"/>
  <c r="Z196" i="1"/>
  <c r="V196" i="1"/>
  <c r="R196" i="1"/>
  <c r="N196" i="1"/>
  <c r="J196" i="1"/>
  <c r="F196" i="1"/>
  <c r="H196" i="1"/>
  <c r="M196" i="1"/>
  <c r="S196" i="1"/>
  <c r="X196" i="1"/>
  <c r="AC196" i="1"/>
  <c r="AI196" i="1"/>
  <c r="AN196" i="1"/>
  <c r="AS196" i="1"/>
  <c r="AY196" i="1"/>
  <c r="BD196" i="1"/>
  <c r="BI196" i="1"/>
  <c r="BO196" i="1"/>
  <c r="BT196" i="1"/>
  <c r="BY196" i="1"/>
  <c r="BX198" i="1"/>
  <c r="BT198" i="1"/>
  <c r="BP198" i="1"/>
  <c r="BL198" i="1"/>
  <c r="BH198" i="1"/>
  <c r="BD198" i="1"/>
  <c r="AZ198" i="1"/>
  <c r="AV198" i="1"/>
  <c r="AR198" i="1"/>
  <c r="AN198" i="1"/>
  <c r="AJ198" i="1"/>
  <c r="AF198" i="1"/>
  <c r="AB198" i="1"/>
  <c r="X198" i="1"/>
  <c r="T198" i="1"/>
  <c r="P198" i="1"/>
  <c r="L198" i="1"/>
  <c r="H198" i="1"/>
  <c r="D198" i="1"/>
  <c r="I198" i="1"/>
  <c r="N198" i="1"/>
  <c r="S198" i="1"/>
  <c r="Y198" i="1"/>
  <c r="AD198" i="1"/>
  <c r="AI198" i="1"/>
  <c r="AO198" i="1"/>
  <c r="AT198" i="1"/>
  <c r="AY198" i="1"/>
  <c r="BE198" i="1"/>
  <c r="BJ198" i="1"/>
  <c r="BO198" i="1"/>
  <c r="BU198" i="1"/>
  <c r="BZ198" i="1"/>
  <c r="BZ200" i="1"/>
  <c r="BV200" i="1"/>
  <c r="BR200" i="1"/>
  <c r="BN200" i="1"/>
  <c r="BJ200" i="1"/>
  <c r="BF200" i="1"/>
  <c r="BB200" i="1"/>
  <c r="AX200" i="1"/>
  <c r="AT200" i="1"/>
  <c r="AP200" i="1"/>
  <c r="AL200" i="1"/>
  <c r="AH200" i="1"/>
  <c r="AD200" i="1"/>
  <c r="Z200" i="1"/>
  <c r="V200" i="1"/>
  <c r="R200" i="1"/>
  <c r="N200" i="1"/>
  <c r="J200" i="1"/>
  <c r="F200" i="1"/>
  <c r="H200" i="1"/>
  <c r="M200" i="1"/>
  <c r="S200" i="1"/>
  <c r="X200" i="1"/>
  <c r="AC200" i="1"/>
  <c r="AI200" i="1"/>
  <c r="AN200" i="1"/>
  <c r="AS200" i="1"/>
  <c r="AY200" i="1"/>
  <c r="BD200" i="1"/>
  <c r="BI200" i="1"/>
  <c r="BO200" i="1"/>
  <c r="BT200" i="1"/>
  <c r="BY200" i="1"/>
  <c r="BX202" i="1"/>
  <c r="BT202" i="1"/>
  <c r="BP202" i="1"/>
  <c r="BL202" i="1"/>
  <c r="BH202" i="1"/>
  <c r="BD202" i="1"/>
  <c r="AZ202" i="1"/>
  <c r="AV202" i="1"/>
  <c r="AR202" i="1"/>
  <c r="AN202" i="1"/>
  <c r="AJ202" i="1"/>
  <c r="AF202" i="1"/>
  <c r="AB202" i="1"/>
  <c r="X202" i="1"/>
  <c r="T202" i="1"/>
  <c r="P202" i="1"/>
  <c r="L202" i="1"/>
  <c r="H202" i="1"/>
  <c r="D202" i="1"/>
  <c r="I202" i="1"/>
  <c r="N202" i="1"/>
  <c r="S202" i="1"/>
  <c r="Y202" i="1"/>
  <c r="AD202" i="1"/>
  <c r="AI202" i="1"/>
  <c r="AO202" i="1"/>
  <c r="AT202" i="1"/>
  <c r="AY202" i="1"/>
  <c r="BE202" i="1"/>
  <c r="BJ202" i="1"/>
  <c r="BO202" i="1"/>
  <c r="BU202" i="1"/>
  <c r="BZ202" i="1"/>
  <c r="BZ204" i="1"/>
  <c r="BV204" i="1"/>
  <c r="BR204" i="1"/>
  <c r="BN204" i="1"/>
  <c r="BJ204" i="1"/>
  <c r="BF204" i="1"/>
  <c r="BB204" i="1"/>
  <c r="AX204" i="1"/>
  <c r="AT204" i="1"/>
  <c r="AP204" i="1"/>
  <c r="AL204" i="1"/>
  <c r="AH204" i="1"/>
  <c r="AD204" i="1"/>
  <c r="Z204" i="1"/>
  <c r="V204" i="1"/>
  <c r="R204" i="1"/>
  <c r="N204" i="1"/>
  <c r="J204" i="1"/>
  <c r="F204" i="1"/>
  <c r="H204" i="1"/>
  <c r="M204" i="1"/>
  <c r="S204" i="1"/>
  <c r="X204" i="1"/>
  <c r="AC204" i="1"/>
  <c r="AI204" i="1"/>
  <c r="AN204" i="1"/>
  <c r="AS204" i="1"/>
  <c r="AY204" i="1"/>
  <c r="BD204" i="1"/>
  <c r="BI204" i="1"/>
  <c r="BO204" i="1"/>
  <c r="BT204" i="1"/>
  <c r="BY204" i="1"/>
  <c r="F205" i="1"/>
  <c r="K205" i="1"/>
  <c r="P205" i="1"/>
  <c r="V205" i="1"/>
  <c r="AA205" i="1"/>
  <c r="AF205" i="1"/>
  <c r="AL205" i="1"/>
  <c r="AQ205" i="1"/>
  <c r="AV205" i="1"/>
  <c r="BB205" i="1"/>
  <c r="BG205" i="1"/>
  <c r="BL205" i="1"/>
  <c r="BR205" i="1"/>
  <c r="BW205" i="1"/>
  <c r="BX206" i="1"/>
  <c r="BT206" i="1"/>
  <c r="BP206" i="1"/>
  <c r="BL206" i="1"/>
  <c r="BH206" i="1"/>
  <c r="BD206" i="1"/>
  <c r="AZ206" i="1"/>
  <c r="AV206" i="1"/>
  <c r="AR206" i="1"/>
  <c r="AN206" i="1"/>
  <c r="AJ206" i="1"/>
  <c r="AF206" i="1"/>
  <c r="AB206" i="1"/>
  <c r="X206" i="1"/>
  <c r="T206" i="1"/>
  <c r="P206" i="1"/>
  <c r="L206" i="1"/>
  <c r="H206" i="1"/>
  <c r="D206" i="1"/>
  <c r="I206" i="1"/>
  <c r="N206" i="1"/>
  <c r="S206" i="1"/>
  <c r="Y206" i="1"/>
  <c r="AD206" i="1"/>
  <c r="AI206" i="1"/>
  <c r="AO206" i="1"/>
  <c r="AT206" i="1"/>
  <c r="AY206" i="1"/>
  <c r="BE206" i="1"/>
  <c r="BJ206" i="1"/>
  <c r="BO206" i="1"/>
  <c r="BU206" i="1"/>
  <c r="BZ206" i="1"/>
  <c r="BZ208" i="1"/>
  <c r="BV208" i="1"/>
  <c r="BR208" i="1"/>
  <c r="BN208" i="1"/>
  <c r="BJ208" i="1"/>
  <c r="BF208" i="1"/>
  <c r="BB208" i="1"/>
  <c r="AX208" i="1"/>
  <c r="AT208" i="1"/>
  <c r="AP208" i="1"/>
  <c r="AL208" i="1"/>
  <c r="AH208" i="1"/>
  <c r="AD208" i="1"/>
  <c r="Z208" i="1"/>
  <c r="V208" i="1"/>
  <c r="R208" i="1"/>
  <c r="N208" i="1"/>
  <c r="J208" i="1"/>
  <c r="F208" i="1"/>
  <c r="H208" i="1"/>
  <c r="M208" i="1"/>
  <c r="S208" i="1"/>
  <c r="X208" i="1"/>
  <c r="AC208" i="1"/>
  <c r="AI208" i="1"/>
  <c r="AN208" i="1"/>
  <c r="AS208" i="1"/>
  <c r="AY208" i="1"/>
  <c r="BD208" i="1"/>
  <c r="BI208" i="1"/>
  <c r="BO208" i="1"/>
  <c r="BT208" i="1"/>
  <c r="BY208" i="1"/>
  <c r="F209" i="1"/>
  <c r="K209" i="1"/>
  <c r="P209" i="1"/>
  <c r="V209" i="1"/>
  <c r="AA209" i="1"/>
  <c r="AF209" i="1"/>
  <c r="AL209" i="1"/>
  <c r="AQ209" i="1"/>
  <c r="AV209" i="1"/>
  <c r="BB209" i="1"/>
  <c r="BG209" i="1"/>
  <c r="BL209" i="1"/>
  <c r="BR209" i="1"/>
  <c r="BW209" i="1"/>
  <c r="BX210" i="1"/>
  <c r="BT210" i="1"/>
  <c r="BP210" i="1"/>
  <c r="BL210" i="1"/>
  <c r="BH210" i="1"/>
  <c r="BD210" i="1"/>
  <c r="AZ210" i="1"/>
  <c r="AV210" i="1"/>
  <c r="AR210" i="1"/>
  <c r="AN210" i="1"/>
  <c r="AJ210" i="1"/>
  <c r="AF210" i="1"/>
  <c r="AB210" i="1"/>
  <c r="X210" i="1"/>
  <c r="T210" i="1"/>
  <c r="P210" i="1"/>
  <c r="L210" i="1"/>
  <c r="H210" i="1"/>
  <c r="D210" i="1"/>
  <c r="I210" i="1"/>
  <c r="N210" i="1"/>
  <c r="S210" i="1"/>
  <c r="Y210" i="1"/>
  <c r="AD210" i="1"/>
  <c r="AI210" i="1"/>
  <c r="AO210" i="1"/>
  <c r="AT210" i="1"/>
  <c r="AY210" i="1"/>
  <c r="BE210" i="1"/>
  <c r="BJ210" i="1"/>
  <c r="BO210" i="1"/>
  <c r="BU210" i="1"/>
  <c r="BZ210" i="1"/>
  <c r="BZ212" i="1"/>
  <c r="BV212" i="1"/>
  <c r="BR212" i="1"/>
  <c r="BN212" i="1"/>
  <c r="BJ212" i="1"/>
  <c r="BF212" i="1"/>
  <c r="BB212" i="1"/>
  <c r="AX212" i="1"/>
  <c r="AT212" i="1"/>
  <c r="AP212" i="1"/>
  <c r="AL212" i="1"/>
  <c r="AH212" i="1"/>
  <c r="AD212" i="1"/>
  <c r="Z212" i="1"/>
  <c r="V212" i="1"/>
  <c r="R212" i="1"/>
  <c r="N212" i="1"/>
  <c r="J212" i="1"/>
  <c r="F212" i="1"/>
  <c r="H212" i="1"/>
  <c r="M212" i="1"/>
  <c r="S212" i="1"/>
  <c r="X212" i="1"/>
  <c r="AC212" i="1"/>
  <c r="AI212" i="1"/>
  <c r="AN212" i="1"/>
  <c r="AS212" i="1"/>
  <c r="AY212" i="1"/>
  <c r="BD212" i="1"/>
  <c r="BI212" i="1"/>
  <c r="BO212" i="1"/>
  <c r="BT212" i="1"/>
  <c r="BY212" i="1"/>
  <c r="F213" i="1"/>
  <c r="K213" i="1"/>
  <c r="P213" i="1"/>
  <c r="V213" i="1"/>
  <c r="AA213" i="1"/>
  <c r="AF213" i="1"/>
  <c r="AL213" i="1"/>
  <c r="AQ213" i="1"/>
  <c r="AV213" i="1"/>
  <c r="BB213" i="1"/>
  <c r="BG213" i="1"/>
  <c r="BL213" i="1"/>
  <c r="BR213" i="1"/>
  <c r="BW213" i="1"/>
  <c r="BX214" i="1"/>
  <c r="BT214" i="1"/>
  <c r="BP214" i="1"/>
  <c r="BL214" i="1"/>
  <c r="BH214" i="1"/>
  <c r="BD214" i="1"/>
  <c r="AZ214" i="1"/>
  <c r="AV214" i="1"/>
  <c r="AR214" i="1"/>
  <c r="AN214" i="1"/>
  <c r="AJ214" i="1"/>
  <c r="AF214" i="1"/>
  <c r="AB214" i="1"/>
  <c r="X214" i="1"/>
  <c r="T214" i="1"/>
  <c r="P214" i="1"/>
  <c r="L214" i="1"/>
  <c r="H214" i="1"/>
  <c r="D214" i="1"/>
  <c r="I214" i="1"/>
  <c r="N214" i="1"/>
  <c r="S214" i="1"/>
  <c r="Y214" i="1"/>
  <c r="AD214" i="1"/>
  <c r="AI214" i="1"/>
  <c r="AO214" i="1"/>
  <c r="AT214" i="1"/>
  <c r="AY214" i="1"/>
  <c r="BE214" i="1"/>
  <c r="BJ214" i="1"/>
  <c r="BO214" i="1"/>
  <c r="BU214" i="1"/>
  <c r="BZ214" i="1"/>
  <c r="BZ216" i="1"/>
  <c r="BV216" i="1"/>
  <c r="BR216" i="1"/>
  <c r="BN216" i="1"/>
  <c r="BJ216" i="1"/>
  <c r="BF216" i="1"/>
  <c r="BB216" i="1"/>
  <c r="AX216" i="1"/>
  <c r="AT216" i="1"/>
  <c r="AP216" i="1"/>
  <c r="AL216" i="1"/>
  <c r="AH216" i="1"/>
  <c r="AD216" i="1"/>
  <c r="Z216" i="1"/>
  <c r="V216" i="1"/>
  <c r="R216" i="1"/>
  <c r="N216" i="1"/>
  <c r="J216" i="1"/>
  <c r="F216" i="1"/>
  <c r="H216" i="1"/>
  <c r="M216" i="1"/>
  <c r="S216" i="1"/>
  <c r="X216" i="1"/>
  <c r="AC216" i="1"/>
  <c r="AI216" i="1"/>
  <c r="AN216" i="1"/>
  <c r="AS216" i="1"/>
  <c r="AY216" i="1"/>
  <c r="BD216" i="1"/>
  <c r="BI216" i="1"/>
  <c r="BO216" i="1"/>
  <c r="BT216" i="1"/>
  <c r="BY216" i="1"/>
  <c r="F217" i="1"/>
  <c r="K217" i="1"/>
  <c r="P217" i="1"/>
  <c r="V217" i="1"/>
  <c r="AA217" i="1"/>
  <c r="AF217" i="1"/>
  <c r="AL217" i="1"/>
  <c r="AQ217" i="1"/>
  <c r="AV217" i="1"/>
  <c r="BB217" i="1"/>
  <c r="BG217" i="1"/>
  <c r="BL217" i="1"/>
  <c r="BR217" i="1"/>
  <c r="BW217" i="1"/>
  <c r="BX218" i="1"/>
  <c r="BT218" i="1"/>
  <c r="BP218" i="1"/>
  <c r="BL218" i="1"/>
  <c r="BH218" i="1"/>
  <c r="BD218" i="1"/>
  <c r="AZ218" i="1"/>
  <c r="AV218" i="1"/>
  <c r="AR218" i="1"/>
  <c r="AN218" i="1"/>
  <c r="AJ218" i="1"/>
  <c r="AF218" i="1"/>
  <c r="AB218" i="1"/>
  <c r="X218" i="1"/>
  <c r="T218" i="1"/>
  <c r="P218" i="1"/>
  <c r="L218" i="1"/>
  <c r="H218" i="1"/>
  <c r="D218" i="1"/>
  <c r="I218" i="1"/>
  <c r="N218" i="1"/>
  <c r="S218" i="1"/>
  <c r="Y218" i="1"/>
  <c r="AD218" i="1"/>
  <c r="AI218" i="1"/>
  <c r="AO218" i="1"/>
  <c r="AT218" i="1"/>
  <c r="AY218" i="1"/>
  <c r="BE218" i="1"/>
  <c r="BJ218" i="1"/>
  <c r="BO218" i="1"/>
  <c r="BU218" i="1"/>
  <c r="BZ218" i="1"/>
  <c r="BZ220" i="1"/>
  <c r="BV220" i="1"/>
  <c r="BR220" i="1"/>
  <c r="BN220" i="1"/>
  <c r="BJ220" i="1"/>
  <c r="BF220" i="1"/>
  <c r="BB220" i="1"/>
  <c r="AX220" i="1"/>
  <c r="AT220" i="1"/>
  <c r="AP220" i="1"/>
  <c r="AL220" i="1"/>
  <c r="AH220" i="1"/>
  <c r="AD220" i="1"/>
  <c r="Z220" i="1"/>
  <c r="V220" i="1"/>
  <c r="R220" i="1"/>
  <c r="N220" i="1"/>
  <c r="J220" i="1"/>
  <c r="F220" i="1"/>
  <c r="H220" i="1"/>
  <c r="M220" i="1"/>
  <c r="S220" i="1"/>
  <c r="X220" i="1"/>
  <c r="AC220" i="1"/>
  <c r="AI220" i="1"/>
  <c r="AN220" i="1"/>
  <c r="AS220" i="1"/>
  <c r="AY220" i="1"/>
  <c r="BD220" i="1"/>
  <c r="BI220" i="1"/>
  <c r="BO220" i="1"/>
  <c r="BT220" i="1"/>
  <c r="BY220" i="1"/>
  <c r="F221" i="1"/>
  <c r="K221" i="1"/>
  <c r="P221" i="1"/>
  <c r="V221" i="1"/>
  <c r="AA221" i="1"/>
  <c r="AF221" i="1"/>
  <c r="AL221" i="1"/>
  <c r="AQ221" i="1"/>
  <c r="AV221" i="1"/>
  <c r="BB221" i="1"/>
  <c r="BG221" i="1"/>
  <c r="BL221" i="1"/>
  <c r="BR221" i="1"/>
  <c r="BW221" i="1"/>
  <c r="BX222" i="1"/>
  <c r="BT222" i="1"/>
  <c r="BP222" i="1"/>
  <c r="BL222" i="1"/>
  <c r="BH222" i="1"/>
  <c r="BD222" i="1"/>
  <c r="AZ222" i="1"/>
  <c r="AV222" i="1"/>
  <c r="AR222" i="1"/>
  <c r="AN222" i="1"/>
  <c r="AJ222" i="1"/>
  <c r="AF222" i="1"/>
  <c r="AB222" i="1"/>
  <c r="X222" i="1"/>
  <c r="T222" i="1"/>
  <c r="P222" i="1"/>
  <c r="L222" i="1"/>
  <c r="H222" i="1"/>
  <c r="D222" i="1"/>
  <c r="I222" i="1"/>
  <c r="N222" i="1"/>
  <c r="S222" i="1"/>
  <c r="Y222" i="1"/>
  <c r="AD222" i="1"/>
  <c r="AI222" i="1"/>
  <c r="AO222" i="1"/>
  <c r="AT222" i="1"/>
  <c r="AY222" i="1"/>
  <c r="BE222" i="1"/>
  <c r="BJ222" i="1"/>
  <c r="BO222" i="1"/>
  <c r="BU222" i="1"/>
  <c r="BZ222" i="1"/>
  <c r="BZ224" i="1"/>
  <c r="BV224" i="1"/>
  <c r="BR224" i="1"/>
  <c r="BN224" i="1"/>
  <c r="BJ224" i="1"/>
  <c r="BF224" i="1"/>
  <c r="BB224" i="1"/>
  <c r="AX224" i="1"/>
  <c r="AT224" i="1"/>
  <c r="AP224" i="1"/>
  <c r="AL224" i="1"/>
  <c r="AH224" i="1"/>
  <c r="AD224" i="1"/>
  <c r="Z224" i="1"/>
  <c r="V224" i="1"/>
  <c r="R224" i="1"/>
  <c r="N224" i="1"/>
  <c r="J224" i="1"/>
  <c r="F224" i="1"/>
  <c r="H224" i="1"/>
  <c r="M224" i="1"/>
  <c r="S224" i="1"/>
  <c r="X224" i="1"/>
  <c r="AC224" i="1"/>
  <c r="AI224" i="1"/>
  <c r="AN224" i="1"/>
  <c r="AS224" i="1"/>
  <c r="AY224" i="1"/>
  <c r="BD224" i="1"/>
  <c r="BI224" i="1"/>
  <c r="BO224" i="1"/>
  <c r="BT224" i="1"/>
  <c r="BY224" i="1"/>
  <c r="F225" i="1"/>
  <c r="K225" i="1"/>
  <c r="P225" i="1"/>
  <c r="V225" i="1"/>
  <c r="AA225" i="1"/>
  <c r="AF225" i="1"/>
  <c r="AL225" i="1"/>
  <c r="AQ225" i="1"/>
  <c r="AV225" i="1"/>
  <c r="BB225" i="1"/>
  <c r="BG225" i="1"/>
  <c r="BL225" i="1"/>
  <c r="BR225" i="1"/>
  <c r="BW225" i="1"/>
  <c r="BX226" i="1"/>
  <c r="BT226" i="1"/>
  <c r="BP226" i="1"/>
  <c r="BL226" i="1"/>
  <c r="BH226" i="1"/>
  <c r="BD226" i="1"/>
  <c r="AZ226" i="1"/>
  <c r="AV226" i="1"/>
  <c r="AR226" i="1"/>
  <c r="AN226" i="1"/>
  <c r="AJ226" i="1"/>
  <c r="AF226" i="1"/>
  <c r="AB226" i="1"/>
  <c r="X226" i="1"/>
  <c r="T226" i="1"/>
  <c r="P226" i="1"/>
  <c r="L226" i="1"/>
  <c r="H226" i="1"/>
  <c r="D226" i="1"/>
  <c r="I226" i="1"/>
  <c r="N226" i="1"/>
  <c r="S226" i="1"/>
  <c r="Y226" i="1"/>
  <c r="AD226" i="1"/>
  <c r="AI226" i="1"/>
  <c r="AO226" i="1"/>
  <c r="AT226" i="1"/>
  <c r="AY226" i="1"/>
  <c r="BE226" i="1"/>
  <c r="BJ226" i="1"/>
  <c r="BO226" i="1"/>
  <c r="BU226" i="1"/>
  <c r="BZ226" i="1"/>
  <c r="BZ228" i="1"/>
  <c r="BV228" i="1"/>
  <c r="BR228" i="1"/>
  <c r="BN228" i="1"/>
  <c r="BJ228" i="1"/>
  <c r="BF228" i="1"/>
  <c r="BB228" i="1"/>
  <c r="AX228" i="1"/>
  <c r="AT228" i="1"/>
  <c r="AP228" i="1"/>
  <c r="AL228" i="1"/>
  <c r="AH228" i="1"/>
  <c r="AD228" i="1"/>
  <c r="Z228" i="1"/>
  <c r="V228" i="1"/>
  <c r="R228" i="1"/>
  <c r="N228" i="1"/>
  <c r="J228" i="1"/>
  <c r="F228" i="1"/>
  <c r="H228" i="1"/>
  <c r="M228" i="1"/>
  <c r="S228" i="1"/>
  <c r="X228" i="1"/>
  <c r="AC228" i="1"/>
  <c r="AI228" i="1"/>
  <c r="AN228" i="1"/>
  <c r="AS228" i="1"/>
  <c r="AY228" i="1"/>
  <c r="BD228" i="1"/>
  <c r="BI228" i="1"/>
  <c r="BO228" i="1"/>
  <c r="BT228" i="1"/>
  <c r="BY228" i="1"/>
  <c r="F229" i="1"/>
  <c r="K229" i="1"/>
  <c r="P229" i="1"/>
  <c r="V229" i="1"/>
  <c r="AA229" i="1"/>
  <c r="AF229" i="1"/>
  <c r="AL229" i="1"/>
  <c r="AQ229" i="1"/>
  <c r="AV229" i="1"/>
  <c r="BB229" i="1"/>
  <c r="BG229" i="1"/>
  <c r="BL229" i="1"/>
  <c r="BR229" i="1"/>
  <c r="BW229" i="1"/>
  <c r="BX230" i="1"/>
  <c r="BT230" i="1"/>
  <c r="BP230" i="1"/>
  <c r="BL230" i="1"/>
  <c r="BH230" i="1"/>
  <c r="BD230" i="1"/>
  <c r="AZ230" i="1"/>
  <c r="AV230" i="1"/>
  <c r="AR230" i="1"/>
  <c r="AN230" i="1"/>
  <c r="AJ230" i="1"/>
  <c r="AF230" i="1"/>
  <c r="AB230" i="1"/>
  <c r="X230" i="1"/>
  <c r="T230" i="1"/>
  <c r="P230" i="1"/>
  <c r="L230" i="1"/>
  <c r="H230" i="1"/>
  <c r="D230" i="1"/>
  <c r="I230" i="1"/>
  <c r="N230" i="1"/>
  <c r="S230" i="1"/>
  <c r="Y230" i="1"/>
  <c r="AD230" i="1"/>
  <c r="AI230" i="1"/>
  <c r="AO230" i="1"/>
  <c r="AT230" i="1"/>
  <c r="AY230" i="1"/>
  <c r="BE230" i="1"/>
  <c r="BJ230" i="1"/>
  <c r="BO230" i="1"/>
  <c r="BU230" i="1"/>
  <c r="BZ230" i="1"/>
  <c r="BZ232" i="1"/>
  <c r="BV232" i="1"/>
  <c r="BR232" i="1"/>
  <c r="BN232" i="1"/>
  <c r="BJ232" i="1"/>
  <c r="BF232" i="1"/>
  <c r="BB232" i="1"/>
  <c r="AX232" i="1"/>
  <c r="AT232" i="1"/>
  <c r="AP232" i="1"/>
  <c r="AL232" i="1"/>
  <c r="AH232" i="1"/>
  <c r="AD232" i="1"/>
  <c r="Z232" i="1"/>
  <c r="V232" i="1"/>
  <c r="R232" i="1"/>
  <c r="N232" i="1"/>
  <c r="J232" i="1"/>
  <c r="F232" i="1"/>
  <c r="H232" i="1"/>
  <c r="M232" i="1"/>
  <c r="S232" i="1"/>
  <c r="X232" i="1"/>
  <c r="AC232" i="1"/>
  <c r="AI232" i="1"/>
  <c r="AN232" i="1"/>
  <c r="AS232" i="1"/>
  <c r="AY232" i="1"/>
  <c r="BD232" i="1"/>
  <c r="BI232" i="1"/>
  <c r="BO232" i="1"/>
  <c r="BT232" i="1"/>
  <c r="BY232" i="1"/>
  <c r="F233" i="1"/>
  <c r="K233" i="1"/>
  <c r="P233" i="1"/>
  <c r="V233" i="1"/>
  <c r="AA233" i="1"/>
  <c r="AF233" i="1"/>
  <c r="AL233" i="1"/>
  <c r="AQ233" i="1"/>
  <c r="AV233" i="1"/>
  <c r="BB233" i="1"/>
  <c r="BG233" i="1"/>
  <c r="BL233" i="1"/>
  <c r="BR233" i="1"/>
  <c r="BW233" i="1"/>
  <c r="BX234" i="1"/>
  <c r="BT234" i="1"/>
  <c r="BP234" i="1"/>
  <c r="BL234" i="1"/>
  <c r="BH234" i="1"/>
  <c r="BD234" i="1"/>
  <c r="AZ234" i="1"/>
  <c r="AV234" i="1"/>
  <c r="AR234" i="1"/>
  <c r="AN234" i="1"/>
  <c r="AJ234" i="1"/>
  <c r="AF234" i="1"/>
  <c r="AB234" i="1"/>
  <c r="X234" i="1"/>
  <c r="T234" i="1"/>
  <c r="P234" i="1"/>
  <c r="L234" i="1"/>
  <c r="H234" i="1"/>
  <c r="D234" i="1"/>
  <c r="BZ234" i="1"/>
  <c r="BV234" i="1"/>
  <c r="BR234" i="1"/>
  <c r="BN234" i="1"/>
  <c r="BJ234" i="1"/>
  <c r="BF234" i="1"/>
  <c r="I234" i="1"/>
  <c r="N234" i="1"/>
  <c r="S234" i="1"/>
  <c r="Y234" i="1"/>
  <c r="AD234" i="1"/>
  <c r="AI234" i="1"/>
  <c r="AO234" i="1"/>
  <c r="AT234" i="1"/>
  <c r="AY234" i="1"/>
  <c r="BE234" i="1"/>
  <c r="BM234" i="1"/>
  <c r="BU234" i="1"/>
  <c r="G236" i="1"/>
  <c r="O236" i="1"/>
  <c r="W236" i="1"/>
  <c r="AE236" i="1"/>
  <c r="AM236" i="1"/>
  <c r="AU236" i="1"/>
  <c r="BC236" i="1"/>
  <c r="BK236" i="1"/>
  <c r="BS236" i="1"/>
  <c r="CA236" i="1"/>
  <c r="BX238" i="1"/>
  <c r="BT238" i="1"/>
  <c r="BP238" i="1"/>
  <c r="BL238" i="1"/>
  <c r="BH238" i="1"/>
  <c r="BD238" i="1"/>
  <c r="AZ238" i="1"/>
  <c r="AV238" i="1"/>
  <c r="AR238" i="1"/>
  <c r="AN238" i="1"/>
  <c r="AJ238" i="1"/>
  <c r="AF238" i="1"/>
  <c r="AB238" i="1"/>
  <c r="X238" i="1"/>
  <c r="T238" i="1"/>
  <c r="P238" i="1"/>
  <c r="L238" i="1"/>
  <c r="H238" i="1"/>
  <c r="D238" i="1"/>
  <c r="BZ238" i="1"/>
  <c r="BV238" i="1"/>
  <c r="BR238" i="1"/>
  <c r="BN238" i="1"/>
  <c r="BJ238" i="1"/>
  <c r="BF238" i="1"/>
  <c r="BB238" i="1"/>
  <c r="AX238" i="1"/>
  <c r="AT238" i="1"/>
  <c r="AP238" i="1"/>
  <c r="AL238" i="1"/>
  <c r="AH238" i="1"/>
  <c r="AD238" i="1"/>
  <c r="Z238" i="1"/>
  <c r="V238" i="1"/>
  <c r="R238" i="1"/>
  <c r="N238" i="1"/>
  <c r="J238" i="1"/>
  <c r="F238" i="1"/>
  <c r="K238" i="1"/>
  <c r="S238" i="1"/>
  <c r="AA238" i="1"/>
  <c r="AI238" i="1"/>
  <c r="AQ238" i="1"/>
  <c r="AY238" i="1"/>
  <c r="BG238" i="1"/>
  <c r="BO238" i="1"/>
  <c r="BW238" i="1"/>
  <c r="I240" i="1"/>
  <c r="Q240" i="1"/>
  <c r="Y240" i="1"/>
  <c r="AG240" i="1"/>
  <c r="AO240" i="1"/>
  <c r="AW240" i="1"/>
  <c r="BE240" i="1"/>
  <c r="BM240" i="1"/>
  <c r="O244" i="1"/>
  <c r="AE244" i="1"/>
  <c r="AY244" i="1"/>
  <c r="N248" i="1"/>
  <c r="AI248" i="1"/>
  <c r="BD248" i="1"/>
  <c r="BZ248" i="1"/>
  <c r="S252" i="1"/>
  <c r="AN252" i="1"/>
  <c r="BY256" i="1"/>
  <c r="BU256" i="1"/>
  <c r="BQ256" i="1"/>
  <c r="BM256" i="1"/>
  <c r="BI256" i="1"/>
  <c r="BE256" i="1"/>
  <c r="BA256" i="1"/>
  <c r="AW256" i="1"/>
  <c r="AS256" i="1"/>
  <c r="AO256" i="1"/>
  <c r="AK256" i="1"/>
  <c r="AG256" i="1"/>
  <c r="AC256" i="1"/>
  <c r="Y256" i="1"/>
  <c r="U256" i="1"/>
  <c r="Q256" i="1"/>
  <c r="M256" i="1"/>
  <c r="I256" i="1"/>
  <c r="E256" i="1"/>
  <c r="BX256" i="1"/>
  <c r="BS256" i="1"/>
  <c r="BN256" i="1"/>
  <c r="BH256" i="1"/>
  <c r="BC256" i="1"/>
  <c r="AX256" i="1"/>
  <c r="AR256" i="1"/>
  <c r="AM256" i="1"/>
  <c r="AH256" i="1"/>
  <c r="AB256" i="1"/>
  <c r="W256" i="1"/>
  <c r="R256" i="1"/>
  <c r="L256" i="1"/>
  <c r="G256" i="1"/>
  <c r="BW256" i="1"/>
  <c r="BR256" i="1"/>
  <c r="BL256" i="1"/>
  <c r="BG256" i="1"/>
  <c r="BB256" i="1"/>
  <c r="AV256" i="1"/>
  <c r="AQ256" i="1"/>
  <c r="AL256" i="1"/>
  <c r="AF256" i="1"/>
  <c r="AA256" i="1"/>
  <c r="V256" i="1"/>
  <c r="P256" i="1"/>
  <c r="K256" i="1"/>
  <c r="F256" i="1"/>
  <c r="CA256" i="1"/>
  <c r="BV256" i="1"/>
  <c r="BP256" i="1"/>
  <c r="BK256" i="1"/>
  <c r="BF256" i="1"/>
  <c r="AZ256" i="1"/>
  <c r="AU256" i="1"/>
  <c r="AP256" i="1"/>
  <c r="AJ256" i="1"/>
  <c r="AE256" i="1"/>
  <c r="Z256" i="1"/>
  <c r="T256" i="1"/>
  <c r="O256" i="1"/>
  <c r="J256" i="1"/>
  <c r="D256" i="1"/>
  <c r="X256" i="1"/>
  <c r="AT256" i="1"/>
  <c r="BO256" i="1"/>
  <c r="N264" i="1"/>
  <c r="AI264" i="1"/>
  <c r="BD264" i="1"/>
  <c r="BZ264" i="1"/>
  <c r="S268" i="1"/>
  <c r="AN268" i="1"/>
  <c r="BY272" i="1"/>
  <c r="BU272" i="1"/>
  <c r="BQ272" i="1"/>
  <c r="BM272" i="1"/>
  <c r="BI272" i="1"/>
  <c r="BE272" i="1"/>
  <c r="BA272" i="1"/>
  <c r="AW272" i="1"/>
  <c r="AS272" i="1"/>
  <c r="AO272" i="1"/>
  <c r="AK272" i="1"/>
  <c r="AG272" i="1"/>
  <c r="AC272" i="1"/>
  <c r="Y272" i="1"/>
  <c r="U272" i="1"/>
  <c r="Q272" i="1"/>
  <c r="M272" i="1"/>
  <c r="I272" i="1"/>
  <c r="E272" i="1"/>
  <c r="BX272" i="1"/>
  <c r="BS272" i="1"/>
  <c r="BN272" i="1"/>
  <c r="BH272" i="1"/>
  <c r="BC272" i="1"/>
  <c r="AX272" i="1"/>
  <c r="AR272" i="1"/>
  <c r="AM272" i="1"/>
  <c r="AH272" i="1"/>
  <c r="AB272" i="1"/>
  <c r="W272" i="1"/>
  <c r="R272" i="1"/>
  <c r="L272" i="1"/>
  <c r="G272" i="1"/>
  <c r="BW272" i="1"/>
  <c r="BR272" i="1"/>
  <c r="BL272" i="1"/>
  <c r="BG272" i="1"/>
  <c r="BB272" i="1"/>
  <c r="AV272" i="1"/>
  <c r="AQ272" i="1"/>
  <c r="AL272" i="1"/>
  <c r="AF272" i="1"/>
  <c r="AA272" i="1"/>
  <c r="V272" i="1"/>
  <c r="P272" i="1"/>
  <c r="K272" i="1"/>
  <c r="F272" i="1"/>
  <c r="CA272" i="1"/>
  <c r="BV272" i="1"/>
  <c r="BP272" i="1"/>
  <c r="BK272" i="1"/>
  <c r="BF272" i="1"/>
  <c r="AZ272" i="1"/>
  <c r="AU272" i="1"/>
  <c r="AP272" i="1"/>
  <c r="AJ272" i="1"/>
  <c r="AE272" i="1"/>
  <c r="Z272" i="1"/>
  <c r="T272" i="1"/>
  <c r="O272" i="1"/>
  <c r="J272" i="1"/>
  <c r="D272" i="1"/>
  <c r="X272" i="1"/>
  <c r="AT272" i="1"/>
  <c r="BO272" i="1"/>
  <c r="N280" i="1"/>
  <c r="AI280" i="1"/>
  <c r="BD280" i="1"/>
  <c r="BZ280" i="1"/>
  <c r="S284" i="1"/>
  <c r="AN284" i="1"/>
  <c r="BY288" i="1"/>
  <c r="BU288" i="1"/>
  <c r="BQ288" i="1"/>
  <c r="BM288" i="1"/>
  <c r="BI288" i="1"/>
  <c r="BE288" i="1"/>
  <c r="BA288" i="1"/>
  <c r="AW288" i="1"/>
  <c r="AS288" i="1"/>
  <c r="AO288" i="1"/>
  <c r="AK288" i="1"/>
  <c r="AG288" i="1"/>
  <c r="AC288" i="1"/>
  <c r="Y288" i="1"/>
  <c r="U288" i="1"/>
  <c r="Q288" i="1"/>
  <c r="M288" i="1"/>
  <c r="I288" i="1"/>
  <c r="E288" i="1"/>
  <c r="BX288" i="1"/>
  <c r="BS288" i="1"/>
  <c r="BN288" i="1"/>
  <c r="BH288" i="1"/>
  <c r="BC288" i="1"/>
  <c r="AX288" i="1"/>
  <c r="AR288" i="1"/>
  <c r="AM288" i="1"/>
  <c r="AH288" i="1"/>
  <c r="AB288" i="1"/>
  <c r="W288" i="1"/>
  <c r="R288" i="1"/>
  <c r="L288" i="1"/>
  <c r="G288" i="1"/>
  <c r="BW288" i="1"/>
  <c r="BR288" i="1"/>
  <c r="BL288" i="1"/>
  <c r="BG288" i="1"/>
  <c r="BB288" i="1"/>
  <c r="AV288" i="1"/>
  <c r="AQ288" i="1"/>
  <c r="AL288" i="1"/>
  <c r="AF288" i="1"/>
  <c r="AA288" i="1"/>
  <c r="V288" i="1"/>
  <c r="P288" i="1"/>
  <c r="K288" i="1"/>
  <c r="F288" i="1"/>
  <c r="CA288" i="1"/>
  <c r="BV288" i="1"/>
  <c r="BP288" i="1"/>
  <c r="BK288" i="1"/>
  <c r="BF288" i="1"/>
  <c r="AZ288" i="1"/>
  <c r="AU288" i="1"/>
  <c r="AP288" i="1"/>
  <c r="AJ288" i="1"/>
  <c r="AE288" i="1"/>
  <c r="Z288" i="1"/>
  <c r="T288" i="1"/>
  <c r="O288" i="1"/>
  <c r="J288" i="1"/>
  <c r="D288" i="1"/>
  <c r="X288" i="1"/>
  <c r="AT288" i="1"/>
  <c r="BO288" i="1"/>
  <c r="N296" i="1"/>
  <c r="AI296" i="1"/>
  <c r="BD296" i="1"/>
  <c r="BZ296" i="1"/>
  <c r="S300" i="1"/>
  <c r="AN300" i="1"/>
  <c r="BY304" i="1"/>
  <c r="BU304" i="1"/>
  <c r="BQ304" i="1"/>
  <c r="BM304" i="1"/>
  <c r="BI304" i="1"/>
  <c r="BE304" i="1"/>
  <c r="BA304" i="1"/>
  <c r="AW304" i="1"/>
  <c r="AS304" i="1"/>
  <c r="AO304" i="1"/>
  <c r="AK304" i="1"/>
  <c r="AG304" i="1"/>
  <c r="AC304" i="1"/>
  <c r="Y304" i="1"/>
  <c r="U304" i="1"/>
  <c r="Q304" i="1"/>
  <c r="M304" i="1"/>
  <c r="I304" i="1"/>
  <c r="E304" i="1"/>
  <c r="BX304" i="1"/>
  <c r="BS304" i="1"/>
  <c r="BN304" i="1"/>
  <c r="BH304" i="1"/>
  <c r="BC304" i="1"/>
  <c r="AX304" i="1"/>
  <c r="AR304" i="1"/>
  <c r="AM304" i="1"/>
  <c r="AH304" i="1"/>
  <c r="AB304" i="1"/>
  <c r="W304" i="1"/>
  <c r="R304" i="1"/>
  <c r="L304" i="1"/>
  <c r="G304" i="1"/>
  <c r="BW304" i="1"/>
  <c r="BR304" i="1"/>
  <c r="BL304" i="1"/>
  <c r="BG304" i="1"/>
  <c r="BB304" i="1"/>
  <c r="AV304" i="1"/>
  <c r="AQ304" i="1"/>
  <c r="AL304" i="1"/>
  <c r="AF304" i="1"/>
  <c r="AA304" i="1"/>
  <c r="V304" i="1"/>
  <c r="P304" i="1"/>
  <c r="K304" i="1"/>
  <c r="F304" i="1"/>
  <c r="CA304" i="1"/>
  <c r="BV304" i="1"/>
  <c r="BP304" i="1"/>
  <c r="BK304" i="1"/>
  <c r="BF304" i="1"/>
  <c r="AZ304" i="1"/>
  <c r="AU304" i="1"/>
  <c r="AP304" i="1"/>
  <c r="AJ304" i="1"/>
  <c r="AE304" i="1"/>
  <c r="Z304" i="1"/>
  <c r="T304" i="1"/>
  <c r="O304" i="1"/>
  <c r="J304" i="1"/>
  <c r="D304" i="1"/>
  <c r="X304" i="1"/>
  <c r="AT304" i="1"/>
  <c r="BO304" i="1"/>
  <c r="H308" i="1"/>
  <c r="AD308" i="1"/>
  <c r="AY308" i="1"/>
  <c r="BT308" i="1"/>
  <c r="BZ240" i="1"/>
  <c r="BV240" i="1"/>
  <c r="BR240" i="1"/>
  <c r="BN240" i="1"/>
  <c r="BJ240" i="1"/>
  <c r="BF240" i="1"/>
  <c r="BB240" i="1"/>
  <c r="AX240" i="1"/>
  <c r="AT240" i="1"/>
  <c r="AP240" i="1"/>
  <c r="AL240" i="1"/>
  <c r="AH240" i="1"/>
  <c r="AD240" i="1"/>
  <c r="Z240" i="1"/>
  <c r="V240" i="1"/>
  <c r="R240" i="1"/>
  <c r="N240" i="1"/>
  <c r="J240" i="1"/>
  <c r="F240" i="1"/>
  <c r="BX240" i="1"/>
  <c r="BT240" i="1"/>
  <c r="BP240" i="1"/>
  <c r="BL240" i="1"/>
  <c r="BH240" i="1"/>
  <c r="BD240" i="1"/>
  <c r="AZ240" i="1"/>
  <c r="AV240" i="1"/>
  <c r="AR240" i="1"/>
  <c r="AN240" i="1"/>
  <c r="AJ240" i="1"/>
  <c r="AF240" i="1"/>
  <c r="AB240" i="1"/>
  <c r="X240" i="1"/>
  <c r="T240" i="1"/>
  <c r="P240" i="1"/>
  <c r="L240" i="1"/>
  <c r="H240" i="1"/>
  <c r="D240" i="1"/>
  <c r="K240" i="1"/>
  <c r="S240" i="1"/>
  <c r="AA240" i="1"/>
  <c r="AI240" i="1"/>
  <c r="AQ240" i="1"/>
  <c r="AY240" i="1"/>
  <c r="BG240" i="1"/>
  <c r="BO240" i="1"/>
  <c r="BW240" i="1"/>
  <c r="BY244" i="1"/>
  <c r="BU244" i="1"/>
  <c r="BQ244" i="1"/>
  <c r="BM244" i="1"/>
  <c r="BI244" i="1"/>
  <c r="BE244" i="1"/>
  <c r="BA244" i="1"/>
  <c r="AW244" i="1"/>
  <c r="AS244" i="1"/>
  <c r="AO244" i="1"/>
  <c r="AK244" i="1"/>
  <c r="BX244" i="1"/>
  <c r="BS244" i="1"/>
  <c r="BN244" i="1"/>
  <c r="BH244" i="1"/>
  <c r="BC244" i="1"/>
  <c r="AX244" i="1"/>
  <c r="AR244" i="1"/>
  <c r="AM244" i="1"/>
  <c r="AH244" i="1"/>
  <c r="AD244" i="1"/>
  <c r="Z244" i="1"/>
  <c r="V244" i="1"/>
  <c r="R244" i="1"/>
  <c r="N244" i="1"/>
  <c r="J244" i="1"/>
  <c r="F244" i="1"/>
  <c r="BW244" i="1"/>
  <c r="BR244" i="1"/>
  <c r="BL244" i="1"/>
  <c r="BG244" i="1"/>
  <c r="BB244" i="1"/>
  <c r="AV244" i="1"/>
  <c r="AQ244" i="1"/>
  <c r="AL244" i="1"/>
  <c r="AG244" i="1"/>
  <c r="AC244" i="1"/>
  <c r="Y244" i="1"/>
  <c r="U244" i="1"/>
  <c r="Q244" i="1"/>
  <c r="M244" i="1"/>
  <c r="I244" i="1"/>
  <c r="E244" i="1"/>
  <c r="CA244" i="1"/>
  <c r="BV244" i="1"/>
  <c r="BP244" i="1"/>
  <c r="BK244" i="1"/>
  <c r="BF244" i="1"/>
  <c r="AZ244" i="1"/>
  <c r="AU244" i="1"/>
  <c r="AP244" i="1"/>
  <c r="AJ244" i="1"/>
  <c r="AF244" i="1"/>
  <c r="AB244" i="1"/>
  <c r="X244" i="1"/>
  <c r="T244" i="1"/>
  <c r="P244" i="1"/>
  <c r="L244" i="1"/>
  <c r="H244" i="1"/>
  <c r="D244" i="1"/>
  <c r="S244" i="1"/>
  <c r="AI244" i="1"/>
  <c r="BD244" i="1"/>
  <c r="BZ244" i="1"/>
  <c r="BY252" i="1"/>
  <c r="BU252" i="1"/>
  <c r="BQ252" i="1"/>
  <c r="BM252" i="1"/>
  <c r="BI252" i="1"/>
  <c r="BE252" i="1"/>
  <c r="BA252" i="1"/>
  <c r="AW252" i="1"/>
  <c r="AS252" i="1"/>
  <c r="AO252" i="1"/>
  <c r="AK252" i="1"/>
  <c r="AG252" i="1"/>
  <c r="AC252" i="1"/>
  <c r="Y252" i="1"/>
  <c r="U252" i="1"/>
  <c r="Q252" i="1"/>
  <c r="M252" i="1"/>
  <c r="I252" i="1"/>
  <c r="E252" i="1"/>
  <c r="BX252" i="1"/>
  <c r="BS252" i="1"/>
  <c r="BN252" i="1"/>
  <c r="BH252" i="1"/>
  <c r="BC252" i="1"/>
  <c r="AX252" i="1"/>
  <c r="AR252" i="1"/>
  <c r="AM252" i="1"/>
  <c r="AH252" i="1"/>
  <c r="AB252" i="1"/>
  <c r="W252" i="1"/>
  <c r="R252" i="1"/>
  <c r="L252" i="1"/>
  <c r="G252" i="1"/>
  <c r="BW252" i="1"/>
  <c r="BR252" i="1"/>
  <c r="BL252" i="1"/>
  <c r="BG252" i="1"/>
  <c r="BB252" i="1"/>
  <c r="AV252" i="1"/>
  <c r="AQ252" i="1"/>
  <c r="AL252" i="1"/>
  <c r="AF252" i="1"/>
  <c r="AA252" i="1"/>
  <c r="V252" i="1"/>
  <c r="P252" i="1"/>
  <c r="K252" i="1"/>
  <c r="F252" i="1"/>
  <c r="CA252" i="1"/>
  <c r="BV252" i="1"/>
  <c r="BP252" i="1"/>
  <c r="BK252" i="1"/>
  <c r="BF252" i="1"/>
  <c r="AZ252" i="1"/>
  <c r="AU252" i="1"/>
  <c r="AP252" i="1"/>
  <c r="AJ252" i="1"/>
  <c r="AE252" i="1"/>
  <c r="Z252" i="1"/>
  <c r="T252" i="1"/>
  <c r="O252" i="1"/>
  <c r="J252" i="1"/>
  <c r="D252" i="1"/>
  <c r="X252" i="1"/>
  <c r="AT252" i="1"/>
  <c r="BO252" i="1"/>
  <c r="BY268" i="1"/>
  <c r="BU268" i="1"/>
  <c r="BQ268" i="1"/>
  <c r="BM268" i="1"/>
  <c r="BI268" i="1"/>
  <c r="BE268" i="1"/>
  <c r="BA268" i="1"/>
  <c r="AW268" i="1"/>
  <c r="AS268" i="1"/>
  <c r="AO268" i="1"/>
  <c r="AK268" i="1"/>
  <c r="AG268" i="1"/>
  <c r="AC268" i="1"/>
  <c r="Y268" i="1"/>
  <c r="U268" i="1"/>
  <c r="Q268" i="1"/>
  <c r="M268" i="1"/>
  <c r="I268" i="1"/>
  <c r="E268" i="1"/>
  <c r="BX268" i="1"/>
  <c r="BS268" i="1"/>
  <c r="BN268" i="1"/>
  <c r="BH268" i="1"/>
  <c r="BC268" i="1"/>
  <c r="AX268" i="1"/>
  <c r="AR268" i="1"/>
  <c r="AM268" i="1"/>
  <c r="AH268" i="1"/>
  <c r="AB268" i="1"/>
  <c r="W268" i="1"/>
  <c r="R268" i="1"/>
  <c r="L268" i="1"/>
  <c r="G268" i="1"/>
  <c r="BW268" i="1"/>
  <c r="BR268" i="1"/>
  <c r="BL268" i="1"/>
  <c r="BG268" i="1"/>
  <c r="BB268" i="1"/>
  <c r="AV268" i="1"/>
  <c r="AQ268" i="1"/>
  <c r="AL268" i="1"/>
  <c r="AF268" i="1"/>
  <c r="AA268" i="1"/>
  <c r="V268" i="1"/>
  <c r="P268" i="1"/>
  <c r="K268" i="1"/>
  <c r="F268" i="1"/>
  <c r="CA268" i="1"/>
  <c r="BV268" i="1"/>
  <c r="BP268" i="1"/>
  <c r="BK268" i="1"/>
  <c r="BF268" i="1"/>
  <c r="AZ268" i="1"/>
  <c r="AU268" i="1"/>
  <c r="AP268" i="1"/>
  <c r="AJ268" i="1"/>
  <c r="AE268" i="1"/>
  <c r="Z268" i="1"/>
  <c r="T268" i="1"/>
  <c r="O268" i="1"/>
  <c r="J268" i="1"/>
  <c r="D268" i="1"/>
  <c r="X268" i="1"/>
  <c r="AT268" i="1"/>
  <c r="BO268" i="1"/>
  <c r="BY284" i="1"/>
  <c r="BU284" i="1"/>
  <c r="BQ284" i="1"/>
  <c r="BM284" i="1"/>
  <c r="BI284" i="1"/>
  <c r="BE284" i="1"/>
  <c r="BA284" i="1"/>
  <c r="AW284" i="1"/>
  <c r="AS284" i="1"/>
  <c r="AO284" i="1"/>
  <c r="AK284" i="1"/>
  <c r="AG284" i="1"/>
  <c r="AC284" i="1"/>
  <c r="Y284" i="1"/>
  <c r="U284" i="1"/>
  <c r="Q284" i="1"/>
  <c r="M284" i="1"/>
  <c r="I284" i="1"/>
  <c r="E284" i="1"/>
  <c r="BX284" i="1"/>
  <c r="BS284" i="1"/>
  <c r="BN284" i="1"/>
  <c r="BH284" i="1"/>
  <c r="BC284" i="1"/>
  <c r="AX284" i="1"/>
  <c r="AR284" i="1"/>
  <c r="AM284" i="1"/>
  <c r="AH284" i="1"/>
  <c r="AB284" i="1"/>
  <c r="W284" i="1"/>
  <c r="R284" i="1"/>
  <c r="L284" i="1"/>
  <c r="G284" i="1"/>
  <c r="BW284" i="1"/>
  <c r="BR284" i="1"/>
  <c r="BL284" i="1"/>
  <c r="BG284" i="1"/>
  <c r="BB284" i="1"/>
  <c r="AV284" i="1"/>
  <c r="AQ284" i="1"/>
  <c r="AL284" i="1"/>
  <c r="AF284" i="1"/>
  <c r="AA284" i="1"/>
  <c r="V284" i="1"/>
  <c r="P284" i="1"/>
  <c r="K284" i="1"/>
  <c r="F284" i="1"/>
  <c r="CA284" i="1"/>
  <c r="BV284" i="1"/>
  <c r="BP284" i="1"/>
  <c r="BK284" i="1"/>
  <c r="BF284" i="1"/>
  <c r="AZ284" i="1"/>
  <c r="AU284" i="1"/>
  <c r="AP284" i="1"/>
  <c r="AJ284" i="1"/>
  <c r="AE284" i="1"/>
  <c r="Z284" i="1"/>
  <c r="T284" i="1"/>
  <c r="O284" i="1"/>
  <c r="J284" i="1"/>
  <c r="D284" i="1"/>
  <c r="X284" i="1"/>
  <c r="AT284" i="1"/>
  <c r="BO284" i="1"/>
  <c r="BY300" i="1"/>
  <c r="BU300" i="1"/>
  <c r="BQ300" i="1"/>
  <c r="BM300" i="1"/>
  <c r="BI300" i="1"/>
  <c r="BE300" i="1"/>
  <c r="BA300" i="1"/>
  <c r="AW300" i="1"/>
  <c r="AS300" i="1"/>
  <c r="AO300" i="1"/>
  <c r="AK300" i="1"/>
  <c r="AG300" i="1"/>
  <c r="AC300" i="1"/>
  <c r="Y300" i="1"/>
  <c r="U300" i="1"/>
  <c r="Q300" i="1"/>
  <c r="M300" i="1"/>
  <c r="I300" i="1"/>
  <c r="E300" i="1"/>
  <c r="BX300" i="1"/>
  <c r="BS300" i="1"/>
  <c r="BN300" i="1"/>
  <c r="BH300" i="1"/>
  <c r="BC300" i="1"/>
  <c r="AX300" i="1"/>
  <c r="AR300" i="1"/>
  <c r="AM300" i="1"/>
  <c r="AH300" i="1"/>
  <c r="AB300" i="1"/>
  <c r="W300" i="1"/>
  <c r="R300" i="1"/>
  <c r="L300" i="1"/>
  <c r="G300" i="1"/>
  <c r="BW300" i="1"/>
  <c r="BR300" i="1"/>
  <c r="BL300" i="1"/>
  <c r="BG300" i="1"/>
  <c r="BB300" i="1"/>
  <c r="AV300" i="1"/>
  <c r="AQ300" i="1"/>
  <c r="AL300" i="1"/>
  <c r="AF300" i="1"/>
  <c r="AA300" i="1"/>
  <c r="V300" i="1"/>
  <c r="P300" i="1"/>
  <c r="K300" i="1"/>
  <c r="F300" i="1"/>
  <c r="CA300" i="1"/>
  <c r="BV300" i="1"/>
  <c r="BP300" i="1"/>
  <c r="BK300" i="1"/>
  <c r="BF300" i="1"/>
  <c r="AZ300" i="1"/>
  <c r="AU300" i="1"/>
  <c r="AP300" i="1"/>
  <c r="AJ300" i="1"/>
  <c r="AE300" i="1"/>
  <c r="Z300" i="1"/>
  <c r="T300" i="1"/>
  <c r="O300" i="1"/>
  <c r="J300" i="1"/>
  <c r="D300" i="1"/>
  <c r="X300" i="1"/>
  <c r="AT300" i="1"/>
  <c r="BO300" i="1"/>
  <c r="BY312" i="1"/>
  <c r="BU312" i="1"/>
  <c r="BQ312" i="1"/>
  <c r="BM312" i="1"/>
  <c r="BI312" i="1"/>
  <c r="BE312" i="1"/>
  <c r="BA312" i="1"/>
  <c r="AW312" i="1"/>
  <c r="AS312" i="1"/>
  <c r="AO312" i="1"/>
  <c r="AK312" i="1"/>
  <c r="AG312" i="1"/>
  <c r="AC312" i="1"/>
  <c r="Y312" i="1"/>
  <c r="U312" i="1"/>
  <c r="Q312" i="1"/>
  <c r="M312" i="1"/>
  <c r="I312" i="1"/>
  <c r="E312" i="1"/>
  <c r="H312" i="1"/>
  <c r="N312" i="1"/>
  <c r="S312" i="1"/>
  <c r="X312" i="1"/>
  <c r="AD312" i="1"/>
  <c r="AI312" i="1"/>
  <c r="AN312" i="1"/>
  <c r="AT312" i="1"/>
  <c r="AY312" i="1"/>
  <c r="BD312" i="1"/>
  <c r="BJ312" i="1"/>
  <c r="BO312" i="1"/>
  <c r="BT312" i="1"/>
  <c r="BZ312" i="1"/>
  <c r="BY316" i="1"/>
  <c r="BU316" i="1"/>
  <c r="BQ316" i="1"/>
  <c r="BM316" i="1"/>
  <c r="BI316" i="1"/>
  <c r="BE316" i="1"/>
  <c r="BA316" i="1"/>
  <c r="AW316" i="1"/>
  <c r="AS316" i="1"/>
  <c r="AO316" i="1"/>
  <c r="AK316" i="1"/>
  <c r="AG316" i="1"/>
  <c r="AC316" i="1"/>
  <c r="Y316" i="1"/>
  <c r="U316" i="1"/>
  <c r="Q316" i="1"/>
  <c r="M316" i="1"/>
  <c r="I316" i="1"/>
  <c r="E316" i="1"/>
  <c r="H316" i="1"/>
  <c r="N316" i="1"/>
  <c r="S316" i="1"/>
  <c r="X316" i="1"/>
  <c r="AD316" i="1"/>
  <c r="AI316" i="1"/>
  <c r="AN316" i="1"/>
  <c r="AT316" i="1"/>
  <c r="AY316" i="1"/>
  <c r="BD316" i="1"/>
  <c r="BJ316" i="1"/>
  <c r="BO316" i="1"/>
  <c r="BT316" i="1"/>
  <c r="BZ316" i="1"/>
  <c r="BY320" i="1"/>
  <c r="BU320" i="1"/>
  <c r="BQ320" i="1"/>
  <c r="BM320" i="1"/>
  <c r="BI320" i="1"/>
  <c r="BE320" i="1"/>
  <c r="BA320" i="1"/>
  <c r="AW320" i="1"/>
  <c r="AS320" i="1"/>
  <c r="AO320" i="1"/>
  <c r="AK320" i="1"/>
  <c r="AG320" i="1"/>
  <c r="AC320" i="1"/>
  <c r="Y320" i="1"/>
  <c r="U320" i="1"/>
  <c r="Q320" i="1"/>
  <c r="M320" i="1"/>
  <c r="I320" i="1"/>
  <c r="E320" i="1"/>
  <c r="H320" i="1"/>
  <c r="N320" i="1"/>
  <c r="S320" i="1"/>
  <c r="X320" i="1"/>
  <c r="AD320" i="1"/>
  <c r="AI320" i="1"/>
  <c r="AN320" i="1"/>
  <c r="AT320" i="1"/>
  <c r="AY320" i="1"/>
  <c r="BD320" i="1"/>
  <c r="BJ320" i="1"/>
  <c r="BO320" i="1"/>
  <c r="BT320" i="1"/>
  <c r="BZ320" i="1"/>
  <c r="BY324" i="1"/>
  <c r="BU324" i="1"/>
  <c r="BQ324" i="1"/>
  <c r="BM324" i="1"/>
  <c r="BI324" i="1"/>
  <c r="BE324" i="1"/>
  <c r="BA324" i="1"/>
  <c r="AW324" i="1"/>
  <c r="AS324" i="1"/>
  <c r="AO324" i="1"/>
  <c r="AK324" i="1"/>
  <c r="AG324" i="1"/>
  <c r="AC324" i="1"/>
  <c r="Y324" i="1"/>
  <c r="U324" i="1"/>
  <c r="Q324" i="1"/>
  <c r="M324" i="1"/>
  <c r="I324" i="1"/>
  <c r="E324" i="1"/>
  <c r="H324" i="1"/>
  <c r="N324" i="1"/>
  <c r="S324" i="1"/>
  <c r="X324" i="1"/>
  <c r="AD324" i="1"/>
  <c r="AI324" i="1"/>
  <c r="AN324" i="1"/>
  <c r="AT324" i="1"/>
  <c r="AY324" i="1"/>
  <c r="BD324" i="1"/>
  <c r="BJ324" i="1"/>
  <c r="BO324" i="1"/>
  <c r="BT324" i="1"/>
  <c r="BZ324" i="1"/>
  <c r="BY328" i="1"/>
  <c r="BU328" i="1"/>
  <c r="BQ328" i="1"/>
  <c r="BM328" i="1"/>
  <c r="BI328" i="1"/>
  <c r="BE328" i="1"/>
  <c r="BA328" i="1"/>
  <c r="AW328" i="1"/>
  <c r="AS328" i="1"/>
  <c r="AO328" i="1"/>
  <c r="AK328" i="1"/>
  <c r="AG328" i="1"/>
  <c r="AC328" i="1"/>
  <c r="Y328" i="1"/>
  <c r="U328" i="1"/>
  <c r="Q328" i="1"/>
  <c r="M328" i="1"/>
  <c r="I328" i="1"/>
  <c r="E328" i="1"/>
  <c r="H328" i="1"/>
  <c r="N328" i="1"/>
  <c r="S328" i="1"/>
  <c r="X328" i="1"/>
  <c r="AD328" i="1"/>
  <c r="AI328" i="1"/>
  <c r="AN328" i="1"/>
  <c r="AT328" i="1"/>
  <c r="AY328" i="1"/>
  <c r="BD328" i="1"/>
  <c r="BJ328" i="1"/>
  <c r="BO328" i="1"/>
  <c r="BT328" i="1"/>
  <c r="BZ328" i="1"/>
  <c r="BY332" i="1"/>
  <c r="BU332" i="1"/>
  <c r="BQ332" i="1"/>
  <c r="BM332" i="1"/>
  <c r="BI332" i="1"/>
  <c r="BE332" i="1"/>
  <c r="BA332" i="1"/>
  <c r="AW332" i="1"/>
  <c r="AS332" i="1"/>
  <c r="AO332" i="1"/>
  <c r="AK332" i="1"/>
  <c r="AG332" i="1"/>
  <c r="AC332" i="1"/>
  <c r="Y332" i="1"/>
  <c r="U332" i="1"/>
  <c r="Q332" i="1"/>
  <c r="M332" i="1"/>
  <c r="I332" i="1"/>
  <c r="E332" i="1"/>
  <c r="H332" i="1"/>
  <c r="N332" i="1"/>
  <c r="S332" i="1"/>
  <c r="X332" i="1"/>
  <c r="AD332" i="1"/>
  <c r="AI332" i="1"/>
  <c r="AN332" i="1"/>
  <c r="AT332" i="1"/>
  <c r="AY332" i="1"/>
  <c r="BD332" i="1"/>
  <c r="BJ332" i="1"/>
  <c r="BO332" i="1"/>
  <c r="BT332" i="1"/>
  <c r="BZ332" i="1"/>
  <c r="BY336" i="1"/>
  <c r="BU336" i="1"/>
  <c r="BQ336" i="1"/>
  <c r="BM336" i="1"/>
  <c r="BI336" i="1"/>
  <c r="BE336" i="1"/>
  <c r="BA336" i="1"/>
  <c r="AW336" i="1"/>
  <c r="AS336" i="1"/>
  <c r="AO336" i="1"/>
  <c r="AK336" i="1"/>
  <c r="AG336" i="1"/>
  <c r="AC336" i="1"/>
  <c r="Y336" i="1"/>
  <c r="U336" i="1"/>
  <c r="Q336" i="1"/>
  <c r="M336" i="1"/>
  <c r="I336" i="1"/>
  <c r="E336" i="1"/>
  <c r="H336" i="1"/>
  <c r="N336" i="1"/>
  <c r="S336" i="1"/>
  <c r="X336" i="1"/>
  <c r="AD336" i="1"/>
  <c r="AI336" i="1"/>
  <c r="AN336" i="1"/>
  <c r="AT336" i="1"/>
  <c r="AY336" i="1"/>
  <c r="BD336" i="1"/>
  <c r="BJ336" i="1"/>
  <c r="BO336" i="1"/>
  <c r="BT336" i="1"/>
  <c r="BZ336" i="1"/>
  <c r="BY340" i="1"/>
  <c r="BU340" i="1"/>
  <c r="BQ340" i="1"/>
  <c r="BM340" i="1"/>
  <c r="BI340" i="1"/>
  <c r="BE340" i="1"/>
  <c r="BA340" i="1"/>
  <c r="AW340" i="1"/>
  <c r="AS340" i="1"/>
  <c r="AO340" i="1"/>
  <c r="AK340" i="1"/>
  <c r="AG340" i="1"/>
  <c r="AC340" i="1"/>
  <c r="Y340" i="1"/>
  <c r="U340" i="1"/>
  <c r="Q340" i="1"/>
  <c r="M340" i="1"/>
  <c r="I340" i="1"/>
  <c r="E340" i="1"/>
  <c r="H340" i="1"/>
  <c r="N340" i="1"/>
  <c r="S340" i="1"/>
  <c r="X340" i="1"/>
  <c r="AD340" i="1"/>
  <c r="AI340" i="1"/>
  <c r="AN340" i="1"/>
  <c r="AT340" i="1"/>
  <c r="AY340" i="1"/>
  <c r="BD340" i="1"/>
  <c r="BJ340" i="1"/>
  <c r="BO340" i="1"/>
  <c r="BT340" i="1"/>
  <c r="BZ340" i="1"/>
  <c r="BY344" i="1"/>
  <c r="BU344" i="1"/>
  <c r="BQ344" i="1"/>
  <c r="BM344" i="1"/>
  <c r="BI344" i="1"/>
  <c r="BE344" i="1"/>
  <c r="BA344" i="1"/>
  <c r="AW344" i="1"/>
  <c r="AS344" i="1"/>
  <c r="AO344" i="1"/>
  <c r="AK344" i="1"/>
  <c r="AG344" i="1"/>
  <c r="AC344" i="1"/>
  <c r="Y344" i="1"/>
  <c r="U344" i="1"/>
  <c r="Q344" i="1"/>
  <c r="M344" i="1"/>
  <c r="I344" i="1"/>
  <c r="E344" i="1"/>
  <c r="H344" i="1"/>
  <c r="N344" i="1"/>
  <c r="S344" i="1"/>
  <c r="X344" i="1"/>
  <c r="AD344" i="1"/>
  <c r="AI344" i="1"/>
  <c r="AN344" i="1"/>
  <c r="AT344" i="1"/>
  <c r="AY344" i="1"/>
  <c r="BD344" i="1"/>
  <c r="BJ344" i="1"/>
  <c r="BO344" i="1"/>
  <c r="BT344" i="1"/>
  <c r="BZ344" i="1"/>
  <c r="BY348" i="1"/>
  <c r="BU348" i="1"/>
  <c r="BQ348" i="1"/>
  <c r="BM348" i="1"/>
  <c r="BI348" i="1"/>
  <c r="BE348" i="1"/>
  <c r="BA348" i="1"/>
  <c r="AW348" i="1"/>
  <c r="AS348" i="1"/>
  <c r="AO348" i="1"/>
  <c r="AK348" i="1"/>
  <c r="AG348" i="1"/>
  <c r="AC348" i="1"/>
  <c r="Y348" i="1"/>
  <c r="U348" i="1"/>
  <c r="Q348" i="1"/>
  <c r="M348" i="1"/>
  <c r="I348" i="1"/>
  <c r="E348" i="1"/>
  <c r="H348" i="1"/>
  <c r="N348" i="1"/>
  <c r="S348" i="1"/>
  <c r="X348" i="1"/>
  <c r="AD348" i="1"/>
  <c r="AI348" i="1"/>
  <c r="AN348" i="1"/>
  <c r="AT348" i="1"/>
  <c r="AY348" i="1"/>
  <c r="BD348" i="1"/>
  <c r="BJ348" i="1"/>
  <c r="BO348" i="1"/>
  <c r="BT348" i="1"/>
  <c r="BZ348" i="1"/>
  <c r="BY352" i="1"/>
  <c r="BU352" i="1"/>
  <c r="BQ352" i="1"/>
  <c r="BM352" i="1"/>
  <c r="BI352" i="1"/>
  <c r="BE352" i="1"/>
  <c r="BA352" i="1"/>
  <c r="AW352" i="1"/>
  <c r="AS352" i="1"/>
  <c r="AO352" i="1"/>
  <c r="AK352" i="1"/>
  <c r="AG352" i="1"/>
  <c r="AC352" i="1"/>
  <c r="Y352" i="1"/>
  <c r="U352" i="1"/>
  <c r="Q352" i="1"/>
  <c r="M352" i="1"/>
  <c r="I352" i="1"/>
  <c r="E352" i="1"/>
  <c r="H352" i="1"/>
  <c r="N352" i="1"/>
  <c r="S352" i="1"/>
  <c r="X352" i="1"/>
  <c r="AD352" i="1"/>
  <c r="AI352" i="1"/>
  <c r="AN352" i="1"/>
  <c r="AT352" i="1"/>
  <c r="AY352" i="1"/>
  <c r="BD352" i="1"/>
  <c r="BJ352" i="1"/>
  <c r="BO352" i="1"/>
  <c r="BT352" i="1"/>
  <c r="BZ352" i="1"/>
  <c r="G237" i="1"/>
  <c r="K237" i="1"/>
  <c r="O237" i="1"/>
  <c r="S237" i="1"/>
  <c r="W237" i="1"/>
  <c r="AA237" i="1"/>
  <c r="AE237" i="1"/>
  <c r="AI237" i="1"/>
  <c r="AM237" i="1"/>
  <c r="AQ237" i="1"/>
  <c r="AU237" i="1"/>
  <c r="AY237" i="1"/>
  <c r="BC237" i="1"/>
  <c r="BG237" i="1"/>
  <c r="BK237" i="1"/>
  <c r="BO237" i="1"/>
  <c r="BS237" i="1"/>
  <c r="BW237" i="1"/>
  <c r="CA237" i="1"/>
  <c r="G241" i="1"/>
  <c r="K241" i="1"/>
  <c r="O241" i="1"/>
  <c r="S241" i="1"/>
  <c r="W241" i="1"/>
  <c r="AA241" i="1"/>
  <c r="AE241" i="1"/>
  <c r="AI241" i="1"/>
  <c r="AM241" i="1"/>
  <c r="AQ241" i="1"/>
  <c r="AU241" i="1"/>
  <c r="AY241" i="1"/>
  <c r="BC241" i="1"/>
  <c r="BG241" i="1"/>
  <c r="BK241" i="1"/>
  <c r="BO241" i="1"/>
  <c r="BS241" i="1"/>
  <c r="BW241" i="1"/>
  <c r="CA241" i="1"/>
  <c r="F242" i="1"/>
  <c r="J242" i="1"/>
  <c r="N242" i="1"/>
  <c r="R242" i="1"/>
  <c r="V242" i="1"/>
  <c r="Z242" i="1"/>
  <c r="AD242" i="1"/>
  <c r="AH242" i="1"/>
  <c r="AL242" i="1"/>
  <c r="AP242" i="1"/>
  <c r="AT242" i="1"/>
  <c r="AX242" i="1"/>
  <c r="BB242" i="1"/>
  <c r="BF242" i="1"/>
  <c r="BJ242" i="1"/>
  <c r="BN242" i="1"/>
  <c r="BR242" i="1"/>
  <c r="BV242" i="1"/>
  <c r="BZ242" i="1"/>
  <c r="G245" i="1"/>
  <c r="M245" i="1"/>
  <c r="R245" i="1"/>
  <c r="W245" i="1"/>
  <c r="AC245" i="1"/>
  <c r="AH245" i="1"/>
  <c r="AM245" i="1"/>
  <c r="AS245" i="1"/>
  <c r="AX245" i="1"/>
  <c r="BC245" i="1"/>
  <c r="BI245" i="1"/>
  <c r="BN245" i="1"/>
  <c r="BS245" i="1"/>
  <c r="G247" i="1"/>
  <c r="L247" i="1"/>
  <c r="Q247" i="1"/>
  <c r="W247" i="1"/>
  <c r="AB247" i="1"/>
  <c r="AG247" i="1"/>
  <c r="AM247" i="1"/>
  <c r="AR247" i="1"/>
  <c r="AW247" i="1"/>
  <c r="BC247" i="1"/>
  <c r="BH247" i="1"/>
  <c r="BM247" i="1"/>
  <c r="BS247" i="1"/>
  <c r="G249" i="1"/>
  <c r="M249" i="1"/>
  <c r="R249" i="1"/>
  <c r="W249" i="1"/>
  <c r="AC249" i="1"/>
  <c r="AH249" i="1"/>
  <c r="AM249" i="1"/>
  <c r="AS249" i="1"/>
  <c r="AX249" i="1"/>
  <c r="BC249" i="1"/>
  <c r="BI249" i="1"/>
  <c r="BN249" i="1"/>
  <c r="BS249" i="1"/>
  <c r="G251" i="1"/>
  <c r="L251" i="1"/>
  <c r="Q251" i="1"/>
  <c r="W251" i="1"/>
  <c r="AB251" i="1"/>
  <c r="AG251" i="1"/>
  <c r="AM251" i="1"/>
  <c r="AR251" i="1"/>
  <c r="AW251" i="1"/>
  <c r="BC251" i="1"/>
  <c r="BH251" i="1"/>
  <c r="BM251" i="1"/>
  <c r="BS251" i="1"/>
  <c r="G253" i="1"/>
  <c r="M253" i="1"/>
  <c r="R253" i="1"/>
  <c r="W253" i="1"/>
  <c r="AC253" i="1"/>
  <c r="AH253" i="1"/>
  <c r="AM253" i="1"/>
  <c r="AS253" i="1"/>
  <c r="AX253" i="1"/>
  <c r="BC253" i="1"/>
  <c r="BI253" i="1"/>
  <c r="BN253" i="1"/>
  <c r="BS253" i="1"/>
  <c r="G255" i="1"/>
  <c r="L255" i="1"/>
  <c r="Q255" i="1"/>
  <c r="W255" i="1"/>
  <c r="AB255" i="1"/>
  <c r="AG255" i="1"/>
  <c r="AM255" i="1"/>
  <c r="AR255" i="1"/>
  <c r="AW255" i="1"/>
  <c r="BC255" i="1"/>
  <c r="BH255" i="1"/>
  <c r="BM255" i="1"/>
  <c r="BS255" i="1"/>
  <c r="G257" i="1"/>
  <c r="M257" i="1"/>
  <c r="R257" i="1"/>
  <c r="W257" i="1"/>
  <c r="AC257" i="1"/>
  <c r="AH257" i="1"/>
  <c r="AM257" i="1"/>
  <c r="AS257" i="1"/>
  <c r="AX257" i="1"/>
  <c r="BC257" i="1"/>
  <c r="BI257" i="1"/>
  <c r="BN257" i="1"/>
  <c r="BS257" i="1"/>
  <c r="G259" i="1"/>
  <c r="L259" i="1"/>
  <c r="Q259" i="1"/>
  <c r="W259" i="1"/>
  <c r="AB259" i="1"/>
  <c r="AG259" i="1"/>
  <c r="AM259" i="1"/>
  <c r="AR259" i="1"/>
  <c r="AW259" i="1"/>
  <c r="BC259" i="1"/>
  <c r="BH259" i="1"/>
  <c r="BM259" i="1"/>
  <c r="BS259" i="1"/>
  <c r="G261" i="1"/>
  <c r="M261" i="1"/>
  <c r="R261" i="1"/>
  <c r="W261" i="1"/>
  <c r="AC261" i="1"/>
  <c r="AH261" i="1"/>
  <c r="AM261" i="1"/>
  <c r="AS261" i="1"/>
  <c r="AX261" i="1"/>
  <c r="BC261" i="1"/>
  <c r="BI261" i="1"/>
  <c r="BN261" i="1"/>
  <c r="BS261" i="1"/>
  <c r="G263" i="1"/>
  <c r="L263" i="1"/>
  <c r="Q263" i="1"/>
  <c r="W263" i="1"/>
  <c r="AB263" i="1"/>
  <c r="AG263" i="1"/>
  <c r="AM263" i="1"/>
  <c r="AR263" i="1"/>
  <c r="AW263" i="1"/>
  <c r="BC263" i="1"/>
  <c r="BH263" i="1"/>
  <c r="BM263" i="1"/>
  <c r="BS263" i="1"/>
  <c r="G265" i="1"/>
  <c r="M265" i="1"/>
  <c r="R265" i="1"/>
  <c r="W265" i="1"/>
  <c r="AC265" i="1"/>
  <c r="AH265" i="1"/>
  <c r="AM265" i="1"/>
  <c r="AS265" i="1"/>
  <c r="AX265" i="1"/>
  <c r="BC265" i="1"/>
  <c r="BI265" i="1"/>
  <c r="BN265" i="1"/>
  <c r="BS265" i="1"/>
  <c r="G267" i="1"/>
  <c r="L267" i="1"/>
  <c r="Q267" i="1"/>
  <c r="W267" i="1"/>
  <c r="AB267" i="1"/>
  <c r="AG267" i="1"/>
  <c r="AM267" i="1"/>
  <c r="AR267" i="1"/>
  <c r="AW267" i="1"/>
  <c r="BC267" i="1"/>
  <c r="BH267" i="1"/>
  <c r="BM267" i="1"/>
  <c r="BS267" i="1"/>
  <c r="G269" i="1"/>
  <c r="M269" i="1"/>
  <c r="R269" i="1"/>
  <c r="W269" i="1"/>
  <c r="AC269" i="1"/>
  <c r="AH269" i="1"/>
  <c r="AM269" i="1"/>
  <c r="AS269" i="1"/>
  <c r="AX269" i="1"/>
  <c r="BC269" i="1"/>
  <c r="BI269" i="1"/>
  <c r="BN269" i="1"/>
  <c r="BS269" i="1"/>
  <c r="G271" i="1"/>
  <c r="L271" i="1"/>
  <c r="Q271" i="1"/>
  <c r="W271" i="1"/>
  <c r="AB271" i="1"/>
  <c r="AG271" i="1"/>
  <c r="AM271" i="1"/>
  <c r="AR271" i="1"/>
  <c r="AW271" i="1"/>
  <c r="BC271" i="1"/>
  <c r="BH271" i="1"/>
  <c r="BM271" i="1"/>
  <c r="BS271" i="1"/>
  <c r="G273" i="1"/>
  <c r="M273" i="1"/>
  <c r="R273" i="1"/>
  <c r="W273" i="1"/>
  <c r="AC273" i="1"/>
  <c r="AH273" i="1"/>
  <c r="AM273" i="1"/>
  <c r="AS273" i="1"/>
  <c r="AX273" i="1"/>
  <c r="BC273" i="1"/>
  <c r="BI273" i="1"/>
  <c r="BN273" i="1"/>
  <c r="BS273" i="1"/>
  <c r="G275" i="1"/>
  <c r="L275" i="1"/>
  <c r="Q275" i="1"/>
  <c r="W275" i="1"/>
  <c r="AB275" i="1"/>
  <c r="AG275" i="1"/>
  <c r="AM275" i="1"/>
  <c r="AR275" i="1"/>
  <c r="AW275" i="1"/>
  <c r="BC275" i="1"/>
  <c r="BH275" i="1"/>
  <c r="BM275" i="1"/>
  <c r="BS275" i="1"/>
  <c r="G277" i="1"/>
  <c r="M277" i="1"/>
  <c r="R277" i="1"/>
  <c r="W277" i="1"/>
  <c r="AC277" i="1"/>
  <c r="AH277" i="1"/>
  <c r="AM277" i="1"/>
  <c r="AS277" i="1"/>
  <c r="AX277" i="1"/>
  <c r="BC277" i="1"/>
  <c r="BI277" i="1"/>
  <c r="BN277" i="1"/>
  <c r="BS277" i="1"/>
  <c r="G279" i="1"/>
  <c r="L279" i="1"/>
  <c r="Q279" i="1"/>
  <c r="W279" i="1"/>
  <c r="AB279" i="1"/>
  <c r="AG279" i="1"/>
  <c r="AM279" i="1"/>
  <c r="AR279" i="1"/>
  <c r="AW279" i="1"/>
  <c r="BC279" i="1"/>
  <c r="BH279" i="1"/>
  <c r="BM279" i="1"/>
  <c r="BS279" i="1"/>
  <c r="G281" i="1"/>
  <c r="M281" i="1"/>
  <c r="R281" i="1"/>
  <c r="W281" i="1"/>
  <c r="AC281" i="1"/>
  <c r="AH281" i="1"/>
  <c r="AM281" i="1"/>
  <c r="AS281" i="1"/>
  <c r="AX281" i="1"/>
  <c r="BC281" i="1"/>
  <c r="BI281" i="1"/>
  <c r="BN281" i="1"/>
  <c r="BS281" i="1"/>
  <c r="G283" i="1"/>
  <c r="L283" i="1"/>
  <c r="Q283" i="1"/>
  <c r="W283" i="1"/>
  <c r="AB283" i="1"/>
  <c r="AG283" i="1"/>
  <c r="AM283" i="1"/>
  <c r="AR283" i="1"/>
  <c r="AW283" i="1"/>
  <c r="BC283" i="1"/>
  <c r="BH283" i="1"/>
  <c r="BM283" i="1"/>
  <c r="BS283" i="1"/>
  <c r="G285" i="1"/>
  <c r="M285" i="1"/>
  <c r="R285" i="1"/>
  <c r="W285" i="1"/>
  <c r="AC285" i="1"/>
  <c r="AH285" i="1"/>
  <c r="AM285" i="1"/>
  <c r="AS285" i="1"/>
  <c r="AX285" i="1"/>
  <c r="BC285" i="1"/>
  <c r="BI285" i="1"/>
  <c r="BN285" i="1"/>
  <c r="BS285" i="1"/>
  <c r="G287" i="1"/>
  <c r="L287" i="1"/>
  <c r="Q287" i="1"/>
  <c r="W287" i="1"/>
  <c r="AB287" i="1"/>
  <c r="AG287" i="1"/>
  <c r="AM287" i="1"/>
  <c r="AR287" i="1"/>
  <c r="AW287" i="1"/>
  <c r="BC287" i="1"/>
  <c r="BH287" i="1"/>
  <c r="BM287" i="1"/>
  <c r="BS287" i="1"/>
  <c r="G289" i="1"/>
  <c r="M289" i="1"/>
  <c r="R289" i="1"/>
  <c r="W289" i="1"/>
  <c r="AC289" i="1"/>
  <c r="AH289" i="1"/>
  <c r="AM289" i="1"/>
  <c r="AS289" i="1"/>
  <c r="AX289" i="1"/>
  <c r="BC289" i="1"/>
  <c r="BI289" i="1"/>
  <c r="BN289" i="1"/>
  <c r="BS289" i="1"/>
  <c r="G291" i="1"/>
  <c r="L291" i="1"/>
  <c r="Q291" i="1"/>
  <c r="W291" i="1"/>
  <c r="AB291" i="1"/>
  <c r="AG291" i="1"/>
  <c r="AM291" i="1"/>
  <c r="AR291" i="1"/>
  <c r="AW291" i="1"/>
  <c r="BC291" i="1"/>
  <c r="BH291" i="1"/>
  <c r="BM291" i="1"/>
  <c r="BS291" i="1"/>
  <c r="G293" i="1"/>
  <c r="M293" i="1"/>
  <c r="R293" i="1"/>
  <c r="W293" i="1"/>
  <c r="AC293" i="1"/>
  <c r="AH293" i="1"/>
  <c r="AM293" i="1"/>
  <c r="AS293" i="1"/>
  <c r="AX293" i="1"/>
  <c r="BC293" i="1"/>
  <c r="BI293" i="1"/>
  <c r="BN293" i="1"/>
  <c r="BS293" i="1"/>
  <c r="G295" i="1"/>
  <c r="L295" i="1"/>
  <c r="Q295" i="1"/>
  <c r="W295" i="1"/>
  <c r="AB295" i="1"/>
  <c r="AG295" i="1"/>
  <c r="AM295" i="1"/>
  <c r="AR295" i="1"/>
  <c r="AW295" i="1"/>
  <c r="BC295" i="1"/>
  <c r="BH295" i="1"/>
  <c r="BM295" i="1"/>
  <c r="BS295" i="1"/>
  <c r="G297" i="1"/>
  <c r="M297" i="1"/>
  <c r="R297" i="1"/>
  <c r="W297" i="1"/>
  <c r="AC297" i="1"/>
  <c r="AH297" i="1"/>
  <c r="AM297" i="1"/>
  <c r="AS297" i="1"/>
  <c r="AX297" i="1"/>
  <c r="BC297" i="1"/>
  <c r="BI297" i="1"/>
  <c r="BN297" i="1"/>
  <c r="BS297" i="1"/>
  <c r="G299" i="1"/>
  <c r="L299" i="1"/>
  <c r="Q299" i="1"/>
  <c r="W299" i="1"/>
  <c r="AB299" i="1"/>
  <c r="AG299" i="1"/>
  <c r="AM299" i="1"/>
  <c r="AR299" i="1"/>
  <c r="AW299" i="1"/>
  <c r="BC299" i="1"/>
  <c r="BH299" i="1"/>
  <c r="BM299" i="1"/>
  <c r="BS299" i="1"/>
  <c r="G301" i="1"/>
  <c r="M301" i="1"/>
  <c r="R301" i="1"/>
  <c r="W301" i="1"/>
  <c r="AC301" i="1"/>
  <c r="AH301" i="1"/>
  <c r="AM301" i="1"/>
  <c r="AS301" i="1"/>
  <c r="AX301" i="1"/>
  <c r="BC301" i="1"/>
  <c r="BI301" i="1"/>
  <c r="BN301" i="1"/>
  <c r="BS301" i="1"/>
  <c r="G303" i="1"/>
  <c r="L303" i="1"/>
  <c r="Q303" i="1"/>
  <c r="W303" i="1"/>
  <c r="AB303" i="1"/>
  <c r="AG303" i="1"/>
  <c r="AM303" i="1"/>
  <c r="AR303" i="1"/>
  <c r="AW303" i="1"/>
  <c r="BC303" i="1"/>
  <c r="BH303" i="1"/>
  <c r="BM303" i="1"/>
  <c r="BS303" i="1"/>
  <c r="G305" i="1"/>
  <c r="M305" i="1"/>
  <c r="R305" i="1"/>
  <c r="W305" i="1"/>
  <c r="AC305" i="1"/>
  <c r="AH305" i="1"/>
  <c r="AM305" i="1"/>
  <c r="AS305" i="1"/>
  <c r="AX305" i="1"/>
  <c r="BC305" i="1"/>
  <c r="BI305" i="1"/>
  <c r="BN305" i="1"/>
  <c r="BS305" i="1"/>
  <c r="G307" i="1"/>
  <c r="L307" i="1"/>
  <c r="Q307" i="1"/>
  <c r="W307" i="1"/>
  <c r="AB307" i="1"/>
  <c r="AG307" i="1"/>
  <c r="AM307" i="1"/>
  <c r="AR307" i="1"/>
  <c r="AW307" i="1"/>
  <c r="BC307" i="1"/>
  <c r="BH307" i="1"/>
  <c r="BM307" i="1"/>
  <c r="BS307" i="1"/>
  <c r="G309" i="1"/>
  <c r="M309" i="1"/>
  <c r="R309" i="1"/>
  <c r="W309" i="1"/>
  <c r="AC309" i="1"/>
  <c r="AH309" i="1"/>
  <c r="AM309" i="1"/>
  <c r="AS309" i="1"/>
  <c r="AX309" i="1"/>
  <c r="BC309" i="1"/>
  <c r="BI309" i="1"/>
  <c r="BN309" i="1"/>
  <c r="BS309" i="1"/>
  <c r="G311" i="1"/>
  <c r="L311" i="1"/>
  <c r="Q311" i="1"/>
  <c r="W311" i="1"/>
  <c r="AB311" i="1"/>
  <c r="AG311" i="1"/>
  <c r="AM311" i="1"/>
  <c r="AR311" i="1"/>
  <c r="AW311" i="1"/>
  <c r="BC311" i="1"/>
  <c r="BH311" i="1"/>
  <c r="BM311" i="1"/>
  <c r="BS311" i="1"/>
  <c r="D312" i="1"/>
  <c r="J312" i="1"/>
  <c r="O312" i="1"/>
  <c r="T312" i="1"/>
  <c r="Z312" i="1"/>
  <c r="AE312" i="1"/>
  <c r="AJ312" i="1"/>
  <c r="AP312" i="1"/>
  <c r="AU312" i="1"/>
  <c r="AZ312" i="1"/>
  <c r="BF312" i="1"/>
  <c r="BK312" i="1"/>
  <c r="BP312" i="1"/>
  <c r="BV312" i="1"/>
  <c r="CA312" i="1"/>
  <c r="G313" i="1"/>
  <c r="M313" i="1"/>
  <c r="R313" i="1"/>
  <c r="W313" i="1"/>
  <c r="AC313" i="1"/>
  <c r="AH313" i="1"/>
  <c r="AM313" i="1"/>
  <c r="AS313" i="1"/>
  <c r="AX313" i="1"/>
  <c r="BC313" i="1"/>
  <c r="BI313" i="1"/>
  <c r="BN313" i="1"/>
  <c r="BS313" i="1"/>
  <c r="G315" i="1"/>
  <c r="L315" i="1"/>
  <c r="Q315" i="1"/>
  <c r="W315" i="1"/>
  <c r="AB315" i="1"/>
  <c r="AG315" i="1"/>
  <c r="AM315" i="1"/>
  <c r="AR315" i="1"/>
  <c r="AW315" i="1"/>
  <c r="BC315" i="1"/>
  <c r="BH315" i="1"/>
  <c r="BM315" i="1"/>
  <c r="BS315" i="1"/>
  <c r="D316" i="1"/>
  <c r="J316" i="1"/>
  <c r="O316" i="1"/>
  <c r="T316" i="1"/>
  <c r="Z316" i="1"/>
  <c r="AE316" i="1"/>
  <c r="AJ316" i="1"/>
  <c r="AP316" i="1"/>
  <c r="AU316" i="1"/>
  <c r="AZ316" i="1"/>
  <c r="BF316" i="1"/>
  <c r="BK316" i="1"/>
  <c r="BP316" i="1"/>
  <c r="BV316" i="1"/>
  <c r="CA316" i="1"/>
  <c r="G317" i="1"/>
  <c r="M317" i="1"/>
  <c r="R317" i="1"/>
  <c r="W317" i="1"/>
  <c r="AC317" i="1"/>
  <c r="AH317" i="1"/>
  <c r="AM317" i="1"/>
  <c r="AS317" i="1"/>
  <c r="AX317" i="1"/>
  <c r="BC317" i="1"/>
  <c r="BI317" i="1"/>
  <c r="BN317" i="1"/>
  <c r="BS317" i="1"/>
  <c r="G319" i="1"/>
  <c r="L319" i="1"/>
  <c r="Q319" i="1"/>
  <c r="W319" i="1"/>
  <c r="AB319" i="1"/>
  <c r="AG319" i="1"/>
  <c r="AM319" i="1"/>
  <c r="AR319" i="1"/>
  <c r="AW319" i="1"/>
  <c r="BC319" i="1"/>
  <c r="BH319" i="1"/>
  <c r="BM319" i="1"/>
  <c r="BS319" i="1"/>
  <c r="D320" i="1"/>
  <c r="J320" i="1"/>
  <c r="O320" i="1"/>
  <c r="T320" i="1"/>
  <c r="Z320" i="1"/>
  <c r="AE320" i="1"/>
  <c r="AJ320" i="1"/>
  <c r="AP320" i="1"/>
  <c r="AU320" i="1"/>
  <c r="AZ320" i="1"/>
  <c r="BF320" i="1"/>
  <c r="BK320" i="1"/>
  <c r="BP320" i="1"/>
  <c r="BV320" i="1"/>
  <c r="CA320" i="1"/>
  <c r="G321" i="1"/>
  <c r="M321" i="1"/>
  <c r="R321" i="1"/>
  <c r="W321" i="1"/>
  <c r="AC321" i="1"/>
  <c r="AH321" i="1"/>
  <c r="AM321" i="1"/>
  <c r="AS321" i="1"/>
  <c r="AX321" i="1"/>
  <c r="BC321" i="1"/>
  <c r="BI321" i="1"/>
  <c r="BN321" i="1"/>
  <c r="BS321" i="1"/>
  <c r="G323" i="1"/>
  <c r="L323" i="1"/>
  <c r="Q323" i="1"/>
  <c r="W323" i="1"/>
  <c r="AB323" i="1"/>
  <c r="AG323" i="1"/>
  <c r="AM323" i="1"/>
  <c r="AR323" i="1"/>
  <c r="AW323" i="1"/>
  <c r="BC323" i="1"/>
  <c r="BH323" i="1"/>
  <c r="BM323" i="1"/>
  <c r="BS323" i="1"/>
  <c r="D324" i="1"/>
  <c r="J324" i="1"/>
  <c r="O324" i="1"/>
  <c r="T324" i="1"/>
  <c r="Z324" i="1"/>
  <c r="AE324" i="1"/>
  <c r="AJ324" i="1"/>
  <c r="AP324" i="1"/>
  <c r="AU324" i="1"/>
  <c r="AZ324" i="1"/>
  <c r="BF324" i="1"/>
  <c r="BK324" i="1"/>
  <c r="BP324" i="1"/>
  <c r="BV324" i="1"/>
  <c r="CA324" i="1"/>
  <c r="G325" i="1"/>
  <c r="M325" i="1"/>
  <c r="R325" i="1"/>
  <c r="W325" i="1"/>
  <c r="AC325" i="1"/>
  <c r="AH325" i="1"/>
  <c r="AM325" i="1"/>
  <c r="AS325" i="1"/>
  <c r="AX325" i="1"/>
  <c r="BC325" i="1"/>
  <c r="BI325" i="1"/>
  <c r="BN325" i="1"/>
  <c r="BS325" i="1"/>
  <c r="G327" i="1"/>
  <c r="L327" i="1"/>
  <c r="Q327" i="1"/>
  <c r="W327" i="1"/>
  <c r="AB327" i="1"/>
  <c r="AG327" i="1"/>
  <c r="AM327" i="1"/>
  <c r="AR327" i="1"/>
  <c r="AW327" i="1"/>
  <c r="BC327" i="1"/>
  <c r="BH327" i="1"/>
  <c r="BM327" i="1"/>
  <c r="BS327" i="1"/>
  <c r="D328" i="1"/>
  <c r="J328" i="1"/>
  <c r="O328" i="1"/>
  <c r="T328" i="1"/>
  <c r="Z328" i="1"/>
  <c r="AE328" i="1"/>
  <c r="AJ328" i="1"/>
  <c r="AP328" i="1"/>
  <c r="AU328" i="1"/>
  <c r="AZ328" i="1"/>
  <c r="BF328" i="1"/>
  <c r="BK328" i="1"/>
  <c r="BP328" i="1"/>
  <c r="BV328" i="1"/>
  <c r="CA328" i="1"/>
  <c r="G329" i="1"/>
  <c r="M329" i="1"/>
  <c r="R329" i="1"/>
  <c r="W329" i="1"/>
  <c r="AC329" i="1"/>
  <c r="AH329" i="1"/>
  <c r="AM329" i="1"/>
  <c r="AS329" i="1"/>
  <c r="AX329" i="1"/>
  <c r="BC329" i="1"/>
  <c r="BI329" i="1"/>
  <c r="BN329" i="1"/>
  <c r="BS329" i="1"/>
  <c r="G331" i="1"/>
  <c r="L331" i="1"/>
  <c r="Q331" i="1"/>
  <c r="W331" i="1"/>
  <c r="AB331" i="1"/>
  <c r="AG331" i="1"/>
  <c r="AM331" i="1"/>
  <c r="AR331" i="1"/>
  <c r="AW331" i="1"/>
  <c r="BC331" i="1"/>
  <c r="BH331" i="1"/>
  <c r="BM331" i="1"/>
  <c r="BS331" i="1"/>
  <c r="D332" i="1"/>
  <c r="J332" i="1"/>
  <c r="O332" i="1"/>
  <c r="T332" i="1"/>
  <c r="Z332" i="1"/>
  <c r="AE332" i="1"/>
  <c r="AJ332" i="1"/>
  <c r="AP332" i="1"/>
  <c r="AU332" i="1"/>
  <c r="AZ332" i="1"/>
  <c r="BF332" i="1"/>
  <c r="BK332" i="1"/>
  <c r="BP332" i="1"/>
  <c r="BV332" i="1"/>
  <c r="CA332" i="1"/>
  <c r="G333" i="1"/>
  <c r="M333" i="1"/>
  <c r="R333" i="1"/>
  <c r="W333" i="1"/>
  <c r="AC333" i="1"/>
  <c r="AH333" i="1"/>
  <c r="AM333" i="1"/>
  <c r="AS333" i="1"/>
  <c r="AX333" i="1"/>
  <c r="BC333" i="1"/>
  <c r="BI333" i="1"/>
  <c r="BN333" i="1"/>
  <c r="BS333" i="1"/>
  <c r="G335" i="1"/>
  <c r="L335" i="1"/>
  <c r="Q335" i="1"/>
  <c r="W335" i="1"/>
  <c r="AB335" i="1"/>
  <c r="AG335" i="1"/>
  <c r="AM335" i="1"/>
  <c r="AR335" i="1"/>
  <c r="AW335" i="1"/>
  <c r="BC335" i="1"/>
  <c r="BH335" i="1"/>
  <c r="BM335" i="1"/>
  <c r="BS335" i="1"/>
  <c r="D336" i="1"/>
  <c r="J336" i="1"/>
  <c r="O336" i="1"/>
  <c r="T336" i="1"/>
  <c r="Z336" i="1"/>
  <c r="AE336" i="1"/>
  <c r="AJ336" i="1"/>
  <c r="AP336" i="1"/>
  <c r="AU336" i="1"/>
  <c r="AZ336" i="1"/>
  <c r="BF336" i="1"/>
  <c r="BK336" i="1"/>
  <c r="BP336" i="1"/>
  <c r="BV336" i="1"/>
  <c r="CA336" i="1"/>
  <c r="G337" i="1"/>
  <c r="M337" i="1"/>
  <c r="R337" i="1"/>
  <c r="W337" i="1"/>
  <c r="AC337" i="1"/>
  <c r="AH337" i="1"/>
  <c r="AM337" i="1"/>
  <c r="AS337" i="1"/>
  <c r="AX337" i="1"/>
  <c r="BC337" i="1"/>
  <c r="BI337" i="1"/>
  <c r="BN337" i="1"/>
  <c r="BS337" i="1"/>
  <c r="G339" i="1"/>
  <c r="L339" i="1"/>
  <c r="Q339" i="1"/>
  <c r="W339" i="1"/>
  <c r="AB339" i="1"/>
  <c r="AG339" i="1"/>
  <c r="AM339" i="1"/>
  <c r="AR339" i="1"/>
  <c r="AW339" i="1"/>
  <c r="BC339" i="1"/>
  <c r="BH339" i="1"/>
  <c r="BM339" i="1"/>
  <c r="BS339" i="1"/>
  <c r="D340" i="1"/>
  <c r="J340" i="1"/>
  <c r="O340" i="1"/>
  <c r="T340" i="1"/>
  <c r="Z340" i="1"/>
  <c r="AE340" i="1"/>
  <c r="AJ340" i="1"/>
  <c r="AP340" i="1"/>
  <c r="AU340" i="1"/>
  <c r="AZ340" i="1"/>
  <c r="BF340" i="1"/>
  <c r="BK340" i="1"/>
  <c r="BP340" i="1"/>
  <c r="BV340" i="1"/>
  <c r="CA340" i="1"/>
  <c r="G341" i="1"/>
  <c r="M341" i="1"/>
  <c r="R341" i="1"/>
  <c r="W341" i="1"/>
  <c r="AC341" i="1"/>
  <c r="AH341" i="1"/>
  <c r="AM341" i="1"/>
  <c r="AS341" i="1"/>
  <c r="AX341" i="1"/>
  <c r="BC341" i="1"/>
  <c r="BI341" i="1"/>
  <c r="BN341" i="1"/>
  <c r="BS341" i="1"/>
  <c r="G343" i="1"/>
  <c r="L343" i="1"/>
  <c r="Q343" i="1"/>
  <c r="W343" i="1"/>
  <c r="AB343" i="1"/>
  <c r="AG343" i="1"/>
  <c r="AM343" i="1"/>
  <c r="AR343" i="1"/>
  <c r="AW343" i="1"/>
  <c r="BC343" i="1"/>
  <c r="BH343" i="1"/>
  <c r="BM343" i="1"/>
  <c r="BS343" i="1"/>
  <c r="D344" i="1"/>
  <c r="J344" i="1"/>
  <c r="O344" i="1"/>
  <c r="T344" i="1"/>
  <c r="Z344" i="1"/>
  <c r="AE344" i="1"/>
  <c r="AJ344" i="1"/>
  <c r="AP344" i="1"/>
  <c r="AU344" i="1"/>
  <c r="AZ344" i="1"/>
  <c r="BF344" i="1"/>
  <c r="BK344" i="1"/>
  <c r="BP344" i="1"/>
  <c r="BV344" i="1"/>
  <c r="CA344" i="1"/>
  <c r="G345" i="1"/>
  <c r="M345" i="1"/>
  <c r="R345" i="1"/>
  <c r="W345" i="1"/>
  <c r="AC345" i="1"/>
  <c r="AH345" i="1"/>
  <c r="AM345" i="1"/>
  <c r="AS345" i="1"/>
  <c r="AX345" i="1"/>
  <c r="BC345" i="1"/>
  <c r="BI345" i="1"/>
  <c r="BN345" i="1"/>
  <c r="BS345" i="1"/>
  <c r="G347" i="1"/>
  <c r="L347" i="1"/>
  <c r="Q347" i="1"/>
  <c r="W347" i="1"/>
  <c r="AB347" i="1"/>
  <c r="AG347" i="1"/>
  <c r="AM347" i="1"/>
  <c r="AR347" i="1"/>
  <c r="AW347" i="1"/>
  <c r="BC347" i="1"/>
  <c r="BH347" i="1"/>
  <c r="BM347" i="1"/>
  <c r="BS347" i="1"/>
  <c r="D348" i="1"/>
  <c r="J348" i="1"/>
  <c r="O348" i="1"/>
  <c r="T348" i="1"/>
  <c r="Z348" i="1"/>
  <c r="AE348" i="1"/>
  <c r="AJ348" i="1"/>
  <c r="AP348" i="1"/>
  <c r="AU348" i="1"/>
  <c r="AZ348" i="1"/>
  <c r="BF348" i="1"/>
  <c r="BK348" i="1"/>
  <c r="BP348" i="1"/>
  <c r="BV348" i="1"/>
  <c r="CA348" i="1"/>
  <c r="G349" i="1"/>
  <c r="M349" i="1"/>
  <c r="R349" i="1"/>
  <c r="W349" i="1"/>
  <c r="AC349" i="1"/>
  <c r="AH349" i="1"/>
  <c r="AM349" i="1"/>
  <c r="AS349" i="1"/>
  <c r="AX349" i="1"/>
  <c r="BC349" i="1"/>
  <c r="BI349" i="1"/>
  <c r="BN349" i="1"/>
  <c r="BS349" i="1"/>
  <c r="G351" i="1"/>
  <c r="L351" i="1"/>
  <c r="Q351" i="1"/>
  <c r="W351" i="1"/>
  <c r="AB351" i="1"/>
  <c r="AG351" i="1"/>
  <c r="AM351" i="1"/>
  <c r="AR351" i="1"/>
  <c r="AW351" i="1"/>
  <c r="BC351" i="1"/>
  <c r="BH351" i="1"/>
  <c r="BM351" i="1"/>
  <c r="BS351" i="1"/>
  <c r="D352" i="1"/>
  <c r="J352" i="1"/>
  <c r="O352" i="1"/>
  <c r="T352" i="1"/>
  <c r="Z352" i="1"/>
  <c r="AE352" i="1"/>
  <c r="AJ352" i="1"/>
  <c r="AP352" i="1"/>
  <c r="AU352" i="1"/>
  <c r="AZ352" i="1"/>
  <c r="BF352" i="1"/>
  <c r="BK352" i="1"/>
  <c r="BP352" i="1"/>
  <c r="BV352" i="1"/>
  <c r="CA352" i="1"/>
  <c r="G353" i="1"/>
  <c r="M353" i="1"/>
  <c r="R353" i="1"/>
  <c r="W353" i="1"/>
  <c r="AC353" i="1"/>
  <c r="AH353" i="1"/>
  <c r="AM353" i="1"/>
  <c r="AS353" i="1"/>
  <c r="AX353" i="1"/>
  <c r="BC353" i="1"/>
  <c r="BI353" i="1"/>
  <c r="BN353" i="1"/>
  <c r="BS353" i="1"/>
  <c r="G355" i="1"/>
  <c r="L355" i="1"/>
  <c r="Q355" i="1"/>
  <c r="W355" i="1"/>
  <c r="AB355" i="1"/>
  <c r="AG355" i="1"/>
  <c r="AM355" i="1"/>
  <c r="AR355" i="1"/>
  <c r="AW355" i="1"/>
  <c r="BC355" i="1"/>
  <c r="BH355" i="1"/>
  <c r="BM355" i="1"/>
  <c r="BS355" i="1"/>
  <c r="G357" i="1"/>
  <c r="N357" i="1"/>
  <c r="U357" i="1"/>
  <c r="AC357" i="1"/>
  <c r="AI357" i="1"/>
  <c r="AP357" i="1"/>
  <c r="AX357" i="1"/>
  <c r="BE357" i="1"/>
  <c r="BK357" i="1"/>
  <c r="BS357" i="1"/>
  <c r="BZ359" i="1"/>
  <c r="BV359" i="1"/>
  <c r="BR359" i="1"/>
  <c r="BN359" i="1"/>
  <c r="BJ359" i="1"/>
  <c r="BF359" i="1"/>
  <c r="BB359" i="1"/>
  <c r="AX359" i="1"/>
  <c r="AT359" i="1"/>
  <c r="AP359" i="1"/>
  <c r="AL359" i="1"/>
  <c r="AH359" i="1"/>
  <c r="AD359" i="1"/>
  <c r="Z359" i="1"/>
  <c r="V359" i="1"/>
  <c r="R359" i="1"/>
  <c r="N359" i="1"/>
  <c r="J359" i="1"/>
  <c r="F359" i="1"/>
  <c r="BW359" i="1"/>
  <c r="BQ359" i="1"/>
  <c r="BL359" i="1"/>
  <c r="BG359" i="1"/>
  <c r="BA359" i="1"/>
  <c r="AV359" i="1"/>
  <c r="AQ359" i="1"/>
  <c r="AK359" i="1"/>
  <c r="AF359" i="1"/>
  <c r="AA359" i="1"/>
  <c r="U359" i="1"/>
  <c r="P359" i="1"/>
  <c r="K359" i="1"/>
  <c r="E359" i="1"/>
  <c r="I359" i="1"/>
  <c r="Q359" i="1"/>
  <c r="X359" i="1"/>
  <c r="AE359" i="1"/>
  <c r="AM359" i="1"/>
  <c r="AS359" i="1"/>
  <c r="AZ359" i="1"/>
  <c r="BH359" i="1"/>
  <c r="BO359" i="1"/>
  <c r="BU359" i="1"/>
  <c r="BX361" i="1"/>
  <c r="BT361" i="1"/>
  <c r="BP361" i="1"/>
  <c r="BL361" i="1"/>
  <c r="BH361" i="1"/>
  <c r="BD361" i="1"/>
  <c r="AZ361" i="1"/>
  <c r="AV361" i="1"/>
  <c r="AR361" i="1"/>
  <c r="AN361" i="1"/>
  <c r="AJ361" i="1"/>
  <c r="AF361" i="1"/>
  <c r="AB361" i="1"/>
  <c r="X361" i="1"/>
  <c r="T361" i="1"/>
  <c r="P361" i="1"/>
  <c r="L361" i="1"/>
  <c r="H361" i="1"/>
  <c r="D361" i="1"/>
  <c r="BW361" i="1"/>
  <c r="BR361" i="1"/>
  <c r="BM361" i="1"/>
  <c r="BG361" i="1"/>
  <c r="BB361" i="1"/>
  <c r="AW361" i="1"/>
  <c r="AQ361" i="1"/>
  <c r="AL361" i="1"/>
  <c r="AG361" i="1"/>
  <c r="AA361" i="1"/>
  <c r="V361" i="1"/>
  <c r="Q361" i="1"/>
  <c r="K361" i="1"/>
  <c r="F361" i="1"/>
  <c r="J361" i="1"/>
  <c r="R361" i="1"/>
  <c r="Y361" i="1"/>
  <c r="AE361" i="1"/>
  <c r="AM361" i="1"/>
  <c r="AT361" i="1"/>
  <c r="BA361" i="1"/>
  <c r="BI361" i="1"/>
  <c r="BO361" i="1"/>
  <c r="BV361" i="1"/>
  <c r="L367" i="1"/>
  <c r="W367" i="1"/>
  <c r="AG367" i="1"/>
  <c r="AR367" i="1"/>
  <c r="BC367" i="1"/>
  <c r="BM367" i="1"/>
  <c r="G242" i="1"/>
  <c r="K242" i="1"/>
  <c r="O242" i="1"/>
  <c r="S242" i="1"/>
  <c r="W242" i="1"/>
  <c r="AA242" i="1"/>
  <c r="AE242" i="1"/>
  <c r="AI242" i="1"/>
  <c r="AM242" i="1"/>
  <c r="AQ242" i="1"/>
  <c r="AU242" i="1"/>
  <c r="AY242" i="1"/>
  <c r="BC242" i="1"/>
  <c r="BG242" i="1"/>
  <c r="BK242" i="1"/>
  <c r="BO242" i="1"/>
  <c r="BS242" i="1"/>
  <c r="BW242" i="1"/>
  <c r="CA242" i="1"/>
  <c r="BX245" i="1"/>
  <c r="BT245" i="1"/>
  <c r="BP245" i="1"/>
  <c r="BL245" i="1"/>
  <c r="BH245" i="1"/>
  <c r="BD245" i="1"/>
  <c r="AZ245" i="1"/>
  <c r="AV245" i="1"/>
  <c r="AR245" i="1"/>
  <c r="AN245" i="1"/>
  <c r="AJ245" i="1"/>
  <c r="AF245" i="1"/>
  <c r="AB245" i="1"/>
  <c r="X245" i="1"/>
  <c r="T245" i="1"/>
  <c r="P245" i="1"/>
  <c r="L245" i="1"/>
  <c r="H245" i="1"/>
  <c r="D245" i="1"/>
  <c r="I245" i="1"/>
  <c r="N245" i="1"/>
  <c r="S245" i="1"/>
  <c r="Y245" i="1"/>
  <c r="AD245" i="1"/>
  <c r="AI245" i="1"/>
  <c r="AO245" i="1"/>
  <c r="AT245" i="1"/>
  <c r="AY245" i="1"/>
  <c r="BE245" i="1"/>
  <c r="BJ245" i="1"/>
  <c r="BO245" i="1"/>
  <c r="BU245" i="1"/>
  <c r="BZ245" i="1"/>
  <c r="BZ247" i="1"/>
  <c r="BV247" i="1"/>
  <c r="BR247" i="1"/>
  <c r="BN247" i="1"/>
  <c r="BJ247" i="1"/>
  <c r="BF247" i="1"/>
  <c r="BB247" i="1"/>
  <c r="AX247" i="1"/>
  <c r="AT247" i="1"/>
  <c r="AP247" i="1"/>
  <c r="AL247" i="1"/>
  <c r="AH247" i="1"/>
  <c r="AD247" i="1"/>
  <c r="Z247" i="1"/>
  <c r="V247" i="1"/>
  <c r="R247" i="1"/>
  <c r="N247" i="1"/>
  <c r="J247" i="1"/>
  <c r="F247" i="1"/>
  <c r="H247" i="1"/>
  <c r="M247" i="1"/>
  <c r="S247" i="1"/>
  <c r="X247" i="1"/>
  <c r="AC247" i="1"/>
  <c r="AI247" i="1"/>
  <c r="AN247" i="1"/>
  <c r="AS247" i="1"/>
  <c r="AY247" i="1"/>
  <c r="BD247" i="1"/>
  <c r="BI247" i="1"/>
  <c r="BO247" i="1"/>
  <c r="BT247" i="1"/>
  <c r="BY247" i="1"/>
  <c r="BX249" i="1"/>
  <c r="BT249" i="1"/>
  <c r="BP249" i="1"/>
  <c r="BL249" i="1"/>
  <c r="BH249" i="1"/>
  <c r="BD249" i="1"/>
  <c r="AZ249" i="1"/>
  <c r="AV249" i="1"/>
  <c r="AR249" i="1"/>
  <c r="AN249" i="1"/>
  <c r="AJ249" i="1"/>
  <c r="AF249" i="1"/>
  <c r="AB249" i="1"/>
  <c r="X249" i="1"/>
  <c r="T249" i="1"/>
  <c r="P249" i="1"/>
  <c r="L249" i="1"/>
  <c r="H249" i="1"/>
  <c r="D249" i="1"/>
  <c r="I249" i="1"/>
  <c r="N249" i="1"/>
  <c r="S249" i="1"/>
  <c r="Y249" i="1"/>
  <c r="AD249" i="1"/>
  <c r="AI249" i="1"/>
  <c r="AO249" i="1"/>
  <c r="AT249" i="1"/>
  <c r="AY249" i="1"/>
  <c r="BE249" i="1"/>
  <c r="BJ249" i="1"/>
  <c r="BO249" i="1"/>
  <c r="BU249" i="1"/>
  <c r="BZ249" i="1"/>
  <c r="BZ251" i="1"/>
  <c r="BV251" i="1"/>
  <c r="BR251" i="1"/>
  <c r="BN251" i="1"/>
  <c r="BJ251" i="1"/>
  <c r="BF251" i="1"/>
  <c r="BB251" i="1"/>
  <c r="AX251" i="1"/>
  <c r="AT251" i="1"/>
  <c r="AP251" i="1"/>
  <c r="AL251" i="1"/>
  <c r="AH251" i="1"/>
  <c r="AD251" i="1"/>
  <c r="Z251" i="1"/>
  <c r="V251" i="1"/>
  <c r="R251" i="1"/>
  <c r="N251" i="1"/>
  <c r="J251" i="1"/>
  <c r="F251" i="1"/>
  <c r="H251" i="1"/>
  <c r="M251" i="1"/>
  <c r="S251" i="1"/>
  <c r="X251" i="1"/>
  <c r="AC251" i="1"/>
  <c r="AI251" i="1"/>
  <c r="AN251" i="1"/>
  <c r="AS251" i="1"/>
  <c r="AY251" i="1"/>
  <c r="BD251" i="1"/>
  <c r="BI251" i="1"/>
  <c r="BO251" i="1"/>
  <c r="BT251" i="1"/>
  <c r="BY251" i="1"/>
  <c r="BX253" i="1"/>
  <c r="BT253" i="1"/>
  <c r="BP253" i="1"/>
  <c r="BL253" i="1"/>
  <c r="BH253" i="1"/>
  <c r="BD253" i="1"/>
  <c r="AZ253" i="1"/>
  <c r="AV253" i="1"/>
  <c r="AR253" i="1"/>
  <c r="AN253" i="1"/>
  <c r="AJ253" i="1"/>
  <c r="AF253" i="1"/>
  <c r="AB253" i="1"/>
  <c r="X253" i="1"/>
  <c r="T253" i="1"/>
  <c r="P253" i="1"/>
  <c r="L253" i="1"/>
  <c r="H253" i="1"/>
  <c r="D253" i="1"/>
  <c r="I253" i="1"/>
  <c r="N253" i="1"/>
  <c r="S253" i="1"/>
  <c r="Y253" i="1"/>
  <c r="AD253" i="1"/>
  <c r="AI253" i="1"/>
  <c r="AO253" i="1"/>
  <c r="AT253" i="1"/>
  <c r="AY253" i="1"/>
  <c r="BE253" i="1"/>
  <c r="BJ253" i="1"/>
  <c r="BO253" i="1"/>
  <c r="BU253" i="1"/>
  <c r="BZ253" i="1"/>
  <c r="BZ255" i="1"/>
  <c r="BV255" i="1"/>
  <c r="BR255" i="1"/>
  <c r="BN255" i="1"/>
  <c r="BJ255" i="1"/>
  <c r="BF255" i="1"/>
  <c r="BB255" i="1"/>
  <c r="AX255" i="1"/>
  <c r="AT255" i="1"/>
  <c r="AP255" i="1"/>
  <c r="AL255" i="1"/>
  <c r="AH255" i="1"/>
  <c r="AD255" i="1"/>
  <c r="Z255" i="1"/>
  <c r="V255" i="1"/>
  <c r="R255" i="1"/>
  <c r="N255" i="1"/>
  <c r="J255" i="1"/>
  <c r="F255" i="1"/>
  <c r="H255" i="1"/>
  <c r="M255" i="1"/>
  <c r="S255" i="1"/>
  <c r="X255" i="1"/>
  <c r="AC255" i="1"/>
  <c r="AI255" i="1"/>
  <c r="AN255" i="1"/>
  <c r="AS255" i="1"/>
  <c r="AY255" i="1"/>
  <c r="BD255" i="1"/>
  <c r="BI255" i="1"/>
  <c r="BO255" i="1"/>
  <c r="BT255" i="1"/>
  <c r="BY255" i="1"/>
  <c r="BX257" i="1"/>
  <c r="BT257" i="1"/>
  <c r="BP257" i="1"/>
  <c r="BL257" i="1"/>
  <c r="BH257" i="1"/>
  <c r="BD257" i="1"/>
  <c r="AZ257" i="1"/>
  <c r="AV257" i="1"/>
  <c r="AR257" i="1"/>
  <c r="AN257" i="1"/>
  <c r="AJ257" i="1"/>
  <c r="AF257" i="1"/>
  <c r="AB257" i="1"/>
  <c r="X257" i="1"/>
  <c r="T257" i="1"/>
  <c r="P257" i="1"/>
  <c r="L257" i="1"/>
  <c r="H257" i="1"/>
  <c r="D257" i="1"/>
  <c r="I257" i="1"/>
  <c r="N257" i="1"/>
  <c r="S257" i="1"/>
  <c r="Y257" i="1"/>
  <c r="AD257" i="1"/>
  <c r="AI257" i="1"/>
  <c r="AO257" i="1"/>
  <c r="AT257" i="1"/>
  <c r="AY257" i="1"/>
  <c r="BE257" i="1"/>
  <c r="BJ257" i="1"/>
  <c r="BO257" i="1"/>
  <c r="BU257" i="1"/>
  <c r="BZ257" i="1"/>
  <c r="BZ259" i="1"/>
  <c r="BV259" i="1"/>
  <c r="BR259" i="1"/>
  <c r="BN259" i="1"/>
  <c r="BJ259" i="1"/>
  <c r="BF259" i="1"/>
  <c r="BB259" i="1"/>
  <c r="AX259" i="1"/>
  <c r="AT259" i="1"/>
  <c r="AP259" i="1"/>
  <c r="AL259" i="1"/>
  <c r="AH259" i="1"/>
  <c r="AD259" i="1"/>
  <c r="Z259" i="1"/>
  <c r="V259" i="1"/>
  <c r="R259" i="1"/>
  <c r="N259" i="1"/>
  <c r="J259" i="1"/>
  <c r="F259" i="1"/>
  <c r="H259" i="1"/>
  <c r="M259" i="1"/>
  <c r="S259" i="1"/>
  <c r="X259" i="1"/>
  <c r="AC259" i="1"/>
  <c r="AI259" i="1"/>
  <c r="AN259" i="1"/>
  <c r="AS259" i="1"/>
  <c r="AY259" i="1"/>
  <c r="BD259" i="1"/>
  <c r="BI259" i="1"/>
  <c r="BO259" i="1"/>
  <c r="BT259" i="1"/>
  <c r="BY259" i="1"/>
  <c r="BX261" i="1"/>
  <c r="BT261" i="1"/>
  <c r="BP261" i="1"/>
  <c r="BL261" i="1"/>
  <c r="BH261" i="1"/>
  <c r="BD261" i="1"/>
  <c r="AZ261" i="1"/>
  <c r="AV261" i="1"/>
  <c r="AR261" i="1"/>
  <c r="AN261" i="1"/>
  <c r="AJ261" i="1"/>
  <c r="AF261" i="1"/>
  <c r="AB261" i="1"/>
  <c r="X261" i="1"/>
  <c r="T261" i="1"/>
  <c r="P261" i="1"/>
  <c r="L261" i="1"/>
  <c r="H261" i="1"/>
  <c r="D261" i="1"/>
  <c r="I261" i="1"/>
  <c r="N261" i="1"/>
  <c r="S261" i="1"/>
  <c r="Y261" i="1"/>
  <c r="AD261" i="1"/>
  <c r="AI261" i="1"/>
  <c r="AO261" i="1"/>
  <c r="AT261" i="1"/>
  <c r="AY261" i="1"/>
  <c r="BE261" i="1"/>
  <c r="BJ261" i="1"/>
  <c r="BO261" i="1"/>
  <c r="BU261" i="1"/>
  <c r="BZ261" i="1"/>
  <c r="BZ263" i="1"/>
  <c r="BV263" i="1"/>
  <c r="BR263" i="1"/>
  <c r="BN263" i="1"/>
  <c r="BJ263" i="1"/>
  <c r="BF263" i="1"/>
  <c r="BB263" i="1"/>
  <c r="AX263" i="1"/>
  <c r="AT263" i="1"/>
  <c r="AP263" i="1"/>
  <c r="AL263" i="1"/>
  <c r="AH263" i="1"/>
  <c r="AD263" i="1"/>
  <c r="Z263" i="1"/>
  <c r="V263" i="1"/>
  <c r="R263" i="1"/>
  <c r="N263" i="1"/>
  <c r="J263" i="1"/>
  <c r="F263" i="1"/>
  <c r="H263" i="1"/>
  <c r="M263" i="1"/>
  <c r="S263" i="1"/>
  <c r="X263" i="1"/>
  <c r="AC263" i="1"/>
  <c r="AI263" i="1"/>
  <c r="AN263" i="1"/>
  <c r="AS263" i="1"/>
  <c r="AY263" i="1"/>
  <c r="BD263" i="1"/>
  <c r="BI263" i="1"/>
  <c r="BO263" i="1"/>
  <c r="BT263" i="1"/>
  <c r="BY263" i="1"/>
  <c r="BX265" i="1"/>
  <c r="BT265" i="1"/>
  <c r="BP265" i="1"/>
  <c r="BL265" i="1"/>
  <c r="BH265" i="1"/>
  <c r="BD265" i="1"/>
  <c r="AZ265" i="1"/>
  <c r="AV265" i="1"/>
  <c r="AR265" i="1"/>
  <c r="AN265" i="1"/>
  <c r="AJ265" i="1"/>
  <c r="AF265" i="1"/>
  <c r="AB265" i="1"/>
  <c r="X265" i="1"/>
  <c r="T265" i="1"/>
  <c r="P265" i="1"/>
  <c r="L265" i="1"/>
  <c r="H265" i="1"/>
  <c r="D265" i="1"/>
  <c r="I265" i="1"/>
  <c r="N265" i="1"/>
  <c r="S265" i="1"/>
  <c r="Y265" i="1"/>
  <c r="AD265" i="1"/>
  <c r="AI265" i="1"/>
  <c r="AO265" i="1"/>
  <c r="AT265" i="1"/>
  <c r="AY265" i="1"/>
  <c r="BE265" i="1"/>
  <c r="BJ265" i="1"/>
  <c r="BO265" i="1"/>
  <c r="BU265" i="1"/>
  <c r="BZ265" i="1"/>
  <c r="BZ267" i="1"/>
  <c r="BV267" i="1"/>
  <c r="BR267" i="1"/>
  <c r="BN267" i="1"/>
  <c r="BJ267" i="1"/>
  <c r="BF267" i="1"/>
  <c r="BB267" i="1"/>
  <c r="AX267" i="1"/>
  <c r="AT267" i="1"/>
  <c r="AP267" i="1"/>
  <c r="AL267" i="1"/>
  <c r="AH267" i="1"/>
  <c r="AD267" i="1"/>
  <c r="Z267" i="1"/>
  <c r="V267" i="1"/>
  <c r="R267" i="1"/>
  <c r="N267" i="1"/>
  <c r="J267" i="1"/>
  <c r="F267" i="1"/>
  <c r="H267" i="1"/>
  <c r="M267" i="1"/>
  <c r="S267" i="1"/>
  <c r="X267" i="1"/>
  <c r="AC267" i="1"/>
  <c r="AI267" i="1"/>
  <c r="AN267" i="1"/>
  <c r="AS267" i="1"/>
  <c r="AY267" i="1"/>
  <c r="BD267" i="1"/>
  <c r="BI267" i="1"/>
  <c r="BO267" i="1"/>
  <c r="BT267" i="1"/>
  <c r="BY267" i="1"/>
  <c r="BX269" i="1"/>
  <c r="BT269" i="1"/>
  <c r="BP269" i="1"/>
  <c r="BL269" i="1"/>
  <c r="BH269" i="1"/>
  <c r="BD269" i="1"/>
  <c r="AZ269" i="1"/>
  <c r="AV269" i="1"/>
  <c r="AR269" i="1"/>
  <c r="AN269" i="1"/>
  <c r="AJ269" i="1"/>
  <c r="AF269" i="1"/>
  <c r="AB269" i="1"/>
  <c r="X269" i="1"/>
  <c r="T269" i="1"/>
  <c r="P269" i="1"/>
  <c r="L269" i="1"/>
  <c r="H269" i="1"/>
  <c r="D269" i="1"/>
  <c r="I269" i="1"/>
  <c r="N269" i="1"/>
  <c r="S269" i="1"/>
  <c r="Y269" i="1"/>
  <c r="AD269" i="1"/>
  <c r="AI269" i="1"/>
  <c r="AO269" i="1"/>
  <c r="AT269" i="1"/>
  <c r="AY269" i="1"/>
  <c r="BE269" i="1"/>
  <c r="BJ269" i="1"/>
  <c r="BO269" i="1"/>
  <c r="BU269" i="1"/>
  <c r="BZ269" i="1"/>
  <c r="BZ271" i="1"/>
  <c r="BV271" i="1"/>
  <c r="BR271" i="1"/>
  <c r="BN271" i="1"/>
  <c r="BJ271" i="1"/>
  <c r="BF271" i="1"/>
  <c r="BB271" i="1"/>
  <c r="AX271" i="1"/>
  <c r="AT271" i="1"/>
  <c r="AP271" i="1"/>
  <c r="AL271" i="1"/>
  <c r="AH271" i="1"/>
  <c r="AD271" i="1"/>
  <c r="Z271" i="1"/>
  <c r="V271" i="1"/>
  <c r="R271" i="1"/>
  <c r="N271" i="1"/>
  <c r="J271" i="1"/>
  <c r="F271" i="1"/>
  <c r="H271" i="1"/>
  <c r="M271" i="1"/>
  <c r="S271" i="1"/>
  <c r="X271" i="1"/>
  <c r="AC271" i="1"/>
  <c r="AI271" i="1"/>
  <c r="AN271" i="1"/>
  <c r="AS271" i="1"/>
  <c r="AY271" i="1"/>
  <c r="BD271" i="1"/>
  <c r="BI271" i="1"/>
  <c r="BO271" i="1"/>
  <c r="BT271" i="1"/>
  <c r="BY271" i="1"/>
  <c r="BX273" i="1"/>
  <c r="BT273" i="1"/>
  <c r="BP273" i="1"/>
  <c r="BL273" i="1"/>
  <c r="BH273" i="1"/>
  <c r="BD273" i="1"/>
  <c r="AZ273" i="1"/>
  <c r="AV273" i="1"/>
  <c r="AR273" i="1"/>
  <c r="AN273" i="1"/>
  <c r="AJ273" i="1"/>
  <c r="AF273" i="1"/>
  <c r="AB273" i="1"/>
  <c r="X273" i="1"/>
  <c r="T273" i="1"/>
  <c r="P273" i="1"/>
  <c r="L273" i="1"/>
  <c r="H273" i="1"/>
  <c r="D273" i="1"/>
  <c r="I273" i="1"/>
  <c r="N273" i="1"/>
  <c r="S273" i="1"/>
  <c r="Y273" i="1"/>
  <c r="AD273" i="1"/>
  <c r="AI273" i="1"/>
  <c r="AO273" i="1"/>
  <c r="AT273" i="1"/>
  <c r="AY273" i="1"/>
  <c r="BE273" i="1"/>
  <c r="BJ273" i="1"/>
  <c r="BO273" i="1"/>
  <c r="BU273" i="1"/>
  <c r="BZ273" i="1"/>
  <c r="BZ275" i="1"/>
  <c r="BV275" i="1"/>
  <c r="BR275" i="1"/>
  <c r="BN275" i="1"/>
  <c r="BJ275" i="1"/>
  <c r="BF275" i="1"/>
  <c r="BB275" i="1"/>
  <c r="AX275" i="1"/>
  <c r="AT275" i="1"/>
  <c r="AP275" i="1"/>
  <c r="AL275" i="1"/>
  <c r="AH275" i="1"/>
  <c r="AD275" i="1"/>
  <c r="Z275" i="1"/>
  <c r="V275" i="1"/>
  <c r="R275" i="1"/>
  <c r="N275" i="1"/>
  <c r="J275" i="1"/>
  <c r="F275" i="1"/>
  <c r="H275" i="1"/>
  <c r="M275" i="1"/>
  <c r="S275" i="1"/>
  <c r="X275" i="1"/>
  <c r="AC275" i="1"/>
  <c r="AI275" i="1"/>
  <c r="AN275" i="1"/>
  <c r="AS275" i="1"/>
  <c r="AY275" i="1"/>
  <c r="BD275" i="1"/>
  <c r="BI275" i="1"/>
  <c r="BO275" i="1"/>
  <c r="BT275" i="1"/>
  <c r="BY275" i="1"/>
  <c r="BX277" i="1"/>
  <c r="BT277" i="1"/>
  <c r="BP277" i="1"/>
  <c r="BL277" i="1"/>
  <c r="BH277" i="1"/>
  <c r="BD277" i="1"/>
  <c r="AZ277" i="1"/>
  <c r="AV277" i="1"/>
  <c r="AR277" i="1"/>
  <c r="AN277" i="1"/>
  <c r="AJ277" i="1"/>
  <c r="AF277" i="1"/>
  <c r="AB277" i="1"/>
  <c r="X277" i="1"/>
  <c r="T277" i="1"/>
  <c r="P277" i="1"/>
  <c r="L277" i="1"/>
  <c r="H277" i="1"/>
  <c r="D277" i="1"/>
  <c r="I277" i="1"/>
  <c r="N277" i="1"/>
  <c r="S277" i="1"/>
  <c r="Y277" i="1"/>
  <c r="AD277" i="1"/>
  <c r="AI277" i="1"/>
  <c r="AO277" i="1"/>
  <c r="AT277" i="1"/>
  <c r="AY277" i="1"/>
  <c r="BE277" i="1"/>
  <c r="BJ277" i="1"/>
  <c r="BO277" i="1"/>
  <c r="BU277" i="1"/>
  <c r="BZ277" i="1"/>
  <c r="BZ279" i="1"/>
  <c r="BV279" i="1"/>
  <c r="BR279" i="1"/>
  <c r="BN279" i="1"/>
  <c r="BJ279" i="1"/>
  <c r="BF279" i="1"/>
  <c r="BB279" i="1"/>
  <c r="AX279" i="1"/>
  <c r="AT279" i="1"/>
  <c r="AP279" i="1"/>
  <c r="AL279" i="1"/>
  <c r="AH279" i="1"/>
  <c r="AD279" i="1"/>
  <c r="Z279" i="1"/>
  <c r="V279" i="1"/>
  <c r="R279" i="1"/>
  <c r="N279" i="1"/>
  <c r="J279" i="1"/>
  <c r="F279" i="1"/>
  <c r="H279" i="1"/>
  <c r="M279" i="1"/>
  <c r="S279" i="1"/>
  <c r="X279" i="1"/>
  <c r="AC279" i="1"/>
  <c r="AI279" i="1"/>
  <c r="AN279" i="1"/>
  <c r="AS279" i="1"/>
  <c r="AY279" i="1"/>
  <c r="BD279" i="1"/>
  <c r="BI279" i="1"/>
  <c r="BO279" i="1"/>
  <c r="BT279" i="1"/>
  <c r="BY279" i="1"/>
  <c r="BX281" i="1"/>
  <c r="BT281" i="1"/>
  <c r="BP281" i="1"/>
  <c r="BL281" i="1"/>
  <c r="BH281" i="1"/>
  <c r="BD281" i="1"/>
  <c r="AZ281" i="1"/>
  <c r="AV281" i="1"/>
  <c r="AR281" i="1"/>
  <c r="AN281" i="1"/>
  <c r="AJ281" i="1"/>
  <c r="AF281" i="1"/>
  <c r="AB281" i="1"/>
  <c r="X281" i="1"/>
  <c r="T281" i="1"/>
  <c r="P281" i="1"/>
  <c r="L281" i="1"/>
  <c r="H281" i="1"/>
  <c r="D281" i="1"/>
  <c r="I281" i="1"/>
  <c r="N281" i="1"/>
  <c r="S281" i="1"/>
  <c r="Y281" i="1"/>
  <c r="AD281" i="1"/>
  <c r="AI281" i="1"/>
  <c r="AO281" i="1"/>
  <c r="AT281" i="1"/>
  <c r="AY281" i="1"/>
  <c r="BE281" i="1"/>
  <c r="BJ281" i="1"/>
  <c r="BO281" i="1"/>
  <c r="BU281" i="1"/>
  <c r="BZ281" i="1"/>
  <c r="BZ283" i="1"/>
  <c r="BV283" i="1"/>
  <c r="BR283" i="1"/>
  <c r="BN283" i="1"/>
  <c r="BJ283" i="1"/>
  <c r="BF283" i="1"/>
  <c r="BB283" i="1"/>
  <c r="AX283" i="1"/>
  <c r="AT283" i="1"/>
  <c r="AP283" i="1"/>
  <c r="AL283" i="1"/>
  <c r="AH283" i="1"/>
  <c r="AD283" i="1"/>
  <c r="Z283" i="1"/>
  <c r="V283" i="1"/>
  <c r="R283" i="1"/>
  <c r="N283" i="1"/>
  <c r="J283" i="1"/>
  <c r="F283" i="1"/>
  <c r="H283" i="1"/>
  <c r="M283" i="1"/>
  <c r="S283" i="1"/>
  <c r="X283" i="1"/>
  <c r="AC283" i="1"/>
  <c r="AI283" i="1"/>
  <c r="AN283" i="1"/>
  <c r="AS283" i="1"/>
  <c r="AY283" i="1"/>
  <c r="BD283" i="1"/>
  <c r="BI283" i="1"/>
  <c r="BO283" i="1"/>
  <c r="BT283" i="1"/>
  <c r="BY283" i="1"/>
  <c r="BX285" i="1"/>
  <c r="BT285" i="1"/>
  <c r="BP285" i="1"/>
  <c r="BL285" i="1"/>
  <c r="BH285" i="1"/>
  <c r="BD285" i="1"/>
  <c r="AZ285" i="1"/>
  <c r="AV285" i="1"/>
  <c r="AR285" i="1"/>
  <c r="AN285" i="1"/>
  <c r="AJ285" i="1"/>
  <c r="AF285" i="1"/>
  <c r="AB285" i="1"/>
  <c r="X285" i="1"/>
  <c r="T285" i="1"/>
  <c r="P285" i="1"/>
  <c r="L285" i="1"/>
  <c r="H285" i="1"/>
  <c r="D285" i="1"/>
  <c r="I285" i="1"/>
  <c r="N285" i="1"/>
  <c r="S285" i="1"/>
  <c r="Y285" i="1"/>
  <c r="AD285" i="1"/>
  <c r="AI285" i="1"/>
  <c r="AO285" i="1"/>
  <c r="AT285" i="1"/>
  <c r="AY285" i="1"/>
  <c r="BE285" i="1"/>
  <c r="BJ285" i="1"/>
  <c r="BO285" i="1"/>
  <c r="BU285" i="1"/>
  <c r="BZ285" i="1"/>
  <c r="BZ287" i="1"/>
  <c r="BV287" i="1"/>
  <c r="BR287" i="1"/>
  <c r="BN287" i="1"/>
  <c r="BJ287" i="1"/>
  <c r="BF287" i="1"/>
  <c r="BB287" i="1"/>
  <c r="AX287" i="1"/>
  <c r="AT287" i="1"/>
  <c r="AP287" i="1"/>
  <c r="AL287" i="1"/>
  <c r="AH287" i="1"/>
  <c r="AD287" i="1"/>
  <c r="Z287" i="1"/>
  <c r="V287" i="1"/>
  <c r="R287" i="1"/>
  <c r="N287" i="1"/>
  <c r="J287" i="1"/>
  <c r="F287" i="1"/>
  <c r="H287" i="1"/>
  <c r="M287" i="1"/>
  <c r="S287" i="1"/>
  <c r="X287" i="1"/>
  <c r="AC287" i="1"/>
  <c r="AI287" i="1"/>
  <c r="AN287" i="1"/>
  <c r="AS287" i="1"/>
  <c r="AY287" i="1"/>
  <c r="BD287" i="1"/>
  <c r="BI287" i="1"/>
  <c r="BO287" i="1"/>
  <c r="BT287" i="1"/>
  <c r="BY287" i="1"/>
  <c r="BX289" i="1"/>
  <c r="BT289" i="1"/>
  <c r="BP289" i="1"/>
  <c r="BL289" i="1"/>
  <c r="BH289" i="1"/>
  <c r="BD289" i="1"/>
  <c r="AZ289" i="1"/>
  <c r="AV289" i="1"/>
  <c r="AR289" i="1"/>
  <c r="AN289" i="1"/>
  <c r="AJ289" i="1"/>
  <c r="AF289" i="1"/>
  <c r="AB289" i="1"/>
  <c r="X289" i="1"/>
  <c r="T289" i="1"/>
  <c r="P289" i="1"/>
  <c r="L289" i="1"/>
  <c r="H289" i="1"/>
  <c r="D289" i="1"/>
  <c r="I289" i="1"/>
  <c r="N289" i="1"/>
  <c r="S289" i="1"/>
  <c r="Y289" i="1"/>
  <c r="AD289" i="1"/>
  <c r="AI289" i="1"/>
  <c r="AO289" i="1"/>
  <c r="AT289" i="1"/>
  <c r="AY289" i="1"/>
  <c r="BE289" i="1"/>
  <c r="BJ289" i="1"/>
  <c r="BO289" i="1"/>
  <c r="BU289" i="1"/>
  <c r="BZ289" i="1"/>
  <c r="BZ291" i="1"/>
  <c r="BV291" i="1"/>
  <c r="BR291" i="1"/>
  <c r="BN291" i="1"/>
  <c r="BJ291" i="1"/>
  <c r="BF291" i="1"/>
  <c r="BB291" i="1"/>
  <c r="AX291" i="1"/>
  <c r="AT291" i="1"/>
  <c r="AP291" i="1"/>
  <c r="AL291" i="1"/>
  <c r="AH291" i="1"/>
  <c r="AD291" i="1"/>
  <c r="Z291" i="1"/>
  <c r="V291" i="1"/>
  <c r="R291" i="1"/>
  <c r="N291" i="1"/>
  <c r="J291" i="1"/>
  <c r="F291" i="1"/>
  <c r="H291" i="1"/>
  <c r="M291" i="1"/>
  <c r="S291" i="1"/>
  <c r="X291" i="1"/>
  <c r="AC291" i="1"/>
  <c r="AI291" i="1"/>
  <c r="AN291" i="1"/>
  <c r="AS291" i="1"/>
  <c r="AY291" i="1"/>
  <c r="BD291" i="1"/>
  <c r="BI291" i="1"/>
  <c r="BO291" i="1"/>
  <c r="BT291" i="1"/>
  <c r="BY291" i="1"/>
  <c r="BX293" i="1"/>
  <c r="BT293" i="1"/>
  <c r="BP293" i="1"/>
  <c r="BL293" i="1"/>
  <c r="BH293" i="1"/>
  <c r="BD293" i="1"/>
  <c r="AZ293" i="1"/>
  <c r="AV293" i="1"/>
  <c r="AR293" i="1"/>
  <c r="AN293" i="1"/>
  <c r="AJ293" i="1"/>
  <c r="AF293" i="1"/>
  <c r="AB293" i="1"/>
  <c r="X293" i="1"/>
  <c r="T293" i="1"/>
  <c r="P293" i="1"/>
  <c r="L293" i="1"/>
  <c r="H293" i="1"/>
  <c r="D293" i="1"/>
  <c r="I293" i="1"/>
  <c r="N293" i="1"/>
  <c r="S293" i="1"/>
  <c r="Y293" i="1"/>
  <c r="AD293" i="1"/>
  <c r="AI293" i="1"/>
  <c r="AO293" i="1"/>
  <c r="AT293" i="1"/>
  <c r="AY293" i="1"/>
  <c r="BE293" i="1"/>
  <c r="BJ293" i="1"/>
  <c r="BO293" i="1"/>
  <c r="BU293" i="1"/>
  <c r="BZ293" i="1"/>
  <c r="BZ295" i="1"/>
  <c r="BV295" i="1"/>
  <c r="BR295" i="1"/>
  <c r="BN295" i="1"/>
  <c r="BJ295" i="1"/>
  <c r="BF295" i="1"/>
  <c r="BB295" i="1"/>
  <c r="AX295" i="1"/>
  <c r="AT295" i="1"/>
  <c r="AP295" i="1"/>
  <c r="AL295" i="1"/>
  <c r="AH295" i="1"/>
  <c r="AD295" i="1"/>
  <c r="Z295" i="1"/>
  <c r="V295" i="1"/>
  <c r="R295" i="1"/>
  <c r="N295" i="1"/>
  <c r="J295" i="1"/>
  <c r="F295" i="1"/>
  <c r="H295" i="1"/>
  <c r="M295" i="1"/>
  <c r="S295" i="1"/>
  <c r="X295" i="1"/>
  <c r="AC295" i="1"/>
  <c r="AI295" i="1"/>
  <c r="AN295" i="1"/>
  <c r="AS295" i="1"/>
  <c r="AY295" i="1"/>
  <c r="BD295" i="1"/>
  <c r="BI295" i="1"/>
  <c r="BO295" i="1"/>
  <c r="BT295" i="1"/>
  <c r="BY295" i="1"/>
  <c r="BX297" i="1"/>
  <c r="BT297" i="1"/>
  <c r="BP297" i="1"/>
  <c r="BL297" i="1"/>
  <c r="BH297" i="1"/>
  <c r="BD297" i="1"/>
  <c r="AZ297" i="1"/>
  <c r="AV297" i="1"/>
  <c r="AR297" i="1"/>
  <c r="AN297" i="1"/>
  <c r="AJ297" i="1"/>
  <c r="AF297" i="1"/>
  <c r="AB297" i="1"/>
  <c r="X297" i="1"/>
  <c r="T297" i="1"/>
  <c r="P297" i="1"/>
  <c r="L297" i="1"/>
  <c r="H297" i="1"/>
  <c r="D297" i="1"/>
  <c r="I297" i="1"/>
  <c r="N297" i="1"/>
  <c r="S297" i="1"/>
  <c r="Y297" i="1"/>
  <c r="AD297" i="1"/>
  <c r="AI297" i="1"/>
  <c r="AO297" i="1"/>
  <c r="AT297" i="1"/>
  <c r="AY297" i="1"/>
  <c r="BE297" i="1"/>
  <c r="BJ297" i="1"/>
  <c r="BO297" i="1"/>
  <c r="BU297" i="1"/>
  <c r="BZ297" i="1"/>
  <c r="BZ299" i="1"/>
  <c r="BV299" i="1"/>
  <c r="BR299" i="1"/>
  <c r="BN299" i="1"/>
  <c r="BJ299" i="1"/>
  <c r="BF299" i="1"/>
  <c r="BB299" i="1"/>
  <c r="AX299" i="1"/>
  <c r="AT299" i="1"/>
  <c r="AP299" i="1"/>
  <c r="AL299" i="1"/>
  <c r="AH299" i="1"/>
  <c r="AD299" i="1"/>
  <c r="Z299" i="1"/>
  <c r="V299" i="1"/>
  <c r="R299" i="1"/>
  <c r="N299" i="1"/>
  <c r="J299" i="1"/>
  <c r="F299" i="1"/>
  <c r="H299" i="1"/>
  <c r="M299" i="1"/>
  <c r="S299" i="1"/>
  <c r="X299" i="1"/>
  <c r="AC299" i="1"/>
  <c r="AI299" i="1"/>
  <c r="AN299" i="1"/>
  <c r="AS299" i="1"/>
  <c r="AY299" i="1"/>
  <c r="BD299" i="1"/>
  <c r="BI299" i="1"/>
  <c r="BO299" i="1"/>
  <c r="BT299" i="1"/>
  <c r="BY299" i="1"/>
  <c r="BX301" i="1"/>
  <c r="BT301" i="1"/>
  <c r="BP301" i="1"/>
  <c r="BL301" i="1"/>
  <c r="BH301" i="1"/>
  <c r="BD301" i="1"/>
  <c r="AZ301" i="1"/>
  <c r="AV301" i="1"/>
  <c r="AR301" i="1"/>
  <c r="AN301" i="1"/>
  <c r="AJ301" i="1"/>
  <c r="AF301" i="1"/>
  <c r="AB301" i="1"/>
  <c r="X301" i="1"/>
  <c r="T301" i="1"/>
  <c r="P301" i="1"/>
  <c r="L301" i="1"/>
  <c r="H301" i="1"/>
  <c r="D301" i="1"/>
  <c r="I301" i="1"/>
  <c r="N301" i="1"/>
  <c r="S301" i="1"/>
  <c r="Y301" i="1"/>
  <c r="AD301" i="1"/>
  <c r="AI301" i="1"/>
  <c r="AO301" i="1"/>
  <c r="AT301" i="1"/>
  <c r="AY301" i="1"/>
  <c r="BE301" i="1"/>
  <c r="BJ301" i="1"/>
  <c r="BO301" i="1"/>
  <c r="BU301" i="1"/>
  <c r="BZ301" i="1"/>
  <c r="BZ303" i="1"/>
  <c r="BV303" i="1"/>
  <c r="BR303" i="1"/>
  <c r="BN303" i="1"/>
  <c r="BJ303" i="1"/>
  <c r="BF303" i="1"/>
  <c r="BB303" i="1"/>
  <c r="AX303" i="1"/>
  <c r="AT303" i="1"/>
  <c r="AP303" i="1"/>
  <c r="AL303" i="1"/>
  <c r="AH303" i="1"/>
  <c r="AD303" i="1"/>
  <c r="Z303" i="1"/>
  <c r="V303" i="1"/>
  <c r="R303" i="1"/>
  <c r="N303" i="1"/>
  <c r="J303" i="1"/>
  <c r="F303" i="1"/>
  <c r="H303" i="1"/>
  <c r="M303" i="1"/>
  <c r="S303" i="1"/>
  <c r="X303" i="1"/>
  <c r="AC303" i="1"/>
  <c r="AI303" i="1"/>
  <c r="AN303" i="1"/>
  <c r="AS303" i="1"/>
  <c r="AY303" i="1"/>
  <c r="BD303" i="1"/>
  <c r="BI303" i="1"/>
  <c r="BO303" i="1"/>
  <c r="BT303" i="1"/>
  <c r="BY303" i="1"/>
  <c r="BX305" i="1"/>
  <c r="BT305" i="1"/>
  <c r="BP305" i="1"/>
  <c r="BL305" i="1"/>
  <c r="BH305" i="1"/>
  <c r="BD305" i="1"/>
  <c r="AZ305" i="1"/>
  <c r="AV305" i="1"/>
  <c r="AR305" i="1"/>
  <c r="AN305" i="1"/>
  <c r="AJ305" i="1"/>
  <c r="AF305" i="1"/>
  <c r="AB305" i="1"/>
  <c r="X305" i="1"/>
  <c r="T305" i="1"/>
  <c r="P305" i="1"/>
  <c r="L305" i="1"/>
  <c r="H305" i="1"/>
  <c r="D305" i="1"/>
  <c r="I305" i="1"/>
  <c r="N305" i="1"/>
  <c r="S305" i="1"/>
  <c r="Y305" i="1"/>
  <c r="AD305" i="1"/>
  <c r="AI305" i="1"/>
  <c r="AO305" i="1"/>
  <c r="AT305" i="1"/>
  <c r="AY305" i="1"/>
  <c r="BE305" i="1"/>
  <c r="BJ305" i="1"/>
  <c r="BO305" i="1"/>
  <c r="BU305" i="1"/>
  <c r="BZ305" i="1"/>
  <c r="BZ307" i="1"/>
  <c r="BV307" i="1"/>
  <c r="BR307" i="1"/>
  <c r="BN307" i="1"/>
  <c r="BJ307" i="1"/>
  <c r="BF307" i="1"/>
  <c r="BB307" i="1"/>
  <c r="AX307" i="1"/>
  <c r="AT307" i="1"/>
  <c r="AP307" i="1"/>
  <c r="AL307" i="1"/>
  <c r="AH307" i="1"/>
  <c r="AD307" i="1"/>
  <c r="Z307" i="1"/>
  <c r="V307" i="1"/>
  <c r="R307" i="1"/>
  <c r="N307" i="1"/>
  <c r="J307" i="1"/>
  <c r="F307" i="1"/>
  <c r="H307" i="1"/>
  <c r="M307" i="1"/>
  <c r="S307" i="1"/>
  <c r="X307" i="1"/>
  <c r="AC307" i="1"/>
  <c r="AI307" i="1"/>
  <c r="AN307" i="1"/>
  <c r="AS307" i="1"/>
  <c r="AY307" i="1"/>
  <c r="BD307" i="1"/>
  <c r="BI307" i="1"/>
  <c r="BO307" i="1"/>
  <c r="BT307" i="1"/>
  <c r="BY307" i="1"/>
  <c r="BX309" i="1"/>
  <c r="BT309" i="1"/>
  <c r="BP309" i="1"/>
  <c r="BL309" i="1"/>
  <c r="BH309" i="1"/>
  <c r="BD309" i="1"/>
  <c r="AZ309" i="1"/>
  <c r="AV309" i="1"/>
  <c r="AR309" i="1"/>
  <c r="AN309" i="1"/>
  <c r="AJ309" i="1"/>
  <c r="AF309" i="1"/>
  <c r="AB309" i="1"/>
  <c r="X309" i="1"/>
  <c r="T309" i="1"/>
  <c r="P309" i="1"/>
  <c r="L309" i="1"/>
  <c r="H309" i="1"/>
  <c r="D309" i="1"/>
  <c r="I309" i="1"/>
  <c r="N309" i="1"/>
  <c r="S309" i="1"/>
  <c r="Y309" i="1"/>
  <c r="AD309" i="1"/>
  <c r="AI309" i="1"/>
  <c r="AO309" i="1"/>
  <c r="AT309" i="1"/>
  <c r="AY309" i="1"/>
  <c r="BE309" i="1"/>
  <c r="BJ309" i="1"/>
  <c r="BO309" i="1"/>
  <c r="BU309" i="1"/>
  <c r="BZ309" i="1"/>
  <c r="BZ311" i="1"/>
  <c r="BV311" i="1"/>
  <c r="BR311" i="1"/>
  <c r="BN311" i="1"/>
  <c r="BJ311" i="1"/>
  <c r="BF311" i="1"/>
  <c r="BB311" i="1"/>
  <c r="AX311" i="1"/>
  <c r="AT311" i="1"/>
  <c r="AP311" i="1"/>
  <c r="AL311" i="1"/>
  <c r="AH311" i="1"/>
  <c r="AD311" i="1"/>
  <c r="Z311" i="1"/>
  <c r="V311" i="1"/>
  <c r="R311" i="1"/>
  <c r="N311" i="1"/>
  <c r="J311" i="1"/>
  <c r="F311" i="1"/>
  <c r="H311" i="1"/>
  <c r="M311" i="1"/>
  <c r="S311" i="1"/>
  <c r="X311" i="1"/>
  <c r="AC311" i="1"/>
  <c r="AI311" i="1"/>
  <c r="AN311" i="1"/>
  <c r="AS311" i="1"/>
  <c r="AY311" i="1"/>
  <c r="BD311" i="1"/>
  <c r="BI311" i="1"/>
  <c r="BO311" i="1"/>
  <c r="BT311" i="1"/>
  <c r="BY311" i="1"/>
  <c r="F312" i="1"/>
  <c r="K312" i="1"/>
  <c r="P312" i="1"/>
  <c r="V312" i="1"/>
  <c r="AA312" i="1"/>
  <c r="AF312" i="1"/>
  <c r="AL312" i="1"/>
  <c r="AQ312" i="1"/>
  <c r="AV312" i="1"/>
  <c r="BB312" i="1"/>
  <c r="BG312" i="1"/>
  <c r="BL312" i="1"/>
  <c r="BR312" i="1"/>
  <c r="BW312" i="1"/>
  <c r="BX313" i="1"/>
  <c r="BT313" i="1"/>
  <c r="BP313" i="1"/>
  <c r="BL313" i="1"/>
  <c r="BH313" i="1"/>
  <c r="BD313" i="1"/>
  <c r="AZ313" i="1"/>
  <c r="AV313" i="1"/>
  <c r="AR313" i="1"/>
  <c r="AN313" i="1"/>
  <c r="AJ313" i="1"/>
  <c r="AF313" i="1"/>
  <c r="AB313" i="1"/>
  <c r="X313" i="1"/>
  <c r="T313" i="1"/>
  <c r="P313" i="1"/>
  <c r="L313" i="1"/>
  <c r="H313" i="1"/>
  <c r="D313" i="1"/>
  <c r="I313" i="1"/>
  <c r="N313" i="1"/>
  <c r="S313" i="1"/>
  <c r="Y313" i="1"/>
  <c r="AD313" i="1"/>
  <c r="AI313" i="1"/>
  <c r="AO313" i="1"/>
  <c r="AT313" i="1"/>
  <c r="AY313" i="1"/>
  <c r="BE313" i="1"/>
  <c r="BJ313" i="1"/>
  <c r="BO313" i="1"/>
  <c r="BU313" i="1"/>
  <c r="BZ313" i="1"/>
  <c r="BZ315" i="1"/>
  <c r="BV315" i="1"/>
  <c r="BR315" i="1"/>
  <c r="BN315" i="1"/>
  <c r="BJ315" i="1"/>
  <c r="BF315" i="1"/>
  <c r="BB315" i="1"/>
  <c r="AX315" i="1"/>
  <c r="AT315" i="1"/>
  <c r="AP315" i="1"/>
  <c r="AL315" i="1"/>
  <c r="AH315" i="1"/>
  <c r="AD315" i="1"/>
  <c r="Z315" i="1"/>
  <c r="V315" i="1"/>
  <c r="R315" i="1"/>
  <c r="N315" i="1"/>
  <c r="J315" i="1"/>
  <c r="F315" i="1"/>
  <c r="H315" i="1"/>
  <c r="M315" i="1"/>
  <c r="S315" i="1"/>
  <c r="X315" i="1"/>
  <c r="AC315" i="1"/>
  <c r="AI315" i="1"/>
  <c r="AN315" i="1"/>
  <c r="AS315" i="1"/>
  <c r="AY315" i="1"/>
  <c r="BD315" i="1"/>
  <c r="BI315" i="1"/>
  <c r="BO315" i="1"/>
  <c r="BT315" i="1"/>
  <c r="BY315" i="1"/>
  <c r="F316" i="1"/>
  <c r="K316" i="1"/>
  <c r="P316" i="1"/>
  <c r="V316" i="1"/>
  <c r="AA316" i="1"/>
  <c r="AF316" i="1"/>
  <c r="AL316" i="1"/>
  <c r="AQ316" i="1"/>
  <c r="AV316" i="1"/>
  <c r="BB316" i="1"/>
  <c r="BG316" i="1"/>
  <c r="BL316" i="1"/>
  <c r="BR316" i="1"/>
  <c r="BW316" i="1"/>
  <c r="BX317" i="1"/>
  <c r="BT317" i="1"/>
  <c r="BP317" i="1"/>
  <c r="BL317" i="1"/>
  <c r="BH317" i="1"/>
  <c r="BD317" i="1"/>
  <c r="AZ317" i="1"/>
  <c r="AV317" i="1"/>
  <c r="AR317" i="1"/>
  <c r="AN317" i="1"/>
  <c r="AJ317" i="1"/>
  <c r="AF317" i="1"/>
  <c r="AB317" i="1"/>
  <c r="X317" i="1"/>
  <c r="T317" i="1"/>
  <c r="P317" i="1"/>
  <c r="L317" i="1"/>
  <c r="H317" i="1"/>
  <c r="D317" i="1"/>
  <c r="I317" i="1"/>
  <c r="N317" i="1"/>
  <c r="S317" i="1"/>
  <c r="Y317" i="1"/>
  <c r="AD317" i="1"/>
  <c r="AI317" i="1"/>
  <c r="AO317" i="1"/>
  <c r="AT317" i="1"/>
  <c r="AY317" i="1"/>
  <c r="BE317" i="1"/>
  <c r="BJ317" i="1"/>
  <c r="BO317" i="1"/>
  <c r="BU317" i="1"/>
  <c r="BZ317" i="1"/>
  <c r="BZ319" i="1"/>
  <c r="BV319" i="1"/>
  <c r="BR319" i="1"/>
  <c r="BN319" i="1"/>
  <c r="BJ319" i="1"/>
  <c r="BF319" i="1"/>
  <c r="BB319" i="1"/>
  <c r="AX319" i="1"/>
  <c r="AT319" i="1"/>
  <c r="AP319" i="1"/>
  <c r="AL319" i="1"/>
  <c r="AH319" i="1"/>
  <c r="AD319" i="1"/>
  <c r="Z319" i="1"/>
  <c r="V319" i="1"/>
  <c r="R319" i="1"/>
  <c r="N319" i="1"/>
  <c r="J319" i="1"/>
  <c r="F319" i="1"/>
  <c r="H319" i="1"/>
  <c r="M319" i="1"/>
  <c r="S319" i="1"/>
  <c r="X319" i="1"/>
  <c r="AC319" i="1"/>
  <c r="AI319" i="1"/>
  <c r="AN319" i="1"/>
  <c r="AS319" i="1"/>
  <c r="AY319" i="1"/>
  <c r="BD319" i="1"/>
  <c r="BI319" i="1"/>
  <c r="BO319" i="1"/>
  <c r="BT319" i="1"/>
  <c r="BY319" i="1"/>
  <c r="F320" i="1"/>
  <c r="K320" i="1"/>
  <c r="P320" i="1"/>
  <c r="V320" i="1"/>
  <c r="AA320" i="1"/>
  <c r="AF320" i="1"/>
  <c r="AL320" i="1"/>
  <c r="AQ320" i="1"/>
  <c r="AV320" i="1"/>
  <c r="BB320" i="1"/>
  <c r="BG320" i="1"/>
  <c r="BL320" i="1"/>
  <c r="BR320" i="1"/>
  <c r="BW320" i="1"/>
  <c r="BX321" i="1"/>
  <c r="BT321" i="1"/>
  <c r="BP321" i="1"/>
  <c r="BL321" i="1"/>
  <c r="BH321" i="1"/>
  <c r="BD321" i="1"/>
  <c r="AZ321" i="1"/>
  <c r="AV321" i="1"/>
  <c r="AR321" i="1"/>
  <c r="AN321" i="1"/>
  <c r="AJ321" i="1"/>
  <c r="AF321" i="1"/>
  <c r="AB321" i="1"/>
  <c r="X321" i="1"/>
  <c r="T321" i="1"/>
  <c r="P321" i="1"/>
  <c r="L321" i="1"/>
  <c r="H321" i="1"/>
  <c r="D321" i="1"/>
  <c r="I321" i="1"/>
  <c r="N321" i="1"/>
  <c r="S321" i="1"/>
  <c r="Y321" i="1"/>
  <c r="AD321" i="1"/>
  <c r="AI321" i="1"/>
  <c r="AO321" i="1"/>
  <c r="AT321" i="1"/>
  <c r="AY321" i="1"/>
  <c r="BE321" i="1"/>
  <c r="BJ321" i="1"/>
  <c r="BO321" i="1"/>
  <c r="BU321" i="1"/>
  <c r="BZ321" i="1"/>
  <c r="BZ323" i="1"/>
  <c r="BV323" i="1"/>
  <c r="BR323" i="1"/>
  <c r="BN323" i="1"/>
  <c r="BJ323" i="1"/>
  <c r="BF323" i="1"/>
  <c r="BB323" i="1"/>
  <c r="AX323" i="1"/>
  <c r="AT323" i="1"/>
  <c r="AP323" i="1"/>
  <c r="AL323" i="1"/>
  <c r="AH323" i="1"/>
  <c r="AD323" i="1"/>
  <c r="Z323" i="1"/>
  <c r="V323" i="1"/>
  <c r="R323" i="1"/>
  <c r="N323" i="1"/>
  <c r="J323" i="1"/>
  <c r="F323" i="1"/>
  <c r="H323" i="1"/>
  <c r="M323" i="1"/>
  <c r="S323" i="1"/>
  <c r="X323" i="1"/>
  <c r="AC323" i="1"/>
  <c r="AI323" i="1"/>
  <c r="AN323" i="1"/>
  <c r="AS323" i="1"/>
  <c r="AY323" i="1"/>
  <c r="BD323" i="1"/>
  <c r="BI323" i="1"/>
  <c r="BO323" i="1"/>
  <c r="BT323" i="1"/>
  <c r="BY323" i="1"/>
  <c r="F324" i="1"/>
  <c r="K324" i="1"/>
  <c r="P324" i="1"/>
  <c r="V324" i="1"/>
  <c r="AA324" i="1"/>
  <c r="AF324" i="1"/>
  <c r="AL324" i="1"/>
  <c r="AQ324" i="1"/>
  <c r="AV324" i="1"/>
  <c r="BB324" i="1"/>
  <c r="BG324" i="1"/>
  <c r="BL324" i="1"/>
  <c r="BR324" i="1"/>
  <c r="BW324" i="1"/>
  <c r="BX325" i="1"/>
  <c r="BT325" i="1"/>
  <c r="BP325" i="1"/>
  <c r="BL325" i="1"/>
  <c r="BH325" i="1"/>
  <c r="BD325" i="1"/>
  <c r="AZ325" i="1"/>
  <c r="AV325" i="1"/>
  <c r="AR325" i="1"/>
  <c r="AN325" i="1"/>
  <c r="AJ325" i="1"/>
  <c r="AF325" i="1"/>
  <c r="AB325" i="1"/>
  <c r="X325" i="1"/>
  <c r="T325" i="1"/>
  <c r="P325" i="1"/>
  <c r="L325" i="1"/>
  <c r="H325" i="1"/>
  <c r="D325" i="1"/>
  <c r="I325" i="1"/>
  <c r="N325" i="1"/>
  <c r="S325" i="1"/>
  <c r="Y325" i="1"/>
  <c r="AD325" i="1"/>
  <c r="AI325" i="1"/>
  <c r="AO325" i="1"/>
  <c r="AT325" i="1"/>
  <c r="AY325" i="1"/>
  <c r="BE325" i="1"/>
  <c r="BJ325" i="1"/>
  <c r="BO325" i="1"/>
  <c r="BU325" i="1"/>
  <c r="BZ325" i="1"/>
  <c r="BZ327" i="1"/>
  <c r="BV327" i="1"/>
  <c r="BR327" i="1"/>
  <c r="BN327" i="1"/>
  <c r="BJ327" i="1"/>
  <c r="BF327" i="1"/>
  <c r="BB327" i="1"/>
  <c r="AX327" i="1"/>
  <c r="AT327" i="1"/>
  <c r="AP327" i="1"/>
  <c r="AL327" i="1"/>
  <c r="AH327" i="1"/>
  <c r="AD327" i="1"/>
  <c r="Z327" i="1"/>
  <c r="V327" i="1"/>
  <c r="R327" i="1"/>
  <c r="N327" i="1"/>
  <c r="J327" i="1"/>
  <c r="F327" i="1"/>
  <c r="H327" i="1"/>
  <c r="M327" i="1"/>
  <c r="S327" i="1"/>
  <c r="X327" i="1"/>
  <c r="AC327" i="1"/>
  <c r="AI327" i="1"/>
  <c r="AN327" i="1"/>
  <c r="AS327" i="1"/>
  <c r="AY327" i="1"/>
  <c r="BD327" i="1"/>
  <c r="BI327" i="1"/>
  <c r="BO327" i="1"/>
  <c r="BT327" i="1"/>
  <c r="BY327" i="1"/>
  <c r="F328" i="1"/>
  <c r="K328" i="1"/>
  <c r="P328" i="1"/>
  <c r="V328" i="1"/>
  <c r="AA328" i="1"/>
  <c r="AF328" i="1"/>
  <c r="AL328" i="1"/>
  <c r="AQ328" i="1"/>
  <c r="AV328" i="1"/>
  <c r="BB328" i="1"/>
  <c r="BG328" i="1"/>
  <c r="BL328" i="1"/>
  <c r="BR328" i="1"/>
  <c r="BW328" i="1"/>
  <c r="BX329" i="1"/>
  <c r="BT329" i="1"/>
  <c r="BP329" i="1"/>
  <c r="BL329" i="1"/>
  <c r="BH329" i="1"/>
  <c r="BD329" i="1"/>
  <c r="AZ329" i="1"/>
  <c r="AV329" i="1"/>
  <c r="AR329" i="1"/>
  <c r="AN329" i="1"/>
  <c r="AJ329" i="1"/>
  <c r="AF329" i="1"/>
  <c r="AB329" i="1"/>
  <c r="X329" i="1"/>
  <c r="T329" i="1"/>
  <c r="P329" i="1"/>
  <c r="L329" i="1"/>
  <c r="H329" i="1"/>
  <c r="D329" i="1"/>
  <c r="I329" i="1"/>
  <c r="N329" i="1"/>
  <c r="S329" i="1"/>
  <c r="Y329" i="1"/>
  <c r="AD329" i="1"/>
  <c r="AI329" i="1"/>
  <c r="AO329" i="1"/>
  <c r="AT329" i="1"/>
  <c r="AY329" i="1"/>
  <c r="BE329" i="1"/>
  <c r="BJ329" i="1"/>
  <c r="BO329" i="1"/>
  <c r="BU329" i="1"/>
  <c r="BZ329" i="1"/>
  <c r="BZ331" i="1"/>
  <c r="BV331" i="1"/>
  <c r="BR331" i="1"/>
  <c r="BN331" i="1"/>
  <c r="BJ331" i="1"/>
  <c r="BF331" i="1"/>
  <c r="BB331" i="1"/>
  <c r="AX331" i="1"/>
  <c r="AT331" i="1"/>
  <c r="AP331" i="1"/>
  <c r="AL331" i="1"/>
  <c r="AH331" i="1"/>
  <c r="AD331" i="1"/>
  <c r="Z331" i="1"/>
  <c r="V331" i="1"/>
  <c r="R331" i="1"/>
  <c r="N331" i="1"/>
  <c r="J331" i="1"/>
  <c r="F331" i="1"/>
  <c r="H331" i="1"/>
  <c r="M331" i="1"/>
  <c r="S331" i="1"/>
  <c r="X331" i="1"/>
  <c r="AC331" i="1"/>
  <c r="AI331" i="1"/>
  <c r="AN331" i="1"/>
  <c r="AS331" i="1"/>
  <c r="AY331" i="1"/>
  <c r="BD331" i="1"/>
  <c r="BI331" i="1"/>
  <c r="BO331" i="1"/>
  <c r="BT331" i="1"/>
  <c r="BY331" i="1"/>
  <c r="F332" i="1"/>
  <c r="K332" i="1"/>
  <c r="P332" i="1"/>
  <c r="V332" i="1"/>
  <c r="AA332" i="1"/>
  <c r="AF332" i="1"/>
  <c r="AL332" i="1"/>
  <c r="AQ332" i="1"/>
  <c r="AV332" i="1"/>
  <c r="BB332" i="1"/>
  <c r="BG332" i="1"/>
  <c r="BL332" i="1"/>
  <c r="BR332" i="1"/>
  <c r="BW332" i="1"/>
  <c r="BX333" i="1"/>
  <c r="BT333" i="1"/>
  <c r="BP333" i="1"/>
  <c r="BL333" i="1"/>
  <c r="BH333" i="1"/>
  <c r="BD333" i="1"/>
  <c r="AZ333" i="1"/>
  <c r="AV333" i="1"/>
  <c r="AR333" i="1"/>
  <c r="AN333" i="1"/>
  <c r="AJ333" i="1"/>
  <c r="AF333" i="1"/>
  <c r="AB333" i="1"/>
  <c r="X333" i="1"/>
  <c r="T333" i="1"/>
  <c r="P333" i="1"/>
  <c r="L333" i="1"/>
  <c r="H333" i="1"/>
  <c r="D333" i="1"/>
  <c r="I333" i="1"/>
  <c r="N333" i="1"/>
  <c r="S333" i="1"/>
  <c r="Y333" i="1"/>
  <c r="AD333" i="1"/>
  <c r="AI333" i="1"/>
  <c r="AO333" i="1"/>
  <c r="AT333" i="1"/>
  <c r="AY333" i="1"/>
  <c r="BE333" i="1"/>
  <c r="BJ333" i="1"/>
  <c r="BO333" i="1"/>
  <c r="BU333" i="1"/>
  <c r="BZ333" i="1"/>
  <c r="BZ335" i="1"/>
  <c r="BV335" i="1"/>
  <c r="BR335" i="1"/>
  <c r="BN335" i="1"/>
  <c r="BJ335" i="1"/>
  <c r="BF335" i="1"/>
  <c r="BB335" i="1"/>
  <c r="AX335" i="1"/>
  <c r="AT335" i="1"/>
  <c r="AP335" i="1"/>
  <c r="AL335" i="1"/>
  <c r="AH335" i="1"/>
  <c r="AD335" i="1"/>
  <c r="Z335" i="1"/>
  <c r="V335" i="1"/>
  <c r="R335" i="1"/>
  <c r="N335" i="1"/>
  <c r="J335" i="1"/>
  <c r="F335" i="1"/>
  <c r="H335" i="1"/>
  <c r="M335" i="1"/>
  <c r="S335" i="1"/>
  <c r="X335" i="1"/>
  <c r="AC335" i="1"/>
  <c r="AI335" i="1"/>
  <c r="AN335" i="1"/>
  <c r="AS335" i="1"/>
  <c r="AY335" i="1"/>
  <c r="BD335" i="1"/>
  <c r="BI335" i="1"/>
  <c r="BO335" i="1"/>
  <c r="BT335" i="1"/>
  <c r="BY335" i="1"/>
  <c r="F336" i="1"/>
  <c r="K336" i="1"/>
  <c r="P336" i="1"/>
  <c r="V336" i="1"/>
  <c r="AA336" i="1"/>
  <c r="AF336" i="1"/>
  <c r="AL336" i="1"/>
  <c r="AQ336" i="1"/>
  <c r="AV336" i="1"/>
  <c r="BB336" i="1"/>
  <c r="BG336" i="1"/>
  <c r="BL336" i="1"/>
  <c r="BR336" i="1"/>
  <c r="BW336" i="1"/>
  <c r="BX337" i="1"/>
  <c r="BT337" i="1"/>
  <c r="BP337" i="1"/>
  <c r="BL337" i="1"/>
  <c r="BH337" i="1"/>
  <c r="BD337" i="1"/>
  <c r="AZ337" i="1"/>
  <c r="AV337" i="1"/>
  <c r="AR337" i="1"/>
  <c r="AN337" i="1"/>
  <c r="AJ337" i="1"/>
  <c r="AF337" i="1"/>
  <c r="AB337" i="1"/>
  <c r="X337" i="1"/>
  <c r="T337" i="1"/>
  <c r="P337" i="1"/>
  <c r="L337" i="1"/>
  <c r="H337" i="1"/>
  <c r="D337" i="1"/>
  <c r="I337" i="1"/>
  <c r="N337" i="1"/>
  <c r="S337" i="1"/>
  <c r="Y337" i="1"/>
  <c r="AD337" i="1"/>
  <c r="AI337" i="1"/>
  <c r="AO337" i="1"/>
  <c r="AT337" i="1"/>
  <c r="AY337" i="1"/>
  <c r="BE337" i="1"/>
  <c r="BJ337" i="1"/>
  <c r="BO337" i="1"/>
  <c r="BU337" i="1"/>
  <c r="BZ337" i="1"/>
  <c r="BZ339" i="1"/>
  <c r="BV339" i="1"/>
  <c r="BR339" i="1"/>
  <c r="BN339" i="1"/>
  <c r="BJ339" i="1"/>
  <c r="BF339" i="1"/>
  <c r="BB339" i="1"/>
  <c r="AX339" i="1"/>
  <c r="AT339" i="1"/>
  <c r="AP339" i="1"/>
  <c r="AL339" i="1"/>
  <c r="AH339" i="1"/>
  <c r="AD339" i="1"/>
  <c r="Z339" i="1"/>
  <c r="V339" i="1"/>
  <c r="R339" i="1"/>
  <c r="N339" i="1"/>
  <c r="J339" i="1"/>
  <c r="F339" i="1"/>
  <c r="H339" i="1"/>
  <c r="M339" i="1"/>
  <c r="S339" i="1"/>
  <c r="X339" i="1"/>
  <c r="AC339" i="1"/>
  <c r="AI339" i="1"/>
  <c r="AN339" i="1"/>
  <c r="AS339" i="1"/>
  <c r="AY339" i="1"/>
  <c r="BD339" i="1"/>
  <c r="BI339" i="1"/>
  <c r="BO339" i="1"/>
  <c r="BT339" i="1"/>
  <c r="BY339" i="1"/>
  <c r="F340" i="1"/>
  <c r="K340" i="1"/>
  <c r="P340" i="1"/>
  <c r="V340" i="1"/>
  <c r="AA340" i="1"/>
  <c r="AF340" i="1"/>
  <c r="AL340" i="1"/>
  <c r="AQ340" i="1"/>
  <c r="AV340" i="1"/>
  <c r="BB340" i="1"/>
  <c r="BG340" i="1"/>
  <c r="BL340" i="1"/>
  <c r="BR340" i="1"/>
  <c r="BW340" i="1"/>
  <c r="BX341" i="1"/>
  <c r="BT341" i="1"/>
  <c r="BP341" i="1"/>
  <c r="BL341" i="1"/>
  <c r="BH341" i="1"/>
  <c r="BD341" i="1"/>
  <c r="AZ341" i="1"/>
  <c r="AV341" i="1"/>
  <c r="AR341" i="1"/>
  <c r="AN341" i="1"/>
  <c r="AJ341" i="1"/>
  <c r="AF341" i="1"/>
  <c r="AB341" i="1"/>
  <c r="X341" i="1"/>
  <c r="T341" i="1"/>
  <c r="P341" i="1"/>
  <c r="L341" i="1"/>
  <c r="H341" i="1"/>
  <c r="D341" i="1"/>
  <c r="I341" i="1"/>
  <c r="N341" i="1"/>
  <c r="S341" i="1"/>
  <c r="Y341" i="1"/>
  <c r="AD341" i="1"/>
  <c r="AI341" i="1"/>
  <c r="AO341" i="1"/>
  <c r="AT341" i="1"/>
  <c r="AY341" i="1"/>
  <c r="BE341" i="1"/>
  <c r="BJ341" i="1"/>
  <c r="BO341" i="1"/>
  <c r="BU341" i="1"/>
  <c r="BZ341" i="1"/>
  <c r="BZ343" i="1"/>
  <c r="BV343" i="1"/>
  <c r="BR343" i="1"/>
  <c r="BN343" i="1"/>
  <c r="BJ343" i="1"/>
  <c r="BF343" i="1"/>
  <c r="BB343" i="1"/>
  <c r="AX343" i="1"/>
  <c r="AT343" i="1"/>
  <c r="AP343" i="1"/>
  <c r="AL343" i="1"/>
  <c r="AH343" i="1"/>
  <c r="AD343" i="1"/>
  <c r="Z343" i="1"/>
  <c r="V343" i="1"/>
  <c r="R343" i="1"/>
  <c r="N343" i="1"/>
  <c r="J343" i="1"/>
  <c r="F343" i="1"/>
  <c r="H343" i="1"/>
  <c r="M343" i="1"/>
  <c r="S343" i="1"/>
  <c r="X343" i="1"/>
  <c r="AC343" i="1"/>
  <c r="AI343" i="1"/>
  <c r="AN343" i="1"/>
  <c r="AS343" i="1"/>
  <c r="AY343" i="1"/>
  <c r="BD343" i="1"/>
  <c r="BI343" i="1"/>
  <c r="BO343" i="1"/>
  <c r="BT343" i="1"/>
  <c r="BY343" i="1"/>
  <c r="F344" i="1"/>
  <c r="K344" i="1"/>
  <c r="P344" i="1"/>
  <c r="V344" i="1"/>
  <c r="AA344" i="1"/>
  <c r="AF344" i="1"/>
  <c r="AL344" i="1"/>
  <c r="AQ344" i="1"/>
  <c r="AV344" i="1"/>
  <c r="BB344" i="1"/>
  <c r="BG344" i="1"/>
  <c r="BL344" i="1"/>
  <c r="BR344" i="1"/>
  <c r="BW344" i="1"/>
  <c r="BX345" i="1"/>
  <c r="BT345" i="1"/>
  <c r="BP345" i="1"/>
  <c r="BL345" i="1"/>
  <c r="BH345" i="1"/>
  <c r="BD345" i="1"/>
  <c r="AZ345" i="1"/>
  <c r="AV345" i="1"/>
  <c r="AR345" i="1"/>
  <c r="AN345" i="1"/>
  <c r="AJ345" i="1"/>
  <c r="AF345" i="1"/>
  <c r="AB345" i="1"/>
  <c r="X345" i="1"/>
  <c r="T345" i="1"/>
  <c r="P345" i="1"/>
  <c r="L345" i="1"/>
  <c r="H345" i="1"/>
  <c r="D345" i="1"/>
  <c r="I345" i="1"/>
  <c r="N345" i="1"/>
  <c r="S345" i="1"/>
  <c r="Y345" i="1"/>
  <c r="AD345" i="1"/>
  <c r="AI345" i="1"/>
  <c r="AO345" i="1"/>
  <c r="AT345" i="1"/>
  <c r="AY345" i="1"/>
  <c r="BE345" i="1"/>
  <c r="BJ345" i="1"/>
  <c r="BO345" i="1"/>
  <c r="BU345" i="1"/>
  <c r="BZ345" i="1"/>
  <c r="BZ347" i="1"/>
  <c r="BV347" i="1"/>
  <c r="BR347" i="1"/>
  <c r="BN347" i="1"/>
  <c r="BJ347" i="1"/>
  <c r="BF347" i="1"/>
  <c r="BB347" i="1"/>
  <c r="AX347" i="1"/>
  <c r="AT347" i="1"/>
  <c r="AP347" i="1"/>
  <c r="AL347" i="1"/>
  <c r="AH347" i="1"/>
  <c r="AD347" i="1"/>
  <c r="Z347" i="1"/>
  <c r="V347" i="1"/>
  <c r="R347" i="1"/>
  <c r="N347" i="1"/>
  <c r="J347" i="1"/>
  <c r="F347" i="1"/>
  <c r="H347" i="1"/>
  <c r="M347" i="1"/>
  <c r="S347" i="1"/>
  <c r="X347" i="1"/>
  <c r="AC347" i="1"/>
  <c r="AI347" i="1"/>
  <c r="AN347" i="1"/>
  <c r="AS347" i="1"/>
  <c r="AY347" i="1"/>
  <c r="BD347" i="1"/>
  <c r="BI347" i="1"/>
  <c r="BO347" i="1"/>
  <c r="BT347" i="1"/>
  <c r="BY347" i="1"/>
  <c r="F348" i="1"/>
  <c r="K348" i="1"/>
  <c r="P348" i="1"/>
  <c r="V348" i="1"/>
  <c r="AA348" i="1"/>
  <c r="AF348" i="1"/>
  <c r="AL348" i="1"/>
  <c r="AQ348" i="1"/>
  <c r="AV348" i="1"/>
  <c r="BB348" i="1"/>
  <c r="BG348" i="1"/>
  <c r="BL348" i="1"/>
  <c r="BR348" i="1"/>
  <c r="BW348" i="1"/>
  <c r="BX349" i="1"/>
  <c r="BT349" i="1"/>
  <c r="BP349" i="1"/>
  <c r="BL349" i="1"/>
  <c r="BH349" i="1"/>
  <c r="BD349" i="1"/>
  <c r="AZ349" i="1"/>
  <c r="AV349" i="1"/>
  <c r="AR349" i="1"/>
  <c r="AN349" i="1"/>
  <c r="AJ349" i="1"/>
  <c r="AF349" i="1"/>
  <c r="AB349" i="1"/>
  <c r="X349" i="1"/>
  <c r="T349" i="1"/>
  <c r="P349" i="1"/>
  <c r="L349" i="1"/>
  <c r="H349" i="1"/>
  <c r="D349" i="1"/>
  <c r="I349" i="1"/>
  <c r="N349" i="1"/>
  <c r="S349" i="1"/>
  <c r="Y349" i="1"/>
  <c r="AD349" i="1"/>
  <c r="AI349" i="1"/>
  <c r="AO349" i="1"/>
  <c r="AT349" i="1"/>
  <c r="AY349" i="1"/>
  <c r="BE349" i="1"/>
  <c r="BJ349" i="1"/>
  <c r="BO349" i="1"/>
  <c r="BU349" i="1"/>
  <c r="BZ349" i="1"/>
  <c r="BZ351" i="1"/>
  <c r="BV351" i="1"/>
  <c r="BR351" i="1"/>
  <c r="BN351" i="1"/>
  <c r="BJ351" i="1"/>
  <c r="BF351" i="1"/>
  <c r="BB351" i="1"/>
  <c r="AX351" i="1"/>
  <c r="AT351" i="1"/>
  <c r="AP351" i="1"/>
  <c r="AL351" i="1"/>
  <c r="AH351" i="1"/>
  <c r="AD351" i="1"/>
  <c r="Z351" i="1"/>
  <c r="V351" i="1"/>
  <c r="R351" i="1"/>
  <c r="N351" i="1"/>
  <c r="J351" i="1"/>
  <c r="F351" i="1"/>
  <c r="H351" i="1"/>
  <c r="M351" i="1"/>
  <c r="S351" i="1"/>
  <c r="X351" i="1"/>
  <c r="AC351" i="1"/>
  <c r="AI351" i="1"/>
  <c r="AN351" i="1"/>
  <c r="AS351" i="1"/>
  <c r="AY351" i="1"/>
  <c r="BD351" i="1"/>
  <c r="BI351" i="1"/>
  <c r="BO351" i="1"/>
  <c r="BT351" i="1"/>
  <c r="BY351" i="1"/>
  <c r="F352" i="1"/>
  <c r="K352" i="1"/>
  <c r="P352" i="1"/>
  <c r="V352" i="1"/>
  <c r="AA352" i="1"/>
  <c r="AF352" i="1"/>
  <c r="AL352" i="1"/>
  <c r="AQ352" i="1"/>
  <c r="AV352" i="1"/>
  <c r="BB352" i="1"/>
  <c r="BG352" i="1"/>
  <c r="BL352" i="1"/>
  <c r="BR352" i="1"/>
  <c r="BW352" i="1"/>
  <c r="BX353" i="1"/>
  <c r="BT353" i="1"/>
  <c r="BP353" i="1"/>
  <c r="BL353" i="1"/>
  <c r="BH353" i="1"/>
  <c r="BD353" i="1"/>
  <c r="AZ353" i="1"/>
  <c r="AV353" i="1"/>
  <c r="AR353" i="1"/>
  <c r="AN353" i="1"/>
  <c r="AJ353" i="1"/>
  <c r="AF353" i="1"/>
  <c r="AB353" i="1"/>
  <c r="X353" i="1"/>
  <c r="T353" i="1"/>
  <c r="P353" i="1"/>
  <c r="L353" i="1"/>
  <c r="H353" i="1"/>
  <c r="D353" i="1"/>
  <c r="I353" i="1"/>
  <c r="N353" i="1"/>
  <c r="S353" i="1"/>
  <c r="Y353" i="1"/>
  <c r="AD353" i="1"/>
  <c r="AI353" i="1"/>
  <c r="AO353" i="1"/>
  <c r="AT353" i="1"/>
  <c r="AY353" i="1"/>
  <c r="BE353" i="1"/>
  <c r="BJ353" i="1"/>
  <c r="BO353" i="1"/>
  <c r="BU353" i="1"/>
  <c r="BZ353" i="1"/>
  <c r="BZ355" i="1"/>
  <c r="BV355" i="1"/>
  <c r="BW355" i="1"/>
  <c r="BR355" i="1"/>
  <c r="BN355" i="1"/>
  <c r="BJ355" i="1"/>
  <c r="BF355" i="1"/>
  <c r="BB355" i="1"/>
  <c r="AX355" i="1"/>
  <c r="AT355" i="1"/>
  <c r="AP355" i="1"/>
  <c r="AL355" i="1"/>
  <c r="AH355" i="1"/>
  <c r="AD355" i="1"/>
  <c r="Z355" i="1"/>
  <c r="V355" i="1"/>
  <c r="R355" i="1"/>
  <c r="N355" i="1"/>
  <c r="J355" i="1"/>
  <c r="F355" i="1"/>
  <c r="H355" i="1"/>
  <c r="M355" i="1"/>
  <c r="S355" i="1"/>
  <c r="X355" i="1"/>
  <c r="AC355" i="1"/>
  <c r="AI355" i="1"/>
  <c r="AN355" i="1"/>
  <c r="AS355" i="1"/>
  <c r="AY355" i="1"/>
  <c r="BD355" i="1"/>
  <c r="BI355" i="1"/>
  <c r="BO355" i="1"/>
  <c r="BT355" i="1"/>
  <c r="CA355" i="1"/>
  <c r="BZ367" i="1"/>
  <c r="BV367" i="1"/>
  <c r="BR367" i="1"/>
  <c r="BN367" i="1"/>
  <c r="BJ367" i="1"/>
  <c r="BF367" i="1"/>
  <c r="BB367" i="1"/>
  <c r="AX367" i="1"/>
  <c r="AT367" i="1"/>
  <c r="AP367" i="1"/>
  <c r="AL367" i="1"/>
  <c r="AH367" i="1"/>
  <c r="AD367" i="1"/>
  <c r="Z367" i="1"/>
  <c r="V367" i="1"/>
  <c r="R367" i="1"/>
  <c r="N367" i="1"/>
  <c r="J367" i="1"/>
  <c r="F367" i="1"/>
  <c r="BW367" i="1"/>
  <c r="BQ367" i="1"/>
  <c r="BL367" i="1"/>
  <c r="BG367" i="1"/>
  <c r="BA367" i="1"/>
  <c r="AV367" i="1"/>
  <c r="AQ367" i="1"/>
  <c r="AK367" i="1"/>
  <c r="AF367" i="1"/>
  <c r="AA367" i="1"/>
  <c r="U367" i="1"/>
  <c r="P367" i="1"/>
  <c r="K367" i="1"/>
  <c r="E367" i="1"/>
  <c r="CA367" i="1"/>
  <c r="BU367" i="1"/>
  <c r="BP367" i="1"/>
  <c r="BK367" i="1"/>
  <c r="BE367" i="1"/>
  <c r="AZ367" i="1"/>
  <c r="AU367" i="1"/>
  <c r="AO367" i="1"/>
  <c r="AJ367" i="1"/>
  <c r="AE367" i="1"/>
  <c r="Y367" i="1"/>
  <c r="T367" i="1"/>
  <c r="O367" i="1"/>
  <c r="I367" i="1"/>
  <c r="D367" i="1"/>
  <c r="M367" i="1"/>
  <c r="X367" i="1"/>
  <c r="AI367" i="1"/>
  <c r="AS367" i="1"/>
  <c r="BD367" i="1"/>
  <c r="BO367" i="1"/>
  <c r="BY367" i="1"/>
  <c r="G175" i="1"/>
  <c r="K175" i="1"/>
  <c r="O175" i="1"/>
  <c r="S175" i="1"/>
  <c r="W175" i="1"/>
  <c r="AA175" i="1"/>
  <c r="AE175" i="1"/>
  <c r="AI175" i="1"/>
  <c r="AM175" i="1"/>
  <c r="AQ175" i="1"/>
  <c r="AU175" i="1"/>
  <c r="AY175" i="1"/>
  <c r="BC175" i="1"/>
  <c r="BG175" i="1"/>
  <c r="BK175" i="1"/>
  <c r="BO175" i="1"/>
  <c r="BS175" i="1"/>
  <c r="BW175" i="1"/>
  <c r="G179" i="1"/>
  <c r="K179" i="1"/>
  <c r="O179" i="1"/>
  <c r="S179" i="1"/>
  <c r="W179" i="1"/>
  <c r="AA179" i="1"/>
  <c r="AE179" i="1"/>
  <c r="AI179" i="1"/>
  <c r="AM179" i="1"/>
  <c r="AQ179" i="1"/>
  <c r="AU179" i="1"/>
  <c r="AY179" i="1"/>
  <c r="BC179" i="1"/>
  <c r="BG179" i="1"/>
  <c r="BK179" i="1"/>
  <c r="BO179" i="1"/>
  <c r="BS179" i="1"/>
  <c r="BW179" i="1"/>
  <c r="G183" i="1"/>
  <c r="K183" i="1"/>
  <c r="O183" i="1"/>
  <c r="S183" i="1"/>
  <c r="W183" i="1"/>
  <c r="AA183" i="1"/>
  <c r="AE183" i="1"/>
  <c r="AI183" i="1"/>
  <c r="AM183" i="1"/>
  <c r="AQ183" i="1"/>
  <c r="AU183" i="1"/>
  <c r="AY183" i="1"/>
  <c r="BC183" i="1"/>
  <c r="BG183" i="1"/>
  <c r="BK183" i="1"/>
  <c r="BO183" i="1"/>
  <c r="BS183" i="1"/>
  <c r="BW183" i="1"/>
  <c r="G187" i="1"/>
  <c r="K187" i="1"/>
  <c r="O187" i="1"/>
  <c r="S187" i="1"/>
  <c r="W187" i="1"/>
  <c r="AA187" i="1"/>
  <c r="AE187" i="1"/>
  <c r="AI187" i="1"/>
  <c r="AM187" i="1"/>
  <c r="AQ187" i="1"/>
  <c r="AU187" i="1"/>
  <c r="AY187" i="1"/>
  <c r="BC187" i="1"/>
  <c r="BG187" i="1"/>
  <c r="BK187" i="1"/>
  <c r="BO187" i="1"/>
  <c r="BS187" i="1"/>
  <c r="BW187" i="1"/>
  <c r="G191" i="1"/>
  <c r="K191" i="1"/>
  <c r="O191" i="1"/>
  <c r="S191" i="1"/>
  <c r="W191" i="1"/>
  <c r="AA191" i="1"/>
  <c r="AE191" i="1"/>
  <c r="AI191" i="1"/>
  <c r="AM191" i="1"/>
  <c r="AQ191" i="1"/>
  <c r="AU191" i="1"/>
  <c r="AY191" i="1"/>
  <c r="BC191" i="1"/>
  <c r="BG191" i="1"/>
  <c r="BK191" i="1"/>
  <c r="BO191" i="1"/>
  <c r="BS191" i="1"/>
  <c r="BW191" i="1"/>
  <c r="G195" i="1"/>
  <c r="K195" i="1"/>
  <c r="O195" i="1"/>
  <c r="S195" i="1"/>
  <c r="W195" i="1"/>
  <c r="AA195" i="1"/>
  <c r="AE195" i="1"/>
  <c r="AI195" i="1"/>
  <c r="AM195" i="1"/>
  <c r="AQ195" i="1"/>
  <c r="AU195" i="1"/>
  <c r="AY195" i="1"/>
  <c r="BC195" i="1"/>
  <c r="BG195" i="1"/>
  <c r="BK195" i="1"/>
  <c r="BO195" i="1"/>
  <c r="BS195" i="1"/>
  <c r="BW195" i="1"/>
  <c r="G199" i="1"/>
  <c r="K199" i="1"/>
  <c r="O199" i="1"/>
  <c r="S199" i="1"/>
  <c r="W199" i="1"/>
  <c r="AA199" i="1"/>
  <c r="AE199" i="1"/>
  <c r="AI199" i="1"/>
  <c r="AM199" i="1"/>
  <c r="AQ199" i="1"/>
  <c r="AU199" i="1"/>
  <c r="AY199" i="1"/>
  <c r="BC199" i="1"/>
  <c r="BG199" i="1"/>
  <c r="BK199" i="1"/>
  <c r="BO199" i="1"/>
  <c r="BS199" i="1"/>
  <c r="BW199" i="1"/>
  <c r="G203" i="1"/>
  <c r="K203" i="1"/>
  <c r="O203" i="1"/>
  <c r="S203" i="1"/>
  <c r="W203" i="1"/>
  <c r="AA203" i="1"/>
  <c r="AE203" i="1"/>
  <c r="AI203" i="1"/>
  <c r="AM203" i="1"/>
  <c r="AQ203" i="1"/>
  <c r="AU203" i="1"/>
  <c r="AY203" i="1"/>
  <c r="BC203" i="1"/>
  <c r="BG203" i="1"/>
  <c r="BK203" i="1"/>
  <c r="BO203" i="1"/>
  <c r="BS203" i="1"/>
  <c r="BW203" i="1"/>
  <c r="G207" i="1"/>
  <c r="K207" i="1"/>
  <c r="O207" i="1"/>
  <c r="S207" i="1"/>
  <c r="W207" i="1"/>
  <c r="AA207" i="1"/>
  <c r="AE207" i="1"/>
  <c r="AI207" i="1"/>
  <c r="AM207" i="1"/>
  <c r="AQ207" i="1"/>
  <c r="AU207" i="1"/>
  <c r="AY207" i="1"/>
  <c r="BC207" i="1"/>
  <c r="BG207" i="1"/>
  <c r="BK207" i="1"/>
  <c r="BO207" i="1"/>
  <c r="BS207" i="1"/>
  <c r="BW207" i="1"/>
  <c r="G211" i="1"/>
  <c r="K211" i="1"/>
  <c r="O211" i="1"/>
  <c r="S211" i="1"/>
  <c r="W211" i="1"/>
  <c r="AA211" i="1"/>
  <c r="AE211" i="1"/>
  <c r="AI211" i="1"/>
  <c r="AM211" i="1"/>
  <c r="AQ211" i="1"/>
  <c r="AU211" i="1"/>
  <c r="AY211" i="1"/>
  <c r="BC211" i="1"/>
  <c r="BG211" i="1"/>
  <c r="BK211" i="1"/>
  <c r="BO211" i="1"/>
  <c r="BS211" i="1"/>
  <c r="BW211" i="1"/>
  <c r="G215" i="1"/>
  <c r="K215" i="1"/>
  <c r="O215" i="1"/>
  <c r="S215" i="1"/>
  <c r="W215" i="1"/>
  <c r="AA215" i="1"/>
  <c r="AE215" i="1"/>
  <c r="AI215" i="1"/>
  <c r="AM215" i="1"/>
  <c r="AQ215" i="1"/>
  <c r="AU215" i="1"/>
  <c r="AY215" i="1"/>
  <c r="BC215" i="1"/>
  <c r="BG215" i="1"/>
  <c r="BK215" i="1"/>
  <c r="BO215" i="1"/>
  <c r="BS215" i="1"/>
  <c r="BW215" i="1"/>
  <c r="G219" i="1"/>
  <c r="K219" i="1"/>
  <c r="O219" i="1"/>
  <c r="S219" i="1"/>
  <c r="W219" i="1"/>
  <c r="AA219" i="1"/>
  <c r="AE219" i="1"/>
  <c r="AI219" i="1"/>
  <c r="AM219" i="1"/>
  <c r="AQ219" i="1"/>
  <c r="AU219" i="1"/>
  <c r="AY219" i="1"/>
  <c r="BC219" i="1"/>
  <c r="BG219" i="1"/>
  <c r="BK219" i="1"/>
  <c r="BO219" i="1"/>
  <c r="BS219" i="1"/>
  <c r="BW219" i="1"/>
  <c r="G223" i="1"/>
  <c r="K223" i="1"/>
  <c r="O223" i="1"/>
  <c r="S223" i="1"/>
  <c r="W223" i="1"/>
  <c r="AA223" i="1"/>
  <c r="AE223" i="1"/>
  <c r="AI223" i="1"/>
  <c r="AM223" i="1"/>
  <c r="AQ223" i="1"/>
  <c r="AU223" i="1"/>
  <c r="AY223" i="1"/>
  <c r="BC223" i="1"/>
  <c r="BG223" i="1"/>
  <c r="BK223" i="1"/>
  <c r="BO223" i="1"/>
  <c r="BS223" i="1"/>
  <c r="BW223" i="1"/>
  <c r="G227" i="1"/>
  <c r="K227" i="1"/>
  <c r="O227" i="1"/>
  <c r="S227" i="1"/>
  <c r="W227" i="1"/>
  <c r="AA227" i="1"/>
  <c r="AE227" i="1"/>
  <c r="AI227" i="1"/>
  <c r="AM227" i="1"/>
  <c r="AQ227" i="1"/>
  <c r="AU227" i="1"/>
  <c r="AY227" i="1"/>
  <c r="BC227" i="1"/>
  <c r="BG227" i="1"/>
  <c r="BK227" i="1"/>
  <c r="BO227" i="1"/>
  <c r="BS227" i="1"/>
  <c r="BW227" i="1"/>
  <c r="G231" i="1"/>
  <c r="K231" i="1"/>
  <c r="O231" i="1"/>
  <c r="S231" i="1"/>
  <c r="W231" i="1"/>
  <c r="AA231" i="1"/>
  <c r="AE231" i="1"/>
  <c r="AI231" i="1"/>
  <c r="AM231" i="1"/>
  <c r="AQ231" i="1"/>
  <c r="AU231" i="1"/>
  <c r="AY231" i="1"/>
  <c r="BC231" i="1"/>
  <c r="BG231" i="1"/>
  <c r="BK231" i="1"/>
  <c r="BO231" i="1"/>
  <c r="BS231" i="1"/>
  <c r="BW231" i="1"/>
  <c r="G235" i="1"/>
  <c r="K235" i="1"/>
  <c r="O235" i="1"/>
  <c r="S235" i="1"/>
  <c r="W235" i="1"/>
  <c r="AA235" i="1"/>
  <c r="AE235" i="1"/>
  <c r="AI235" i="1"/>
  <c r="AM235" i="1"/>
  <c r="AQ235" i="1"/>
  <c r="AU235" i="1"/>
  <c r="AY235" i="1"/>
  <c r="BC235" i="1"/>
  <c r="BG235" i="1"/>
  <c r="BK235" i="1"/>
  <c r="BO235" i="1"/>
  <c r="BS235" i="1"/>
  <c r="BW235" i="1"/>
  <c r="E237" i="1"/>
  <c r="I237" i="1"/>
  <c r="M237" i="1"/>
  <c r="Q237" i="1"/>
  <c r="U237" i="1"/>
  <c r="Y237" i="1"/>
  <c r="AC237" i="1"/>
  <c r="AG237" i="1"/>
  <c r="AK237" i="1"/>
  <c r="AO237" i="1"/>
  <c r="AS237" i="1"/>
  <c r="AW237" i="1"/>
  <c r="BA237" i="1"/>
  <c r="BE237" i="1"/>
  <c r="BI237" i="1"/>
  <c r="BM237" i="1"/>
  <c r="BQ237" i="1"/>
  <c r="BU237" i="1"/>
  <c r="G239" i="1"/>
  <c r="K239" i="1"/>
  <c r="O239" i="1"/>
  <c r="S239" i="1"/>
  <c r="W239" i="1"/>
  <c r="AA239" i="1"/>
  <c r="AE239" i="1"/>
  <c r="AI239" i="1"/>
  <c r="AM239" i="1"/>
  <c r="AQ239" i="1"/>
  <c r="AU239" i="1"/>
  <c r="AY239" i="1"/>
  <c r="BC239" i="1"/>
  <c r="BG239" i="1"/>
  <c r="BK239" i="1"/>
  <c r="BO239" i="1"/>
  <c r="BS239" i="1"/>
  <c r="BW239" i="1"/>
  <c r="E241" i="1"/>
  <c r="I241" i="1"/>
  <c r="M241" i="1"/>
  <c r="Q241" i="1"/>
  <c r="U241" i="1"/>
  <c r="Y241" i="1"/>
  <c r="AC241" i="1"/>
  <c r="AG241" i="1"/>
  <c r="AK241" i="1"/>
  <c r="AO241" i="1"/>
  <c r="AS241" i="1"/>
  <c r="AW241" i="1"/>
  <c r="BA241" i="1"/>
  <c r="BE241" i="1"/>
  <c r="BI241" i="1"/>
  <c r="BM241" i="1"/>
  <c r="BQ241" i="1"/>
  <c r="BU241" i="1"/>
  <c r="D242" i="1"/>
  <c r="H242" i="1"/>
  <c r="L242" i="1"/>
  <c r="P242" i="1"/>
  <c r="T242" i="1"/>
  <c r="X242" i="1"/>
  <c r="AB242" i="1"/>
  <c r="AF242" i="1"/>
  <c r="AJ242" i="1"/>
  <c r="AN242" i="1"/>
  <c r="AR242" i="1"/>
  <c r="AV242" i="1"/>
  <c r="AZ242" i="1"/>
  <c r="BD242" i="1"/>
  <c r="BH242" i="1"/>
  <c r="BL242" i="1"/>
  <c r="BP242" i="1"/>
  <c r="BT242" i="1"/>
  <c r="G243" i="1"/>
  <c r="K243" i="1"/>
  <c r="O243" i="1"/>
  <c r="S243" i="1"/>
  <c r="W243" i="1"/>
  <c r="AA243" i="1"/>
  <c r="AE243" i="1"/>
  <c r="AI243" i="1"/>
  <c r="AM243" i="1"/>
  <c r="AQ243" i="1"/>
  <c r="AU243" i="1"/>
  <c r="AY243" i="1"/>
  <c r="BC243" i="1"/>
  <c r="BG243" i="1"/>
  <c r="BK243" i="1"/>
  <c r="BO243" i="1"/>
  <c r="BS243" i="1"/>
  <c r="BW243" i="1"/>
  <c r="E245" i="1"/>
  <c r="J245" i="1"/>
  <c r="O245" i="1"/>
  <c r="U245" i="1"/>
  <c r="Z245" i="1"/>
  <c r="AE245" i="1"/>
  <c r="AK245" i="1"/>
  <c r="AP245" i="1"/>
  <c r="AU245" i="1"/>
  <c r="BA245" i="1"/>
  <c r="BF245" i="1"/>
  <c r="BK245" i="1"/>
  <c r="BQ245" i="1"/>
  <c r="BV245" i="1"/>
  <c r="CA245" i="1"/>
  <c r="D247" i="1"/>
  <c r="I247" i="1"/>
  <c r="O247" i="1"/>
  <c r="T247" i="1"/>
  <c r="Y247" i="1"/>
  <c r="AE247" i="1"/>
  <c r="AJ247" i="1"/>
  <c r="AO247" i="1"/>
  <c r="AU247" i="1"/>
  <c r="AZ247" i="1"/>
  <c r="BE247" i="1"/>
  <c r="BK247" i="1"/>
  <c r="BP247" i="1"/>
  <c r="BU247" i="1"/>
  <c r="CA247" i="1"/>
  <c r="E249" i="1"/>
  <c r="J249" i="1"/>
  <c r="O249" i="1"/>
  <c r="U249" i="1"/>
  <c r="Z249" i="1"/>
  <c r="AE249" i="1"/>
  <c r="AK249" i="1"/>
  <c r="AP249" i="1"/>
  <c r="AU249" i="1"/>
  <c r="BA249" i="1"/>
  <c r="BF249" i="1"/>
  <c r="BK249" i="1"/>
  <c r="BQ249" i="1"/>
  <c r="BV249" i="1"/>
  <c r="CA249" i="1"/>
  <c r="D251" i="1"/>
  <c r="I251" i="1"/>
  <c r="O251" i="1"/>
  <c r="T251" i="1"/>
  <c r="Y251" i="1"/>
  <c r="AE251" i="1"/>
  <c r="AJ251" i="1"/>
  <c r="AO251" i="1"/>
  <c r="AU251" i="1"/>
  <c r="AZ251" i="1"/>
  <c r="BE251" i="1"/>
  <c r="BK251" i="1"/>
  <c r="BP251" i="1"/>
  <c r="BU251" i="1"/>
  <c r="CA251" i="1"/>
  <c r="E253" i="1"/>
  <c r="J253" i="1"/>
  <c r="O253" i="1"/>
  <c r="U253" i="1"/>
  <c r="Z253" i="1"/>
  <c r="AE253" i="1"/>
  <c r="AK253" i="1"/>
  <c r="AP253" i="1"/>
  <c r="AU253" i="1"/>
  <c r="BA253" i="1"/>
  <c r="BF253" i="1"/>
  <c r="BK253" i="1"/>
  <c r="BQ253" i="1"/>
  <c r="BV253" i="1"/>
  <c r="CA253" i="1"/>
  <c r="D255" i="1"/>
  <c r="I255" i="1"/>
  <c r="O255" i="1"/>
  <c r="T255" i="1"/>
  <c r="Y255" i="1"/>
  <c r="AE255" i="1"/>
  <c r="AJ255" i="1"/>
  <c r="AO255" i="1"/>
  <c r="AU255" i="1"/>
  <c r="AZ255" i="1"/>
  <c r="BE255" i="1"/>
  <c r="BK255" i="1"/>
  <c r="BP255" i="1"/>
  <c r="BU255" i="1"/>
  <c r="CA255" i="1"/>
  <c r="E257" i="1"/>
  <c r="J257" i="1"/>
  <c r="O257" i="1"/>
  <c r="U257" i="1"/>
  <c r="Z257" i="1"/>
  <c r="AE257" i="1"/>
  <c r="AK257" i="1"/>
  <c r="AP257" i="1"/>
  <c r="AU257" i="1"/>
  <c r="BA257" i="1"/>
  <c r="BF257" i="1"/>
  <c r="BK257" i="1"/>
  <c r="BQ257" i="1"/>
  <c r="BV257" i="1"/>
  <c r="CA257" i="1"/>
  <c r="D259" i="1"/>
  <c r="I259" i="1"/>
  <c r="O259" i="1"/>
  <c r="T259" i="1"/>
  <c r="Y259" i="1"/>
  <c r="AE259" i="1"/>
  <c r="AJ259" i="1"/>
  <c r="AO259" i="1"/>
  <c r="AU259" i="1"/>
  <c r="AZ259" i="1"/>
  <c r="BE259" i="1"/>
  <c r="BK259" i="1"/>
  <c r="BP259" i="1"/>
  <c r="BU259" i="1"/>
  <c r="CA259" i="1"/>
  <c r="E261" i="1"/>
  <c r="J261" i="1"/>
  <c r="O261" i="1"/>
  <c r="U261" i="1"/>
  <c r="Z261" i="1"/>
  <c r="AE261" i="1"/>
  <c r="AK261" i="1"/>
  <c r="AP261" i="1"/>
  <c r="AU261" i="1"/>
  <c r="BA261" i="1"/>
  <c r="BF261" i="1"/>
  <c r="BK261" i="1"/>
  <c r="BQ261" i="1"/>
  <c r="BV261" i="1"/>
  <c r="CA261" i="1"/>
  <c r="D263" i="1"/>
  <c r="I263" i="1"/>
  <c r="O263" i="1"/>
  <c r="T263" i="1"/>
  <c r="Y263" i="1"/>
  <c r="AE263" i="1"/>
  <c r="AJ263" i="1"/>
  <c r="AO263" i="1"/>
  <c r="AU263" i="1"/>
  <c r="AZ263" i="1"/>
  <c r="BE263" i="1"/>
  <c r="BK263" i="1"/>
  <c r="BP263" i="1"/>
  <c r="BU263" i="1"/>
  <c r="CA263" i="1"/>
  <c r="E265" i="1"/>
  <c r="J265" i="1"/>
  <c r="O265" i="1"/>
  <c r="U265" i="1"/>
  <c r="Z265" i="1"/>
  <c r="AE265" i="1"/>
  <c r="AK265" i="1"/>
  <c r="AP265" i="1"/>
  <c r="AU265" i="1"/>
  <c r="BA265" i="1"/>
  <c r="BF265" i="1"/>
  <c r="BK265" i="1"/>
  <c r="BQ265" i="1"/>
  <c r="BV265" i="1"/>
  <c r="CA265" i="1"/>
  <c r="D267" i="1"/>
  <c r="I267" i="1"/>
  <c r="O267" i="1"/>
  <c r="T267" i="1"/>
  <c r="Y267" i="1"/>
  <c r="AE267" i="1"/>
  <c r="AJ267" i="1"/>
  <c r="AO267" i="1"/>
  <c r="AU267" i="1"/>
  <c r="AZ267" i="1"/>
  <c r="BE267" i="1"/>
  <c r="BK267" i="1"/>
  <c r="BP267" i="1"/>
  <c r="BU267" i="1"/>
  <c r="CA267" i="1"/>
  <c r="E269" i="1"/>
  <c r="J269" i="1"/>
  <c r="O269" i="1"/>
  <c r="U269" i="1"/>
  <c r="Z269" i="1"/>
  <c r="AE269" i="1"/>
  <c r="AK269" i="1"/>
  <c r="AP269" i="1"/>
  <c r="AU269" i="1"/>
  <c r="BA269" i="1"/>
  <c r="BF269" i="1"/>
  <c r="BK269" i="1"/>
  <c r="BQ269" i="1"/>
  <c r="BV269" i="1"/>
  <c r="CA269" i="1"/>
  <c r="D271" i="1"/>
  <c r="I271" i="1"/>
  <c r="O271" i="1"/>
  <c r="T271" i="1"/>
  <c r="Y271" i="1"/>
  <c r="AE271" i="1"/>
  <c r="AJ271" i="1"/>
  <c r="AO271" i="1"/>
  <c r="AU271" i="1"/>
  <c r="AZ271" i="1"/>
  <c r="BE271" i="1"/>
  <c r="BK271" i="1"/>
  <c r="BP271" i="1"/>
  <c r="BU271" i="1"/>
  <c r="CA271" i="1"/>
  <c r="E273" i="1"/>
  <c r="J273" i="1"/>
  <c r="O273" i="1"/>
  <c r="U273" i="1"/>
  <c r="Z273" i="1"/>
  <c r="AE273" i="1"/>
  <c r="AK273" i="1"/>
  <c r="AP273" i="1"/>
  <c r="AU273" i="1"/>
  <c r="BA273" i="1"/>
  <c r="BF273" i="1"/>
  <c r="BK273" i="1"/>
  <c r="BQ273" i="1"/>
  <c r="BV273" i="1"/>
  <c r="CA273" i="1"/>
  <c r="D275" i="1"/>
  <c r="I275" i="1"/>
  <c r="O275" i="1"/>
  <c r="T275" i="1"/>
  <c r="Y275" i="1"/>
  <c r="AE275" i="1"/>
  <c r="AJ275" i="1"/>
  <c r="AO275" i="1"/>
  <c r="AU275" i="1"/>
  <c r="AZ275" i="1"/>
  <c r="BE275" i="1"/>
  <c r="BK275" i="1"/>
  <c r="BP275" i="1"/>
  <c r="BU275" i="1"/>
  <c r="CA275" i="1"/>
  <c r="E277" i="1"/>
  <c r="J277" i="1"/>
  <c r="O277" i="1"/>
  <c r="U277" i="1"/>
  <c r="Z277" i="1"/>
  <c r="AE277" i="1"/>
  <c r="AK277" i="1"/>
  <c r="AP277" i="1"/>
  <c r="AU277" i="1"/>
  <c r="BA277" i="1"/>
  <c r="BF277" i="1"/>
  <c r="BK277" i="1"/>
  <c r="BQ277" i="1"/>
  <c r="BV277" i="1"/>
  <c r="CA277" i="1"/>
  <c r="D279" i="1"/>
  <c r="I279" i="1"/>
  <c r="O279" i="1"/>
  <c r="T279" i="1"/>
  <c r="Y279" i="1"/>
  <c r="AE279" i="1"/>
  <c r="AJ279" i="1"/>
  <c r="AO279" i="1"/>
  <c r="AU279" i="1"/>
  <c r="AZ279" i="1"/>
  <c r="BE279" i="1"/>
  <c r="BK279" i="1"/>
  <c r="BP279" i="1"/>
  <c r="BU279" i="1"/>
  <c r="CA279" i="1"/>
  <c r="E281" i="1"/>
  <c r="J281" i="1"/>
  <c r="O281" i="1"/>
  <c r="U281" i="1"/>
  <c r="Z281" i="1"/>
  <c r="AE281" i="1"/>
  <c r="AK281" i="1"/>
  <c r="AP281" i="1"/>
  <c r="AU281" i="1"/>
  <c r="BA281" i="1"/>
  <c r="BF281" i="1"/>
  <c r="BK281" i="1"/>
  <c r="BQ281" i="1"/>
  <c r="BV281" i="1"/>
  <c r="CA281" i="1"/>
  <c r="D283" i="1"/>
  <c r="I283" i="1"/>
  <c r="O283" i="1"/>
  <c r="T283" i="1"/>
  <c r="Y283" i="1"/>
  <c r="AE283" i="1"/>
  <c r="AJ283" i="1"/>
  <c r="AO283" i="1"/>
  <c r="AU283" i="1"/>
  <c r="AZ283" i="1"/>
  <c r="BE283" i="1"/>
  <c r="BK283" i="1"/>
  <c r="BP283" i="1"/>
  <c r="BU283" i="1"/>
  <c r="CA283" i="1"/>
  <c r="E285" i="1"/>
  <c r="J285" i="1"/>
  <c r="O285" i="1"/>
  <c r="U285" i="1"/>
  <c r="Z285" i="1"/>
  <c r="AE285" i="1"/>
  <c r="AK285" i="1"/>
  <c r="AP285" i="1"/>
  <c r="AU285" i="1"/>
  <c r="BA285" i="1"/>
  <c r="BF285" i="1"/>
  <c r="BK285" i="1"/>
  <c r="BQ285" i="1"/>
  <c r="BV285" i="1"/>
  <c r="CA285" i="1"/>
  <c r="D287" i="1"/>
  <c r="I287" i="1"/>
  <c r="O287" i="1"/>
  <c r="T287" i="1"/>
  <c r="Y287" i="1"/>
  <c r="AE287" i="1"/>
  <c r="AJ287" i="1"/>
  <c r="AO287" i="1"/>
  <c r="AU287" i="1"/>
  <c r="AZ287" i="1"/>
  <c r="BE287" i="1"/>
  <c r="BK287" i="1"/>
  <c r="BP287" i="1"/>
  <c r="BU287" i="1"/>
  <c r="CA287" i="1"/>
  <c r="E289" i="1"/>
  <c r="J289" i="1"/>
  <c r="O289" i="1"/>
  <c r="U289" i="1"/>
  <c r="Z289" i="1"/>
  <c r="AE289" i="1"/>
  <c r="AK289" i="1"/>
  <c r="AP289" i="1"/>
  <c r="AU289" i="1"/>
  <c r="BA289" i="1"/>
  <c r="BF289" i="1"/>
  <c r="BK289" i="1"/>
  <c r="BQ289" i="1"/>
  <c r="BV289" i="1"/>
  <c r="CA289" i="1"/>
  <c r="D291" i="1"/>
  <c r="I291" i="1"/>
  <c r="O291" i="1"/>
  <c r="T291" i="1"/>
  <c r="Y291" i="1"/>
  <c r="AE291" i="1"/>
  <c r="AJ291" i="1"/>
  <c r="AO291" i="1"/>
  <c r="AU291" i="1"/>
  <c r="AZ291" i="1"/>
  <c r="BE291" i="1"/>
  <c r="BK291" i="1"/>
  <c r="BP291" i="1"/>
  <c r="BU291" i="1"/>
  <c r="CA291" i="1"/>
  <c r="E293" i="1"/>
  <c r="J293" i="1"/>
  <c r="O293" i="1"/>
  <c r="U293" i="1"/>
  <c r="Z293" i="1"/>
  <c r="AE293" i="1"/>
  <c r="AK293" i="1"/>
  <c r="AP293" i="1"/>
  <c r="AU293" i="1"/>
  <c r="BA293" i="1"/>
  <c r="BF293" i="1"/>
  <c r="BK293" i="1"/>
  <c r="BQ293" i="1"/>
  <c r="BV293" i="1"/>
  <c r="CA293" i="1"/>
  <c r="D295" i="1"/>
  <c r="I295" i="1"/>
  <c r="O295" i="1"/>
  <c r="T295" i="1"/>
  <c r="Y295" i="1"/>
  <c r="AE295" i="1"/>
  <c r="AJ295" i="1"/>
  <c r="AO295" i="1"/>
  <c r="AU295" i="1"/>
  <c r="AZ295" i="1"/>
  <c r="BE295" i="1"/>
  <c r="BK295" i="1"/>
  <c r="BP295" i="1"/>
  <c r="BU295" i="1"/>
  <c r="CA295" i="1"/>
  <c r="E297" i="1"/>
  <c r="J297" i="1"/>
  <c r="O297" i="1"/>
  <c r="U297" i="1"/>
  <c r="Z297" i="1"/>
  <c r="AE297" i="1"/>
  <c r="AK297" i="1"/>
  <c r="AP297" i="1"/>
  <c r="AU297" i="1"/>
  <c r="BA297" i="1"/>
  <c r="BF297" i="1"/>
  <c r="BK297" i="1"/>
  <c r="BQ297" i="1"/>
  <c r="BV297" i="1"/>
  <c r="CA297" i="1"/>
  <c r="D299" i="1"/>
  <c r="I299" i="1"/>
  <c r="O299" i="1"/>
  <c r="T299" i="1"/>
  <c r="Y299" i="1"/>
  <c r="AE299" i="1"/>
  <c r="AJ299" i="1"/>
  <c r="AO299" i="1"/>
  <c r="AU299" i="1"/>
  <c r="AZ299" i="1"/>
  <c r="BE299" i="1"/>
  <c r="BK299" i="1"/>
  <c r="BP299" i="1"/>
  <c r="BU299" i="1"/>
  <c r="CA299" i="1"/>
  <c r="E301" i="1"/>
  <c r="J301" i="1"/>
  <c r="O301" i="1"/>
  <c r="U301" i="1"/>
  <c r="Z301" i="1"/>
  <c r="AE301" i="1"/>
  <c r="AK301" i="1"/>
  <c r="AP301" i="1"/>
  <c r="AU301" i="1"/>
  <c r="BA301" i="1"/>
  <c r="BF301" i="1"/>
  <c r="BK301" i="1"/>
  <c r="BQ301" i="1"/>
  <c r="BV301" i="1"/>
  <c r="CA301" i="1"/>
  <c r="D303" i="1"/>
  <c r="I303" i="1"/>
  <c r="O303" i="1"/>
  <c r="T303" i="1"/>
  <c r="Y303" i="1"/>
  <c r="AE303" i="1"/>
  <c r="AJ303" i="1"/>
  <c r="AO303" i="1"/>
  <c r="AU303" i="1"/>
  <c r="AZ303" i="1"/>
  <c r="BE303" i="1"/>
  <c r="BK303" i="1"/>
  <c r="BP303" i="1"/>
  <c r="BU303" i="1"/>
  <c r="CA303" i="1"/>
  <c r="E305" i="1"/>
  <c r="J305" i="1"/>
  <c r="O305" i="1"/>
  <c r="U305" i="1"/>
  <c r="Z305" i="1"/>
  <c r="AE305" i="1"/>
  <c r="AK305" i="1"/>
  <c r="AP305" i="1"/>
  <c r="AU305" i="1"/>
  <c r="BA305" i="1"/>
  <c r="BF305" i="1"/>
  <c r="BK305" i="1"/>
  <c r="BQ305" i="1"/>
  <c r="BV305" i="1"/>
  <c r="CA305" i="1"/>
  <c r="D307" i="1"/>
  <c r="I307" i="1"/>
  <c r="O307" i="1"/>
  <c r="T307" i="1"/>
  <c r="Y307" i="1"/>
  <c r="AE307" i="1"/>
  <c r="AJ307" i="1"/>
  <c r="AO307" i="1"/>
  <c r="AU307" i="1"/>
  <c r="AZ307" i="1"/>
  <c r="BE307" i="1"/>
  <c r="BK307" i="1"/>
  <c r="BP307" i="1"/>
  <c r="BU307" i="1"/>
  <c r="CA307" i="1"/>
  <c r="E309" i="1"/>
  <c r="J309" i="1"/>
  <c r="O309" i="1"/>
  <c r="U309" i="1"/>
  <c r="Z309" i="1"/>
  <c r="AE309" i="1"/>
  <c r="AK309" i="1"/>
  <c r="AP309" i="1"/>
  <c r="AU309" i="1"/>
  <c r="BA309" i="1"/>
  <c r="BF309" i="1"/>
  <c r="BK309" i="1"/>
  <c r="BQ309" i="1"/>
  <c r="BV309" i="1"/>
  <c r="CA309" i="1"/>
  <c r="D311" i="1"/>
  <c r="I311" i="1"/>
  <c r="O311" i="1"/>
  <c r="T311" i="1"/>
  <c r="Y311" i="1"/>
  <c r="AE311" i="1"/>
  <c r="AJ311" i="1"/>
  <c r="AO311" i="1"/>
  <c r="AU311" i="1"/>
  <c r="AZ311" i="1"/>
  <c r="BE311" i="1"/>
  <c r="BK311" i="1"/>
  <c r="BP311" i="1"/>
  <c r="BU311" i="1"/>
  <c r="CA311" i="1"/>
  <c r="G312" i="1"/>
  <c r="L312" i="1"/>
  <c r="R312" i="1"/>
  <c r="W312" i="1"/>
  <c r="AB312" i="1"/>
  <c r="AH312" i="1"/>
  <c r="AM312" i="1"/>
  <c r="AR312" i="1"/>
  <c r="AX312" i="1"/>
  <c r="BC312" i="1"/>
  <c r="BH312" i="1"/>
  <c r="BN312" i="1"/>
  <c r="BS312" i="1"/>
  <c r="BX312" i="1"/>
  <c r="E313" i="1"/>
  <c r="J313" i="1"/>
  <c r="O313" i="1"/>
  <c r="U313" i="1"/>
  <c r="Z313" i="1"/>
  <c r="AE313" i="1"/>
  <c r="AK313" i="1"/>
  <c r="AP313" i="1"/>
  <c r="AU313" i="1"/>
  <c r="BA313" i="1"/>
  <c r="BF313" i="1"/>
  <c r="BK313" i="1"/>
  <c r="BQ313" i="1"/>
  <c r="BV313" i="1"/>
  <c r="CA313" i="1"/>
  <c r="D315" i="1"/>
  <c r="I315" i="1"/>
  <c r="O315" i="1"/>
  <c r="T315" i="1"/>
  <c r="Y315" i="1"/>
  <c r="AE315" i="1"/>
  <c r="AJ315" i="1"/>
  <c r="AO315" i="1"/>
  <c r="AU315" i="1"/>
  <c r="AZ315" i="1"/>
  <c r="BE315" i="1"/>
  <c r="BK315" i="1"/>
  <c r="BP315" i="1"/>
  <c r="BU315" i="1"/>
  <c r="CA315" i="1"/>
  <c r="G316" i="1"/>
  <c r="L316" i="1"/>
  <c r="R316" i="1"/>
  <c r="W316" i="1"/>
  <c r="AB316" i="1"/>
  <c r="AH316" i="1"/>
  <c r="AM316" i="1"/>
  <c r="AR316" i="1"/>
  <c r="AX316" i="1"/>
  <c r="BC316" i="1"/>
  <c r="BH316" i="1"/>
  <c r="BN316" i="1"/>
  <c r="BS316" i="1"/>
  <c r="BX316" i="1"/>
  <c r="E317" i="1"/>
  <c r="J317" i="1"/>
  <c r="O317" i="1"/>
  <c r="U317" i="1"/>
  <c r="Z317" i="1"/>
  <c r="AE317" i="1"/>
  <c r="AK317" i="1"/>
  <c r="AP317" i="1"/>
  <c r="AU317" i="1"/>
  <c r="BA317" i="1"/>
  <c r="BF317" i="1"/>
  <c r="BK317" i="1"/>
  <c r="BQ317" i="1"/>
  <c r="BV317" i="1"/>
  <c r="CA317" i="1"/>
  <c r="D319" i="1"/>
  <c r="I319" i="1"/>
  <c r="O319" i="1"/>
  <c r="T319" i="1"/>
  <c r="Y319" i="1"/>
  <c r="AE319" i="1"/>
  <c r="AJ319" i="1"/>
  <c r="AO319" i="1"/>
  <c r="AU319" i="1"/>
  <c r="AZ319" i="1"/>
  <c r="BE319" i="1"/>
  <c r="BK319" i="1"/>
  <c r="BP319" i="1"/>
  <c r="BU319" i="1"/>
  <c r="CA319" i="1"/>
  <c r="G320" i="1"/>
  <c r="L320" i="1"/>
  <c r="R320" i="1"/>
  <c r="W320" i="1"/>
  <c r="AB320" i="1"/>
  <c r="AH320" i="1"/>
  <c r="AM320" i="1"/>
  <c r="AR320" i="1"/>
  <c r="AX320" i="1"/>
  <c r="BC320" i="1"/>
  <c r="BH320" i="1"/>
  <c r="BN320" i="1"/>
  <c r="BS320" i="1"/>
  <c r="BX320" i="1"/>
  <c r="E321" i="1"/>
  <c r="J321" i="1"/>
  <c r="O321" i="1"/>
  <c r="U321" i="1"/>
  <c r="Z321" i="1"/>
  <c r="AE321" i="1"/>
  <c r="AK321" i="1"/>
  <c r="AP321" i="1"/>
  <c r="AU321" i="1"/>
  <c r="BA321" i="1"/>
  <c r="BF321" i="1"/>
  <c r="BK321" i="1"/>
  <c r="BQ321" i="1"/>
  <c r="BV321" i="1"/>
  <c r="CA321" i="1"/>
  <c r="D323" i="1"/>
  <c r="I323" i="1"/>
  <c r="O323" i="1"/>
  <c r="T323" i="1"/>
  <c r="Y323" i="1"/>
  <c r="AE323" i="1"/>
  <c r="AJ323" i="1"/>
  <c r="AO323" i="1"/>
  <c r="AU323" i="1"/>
  <c r="AZ323" i="1"/>
  <c r="BE323" i="1"/>
  <c r="BK323" i="1"/>
  <c r="BP323" i="1"/>
  <c r="BU323" i="1"/>
  <c r="CA323" i="1"/>
  <c r="G324" i="1"/>
  <c r="L324" i="1"/>
  <c r="R324" i="1"/>
  <c r="W324" i="1"/>
  <c r="AB324" i="1"/>
  <c r="AH324" i="1"/>
  <c r="AM324" i="1"/>
  <c r="AR324" i="1"/>
  <c r="AX324" i="1"/>
  <c r="BC324" i="1"/>
  <c r="BH324" i="1"/>
  <c r="BN324" i="1"/>
  <c r="BS324" i="1"/>
  <c r="BX324" i="1"/>
  <c r="E325" i="1"/>
  <c r="J325" i="1"/>
  <c r="O325" i="1"/>
  <c r="U325" i="1"/>
  <c r="Z325" i="1"/>
  <c r="AE325" i="1"/>
  <c r="AK325" i="1"/>
  <c r="AP325" i="1"/>
  <c r="AU325" i="1"/>
  <c r="BA325" i="1"/>
  <c r="BF325" i="1"/>
  <c r="BK325" i="1"/>
  <c r="BQ325" i="1"/>
  <c r="BV325" i="1"/>
  <c r="CA325" i="1"/>
  <c r="D327" i="1"/>
  <c r="I327" i="1"/>
  <c r="O327" i="1"/>
  <c r="T327" i="1"/>
  <c r="Y327" i="1"/>
  <c r="AE327" i="1"/>
  <c r="AJ327" i="1"/>
  <c r="AO327" i="1"/>
  <c r="AU327" i="1"/>
  <c r="AZ327" i="1"/>
  <c r="BE327" i="1"/>
  <c r="BK327" i="1"/>
  <c r="BP327" i="1"/>
  <c r="BU327" i="1"/>
  <c r="CA327" i="1"/>
  <c r="G328" i="1"/>
  <c r="L328" i="1"/>
  <c r="R328" i="1"/>
  <c r="W328" i="1"/>
  <c r="AB328" i="1"/>
  <c r="AH328" i="1"/>
  <c r="AM328" i="1"/>
  <c r="AR328" i="1"/>
  <c r="AX328" i="1"/>
  <c r="BC328" i="1"/>
  <c r="BH328" i="1"/>
  <c r="BN328" i="1"/>
  <c r="BS328" i="1"/>
  <c r="BX328" i="1"/>
  <c r="E329" i="1"/>
  <c r="J329" i="1"/>
  <c r="O329" i="1"/>
  <c r="U329" i="1"/>
  <c r="Z329" i="1"/>
  <c r="AE329" i="1"/>
  <c r="AK329" i="1"/>
  <c r="AP329" i="1"/>
  <c r="AU329" i="1"/>
  <c r="BA329" i="1"/>
  <c r="BF329" i="1"/>
  <c r="BK329" i="1"/>
  <c r="BQ329" i="1"/>
  <c r="BV329" i="1"/>
  <c r="CA329" i="1"/>
  <c r="D331" i="1"/>
  <c r="I331" i="1"/>
  <c r="O331" i="1"/>
  <c r="T331" i="1"/>
  <c r="Y331" i="1"/>
  <c r="AE331" i="1"/>
  <c r="AJ331" i="1"/>
  <c r="AO331" i="1"/>
  <c r="AU331" i="1"/>
  <c r="AZ331" i="1"/>
  <c r="BE331" i="1"/>
  <c r="BK331" i="1"/>
  <c r="BP331" i="1"/>
  <c r="BU331" i="1"/>
  <c r="CA331" i="1"/>
  <c r="G332" i="1"/>
  <c r="L332" i="1"/>
  <c r="R332" i="1"/>
  <c r="W332" i="1"/>
  <c r="AB332" i="1"/>
  <c r="AH332" i="1"/>
  <c r="AM332" i="1"/>
  <c r="AR332" i="1"/>
  <c r="AX332" i="1"/>
  <c r="BC332" i="1"/>
  <c r="BH332" i="1"/>
  <c r="BN332" i="1"/>
  <c r="BS332" i="1"/>
  <c r="BX332" i="1"/>
  <c r="E333" i="1"/>
  <c r="J333" i="1"/>
  <c r="O333" i="1"/>
  <c r="U333" i="1"/>
  <c r="Z333" i="1"/>
  <c r="AE333" i="1"/>
  <c r="AK333" i="1"/>
  <c r="AP333" i="1"/>
  <c r="AU333" i="1"/>
  <c r="BA333" i="1"/>
  <c r="BF333" i="1"/>
  <c r="BK333" i="1"/>
  <c r="BQ333" i="1"/>
  <c r="BV333" i="1"/>
  <c r="CA333" i="1"/>
  <c r="D335" i="1"/>
  <c r="I335" i="1"/>
  <c r="O335" i="1"/>
  <c r="T335" i="1"/>
  <c r="Y335" i="1"/>
  <c r="AE335" i="1"/>
  <c r="AJ335" i="1"/>
  <c r="AO335" i="1"/>
  <c r="AU335" i="1"/>
  <c r="AZ335" i="1"/>
  <c r="BE335" i="1"/>
  <c r="BK335" i="1"/>
  <c r="BP335" i="1"/>
  <c r="BU335" i="1"/>
  <c r="CA335" i="1"/>
  <c r="G336" i="1"/>
  <c r="L336" i="1"/>
  <c r="R336" i="1"/>
  <c r="W336" i="1"/>
  <c r="AB336" i="1"/>
  <c r="AH336" i="1"/>
  <c r="AM336" i="1"/>
  <c r="AR336" i="1"/>
  <c r="AX336" i="1"/>
  <c r="BC336" i="1"/>
  <c r="BH336" i="1"/>
  <c r="BN336" i="1"/>
  <c r="BS336" i="1"/>
  <c r="BX336" i="1"/>
  <c r="E337" i="1"/>
  <c r="J337" i="1"/>
  <c r="O337" i="1"/>
  <c r="U337" i="1"/>
  <c r="Z337" i="1"/>
  <c r="AE337" i="1"/>
  <c r="AK337" i="1"/>
  <c r="AP337" i="1"/>
  <c r="AU337" i="1"/>
  <c r="BA337" i="1"/>
  <c r="BF337" i="1"/>
  <c r="BK337" i="1"/>
  <c r="BQ337" i="1"/>
  <c r="BV337" i="1"/>
  <c r="CA337" i="1"/>
  <c r="D339" i="1"/>
  <c r="I339" i="1"/>
  <c r="O339" i="1"/>
  <c r="T339" i="1"/>
  <c r="Y339" i="1"/>
  <c r="AE339" i="1"/>
  <c r="AJ339" i="1"/>
  <c r="AO339" i="1"/>
  <c r="AU339" i="1"/>
  <c r="AZ339" i="1"/>
  <c r="BE339" i="1"/>
  <c r="BK339" i="1"/>
  <c r="BP339" i="1"/>
  <c r="BU339" i="1"/>
  <c r="CA339" i="1"/>
  <c r="G340" i="1"/>
  <c r="L340" i="1"/>
  <c r="R340" i="1"/>
  <c r="W340" i="1"/>
  <c r="AB340" i="1"/>
  <c r="AH340" i="1"/>
  <c r="AM340" i="1"/>
  <c r="AR340" i="1"/>
  <c r="AX340" i="1"/>
  <c r="BC340" i="1"/>
  <c r="BH340" i="1"/>
  <c r="BN340" i="1"/>
  <c r="BS340" i="1"/>
  <c r="BX340" i="1"/>
  <c r="E341" i="1"/>
  <c r="J341" i="1"/>
  <c r="O341" i="1"/>
  <c r="U341" i="1"/>
  <c r="Z341" i="1"/>
  <c r="AE341" i="1"/>
  <c r="AK341" i="1"/>
  <c r="AP341" i="1"/>
  <c r="AU341" i="1"/>
  <c r="BA341" i="1"/>
  <c r="BF341" i="1"/>
  <c r="BK341" i="1"/>
  <c r="BQ341" i="1"/>
  <c r="BV341" i="1"/>
  <c r="CA341" i="1"/>
  <c r="D343" i="1"/>
  <c r="I343" i="1"/>
  <c r="O343" i="1"/>
  <c r="T343" i="1"/>
  <c r="Y343" i="1"/>
  <c r="AE343" i="1"/>
  <c r="AJ343" i="1"/>
  <c r="AO343" i="1"/>
  <c r="AU343" i="1"/>
  <c r="AZ343" i="1"/>
  <c r="BE343" i="1"/>
  <c r="BK343" i="1"/>
  <c r="BP343" i="1"/>
  <c r="BU343" i="1"/>
  <c r="CA343" i="1"/>
  <c r="G344" i="1"/>
  <c r="L344" i="1"/>
  <c r="R344" i="1"/>
  <c r="W344" i="1"/>
  <c r="AB344" i="1"/>
  <c r="AH344" i="1"/>
  <c r="AM344" i="1"/>
  <c r="AR344" i="1"/>
  <c r="AX344" i="1"/>
  <c r="BC344" i="1"/>
  <c r="BH344" i="1"/>
  <c r="BN344" i="1"/>
  <c r="BS344" i="1"/>
  <c r="BX344" i="1"/>
  <c r="E345" i="1"/>
  <c r="J345" i="1"/>
  <c r="O345" i="1"/>
  <c r="U345" i="1"/>
  <c r="Z345" i="1"/>
  <c r="AE345" i="1"/>
  <c r="AK345" i="1"/>
  <c r="AP345" i="1"/>
  <c r="AU345" i="1"/>
  <c r="BA345" i="1"/>
  <c r="BF345" i="1"/>
  <c r="BK345" i="1"/>
  <c r="BQ345" i="1"/>
  <c r="BV345" i="1"/>
  <c r="CA345" i="1"/>
  <c r="D347" i="1"/>
  <c r="I347" i="1"/>
  <c r="O347" i="1"/>
  <c r="T347" i="1"/>
  <c r="Y347" i="1"/>
  <c r="AE347" i="1"/>
  <c r="AJ347" i="1"/>
  <c r="AO347" i="1"/>
  <c r="AU347" i="1"/>
  <c r="AZ347" i="1"/>
  <c r="BE347" i="1"/>
  <c r="BK347" i="1"/>
  <c r="BP347" i="1"/>
  <c r="BU347" i="1"/>
  <c r="CA347" i="1"/>
  <c r="G348" i="1"/>
  <c r="L348" i="1"/>
  <c r="R348" i="1"/>
  <c r="W348" i="1"/>
  <c r="AB348" i="1"/>
  <c r="AH348" i="1"/>
  <c r="AM348" i="1"/>
  <c r="AR348" i="1"/>
  <c r="AX348" i="1"/>
  <c r="BC348" i="1"/>
  <c r="BH348" i="1"/>
  <c r="BN348" i="1"/>
  <c r="BS348" i="1"/>
  <c r="BX348" i="1"/>
  <c r="E349" i="1"/>
  <c r="J349" i="1"/>
  <c r="O349" i="1"/>
  <c r="U349" i="1"/>
  <c r="Z349" i="1"/>
  <c r="AE349" i="1"/>
  <c r="AK349" i="1"/>
  <c r="AP349" i="1"/>
  <c r="AU349" i="1"/>
  <c r="BA349" i="1"/>
  <c r="BF349" i="1"/>
  <c r="BK349" i="1"/>
  <c r="BQ349" i="1"/>
  <c r="BV349" i="1"/>
  <c r="CA349" i="1"/>
  <c r="D351" i="1"/>
  <c r="I351" i="1"/>
  <c r="O351" i="1"/>
  <c r="T351" i="1"/>
  <c r="Y351" i="1"/>
  <c r="AE351" i="1"/>
  <c r="AJ351" i="1"/>
  <c r="AO351" i="1"/>
  <c r="AU351" i="1"/>
  <c r="AZ351" i="1"/>
  <c r="BE351" i="1"/>
  <c r="BK351" i="1"/>
  <c r="BP351" i="1"/>
  <c r="BU351" i="1"/>
  <c r="CA351" i="1"/>
  <c r="G352" i="1"/>
  <c r="L352" i="1"/>
  <c r="R352" i="1"/>
  <c r="W352" i="1"/>
  <c r="AB352" i="1"/>
  <c r="AH352" i="1"/>
  <c r="AM352" i="1"/>
  <c r="AR352" i="1"/>
  <c r="AX352" i="1"/>
  <c r="BC352" i="1"/>
  <c r="BH352" i="1"/>
  <c r="BN352" i="1"/>
  <c r="BS352" i="1"/>
  <c r="BX352" i="1"/>
  <c r="E353" i="1"/>
  <c r="J353" i="1"/>
  <c r="O353" i="1"/>
  <c r="U353" i="1"/>
  <c r="Z353" i="1"/>
  <c r="AE353" i="1"/>
  <c r="AK353" i="1"/>
  <c r="AP353" i="1"/>
  <c r="AU353" i="1"/>
  <c r="BA353" i="1"/>
  <c r="BF353" i="1"/>
  <c r="BK353" i="1"/>
  <c r="BQ353" i="1"/>
  <c r="BV353" i="1"/>
  <c r="CA353" i="1"/>
  <c r="D355" i="1"/>
  <c r="I355" i="1"/>
  <c r="O355" i="1"/>
  <c r="T355" i="1"/>
  <c r="Y355" i="1"/>
  <c r="AE355" i="1"/>
  <c r="AJ355" i="1"/>
  <c r="AO355" i="1"/>
  <c r="AU355" i="1"/>
  <c r="AZ355" i="1"/>
  <c r="BE355" i="1"/>
  <c r="BK355" i="1"/>
  <c r="BP355" i="1"/>
  <c r="BU355" i="1"/>
  <c r="BX357" i="1"/>
  <c r="BT357" i="1"/>
  <c r="BP357" i="1"/>
  <c r="BL357" i="1"/>
  <c r="BH357" i="1"/>
  <c r="BD357" i="1"/>
  <c r="AZ357" i="1"/>
  <c r="AV357" i="1"/>
  <c r="AR357" i="1"/>
  <c r="AN357" i="1"/>
  <c r="AJ357" i="1"/>
  <c r="AF357" i="1"/>
  <c r="AB357" i="1"/>
  <c r="X357" i="1"/>
  <c r="T357" i="1"/>
  <c r="P357" i="1"/>
  <c r="L357" i="1"/>
  <c r="H357" i="1"/>
  <c r="D357" i="1"/>
  <c r="BW357" i="1"/>
  <c r="BR357" i="1"/>
  <c r="BM357" i="1"/>
  <c r="BG357" i="1"/>
  <c r="BB357" i="1"/>
  <c r="AW357" i="1"/>
  <c r="AQ357" i="1"/>
  <c r="AL357" i="1"/>
  <c r="AG357" i="1"/>
  <c r="AA357" i="1"/>
  <c r="V357" i="1"/>
  <c r="Q357" i="1"/>
  <c r="K357" i="1"/>
  <c r="F357" i="1"/>
  <c r="J357" i="1"/>
  <c r="R357" i="1"/>
  <c r="Y357" i="1"/>
  <c r="AE357" i="1"/>
  <c r="AM357" i="1"/>
  <c r="AT357" i="1"/>
  <c r="BA357" i="1"/>
  <c r="BI357" i="1"/>
  <c r="BO357" i="1"/>
  <c r="BV357" i="1"/>
  <c r="BZ363" i="1"/>
  <c r="BV363" i="1"/>
  <c r="BR363" i="1"/>
  <c r="BN363" i="1"/>
  <c r="BJ363" i="1"/>
  <c r="BF363" i="1"/>
  <c r="BB363" i="1"/>
  <c r="AX363" i="1"/>
  <c r="AT363" i="1"/>
  <c r="AP363" i="1"/>
  <c r="AL363" i="1"/>
  <c r="AH363" i="1"/>
  <c r="AD363" i="1"/>
  <c r="Z363" i="1"/>
  <c r="V363" i="1"/>
  <c r="R363" i="1"/>
  <c r="N363" i="1"/>
  <c r="J363" i="1"/>
  <c r="F363" i="1"/>
  <c r="BW363" i="1"/>
  <c r="BQ363" i="1"/>
  <c r="BL363" i="1"/>
  <c r="BG363" i="1"/>
  <c r="BA363" i="1"/>
  <c r="AV363" i="1"/>
  <c r="AQ363" i="1"/>
  <c r="AK363" i="1"/>
  <c r="AF363" i="1"/>
  <c r="AA363" i="1"/>
  <c r="U363" i="1"/>
  <c r="P363" i="1"/>
  <c r="K363" i="1"/>
  <c r="E363" i="1"/>
  <c r="I363" i="1"/>
  <c r="Q363" i="1"/>
  <c r="X363" i="1"/>
  <c r="AE363" i="1"/>
  <c r="AM363" i="1"/>
  <c r="AS363" i="1"/>
  <c r="AZ363" i="1"/>
  <c r="BH363" i="1"/>
  <c r="BO363" i="1"/>
  <c r="BU363" i="1"/>
  <c r="BX365" i="1"/>
  <c r="BT365" i="1"/>
  <c r="BP365" i="1"/>
  <c r="BL365" i="1"/>
  <c r="BH365" i="1"/>
  <c r="BD365" i="1"/>
  <c r="AZ365" i="1"/>
  <c r="AV365" i="1"/>
  <c r="AR365" i="1"/>
  <c r="AN365" i="1"/>
  <c r="AJ365" i="1"/>
  <c r="AF365" i="1"/>
  <c r="AB365" i="1"/>
  <c r="X365" i="1"/>
  <c r="T365" i="1"/>
  <c r="P365" i="1"/>
  <c r="L365" i="1"/>
  <c r="H365" i="1"/>
  <c r="D365" i="1"/>
  <c r="BW365" i="1"/>
  <c r="BR365" i="1"/>
  <c r="BM365" i="1"/>
  <c r="BG365" i="1"/>
  <c r="BB365" i="1"/>
  <c r="AW365" i="1"/>
  <c r="AQ365" i="1"/>
  <c r="AL365" i="1"/>
  <c r="AG365" i="1"/>
  <c r="AA365" i="1"/>
  <c r="V365" i="1"/>
  <c r="Q365" i="1"/>
  <c r="K365" i="1"/>
  <c r="F365" i="1"/>
  <c r="CA365" i="1"/>
  <c r="BV365" i="1"/>
  <c r="BQ365" i="1"/>
  <c r="BK365" i="1"/>
  <c r="BF365" i="1"/>
  <c r="BA365" i="1"/>
  <c r="AU365" i="1"/>
  <c r="AP365" i="1"/>
  <c r="AK365" i="1"/>
  <c r="AE365" i="1"/>
  <c r="Z365" i="1"/>
  <c r="U365" i="1"/>
  <c r="O365" i="1"/>
  <c r="J365" i="1"/>
  <c r="E365" i="1"/>
  <c r="N365" i="1"/>
  <c r="Y365" i="1"/>
  <c r="AI365" i="1"/>
  <c r="AT365" i="1"/>
  <c r="BE365" i="1"/>
  <c r="BO365" i="1"/>
  <c r="BZ365" i="1"/>
  <c r="BX369" i="1"/>
  <c r="BT369" i="1"/>
  <c r="BP369" i="1"/>
  <c r="BL369" i="1"/>
  <c r="BH369" i="1"/>
  <c r="BD369" i="1"/>
  <c r="AZ369" i="1"/>
  <c r="AV369" i="1"/>
  <c r="AR369" i="1"/>
  <c r="AN369" i="1"/>
  <c r="AJ369" i="1"/>
  <c r="AF369" i="1"/>
  <c r="AB369" i="1"/>
  <c r="X369" i="1"/>
  <c r="T369" i="1"/>
  <c r="P369" i="1"/>
  <c r="L369" i="1"/>
  <c r="H369" i="1"/>
  <c r="D369" i="1"/>
  <c r="I369" i="1"/>
  <c r="N369" i="1"/>
  <c r="S369" i="1"/>
  <c r="Y369" i="1"/>
  <c r="AD369" i="1"/>
  <c r="AI369" i="1"/>
  <c r="AO369" i="1"/>
  <c r="AT369" i="1"/>
  <c r="AY369" i="1"/>
  <c r="BE369" i="1"/>
  <c r="BJ369" i="1"/>
  <c r="BO369" i="1"/>
  <c r="BU369" i="1"/>
  <c r="BZ369" i="1"/>
  <c r="BZ371" i="1"/>
  <c r="BV371" i="1"/>
  <c r="BR371" i="1"/>
  <c r="BN371" i="1"/>
  <c r="BJ371" i="1"/>
  <c r="BF371" i="1"/>
  <c r="BB371" i="1"/>
  <c r="AX371" i="1"/>
  <c r="AT371" i="1"/>
  <c r="AP371" i="1"/>
  <c r="AL371" i="1"/>
  <c r="AH371" i="1"/>
  <c r="AD371" i="1"/>
  <c r="Z371" i="1"/>
  <c r="V371" i="1"/>
  <c r="R371" i="1"/>
  <c r="N371" i="1"/>
  <c r="J371" i="1"/>
  <c r="F371" i="1"/>
  <c r="H371" i="1"/>
  <c r="M371" i="1"/>
  <c r="S371" i="1"/>
  <c r="X371" i="1"/>
  <c r="AC371" i="1"/>
  <c r="AI371" i="1"/>
  <c r="AN371" i="1"/>
  <c r="AS371" i="1"/>
  <c r="AY371" i="1"/>
  <c r="BD371" i="1"/>
  <c r="BI371" i="1"/>
  <c r="BO371" i="1"/>
  <c r="BT371" i="1"/>
  <c r="BY371" i="1"/>
  <c r="BX373" i="1"/>
  <c r="BT373" i="1"/>
  <c r="BP373" i="1"/>
  <c r="BL373" i="1"/>
  <c r="BH373" i="1"/>
  <c r="BD373" i="1"/>
  <c r="AZ373" i="1"/>
  <c r="AV373" i="1"/>
  <c r="AR373" i="1"/>
  <c r="AN373" i="1"/>
  <c r="AJ373" i="1"/>
  <c r="AF373" i="1"/>
  <c r="AB373" i="1"/>
  <c r="X373" i="1"/>
  <c r="T373" i="1"/>
  <c r="P373" i="1"/>
  <c r="L373" i="1"/>
  <c r="H373" i="1"/>
  <c r="D373" i="1"/>
  <c r="I373" i="1"/>
  <c r="N373" i="1"/>
  <c r="S373" i="1"/>
  <c r="Y373" i="1"/>
  <c r="AD373" i="1"/>
  <c r="AI373" i="1"/>
  <c r="AO373" i="1"/>
  <c r="AT373" i="1"/>
  <c r="AY373" i="1"/>
  <c r="BE373" i="1"/>
  <c r="BJ373" i="1"/>
  <c r="BO373" i="1"/>
  <c r="BU373" i="1"/>
  <c r="BZ373" i="1"/>
  <c r="BZ375" i="1"/>
  <c r="BV375" i="1"/>
  <c r="BR375" i="1"/>
  <c r="BN375" i="1"/>
  <c r="BJ375" i="1"/>
  <c r="BF375" i="1"/>
  <c r="BB375" i="1"/>
  <c r="AX375" i="1"/>
  <c r="AT375" i="1"/>
  <c r="AP375" i="1"/>
  <c r="AL375" i="1"/>
  <c r="AH375" i="1"/>
  <c r="AD375" i="1"/>
  <c r="Z375" i="1"/>
  <c r="V375" i="1"/>
  <c r="R375" i="1"/>
  <c r="N375" i="1"/>
  <c r="J375" i="1"/>
  <c r="F375" i="1"/>
  <c r="H375" i="1"/>
  <c r="M375" i="1"/>
  <c r="S375" i="1"/>
  <c r="X375" i="1"/>
  <c r="AC375" i="1"/>
  <c r="AI375" i="1"/>
  <c r="AN375" i="1"/>
  <c r="AS375" i="1"/>
  <c r="AY375" i="1"/>
  <c r="BD375" i="1"/>
  <c r="BI375" i="1"/>
  <c r="BO375" i="1"/>
  <c r="BT375" i="1"/>
  <c r="BY375" i="1"/>
  <c r="BX377" i="1"/>
  <c r="BT377" i="1"/>
  <c r="BP377" i="1"/>
  <c r="BL377" i="1"/>
  <c r="BH377" i="1"/>
  <c r="BD377" i="1"/>
  <c r="AZ377" i="1"/>
  <c r="AV377" i="1"/>
  <c r="AR377" i="1"/>
  <c r="AN377" i="1"/>
  <c r="AJ377" i="1"/>
  <c r="AF377" i="1"/>
  <c r="AB377" i="1"/>
  <c r="X377" i="1"/>
  <c r="T377" i="1"/>
  <c r="P377" i="1"/>
  <c r="L377" i="1"/>
  <c r="H377" i="1"/>
  <c r="D377" i="1"/>
  <c r="I377" i="1"/>
  <c r="N377" i="1"/>
  <c r="S377" i="1"/>
  <c r="Y377" i="1"/>
  <c r="AD377" i="1"/>
  <c r="AI377" i="1"/>
  <c r="AO377" i="1"/>
  <c r="AT377" i="1"/>
  <c r="AY377" i="1"/>
  <c r="BE377" i="1"/>
  <c r="BJ377" i="1"/>
  <c r="BO377" i="1"/>
  <c r="BU377" i="1"/>
  <c r="BZ377" i="1"/>
  <c r="BZ379" i="1"/>
  <c r="BV379" i="1"/>
  <c r="BR379" i="1"/>
  <c r="BN379" i="1"/>
  <c r="BJ379" i="1"/>
  <c r="BF379" i="1"/>
  <c r="BB379" i="1"/>
  <c r="AX379" i="1"/>
  <c r="AT379" i="1"/>
  <c r="AP379" i="1"/>
  <c r="AL379" i="1"/>
  <c r="AH379" i="1"/>
  <c r="AD379" i="1"/>
  <c r="Z379" i="1"/>
  <c r="V379" i="1"/>
  <c r="R379" i="1"/>
  <c r="N379" i="1"/>
  <c r="J379" i="1"/>
  <c r="F379" i="1"/>
  <c r="H379" i="1"/>
  <c r="M379" i="1"/>
  <c r="S379" i="1"/>
  <c r="X379" i="1"/>
  <c r="AC379" i="1"/>
  <c r="AI379" i="1"/>
  <c r="AN379" i="1"/>
  <c r="AS379" i="1"/>
  <c r="AY379" i="1"/>
  <c r="BD379" i="1"/>
  <c r="BI379" i="1"/>
  <c r="BO379" i="1"/>
  <c r="BT379" i="1"/>
  <c r="BY379" i="1"/>
  <c r="BX381" i="1"/>
  <c r="BT381" i="1"/>
  <c r="BP381" i="1"/>
  <c r="BL381" i="1"/>
  <c r="BH381" i="1"/>
  <c r="BD381" i="1"/>
  <c r="AZ381" i="1"/>
  <c r="AV381" i="1"/>
  <c r="AR381" i="1"/>
  <c r="AN381" i="1"/>
  <c r="AJ381" i="1"/>
  <c r="AF381" i="1"/>
  <c r="AB381" i="1"/>
  <c r="X381" i="1"/>
  <c r="T381" i="1"/>
  <c r="P381" i="1"/>
  <c r="L381" i="1"/>
  <c r="H381" i="1"/>
  <c r="D381" i="1"/>
  <c r="I381" i="1"/>
  <c r="N381" i="1"/>
  <c r="S381" i="1"/>
  <c r="Y381" i="1"/>
  <c r="AD381" i="1"/>
  <c r="AI381" i="1"/>
  <c r="AO381" i="1"/>
  <c r="AT381" i="1"/>
  <c r="AY381" i="1"/>
  <c r="BE381" i="1"/>
  <c r="BJ381" i="1"/>
  <c r="BO381" i="1"/>
  <c r="BU381" i="1"/>
  <c r="BZ381" i="1"/>
  <c r="BZ383" i="1"/>
  <c r="BV383" i="1"/>
  <c r="BR383" i="1"/>
  <c r="BN383" i="1"/>
  <c r="BJ383" i="1"/>
  <c r="BF383" i="1"/>
  <c r="BB383" i="1"/>
  <c r="AX383" i="1"/>
  <c r="AT383" i="1"/>
  <c r="AP383" i="1"/>
  <c r="AL383" i="1"/>
  <c r="AH383" i="1"/>
  <c r="AD383" i="1"/>
  <c r="Z383" i="1"/>
  <c r="V383" i="1"/>
  <c r="R383" i="1"/>
  <c r="N383" i="1"/>
  <c r="J383" i="1"/>
  <c r="F383" i="1"/>
  <c r="H383" i="1"/>
  <c r="M383" i="1"/>
  <c r="S383" i="1"/>
  <c r="X383" i="1"/>
  <c r="AC383" i="1"/>
  <c r="AI383" i="1"/>
  <c r="AN383" i="1"/>
  <c r="AS383" i="1"/>
  <c r="AY383" i="1"/>
  <c r="BD383" i="1"/>
  <c r="BI383" i="1"/>
  <c r="BO383" i="1"/>
  <c r="BT383" i="1"/>
  <c r="BY383" i="1"/>
  <c r="BX385" i="1"/>
  <c r="BT385" i="1"/>
  <c r="BP385" i="1"/>
  <c r="BL385" i="1"/>
  <c r="BH385" i="1"/>
  <c r="BD385" i="1"/>
  <c r="AZ385" i="1"/>
  <c r="AV385" i="1"/>
  <c r="AR385" i="1"/>
  <c r="AN385" i="1"/>
  <c r="AJ385" i="1"/>
  <c r="AF385" i="1"/>
  <c r="AB385" i="1"/>
  <c r="X385" i="1"/>
  <c r="T385" i="1"/>
  <c r="P385" i="1"/>
  <c r="L385" i="1"/>
  <c r="H385" i="1"/>
  <c r="D385" i="1"/>
  <c r="I385" i="1"/>
  <c r="N385" i="1"/>
  <c r="S385" i="1"/>
  <c r="Y385" i="1"/>
  <c r="AD385" i="1"/>
  <c r="AI385" i="1"/>
  <c r="AO385" i="1"/>
  <c r="AT385" i="1"/>
  <c r="AY385" i="1"/>
  <c r="BE385" i="1"/>
  <c r="BJ385" i="1"/>
  <c r="BO385" i="1"/>
  <c r="BU385" i="1"/>
  <c r="BZ385" i="1"/>
  <c r="BZ387" i="1"/>
  <c r="BV387" i="1"/>
  <c r="BR387" i="1"/>
  <c r="BN387" i="1"/>
  <c r="BJ387" i="1"/>
  <c r="BF387" i="1"/>
  <c r="BB387" i="1"/>
  <c r="AX387" i="1"/>
  <c r="AT387" i="1"/>
  <c r="AP387" i="1"/>
  <c r="AL387" i="1"/>
  <c r="AH387" i="1"/>
  <c r="AD387" i="1"/>
  <c r="Z387" i="1"/>
  <c r="V387" i="1"/>
  <c r="R387" i="1"/>
  <c r="N387" i="1"/>
  <c r="J387" i="1"/>
  <c r="F387" i="1"/>
  <c r="H387" i="1"/>
  <c r="M387" i="1"/>
  <c r="S387" i="1"/>
  <c r="X387" i="1"/>
  <c r="AC387" i="1"/>
  <c r="AI387" i="1"/>
  <c r="AN387" i="1"/>
  <c r="AS387" i="1"/>
  <c r="AY387" i="1"/>
  <c r="BD387" i="1"/>
  <c r="BI387" i="1"/>
  <c r="BO387" i="1"/>
  <c r="BT387" i="1"/>
  <c r="BY387" i="1"/>
  <c r="BX389" i="1"/>
  <c r="BT389" i="1"/>
  <c r="BP389" i="1"/>
  <c r="BL389" i="1"/>
  <c r="BH389" i="1"/>
  <c r="BD389" i="1"/>
  <c r="AZ389" i="1"/>
  <c r="AV389" i="1"/>
  <c r="AR389" i="1"/>
  <c r="AN389" i="1"/>
  <c r="AJ389" i="1"/>
  <c r="AF389" i="1"/>
  <c r="AB389" i="1"/>
  <c r="X389" i="1"/>
  <c r="T389" i="1"/>
  <c r="P389" i="1"/>
  <c r="L389" i="1"/>
  <c r="H389" i="1"/>
  <c r="D389" i="1"/>
  <c r="I389" i="1"/>
  <c r="N389" i="1"/>
  <c r="S389" i="1"/>
  <c r="Y389" i="1"/>
  <c r="AD389" i="1"/>
  <c r="AI389" i="1"/>
  <c r="AO389" i="1"/>
  <c r="AT389" i="1"/>
  <c r="AY389" i="1"/>
  <c r="BE389" i="1"/>
  <c r="BJ389" i="1"/>
  <c r="BO389" i="1"/>
  <c r="BU389" i="1"/>
  <c r="BZ389" i="1"/>
  <c r="BZ391" i="1"/>
  <c r="BV391" i="1"/>
  <c r="BR391" i="1"/>
  <c r="BN391" i="1"/>
  <c r="BJ391" i="1"/>
  <c r="BF391" i="1"/>
  <c r="BB391" i="1"/>
  <c r="AX391" i="1"/>
  <c r="AT391" i="1"/>
  <c r="AP391" i="1"/>
  <c r="AL391" i="1"/>
  <c r="AH391" i="1"/>
  <c r="AD391" i="1"/>
  <c r="Z391" i="1"/>
  <c r="V391" i="1"/>
  <c r="R391" i="1"/>
  <c r="N391" i="1"/>
  <c r="J391" i="1"/>
  <c r="F391" i="1"/>
  <c r="H391" i="1"/>
  <c r="M391" i="1"/>
  <c r="S391" i="1"/>
  <c r="X391" i="1"/>
  <c r="AC391" i="1"/>
  <c r="AI391" i="1"/>
  <c r="AN391" i="1"/>
  <c r="AS391" i="1"/>
  <c r="AY391" i="1"/>
  <c r="BD391" i="1"/>
  <c r="BI391" i="1"/>
  <c r="BO391" i="1"/>
  <c r="BT391" i="1"/>
  <c r="BY391" i="1"/>
  <c r="BX393" i="1"/>
  <c r="BT393" i="1"/>
  <c r="BP393" i="1"/>
  <c r="BL393" i="1"/>
  <c r="BH393" i="1"/>
  <c r="BD393" i="1"/>
  <c r="AZ393" i="1"/>
  <c r="AV393" i="1"/>
  <c r="AR393" i="1"/>
  <c r="AN393" i="1"/>
  <c r="AJ393" i="1"/>
  <c r="AF393" i="1"/>
  <c r="AB393" i="1"/>
  <c r="X393" i="1"/>
  <c r="T393" i="1"/>
  <c r="P393" i="1"/>
  <c r="L393" i="1"/>
  <c r="H393" i="1"/>
  <c r="D393" i="1"/>
  <c r="I393" i="1"/>
  <c r="N393" i="1"/>
  <c r="S393" i="1"/>
  <c r="Y393" i="1"/>
  <c r="AD393" i="1"/>
  <c r="AI393" i="1"/>
  <c r="AO393" i="1"/>
  <c r="AT393" i="1"/>
  <c r="AY393" i="1"/>
  <c r="BE393" i="1"/>
  <c r="BJ393" i="1"/>
  <c r="BO393" i="1"/>
  <c r="BU393" i="1"/>
  <c r="BZ393" i="1"/>
  <c r="BZ395" i="1"/>
  <c r="BV395" i="1"/>
  <c r="BR395" i="1"/>
  <c r="BN395" i="1"/>
  <c r="BJ395" i="1"/>
  <c r="BF395" i="1"/>
  <c r="BB395" i="1"/>
  <c r="AX395" i="1"/>
  <c r="AT395" i="1"/>
  <c r="AP395" i="1"/>
  <c r="AL395" i="1"/>
  <c r="AH395" i="1"/>
  <c r="AD395" i="1"/>
  <c r="Z395" i="1"/>
  <c r="V395" i="1"/>
  <c r="R395" i="1"/>
  <c r="N395" i="1"/>
  <c r="J395" i="1"/>
  <c r="F395" i="1"/>
  <c r="H395" i="1"/>
  <c r="M395" i="1"/>
  <c r="S395" i="1"/>
  <c r="X395" i="1"/>
  <c r="AC395" i="1"/>
  <c r="AI395" i="1"/>
  <c r="AN395" i="1"/>
  <c r="AS395" i="1"/>
  <c r="AY395" i="1"/>
  <c r="BD395" i="1"/>
  <c r="BI395" i="1"/>
  <c r="BO395" i="1"/>
  <c r="BT395" i="1"/>
  <c r="BY395" i="1"/>
  <c r="BX397" i="1"/>
  <c r="BT397" i="1"/>
  <c r="BP397" i="1"/>
  <c r="BL397" i="1"/>
  <c r="BH397" i="1"/>
  <c r="BD397" i="1"/>
  <c r="AZ397" i="1"/>
  <c r="AV397" i="1"/>
  <c r="AR397" i="1"/>
  <c r="AN397" i="1"/>
  <c r="AJ397" i="1"/>
  <c r="AF397" i="1"/>
  <c r="AB397" i="1"/>
  <c r="X397" i="1"/>
  <c r="T397" i="1"/>
  <c r="P397" i="1"/>
  <c r="L397" i="1"/>
  <c r="H397" i="1"/>
  <c r="D397" i="1"/>
  <c r="I397" i="1"/>
  <c r="N397" i="1"/>
  <c r="S397" i="1"/>
  <c r="Y397" i="1"/>
  <c r="AD397" i="1"/>
  <c r="AI397" i="1"/>
  <c r="AO397" i="1"/>
  <c r="AT397" i="1"/>
  <c r="AY397" i="1"/>
  <c r="BE397" i="1"/>
  <c r="BJ397" i="1"/>
  <c r="BO397" i="1"/>
  <c r="BU397" i="1"/>
  <c r="BZ397" i="1"/>
  <c r="BZ399" i="1"/>
  <c r="BV399" i="1"/>
  <c r="BR399" i="1"/>
  <c r="BN399" i="1"/>
  <c r="BJ399" i="1"/>
  <c r="BF399" i="1"/>
  <c r="BB399" i="1"/>
  <c r="AX399" i="1"/>
  <c r="AT399" i="1"/>
  <c r="AP399" i="1"/>
  <c r="AL399" i="1"/>
  <c r="AH399" i="1"/>
  <c r="AD399" i="1"/>
  <c r="Z399" i="1"/>
  <c r="V399" i="1"/>
  <c r="R399" i="1"/>
  <c r="N399" i="1"/>
  <c r="J399" i="1"/>
  <c r="F399" i="1"/>
  <c r="H399" i="1"/>
  <c r="M399" i="1"/>
  <c r="S399" i="1"/>
  <c r="X399" i="1"/>
  <c r="AC399" i="1"/>
  <c r="AI399" i="1"/>
  <c r="AN399" i="1"/>
  <c r="AS399" i="1"/>
  <c r="AY399" i="1"/>
  <c r="BD399" i="1"/>
  <c r="BI399" i="1"/>
  <c r="BO399" i="1"/>
  <c r="BT399" i="1"/>
  <c r="BY399" i="1"/>
  <c r="BX401" i="1"/>
  <c r="BT401" i="1"/>
  <c r="BP401" i="1"/>
  <c r="BL401" i="1"/>
  <c r="BH401" i="1"/>
  <c r="BD401" i="1"/>
  <c r="AZ401" i="1"/>
  <c r="AV401" i="1"/>
  <c r="AR401" i="1"/>
  <c r="AN401" i="1"/>
  <c r="AJ401" i="1"/>
  <c r="AF401" i="1"/>
  <c r="AB401" i="1"/>
  <c r="X401" i="1"/>
  <c r="T401" i="1"/>
  <c r="P401" i="1"/>
  <c r="L401" i="1"/>
  <c r="H401" i="1"/>
  <c r="D401" i="1"/>
  <c r="I401" i="1"/>
  <c r="N401" i="1"/>
  <c r="S401" i="1"/>
  <c r="Y401" i="1"/>
  <c r="AD401" i="1"/>
  <c r="AI401" i="1"/>
  <c r="AO401" i="1"/>
  <c r="AT401" i="1"/>
  <c r="AY401" i="1"/>
  <c r="BE401" i="1"/>
  <c r="BJ401" i="1"/>
  <c r="BO401" i="1"/>
  <c r="BU401" i="1"/>
  <c r="BZ401" i="1"/>
  <c r="BZ403" i="1"/>
  <c r="BV403" i="1"/>
  <c r="BR403" i="1"/>
  <c r="BN403" i="1"/>
  <c r="BJ403" i="1"/>
  <c r="BF403" i="1"/>
  <c r="BB403" i="1"/>
  <c r="AX403" i="1"/>
  <c r="AT403" i="1"/>
  <c r="AP403" i="1"/>
  <c r="AL403" i="1"/>
  <c r="AH403" i="1"/>
  <c r="AD403" i="1"/>
  <c r="Z403" i="1"/>
  <c r="V403" i="1"/>
  <c r="R403" i="1"/>
  <c r="N403" i="1"/>
  <c r="J403" i="1"/>
  <c r="F403" i="1"/>
  <c r="H403" i="1"/>
  <c r="M403" i="1"/>
  <c r="S403" i="1"/>
  <c r="X403" i="1"/>
  <c r="AC403" i="1"/>
  <c r="AI403" i="1"/>
  <c r="AN403" i="1"/>
  <c r="AS403" i="1"/>
  <c r="AY403" i="1"/>
  <c r="BD403" i="1"/>
  <c r="BI403" i="1"/>
  <c r="BO403" i="1"/>
  <c r="BT403" i="1"/>
  <c r="BY403" i="1"/>
  <c r="BX405" i="1"/>
  <c r="BT405" i="1"/>
  <c r="BP405" i="1"/>
  <c r="BL405" i="1"/>
  <c r="BH405" i="1"/>
  <c r="BD405" i="1"/>
  <c r="AZ405" i="1"/>
  <c r="AV405" i="1"/>
  <c r="AR405" i="1"/>
  <c r="AN405" i="1"/>
  <c r="AJ405" i="1"/>
  <c r="AF405" i="1"/>
  <c r="AB405" i="1"/>
  <c r="X405" i="1"/>
  <c r="T405" i="1"/>
  <c r="P405" i="1"/>
  <c r="L405" i="1"/>
  <c r="H405" i="1"/>
  <c r="D405" i="1"/>
  <c r="I405" i="1"/>
  <c r="N405" i="1"/>
  <c r="S405" i="1"/>
  <c r="Y405" i="1"/>
  <c r="AD405" i="1"/>
  <c r="AI405" i="1"/>
  <c r="AO405" i="1"/>
  <c r="AT405" i="1"/>
  <c r="AY405" i="1"/>
  <c r="BE405" i="1"/>
  <c r="BJ405" i="1"/>
  <c r="BO405" i="1"/>
  <c r="BU405" i="1"/>
  <c r="BZ405" i="1"/>
  <c r="BZ407" i="1"/>
  <c r="BV407" i="1"/>
  <c r="BR407" i="1"/>
  <c r="BN407" i="1"/>
  <c r="BJ407" i="1"/>
  <c r="BF407" i="1"/>
  <c r="BB407" i="1"/>
  <c r="AX407" i="1"/>
  <c r="AT407" i="1"/>
  <c r="AP407" i="1"/>
  <c r="AL407" i="1"/>
  <c r="AH407" i="1"/>
  <c r="AD407" i="1"/>
  <c r="Z407" i="1"/>
  <c r="V407" i="1"/>
  <c r="R407" i="1"/>
  <c r="N407" i="1"/>
  <c r="J407" i="1"/>
  <c r="F407" i="1"/>
  <c r="BX407" i="1"/>
  <c r="BT407" i="1"/>
  <c r="BP407" i="1"/>
  <c r="BL407" i="1"/>
  <c r="BH407" i="1"/>
  <c r="BD407" i="1"/>
  <c r="AZ407" i="1"/>
  <c r="AV407" i="1"/>
  <c r="AR407" i="1"/>
  <c r="AN407" i="1"/>
  <c r="AJ407" i="1"/>
  <c r="AF407" i="1"/>
  <c r="AB407" i="1"/>
  <c r="X407" i="1"/>
  <c r="T407" i="1"/>
  <c r="P407" i="1"/>
  <c r="L407" i="1"/>
  <c r="H407" i="1"/>
  <c r="D407" i="1"/>
  <c r="K407" i="1"/>
  <c r="S407" i="1"/>
  <c r="AA407" i="1"/>
  <c r="AI407" i="1"/>
  <c r="AQ407" i="1"/>
  <c r="AY407" i="1"/>
  <c r="BG407" i="1"/>
  <c r="BO407" i="1"/>
  <c r="BW407" i="1"/>
  <c r="F417" i="1"/>
  <c r="P417" i="1"/>
  <c r="AA417" i="1"/>
  <c r="AL417" i="1"/>
  <c r="AV417" i="1"/>
  <c r="BG417" i="1"/>
  <c r="BR417" i="1"/>
  <c r="BX418" i="1"/>
  <c r="BT418" i="1"/>
  <c r="BP418" i="1"/>
  <c r="BL418" i="1"/>
  <c r="BH418" i="1"/>
  <c r="BD418" i="1"/>
  <c r="AZ418" i="1"/>
  <c r="AV418" i="1"/>
  <c r="AR418" i="1"/>
  <c r="AN418" i="1"/>
  <c r="AJ418" i="1"/>
  <c r="AF418" i="1"/>
  <c r="AB418" i="1"/>
  <c r="X418" i="1"/>
  <c r="T418" i="1"/>
  <c r="P418" i="1"/>
  <c r="L418" i="1"/>
  <c r="H418" i="1"/>
  <c r="D418" i="1"/>
  <c r="CA418" i="1"/>
  <c r="BV418" i="1"/>
  <c r="BQ418" i="1"/>
  <c r="BK418" i="1"/>
  <c r="BF418" i="1"/>
  <c r="BA418" i="1"/>
  <c r="AU418" i="1"/>
  <c r="AP418" i="1"/>
  <c r="AK418" i="1"/>
  <c r="AE418" i="1"/>
  <c r="Z418" i="1"/>
  <c r="U418" i="1"/>
  <c r="O418" i="1"/>
  <c r="J418" i="1"/>
  <c r="E418" i="1"/>
  <c r="BY418" i="1"/>
  <c r="BS418" i="1"/>
  <c r="BN418" i="1"/>
  <c r="BI418" i="1"/>
  <c r="BC418" i="1"/>
  <c r="AX418" i="1"/>
  <c r="AS418" i="1"/>
  <c r="AM418" i="1"/>
  <c r="AH418" i="1"/>
  <c r="AC418" i="1"/>
  <c r="W418" i="1"/>
  <c r="R418" i="1"/>
  <c r="M418" i="1"/>
  <c r="G418" i="1"/>
  <c r="N418" i="1"/>
  <c r="Y418" i="1"/>
  <c r="AI418" i="1"/>
  <c r="AT418" i="1"/>
  <c r="BE418" i="1"/>
  <c r="BO418" i="1"/>
  <c r="BZ418" i="1"/>
  <c r="BY429" i="1"/>
  <c r="BU429" i="1"/>
  <c r="BQ429" i="1"/>
  <c r="BM429" i="1"/>
  <c r="BI429" i="1"/>
  <c r="BE429" i="1"/>
  <c r="BA429" i="1"/>
  <c r="AW429" i="1"/>
  <c r="AS429" i="1"/>
  <c r="AO429" i="1"/>
  <c r="AK429" i="1"/>
  <c r="AG429" i="1"/>
  <c r="AC429" i="1"/>
  <c r="Y429" i="1"/>
  <c r="U429" i="1"/>
  <c r="Q429" i="1"/>
  <c r="M429" i="1"/>
  <c r="I429" i="1"/>
  <c r="E429" i="1"/>
  <c r="BX429" i="1"/>
  <c r="BS429" i="1"/>
  <c r="BN429" i="1"/>
  <c r="BH429" i="1"/>
  <c r="BC429" i="1"/>
  <c r="AX429" i="1"/>
  <c r="AR429" i="1"/>
  <c r="AM429" i="1"/>
  <c r="AH429" i="1"/>
  <c r="AB429" i="1"/>
  <c r="W429" i="1"/>
  <c r="R429" i="1"/>
  <c r="L429" i="1"/>
  <c r="G429" i="1"/>
  <c r="BW429" i="1"/>
  <c r="BR429" i="1"/>
  <c r="BL429" i="1"/>
  <c r="BG429" i="1"/>
  <c r="BB429" i="1"/>
  <c r="AV429" i="1"/>
  <c r="AQ429" i="1"/>
  <c r="AL429" i="1"/>
  <c r="AF429" i="1"/>
  <c r="AA429" i="1"/>
  <c r="V429" i="1"/>
  <c r="P429" i="1"/>
  <c r="K429" i="1"/>
  <c r="F429" i="1"/>
  <c r="CA429" i="1"/>
  <c r="BV429" i="1"/>
  <c r="BP429" i="1"/>
  <c r="BK429" i="1"/>
  <c r="BF429" i="1"/>
  <c r="AZ429" i="1"/>
  <c r="AU429" i="1"/>
  <c r="AP429" i="1"/>
  <c r="AJ429" i="1"/>
  <c r="AE429" i="1"/>
  <c r="Z429" i="1"/>
  <c r="T429" i="1"/>
  <c r="O429" i="1"/>
  <c r="J429" i="1"/>
  <c r="D429" i="1"/>
  <c r="X429" i="1"/>
  <c r="AT429" i="1"/>
  <c r="BO429" i="1"/>
  <c r="E369" i="1"/>
  <c r="J369" i="1"/>
  <c r="O369" i="1"/>
  <c r="U369" i="1"/>
  <c r="Z369" i="1"/>
  <c r="AE369" i="1"/>
  <c r="AK369" i="1"/>
  <c r="AP369" i="1"/>
  <c r="AU369" i="1"/>
  <c r="BA369" i="1"/>
  <c r="BF369" i="1"/>
  <c r="BK369" i="1"/>
  <c r="BQ369" i="1"/>
  <c r="BV369" i="1"/>
  <c r="CA369" i="1"/>
  <c r="D371" i="1"/>
  <c r="I371" i="1"/>
  <c r="O371" i="1"/>
  <c r="T371" i="1"/>
  <c r="Y371" i="1"/>
  <c r="AE371" i="1"/>
  <c r="AJ371" i="1"/>
  <c r="AO371" i="1"/>
  <c r="AU371" i="1"/>
  <c r="AZ371" i="1"/>
  <c r="BE371" i="1"/>
  <c r="BK371" i="1"/>
  <c r="BP371" i="1"/>
  <c r="BU371" i="1"/>
  <c r="CA371" i="1"/>
  <c r="E373" i="1"/>
  <c r="J373" i="1"/>
  <c r="O373" i="1"/>
  <c r="U373" i="1"/>
  <c r="Z373" i="1"/>
  <c r="AE373" i="1"/>
  <c r="AK373" i="1"/>
  <c r="AP373" i="1"/>
  <c r="AU373" i="1"/>
  <c r="BA373" i="1"/>
  <c r="BF373" i="1"/>
  <c r="BK373" i="1"/>
  <c r="BQ373" i="1"/>
  <c r="BV373" i="1"/>
  <c r="CA373" i="1"/>
  <c r="D375" i="1"/>
  <c r="I375" i="1"/>
  <c r="O375" i="1"/>
  <c r="T375" i="1"/>
  <c r="Y375" i="1"/>
  <c r="AE375" i="1"/>
  <c r="AJ375" i="1"/>
  <c r="AO375" i="1"/>
  <c r="AU375" i="1"/>
  <c r="AZ375" i="1"/>
  <c r="BE375" i="1"/>
  <c r="BK375" i="1"/>
  <c r="BP375" i="1"/>
  <c r="BU375" i="1"/>
  <c r="CA375" i="1"/>
  <c r="E377" i="1"/>
  <c r="J377" i="1"/>
  <c r="O377" i="1"/>
  <c r="U377" i="1"/>
  <c r="Z377" i="1"/>
  <c r="AE377" i="1"/>
  <c r="AK377" i="1"/>
  <c r="AP377" i="1"/>
  <c r="AU377" i="1"/>
  <c r="BA377" i="1"/>
  <c r="BF377" i="1"/>
  <c r="BK377" i="1"/>
  <c r="BQ377" i="1"/>
  <c r="BV377" i="1"/>
  <c r="CA377" i="1"/>
  <c r="D379" i="1"/>
  <c r="I379" i="1"/>
  <c r="O379" i="1"/>
  <c r="T379" i="1"/>
  <c r="Y379" i="1"/>
  <c r="AE379" i="1"/>
  <c r="AJ379" i="1"/>
  <c r="AO379" i="1"/>
  <c r="AU379" i="1"/>
  <c r="AZ379" i="1"/>
  <c r="BE379" i="1"/>
  <c r="BK379" i="1"/>
  <c r="BP379" i="1"/>
  <c r="BU379" i="1"/>
  <c r="CA379" i="1"/>
  <c r="E381" i="1"/>
  <c r="J381" i="1"/>
  <c r="O381" i="1"/>
  <c r="U381" i="1"/>
  <c r="Z381" i="1"/>
  <c r="AE381" i="1"/>
  <c r="AK381" i="1"/>
  <c r="AP381" i="1"/>
  <c r="AU381" i="1"/>
  <c r="BA381" i="1"/>
  <c r="BF381" i="1"/>
  <c r="BK381" i="1"/>
  <c r="BQ381" i="1"/>
  <c r="BV381" i="1"/>
  <c r="CA381" i="1"/>
  <c r="D383" i="1"/>
  <c r="I383" i="1"/>
  <c r="O383" i="1"/>
  <c r="T383" i="1"/>
  <c r="Y383" i="1"/>
  <c r="AE383" i="1"/>
  <c r="AJ383" i="1"/>
  <c r="AO383" i="1"/>
  <c r="AU383" i="1"/>
  <c r="AZ383" i="1"/>
  <c r="BE383" i="1"/>
  <c r="BK383" i="1"/>
  <c r="BP383" i="1"/>
  <c r="BU383" i="1"/>
  <c r="CA383" i="1"/>
  <c r="E385" i="1"/>
  <c r="J385" i="1"/>
  <c r="O385" i="1"/>
  <c r="U385" i="1"/>
  <c r="Z385" i="1"/>
  <c r="AE385" i="1"/>
  <c r="AK385" i="1"/>
  <c r="AP385" i="1"/>
  <c r="AU385" i="1"/>
  <c r="BA385" i="1"/>
  <c r="BF385" i="1"/>
  <c r="BK385" i="1"/>
  <c r="BQ385" i="1"/>
  <c r="BV385" i="1"/>
  <c r="CA385" i="1"/>
  <c r="D387" i="1"/>
  <c r="I387" i="1"/>
  <c r="O387" i="1"/>
  <c r="T387" i="1"/>
  <c r="Y387" i="1"/>
  <c r="AE387" i="1"/>
  <c r="AJ387" i="1"/>
  <c r="AO387" i="1"/>
  <c r="AU387" i="1"/>
  <c r="AZ387" i="1"/>
  <c r="BE387" i="1"/>
  <c r="BK387" i="1"/>
  <c r="BP387" i="1"/>
  <c r="BU387" i="1"/>
  <c r="CA387" i="1"/>
  <c r="E389" i="1"/>
  <c r="J389" i="1"/>
  <c r="O389" i="1"/>
  <c r="U389" i="1"/>
  <c r="Z389" i="1"/>
  <c r="AE389" i="1"/>
  <c r="AK389" i="1"/>
  <c r="AP389" i="1"/>
  <c r="AU389" i="1"/>
  <c r="BA389" i="1"/>
  <c r="BF389" i="1"/>
  <c r="BK389" i="1"/>
  <c r="BQ389" i="1"/>
  <c r="BV389" i="1"/>
  <c r="CA389" i="1"/>
  <c r="D391" i="1"/>
  <c r="I391" i="1"/>
  <c r="O391" i="1"/>
  <c r="T391" i="1"/>
  <c r="Y391" i="1"/>
  <c r="AE391" i="1"/>
  <c r="AJ391" i="1"/>
  <c r="AO391" i="1"/>
  <c r="AU391" i="1"/>
  <c r="AZ391" i="1"/>
  <c r="BE391" i="1"/>
  <c r="BK391" i="1"/>
  <c r="BP391" i="1"/>
  <c r="BU391" i="1"/>
  <c r="CA391" i="1"/>
  <c r="E393" i="1"/>
  <c r="J393" i="1"/>
  <c r="O393" i="1"/>
  <c r="U393" i="1"/>
  <c r="Z393" i="1"/>
  <c r="AE393" i="1"/>
  <c r="AK393" i="1"/>
  <c r="AP393" i="1"/>
  <c r="AU393" i="1"/>
  <c r="BA393" i="1"/>
  <c r="BF393" i="1"/>
  <c r="BK393" i="1"/>
  <c r="BQ393" i="1"/>
  <c r="BV393" i="1"/>
  <c r="CA393" i="1"/>
  <c r="D395" i="1"/>
  <c r="I395" i="1"/>
  <c r="O395" i="1"/>
  <c r="T395" i="1"/>
  <c r="Y395" i="1"/>
  <c r="AE395" i="1"/>
  <c r="AJ395" i="1"/>
  <c r="AO395" i="1"/>
  <c r="AU395" i="1"/>
  <c r="AZ395" i="1"/>
  <c r="BE395" i="1"/>
  <c r="BK395" i="1"/>
  <c r="BP395" i="1"/>
  <c r="BU395" i="1"/>
  <c r="CA395" i="1"/>
  <c r="E397" i="1"/>
  <c r="J397" i="1"/>
  <c r="O397" i="1"/>
  <c r="U397" i="1"/>
  <c r="Z397" i="1"/>
  <c r="AE397" i="1"/>
  <c r="AK397" i="1"/>
  <c r="AP397" i="1"/>
  <c r="AU397" i="1"/>
  <c r="BA397" i="1"/>
  <c r="BF397" i="1"/>
  <c r="BK397" i="1"/>
  <c r="BQ397" i="1"/>
  <c r="BV397" i="1"/>
  <c r="CA397" i="1"/>
  <c r="D399" i="1"/>
  <c r="I399" i="1"/>
  <c r="O399" i="1"/>
  <c r="T399" i="1"/>
  <c r="Y399" i="1"/>
  <c r="AE399" i="1"/>
  <c r="AJ399" i="1"/>
  <c r="AO399" i="1"/>
  <c r="AU399" i="1"/>
  <c r="AZ399" i="1"/>
  <c r="BE399" i="1"/>
  <c r="BK399" i="1"/>
  <c r="BP399" i="1"/>
  <c r="BU399" i="1"/>
  <c r="CA399" i="1"/>
  <c r="E401" i="1"/>
  <c r="J401" i="1"/>
  <c r="O401" i="1"/>
  <c r="U401" i="1"/>
  <c r="Z401" i="1"/>
  <c r="AE401" i="1"/>
  <c r="AK401" i="1"/>
  <c r="AP401" i="1"/>
  <c r="AU401" i="1"/>
  <c r="BA401" i="1"/>
  <c r="BF401" i="1"/>
  <c r="BK401" i="1"/>
  <c r="BQ401" i="1"/>
  <c r="BV401" i="1"/>
  <c r="CA401" i="1"/>
  <c r="D403" i="1"/>
  <c r="I403" i="1"/>
  <c r="O403" i="1"/>
  <c r="T403" i="1"/>
  <c r="Y403" i="1"/>
  <c r="AE403" i="1"/>
  <c r="AJ403" i="1"/>
  <c r="AO403" i="1"/>
  <c r="AU403" i="1"/>
  <c r="AZ403" i="1"/>
  <c r="BE403" i="1"/>
  <c r="BK403" i="1"/>
  <c r="BP403" i="1"/>
  <c r="BU403" i="1"/>
  <c r="CA403" i="1"/>
  <c r="E405" i="1"/>
  <c r="J405" i="1"/>
  <c r="O405" i="1"/>
  <c r="U405" i="1"/>
  <c r="Z405" i="1"/>
  <c r="AE405" i="1"/>
  <c r="AK405" i="1"/>
  <c r="AP405" i="1"/>
  <c r="AU405" i="1"/>
  <c r="BA405" i="1"/>
  <c r="BF405" i="1"/>
  <c r="BK405" i="1"/>
  <c r="BQ405" i="1"/>
  <c r="BV405" i="1"/>
  <c r="CA405" i="1"/>
  <c r="E407" i="1"/>
  <c r="M407" i="1"/>
  <c r="U407" i="1"/>
  <c r="AC407" i="1"/>
  <c r="AK407" i="1"/>
  <c r="AS407" i="1"/>
  <c r="BA407" i="1"/>
  <c r="BI407" i="1"/>
  <c r="BQ407" i="1"/>
  <c r="BY407" i="1"/>
  <c r="G411" i="1"/>
  <c r="O411" i="1"/>
  <c r="W411" i="1"/>
  <c r="AE411" i="1"/>
  <c r="AM411" i="1"/>
  <c r="AU411" i="1"/>
  <c r="BC411" i="1"/>
  <c r="BK411" i="1"/>
  <c r="BS411" i="1"/>
  <c r="CA411" i="1"/>
  <c r="I414" i="1"/>
  <c r="S414" i="1"/>
  <c r="AD414" i="1"/>
  <c r="AO414" i="1"/>
  <c r="AY414" i="1"/>
  <c r="BJ414" i="1"/>
  <c r="BU414" i="1"/>
  <c r="H417" i="1"/>
  <c r="S417" i="1"/>
  <c r="AD417" i="1"/>
  <c r="AN417" i="1"/>
  <c r="AY417" i="1"/>
  <c r="BJ417" i="1"/>
  <c r="BT417" i="1"/>
  <c r="F418" i="1"/>
  <c r="Q418" i="1"/>
  <c r="AA418" i="1"/>
  <c r="AL418" i="1"/>
  <c r="AW418" i="1"/>
  <c r="BG418" i="1"/>
  <c r="BR418" i="1"/>
  <c r="S421" i="1"/>
  <c r="AN421" i="1"/>
  <c r="BY425" i="1"/>
  <c r="BU425" i="1"/>
  <c r="BQ425" i="1"/>
  <c r="BM425" i="1"/>
  <c r="BI425" i="1"/>
  <c r="BE425" i="1"/>
  <c r="BA425" i="1"/>
  <c r="AW425" i="1"/>
  <c r="AS425" i="1"/>
  <c r="AO425" i="1"/>
  <c r="AK425" i="1"/>
  <c r="AG425" i="1"/>
  <c r="AC425" i="1"/>
  <c r="Y425" i="1"/>
  <c r="U425" i="1"/>
  <c r="Q425" i="1"/>
  <c r="M425" i="1"/>
  <c r="I425" i="1"/>
  <c r="E425" i="1"/>
  <c r="BX425" i="1"/>
  <c r="BS425" i="1"/>
  <c r="BN425" i="1"/>
  <c r="BH425" i="1"/>
  <c r="BC425" i="1"/>
  <c r="AX425" i="1"/>
  <c r="AR425" i="1"/>
  <c r="AM425" i="1"/>
  <c r="AH425" i="1"/>
  <c r="AB425" i="1"/>
  <c r="W425" i="1"/>
  <c r="R425" i="1"/>
  <c r="L425" i="1"/>
  <c r="G425" i="1"/>
  <c r="BW425" i="1"/>
  <c r="BR425" i="1"/>
  <c r="BL425" i="1"/>
  <c r="BG425" i="1"/>
  <c r="BB425" i="1"/>
  <c r="AV425" i="1"/>
  <c r="AQ425" i="1"/>
  <c r="AL425" i="1"/>
  <c r="AF425" i="1"/>
  <c r="AA425" i="1"/>
  <c r="V425" i="1"/>
  <c r="P425" i="1"/>
  <c r="K425" i="1"/>
  <c r="F425" i="1"/>
  <c r="CA425" i="1"/>
  <c r="BV425" i="1"/>
  <c r="BP425" i="1"/>
  <c r="BK425" i="1"/>
  <c r="BF425" i="1"/>
  <c r="AZ425" i="1"/>
  <c r="AU425" i="1"/>
  <c r="AP425" i="1"/>
  <c r="AJ425" i="1"/>
  <c r="AE425" i="1"/>
  <c r="Z425" i="1"/>
  <c r="T425" i="1"/>
  <c r="O425" i="1"/>
  <c r="J425" i="1"/>
  <c r="D425" i="1"/>
  <c r="X425" i="1"/>
  <c r="AT425" i="1"/>
  <c r="BO425" i="1"/>
  <c r="H429" i="1"/>
  <c r="AD429" i="1"/>
  <c r="AY429" i="1"/>
  <c r="BT429" i="1"/>
  <c r="G246" i="1"/>
  <c r="K246" i="1"/>
  <c r="O246" i="1"/>
  <c r="S246" i="1"/>
  <c r="W246" i="1"/>
  <c r="AA246" i="1"/>
  <c r="AE246" i="1"/>
  <c r="AI246" i="1"/>
  <c r="AM246" i="1"/>
  <c r="AQ246" i="1"/>
  <c r="AU246" i="1"/>
  <c r="AY246" i="1"/>
  <c r="BC246" i="1"/>
  <c r="BG246" i="1"/>
  <c r="BK246" i="1"/>
  <c r="BO246" i="1"/>
  <c r="BS246" i="1"/>
  <c r="BW246" i="1"/>
  <c r="G250" i="1"/>
  <c r="K250" i="1"/>
  <c r="O250" i="1"/>
  <c r="S250" i="1"/>
  <c r="W250" i="1"/>
  <c r="AA250" i="1"/>
  <c r="AE250" i="1"/>
  <c r="AI250" i="1"/>
  <c r="AM250" i="1"/>
  <c r="AQ250" i="1"/>
  <c r="AU250" i="1"/>
  <c r="AY250" i="1"/>
  <c r="BC250" i="1"/>
  <c r="BG250" i="1"/>
  <c r="BK250" i="1"/>
  <c r="BO250" i="1"/>
  <c r="BS250" i="1"/>
  <c r="BW250" i="1"/>
  <c r="G254" i="1"/>
  <c r="K254" i="1"/>
  <c r="O254" i="1"/>
  <c r="S254" i="1"/>
  <c r="W254" i="1"/>
  <c r="AA254" i="1"/>
  <c r="AE254" i="1"/>
  <c r="AI254" i="1"/>
  <c r="AM254" i="1"/>
  <c r="AQ254" i="1"/>
  <c r="AU254" i="1"/>
  <c r="AY254" i="1"/>
  <c r="BC254" i="1"/>
  <c r="BG254" i="1"/>
  <c r="BK254" i="1"/>
  <c r="BO254" i="1"/>
  <c r="BS254" i="1"/>
  <c r="BW254" i="1"/>
  <c r="G258" i="1"/>
  <c r="K258" i="1"/>
  <c r="O258" i="1"/>
  <c r="S258" i="1"/>
  <c r="W258" i="1"/>
  <c r="AA258" i="1"/>
  <c r="AE258" i="1"/>
  <c r="AI258" i="1"/>
  <c r="AM258" i="1"/>
  <c r="AQ258" i="1"/>
  <c r="AU258" i="1"/>
  <c r="AY258" i="1"/>
  <c r="BC258" i="1"/>
  <c r="BG258" i="1"/>
  <c r="BK258" i="1"/>
  <c r="BO258" i="1"/>
  <c r="BS258" i="1"/>
  <c r="BW258" i="1"/>
  <c r="G262" i="1"/>
  <c r="K262" i="1"/>
  <c r="O262" i="1"/>
  <c r="S262" i="1"/>
  <c r="W262" i="1"/>
  <c r="AA262" i="1"/>
  <c r="AE262" i="1"/>
  <c r="AI262" i="1"/>
  <c r="AM262" i="1"/>
  <c r="AQ262" i="1"/>
  <c r="AU262" i="1"/>
  <c r="AY262" i="1"/>
  <c r="BC262" i="1"/>
  <c r="BG262" i="1"/>
  <c r="BK262" i="1"/>
  <c r="BO262" i="1"/>
  <c r="BS262" i="1"/>
  <c r="BW262" i="1"/>
  <c r="G266" i="1"/>
  <c r="K266" i="1"/>
  <c r="O266" i="1"/>
  <c r="S266" i="1"/>
  <c r="W266" i="1"/>
  <c r="AA266" i="1"/>
  <c r="AE266" i="1"/>
  <c r="AI266" i="1"/>
  <c r="AM266" i="1"/>
  <c r="AQ266" i="1"/>
  <c r="AU266" i="1"/>
  <c r="AY266" i="1"/>
  <c r="BC266" i="1"/>
  <c r="BG266" i="1"/>
  <c r="BK266" i="1"/>
  <c r="BO266" i="1"/>
  <c r="BS266" i="1"/>
  <c r="BW266" i="1"/>
  <c r="G270" i="1"/>
  <c r="K270" i="1"/>
  <c r="O270" i="1"/>
  <c r="S270" i="1"/>
  <c r="W270" i="1"/>
  <c r="AA270" i="1"/>
  <c r="AE270" i="1"/>
  <c r="AI270" i="1"/>
  <c r="AM270" i="1"/>
  <c r="AQ270" i="1"/>
  <c r="AU270" i="1"/>
  <c r="AY270" i="1"/>
  <c r="BC270" i="1"/>
  <c r="BG270" i="1"/>
  <c r="BK270" i="1"/>
  <c r="BO270" i="1"/>
  <c r="BS270" i="1"/>
  <c r="BW270" i="1"/>
  <c r="G274" i="1"/>
  <c r="K274" i="1"/>
  <c r="O274" i="1"/>
  <c r="S274" i="1"/>
  <c r="W274" i="1"/>
  <c r="AA274" i="1"/>
  <c r="AE274" i="1"/>
  <c r="AI274" i="1"/>
  <c r="AM274" i="1"/>
  <c r="AQ274" i="1"/>
  <c r="AU274" i="1"/>
  <c r="AY274" i="1"/>
  <c r="BC274" i="1"/>
  <c r="BG274" i="1"/>
  <c r="BK274" i="1"/>
  <c r="BO274" i="1"/>
  <c r="BS274" i="1"/>
  <c r="BW274" i="1"/>
  <c r="G278" i="1"/>
  <c r="K278" i="1"/>
  <c r="O278" i="1"/>
  <c r="S278" i="1"/>
  <c r="W278" i="1"/>
  <c r="AA278" i="1"/>
  <c r="AE278" i="1"/>
  <c r="AI278" i="1"/>
  <c r="AM278" i="1"/>
  <c r="AQ278" i="1"/>
  <c r="AU278" i="1"/>
  <c r="AY278" i="1"/>
  <c r="BC278" i="1"/>
  <c r="BG278" i="1"/>
  <c r="BK278" i="1"/>
  <c r="BO278" i="1"/>
  <c r="BS278" i="1"/>
  <c r="BW278" i="1"/>
  <c r="G282" i="1"/>
  <c r="K282" i="1"/>
  <c r="O282" i="1"/>
  <c r="S282" i="1"/>
  <c r="W282" i="1"/>
  <c r="AA282" i="1"/>
  <c r="AE282" i="1"/>
  <c r="AI282" i="1"/>
  <c r="AM282" i="1"/>
  <c r="AQ282" i="1"/>
  <c r="AU282" i="1"/>
  <c r="AY282" i="1"/>
  <c r="BC282" i="1"/>
  <c r="BG282" i="1"/>
  <c r="BK282" i="1"/>
  <c r="BO282" i="1"/>
  <c r="BS282" i="1"/>
  <c r="BW282" i="1"/>
  <c r="G286" i="1"/>
  <c r="K286" i="1"/>
  <c r="O286" i="1"/>
  <c r="S286" i="1"/>
  <c r="W286" i="1"/>
  <c r="AA286" i="1"/>
  <c r="AE286" i="1"/>
  <c r="AI286" i="1"/>
  <c r="AM286" i="1"/>
  <c r="AQ286" i="1"/>
  <c r="AU286" i="1"/>
  <c r="AY286" i="1"/>
  <c r="BC286" i="1"/>
  <c r="BG286" i="1"/>
  <c r="BK286" i="1"/>
  <c r="BO286" i="1"/>
  <c r="BS286" i="1"/>
  <c r="BW286" i="1"/>
  <c r="G290" i="1"/>
  <c r="K290" i="1"/>
  <c r="O290" i="1"/>
  <c r="S290" i="1"/>
  <c r="W290" i="1"/>
  <c r="AA290" i="1"/>
  <c r="AE290" i="1"/>
  <c r="AI290" i="1"/>
  <c r="AM290" i="1"/>
  <c r="AQ290" i="1"/>
  <c r="AU290" i="1"/>
  <c r="AY290" i="1"/>
  <c r="BC290" i="1"/>
  <c r="BG290" i="1"/>
  <c r="BK290" i="1"/>
  <c r="BO290" i="1"/>
  <c r="BS290" i="1"/>
  <c r="BW290" i="1"/>
  <c r="G294" i="1"/>
  <c r="K294" i="1"/>
  <c r="O294" i="1"/>
  <c r="S294" i="1"/>
  <c r="W294" i="1"/>
  <c r="AA294" i="1"/>
  <c r="AE294" i="1"/>
  <c r="AI294" i="1"/>
  <c r="AM294" i="1"/>
  <c r="AQ294" i="1"/>
  <c r="AU294" i="1"/>
  <c r="AY294" i="1"/>
  <c r="BC294" i="1"/>
  <c r="BG294" i="1"/>
  <c r="BK294" i="1"/>
  <c r="BO294" i="1"/>
  <c r="BS294" i="1"/>
  <c r="BW294" i="1"/>
  <c r="G298" i="1"/>
  <c r="K298" i="1"/>
  <c r="O298" i="1"/>
  <c r="S298" i="1"/>
  <c r="W298" i="1"/>
  <c r="AA298" i="1"/>
  <c r="AE298" i="1"/>
  <c r="AI298" i="1"/>
  <c r="AM298" i="1"/>
  <c r="AQ298" i="1"/>
  <c r="AU298" i="1"/>
  <c r="AY298" i="1"/>
  <c r="BC298" i="1"/>
  <c r="BG298" i="1"/>
  <c r="BK298" i="1"/>
  <c r="BO298" i="1"/>
  <c r="BS298" i="1"/>
  <c r="BW298" i="1"/>
  <c r="G302" i="1"/>
  <c r="K302" i="1"/>
  <c r="O302" i="1"/>
  <c r="S302" i="1"/>
  <c r="W302" i="1"/>
  <c r="AA302" i="1"/>
  <c r="AE302" i="1"/>
  <c r="AI302" i="1"/>
  <c r="AM302" i="1"/>
  <c r="AQ302" i="1"/>
  <c r="AU302" i="1"/>
  <c r="AY302" i="1"/>
  <c r="BC302" i="1"/>
  <c r="BG302" i="1"/>
  <c r="BK302" i="1"/>
  <c r="BO302" i="1"/>
  <c r="BS302" i="1"/>
  <c r="BW302" i="1"/>
  <c r="G306" i="1"/>
  <c r="K306" i="1"/>
  <c r="O306" i="1"/>
  <c r="S306" i="1"/>
  <c r="W306" i="1"/>
  <c r="AA306" i="1"/>
  <c r="AE306" i="1"/>
  <c r="AI306" i="1"/>
  <c r="AM306" i="1"/>
  <c r="AQ306" i="1"/>
  <c r="AU306" i="1"/>
  <c r="AY306" i="1"/>
  <c r="BC306" i="1"/>
  <c r="BG306" i="1"/>
  <c r="BK306" i="1"/>
  <c r="BO306" i="1"/>
  <c r="BS306" i="1"/>
  <c r="BW306" i="1"/>
  <c r="G310" i="1"/>
  <c r="K310" i="1"/>
  <c r="O310" i="1"/>
  <c r="S310" i="1"/>
  <c r="W310" i="1"/>
  <c r="AA310" i="1"/>
  <c r="AE310" i="1"/>
  <c r="AI310" i="1"/>
  <c r="AM310" i="1"/>
  <c r="AQ310" i="1"/>
  <c r="AU310" i="1"/>
  <c r="AY310" i="1"/>
  <c r="BC310" i="1"/>
  <c r="BG310" i="1"/>
  <c r="BK310" i="1"/>
  <c r="BO310" i="1"/>
  <c r="BS310" i="1"/>
  <c r="BW310" i="1"/>
  <c r="G314" i="1"/>
  <c r="K314" i="1"/>
  <c r="O314" i="1"/>
  <c r="S314" i="1"/>
  <c r="W314" i="1"/>
  <c r="AA314" i="1"/>
  <c r="AE314" i="1"/>
  <c r="AI314" i="1"/>
  <c r="AM314" i="1"/>
  <c r="AQ314" i="1"/>
  <c r="AU314" i="1"/>
  <c r="AY314" i="1"/>
  <c r="BC314" i="1"/>
  <c r="BG314" i="1"/>
  <c r="BK314" i="1"/>
  <c r="BO314" i="1"/>
  <c r="BS314" i="1"/>
  <c r="BW314" i="1"/>
  <c r="G318" i="1"/>
  <c r="K318" i="1"/>
  <c r="O318" i="1"/>
  <c r="S318" i="1"/>
  <c r="W318" i="1"/>
  <c r="AA318" i="1"/>
  <c r="AE318" i="1"/>
  <c r="AI318" i="1"/>
  <c r="AM318" i="1"/>
  <c r="AQ318" i="1"/>
  <c r="AU318" i="1"/>
  <c r="AY318" i="1"/>
  <c r="BC318" i="1"/>
  <c r="BG318" i="1"/>
  <c r="BK318" i="1"/>
  <c r="BO318" i="1"/>
  <c r="BS318" i="1"/>
  <c r="BW318" i="1"/>
  <c r="G322" i="1"/>
  <c r="K322" i="1"/>
  <c r="O322" i="1"/>
  <c r="S322" i="1"/>
  <c r="W322" i="1"/>
  <c r="AA322" i="1"/>
  <c r="AE322" i="1"/>
  <c r="AI322" i="1"/>
  <c r="AM322" i="1"/>
  <c r="AQ322" i="1"/>
  <c r="AU322" i="1"/>
  <c r="AY322" i="1"/>
  <c r="BC322" i="1"/>
  <c r="BG322" i="1"/>
  <c r="BK322" i="1"/>
  <c r="BO322" i="1"/>
  <c r="BS322" i="1"/>
  <c r="BW322" i="1"/>
  <c r="G326" i="1"/>
  <c r="K326" i="1"/>
  <c r="O326" i="1"/>
  <c r="S326" i="1"/>
  <c r="W326" i="1"/>
  <c r="AA326" i="1"/>
  <c r="AE326" i="1"/>
  <c r="AI326" i="1"/>
  <c r="AM326" i="1"/>
  <c r="AQ326" i="1"/>
  <c r="AU326" i="1"/>
  <c r="AY326" i="1"/>
  <c r="BC326" i="1"/>
  <c r="BG326" i="1"/>
  <c r="BK326" i="1"/>
  <c r="BO326" i="1"/>
  <c r="BS326" i="1"/>
  <c r="BW326" i="1"/>
  <c r="G330" i="1"/>
  <c r="K330" i="1"/>
  <c r="O330" i="1"/>
  <c r="S330" i="1"/>
  <c r="W330" i="1"/>
  <c r="AA330" i="1"/>
  <c r="AE330" i="1"/>
  <c r="AI330" i="1"/>
  <c r="AM330" i="1"/>
  <c r="AQ330" i="1"/>
  <c r="AU330" i="1"/>
  <c r="AY330" i="1"/>
  <c r="BC330" i="1"/>
  <c r="BG330" i="1"/>
  <c r="BK330" i="1"/>
  <c r="BO330" i="1"/>
  <c r="BS330" i="1"/>
  <c r="BW330" i="1"/>
  <c r="G334" i="1"/>
  <c r="K334" i="1"/>
  <c r="O334" i="1"/>
  <c r="S334" i="1"/>
  <c r="W334" i="1"/>
  <c r="AA334" i="1"/>
  <c r="AE334" i="1"/>
  <c r="AI334" i="1"/>
  <c r="AM334" i="1"/>
  <c r="AQ334" i="1"/>
  <c r="AU334" i="1"/>
  <c r="AY334" i="1"/>
  <c r="BC334" i="1"/>
  <c r="BG334" i="1"/>
  <c r="BK334" i="1"/>
  <c r="BO334" i="1"/>
  <c r="BS334" i="1"/>
  <c r="BW334" i="1"/>
  <c r="G338" i="1"/>
  <c r="K338" i="1"/>
  <c r="O338" i="1"/>
  <c r="S338" i="1"/>
  <c r="W338" i="1"/>
  <c r="AA338" i="1"/>
  <c r="AE338" i="1"/>
  <c r="AI338" i="1"/>
  <c r="AM338" i="1"/>
  <c r="AQ338" i="1"/>
  <c r="AU338" i="1"/>
  <c r="AY338" i="1"/>
  <c r="BC338" i="1"/>
  <c r="BG338" i="1"/>
  <c r="BK338" i="1"/>
  <c r="BO338" i="1"/>
  <c r="BS338" i="1"/>
  <c r="BW338" i="1"/>
  <c r="G342" i="1"/>
  <c r="K342" i="1"/>
  <c r="O342" i="1"/>
  <c r="S342" i="1"/>
  <c r="W342" i="1"/>
  <c r="AA342" i="1"/>
  <c r="AE342" i="1"/>
  <c r="AI342" i="1"/>
  <c r="AM342" i="1"/>
  <c r="AQ342" i="1"/>
  <c r="AU342" i="1"/>
  <c r="AY342" i="1"/>
  <c r="BC342" i="1"/>
  <c r="BG342" i="1"/>
  <c r="BK342" i="1"/>
  <c r="BO342" i="1"/>
  <c r="BS342" i="1"/>
  <c r="BW342" i="1"/>
  <c r="G346" i="1"/>
  <c r="K346" i="1"/>
  <c r="O346" i="1"/>
  <c r="S346" i="1"/>
  <c r="W346" i="1"/>
  <c r="AA346" i="1"/>
  <c r="AE346" i="1"/>
  <c r="AI346" i="1"/>
  <c r="AM346" i="1"/>
  <c r="AQ346" i="1"/>
  <c r="AU346" i="1"/>
  <c r="AY346" i="1"/>
  <c r="BC346" i="1"/>
  <c r="BG346" i="1"/>
  <c r="BK346" i="1"/>
  <c r="BO346" i="1"/>
  <c r="BS346" i="1"/>
  <c r="BW346" i="1"/>
  <c r="G350" i="1"/>
  <c r="K350" i="1"/>
  <c r="O350" i="1"/>
  <c r="S350" i="1"/>
  <c r="W350" i="1"/>
  <c r="AA350" i="1"/>
  <c r="AE350" i="1"/>
  <c r="AI350" i="1"/>
  <c r="AM350" i="1"/>
  <c r="AQ350" i="1"/>
  <c r="AU350" i="1"/>
  <c r="AY350" i="1"/>
  <c r="BC350" i="1"/>
  <c r="BG350" i="1"/>
  <c r="BK350" i="1"/>
  <c r="BO350" i="1"/>
  <c r="BS350" i="1"/>
  <c r="BW350" i="1"/>
  <c r="G354" i="1"/>
  <c r="K354" i="1"/>
  <c r="O354" i="1"/>
  <c r="S354" i="1"/>
  <c r="W354" i="1"/>
  <c r="AA354" i="1"/>
  <c r="AE354" i="1"/>
  <c r="AI354" i="1"/>
  <c r="AM354" i="1"/>
  <c r="AQ354" i="1"/>
  <c r="AU354" i="1"/>
  <c r="AY354" i="1"/>
  <c r="BC354" i="1"/>
  <c r="BG354" i="1"/>
  <c r="BK354" i="1"/>
  <c r="BO354" i="1"/>
  <c r="BS354" i="1"/>
  <c r="BW354" i="1"/>
  <c r="BY356" i="1"/>
  <c r="BU356" i="1"/>
  <c r="BQ356" i="1"/>
  <c r="BM356" i="1"/>
  <c r="BI356" i="1"/>
  <c r="BE356" i="1"/>
  <c r="BA356" i="1"/>
  <c r="AW356" i="1"/>
  <c r="AS356" i="1"/>
  <c r="AO356" i="1"/>
  <c r="AK356" i="1"/>
  <c r="AG356" i="1"/>
  <c r="AC356" i="1"/>
  <c r="Y356" i="1"/>
  <c r="U356" i="1"/>
  <c r="Q356" i="1"/>
  <c r="M356" i="1"/>
  <c r="I356" i="1"/>
  <c r="E356" i="1"/>
  <c r="H356" i="1"/>
  <c r="N356" i="1"/>
  <c r="S356" i="1"/>
  <c r="X356" i="1"/>
  <c r="AD356" i="1"/>
  <c r="AI356" i="1"/>
  <c r="AN356" i="1"/>
  <c r="AT356" i="1"/>
  <c r="AY356" i="1"/>
  <c r="BD356" i="1"/>
  <c r="BJ356" i="1"/>
  <c r="BO356" i="1"/>
  <c r="BT356" i="1"/>
  <c r="BZ356" i="1"/>
  <c r="BY360" i="1"/>
  <c r="BU360" i="1"/>
  <c r="BQ360" i="1"/>
  <c r="BM360" i="1"/>
  <c r="BI360" i="1"/>
  <c r="BE360" i="1"/>
  <c r="BA360" i="1"/>
  <c r="AW360" i="1"/>
  <c r="AS360" i="1"/>
  <c r="AO360" i="1"/>
  <c r="AK360" i="1"/>
  <c r="AG360" i="1"/>
  <c r="AC360" i="1"/>
  <c r="Y360" i="1"/>
  <c r="U360" i="1"/>
  <c r="Q360" i="1"/>
  <c r="M360" i="1"/>
  <c r="I360" i="1"/>
  <c r="E360" i="1"/>
  <c r="H360" i="1"/>
  <c r="N360" i="1"/>
  <c r="S360" i="1"/>
  <c r="X360" i="1"/>
  <c r="AD360" i="1"/>
  <c r="AI360" i="1"/>
  <c r="AN360" i="1"/>
  <c r="AT360" i="1"/>
  <c r="AY360" i="1"/>
  <c r="BD360" i="1"/>
  <c r="BJ360" i="1"/>
  <c r="BO360" i="1"/>
  <c r="BT360" i="1"/>
  <c r="BZ360" i="1"/>
  <c r="BY364" i="1"/>
  <c r="BU364" i="1"/>
  <c r="BQ364" i="1"/>
  <c r="BM364" i="1"/>
  <c r="BI364" i="1"/>
  <c r="BE364" i="1"/>
  <c r="BA364" i="1"/>
  <c r="AW364" i="1"/>
  <c r="AS364" i="1"/>
  <c r="AO364" i="1"/>
  <c r="AK364" i="1"/>
  <c r="AG364" i="1"/>
  <c r="AC364" i="1"/>
  <c r="Y364" i="1"/>
  <c r="U364" i="1"/>
  <c r="Q364" i="1"/>
  <c r="M364" i="1"/>
  <c r="I364" i="1"/>
  <c r="E364" i="1"/>
  <c r="H364" i="1"/>
  <c r="N364" i="1"/>
  <c r="S364" i="1"/>
  <c r="X364" i="1"/>
  <c r="AD364" i="1"/>
  <c r="AI364" i="1"/>
  <c r="AN364" i="1"/>
  <c r="AT364" i="1"/>
  <c r="AY364" i="1"/>
  <c r="BD364" i="1"/>
  <c r="BJ364" i="1"/>
  <c r="BO364" i="1"/>
  <c r="BT364" i="1"/>
  <c r="BZ364" i="1"/>
  <c r="BY368" i="1"/>
  <c r="BU368" i="1"/>
  <c r="BQ368" i="1"/>
  <c r="BM368" i="1"/>
  <c r="BI368" i="1"/>
  <c r="BE368" i="1"/>
  <c r="BA368" i="1"/>
  <c r="AW368" i="1"/>
  <c r="AS368" i="1"/>
  <c r="AO368" i="1"/>
  <c r="AK368" i="1"/>
  <c r="AG368" i="1"/>
  <c r="AC368" i="1"/>
  <c r="Y368" i="1"/>
  <c r="U368" i="1"/>
  <c r="Q368" i="1"/>
  <c r="M368" i="1"/>
  <c r="I368" i="1"/>
  <c r="E368" i="1"/>
  <c r="H368" i="1"/>
  <c r="N368" i="1"/>
  <c r="S368" i="1"/>
  <c r="X368" i="1"/>
  <c r="AD368" i="1"/>
  <c r="AI368" i="1"/>
  <c r="AN368" i="1"/>
  <c r="AT368" i="1"/>
  <c r="AY368" i="1"/>
  <c r="BD368" i="1"/>
  <c r="BJ368" i="1"/>
  <c r="BO368" i="1"/>
  <c r="BT368" i="1"/>
  <c r="BZ368" i="1"/>
  <c r="F369" i="1"/>
  <c r="K369" i="1"/>
  <c r="Q369" i="1"/>
  <c r="V369" i="1"/>
  <c r="AA369" i="1"/>
  <c r="AG369" i="1"/>
  <c r="AL369" i="1"/>
  <c r="AQ369" i="1"/>
  <c r="AW369" i="1"/>
  <c r="BB369" i="1"/>
  <c r="BG369" i="1"/>
  <c r="BM369" i="1"/>
  <c r="BR369" i="1"/>
  <c r="BW369" i="1"/>
  <c r="E371" i="1"/>
  <c r="K371" i="1"/>
  <c r="P371" i="1"/>
  <c r="U371" i="1"/>
  <c r="AA371" i="1"/>
  <c r="AF371" i="1"/>
  <c r="AK371" i="1"/>
  <c r="AQ371" i="1"/>
  <c r="AV371" i="1"/>
  <c r="BA371" i="1"/>
  <c r="BG371" i="1"/>
  <c r="BL371" i="1"/>
  <c r="BQ371" i="1"/>
  <c r="BW371" i="1"/>
  <c r="BY372" i="1"/>
  <c r="BU372" i="1"/>
  <c r="BQ372" i="1"/>
  <c r="BM372" i="1"/>
  <c r="BI372" i="1"/>
  <c r="BE372" i="1"/>
  <c r="BA372" i="1"/>
  <c r="AW372" i="1"/>
  <c r="AS372" i="1"/>
  <c r="AO372" i="1"/>
  <c r="AK372" i="1"/>
  <c r="AG372" i="1"/>
  <c r="AC372" i="1"/>
  <c r="Y372" i="1"/>
  <c r="U372" i="1"/>
  <c r="Q372" i="1"/>
  <c r="M372" i="1"/>
  <c r="I372" i="1"/>
  <c r="E372" i="1"/>
  <c r="H372" i="1"/>
  <c r="N372" i="1"/>
  <c r="S372" i="1"/>
  <c r="X372" i="1"/>
  <c r="AD372" i="1"/>
  <c r="AI372" i="1"/>
  <c r="AN372" i="1"/>
  <c r="AT372" i="1"/>
  <c r="AY372" i="1"/>
  <c r="BD372" i="1"/>
  <c r="BJ372" i="1"/>
  <c r="BO372" i="1"/>
  <c r="BT372" i="1"/>
  <c r="BZ372" i="1"/>
  <c r="F373" i="1"/>
  <c r="K373" i="1"/>
  <c r="Q373" i="1"/>
  <c r="V373" i="1"/>
  <c r="AA373" i="1"/>
  <c r="AG373" i="1"/>
  <c r="AL373" i="1"/>
  <c r="AQ373" i="1"/>
  <c r="AW373" i="1"/>
  <c r="BB373" i="1"/>
  <c r="BG373" i="1"/>
  <c r="BM373" i="1"/>
  <c r="BR373" i="1"/>
  <c r="BW373" i="1"/>
  <c r="E375" i="1"/>
  <c r="K375" i="1"/>
  <c r="P375" i="1"/>
  <c r="U375" i="1"/>
  <c r="AA375" i="1"/>
  <c r="AF375" i="1"/>
  <c r="AK375" i="1"/>
  <c r="AQ375" i="1"/>
  <c r="AV375" i="1"/>
  <c r="BA375" i="1"/>
  <c r="BG375" i="1"/>
  <c r="BL375" i="1"/>
  <c r="BQ375" i="1"/>
  <c r="BW375" i="1"/>
  <c r="BY376" i="1"/>
  <c r="BU376" i="1"/>
  <c r="BQ376" i="1"/>
  <c r="BM376" i="1"/>
  <c r="BI376" i="1"/>
  <c r="BE376" i="1"/>
  <c r="BA376" i="1"/>
  <c r="AW376" i="1"/>
  <c r="AS376" i="1"/>
  <c r="AO376" i="1"/>
  <c r="AK376" i="1"/>
  <c r="AG376" i="1"/>
  <c r="AC376" i="1"/>
  <c r="Y376" i="1"/>
  <c r="U376" i="1"/>
  <c r="Q376" i="1"/>
  <c r="M376" i="1"/>
  <c r="I376" i="1"/>
  <c r="E376" i="1"/>
  <c r="H376" i="1"/>
  <c r="N376" i="1"/>
  <c r="S376" i="1"/>
  <c r="X376" i="1"/>
  <c r="AD376" i="1"/>
  <c r="AI376" i="1"/>
  <c r="AN376" i="1"/>
  <c r="AT376" i="1"/>
  <c r="AY376" i="1"/>
  <c r="BD376" i="1"/>
  <c r="BJ376" i="1"/>
  <c r="BO376" i="1"/>
  <c r="BT376" i="1"/>
  <c r="BZ376" i="1"/>
  <c r="F377" i="1"/>
  <c r="K377" i="1"/>
  <c r="Q377" i="1"/>
  <c r="V377" i="1"/>
  <c r="AA377" i="1"/>
  <c r="AG377" i="1"/>
  <c r="AL377" i="1"/>
  <c r="AQ377" i="1"/>
  <c r="AW377" i="1"/>
  <c r="BB377" i="1"/>
  <c r="BG377" i="1"/>
  <c r="BM377" i="1"/>
  <c r="BR377" i="1"/>
  <c r="BW377" i="1"/>
  <c r="E379" i="1"/>
  <c r="K379" i="1"/>
  <c r="P379" i="1"/>
  <c r="U379" i="1"/>
  <c r="AA379" i="1"/>
  <c r="AF379" i="1"/>
  <c r="AK379" i="1"/>
  <c r="AQ379" i="1"/>
  <c r="AV379" i="1"/>
  <c r="BA379" i="1"/>
  <c r="BG379" i="1"/>
  <c r="BL379" i="1"/>
  <c r="BQ379" i="1"/>
  <c r="BW379" i="1"/>
  <c r="BY380" i="1"/>
  <c r="BU380" i="1"/>
  <c r="BQ380" i="1"/>
  <c r="BM380" i="1"/>
  <c r="BI380" i="1"/>
  <c r="BE380" i="1"/>
  <c r="BA380" i="1"/>
  <c r="AW380" i="1"/>
  <c r="AS380" i="1"/>
  <c r="AO380" i="1"/>
  <c r="AK380" i="1"/>
  <c r="AG380" i="1"/>
  <c r="AC380" i="1"/>
  <c r="Y380" i="1"/>
  <c r="U380" i="1"/>
  <c r="Q380" i="1"/>
  <c r="M380" i="1"/>
  <c r="I380" i="1"/>
  <c r="E380" i="1"/>
  <c r="H380" i="1"/>
  <c r="N380" i="1"/>
  <c r="S380" i="1"/>
  <c r="X380" i="1"/>
  <c r="AD380" i="1"/>
  <c r="AI380" i="1"/>
  <c r="AN380" i="1"/>
  <c r="AT380" i="1"/>
  <c r="AY380" i="1"/>
  <c r="BD380" i="1"/>
  <c r="BJ380" i="1"/>
  <c r="BO380" i="1"/>
  <c r="BT380" i="1"/>
  <c r="BZ380" i="1"/>
  <c r="F381" i="1"/>
  <c r="K381" i="1"/>
  <c r="Q381" i="1"/>
  <c r="V381" i="1"/>
  <c r="AA381" i="1"/>
  <c r="AG381" i="1"/>
  <c r="AL381" i="1"/>
  <c r="AQ381" i="1"/>
  <c r="AW381" i="1"/>
  <c r="BB381" i="1"/>
  <c r="BG381" i="1"/>
  <c r="BM381" i="1"/>
  <c r="BR381" i="1"/>
  <c r="BW381" i="1"/>
  <c r="E383" i="1"/>
  <c r="K383" i="1"/>
  <c r="P383" i="1"/>
  <c r="U383" i="1"/>
  <c r="AA383" i="1"/>
  <c r="AF383" i="1"/>
  <c r="AK383" i="1"/>
  <c r="AQ383" i="1"/>
  <c r="AV383" i="1"/>
  <c r="BA383" i="1"/>
  <c r="BG383" i="1"/>
  <c r="BL383" i="1"/>
  <c r="BQ383" i="1"/>
  <c r="BW383" i="1"/>
  <c r="BY384" i="1"/>
  <c r="BU384" i="1"/>
  <c r="BQ384" i="1"/>
  <c r="BM384" i="1"/>
  <c r="BI384" i="1"/>
  <c r="BE384" i="1"/>
  <c r="BA384" i="1"/>
  <c r="AW384" i="1"/>
  <c r="AS384" i="1"/>
  <c r="AO384" i="1"/>
  <c r="AK384" i="1"/>
  <c r="AG384" i="1"/>
  <c r="AC384" i="1"/>
  <c r="Y384" i="1"/>
  <c r="U384" i="1"/>
  <c r="Q384" i="1"/>
  <c r="M384" i="1"/>
  <c r="I384" i="1"/>
  <c r="E384" i="1"/>
  <c r="H384" i="1"/>
  <c r="N384" i="1"/>
  <c r="S384" i="1"/>
  <c r="X384" i="1"/>
  <c r="AD384" i="1"/>
  <c r="AI384" i="1"/>
  <c r="AN384" i="1"/>
  <c r="AT384" i="1"/>
  <c r="AY384" i="1"/>
  <c r="BD384" i="1"/>
  <c r="BJ384" i="1"/>
  <c r="BO384" i="1"/>
  <c r="BT384" i="1"/>
  <c r="BZ384" i="1"/>
  <c r="F385" i="1"/>
  <c r="K385" i="1"/>
  <c r="Q385" i="1"/>
  <c r="V385" i="1"/>
  <c r="AA385" i="1"/>
  <c r="AG385" i="1"/>
  <c r="AL385" i="1"/>
  <c r="AQ385" i="1"/>
  <c r="AW385" i="1"/>
  <c r="BB385" i="1"/>
  <c r="BG385" i="1"/>
  <c r="BM385" i="1"/>
  <c r="BR385" i="1"/>
  <c r="BW385" i="1"/>
  <c r="E387" i="1"/>
  <c r="K387" i="1"/>
  <c r="P387" i="1"/>
  <c r="U387" i="1"/>
  <c r="AA387" i="1"/>
  <c r="AF387" i="1"/>
  <c r="AK387" i="1"/>
  <c r="AQ387" i="1"/>
  <c r="AV387" i="1"/>
  <c r="BA387" i="1"/>
  <c r="BG387" i="1"/>
  <c r="BL387" i="1"/>
  <c r="BQ387" i="1"/>
  <c r="BW387" i="1"/>
  <c r="BY388" i="1"/>
  <c r="BU388" i="1"/>
  <c r="BQ388" i="1"/>
  <c r="BM388" i="1"/>
  <c r="BI388" i="1"/>
  <c r="BE388" i="1"/>
  <c r="BA388" i="1"/>
  <c r="AW388" i="1"/>
  <c r="AS388" i="1"/>
  <c r="AO388" i="1"/>
  <c r="AK388" i="1"/>
  <c r="AG388" i="1"/>
  <c r="AC388" i="1"/>
  <c r="Y388" i="1"/>
  <c r="U388" i="1"/>
  <c r="Q388" i="1"/>
  <c r="M388" i="1"/>
  <c r="I388" i="1"/>
  <c r="E388" i="1"/>
  <c r="H388" i="1"/>
  <c r="N388" i="1"/>
  <c r="S388" i="1"/>
  <c r="X388" i="1"/>
  <c r="AD388" i="1"/>
  <c r="AI388" i="1"/>
  <c r="AN388" i="1"/>
  <c r="AT388" i="1"/>
  <c r="AY388" i="1"/>
  <c r="BD388" i="1"/>
  <c r="BJ388" i="1"/>
  <c r="BO388" i="1"/>
  <c r="BT388" i="1"/>
  <c r="BZ388" i="1"/>
  <c r="F389" i="1"/>
  <c r="K389" i="1"/>
  <c r="Q389" i="1"/>
  <c r="V389" i="1"/>
  <c r="AA389" i="1"/>
  <c r="AG389" i="1"/>
  <c r="AL389" i="1"/>
  <c r="AQ389" i="1"/>
  <c r="AW389" i="1"/>
  <c r="BB389" i="1"/>
  <c r="BG389" i="1"/>
  <c r="BM389" i="1"/>
  <c r="BR389" i="1"/>
  <c r="BW389" i="1"/>
  <c r="E391" i="1"/>
  <c r="K391" i="1"/>
  <c r="P391" i="1"/>
  <c r="U391" i="1"/>
  <c r="AA391" i="1"/>
  <c r="AF391" i="1"/>
  <c r="AK391" i="1"/>
  <c r="AQ391" i="1"/>
  <c r="AV391" i="1"/>
  <c r="BA391" i="1"/>
  <c r="BG391" i="1"/>
  <c r="BL391" i="1"/>
  <c r="BQ391" i="1"/>
  <c r="BW391" i="1"/>
  <c r="BY392" i="1"/>
  <c r="BU392" i="1"/>
  <c r="BQ392" i="1"/>
  <c r="BM392" i="1"/>
  <c r="BI392" i="1"/>
  <c r="BE392" i="1"/>
  <c r="BA392" i="1"/>
  <c r="AW392" i="1"/>
  <c r="AS392" i="1"/>
  <c r="AO392" i="1"/>
  <c r="AK392" i="1"/>
  <c r="AG392" i="1"/>
  <c r="AC392" i="1"/>
  <c r="Y392" i="1"/>
  <c r="U392" i="1"/>
  <c r="Q392" i="1"/>
  <c r="M392" i="1"/>
  <c r="I392" i="1"/>
  <c r="E392" i="1"/>
  <c r="H392" i="1"/>
  <c r="N392" i="1"/>
  <c r="S392" i="1"/>
  <c r="X392" i="1"/>
  <c r="AD392" i="1"/>
  <c r="AI392" i="1"/>
  <c r="AN392" i="1"/>
  <c r="AT392" i="1"/>
  <c r="AY392" i="1"/>
  <c r="BD392" i="1"/>
  <c r="BJ392" i="1"/>
  <c r="BO392" i="1"/>
  <c r="BT392" i="1"/>
  <c r="BZ392" i="1"/>
  <c r="F393" i="1"/>
  <c r="K393" i="1"/>
  <c r="Q393" i="1"/>
  <c r="V393" i="1"/>
  <c r="AA393" i="1"/>
  <c r="AG393" i="1"/>
  <c r="AL393" i="1"/>
  <c r="AQ393" i="1"/>
  <c r="AW393" i="1"/>
  <c r="BB393" i="1"/>
  <c r="BG393" i="1"/>
  <c r="BM393" i="1"/>
  <c r="BR393" i="1"/>
  <c r="BW393" i="1"/>
  <c r="E395" i="1"/>
  <c r="K395" i="1"/>
  <c r="P395" i="1"/>
  <c r="U395" i="1"/>
  <c r="AA395" i="1"/>
  <c r="AF395" i="1"/>
  <c r="AK395" i="1"/>
  <c r="AQ395" i="1"/>
  <c r="AV395" i="1"/>
  <c r="BA395" i="1"/>
  <c r="BG395" i="1"/>
  <c r="BL395" i="1"/>
  <c r="BQ395" i="1"/>
  <c r="BW395" i="1"/>
  <c r="BY396" i="1"/>
  <c r="BU396" i="1"/>
  <c r="BQ396" i="1"/>
  <c r="BM396" i="1"/>
  <c r="BI396" i="1"/>
  <c r="BE396" i="1"/>
  <c r="BA396" i="1"/>
  <c r="AW396" i="1"/>
  <c r="AS396" i="1"/>
  <c r="AO396" i="1"/>
  <c r="AK396" i="1"/>
  <c r="AG396" i="1"/>
  <c r="AC396" i="1"/>
  <c r="Y396" i="1"/>
  <c r="U396" i="1"/>
  <c r="Q396" i="1"/>
  <c r="M396" i="1"/>
  <c r="I396" i="1"/>
  <c r="E396" i="1"/>
  <c r="H396" i="1"/>
  <c r="N396" i="1"/>
  <c r="S396" i="1"/>
  <c r="X396" i="1"/>
  <c r="AD396" i="1"/>
  <c r="AI396" i="1"/>
  <c r="AN396" i="1"/>
  <c r="AT396" i="1"/>
  <c r="AY396" i="1"/>
  <c r="BD396" i="1"/>
  <c r="BJ396" i="1"/>
  <c r="BO396" i="1"/>
  <c r="BT396" i="1"/>
  <c r="BZ396" i="1"/>
  <c r="F397" i="1"/>
  <c r="K397" i="1"/>
  <c r="Q397" i="1"/>
  <c r="V397" i="1"/>
  <c r="AA397" i="1"/>
  <c r="AG397" i="1"/>
  <c r="AL397" i="1"/>
  <c r="AQ397" i="1"/>
  <c r="AW397" i="1"/>
  <c r="BB397" i="1"/>
  <c r="BG397" i="1"/>
  <c r="BM397" i="1"/>
  <c r="BR397" i="1"/>
  <c r="BW397" i="1"/>
  <c r="E399" i="1"/>
  <c r="K399" i="1"/>
  <c r="P399" i="1"/>
  <c r="U399" i="1"/>
  <c r="AA399" i="1"/>
  <c r="AF399" i="1"/>
  <c r="AK399" i="1"/>
  <c r="AQ399" i="1"/>
  <c r="AV399" i="1"/>
  <c r="BA399" i="1"/>
  <c r="BG399" i="1"/>
  <c r="BL399" i="1"/>
  <c r="BQ399" i="1"/>
  <c r="BW399" i="1"/>
  <c r="BY400" i="1"/>
  <c r="BU400" i="1"/>
  <c r="BQ400" i="1"/>
  <c r="BM400" i="1"/>
  <c r="BI400" i="1"/>
  <c r="BE400" i="1"/>
  <c r="BA400" i="1"/>
  <c r="AW400" i="1"/>
  <c r="AS400" i="1"/>
  <c r="AO400" i="1"/>
  <c r="AK400" i="1"/>
  <c r="AG400" i="1"/>
  <c r="AC400" i="1"/>
  <c r="Y400" i="1"/>
  <c r="U400" i="1"/>
  <c r="Q400" i="1"/>
  <c r="M400" i="1"/>
  <c r="I400" i="1"/>
  <c r="E400" i="1"/>
  <c r="H400" i="1"/>
  <c r="N400" i="1"/>
  <c r="S400" i="1"/>
  <c r="X400" i="1"/>
  <c r="AD400" i="1"/>
  <c r="AI400" i="1"/>
  <c r="AN400" i="1"/>
  <c r="AT400" i="1"/>
  <c r="AY400" i="1"/>
  <c r="BD400" i="1"/>
  <c r="BJ400" i="1"/>
  <c r="BO400" i="1"/>
  <c r="BT400" i="1"/>
  <c r="BZ400" i="1"/>
  <c r="F401" i="1"/>
  <c r="K401" i="1"/>
  <c r="Q401" i="1"/>
  <c r="V401" i="1"/>
  <c r="AA401" i="1"/>
  <c r="AG401" i="1"/>
  <c r="AL401" i="1"/>
  <c r="AQ401" i="1"/>
  <c r="AW401" i="1"/>
  <c r="BB401" i="1"/>
  <c r="BG401" i="1"/>
  <c r="BM401" i="1"/>
  <c r="BR401" i="1"/>
  <c r="BW401" i="1"/>
  <c r="E403" i="1"/>
  <c r="K403" i="1"/>
  <c r="P403" i="1"/>
  <c r="U403" i="1"/>
  <c r="AA403" i="1"/>
  <c r="AF403" i="1"/>
  <c r="AK403" i="1"/>
  <c r="AQ403" i="1"/>
  <c r="AV403" i="1"/>
  <c r="BA403" i="1"/>
  <c r="BG403" i="1"/>
  <c r="BL403" i="1"/>
  <c r="BQ403" i="1"/>
  <c r="BW403" i="1"/>
  <c r="BY404" i="1"/>
  <c r="BU404" i="1"/>
  <c r="BQ404" i="1"/>
  <c r="BM404" i="1"/>
  <c r="BI404" i="1"/>
  <c r="BE404" i="1"/>
  <c r="BA404" i="1"/>
  <c r="AW404" i="1"/>
  <c r="AS404" i="1"/>
  <c r="AO404" i="1"/>
  <c r="AK404" i="1"/>
  <c r="AG404" i="1"/>
  <c r="AC404" i="1"/>
  <c r="Y404" i="1"/>
  <c r="U404" i="1"/>
  <c r="Q404" i="1"/>
  <c r="M404" i="1"/>
  <c r="I404" i="1"/>
  <c r="E404" i="1"/>
  <c r="H404" i="1"/>
  <c r="N404" i="1"/>
  <c r="S404" i="1"/>
  <c r="X404" i="1"/>
  <c r="AD404" i="1"/>
  <c r="AI404" i="1"/>
  <c r="AN404" i="1"/>
  <c r="AT404" i="1"/>
  <c r="AY404" i="1"/>
  <c r="BD404" i="1"/>
  <c r="BJ404" i="1"/>
  <c r="BO404" i="1"/>
  <c r="BT404" i="1"/>
  <c r="BZ404" i="1"/>
  <c r="F405" i="1"/>
  <c r="K405" i="1"/>
  <c r="Q405" i="1"/>
  <c r="V405" i="1"/>
  <c r="AA405" i="1"/>
  <c r="AG405" i="1"/>
  <c r="AL405" i="1"/>
  <c r="AQ405" i="1"/>
  <c r="AW405" i="1"/>
  <c r="BB405" i="1"/>
  <c r="BG405" i="1"/>
  <c r="BM405" i="1"/>
  <c r="BR405" i="1"/>
  <c r="BW405" i="1"/>
  <c r="G407" i="1"/>
  <c r="O407" i="1"/>
  <c r="W407" i="1"/>
  <c r="AE407" i="1"/>
  <c r="AM407" i="1"/>
  <c r="AU407" i="1"/>
  <c r="BC407" i="1"/>
  <c r="BK407" i="1"/>
  <c r="BS407" i="1"/>
  <c r="CA407" i="1"/>
  <c r="BX409" i="1"/>
  <c r="BT409" i="1"/>
  <c r="BP409" i="1"/>
  <c r="BL409" i="1"/>
  <c r="BH409" i="1"/>
  <c r="BD409" i="1"/>
  <c r="AZ409" i="1"/>
  <c r="AV409" i="1"/>
  <c r="AR409" i="1"/>
  <c r="AN409" i="1"/>
  <c r="AJ409" i="1"/>
  <c r="AF409" i="1"/>
  <c r="AB409" i="1"/>
  <c r="X409" i="1"/>
  <c r="T409" i="1"/>
  <c r="P409" i="1"/>
  <c r="L409" i="1"/>
  <c r="H409" i="1"/>
  <c r="D409" i="1"/>
  <c r="BZ409" i="1"/>
  <c r="BV409" i="1"/>
  <c r="BR409" i="1"/>
  <c r="BN409" i="1"/>
  <c r="BJ409" i="1"/>
  <c r="BF409" i="1"/>
  <c r="BB409" i="1"/>
  <c r="AX409" i="1"/>
  <c r="AT409" i="1"/>
  <c r="AP409" i="1"/>
  <c r="AL409" i="1"/>
  <c r="AH409" i="1"/>
  <c r="AD409" i="1"/>
  <c r="Z409" i="1"/>
  <c r="V409" i="1"/>
  <c r="R409" i="1"/>
  <c r="N409" i="1"/>
  <c r="J409" i="1"/>
  <c r="F409" i="1"/>
  <c r="K409" i="1"/>
  <c r="S409" i="1"/>
  <c r="AA409" i="1"/>
  <c r="AI409" i="1"/>
  <c r="AQ409" i="1"/>
  <c r="AY409" i="1"/>
  <c r="BG409" i="1"/>
  <c r="BO409" i="1"/>
  <c r="BW409" i="1"/>
  <c r="I411" i="1"/>
  <c r="Q411" i="1"/>
  <c r="Y411" i="1"/>
  <c r="AG411" i="1"/>
  <c r="AO411" i="1"/>
  <c r="AW411" i="1"/>
  <c r="BE411" i="1"/>
  <c r="BM411" i="1"/>
  <c r="BY413" i="1"/>
  <c r="BU413" i="1"/>
  <c r="BQ413" i="1"/>
  <c r="BM413" i="1"/>
  <c r="BI413" i="1"/>
  <c r="BE413" i="1"/>
  <c r="BA413" i="1"/>
  <c r="AW413" i="1"/>
  <c r="AS413" i="1"/>
  <c r="AO413" i="1"/>
  <c r="AK413" i="1"/>
  <c r="AG413" i="1"/>
  <c r="AC413" i="1"/>
  <c r="Y413" i="1"/>
  <c r="U413" i="1"/>
  <c r="Q413" i="1"/>
  <c r="M413" i="1"/>
  <c r="I413" i="1"/>
  <c r="E413" i="1"/>
  <c r="BX413" i="1"/>
  <c r="BS413" i="1"/>
  <c r="BN413" i="1"/>
  <c r="BH413" i="1"/>
  <c r="BC413" i="1"/>
  <c r="AX413" i="1"/>
  <c r="AR413" i="1"/>
  <c r="AM413" i="1"/>
  <c r="AH413" i="1"/>
  <c r="AB413" i="1"/>
  <c r="W413" i="1"/>
  <c r="R413" i="1"/>
  <c r="L413" i="1"/>
  <c r="G413" i="1"/>
  <c r="CA413" i="1"/>
  <c r="BV413" i="1"/>
  <c r="BP413" i="1"/>
  <c r="BK413" i="1"/>
  <c r="BF413" i="1"/>
  <c r="AZ413" i="1"/>
  <c r="AU413" i="1"/>
  <c r="AP413" i="1"/>
  <c r="AJ413" i="1"/>
  <c r="AE413" i="1"/>
  <c r="Z413" i="1"/>
  <c r="T413" i="1"/>
  <c r="O413" i="1"/>
  <c r="J413" i="1"/>
  <c r="D413" i="1"/>
  <c r="N413" i="1"/>
  <c r="X413" i="1"/>
  <c r="AI413" i="1"/>
  <c r="AT413" i="1"/>
  <c r="BD413" i="1"/>
  <c r="BO413" i="1"/>
  <c r="BZ413" i="1"/>
  <c r="K414" i="1"/>
  <c r="V414" i="1"/>
  <c r="AG414" i="1"/>
  <c r="AQ414" i="1"/>
  <c r="BB414" i="1"/>
  <c r="BM414" i="1"/>
  <c r="BZ416" i="1"/>
  <c r="BV416" i="1"/>
  <c r="BR416" i="1"/>
  <c r="BN416" i="1"/>
  <c r="BJ416" i="1"/>
  <c r="BF416" i="1"/>
  <c r="BB416" i="1"/>
  <c r="AX416" i="1"/>
  <c r="AT416" i="1"/>
  <c r="AP416" i="1"/>
  <c r="AL416" i="1"/>
  <c r="AH416" i="1"/>
  <c r="AD416" i="1"/>
  <c r="Z416" i="1"/>
  <c r="V416" i="1"/>
  <c r="R416" i="1"/>
  <c r="N416" i="1"/>
  <c r="J416" i="1"/>
  <c r="F416" i="1"/>
  <c r="CA416" i="1"/>
  <c r="BU416" i="1"/>
  <c r="BP416" i="1"/>
  <c r="BK416" i="1"/>
  <c r="BE416" i="1"/>
  <c r="AZ416" i="1"/>
  <c r="AU416" i="1"/>
  <c r="AO416" i="1"/>
  <c r="AJ416" i="1"/>
  <c r="AE416" i="1"/>
  <c r="Y416" i="1"/>
  <c r="T416" i="1"/>
  <c r="O416" i="1"/>
  <c r="I416" i="1"/>
  <c r="D416" i="1"/>
  <c r="BX416" i="1"/>
  <c r="BS416" i="1"/>
  <c r="BM416" i="1"/>
  <c r="BH416" i="1"/>
  <c r="BC416" i="1"/>
  <c r="AW416" i="1"/>
  <c r="AR416" i="1"/>
  <c r="AM416" i="1"/>
  <c r="AG416" i="1"/>
  <c r="AB416" i="1"/>
  <c r="W416" i="1"/>
  <c r="Q416" i="1"/>
  <c r="L416" i="1"/>
  <c r="G416" i="1"/>
  <c r="M416" i="1"/>
  <c r="X416" i="1"/>
  <c r="AI416" i="1"/>
  <c r="AS416" i="1"/>
  <c r="BD416" i="1"/>
  <c r="BO416" i="1"/>
  <c r="BY416" i="1"/>
  <c r="K417" i="1"/>
  <c r="V417" i="1"/>
  <c r="AF417" i="1"/>
  <c r="AQ417" i="1"/>
  <c r="BB417" i="1"/>
  <c r="BL417" i="1"/>
  <c r="I418" i="1"/>
  <c r="S418" i="1"/>
  <c r="AD418" i="1"/>
  <c r="AO418" i="1"/>
  <c r="AY418" i="1"/>
  <c r="BJ418" i="1"/>
  <c r="BU418" i="1"/>
  <c r="BY421" i="1"/>
  <c r="BU421" i="1"/>
  <c r="BQ421" i="1"/>
  <c r="BM421" i="1"/>
  <c r="BI421" i="1"/>
  <c r="BE421" i="1"/>
  <c r="BA421" i="1"/>
  <c r="AW421" i="1"/>
  <c r="AS421" i="1"/>
  <c r="AO421" i="1"/>
  <c r="AK421" i="1"/>
  <c r="AG421" i="1"/>
  <c r="AC421" i="1"/>
  <c r="Y421" i="1"/>
  <c r="U421" i="1"/>
  <c r="Q421" i="1"/>
  <c r="M421" i="1"/>
  <c r="I421" i="1"/>
  <c r="E421" i="1"/>
  <c r="BX421" i="1"/>
  <c r="BS421" i="1"/>
  <c r="BN421" i="1"/>
  <c r="BH421" i="1"/>
  <c r="BC421" i="1"/>
  <c r="AX421" i="1"/>
  <c r="AR421" i="1"/>
  <c r="AM421" i="1"/>
  <c r="AH421" i="1"/>
  <c r="AB421" i="1"/>
  <c r="W421" i="1"/>
  <c r="R421" i="1"/>
  <c r="L421" i="1"/>
  <c r="G421" i="1"/>
  <c r="BW421" i="1"/>
  <c r="BR421" i="1"/>
  <c r="BL421" i="1"/>
  <c r="BG421" i="1"/>
  <c r="BB421" i="1"/>
  <c r="AV421" i="1"/>
  <c r="AQ421" i="1"/>
  <c r="AL421" i="1"/>
  <c r="AF421" i="1"/>
  <c r="AA421" i="1"/>
  <c r="V421" i="1"/>
  <c r="P421" i="1"/>
  <c r="K421" i="1"/>
  <c r="F421" i="1"/>
  <c r="CA421" i="1"/>
  <c r="BV421" i="1"/>
  <c r="BP421" i="1"/>
  <c r="BK421" i="1"/>
  <c r="BF421" i="1"/>
  <c r="AZ421" i="1"/>
  <c r="AU421" i="1"/>
  <c r="AP421" i="1"/>
  <c r="AJ421" i="1"/>
  <c r="AE421" i="1"/>
  <c r="Z421" i="1"/>
  <c r="T421" i="1"/>
  <c r="O421" i="1"/>
  <c r="J421" i="1"/>
  <c r="D421" i="1"/>
  <c r="X421" i="1"/>
  <c r="AT421" i="1"/>
  <c r="BO421" i="1"/>
  <c r="H425" i="1"/>
  <c r="AD425" i="1"/>
  <c r="AY425" i="1"/>
  <c r="BT425" i="1"/>
  <c r="N429" i="1"/>
  <c r="AI429" i="1"/>
  <c r="BD429" i="1"/>
  <c r="BZ429" i="1"/>
  <c r="G369" i="1"/>
  <c r="M369" i="1"/>
  <c r="R369" i="1"/>
  <c r="W369" i="1"/>
  <c r="AC369" i="1"/>
  <c r="AH369" i="1"/>
  <c r="AM369" i="1"/>
  <c r="AS369" i="1"/>
  <c r="AX369" i="1"/>
  <c r="BC369" i="1"/>
  <c r="BI369" i="1"/>
  <c r="BN369" i="1"/>
  <c r="BS369" i="1"/>
  <c r="BY369" i="1"/>
  <c r="G371" i="1"/>
  <c r="L371" i="1"/>
  <c r="Q371" i="1"/>
  <c r="W371" i="1"/>
  <c r="AB371" i="1"/>
  <c r="AG371" i="1"/>
  <c r="AM371" i="1"/>
  <c r="AR371" i="1"/>
  <c r="AW371" i="1"/>
  <c r="BC371" i="1"/>
  <c r="BH371" i="1"/>
  <c r="BM371" i="1"/>
  <c r="BS371" i="1"/>
  <c r="BX371" i="1"/>
  <c r="G373" i="1"/>
  <c r="M373" i="1"/>
  <c r="R373" i="1"/>
  <c r="W373" i="1"/>
  <c r="AC373" i="1"/>
  <c r="AH373" i="1"/>
  <c r="AM373" i="1"/>
  <c r="AS373" i="1"/>
  <c r="AX373" i="1"/>
  <c r="BC373" i="1"/>
  <c r="BI373" i="1"/>
  <c r="BN373" i="1"/>
  <c r="BS373" i="1"/>
  <c r="BY373" i="1"/>
  <c r="G375" i="1"/>
  <c r="L375" i="1"/>
  <c r="Q375" i="1"/>
  <c r="W375" i="1"/>
  <c r="AB375" i="1"/>
  <c r="AG375" i="1"/>
  <c r="AM375" i="1"/>
  <c r="AR375" i="1"/>
  <c r="AW375" i="1"/>
  <c r="BC375" i="1"/>
  <c r="BH375" i="1"/>
  <c r="BM375" i="1"/>
  <c r="BS375" i="1"/>
  <c r="BX375" i="1"/>
  <c r="G377" i="1"/>
  <c r="M377" i="1"/>
  <c r="R377" i="1"/>
  <c r="W377" i="1"/>
  <c r="AC377" i="1"/>
  <c r="AH377" i="1"/>
  <c r="AM377" i="1"/>
  <c r="AS377" i="1"/>
  <c r="AX377" i="1"/>
  <c r="BC377" i="1"/>
  <c r="BI377" i="1"/>
  <c r="BN377" i="1"/>
  <c r="BS377" i="1"/>
  <c r="BY377" i="1"/>
  <c r="G379" i="1"/>
  <c r="L379" i="1"/>
  <c r="Q379" i="1"/>
  <c r="W379" i="1"/>
  <c r="AB379" i="1"/>
  <c r="AG379" i="1"/>
  <c r="AM379" i="1"/>
  <c r="AR379" i="1"/>
  <c r="AW379" i="1"/>
  <c r="BC379" i="1"/>
  <c r="BH379" i="1"/>
  <c r="BM379" i="1"/>
  <c r="BS379" i="1"/>
  <c r="BX379" i="1"/>
  <c r="G381" i="1"/>
  <c r="M381" i="1"/>
  <c r="R381" i="1"/>
  <c r="W381" i="1"/>
  <c r="AC381" i="1"/>
  <c r="AH381" i="1"/>
  <c r="AM381" i="1"/>
  <c r="AS381" i="1"/>
  <c r="AX381" i="1"/>
  <c r="BC381" i="1"/>
  <c r="BI381" i="1"/>
  <c r="BN381" i="1"/>
  <c r="BS381" i="1"/>
  <c r="BY381" i="1"/>
  <c r="G383" i="1"/>
  <c r="L383" i="1"/>
  <c r="Q383" i="1"/>
  <c r="W383" i="1"/>
  <c r="AB383" i="1"/>
  <c r="AG383" i="1"/>
  <c r="AM383" i="1"/>
  <c r="AR383" i="1"/>
  <c r="AW383" i="1"/>
  <c r="BC383" i="1"/>
  <c r="BH383" i="1"/>
  <c r="BM383" i="1"/>
  <c r="BS383" i="1"/>
  <c r="BX383" i="1"/>
  <c r="G385" i="1"/>
  <c r="M385" i="1"/>
  <c r="R385" i="1"/>
  <c r="W385" i="1"/>
  <c r="AC385" i="1"/>
  <c r="AH385" i="1"/>
  <c r="AM385" i="1"/>
  <c r="AS385" i="1"/>
  <c r="AX385" i="1"/>
  <c r="BC385" i="1"/>
  <c r="BI385" i="1"/>
  <c r="BN385" i="1"/>
  <c r="BS385" i="1"/>
  <c r="BY385" i="1"/>
  <c r="G387" i="1"/>
  <c r="L387" i="1"/>
  <c r="Q387" i="1"/>
  <c r="W387" i="1"/>
  <c r="AB387" i="1"/>
  <c r="AG387" i="1"/>
  <c r="AM387" i="1"/>
  <c r="AR387" i="1"/>
  <c r="AW387" i="1"/>
  <c r="BC387" i="1"/>
  <c r="BH387" i="1"/>
  <c r="BM387" i="1"/>
  <c r="BS387" i="1"/>
  <c r="BX387" i="1"/>
  <c r="G389" i="1"/>
  <c r="M389" i="1"/>
  <c r="R389" i="1"/>
  <c r="W389" i="1"/>
  <c r="AC389" i="1"/>
  <c r="AH389" i="1"/>
  <c r="AM389" i="1"/>
  <c r="AS389" i="1"/>
  <c r="AX389" i="1"/>
  <c r="BC389" i="1"/>
  <c r="BI389" i="1"/>
  <c r="BN389" i="1"/>
  <c r="BS389" i="1"/>
  <c r="BY389" i="1"/>
  <c r="G391" i="1"/>
  <c r="L391" i="1"/>
  <c r="Q391" i="1"/>
  <c r="W391" i="1"/>
  <c r="AB391" i="1"/>
  <c r="AG391" i="1"/>
  <c r="AM391" i="1"/>
  <c r="AR391" i="1"/>
  <c r="AW391" i="1"/>
  <c r="BC391" i="1"/>
  <c r="BH391" i="1"/>
  <c r="BM391" i="1"/>
  <c r="BS391" i="1"/>
  <c r="BX391" i="1"/>
  <c r="G393" i="1"/>
  <c r="M393" i="1"/>
  <c r="R393" i="1"/>
  <c r="W393" i="1"/>
  <c r="AC393" i="1"/>
  <c r="AH393" i="1"/>
  <c r="AM393" i="1"/>
  <c r="AS393" i="1"/>
  <c r="AX393" i="1"/>
  <c r="BC393" i="1"/>
  <c r="BI393" i="1"/>
  <c r="BN393" i="1"/>
  <c r="BS393" i="1"/>
  <c r="BY393" i="1"/>
  <c r="G395" i="1"/>
  <c r="L395" i="1"/>
  <c r="Q395" i="1"/>
  <c r="W395" i="1"/>
  <c r="AB395" i="1"/>
  <c r="AG395" i="1"/>
  <c r="AM395" i="1"/>
  <c r="AR395" i="1"/>
  <c r="AW395" i="1"/>
  <c r="BC395" i="1"/>
  <c r="BH395" i="1"/>
  <c r="BM395" i="1"/>
  <c r="BS395" i="1"/>
  <c r="BX395" i="1"/>
  <c r="G397" i="1"/>
  <c r="M397" i="1"/>
  <c r="R397" i="1"/>
  <c r="W397" i="1"/>
  <c r="AC397" i="1"/>
  <c r="AH397" i="1"/>
  <c r="AM397" i="1"/>
  <c r="AS397" i="1"/>
  <c r="AX397" i="1"/>
  <c r="BC397" i="1"/>
  <c r="BI397" i="1"/>
  <c r="BN397" i="1"/>
  <c r="BS397" i="1"/>
  <c r="BY397" i="1"/>
  <c r="G399" i="1"/>
  <c r="L399" i="1"/>
  <c r="Q399" i="1"/>
  <c r="W399" i="1"/>
  <c r="AB399" i="1"/>
  <c r="AG399" i="1"/>
  <c r="AM399" i="1"/>
  <c r="AR399" i="1"/>
  <c r="AW399" i="1"/>
  <c r="BC399" i="1"/>
  <c r="BH399" i="1"/>
  <c r="BM399" i="1"/>
  <c r="BS399" i="1"/>
  <c r="BX399" i="1"/>
  <c r="G401" i="1"/>
  <c r="M401" i="1"/>
  <c r="R401" i="1"/>
  <c r="W401" i="1"/>
  <c r="AC401" i="1"/>
  <c r="AH401" i="1"/>
  <c r="AM401" i="1"/>
  <c r="AS401" i="1"/>
  <c r="AX401" i="1"/>
  <c r="BC401" i="1"/>
  <c r="BI401" i="1"/>
  <c r="BN401" i="1"/>
  <c r="BS401" i="1"/>
  <c r="BY401" i="1"/>
  <c r="G403" i="1"/>
  <c r="L403" i="1"/>
  <c r="Q403" i="1"/>
  <c r="W403" i="1"/>
  <c r="AB403" i="1"/>
  <c r="AG403" i="1"/>
  <c r="AM403" i="1"/>
  <c r="AR403" i="1"/>
  <c r="AW403" i="1"/>
  <c r="BC403" i="1"/>
  <c r="BH403" i="1"/>
  <c r="BM403" i="1"/>
  <c r="BS403" i="1"/>
  <c r="BX403" i="1"/>
  <c r="G405" i="1"/>
  <c r="M405" i="1"/>
  <c r="R405" i="1"/>
  <c r="W405" i="1"/>
  <c r="AC405" i="1"/>
  <c r="AH405" i="1"/>
  <c r="AM405" i="1"/>
  <c r="AS405" i="1"/>
  <c r="AX405" i="1"/>
  <c r="BC405" i="1"/>
  <c r="BI405" i="1"/>
  <c r="BN405" i="1"/>
  <c r="BS405" i="1"/>
  <c r="BY405" i="1"/>
  <c r="I407" i="1"/>
  <c r="Q407" i="1"/>
  <c r="Y407" i="1"/>
  <c r="AG407" i="1"/>
  <c r="AO407" i="1"/>
  <c r="AW407" i="1"/>
  <c r="BE407" i="1"/>
  <c r="BM407" i="1"/>
  <c r="BU407" i="1"/>
  <c r="BZ411" i="1"/>
  <c r="BV411" i="1"/>
  <c r="BR411" i="1"/>
  <c r="BN411" i="1"/>
  <c r="BJ411" i="1"/>
  <c r="BF411" i="1"/>
  <c r="BB411" i="1"/>
  <c r="AX411" i="1"/>
  <c r="AT411" i="1"/>
  <c r="AP411" i="1"/>
  <c r="AL411" i="1"/>
  <c r="AH411" i="1"/>
  <c r="AD411" i="1"/>
  <c r="Z411" i="1"/>
  <c r="V411" i="1"/>
  <c r="R411" i="1"/>
  <c r="N411" i="1"/>
  <c r="J411" i="1"/>
  <c r="F411" i="1"/>
  <c r="BX411" i="1"/>
  <c r="BT411" i="1"/>
  <c r="BP411" i="1"/>
  <c r="BL411" i="1"/>
  <c r="BH411" i="1"/>
  <c r="BD411" i="1"/>
  <c r="AZ411" i="1"/>
  <c r="AV411" i="1"/>
  <c r="AR411" i="1"/>
  <c r="AN411" i="1"/>
  <c r="AJ411" i="1"/>
  <c r="AF411" i="1"/>
  <c r="AB411" i="1"/>
  <c r="X411" i="1"/>
  <c r="T411" i="1"/>
  <c r="P411" i="1"/>
  <c r="L411" i="1"/>
  <c r="H411" i="1"/>
  <c r="D411" i="1"/>
  <c r="K411" i="1"/>
  <c r="S411" i="1"/>
  <c r="AA411" i="1"/>
  <c r="AI411" i="1"/>
  <c r="AQ411" i="1"/>
  <c r="AY411" i="1"/>
  <c r="BG411" i="1"/>
  <c r="BO411" i="1"/>
  <c r="BW411" i="1"/>
  <c r="BX414" i="1"/>
  <c r="BT414" i="1"/>
  <c r="BP414" i="1"/>
  <c r="BL414" i="1"/>
  <c r="BH414" i="1"/>
  <c r="BD414" i="1"/>
  <c r="AZ414" i="1"/>
  <c r="AV414" i="1"/>
  <c r="AR414" i="1"/>
  <c r="AN414" i="1"/>
  <c r="AJ414" i="1"/>
  <c r="AF414" i="1"/>
  <c r="AB414" i="1"/>
  <c r="X414" i="1"/>
  <c r="T414" i="1"/>
  <c r="P414" i="1"/>
  <c r="L414" i="1"/>
  <c r="H414" i="1"/>
  <c r="D414" i="1"/>
  <c r="CA414" i="1"/>
  <c r="BV414" i="1"/>
  <c r="BQ414" i="1"/>
  <c r="BK414" i="1"/>
  <c r="BF414" i="1"/>
  <c r="BA414" i="1"/>
  <c r="AU414" i="1"/>
  <c r="AP414" i="1"/>
  <c r="AK414" i="1"/>
  <c r="AE414" i="1"/>
  <c r="Z414" i="1"/>
  <c r="U414" i="1"/>
  <c r="O414" i="1"/>
  <c r="J414" i="1"/>
  <c r="E414" i="1"/>
  <c r="BY414" i="1"/>
  <c r="BS414" i="1"/>
  <c r="BN414" i="1"/>
  <c r="BI414" i="1"/>
  <c r="BC414" i="1"/>
  <c r="AX414" i="1"/>
  <c r="AS414" i="1"/>
  <c r="AM414" i="1"/>
  <c r="AH414" i="1"/>
  <c r="AC414" i="1"/>
  <c r="W414" i="1"/>
  <c r="R414" i="1"/>
  <c r="M414" i="1"/>
  <c r="G414" i="1"/>
  <c r="N414" i="1"/>
  <c r="Y414" i="1"/>
  <c r="AI414" i="1"/>
  <c r="AT414" i="1"/>
  <c r="BE414" i="1"/>
  <c r="BO414" i="1"/>
  <c r="BZ414" i="1"/>
  <c r="BY417" i="1"/>
  <c r="BU417" i="1"/>
  <c r="BQ417" i="1"/>
  <c r="BM417" i="1"/>
  <c r="BI417" i="1"/>
  <c r="BE417" i="1"/>
  <c r="BA417" i="1"/>
  <c r="AW417" i="1"/>
  <c r="AS417" i="1"/>
  <c r="AO417" i="1"/>
  <c r="AK417" i="1"/>
  <c r="AG417" i="1"/>
  <c r="AC417" i="1"/>
  <c r="Y417" i="1"/>
  <c r="U417" i="1"/>
  <c r="Q417" i="1"/>
  <c r="M417" i="1"/>
  <c r="I417" i="1"/>
  <c r="E417" i="1"/>
  <c r="BX417" i="1"/>
  <c r="BS417" i="1"/>
  <c r="BN417" i="1"/>
  <c r="BH417" i="1"/>
  <c r="BC417" i="1"/>
  <c r="AX417" i="1"/>
  <c r="AR417" i="1"/>
  <c r="AM417" i="1"/>
  <c r="AH417" i="1"/>
  <c r="AB417" i="1"/>
  <c r="W417" i="1"/>
  <c r="R417" i="1"/>
  <c r="L417" i="1"/>
  <c r="G417" i="1"/>
  <c r="CA417" i="1"/>
  <c r="BV417" i="1"/>
  <c r="BP417" i="1"/>
  <c r="BK417" i="1"/>
  <c r="BF417" i="1"/>
  <c r="AZ417" i="1"/>
  <c r="AU417" i="1"/>
  <c r="AP417" i="1"/>
  <c r="AJ417" i="1"/>
  <c r="AE417" i="1"/>
  <c r="Z417" i="1"/>
  <c r="T417" i="1"/>
  <c r="O417" i="1"/>
  <c r="J417" i="1"/>
  <c r="D417" i="1"/>
  <c r="N417" i="1"/>
  <c r="X417" i="1"/>
  <c r="AI417" i="1"/>
  <c r="AT417" i="1"/>
  <c r="BD417" i="1"/>
  <c r="BO417" i="1"/>
  <c r="BZ417" i="1"/>
  <c r="S429" i="1"/>
  <c r="AN429" i="1"/>
  <c r="BJ429" i="1"/>
  <c r="G408" i="1"/>
  <c r="K408" i="1"/>
  <c r="O408" i="1"/>
  <c r="S408" i="1"/>
  <c r="W408" i="1"/>
  <c r="AA408" i="1"/>
  <c r="AE408" i="1"/>
  <c r="AI408" i="1"/>
  <c r="AM408" i="1"/>
  <c r="AQ408" i="1"/>
  <c r="AU408" i="1"/>
  <c r="AY408" i="1"/>
  <c r="BC408" i="1"/>
  <c r="BG408" i="1"/>
  <c r="BK408" i="1"/>
  <c r="BO408" i="1"/>
  <c r="BS408" i="1"/>
  <c r="BW408" i="1"/>
  <c r="CA408" i="1"/>
  <c r="BZ412" i="1"/>
  <c r="BV412" i="1"/>
  <c r="BR412" i="1"/>
  <c r="BN412" i="1"/>
  <c r="BJ412" i="1"/>
  <c r="BF412" i="1"/>
  <c r="G412" i="1"/>
  <c r="K412" i="1"/>
  <c r="O412" i="1"/>
  <c r="S412" i="1"/>
  <c r="W412" i="1"/>
  <c r="AA412" i="1"/>
  <c r="AE412" i="1"/>
  <c r="AI412" i="1"/>
  <c r="AM412" i="1"/>
  <c r="AQ412" i="1"/>
  <c r="AU412" i="1"/>
  <c r="AY412" i="1"/>
  <c r="BC412" i="1"/>
  <c r="BH412" i="1"/>
  <c r="BM412" i="1"/>
  <c r="BS412" i="1"/>
  <c r="BX412" i="1"/>
  <c r="G420" i="1"/>
  <c r="L420" i="1"/>
  <c r="Q420" i="1"/>
  <c r="W420" i="1"/>
  <c r="AB420" i="1"/>
  <c r="AG420" i="1"/>
  <c r="AM420" i="1"/>
  <c r="AR420" i="1"/>
  <c r="AW420" i="1"/>
  <c r="BC420" i="1"/>
  <c r="BH420" i="1"/>
  <c r="BM420" i="1"/>
  <c r="BS420" i="1"/>
  <c r="G422" i="1"/>
  <c r="M422" i="1"/>
  <c r="R422" i="1"/>
  <c r="W422" i="1"/>
  <c r="AC422" i="1"/>
  <c r="AH422" i="1"/>
  <c r="AM422" i="1"/>
  <c r="AS422" i="1"/>
  <c r="AX422" i="1"/>
  <c r="BC422" i="1"/>
  <c r="BI422" i="1"/>
  <c r="BN422" i="1"/>
  <c r="BS422" i="1"/>
  <c r="G424" i="1"/>
  <c r="L424" i="1"/>
  <c r="Q424" i="1"/>
  <c r="W424" i="1"/>
  <c r="AB424" i="1"/>
  <c r="AG424" i="1"/>
  <c r="AM424" i="1"/>
  <c r="AR424" i="1"/>
  <c r="AW424" i="1"/>
  <c r="BC424" i="1"/>
  <c r="BH424" i="1"/>
  <c r="BM424" i="1"/>
  <c r="BS424" i="1"/>
  <c r="G426" i="1"/>
  <c r="M426" i="1"/>
  <c r="R426" i="1"/>
  <c r="W426" i="1"/>
  <c r="AC426" i="1"/>
  <c r="AH426" i="1"/>
  <c r="AM426" i="1"/>
  <c r="AS426" i="1"/>
  <c r="AX426" i="1"/>
  <c r="BC426" i="1"/>
  <c r="BI426" i="1"/>
  <c r="BN426" i="1"/>
  <c r="BS426" i="1"/>
  <c r="G428" i="1"/>
  <c r="L428" i="1"/>
  <c r="Q428" i="1"/>
  <c r="W428" i="1"/>
  <c r="AB428" i="1"/>
  <c r="AG428" i="1"/>
  <c r="AM428" i="1"/>
  <c r="AR428" i="1"/>
  <c r="AW428" i="1"/>
  <c r="BC428" i="1"/>
  <c r="BH428" i="1"/>
  <c r="BM428" i="1"/>
  <c r="BS428" i="1"/>
  <c r="G430" i="1"/>
  <c r="M430" i="1"/>
  <c r="R430" i="1"/>
  <c r="W430" i="1"/>
  <c r="AC430" i="1"/>
  <c r="AH430" i="1"/>
  <c r="AM430" i="1"/>
  <c r="AS430" i="1"/>
  <c r="AX430" i="1"/>
  <c r="BC430" i="1"/>
  <c r="BI430" i="1"/>
  <c r="BN430" i="1"/>
  <c r="BS430" i="1"/>
  <c r="G432" i="1"/>
  <c r="L432" i="1"/>
  <c r="Q432" i="1"/>
  <c r="W432" i="1"/>
  <c r="AB432" i="1"/>
  <c r="AG432" i="1"/>
  <c r="AM432" i="1"/>
  <c r="AR432" i="1"/>
  <c r="AW432" i="1"/>
  <c r="BC432" i="1"/>
  <c r="BH432" i="1"/>
  <c r="BM432" i="1"/>
  <c r="BS432" i="1"/>
  <c r="D433" i="1"/>
  <c r="J433" i="1"/>
  <c r="O433" i="1"/>
  <c r="T433" i="1"/>
  <c r="Z433" i="1"/>
  <c r="AE433" i="1"/>
  <c r="AJ433" i="1"/>
  <c r="AP433" i="1"/>
  <c r="AU433" i="1"/>
  <c r="AZ433" i="1"/>
  <c r="BF433" i="1"/>
  <c r="BK433" i="1"/>
  <c r="BP433" i="1"/>
  <c r="BV433" i="1"/>
  <c r="CA433" i="1"/>
  <c r="G434" i="1"/>
  <c r="M434" i="1"/>
  <c r="R434" i="1"/>
  <c r="W434" i="1"/>
  <c r="AC434" i="1"/>
  <c r="AH434" i="1"/>
  <c r="AM434" i="1"/>
  <c r="AS434" i="1"/>
  <c r="AX434" i="1"/>
  <c r="BC434" i="1"/>
  <c r="BI434" i="1"/>
  <c r="BN434" i="1"/>
  <c r="BS434" i="1"/>
  <c r="BY438" i="1"/>
  <c r="BU438" i="1"/>
  <c r="BQ438" i="1"/>
  <c r="BM438" i="1"/>
  <c r="BI438" i="1"/>
  <c r="BE438" i="1"/>
  <c r="BA438" i="1"/>
  <c r="AW438" i="1"/>
  <c r="AS438" i="1"/>
  <c r="AO438" i="1"/>
  <c r="AK438" i="1"/>
  <c r="AG438" i="1"/>
  <c r="AC438" i="1"/>
  <c r="Y438" i="1"/>
  <c r="U438" i="1"/>
  <c r="Q438" i="1"/>
  <c r="M438" i="1"/>
  <c r="I438" i="1"/>
  <c r="E438" i="1"/>
  <c r="BW438" i="1"/>
  <c r="BR438" i="1"/>
  <c r="BL438" i="1"/>
  <c r="BG438" i="1"/>
  <c r="BB438" i="1"/>
  <c r="AV438" i="1"/>
  <c r="AQ438" i="1"/>
  <c r="AL438" i="1"/>
  <c r="AF438" i="1"/>
  <c r="AA438" i="1"/>
  <c r="V438" i="1"/>
  <c r="P438" i="1"/>
  <c r="K438" i="1"/>
  <c r="F438" i="1"/>
  <c r="J438" i="1"/>
  <c r="R438" i="1"/>
  <c r="X438" i="1"/>
  <c r="AE438" i="1"/>
  <c r="AM438" i="1"/>
  <c r="AT438" i="1"/>
  <c r="AZ438" i="1"/>
  <c r="BH438" i="1"/>
  <c r="BO438" i="1"/>
  <c r="BV438" i="1"/>
  <c r="BY446" i="1"/>
  <c r="BU446" i="1"/>
  <c r="BQ446" i="1"/>
  <c r="BM446" i="1"/>
  <c r="BI446" i="1"/>
  <c r="BE446" i="1"/>
  <c r="BA446" i="1"/>
  <c r="AW446" i="1"/>
  <c r="AS446" i="1"/>
  <c r="AO446" i="1"/>
  <c r="AK446" i="1"/>
  <c r="AG446" i="1"/>
  <c r="AC446" i="1"/>
  <c r="Y446" i="1"/>
  <c r="U446" i="1"/>
  <c r="Q446" i="1"/>
  <c r="M446" i="1"/>
  <c r="I446" i="1"/>
  <c r="E446" i="1"/>
  <c r="BW446" i="1"/>
  <c r="BR446" i="1"/>
  <c r="BL446" i="1"/>
  <c r="BG446" i="1"/>
  <c r="BB446" i="1"/>
  <c r="AV446" i="1"/>
  <c r="AQ446" i="1"/>
  <c r="AL446" i="1"/>
  <c r="AF446" i="1"/>
  <c r="AA446" i="1"/>
  <c r="V446" i="1"/>
  <c r="P446" i="1"/>
  <c r="K446" i="1"/>
  <c r="F446" i="1"/>
  <c r="J446" i="1"/>
  <c r="R446" i="1"/>
  <c r="X446" i="1"/>
  <c r="AE446" i="1"/>
  <c r="AM446" i="1"/>
  <c r="AT446" i="1"/>
  <c r="AZ446" i="1"/>
  <c r="BH446" i="1"/>
  <c r="BO446" i="1"/>
  <c r="BV446" i="1"/>
  <c r="BZ420" i="1"/>
  <c r="BV420" i="1"/>
  <c r="BR420" i="1"/>
  <c r="BN420" i="1"/>
  <c r="BJ420" i="1"/>
  <c r="BF420" i="1"/>
  <c r="BB420" i="1"/>
  <c r="AX420" i="1"/>
  <c r="AT420" i="1"/>
  <c r="AP420" i="1"/>
  <c r="AL420" i="1"/>
  <c r="AH420" i="1"/>
  <c r="AD420" i="1"/>
  <c r="Z420" i="1"/>
  <c r="V420" i="1"/>
  <c r="R420" i="1"/>
  <c r="N420" i="1"/>
  <c r="J420" i="1"/>
  <c r="F420" i="1"/>
  <c r="H420" i="1"/>
  <c r="M420" i="1"/>
  <c r="S420" i="1"/>
  <c r="X420" i="1"/>
  <c r="AC420" i="1"/>
  <c r="AI420" i="1"/>
  <c r="AN420" i="1"/>
  <c r="AS420" i="1"/>
  <c r="AY420" i="1"/>
  <c r="BD420" i="1"/>
  <c r="BI420" i="1"/>
  <c r="BO420" i="1"/>
  <c r="BT420" i="1"/>
  <c r="BY420" i="1"/>
  <c r="BX422" i="1"/>
  <c r="BT422" i="1"/>
  <c r="BP422" i="1"/>
  <c r="BL422" i="1"/>
  <c r="BH422" i="1"/>
  <c r="BD422" i="1"/>
  <c r="AZ422" i="1"/>
  <c r="AV422" i="1"/>
  <c r="AR422" i="1"/>
  <c r="AN422" i="1"/>
  <c r="AJ422" i="1"/>
  <c r="AF422" i="1"/>
  <c r="AB422" i="1"/>
  <c r="X422" i="1"/>
  <c r="T422" i="1"/>
  <c r="P422" i="1"/>
  <c r="L422" i="1"/>
  <c r="H422" i="1"/>
  <c r="D422" i="1"/>
  <c r="I422" i="1"/>
  <c r="N422" i="1"/>
  <c r="S422" i="1"/>
  <c r="Y422" i="1"/>
  <c r="AD422" i="1"/>
  <c r="AI422" i="1"/>
  <c r="AO422" i="1"/>
  <c r="AT422" i="1"/>
  <c r="AY422" i="1"/>
  <c r="BE422" i="1"/>
  <c r="BJ422" i="1"/>
  <c r="BO422" i="1"/>
  <c r="BU422" i="1"/>
  <c r="BZ422" i="1"/>
  <c r="BZ424" i="1"/>
  <c r="BV424" i="1"/>
  <c r="BR424" i="1"/>
  <c r="BN424" i="1"/>
  <c r="BJ424" i="1"/>
  <c r="BF424" i="1"/>
  <c r="BB424" i="1"/>
  <c r="AX424" i="1"/>
  <c r="AT424" i="1"/>
  <c r="AP424" i="1"/>
  <c r="AL424" i="1"/>
  <c r="AH424" i="1"/>
  <c r="AD424" i="1"/>
  <c r="Z424" i="1"/>
  <c r="V424" i="1"/>
  <c r="R424" i="1"/>
  <c r="N424" i="1"/>
  <c r="J424" i="1"/>
  <c r="F424" i="1"/>
  <c r="H424" i="1"/>
  <c r="M424" i="1"/>
  <c r="S424" i="1"/>
  <c r="X424" i="1"/>
  <c r="AC424" i="1"/>
  <c r="AI424" i="1"/>
  <c r="AN424" i="1"/>
  <c r="AS424" i="1"/>
  <c r="AY424" i="1"/>
  <c r="BD424" i="1"/>
  <c r="BI424" i="1"/>
  <c r="BO424" i="1"/>
  <c r="BT424" i="1"/>
  <c r="BY424" i="1"/>
  <c r="BX426" i="1"/>
  <c r="BT426" i="1"/>
  <c r="BP426" i="1"/>
  <c r="BL426" i="1"/>
  <c r="BH426" i="1"/>
  <c r="BD426" i="1"/>
  <c r="AZ426" i="1"/>
  <c r="AV426" i="1"/>
  <c r="AR426" i="1"/>
  <c r="AN426" i="1"/>
  <c r="AJ426" i="1"/>
  <c r="AF426" i="1"/>
  <c r="AB426" i="1"/>
  <c r="X426" i="1"/>
  <c r="T426" i="1"/>
  <c r="P426" i="1"/>
  <c r="L426" i="1"/>
  <c r="H426" i="1"/>
  <c r="D426" i="1"/>
  <c r="I426" i="1"/>
  <c r="N426" i="1"/>
  <c r="S426" i="1"/>
  <c r="Y426" i="1"/>
  <c r="AD426" i="1"/>
  <c r="AI426" i="1"/>
  <c r="AO426" i="1"/>
  <c r="AT426" i="1"/>
  <c r="AY426" i="1"/>
  <c r="BE426" i="1"/>
  <c r="BJ426" i="1"/>
  <c r="BO426" i="1"/>
  <c r="BU426" i="1"/>
  <c r="BZ426" i="1"/>
  <c r="BZ428" i="1"/>
  <c r="BV428" i="1"/>
  <c r="BR428" i="1"/>
  <c r="BN428" i="1"/>
  <c r="BJ428" i="1"/>
  <c r="BF428" i="1"/>
  <c r="BB428" i="1"/>
  <c r="AX428" i="1"/>
  <c r="AT428" i="1"/>
  <c r="AP428" i="1"/>
  <c r="AL428" i="1"/>
  <c r="AH428" i="1"/>
  <c r="AD428" i="1"/>
  <c r="Z428" i="1"/>
  <c r="V428" i="1"/>
  <c r="R428" i="1"/>
  <c r="N428" i="1"/>
  <c r="J428" i="1"/>
  <c r="F428" i="1"/>
  <c r="H428" i="1"/>
  <c r="M428" i="1"/>
  <c r="S428" i="1"/>
  <c r="X428" i="1"/>
  <c r="AC428" i="1"/>
  <c r="AI428" i="1"/>
  <c r="AN428" i="1"/>
  <c r="AS428" i="1"/>
  <c r="AY428" i="1"/>
  <c r="BD428" i="1"/>
  <c r="BI428" i="1"/>
  <c r="BO428" i="1"/>
  <c r="BT428" i="1"/>
  <c r="BY428" i="1"/>
  <c r="BX430" i="1"/>
  <c r="BT430" i="1"/>
  <c r="BP430" i="1"/>
  <c r="BL430" i="1"/>
  <c r="BH430" i="1"/>
  <c r="BD430" i="1"/>
  <c r="AZ430" i="1"/>
  <c r="AV430" i="1"/>
  <c r="AR430" i="1"/>
  <c r="AN430" i="1"/>
  <c r="AJ430" i="1"/>
  <c r="AF430" i="1"/>
  <c r="AB430" i="1"/>
  <c r="X430" i="1"/>
  <c r="T430" i="1"/>
  <c r="P430" i="1"/>
  <c r="L430" i="1"/>
  <c r="H430" i="1"/>
  <c r="D430" i="1"/>
  <c r="I430" i="1"/>
  <c r="N430" i="1"/>
  <c r="S430" i="1"/>
  <c r="Y430" i="1"/>
  <c r="AD430" i="1"/>
  <c r="AI430" i="1"/>
  <c r="AO430" i="1"/>
  <c r="AT430" i="1"/>
  <c r="AY430" i="1"/>
  <c r="BE430" i="1"/>
  <c r="BJ430" i="1"/>
  <c r="BO430" i="1"/>
  <c r="BU430" i="1"/>
  <c r="BZ430" i="1"/>
  <c r="BZ432" i="1"/>
  <c r="BV432" i="1"/>
  <c r="BR432" i="1"/>
  <c r="BN432" i="1"/>
  <c r="BJ432" i="1"/>
  <c r="BF432" i="1"/>
  <c r="BB432" i="1"/>
  <c r="AX432" i="1"/>
  <c r="AT432" i="1"/>
  <c r="AP432" i="1"/>
  <c r="AL432" i="1"/>
  <c r="AH432" i="1"/>
  <c r="AD432" i="1"/>
  <c r="Z432" i="1"/>
  <c r="V432" i="1"/>
  <c r="R432" i="1"/>
  <c r="N432" i="1"/>
  <c r="J432" i="1"/>
  <c r="F432" i="1"/>
  <c r="H432" i="1"/>
  <c r="M432" i="1"/>
  <c r="S432" i="1"/>
  <c r="X432" i="1"/>
  <c r="AC432" i="1"/>
  <c r="AI432" i="1"/>
  <c r="AN432" i="1"/>
  <c r="AS432" i="1"/>
  <c r="AY432" i="1"/>
  <c r="BD432" i="1"/>
  <c r="BI432" i="1"/>
  <c r="BO432" i="1"/>
  <c r="BT432" i="1"/>
  <c r="BY432" i="1"/>
  <c r="F433" i="1"/>
  <c r="K433" i="1"/>
  <c r="P433" i="1"/>
  <c r="V433" i="1"/>
  <c r="AA433" i="1"/>
  <c r="AF433" i="1"/>
  <c r="AL433" i="1"/>
  <c r="AQ433" i="1"/>
  <c r="AV433" i="1"/>
  <c r="BB433" i="1"/>
  <c r="BG433" i="1"/>
  <c r="BL433" i="1"/>
  <c r="BR433" i="1"/>
  <c r="BW433" i="1"/>
  <c r="BX434" i="1"/>
  <c r="BT434" i="1"/>
  <c r="BP434" i="1"/>
  <c r="BL434" i="1"/>
  <c r="BH434" i="1"/>
  <c r="BD434" i="1"/>
  <c r="AZ434" i="1"/>
  <c r="AV434" i="1"/>
  <c r="AR434" i="1"/>
  <c r="AN434" i="1"/>
  <c r="AJ434" i="1"/>
  <c r="AF434" i="1"/>
  <c r="AB434" i="1"/>
  <c r="X434" i="1"/>
  <c r="T434" i="1"/>
  <c r="P434" i="1"/>
  <c r="L434" i="1"/>
  <c r="H434" i="1"/>
  <c r="D434" i="1"/>
  <c r="I434" i="1"/>
  <c r="N434" i="1"/>
  <c r="S434" i="1"/>
  <c r="Y434" i="1"/>
  <c r="AD434" i="1"/>
  <c r="AI434" i="1"/>
  <c r="AO434" i="1"/>
  <c r="AT434" i="1"/>
  <c r="AY434" i="1"/>
  <c r="BE434" i="1"/>
  <c r="BJ434" i="1"/>
  <c r="BO434" i="1"/>
  <c r="BU434" i="1"/>
  <c r="BZ434" i="1"/>
  <c r="G358" i="1"/>
  <c r="K358" i="1"/>
  <c r="O358" i="1"/>
  <c r="S358" i="1"/>
  <c r="W358" i="1"/>
  <c r="AA358" i="1"/>
  <c r="AE358" i="1"/>
  <c r="AI358" i="1"/>
  <c r="AM358" i="1"/>
  <c r="AQ358" i="1"/>
  <c r="AU358" i="1"/>
  <c r="AY358" i="1"/>
  <c r="BC358" i="1"/>
  <c r="BG358" i="1"/>
  <c r="BK358" i="1"/>
  <c r="BO358" i="1"/>
  <c r="BS358" i="1"/>
  <c r="BW358" i="1"/>
  <c r="G362" i="1"/>
  <c r="K362" i="1"/>
  <c r="O362" i="1"/>
  <c r="S362" i="1"/>
  <c r="W362" i="1"/>
  <c r="AA362" i="1"/>
  <c r="AE362" i="1"/>
  <c r="AI362" i="1"/>
  <c r="AM362" i="1"/>
  <c r="AQ362" i="1"/>
  <c r="AU362" i="1"/>
  <c r="AY362" i="1"/>
  <c r="BC362" i="1"/>
  <c r="BG362" i="1"/>
  <c r="BK362" i="1"/>
  <c r="BO362" i="1"/>
  <c r="BS362" i="1"/>
  <c r="BW362" i="1"/>
  <c r="G366" i="1"/>
  <c r="K366" i="1"/>
  <c r="O366" i="1"/>
  <c r="S366" i="1"/>
  <c r="W366" i="1"/>
  <c r="AA366" i="1"/>
  <c r="AE366" i="1"/>
  <c r="AI366" i="1"/>
  <c r="AM366" i="1"/>
  <c r="AQ366" i="1"/>
  <c r="AU366" i="1"/>
  <c r="AY366" i="1"/>
  <c r="BC366" i="1"/>
  <c r="BG366" i="1"/>
  <c r="BK366" i="1"/>
  <c r="BO366" i="1"/>
  <c r="BS366" i="1"/>
  <c r="BW366" i="1"/>
  <c r="G370" i="1"/>
  <c r="K370" i="1"/>
  <c r="O370" i="1"/>
  <c r="S370" i="1"/>
  <c r="W370" i="1"/>
  <c r="AA370" i="1"/>
  <c r="AE370" i="1"/>
  <c r="AI370" i="1"/>
  <c r="AM370" i="1"/>
  <c r="AQ370" i="1"/>
  <c r="AU370" i="1"/>
  <c r="AY370" i="1"/>
  <c r="BC370" i="1"/>
  <c r="BG370" i="1"/>
  <c r="BK370" i="1"/>
  <c r="BO370" i="1"/>
  <c r="BS370" i="1"/>
  <c r="BW370" i="1"/>
  <c r="G374" i="1"/>
  <c r="K374" i="1"/>
  <c r="O374" i="1"/>
  <c r="S374" i="1"/>
  <c r="W374" i="1"/>
  <c r="AA374" i="1"/>
  <c r="AE374" i="1"/>
  <c r="AI374" i="1"/>
  <c r="AM374" i="1"/>
  <c r="AQ374" i="1"/>
  <c r="AU374" i="1"/>
  <c r="AY374" i="1"/>
  <c r="BC374" i="1"/>
  <c r="BG374" i="1"/>
  <c r="BK374" i="1"/>
  <c r="BO374" i="1"/>
  <c r="BS374" i="1"/>
  <c r="BW374" i="1"/>
  <c r="G378" i="1"/>
  <c r="K378" i="1"/>
  <c r="O378" i="1"/>
  <c r="S378" i="1"/>
  <c r="W378" i="1"/>
  <c r="AA378" i="1"/>
  <c r="AE378" i="1"/>
  <c r="AI378" i="1"/>
  <c r="AM378" i="1"/>
  <c r="AQ378" i="1"/>
  <c r="AU378" i="1"/>
  <c r="AY378" i="1"/>
  <c r="BC378" i="1"/>
  <c r="BG378" i="1"/>
  <c r="BK378" i="1"/>
  <c r="BO378" i="1"/>
  <c r="BS378" i="1"/>
  <c r="BW378" i="1"/>
  <c r="G382" i="1"/>
  <c r="K382" i="1"/>
  <c r="O382" i="1"/>
  <c r="S382" i="1"/>
  <c r="W382" i="1"/>
  <c r="AA382" i="1"/>
  <c r="AE382" i="1"/>
  <c r="AI382" i="1"/>
  <c r="AM382" i="1"/>
  <c r="AQ382" i="1"/>
  <c r="AU382" i="1"/>
  <c r="AY382" i="1"/>
  <c r="BC382" i="1"/>
  <c r="BG382" i="1"/>
  <c r="BK382" i="1"/>
  <c r="BO382" i="1"/>
  <c r="BS382" i="1"/>
  <c r="BW382" i="1"/>
  <c r="G386" i="1"/>
  <c r="K386" i="1"/>
  <c r="O386" i="1"/>
  <c r="S386" i="1"/>
  <c r="W386" i="1"/>
  <c r="AA386" i="1"/>
  <c r="AE386" i="1"/>
  <c r="AI386" i="1"/>
  <c r="AM386" i="1"/>
  <c r="AQ386" i="1"/>
  <c r="AU386" i="1"/>
  <c r="AY386" i="1"/>
  <c r="BC386" i="1"/>
  <c r="BG386" i="1"/>
  <c r="BK386" i="1"/>
  <c r="BO386" i="1"/>
  <c r="BS386" i="1"/>
  <c r="BW386" i="1"/>
  <c r="G390" i="1"/>
  <c r="K390" i="1"/>
  <c r="O390" i="1"/>
  <c r="S390" i="1"/>
  <c r="W390" i="1"/>
  <c r="AA390" i="1"/>
  <c r="AE390" i="1"/>
  <c r="AI390" i="1"/>
  <c r="AM390" i="1"/>
  <c r="AQ390" i="1"/>
  <c r="AU390" i="1"/>
  <c r="AY390" i="1"/>
  <c r="BC390" i="1"/>
  <c r="BG390" i="1"/>
  <c r="BK390" i="1"/>
  <c r="BO390" i="1"/>
  <c r="BS390" i="1"/>
  <c r="BW390" i="1"/>
  <c r="G394" i="1"/>
  <c r="K394" i="1"/>
  <c r="O394" i="1"/>
  <c r="S394" i="1"/>
  <c r="W394" i="1"/>
  <c r="AA394" i="1"/>
  <c r="AE394" i="1"/>
  <c r="AI394" i="1"/>
  <c r="AM394" i="1"/>
  <c r="AQ394" i="1"/>
  <c r="AU394" i="1"/>
  <c r="AY394" i="1"/>
  <c r="BC394" i="1"/>
  <c r="BG394" i="1"/>
  <c r="BK394" i="1"/>
  <c r="BO394" i="1"/>
  <c r="BS394" i="1"/>
  <c r="BW394" i="1"/>
  <c r="G398" i="1"/>
  <c r="K398" i="1"/>
  <c r="O398" i="1"/>
  <c r="S398" i="1"/>
  <c r="W398" i="1"/>
  <c r="AA398" i="1"/>
  <c r="AE398" i="1"/>
  <c r="AI398" i="1"/>
  <c r="AM398" i="1"/>
  <c r="AQ398" i="1"/>
  <c r="AU398" i="1"/>
  <c r="AY398" i="1"/>
  <c r="BC398" i="1"/>
  <c r="BG398" i="1"/>
  <c r="BK398" i="1"/>
  <c r="BO398" i="1"/>
  <c r="BS398" i="1"/>
  <c r="BW398" i="1"/>
  <c r="G402" i="1"/>
  <c r="K402" i="1"/>
  <c r="O402" i="1"/>
  <c r="S402" i="1"/>
  <c r="W402" i="1"/>
  <c r="AA402" i="1"/>
  <c r="AE402" i="1"/>
  <c r="AI402" i="1"/>
  <c r="AM402" i="1"/>
  <c r="AQ402" i="1"/>
  <c r="AU402" i="1"/>
  <c r="AY402" i="1"/>
  <c r="BC402" i="1"/>
  <c r="BG402" i="1"/>
  <c r="BK402" i="1"/>
  <c r="BO402" i="1"/>
  <c r="BS402" i="1"/>
  <c r="BW402" i="1"/>
  <c r="G406" i="1"/>
  <c r="K406" i="1"/>
  <c r="O406" i="1"/>
  <c r="S406" i="1"/>
  <c r="W406" i="1"/>
  <c r="AA406" i="1"/>
  <c r="AE406" i="1"/>
  <c r="AI406" i="1"/>
  <c r="AM406" i="1"/>
  <c r="AQ406" i="1"/>
  <c r="AU406" i="1"/>
  <c r="AY406" i="1"/>
  <c r="BC406" i="1"/>
  <c r="BG406" i="1"/>
  <c r="BK406" i="1"/>
  <c r="BO406" i="1"/>
  <c r="BS406" i="1"/>
  <c r="BW406" i="1"/>
  <c r="E408" i="1"/>
  <c r="I408" i="1"/>
  <c r="M408" i="1"/>
  <c r="Q408" i="1"/>
  <c r="U408" i="1"/>
  <c r="Y408" i="1"/>
  <c r="AC408" i="1"/>
  <c r="AG408" i="1"/>
  <c r="AK408" i="1"/>
  <c r="AO408" i="1"/>
  <c r="AS408" i="1"/>
  <c r="AW408" i="1"/>
  <c r="BA408" i="1"/>
  <c r="BE408" i="1"/>
  <c r="BI408" i="1"/>
  <c r="BM408" i="1"/>
  <c r="BQ408" i="1"/>
  <c r="BU408" i="1"/>
  <c r="G410" i="1"/>
  <c r="K410" i="1"/>
  <c r="O410" i="1"/>
  <c r="S410" i="1"/>
  <c r="W410" i="1"/>
  <c r="AA410" i="1"/>
  <c r="AE410" i="1"/>
  <c r="AI410" i="1"/>
  <c r="AM410" i="1"/>
  <c r="AQ410" i="1"/>
  <c r="AU410" i="1"/>
  <c r="AY410" i="1"/>
  <c r="BC410" i="1"/>
  <c r="BG410" i="1"/>
  <c r="BK410" i="1"/>
  <c r="BO410" i="1"/>
  <c r="BS410" i="1"/>
  <c r="BW410" i="1"/>
  <c r="E412" i="1"/>
  <c r="I412" i="1"/>
  <c r="M412" i="1"/>
  <c r="Q412" i="1"/>
  <c r="U412" i="1"/>
  <c r="Y412" i="1"/>
  <c r="AC412" i="1"/>
  <c r="AG412" i="1"/>
  <c r="AK412" i="1"/>
  <c r="AO412" i="1"/>
  <c r="AS412" i="1"/>
  <c r="AW412" i="1"/>
  <c r="BA412" i="1"/>
  <c r="BE412" i="1"/>
  <c r="BK412" i="1"/>
  <c r="BP412" i="1"/>
  <c r="BU412" i="1"/>
  <c r="CA412" i="1"/>
  <c r="D420" i="1"/>
  <c r="I420" i="1"/>
  <c r="O420" i="1"/>
  <c r="T420" i="1"/>
  <c r="Y420" i="1"/>
  <c r="AE420" i="1"/>
  <c r="AJ420" i="1"/>
  <c r="AO420" i="1"/>
  <c r="AU420" i="1"/>
  <c r="AZ420" i="1"/>
  <c r="BE420" i="1"/>
  <c r="BK420" i="1"/>
  <c r="BP420" i="1"/>
  <c r="BU420" i="1"/>
  <c r="CA420" i="1"/>
  <c r="E422" i="1"/>
  <c r="J422" i="1"/>
  <c r="O422" i="1"/>
  <c r="U422" i="1"/>
  <c r="Z422" i="1"/>
  <c r="AE422" i="1"/>
  <c r="AK422" i="1"/>
  <c r="AP422" i="1"/>
  <c r="AU422" i="1"/>
  <c r="BA422" i="1"/>
  <c r="BF422" i="1"/>
  <c r="BK422" i="1"/>
  <c r="BQ422" i="1"/>
  <c r="BV422" i="1"/>
  <c r="CA422" i="1"/>
  <c r="D424" i="1"/>
  <c r="I424" i="1"/>
  <c r="O424" i="1"/>
  <c r="T424" i="1"/>
  <c r="Y424" i="1"/>
  <c r="AE424" i="1"/>
  <c r="AJ424" i="1"/>
  <c r="AO424" i="1"/>
  <c r="AU424" i="1"/>
  <c r="AZ424" i="1"/>
  <c r="BE424" i="1"/>
  <c r="BK424" i="1"/>
  <c r="BP424" i="1"/>
  <c r="BU424" i="1"/>
  <c r="CA424" i="1"/>
  <c r="E426" i="1"/>
  <c r="J426" i="1"/>
  <c r="O426" i="1"/>
  <c r="U426" i="1"/>
  <c r="Z426" i="1"/>
  <c r="AE426" i="1"/>
  <c r="AK426" i="1"/>
  <c r="AP426" i="1"/>
  <c r="AU426" i="1"/>
  <c r="BA426" i="1"/>
  <c r="BF426" i="1"/>
  <c r="BK426" i="1"/>
  <c r="BQ426" i="1"/>
  <c r="BV426" i="1"/>
  <c r="CA426" i="1"/>
  <c r="D428" i="1"/>
  <c r="I428" i="1"/>
  <c r="O428" i="1"/>
  <c r="T428" i="1"/>
  <c r="Y428" i="1"/>
  <c r="AE428" i="1"/>
  <c r="AJ428" i="1"/>
  <c r="AO428" i="1"/>
  <c r="AU428" i="1"/>
  <c r="AZ428" i="1"/>
  <c r="BE428" i="1"/>
  <c r="BK428" i="1"/>
  <c r="BP428" i="1"/>
  <c r="BU428" i="1"/>
  <c r="CA428" i="1"/>
  <c r="E430" i="1"/>
  <c r="J430" i="1"/>
  <c r="O430" i="1"/>
  <c r="U430" i="1"/>
  <c r="Z430" i="1"/>
  <c r="AE430" i="1"/>
  <c r="AK430" i="1"/>
  <c r="AP430" i="1"/>
  <c r="AU430" i="1"/>
  <c r="BA430" i="1"/>
  <c r="BF430" i="1"/>
  <c r="BK430" i="1"/>
  <c r="BQ430" i="1"/>
  <c r="BV430" i="1"/>
  <c r="CA430" i="1"/>
  <c r="D432" i="1"/>
  <c r="I432" i="1"/>
  <c r="O432" i="1"/>
  <c r="T432" i="1"/>
  <c r="Y432" i="1"/>
  <c r="AE432" i="1"/>
  <c r="AJ432" i="1"/>
  <c r="AO432" i="1"/>
  <c r="AU432" i="1"/>
  <c r="AZ432" i="1"/>
  <c r="BE432" i="1"/>
  <c r="BK432" i="1"/>
  <c r="BP432" i="1"/>
  <c r="BU432" i="1"/>
  <c r="CA432" i="1"/>
  <c r="G433" i="1"/>
  <c r="L433" i="1"/>
  <c r="R433" i="1"/>
  <c r="W433" i="1"/>
  <c r="AB433" i="1"/>
  <c r="AH433" i="1"/>
  <c r="AM433" i="1"/>
  <c r="AR433" i="1"/>
  <c r="AX433" i="1"/>
  <c r="BC433" i="1"/>
  <c r="BH433" i="1"/>
  <c r="BN433" i="1"/>
  <c r="BS433" i="1"/>
  <c r="E434" i="1"/>
  <c r="J434" i="1"/>
  <c r="O434" i="1"/>
  <c r="U434" i="1"/>
  <c r="Z434" i="1"/>
  <c r="AE434" i="1"/>
  <c r="AK434" i="1"/>
  <c r="AP434" i="1"/>
  <c r="AU434" i="1"/>
  <c r="BA434" i="1"/>
  <c r="BF434" i="1"/>
  <c r="BK434" i="1"/>
  <c r="BQ434" i="1"/>
  <c r="BV434" i="1"/>
  <c r="CA434" i="1"/>
  <c r="G438" i="1"/>
  <c r="N438" i="1"/>
  <c r="T438" i="1"/>
  <c r="AB438" i="1"/>
  <c r="AI438" i="1"/>
  <c r="AP438" i="1"/>
  <c r="AX438" i="1"/>
  <c r="BD438" i="1"/>
  <c r="BK438" i="1"/>
  <c r="BS438" i="1"/>
  <c r="BZ438" i="1"/>
  <c r="BY442" i="1"/>
  <c r="BU442" i="1"/>
  <c r="BQ442" i="1"/>
  <c r="BM442" i="1"/>
  <c r="BI442" i="1"/>
  <c r="BE442" i="1"/>
  <c r="BA442" i="1"/>
  <c r="AW442" i="1"/>
  <c r="AS442" i="1"/>
  <c r="AO442" i="1"/>
  <c r="AK442" i="1"/>
  <c r="AG442" i="1"/>
  <c r="AC442" i="1"/>
  <c r="Y442" i="1"/>
  <c r="U442" i="1"/>
  <c r="Q442" i="1"/>
  <c r="M442" i="1"/>
  <c r="I442" i="1"/>
  <c r="E442" i="1"/>
  <c r="BW442" i="1"/>
  <c r="BR442" i="1"/>
  <c r="BL442" i="1"/>
  <c r="BG442" i="1"/>
  <c r="BB442" i="1"/>
  <c r="AV442" i="1"/>
  <c r="AQ442" i="1"/>
  <c r="AL442" i="1"/>
  <c r="AF442" i="1"/>
  <c r="AA442" i="1"/>
  <c r="V442" i="1"/>
  <c r="P442" i="1"/>
  <c r="K442" i="1"/>
  <c r="F442" i="1"/>
  <c r="J442" i="1"/>
  <c r="R442" i="1"/>
  <c r="X442" i="1"/>
  <c r="AE442" i="1"/>
  <c r="AM442" i="1"/>
  <c r="AT442" i="1"/>
  <c r="AZ442" i="1"/>
  <c r="BH442" i="1"/>
  <c r="BO442" i="1"/>
  <c r="BV442" i="1"/>
  <c r="G446" i="1"/>
  <c r="N446" i="1"/>
  <c r="T446" i="1"/>
  <c r="AB446" i="1"/>
  <c r="AI446" i="1"/>
  <c r="AP446" i="1"/>
  <c r="AX446" i="1"/>
  <c r="BD446" i="1"/>
  <c r="BK446" i="1"/>
  <c r="BS446" i="1"/>
  <c r="BZ446" i="1"/>
  <c r="BY433" i="1"/>
  <c r="BU433" i="1"/>
  <c r="BQ433" i="1"/>
  <c r="BM433" i="1"/>
  <c r="BI433" i="1"/>
  <c r="BE433" i="1"/>
  <c r="BA433" i="1"/>
  <c r="AW433" i="1"/>
  <c r="AS433" i="1"/>
  <c r="AO433" i="1"/>
  <c r="AK433" i="1"/>
  <c r="AG433" i="1"/>
  <c r="AC433" i="1"/>
  <c r="Y433" i="1"/>
  <c r="U433" i="1"/>
  <c r="Q433" i="1"/>
  <c r="M433" i="1"/>
  <c r="I433" i="1"/>
  <c r="E433" i="1"/>
  <c r="H433" i="1"/>
  <c r="N433" i="1"/>
  <c r="S433" i="1"/>
  <c r="X433" i="1"/>
  <c r="AD433" i="1"/>
  <c r="AI433" i="1"/>
  <c r="AN433" i="1"/>
  <c r="AT433" i="1"/>
  <c r="AY433" i="1"/>
  <c r="BD433" i="1"/>
  <c r="BJ433" i="1"/>
  <c r="BO433" i="1"/>
  <c r="BT433" i="1"/>
  <c r="BZ433" i="1"/>
  <c r="BY450" i="1"/>
  <c r="BU450" i="1"/>
  <c r="BQ450" i="1"/>
  <c r="BM450" i="1"/>
  <c r="BI450" i="1"/>
  <c r="BE450" i="1"/>
  <c r="BA450" i="1"/>
  <c r="AW450" i="1"/>
  <c r="AS450" i="1"/>
  <c r="AO450" i="1"/>
  <c r="AK450" i="1"/>
  <c r="AG450" i="1"/>
  <c r="AC450" i="1"/>
  <c r="Y450" i="1"/>
  <c r="U450" i="1"/>
  <c r="Q450" i="1"/>
  <c r="M450" i="1"/>
  <c r="I450" i="1"/>
  <c r="E450" i="1"/>
  <c r="H450" i="1"/>
  <c r="N450" i="1"/>
  <c r="S450" i="1"/>
  <c r="X450" i="1"/>
  <c r="AD450" i="1"/>
  <c r="AI450" i="1"/>
  <c r="AN450" i="1"/>
  <c r="AT450" i="1"/>
  <c r="AY450" i="1"/>
  <c r="BD450" i="1"/>
  <c r="BJ450" i="1"/>
  <c r="BO450" i="1"/>
  <c r="BT450" i="1"/>
  <c r="BZ450" i="1"/>
  <c r="BZ455" i="1"/>
  <c r="BV455" i="1"/>
  <c r="BR455" i="1"/>
  <c r="BN455" i="1"/>
  <c r="BJ455" i="1"/>
  <c r="BF455" i="1"/>
  <c r="BB455" i="1"/>
  <c r="AX455" i="1"/>
  <c r="AT455" i="1"/>
  <c r="AP455" i="1"/>
  <c r="AL455" i="1"/>
  <c r="AH455" i="1"/>
  <c r="AD455" i="1"/>
  <c r="Z455" i="1"/>
  <c r="V455" i="1"/>
  <c r="R455" i="1"/>
  <c r="N455" i="1"/>
  <c r="J455" i="1"/>
  <c r="F455" i="1"/>
  <c r="BW455" i="1"/>
  <c r="BQ455" i="1"/>
  <c r="BL455" i="1"/>
  <c r="BG455" i="1"/>
  <c r="BA455" i="1"/>
  <c r="AV455" i="1"/>
  <c r="AQ455" i="1"/>
  <c r="AK455" i="1"/>
  <c r="AF455" i="1"/>
  <c r="AA455" i="1"/>
  <c r="U455" i="1"/>
  <c r="P455" i="1"/>
  <c r="K455" i="1"/>
  <c r="E455" i="1"/>
  <c r="I455" i="1"/>
  <c r="Q455" i="1"/>
  <c r="X455" i="1"/>
  <c r="AE455" i="1"/>
  <c r="AM455" i="1"/>
  <c r="AS455" i="1"/>
  <c r="AZ455" i="1"/>
  <c r="BH455" i="1"/>
  <c r="BO455" i="1"/>
  <c r="BU455" i="1"/>
  <c r="BX457" i="1"/>
  <c r="BT457" i="1"/>
  <c r="BP457" i="1"/>
  <c r="BL457" i="1"/>
  <c r="BH457" i="1"/>
  <c r="BD457" i="1"/>
  <c r="AZ457" i="1"/>
  <c r="AV457" i="1"/>
  <c r="AR457" i="1"/>
  <c r="AN457" i="1"/>
  <c r="AJ457" i="1"/>
  <c r="AF457" i="1"/>
  <c r="AB457" i="1"/>
  <c r="X457" i="1"/>
  <c r="T457" i="1"/>
  <c r="P457" i="1"/>
  <c r="L457" i="1"/>
  <c r="H457" i="1"/>
  <c r="D457" i="1"/>
  <c r="BW457" i="1"/>
  <c r="BR457" i="1"/>
  <c r="BM457" i="1"/>
  <c r="BG457" i="1"/>
  <c r="BB457" i="1"/>
  <c r="AW457" i="1"/>
  <c r="AQ457" i="1"/>
  <c r="AL457" i="1"/>
  <c r="AG457" i="1"/>
  <c r="AA457" i="1"/>
  <c r="V457" i="1"/>
  <c r="Q457" i="1"/>
  <c r="K457" i="1"/>
  <c r="F457" i="1"/>
  <c r="J457" i="1"/>
  <c r="R457" i="1"/>
  <c r="Y457" i="1"/>
  <c r="AE457" i="1"/>
  <c r="AM457" i="1"/>
  <c r="AT457" i="1"/>
  <c r="BA457" i="1"/>
  <c r="BI457" i="1"/>
  <c r="BO457" i="1"/>
  <c r="BV457" i="1"/>
  <c r="BZ463" i="1"/>
  <c r="BV463" i="1"/>
  <c r="BR463" i="1"/>
  <c r="BN463" i="1"/>
  <c r="BJ463" i="1"/>
  <c r="BF463" i="1"/>
  <c r="BB463" i="1"/>
  <c r="AX463" i="1"/>
  <c r="AT463" i="1"/>
  <c r="AP463" i="1"/>
  <c r="AL463" i="1"/>
  <c r="AH463" i="1"/>
  <c r="AD463" i="1"/>
  <c r="Z463" i="1"/>
  <c r="V463" i="1"/>
  <c r="R463" i="1"/>
  <c r="N463" i="1"/>
  <c r="J463" i="1"/>
  <c r="F463" i="1"/>
  <c r="BW463" i="1"/>
  <c r="BQ463" i="1"/>
  <c r="BL463" i="1"/>
  <c r="BG463" i="1"/>
  <c r="BA463" i="1"/>
  <c r="AV463" i="1"/>
  <c r="AQ463" i="1"/>
  <c r="AK463" i="1"/>
  <c r="AF463" i="1"/>
  <c r="AA463" i="1"/>
  <c r="U463" i="1"/>
  <c r="P463" i="1"/>
  <c r="K463" i="1"/>
  <c r="E463" i="1"/>
  <c r="I463" i="1"/>
  <c r="Q463" i="1"/>
  <c r="X463" i="1"/>
  <c r="AE463" i="1"/>
  <c r="AM463" i="1"/>
  <c r="AS463" i="1"/>
  <c r="AZ463" i="1"/>
  <c r="BH463" i="1"/>
  <c r="BO463" i="1"/>
  <c r="BU463" i="1"/>
  <c r="BX465" i="1"/>
  <c r="BT465" i="1"/>
  <c r="BP465" i="1"/>
  <c r="BL465" i="1"/>
  <c r="BH465" i="1"/>
  <c r="BD465" i="1"/>
  <c r="AZ465" i="1"/>
  <c r="AV465" i="1"/>
  <c r="AR465" i="1"/>
  <c r="AN465" i="1"/>
  <c r="AJ465" i="1"/>
  <c r="AF465" i="1"/>
  <c r="AB465" i="1"/>
  <c r="X465" i="1"/>
  <c r="T465" i="1"/>
  <c r="P465" i="1"/>
  <c r="L465" i="1"/>
  <c r="H465" i="1"/>
  <c r="D465" i="1"/>
  <c r="BZ465" i="1"/>
  <c r="BU465" i="1"/>
  <c r="BO465" i="1"/>
  <c r="BJ465" i="1"/>
  <c r="BE465" i="1"/>
  <c r="AY465" i="1"/>
  <c r="AT465" i="1"/>
  <c r="AO465" i="1"/>
  <c r="AI465" i="1"/>
  <c r="AD465" i="1"/>
  <c r="Y465" i="1"/>
  <c r="S465" i="1"/>
  <c r="BW465" i="1"/>
  <c r="BR465" i="1"/>
  <c r="BM465" i="1"/>
  <c r="BG465" i="1"/>
  <c r="BB465" i="1"/>
  <c r="AW465" i="1"/>
  <c r="AQ465" i="1"/>
  <c r="AL465" i="1"/>
  <c r="AG465" i="1"/>
  <c r="AA465" i="1"/>
  <c r="V465" i="1"/>
  <c r="Q465" i="1"/>
  <c r="K465" i="1"/>
  <c r="F465" i="1"/>
  <c r="J465" i="1"/>
  <c r="R465" i="1"/>
  <c r="AC465" i="1"/>
  <c r="AM465" i="1"/>
  <c r="AX465" i="1"/>
  <c r="BI465" i="1"/>
  <c r="BS465" i="1"/>
  <c r="G415" i="1"/>
  <c r="K415" i="1"/>
  <c r="O415" i="1"/>
  <c r="S415" i="1"/>
  <c r="W415" i="1"/>
  <c r="AA415" i="1"/>
  <c r="AE415" i="1"/>
  <c r="AI415" i="1"/>
  <c r="AM415" i="1"/>
  <c r="AQ415" i="1"/>
  <c r="AU415" i="1"/>
  <c r="AY415" i="1"/>
  <c r="BC415" i="1"/>
  <c r="BG415" i="1"/>
  <c r="BK415" i="1"/>
  <c r="BO415" i="1"/>
  <c r="BS415" i="1"/>
  <c r="BW415" i="1"/>
  <c r="G419" i="1"/>
  <c r="K419" i="1"/>
  <c r="O419" i="1"/>
  <c r="S419" i="1"/>
  <c r="W419" i="1"/>
  <c r="AA419" i="1"/>
  <c r="AE419" i="1"/>
  <c r="AI419" i="1"/>
  <c r="AM419" i="1"/>
  <c r="AQ419" i="1"/>
  <c r="AU419" i="1"/>
  <c r="AY419" i="1"/>
  <c r="BC419" i="1"/>
  <c r="BG419" i="1"/>
  <c r="BK419" i="1"/>
  <c r="BO419" i="1"/>
  <c r="BS419" i="1"/>
  <c r="BW419" i="1"/>
  <c r="G423" i="1"/>
  <c r="K423" i="1"/>
  <c r="O423" i="1"/>
  <c r="S423" i="1"/>
  <c r="W423" i="1"/>
  <c r="AA423" i="1"/>
  <c r="AE423" i="1"/>
  <c r="AI423" i="1"/>
  <c r="AM423" i="1"/>
  <c r="AQ423" i="1"/>
  <c r="AU423" i="1"/>
  <c r="AY423" i="1"/>
  <c r="BC423" i="1"/>
  <c r="BG423" i="1"/>
  <c r="BK423" i="1"/>
  <c r="BO423" i="1"/>
  <c r="BS423" i="1"/>
  <c r="BW423" i="1"/>
  <c r="G427" i="1"/>
  <c r="K427" i="1"/>
  <c r="O427" i="1"/>
  <c r="S427" i="1"/>
  <c r="W427" i="1"/>
  <c r="AA427" i="1"/>
  <c r="AE427" i="1"/>
  <c r="AI427" i="1"/>
  <c r="AM427" i="1"/>
  <c r="AQ427" i="1"/>
  <c r="AU427" i="1"/>
  <c r="AY427" i="1"/>
  <c r="BC427" i="1"/>
  <c r="BG427" i="1"/>
  <c r="BK427" i="1"/>
  <c r="BO427" i="1"/>
  <c r="BS427" i="1"/>
  <c r="BW427" i="1"/>
  <c r="G431" i="1"/>
  <c r="K431" i="1"/>
  <c r="O431" i="1"/>
  <c r="S431" i="1"/>
  <c r="W431" i="1"/>
  <c r="AA431" i="1"/>
  <c r="AE431" i="1"/>
  <c r="AI431" i="1"/>
  <c r="AM431" i="1"/>
  <c r="AQ431" i="1"/>
  <c r="AU431" i="1"/>
  <c r="AY431" i="1"/>
  <c r="BC431" i="1"/>
  <c r="BG431" i="1"/>
  <c r="BK431" i="1"/>
  <c r="BO431" i="1"/>
  <c r="BS431" i="1"/>
  <c r="BW431" i="1"/>
  <c r="BX435" i="1"/>
  <c r="BT435" i="1"/>
  <c r="BP435" i="1"/>
  <c r="BL435" i="1"/>
  <c r="BH435" i="1"/>
  <c r="BD435" i="1"/>
  <c r="AZ435" i="1"/>
  <c r="AV435" i="1"/>
  <c r="AR435" i="1"/>
  <c r="AN435" i="1"/>
  <c r="AJ435" i="1"/>
  <c r="AF435" i="1"/>
  <c r="AB435" i="1"/>
  <c r="X435" i="1"/>
  <c r="T435" i="1"/>
  <c r="G435" i="1"/>
  <c r="K435" i="1"/>
  <c r="O435" i="1"/>
  <c r="S435" i="1"/>
  <c r="Y435" i="1"/>
  <c r="AD435" i="1"/>
  <c r="AI435" i="1"/>
  <c r="AO435" i="1"/>
  <c r="AT435" i="1"/>
  <c r="AY435" i="1"/>
  <c r="BE435" i="1"/>
  <c r="BJ435" i="1"/>
  <c r="BO435" i="1"/>
  <c r="BU435" i="1"/>
  <c r="BZ435" i="1"/>
  <c r="BZ437" i="1"/>
  <c r="BV437" i="1"/>
  <c r="BR437" i="1"/>
  <c r="BN437" i="1"/>
  <c r="BJ437" i="1"/>
  <c r="BF437" i="1"/>
  <c r="BB437" i="1"/>
  <c r="AX437" i="1"/>
  <c r="AT437" i="1"/>
  <c r="AP437" i="1"/>
  <c r="AL437" i="1"/>
  <c r="AH437" i="1"/>
  <c r="AD437" i="1"/>
  <c r="Z437" i="1"/>
  <c r="V437" i="1"/>
  <c r="R437" i="1"/>
  <c r="N437" i="1"/>
  <c r="J437" i="1"/>
  <c r="F437" i="1"/>
  <c r="H437" i="1"/>
  <c r="M437" i="1"/>
  <c r="S437" i="1"/>
  <c r="X437" i="1"/>
  <c r="AC437" i="1"/>
  <c r="AI437" i="1"/>
  <c r="AN437" i="1"/>
  <c r="AS437" i="1"/>
  <c r="AY437" i="1"/>
  <c r="BD437" i="1"/>
  <c r="BI437" i="1"/>
  <c r="BO437" i="1"/>
  <c r="BT437" i="1"/>
  <c r="BY437" i="1"/>
  <c r="BX439" i="1"/>
  <c r="BT439" i="1"/>
  <c r="BP439" i="1"/>
  <c r="BL439" i="1"/>
  <c r="BH439" i="1"/>
  <c r="BD439" i="1"/>
  <c r="AZ439" i="1"/>
  <c r="AV439" i="1"/>
  <c r="AR439" i="1"/>
  <c r="AN439" i="1"/>
  <c r="AJ439" i="1"/>
  <c r="AF439" i="1"/>
  <c r="AB439" i="1"/>
  <c r="X439" i="1"/>
  <c r="T439" i="1"/>
  <c r="P439" i="1"/>
  <c r="L439" i="1"/>
  <c r="H439" i="1"/>
  <c r="D439" i="1"/>
  <c r="I439" i="1"/>
  <c r="N439" i="1"/>
  <c r="S439" i="1"/>
  <c r="Y439" i="1"/>
  <c r="AD439" i="1"/>
  <c r="AI439" i="1"/>
  <c r="AO439" i="1"/>
  <c r="AT439" i="1"/>
  <c r="AY439" i="1"/>
  <c r="BE439" i="1"/>
  <c r="BJ439" i="1"/>
  <c r="BO439" i="1"/>
  <c r="BU439" i="1"/>
  <c r="BZ439" i="1"/>
  <c r="BZ441" i="1"/>
  <c r="BV441" i="1"/>
  <c r="BR441" i="1"/>
  <c r="BN441" i="1"/>
  <c r="BJ441" i="1"/>
  <c r="BF441" i="1"/>
  <c r="BB441" i="1"/>
  <c r="AX441" i="1"/>
  <c r="AT441" i="1"/>
  <c r="AP441" i="1"/>
  <c r="AL441" i="1"/>
  <c r="AH441" i="1"/>
  <c r="AD441" i="1"/>
  <c r="Z441" i="1"/>
  <c r="V441" i="1"/>
  <c r="R441" i="1"/>
  <c r="N441" i="1"/>
  <c r="J441" i="1"/>
  <c r="F441" i="1"/>
  <c r="H441" i="1"/>
  <c r="M441" i="1"/>
  <c r="S441" i="1"/>
  <c r="X441" i="1"/>
  <c r="AC441" i="1"/>
  <c r="AI441" i="1"/>
  <c r="AN441" i="1"/>
  <c r="AS441" i="1"/>
  <c r="AY441" i="1"/>
  <c r="BD441" i="1"/>
  <c r="BI441" i="1"/>
  <c r="BO441" i="1"/>
  <c r="BT441" i="1"/>
  <c r="BY441" i="1"/>
  <c r="BX443" i="1"/>
  <c r="BT443" i="1"/>
  <c r="BP443" i="1"/>
  <c r="BL443" i="1"/>
  <c r="BH443" i="1"/>
  <c r="BD443" i="1"/>
  <c r="AZ443" i="1"/>
  <c r="AV443" i="1"/>
  <c r="AR443" i="1"/>
  <c r="AN443" i="1"/>
  <c r="AJ443" i="1"/>
  <c r="AF443" i="1"/>
  <c r="AB443" i="1"/>
  <c r="X443" i="1"/>
  <c r="T443" i="1"/>
  <c r="P443" i="1"/>
  <c r="L443" i="1"/>
  <c r="H443" i="1"/>
  <c r="D443" i="1"/>
  <c r="I443" i="1"/>
  <c r="N443" i="1"/>
  <c r="S443" i="1"/>
  <c r="Y443" i="1"/>
  <c r="AD443" i="1"/>
  <c r="AI443" i="1"/>
  <c r="AO443" i="1"/>
  <c r="AT443" i="1"/>
  <c r="AY443" i="1"/>
  <c r="BE443" i="1"/>
  <c r="BJ443" i="1"/>
  <c r="BO443" i="1"/>
  <c r="BU443" i="1"/>
  <c r="BZ443" i="1"/>
  <c r="BZ445" i="1"/>
  <c r="BV445" i="1"/>
  <c r="BR445" i="1"/>
  <c r="BN445" i="1"/>
  <c r="BJ445" i="1"/>
  <c r="BF445" i="1"/>
  <c r="BB445" i="1"/>
  <c r="AX445" i="1"/>
  <c r="AT445" i="1"/>
  <c r="AP445" i="1"/>
  <c r="AL445" i="1"/>
  <c r="AH445" i="1"/>
  <c r="AD445" i="1"/>
  <c r="Z445" i="1"/>
  <c r="V445" i="1"/>
  <c r="R445" i="1"/>
  <c r="N445" i="1"/>
  <c r="J445" i="1"/>
  <c r="F445" i="1"/>
  <c r="H445" i="1"/>
  <c r="M445" i="1"/>
  <c r="S445" i="1"/>
  <c r="X445" i="1"/>
  <c r="AC445" i="1"/>
  <c r="AI445" i="1"/>
  <c r="AN445" i="1"/>
  <c r="AS445" i="1"/>
  <c r="AY445" i="1"/>
  <c r="BD445" i="1"/>
  <c r="BI445" i="1"/>
  <c r="BO445" i="1"/>
  <c r="BT445" i="1"/>
  <c r="BY445" i="1"/>
  <c r="BX447" i="1"/>
  <c r="BT447" i="1"/>
  <c r="BP447" i="1"/>
  <c r="BL447" i="1"/>
  <c r="BH447" i="1"/>
  <c r="BD447" i="1"/>
  <c r="AZ447" i="1"/>
  <c r="AV447" i="1"/>
  <c r="AR447" i="1"/>
  <c r="AN447" i="1"/>
  <c r="AJ447" i="1"/>
  <c r="AF447" i="1"/>
  <c r="AB447" i="1"/>
  <c r="X447" i="1"/>
  <c r="T447" i="1"/>
  <c r="P447" i="1"/>
  <c r="L447" i="1"/>
  <c r="H447" i="1"/>
  <c r="D447" i="1"/>
  <c r="I447" i="1"/>
  <c r="N447" i="1"/>
  <c r="S447" i="1"/>
  <c r="Y447" i="1"/>
  <c r="AD447" i="1"/>
  <c r="AI447" i="1"/>
  <c r="AO447" i="1"/>
  <c r="AT447" i="1"/>
  <c r="AY447" i="1"/>
  <c r="BE447" i="1"/>
  <c r="BJ447" i="1"/>
  <c r="BO447" i="1"/>
  <c r="BU447" i="1"/>
  <c r="BZ447" i="1"/>
  <c r="BZ449" i="1"/>
  <c r="BV449" i="1"/>
  <c r="BR449" i="1"/>
  <c r="BN449" i="1"/>
  <c r="BJ449" i="1"/>
  <c r="BF449" i="1"/>
  <c r="BB449" i="1"/>
  <c r="AX449" i="1"/>
  <c r="AT449" i="1"/>
  <c r="AP449" i="1"/>
  <c r="AL449" i="1"/>
  <c r="AH449" i="1"/>
  <c r="AD449" i="1"/>
  <c r="Z449" i="1"/>
  <c r="V449" i="1"/>
  <c r="R449" i="1"/>
  <c r="N449" i="1"/>
  <c r="J449" i="1"/>
  <c r="F449" i="1"/>
  <c r="H449" i="1"/>
  <c r="M449" i="1"/>
  <c r="S449" i="1"/>
  <c r="X449" i="1"/>
  <c r="AC449" i="1"/>
  <c r="AI449" i="1"/>
  <c r="AN449" i="1"/>
  <c r="AS449" i="1"/>
  <c r="AY449" i="1"/>
  <c r="BD449" i="1"/>
  <c r="BI449" i="1"/>
  <c r="BO449" i="1"/>
  <c r="BT449" i="1"/>
  <c r="BY449" i="1"/>
  <c r="F450" i="1"/>
  <c r="K450" i="1"/>
  <c r="P450" i="1"/>
  <c r="V450" i="1"/>
  <c r="AA450" i="1"/>
  <c r="AF450" i="1"/>
  <c r="AL450" i="1"/>
  <c r="AQ450" i="1"/>
  <c r="AV450" i="1"/>
  <c r="BB450" i="1"/>
  <c r="BG450" i="1"/>
  <c r="BL450" i="1"/>
  <c r="BR450" i="1"/>
  <c r="BW450" i="1"/>
  <c r="BX451" i="1"/>
  <c r="BT451" i="1"/>
  <c r="BP451" i="1"/>
  <c r="BL451" i="1"/>
  <c r="BH451" i="1"/>
  <c r="BD451" i="1"/>
  <c r="AZ451" i="1"/>
  <c r="AV451" i="1"/>
  <c r="AR451" i="1"/>
  <c r="AN451" i="1"/>
  <c r="AJ451" i="1"/>
  <c r="AF451" i="1"/>
  <c r="AB451" i="1"/>
  <c r="X451" i="1"/>
  <c r="T451" i="1"/>
  <c r="P451" i="1"/>
  <c r="L451" i="1"/>
  <c r="H451" i="1"/>
  <c r="D451" i="1"/>
  <c r="I451" i="1"/>
  <c r="N451" i="1"/>
  <c r="S451" i="1"/>
  <c r="Y451" i="1"/>
  <c r="AD451" i="1"/>
  <c r="AI451" i="1"/>
  <c r="AO451" i="1"/>
  <c r="AT451" i="1"/>
  <c r="AY451" i="1"/>
  <c r="BE451" i="1"/>
  <c r="BJ451" i="1"/>
  <c r="BO451" i="1"/>
  <c r="BU451" i="1"/>
  <c r="BZ451" i="1"/>
  <c r="BX453" i="1"/>
  <c r="BT453" i="1"/>
  <c r="BP453" i="1"/>
  <c r="BL453" i="1"/>
  <c r="BH453" i="1"/>
  <c r="BD453" i="1"/>
  <c r="AZ453" i="1"/>
  <c r="AV453" i="1"/>
  <c r="AR453" i="1"/>
  <c r="AN453" i="1"/>
  <c r="AJ453" i="1"/>
  <c r="AF453" i="1"/>
  <c r="AB453" i="1"/>
  <c r="X453" i="1"/>
  <c r="T453" i="1"/>
  <c r="P453" i="1"/>
  <c r="L453" i="1"/>
  <c r="H453" i="1"/>
  <c r="D453" i="1"/>
  <c r="BW453" i="1"/>
  <c r="BR453" i="1"/>
  <c r="BM453" i="1"/>
  <c r="BG453" i="1"/>
  <c r="BB453" i="1"/>
  <c r="AW453" i="1"/>
  <c r="AQ453" i="1"/>
  <c r="AL453" i="1"/>
  <c r="AG453" i="1"/>
  <c r="AA453" i="1"/>
  <c r="V453" i="1"/>
  <c r="Q453" i="1"/>
  <c r="K453" i="1"/>
  <c r="F453" i="1"/>
  <c r="J453" i="1"/>
  <c r="R453" i="1"/>
  <c r="Y453" i="1"/>
  <c r="AE453" i="1"/>
  <c r="AM453" i="1"/>
  <c r="AT453" i="1"/>
  <c r="BA453" i="1"/>
  <c r="BI453" i="1"/>
  <c r="BO453" i="1"/>
  <c r="BV453" i="1"/>
  <c r="G455" i="1"/>
  <c r="M455" i="1"/>
  <c r="T455" i="1"/>
  <c r="AB455" i="1"/>
  <c r="AI455" i="1"/>
  <c r="AO455" i="1"/>
  <c r="AW455" i="1"/>
  <c r="BD455" i="1"/>
  <c r="BK455" i="1"/>
  <c r="BS455" i="1"/>
  <c r="BY455" i="1"/>
  <c r="G457" i="1"/>
  <c r="N457" i="1"/>
  <c r="U457" i="1"/>
  <c r="AC457" i="1"/>
  <c r="AI457" i="1"/>
  <c r="AP457" i="1"/>
  <c r="AX457" i="1"/>
  <c r="BE457" i="1"/>
  <c r="BK457" i="1"/>
  <c r="BS457" i="1"/>
  <c r="BZ457" i="1"/>
  <c r="BZ459" i="1"/>
  <c r="BV459" i="1"/>
  <c r="BR459" i="1"/>
  <c r="BN459" i="1"/>
  <c r="BJ459" i="1"/>
  <c r="BF459" i="1"/>
  <c r="BB459" i="1"/>
  <c r="AX459" i="1"/>
  <c r="AT459" i="1"/>
  <c r="AP459" i="1"/>
  <c r="AL459" i="1"/>
  <c r="AH459" i="1"/>
  <c r="AD459" i="1"/>
  <c r="Z459" i="1"/>
  <c r="V459" i="1"/>
  <c r="R459" i="1"/>
  <c r="N459" i="1"/>
  <c r="J459" i="1"/>
  <c r="F459" i="1"/>
  <c r="BW459" i="1"/>
  <c r="BQ459" i="1"/>
  <c r="BL459" i="1"/>
  <c r="BG459" i="1"/>
  <c r="BA459" i="1"/>
  <c r="AV459" i="1"/>
  <c r="AQ459" i="1"/>
  <c r="AK459" i="1"/>
  <c r="AF459" i="1"/>
  <c r="AA459" i="1"/>
  <c r="U459" i="1"/>
  <c r="P459" i="1"/>
  <c r="K459" i="1"/>
  <c r="E459" i="1"/>
  <c r="I459" i="1"/>
  <c r="Q459" i="1"/>
  <c r="X459" i="1"/>
  <c r="AE459" i="1"/>
  <c r="AM459" i="1"/>
  <c r="AS459" i="1"/>
  <c r="AZ459" i="1"/>
  <c r="BH459" i="1"/>
  <c r="BO459" i="1"/>
  <c r="BU459" i="1"/>
  <c r="BX461" i="1"/>
  <c r="BT461" i="1"/>
  <c r="BP461" i="1"/>
  <c r="BL461" i="1"/>
  <c r="BH461" i="1"/>
  <c r="BD461" i="1"/>
  <c r="AZ461" i="1"/>
  <c r="AV461" i="1"/>
  <c r="AR461" i="1"/>
  <c r="AN461" i="1"/>
  <c r="AJ461" i="1"/>
  <c r="AF461" i="1"/>
  <c r="AB461" i="1"/>
  <c r="X461" i="1"/>
  <c r="T461" i="1"/>
  <c r="P461" i="1"/>
  <c r="L461" i="1"/>
  <c r="H461" i="1"/>
  <c r="D461" i="1"/>
  <c r="BW461" i="1"/>
  <c r="BR461" i="1"/>
  <c r="BM461" i="1"/>
  <c r="BG461" i="1"/>
  <c r="BB461" i="1"/>
  <c r="AW461" i="1"/>
  <c r="AQ461" i="1"/>
  <c r="AL461" i="1"/>
  <c r="AG461" i="1"/>
  <c r="AA461" i="1"/>
  <c r="V461" i="1"/>
  <c r="Q461" i="1"/>
  <c r="K461" i="1"/>
  <c r="F461" i="1"/>
  <c r="J461" i="1"/>
  <c r="R461" i="1"/>
  <c r="Y461" i="1"/>
  <c r="AE461" i="1"/>
  <c r="AM461" i="1"/>
  <c r="AT461" i="1"/>
  <c r="BA461" i="1"/>
  <c r="BI461" i="1"/>
  <c r="BO461" i="1"/>
  <c r="BV461" i="1"/>
  <c r="G463" i="1"/>
  <c r="M463" i="1"/>
  <c r="T463" i="1"/>
  <c r="AB463" i="1"/>
  <c r="AI463" i="1"/>
  <c r="AO463" i="1"/>
  <c r="AW463" i="1"/>
  <c r="BD463" i="1"/>
  <c r="BK463" i="1"/>
  <c r="BS463" i="1"/>
  <c r="BY463" i="1"/>
  <c r="G465" i="1"/>
  <c r="N465" i="1"/>
  <c r="W465" i="1"/>
  <c r="AH465" i="1"/>
  <c r="AS465" i="1"/>
  <c r="BC465" i="1"/>
  <c r="BN465" i="1"/>
  <c r="BY465" i="1"/>
  <c r="BX493" i="1"/>
  <c r="BT493" i="1"/>
  <c r="BP493" i="1"/>
  <c r="BL493" i="1"/>
  <c r="BH493" i="1"/>
  <c r="BD493" i="1"/>
  <c r="AZ493" i="1"/>
  <c r="AV493" i="1"/>
  <c r="AR493" i="1"/>
  <c r="AN493" i="1"/>
  <c r="AJ493" i="1"/>
  <c r="AF493" i="1"/>
  <c r="AB493" i="1"/>
  <c r="X493" i="1"/>
  <c r="T493" i="1"/>
  <c r="P493" i="1"/>
  <c r="L493" i="1"/>
  <c r="H493" i="1"/>
  <c r="D493" i="1"/>
  <c r="BW493" i="1"/>
  <c r="BR493" i="1"/>
  <c r="BM493" i="1"/>
  <c r="BG493" i="1"/>
  <c r="BB493" i="1"/>
  <c r="AW493" i="1"/>
  <c r="AQ493" i="1"/>
  <c r="AL493" i="1"/>
  <c r="AG493" i="1"/>
  <c r="AA493" i="1"/>
  <c r="V493" i="1"/>
  <c r="Q493" i="1"/>
  <c r="K493" i="1"/>
  <c r="F493" i="1"/>
  <c r="BZ493" i="1"/>
  <c r="BS493" i="1"/>
  <c r="BK493" i="1"/>
  <c r="BE493" i="1"/>
  <c r="AX493" i="1"/>
  <c r="AP493" i="1"/>
  <c r="AI493" i="1"/>
  <c r="AC493" i="1"/>
  <c r="U493" i="1"/>
  <c r="N493" i="1"/>
  <c r="G493" i="1"/>
  <c r="M493" i="1"/>
  <c r="W493" i="1"/>
  <c r="AE493" i="1"/>
  <c r="AO493" i="1"/>
  <c r="AY493" i="1"/>
  <c r="BI493" i="1"/>
  <c r="BQ493" i="1"/>
  <c r="CA493" i="1"/>
  <c r="G436" i="1"/>
  <c r="K436" i="1"/>
  <c r="O436" i="1"/>
  <c r="S436" i="1"/>
  <c r="W436" i="1"/>
  <c r="AA436" i="1"/>
  <c r="AE436" i="1"/>
  <c r="AI436" i="1"/>
  <c r="AM436" i="1"/>
  <c r="AQ436" i="1"/>
  <c r="AU436" i="1"/>
  <c r="AY436" i="1"/>
  <c r="BC436" i="1"/>
  <c r="BG436" i="1"/>
  <c r="BK436" i="1"/>
  <c r="BO436" i="1"/>
  <c r="BS436" i="1"/>
  <c r="BW436" i="1"/>
  <c r="G440" i="1"/>
  <c r="K440" i="1"/>
  <c r="O440" i="1"/>
  <c r="S440" i="1"/>
  <c r="W440" i="1"/>
  <c r="AA440" i="1"/>
  <c r="AE440" i="1"/>
  <c r="AI440" i="1"/>
  <c r="AM440" i="1"/>
  <c r="AQ440" i="1"/>
  <c r="AU440" i="1"/>
  <c r="AY440" i="1"/>
  <c r="BC440" i="1"/>
  <c r="BG440" i="1"/>
  <c r="BK440" i="1"/>
  <c r="BO440" i="1"/>
  <c r="BS440" i="1"/>
  <c r="BW440" i="1"/>
  <c r="G444" i="1"/>
  <c r="K444" i="1"/>
  <c r="O444" i="1"/>
  <c r="S444" i="1"/>
  <c r="W444" i="1"/>
  <c r="AA444" i="1"/>
  <c r="AE444" i="1"/>
  <c r="AI444" i="1"/>
  <c r="AM444" i="1"/>
  <c r="AQ444" i="1"/>
  <c r="AU444" i="1"/>
  <c r="AY444" i="1"/>
  <c r="BC444" i="1"/>
  <c r="BG444" i="1"/>
  <c r="BK444" i="1"/>
  <c r="BO444" i="1"/>
  <c r="BS444" i="1"/>
  <c r="BW444" i="1"/>
  <c r="G448" i="1"/>
  <c r="K448" i="1"/>
  <c r="O448" i="1"/>
  <c r="S448" i="1"/>
  <c r="W448" i="1"/>
  <c r="AA448" i="1"/>
  <c r="AE448" i="1"/>
  <c r="AI448" i="1"/>
  <c r="AM448" i="1"/>
  <c r="AQ448" i="1"/>
  <c r="AU448" i="1"/>
  <c r="AY448" i="1"/>
  <c r="BC448" i="1"/>
  <c r="BG448" i="1"/>
  <c r="BK448" i="1"/>
  <c r="BO448" i="1"/>
  <c r="BS448" i="1"/>
  <c r="BW448" i="1"/>
  <c r="BY452" i="1"/>
  <c r="BU452" i="1"/>
  <c r="BQ452" i="1"/>
  <c r="BM452" i="1"/>
  <c r="BI452" i="1"/>
  <c r="BE452" i="1"/>
  <c r="BA452" i="1"/>
  <c r="AW452" i="1"/>
  <c r="AS452" i="1"/>
  <c r="AO452" i="1"/>
  <c r="AK452" i="1"/>
  <c r="G452" i="1"/>
  <c r="K452" i="1"/>
  <c r="O452" i="1"/>
  <c r="S452" i="1"/>
  <c r="W452" i="1"/>
  <c r="AA452" i="1"/>
  <c r="AE452" i="1"/>
  <c r="AI452" i="1"/>
  <c r="AN452" i="1"/>
  <c r="AT452" i="1"/>
  <c r="AY452" i="1"/>
  <c r="BD452" i="1"/>
  <c r="BJ452" i="1"/>
  <c r="BO452" i="1"/>
  <c r="BT452" i="1"/>
  <c r="BZ452" i="1"/>
  <c r="BY456" i="1"/>
  <c r="BU456" i="1"/>
  <c r="BQ456" i="1"/>
  <c r="BM456" i="1"/>
  <c r="BI456" i="1"/>
  <c r="BE456" i="1"/>
  <c r="BA456" i="1"/>
  <c r="AW456" i="1"/>
  <c r="AS456" i="1"/>
  <c r="AO456" i="1"/>
  <c r="AK456" i="1"/>
  <c r="AG456" i="1"/>
  <c r="AC456" i="1"/>
  <c r="Y456" i="1"/>
  <c r="U456" i="1"/>
  <c r="Q456" i="1"/>
  <c r="M456" i="1"/>
  <c r="I456" i="1"/>
  <c r="E456" i="1"/>
  <c r="H456" i="1"/>
  <c r="N456" i="1"/>
  <c r="S456" i="1"/>
  <c r="X456" i="1"/>
  <c r="AD456" i="1"/>
  <c r="AI456" i="1"/>
  <c r="AN456" i="1"/>
  <c r="AT456" i="1"/>
  <c r="AY456" i="1"/>
  <c r="BD456" i="1"/>
  <c r="BJ456" i="1"/>
  <c r="BO456" i="1"/>
  <c r="BT456" i="1"/>
  <c r="BZ456" i="1"/>
  <c r="BY460" i="1"/>
  <c r="BU460" i="1"/>
  <c r="BQ460" i="1"/>
  <c r="BM460" i="1"/>
  <c r="BI460" i="1"/>
  <c r="BE460" i="1"/>
  <c r="BA460" i="1"/>
  <c r="AW460" i="1"/>
  <c r="AS460" i="1"/>
  <c r="AO460" i="1"/>
  <c r="AK460" i="1"/>
  <c r="AG460" i="1"/>
  <c r="AC460" i="1"/>
  <c r="Y460" i="1"/>
  <c r="U460" i="1"/>
  <c r="Q460" i="1"/>
  <c r="M460" i="1"/>
  <c r="I460" i="1"/>
  <c r="E460" i="1"/>
  <c r="H460" i="1"/>
  <c r="N460" i="1"/>
  <c r="S460" i="1"/>
  <c r="X460" i="1"/>
  <c r="AD460" i="1"/>
  <c r="AI460" i="1"/>
  <c r="AN460" i="1"/>
  <c r="AT460" i="1"/>
  <c r="AY460" i="1"/>
  <c r="BD460" i="1"/>
  <c r="BJ460" i="1"/>
  <c r="BO460" i="1"/>
  <c r="BT460" i="1"/>
  <c r="BZ460" i="1"/>
  <c r="BY464" i="1"/>
  <c r="BU464" i="1"/>
  <c r="BQ464" i="1"/>
  <c r="BM464" i="1"/>
  <c r="BI464" i="1"/>
  <c r="BE464" i="1"/>
  <c r="BA464" i="1"/>
  <c r="AW464" i="1"/>
  <c r="AS464" i="1"/>
  <c r="AO464" i="1"/>
  <c r="AK464" i="1"/>
  <c r="AG464" i="1"/>
  <c r="AC464" i="1"/>
  <c r="Y464" i="1"/>
  <c r="U464" i="1"/>
  <c r="Q464" i="1"/>
  <c r="M464" i="1"/>
  <c r="I464" i="1"/>
  <c r="E464" i="1"/>
  <c r="H464" i="1"/>
  <c r="N464" i="1"/>
  <c r="S464" i="1"/>
  <c r="X464" i="1"/>
  <c r="AD464" i="1"/>
  <c r="AI464" i="1"/>
  <c r="AN464" i="1"/>
  <c r="AT464" i="1"/>
  <c r="AY464" i="1"/>
  <c r="BD464" i="1"/>
  <c r="BJ464" i="1"/>
  <c r="BO464" i="1"/>
  <c r="BT464" i="1"/>
  <c r="BZ464" i="1"/>
  <c r="E467" i="1"/>
  <c r="K467" i="1"/>
  <c r="P467" i="1"/>
  <c r="U467" i="1"/>
  <c r="AA467" i="1"/>
  <c r="AF467" i="1"/>
  <c r="AK467" i="1"/>
  <c r="AQ467" i="1"/>
  <c r="AV467" i="1"/>
  <c r="BA467" i="1"/>
  <c r="BG467" i="1"/>
  <c r="BL467" i="1"/>
  <c r="BQ467" i="1"/>
  <c r="BY468" i="1"/>
  <c r="BU468" i="1"/>
  <c r="BQ468" i="1"/>
  <c r="BM468" i="1"/>
  <c r="BI468" i="1"/>
  <c r="BE468" i="1"/>
  <c r="BA468" i="1"/>
  <c r="AW468" i="1"/>
  <c r="AS468" i="1"/>
  <c r="AO468" i="1"/>
  <c r="AK468" i="1"/>
  <c r="AG468" i="1"/>
  <c r="AC468" i="1"/>
  <c r="Y468" i="1"/>
  <c r="U468" i="1"/>
  <c r="Q468" i="1"/>
  <c r="M468" i="1"/>
  <c r="I468" i="1"/>
  <c r="E468" i="1"/>
  <c r="H468" i="1"/>
  <c r="N468" i="1"/>
  <c r="S468" i="1"/>
  <c r="X468" i="1"/>
  <c r="AD468" i="1"/>
  <c r="AI468" i="1"/>
  <c r="AN468" i="1"/>
  <c r="AT468" i="1"/>
  <c r="AY468" i="1"/>
  <c r="BD468" i="1"/>
  <c r="BJ468" i="1"/>
  <c r="BO468" i="1"/>
  <c r="BT468" i="1"/>
  <c r="BZ468" i="1"/>
  <c r="F469" i="1"/>
  <c r="K469" i="1"/>
  <c r="Q469" i="1"/>
  <c r="V469" i="1"/>
  <c r="AA469" i="1"/>
  <c r="AG469" i="1"/>
  <c r="AL469" i="1"/>
  <c r="AQ469" i="1"/>
  <c r="AW469" i="1"/>
  <c r="BB469" i="1"/>
  <c r="BG469" i="1"/>
  <c r="BM469" i="1"/>
  <c r="BR469" i="1"/>
  <c r="E471" i="1"/>
  <c r="K471" i="1"/>
  <c r="P471" i="1"/>
  <c r="U471" i="1"/>
  <c r="AA471" i="1"/>
  <c r="AF471" i="1"/>
  <c r="AK471" i="1"/>
  <c r="AQ471" i="1"/>
  <c r="AV471" i="1"/>
  <c r="BA471" i="1"/>
  <c r="BG471" i="1"/>
  <c r="BL471" i="1"/>
  <c r="BQ471" i="1"/>
  <c r="BY472" i="1"/>
  <c r="BU472" i="1"/>
  <c r="BQ472" i="1"/>
  <c r="BM472" i="1"/>
  <c r="BI472" i="1"/>
  <c r="BE472" i="1"/>
  <c r="BA472" i="1"/>
  <c r="AW472" i="1"/>
  <c r="AS472" i="1"/>
  <c r="AO472" i="1"/>
  <c r="AK472" i="1"/>
  <c r="AG472" i="1"/>
  <c r="AC472" i="1"/>
  <c r="Y472" i="1"/>
  <c r="U472" i="1"/>
  <c r="Q472" i="1"/>
  <c r="M472" i="1"/>
  <c r="I472" i="1"/>
  <c r="E472" i="1"/>
  <c r="H472" i="1"/>
  <c r="N472" i="1"/>
  <c r="S472" i="1"/>
  <c r="X472" i="1"/>
  <c r="AD472" i="1"/>
  <c r="AI472" i="1"/>
  <c r="AN472" i="1"/>
  <c r="AT472" i="1"/>
  <c r="AY472" i="1"/>
  <c r="BD472" i="1"/>
  <c r="BJ472" i="1"/>
  <c r="BO472" i="1"/>
  <c r="BT472" i="1"/>
  <c r="BZ472" i="1"/>
  <c r="F473" i="1"/>
  <c r="K473" i="1"/>
  <c r="Q473" i="1"/>
  <c r="V473" i="1"/>
  <c r="AA473" i="1"/>
  <c r="AG473" i="1"/>
  <c r="AL473" i="1"/>
  <c r="AQ473" i="1"/>
  <c r="AW473" i="1"/>
  <c r="BB473" i="1"/>
  <c r="BG473" i="1"/>
  <c r="BM473" i="1"/>
  <c r="BR473" i="1"/>
  <c r="E475" i="1"/>
  <c r="K475" i="1"/>
  <c r="P475" i="1"/>
  <c r="U475" i="1"/>
  <c r="AA475" i="1"/>
  <c r="AF475" i="1"/>
  <c r="AK475" i="1"/>
  <c r="AQ475" i="1"/>
  <c r="AV475" i="1"/>
  <c r="BA475" i="1"/>
  <c r="BG475" i="1"/>
  <c r="BL475" i="1"/>
  <c r="BQ475" i="1"/>
  <c r="BY476" i="1"/>
  <c r="BU476" i="1"/>
  <c r="BQ476" i="1"/>
  <c r="BM476" i="1"/>
  <c r="BI476" i="1"/>
  <c r="BE476" i="1"/>
  <c r="BA476" i="1"/>
  <c r="AW476" i="1"/>
  <c r="AS476" i="1"/>
  <c r="AO476" i="1"/>
  <c r="AK476" i="1"/>
  <c r="AG476" i="1"/>
  <c r="AC476" i="1"/>
  <c r="Y476" i="1"/>
  <c r="U476" i="1"/>
  <c r="Q476" i="1"/>
  <c r="M476" i="1"/>
  <c r="I476" i="1"/>
  <c r="E476" i="1"/>
  <c r="H476" i="1"/>
  <c r="N476" i="1"/>
  <c r="S476" i="1"/>
  <c r="X476" i="1"/>
  <c r="AD476" i="1"/>
  <c r="AI476" i="1"/>
  <c r="AN476" i="1"/>
  <c r="AT476" i="1"/>
  <c r="AY476" i="1"/>
  <c r="BD476" i="1"/>
  <c r="BJ476" i="1"/>
  <c r="BO476" i="1"/>
  <c r="BT476" i="1"/>
  <c r="BZ476" i="1"/>
  <c r="F477" i="1"/>
  <c r="K477" i="1"/>
  <c r="Q477" i="1"/>
  <c r="V477" i="1"/>
  <c r="AA477" i="1"/>
  <c r="AG477" i="1"/>
  <c r="AL477" i="1"/>
  <c r="AQ477" i="1"/>
  <c r="AW477" i="1"/>
  <c r="BB477" i="1"/>
  <c r="BG477" i="1"/>
  <c r="BM477" i="1"/>
  <c r="BS477" i="1"/>
  <c r="BZ479" i="1"/>
  <c r="BV479" i="1"/>
  <c r="BR479" i="1"/>
  <c r="BN479" i="1"/>
  <c r="BJ479" i="1"/>
  <c r="BF479" i="1"/>
  <c r="BB479" i="1"/>
  <c r="AX479" i="1"/>
  <c r="AT479" i="1"/>
  <c r="AP479" i="1"/>
  <c r="AL479" i="1"/>
  <c r="AH479" i="1"/>
  <c r="AD479" i="1"/>
  <c r="Z479" i="1"/>
  <c r="V479" i="1"/>
  <c r="R479" i="1"/>
  <c r="N479" i="1"/>
  <c r="J479" i="1"/>
  <c r="F479" i="1"/>
  <c r="BW479" i="1"/>
  <c r="BQ479" i="1"/>
  <c r="BL479" i="1"/>
  <c r="BG479" i="1"/>
  <c r="BA479" i="1"/>
  <c r="AV479" i="1"/>
  <c r="AQ479" i="1"/>
  <c r="AK479" i="1"/>
  <c r="AF479" i="1"/>
  <c r="AA479" i="1"/>
  <c r="U479" i="1"/>
  <c r="P479" i="1"/>
  <c r="K479" i="1"/>
  <c r="E479" i="1"/>
  <c r="I479" i="1"/>
  <c r="Q479" i="1"/>
  <c r="X479" i="1"/>
  <c r="AE479" i="1"/>
  <c r="AM479" i="1"/>
  <c r="AS479" i="1"/>
  <c r="AZ479" i="1"/>
  <c r="BH479" i="1"/>
  <c r="BO479" i="1"/>
  <c r="BU479" i="1"/>
  <c r="BX481" i="1"/>
  <c r="BT481" i="1"/>
  <c r="BP481" i="1"/>
  <c r="BL481" i="1"/>
  <c r="BH481" i="1"/>
  <c r="BD481" i="1"/>
  <c r="AZ481" i="1"/>
  <c r="AV481" i="1"/>
  <c r="AR481" i="1"/>
  <c r="AN481" i="1"/>
  <c r="AJ481" i="1"/>
  <c r="AF481" i="1"/>
  <c r="AB481" i="1"/>
  <c r="X481" i="1"/>
  <c r="T481" i="1"/>
  <c r="P481" i="1"/>
  <c r="L481" i="1"/>
  <c r="H481" i="1"/>
  <c r="D481" i="1"/>
  <c r="BW481" i="1"/>
  <c r="BR481" i="1"/>
  <c r="BM481" i="1"/>
  <c r="BG481" i="1"/>
  <c r="BB481" i="1"/>
  <c r="AW481" i="1"/>
  <c r="AQ481" i="1"/>
  <c r="AL481" i="1"/>
  <c r="AG481" i="1"/>
  <c r="AA481" i="1"/>
  <c r="V481" i="1"/>
  <c r="Q481" i="1"/>
  <c r="K481" i="1"/>
  <c r="F481" i="1"/>
  <c r="J481" i="1"/>
  <c r="R481" i="1"/>
  <c r="Y481" i="1"/>
  <c r="AE481" i="1"/>
  <c r="AM481" i="1"/>
  <c r="AT481" i="1"/>
  <c r="BA481" i="1"/>
  <c r="BI481" i="1"/>
  <c r="BO481" i="1"/>
  <c r="BV481" i="1"/>
  <c r="G483" i="1"/>
  <c r="M483" i="1"/>
  <c r="T483" i="1"/>
  <c r="AB483" i="1"/>
  <c r="AI483" i="1"/>
  <c r="AO483" i="1"/>
  <c r="AW483" i="1"/>
  <c r="BD483" i="1"/>
  <c r="BK483" i="1"/>
  <c r="BS483" i="1"/>
  <c r="G485" i="1"/>
  <c r="N485" i="1"/>
  <c r="U485" i="1"/>
  <c r="AC485" i="1"/>
  <c r="AI485" i="1"/>
  <c r="AP485" i="1"/>
  <c r="AX485" i="1"/>
  <c r="BE485" i="1"/>
  <c r="BK485" i="1"/>
  <c r="BS485" i="1"/>
  <c r="BZ487" i="1"/>
  <c r="BV487" i="1"/>
  <c r="BR487" i="1"/>
  <c r="BN487" i="1"/>
  <c r="BJ487" i="1"/>
  <c r="BF487" i="1"/>
  <c r="BB487" i="1"/>
  <c r="AX487" i="1"/>
  <c r="AT487" i="1"/>
  <c r="AP487" i="1"/>
  <c r="AL487" i="1"/>
  <c r="AH487" i="1"/>
  <c r="AD487" i="1"/>
  <c r="Z487" i="1"/>
  <c r="V487" i="1"/>
  <c r="R487" i="1"/>
  <c r="N487" i="1"/>
  <c r="J487" i="1"/>
  <c r="F487" i="1"/>
  <c r="BW487" i="1"/>
  <c r="BQ487" i="1"/>
  <c r="BL487" i="1"/>
  <c r="BG487" i="1"/>
  <c r="BA487" i="1"/>
  <c r="AV487" i="1"/>
  <c r="AQ487" i="1"/>
  <c r="AK487" i="1"/>
  <c r="AF487" i="1"/>
  <c r="AA487" i="1"/>
  <c r="U487" i="1"/>
  <c r="P487" i="1"/>
  <c r="K487" i="1"/>
  <c r="E487" i="1"/>
  <c r="I487" i="1"/>
  <c r="Q487" i="1"/>
  <c r="X487" i="1"/>
  <c r="AE487" i="1"/>
  <c r="AM487" i="1"/>
  <c r="AS487" i="1"/>
  <c r="AZ487" i="1"/>
  <c r="BH487" i="1"/>
  <c r="BO487" i="1"/>
  <c r="BU487" i="1"/>
  <c r="BX489" i="1"/>
  <c r="BT489" i="1"/>
  <c r="BP489" i="1"/>
  <c r="BL489" i="1"/>
  <c r="BH489" i="1"/>
  <c r="BD489" i="1"/>
  <c r="AZ489" i="1"/>
  <c r="AV489" i="1"/>
  <c r="AR489" i="1"/>
  <c r="AN489" i="1"/>
  <c r="AJ489" i="1"/>
  <c r="AF489" i="1"/>
  <c r="AB489" i="1"/>
  <c r="X489" i="1"/>
  <c r="T489" i="1"/>
  <c r="P489" i="1"/>
  <c r="L489" i="1"/>
  <c r="H489" i="1"/>
  <c r="D489" i="1"/>
  <c r="BW489" i="1"/>
  <c r="BR489" i="1"/>
  <c r="BM489" i="1"/>
  <c r="BG489" i="1"/>
  <c r="BB489" i="1"/>
  <c r="AW489" i="1"/>
  <c r="AQ489" i="1"/>
  <c r="AL489" i="1"/>
  <c r="AG489" i="1"/>
  <c r="AA489" i="1"/>
  <c r="V489" i="1"/>
  <c r="Q489" i="1"/>
  <c r="K489" i="1"/>
  <c r="F489" i="1"/>
  <c r="J489" i="1"/>
  <c r="R489" i="1"/>
  <c r="Y489" i="1"/>
  <c r="AE489" i="1"/>
  <c r="AM489" i="1"/>
  <c r="AT489" i="1"/>
  <c r="BA489" i="1"/>
  <c r="BI489" i="1"/>
  <c r="BO489" i="1"/>
  <c r="BV489" i="1"/>
  <c r="H491" i="1"/>
  <c r="Q491" i="1"/>
  <c r="Y491" i="1"/>
  <c r="AJ491" i="1"/>
  <c r="AS491" i="1"/>
  <c r="BC491" i="1"/>
  <c r="BM491" i="1"/>
  <c r="E493" i="1"/>
  <c r="O493" i="1"/>
  <c r="Y493" i="1"/>
  <c r="AH493" i="1"/>
  <c r="AS493" i="1"/>
  <c r="BA493" i="1"/>
  <c r="BJ493" i="1"/>
  <c r="BU493" i="1"/>
  <c r="I493" i="1"/>
  <c r="R493" i="1"/>
  <c r="Z493" i="1"/>
  <c r="AK493" i="1"/>
  <c r="AT493" i="1"/>
  <c r="BC493" i="1"/>
  <c r="BN493" i="1"/>
  <c r="BV493" i="1"/>
  <c r="BZ467" i="1"/>
  <c r="BV467" i="1"/>
  <c r="BR467" i="1"/>
  <c r="BN467" i="1"/>
  <c r="BJ467" i="1"/>
  <c r="BF467" i="1"/>
  <c r="BB467" i="1"/>
  <c r="AX467" i="1"/>
  <c r="AT467" i="1"/>
  <c r="AP467" i="1"/>
  <c r="AL467" i="1"/>
  <c r="AH467" i="1"/>
  <c r="AD467" i="1"/>
  <c r="Z467" i="1"/>
  <c r="V467" i="1"/>
  <c r="R467" i="1"/>
  <c r="N467" i="1"/>
  <c r="J467" i="1"/>
  <c r="F467" i="1"/>
  <c r="H467" i="1"/>
  <c r="M467" i="1"/>
  <c r="S467" i="1"/>
  <c r="X467" i="1"/>
  <c r="AC467" i="1"/>
  <c r="AI467" i="1"/>
  <c r="AN467" i="1"/>
  <c r="AS467" i="1"/>
  <c r="AY467" i="1"/>
  <c r="BD467" i="1"/>
  <c r="BI467" i="1"/>
  <c r="BO467" i="1"/>
  <c r="BT467" i="1"/>
  <c r="BY467" i="1"/>
  <c r="BX469" i="1"/>
  <c r="BT469" i="1"/>
  <c r="BP469" i="1"/>
  <c r="BL469" i="1"/>
  <c r="BH469" i="1"/>
  <c r="BD469" i="1"/>
  <c r="AZ469" i="1"/>
  <c r="AV469" i="1"/>
  <c r="AR469" i="1"/>
  <c r="AN469" i="1"/>
  <c r="AJ469" i="1"/>
  <c r="AF469" i="1"/>
  <c r="AB469" i="1"/>
  <c r="X469" i="1"/>
  <c r="T469" i="1"/>
  <c r="P469" i="1"/>
  <c r="L469" i="1"/>
  <c r="H469" i="1"/>
  <c r="D469" i="1"/>
  <c r="I469" i="1"/>
  <c r="N469" i="1"/>
  <c r="S469" i="1"/>
  <c r="Y469" i="1"/>
  <c r="AD469" i="1"/>
  <c r="AI469" i="1"/>
  <c r="AO469" i="1"/>
  <c r="AT469" i="1"/>
  <c r="AY469" i="1"/>
  <c r="BE469" i="1"/>
  <c r="BJ469" i="1"/>
  <c r="BO469" i="1"/>
  <c r="BU469" i="1"/>
  <c r="BZ469" i="1"/>
  <c r="BZ471" i="1"/>
  <c r="BV471" i="1"/>
  <c r="BR471" i="1"/>
  <c r="BN471" i="1"/>
  <c r="BJ471" i="1"/>
  <c r="BF471" i="1"/>
  <c r="BB471" i="1"/>
  <c r="AX471" i="1"/>
  <c r="AT471" i="1"/>
  <c r="AP471" i="1"/>
  <c r="AL471" i="1"/>
  <c r="AH471" i="1"/>
  <c r="AD471" i="1"/>
  <c r="Z471" i="1"/>
  <c r="V471" i="1"/>
  <c r="R471" i="1"/>
  <c r="N471" i="1"/>
  <c r="J471" i="1"/>
  <c r="F471" i="1"/>
  <c r="H471" i="1"/>
  <c r="M471" i="1"/>
  <c r="S471" i="1"/>
  <c r="X471" i="1"/>
  <c r="AC471" i="1"/>
  <c r="AI471" i="1"/>
  <c r="AN471" i="1"/>
  <c r="AS471" i="1"/>
  <c r="AY471" i="1"/>
  <c r="BD471" i="1"/>
  <c r="BI471" i="1"/>
  <c r="BO471" i="1"/>
  <c r="BT471" i="1"/>
  <c r="BY471" i="1"/>
  <c r="BX473" i="1"/>
  <c r="BT473" i="1"/>
  <c r="BP473" i="1"/>
  <c r="BL473" i="1"/>
  <c r="BH473" i="1"/>
  <c r="BD473" i="1"/>
  <c r="AZ473" i="1"/>
  <c r="AV473" i="1"/>
  <c r="AR473" i="1"/>
  <c r="AN473" i="1"/>
  <c r="AJ473" i="1"/>
  <c r="AF473" i="1"/>
  <c r="AB473" i="1"/>
  <c r="X473" i="1"/>
  <c r="T473" i="1"/>
  <c r="P473" i="1"/>
  <c r="L473" i="1"/>
  <c r="H473" i="1"/>
  <c r="D473" i="1"/>
  <c r="I473" i="1"/>
  <c r="N473" i="1"/>
  <c r="S473" i="1"/>
  <c r="Y473" i="1"/>
  <c r="AD473" i="1"/>
  <c r="AI473" i="1"/>
  <c r="AO473" i="1"/>
  <c r="AT473" i="1"/>
  <c r="AY473" i="1"/>
  <c r="BE473" i="1"/>
  <c r="BJ473" i="1"/>
  <c r="BO473" i="1"/>
  <c r="BU473" i="1"/>
  <c r="BZ473" i="1"/>
  <c r="BZ475" i="1"/>
  <c r="BV475" i="1"/>
  <c r="BR475" i="1"/>
  <c r="BN475" i="1"/>
  <c r="BJ475" i="1"/>
  <c r="BF475" i="1"/>
  <c r="BB475" i="1"/>
  <c r="AX475" i="1"/>
  <c r="AT475" i="1"/>
  <c r="AP475" i="1"/>
  <c r="AL475" i="1"/>
  <c r="AH475" i="1"/>
  <c r="AD475" i="1"/>
  <c r="Z475" i="1"/>
  <c r="V475" i="1"/>
  <c r="R475" i="1"/>
  <c r="N475" i="1"/>
  <c r="J475" i="1"/>
  <c r="F475" i="1"/>
  <c r="H475" i="1"/>
  <c r="M475" i="1"/>
  <c r="S475" i="1"/>
  <c r="X475" i="1"/>
  <c r="AC475" i="1"/>
  <c r="AI475" i="1"/>
  <c r="AN475" i="1"/>
  <c r="AS475" i="1"/>
  <c r="AY475" i="1"/>
  <c r="BD475" i="1"/>
  <c r="BI475" i="1"/>
  <c r="BO475" i="1"/>
  <c r="BT475" i="1"/>
  <c r="BY475" i="1"/>
  <c r="BX477" i="1"/>
  <c r="BT477" i="1"/>
  <c r="BP477" i="1"/>
  <c r="BL477" i="1"/>
  <c r="BH477" i="1"/>
  <c r="BD477" i="1"/>
  <c r="AZ477" i="1"/>
  <c r="AV477" i="1"/>
  <c r="AR477" i="1"/>
  <c r="AN477" i="1"/>
  <c r="AJ477" i="1"/>
  <c r="AF477" i="1"/>
  <c r="AB477" i="1"/>
  <c r="X477" i="1"/>
  <c r="T477" i="1"/>
  <c r="P477" i="1"/>
  <c r="L477" i="1"/>
  <c r="H477" i="1"/>
  <c r="D477" i="1"/>
  <c r="BW477" i="1"/>
  <c r="BR477" i="1"/>
  <c r="I477" i="1"/>
  <c r="N477" i="1"/>
  <c r="S477" i="1"/>
  <c r="Y477" i="1"/>
  <c r="AD477" i="1"/>
  <c r="AI477" i="1"/>
  <c r="AO477" i="1"/>
  <c r="AT477" i="1"/>
  <c r="AY477" i="1"/>
  <c r="BE477" i="1"/>
  <c r="BJ477" i="1"/>
  <c r="BO477" i="1"/>
  <c r="BV477" i="1"/>
  <c r="BZ483" i="1"/>
  <c r="BV483" i="1"/>
  <c r="BR483" i="1"/>
  <c r="BN483" i="1"/>
  <c r="BJ483" i="1"/>
  <c r="BF483" i="1"/>
  <c r="BB483" i="1"/>
  <c r="AX483" i="1"/>
  <c r="AT483" i="1"/>
  <c r="AP483" i="1"/>
  <c r="AL483" i="1"/>
  <c r="AH483" i="1"/>
  <c r="AD483" i="1"/>
  <c r="Z483" i="1"/>
  <c r="V483" i="1"/>
  <c r="R483" i="1"/>
  <c r="N483" i="1"/>
  <c r="J483" i="1"/>
  <c r="F483" i="1"/>
  <c r="BW483" i="1"/>
  <c r="BQ483" i="1"/>
  <c r="BL483" i="1"/>
  <c r="BG483" i="1"/>
  <c r="BA483" i="1"/>
  <c r="AV483" i="1"/>
  <c r="AQ483" i="1"/>
  <c r="AK483" i="1"/>
  <c r="AF483" i="1"/>
  <c r="AA483" i="1"/>
  <c r="U483" i="1"/>
  <c r="P483" i="1"/>
  <c r="K483" i="1"/>
  <c r="E483" i="1"/>
  <c r="I483" i="1"/>
  <c r="Q483" i="1"/>
  <c r="X483" i="1"/>
  <c r="AE483" i="1"/>
  <c r="AM483" i="1"/>
  <c r="AS483" i="1"/>
  <c r="AZ483" i="1"/>
  <c r="BH483" i="1"/>
  <c r="BO483" i="1"/>
  <c r="BU483" i="1"/>
  <c r="BX485" i="1"/>
  <c r="BT485" i="1"/>
  <c r="BP485" i="1"/>
  <c r="BL485" i="1"/>
  <c r="BH485" i="1"/>
  <c r="BD485" i="1"/>
  <c r="AZ485" i="1"/>
  <c r="AV485" i="1"/>
  <c r="AR485" i="1"/>
  <c r="AN485" i="1"/>
  <c r="AJ485" i="1"/>
  <c r="AF485" i="1"/>
  <c r="AB485" i="1"/>
  <c r="X485" i="1"/>
  <c r="T485" i="1"/>
  <c r="P485" i="1"/>
  <c r="L485" i="1"/>
  <c r="H485" i="1"/>
  <c r="D485" i="1"/>
  <c r="BW485" i="1"/>
  <c r="BR485" i="1"/>
  <c r="BM485" i="1"/>
  <c r="BG485" i="1"/>
  <c r="BB485" i="1"/>
  <c r="AW485" i="1"/>
  <c r="AQ485" i="1"/>
  <c r="AL485" i="1"/>
  <c r="AG485" i="1"/>
  <c r="AA485" i="1"/>
  <c r="V485" i="1"/>
  <c r="Q485" i="1"/>
  <c r="K485" i="1"/>
  <c r="F485" i="1"/>
  <c r="J485" i="1"/>
  <c r="R485" i="1"/>
  <c r="Y485" i="1"/>
  <c r="AE485" i="1"/>
  <c r="AM485" i="1"/>
  <c r="AT485" i="1"/>
  <c r="BA485" i="1"/>
  <c r="BI485" i="1"/>
  <c r="BO485" i="1"/>
  <c r="BV485" i="1"/>
  <c r="BZ491" i="1"/>
  <c r="BV491" i="1"/>
  <c r="BR491" i="1"/>
  <c r="BN491" i="1"/>
  <c r="BJ491" i="1"/>
  <c r="BF491" i="1"/>
  <c r="BB491" i="1"/>
  <c r="AX491" i="1"/>
  <c r="AT491" i="1"/>
  <c r="AP491" i="1"/>
  <c r="AL491" i="1"/>
  <c r="AH491" i="1"/>
  <c r="AD491" i="1"/>
  <c r="Z491" i="1"/>
  <c r="V491" i="1"/>
  <c r="R491" i="1"/>
  <c r="N491" i="1"/>
  <c r="J491" i="1"/>
  <c r="F491" i="1"/>
  <c r="BW491" i="1"/>
  <c r="BQ491" i="1"/>
  <c r="BL491" i="1"/>
  <c r="BG491" i="1"/>
  <c r="BA491" i="1"/>
  <c r="AV491" i="1"/>
  <c r="AQ491" i="1"/>
  <c r="AK491" i="1"/>
  <c r="AF491" i="1"/>
  <c r="AA491" i="1"/>
  <c r="U491" i="1"/>
  <c r="P491" i="1"/>
  <c r="K491" i="1"/>
  <c r="E491" i="1"/>
  <c r="BY491" i="1"/>
  <c r="BS491" i="1"/>
  <c r="BK491" i="1"/>
  <c r="BD491" i="1"/>
  <c r="AW491" i="1"/>
  <c r="AO491" i="1"/>
  <c r="AI491" i="1"/>
  <c r="AB491" i="1"/>
  <c r="T491" i="1"/>
  <c r="M491" i="1"/>
  <c r="G491" i="1"/>
  <c r="L491" i="1"/>
  <c r="W491" i="1"/>
  <c r="AE491" i="1"/>
  <c r="AN491" i="1"/>
  <c r="AY491" i="1"/>
  <c r="BH491" i="1"/>
  <c r="BP491" i="1"/>
  <c r="CA491" i="1"/>
  <c r="J493" i="1"/>
  <c r="S493" i="1"/>
  <c r="AD493" i="1"/>
  <c r="AM493" i="1"/>
  <c r="AU493" i="1"/>
  <c r="BF493" i="1"/>
  <c r="BO493" i="1"/>
  <c r="BY493" i="1"/>
  <c r="BY480" i="1"/>
  <c r="BU480" i="1"/>
  <c r="BQ480" i="1"/>
  <c r="BM480" i="1"/>
  <c r="BI480" i="1"/>
  <c r="BE480" i="1"/>
  <c r="BA480" i="1"/>
  <c r="AW480" i="1"/>
  <c r="AS480" i="1"/>
  <c r="AO480" i="1"/>
  <c r="AK480" i="1"/>
  <c r="AG480" i="1"/>
  <c r="AC480" i="1"/>
  <c r="Y480" i="1"/>
  <c r="U480" i="1"/>
  <c r="Q480" i="1"/>
  <c r="M480" i="1"/>
  <c r="I480" i="1"/>
  <c r="E480" i="1"/>
  <c r="H480" i="1"/>
  <c r="N480" i="1"/>
  <c r="S480" i="1"/>
  <c r="X480" i="1"/>
  <c r="AD480" i="1"/>
  <c r="AI480" i="1"/>
  <c r="AN480" i="1"/>
  <c r="AT480" i="1"/>
  <c r="AY480" i="1"/>
  <c r="BD480" i="1"/>
  <c r="BJ480" i="1"/>
  <c r="BO480" i="1"/>
  <c r="BT480" i="1"/>
  <c r="BZ480" i="1"/>
  <c r="BY484" i="1"/>
  <c r="BU484" i="1"/>
  <c r="BQ484" i="1"/>
  <c r="BM484" i="1"/>
  <c r="BI484" i="1"/>
  <c r="BE484" i="1"/>
  <c r="BA484" i="1"/>
  <c r="AW484" i="1"/>
  <c r="AS484" i="1"/>
  <c r="AO484" i="1"/>
  <c r="AK484" i="1"/>
  <c r="AG484" i="1"/>
  <c r="AC484" i="1"/>
  <c r="Y484" i="1"/>
  <c r="U484" i="1"/>
  <c r="Q484" i="1"/>
  <c r="M484" i="1"/>
  <c r="I484" i="1"/>
  <c r="E484" i="1"/>
  <c r="H484" i="1"/>
  <c r="N484" i="1"/>
  <c r="S484" i="1"/>
  <c r="X484" i="1"/>
  <c r="AD484" i="1"/>
  <c r="AI484" i="1"/>
  <c r="AN484" i="1"/>
  <c r="AT484" i="1"/>
  <c r="AY484" i="1"/>
  <c r="BD484" i="1"/>
  <c r="BJ484" i="1"/>
  <c r="BO484" i="1"/>
  <c r="BT484" i="1"/>
  <c r="BZ484" i="1"/>
  <c r="BY488" i="1"/>
  <c r="BU488" i="1"/>
  <c r="BQ488" i="1"/>
  <c r="BM488" i="1"/>
  <c r="BI488" i="1"/>
  <c r="BE488" i="1"/>
  <c r="BA488" i="1"/>
  <c r="AW488" i="1"/>
  <c r="AS488" i="1"/>
  <c r="AO488" i="1"/>
  <c r="AK488" i="1"/>
  <c r="AG488" i="1"/>
  <c r="AC488" i="1"/>
  <c r="Y488" i="1"/>
  <c r="U488" i="1"/>
  <c r="Q488" i="1"/>
  <c r="M488" i="1"/>
  <c r="I488" i="1"/>
  <c r="E488" i="1"/>
  <c r="H488" i="1"/>
  <c r="N488" i="1"/>
  <c r="S488" i="1"/>
  <c r="X488" i="1"/>
  <c r="AD488" i="1"/>
  <c r="AI488" i="1"/>
  <c r="AN488" i="1"/>
  <c r="AT488" i="1"/>
  <c r="AY488" i="1"/>
  <c r="BD488" i="1"/>
  <c r="BJ488" i="1"/>
  <c r="BO488" i="1"/>
  <c r="BT488" i="1"/>
  <c r="BZ488" i="1"/>
  <c r="BZ495" i="1"/>
  <c r="BV495" i="1"/>
  <c r="BR495" i="1"/>
  <c r="BN495" i="1"/>
  <c r="BJ495" i="1"/>
  <c r="BF495" i="1"/>
  <c r="BB495" i="1"/>
  <c r="AX495" i="1"/>
  <c r="AT495" i="1"/>
  <c r="AP495" i="1"/>
  <c r="AL495" i="1"/>
  <c r="AH495" i="1"/>
  <c r="AD495" i="1"/>
  <c r="Z495" i="1"/>
  <c r="V495" i="1"/>
  <c r="R495" i="1"/>
  <c r="N495" i="1"/>
  <c r="J495" i="1"/>
  <c r="F495" i="1"/>
  <c r="BW495" i="1"/>
  <c r="BQ495" i="1"/>
  <c r="BL495" i="1"/>
  <c r="BG495" i="1"/>
  <c r="BA495" i="1"/>
  <c r="AV495" i="1"/>
  <c r="AQ495" i="1"/>
  <c r="AK495" i="1"/>
  <c r="AF495" i="1"/>
  <c r="AA495" i="1"/>
  <c r="U495" i="1"/>
  <c r="P495" i="1"/>
  <c r="K495" i="1"/>
  <c r="E495" i="1"/>
  <c r="I495" i="1"/>
  <c r="Q495" i="1"/>
  <c r="X495" i="1"/>
  <c r="AE495" i="1"/>
  <c r="AM495" i="1"/>
  <c r="AS495" i="1"/>
  <c r="AZ495" i="1"/>
  <c r="BH495" i="1"/>
  <c r="BO495" i="1"/>
  <c r="BU495" i="1"/>
  <c r="BX497" i="1"/>
  <c r="BT497" i="1"/>
  <c r="BP497" i="1"/>
  <c r="BL497" i="1"/>
  <c r="BH497" i="1"/>
  <c r="BD497" i="1"/>
  <c r="AZ497" i="1"/>
  <c r="AV497" i="1"/>
  <c r="AR497" i="1"/>
  <c r="AN497" i="1"/>
  <c r="AJ497" i="1"/>
  <c r="AF497" i="1"/>
  <c r="AB497" i="1"/>
  <c r="X497" i="1"/>
  <c r="T497" i="1"/>
  <c r="P497" i="1"/>
  <c r="L497" i="1"/>
  <c r="H497" i="1"/>
  <c r="D497" i="1"/>
  <c r="BW497" i="1"/>
  <c r="BR497" i="1"/>
  <c r="BM497" i="1"/>
  <c r="BG497" i="1"/>
  <c r="BB497" i="1"/>
  <c r="AW497" i="1"/>
  <c r="AQ497" i="1"/>
  <c r="AL497" i="1"/>
  <c r="AG497" i="1"/>
  <c r="AA497" i="1"/>
  <c r="V497" i="1"/>
  <c r="Q497" i="1"/>
  <c r="K497" i="1"/>
  <c r="F497" i="1"/>
  <c r="J497" i="1"/>
  <c r="R497" i="1"/>
  <c r="Y497" i="1"/>
  <c r="AE497" i="1"/>
  <c r="AM497" i="1"/>
  <c r="AT497" i="1"/>
  <c r="BA497" i="1"/>
  <c r="BI497" i="1"/>
  <c r="BO497" i="1"/>
  <c r="BV497" i="1"/>
  <c r="G499" i="1"/>
  <c r="M499" i="1"/>
  <c r="T499" i="1"/>
  <c r="AB499" i="1"/>
  <c r="AI499" i="1"/>
  <c r="AO499" i="1"/>
  <c r="AW499" i="1"/>
  <c r="BD499" i="1"/>
  <c r="BK499" i="1"/>
  <c r="BS499" i="1"/>
  <c r="G501" i="1"/>
  <c r="N501" i="1"/>
  <c r="U501" i="1"/>
  <c r="AC501" i="1"/>
  <c r="AI501" i="1"/>
  <c r="AP501" i="1"/>
  <c r="AX501" i="1"/>
  <c r="BE501" i="1"/>
  <c r="BK501" i="1"/>
  <c r="BS501" i="1"/>
  <c r="BZ503" i="1"/>
  <c r="BV503" i="1"/>
  <c r="BR503" i="1"/>
  <c r="BN503" i="1"/>
  <c r="BJ503" i="1"/>
  <c r="BF503" i="1"/>
  <c r="BB503" i="1"/>
  <c r="AX503" i="1"/>
  <c r="AT503" i="1"/>
  <c r="AP503" i="1"/>
  <c r="AL503" i="1"/>
  <c r="AH503" i="1"/>
  <c r="AD503" i="1"/>
  <c r="Z503" i="1"/>
  <c r="V503" i="1"/>
  <c r="R503" i="1"/>
  <c r="N503" i="1"/>
  <c r="J503" i="1"/>
  <c r="F503" i="1"/>
  <c r="BW503" i="1"/>
  <c r="BQ503" i="1"/>
  <c r="BL503" i="1"/>
  <c r="BG503" i="1"/>
  <c r="BA503" i="1"/>
  <c r="AV503" i="1"/>
  <c r="AQ503" i="1"/>
  <c r="AK503" i="1"/>
  <c r="AF503" i="1"/>
  <c r="AA503" i="1"/>
  <c r="U503" i="1"/>
  <c r="P503" i="1"/>
  <c r="K503" i="1"/>
  <c r="E503" i="1"/>
  <c r="I503" i="1"/>
  <c r="Q503" i="1"/>
  <c r="X503" i="1"/>
  <c r="AE503" i="1"/>
  <c r="AM503" i="1"/>
  <c r="AS503" i="1"/>
  <c r="AZ503" i="1"/>
  <c r="BH503" i="1"/>
  <c r="BO503" i="1"/>
  <c r="BU503" i="1"/>
  <c r="BX505" i="1"/>
  <c r="BT505" i="1"/>
  <c r="BP505" i="1"/>
  <c r="BL505" i="1"/>
  <c r="BH505" i="1"/>
  <c r="BD505" i="1"/>
  <c r="AZ505" i="1"/>
  <c r="AV505" i="1"/>
  <c r="AR505" i="1"/>
  <c r="AN505" i="1"/>
  <c r="AJ505" i="1"/>
  <c r="AF505" i="1"/>
  <c r="AB505" i="1"/>
  <c r="X505" i="1"/>
  <c r="T505" i="1"/>
  <c r="P505" i="1"/>
  <c r="L505" i="1"/>
  <c r="H505" i="1"/>
  <c r="D505" i="1"/>
  <c r="BW505" i="1"/>
  <c r="BR505" i="1"/>
  <c r="BM505" i="1"/>
  <c r="BG505" i="1"/>
  <c r="BB505" i="1"/>
  <c r="AW505" i="1"/>
  <c r="AQ505" i="1"/>
  <c r="AL505" i="1"/>
  <c r="AG505" i="1"/>
  <c r="AA505" i="1"/>
  <c r="V505" i="1"/>
  <c r="Q505" i="1"/>
  <c r="K505" i="1"/>
  <c r="F505" i="1"/>
  <c r="J505" i="1"/>
  <c r="R505" i="1"/>
  <c r="Y505" i="1"/>
  <c r="AE505" i="1"/>
  <c r="AM505" i="1"/>
  <c r="AT505" i="1"/>
  <c r="BA505" i="1"/>
  <c r="BI505" i="1"/>
  <c r="BO505" i="1"/>
  <c r="BV505" i="1"/>
  <c r="G507" i="1"/>
  <c r="M507" i="1"/>
  <c r="T507" i="1"/>
  <c r="AB507" i="1"/>
  <c r="AI507" i="1"/>
  <c r="AO507" i="1"/>
  <c r="AW507" i="1"/>
  <c r="BD507" i="1"/>
  <c r="BK507" i="1"/>
  <c r="BS507" i="1"/>
  <c r="G509" i="1"/>
  <c r="N509" i="1"/>
  <c r="U509" i="1"/>
  <c r="AC509" i="1"/>
  <c r="AI509" i="1"/>
  <c r="AP509" i="1"/>
  <c r="AX509" i="1"/>
  <c r="BE509" i="1"/>
  <c r="BK509" i="1"/>
  <c r="BS509" i="1"/>
  <c r="BZ511" i="1"/>
  <c r="BV511" i="1"/>
  <c r="BR511" i="1"/>
  <c r="BN511" i="1"/>
  <c r="BJ511" i="1"/>
  <c r="BF511" i="1"/>
  <c r="BB511" i="1"/>
  <c r="AX511" i="1"/>
  <c r="AT511" i="1"/>
  <c r="AP511" i="1"/>
  <c r="AL511" i="1"/>
  <c r="AH511" i="1"/>
  <c r="AD511" i="1"/>
  <c r="Z511" i="1"/>
  <c r="V511" i="1"/>
  <c r="R511" i="1"/>
  <c r="N511" i="1"/>
  <c r="J511" i="1"/>
  <c r="F511" i="1"/>
  <c r="BW511" i="1"/>
  <c r="BQ511" i="1"/>
  <c r="BL511" i="1"/>
  <c r="BG511" i="1"/>
  <c r="BA511" i="1"/>
  <c r="AV511" i="1"/>
  <c r="AQ511" i="1"/>
  <c r="AK511" i="1"/>
  <c r="AF511" i="1"/>
  <c r="AA511" i="1"/>
  <c r="U511" i="1"/>
  <c r="P511" i="1"/>
  <c r="K511" i="1"/>
  <c r="E511" i="1"/>
  <c r="I511" i="1"/>
  <c r="Q511" i="1"/>
  <c r="X511" i="1"/>
  <c r="AE511" i="1"/>
  <c r="AM511" i="1"/>
  <c r="AS511" i="1"/>
  <c r="AZ511" i="1"/>
  <c r="BH511" i="1"/>
  <c r="BO511" i="1"/>
  <c r="BU511" i="1"/>
  <c r="BX513" i="1"/>
  <c r="BT513" i="1"/>
  <c r="BP513" i="1"/>
  <c r="BL513" i="1"/>
  <c r="BH513" i="1"/>
  <c r="BD513" i="1"/>
  <c r="AZ513" i="1"/>
  <c r="AV513" i="1"/>
  <c r="AR513" i="1"/>
  <c r="AN513" i="1"/>
  <c r="AJ513" i="1"/>
  <c r="AF513" i="1"/>
  <c r="AB513" i="1"/>
  <c r="X513" i="1"/>
  <c r="T513" i="1"/>
  <c r="P513" i="1"/>
  <c r="L513" i="1"/>
  <c r="H513" i="1"/>
  <c r="D513" i="1"/>
  <c r="BW513" i="1"/>
  <c r="BR513" i="1"/>
  <c r="BM513" i="1"/>
  <c r="BG513" i="1"/>
  <c r="BB513" i="1"/>
  <c r="AW513" i="1"/>
  <c r="AQ513" i="1"/>
  <c r="AL513" i="1"/>
  <c r="AG513" i="1"/>
  <c r="AA513" i="1"/>
  <c r="V513" i="1"/>
  <c r="Q513" i="1"/>
  <c r="K513" i="1"/>
  <c r="F513" i="1"/>
  <c r="J513" i="1"/>
  <c r="R513" i="1"/>
  <c r="Y513" i="1"/>
  <c r="AE513" i="1"/>
  <c r="AM513" i="1"/>
  <c r="AT513" i="1"/>
  <c r="BA513" i="1"/>
  <c r="BI513" i="1"/>
  <c r="BO513" i="1"/>
  <c r="BV513" i="1"/>
  <c r="G515" i="1"/>
  <c r="M515" i="1"/>
  <c r="T515" i="1"/>
  <c r="AB515" i="1"/>
  <c r="AI515" i="1"/>
  <c r="AO515" i="1"/>
  <c r="AW515" i="1"/>
  <c r="BD515" i="1"/>
  <c r="BK515" i="1"/>
  <c r="BS515" i="1"/>
  <c r="G517" i="1"/>
  <c r="N517" i="1"/>
  <c r="U517" i="1"/>
  <c r="AC517" i="1"/>
  <c r="AI517" i="1"/>
  <c r="AP517" i="1"/>
  <c r="AX517" i="1"/>
  <c r="BE517" i="1"/>
  <c r="BK517" i="1"/>
  <c r="BS517" i="1"/>
  <c r="BZ519" i="1"/>
  <c r="BV519" i="1"/>
  <c r="BR519" i="1"/>
  <c r="BN519" i="1"/>
  <c r="BJ519" i="1"/>
  <c r="BF519" i="1"/>
  <c r="BB519" i="1"/>
  <c r="AX519" i="1"/>
  <c r="AT519" i="1"/>
  <c r="AP519" i="1"/>
  <c r="AL519" i="1"/>
  <c r="AH519" i="1"/>
  <c r="AD519" i="1"/>
  <c r="Z519" i="1"/>
  <c r="V519" i="1"/>
  <c r="R519" i="1"/>
  <c r="N519" i="1"/>
  <c r="J519" i="1"/>
  <c r="F519" i="1"/>
  <c r="BW519" i="1"/>
  <c r="BQ519" i="1"/>
  <c r="BL519" i="1"/>
  <c r="BG519" i="1"/>
  <c r="BA519" i="1"/>
  <c r="AV519" i="1"/>
  <c r="AQ519" i="1"/>
  <c r="AK519" i="1"/>
  <c r="AF519" i="1"/>
  <c r="AA519" i="1"/>
  <c r="U519" i="1"/>
  <c r="P519" i="1"/>
  <c r="K519" i="1"/>
  <c r="E519" i="1"/>
  <c r="I519" i="1"/>
  <c r="Q519" i="1"/>
  <c r="X519" i="1"/>
  <c r="AE519" i="1"/>
  <c r="AM519" i="1"/>
  <c r="AS519" i="1"/>
  <c r="AZ519" i="1"/>
  <c r="BH519" i="1"/>
  <c r="BO519" i="1"/>
  <c r="BU519" i="1"/>
  <c r="BX521" i="1"/>
  <c r="BT521" i="1"/>
  <c r="BP521" i="1"/>
  <c r="BL521" i="1"/>
  <c r="BH521" i="1"/>
  <c r="BD521" i="1"/>
  <c r="AZ521" i="1"/>
  <c r="AV521" i="1"/>
  <c r="AR521" i="1"/>
  <c r="AN521" i="1"/>
  <c r="AJ521" i="1"/>
  <c r="AF521" i="1"/>
  <c r="AB521" i="1"/>
  <c r="X521" i="1"/>
  <c r="T521" i="1"/>
  <c r="P521" i="1"/>
  <c r="L521" i="1"/>
  <c r="H521" i="1"/>
  <c r="D521" i="1"/>
  <c r="BW521" i="1"/>
  <c r="BR521" i="1"/>
  <c r="BM521" i="1"/>
  <c r="BG521" i="1"/>
  <c r="BB521" i="1"/>
  <c r="AW521" i="1"/>
  <c r="AQ521" i="1"/>
  <c r="AL521" i="1"/>
  <c r="AG521" i="1"/>
  <c r="AA521" i="1"/>
  <c r="V521" i="1"/>
  <c r="Q521" i="1"/>
  <c r="K521" i="1"/>
  <c r="F521" i="1"/>
  <c r="J521" i="1"/>
  <c r="R521" i="1"/>
  <c r="Y521" i="1"/>
  <c r="AE521" i="1"/>
  <c r="AM521" i="1"/>
  <c r="AT521" i="1"/>
  <c r="BA521" i="1"/>
  <c r="BI521" i="1"/>
  <c r="BO521" i="1"/>
  <c r="BV521" i="1"/>
  <c r="G523" i="1"/>
  <c r="M523" i="1"/>
  <c r="T523" i="1"/>
  <c r="AB523" i="1"/>
  <c r="AI523" i="1"/>
  <c r="AO523" i="1"/>
  <c r="AW523" i="1"/>
  <c r="BD523" i="1"/>
  <c r="BK523" i="1"/>
  <c r="BS523" i="1"/>
  <c r="G525" i="1"/>
  <c r="N525" i="1"/>
  <c r="U525" i="1"/>
  <c r="AC525" i="1"/>
  <c r="AI525" i="1"/>
  <c r="AP525" i="1"/>
  <c r="AX525" i="1"/>
  <c r="BE525" i="1"/>
  <c r="BK525" i="1"/>
  <c r="BS525" i="1"/>
  <c r="BZ527" i="1"/>
  <c r="BV527" i="1"/>
  <c r="BR527" i="1"/>
  <c r="BN527" i="1"/>
  <c r="BJ527" i="1"/>
  <c r="BF527" i="1"/>
  <c r="BB527" i="1"/>
  <c r="AX527" i="1"/>
  <c r="AT527" i="1"/>
  <c r="AP527" i="1"/>
  <c r="AL527" i="1"/>
  <c r="AH527" i="1"/>
  <c r="AD527" i="1"/>
  <c r="Z527" i="1"/>
  <c r="V527" i="1"/>
  <c r="R527" i="1"/>
  <c r="N527" i="1"/>
  <c r="J527" i="1"/>
  <c r="F527" i="1"/>
  <c r="BW527" i="1"/>
  <c r="BQ527" i="1"/>
  <c r="BL527" i="1"/>
  <c r="BG527" i="1"/>
  <c r="BA527" i="1"/>
  <c r="AV527" i="1"/>
  <c r="AQ527" i="1"/>
  <c r="AK527" i="1"/>
  <c r="AF527" i="1"/>
  <c r="AA527" i="1"/>
  <c r="U527" i="1"/>
  <c r="P527" i="1"/>
  <c r="K527" i="1"/>
  <c r="E527" i="1"/>
  <c r="I527" i="1"/>
  <c r="Q527" i="1"/>
  <c r="X527" i="1"/>
  <c r="AE527" i="1"/>
  <c r="AM527" i="1"/>
  <c r="AS527" i="1"/>
  <c r="AZ527" i="1"/>
  <c r="BH527" i="1"/>
  <c r="BO527" i="1"/>
  <c r="BU527" i="1"/>
  <c r="BX529" i="1"/>
  <c r="BT529" i="1"/>
  <c r="BP529" i="1"/>
  <c r="BL529" i="1"/>
  <c r="BH529" i="1"/>
  <c r="BD529" i="1"/>
  <c r="AZ529" i="1"/>
  <c r="AV529" i="1"/>
  <c r="AR529" i="1"/>
  <c r="AN529" i="1"/>
  <c r="AJ529" i="1"/>
  <c r="AF529" i="1"/>
  <c r="AB529" i="1"/>
  <c r="X529" i="1"/>
  <c r="T529" i="1"/>
  <c r="P529" i="1"/>
  <c r="L529" i="1"/>
  <c r="H529" i="1"/>
  <c r="D529" i="1"/>
  <c r="BW529" i="1"/>
  <c r="BR529" i="1"/>
  <c r="BM529" i="1"/>
  <c r="BG529" i="1"/>
  <c r="BB529" i="1"/>
  <c r="AW529" i="1"/>
  <c r="AQ529" i="1"/>
  <c r="AL529" i="1"/>
  <c r="AG529" i="1"/>
  <c r="AA529" i="1"/>
  <c r="V529" i="1"/>
  <c r="Q529" i="1"/>
  <c r="K529" i="1"/>
  <c r="F529" i="1"/>
  <c r="BZ529" i="1"/>
  <c r="BU529" i="1"/>
  <c r="BO529" i="1"/>
  <c r="BJ529" i="1"/>
  <c r="J529" i="1"/>
  <c r="R529" i="1"/>
  <c r="Y529" i="1"/>
  <c r="AE529" i="1"/>
  <c r="AM529" i="1"/>
  <c r="AT529" i="1"/>
  <c r="BA529" i="1"/>
  <c r="BI529" i="1"/>
  <c r="BS529" i="1"/>
  <c r="BZ499" i="1"/>
  <c r="BV499" i="1"/>
  <c r="BR499" i="1"/>
  <c r="BN499" i="1"/>
  <c r="BJ499" i="1"/>
  <c r="BF499" i="1"/>
  <c r="BB499" i="1"/>
  <c r="AX499" i="1"/>
  <c r="AT499" i="1"/>
  <c r="AP499" i="1"/>
  <c r="AL499" i="1"/>
  <c r="AH499" i="1"/>
  <c r="AD499" i="1"/>
  <c r="Z499" i="1"/>
  <c r="V499" i="1"/>
  <c r="R499" i="1"/>
  <c r="N499" i="1"/>
  <c r="J499" i="1"/>
  <c r="F499" i="1"/>
  <c r="BW499" i="1"/>
  <c r="BQ499" i="1"/>
  <c r="BL499" i="1"/>
  <c r="BG499" i="1"/>
  <c r="BA499" i="1"/>
  <c r="AV499" i="1"/>
  <c r="AQ499" i="1"/>
  <c r="AK499" i="1"/>
  <c r="AF499" i="1"/>
  <c r="AA499" i="1"/>
  <c r="U499" i="1"/>
  <c r="P499" i="1"/>
  <c r="K499" i="1"/>
  <c r="E499" i="1"/>
  <c r="I499" i="1"/>
  <c r="Q499" i="1"/>
  <c r="X499" i="1"/>
  <c r="AE499" i="1"/>
  <c r="AM499" i="1"/>
  <c r="AS499" i="1"/>
  <c r="AZ499" i="1"/>
  <c r="BH499" i="1"/>
  <c r="BO499" i="1"/>
  <c r="BU499" i="1"/>
  <c r="BX501" i="1"/>
  <c r="BT501" i="1"/>
  <c r="BP501" i="1"/>
  <c r="BL501" i="1"/>
  <c r="BH501" i="1"/>
  <c r="BD501" i="1"/>
  <c r="AZ501" i="1"/>
  <c r="AV501" i="1"/>
  <c r="AR501" i="1"/>
  <c r="AN501" i="1"/>
  <c r="AJ501" i="1"/>
  <c r="AF501" i="1"/>
  <c r="AB501" i="1"/>
  <c r="X501" i="1"/>
  <c r="T501" i="1"/>
  <c r="P501" i="1"/>
  <c r="L501" i="1"/>
  <c r="H501" i="1"/>
  <c r="D501" i="1"/>
  <c r="BW501" i="1"/>
  <c r="BR501" i="1"/>
  <c r="BM501" i="1"/>
  <c r="BG501" i="1"/>
  <c r="BB501" i="1"/>
  <c r="AW501" i="1"/>
  <c r="AQ501" i="1"/>
  <c r="AL501" i="1"/>
  <c r="AG501" i="1"/>
  <c r="AA501" i="1"/>
  <c r="V501" i="1"/>
  <c r="Q501" i="1"/>
  <c r="K501" i="1"/>
  <c r="F501" i="1"/>
  <c r="J501" i="1"/>
  <c r="R501" i="1"/>
  <c r="Y501" i="1"/>
  <c r="AE501" i="1"/>
  <c r="AM501" i="1"/>
  <c r="AT501" i="1"/>
  <c r="BA501" i="1"/>
  <c r="BI501" i="1"/>
  <c r="BO501" i="1"/>
  <c r="BV501" i="1"/>
  <c r="BZ507" i="1"/>
  <c r="BV507" i="1"/>
  <c r="BR507" i="1"/>
  <c r="BN507" i="1"/>
  <c r="BJ507" i="1"/>
  <c r="BF507" i="1"/>
  <c r="BB507" i="1"/>
  <c r="AX507" i="1"/>
  <c r="AT507" i="1"/>
  <c r="AP507" i="1"/>
  <c r="AL507" i="1"/>
  <c r="AH507" i="1"/>
  <c r="AD507" i="1"/>
  <c r="Z507" i="1"/>
  <c r="V507" i="1"/>
  <c r="R507" i="1"/>
  <c r="N507" i="1"/>
  <c r="J507" i="1"/>
  <c r="F507" i="1"/>
  <c r="BW507" i="1"/>
  <c r="BQ507" i="1"/>
  <c r="BL507" i="1"/>
  <c r="BG507" i="1"/>
  <c r="BA507" i="1"/>
  <c r="AV507" i="1"/>
  <c r="AQ507" i="1"/>
  <c r="AK507" i="1"/>
  <c r="AF507" i="1"/>
  <c r="AA507" i="1"/>
  <c r="U507" i="1"/>
  <c r="P507" i="1"/>
  <c r="K507" i="1"/>
  <c r="E507" i="1"/>
  <c r="I507" i="1"/>
  <c r="Q507" i="1"/>
  <c r="X507" i="1"/>
  <c r="AE507" i="1"/>
  <c r="AM507" i="1"/>
  <c r="AS507" i="1"/>
  <c r="AZ507" i="1"/>
  <c r="BH507" i="1"/>
  <c r="BO507" i="1"/>
  <c r="BU507" i="1"/>
  <c r="BX509" i="1"/>
  <c r="BT509" i="1"/>
  <c r="BP509" i="1"/>
  <c r="BL509" i="1"/>
  <c r="BH509" i="1"/>
  <c r="BD509" i="1"/>
  <c r="AZ509" i="1"/>
  <c r="AV509" i="1"/>
  <c r="AR509" i="1"/>
  <c r="AN509" i="1"/>
  <c r="AJ509" i="1"/>
  <c r="AF509" i="1"/>
  <c r="AB509" i="1"/>
  <c r="X509" i="1"/>
  <c r="T509" i="1"/>
  <c r="P509" i="1"/>
  <c r="L509" i="1"/>
  <c r="H509" i="1"/>
  <c r="D509" i="1"/>
  <c r="BW509" i="1"/>
  <c r="BR509" i="1"/>
  <c r="BM509" i="1"/>
  <c r="BG509" i="1"/>
  <c r="BB509" i="1"/>
  <c r="AW509" i="1"/>
  <c r="AQ509" i="1"/>
  <c r="AL509" i="1"/>
  <c r="AG509" i="1"/>
  <c r="AA509" i="1"/>
  <c r="V509" i="1"/>
  <c r="Q509" i="1"/>
  <c r="K509" i="1"/>
  <c r="F509" i="1"/>
  <c r="J509" i="1"/>
  <c r="R509" i="1"/>
  <c r="Y509" i="1"/>
  <c r="AE509" i="1"/>
  <c r="AM509" i="1"/>
  <c r="AT509" i="1"/>
  <c r="BA509" i="1"/>
  <c r="BI509" i="1"/>
  <c r="BO509" i="1"/>
  <c r="BV509" i="1"/>
  <c r="BZ515" i="1"/>
  <c r="BV515" i="1"/>
  <c r="BR515" i="1"/>
  <c r="BN515" i="1"/>
  <c r="BJ515" i="1"/>
  <c r="BF515" i="1"/>
  <c r="BB515" i="1"/>
  <c r="AX515" i="1"/>
  <c r="AT515" i="1"/>
  <c r="AP515" i="1"/>
  <c r="AL515" i="1"/>
  <c r="AH515" i="1"/>
  <c r="AD515" i="1"/>
  <c r="Z515" i="1"/>
  <c r="V515" i="1"/>
  <c r="R515" i="1"/>
  <c r="N515" i="1"/>
  <c r="J515" i="1"/>
  <c r="F515" i="1"/>
  <c r="BW515" i="1"/>
  <c r="BQ515" i="1"/>
  <c r="BL515" i="1"/>
  <c r="BG515" i="1"/>
  <c r="BA515" i="1"/>
  <c r="AV515" i="1"/>
  <c r="AQ515" i="1"/>
  <c r="AK515" i="1"/>
  <c r="AF515" i="1"/>
  <c r="AA515" i="1"/>
  <c r="U515" i="1"/>
  <c r="P515" i="1"/>
  <c r="K515" i="1"/>
  <c r="E515" i="1"/>
  <c r="I515" i="1"/>
  <c r="Q515" i="1"/>
  <c r="X515" i="1"/>
  <c r="AE515" i="1"/>
  <c r="AM515" i="1"/>
  <c r="AS515" i="1"/>
  <c r="AZ515" i="1"/>
  <c r="BH515" i="1"/>
  <c r="BO515" i="1"/>
  <c r="BU515" i="1"/>
  <c r="BX517" i="1"/>
  <c r="BT517" i="1"/>
  <c r="BP517" i="1"/>
  <c r="BL517" i="1"/>
  <c r="BH517" i="1"/>
  <c r="BD517" i="1"/>
  <c r="AZ517" i="1"/>
  <c r="AV517" i="1"/>
  <c r="AR517" i="1"/>
  <c r="AN517" i="1"/>
  <c r="AJ517" i="1"/>
  <c r="AF517" i="1"/>
  <c r="AB517" i="1"/>
  <c r="X517" i="1"/>
  <c r="T517" i="1"/>
  <c r="P517" i="1"/>
  <c r="L517" i="1"/>
  <c r="H517" i="1"/>
  <c r="D517" i="1"/>
  <c r="BW517" i="1"/>
  <c r="BR517" i="1"/>
  <c r="BM517" i="1"/>
  <c r="BG517" i="1"/>
  <c r="BB517" i="1"/>
  <c r="AW517" i="1"/>
  <c r="AQ517" i="1"/>
  <c r="AL517" i="1"/>
  <c r="AG517" i="1"/>
  <c r="AA517" i="1"/>
  <c r="V517" i="1"/>
  <c r="Q517" i="1"/>
  <c r="K517" i="1"/>
  <c r="F517" i="1"/>
  <c r="J517" i="1"/>
  <c r="R517" i="1"/>
  <c r="Y517" i="1"/>
  <c r="AE517" i="1"/>
  <c r="AM517" i="1"/>
  <c r="AT517" i="1"/>
  <c r="BA517" i="1"/>
  <c r="BI517" i="1"/>
  <c r="BO517" i="1"/>
  <c r="BV517" i="1"/>
  <c r="BZ523" i="1"/>
  <c r="BV523" i="1"/>
  <c r="BR523" i="1"/>
  <c r="BN523" i="1"/>
  <c r="BJ523" i="1"/>
  <c r="BF523" i="1"/>
  <c r="BB523" i="1"/>
  <c r="AX523" i="1"/>
  <c r="AT523" i="1"/>
  <c r="AP523" i="1"/>
  <c r="AL523" i="1"/>
  <c r="AH523" i="1"/>
  <c r="AD523" i="1"/>
  <c r="Z523" i="1"/>
  <c r="V523" i="1"/>
  <c r="R523" i="1"/>
  <c r="N523" i="1"/>
  <c r="J523" i="1"/>
  <c r="F523" i="1"/>
  <c r="BW523" i="1"/>
  <c r="BQ523" i="1"/>
  <c r="BL523" i="1"/>
  <c r="BG523" i="1"/>
  <c r="BA523" i="1"/>
  <c r="AV523" i="1"/>
  <c r="AQ523" i="1"/>
  <c r="AK523" i="1"/>
  <c r="AF523" i="1"/>
  <c r="AA523" i="1"/>
  <c r="U523" i="1"/>
  <c r="P523" i="1"/>
  <c r="K523" i="1"/>
  <c r="E523" i="1"/>
  <c r="I523" i="1"/>
  <c r="Q523" i="1"/>
  <c r="X523" i="1"/>
  <c r="AE523" i="1"/>
  <c r="AM523" i="1"/>
  <c r="AS523" i="1"/>
  <c r="AZ523" i="1"/>
  <c r="BH523" i="1"/>
  <c r="BO523" i="1"/>
  <c r="BU523" i="1"/>
  <c r="BX525" i="1"/>
  <c r="BT525" i="1"/>
  <c r="BP525" i="1"/>
  <c r="BL525" i="1"/>
  <c r="BH525" i="1"/>
  <c r="BD525" i="1"/>
  <c r="AZ525" i="1"/>
  <c r="AV525" i="1"/>
  <c r="AR525" i="1"/>
  <c r="AN525" i="1"/>
  <c r="AJ525" i="1"/>
  <c r="AF525" i="1"/>
  <c r="AB525" i="1"/>
  <c r="X525" i="1"/>
  <c r="T525" i="1"/>
  <c r="P525" i="1"/>
  <c r="L525" i="1"/>
  <c r="H525" i="1"/>
  <c r="D525" i="1"/>
  <c r="BW525" i="1"/>
  <c r="BR525" i="1"/>
  <c r="BM525" i="1"/>
  <c r="BG525" i="1"/>
  <c r="BB525" i="1"/>
  <c r="AW525" i="1"/>
  <c r="AQ525" i="1"/>
  <c r="AL525" i="1"/>
  <c r="AG525" i="1"/>
  <c r="AA525" i="1"/>
  <c r="V525" i="1"/>
  <c r="Q525" i="1"/>
  <c r="K525" i="1"/>
  <c r="F525" i="1"/>
  <c r="J525" i="1"/>
  <c r="R525" i="1"/>
  <c r="Y525" i="1"/>
  <c r="AE525" i="1"/>
  <c r="AM525" i="1"/>
  <c r="AT525" i="1"/>
  <c r="BA525" i="1"/>
  <c r="BI525" i="1"/>
  <c r="BO525" i="1"/>
  <c r="BV525" i="1"/>
  <c r="H581" i="1"/>
  <c r="O581" i="1"/>
  <c r="W581" i="1"/>
  <c r="AD581" i="1"/>
  <c r="AJ581" i="1"/>
  <c r="AR581" i="1"/>
  <c r="AY581" i="1"/>
  <c r="BF581" i="1"/>
  <c r="BN581" i="1"/>
  <c r="BT581" i="1"/>
  <c r="BY589" i="1"/>
  <c r="BU589" i="1"/>
  <c r="BQ589" i="1"/>
  <c r="BM589" i="1"/>
  <c r="BI589" i="1"/>
  <c r="BE589" i="1"/>
  <c r="BA589" i="1"/>
  <c r="AW589" i="1"/>
  <c r="AS589" i="1"/>
  <c r="AO589" i="1"/>
  <c r="AK589" i="1"/>
  <c r="AG589" i="1"/>
  <c r="AC589" i="1"/>
  <c r="Y589" i="1"/>
  <c r="U589" i="1"/>
  <c r="Q589" i="1"/>
  <c r="M589" i="1"/>
  <c r="I589" i="1"/>
  <c r="E589" i="1"/>
  <c r="BW589" i="1"/>
  <c r="BR589" i="1"/>
  <c r="BL589" i="1"/>
  <c r="BG589" i="1"/>
  <c r="BB589" i="1"/>
  <c r="AV589" i="1"/>
  <c r="AQ589" i="1"/>
  <c r="AL589" i="1"/>
  <c r="AF589" i="1"/>
  <c r="AA589" i="1"/>
  <c r="V589" i="1"/>
  <c r="P589" i="1"/>
  <c r="K589" i="1"/>
  <c r="F589" i="1"/>
  <c r="CA589" i="1"/>
  <c r="BV589" i="1"/>
  <c r="BP589" i="1"/>
  <c r="BK589" i="1"/>
  <c r="BF589" i="1"/>
  <c r="AZ589" i="1"/>
  <c r="AU589" i="1"/>
  <c r="AP589" i="1"/>
  <c r="AJ589" i="1"/>
  <c r="AE589" i="1"/>
  <c r="Z589" i="1"/>
  <c r="T589" i="1"/>
  <c r="O589" i="1"/>
  <c r="J589" i="1"/>
  <c r="D589" i="1"/>
  <c r="BX589" i="1"/>
  <c r="BS589" i="1"/>
  <c r="BN589" i="1"/>
  <c r="BH589" i="1"/>
  <c r="BC589" i="1"/>
  <c r="AX589" i="1"/>
  <c r="AR589" i="1"/>
  <c r="AM589" i="1"/>
  <c r="AH589" i="1"/>
  <c r="AB589" i="1"/>
  <c r="W589" i="1"/>
  <c r="R589" i="1"/>
  <c r="L589" i="1"/>
  <c r="G589" i="1"/>
  <c r="X589" i="1"/>
  <c r="AT589" i="1"/>
  <c r="BO589" i="1"/>
  <c r="N597" i="1"/>
  <c r="AI597" i="1"/>
  <c r="BD597" i="1"/>
  <c r="BZ531" i="1"/>
  <c r="BV531" i="1"/>
  <c r="BR531" i="1"/>
  <c r="BN531" i="1"/>
  <c r="BJ531" i="1"/>
  <c r="BF531" i="1"/>
  <c r="BB531" i="1"/>
  <c r="AX531" i="1"/>
  <c r="AT531" i="1"/>
  <c r="AP531" i="1"/>
  <c r="AL531" i="1"/>
  <c r="AH531" i="1"/>
  <c r="AD531" i="1"/>
  <c r="Z531" i="1"/>
  <c r="V531" i="1"/>
  <c r="R531" i="1"/>
  <c r="N531" i="1"/>
  <c r="J531" i="1"/>
  <c r="F531" i="1"/>
  <c r="H531" i="1"/>
  <c r="M531" i="1"/>
  <c r="S531" i="1"/>
  <c r="X531" i="1"/>
  <c r="AC531" i="1"/>
  <c r="AI531" i="1"/>
  <c r="AN531" i="1"/>
  <c r="AS531" i="1"/>
  <c r="AY531" i="1"/>
  <c r="BD531" i="1"/>
  <c r="BI531" i="1"/>
  <c r="BO531" i="1"/>
  <c r="BT531" i="1"/>
  <c r="BY531" i="1"/>
  <c r="BX533" i="1"/>
  <c r="BT533" i="1"/>
  <c r="BP533" i="1"/>
  <c r="BL533" i="1"/>
  <c r="BH533" i="1"/>
  <c r="BD533" i="1"/>
  <c r="AZ533" i="1"/>
  <c r="AV533" i="1"/>
  <c r="AR533" i="1"/>
  <c r="AN533" i="1"/>
  <c r="AJ533" i="1"/>
  <c r="AF533" i="1"/>
  <c r="AB533" i="1"/>
  <c r="X533" i="1"/>
  <c r="T533" i="1"/>
  <c r="P533" i="1"/>
  <c r="L533" i="1"/>
  <c r="H533" i="1"/>
  <c r="D533" i="1"/>
  <c r="I533" i="1"/>
  <c r="N533" i="1"/>
  <c r="S533" i="1"/>
  <c r="Y533" i="1"/>
  <c r="AD533" i="1"/>
  <c r="AI533" i="1"/>
  <c r="AO533" i="1"/>
  <c r="AT533" i="1"/>
  <c r="AY533" i="1"/>
  <c r="BE533" i="1"/>
  <c r="BJ533" i="1"/>
  <c r="BO533" i="1"/>
  <c r="BU533" i="1"/>
  <c r="BZ533" i="1"/>
  <c r="BZ535" i="1"/>
  <c r="BV535" i="1"/>
  <c r="BR535" i="1"/>
  <c r="BN535" i="1"/>
  <c r="BJ535" i="1"/>
  <c r="BF535" i="1"/>
  <c r="BB535" i="1"/>
  <c r="AX535" i="1"/>
  <c r="AT535" i="1"/>
  <c r="AP535" i="1"/>
  <c r="AL535" i="1"/>
  <c r="AH535" i="1"/>
  <c r="AD535" i="1"/>
  <c r="Z535" i="1"/>
  <c r="V535" i="1"/>
  <c r="R535" i="1"/>
  <c r="N535" i="1"/>
  <c r="J535" i="1"/>
  <c r="F535" i="1"/>
  <c r="H535" i="1"/>
  <c r="M535" i="1"/>
  <c r="S535" i="1"/>
  <c r="X535" i="1"/>
  <c r="AC535" i="1"/>
  <c r="AI535" i="1"/>
  <c r="AN535" i="1"/>
  <c r="AS535" i="1"/>
  <c r="AY535" i="1"/>
  <c r="BD535" i="1"/>
  <c r="BI535" i="1"/>
  <c r="BO535" i="1"/>
  <c r="BT535" i="1"/>
  <c r="BY535" i="1"/>
  <c r="BX537" i="1"/>
  <c r="BT537" i="1"/>
  <c r="BP537" i="1"/>
  <c r="BL537" i="1"/>
  <c r="BH537" i="1"/>
  <c r="BD537" i="1"/>
  <c r="AZ537" i="1"/>
  <c r="AV537" i="1"/>
  <c r="AR537" i="1"/>
  <c r="AN537" i="1"/>
  <c r="AJ537" i="1"/>
  <c r="AF537" i="1"/>
  <c r="AB537" i="1"/>
  <c r="X537" i="1"/>
  <c r="T537" i="1"/>
  <c r="P537" i="1"/>
  <c r="L537" i="1"/>
  <c r="H537" i="1"/>
  <c r="D537" i="1"/>
  <c r="I537" i="1"/>
  <c r="N537" i="1"/>
  <c r="S537" i="1"/>
  <c r="Y537" i="1"/>
  <c r="AD537" i="1"/>
  <c r="AI537" i="1"/>
  <c r="AO537" i="1"/>
  <c r="AT537" i="1"/>
  <c r="AY537" i="1"/>
  <c r="BE537" i="1"/>
  <c r="BJ537" i="1"/>
  <c r="BO537" i="1"/>
  <c r="BU537" i="1"/>
  <c r="BZ537" i="1"/>
  <c r="BZ539" i="1"/>
  <c r="BV539" i="1"/>
  <c r="BR539" i="1"/>
  <c r="BN539" i="1"/>
  <c r="BJ539" i="1"/>
  <c r="BF539" i="1"/>
  <c r="BB539" i="1"/>
  <c r="AX539" i="1"/>
  <c r="AT539" i="1"/>
  <c r="AP539" i="1"/>
  <c r="AL539" i="1"/>
  <c r="AH539" i="1"/>
  <c r="AD539" i="1"/>
  <c r="Z539" i="1"/>
  <c r="V539" i="1"/>
  <c r="R539" i="1"/>
  <c r="N539" i="1"/>
  <c r="J539" i="1"/>
  <c r="F539" i="1"/>
  <c r="H539" i="1"/>
  <c r="M539" i="1"/>
  <c r="S539" i="1"/>
  <c r="X539" i="1"/>
  <c r="AC539" i="1"/>
  <c r="AI539" i="1"/>
  <c r="AN539" i="1"/>
  <c r="AS539" i="1"/>
  <c r="AY539" i="1"/>
  <c r="BD539" i="1"/>
  <c r="BI539" i="1"/>
  <c r="BO539" i="1"/>
  <c r="BT539" i="1"/>
  <c r="BY539" i="1"/>
  <c r="BX541" i="1"/>
  <c r="BT541" i="1"/>
  <c r="BP541" i="1"/>
  <c r="BL541" i="1"/>
  <c r="BH541" i="1"/>
  <c r="BD541" i="1"/>
  <c r="AZ541" i="1"/>
  <c r="AV541" i="1"/>
  <c r="AR541" i="1"/>
  <c r="AN541" i="1"/>
  <c r="AJ541" i="1"/>
  <c r="AF541" i="1"/>
  <c r="AB541" i="1"/>
  <c r="X541" i="1"/>
  <c r="T541" i="1"/>
  <c r="P541" i="1"/>
  <c r="L541" i="1"/>
  <c r="H541" i="1"/>
  <c r="D541" i="1"/>
  <c r="I541" i="1"/>
  <c r="N541" i="1"/>
  <c r="S541" i="1"/>
  <c r="Y541" i="1"/>
  <c r="AD541" i="1"/>
  <c r="AI541" i="1"/>
  <c r="AO541" i="1"/>
  <c r="AT541" i="1"/>
  <c r="AY541" i="1"/>
  <c r="BE541" i="1"/>
  <c r="BJ541" i="1"/>
  <c r="BO541" i="1"/>
  <c r="BU541" i="1"/>
  <c r="BZ541" i="1"/>
  <c r="BZ543" i="1"/>
  <c r="BV543" i="1"/>
  <c r="BR543" i="1"/>
  <c r="BN543" i="1"/>
  <c r="BJ543" i="1"/>
  <c r="BF543" i="1"/>
  <c r="BB543" i="1"/>
  <c r="AX543" i="1"/>
  <c r="AT543" i="1"/>
  <c r="AP543" i="1"/>
  <c r="AL543" i="1"/>
  <c r="AH543" i="1"/>
  <c r="AD543" i="1"/>
  <c r="Z543" i="1"/>
  <c r="V543" i="1"/>
  <c r="R543" i="1"/>
  <c r="N543" i="1"/>
  <c r="J543" i="1"/>
  <c r="F543" i="1"/>
  <c r="H543" i="1"/>
  <c r="M543" i="1"/>
  <c r="S543" i="1"/>
  <c r="X543" i="1"/>
  <c r="AC543" i="1"/>
  <c r="AI543" i="1"/>
  <c r="AN543" i="1"/>
  <c r="AS543" i="1"/>
  <c r="AY543" i="1"/>
  <c r="BD543" i="1"/>
  <c r="BI543" i="1"/>
  <c r="BO543" i="1"/>
  <c r="BT543" i="1"/>
  <c r="BY543" i="1"/>
  <c r="BX545" i="1"/>
  <c r="BT545" i="1"/>
  <c r="BP545" i="1"/>
  <c r="BL545" i="1"/>
  <c r="BH545" i="1"/>
  <c r="BD545" i="1"/>
  <c r="AZ545" i="1"/>
  <c r="AV545" i="1"/>
  <c r="AR545" i="1"/>
  <c r="AN545" i="1"/>
  <c r="AJ545" i="1"/>
  <c r="AF545" i="1"/>
  <c r="AB545" i="1"/>
  <c r="X545" i="1"/>
  <c r="T545" i="1"/>
  <c r="P545" i="1"/>
  <c r="L545" i="1"/>
  <c r="H545" i="1"/>
  <c r="D545" i="1"/>
  <c r="I545" i="1"/>
  <c r="N545" i="1"/>
  <c r="S545" i="1"/>
  <c r="Y545" i="1"/>
  <c r="AD545" i="1"/>
  <c r="AI545" i="1"/>
  <c r="AO545" i="1"/>
  <c r="AT545" i="1"/>
  <c r="AY545" i="1"/>
  <c r="BE545" i="1"/>
  <c r="BJ545" i="1"/>
  <c r="BO545" i="1"/>
  <c r="BU545" i="1"/>
  <c r="BZ545" i="1"/>
  <c r="BZ547" i="1"/>
  <c r="BV547" i="1"/>
  <c r="BR547" i="1"/>
  <c r="BN547" i="1"/>
  <c r="BJ547" i="1"/>
  <c r="BF547" i="1"/>
  <c r="BB547" i="1"/>
  <c r="AX547" i="1"/>
  <c r="AT547" i="1"/>
  <c r="AP547" i="1"/>
  <c r="AL547" i="1"/>
  <c r="AH547" i="1"/>
  <c r="AD547" i="1"/>
  <c r="Z547" i="1"/>
  <c r="V547" i="1"/>
  <c r="R547" i="1"/>
  <c r="N547" i="1"/>
  <c r="J547" i="1"/>
  <c r="F547" i="1"/>
  <c r="H547" i="1"/>
  <c r="M547" i="1"/>
  <c r="S547" i="1"/>
  <c r="X547" i="1"/>
  <c r="AC547" i="1"/>
  <c r="AI547" i="1"/>
  <c r="AN547" i="1"/>
  <c r="AS547" i="1"/>
  <c r="AY547" i="1"/>
  <c r="BD547" i="1"/>
  <c r="BI547" i="1"/>
  <c r="BO547" i="1"/>
  <c r="BT547" i="1"/>
  <c r="BY547" i="1"/>
  <c r="BX549" i="1"/>
  <c r="BT549" i="1"/>
  <c r="BP549" i="1"/>
  <c r="BL549" i="1"/>
  <c r="BH549" i="1"/>
  <c r="BD549" i="1"/>
  <c r="AZ549" i="1"/>
  <c r="AV549" i="1"/>
  <c r="AR549" i="1"/>
  <c r="AN549" i="1"/>
  <c r="AJ549" i="1"/>
  <c r="AF549" i="1"/>
  <c r="AB549" i="1"/>
  <c r="X549" i="1"/>
  <c r="T549" i="1"/>
  <c r="P549" i="1"/>
  <c r="L549" i="1"/>
  <c r="H549" i="1"/>
  <c r="D549" i="1"/>
  <c r="I549" i="1"/>
  <c r="N549" i="1"/>
  <c r="S549" i="1"/>
  <c r="Y549" i="1"/>
  <c r="AD549" i="1"/>
  <c r="AI549" i="1"/>
  <c r="AO549" i="1"/>
  <c r="AT549" i="1"/>
  <c r="AY549" i="1"/>
  <c r="BE549" i="1"/>
  <c r="BJ549" i="1"/>
  <c r="BO549" i="1"/>
  <c r="BU549" i="1"/>
  <c r="BZ549" i="1"/>
  <c r="BZ551" i="1"/>
  <c r="BV551" i="1"/>
  <c r="BR551" i="1"/>
  <c r="BN551" i="1"/>
  <c r="BJ551" i="1"/>
  <c r="BF551" i="1"/>
  <c r="BB551" i="1"/>
  <c r="AX551" i="1"/>
  <c r="AT551" i="1"/>
  <c r="AP551" i="1"/>
  <c r="AL551" i="1"/>
  <c r="AH551" i="1"/>
  <c r="AD551" i="1"/>
  <c r="Z551" i="1"/>
  <c r="V551" i="1"/>
  <c r="R551" i="1"/>
  <c r="N551" i="1"/>
  <c r="J551" i="1"/>
  <c r="F551" i="1"/>
  <c r="H551" i="1"/>
  <c r="M551" i="1"/>
  <c r="S551" i="1"/>
  <c r="X551" i="1"/>
  <c r="AC551" i="1"/>
  <c r="AI551" i="1"/>
  <c r="AN551" i="1"/>
  <c r="AS551" i="1"/>
  <c r="AY551" i="1"/>
  <c r="BD551" i="1"/>
  <c r="BI551" i="1"/>
  <c r="BO551" i="1"/>
  <c r="BT551" i="1"/>
  <c r="BY551" i="1"/>
  <c r="BX553" i="1"/>
  <c r="BT553" i="1"/>
  <c r="BP553" i="1"/>
  <c r="BL553" i="1"/>
  <c r="BH553" i="1"/>
  <c r="BD553" i="1"/>
  <c r="AZ553" i="1"/>
  <c r="AV553" i="1"/>
  <c r="AR553" i="1"/>
  <c r="AN553" i="1"/>
  <c r="AJ553" i="1"/>
  <c r="AF553" i="1"/>
  <c r="AB553" i="1"/>
  <c r="X553" i="1"/>
  <c r="T553" i="1"/>
  <c r="P553" i="1"/>
  <c r="L553" i="1"/>
  <c r="H553" i="1"/>
  <c r="D553" i="1"/>
  <c r="I553" i="1"/>
  <c r="N553" i="1"/>
  <c r="S553" i="1"/>
  <c r="Y553" i="1"/>
  <c r="AD553" i="1"/>
  <c r="AI553" i="1"/>
  <c r="AO553" i="1"/>
  <c r="AT553" i="1"/>
  <c r="AY553" i="1"/>
  <c r="BE553" i="1"/>
  <c r="BJ553" i="1"/>
  <c r="BO553" i="1"/>
  <c r="BU553" i="1"/>
  <c r="BZ553" i="1"/>
  <c r="BZ555" i="1"/>
  <c r="BV555" i="1"/>
  <c r="BR555" i="1"/>
  <c r="BN555" i="1"/>
  <c r="BJ555" i="1"/>
  <c r="BF555" i="1"/>
  <c r="BB555" i="1"/>
  <c r="AX555" i="1"/>
  <c r="AT555" i="1"/>
  <c r="AP555" i="1"/>
  <c r="AL555" i="1"/>
  <c r="AH555" i="1"/>
  <c r="AD555" i="1"/>
  <c r="Z555" i="1"/>
  <c r="V555" i="1"/>
  <c r="R555" i="1"/>
  <c r="N555" i="1"/>
  <c r="J555" i="1"/>
  <c r="F555" i="1"/>
  <c r="H555" i="1"/>
  <c r="M555" i="1"/>
  <c r="S555" i="1"/>
  <c r="X555" i="1"/>
  <c r="AC555" i="1"/>
  <c r="AI555" i="1"/>
  <c r="AN555" i="1"/>
  <c r="AS555" i="1"/>
  <c r="AY555" i="1"/>
  <c r="BD555" i="1"/>
  <c r="BI555" i="1"/>
  <c r="BO555" i="1"/>
  <c r="BT555" i="1"/>
  <c r="BY555" i="1"/>
  <c r="BX557" i="1"/>
  <c r="BT557" i="1"/>
  <c r="BP557" i="1"/>
  <c r="BL557" i="1"/>
  <c r="BH557" i="1"/>
  <c r="BD557" i="1"/>
  <c r="AZ557" i="1"/>
  <c r="AV557" i="1"/>
  <c r="AR557" i="1"/>
  <c r="AN557" i="1"/>
  <c r="AJ557" i="1"/>
  <c r="AF557" i="1"/>
  <c r="AB557" i="1"/>
  <c r="X557" i="1"/>
  <c r="T557" i="1"/>
  <c r="P557" i="1"/>
  <c r="L557" i="1"/>
  <c r="H557" i="1"/>
  <c r="D557" i="1"/>
  <c r="I557" i="1"/>
  <c r="N557" i="1"/>
  <c r="S557" i="1"/>
  <c r="Y557" i="1"/>
  <c r="AD557" i="1"/>
  <c r="AI557" i="1"/>
  <c r="AO557" i="1"/>
  <c r="AT557" i="1"/>
  <c r="AY557" i="1"/>
  <c r="BE557" i="1"/>
  <c r="BJ557" i="1"/>
  <c r="BO557" i="1"/>
  <c r="BU557" i="1"/>
  <c r="BZ557" i="1"/>
  <c r="BZ559" i="1"/>
  <c r="BV559" i="1"/>
  <c r="BR559" i="1"/>
  <c r="BN559" i="1"/>
  <c r="BJ559" i="1"/>
  <c r="BF559" i="1"/>
  <c r="BB559" i="1"/>
  <c r="AX559" i="1"/>
  <c r="AT559" i="1"/>
  <c r="AP559" i="1"/>
  <c r="AL559" i="1"/>
  <c r="AH559" i="1"/>
  <c r="AD559" i="1"/>
  <c r="Z559" i="1"/>
  <c r="V559" i="1"/>
  <c r="R559" i="1"/>
  <c r="N559" i="1"/>
  <c r="J559" i="1"/>
  <c r="F559" i="1"/>
  <c r="H559" i="1"/>
  <c r="M559" i="1"/>
  <c r="S559" i="1"/>
  <c r="X559" i="1"/>
  <c r="AC559" i="1"/>
  <c r="AI559" i="1"/>
  <c r="AN559" i="1"/>
  <c r="AS559" i="1"/>
  <c r="AY559" i="1"/>
  <c r="BD559" i="1"/>
  <c r="BI559" i="1"/>
  <c r="BO559" i="1"/>
  <c r="BT559" i="1"/>
  <c r="BY559" i="1"/>
  <c r="BX561" i="1"/>
  <c r="BT561" i="1"/>
  <c r="BP561" i="1"/>
  <c r="BL561" i="1"/>
  <c r="BH561" i="1"/>
  <c r="BD561" i="1"/>
  <c r="AZ561" i="1"/>
  <c r="AV561" i="1"/>
  <c r="AR561" i="1"/>
  <c r="AN561" i="1"/>
  <c r="AJ561" i="1"/>
  <c r="AF561" i="1"/>
  <c r="AB561" i="1"/>
  <c r="X561" i="1"/>
  <c r="T561" i="1"/>
  <c r="P561" i="1"/>
  <c r="L561" i="1"/>
  <c r="H561" i="1"/>
  <c r="D561" i="1"/>
  <c r="I561" i="1"/>
  <c r="N561" i="1"/>
  <c r="S561" i="1"/>
  <c r="Y561" i="1"/>
  <c r="AD561" i="1"/>
  <c r="AI561" i="1"/>
  <c r="AO561" i="1"/>
  <c r="AT561" i="1"/>
  <c r="AY561" i="1"/>
  <c r="BE561" i="1"/>
  <c r="BJ561" i="1"/>
  <c r="BO561" i="1"/>
  <c r="BU561" i="1"/>
  <c r="BZ561" i="1"/>
  <c r="BZ563" i="1"/>
  <c r="BV563" i="1"/>
  <c r="BR563" i="1"/>
  <c r="BN563" i="1"/>
  <c r="BJ563" i="1"/>
  <c r="BF563" i="1"/>
  <c r="BB563" i="1"/>
  <c r="AX563" i="1"/>
  <c r="AT563" i="1"/>
  <c r="AP563" i="1"/>
  <c r="AL563" i="1"/>
  <c r="AH563" i="1"/>
  <c r="AD563" i="1"/>
  <c r="Z563" i="1"/>
  <c r="V563" i="1"/>
  <c r="R563" i="1"/>
  <c r="N563" i="1"/>
  <c r="J563" i="1"/>
  <c r="F563" i="1"/>
  <c r="H563" i="1"/>
  <c r="M563" i="1"/>
  <c r="S563" i="1"/>
  <c r="X563" i="1"/>
  <c r="AC563" i="1"/>
  <c r="AI563" i="1"/>
  <c r="AN563" i="1"/>
  <c r="AS563" i="1"/>
  <c r="AY563" i="1"/>
  <c r="BD563" i="1"/>
  <c r="BI563" i="1"/>
  <c r="BO563" i="1"/>
  <c r="BT563" i="1"/>
  <c r="BY563" i="1"/>
  <c r="BX565" i="1"/>
  <c r="BT565" i="1"/>
  <c r="BP565" i="1"/>
  <c r="BL565" i="1"/>
  <c r="BH565" i="1"/>
  <c r="BD565" i="1"/>
  <c r="AZ565" i="1"/>
  <c r="AV565" i="1"/>
  <c r="AR565" i="1"/>
  <c r="AN565" i="1"/>
  <c r="AJ565" i="1"/>
  <c r="AF565" i="1"/>
  <c r="AB565" i="1"/>
  <c r="X565" i="1"/>
  <c r="T565" i="1"/>
  <c r="P565" i="1"/>
  <c r="L565" i="1"/>
  <c r="H565" i="1"/>
  <c r="D565" i="1"/>
  <c r="I565" i="1"/>
  <c r="N565" i="1"/>
  <c r="S565" i="1"/>
  <c r="Y565" i="1"/>
  <c r="AD565" i="1"/>
  <c r="AI565" i="1"/>
  <c r="AO565" i="1"/>
  <c r="AT565" i="1"/>
  <c r="AY565" i="1"/>
  <c r="BE565" i="1"/>
  <c r="BJ565" i="1"/>
  <c r="BO565" i="1"/>
  <c r="BU565" i="1"/>
  <c r="BZ565" i="1"/>
  <c r="BZ567" i="1"/>
  <c r="BV567" i="1"/>
  <c r="BR567" i="1"/>
  <c r="BN567" i="1"/>
  <c r="BJ567" i="1"/>
  <c r="BF567" i="1"/>
  <c r="BB567" i="1"/>
  <c r="AX567" i="1"/>
  <c r="AT567" i="1"/>
  <c r="AP567" i="1"/>
  <c r="AL567" i="1"/>
  <c r="AH567" i="1"/>
  <c r="AD567" i="1"/>
  <c r="Z567" i="1"/>
  <c r="V567" i="1"/>
  <c r="R567" i="1"/>
  <c r="N567" i="1"/>
  <c r="J567" i="1"/>
  <c r="F567" i="1"/>
  <c r="H567" i="1"/>
  <c r="M567" i="1"/>
  <c r="S567" i="1"/>
  <c r="X567" i="1"/>
  <c r="AC567" i="1"/>
  <c r="AI567" i="1"/>
  <c r="AN567" i="1"/>
  <c r="AS567" i="1"/>
  <c r="AY567" i="1"/>
  <c r="BD567" i="1"/>
  <c r="BI567" i="1"/>
  <c r="BO567" i="1"/>
  <c r="BT567" i="1"/>
  <c r="BY567" i="1"/>
  <c r="BX569" i="1"/>
  <c r="BT569" i="1"/>
  <c r="BP569" i="1"/>
  <c r="BL569" i="1"/>
  <c r="BH569" i="1"/>
  <c r="BD569" i="1"/>
  <c r="AZ569" i="1"/>
  <c r="AV569" i="1"/>
  <c r="AR569" i="1"/>
  <c r="AN569" i="1"/>
  <c r="AJ569" i="1"/>
  <c r="AF569" i="1"/>
  <c r="AB569" i="1"/>
  <c r="X569" i="1"/>
  <c r="T569" i="1"/>
  <c r="P569" i="1"/>
  <c r="L569" i="1"/>
  <c r="H569" i="1"/>
  <c r="D569" i="1"/>
  <c r="I569" i="1"/>
  <c r="N569" i="1"/>
  <c r="S569" i="1"/>
  <c r="Y569" i="1"/>
  <c r="AD569" i="1"/>
  <c r="AI569" i="1"/>
  <c r="AO569" i="1"/>
  <c r="AT569" i="1"/>
  <c r="AY569" i="1"/>
  <c r="BE569" i="1"/>
  <c r="BJ569" i="1"/>
  <c r="BO569" i="1"/>
  <c r="BU569" i="1"/>
  <c r="BZ569" i="1"/>
  <c r="BZ571" i="1"/>
  <c r="BV571" i="1"/>
  <c r="BR571" i="1"/>
  <c r="BN571" i="1"/>
  <c r="BJ571" i="1"/>
  <c r="BF571" i="1"/>
  <c r="BB571" i="1"/>
  <c r="AX571" i="1"/>
  <c r="AT571" i="1"/>
  <c r="AP571" i="1"/>
  <c r="AL571" i="1"/>
  <c r="AH571" i="1"/>
  <c r="AD571" i="1"/>
  <c r="Z571" i="1"/>
  <c r="V571" i="1"/>
  <c r="R571" i="1"/>
  <c r="N571" i="1"/>
  <c r="J571" i="1"/>
  <c r="F571" i="1"/>
  <c r="H571" i="1"/>
  <c r="M571" i="1"/>
  <c r="S571" i="1"/>
  <c r="X571" i="1"/>
  <c r="AC571" i="1"/>
  <c r="AI571" i="1"/>
  <c r="AN571" i="1"/>
  <c r="AS571" i="1"/>
  <c r="AY571" i="1"/>
  <c r="BD571" i="1"/>
  <c r="BI571" i="1"/>
  <c r="BO571" i="1"/>
  <c r="BT571" i="1"/>
  <c r="BY571" i="1"/>
  <c r="BX573" i="1"/>
  <c r="BT573" i="1"/>
  <c r="BP573" i="1"/>
  <c r="BL573" i="1"/>
  <c r="BH573" i="1"/>
  <c r="BD573" i="1"/>
  <c r="AZ573" i="1"/>
  <c r="AV573" i="1"/>
  <c r="AR573" i="1"/>
  <c r="AN573" i="1"/>
  <c r="AJ573" i="1"/>
  <c r="AF573" i="1"/>
  <c r="AB573" i="1"/>
  <c r="X573" i="1"/>
  <c r="T573" i="1"/>
  <c r="P573" i="1"/>
  <c r="L573" i="1"/>
  <c r="H573" i="1"/>
  <c r="D573" i="1"/>
  <c r="I573" i="1"/>
  <c r="N573" i="1"/>
  <c r="S573" i="1"/>
  <c r="Y573" i="1"/>
  <c r="AD573" i="1"/>
  <c r="AI573" i="1"/>
  <c r="AO573" i="1"/>
  <c r="AT573" i="1"/>
  <c r="AY573" i="1"/>
  <c r="BE573" i="1"/>
  <c r="BJ573" i="1"/>
  <c r="BO573" i="1"/>
  <c r="BU573" i="1"/>
  <c r="BZ573" i="1"/>
  <c r="BY581" i="1"/>
  <c r="BU581" i="1"/>
  <c r="BQ581" i="1"/>
  <c r="BM581" i="1"/>
  <c r="BI581" i="1"/>
  <c r="BE581" i="1"/>
  <c r="BA581" i="1"/>
  <c r="AW581" i="1"/>
  <c r="AS581" i="1"/>
  <c r="AO581" i="1"/>
  <c r="AK581" i="1"/>
  <c r="AG581" i="1"/>
  <c r="AC581" i="1"/>
  <c r="Y581" i="1"/>
  <c r="U581" i="1"/>
  <c r="Q581" i="1"/>
  <c r="M581" i="1"/>
  <c r="I581" i="1"/>
  <c r="E581" i="1"/>
  <c r="BW581" i="1"/>
  <c r="BR581" i="1"/>
  <c r="BL581" i="1"/>
  <c r="BG581" i="1"/>
  <c r="BB581" i="1"/>
  <c r="AV581" i="1"/>
  <c r="AQ581" i="1"/>
  <c r="AL581" i="1"/>
  <c r="AF581" i="1"/>
  <c r="AA581" i="1"/>
  <c r="V581" i="1"/>
  <c r="P581" i="1"/>
  <c r="K581" i="1"/>
  <c r="F581" i="1"/>
  <c r="J581" i="1"/>
  <c r="R581" i="1"/>
  <c r="X581" i="1"/>
  <c r="AE581" i="1"/>
  <c r="AM581" i="1"/>
  <c r="AT581" i="1"/>
  <c r="AZ581" i="1"/>
  <c r="BH581" i="1"/>
  <c r="BO581" i="1"/>
  <c r="BV581" i="1"/>
  <c r="H589" i="1"/>
  <c r="AD589" i="1"/>
  <c r="AY589" i="1"/>
  <c r="BT589" i="1"/>
  <c r="BY593" i="1"/>
  <c r="BU593" i="1"/>
  <c r="BQ593" i="1"/>
  <c r="BM593" i="1"/>
  <c r="BI593" i="1"/>
  <c r="BE593" i="1"/>
  <c r="BA593" i="1"/>
  <c r="AW593" i="1"/>
  <c r="AS593" i="1"/>
  <c r="AO593" i="1"/>
  <c r="AK593" i="1"/>
  <c r="AG593" i="1"/>
  <c r="AC593" i="1"/>
  <c r="Y593" i="1"/>
  <c r="U593" i="1"/>
  <c r="Q593" i="1"/>
  <c r="M593" i="1"/>
  <c r="I593" i="1"/>
  <c r="E593" i="1"/>
  <c r="BW593" i="1"/>
  <c r="BR593" i="1"/>
  <c r="BL593" i="1"/>
  <c r="BG593" i="1"/>
  <c r="BB593" i="1"/>
  <c r="AV593" i="1"/>
  <c r="AQ593" i="1"/>
  <c r="AL593" i="1"/>
  <c r="AF593" i="1"/>
  <c r="AA593" i="1"/>
  <c r="V593" i="1"/>
  <c r="P593" i="1"/>
  <c r="K593" i="1"/>
  <c r="F593" i="1"/>
  <c r="CA593" i="1"/>
  <c r="BV593" i="1"/>
  <c r="BP593" i="1"/>
  <c r="BK593" i="1"/>
  <c r="BF593" i="1"/>
  <c r="AZ593" i="1"/>
  <c r="AU593" i="1"/>
  <c r="AP593" i="1"/>
  <c r="AJ593" i="1"/>
  <c r="AE593" i="1"/>
  <c r="Z593" i="1"/>
  <c r="T593" i="1"/>
  <c r="O593" i="1"/>
  <c r="J593" i="1"/>
  <c r="D593" i="1"/>
  <c r="BX593" i="1"/>
  <c r="BS593" i="1"/>
  <c r="BN593" i="1"/>
  <c r="BH593" i="1"/>
  <c r="BC593" i="1"/>
  <c r="AX593" i="1"/>
  <c r="AR593" i="1"/>
  <c r="AM593" i="1"/>
  <c r="AH593" i="1"/>
  <c r="AB593" i="1"/>
  <c r="W593" i="1"/>
  <c r="R593" i="1"/>
  <c r="L593" i="1"/>
  <c r="G593" i="1"/>
  <c r="X593" i="1"/>
  <c r="AT593" i="1"/>
  <c r="BO593" i="1"/>
  <c r="N601" i="1"/>
  <c r="AI601" i="1"/>
  <c r="BD601" i="1"/>
  <c r="D581" i="1"/>
  <c r="L581" i="1"/>
  <c r="S581" i="1"/>
  <c r="Z581" i="1"/>
  <c r="AH581" i="1"/>
  <c r="AN581" i="1"/>
  <c r="AU581" i="1"/>
  <c r="BC581" i="1"/>
  <c r="BJ581" i="1"/>
  <c r="BP581" i="1"/>
  <c r="BX581" i="1"/>
  <c r="N589" i="1"/>
  <c r="AI589" i="1"/>
  <c r="BD589" i="1"/>
  <c r="BZ589" i="1"/>
  <c r="H593" i="1"/>
  <c r="AD593" i="1"/>
  <c r="AY593" i="1"/>
  <c r="BT593" i="1"/>
  <c r="BY597" i="1"/>
  <c r="BU597" i="1"/>
  <c r="BQ597" i="1"/>
  <c r="BM597" i="1"/>
  <c r="BI597" i="1"/>
  <c r="BE597" i="1"/>
  <c r="BA597" i="1"/>
  <c r="AW597" i="1"/>
  <c r="AS597" i="1"/>
  <c r="AO597" i="1"/>
  <c r="AK597" i="1"/>
  <c r="AG597" i="1"/>
  <c r="AC597" i="1"/>
  <c r="Y597" i="1"/>
  <c r="U597" i="1"/>
  <c r="Q597" i="1"/>
  <c r="M597" i="1"/>
  <c r="I597" i="1"/>
  <c r="E597" i="1"/>
  <c r="BW597" i="1"/>
  <c r="BR597" i="1"/>
  <c r="BL597" i="1"/>
  <c r="BG597" i="1"/>
  <c r="BB597" i="1"/>
  <c r="AV597" i="1"/>
  <c r="AQ597" i="1"/>
  <c r="AL597" i="1"/>
  <c r="AF597" i="1"/>
  <c r="AA597" i="1"/>
  <c r="V597" i="1"/>
  <c r="P597" i="1"/>
  <c r="K597" i="1"/>
  <c r="F597" i="1"/>
  <c r="CA597" i="1"/>
  <c r="BV597" i="1"/>
  <c r="BP597" i="1"/>
  <c r="BK597" i="1"/>
  <c r="BF597" i="1"/>
  <c r="AZ597" i="1"/>
  <c r="AU597" i="1"/>
  <c r="AP597" i="1"/>
  <c r="AJ597" i="1"/>
  <c r="AE597" i="1"/>
  <c r="Z597" i="1"/>
  <c r="T597" i="1"/>
  <c r="O597" i="1"/>
  <c r="J597" i="1"/>
  <c r="D597" i="1"/>
  <c r="BX597" i="1"/>
  <c r="BS597" i="1"/>
  <c r="BN597" i="1"/>
  <c r="BH597" i="1"/>
  <c r="BC597" i="1"/>
  <c r="AX597" i="1"/>
  <c r="AR597" i="1"/>
  <c r="AM597" i="1"/>
  <c r="AH597" i="1"/>
  <c r="AB597" i="1"/>
  <c r="W597" i="1"/>
  <c r="R597" i="1"/>
  <c r="L597" i="1"/>
  <c r="G597" i="1"/>
  <c r="X597" i="1"/>
  <c r="AT597" i="1"/>
  <c r="BO597" i="1"/>
  <c r="BY492" i="1"/>
  <c r="BU492" i="1"/>
  <c r="BQ492" i="1"/>
  <c r="BM492" i="1"/>
  <c r="BI492" i="1"/>
  <c r="BE492" i="1"/>
  <c r="BA492" i="1"/>
  <c r="AW492" i="1"/>
  <c r="AS492" i="1"/>
  <c r="AO492" i="1"/>
  <c r="AK492" i="1"/>
  <c r="AG492" i="1"/>
  <c r="AC492" i="1"/>
  <c r="Y492" i="1"/>
  <c r="U492" i="1"/>
  <c r="Q492" i="1"/>
  <c r="M492" i="1"/>
  <c r="I492" i="1"/>
  <c r="E492" i="1"/>
  <c r="H492" i="1"/>
  <c r="N492" i="1"/>
  <c r="S492" i="1"/>
  <c r="X492" i="1"/>
  <c r="AD492" i="1"/>
  <c r="AI492" i="1"/>
  <c r="AN492" i="1"/>
  <c r="AT492" i="1"/>
  <c r="AY492" i="1"/>
  <c r="BD492" i="1"/>
  <c r="BJ492" i="1"/>
  <c r="BO492" i="1"/>
  <c r="BT492" i="1"/>
  <c r="BZ492" i="1"/>
  <c r="BY496" i="1"/>
  <c r="BU496" i="1"/>
  <c r="BQ496" i="1"/>
  <c r="BM496" i="1"/>
  <c r="BI496" i="1"/>
  <c r="BE496" i="1"/>
  <c r="BA496" i="1"/>
  <c r="AW496" i="1"/>
  <c r="AS496" i="1"/>
  <c r="AO496" i="1"/>
  <c r="AK496" i="1"/>
  <c r="AG496" i="1"/>
  <c r="AC496" i="1"/>
  <c r="Y496" i="1"/>
  <c r="U496" i="1"/>
  <c r="Q496" i="1"/>
  <c r="M496" i="1"/>
  <c r="I496" i="1"/>
  <c r="E496" i="1"/>
  <c r="H496" i="1"/>
  <c r="N496" i="1"/>
  <c r="S496" i="1"/>
  <c r="X496" i="1"/>
  <c r="AD496" i="1"/>
  <c r="AI496" i="1"/>
  <c r="AN496" i="1"/>
  <c r="AT496" i="1"/>
  <c r="AY496" i="1"/>
  <c r="BD496" i="1"/>
  <c r="BJ496" i="1"/>
  <c r="BO496" i="1"/>
  <c r="BT496" i="1"/>
  <c r="BZ496" i="1"/>
  <c r="BY500" i="1"/>
  <c r="BU500" i="1"/>
  <c r="BQ500" i="1"/>
  <c r="BM500" i="1"/>
  <c r="BI500" i="1"/>
  <c r="BE500" i="1"/>
  <c r="BA500" i="1"/>
  <c r="AW500" i="1"/>
  <c r="AS500" i="1"/>
  <c r="AO500" i="1"/>
  <c r="AK500" i="1"/>
  <c r="AG500" i="1"/>
  <c r="AC500" i="1"/>
  <c r="Y500" i="1"/>
  <c r="U500" i="1"/>
  <c r="Q500" i="1"/>
  <c r="M500" i="1"/>
  <c r="I500" i="1"/>
  <c r="E500" i="1"/>
  <c r="H500" i="1"/>
  <c r="N500" i="1"/>
  <c r="S500" i="1"/>
  <c r="X500" i="1"/>
  <c r="AD500" i="1"/>
  <c r="AI500" i="1"/>
  <c r="AN500" i="1"/>
  <c r="AT500" i="1"/>
  <c r="AY500" i="1"/>
  <c r="BD500" i="1"/>
  <c r="BJ500" i="1"/>
  <c r="BO500" i="1"/>
  <c r="BT500" i="1"/>
  <c r="BZ500" i="1"/>
  <c r="BY504" i="1"/>
  <c r="BU504" i="1"/>
  <c r="BQ504" i="1"/>
  <c r="BM504" i="1"/>
  <c r="BI504" i="1"/>
  <c r="BE504" i="1"/>
  <c r="BA504" i="1"/>
  <c r="AW504" i="1"/>
  <c r="AS504" i="1"/>
  <c r="AO504" i="1"/>
  <c r="AK504" i="1"/>
  <c r="AG504" i="1"/>
  <c r="AC504" i="1"/>
  <c r="Y504" i="1"/>
  <c r="U504" i="1"/>
  <c r="Q504" i="1"/>
  <c r="M504" i="1"/>
  <c r="I504" i="1"/>
  <c r="E504" i="1"/>
  <c r="H504" i="1"/>
  <c r="N504" i="1"/>
  <c r="S504" i="1"/>
  <c r="X504" i="1"/>
  <c r="AD504" i="1"/>
  <c r="AI504" i="1"/>
  <c r="AN504" i="1"/>
  <c r="AT504" i="1"/>
  <c r="AY504" i="1"/>
  <c r="BD504" i="1"/>
  <c r="BJ504" i="1"/>
  <c r="BO504" i="1"/>
  <c r="BT504" i="1"/>
  <c r="BZ504" i="1"/>
  <c r="BY508" i="1"/>
  <c r="BU508" i="1"/>
  <c r="BQ508" i="1"/>
  <c r="BM508" i="1"/>
  <c r="BI508" i="1"/>
  <c r="BE508" i="1"/>
  <c r="BA508" i="1"/>
  <c r="AW508" i="1"/>
  <c r="AS508" i="1"/>
  <c r="AO508" i="1"/>
  <c r="AK508" i="1"/>
  <c r="AG508" i="1"/>
  <c r="AC508" i="1"/>
  <c r="Y508" i="1"/>
  <c r="U508" i="1"/>
  <c r="Q508" i="1"/>
  <c r="M508" i="1"/>
  <c r="I508" i="1"/>
  <c r="E508" i="1"/>
  <c r="H508" i="1"/>
  <c r="N508" i="1"/>
  <c r="S508" i="1"/>
  <c r="X508" i="1"/>
  <c r="AD508" i="1"/>
  <c r="AI508" i="1"/>
  <c r="AN508" i="1"/>
  <c r="AT508" i="1"/>
  <c r="AY508" i="1"/>
  <c r="BD508" i="1"/>
  <c r="BJ508" i="1"/>
  <c r="BO508" i="1"/>
  <c r="BT508" i="1"/>
  <c r="BZ508" i="1"/>
  <c r="BY512" i="1"/>
  <c r="BU512" i="1"/>
  <c r="BQ512" i="1"/>
  <c r="BM512" i="1"/>
  <c r="BI512" i="1"/>
  <c r="BE512" i="1"/>
  <c r="BA512" i="1"/>
  <c r="AW512" i="1"/>
  <c r="AS512" i="1"/>
  <c r="AO512" i="1"/>
  <c r="AK512" i="1"/>
  <c r="AG512" i="1"/>
  <c r="AC512" i="1"/>
  <c r="Y512" i="1"/>
  <c r="U512" i="1"/>
  <c r="Q512" i="1"/>
  <c r="M512" i="1"/>
  <c r="I512" i="1"/>
  <c r="E512" i="1"/>
  <c r="H512" i="1"/>
  <c r="N512" i="1"/>
  <c r="S512" i="1"/>
  <c r="X512" i="1"/>
  <c r="AD512" i="1"/>
  <c r="AI512" i="1"/>
  <c r="AN512" i="1"/>
  <c r="AT512" i="1"/>
  <c r="AY512" i="1"/>
  <c r="BD512" i="1"/>
  <c r="BJ512" i="1"/>
  <c r="BO512" i="1"/>
  <c r="BT512" i="1"/>
  <c r="BZ512" i="1"/>
  <c r="BY516" i="1"/>
  <c r="BU516" i="1"/>
  <c r="BQ516" i="1"/>
  <c r="BM516" i="1"/>
  <c r="BI516" i="1"/>
  <c r="BE516" i="1"/>
  <c r="BA516" i="1"/>
  <c r="AW516" i="1"/>
  <c r="AS516" i="1"/>
  <c r="AO516" i="1"/>
  <c r="AK516" i="1"/>
  <c r="AG516" i="1"/>
  <c r="AC516" i="1"/>
  <c r="Y516" i="1"/>
  <c r="U516" i="1"/>
  <c r="Q516" i="1"/>
  <c r="M516" i="1"/>
  <c r="I516" i="1"/>
  <c r="E516" i="1"/>
  <c r="H516" i="1"/>
  <c r="N516" i="1"/>
  <c r="S516" i="1"/>
  <c r="X516" i="1"/>
  <c r="AD516" i="1"/>
  <c r="AI516" i="1"/>
  <c r="AN516" i="1"/>
  <c r="AT516" i="1"/>
  <c r="AY516" i="1"/>
  <c r="BD516" i="1"/>
  <c r="BJ516" i="1"/>
  <c r="BO516" i="1"/>
  <c r="BT516" i="1"/>
  <c r="BZ516" i="1"/>
  <c r="BY520" i="1"/>
  <c r="BU520" i="1"/>
  <c r="BQ520" i="1"/>
  <c r="BM520" i="1"/>
  <c r="BI520" i="1"/>
  <c r="BE520" i="1"/>
  <c r="BA520" i="1"/>
  <c r="AW520" i="1"/>
  <c r="AS520" i="1"/>
  <c r="AO520" i="1"/>
  <c r="AK520" i="1"/>
  <c r="AG520" i="1"/>
  <c r="AC520" i="1"/>
  <c r="Y520" i="1"/>
  <c r="U520" i="1"/>
  <c r="Q520" i="1"/>
  <c r="M520" i="1"/>
  <c r="I520" i="1"/>
  <c r="E520" i="1"/>
  <c r="H520" i="1"/>
  <c r="N520" i="1"/>
  <c r="S520" i="1"/>
  <c r="X520" i="1"/>
  <c r="AD520" i="1"/>
  <c r="AI520" i="1"/>
  <c r="AN520" i="1"/>
  <c r="AT520" i="1"/>
  <c r="AY520" i="1"/>
  <c r="BD520" i="1"/>
  <c r="BJ520" i="1"/>
  <c r="BO520" i="1"/>
  <c r="BT520" i="1"/>
  <c r="BZ520" i="1"/>
  <c r="BY524" i="1"/>
  <c r="BU524" i="1"/>
  <c r="BQ524" i="1"/>
  <c r="BM524" i="1"/>
  <c r="BI524" i="1"/>
  <c r="BE524" i="1"/>
  <c r="BA524" i="1"/>
  <c r="AW524" i="1"/>
  <c r="AS524" i="1"/>
  <c r="AO524" i="1"/>
  <c r="AK524" i="1"/>
  <c r="AG524" i="1"/>
  <c r="AC524" i="1"/>
  <c r="Y524" i="1"/>
  <c r="U524" i="1"/>
  <c r="Q524" i="1"/>
  <c r="M524" i="1"/>
  <c r="I524" i="1"/>
  <c r="E524" i="1"/>
  <c r="H524" i="1"/>
  <c r="N524" i="1"/>
  <c r="S524" i="1"/>
  <c r="X524" i="1"/>
  <c r="AD524" i="1"/>
  <c r="AI524" i="1"/>
  <c r="AN524" i="1"/>
  <c r="AT524" i="1"/>
  <c r="AY524" i="1"/>
  <c r="BD524" i="1"/>
  <c r="BJ524" i="1"/>
  <c r="BO524" i="1"/>
  <c r="BT524" i="1"/>
  <c r="BZ524" i="1"/>
  <c r="BY528" i="1"/>
  <c r="BU528" i="1"/>
  <c r="BQ528" i="1"/>
  <c r="BM528" i="1"/>
  <c r="BI528" i="1"/>
  <c r="BE528" i="1"/>
  <c r="BA528" i="1"/>
  <c r="AW528" i="1"/>
  <c r="AS528" i="1"/>
  <c r="AO528" i="1"/>
  <c r="AK528" i="1"/>
  <c r="AG528" i="1"/>
  <c r="AC528" i="1"/>
  <c r="Y528" i="1"/>
  <c r="U528" i="1"/>
  <c r="Q528" i="1"/>
  <c r="M528" i="1"/>
  <c r="I528" i="1"/>
  <c r="E528" i="1"/>
  <c r="H528" i="1"/>
  <c r="N528" i="1"/>
  <c r="S528" i="1"/>
  <c r="X528" i="1"/>
  <c r="AD528" i="1"/>
  <c r="AI528" i="1"/>
  <c r="AN528" i="1"/>
  <c r="AT528" i="1"/>
  <c r="AY528" i="1"/>
  <c r="BD528" i="1"/>
  <c r="BJ528" i="1"/>
  <c r="BO528" i="1"/>
  <c r="BT528" i="1"/>
  <c r="BZ528" i="1"/>
  <c r="E531" i="1"/>
  <c r="K531" i="1"/>
  <c r="P531" i="1"/>
  <c r="U531" i="1"/>
  <c r="AA531" i="1"/>
  <c r="AF531" i="1"/>
  <c r="AK531" i="1"/>
  <c r="AQ531" i="1"/>
  <c r="AV531" i="1"/>
  <c r="BA531" i="1"/>
  <c r="BG531" i="1"/>
  <c r="BL531" i="1"/>
  <c r="BQ531" i="1"/>
  <c r="BW531" i="1"/>
  <c r="BY532" i="1"/>
  <c r="BU532" i="1"/>
  <c r="BQ532" i="1"/>
  <c r="BM532" i="1"/>
  <c r="BI532" i="1"/>
  <c r="BE532" i="1"/>
  <c r="BA532" i="1"/>
  <c r="AW532" i="1"/>
  <c r="AS532" i="1"/>
  <c r="AO532" i="1"/>
  <c r="AK532" i="1"/>
  <c r="AG532" i="1"/>
  <c r="AC532" i="1"/>
  <c r="Y532" i="1"/>
  <c r="U532" i="1"/>
  <c r="Q532" i="1"/>
  <c r="M532" i="1"/>
  <c r="I532" i="1"/>
  <c r="E532" i="1"/>
  <c r="H532" i="1"/>
  <c r="N532" i="1"/>
  <c r="S532" i="1"/>
  <c r="X532" i="1"/>
  <c r="AD532" i="1"/>
  <c r="AI532" i="1"/>
  <c r="AN532" i="1"/>
  <c r="AT532" i="1"/>
  <c r="AY532" i="1"/>
  <c r="BD532" i="1"/>
  <c r="BJ532" i="1"/>
  <c r="BO532" i="1"/>
  <c r="BT532" i="1"/>
  <c r="BZ532" i="1"/>
  <c r="F533" i="1"/>
  <c r="K533" i="1"/>
  <c r="Q533" i="1"/>
  <c r="V533" i="1"/>
  <c r="AA533" i="1"/>
  <c r="AG533" i="1"/>
  <c r="AL533" i="1"/>
  <c r="AQ533" i="1"/>
  <c r="AW533" i="1"/>
  <c r="BB533" i="1"/>
  <c r="BG533" i="1"/>
  <c r="BM533" i="1"/>
  <c r="BR533" i="1"/>
  <c r="BW533" i="1"/>
  <c r="E535" i="1"/>
  <c r="K535" i="1"/>
  <c r="P535" i="1"/>
  <c r="U535" i="1"/>
  <c r="AA535" i="1"/>
  <c r="AF535" i="1"/>
  <c r="AK535" i="1"/>
  <c r="AQ535" i="1"/>
  <c r="AV535" i="1"/>
  <c r="BA535" i="1"/>
  <c r="BG535" i="1"/>
  <c r="BL535" i="1"/>
  <c r="BQ535" i="1"/>
  <c r="BW535" i="1"/>
  <c r="BY536" i="1"/>
  <c r="BU536" i="1"/>
  <c r="BQ536" i="1"/>
  <c r="BM536" i="1"/>
  <c r="BI536" i="1"/>
  <c r="BE536" i="1"/>
  <c r="BA536" i="1"/>
  <c r="AW536" i="1"/>
  <c r="AS536" i="1"/>
  <c r="AO536" i="1"/>
  <c r="AK536" i="1"/>
  <c r="AG536" i="1"/>
  <c r="AC536" i="1"/>
  <c r="Y536" i="1"/>
  <c r="U536" i="1"/>
  <c r="Q536" i="1"/>
  <c r="M536" i="1"/>
  <c r="I536" i="1"/>
  <c r="E536" i="1"/>
  <c r="H536" i="1"/>
  <c r="N536" i="1"/>
  <c r="S536" i="1"/>
  <c r="X536" i="1"/>
  <c r="AD536" i="1"/>
  <c r="AI536" i="1"/>
  <c r="AN536" i="1"/>
  <c r="AT536" i="1"/>
  <c r="AY536" i="1"/>
  <c r="BD536" i="1"/>
  <c r="BJ536" i="1"/>
  <c r="BO536" i="1"/>
  <c r="BT536" i="1"/>
  <c r="BZ536" i="1"/>
  <c r="F537" i="1"/>
  <c r="K537" i="1"/>
  <c r="Q537" i="1"/>
  <c r="V537" i="1"/>
  <c r="AA537" i="1"/>
  <c r="AG537" i="1"/>
  <c r="AL537" i="1"/>
  <c r="AQ537" i="1"/>
  <c r="AW537" i="1"/>
  <c r="BB537" i="1"/>
  <c r="BG537" i="1"/>
  <c r="BM537" i="1"/>
  <c r="BR537" i="1"/>
  <c r="BW537" i="1"/>
  <c r="E539" i="1"/>
  <c r="K539" i="1"/>
  <c r="P539" i="1"/>
  <c r="U539" i="1"/>
  <c r="AA539" i="1"/>
  <c r="AF539" i="1"/>
  <c r="AK539" i="1"/>
  <c r="AQ539" i="1"/>
  <c r="AV539" i="1"/>
  <c r="BA539" i="1"/>
  <c r="BG539" i="1"/>
  <c r="BL539" i="1"/>
  <c r="BQ539" i="1"/>
  <c r="BW539" i="1"/>
  <c r="BY540" i="1"/>
  <c r="BU540" i="1"/>
  <c r="BQ540" i="1"/>
  <c r="BM540" i="1"/>
  <c r="BI540" i="1"/>
  <c r="BE540" i="1"/>
  <c r="BA540" i="1"/>
  <c r="AW540" i="1"/>
  <c r="AS540" i="1"/>
  <c r="AO540" i="1"/>
  <c r="AK540" i="1"/>
  <c r="AG540" i="1"/>
  <c r="AC540" i="1"/>
  <c r="Y540" i="1"/>
  <c r="U540" i="1"/>
  <c r="Q540" i="1"/>
  <c r="M540" i="1"/>
  <c r="I540" i="1"/>
  <c r="E540" i="1"/>
  <c r="H540" i="1"/>
  <c r="N540" i="1"/>
  <c r="S540" i="1"/>
  <c r="X540" i="1"/>
  <c r="AD540" i="1"/>
  <c r="AI540" i="1"/>
  <c r="AN540" i="1"/>
  <c r="AT540" i="1"/>
  <c r="AY540" i="1"/>
  <c r="BD540" i="1"/>
  <c r="BJ540" i="1"/>
  <c r="BO540" i="1"/>
  <c r="BT540" i="1"/>
  <c r="BZ540" i="1"/>
  <c r="F541" i="1"/>
  <c r="K541" i="1"/>
  <c r="Q541" i="1"/>
  <c r="V541" i="1"/>
  <c r="AA541" i="1"/>
  <c r="AG541" i="1"/>
  <c r="AL541" i="1"/>
  <c r="AQ541" i="1"/>
  <c r="AW541" i="1"/>
  <c r="BB541" i="1"/>
  <c r="BG541" i="1"/>
  <c r="BM541" i="1"/>
  <c r="BR541" i="1"/>
  <c r="BW541" i="1"/>
  <c r="E543" i="1"/>
  <c r="K543" i="1"/>
  <c r="P543" i="1"/>
  <c r="U543" i="1"/>
  <c r="AA543" i="1"/>
  <c r="AF543" i="1"/>
  <c r="AK543" i="1"/>
  <c r="AQ543" i="1"/>
  <c r="AV543" i="1"/>
  <c r="BA543" i="1"/>
  <c r="BG543" i="1"/>
  <c r="BL543" i="1"/>
  <c r="BQ543" i="1"/>
  <c r="BW543" i="1"/>
  <c r="BY544" i="1"/>
  <c r="BU544" i="1"/>
  <c r="BQ544" i="1"/>
  <c r="BM544" i="1"/>
  <c r="BI544" i="1"/>
  <c r="BE544" i="1"/>
  <c r="BA544" i="1"/>
  <c r="AW544" i="1"/>
  <c r="AS544" i="1"/>
  <c r="AO544" i="1"/>
  <c r="AK544" i="1"/>
  <c r="AG544" i="1"/>
  <c r="AC544" i="1"/>
  <c r="Y544" i="1"/>
  <c r="U544" i="1"/>
  <c r="Q544" i="1"/>
  <c r="M544" i="1"/>
  <c r="I544" i="1"/>
  <c r="E544" i="1"/>
  <c r="H544" i="1"/>
  <c r="N544" i="1"/>
  <c r="S544" i="1"/>
  <c r="X544" i="1"/>
  <c r="AD544" i="1"/>
  <c r="AI544" i="1"/>
  <c r="AN544" i="1"/>
  <c r="AT544" i="1"/>
  <c r="AY544" i="1"/>
  <c r="BD544" i="1"/>
  <c r="BJ544" i="1"/>
  <c r="BO544" i="1"/>
  <c r="BT544" i="1"/>
  <c r="BZ544" i="1"/>
  <c r="F545" i="1"/>
  <c r="K545" i="1"/>
  <c r="Q545" i="1"/>
  <c r="V545" i="1"/>
  <c r="AA545" i="1"/>
  <c r="AG545" i="1"/>
  <c r="AL545" i="1"/>
  <c r="AQ545" i="1"/>
  <c r="AW545" i="1"/>
  <c r="BB545" i="1"/>
  <c r="BG545" i="1"/>
  <c r="BM545" i="1"/>
  <c r="BR545" i="1"/>
  <c r="BW545" i="1"/>
  <c r="E547" i="1"/>
  <c r="K547" i="1"/>
  <c r="P547" i="1"/>
  <c r="U547" i="1"/>
  <c r="AA547" i="1"/>
  <c r="AF547" i="1"/>
  <c r="AK547" i="1"/>
  <c r="AQ547" i="1"/>
  <c r="AV547" i="1"/>
  <c r="BA547" i="1"/>
  <c r="BG547" i="1"/>
  <c r="BL547" i="1"/>
  <c r="BQ547" i="1"/>
  <c r="BW547" i="1"/>
  <c r="BY548" i="1"/>
  <c r="BU548" i="1"/>
  <c r="BQ548" i="1"/>
  <c r="BM548" i="1"/>
  <c r="BI548" i="1"/>
  <c r="BE548" i="1"/>
  <c r="BA548" i="1"/>
  <c r="AW548" i="1"/>
  <c r="AS548" i="1"/>
  <c r="AO548" i="1"/>
  <c r="AK548" i="1"/>
  <c r="AG548" i="1"/>
  <c r="AC548" i="1"/>
  <c r="Y548" i="1"/>
  <c r="U548" i="1"/>
  <c r="Q548" i="1"/>
  <c r="M548" i="1"/>
  <c r="I548" i="1"/>
  <c r="E548" i="1"/>
  <c r="H548" i="1"/>
  <c r="N548" i="1"/>
  <c r="S548" i="1"/>
  <c r="X548" i="1"/>
  <c r="AD548" i="1"/>
  <c r="AI548" i="1"/>
  <c r="AN548" i="1"/>
  <c r="AT548" i="1"/>
  <c r="AY548" i="1"/>
  <c r="BD548" i="1"/>
  <c r="BJ548" i="1"/>
  <c r="BO548" i="1"/>
  <c r="BT548" i="1"/>
  <c r="BZ548" i="1"/>
  <c r="F549" i="1"/>
  <c r="K549" i="1"/>
  <c r="Q549" i="1"/>
  <c r="V549" i="1"/>
  <c r="AA549" i="1"/>
  <c r="AG549" i="1"/>
  <c r="AL549" i="1"/>
  <c r="AQ549" i="1"/>
  <c r="AW549" i="1"/>
  <c r="BB549" i="1"/>
  <c r="BG549" i="1"/>
  <c r="BM549" i="1"/>
  <c r="BR549" i="1"/>
  <c r="BW549" i="1"/>
  <c r="E551" i="1"/>
  <c r="K551" i="1"/>
  <c r="P551" i="1"/>
  <c r="U551" i="1"/>
  <c r="AA551" i="1"/>
  <c r="AF551" i="1"/>
  <c r="AK551" i="1"/>
  <c r="AQ551" i="1"/>
  <c r="AV551" i="1"/>
  <c r="BA551" i="1"/>
  <c r="BG551" i="1"/>
  <c r="BL551" i="1"/>
  <c r="BQ551" i="1"/>
  <c r="BW551" i="1"/>
  <c r="BY552" i="1"/>
  <c r="BU552" i="1"/>
  <c r="BQ552" i="1"/>
  <c r="BM552" i="1"/>
  <c r="BI552" i="1"/>
  <c r="BE552" i="1"/>
  <c r="BA552" i="1"/>
  <c r="AW552" i="1"/>
  <c r="AS552" i="1"/>
  <c r="AO552" i="1"/>
  <c r="AK552" i="1"/>
  <c r="AG552" i="1"/>
  <c r="AC552" i="1"/>
  <c r="Y552" i="1"/>
  <c r="U552" i="1"/>
  <c r="Q552" i="1"/>
  <c r="M552" i="1"/>
  <c r="I552" i="1"/>
  <c r="E552" i="1"/>
  <c r="H552" i="1"/>
  <c r="N552" i="1"/>
  <c r="S552" i="1"/>
  <c r="X552" i="1"/>
  <c r="AD552" i="1"/>
  <c r="AI552" i="1"/>
  <c r="AN552" i="1"/>
  <c r="AT552" i="1"/>
  <c r="AY552" i="1"/>
  <c r="BD552" i="1"/>
  <c r="BJ552" i="1"/>
  <c r="BO552" i="1"/>
  <c r="BT552" i="1"/>
  <c r="BZ552" i="1"/>
  <c r="F553" i="1"/>
  <c r="K553" i="1"/>
  <c r="Q553" i="1"/>
  <c r="V553" i="1"/>
  <c r="AA553" i="1"/>
  <c r="AG553" i="1"/>
  <c r="AL553" i="1"/>
  <c r="AQ553" i="1"/>
  <c r="AW553" i="1"/>
  <c r="BB553" i="1"/>
  <c r="BG553" i="1"/>
  <c r="BM553" i="1"/>
  <c r="BR553" i="1"/>
  <c r="BW553" i="1"/>
  <c r="E555" i="1"/>
  <c r="K555" i="1"/>
  <c r="P555" i="1"/>
  <c r="U555" i="1"/>
  <c r="AA555" i="1"/>
  <c r="AF555" i="1"/>
  <c r="AK555" i="1"/>
  <c r="AQ555" i="1"/>
  <c r="AV555" i="1"/>
  <c r="BA555" i="1"/>
  <c r="BG555" i="1"/>
  <c r="BL555" i="1"/>
  <c r="BQ555" i="1"/>
  <c r="BW555" i="1"/>
  <c r="BY556" i="1"/>
  <c r="BU556" i="1"/>
  <c r="BQ556" i="1"/>
  <c r="BM556" i="1"/>
  <c r="BI556" i="1"/>
  <c r="BE556" i="1"/>
  <c r="BA556" i="1"/>
  <c r="AW556" i="1"/>
  <c r="AS556" i="1"/>
  <c r="AO556" i="1"/>
  <c r="AK556" i="1"/>
  <c r="AG556" i="1"/>
  <c r="AC556" i="1"/>
  <c r="Y556" i="1"/>
  <c r="U556" i="1"/>
  <c r="Q556" i="1"/>
  <c r="M556" i="1"/>
  <c r="I556" i="1"/>
  <c r="E556" i="1"/>
  <c r="H556" i="1"/>
  <c r="N556" i="1"/>
  <c r="S556" i="1"/>
  <c r="X556" i="1"/>
  <c r="AD556" i="1"/>
  <c r="AI556" i="1"/>
  <c r="AN556" i="1"/>
  <c r="AT556" i="1"/>
  <c r="AY556" i="1"/>
  <c r="BD556" i="1"/>
  <c r="BJ556" i="1"/>
  <c r="BO556" i="1"/>
  <c r="BT556" i="1"/>
  <c r="BZ556" i="1"/>
  <c r="F557" i="1"/>
  <c r="K557" i="1"/>
  <c r="Q557" i="1"/>
  <c r="V557" i="1"/>
  <c r="AA557" i="1"/>
  <c r="AG557" i="1"/>
  <c r="AL557" i="1"/>
  <c r="AQ557" i="1"/>
  <c r="AW557" i="1"/>
  <c r="BB557" i="1"/>
  <c r="BG557" i="1"/>
  <c r="BM557" i="1"/>
  <c r="BR557" i="1"/>
  <c r="BW557" i="1"/>
  <c r="E559" i="1"/>
  <c r="K559" i="1"/>
  <c r="P559" i="1"/>
  <c r="U559" i="1"/>
  <c r="AA559" i="1"/>
  <c r="AF559" i="1"/>
  <c r="AK559" i="1"/>
  <c r="AQ559" i="1"/>
  <c r="AV559" i="1"/>
  <c r="BA559" i="1"/>
  <c r="BG559" i="1"/>
  <c r="BL559" i="1"/>
  <c r="BQ559" i="1"/>
  <c r="BW559" i="1"/>
  <c r="BY560" i="1"/>
  <c r="BU560" i="1"/>
  <c r="BQ560" i="1"/>
  <c r="BM560" i="1"/>
  <c r="BI560" i="1"/>
  <c r="BE560" i="1"/>
  <c r="BA560" i="1"/>
  <c r="AW560" i="1"/>
  <c r="AS560" i="1"/>
  <c r="AO560" i="1"/>
  <c r="AK560" i="1"/>
  <c r="AG560" i="1"/>
  <c r="AC560" i="1"/>
  <c r="Y560" i="1"/>
  <c r="U560" i="1"/>
  <c r="Q560" i="1"/>
  <c r="M560" i="1"/>
  <c r="I560" i="1"/>
  <c r="E560" i="1"/>
  <c r="H560" i="1"/>
  <c r="N560" i="1"/>
  <c r="S560" i="1"/>
  <c r="X560" i="1"/>
  <c r="AD560" i="1"/>
  <c r="AI560" i="1"/>
  <c r="AN560" i="1"/>
  <c r="AT560" i="1"/>
  <c r="AY560" i="1"/>
  <c r="BD560" i="1"/>
  <c r="BJ560" i="1"/>
  <c r="BO560" i="1"/>
  <c r="BT560" i="1"/>
  <c r="BZ560" i="1"/>
  <c r="F561" i="1"/>
  <c r="K561" i="1"/>
  <c r="Q561" i="1"/>
  <c r="V561" i="1"/>
  <c r="AA561" i="1"/>
  <c r="AG561" i="1"/>
  <c r="AL561" i="1"/>
  <c r="AQ561" i="1"/>
  <c r="AW561" i="1"/>
  <c r="BB561" i="1"/>
  <c r="BG561" i="1"/>
  <c r="BM561" i="1"/>
  <c r="BR561" i="1"/>
  <c r="BW561" i="1"/>
  <c r="E563" i="1"/>
  <c r="K563" i="1"/>
  <c r="P563" i="1"/>
  <c r="U563" i="1"/>
  <c r="AA563" i="1"/>
  <c r="AF563" i="1"/>
  <c r="AK563" i="1"/>
  <c r="AQ563" i="1"/>
  <c r="AV563" i="1"/>
  <c r="BA563" i="1"/>
  <c r="BG563" i="1"/>
  <c r="BL563" i="1"/>
  <c r="BQ563" i="1"/>
  <c r="BW563" i="1"/>
  <c r="BY564" i="1"/>
  <c r="BU564" i="1"/>
  <c r="BQ564" i="1"/>
  <c r="BM564" i="1"/>
  <c r="BI564" i="1"/>
  <c r="BE564" i="1"/>
  <c r="BA564" i="1"/>
  <c r="AW564" i="1"/>
  <c r="AS564" i="1"/>
  <c r="AO564" i="1"/>
  <c r="AK564" i="1"/>
  <c r="AG564" i="1"/>
  <c r="AC564" i="1"/>
  <c r="Y564" i="1"/>
  <c r="U564" i="1"/>
  <c r="Q564" i="1"/>
  <c r="M564" i="1"/>
  <c r="I564" i="1"/>
  <c r="E564" i="1"/>
  <c r="H564" i="1"/>
  <c r="N564" i="1"/>
  <c r="S564" i="1"/>
  <c r="X564" i="1"/>
  <c r="AD564" i="1"/>
  <c r="AI564" i="1"/>
  <c r="AN564" i="1"/>
  <c r="AT564" i="1"/>
  <c r="AY564" i="1"/>
  <c r="BD564" i="1"/>
  <c r="BJ564" i="1"/>
  <c r="BO564" i="1"/>
  <c r="BT564" i="1"/>
  <c r="BZ564" i="1"/>
  <c r="F565" i="1"/>
  <c r="K565" i="1"/>
  <c r="Q565" i="1"/>
  <c r="V565" i="1"/>
  <c r="AA565" i="1"/>
  <c r="AG565" i="1"/>
  <c r="AL565" i="1"/>
  <c r="AQ565" i="1"/>
  <c r="AW565" i="1"/>
  <c r="BB565" i="1"/>
  <c r="BG565" i="1"/>
  <c r="BM565" i="1"/>
  <c r="BR565" i="1"/>
  <c r="BW565" i="1"/>
  <c r="E567" i="1"/>
  <c r="K567" i="1"/>
  <c r="P567" i="1"/>
  <c r="U567" i="1"/>
  <c r="AA567" i="1"/>
  <c r="AF567" i="1"/>
  <c r="AK567" i="1"/>
  <c r="AQ567" i="1"/>
  <c r="AV567" i="1"/>
  <c r="BA567" i="1"/>
  <c r="BG567" i="1"/>
  <c r="BL567" i="1"/>
  <c r="BQ567" i="1"/>
  <c r="BW567" i="1"/>
  <c r="BY568" i="1"/>
  <c r="BU568" i="1"/>
  <c r="BQ568" i="1"/>
  <c r="BM568" i="1"/>
  <c r="BI568" i="1"/>
  <c r="BE568" i="1"/>
  <c r="BA568" i="1"/>
  <c r="AW568" i="1"/>
  <c r="AS568" i="1"/>
  <c r="AO568" i="1"/>
  <c r="AK568" i="1"/>
  <c r="AG568" i="1"/>
  <c r="AC568" i="1"/>
  <c r="Y568" i="1"/>
  <c r="U568" i="1"/>
  <c r="Q568" i="1"/>
  <c r="M568" i="1"/>
  <c r="I568" i="1"/>
  <c r="E568" i="1"/>
  <c r="H568" i="1"/>
  <c r="N568" i="1"/>
  <c r="S568" i="1"/>
  <c r="X568" i="1"/>
  <c r="AD568" i="1"/>
  <c r="AI568" i="1"/>
  <c r="AN568" i="1"/>
  <c r="AT568" i="1"/>
  <c r="AY568" i="1"/>
  <c r="BD568" i="1"/>
  <c r="BJ568" i="1"/>
  <c r="BO568" i="1"/>
  <c r="BT568" i="1"/>
  <c r="BZ568" i="1"/>
  <c r="F569" i="1"/>
  <c r="K569" i="1"/>
  <c r="Q569" i="1"/>
  <c r="V569" i="1"/>
  <c r="AA569" i="1"/>
  <c r="AG569" i="1"/>
  <c r="AL569" i="1"/>
  <c r="AQ569" i="1"/>
  <c r="AW569" i="1"/>
  <c r="BB569" i="1"/>
  <c r="BG569" i="1"/>
  <c r="BM569" i="1"/>
  <c r="BR569" i="1"/>
  <c r="BW569" i="1"/>
  <c r="E571" i="1"/>
  <c r="K571" i="1"/>
  <c r="P571" i="1"/>
  <c r="U571" i="1"/>
  <c r="AA571" i="1"/>
  <c r="AF571" i="1"/>
  <c r="AK571" i="1"/>
  <c r="AQ571" i="1"/>
  <c r="AV571" i="1"/>
  <c r="BA571" i="1"/>
  <c r="BG571" i="1"/>
  <c r="BL571" i="1"/>
  <c r="BQ571" i="1"/>
  <c r="BW571" i="1"/>
  <c r="BY572" i="1"/>
  <c r="BU572" i="1"/>
  <c r="BQ572" i="1"/>
  <c r="BM572" i="1"/>
  <c r="BI572" i="1"/>
  <c r="BE572" i="1"/>
  <c r="BA572" i="1"/>
  <c r="AW572" i="1"/>
  <c r="AS572" i="1"/>
  <c r="AO572" i="1"/>
  <c r="AK572" i="1"/>
  <c r="AG572" i="1"/>
  <c r="AC572" i="1"/>
  <c r="Y572" i="1"/>
  <c r="U572" i="1"/>
  <c r="Q572" i="1"/>
  <c r="M572" i="1"/>
  <c r="I572" i="1"/>
  <c r="E572" i="1"/>
  <c r="H572" i="1"/>
  <c r="N572" i="1"/>
  <c r="S572" i="1"/>
  <c r="X572" i="1"/>
  <c r="AD572" i="1"/>
  <c r="AI572" i="1"/>
  <c r="AN572" i="1"/>
  <c r="AT572" i="1"/>
  <c r="AY572" i="1"/>
  <c r="BD572" i="1"/>
  <c r="BJ572" i="1"/>
  <c r="BO572" i="1"/>
  <c r="BT572" i="1"/>
  <c r="BZ572" i="1"/>
  <c r="F573" i="1"/>
  <c r="K573" i="1"/>
  <c r="Q573" i="1"/>
  <c r="V573" i="1"/>
  <c r="AA573" i="1"/>
  <c r="AG573" i="1"/>
  <c r="AL573" i="1"/>
  <c r="AQ573" i="1"/>
  <c r="AW573" i="1"/>
  <c r="BB573" i="1"/>
  <c r="BG573" i="1"/>
  <c r="BM573" i="1"/>
  <c r="BR573" i="1"/>
  <c r="BW573" i="1"/>
  <c r="BY577" i="1"/>
  <c r="BU577" i="1"/>
  <c r="BQ577" i="1"/>
  <c r="BM577" i="1"/>
  <c r="BI577" i="1"/>
  <c r="BE577" i="1"/>
  <c r="BA577" i="1"/>
  <c r="AW577" i="1"/>
  <c r="AS577" i="1"/>
  <c r="AO577" i="1"/>
  <c r="AK577" i="1"/>
  <c r="AG577" i="1"/>
  <c r="AC577" i="1"/>
  <c r="Y577" i="1"/>
  <c r="U577" i="1"/>
  <c r="Q577" i="1"/>
  <c r="M577" i="1"/>
  <c r="I577" i="1"/>
  <c r="E577" i="1"/>
  <c r="BW577" i="1"/>
  <c r="BR577" i="1"/>
  <c r="BL577" i="1"/>
  <c r="BG577" i="1"/>
  <c r="BB577" i="1"/>
  <c r="AV577" i="1"/>
  <c r="AQ577" i="1"/>
  <c r="AL577" i="1"/>
  <c r="AF577" i="1"/>
  <c r="AA577" i="1"/>
  <c r="V577" i="1"/>
  <c r="P577" i="1"/>
  <c r="K577" i="1"/>
  <c r="F577" i="1"/>
  <c r="J577" i="1"/>
  <c r="R577" i="1"/>
  <c r="X577" i="1"/>
  <c r="AE577" i="1"/>
  <c r="AM577" i="1"/>
  <c r="AT577" i="1"/>
  <c r="AZ577" i="1"/>
  <c r="BH577" i="1"/>
  <c r="BO577" i="1"/>
  <c r="BV577" i="1"/>
  <c r="G581" i="1"/>
  <c r="N581" i="1"/>
  <c r="T581" i="1"/>
  <c r="AB581" i="1"/>
  <c r="AI581" i="1"/>
  <c r="AP581" i="1"/>
  <c r="AX581" i="1"/>
  <c r="BD581" i="1"/>
  <c r="BK581" i="1"/>
  <c r="BS581" i="1"/>
  <c r="BZ581" i="1"/>
  <c r="BY585" i="1"/>
  <c r="BU585" i="1"/>
  <c r="BQ585" i="1"/>
  <c r="BM585" i="1"/>
  <c r="BI585" i="1"/>
  <c r="BE585" i="1"/>
  <c r="BA585" i="1"/>
  <c r="AW585" i="1"/>
  <c r="AS585" i="1"/>
  <c r="AO585" i="1"/>
  <c r="AK585" i="1"/>
  <c r="AG585" i="1"/>
  <c r="AC585" i="1"/>
  <c r="Y585" i="1"/>
  <c r="U585" i="1"/>
  <c r="Q585" i="1"/>
  <c r="M585" i="1"/>
  <c r="I585" i="1"/>
  <c r="E585" i="1"/>
  <c r="BW585" i="1"/>
  <c r="BR585" i="1"/>
  <c r="BL585" i="1"/>
  <c r="BG585" i="1"/>
  <c r="BB585" i="1"/>
  <c r="AV585" i="1"/>
  <c r="AQ585" i="1"/>
  <c r="AL585" i="1"/>
  <c r="AF585" i="1"/>
  <c r="AA585" i="1"/>
  <c r="V585" i="1"/>
  <c r="P585" i="1"/>
  <c r="K585" i="1"/>
  <c r="F585" i="1"/>
  <c r="CA585" i="1"/>
  <c r="BV585" i="1"/>
  <c r="BP585" i="1"/>
  <c r="BK585" i="1"/>
  <c r="BF585" i="1"/>
  <c r="AZ585" i="1"/>
  <c r="AU585" i="1"/>
  <c r="AP585" i="1"/>
  <c r="AJ585" i="1"/>
  <c r="AE585" i="1"/>
  <c r="Z585" i="1"/>
  <c r="T585" i="1"/>
  <c r="O585" i="1"/>
  <c r="J585" i="1"/>
  <c r="D585" i="1"/>
  <c r="BX585" i="1"/>
  <c r="BS585" i="1"/>
  <c r="BN585" i="1"/>
  <c r="BH585" i="1"/>
  <c r="BC585" i="1"/>
  <c r="AX585" i="1"/>
  <c r="AR585" i="1"/>
  <c r="AM585" i="1"/>
  <c r="AH585" i="1"/>
  <c r="AB585" i="1"/>
  <c r="W585" i="1"/>
  <c r="R585" i="1"/>
  <c r="L585" i="1"/>
  <c r="G585" i="1"/>
  <c r="X585" i="1"/>
  <c r="AT585" i="1"/>
  <c r="BO585" i="1"/>
  <c r="S589" i="1"/>
  <c r="AN589" i="1"/>
  <c r="BJ589" i="1"/>
  <c r="N593" i="1"/>
  <c r="AI593" i="1"/>
  <c r="BD593" i="1"/>
  <c r="BZ593" i="1"/>
  <c r="H597" i="1"/>
  <c r="AD597" i="1"/>
  <c r="AY597" i="1"/>
  <c r="BT597" i="1"/>
  <c r="BY601" i="1"/>
  <c r="BU601" i="1"/>
  <c r="BQ601" i="1"/>
  <c r="BM601" i="1"/>
  <c r="BI601" i="1"/>
  <c r="BE601" i="1"/>
  <c r="BA601" i="1"/>
  <c r="AW601" i="1"/>
  <c r="AS601" i="1"/>
  <c r="AO601" i="1"/>
  <c r="AK601" i="1"/>
  <c r="AG601" i="1"/>
  <c r="AC601" i="1"/>
  <c r="Y601" i="1"/>
  <c r="U601" i="1"/>
  <c r="Q601" i="1"/>
  <c r="M601" i="1"/>
  <c r="I601" i="1"/>
  <c r="E601" i="1"/>
  <c r="BW601" i="1"/>
  <c r="BR601" i="1"/>
  <c r="BL601" i="1"/>
  <c r="BG601" i="1"/>
  <c r="BB601" i="1"/>
  <c r="AV601" i="1"/>
  <c r="AQ601" i="1"/>
  <c r="AL601" i="1"/>
  <c r="AF601" i="1"/>
  <c r="AA601" i="1"/>
  <c r="V601" i="1"/>
  <c r="P601" i="1"/>
  <c r="K601" i="1"/>
  <c r="F601" i="1"/>
  <c r="CA601" i="1"/>
  <c r="BV601" i="1"/>
  <c r="BP601" i="1"/>
  <c r="BK601" i="1"/>
  <c r="BF601" i="1"/>
  <c r="AZ601" i="1"/>
  <c r="AU601" i="1"/>
  <c r="AP601" i="1"/>
  <c r="AJ601" i="1"/>
  <c r="AE601" i="1"/>
  <c r="Z601" i="1"/>
  <c r="T601" i="1"/>
  <c r="O601" i="1"/>
  <c r="J601" i="1"/>
  <c r="D601" i="1"/>
  <c r="BX601" i="1"/>
  <c r="BS601" i="1"/>
  <c r="BN601" i="1"/>
  <c r="BH601" i="1"/>
  <c r="BC601" i="1"/>
  <c r="AX601" i="1"/>
  <c r="AR601" i="1"/>
  <c r="AM601" i="1"/>
  <c r="AH601" i="1"/>
  <c r="AB601" i="1"/>
  <c r="W601" i="1"/>
  <c r="R601" i="1"/>
  <c r="L601" i="1"/>
  <c r="G601" i="1"/>
  <c r="X601" i="1"/>
  <c r="AT601" i="1"/>
  <c r="BO601" i="1"/>
  <c r="I606" i="1"/>
  <c r="O606" i="1"/>
  <c r="W606" i="1"/>
  <c r="AD606" i="1"/>
  <c r="AK606" i="1"/>
  <c r="AS606" i="1"/>
  <c r="AY606" i="1"/>
  <c r="BF606" i="1"/>
  <c r="BN606" i="1"/>
  <c r="BU606" i="1"/>
  <c r="H612" i="1"/>
  <c r="O612" i="1"/>
  <c r="W612" i="1"/>
  <c r="AC612" i="1"/>
  <c r="AJ612" i="1"/>
  <c r="AR612" i="1"/>
  <c r="AY612" i="1"/>
  <c r="BE612" i="1"/>
  <c r="BM612" i="1"/>
  <c r="BT612" i="1"/>
  <c r="I614" i="1"/>
  <c r="O614" i="1"/>
  <c r="W614" i="1"/>
  <c r="AD614" i="1"/>
  <c r="AK614" i="1"/>
  <c r="AS614" i="1"/>
  <c r="AY614" i="1"/>
  <c r="BF614" i="1"/>
  <c r="BN614" i="1"/>
  <c r="BU614" i="1"/>
  <c r="D616" i="1"/>
  <c r="L616" i="1"/>
  <c r="S616" i="1"/>
  <c r="Y616" i="1"/>
  <c r="AG616" i="1"/>
  <c r="AN616" i="1"/>
  <c r="AU616" i="1"/>
  <c r="BC616" i="1"/>
  <c r="BI616" i="1"/>
  <c r="BP616" i="1"/>
  <c r="BX616" i="1"/>
  <c r="E618" i="1"/>
  <c r="O618" i="1"/>
  <c r="Z618" i="1"/>
  <c r="AK618" i="1"/>
  <c r="AU618" i="1"/>
  <c r="BF618" i="1"/>
  <c r="BQ618" i="1"/>
  <c r="CA618" i="1"/>
  <c r="D620" i="1"/>
  <c r="O620" i="1"/>
  <c r="Y620" i="1"/>
  <c r="AJ620" i="1"/>
  <c r="AU620" i="1"/>
  <c r="BE620" i="1"/>
  <c r="BP620" i="1"/>
  <c r="J622" i="1"/>
  <c r="U622" i="1"/>
  <c r="AE622" i="1"/>
  <c r="AP622" i="1"/>
  <c r="BA622" i="1"/>
  <c r="BK622" i="1"/>
  <c r="S624" i="1"/>
  <c r="AN624" i="1"/>
  <c r="BX626" i="1"/>
  <c r="BT626" i="1"/>
  <c r="BP626" i="1"/>
  <c r="BL626" i="1"/>
  <c r="BH626" i="1"/>
  <c r="BD626" i="1"/>
  <c r="AZ626" i="1"/>
  <c r="AV626" i="1"/>
  <c r="AR626" i="1"/>
  <c r="AN626" i="1"/>
  <c r="AJ626" i="1"/>
  <c r="AF626" i="1"/>
  <c r="AB626" i="1"/>
  <c r="X626" i="1"/>
  <c r="T626" i="1"/>
  <c r="P626" i="1"/>
  <c r="L626" i="1"/>
  <c r="H626" i="1"/>
  <c r="D626" i="1"/>
  <c r="BY626" i="1"/>
  <c r="BS626" i="1"/>
  <c r="BN626" i="1"/>
  <c r="BI626" i="1"/>
  <c r="BC626" i="1"/>
  <c r="AX626" i="1"/>
  <c r="AS626" i="1"/>
  <c r="AM626" i="1"/>
  <c r="AH626" i="1"/>
  <c r="AC626" i="1"/>
  <c r="W626" i="1"/>
  <c r="R626" i="1"/>
  <c r="M626" i="1"/>
  <c r="G626" i="1"/>
  <c r="BW626" i="1"/>
  <c r="BR626" i="1"/>
  <c r="BM626" i="1"/>
  <c r="BG626" i="1"/>
  <c r="BB626" i="1"/>
  <c r="AW626" i="1"/>
  <c r="AQ626" i="1"/>
  <c r="AL626" i="1"/>
  <c r="AG626" i="1"/>
  <c r="AA626" i="1"/>
  <c r="V626" i="1"/>
  <c r="Q626" i="1"/>
  <c r="K626" i="1"/>
  <c r="F626" i="1"/>
  <c r="CA626" i="1"/>
  <c r="BV626" i="1"/>
  <c r="BQ626" i="1"/>
  <c r="BK626" i="1"/>
  <c r="BF626" i="1"/>
  <c r="BA626" i="1"/>
  <c r="AU626" i="1"/>
  <c r="AP626" i="1"/>
  <c r="AK626" i="1"/>
  <c r="AE626" i="1"/>
  <c r="Z626" i="1"/>
  <c r="U626" i="1"/>
  <c r="O626" i="1"/>
  <c r="J626" i="1"/>
  <c r="E626" i="1"/>
  <c r="Y626" i="1"/>
  <c r="AT626" i="1"/>
  <c r="BO626" i="1"/>
  <c r="S628" i="1"/>
  <c r="AN628" i="1"/>
  <c r="BX606" i="1"/>
  <c r="BT606" i="1"/>
  <c r="BP606" i="1"/>
  <c r="BL606" i="1"/>
  <c r="BH606" i="1"/>
  <c r="BD606" i="1"/>
  <c r="AZ606" i="1"/>
  <c r="AV606" i="1"/>
  <c r="AR606" i="1"/>
  <c r="AN606" i="1"/>
  <c r="AJ606" i="1"/>
  <c r="AF606" i="1"/>
  <c r="AB606" i="1"/>
  <c r="X606" i="1"/>
  <c r="T606" i="1"/>
  <c r="P606" i="1"/>
  <c r="L606" i="1"/>
  <c r="H606" i="1"/>
  <c r="D606" i="1"/>
  <c r="BW606" i="1"/>
  <c r="BR606" i="1"/>
  <c r="BM606" i="1"/>
  <c r="BG606" i="1"/>
  <c r="BB606" i="1"/>
  <c r="AW606" i="1"/>
  <c r="AQ606" i="1"/>
  <c r="AL606" i="1"/>
  <c r="AG606" i="1"/>
  <c r="AA606" i="1"/>
  <c r="V606" i="1"/>
  <c r="Q606" i="1"/>
  <c r="K606" i="1"/>
  <c r="F606" i="1"/>
  <c r="J606" i="1"/>
  <c r="R606" i="1"/>
  <c r="Y606" i="1"/>
  <c r="AE606" i="1"/>
  <c r="AM606" i="1"/>
  <c r="AT606" i="1"/>
  <c r="BA606" i="1"/>
  <c r="BI606" i="1"/>
  <c r="BO606" i="1"/>
  <c r="BV606" i="1"/>
  <c r="BZ612" i="1"/>
  <c r="BV612" i="1"/>
  <c r="BR612" i="1"/>
  <c r="BN612" i="1"/>
  <c r="BJ612" i="1"/>
  <c r="BF612" i="1"/>
  <c r="BB612" i="1"/>
  <c r="AX612" i="1"/>
  <c r="AT612" i="1"/>
  <c r="AP612" i="1"/>
  <c r="AL612" i="1"/>
  <c r="AH612" i="1"/>
  <c r="AD612" i="1"/>
  <c r="Z612" i="1"/>
  <c r="V612" i="1"/>
  <c r="R612" i="1"/>
  <c r="N612" i="1"/>
  <c r="J612" i="1"/>
  <c r="F612" i="1"/>
  <c r="BW612" i="1"/>
  <c r="BQ612" i="1"/>
  <c r="BL612" i="1"/>
  <c r="BG612" i="1"/>
  <c r="BA612" i="1"/>
  <c r="AV612" i="1"/>
  <c r="AQ612" i="1"/>
  <c r="AK612" i="1"/>
  <c r="AF612" i="1"/>
  <c r="AA612" i="1"/>
  <c r="U612" i="1"/>
  <c r="P612" i="1"/>
  <c r="K612" i="1"/>
  <c r="E612" i="1"/>
  <c r="I612" i="1"/>
  <c r="Q612" i="1"/>
  <c r="X612" i="1"/>
  <c r="AE612" i="1"/>
  <c r="AM612" i="1"/>
  <c r="AS612" i="1"/>
  <c r="AZ612" i="1"/>
  <c r="BH612" i="1"/>
  <c r="BO612" i="1"/>
  <c r="BU612" i="1"/>
  <c r="BX614" i="1"/>
  <c r="BT614" i="1"/>
  <c r="BP614" i="1"/>
  <c r="BL614" i="1"/>
  <c r="BH614" i="1"/>
  <c r="BD614" i="1"/>
  <c r="AZ614" i="1"/>
  <c r="AV614" i="1"/>
  <c r="AR614" i="1"/>
  <c r="AN614" i="1"/>
  <c r="AJ614" i="1"/>
  <c r="AF614" i="1"/>
  <c r="AB614" i="1"/>
  <c r="X614" i="1"/>
  <c r="T614" i="1"/>
  <c r="P614" i="1"/>
  <c r="L614" i="1"/>
  <c r="H614" i="1"/>
  <c r="D614" i="1"/>
  <c r="BW614" i="1"/>
  <c r="BR614" i="1"/>
  <c r="BM614" i="1"/>
  <c r="BG614" i="1"/>
  <c r="BB614" i="1"/>
  <c r="AW614" i="1"/>
  <c r="AQ614" i="1"/>
  <c r="AL614" i="1"/>
  <c r="AG614" i="1"/>
  <c r="AA614" i="1"/>
  <c r="V614" i="1"/>
  <c r="Q614" i="1"/>
  <c r="K614" i="1"/>
  <c r="F614" i="1"/>
  <c r="J614" i="1"/>
  <c r="R614" i="1"/>
  <c r="Y614" i="1"/>
  <c r="AE614" i="1"/>
  <c r="AM614" i="1"/>
  <c r="AT614" i="1"/>
  <c r="BA614" i="1"/>
  <c r="BI614" i="1"/>
  <c r="BO614" i="1"/>
  <c r="BV614" i="1"/>
  <c r="BX622" i="1"/>
  <c r="BT622" i="1"/>
  <c r="BP622" i="1"/>
  <c r="BL622" i="1"/>
  <c r="BH622" i="1"/>
  <c r="BD622" i="1"/>
  <c r="AZ622" i="1"/>
  <c r="AV622" i="1"/>
  <c r="AR622" i="1"/>
  <c r="AN622" i="1"/>
  <c r="AJ622" i="1"/>
  <c r="AF622" i="1"/>
  <c r="AB622" i="1"/>
  <c r="X622" i="1"/>
  <c r="T622" i="1"/>
  <c r="P622" i="1"/>
  <c r="L622" i="1"/>
  <c r="H622" i="1"/>
  <c r="D622" i="1"/>
  <c r="BY622" i="1"/>
  <c r="BS622" i="1"/>
  <c r="BN622" i="1"/>
  <c r="BI622" i="1"/>
  <c r="BC622" i="1"/>
  <c r="AX622" i="1"/>
  <c r="AS622" i="1"/>
  <c r="AM622" i="1"/>
  <c r="AH622" i="1"/>
  <c r="AC622" i="1"/>
  <c r="W622" i="1"/>
  <c r="R622" i="1"/>
  <c r="M622" i="1"/>
  <c r="G622" i="1"/>
  <c r="BW622" i="1"/>
  <c r="BR622" i="1"/>
  <c r="BM622" i="1"/>
  <c r="BG622" i="1"/>
  <c r="BB622" i="1"/>
  <c r="AW622" i="1"/>
  <c r="AQ622" i="1"/>
  <c r="AL622" i="1"/>
  <c r="AG622" i="1"/>
  <c r="AA622" i="1"/>
  <c r="V622" i="1"/>
  <c r="Q622" i="1"/>
  <c r="K622" i="1"/>
  <c r="F622" i="1"/>
  <c r="N622" i="1"/>
  <c r="Y622" i="1"/>
  <c r="AI622" i="1"/>
  <c r="AT622" i="1"/>
  <c r="BE622" i="1"/>
  <c r="BO622" i="1"/>
  <c r="BZ622" i="1"/>
  <c r="BZ624" i="1"/>
  <c r="BV624" i="1"/>
  <c r="BR624" i="1"/>
  <c r="BN624" i="1"/>
  <c r="BJ624" i="1"/>
  <c r="BF624" i="1"/>
  <c r="BB624" i="1"/>
  <c r="AX624" i="1"/>
  <c r="AT624" i="1"/>
  <c r="AP624" i="1"/>
  <c r="AL624" i="1"/>
  <c r="AH624" i="1"/>
  <c r="AD624" i="1"/>
  <c r="Z624" i="1"/>
  <c r="V624" i="1"/>
  <c r="R624" i="1"/>
  <c r="N624" i="1"/>
  <c r="J624" i="1"/>
  <c r="F624" i="1"/>
  <c r="BX624" i="1"/>
  <c r="BS624" i="1"/>
  <c r="BM624" i="1"/>
  <c r="BH624" i="1"/>
  <c r="BC624" i="1"/>
  <c r="AW624" i="1"/>
  <c r="AR624" i="1"/>
  <c r="AM624" i="1"/>
  <c r="AG624" i="1"/>
  <c r="AB624" i="1"/>
  <c r="W624" i="1"/>
  <c r="Q624" i="1"/>
  <c r="L624" i="1"/>
  <c r="G624" i="1"/>
  <c r="BW624" i="1"/>
  <c r="BQ624" i="1"/>
  <c r="BL624" i="1"/>
  <c r="BG624" i="1"/>
  <c r="BA624" i="1"/>
  <c r="AV624" i="1"/>
  <c r="AQ624" i="1"/>
  <c r="AK624" i="1"/>
  <c r="AF624" i="1"/>
  <c r="AA624" i="1"/>
  <c r="U624" i="1"/>
  <c r="P624" i="1"/>
  <c r="K624" i="1"/>
  <c r="E624" i="1"/>
  <c r="CA624" i="1"/>
  <c r="BU624" i="1"/>
  <c r="BP624" i="1"/>
  <c r="BK624" i="1"/>
  <c r="BE624" i="1"/>
  <c r="AZ624" i="1"/>
  <c r="AU624" i="1"/>
  <c r="AO624" i="1"/>
  <c r="AJ624" i="1"/>
  <c r="AE624" i="1"/>
  <c r="Y624" i="1"/>
  <c r="T624" i="1"/>
  <c r="O624" i="1"/>
  <c r="I624" i="1"/>
  <c r="D624" i="1"/>
  <c r="X624" i="1"/>
  <c r="AS624" i="1"/>
  <c r="BO624" i="1"/>
  <c r="BZ628" i="1"/>
  <c r="BV628" i="1"/>
  <c r="BR628" i="1"/>
  <c r="BN628" i="1"/>
  <c r="BJ628" i="1"/>
  <c r="BF628" i="1"/>
  <c r="BB628" i="1"/>
  <c r="AX628" i="1"/>
  <c r="AT628" i="1"/>
  <c r="AP628" i="1"/>
  <c r="AL628" i="1"/>
  <c r="AH628" i="1"/>
  <c r="AD628" i="1"/>
  <c r="Z628" i="1"/>
  <c r="V628" i="1"/>
  <c r="R628" i="1"/>
  <c r="N628" i="1"/>
  <c r="J628" i="1"/>
  <c r="F628" i="1"/>
  <c r="BX628" i="1"/>
  <c r="BS628" i="1"/>
  <c r="BM628" i="1"/>
  <c r="BH628" i="1"/>
  <c r="BC628" i="1"/>
  <c r="AW628" i="1"/>
  <c r="AR628" i="1"/>
  <c r="AM628" i="1"/>
  <c r="AG628" i="1"/>
  <c r="AB628" i="1"/>
  <c r="W628" i="1"/>
  <c r="Q628" i="1"/>
  <c r="L628" i="1"/>
  <c r="G628" i="1"/>
  <c r="BW628" i="1"/>
  <c r="BQ628" i="1"/>
  <c r="BL628" i="1"/>
  <c r="BG628" i="1"/>
  <c r="BA628" i="1"/>
  <c r="AV628" i="1"/>
  <c r="AQ628" i="1"/>
  <c r="AK628" i="1"/>
  <c r="AF628" i="1"/>
  <c r="AA628" i="1"/>
  <c r="U628" i="1"/>
  <c r="P628" i="1"/>
  <c r="K628" i="1"/>
  <c r="E628" i="1"/>
  <c r="CA628" i="1"/>
  <c r="BU628" i="1"/>
  <c r="BP628" i="1"/>
  <c r="BK628" i="1"/>
  <c r="BE628" i="1"/>
  <c r="AZ628" i="1"/>
  <c r="AU628" i="1"/>
  <c r="AO628" i="1"/>
  <c r="AJ628" i="1"/>
  <c r="AE628" i="1"/>
  <c r="Y628" i="1"/>
  <c r="T628" i="1"/>
  <c r="O628" i="1"/>
  <c r="I628" i="1"/>
  <c r="D628" i="1"/>
  <c r="X628" i="1"/>
  <c r="AS628" i="1"/>
  <c r="BO628" i="1"/>
  <c r="E606" i="1"/>
  <c r="M606" i="1"/>
  <c r="S606" i="1"/>
  <c r="Z606" i="1"/>
  <c r="AH606" i="1"/>
  <c r="AO606" i="1"/>
  <c r="AU606" i="1"/>
  <c r="BC606" i="1"/>
  <c r="BJ606" i="1"/>
  <c r="BQ606" i="1"/>
  <c r="BY606" i="1"/>
  <c r="D612" i="1"/>
  <c r="L612" i="1"/>
  <c r="S612" i="1"/>
  <c r="Y612" i="1"/>
  <c r="AG612" i="1"/>
  <c r="AN612" i="1"/>
  <c r="AU612" i="1"/>
  <c r="BC612" i="1"/>
  <c r="BI612" i="1"/>
  <c r="BP612" i="1"/>
  <c r="BX612" i="1"/>
  <c r="E614" i="1"/>
  <c r="M614" i="1"/>
  <c r="S614" i="1"/>
  <c r="Z614" i="1"/>
  <c r="AH614" i="1"/>
  <c r="AO614" i="1"/>
  <c r="AU614" i="1"/>
  <c r="BC614" i="1"/>
  <c r="BJ614" i="1"/>
  <c r="BQ614" i="1"/>
  <c r="BY614" i="1"/>
  <c r="H616" i="1"/>
  <c r="O616" i="1"/>
  <c r="W616" i="1"/>
  <c r="AC616" i="1"/>
  <c r="AJ616" i="1"/>
  <c r="AR616" i="1"/>
  <c r="AY616" i="1"/>
  <c r="BE616" i="1"/>
  <c r="BM616" i="1"/>
  <c r="BT616" i="1"/>
  <c r="J618" i="1"/>
  <c r="U618" i="1"/>
  <c r="AE618" i="1"/>
  <c r="AP618" i="1"/>
  <c r="BA618" i="1"/>
  <c r="BK618" i="1"/>
  <c r="E622" i="1"/>
  <c r="O622" i="1"/>
  <c r="Z622" i="1"/>
  <c r="AK622" i="1"/>
  <c r="AU622" i="1"/>
  <c r="BF622" i="1"/>
  <c r="BQ622" i="1"/>
  <c r="CA622" i="1"/>
  <c r="H624" i="1"/>
  <c r="AC624" i="1"/>
  <c r="AY624" i="1"/>
  <c r="BT624" i="1"/>
  <c r="H628" i="1"/>
  <c r="AC628" i="1"/>
  <c r="AY628" i="1"/>
  <c r="BT628" i="1"/>
  <c r="G454" i="1"/>
  <c r="K454" i="1"/>
  <c r="O454" i="1"/>
  <c r="S454" i="1"/>
  <c r="W454" i="1"/>
  <c r="AA454" i="1"/>
  <c r="AE454" i="1"/>
  <c r="AI454" i="1"/>
  <c r="AM454" i="1"/>
  <c r="AQ454" i="1"/>
  <c r="AU454" i="1"/>
  <c r="AY454" i="1"/>
  <c r="BC454" i="1"/>
  <c r="BG454" i="1"/>
  <c r="BK454" i="1"/>
  <c r="BO454" i="1"/>
  <c r="BS454" i="1"/>
  <c r="BW454" i="1"/>
  <c r="G458" i="1"/>
  <c r="K458" i="1"/>
  <c r="O458" i="1"/>
  <c r="S458" i="1"/>
  <c r="W458" i="1"/>
  <c r="AA458" i="1"/>
  <c r="AE458" i="1"/>
  <c r="AI458" i="1"/>
  <c r="AM458" i="1"/>
  <c r="AQ458" i="1"/>
  <c r="AU458" i="1"/>
  <c r="AY458" i="1"/>
  <c r="BC458" i="1"/>
  <c r="BG458" i="1"/>
  <c r="BK458" i="1"/>
  <c r="BO458" i="1"/>
  <c r="BS458" i="1"/>
  <c r="BW458" i="1"/>
  <c r="G462" i="1"/>
  <c r="K462" i="1"/>
  <c r="O462" i="1"/>
  <c r="S462" i="1"/>
  <c r="W462" i="1"/>
  <c r="AA462" i="1"/>
  <c r="AE462" i="1"/>
  <c r="AI462" i="1"/>
  <c r="AM462" i="1"/>
  <c r="AQ462" i="1"/>
  <c r="AU462" i="1"/>
  <c r="AY462" i="1"/>
  <c r="BC462" i="1"/>
  <c r="BG462" i="1"/>
  <c r="BK462" i="1"/>
  <c r="BO462" i="1"/>
  <c r="BS462" i="1"/>
  <c r="BW462" i="1"/>
  <c r="G466" i="1"/>
  <c r="K466" i="1"/>
  <c r="O466" i="1"/>
  <c r="S466" i="1"/>
  <c r="W466" i="1"/>
  <c r="AA466" i="1"/>
  <c r="AE466" i="1"/>
  <c r="AI466" i="1"/>
  <c r="AM466" i="1"/>
  <c r="AQ466" i="1"/>
  <c r="AU466" i="1"/>
  <c r="AY466" i="1"/>
  <c r="BC466" i="1"/>
  <c r="BG466" i="1"/>
  <c r="BK466" i="1"/>
  <c r="BO466" i="1"/>
  <c r="BS466" i="1"/>
  <c r="BW466" i="1"/>
  <c r="G470" i="1"/>
  <c r="K470" i="1"/>
  <c r="O470" i="1"/>
  <c r="S470" i="1"/>
  <c r="W470" i="1"/>
  <c r="AA470" i="1"/>
  <c r="AE470" i="1"/>
  <c r="AI470" i="1"/>
  <c r="AM470" i="1"/>
  <c r="AQ470" i="1"/>
  <c r="AU470" i="1"/>
  <c r="AY470" i="1"/>
  <c r="BC470" i="1"/>
  <c r="BG470" i="1"/>
  <c r="BK470" i="1"/>
  <c r="BO470" i="1"/>
  <c r="BS470" i="1"/>
  <c r="BW470" i="1"/>
  <c r="G474" i="1"/>
  <c r="K474" i="1"/>
  <c r="O474" i="1"/>
  <c r="S474" i="1"/>
  <c r="W474" i="1"/>
  <c r="AA474" i="1"/>
  <c r="AE474" i="1"/>
  <c r="AI474" i="1"/>
  <c r="AM474" i="1"/>
  <c r="AQ474" i="1"/>
  <c r="AU474" i="1"/>
  <c r="AY474" i="1"/>
  <c r="BC474" i="1"/>
  <c r="BG474" i="1"/>
  <c r="BK474" i="1"/>
  <c r="BO474" i="1"/>
  <c r="BS474" i="1"/>
  <c r="BW474" i="1"/>
  <c r="G478" i="1"/>
  <c r="K478" i="1"/>
  <c r="O478" i="1"/>
  <c r="S478" i="1"/>
  <c r="W478" i="1"/>
  <c r="AA478" i="1"/>
  <c r="AE478" i="1"/>
  <c r="AI478" i="1"/>
  <c r="AM478" i="1"/>
  <c r="AQ478" i="1"/>
  <c r="AU478" i="1"/>
  <c r="AY478" i="1"/>
  <c r="BC478" i="1"/>
  <c r="BG478" i="1"/>
  <c r="BK478" i="1"/>
  <c r="BO478" i="1"/>
  <c r="BS478" i="1"/>
  <c r="BW478" i="1"/>
  <c r="G482" i="1"/>
  <c r="K482" i="1"/>
  <c r="O482" i="1"/>
  <c r="S482" i="1"/>
  <c r="W482" i="1"/>
  <c r="AA482" i="1"/>
  <c r="AE482" i="1"/>
  <c r="AI482" i="1"/>
  <c r="AM482" i="1"/>
  <c r="AQ482" i="1"/>
  <c r="AU482" i="1"/>
  <c r="AY482" i="1"/>
  <c r="BC482" i="1"/>
  <c r="BG482" i="1"/>
  <c r="BK482" i="1"/>
  <c r="BO482" i="1"/>
  <c r="BS482" i="1"/>
  <c r="BW482" i="1"/>
  <c r="G486" i="1"/>
  <c r="K486" i="1"/>
  <c r="O486" i="1"/>
  <c r="S486" i="1"/>
  <c r="W486" i="1"/>
  <c r="AA486" i="1"/>
  <c r="AE486" i="1"/>
  <c r="AI486" i="1"/>
  <c r="AM486" i="1"/>
  <c r="AQ486" i="1"/>
  <c r="AU486" i="1"/>
  <c r="AY486" i="1"/>
  <c r="BC486" i="1"/>
  <c r="BG486" i="1"/>
  <c r="BK486" i="1"/>
  <c r="BO486" i="1"/>
  <c r="BS486" i="1"/>
  <c r="BW486" i="1"/>
  <c r="G490" i="1"/>
  <c r="K490" i="1"/>
  <c r="O490" i="1"/>
  <c r="S490" i="1"/>
  <c r="W490" i="1"/>
  <c r="AA490" i="1"/>
  <c r="AE490" i="1"/>
  <c r="AI490" i="1"/>
  <c r="AM490" i="1"/>
  <c r="AQ490" i="1"/>
  <c r="AU490" i="1"/>
  <c r="AY490" i="1"/>
  <c r="BC490" i="1"/>
  <c r="BG490" i="1"/>
  <c r="BK490" i="1"/>
  <c r="BO490" i="1"/>
  <c r="BS490" i="1"/>
  <c r="BW490" i="1"/>
  <c r="G494" i="1"/>
  <c r="K494" i="1"/>
  <c r="O494" i="1"/>
  <c r="S494" i="1"/>
  <c r="W494" i="1"/>
  <c r="AA494" i="1"/>
  <c r="AE494" i="1"/>
  <c r="AI494" i="1"/>
  <c r="AM494" i="1"/>
  <c r="AQ494" i="1"/>
  <c r="AU494" i="1"/>
  <c r="AY494" i="1"/>
  <c r="BC494" i="1"/>
  <c r="BG494" i="1"/>
  <c r="BK494" i="1"/>
  <c r="BO494" i="1"/>
  <c r="BS494" i="1"/>
  <c r="BW494" i="1"/>
  <c r="G498" i="1"/>
  <c r="K498" i="1"/>
  <c r="O498" i="1"/>
  <c r="S498" i="1"/>
  <c r="W498" i="1"/>
  <c r="AA498" i="1"/>
  <c r="AE498" i="1"/>
  <c r="AI498" i="1"/>
  <c r="AM498" i="1"/>
  <c r="AQ498" i="1"/>
  <c r="AU498" i="1"/>
  <c r="AY498" i="1"/>
  <c r="BC498" i="1"/>
  <c r="BG498" i="1"/>
  <c r="BK498" i="1"/>
  <c r="BO498" i="1"/>
  <c r="BS498" i="1"/>
  <c r="BW498" i="1"/>
  <c r="G502" i="1"/>
  <c r="K502" i="1"/>
  <c r="O502" i="1"/>
  <c r="S502" i="1"/>
  <c r="W502" i="1"/>
  <c r="AA502" i="1"/>
  <c r="AE502" i="1"/>
  <c r="AI502" i="1"/>
  <c r="AM502" i="1"/>
  <c r="AQ502" i="1"/>
  <c r="AU502" i="1"/>
  <c r="AY502" i="1"/>
  <c r="BC502" i="1"/>
  <c r="BG502" i="1"/>
  <c r="BK502" i="1"/>
  <c r="BO502" i="1"/>
  <c r="BS502" i="1"/>
  <c r="BW502" i="1"/>
  <c r="G506" i="1"/>
  <c r="K506" i="1"/>
  <c r="O506" i="1"/>
  <c r="S506" i="1"/>
  <c r="W506" i="1"/>
  <c r="AA506" i="1"/>
  <c r="AE506" i="1"/>
  <c r="AI506" i="1"/>
  <c r="AM506" i="1"/>
  <c r="AQ506" i="1"/>
  <c r="AU506" i="1"/>
  <c r="AY506" i="1"/>
  <c r="BC506" i="1"/>
  <c r="BG506" i="1"/>
  <c r="BK506" i="1"/>
  <c r="BO506" i="1"/>
  <c r="BS506" i="1"/>
  <c r="BW506" i="1"/>
  <c r="G510" i="1"/>
  <c r="K510" i="1"/>
  <c r="O510" i="1"/>
  <c r="S510" i="1"/>
  <c r="W510" i="1"/>
  <c r="AA510" i="1"/>
  <c r="AE510" i="1"/>
  <c r="AI510" i="1"/>
  <c r="AM510" i="1"/>
  <c r="AQ510" i="1"/>
  <c r="AU510" i="1"/>
  <c r="AY510" i="1"/>
  <c r="BC510" i="1"/>
  <c r="BG510" i="1"/>
  <c r="BK510" i="1"/>
  <c r="BO510" i="1"/>
  <c r="BS510" i="1"/>
  <c r="BW510" i="1"/>
  <c r="G514" i="1"/>
  <c r="K514" i="1"/>
  <c r="O514" i="1"/>
  <c r="S514" i="1"/>
  <c r="W514" i="1"/>
  <c r="AA514" i="1"/>
  <c r="AE514" i="1"/>
  <c r="AI514" i="1"/>
  <c r="AM514" i="1"/>
  <c r="AQ514" i="1"/>
  <c r="AU514" i="1"/>
  <c r="AY514" i="1"/>
  <c r="BC514" i="1"/>
  <c r="BG514" i="1"/>
  <c r="BK514" i="1"/>
  <c r="BO514" i="1"/>
  <c r="BS514" i="1"/>
  <c r="BW514" i="1"/>
  <c r="G518" i="1"/>
  <c r="K518" i="1"/>
  <c r="O518" i="1"/>
  <c r="S518" i="1"/>
  <c r="W518" i="1"/>
  <c r="AA518" i="1"/>
  <c r="AE518" i="1"/>
  <c r="AI518" i="1"/>
  <c r="AM518" i="1"/>
  <c r="AQ518" i="1"/>
  <c r="AU518" i="1"/>
  <c r="AY518" i="1"/>
  <c r="BC518" i="1"/>
  <c r="BG518" i="1"/>
  <c r="BK518" i="1"/>
  <c r="BO518" i="1"/>
  <c r="BS518" i="1"/>
  <c r="BW518" i="1"/>
  <c r="G522" i="1"/>
  <c r="K522" i="1"/>
  <c r="O522" i="1"/>
  <c r="S522" i="1"/>
  <c r="W522" i="1"/>
  <c r="AA522" i="1"/>
  <c r="AE522" i="1"/>
  <c r="AI522" i="1"/>
  <c r="AM522" i="1"/>
  <c r="AQ522" i="1"/>
  <c r="AU522" i="1"/>
  <c r="AY522" i="1"/>
  <c r="BC522" i="1"/>
  <c r="BG522" i="1"/>
  <c r="BK522" i="1"/>
  <c r="BO522" i="1"/>
  <c r="BS522" i="1"/>
  <c r="BW522" i="1"/>
  <c r="G526" i="1"/>
  <c r="K526" i="1"/>
  <c r="O526" i="1"/>
  <c r="S526" i="1"/>
  <c r="W526" i="1"/>
  <c r="AA526" i="1"/>
  <c r="AE526" i="1"/>
  <c r="AI526" i="1"/>
  <c r="AM526" i="1"/>
  <c r="AQ526" i="1"/>
  <c r="AU526" i="1"/>
  <c r="AY526" i="1"/>
  <c r="BC526" i="1"/>
  <c r="BG526" i="1"/>
  <c r="BK526" i="1"/>
  <c r="BO526" i="1"/>
  <c r="BS526" i="1"/>
  <c r="BW526" i="1"/>
  <c r="G530" i="1"/>
  <c r="K530" i="1"/>
  <c r="O530" i="1"/>
  <c r="S530" i="1"/>
  <c r="W530" i="1"/>
  <c r="AA530" i="1"/>
  <c r="AE530" i="1"/>
  <c r="AI530" i="1"/>
  <c r="AM530" i="1"/>
  <c r="AQ530" i="1"/>
  <c r="AU530" i="1"/>
  <c r="AY530" i="1"/>
  <c r="BC530" i="1"/>
  <c r="BG530" i="1"/>
  <c r="BK530" i="1"/>
  <c r="BO530" i="1"/>
  <c r="BS530" i="1"/>
  <c r="BW530" i="1"/>
  <c r="G534" i="1"/>
  <c r="K534" i="1"/>
  <c r="O534" i="1"/>
  <c r="S534" i="1"/>
  <c r="W534" i="1"/>
  <c r="AA534" i="1"/>
  <c r="AE534" i="1"/>
  <c r="AI534" i="1"/>
  <c r="AM534" i="1"/>
  <c r="AQ534" i="1"/>
  <c r="AU534" i="1"/>
  <c r="AY534" i="1"/>
  <c r="BC534" i="1"/>
  <c r="BG534" i="1"/>
  <c r="BK534" i="1"/>
  <c r="BO534" i="1"/>
  <c r="BS534" i="1"/>
  <c r="BW534" i="1"/>
  <c r="G538" i="1"/>
  <c r="K538" i="1"/>
  <c r="O538" i="1"/>
  <c r="S538" i="1"/>
  <c r="W538" i="1"/>
  <c r="AA538" i="1"/>
  <c r="AE538" i="1"/>
  <c r="AI538" i="1"/>
  <c r="AM538" i="1"/>
  <c r="AQ538" i="1"/>
  <c r="AU538" i="1"/>
  <c r="AY538" i="1"/>
  <c r="BC538" i="1"/>
  <c r="BG538" i="1"/>
  <c r="BK538" i="1"/>
  <c r="BO538" i="1"/>
  <c r="BS538" i="1"/>
  <c r="BW538" i="1"/>
  <c r="G542" i="1"/>
  <c r="K542" i="1"/>
  <c r="O542" i="1"/>
  <c r="S542" i="1"/>
  <c r="W542" i="1"/>
  <c r="AA542" i="1"/>
  <c r="AE542" i="1"/>
  <c r="AI542" i="1"/>
  <c r="AM542" i="1"/>
  <c r="AQ542" i="1"/>
  <c r="AU542" i="1"/>
  <c r="AY542" i="1"/>
  <c r="BC542" i="1"/>
  <c r="BG542" i="1"/>
  <c r="BK542" i="1"/>
  <c r="BO542" i="1"/>
  <c r="BS542" i="1"/>
  <c r="BW542" i="1"/>
  <c r="G546" i="1"/>
  <c r="K546" i="1"/>
  <c r="O546" i="1"/>
  <c r="S546" i="1"/>
  <c r="W546" i="1"/>
  <c r="AA546" i="1"/>
  <c r="AE546" i="1"/>
  <c r="AI546" i="1"/>
  <c r="AM546" i="1"/>
  <c r="AQ546" i="1"/>
  <c r="AU546" i="1"/>
  <c r="AY546" i="1"/>
  <c r="BC546" i="1"/>
  <c r="BG546" i="1"/>
  <c r="BK546" i="1"/>
  <c r="BO546" i="1"/>
  <c r="BS546" i="1"/>
  <c r="BW546" i="1"/>
  <c r="G550" i="1"/>
  <c r="K550" i="1"/>
  <c r="O550" i="1"/>
  <c r="S550" i="1"/>
  <c r="W550" i="1"/>
  <c r="AA550" i="1"/>
  <c r="AE550" i="1"/>
  <c r="AI550" i="1"/>
  <c r="AM550" i="1"/>
  <c r="AQ550" i="1"/>
  <c r="AU550" i="1"/>
  <c r="AY550" i="1"/>
  <c r="BC550" i="1"/>
  <c r="BG550" i="1"/>
  <c r="BK550" i="1"/>
  <c r="BO550" i="1"/>
  <c r="BS550" i="1"/>
  <c r="BW550" i="1"/>
  <c r="G554" i="1"/>
  <c r="K554" i="1"/>
  <c r="O554" i="1"/>
  <c r="S554" i="1"/>
  <c r="W554" i="1"/>
  <c r="AA554" i="1"/>
  <c r="AE554" i="1"/>
  <c r="AI554" i="1"/>
  <c r="AM554" i="1"/>
  <c r="AQ554" i="1"/>
  <c r="AU554" i="1"/>
  <c r="AY554" i="1"/>
  <c r="BC554" i="1"/>
  <c r="BG554" i="1"/>
  <c r="BK554" i="1"/>
  <c r="BO554" i="1"/>
  <c r="BS554" i="1"/>
  <c r="BW554" i="1"/>
  <c r="G558" i="1"/>
  <c r="K558" i="1"/>
  <c r="O558" i="1"/>
  <c r="S558" i="1"/>
  <c r="W558" i="1"/>
  <c r="AA558" i="1"/>
  <c r="AE558" i="1"/>
  <c r="AI558" i="1"/>
  <c r="AM558" i="1"/>
  <c r="AQ558" i="1"/>
  <c r="AU558" i="1"/>
  <c r="AY558" i="1"/>
  <c r="BC558" i="1"/>
  <c r="BG558" i="1"/>
  <c r="BK558" i="1"/>
  <c r="BO558" i="1"/>
  <c r="BS558" i="1"/>
  <c r="BW558" i="1"/>
  <c r="G562" i="1"/>
  <c r="K562" i="1"/>
  <c r="O562" i="1"/>
  <c r="S562" i="1"/>
  <c r="W562" i="1"/>
  <c r="AA562" i="1"/>
  <c r="AE562" i="1"/>
  <c r="AI562" i="1"/>
  <c r="AM562" i="1"/>
  <c r="AQ562" i="1"/>
  <c r="AU562" i="1"/>
  <c r="AY562" i="1"/>
  <c r="BC562" i="1"/>
  <c r="BG562" i="1"/>
  <c r="BK562" i="1"/>
  <c r="BO562" i="1"/>
  <c r="BS562" i="1"/>
  <c r="BW562" i="1"/>
  <c r="G566" i="1"/>
  <c r="K566" i="1"/>
  <c r="O566" i="1"/>
  <c r="S566" i="1"/>
  <c r="W566" i="1"/>
  <c r="AA566" i="1"/>
  <c r="AE566" i="1"/>
  <c r="AI566" i="1"/>
  <c r="AM566" i="1"/>
  <c r="AQ566" i="1"/>
  <c r="AU566" i="1"/>
  <c r="AY566" i="1"/>
  <c r="BC566" i="1"/>
  <c r="BG566" i="1"/>
  <c r="BK566" i="1"/>
  <c r="BO566" i="1"/>
  <c r="BS566" i="1"/>
  <c r="BW566" i="1"/>
  <c r="G570" i="1"/>
  <c r="K570" i="1"/>
  <c r="O570" i="1"/>
  <c r="S570" i="1"/>
  <c r="W570" i="1"/>
  <c r="AA570" i="1"/>
  <c r="AE570" i="1"/>
  <c r="AI570" i="1"/>
  <c r="AM570" i="1"/>
  <c r="AQ570" i="1"/>
  <c r="AU570" i="1"/>
  <c r="AY570" i="1"/>
  <c r="BC570" i="1"/>
  <c r="BG570" i="1"/>
  <c r="BK570" i="1"/>
  <c r="BO570" i="1"/>
  <c r="BS570" i="1"/>
  <c r="BW570" i="1"/>
  <c r="BX574" i="1"/>
  <c r="BT574" i="1"/>
  <c r="BP574" i="1"/>
  <c r="BL574" i="1"/>
  <c r="BH574" i="1"/>
  <c r="BD574" i="1"/>
  <c r="AZ574" i="1"/>
  <c r="AV574" i="1"/>
  <c r="AR574" i="1"/>
  <c r="AN574" i="1"/>
  <c r="AJ574" i="1"/>
  <c r="G574" i="1"/>
  <c r="K574" i="1"/>
  <c r="O574" i="1"/>
  <c r="S574" i="1"/>
  <c r="W574" i="1"/>
  <c r="AA574" i="1"/>
  <c r="AE574" i="1"/>
  <c r="AI574" i="1"/>
  <c r="AO574" i="1"/>
  <c r="AT574" i="1"/>
  <c r="AY574" i="1"/>
  <c r="BE574" i="1"/>
  <c r="BJ574" i="1"/>
  <c r="BO574" i="1"/>
  <c r="BU574" i="1"/>
  <c r="BZ574" i="1"/>
  <c r="BZ576" i="1"/>
  <c r="BV576" i="1"/>
  <c r="BR576" i="1"/>
  <c r="BN576" i="1"/>
  <c r="BJ576" i="1"/>
  <c r="BF576" i="1"/>
  <c r="BB576" i="1"/>
  <c r="AX576" i="1"/>
  <c r="AT576" i="1"/>
  <c r="AP576" i="1"/>
  <c r="AL576" i="1"/>
  <c r="AH576" i="1"/>
  <c r="AD576" i="1"/>
  <c r="Z576" i="1"/>
  <c r="V576" i="1"/>
  <c r="R576" i="1"/>
  <c r="N576" i="1"/>
  <c r="J576" i="1"/>
  <c r="F576" i="1"/>
  <c r="H576" i="1"/>
  <c r="M576" i="1"/>
  <c r="S576" i="1"/>
  <c r="X576" i="1"/>
  <c r="AC576" i="1"/>
  <c r="AI576" i="1"/>
  <c r="AN576" i="1"/>
  <c r="AS576" i="1"/>
  <c r="AY576" i="1"/>
  <c r="BD576" i="1"/>
  <c r="BI576" i="1"/>
  <c r="BO576" i="1"/>
  <c r="BT576" i="1"/>
  <c r="BY576" i="1"/>
  <c r="BX578" i="1"/>
  <c r="BT578" i="1"/>
  <c r="BP578" i="1"/>
  <c r="BL578" i="1"/>
  <c r="BH578" i="1"/>
  <c r="BD578" i="1"/>
  <c r="AZ578" i="1"/>
  <c r="AV578" i="1"/>
  <c r="AR578" i="1"/>
  <c r="AN578" i="1"/>
  <c r="AJ578" i="1"/>
  <c r="AF578" i="1"/>
  <c r="AB578" i="1"/>
  <c r="X578" i="1"/>
  <c r="T578" i="1"/>
  <c r="P578" i="1"/>
  <c r="L578" i="1"/>
  <c r="H578" i="1"/>
  <c r="D578" i="1"/>
  <c r="I578" i="1"/>
  <c r="N578" i="1"/>
  <c r="S578" i="1"/>
  <c r="Y578" i="1"/>
  <c r="AD578" i="1"/>
  <c r="AI578" i="1"/>
  <c r="AO578" i="1"/>
  <c r="AT578" i="1"/>
  <c r="AY578" i="1"/>
  <c r="BE578" i="1"/>
  <c r="BJ578" i="1"/>
  <c r="BO578" i="1"/>
  <c r="BU578" i="1"/>
  <c r="BZ578" i="1"/>
  <c r="BZ580" i="1"/>
  <c r="BV580" i="1"/>
  <c r="BR580" i="1"/>
  <c r="BN580" i="1"/>
  <c r="BJ580" i="1"/>
  <c r="BF580" i="1"/>
  <c r="BB580" i="1"/>
  <c r="AX580" i="1"/>
  <c r="AT580" i="1"/>
  <c r="AP580" i="1"/>
  <c r="AL580" i="1"/>
  <c r="AH580" i="1"/>
  <c r="AD580" i="1"/>
  <c r="Z580" i="1"/>
  <c r="V580" i="1"/>
  <c r="R580" i="1"/>
  <c r="N580" i="1"/>
  <c r="J580" i="1"/>
  <c r="F580" i="1"/>
  <c r="H580" i="1"/>
  <c r="M580" i="1"/>
  <c r="S580" i="1"/>
  <c r="X580" i="1"/>
  <c r="AC580" i="1"/>
  <c r="AI580" i="1"/>
  <c r="AN580" i="1"/>
  <c r="AS580" i="1"/>
  <c r="AY580" i="1"/>
  <c r="BD580" i="1"/>
  <c r="BI580" i="1"/>
  <c r="BO580" i="1"/>
  <c r="BT580" i="1"/>
  <c r="BY580" i="1"/>
  <c r="BX582" i="1"/>
  <c r="BT582" i="1"/>
  <c r="BP582" i="1"/>
  <c r="BL582" i="1"/>
  <c r="BH582" i="1"/>
  <c r="BD582" i="1"/>
  <c r="AZ582" i="1"/>
  <c r="AV582" i="1"/>
  <c r="AR582" i="1"/>
  <c r="AN582" i="1"/>
  <c r="AJ582" i="1"/>
  <c r="AF582" i="1"/>
  <c r="AB582" i="1"/>
  <c r="X582" i="1"/>
  <c r="T582" i="1"/>
  <c r="P582" i="1"/>
  <c r="L582" i="1"/>
  <c r="H582" i="1"/>
  <c r="D582" i="1"/>
  <c r="I582" i="1"/>
  <c r="N582" i="1"/>
  <c r="S582" i="1"/>
  <c r="Y582" i="1"/>
  <c r="AD582" i="1"/>
  <c r="AI582" i="1"/>
  <c r="AO582" i="1"/>
  <c r="AT582" i="1"/>
  <c r="AY582" i="1"/>
  <c r="BE582" i="1"/>
  <c r="BJ582" i="1"/>
  <c r="BO582" i="1"/>
  <c r="BU582" i="1"/>
  <c r="BZ582" i="1"/>
  <c r="BZ584" i="1"/>
  <c r="BV584" i="1"/>
  <c r="BR584" i="1"/>
  <c r="BN584" i="1"/>
  <c r="BJ584" i="1"/>
  <c r="BF584" i="1"/>
  <c r="BB584" i="1"/>
  <c r="AX584" i="1"/>
  <c r="AT584" i="1"/>
  <c r="AP584" i="1"/>
  <c r="AL584" i="1"/>
  <c r="AH584" i="1"/>
  <c r="AD584" i="1"/>
  <c r="Z584" i="1"/>
  <c r="V584" i="1"/>
  <c r="R584" i="1"/>
  <c r="N584" i="1"/>
  <c r="J584" i="1"/>
  <c r="F584" i="1"/>
  <c r="H584" i="1"/>
  <c r="M584" i="1"/>
  <c r="S584" i="1"/>
  <c r="X584" i="1"/>
  <c r="AC584" i="1"/>
  <c r="AI584" i="1"/>
  <c r="AN584" i="1"/>
  <c r="AS584" i="1"/>
  <c r="AY584" i="1"/>
  <c r="BD584" i="1"/>
  <c r="BI584" i="1"/>
  <c r="BO584" i="1"/>
  <c r="BT584" i="1"/>
  <c r="BY584" i="1"/>
  <c r="BX586" i="1"/>
  <c r="BT586" i="1"/>
  <c r="BP586" i="1"/>
  <c r="BL586" i="1"/>
  <c r="BH586" i="1"/>
  <c r="BD586" i="1"/>
  <c r="AZ586" i="1"/>
  <c r="AV586" i="1"/>
  <c r="AR586" i="1"/>
  <c r="AN586" i="1"/>
  <c r="AJ586" i="1"/>
  <c r="AF586" i="1"/>
  <c r="AB586" i="1"/>
  <c r="X586" i="1"/>
  <c r="T586" i="1"/>
  <c r="P586" i="1"/>
  <c r="L586" i="1"/>
  <c r="H586" i="1"/>
  <c r="D586" i="1"/>
  <c r="I586" i="1"/>
  <c r="N586" i="1"/>
  <c r="S586" i="1"/>
  <c r="Y586" i="1"/>
  <c r="AD586" i="1"/>
  <c r="AI586" i="1"/>
  <c r="AO586" i="1"/>
  <c r="AT586" i="1"/>
  <c r="AY586" i="1"/>
  <c r="BE586" i="1"/>
  <c r="BJ586" i="1"/>
  <c r="BO586" i="1"/>
  <c r="BU586" i="1"/>
  <c r="BZ586" i="1"/>
  <c r="BZ588" i="1"/>
  <c r="BV588" i="1"/>
  <c r="BR588" i="1"/>
  <c r="BN588" i="1"/>
  <c r="BJ588" i="1"/>
  <c r="BF588" i="1"/>
  <c r="BB588" i="1"/>
  <c r="AX588" i="1"/>
  <c r="AT588" i="1"/>
  <c r="AP588" i="1"/>
  <c r="AL588" i="1"/>
  <c r="AH588" i="1"/>
  <c r="AD588" i="1"/>
  <c r="Z588" i="1"/>
  <c r="V588" i="1"/>
  <c r="R588" i="1"/>
  <c r="N588" i="1"/>
  <c r="J588" i="1"/>
  <c r="F588" i="1"/>
  <c r="H588" i="1"/>
  <c r="M588" i="1"/>
  <c r="S588" i="1"/>
  <c r="X588" i="1"/>
  <c r="AC588" i="1"/>
  <c r="AI588" i="1"/>
  <c r="AN588" i="1"/>
  <c r="AS588" i="1"/>
  <c r="AY588" i="1"/>
  <c r="BD588" i="1"/>
  <c r="BI588" i="1"/>
  <c r="BO588" i="1"/>
  <c r="BT588" i="1"/>
  <c r="BY588" i="1"/>
  <c r="BX590" i="1"/>
  <c r="BT590" i="1"/>
  <c r="BP590" i="1"/>
  <c r="BL590" i="1"/>
  <c r="BH590" i="1"/>
  <c r="BD590" i="1"/>
  <c r="AZ590" i="1"/>
  <c r="AV590" i="1"/>
  <c r="AR590" i="1"/>
  <c r="AN590" i="1"/>
  <c r="AJ590" i="1"/>
  <c r="AF590" i="1"/>
  <c r="AB590" i="1"/>
  <c r="X590" i="1"/>
  <c r="T590" i="1"/>
  <c r="P590" i="1"/>
  <c r="L590" i="1"/>
  <c r="H590" i="1"/>
  <c r="D590" i="1"/>
  <c r="I590" i="1"/>
  <c r="N590" i="1"/>
  <c r="S590" i="1"/>
  <c r="Y590" i="1"/>
  <c r="AD590" i="1"/>
  <c r="AI590" i="1"/>
  <c r="AO590" i="1"/>
  <c r="AT590" i="1"/>
  <c r="AY590" i="1"/>
  <c r="BE590" i="1"/>
  <c r="BJ590" i="1"/>
  <c r="BO590" i="1"/>
  <c r="BU590" i="1"/>
  <c r="BZ590" i="1"/>
  <c r="BZ592" i="1"/>
  <c r="BV592" i="1"/>
  <c r="BR592" i="1"/>
  <c r="BN592" i="1"/>
  <c r="BJ592" i="1"/>
  <c r="BF592" i="1"/>
  <c r="BB592" i="1"/>
  <c r="AX592" i="1"/>
  <c r="AT592" i="1"/>
  <c r="AP592" i="1"/>
  <c r="AL592" i="1"/>
  <c r="AH592" i="1"/>
  <c r="AD592" i="1"/>
  <c r="Z592" i="1"/>
  <c r="V592" i="1"/>
  <c r="R592" i="1"/>
  <c r="N592" i="1"/>
  <c r="J592" i="1"/>
  <c r="F592" i="1"/>
  <c r="H592" i="1"/>
  <c r="M592" i="1"/>
  <c r="S592" i="1"/>
  <c r="X592" i="1"/>
  <c r="AC592" i="1"/>
  <c r="AI592" i="1"/>
  <c r="AN592" i="1"/>
  <c r="AS592" i="1"/>
  <c r="AY592" i="1"/>
  <c r="BD592" i="1"/>
  <c r="BI592" i="1"/>
  <c r="BO592" i="1"/>
  <c r="BT592" i="1"/>
  <c r="BY592" i="1"/>
  <c r="BX594" i="1"/>
  <c r="BT594" i="1"/>
  <c r="BP594" i="1"/>
  <c r="BL594" i="1"/>
  <c r="BH594" i="1"/>
  <c r="BD594" i="1"/>
  <c r="AZ594" i="1"/>
  <c r="AV594" i="1"/>
  <c r="AR594" i="1"/>
  <c r="AN594" i="1"/>
  <c r="AJ594" i="1"/>
  <c r="AF594" i="1"/>
  <c r="AB594" i="1"/>
  <c r="X594" i="1"/>
  <c r="T594" i="1"/>
  <c r="P594" i="1"/>
  <c r="L594" i="1"/>
  <c r="H594" i="1"/>
  <c r="D594" i="1"/>
  <c r="I594" i="1"/>
  <c r="N594" i="1"/>
  <c r="S594" i="1"/>
  <c r="Y594" i="1"/>
  <c r="AD594" i="1"/>
  <c r="AI594" i="1"/>
  <c r="AO594" i="1"/>
  <c r="AT594" i="1"/>
  <c r="AY594" i="1"/>
  <c r="BE594" i="1"/>
  <c r="BJ594" i="1"/>
  <c r="BO594" i="1"/>
  <c r="BU594" i="1"/>
  <c r="BZ594" i="1"/>
  <c r="BZ596" i="1"/>
  <c r="BV596" i="1"/>
  <c r="BR596" i="1"/>
  <c r="BN596" i="1"/>
  <c r="BJ596" i="1"/>
  <c r="BF596" i="1"/>
  <c r="BB596" i="1"/>
  <c r="AX596" i="1"/>
  <c r="AT596" i="1"/>
  <c r="AP596" i="1"/>
  <c r="AL596" i="1"/>
  <c r="AH596" i="1"/>
  <c r="AD596" i="1"/>
  <c r="Z596" i="1"/>
  <c r="V596" i="1"/>
  <c r="R596" i="1"/>
  <c r="N596" i="1"/>
  <c r="J596" i="1"/>
  <c r="F596" i="1"/>
  <c r="H596" i="1"/>
  <c r="M596" i="1"/>
  <c r="S596" i="1"/>
  <c r="X596" i="1"/>
  <c r="AC596" i="1"/>
  <c r="AI596" i="1"/>
  <c r="AN596" i="1"/>
  <c r="AS596" i="1"/>
  <c r="AY596" i="1"/>
  <c r="BD596" i="1"/>
  <c r="BI596" i="1"/>
  <c r="BO596" i="1"/>
  <c r="BT596" i="1"/>
  <c r="BY596" i="1"/>
  <c r="BX598" i="1"/>
  <c r="BT598" i="1"/>
  <c r="BP598" i="1"/>
  <c r="BL598" i="1"/>
  <c r="BH598" i="1"/>
  <c r="BD598" i="1"/>
  <c r="AZ598" i="1"/>
  <c r="AV598" i="1"/>
  <c r="AR598" i="1"/>
  <c r="AN598" i="1"/>
  <c r="AJ598" i="1"/>
  <c r="AF598" i="1"/>
  <c r="AB598" i="1"/>
  <c r="X598" i="1"/>
  <c r="T598" i="1"/>
  <c r="P598" i="1"/>
  <c r="L598" i="1"/>
  <c r="H598" i="1"/>
  <c r="D598" i="1"/>
  <c r="I598" i="1"/>
  <c r="N598" i="1"/>
  <c r="S598" i="1"/>
  <c r="Y598" i="1"/>
  <c r="AD598" i="1"/>
  <c r="AI598" i="1"/>
  <c r="AO598" i="1"/>
  <c r="AT598" i="1"/>
  <c r="AY598" i="1"/>
  <c r="BE598" i="1"/>
  <c r="BJ598" i="1"/>
  <c r="BO598" i="1"/>
  <c r="BU598" i="1"/>
  <c r="BZ598" i="1"/>
  <c r="BZ600" i="1"/>
  <c r="BV600" i="1"/>
  <c r="BR600" i="1"/>
  <c r="BN600" i="1"/>
  <c r="BJ600" i="1"/>
  <c r="BF600" i="1"/>
  <c r="BB600" i="1"/>
  <c r="AX600" i="1"/>
  <c r="AT600" i="1"/>
  <c r="AP600" i="1"/>
  <c r="AL600" i="1"/>
  <c r="AH600" i="1"/>
  <c r="AD600" i="1"/>
  <c r="Z600" i="1"/>
  <c r="V600" i="1"/>
  <c r="R600" i="1"/>
  <c r="N600" i="1"/>
  <c r="J600" i="1"/>
  <c r="F600" i="1"/>
  <c r="H600" i="1"/>
  <c r="M600" i="1"/>
  <c r="S600" i="1"/>
  <c r="X600" i="1"/>
  <c r="AC600" i="1"/>
  <c r="AI600" i="1"/>
  <c r="AN600" i="1"/>
  <c r="AS600" i="1"/>
  <c r="AY600" i="1"/>
  <c r="BD600" i="1"/>
  <c r="BI600" i="1"/>
  <c r="BO600" i="1"/>
  <c r="BT600" i="1"/>
  <c r="BY600" i="1"/>
  <c r="BX602" i="1"/>
  <c r="BT602" i="1"/>
  <c r="BP602" i="1"/>
  <c r="BL602" i="1"/>
  <c r="BH602" i="1"/>
  <c r="BD602" i="1"/>
  <c r="AZ602" i="1"/>
  <c r="AV602" i="1"/>
  <c r="AR602" i="1"/>
  <c r="AN602" i="1"/>
  <c r="AJ602" i="1"/>
  <c r="AF602" i="1"/>
  <c r="AB602" i="1"/>
  <c r="X602" i="1"/>
  <c r="T602" i="1"/>
  <c r="P602" i="1"/>
  <c r="L602" i="1"/>
  <c r="H602" i="1"/>
  <c r="D602" i="1"/>
  <c r="I602" i="1"/>
  <c r="N602" i="1"/>
  <c r="S602" i="1"/>
  <c r="Y602" i="1"/>
  <c r="AD602" i="1"/>
  <c r="AI602" i="1"/>
  <c r="AO602" i="1"/>
  <c r="AT602" i="1"/>
  <c r="AY602" i="1"/>
  <c r="BE602" i="1"/>
  <c r="BJ602" i="1"/>
  <c r="BO602" i="1"/>
  <c r="BU602" i="1"/>
  <c r="BZ602" i="1"/>
  <c r="BZ604" i="1"/>
  <c r="BV604" i="1"/>
  <c r="BR604" i="1"/>
  <c r="BN604" i="1"/>
  <c r="BJ604" i="1"/>
  <c r="BF604" i="1"/>
  <c r="BB604" i="1"/>
  <c r="AX604" i="1"/>
  <c r="AT604" i="1"/>
  <c r="AP604" i="1"/>
  <c r="AL604" i="1"/>
  <c r="AH604" i="1"/>
  <c r="AD604" i="1"/>
  <c r="Z604" i="1"/>
  <c r="V604" i="1"/>
  <c r="R604" i="1"/>
  <c r="N604" i="1"/>
  <c r="J604" i="1"/>
  <c r="F604" i="1"/>
  <c r="BW604" i="1"/>
  <c r="BQ604" i="1"/>
  <c r="BL604" i="1"/>
  <c r="BG604" i="1"/>
  <c r="BA604" i="1"/>
  <c r="AV604" i="1"/>
  <c r="AQ604" i="1"/>
  <c r="AK604" i="1"/>
  <c r="AF604" i="1"/>
  <c r="AA604" i="1"/>
  <c r="U604" i="1"/>
  <c r="P604" i="1"/>
  <c r="H604" i="1"/>
  <c r="M604" i="1"/>
  <c r="T604" i="1"/>
  <c r="AB604" i="1"/>
  <c r="AI604" i="1"/>
  <c r="AO604" i="1"/>
  <c r="AW604" i="1"/>
  <c r="BD604" i="1"/>
  <c r="BK604" i="1"/>
  <c r="BS604" i="1"/>
  <c r="BY604" i="1"/>
  <c r="G606" i="1"/>
  <c r="N606" i="1"/>
  <c r="U606" i="1"/>
  <c r="AC606" i="1"/>
  <c r="AI606" i="1"/>
  <c r="AP606" i="1"/>
  <c r="AX606" i="1"/>
  <c r="BE606" i="1"/>
  <c r="BK606" i="1"/>
  <c r="BS606" i="1"/>
  <c r="BZ606" i="1"/>
  <c r="BZ608" i="1"/>
  <c r="BV608" i="1"/>
  <c r="BR608" i="1"/>
  <c r="BN608" i="1"/>
  <c r="BJ608" i="1"/>
  <c r="BF608" i="1"/>
  <c r="BB608" i="1"/>
  <c r="AX608" i="1"/>
  <c r="AT608" i="1"/>
  <c r="AP608" i="1"/>
  <c r="AL608" i="1"/>
  <c r="AH608" i="1"/>
  <c r="AD608" i="1"/>
  <c r="Z608" i="1"/>
  <c r="V608" i="1"/>
  <c r="R608" i="1"/>
  <c r="N608" i="1"/>
  <c r="J608" i="1"/>
  <c r="F608" i="1"/>
  <c r="BW608" i="1"/>
  <c r="BQ608" i="1"/>
  <c r="BL608" i="1"/>
  <c r="BG608" i="1"/>
  <c r="BA608" i="1"/>
  <c r="AV608" i="1"/>
  <c r="AQ608" i="1"/>
  <c r="AK608" i="1"/>
  <c r="AF608" i="1"/>
  <c r="AA608" i="1"/>
  <c r="U608" i="1"/>
  <c r="P608" i="1"/>
  <c r="K608" i="1"/>
  <c r="E608" i="1"/>
  <c r="I608" i="1"/>
  <c r="Q608" i="1"/>
  <c r="X608" i="1"/>
  <c r="AE608" i="1"/>
  <c r="AM608" i="1"/>
  <c r="AS608" i="1"/>
  <c r="AZ608" i="1"/>
  <c r="BH608" i="1"/>
  <c r="BO608" i="1"/>
  <c r="BU608" i="1"/>
  <c r="BX610" i="1"/>
  <c r="BT610" i="1"/>
  <c r="BP610" i="1"/>
  <c r="BL610" i="1"/>
  <c r="BH610" i="1"/>
  <c r="BD610" i="1"/>
  <c r="AZ610" i="1"/>
  <c r="AV610" i="1"/>
  <c r="AR610" i="1"/>
  <c r="AN610" i="1"/>
  <c r="AJ610" i="1"/>
  <c r="AF610" i="1"/>
  <c r="AB610" i="1"/>
  <c r="X610" i="1"/>
  <c r="T610" i="1"/>
  <c r="P610" i="1"/>
  <c r="L610" i="1"/>
  <c r="H610" i="1"/>
  <c r="D610" i="1"/>
  <c r="BW610" i="1"/>
  <c r="BR610" i="1"/>
  <c r="BM610" i="1"/>
  <c r="BG610" i="1"/>
  <c r="BB610" i="1"/>
  <c r="AW610" i="1"/>
  <c r="AQ610" i="1"/>
  <c r="AL610" i="1"/>
  <c r="AG610" i="1"/>
  <c r="AA610" i="1"/>
  <c r="V610" i="1"/>
  <c r="Q610" i="1"/>
  <c r="K610" i="1"/>
  <c r="F610" i="1"/>
  <c r="J610" i="1"/>
  <c r="R610" i="1"/>
  <c r="Y610" i="1"/>
  <c r="AE610" i="1"/>
  <c r="AM610" i="1"/>
  <c r="AT610" i="1"/>
  <c r="BA610" i="1"/>
  <c r="BI610" i="1"/>
  <c r="BO610" i="1"/>
  <c r="BV610" i="1"/>
  <c r="G612" i="1"/>
  <c r="M612" i="1"/>
  <c r="T612" i="1"/>
  <c r="AB612" i="1"/>
  <c r="AI612" i="1"/>
  <c r="AO612" i="1"/>
  <c r="AW612" i="1"/>
  <c r="BD612" i="1"/>
  <c r="BK612" i="1"/>
  <c r="BS612" i="1"/>
  <c r="BY612" i="1"/>
  <c r="G614" i="1"/>
  <c r="N614" i="1"/>
  <c r="U614" i="1"/>
  <c r="AC614" i="1"/>
  <c r="AI614" i="1"/>
  <c r="AP614" i="1"/>
  <c r="AX614" i="1"/>
  <c r="BE614" i="1"/>
  <c r="BK614" i="1"/>
  <c r="BS614" i="1"/>
  <c r="BZ614" i="1"/>
  <c r="BZ616" i="1"/>
  <c r="BV616" i="1"/>
  <c r="BR616" i="1"/>
  <c r="BN616" i="1"/>
  <c r="BJ616" i="1"/>
  <c r="BF616" i="1"/>
  <c r="BB616" i="1"/>
  <c r="AX616" i="1"/>
  <c r="AT616" i="1"/>
  <c r="AP616" i="1"/>
  <c r="AL616" i="1"/>
  <c r="AH616" i="1"/>
  <c r="AD616" i="1"/>
  <c r="Z616" i="1"/>
  <c r="V616" i="1"/>
  <c r="R616" i="1"/>
  <c r="N616" i="1"/>
  <c r="J616" i="1"/>
  <c r="F616" i="1"/>
  <c r="BW616" i="1"/>
  <c r="BQ616" i="1"/>
  <c r="BL616" i="1"/>
  <c r="BG616" i="1"/>
  <c r="BA616" i="1"/>
  <c r="AV616" i="1"/>
  <c r="AQ616" i="1"/>
  <c r="AK616" i="1"/>
  <c r="AF616" i="1"/>
  <c r="AA616" i="1"/>
  <c r="U616" i="1"/>
  <c r="P616" i="1"/>
  <c r="K616" i="1"/>
  <c r="E616" i="1"/>
  <c r="I616" i="1"/>
  <c r="Q616" i="1"/>
  <c r="X616" i="1"/>
  <c r="AE616" i="1"/>
  <c r="AM616" i="1"/>
  <c r="AS616" i="1"/>
  <c r="AZ616" i="1"/>
  <c r="BH616" i="1"/>
  <c r="BO616" i="1"/>
  <c r="BU616" i="1"/>
  <c r="BX618" i="1"/>
  <c r="BT618" i="1"/>
  <c r="BP618" i="1"/>
  <c r="BL618" i="1"/>
  <c r="BH618" i="1"/>
  <c r="BD618" i="1"/>
  <c r="AZ618" i="1"/>
  <c r="AV618" i="1"/>
  <c r="AR618" i="1"/>
  <c r="AN618" i="1"/>
  <c r="AJ618" i="1"/>
  <c r="AF618" i="1"/>
  <c r="AB618" i="1"/>
  <c r="X618" i="1"/>
  <c r="T618" i="1"/>
  <c r="P618" i="1"/>
  <c r="L618" i="1"/>
  <c r="H618" i="1"/>
  <c r="D618" i="1"/>
  <c r="BY618" i="1"/>
  <c r="BS618" i="1"/>
  <c r="BN618" i="1"/>
  <c r="BI618" i="1"/>
  <c r="BC618" i="1"/>
  <c r="AX618" i="1"/>
  <c r="AS618" i="1"/>
  <c r="AM618" i="1"/>
  <c r="AH618" i="1"/>
  <c r="AC618" i="1"/>
  <c r="W618" i="1"/>
  <c r="R618" i="1"/>
  <c r="M618" i="1"/>
  <c r="G618" i="1"/>
  <c r="BW618" i="1"/>
  <c r="BR618" i="1"/>
  <c r="BM618" i="1"/>
  <c r="BG618" i="1"/>
  <c r="BB618" i="1"/>
  <c r="AW618" i="1"/>
  <c r="AQ618" i="1"/>
  <c r="AL618" i="1"/>
  <c r="AG618" i="1"/>
  <c r="AA618" i="1"/>
  <c r="V618" i="1"/>
  <c r="Q618" i="1"/>
  <c r="K618" i="1"/>
  <c r="F618" i="1"/>
  <c r="N618" i="1"/>
  <c r="Y618" i="1"/>
  <c r="AI618" i="1"/>
  <c r="AT618" i="1"/>
  <c r="BE618" i="1"/>
  <c r="BO618" i="1"/>
  <c r="BZ618" i="1"/>
  <c r="BZ620" i="1"/>
  <c r="BV620" i="1"/>
  <c r="BR620" i="1"/>
  <c r="BN620" i="1"/>
  <c r="BJ620" i="1"/>
  <c r="BF620" i="1"/>
  <c r="BB620" i="1"/>
  <c r="AX620" i="1"/>
  <c r="AT620" i="1"/>
  <c r="AP620" i="1"/>
  <c r="AL620" i="1"/>
  <c r="AH620" i="1"/>
  <c r="AD620" i="1"/>
  <c r="Z620" i="1"/>
  <c r="V620" i="1"/>
  <c r="R620" i="1"/>
  <c r="N620" i="1"/>
  <c r="J620" i="1"/>
  <c r="F620" i="1"/>
  <c r="BX620" i="1"/>
  <c r="BS620" i="1"/>
  <c r="BM620" i="1"/>
  <c r="BH620" i="1"/>
  <c r="BC620" i="1"/>
  <c r="AW620" i="1"/>
  <c r="AR620" i="1"/>
  <c r="AM620" i="1"/>
  <c r="AG620" i="1"/>
  <c r="AB620" i="1"/>
  <c r="W620" i="1"/>
  <c r="Q620" i="1"/>
  <c r="L620" i="1"/>
  <c r="G620" i="1"/>
  <c r="BW620" i="1"/>
  <c r="BQ620" i="1"/>
  <c r="BL620" i="1"/>
  <c r="BG620" i="1"/>
  <c r="BA620" i="1"/>
  <c r="AV620" i="1"/>
  <c r="AQ620" i="1"/>
  <c r="AK620" i="1"/>
  <c r="AF620" i="1"/>
  <c r="AA620" i="1"/>
  <c r="U620" i="1"/>
  <c r="P620" i="1"/>
  <c r="K620" i="1"/>
  <c r="E620" i="1"/>
  <c r="M620" i="1"/>
  <c r="X620" i="1"/>
  <c r="AI620" i="1"/>
  <c r="AS620" i="1"/>
  <c r="BD620" i="1"/>
  <c r="BO620" i="1"/>
  <c r="BY620" i="1"/>
  <c r="I622" i="1"/>
  <c r="S622" i="1"/>
  <c r="AD622" i="1"/>
  <c r="AO622" i="1"/>
  <c r="AY622" i="1"/>
  <c r="BJ622" i="1"/>
  <c r="BU622" i="1"/>
  <c r="M624" i="1"/>
  <c r="AI624" i="1"/>
  <c r="BD624" i="1"/>
  <c r="BY624" i="1"/>
  <c r="M628" i="1"/>
  <c r="AI628" i="1"/>
  <c r="BD628" i="1"/>
  <c r="BY628" i="1"/>
  <c r="BX630" i="1"/>
  <c r="BT630" i="1"/>
  <c r="BP630" i="1"/>
  <c r="BL630" i="1"/>
  <c r="BH630" i="1"/>
  <c r="BD630" i="1"/>
  <c r="AZ630" i="1"/>
  <c r="AV630" i="1"/>
  <c r="AR630" i="1"/>
  <c r="AN630" i="1"/>
  <c r="AJ630" i="1"/>
  <c r="AF630" i="1"/>
  <c r="AB630" i="1"/>
  <c r="X630" i="1"/>
  <c r="T630" i="1"/>
  <c r="P630" i="1"/>
  <c r="L630" i="1"/>
  <c r="H630" i="1"/>
  <c r="D630" i="1"/>
  <c r="I630" i="1"/>
  <c r="N630" i="1"/>
  <c r="S630" i="1"/>
  <c r="Y630" i="1"/>
  <c r="AD630" i="1"/>
  <c r="AI630" i="1"/>
  <c r="AO630" i="1"/>
  <c r="AT630" i="1"/>
  <c r="AY630" i="1"/>
  <c r="BE630" i="1"/>
  <c r="BJ630" i="1"/>
  <c r="BO630" i="1"/>
  <c r="BU630" i="1"/>
  <c r="BZ630" i="1"/>
  <c r="BZ632" i="1"/>
  <c r="BV632" i="1"/>
  <c r="BR632" i="1"/>
  <c r="BN632" i="1"/>
  <c r="BJ632" i="1"/>
  <c r="BF632" i="1"/>
  <c r="BB632" i="1"/>
  <c r="AX632" i="1"/>
  <c r="AT632" i="1"/>
  <c r="AP632" i="1"/>
  <c r="AL632" i="1"/>
  <c r="AH632" i="1"/>
  <c r="AD632" i="1"/>
  <c r="Z632" i="1"/>
  <c r="V632" i="1"/>
  <c r="R632" i="1"/>
  <c r="N632" i="1"/>
  <c r="J632" i="1"/>
  <c r="F632" i="1"/>
  <c r="H632" i="1"/>
  <c r="M632" i="1"/>
  <c r="S632" i="1"/>
  <c r="X632" i="1"/>
  <c r="AC632" i="1"/>
  <c r="AI632" i="1"/>
  <c r="AN632" i="1"/>
  <c r="AS632" i="1"/>
  <c r="AY632" i="1"/>
  <c r="BD632" i="1"/>
  <c r="BI632" i="1"/>
  <c r="BO632" i="1"/>
  <c r="BT632" i="1"/>
  <c r="BY632" i="1"/>
  <c r="G637" i="1"/>
  <c r="R637" i="1"/>
  <c r="AB637" i="1"/>
  <c r="AM637" i="1"/>
  <c r="AX637" i="1"/>
  <c r="BH637" i="1"/>
  <c r="BS637" i="1"/>
  <c r="H641" i="1"/>
  <c r="S641" i="1"/>
  <c r="AD641" i="1"/>
  <c r="AN641" i="1"/>
  <c r="AY641" i="1"/>
  <c r="BJ641" i="1"/>
  <c r="L645" i="1"/>
  <c r="W645" i="1"/>
  <c r="AH645" i="1"/>
  <c r="AR645" i="1"/>
  <c r="BC645" i="1"/>
  <c r="BN645" i="1"/>
  <c r="E630" i="1"/>
  <c r="J630" i="1"/>
  <c r="O630" i="1"/>
  <c r="U630" i="1"/>
  <c r="Z630" i="1"/>
  <c r="AE630" i="1"/>
  <c r="AK630" i="1"/>
  <c r="AP630" i="1"/>
  <c r="AU630" i="1"/>
  <c r="BA630" i="1"/>
  <c r="BF630" i="1"/>
  <c r="BK630" i="1"/>
  <c r="BQ630" i="1"/>
  <c r="BV630" i="1"/>
  <c r="CA630" i="1"/>
  <c r="BY645" i="1"/>
  <c r="BU645" i="1"/>
  <c r="BQ645" i="1"/>
  <c r="BM645" i="1"/>
  <c r="BI645" i="1"/>
  <c r="BE645" i="1"/>
  <c r="BA645" i="1"/>
  <c r="AW645" i="1"/>
  <c r="AS645" i="1"/>
  <c r="AO645" i="1"/>
  <c r="AK645" i="1"/>
  <c r="AG645" i="1"/>
  <c r="AC645" i="1"/>
  <c r="Y645" i="1"/>
  <c r="U645" i="1"/>
  <c r="Q645" i="1"/>
  <c r="M645" i="1"/>
  <c r="I645" i="1"/>
  <c r="E645" i="1"/>
  <c r="BW645" i="1"/>
  <c r="BR645" i="1"/>
  <c r="BL645" i="1"/>
  <c r="BG645" i="1"/>
  <c r="BB645" i="1"/>
  <c r="AV645" i="1"/>
  <c r="AQ645" i="1"/>
  <c r="AL645" i="1"/>
  <c r="AF645" i="1"/>
  <c r="AA645" i="1"/>
  <c r="V645" i="1"/>
  <c r="P645" i="1"/>
  <c r="K645" i="1"/>
  <c r="F645" i="1"/>
  <c r="CA645" i="1"/>
  <c r="BV645" i="1"/>
  <c r="BP645" i="1"/>
  <c r="BK645" i="1"/>
  <c r="BF645" i="1"/>
  <c r="AZ645" i="1"/>
  <c r="AU645" i="1"/>
  <c r="AP645" i="1"/>
  <c r="AJ645" i="1"/>
  <c r="AE645" i="1"/>
  <c r="Z645" i="1"/>
  <c r="T645" i="1"/>
  <c r="O645" i="1"/>
  <c r="J645" i="1"/>
  <c r="D645" i="1"/>
  <c r="N645" i="1"/>
  <c r="X645" i="1"/>
  <c r="AI645" i="1"/>
  <c r="AT645" i="1"/>
  <c r="BD645" i="1"/>
  <c r="BO645" i="1"/>
  <c r="BZ645" i="1"/>
  <c r="BY605" i="1"/>
  <c r="BU605" i="1"/>
  <c r="BQ605" i="1"/>
  <c r="BM605" i="1"/>
  <c r="BI605" i="1"/>
  <c r="BE605" i="1"/>
  <c r="BA605" i="1"/>
  <c r="AW605" i="1"/>
  <c r="AS605" i="1"/>
  <c r="AO605" i="1"/>
  <c r="AK605" i="1"/>
  <c r="AG605" i="1"/>
  <c r="AC605" i="1"/>
  <c r="Y605" i="1"/>
  <c r="U605" i="1"/>
  <c r="Q605" i="1"/>
  <c r="M605" i="1"/>
  <c r="I605" i="1"/>
  <c r="E605" i="1"/>
  <c r="H605" i="1"/>
  <c r="N605" i="1"/>
  <c r="S605" i="1"/>
  <c r="X605" i="1"/>
  <c r="AD605" i="1"/>
  <c r="AI605" i="1"/>
  <c r="AN605" i="1"/>
  <c r="AT605" i="1"/>
  <c r="AY605" i="1"/>
  <c r="BD605" i="1"/>
  <c r="BJ605" i="1"/>
  <c r="BO605" i="1"/>
  <c r="BT605" i="1"/>
  <c r="BZ605" i="1"/>
  <c r="BY609" i="1"/>
  <c r="BU609" i="1"/>
  <c r="BQ609" i="1"/>
  <c r="BM609" i="1"/>
  <c r="BI609" i="1"/>
  <c r="BE609" i="1"/>
  <c r="BA609" i="1"/>
  <c r="AW609" i="1"/>
  <c r="AS609" i="1"/>
  <c r="AO609" i="1"/>
  <c r="AK609" i="1"/>
  <c r="AG609" i="1"/>
  <c r="AC609" i="1"/>
  <c r="Y609" i="1"/>
  <c r="U609" i="1"/>
  <c r="Q609" i="1"/>
  <c r="M609" i="1"/>
  <c r="I609" i="1"/>
  <c r="E609" i="1"/>
  <c r="H609" i="1"/>
  <c r="N609" i="1"/>
  <c r="S609" i="1"/>
  <c r="X609" i="1"/>
  <c r="AD609" i="1"/>
  <c r="AI609" i="1"/>
  <c r="AN609" i="1"/>
  <c r="AT609" i="1"/>
  <c r="AY609" i="1"/>
  <c r="BD609" i="1"/>
  <c r="BJ609" i="1"/>
  <c r="BO609" i="1"/>
  <c r="BT609" i="1"/>
  <c r="BZ609" i="1"/>
  <c r="BY613" i="1"/>
  <c r="BU613" i="1"/>
  <c r="BQ613" i="1"/>
  <c r="BM613" i="1"/>
  <c r="BI613" i="1"/>
  <c r="BE613" i="1"/>
  <c r="BA613" i="1"/>
  <c r="AW613" i="1"/>
  <c r="AS613" i="1"/>
  <c r="AO613" i="1"/>
  <c r="AK613" i="1"/>
  <c r="AG613" i="1"/>
  <c r="AC613" i="1"/>
  <c r="Y613" i="1"/>
  <c r="U613" i="1"/>
  <c r="Q613" i="1"/>
  <c r="M613" i="1"/>
  <c r="I613" i="1"/>
  <c r="E613" i="1"/>
  <c r="H613" i="1"/>
  <c r="N613" i="1"/>
  <c r="S613" i="1"/>
  <c r="X613" i="1"/>
  <c r="AD613" i="1"/>
  <c r="AI613" i="1"/>
  <c r="AN613" i="1"/>
  <c r="AT613" i="1"/>
  <c r="AY613" i="1"/>
  <c r="BD613" i="1"/>
  <c r="BJ613" i="1"/>
  <c r="BO613" i="1"/>
  <c r="BT613" i="1"/>
  <c r="BZ613" i="1"/>
  <c r="BY617" i="1"/>
  <c r="BU617" i="1"/>
  <c r="BQ617" i="1"/>
  <c r="BM617" i="1"/>
  <c r="BI617" i="1"/>
  <c r="BE617" i="1"/>
  <c r="BA617" i="1"/>
  <c r="AW617" i="1"/>
  <c r="AS617" i="1"/>
  <c r="AO617" i="1"/>
  <c r="AK617" i="1"/>
  <c r="AG617" i="1"/>
  <c r="AC617" i="1"/>
  <c r="Y617" i="1"/>
  <c r="U617" i="1"/>
  <c r="Q617" i="1"/>
  <c r="M617" i="1"/>
  <c r="I617" i="1"/>
  <c r="E617" i="1"/>
  <c r="H617" i="1"/>
  <c r="N617" i="1"/>
  <c r="S617" i="1"/>
  <c r="X617" i="1"/>
  <c r="AD617" i="1"/>
  <c r="AI617" i="1"/>
  <c r="AN617" i="1"/>
  <c r="AT617" i="1"/>
  <c r="AY617" i="1"/>
  <c r="BD617" i="1"/>
  <c r="BJ617" i="1"/>
  <c r="BO617" i="1"/>
  <c r="BT617" i="1"/>
  <c r="BZ617" i="1"/>
  <c r="BY621" i="1"/>
  <c r="BU621" i="1"/>
  <c r="BQ621" i="1"/>
  <c r="BM621" i="1"/>
  <c r="BI621" i="1"/>
  <c r="BE621" i="1"/>
  <c r="BA621" i="1"/>
  <c r="AW621" i="1"/>
  <c r="AS621" i="1"/>
  <c r="AO621" i="1"/>
  <c r="AK621" i="1"/>
  <c r="AG621" i="1"/>
  <c r="AC621" i="1"/>
  <c r="Y621" i="1"/>
  <c r="U621" i="1"/>
  <c r="Q621" i="1"/>
  <c r="M621" i="1"/>
  <c r="I621" i="1"/>
  <c r="E621" i="1"/>
  <c r="H621" i="1"/>
  <c r="N621" i="1"/>
  <c r="S621" i="1"/>
  <c r="X621" i="1"/>
  <c r="AD621" i="1"/>
  <c r="AI621" i="1"/>
  <c r="AN621" i="1"/>
  <c r="AT621" i="1"/>
  <c r="AY621" i="1"/>
  <c r="BD621" i="1"/>
  <c r="BJ621" i="1"/>
  <c r="BO621" i="1"/>
  <c r="BT621" i="1"/>
  <c r="BZ621" i="1"/>
  <c r="BY625" i="1"/>
  <c r="BU625" i="1"/>
  <c r="BQ625" i="1"/>
  <c r="BM625" i="1"/>
  <c r="BI625" i="1"/>
  <c r="BE625" i="1"/>
  <c r="BA625" i="1"/>
  <c r="AW625" i="1"/>
  <c r="AS625" i="1"/>
  <c r="AO625" i="1"/>
  <c r="AK625" i="1"/>
  <c r="AG625" i="1"/>
  <c r="AC625" i="1"/>
  <c r="Y625" i="1"/>
  <c r="U625" i="1"/>
  <c r="Q625" i="1"/>
  <c r="M625" i="1"/>
  <c r="I625" i="1"/>
  <c r="E625" i="1"/>
  <c r="H625" i="1"/>
  <c r="N625" i="1"/>
  <c r="S625" i="1"/>
  <c r="X625" i="1"/>
  <c r="AD625" i="1"/>
  <c r="AI625" i="1"/>
  <c r="AN625" i="1"/>
  <c r="AT625" i="1"/>
  <c r="AY625" i="1"/>
  <c r="BD625" i="1"/>
  <c r="BJ625" i="1"/>
  <c r="BO625" i="1"/>
  <c r="BT625" i="1"/>
  <c r="BZ625" i="1"/>
  <c r="BY629" i="1"/>
  <c r="BU629" i="1"/>
  <c r="BQ629" i="1"/>
  <c r="BM629" i="1"/>
  <c r="BI629" i="1"/>
  <c r="BE629" i="1"/>
  <c r="BA629" i="1"/>
  <c r="AW629" i="1"/>
  <c r="AS629" i="1"/>
  <c r="AO629" i="1"/>
  <c r="AK629" i="1"/>
  <c r="AG629" i="1"/>
  <c r="AC629" i="1"/>
  <c r="Y629" i="1"/>
  <c r="U629" i="1"/>
  <c r="Q629" i="1"/>
  <c r="M629" i="1"/>
  <c r="I629" i="1"/>
  <c r="E629" i="1"/>
  <c r="H629" i="1"/>
  <c r="N629" i="1"/>
  <c r="S629" i="1"/>
  <c r="X629" i="1"/>
  <c r="AD629" i="1"/>
  <c r="AI629" i="1"/>
  <c r="AN629" i="1"/>
  <c r="AT629" i="1"/>
  <c r="AY629" i="1"/>
  <c r="BD629" i="1"/>
  <c r="BJ629" i="1"/>
  <c r="BO629" i="1"/>
  <c r="BT629" i="1"/>
  <c r="BZ629" i="1"/>
  <c r="F630" i="1"/>
  <c r="K630" i="1"/>
  <c r="Q630" i="1"/>
  <c r="V630" i="1"/>
  <c r="AA630" i="1"/>
  <c r="AG630" i="1"/>
  <c r="AL630" i="1"/>
  <c r="AQ630" i="1"/>
  <c r="AW630" i="1"/>
  <c r="BB630" i="1"/>
  <c r="BG630" i="1"/>
  <c r="BM630" i="1"/>
  <c r="BR630" i="1"/>
  <c r="BW630" i="1"/>
  <c r="E632" i="1"/>
  <c r="K632" i="1"/>
  <c r="P632" i="1"/>
  <c r="U632" i="1"/>
  <c r="AA632" i="1"/>
  <c r="AF632" i="1"/>
  <c r="AK632" i="1"/>
  <c r="AQ632" i="1"/>
  <c r="AV632" i="1"/>
  <c r="BA632" i="1"/>
  <c r="BG632" i="1"/>
  <c r="BL632" i="1"/>
  <c r="BQ632" i="1"/>
  <c r="BW632" i="1"/>
  <c r="BY633" i="1"/>
  <c r="BU633" i="1"/>
  <c r="BQ633" i="1"/>
  <c r="BM633" i="1"/>
  <c r="BI633" i="1"/>
  <c r="BE633" i="1"/>
  <c r="BA633" i="1"/>
  <c r="AW633" i="1"/>
  <c r="AS633" i="1"/>
  <c r="AO633" i="1"/>
  <c r="AK633" i="1"/>
  <c r="AG633" i="1"/>
  <c r="AC633" i="1"/>
  <c r="Y633" i="1"/>
  <c r="U633" i="1"/>
  <c r="BW633" i="1"/>
  <c r="BR633" i="1"/>
  <c r="BL633" i="1"/>
  <c r="BG633" i="1"/>
  <c r="BB633" i="1"/>
  <c r="AV633" i="1"/>
  <c r="AQ633" i="1"/>
  <c r="AL633" i="1"/>
  <c r="AF633" i="1"/>
  <c r="AA633" i="1"/>
  <c r="V633" i="1"/>
  <c r="Q633" i="1"/>
  <c r="M633" i="1"/>
  <c r="I633" i="1"/>
  <c r="E633" i="1"/>
  <c r="H633" i="1"/>
  <c r="N633" i="1"/>
  <c r="S633" i="1"/>
  <c r="Z633" i="1"/>
  <c r="AH633" i="1"/>
  <c r="AN633" i="1"/>
  <c r="AU633" i="1"/>
  <c r="BC633" i="1"/>
  <c r="BJ633" i="1"/>
  <c r="BP633" i="1"/>
  <c r="BX633" i="1"/>
  <c r="L637" i="1"/>
  <c r="W637" i="1"/>
  <c r="AH637" i="1"/>
  <c r="AR637" i="1"/>
  <c r="BC637" i="1"/>
  <c r="BN637" i="1"/>
  <c r="BY641" i="1"/>
  <c r="BU641" i="1"/>
  <c r="BQ641" i="1"/>
  <c r="BM641" i="1"/>
  <c r="BI641" i="1"/>
  <c r="BE641" i="1"/>
  <c r="BA641" i="1"/>
  <c r="AW641" i="1"/>
  <c r="AS641" i="1"/>
  <c r="AO641" i="1"/>
  <c r="AK641" i="1"/>
  <c r="AG641" i="1"/>
  <c r="AC641" i="1"/>
  <c r="Y641" i="1"/>
  <c r="U641" i="1"/>
  <c r="Q641" i="1"/>
  <c r="M641" i="1"/>
  <c r="I641" i="1"/>
  <c r="E641" i="1"/>
  <c r="BW641" i="1"/>
  <c r="BR641" i="1"/>
  <c r="BL641" i="1"/>
  <c r="BG641" i="1"/>
  <c r="BB641" i="1"/>
  <c r="AV641" i="1"/>
  <c r="AQ641" i="1"/>
  <c r="AL641" i="1"/>
  <c r="AF641" i="1"/>
  <c r="AA641" i="1"/>
  <c r="V641" i="1"/>
  <c r="P641" i="1"/>
  <c r="K641" i="1"/>
  <c r="F641" i="1"/>
  <c r="CA641" i="1"/>
  <c r="BV641" i="1"/>
  <c r="BP641" i="1"/>
  <c r="BK641" i="1"/>
  <c r="BF641" i="1"/>
  <c r="AZ641" i="1"/>
  <c r="AU641" i="1"/>
  <c r="AP641" i="1"/>
  <c r="AJ641" i="1"/>
  <c r="AE641" i="1"/>
  <c r="Z641" i="1"/>
  <c r="T641" i="1"/>
  <c r="O641" i="1"/>
  <c r="J641" i="1"/>
  <c r="D641" i="1"/>
  <c r="N641" i="1"/>
  <c r="X641" i="1"/>
  <c r="AI641" i="1"/>
  <c r="AT641" i="1"/>
  <c r="BD641" i="1"/>
  <c r="BO641" i="1"/>
  <c r="BZ641" i="1"/>
  <c r="G645" i="1"/>
  <c r="R645" i="1"/>
  <c r="AB645" i="1"/>
  <c r="AM645" i="1"/>
  <c r="AX645" i="1"/>
  <c r="BH645" i="1"/>
  <c r="BS645" i="1"/>
  <c r="G630" i="1"/>
  <c r="M630" i="1"/>
  <c r="R630" i="1"/>
  <c r="W630" i="1"/>
  <c r="AC630" i="1"/>
  <c r="AH630" i="1"/>
  <c r="AM630" i="1"/>
  <c r="AS630" i="1"/>
  <c r="AX630" i="1"/>
  <c r="BC630" i="1"/>
  <c r="BI630" i="1"/>
  <c r="BN630" i="1"/>
  <c r="BS630" i="1"/>
  <c r="BY630" i="1"/>
  <c r="G632" i="1"/>
  <c r="L632" i="1"/>
  <c r="Q632" i="1"/>
  <c r="W632" i="1"/>
  <c r="AB632" i="1"/>
  <c r="AG632" i="1"/>
  <c r="AM632" i="1"/>
  <c r="AR632" i="1"/>
  <c r="AW632" i="1"/>
  <c r="BC632" i="1"/>
  <c r="BH632" i="1"/>
  <c r="BM632" i="1"/>
  <c r="BS632" i="1"/>
  <c r="BX632" i="1"/>
  <c r="BY637" i="1"/>
  <c r="BU637" i="1"/>
  <c r="BQ637" i="1"/>
  <c r="BM637" i="1"/>
  <c r="BI637" i="1"/>
  <c r="BE637" i="1"/>
  <c r="BA637" i="1"/>
  <c r="AW637" i="1"/>
  <c r="AS637" i="1"/>
  <c r="AO637" i="1"/>
  <c r="AK637" i="1"/>
  <c r="AG637" i="1"/>
  <c r="AC637" i="1"/>
  <c r="Y637" i="1"/>
  <c r="U637" i="1"/>
  <c r="Q637" i="1"/>
  <c r="M637" i="1"/>
  <c r="I637" i="1"/>
  <c r="E637" i="1"/>
  <c r="BW637" i="1"/>
  <c r="BR637" i="1"/>
  <c r="BL637" i="1"/>
  <c r="BG637" i="1"/>
  <c r="BB637" i="1"/>
  <c r="AV637" i="1"/>
  <c r="AQ637" i="1"/>
  <c r="AL637" i="1"/>
  <c r="AF637" i="1"/>
  <c r="AA637" i="1"/>
  <c r="V637" i="1"/>
  <c r="P637" i="1"/>
  <c r="K637" i="1"/>
  <c r="F637" i="1"/>
  <c r="CA637" i="1"/>
  <c r="BV637" i="1"/>
  <c r="BP637" i="1"/>
  <c r="BK637" i="1"/>
  <c r="BF637" i="1"/>
  <c r="AZ637" i="1"/>
  <c r="AU637" i="1"/>
  <c r="AP637" i="1"/>
  <c r="AJ637" i="1"/>
  <c r="AE637" i="1"/>
  <c r="Z637" i="1"/>
  <c r="T637" i="1"/>
  <c r="O637" i="1"/>
  <c r="J637" i="1"/>
  <c r="D637" i="1"/>
  <c r="N637" i="1"/>
  <c r="X637" i="1"/>
  <c r="AI637" i="1"/>
  <c r="AT637" i="1"/>
  <c r="BD637" i="1"/>
  <c r="BO637" i="1"/>
  <c r="BZ637" i="1"/>
  <c r="G641" i="1"/>
  <c r="R641" i="1"/>
  <c r="AB641" i="1"/>
  <c r="AM641" i="1"/>
  <c r="AX641" i="1"/>
  <c r="BH641" i="1"/>
  <c r="BS641" i="1"/>
  <c r="H645" i="1"/>
  <c r="S645" i="1"/>
  <c r="AD645" i="1"/>
  <c r="AN645" i="1"/>
  <c r="AY645" i="1"/>
  <c r="BJ645" i="1"/>
  <c r="BT645" i="1"/>
  <c r="BZ656" i="1"/>
  <c r="BV656" i="1"/>
  <c r="BR656" i="1"/>
  <c r="BN656" i="1"/>
  <c r="BJ656" i="1"/>
  <c r="BF656" i="1"/>
  <c r="BB656" i="1"/>
  <c r="AX656" i="1"/>
  <c r="AT656" i="1"/>
  <c r="AP656" i="1"/>
  <c r="AL656" i="1"/>
  <c r="AH656" i="1"/>
  <c r="AD656" i="1"/>
  <c r="Z656" i="1"/>
  <c r="V656" i="1"/>
  <c r="R656" i="1"/>
  <c r="N656" i="1"/>
  <c r="J656" i="1"/>
  <c r="F656" i="1"/>
  <c r="BX656" i="1"/>
  <c r="BS656" i="1"/>
  <c r="BM656" i="1"/>
  <c r="BH656" i="1"/>
  <c r="BC656" i="1"/>
  <c r="AW656" i="1"/>
  <c r="AR656" i="1"/>
  <c r="AM656" i="1"/>
  <c r="AG656" i="1"/>
  <c r="AB656" i="1"/>
  <c r="W656" i="1"/>
  <c r="Q656" i="1"/>
  <c r="L656" i="1"/>
  <c r="G656" i="1"/>
  <c r="CA656" i="1"/>
  <c r="BU656" i="1"/>
  <c r="BP656" i="1"/>
  <c r="BK656" i="1"/>
  <c r="BE656" i="1"/>
  <c r="AZ656" i="1"/>
  <c r="AU656" i="1"/>
  <c r="AO656" i="1"/>
  <c r="AJ656" i="1"/>
  <c r="AE656" i="1"/>
  <c r="Y656" i="1"/>
  <c r="T656" i="1"/>
  <c r="O656" i="1"/>
  <c r="I656" i="1"/>
  <c r="D656" i="1"/>
  <c r="M656" i="1"/>
  <c r="X656" i="1"/>
  <c r="AI656" i="1"/>
  <c r="AS656" i="1"/>
  <c r="BD656" i="1"/>
  <c r="BO656" i="1"/>
  <c r="BY656" i="1"/>
  <c r="K657" i="1"/>
  <c r="V657" i="1"/>
  <c r="AF657" i="1"/>
  <c r="AQ657" i="1"/>
  <c r="BB657" i="1"/>
  <c r="BL657" i="1"/>
  <c r="BY661" i="1"/>
  <c r="BU661" i="1"/>
  <c r="BQ661" i="1"/>
  <c r="BM661" i="1"/>
  <c r="BI661" i="1"/>
  <c r="BE661" i="1"/>
  <c r="BA661" i="1"/>
  <c r="AW661" i="1"/>
  <c r="AS661" i="1"/>
  <c r="AO661" i="1"/>
  <c r="AK661" i="1"/>
  <c r="AG661" i="1"/>
  <c r="AC661" i="1"/>
  <c r="Y661" i="1"/>
  <c r="U661" i="1"/>
  <c r="Q661" i="1"/>
  <c r="M661" i="1"/>
  <c r="I661" i="1"/>
  <c r="E661" i="1"/>
  <c r="BW661" i="1"/>
  <c r="BR661" i="1"/>
  <c r="BL661" i="1"/>
  <c r="BG661" i="1"/>
  <c r="BB661" i="1"/>
  <c r="AV661" i="1"/>
  <c r="AQ661" i="1"/>
  <c r="AL661" i="1"/>
  <c r="AF661" i="1"/>
  <c r="AA661" i="1"/>
  <c r="V661" i="1"/>
  <c r="P661" i="1"/>
  <c r="K661" i="1"/>
  <c r="F661" i="1"/>
  <c r="CA661" i="1"/>
  <c r="BV661" i="1"/>
  <c r="BP661" i="1"/>
  <c r="BK661" i="1"/>
  <c r="BF661" i="1"/>
  <c r="AZ661" i="1"/>
  <c r="AU661" i="1"/>
  <c r="AP661" i="1"/>
  <c r="AJ661" i="1"/>
  <c r="AE661" i="1"/>
  <c r="Z661" i="1"/>
  <c r="T661" i="1"/>
  <c r="O661" i="1"/>
  <c r="J661" i="1"/>
  <c r="D661" i="1"/>
  <c r="BX661" i="1"/>
  <c r="BS661" i="1"/>
  <c r="BN661" i="1"/>
  <c r="BH661" i="1"/>
  <c r="BC661" i="1"/>
  <c r="AX661" i="1"/>
  <c r="AR661" i="1"/>
  <c r="AM661" i="1"/>
  <c r="AH661" i="1"/>
  <c r="AB661" i="1"/>
  <c r="W661" i="1"/>
  <c r="R661" i="1"/>
  <c r="L661" i="1"/>
  <c r="G661" i="1"/>
  <c r="X661" i="1"/>
  <c r="AT661" i="1"/>
  <c r="BO661" i="1"/>
  <c r="H665" i="1"/>
  <c r="AD665" i="1"/>
  <c r="AY665" i="1"/>
  <c r="BY649" i="1"/>
  <c r="BU649" i="1"/>
  <c r="BQ649" i="1"/>
  <c r="BM649" i="1"/>
  <c r="BI649" i="1"/>
  <c r="BE649" i="1"/>
  <c r="BA649" i="1"/>
  <c r="AW649" i="1"/>
  <c r="AS649" i="1"/>
  <c r="AO649" i="1"/>
  <c r="AK649" i="1"/>
  <c r="AG649" i="1"/>
  <c r="AC649" i="1"/>
  <c r="Y649" i="1"/>
  <c r="U649" i="1"/>
  <c r="Q649" i="1"/>
  <c r="M649" i="1"/>
  <c r="I649" i="1"/>
  <c r="E649" i="1"/>
  <c r="H649" i="1"/>
  <c r="N649" i="1"/>
  <c r="S649" i="1"/>
  <c r="X649" i="1"/>
  <c r="AD649" i="1"/>
  <c r="AI649" i="1"/>
  <c r="AN649" i="1"/>
  <c r="AT649" i="1"/>
  <c r="AY649" i="1"/>
  <c r="BD649" i="1"/>
  <c r="BJ649" i="1"/>
  <c r="BO649" i="1"/>
  <c r="BT649" i="1"/>
  <c r="BZ649" i="1"/>
  <c r="E656" i="1"/>
  <c r="P656" i="1"/>
  <c r="AA656" i="1"/>
  <c r="AK656" i="1"/>
  <c r="AV656" i="1"/>
  <c r="BG656" i="1"/>
  <c r="BQ656" i="1"/>
  <c r="BY657" i="1"/>
  <c r="BU657" i="1"/>
  <c r="BQ657" i="1"/>
  <c r="BM657" i="1"/>
  <c r="BI657" i="1"/>
  <c r="BE657" i="1"/>
  <c r="BA657" i="1"/>
  <c r="AW657" i="1"/>
  <c r="AS657" i="1"/>
  <c r="AO657" i="1"/>
  <c r="AK657" i="1"/>
  <c r="AG657" i="1"/>
  <c r="AC657" i="1"/>
  <c r="Y657" i="1"/>
  <c r="U657" i="1"/>
  <c r="Q657" i="1"/>
  <c r="M657" i="1"/>
  <c r="I657" i="1"/>
  <c r="E657" i="1"/>
  <c r="CA657" i="1"/>
  <c r="BV657" i="1"/>
  <c r="BP657" i="1"/>
  <c r="BK657" i="1"/>
  <c r="BF657" i="1"/>
  <c r="AZ657" i="1"/>
  <c r="AU657" i="1"/>
  <c r="AP657" i="1"/>
  <c r="AJ657" i="1"/>
  <c r="AE657" i="1"/>
  <c r="Z657" i="1"/>
  <c r="T657" i="1"/>
  <c r="O657" i="1"/>
  <c r="J657" i="1"/>
  <c r="D657" i="1"/>
  <c r="BX657" i="1"/>
  <c r="BS657" i="1"/>
  <c r="BN657" i="1"/>
  <c r="BH657" i="1"/>
  <c r="BC657" i="1"/>
  <c r="AX657" i="1"/>
  <c r="AR657" i="1"/>
  <c r="AM657" i="1"/>
  <c r="AH657" i="1"/>
  <c r="AB657" i="1"/>
  <c r="W657" i="1"/>
  <c r="R657" i="1"/>
  <c r="L657" i="1"/>
  <c r="G657" i="1"/>
  <c r="N657" i="1"/>
  <c r="X657" i="1"/>
  <c r="AI657" i="1"/>
  <c r="AT657" i="1"/>
  <c r="BD657" i="1"/>
  <c r="BO657" i="1"/>
  <c r="BZ657" i="1"/>
  <c r="K658" i="1"/>
  <c r="V658" i="1"/>
  <c r="AG658" i="1"/>
  <c r="AQ658" i="1"/>
  <c r="BB658" i="1"/>
  <c r="BM658" i="1"/>
  <c r="H661" i="1"/>
  <c r="AD661" i="1"/>
  <c r="AY661" i="1"/>
  <c r="BT661" i="1"/>
  <c r="N665" i="1"/>
  <c r="AI665" i="1"/>
  <c r="BD665" i="1"/>
  <c r="AH646" i="1"/>
  <c r="AM646" i="1"/>
  <c r="AS646" i="1"/>
  <c r="AX646" i="1"/>
  <c r="BC646" i="1"/>
  <c r="BI646" i="1"/>
  <c r="BN646" i="1"/>
  <c r="BS646" i="1"/>
  <c r="G648" i="1"/>
  <c r="L648" i="1"/>
  <c r="Q648" i="1"/>
  <c r="W648" i="1"/>
  <c r="AB648" i="1"/>
  <c r="AG648" i="1"/>
  <c r="AM648" i="1"/>
  <c r="AR648" i="1"/>
  <c r="AW648" i="1"/>
  <c r="BC648" i="1"/>
  <c r="BH648" i="1"/>
  <c r="BM648" i="1"/>
  <c r="BS648" i="1"/>
  <c r="D649" i="1"/>
  <c r="J649" i="1"/>
  <c r="O649" i="1"/>
  <c r="T649" i="1"/>
  <c r="Z649" i="1"/>
  <c r="AE649" i="1"/>
  <c r="AJ649" i="1"/>
  <c r="AP649" i="1"/>
  <c r="AU649" i="1"/>
  <c r="AZ649" i="1"/>
  <c r="BF649" i="1"/>
  <c r="BK649" i="1"/>
  <c r="BP649" i="1"/>
  <c r="BV649" i="1"/>
  <c r="CA649" i="1"/>
  <c r="G650" i="1"/>
  <c r="M650" i="1"/>
  <c r="R650" i="1"/>
  <c r="W650" i="1"/>
  <c r="AC650" i="1"/>
  <c r="AH650" i="1"/>
  <c r="AM650" i="1"/>
  <c r="AS650" i="1"/>
  <c r="AX650" i="1"/>
  <c r="BC650" i="1"/>
  <c r="BI650" i="1"/>
  <c r="BN650" i="1"/>
  <c r="BS650" i="1"/>
  <c r="G652" i="1"/>
  <c r="L652" i="1"/>
  <c r="Q652" i="1"/>
  <c r="W652" i="1"/>
  <c r="AB652" i="1"/>
  <c r="AG652" i="1"/>
  <c r="AM652" i="1"/>
  <c r="AR652" i="1"/>
  <c r="AW652" i="1"/>
  <c r="BD652" i="1"/>
  <c r="BL652" i="1"/>
  <c r="BS652" i="1"/>
  <c r="H653" i="1"/>
  <c r="O653" i="1"/>
  <c r="V653" i="1"/>
  <c r="AD653" i="1"/>
  <c r="AJ653" i="1"/>
  <c r="AQ653" i="1"/>
  <c r="AY653" i="1"/>
  <c r="BF653" i="1"/>
  <c r="BL653" i="1"/>
  <c r="BT653" i="1"/>
  <c r="I654" i="1"/>
  <c r="Q654" i="1"/>
  <c r="W654" i="1"/>
  <c r="AD654" i="1"/>
  <c r="AL654" i="1"/>
  <c r="AS654" i="1"/>
  <c r="AY654" i="1"/>
  <c r="BG654" i="1"/>
  <c r="BN654" i="1"/>
  <c r="H656" i="1"/>
  <c r="S656" i="1"/>
  <c r="AC656" i="1"/>
  <c r="AN656" i="1"/>
  <c r="AY656" i="1"/>
  <c r="BI656" i="1"/>
  <c r="BT656" i="1"/>
  <c r="F657" i="1"/>
  <c r="P657" i="1"/>
  <c r="AA657" i="1"/>
  <c r="AL657" i="1"/>
  <c r="AV657" i="1"/>
  <c r="BG657" i="1"/>
  <c r="BR657" i="1"/>
  <c r="BX658" i="1"/>
  <c r="BT658" i="1"/>
  <c r="BP658" i="1"/>
  <c r="BL658" i="1"/>
  <c r="BH658" i="1"/>
  <c r="BD658" i="1"/>
  <c r="AZ658" i="1"/>
  <c r="AV658" i="1"/>
  <c r="AR658" i="1"/>
  <c r="AN658" i="1"/>
  <c r="AJ658" i="1"/>
  <c r="AF658" i="1"/>
  <c r="AB658" i="1"/>
  <c r="X658" i="1"/>
  <c r="T658" i="1"/>
  <c r="P658" i="1"/>
  <c r="L658" i="1"/>
  <c r="H658" i="1"/>
  <c r="D658" i="1"/>
  <c r="BY658" i="1"/>
  <c r="BS658" i="1"/>
  <c r="BN658" i="1"/>
  <c r="BI658" i="1"/>
  <c r="BC658" i="1"/>
  <c r="AX658" i="1"/>
  <c r="AS658" i="1"/>
  <c r="AM658" i="1"/>
  <c r="AH658" i="1"/>
  <c r="AC658" i="1"/>
  <c r="W658" i="1"/>
  <c r="R658" i="1"/>
  <c r="M658" i="1"/>
  <c r="G658" i="1"/>
  <c r="CA658" i="1"/>
  <c r="BV658" i="1"/>
  <c r="BQ658" i="1"/>
  <c r="BK658" i="1"/>
  <c r="BF658" i="1"/>
  <c r="BA658" i="1"/>
  <c r="AU658" i="1"/>
  <c r="AP658" i="1"/>
  <c r="AK658" i="1"/>
  <c r="AE658" i="1"/>
  <c r="Z658" i="1"/>
  <c r="U658" i="1"/>
  <c r="O658" i="1"/>
  <c r="J658" i="1"/>
  <c r="E658" i="1"/>
  <c r="N658" i="1"/>
  <c r="Y658" i="1"/>
  <c r="AI658" i="1"/>
  <c r="AT658" i="1"/>
  <c r="BE658" i="1"/>
  <c r="BO658" i="1"/>
  <c r="BZ658" i="1"/>
  <c r="N661" i="1"/>
  <c r="AI661" i="1"/>
  <c r="BD661" i="1"/>
  <c r="BZ661" i="1"/>
  <c r="S665" i="1"/>
  <c r="AN665" i="1"/>
  <c r="G575" i="1"/>
  <c r="K575" i="1"/>
  <c r="O575" i="1"/>
  <c r="S575" i="1"/>
  <c r="W575" i="1"/>
  <c r="AA575" i="1"/>
  <c r="AE575" i="1"/>
  <c r="AI575" i="1"/>
  <c r="AM575" i="1"/>
  <c r="AQ575" i="1"/>
  <c r="AU575" i="1"/>
  <c r="AY575" i="1"/>
  <c r="BC575" i="1"/>
  <c r="BG575" i="1"/>
  <c r="BK575" i="1"/>
  <c r="BO575" i="1"/>
  <c r="BS575" i="1"/>
  <c r="BW575" i="1"/>
  <c r="G579" i="1"/>
  <c r="K579" i="1"/>
  <c r="O579" i="1"/>
  <c r="S579" i="1"/>
  <c r="W579" i="1"/>
  <c r="AA579" i="1"/>
  <c r="AE579" i="1"/>
  <c r="AI579" i="1"/>
  <c r="AM579" i="1"/>
  <c r="AQ579" i="1"/>
  <c r="AU579" i="1"/>
  <c r="AY579" i="1"/>
  <c r="BC579" i="1"/>
  <c r="BG579" i="1"/>
  <c r="BK579" i="1"/>
  <c r="BO579" i="1"/>
  <c r="BS579" i="1"/>
  <c r="BW579" i="1"/>
  <c r="G583" i="1"/>
  <c r="K583" i="1"/>
  <c r="O583" i="1"/>
  <c r="S583" i="1"/>
  <c r="W583" i="1"/>
  <c r="AA583" i="1"/>
  <c r="AE583" i="1"/>
  <c r="AI583" i="1"/>
  <c r="AM583" i="1"/>
  <c r="AQ583" i="1"/>
  <c r="AU583" i="1"/>
  <c r="AY583" i="1"/>
  <c r="BC583" i="1"/>
  <c r="BG583" i="1"/>
  <c r="BK583" i="1"/>
  <c r="BO583" i="1"/>
  <c r="BS583" i="1"/>
  <c r="BW583" i="1"/>
  <c r="G587" i="1"/>
  <c r="K587" i="1"/>
  <c r="O587" i="1"/>
  <c r="S587" i="1"/>
  <c r="W587" i="1"/>
  <c r="AA587" i="1"/>
  <c r="AE587" i="1"/>
  <c r="AI587" i="1"/>
  <c r="AM587" i="1"/>
  <c r="AQ587" i="1"/>
  <c r="AU587" i="1"/>
  <c r="AY587" i="1"/>
  <c r="BC587" i="1"/>
  <c r="BG587" i="1"/>
  <c r="BK587" i="1"/>
  <c r="BO587" i="1"/>
  <c r="BS587" i="1"/>
  <c r="BW587" i="1"/>
  <c r="G591" i="1"/>
  <c r="K591" i="1"/>
  <c r="O591" i="1"/>
  <c r="S591" i="1"/>
  <c r="W591" i="1"/>
  <c r="AA591" i="1"/>
  <c r="AE591" i="1"/>
  <c r="AI591" i="1"/>
  <c r="AM591" i="1"/>
  <c r="AQ591" i="1"/>
  <c r="AU591" i="1"/>
  <c r="AY591" i="1"/>
  <c r="BC591" i="1"/>
  <c r="BG591" i="1"/>
  <c r="BK591" i="1"/>
  <c r="BO591" i="1"/>
  <c r="BS591" i="1"/>
  <c r="BW591" i="1"/>
  <c r="G595" i="1"/>
  <c r="K595" i="1"/>
  <c r="O595" i="1"/>
  <c r="S595" i="1"/>
  <c r="W595" i="1"/>
  <c r="AA595" i="1"/>
  <c r="AE595" i="1"/>
  <c r="AI595" i="1"/>
  <c r="AM595" i="1"/>
  <c r="AQ595" i="1"/>
  <c r="AU595" i="1"/>
  <c r="AY595" i="1"/>
  <c r="BC595" i="1"/>
  <c r="BG595" i="1"/>
  <c r="BK595" i="1"/>
  <c r="BO595" i="1"/>
  <c r="BS595" i="1"/>
  <c r="BW595" i="1"/>
  <c r="G599" i="1"/>
  <c r="K599" i="1"/>
  <c r="O599" i="1"/>
  <c r="S599" i="1"/>
  <c r="W599" i="1"/>
  <c r="AA599" i="1"/>
  <c r="AE599" i="1"/>
  <c r="AI599" i="1"/>
  <c r="AM599" i="1"/>
  <c r="AQ599" i="1"/>
  <c r="AU599" i="1"/>
  <c r="AY599" i="1"/>
  <c r="BC599" i="1"/>
  <c r="BG599" i="1"/>
  <c r="BK599" i="1"/>
  <c r="BO599" i="1"/>
  <c r="BS599" i="1"/>
  <c r="BW599" i="1"/>
  <c r="G603" i="1"/>
  <c r="K603" i="1"/>
  <c r="O603" i="1"/>
  <c r="S603" i="1"/>
  <c r="W603" i="1"/>
  <c r="AA603" i="1"/>
  <c r="AE603" i="1"/>
  <c r="AI603" i="1"/>
  <c r="AM603" i="1"/>
  <c r="AQ603" i="1"/>
  <c r="AU603" i="1"/>
  <c r="AY603" i="1"/>
  <c r="BC603" i="1"/>
  <c r="BG603" i="1"/>
  <c r="BK603" i="1"/>
  <c r="BO603" i="1"/>
  <c r="BS603" i="1"/>
  <c r="BW603" i="1"/>
  <c r="G607" i="1"/>
  <c r="K607" i="1"/>
  <c r="O607" i="1"/>
  <c r="S607" i="1"/>
  <c r="W607" i="1"/>
  <c r="AA607" i="1"/>
  <c r="AE607" i="1"/>
  <c r="AI607" i="1"/>
  <c r="AM607" i="1"/>
  <c r="AQ607" i="1"/>
  <c r="AU607" i="1"/>
  <c r="AY607" i="1"/>
  <c r="BC607" i="1"/>
  <c r="BG607" i="1"/>
  <c r="BK607" i="1"/>
  <c r="BO607" i="1"/>
  <c r="BS607" i="1"/>
  <c r="BW607" i="1"/>
  <c r="G611" i="1"/>
  <c r="K611" i="1"/>
  <c r="O611" i="1"/>
  <c r="S611" i="1"/>
  <c r="W611" i="1"/>
  <c r="AA611" i="1"/>
  <c r="AE611" i="1"/>
  <c r="AI611" i="1"/>
  <c r="AM611" i="1"/>
  <c r="AQ611" i="1"/>
  <c r="AU611" i="1"/>
  <c r="AY611" i="1"/>
  <c r="BC611" i="1"/>
  <c r="BG611" i="1"/>
  <c r="BK611" i="1"/>
  <c r="BO611" i="1"/>
  <c r="BS611" i="1"/>
  <c r="BW611" i="1"/>
  <c r="G615" i="1"/>
  <c r="K615" i="1"/>
  <c r="O615" i="1"/>
  <c r="S615" i="1"/>
  <c r="W615" i="1"/>
  <c r="AA615" i="1"/>
  <c r="AE615" i="1"/>
  <c r="AI615" i="1"/>
  <c r="AM615" i="1"/>
  <c r="AQ615" i="1"/>
  <c r="AU615" i="1"/>
  <c r="AY615" i="1"/>
  <c r="BC615" i="1"/>
  <c r="BG615" i="1"/>
  <c r="BK615" i="1"/>
  <c r="BO615" i="1"/>
  <c r="BS615" i="1"/>
  <c r="BW615" i="1"/>
  <c r="G619" i="1"/>
  <c r="K619" i="1"/>
  <c r="O619" i="1"/>
  <c r="S619" i="1"/>
  <c r="W619" i="1"/>
  <c r="AA619" i="1"/>
  <c r="AE619" i="1"/>
  <c r="AI619" i="1"/>
  <c r="AM619" i="1"/>
  <c r="AQ619" i="1"/>
  <c r="AU619" i="1"/>
  <c r="AY619" i="1"/>
  <c r="BC619" i="1"/>
  <c r="BG619" i="1"/>
  <c r="BK619" i="1"/>
  <c r="BO619" i="1"/>
  <c r="BS619" i="1"/>
  <c r="BW619" i="1"/>
  <c r="G623" i="1"/>
  <c r="K623" i="1"/>
  <c r="O623" i="1"/>
  <c r="S623" i="1"/>
  <c r="W623" i="1"/>
  <c r="AA623" i="1"/>
  <c r="AE623" i="1"/>
  <c r="AI623" i="1"/>
  <c r="AM623" i="1"/>
  <c r="AQ623" i="1"/>
  <c r="AU623" i="1"/>
  <c r="AY623" i="1"/>
  <c r="BC623" i="1"/>
  <c r="BG623" i="1"/>
  <c r="BK623" i="1"/>
  <c r="BO623" i="1"/>
  <c r="BS623" i="1"/>
  <c r="BW623" i="1"/>
  <c r="G627" i="1"/>
  <c r="K627" i="1"/>
  <c r="O627" i="1"/>
  <c r="S627" i="1"/>
  <c r="W627" i="1"/>
  <c r="AA627" i="1"/>
  <c r="AE627" i="1"/>
  <c r="AI627" i="1"/>
  <c r="AM627" i="1"/>
  <c r="AQ627" i="1"/>
  <c r="AU627" i="1"/>
  <c r="AY627" i="1"/>
  <c r="BC627" i="1"/>
  <c r="BG627" i="1"/>
  <c r="BK627" i="1"/>
  <c r="BO627" i="1"/>
  <c r="BS627" i="1"/>
  <c r="BW627" i="1"/>
  <c r="G631" i="1"/>
  <c r="K631" i="1"/>
  <c r="O631" i="1"/>
  <c r="S631" i="1"/>
  <c r="W631" i="1"/>
  <c r="AA631" i="1"/>
  <c r="AE631" i="1"/>
  <c r="AI631" i="1"/>
  <c r="AM631" i="1"/>
  <c r="AQ631" i="1"/>
  <c r="AU631" i="1"/>
  <c r="AY631" i="1"/>
  <c r="BC631" i="1"/>
  <c r="BG631" i="1"/>
  <c r="BK631" i="1"/>
  <c r="BO631" i="1"/>
  <c r="BS631" i="1"/>
  <c r="BW631" i="1"/>
  <c r="BX634" i="1"/>
  <c r="BT634" i="1"/>
  <c r="BP634" i="1"/>
  <c r="BL634" i="1"/>
  <c r="BH634" i="1"/>
  <c r="BD634" i="1"/>
  <c r="AZ634" i="1"/>
  <c r="AV634" i="1"/>
  <c r="AR634" i="1"/>
  <c r="AN634" i="1"/>
  <c r="AJ634" i="1"/>
  <c r="AF634" i="1"/>
  <c r="AB634" i="1"/>
  <c r="X634" i="1"/>
  <c r="T634" i="1"/>
  <c r="P634" i="1"/>
  <c r="L634" i="1"/>
  <c r="H634" i="1"/>
  <c r="D634" i="1"/>
  <c r="I634" i="1"/>
  <c r="N634" i="1"/>
  <c r="S634" i="1"/>
  <c r="Y634" i="1"/>
  <c r="AD634" i="1"/>
  <c r="AI634" i="1"/>
  <c r="AO634" i="1"/>
  <c r="AT634" i="1"/>
  <c r="AY634" i="1"/>
  <c r="BE634" i="1"/>
  <c r="BJ634" i="1"/>
  <c r="BO634" i="1"/>
  <c r="BU634" i="1"/>
  <c r="BZ634" i="1"/>
  <c r="BZ636" i="1"/>
  <c r="BV636" i="1"/>
  <c r="BR636" i="1"/>
  <c r="BN636" i="1"/>
  <c r="BJ636" i="1"/>
  <c r="BF636" i="1"/>
  <c r="BB636" i="1"/>
  <c r="AX636" i="1"/>
  <c r="AT636" i="1"/>
  <c r="AP636" i="1"/>
  <c r="AL636" i="1"/>
  <c r="AH636" i="1"/>
  <c r="AD636" i="1"/>
  <c r="Z636" i="1"/>
  <c r="V636" i="1"/>
  <c r="R636" i="1"/>
  <c r="N636" i="1"/>
  <c r="J636" i="1"/>
  <c r="F636" i="1"/>
  <c r="H636" i="1"/>
  <c r="M636" i="1"/>
  <c r="S636" i="1"/>
  <c r="X636" i="1"/>
  <c r="AC636" i="1"/>
  <c r="AI636" i="1"/>
  <c r="AN636" i="1"/>
  <c r="AS636" i="1"/>
  <c r="AY636" i="1"/>
  <c r="BD636" i="1"/>
  <c r="BI636" i="1"/>
  <c r="BO636" i="1"/>
  <c r="BT636" i="1"/>
  <c r="BY636" i="1"/>
  <c r="BX638" i="1"/>
  <c r="BT638" i="1"/>
  <c r="BP638" i="1"/>
  <c r="BL638" i="1"/>
  <c r="BH638" i="1"/>
  <c r="BD638" i="1"/>
  <c r="AZ638" i="1"/>
  <c r="AV638" i="1"/>
  <c r="AR638" i="1"/>
  <c r="AN638" i="1"/>
  <c r="AJ638" i="1"/>
  <c r="AF638" i="1"/>
  <c r="AB638" i="1"/>
  <c r="X638" i="1"/>
  <c r="T638" i="1"/>
  <c r="P638" i="1"/>
  <c r="L638" i="1"/>
  <c r="H638" i="1"/>
  <c r="D638" i="1"/>
  <c r="I638" i="1"/>
  <c r="N638" i="1"/>
  <c r="S638" i="1"/>
  <c r="Y638" i="1"/>
  <c r="AD638" i="1"/>
  <c r="AI638" i="1"/>
  <c r="AO638" i="1"/>
  <c r="AT638" i="1"/>
  <c r="AY638" i="1"/>
  <c r="BE638" i="1"/>
  <c r="BJ638" i="1"/>
  <c r="BO638" i="1"/>
  <c r="BU638" i="1"/>
  <c r="BZ638" i="1"/>
  <c r="BZ640" i="1"/>
  <c r="BV640" i="1"/>
  <c r="BR640" i="1"/>
  <c r="BN640" i="1"/>
  <c r="BJ640" i="1"/>
  <c r="BF640" i="1"/>
  <c r="BB640" i="1"/>
  <c r="AX640" i="1"/>
  <c r="AT640" i="1"/>
  <c r="AP640" i="1"/>
  <c r="AL640" i="1"/>
  <c r="AH640" i="1"/>
  <c r="AD640" i="1"/>
  <c r="Z640" i="1"/>
  <c r="V640" i="1"/>
  <c r="R640" i="1"/>
  <c r="N640" i="1"/>
  <c r="J640" i="1"/>
  <c r="F640" i="1"/>
  <c r="H640" i="1"/>
  <c r="M640" i="1"/>
  <c r="S640" i="1"/>
  <c r="X640" i="1"/>
  <c r="AC640" i="1"/>
  <c r="AI640" i="1"/>
  <c r="AN640" i="1"/>
  <c r="AS640" i="1"/>
  <c r="AY640" i="1"/>
  <c r="BD640" i="1"/>
  <c r="BI640" i="1"/>
  <c r="BO640" i="1"/>
  <c r="BT640" i="1"/>
  <c r="BY640" i="1"/>
  <c r="BX642" i="1"/>
  <c r="BT642" i="1"/>
  <c r="BP642" i="1"/>
  <c r="BL642" i="1"/>
  <c r="BH642" i="1"/>
  <c r="BD642" i="1"/>
  <c r="AZ642" i="1"/>
  <c r="AV642" i="1"/>
  <c r="AR642" i="1"/>
  <c r="AN642" i="1"/>
  <c r="AJ642" i="1"/>
  <c r="AF642" i="1"/>
  <c r="AB642" i="1"/>
  <c r="X642" i="1"/>
  <c r="T642" i="1"/>
  <c r="P642" i="1"/>
  <c r="L642" i="1"/>
  <c r="H642" i="1"/>
  <c r="D642" i="1"/>
  <c r="I642" i="1"/>
  <c r="N642" i="1"/>
  <c r="S642" i="1"/>
  <c r="Y642" i="1"/>
  <c r="AD642" i="1"/>
  <c r="AI642" i="1"/>
  <c r="AO642" i="1"/>
  <c r="AT642" i="1"/>
  <c r="AY642" i="1"/>
  <c r="BE642" i="1"/>
  <c r="BJ642" i="1"/>
  <c r="BO642" i="1"/>
  <c r="BU642" i="1"/>
  <c r="BZ642" i="1"/>
  <c r="BZ644" i="1"/>
  <c r="BV644" i="1"/>
  <c r="BR644" i="1"/>
  <c r="BN644" i="1"/>
  <c r="BJ644" i="1"/>
  <c r="BF644" i="1"/>
  <c r="BB644" i="1"/>
  <c r="AX644" i="1"/>
  <c r="AT644" i="1"/>
  <c r="AP644" i="1"/>
  <c r="AL644" i="1"/>
  <c r="AH644" i="1"/>
  <c r="AD644" i="1"/>
  <c r="Z644" i="1"/>
  <c r="V644" i="1"/>
  <c r="R644" i="1"/>
  <c r="N644" i="1"/>
  <c r="J644" i="1"/>
  <c r="F644" i="1"/>
  <c r="H644" i="1"/>
  <c r="M644" i="1"/>
  <c r="S644" i="1"/>
  <c r="X644" i="1"/>
  <c r="AC644" i="1"/>
  <c r="AI644" i="1"/>
  <c r="AN644" i="1"/>
  <c r="AS644" i="1"/>
  <c r="AY644" i="1"/>
  <c r="BD644" i="1"/>
  <c r="BI644" i="1"/>
  <c r="BO644" i="1"/>
  <c r="BT644" i="1"/>
  <c r="BY644" i="1"/>
  <c r="BX646" i="1"/>
  <c r="BT646" i="1"/>
  <c r="BP646" i="1"/>
  <c r="BL646" i="1"/>
  <c r="BH646" i="1"/>
  <c r="BD646" i="1"/>
  <c r="AZ646" i="1"/>
  <c r="AV646" i="1"/>
  <c r="AR646" i="1"/>
  <c r="AN646" i="1"/>
  <c r="AJ646" i="1"/>
  <c r="AF646" i="1"/>
  <c r="AB646" i="1"/>
  <c r="X646" i="1"/>
  <c r="T646" i="1"/>
  <c r="P646" i="1"/>
  <c r="L646" i="1"/>
  <c r="H646" i="1"/>
  <c r="D646" i="1"/>
  <c r="I646" i="1"/>
  <c r="N646" i="1"/>
  <c r="S646" i="1"/>
  <c r="Y646" i="1"/>
  <c r="AD646" i="1"/>
  <c r="AI646" i="1"/>
  <c r="AO646" i="1"/>
  <c r="AT646" i="1"/>
  <c r="AY646" i="1"/>
  <c r="BE646" i="1"/>
  <c r="BJ646" i="1"/>
  <c r="BO646" i="1"/>
  <c r="BU646" i="1"/>
  <c r="BZ646" i="1"/>
  <c r="BZ648" i="1"/>
  <c r="BV648" i="1"/>
  <c r="BR648" i="1"/>
  <c r="BN648" i="1"/>
  <c r="BJ648" i="1"/>
  <c r="BF648" i="1"/>
  <c r="BB648" i="1"/>
  <c r="AX648" i="1"/>
  <c r="AT648" i="1"/>
  <c r="AP648" i="1"/>
  <c r="AL648" i="1"/>
  <c r="AH648" i="1"/>
  <c r="AD648" i="1"/>
  <c r="Z648" i="1"/>
  <c r="V648" i="1"/>
  <c r="R648" i="1"/>
  <c r="N648" i="1"/>
  <c r="J648" i="1"/>
  <c r="F648" i="1"/>
  <c r="H648" i="1"/>
  <c r="M648" i="1"/>
  <c r="S648" i="1"/>
  <c r="X648" i="1"/>
  <c r="AC648" i="1"/>
  <c r="AI648" i="1"/>
  <c r="AN648" i="1"/>
  <c r="AS648" i="1"/>
  <c r="AY648" i="1"/>
  <c r="BD648" i="1"/>
  <c r="BI648" i="1"/>
  <c r="BO648" i="1"/>
  <c r="BT648" i="1"/>
  <c r="BY648" i="1"/>
  <c r="F649" i="1"/>
  <c r="K649" i="1"/>
  <c r="P649" i="1"/>
  <c r="V649" i="1"/>
  <c r="AA649" i="1"/>
  <c r="AF649" i="1"/>
  <c r="AL649" i="1"/>
  <c r="AQ649" i="1"/>
  <c r="AV649" i="1"/>
  <c r="BB649" i="1"/>
  <c r="BG649" i="1"/>
  <c r="BL649" i="1"/>
  <c r="BR649" i="1"/>
  <c r="BW649" i="1"/>
  <c r="BX650" i="1"/>
  <c r="BT650" i="1"/>
  <c r="BP650" i="1"/>
  <c r="BL650" i="1"/>
  <c r="BH650" i="1"/>
  <c r="BD650" i="1"/>
  <c r="AZ650" i="1"/>
  <c r="AV650" i="1"/>
  <c r="AR650" i="1"/>
  <c r="AN650" i="1"/>
  <c r="AJ650" i="1"/>
  <c r="AF650" i="1"/>
  <c r="AB650" i="1"/>
  <c r="X650" i="1"/>
  <c r="T650" i="1"/>
  <c r="P650" i="1"/>
  <c r="L650" i="1"/>
  <c r="H650" i="1"/>
  <c r="D650" i="1"/>
  <c r="I650" i="1"/>
  <c r="N650" i="1"/>
  <c r="S650" i="1"/>
  <c r="Y650" i="1"/>
  <c r="AD650" i="1"/>
  <c r="AI650" i="1"/>
  <c r="AO650" i="1"/>
  <c r="AT650" i="1"/>
  <c r="AY650" i="1"/>
  <c r="BE650" i="1"/>
  <c r="BJ650" i="1"/>
  <c r="BO650" i="1"/>
  <c r="BU650" i="1"/>
  <c r="BZ650" i="1"/>
  <c r="BZ652" i="1"/>
  <c r="BV652" i="1"/>
  <c r="BR652" i="1"/>
  <c r="BN652" i="1"/>
  <c r="BJ652" i="1"/>
  <c r="BF652" i="1"/>
  <c r="BB652" i="1"/>
  <c r="AX652" i="1"/>
  <c r="AT652" i="1"/>
  <c r="AP652" i="1"/>
  <c r="AL652" i="1"/>
  <c r="AH652" i="1"/>
  <c r="AD652" i="1"/>
  <c r="Z652" i="1"/>
  <c r="V652" i="1"/>
  <c r="R652" i="1"/>
  <c r="N652" i="1"/>
  <c r="J652" i="1"/>
  <c r="F652" i="1"/>
  <c r="CA652" i="1"/>
  <c r="BU652" i="1"/>
  <c r="BP652" i="1"/>
  <c r="BK652" i="1"/>
  <c r="BE652" i="1"/>
  <c r="AZ652" i="1"/>
  <c r="H652" i="1"/>
  <c r="M652" i="1"/>
  <c r="S652" i="1"/>
  <c r="X652" i="1"/>
  <c r="AC652" i="1"/>
  <c r="AI652" i="1"/>
  <c r="AN652" i="1"/>
  <c r="AS652" i="1"/>
  <c r="AY652" i="1"/>
  <c r="BG652" i="1"/>
  <c r="BM652" i="1"/>
  <c r="BT652" i="1"/>
  <c r="BY653" i="1"/>
  <c r="BU653" i="1"/>
  <c r="BQ653" i="1"/>
  <c r="BM653" i="1"/>
  <c r="BI653" i="1"/>
  <c r="BE653" i="1"/>
  <c r="BA653" i="1"/>
  <c r="AW653" i="1"/>
  <c r="AS653" i="1"/>
  <c r="AO653" i="1"/>
  <c r="AK653" i="1"/>
  <c r="AG653" i="1"/>
  <c r="AC653" i="1"/>
  <c r="Y653" i="1"/>
  <c r="U653" i="1"/>
  <c r="Q653" i="1"/>
  <c r="M653" i="1"/>
  <c r="I653" i="1"/>
  <c r="E653" i="1"/>
  <c r="BX653" i="1"/>
  <c r="BS653" i="1"/>
  <c r="BN653" i="1"/>
  <c r="BH653" i="1"/>
  <c r="BC653" i="1"/>
  <c r="AX653" i="1"/>
  <c r="AR653" i="1"/>
  <c r="AM653" i="1"/>
  <c r="AH653" i="1"/>
  <c r="AB653" i="1"/>
  <c r="W653" i="1"/>
  <c r="R653" i="1"/>
  <c r="L653" i="1"/>
  <c r="G653" i="1"/>
  <c r="J653" i="1"/>
  <c r="P653" i="1"/>
  <c r="X653" i="1"/>
  <c r="AE653" i="1"/>
  <c r="AL653" i="1"/>
  <c r="AT653" i="1"/>
  <c r="AZ653" i="1"/>
  <c r="BG653" i="1"/>
  <c r="BO653" i="1"/>
  <c r="BV653" i="1"/>
  <c r="BX654" i="1"/>
  <c r="BT654" i="1"/>
  <c r="BP654" i="1"/>
  <c r="BL654" i="1"/>
  <c r="BH654" i="1"/>
  <c r="BD654" i="1"/>
  <c r="AZ654" i="1"/>
  <c r="AV654" i="1"/>
  <c r="AR654" i="1"/>
  <c r="AN654" i="1"/>
  <c r="AJ654" i="1"/>
  <c r="AF654" i="1"/>
  <c r="AB654" i="1"/>
  <c r="X654" i="1"/>
  <c r="T654" i="1"/>
  <c r="P654" i="1"/>
  <c r="L654" i="1"/>
  <c r="H654" i="1"/>
  <c r="D654" i="1"/>
  <c r="CA654" i="1"/>
  <c r="BV654" i="1"/>
  <c r="BQ654" i="1"/>
  <c r="BK654" i="1"/>
  <c r="BF654" i="1"/>
  <c r="BA654" i="1"/>
  <c r="AU654" i="1"/>
  <c r="AP654" i="1"/>
  <c r="AK654" i="1"/>
  <c r="AE654" i="1"/>
  <c r="Z654" i="1"/>
  <c r="U654" i="1"/>
  <c r="O654" i="1"/>
  <c r="J654" i="1"/>
  <c r="E654" i="1"/>
  <c r="K654" i="1"/>
  <c r="R654" i="1"/>
  <c r="Y654" i="1"/>
  <c r="AG654" i="1"/>
  <c r="AM654" i="1"/>
  <c r="AT654" i="1"/>
  <c r="BB654" i="1"/>
  <c r="BI654" i="1"/>
  <c r="BO654" i="1"/>
  <c r="BW654" i="1"/>
  <c r="K656" i="1"/>
  <c r="U656" i="1"/>
  <c r="AF656" i="1"/>
  <c r="AQ656" i="1"/>
  <c r="BA656" i="1"/>
  <c r="BL656" i="1"/>
  <c r="BW656" i="1"/>
  <c r="H657" i="1"/>
  <c r="S657" i="1"/>
  <c r="AD657" i="1"/>
  <c r="AN657" i="1"/>
  <c r="AY657" i="1"/>
  <c r="BJ657" i="1"/>
  <c r="BT657" i="1"/>
  <c r="S661" i="1"/>
  <c r="AN661" i="1"/>
  <c r="BJ661" i="1"/>
  <c r="BY665" i="1"/>
  <c r="BU665" i="1"/>
  <c r="BQ665" i="1"/>
  <c r="BM665" i="1"/>
  <c r="BI665" i="1"/>
  <c r="BE665" i="1"/>
  <c r="BA665" i="1"/>
  <c r="AW665" i="1"/>
  <c r="AS665" i="1"/>
  <c r="AO665" i="1"/>
  <c r="AK665" i="1"/>
  <c r="AG665" i="1"/>
  <c r="AC665" i="1"/>
  <c r="Y665" i="1"/>
  <c r="U665" i="1"/>
  <c r="Q665" i="1"/>
  <c r="M665" i="1"/>
  <c r="I665" i="1"/>
  <c r="E665" i="1"/>
  <c r="BW665" i="1"/>
  <c r="BR665" i="1"/>
  <c r="BL665" i="1"/>
  <c r="BG665" i="1"/>
  <c r="BB665" i="1"/>
  <c r="AV665" i="1"/>
  <c r="AQ665" i="1"/>
  <c r="AL665" i="1"/>
  <c r="AF665" i="1"/>
  <c r="AA665" i="1"/>
  <c r="V665" i="1"/>
  <c r="P665" i="1"/>
  <c r="K665" i="1"/>
  <c r="F665" i="1"/>
  <c r="CA665" i="1"/>
  <c r="BV665" i="1"/>
  <c r="BP665" i="1"/>
  <c r="BK665" i="1"/>
  <c r="BF665" i="1"/>
  <c r="AZ665" i="1"/>
  <c r="AU665" i="1"/>
  <c r="AP665" i="1"/>
  <c r="AJ665" i="1"/>
  <c r="AE665" i="1"/>
  <c r="Z665" i="1"/>
  <c r="T665" i="1"/>
  <c r="O665" i="1"/>
  <c r="J665" i="1"/>
  <c r="D665" i="1"/>
  <c r="BZ665" i="1"/>
  <c r="BT665" i="1"/>
  <c r="BO665" i="1"/>
  <c r="BX665" i="1"/>
  <c r="BS665" i="1"/>
  <c r="BN665" i="1"/>
  <c r="BH665" i="1"/>
  <c r="BC665" i="1"/>
  <c r="AX665" i="1"/>
  <c r="AR665" i="1"/>
  <c r="AM665" i="1"/>
  <c r="AH665" i="1"/>
  <c r="AB665" i="1"/>
  <c r="W665" i="1"/>
  <c r="R665" i="1"/>
  <c r="L665" i="1"/>
  <c r="G665" i="1"/>
  <c r="X665" i="1"/>
  <c r="AT665" i="1"/>
  <c r="D660" i="1"/>
  <c r="I660" i="1"/>
  <c r="O660" i="1"/>
  <c r="T660" i="1"/>
  <c r="Y660" i="1"/>
  <c r="AE660" i="1"/>
  <c r="AJ660" i="1"/>
  <c r="AO660" i="1"/>
  <c r="AU660" i="1"/>
  <c r="AZ660" i="1"/>
  <c r="BE660" i="1"/>
  <c r="BK660" i="1"/>
  <c r="BP660" i="1"/>
  <c r="BU660" i="1"/>
  <c r="CA660" i="1"/>
  <c r="E662" i="1"/>
  <c r="J662" i="1"/>
  <c r="O662" i="1"/>
  <c r="U662" i="1"/>
  <c r="Z662" i="1"/>
  <c r="AE662" i="1"/>
  <c r="AK662" i="1"/>
  <c r="AP662" i="1"/>
  <c r="AU662" i="1"/>
  <c r="BA662" i="1"/>
  <c r="BF662" i="1"/>
  <c r="BK662" i="1"/>
  <c r="BQ662" i="1"/>
  <c r="BV662" i="1"/>
  <c r="CA662" i="1"/>
  <c r="D664" i="1"/>
  <c r="I664" i="1"/>
  <c r="O664" i="1"/>
  <c r="T664" i="1"/>
  <c r="Y664" i="1"/>
  <c r="AE664" i="1"/>
  <c r="AJ664" i="1"/>
  <c r="AO664" i="1"/>
  <c r="AU664" i="1"/>
  <c r="AZ664" i="1"/>
  <c r="BE664" i="1"/>
  <c r="BK664" i="1"/>
  <c r="BP664" i="1"/>
  <c r="BU664" i="1"/>
  <c r="CA664" i="1"/>
  <c r="E666" i="1"/>
  <c r="J666" i="1"/>
  <c r="O666" i="1"/>
  <c r="U666" i="1"/>
  <c r="Z666" i="1"/>
  <c r="AE666" i="1"/>
  <c r="AK666" i="1"/>
  <c r="AP666" i="1"/>
  <c r="AU666" i="1"/>
  <c r="BA666" i="1"/>
  <c r="BG666" i="1"/>
  <c r="BN666" i="1"/>
  <c r="BV666" i="1"/>
  <c r="G670" i="1"/>
  <c r="W670" i="1"/>
  <c r="AM670" i="1"/>
  <c r="BC670" i="1"/>
  <c r="G660" i="1"/>
  <c r="L660" i="1"/>
  <c r="Q660" i="1"/>
  <c r="W660" i="1"/>
  <c r="AB660" i="1"/>
  <c r="AG660" i="1"/>
  <c r="AM660" i="1"/>
  <c r="AR660" i="1"/>
  <c r="AW660" i="1"/>
  <c r="BC660" i="1"/>
  <c r="BH660" i="1"/>
  <c r="BM660" i="1"/>
  <c r="BS660" i="1"/>
  <c r="G662" i="1"/>
  <c r="M662" i="1"/>
  <c r="R662" i="1"/>
  <c r="W662" i="1"/>
  <c r="AC662" i="1"/>
  <c r="AH662" i="1"/>
  <c r="AM662" i="1"/>
  <c r="AS662" i="1"/>
  <c r="AX662" i="1"/>
  <c r="BC662" i="1"/>
  <c r="BI662" i="1"/>
  <c r="BN662" i="1"/>
  <c r="BS662" i="1"/>
  <c r="G664" i="1"/>
  <c r="L664" i="1"/>
  <c r="Q664" i="1"/>
  <c r="W664" i="1"/>
  <c r="AB664" i="1"/>
  <c r="AG664" i="1"/>
  <c r="AM664" i="1"/>
  <c r="AR664" i="1"/>
  <c r="AW664" i="1"/>
  <c r="BC664" i="1"/>
  <c r="BH664" i="1"/>
  <c r="BM664" i="1"/>
  <c r="BS664" i="1"/>
  <c r="G666" i="1"/>
  <c r="M666" i="1"/>
  <c r="R666" i="1"/>
  <c r="W666" i="1"/>
  <c r="AC666" i="1"/>
  <c r="AH666" i="1"/>
  <c r="AM666" i="1"/>
  <c r="AS666" i="1"/>
  <c r="AX666" i="1"/>
  <c r="BC666" i="1"/>
  <c r="BK666" i="1"/>
  <c r="BR666" i="1"/>
  <c r="BZ660" i="1"/>
  <c r="BV660" i="1"/>
  <c r="BR660" i="1"/>
  <c r="BN660" i="1"/>
  <c r="BJ660" i="1"/>
  <c r="BF660" i="1"/>
  <c r="BB660" i="1"/>
  <c r="AX660" i="1"/>
  <c r="AT660" i="1"/>
  <c r="AP660" i="1"/>
  <c r="AL660" i="1"/>
  <c r="AH660" i="1"/>
  <c r="AD660" i="1"/>
  <c r="Z660" i="1"/>
  <c r="V660" i="1"/>
  <c r="R660" i="1"/>
  <c r="N660" i="1"/>
  <c r="J660" i="1"/>
  <c r="F660" i="1"/>
  <c r="H660" i="1"/>
  <c r="M660" i="1"/>
  <c r="S660" i="1"/>
  <c r="X660" i="1"/>
  <c r="AC660" i="1"/>
  <c r="AI660" i="1"/>
  <c r="AN660" i="1"/>
  <c r="AS660" i="1"/>
  <c r="AY660" i="1"/>
  <c r="BD660" i="1"/>
  <c r="BI660" i="1"/>
  <c r="BO660" i="1"/>
  <c r="BT660" i="1"/>
  <c r="BY660" i="1"/>
  <c r="BX662" i="1"/>
  <c r="BT662" i="1"/>
  <c r="BP662" i="1"/>
  <c r="BL662" i="1"/>
  <c r="BH662" i="1"/>
  <c r="BD662" i="1"/>
  <c r="AZ662" i="1"/>
  <c r="AV662" i="1"/>
  <c r="AR662" i="1"/>
  <c r="AN662" i="1"/>
  <c r="AJ662" i="1"/>
  <c r="AF662" i="1"/>
  <c r="AB662" i="1"/>
  <c r="X662" i="1"/>
  <c r="T662" i="1"/>
  <c r="P662" i="1"/>
  <c r="L662" i="1"/>
  <c r="H662" i="1"/>
  <c r="D662" i="1"/>
  <c r="I662" i="1"/>
  <c r="N662" i="1"/>
  <c r="S662" i="1"/>
  <c r="Y662" i="1"/>
  <c r="AD662" i="1"/>
  <c r="AI662" i="1"/>
  <c r="AO662" i="1"/>
  <c r="AT662" i="1"/>
  <c r="AY662" i="1"/>
  <c r="BE662" i="1"/>
  <c r="BJ662" i="1"/>
  <c r="BO662" i="1"/>
  <c r="BU662" i="1"/>
  <c r="BZ662" i="1"/>
  <c r="BZ664" i="1"/>
  <c r="BV664" i="1"/>
  <c r="BR664" i="1"/>
  <c r="BN664" i="1"/>
  <c r="BJ664" i="1"/>
  <c r="BF664" i="1"/>
  <c r="BB664" i="1"/>
  <c r="AX664" i="1"/>
  <c r="AT664" i="1"/>
  <c r="AP664" i="1"/>
  <c r="AL664" i="1"/>
  <c r="AH664" i="1"/>
  <c r="AD664" i="1"/>
  <c r="Z664" i="1"/>
  <c r="V664" i="1"/>
  <c r="R664" i="1"/>
  <c r="N664" i="1"/>
  <c r="J664" i="1"/>
  <c r="F664" i="1"/>
  <c r="H664" i="1"/>
  <c r="M664" i="1"/>
  <c r="S664" i="1"/>
  <c r="X664" i="1"/>
  <c r="AC664" i="1"/>
  <c r="AI664" i="1"/>
  <c r="AN664" i="1"/>
  <c r="AS664" i="1"/>
  <c r="AY664" i="1"/>
  <c r="BD664" i="1"/>
  <c r="BI664" i="1"/>
  <c r="BO664" i="1"/>
  <c r="BT664" i="1"/>
  <c r="BY664" i="1"/>
  <c r="BY666" i="1"/>
  <c r="BU666" i="1"/>
  <c r="BQ666" i="1"/>
  <c r="BM666" i="1"/>
  <c r="BI666" i="1"/>
  <c r="BE666" i="1"/>
  <c r="BZ666" i="1"/>
  <c r="BT666" i="1"/>
  <c r="BO666" i="1"/>
  <c r="BJ666" i="1"/>
  <c r="BD666" i="1"/>
  <c r="AZ666" i="1"/>
  <c r="AV666" i="1"/>
  <c r="AR666" i="1"/>
  <c r="AN666" i="1"/>
  <c r="AJ666" i="1"/>
  <c r="AF666" i="1"/>
  <c r="AB666" i="1"/>
  <c r="X666" i="1"/>
  <c r="T666" i="1"/>
  <c r="P666" i="1"/>
  <c r="L666" i="1"/>
  <c r="H666" i="1"/>
  <c r="D666" i="1"/>
  <c r="I666" i="1"/>
  <c r="N666" i="1"/>
  <c r="S666" i="1"/>
  <c r="Y666" i="1"/>
  <c r="AD666" i="1"/>
  <c r="AI666" i="1"/>
  <c r="AO666" i="1"/>
  <c r="AT666" i="1"/>
  <c r="AY666" i="1"/>
  <c r="BF666" i="1"/>
  <c r="BL666" i="1"/>
  <c r="BS666" i="1"/>
  <c r="CA666" i="1"/>
  <c r="BZ670" i="1"/>
  <c r="BV670" i="1"/>
  <c r="BR670" i="1"/>
  <c r="BN670" i="1"/>
  <c r="BJ670" i="1"/>
  <c r="BF670" i="1"/>
  <c r="BB670" i="1"/>
  <c r="AX670" i="1"/>
  <c r="AT670" i="1"/>
  <c r="AP670" i="1"/>
  <c r="AL670" i="1"/>
  <c r="AH670" i="1"/>
  <c r="AD670" i="1"/>
  <c r="Z670" i="1"/>
  <c r="V670" i="1"/>
  <c r="R670" i="1"/>
  <c r="N670" i="1"/>
  <c r="J670" i="1"/>
  <c r="F670" i="1"/>
  <c r="BY670" i="1"/>
  <c r="BU670" i="1"/>
  <c r="BQ670" i="1"/>
  <c r="BM670" i="1"/>
  <c r="BI670" i="1"/>
  <c r="BE670" i="1"/>
  <c r="BA670" i="1"/>
  <c r="AW670" i="1"/>
  <c r="AS670" i="1"/>
  <c r="AO670" i="1"/>
  <c r="AK670" i="1"/>
  <c r="AG670" i="1"/>
  <c r="AC670" i="1"/>
  <c r="Y670" i="1"/>
  <c r="U670" i="1"/>
  <c r="Q670" i="1"/>
  <c r="M670" i="1"/>
  <c r="I670" i="1"/>
  <c r="E670" i="1"/>
  <c r="BT670" i="1"/>
  <c r="BL670" i="1"/>
  <c r="BD670" i="1"/>
  <c r="AV670" i="1"/>
  <c r="AN670" i="1"/>
  <c r="AF670" i="1"/>
  <c r="X670" i="1"/>
  <c r="P670" i="1"/>
  <c r="H670" i="1"/>
  <c r="BX670" i="1"/>
  <c r="BP670" i="1"/>
  <c r="BH670" i="1"/>
  <c r="AZ670" i="1"/>
  <c r="AR670" i="1"/>
  <c r="AJ670" i="1"/>
  <c r="AB670" i="1"/>
  <c r="T670" i="1"/>
  <c r="L670" i="1"/>
  <c r="D670" i="1"/>
  <c r="S670" i="1"/>
  <c r="AI670" i="1"/>
  <c r="AY670" i="1"/>
  <c r="BO670" i="1"/>
  <c r="H673" i="1"/>
  <c r="S673" i="1"/>
  <c r="AD673" i="1"/>
  <c r="AN673" i="1"/>
  <c r="AY673" i="1"/>
  <c r="BJ673" i="1"/>
  <c r="BT673" i="1"/>
  <c r="K677" i="1"/>
  <c r="AQ677" i="1"/>
  <c r="BW677" i="1"/>
  <c r="BX667" i="1"/>
  <c r="BT667" i="1"/>
  <c r="BP667" i="1"/>
  <c r="BL667" i="1"/>
  <c r="BH667" i="1"/>
  <c r="BD667" i="1"/>
  <c r="AZ667" i="1"/>
  <c r="AV667" i="1"/>
  <c r="AR667" i="1"/>
  <c r="AN667" i="1"/>
  <c r="AJ667" i="1"/>
  <c r="AF667" i="1"/>
  <c r="AB667" i="1"/>
  <c r="X667" i="1"/>
  <c r="T667" i="1"/>
  <c r="P667" i="1"/>
  <c r="L667" i="1"/>
  <c r="H667" i="1"/>
  <c r="D667" i="1"/>
  <c r="I667" i="1"/>
  <c r="N667" i="1"/>
  <c r="S667" i="1"/>
  <c r="Y667" i="1"/>
  <c r="AD667" i="1"/>
  <c r="AI667" i="1"/>
  <c r="AO667" i="1"/>
  <c r="AT667" i="1"/>
  <c r="AY667" i="1"/>
  <c r="BE667" i="1"/>
  <c r="BJ667" i="1"/>
  <c r="BO667" i="1"/>
  <c r="BU667" i="1"/>
  <c r="BZ667" i="1"/>
  <c r="L673" i="1"/>
  <c r="W673" i="1"/>
  <c r="AH673" i="1"/>
  <c r="AR673" i="1"/>
  <c r="BC673" i="1"/>
  <c r="BN673" i="1"/>
  <c r="S677" i="1"/>
  <c r="BY673" i="1"/>
  <c r="BU673" i="1"/>
  <c r="BQ673" i="1"/>
  <c r="BM673" i="1"/>
  <c r="BI673" i="1"/>
  <c r="BE673" i="1"/>
  <c r="BA673" i="1"/>
  <c r="AW673" i="1"/>
  <c r="AS673" i="1"/>
  <c r="AO673" i="1"/>
  <c r="AK673" i="1"/>
  <c r="AG673" i="1"/>
  <c r="AC673" i="1"/>
  <c r="Y673" i="1"/>
  <c r="U673" i="1"/>
  <c r="Q673" i="1"/>
  <c r="M673" i="1"/>
  <c r="I673" i="1"/>
  <c r="E673" i="1"/>
  <c r="BW673" i="1"/>
  <c r="BR673" i="1"/>
  <c r="BL673" i="1"/>
  <c r="BG673" i="1"/>
  <c r="BB673" i="1"/>
  <c r="AV673" i="1"/>
  <c r="AQ673" i="1"/>
  <c r="AL673" i="1"/>
  <c r="AF673" i="1"/>
  <c r="AA673" i="1"/>
  <c r="V673" i="1"/>
  <c r="P673" i="1"/>
  <c r="K673" i="1"/>
  <c r="F673" i="1"/>
  <c r="CA673" i="1"/>
  <c r="BV673" i="1"/>
  <c r="BP673" i="1"/>
  <c r="BK673" i="1"/>
  <c r="BF673" i="1"/>
  <c r="AZ673" i="1"/>
  <c r="AU673" i="1"/>
  <c r="AP673" i="1"/>
  <c r="AJ673" i="1"/>
  <c r="AE673" i="1"/>
  <c r="Z673" i="1"/>
  <c r="T673" i="1"/>
  <c r="O673" i="1"/>
  <c r="J673" i="1"/>
  <c r="D673" i="1"/>
  <c r="N673" i="1"/>
  <c r="X673" i="1"/>
  <c r="AI673" i="1"/>
  <c r="AT673" i="1"/>
  <c r="BD673" i="1"/>
  <c r="BO673" i="1"/>
  <c r="BZ673" i="1"/>
  <c r="G635" i="1"/>
  <c r="K635" i="1"/>
  <c r="O635" i="1"/>
  <c r="S635" i="1"/>
  <c r="W635" i="1"/>
  <c r="AA635" i="1"/>
  <c r="AE635" i="1"/>
  <c r="AI635" i="1"/>
  <c r="AM635" i="1"/>
  <c r="AQ635" i="1"/>
  <c r="AU635" i="1"/>
  <c r="AY635" i="1"/>
  <c r="BC635" i="1"/>
  <c r="BG635" i="1"/>
  <c r="BK635" i="1"/>
  <c r="BO635" i="1"/>
  <c r="BS635" i="1"/>
  <c r="BW635" i="1"/>
  <c r="G639" i="1"/>
  <c r="K639" i="1"/>
  <c r="O639" i="1"/>
  <c r="S639" i="1"/>
  <c r="W639" i="1"/>
  <c r="AA639" i="1"/>
  <c r="AE639" i="1"/>
  <c r="AI639" i="1"/>
  <c r="AM639" i="1"/>
  <c r="AQ639" i="1"/>
  <c r="AU639" i="1"/>
  <c r="AY639" i="1"/>
  <c r="BC639" i="1"/>
  <c r="BG639" i="1"/>
  <c r="BK639" i="1"/>
  <c r="BO639" i="1"/>
  <c r="BS639" i="1"/>
  <c r="BW639" i="1"/>
  <c r="G643" i="1"/>
  <c r="K643" i="1"/>
  <c r="O643" i="1"/>
  <c r="S643" i="1"/>
  <c r="W643" i="1"/>
  <c r="AA643" i="1"/>
  <c r="AE643" i="1"/>
  <c r="AI643" i="1"/>
  <c r="AM643" i="1"/>
  <c r="AQ643" i="1"/>
  <c r="AU643" i="1"/>
  <c r="AY643" i="1"/>
  <c r="BC643" i="1"/>
  <c r="BG643" i="1"/>
  <c r="BK643" i="1"/>
  <c r="BO643" i="1"/>
  <c r="BS643" i="1"/>
  <c r="BW643" i="1"/>
  <c r="G647" i="1"/>
  <c r="K647" i="1"/>
  <c r="O647" i="1"/>
  <c r="S647" i="1"/>
  <c r="W647" i="1"/>
  <c r="AA647" i="1"/>
  <c r="AE647" i="1"/>
  <c r="AI647" i="1"/>
  <c r="AM647" i="1"/>
  <c r="AQ647" i="1"/>
  <c r="AU647" i="1"/>
  <c r="AY647" i="1"/>
  <c r="BC647" i="1"/>
  <c r="BG647" i="1"/>
  <c r="BK647" i="1"/>
  <c r="BO647" i="1"/>
  <c r="BS647" i="1"/>
  <c r="BW647" i="1"/>
  <c r="G651" i="1"/>
  <c r="K651" i="1"/>
  <c r="O651" i="1"/>
  <c r="S651" i="1"/>
  <c r="W651" i="1"/>
  <c r="AA651" i="1"/>
  <c r="AE651" i="1"/>
  <c r="AI651" i="1"/>
  <c r="AM651" i="1"/>
  <c r="AQ651" i="1"/>
  <c r="AU651" i="1"/>
  <c r="AY651" i="1"/>
  <c r="BC651" i="1"/>
  <c r="BG651" i="1"/>
  <c r="BK651" i="1"/>
  <c r="BO651" i="1"/>
  <c r="BS651" i="1"/>
  <c r="BW651" i="1"/>
  <c r="G655" i="1"/>
  <c r="K655" i="1"/>
  <c r="O655" i="1"/>
  <c r="S655" i="1"/>
  <c r="W655" i="1"/>
  <c r="AA655" i="1"/>
  <c r="AE655" i="1"/>
  <c r="AI655" i="1"/>
  <c r="AM655" i="1"/>
  <c r="AQ655" i="1"/>
  <c r="AU655" i="1"/>
  <c r="AY655" i="1"/>
  <c r="BC655" i="1"/>
  <c r="BG655" i="1"/>
  <c r="BK655" i="1"/>
  <c r="BO655" i="1"/>
  <c r="BS655" i="1"/>
  <c r="BW655" i="1"/>
  <c r="G659" i="1"/>
  <c r="K659" i="1"/>
  <c r="O659" i="1"/>
  <c r="S659" i="1"/>
  <c r="W659" i="1"/>
  <c r="AA659" i="1"/>
  <c r="AE659" i="1"/>
  <c r="AI659" i="1"/>
  <c r="AM659" i="1"/>
  <c r="AQ659" i="1"/>
  <c r="AU659" i="1"/>
  <c r="AY659" i="1"/>
  <c r="BC659" i="1"/>
  <c r="BG659" i="1"/>
  <c r="BK659" i="1"/>
  <c r="BO659" i="1"/>
  <c r="BS659" i="1"/>
  <c r="BW659" i="1"/>
  <c r="G663" i="1"/>
  <c r="K663" i="1"/>
  <c r="O663" i="1"/>
  <c r="S663" i="1"/>
  <c r="W663" i="1"/>
  <c r="AA663" i="1"/>
  <c r="AE663" i="1"/>
  <c r="AI663" i="1"/>
  <c r="AM663" i="1"/>
  <c r="AQ663" i="1"/>
  <c r="AU663" i="1"/>
  <c r="AY663" i="1"/>
  <c r="BC663" i="1"/>
  <c r="BG663" i="1"/>
  <c r="BK663" i="1"/>
  <c r="BO663" i="1"/>
  <c r="BS663" i="1"/>
  <c r="BW663" i="1"/>
  <c r="F667" i="1"/>
  <c r="K667" i="1"/>
  <c r="Q667" i="1"/>
  <c r="V667" i="1"/>
  <c r="AA667" i="1"/>
  <c r="AG667" i="1"/>
  <c r="AL667" i="1"/>
  <c r="AQ667" i="1"/>
  <c r="AW667" i="1"/>
  <c r="BB667" i="1"/>
  <c r="BG667" i="1"/>
  <c r="BM667" i="1"/>
  <c r="BR667" i="1"/>
  <c r="BW667" i="1"/>
  <c r="CA671" i="1"/>
  <c r="BW671" i="1"/>
  <c r="BS671" i="1"/>
  <c r="BV671" i="1"/>
  <c r="BQ671" i="1"/>
  <c r="BM671" i="1"/>
  <c r="BI671" i="1"/>
  <c r="BE671" i="1"/>
  <c r="BA671" i="1"/>
  <c r="AW671" i="1"/>
  <c r="AS671" i="1"/>
  <c r="AO671" i="1"/>
  <c r="AK671" i="1"/>
  <c r="AG671" i="1"/>
  <c r="AC671" i="1"/>
  <c r="Y671" i="1"/>
  <c r="U671" i="1"/>
  <c r="Q671" i="1"/>
  <c r="M671" i="1"/>
  <c r="I671" i="1"/>
  <c r="E671" i="1"/>
  <c r="BZ671" i="1"/>
  <c r="BU671" i="1"/>
  <c r="BP671" i="1"/>
  <c r="BL671" i="1"/>
  <c r="BH671" i="1"/>
  <c r="BD671" i="1"/>
  <c r="AZ671" i="1"/>
  <c r="AV671" i="1"/>
  <c r="AR671" i="1"/>
  <c r="AN671" i="1"/>
  <c r="AJ671" i="1"/>
  <c r="AF671" i="1"/>
  <c r="AB671" i="1"/>
  <c r="X671" i="1"/>
  <c r="T671" i="1"/>
  <c r="P671" i="1"/>
  <c r="L671" i="1"/>
  <c r="H671" i="1"/>
  <c r="D671" i="1"/>
  <c r="K671" i="1"/>
  <c r="S671" i="1"/>
  <c r="AA671" i="1"/>
  <c r="AI671" i="1"/>
  <c r="AQ671" i="1"/>
  <c r="AY671" i="1"/>
  <c r="BG671" i="1"/>
  <c r="BO671" i="1"/>
  <c r="BY671" i="1"/>
  <c r="G673" i="1"/>
  <c r="R673" i="1"/>
  <c r="AB673" i="1"/>
  <c r="AM673" i="1"/>
  <c r="AX673" i="1"/>
  <c r="BH673" i="1"/>
  <c r="BS673" i="1"/>
  <c r="BY677" i="1"/>
  <c r="BU677" i="1"/>
  <c r="BQ677" i="1"/>
  <c r="BM677" i="1"/>
  <c r="BI677" i="1"/>
  <c r="BE677" i="1"/>
  <c r="BA677" i="1"/>
  <c r="AW677" i="1"/>
  <c r="AS677" i="1"/>
  <c r="AO677" i="1"/>
  <c r="AK677" i="1"/>
  <c r="AG677" i="1"/>
  <c r="AC677" i="1"/>
  <c r="Y677" i="1"/>
  <c r="U677" i="1"/>
  <c r="Q677" i="1"/>
  <c r="M677" i="1"/>
  <c r="I677" i="1"/>
  <c r="E677" i="1"/>
  <c r="BX677" i="1"/>
  <c r="BT677" i="1"/>
  <c r="BP677" i="1"/>
  <c r="BL677" i="1"/>
  <c r="BH677" i="1"/>
  <c r="BD677" i="1"/>
  <c r="AZ677" i="1"/>
  <c r="AV677" i="1"/>
  <c r="AR677" i="1"/>
  <c r="AN677" i="1"/>
  <c r="AJ677" i="1"/>
  <c r="AF677" i="1"/>
  <c r="AB677" i="1"/>
  <c r="X677" i="1"/>
  <c r="T677" i="1"/>
  <c r="P677" i="1"/>
  <c r="L677" i="1"/>
  <c r="H677" i="1"/>
  <c r="D677" i="1"/>
  <c r="BV677" i="1"/>
  <c r="BN677" i="1"/>
  <c r="BF677" i="1"/>
  <c r="AX677" i="1"/>
  <c r="AP677" i="1"/>
  <c r="AH677" i="1"/>
  <c r="Z677" i="1"/>
  <c r="R677" i="1"/>
  <c r="J677" i="1"/>
  <c r="CA677" i="1"/>
  <c r="BS677" i="1"/>
  <c r="BK677" i="1"/>
  <c r="BC677" i="1"/>
  <c r="AU677" i="1"/>
  <c r="AM677" i="1"/>
  <c r="AE677" i="1"/>
  <c r="W677" i="1"/>
  <c r="O677" i="1"/>
  <c r="G677" i="1"/>
  <c r="BZ677" i="1"/>
  <c r="BR677" i="1"/>
  <c r="BJ677" i="1"/>
  <c r="BB677" i="1"/>
  <c r="AT677" i="1"/>
  <c r="AL677" i="1"/>
  <c r="AD677" i="1"/>
  <c r="V677" i="1"/>
  <c r="N677" i="1"/>
  <c r="F677" i="1"/>
  <c r="AI677" i="1"/>
  <c r="BO677" i="1"/>
  <c r="BZ676" i="1"/>
  <c r="BV676" i="1"/>
  <c r="BR676" i="1"/>
  <c r="BN676" i="1"/>
  <c r="BJ676" i="1"/>
  <c r="BF676" i="1"/>
  <c r="BB676" i="1"/>
  <c r="AX676" i="1"/>
  <c r="AT676" i="1"/>
  <c r="AP676" i="1"/>
  <c r="AL676" i="1"/>
  <c r="AH676" i="1"/>
  <c r="AD676" i="1"/>
  <c r="Z676" i="1"/>
  <c r="V676" i="1"/>
  <c r="R676" i="1"/>
  <c r="N676" i="1"/>
  <c r="J676" i="1"/>
  <c r="F676" i="1"/>
  <c r="BY676" i="1"/>
  <c r="BU676" i="1"/>
  <c r="BQ676" i="1"/>
  <c r="BM676" i="1"/>
  <c r="BI676" i="1"/>
  <c r="BE676" i="1"/>
  <c r="BA676" i="1"/>
  <c r="AW676" i="1"/>
  <c r="AS676" i="1"/>
  <c r="AO676" i="1"/>
  <c r="AK676" i="1"/>
  <c r="AG676" i="1"/>
  <c r="AC676" i="1"/>
  <c r="Y676" i="1"/>
  <c r="U676" i="1"/>
  <c r="Q676" i="1"/>
  <c r="M676" i="1"/>
  <c r="I676" i="1"/>
  <c r="E676" i="1"/>
  <c r="K676" i="1"/>
  <c r="S676" i="1"/>
  <c r="AA676" i="1"/>
  <c r="AI676" i="1"/>
  <c r="AQ676" i="1"/>
  <c r="AY676" i="1"/>
  <c r="BG676" i="1"/>
  <c r="BO676" i="1"/>
  <c r="BW676" i="1"/>
  <c r="BZ680" i="1"/>
  <c r="BV680" i="1"/>
  <c r="BR680" i="1"/>
  <c r="BN680" i="1"/>
  <c r="BJ680" i="1"/>
  <c r="BF680" i="1"/>
  <c r="BB680" i="1"/>
  <c r="AX680" i="1"/>
  <c r="AT680" i="1"/>
  <c r="AP680" i="1"/>
  <c r="AL680" i="1"/>
  <c r="AH680" i="1"/>
  <c r="AD680" i="1"/>
  <c r="Z680" i="1"/>
  <c r="V680" i="1"/>
  <c r="R680" i="1"/>
  <c r="N680" i="1"/>
  <c r="J680" i="1"/>
  <c r="F680" i="1"/>
  <c r="BY680" i="1"/>
  <c r="BU680" i="1"/>
  <c r="BQ680" i="1"/>
  <c r="BM680" i="1"/>
  <c r="BI680" i="1"/>
  <c r="BE680" i="1"/>
  <c r="BA680" i="1"/>
  <c r="AW680" i="1"/>
  <c r="AS680" i="1"/>
  <c r="AO680" i="1"/>
  <c r="AK680" i="1"/>
  <c r="AG680" i="1"/>
  <c r="AC680" i="1"/>
  <c r="Y680" i="1"/>
  <c r="U680" i="1"/>
  <c r="Q680" i="1"/>
  <c r="M680" i="1"/>
  <c r="I680" i="1"/>
  <c r="E680" i="1"/>
  <c r="K680" i="1"/>
  <c r="S680" i="1"/>
  <c r="AA680" i="1"/>
  <c r="AI680" i="1"/>
  <c r="AQ680" i="1"/>
  <c r="AY680" i="1"/>
  <c r="BG680" i="1"/>
  <c r="BO680" i="1"/>
  <c r="BW680" i="1"/>
  <c r="F681" i="1"/>
  <c r="N681" i="1"/>
  <c r="V681" i="1"/>
  <c r="AD681" i="1"/>
  <c r="AL681" i="1"/>
  <c r="AT681" i="1"/>
  <c r="BB681" i="1"/>
  <c r="BJ681" i="1"/>
  <c r="BR681" i="1"/>
  <c r="BZ681" i="1"/>
  <c r="G668" i="1"/>
  <c r="K668" i="1"/>
  <c r="O668" i="1"/>
  <c r="S668" i="1"/>
  <c r="W668" i="1"/>
  <c r="AA668" i="1"/>
  <c r="AE668" i="1"/>
  <c r="AI668" i="1"/>
  <c r="AM668" i="1"/>
  <c r="AQ668" i="1"/>
  <c r="AU668" i="1"/>
  <c r="AY668" i="1"/>
  <c r="BC668" i="1"/>
  <c r="BG668" i="1"/>
  <c r="BK668" i="1"/>
  <c r="BO668" i="1"/>
  <c r="BS668" i="1"/>
  <c r="BW668" i="1"/>
  <c r="F669" i="1"/>
  <c r="J669" i="1"/>
  <c r="N669" i="1"/>
  <c r="R669" i="1"/>
  <c r="V669" i="1"/>
  <c r="Z669" i="1"/>
  <c r="AD669" i="1"/>
  <c r="AH669" i="1"/>
  <c r="AL669" i="1"/>
  <c r="AP669" i="1"/>
  <c r="AT669" i="1"/>
  <c r="AX669" i="1"/>
  <c r="BB669" i="1"/>
  <c r="BF669" i="1"/>
  <c r="BJ669" i="1"/>
  <c r="BN669" i="1"/>
  <c r="BR669" i="1"/>
  <c r="BV669" i="1"/>
  <c r="BZ669" i="1"/>
  <c r="G672" i="1"/>
  <c r="L672" i="1"/>
  <c r="Q672" i="1"/>
  <c r="W672" i="1"/>
  <c r="AB672" i="1"/>
  <c r="AG672" i="1"/>
  <c r="AM672" i="1"/>
  <c r="AR672" i="1"/>
  <c r="AW672" i="1"/>
  <c r="BC672" i="1"/>
  <c r="BH672" i="1"/>
  <c r="BM672" i="1"/>
  <c r="BS672" i="1"/>
  <c r="D676" i="1"/>
  <c r="L676" i="1"/>
  <c r="T676" i="1"/>
  <c r="AB676" i="1"/>
  <c r="AJ676" i="1"/>
  <c r="AR676" i="1"/>
  <c r="AZ676" i="1"/>
  <c r="BH676" i="1"/>
  <c r="BP676" i="1"/>
  <c r="BX676" i="1"/>
  <c r="D680" i="1"/>
  <c r="L680" i="1"/>
  <c r="T680" i="1"/>
  <c r="AB680" i="1"/>
  <c r="AJ680" i="1"/>
  <c r="AR680" i="1"/>
  <c r="AZ680" i="1"/>
  <c r="BH680" i="1"/>
  <c r="BP680" i="1"/>
  <c r="BX680" i="1"/>
  <c r="G681" i="1"/>
  <c r="O681" i="1"/>
  <c r="W681" i="1"/>
  <c r="AE681" i="1"/>
  <c r="AM681" i="1"/>
  <c r="AU681" i="1"/>
  <c r="BC681" i="1"/>
  <c r="BK681" i="1"/>
  <c r="BS681" i="1"/>
  <c r="CA681" i="1"/>
  <c r="G669" i="1"/>
  <c r="K669" i="1"/>
  <c r="O669" i="1"/>
  <c r="S669" i="1"/>
  <c r="W669" i="1"/>
  <c r="AA669" i="1"/>
  <c r="AE669" i="1"/>
  <c r="AI669" i="1"/>
  <c r="AM669" i="1"/>
  <c r="AQ669" i="1"/>
  <c r="AU669" i="1"/>
  <c r="AY669" i="1"/>
  <c r="BC669" i="1"/>
  <c r="BG669" i="1"/>
  <c r="BK669" i="1"/>
  <c r="BO669" i="1"/>
  <c r="BS669" i="1"/>
  <c r="BW669" i="1"/>
  <c r="BZ672" i="1"/>
  <c r="BV672" i="1"/>
  <c r="BR672" i="1"/>
  <c r="BN672" i="1"/>
  <c r="BJ672" i="1"/>
  <c r="BF672" i="1"/>
  <c r="BB672" i="1"/>
  <c r="AX672" i="1"/>
  <c r="AT672" i="1"/>
  <c r="AP672" i="1"/>
  <c r="AL672" i="1"/>
  <c r="AH672" i="1"/>
  <c r="AD672" i="1"/>
  <c r="Z672" i="1"/>
  <c r="V672" i="1"/>
  <c r="R672" i="1"/>
  <c r="N672" i="1"/>
  <c r="J672" i="1"/>
  <c r="F672" i="1"/>
  <c r="H672" i="1"/>
  <c r="M672" i="1"/>
  <c r="S672" i="1"/>
  <c r="X672" i="1"/>
  <c r="AC672" i="1"/>
  <c r="AI672" i="1"/>
  <c r="AN672" i="1"/>
  <c r="AS672" i="1"/>
  <c r="AY672" i="1"/>
  <c r="BD672" i="1"/>
  <c r="BI672" i="1"/>
  <c r="BO672" i="1"/>
  <c r="BT672" i="1"/>
  <c r="BY672" i="1"/>
  <c r="G676" i="1"/>
  <c r="O676" i="1"/>
  <c r="W676" i="1"/>
  <c r="AE676" i="1"/>
  <c r="AM676" i="1"/>
  <c r="AU676" i="1"/>
  <c r="BC676" i="1"/>
  <c r="BK676" i="1"/>
  <c r="BS676" i="1"/>
  <c r="CA676" i="1"/>
  <c r="G680" i="1"/>
  <c r="O680" i="1"/>
  <c r="W680" i="1"/>
  <c r="AE680" i="1"/>
  <c r="AM680" i="1"/>
  <c r="AU680" i="1"/>
  <c r="BC680" i="1"/>
  <c r="BK680" i="1"/>
  <c r="BS680" i="1"/>
  <c r="CA680" i="1"/>
  <c r="J681" i="1"/>
  <c r="R681" i="1"/>
  <c r="Z681" i="1"/>
  <c r="AH681" i="1"/>
  <c r="AP681" i="1"/>
  <c r="AX681" i="1"/>
  <c r="BF681" i="1"/>
  <c r="BN681" i="1"/>
  <c r="BY681" i="1"/>
  <c r="BU681" i="1"/>
  <c r="BQ681" i="1"/>
  <c r="BM681" i="1"/>
  <c r="BI681" i="1"/>
  <c r="BE681" i="1"/>
  <c r="BA681" i="1"/>
  <c r="AW681" i="1"/>
  <c r="AS681" i="1"/>
  <c r="AO681" i="1"/>
  <c r="AK681" i="1"/>
  <c r="AG681" i="1"/>
  <c r="AC681" i="1"/>
  <c r="Y681" i="1"/>
  <c r="U681" i="1"/>
  <c r="Q681" i="1"/>
  <c r="M681" i="1"/>
  <c r="I681" i="1"/>
  <c r="E681" i="1"/>
  <c r="BX681" i="1"/>
  <c r="BT681" i="1"/>
  <c r="BP681" i="1"/>
  <c r="BL681" i="1"/>
  <c r="BH681" i="1"/>
  <c r="BD681" i="1"/>
  <c r="AZ681" i="1"/>
  <c r="AV681" i="1"/>
  <c r="AR681" i="1"/>
  <c r="AN681" i="1"/>
  <c r="AJ681" i="1"/>
  <c r="AF681" i="1"/>
  <c r="AB681" i="1"/>
  <c r="X681" i="1"/>
  <c r="T681" i="1"/>
  <c r="P681" i="1"/>
  <c r="L681" i="1"/>
  <c r="H681" i="1"/>
  <c r="D681" i="1"/>
  <c r="K681" i="1"/>
  <c r="S681" i="1"/>
  <c r="AA681" i="1"/>
  <c r="AI681" i="1"/>
  <c r="AQ681" i="1"/>
  <c r="AY681" i="1"/>
  <c r="BG681" i="1"/>
  <c r="BO681" i="1"/>
  <c r="BW681" i="1"/>
  <c r="G684" i="1"/>
  <c r="K684" i="1"/>
  <c r="O684" i="1"/>
  <c r="S684" i="1"/>
  <c r="W684" i="1"/>
  <c r="AA684" i="1"/>
  <c r="AE684" i="1"/>
  <c r="AI684" i="1"/>
  <c r="AM684" i="1"/>
  <c r="AQ684" i="1"/>
  <c r="AU684" i="1"/>
  <c r="AY684" i="1"/>
  <c r="BC684" i="1"/>
  <c r="BG684" i="1"/>
  <c r="BK684" i="1"/>
  <c r="BO684" i="1"/>
  <c r="BS684" i="1"/>
  <c r="BW684" i="1"/>
  <c r="CA684" i="1"/>
  <c r="F685" i="1"/>
  <c r="J685" i="1"/>
  <c r="N685" i="1"/>
  <c r="R685" i="1"/>
  <c r="V685" i="1"/>
  <c r="Z685" i="1"/>
  <c r="AD685" i="1"/>
  <c r="AH685" i="1"/>
  <c r="AL685" i="1"/>
  <c r="AP685" i="1"/>
  <c r="AT685" i="1"/>
  <c r="AX685" i="1"/>
  <c r="BB685" i="1"/>
  <c r="BF685" i="1"/>
  <c r="BJ685" i="1"/>
  <c r="BN685" i="1"/>
  <c r="BR685" i="1"/>
  <c r="BV685" i="1"/>
  <c r="BZ685" i="1"/>
  <c r="BY690" i="1"/>
  <c r="BU690" i="1"/>
  <c r="BQ690" i="1"/>
  <c r="BM690" i="1"/>
  <c r="BI690" i="1"/>
  <c r="BE690" i="1"/>
  <c r="BA690" i="1"/>
  <c r="AW690" i="1"/>
  <c r="AS690" i="1"/>
  <c r="AO690" i="1"/>
  <c r="AK690" i="1"/>
  <c r="AG690" i="1"/>
  <c r="AC690" i="1"/>
  <c r="Y690" i="1"/>
  <c r="U690" i="1"/>
  <c r="Q690" i="1"/>
  <c r="M690" i="1"/>
  <c r="I690" i="1"/>
  <c r="E690" i="1"/>
  <c r="BX690" i="1"/>
  <c r="BT690" i="1"/>
  <c r="BP690" i="1"/>
  <c r="BL690" i="1"/>
  <c r="BH690" i="1"/>
  <c r="BD690" i="1"/>
  <c r="AZ690" i="1"/>
  <c r="AV690" i="1"/>
  <c r="AR690" i="1"/>
  <c r="AN690" i="1"/>
  <c r="AJ690" i="1"/>
  <c r="AF690" i="1"/>
  <c r="AB690" i="1"/>
  <c r="X690" i="1"/>
  <c r="T690" i="1"/>
  <c r="P690" i="1"/>
  <c r="L690" i="1"/>
  <c r="H690" i="1"/>
  <c r="D690" i="1"/>
  <c r="K690" i="1"/>
  <c r="S690" i="1"/>
  <c r="AA690" i="1"/>
  <c r="AI690" i="1"/>
  <c r="AQ690" i="1"/>
  <c r="AY690" i="1"/>
  <c r="BG690" i="1"/>
  <c r="BO690" i="1"/>
  <c r="BW690" i="1"/>
  <c r="H693" i="1"/>
  <c r="P693" i="1"/>
  <c r="X693" i="1"/>
  <c r="AF693" i="1"/>
  <c r="AN693" i="1"/>
  <c r="AV693" i="1"/>
  <c r="BD693" i="1"/>
  <c r="BL693" i="1"/>
  <c r="G685" i="1"/>
  <c r="K685" i="1"/>
  <c r="O685" i="1"/>
  <c r="S685" i="1"/>
  <c r="W685" i="1"/>
  <c r="AA685" i="1"/>
  <c r="AE685" i="1"/>
  <c r="AI685" i="1"/>
  <c r="AM685" i="1"/>
  <c r="AQ685" i="1"/>
  <c r="AU685" i="1"/>
  <c r="AY685" i="1"/>
  <c r="BC685" i="1"/>
  <c r="BG685" i="1"/>
  <c r="BK685" i="1"/>
  <c r="BO685" i="1"/>
  <c r="BS685" i="1"/>
  <c r="BW685" i="1"/>
  <c r="CA685" i="1"/>
  <c r="BZ693" i="1"/>
  <c r="BV693" i="1"/>
  <c r="BR693" i="1"/>
  <c r="BN693" i="1"/>
  <c r="BJ693" i="1"/>
  <c r="BF693" i="1"/>
  <c r="BB693" i="1"/>
  <c r="AX693" i="1"/>
  <c r="AT693" i="1"/>
  <c r="AP693" i="1"/>
  <c r="AL693" i="1"/>
  <c r="AH693" i="1"/>
  <c r="AD693" i="1"/>
  <c r="Z693" i="1"/>
  <c r="V693" i="1"/>
  <c r="R693" i="1"/>
  <c r="N693" i="1"/>
  <c r="J693" i="1"/>
  <c r="F693" i="1"/>
  <c r="BY693" i="1"/>
  <c r="BU693" i="1"/>
  <c r="BQ693" i="1"/>
  <c r="BM693" i="1"/>
  <c r="BI693" i="1"/>
  <c r="BE693" i="1"/>
  <c r="BA693" i="1"/>
  <c r="AW693" i="1"/>
  <c r="AS693" i="1"/>
  <c r="AO693" i="1"/>
  <c r="AK693" i="1"/>
  <c r="AG693" i="1"/>
  <c r="AC693" i="1"/>
  <c r="Y693" i="1"/>
  <c r="U693" i="1"/>
  <c r="Q693" i="1"/>
  <c r="M693" i="1"/>
  <c r="I693" i="1"/>
  <c r="E693" i="1"/>
  <c r="K693" i="1"/>
  <c r="S693" i="1"/>
  <c r="AA693" i="1"/>
  <c r="AI693" i="1"/>
  <c r="AQ693" i="1"/>
  <c r="AY693" i="1"/>
  <c r="BG693" i="1"/>
  <c r="BO693" i="1"/>
  <c r="BW693" i="1"/>
  <c r="G674" i="1"/>
  <c r="K674" i="1"/>
  <c r="O674" i="1"/>
  <c r="S674" i="1"/>
  <c r="W674" i="1"/>
  <c r="AA674" i="1"/>
  <c r="AE674" i="1"/>
  <c r="AI674" i="1"/>
  <c r="AM674" i="1"/>
  <c r="AQ674" i="1"/>
  <c r="AU674" i="1"/>
  <c r="AY674" i="1"/>
  <c r="BC674" i="1"/>
  <c r="BG674" i="1"/>
  <c r="BK674" i="1"/>
  <c r="BO674" i="1"/>
  <c r="BS674" i="1"/>
  <c r="BW674" i="1"/>
  <c r="CA674" i="1"/>
  <c r="F675" i="1"/>
  <c r="J675" i="1"/>
  <c r="N675" i="1"/>
  <c r="R675" i="1"/>
  <c r="V675" i="1"/>
  <c r="Z675" i="1"/>
  <c r="AD675" i="1"/>
  <c r="AH675" i="1"/>
  <c r="AL675" i="1"/>
  <c r="AP675" i="1"/>
  <c r="AT675" i="1"/>
  <c r="AX675" i="1"/>
  <c r="BB675" i="1"/>
  <c r="BF675" i="1"/>
  <c r="BJ675" i="1"/>
  <c r="BN675" i="1"/>
  <c r="BR675" i="1"/>
  <c r="BV675" i="1"/>
  <c r="BZ675" i="1"/>
  <c r="G678" i="1"/>
  <c r="K678" i="1"/>
  <c r="O678" i="1"/>
  <c r="S678" i="1"/>
  <c r="W678" i="1"/>
  <c r="AA678" i="1"/>
  <c r="AE678" i="1"/>
  <c r="AI678" i="1"/>
  <c r="AM678" i="1"/>
  <c r="AQ678" i="1"/>
  <c r="AU678" i="1"/>
  <c r="AY678" i="1"/>
  <c r="BC678" i="1"/>
  <c r="BG678" i="1"/>
  <c r="BK678" i="1"/>
  <c r="BO678" i="1"/>
  <c r="BS678" i="1"/>
  <c r="BW678" i="1"/>
  <c r="CA678" i="1"/>
  <c r="F679" i="1"/>
  <c r="J679" i="1"/>
  <c r="N679" i="1"/>
  <c r="R679" i="1"/>
  <c r="V679" i="1"/>
  <c r="Z679" i="1"/>
  <c r="AD679" i="1"/>
  <c r="AH679" i="1"/>
  <c r="AL679" i="1"/>
  <c r="AP679" i="1"/>
  <c r="AT679" i="1"/>
  <c r="AX679" i="1"/>
  <c r="BB679" i="1"/>
  <c r="BF679" i="1"/>
  <c r="BJ679" i="1"/>
  <c r="BN679" i="1"/>
  <c r="BR679" i="1"/>
  <c r="BV679" i="1"/>
  <c r="BZ679" i="1"/>
  <c r="G682" i="1"/>
  <c r="K682" i="1"/>
  <c r="O682" i="1"/>
  <c r="S682" i="1"/>
  <c r="W682" i="1"/>
  <c r="AA682" i="1"/>
  <c r="AE682" i="1"/>
  <c r="AI682" i="1"/>
  <c r="AM682" i="1"/>
  <c r="AQ682" i="1"/>
  <c r="AU682" i="1"/>
  <c r="AY682" i="1"/>
  <c r="BC682" i="1"/>
  <c r="BG682" i="1"/>
  <c r="BK682" i="1"/>
  <c r="BO682" i="1"/>
  <c r="BS682" i="1"/>
  <c r="BW682" i="1"/>
  <c r="CA682" i="1"/>
  <c r="F683" i="1"/>
  <c r="J683" i="1"/>
  <c r="N683" i="1"/>
  <c r="R683" i="1"/>
  <c r="V683" i="1"/>
  <c r="Z683" i="1"/>
  <c r="AD683" i="1"/>
  <c r="AH683" i="1"/>
  <c r="AL683" i="1"/>
  <c r="AP683" i="1"/>
  <c r="AT683" i="1"/>
  <c r="AX683" i="1"/>
  <c r="BB683" i="1"/>
  <c r="BF683" i="1"/>
  <c r="BJ683" i="1"/>
  <c r="BN683" i="1"/>
  <c r="BR683" i="1"/>
  <c r="BV683" i="1"/>
  <c r="BZ683" i="1"/>
  <c r="E684" i="1"/>
  <c r="I684" i="1"/>
  <c r="M684" i="1"/>
  <c r="Q684" i="1"/>
  <c r="U684" i="1"/>
  <c r="Y684" i="1"/>
  <c r="AC684" i="1"/>
  <c r="AG684" i="1"/>
  <c r="AK684" i="1"/>
  <c r="AO684" i="1"/>
  <c r="AS684" i="1"/>
  <c r="AW684" i="1"/>
  <c r="BA684" i="1"/>
  <c r="BE684" i="1"/>
  <c r="BI684" i="1"/>
  <c r="BM684" i="1"/>
  <c r="BQ684" i="1"/>
  <c r="BU684" i="1"/>
  <c r="BY684" i="1"/>
  <c r="D685" i="1"/>
  <c r="H685" i="1"/>
  <c r="L685" i="1"/>
  <c r="P685" i="1"/>
  <c r="T685" i="1"/>
  <c r="X685" i="1"/>
  <c r="AB685" i="1"/>
  <c r="AF685" i="1"/>
  <c r="AJ685" i="1"/>
  <c r="AN685" i="1"/>
  <c r="AR685" i="1"/>
  <c r="AV685" i="1"/>
  <c r="AZ685" i="1"/>
  <c r="BD685" i="1"/>
  <c r="BH685" i="1"/>
  <c r="BL685" i="1"/>
  <c r="BP685" i="1"/>
  <c r="BT685" i="1"/>
  <c r="BX685" i="1"/>
  <c r="G686" i="1"/>
  <c r="K686" i="1"/>
  <c r="O686" i="1"/>
  <c r="S686" i="1"/>
  <c r="W686" i="1"/>
  <c r="AA686" i="1"/>
  <c r="AE686" i="1"/>
  <c r="AI686" i="1"/>
  <c r="AM686" i="1"/>
  <c r="AQ686" i="1"/>
  <c r="AU686" i="1"/>
  <c r="AY686" i="1"/>
  <c r="BC686" i="1"/>
  <c r="BG686" i="1"/>
  <c r="BK686" i="1"/>
  <c r="BO686" i="1"/>
  <c r="BS686" i="1"/>
  <c r="BW686" i="1"/>
  <c r="CA686" i="1"/>
  <c r="F687" i="1"/>
  <c r="J687" i="1"/>
  <c r="N687" i="1"/>
  <c r="R687" i="1"/>
  <c r="V687" i="1"/>
  <c r="Z687" i="1"/>
  <c r="AD687" i="1"/>
  <c r="AH687" i="1"/>
  <c r="AL687" i="1"/>
  <c r="AP687" i="1"/>
  <c r="AT687" i="1"/>
  <c r="AX687" i="1"/>
  <c r="BB687" i="1"/>
  <c r="BF687" i="1"/>
  <c r="BJ687" i="1"/>
  <c r="BN687" i="1"/>
  <c r="BR687" i="1"/>
  <c r="BV687" i="1"/>
  <c r="BZ687" i="1"/>
  <c r="BZ689" i="1"/>
  <c r="BV689" i="1"/>
  <c r="BR689" i="1"/>
  <c r="BN689" i="1"/>
  <c r="BJ689" i="1"/>
  <c r="BF689" i="1"/>
  <c r="BB689" i="1"/>
  <c r="AX689" i="1"/>
  <c r="AT689" i="1"/>
  <c r="AP689" i="1"/>
  <c r="AL689" i="1"/>
  <c r="AH689" i="1"/>
  <c r="AD689" i="1"/>
  <c r="Z689" i="1"/>
  <c r="V689" i="1"/>
  <c r="R689" i="1"/>
  <c r="N689" i="1"/>
  <c r="J689" i="1"/>
  <c r="F689" i="1"/>
  <c r="H689" i="1"/>
  <c r="M689" i="1"/>
  <c r="S689" i="1"/>
  <c r="X689" i="1"/>
  <c r="AC689" i="1"/>
  <c r="AI689" i="1"/>
  <c r="AN689" i="1"/>
  <c r="AS689" i="1"/>
  <c r="AY689" i="1"/>
  <c r="BD689" i="1"/>
  <c r="BI689" i="1"/>
  <c r="BO689" i="1"/>
  <c r="BT689" i="1"/>
  <c r="BY689" i="1"/>
  <c r="G690" i="1"/>
  <c r="O690" i="1"/>
  <c r="W690" i="1"/>
  <c r="AE690" i="1"/>
  <c r="AM690" i="1"/>
  <c r="AU690" i="1"/>
  <c r="BC690" i="1"/>
  <c r="BK690" i="1"/>
  <c r="BS690" i="1"/>
  <c r="CA690" i="1"/>
  <c r="D693" i="1"/>
  <c r="L693" i="1"/>
  <c r="T693" i="1"/>
  <c r="AB693" i="1"/>
  <c r="AJ693" i="1"/>
  <c r="AR693" i="1"/>
  <c r="AZ693" i="1"/>
  <c r="BH693" i="1"/>
  <c r="BP693" i="1"/>
  <c r="BX693" i="1"/>
  <c r="D674" i="1"/>
  <c r="H674" i="1"/>
  <c r="L674" i="1"/>
  <c r="P674" i="1"/>
  <c r="T674" i="1"/>
  <c r="X674" i="1"/>
  <c r="AB674" i="1"/>
  <c r="AF674" i="1"/>
  <c r="AJ674" i="1"/>
  <c r="AN674" i="1"/>
  <c r="AR674" i="1"/>
  <c r="AV674" i="1"/>
  <c r="AZ674" i="1"/>
  <c r="BD674" i="1"/>
  <c r="BH674" i="1"/>
  <c r="BL674" i="1"/>
  <c r="BP674" i="1"/>
  <c r="BT674" i="1"/>
  <c r="G675" i="1"/>
  <c r="K675" i="1"/>
  <c r="O675" i="1"/>
  <c r="S675" i="1"/>
  <c r="W675" i="1"/>
  <c r="AA675" i="1"/>
  <c r="AE675" i="1"/>
  <c r="AI675" i="1"/>
  <c r="AM675" i="1"/>
  <c r="AQ675" i="1"/>
  <c r="AU675" i="1"/>
  <c r="AY675" i="1"/>
  <c r="BC675" i="1"/>
  <c r="BG675" i="1"/>
  <c r="BK675" i="1"/>
  <c r="BO675" i="1"/>
  <c r="BS675" i="1"/>
  <c r="BW675" i="1"/>
  <c r="D678" i="1"/>
  <c r="H678" i="1"/>
  <c r="L678" i="1"/>
  <c r="P678" i="1"/>
  <c r="T678" i="1"/>
  <c r="X678" i="1"/>
  <c r="AB678" i="1"/>
  <c r="AF678" i="1"/>
  <c r="AJ678" i="1"/>
  <c r="AN678" i="1"/>
  <c r="AR678" i="1"/>
  <c r="AV678" i="1"/>
  <c r="AZ678" i="1"/>
  <c r="BD678" i="1"/>
  <c r="BH678" i="1"/>
  <c r="BL678" i="1"/>
  <c r="BP678" i="1"/>
  <c r="BT678" i="1"/>
  <c r="G679" i="1"/>
  <c r="K679" i="1"/>
  <c r="O679" i="1"/>
  <c r="S679" i="1"/>
  <c r="W679" i="1"/>
  <c r="AA679" i="1"/>
  <c r="AE679" i="1"/>
  <c r="AI679" i="1"/>
  <c r="AM679" i="1"/>
  <c r="AQ679" i="1"/>
  <c r="AU679" i="1"/>
  <c r="AY679" i="1"/>
  <c r="BC679" i="1"/>
  <c r="BG679" i="1"/>
  <c r="BK679" i="1"/>
  <c r="BO679" i="1"/>
  <c r="BS679" i="1"/>
  <c r="BW679" i="1"/>
  <c r="D682" i="1"/>
  <c r="H682" i="1"/>
  <c r="L682" i="1"/>
  <c r="P682" i="1"/>
  <c r="T682" i="1"/>
  <c r="X682" i="1"/>
  <c r="AB682" i="1"/>
  <c r="AF682" i="1"/>
  <c r="AJ682" i="1"/>
  <c r="AN682" i="1"/>
  <c r="AR682" i="1"/>
  <c r="AV682" i="1"/>
  <c r="AZ682" i="1"/>
  <c r="BD682" i="1"/>
  <c r="BH682" i="1"/>
  <c r="BL682" i="1"/>
  <c r="BP682" i="1"/>
  <c r="BT682" i="1"/>
  <c r="G683" i="1"/>
  <c r="K683" i="1"/>
  <c r="O683" i="1"/>
  <c r="S683" i="1"/>
  <c r="W683" i="1"/>
  <c r="AA683" i="1"/>
  <c r="AE683" i="1"/>
  <c r="AI683" i="1"/>
  <c r="AM683" i="1"/>
  <c r="AQ683" i="1"/>
  <c r="AU683" i="1"/>
  <c r="AY683" i="1"/>
  <c r="BC683" i="1"/>
  <c r="BG683" i="1"/>
  <c r="BK683" i="1"/>
  <c r="BO683" i="1"/>
  <c r="BS683" i="1"/>
  <c r="BW683" i="1"/>
  <c r="F684" i="1"/>
  <c r="J684" i="1"/>
  <c r="N684" i="1"/>
  <c r="R684" i="1"/>
  <c r="V684" i="1"/>
  <c r="Z684" i="1"/>
  <c r="AD684" i="1"/>
  <c r="AH684" i="1"/>
  <c r="AL684" i="1"/>
  <c r="AP684" i="1"/>
  <c r="AT684" i="1"/>
  <c r="AX684" i="1"/>
  <c r="BB684" i="1"/>
  <c r="BF684" i="1"/>
  <c r="BJ684" i="1"/>
  <c r="BN684" i="1"/>
  <c r="BR684" i="1"/>
  <c r="BV684" i="1"/>
  <c r="E685" i="1"/>
  <c r="I685" i="1"/>
  <c r="M685" i="1"/>
  <c r="Q685" i="1"/>
  <c r="U685" i="1"/>
  <c r="Y685" i="1"/>
  <c r="AC685" i="1"/>
  <c r="AG685" i="1"/>
  <c r="AK685" i="1"/>
  <c r="AO685" i="1"/>
  <c r="AS685" i="1"/>
  <c r="AW685" i="1"/>
  <c r="BA685" i="1"/>
  <c r="BE685" i="1"/>
  <c r="BI685" i="1"/>
  <c r="BM685" i="1"/>
  <c r="BQ685" i="1"/>
  <c r="BU685" i="1"/>
  <c r="D686" i="1"/>
  <c r="H686" i="1"/>
  <c r="L686" i="1"/>
  <c r="P686" i="1"/>
  <c r="T686" i="1"/>
  <c r="X686" i="1"/>
  <c r="AB686" i="1"/>
  <c r="AF686" i="1"/>
  <c r="AJ686" i="1"/>
  <c r="AN686" i="1"/>
  <c r="AR686" i="1"/>
  <c r="AV686" i="1"/>
  <c r="AZ686" i="1"/>
  <c r="BD686" i="1"/>
  <c r="BH686" i="1"/>
  <c r="BL686" i="1"/>
  <c r="BP686" i="1"/>
  <c r="BT686" i="1"/>
  <c r="G687" i="1"/>
  <c r="K687" i="1"/>
  <c r="O687" i="1"/>
  <c r="S687" i="1"/>
  <c r="W687" i="1"/>
  <c r="AA687" i="1"/>
  <c r="AE687" i="1"/>
  <c r="AI687" i="1"/>
  <c r="AM687" i="1"/>
  <c r="AQ687" i="1"/>
  <c r="AU687" i="1"/>
  <c r="AY687" i="1"/>
  <c r="BC687" i="1"/>
  <c r="BG687" i="1"/>
  <c r="BK687" i="1"/>
  <c r="BO687" i="1"/>
  <c r="BS687" i="1"/>
  <c r="BW687" i="1"/>
  <c r="D689" i="1"/>
  <c r="I689" i="1"/>
  <c r="O689" i="1"/>
  <c r="T689" i="1"/>
  <c r="Y689" i="1"/>
  <c r="AE689" i="1"/>
  <c r="AJ689" i="1"/>
  <c r="AO689" i="1"/>
  <c r="AU689" i="1"/>
  <c r="AZ689" i="1"/>
  <c r="BE689" i="1"/>
  <c r="BK689" i="1"/>
  <c r="BP689" i="1"/>
  <c r="BU689" i="1"/>
  <c r="CA689" i="1"/>
  <c r="J690" i="1"/>
  <c r="R690" i="1"/>
  <c r="Z690" i="1"/>
  <c r="AH690" i="1"/>
  <c r="AP690" i="1"/>
  <c r="AX690" i="1"/>
  <c r="BF690" i="1"/>
  <c r="BN690" i="1"/>
  <c r="BV690" i="1"/>
  <c r="G693" i="1"/>
  <c r="O693" i="1"/>
  <c r="W693" i="1"/>
  <c r="AE693" i="1"/>
  <c r="AM693" i="1"/>
  <c r="AU693" i="1"/>
  <c r="BC693" i="1"/>
  <c r="BK693" i="1"/>
  <c r="BS693" i="1"/>
  <c r="CA693" i="1"/>
  <c r="G697" i="1"/>
  <c r="K697" i="1"/>
  <c r="O697" i="1"/>
  <c r="S697" i="1"/>
  <c r="W697" i="1"/>
  <c r="AA697" i="1"/>
  <c r="AE697" i="1"/>
  <c r="AI697" i="1"/>
  <c r="AM697" i="1"/>
  <c r="AQ697" i="1"/>
  <c r="AU697" i="1"/>
  <c r="AY697" i="1"/>
  <c r="BC697" i="1"/>
  <c r="BG697" i="1"/>
  <c r="BK697" i="1"/>
  <c r="BO697" i="1"/>
  <c r="BS697" i="1"/>
  <c r="BW697" i="1"/>
  <c r="CA697" i="1"/>
  <c r="BZ702" i="1"/>
  <c r="BV702" i="1"/>
  <c r="BR702" i="1"/>
  <c r="BN702" i="1"/>
  <c r="BJ702" i="1"/>
  <c r="BF702" i="1"/>
  <c r="BB702" i="1"/>
  <c r="AX702" i="1"/>
  <c r="AT702" i="1"/>
  <c r="AP702" i="1"/>
  <c r="AL702" i="1"/>
  <c r="AH702" i="1"/>
  <c r="AD702" i="1"/>
  <c r="Z702" i="1"/>
  <c r="V702" i="1"/>
  <c r="R702" i="1"/>
  <c r="N702" i="1"/>
  <c r="J702" i="1"/>
  <c r="F702" i="1"/>
  <c r="BY702" i="1"/>
  <c r="BU702" i="1"/>
  <c r="BQ702" i="1"/>
  <c r="BM702" i="1"/>
  <c r="BI702" i="1"/>
  <c r="BE702" i="1"/>
  <c r="BA702" i="1"/>
  <c r="AW702" i="1"/>
  <c r="AS702" i="1"/>
  <c r="AO702" i="1"/>
  <c r="AK702" i="1"/>
  <c r="AG702" i="1"/>
  <c r="AC702" i="1"/>
  <c r="Y702" i="1"/>
  <c r="U702" i="1"/>
  <c r="Q702" i="1"/>
  <c r="M702" i="1"/>
  <c r="I702" i="1"/>
  <c r="E702" i="1"/>
  <c r="BX702" i="1"/>
  <c r="BT702" i="1"/>
  <c r="BP702" i="1"/>
  <c r="BL702" i="1"/>
  <c r="BH702" i="1"/>
  <c r="BD702" i="1"/>
  <c r="AZ702" i="1"/>
  <c r="AV702" i="1"/>
  <c r="AR702" i="1"/>
  <c r="AN702" i="1"/>
  <c r="AJ702" i="1"/>
  <c r="AF702" i="1"/>
  <c r="AB702" i="1"/>
  <c r="X702" i="1"/>
  <c r="T702" i="1"/>
  <c r="P702" i="1"/>
  <c r="L702" i="1"/>
  <c r="H702" i="1"/>
  <c r="D702" i="1"/>
  <c r="S702" i="1"/>
  <c r="AI702" i="1"/>
  <c r="AY702" i="1"/>
  <c r="BO702" i="1"/>
  <c r="G694" i="1"/>
  <c r="K694" i="1"/>
  <c r="O694" i="1"/>
  <c r="S694" i="1"/>
  <c r="W694" i="1"/>
  <c r="AA694" i="1"/>
  <c r="AE694" i="1"/>
  <c r="AI694" i="1"/>
  <c r="AM694" i="1"/>
  <c r="AQ694" i="1"/>
  <c r="AU694" i="1"/>
  <c r="AY694" i="1"/>
  <c r="BC694" i="1"/>
  <c r="BG694" i="1"/>
  <c r="BK694" i="1"/>
  <c r="BO694" i="1"/>
  <c r="BS694" i="1"/>
  <c r="BW694" i="1"/>
  <c r="CA694" i="1"/>
  <c r="BI696" i="1"/>
  <c r="BM696" i="1"/>
  <c r="BQ696" i="1"/>
  <c r="BU696" i="1"/>
  <c r="BY696" i="1"/>
  <c r="D697" i="1"/>
  <c r="H697" i="1"/>
  <c r="L697" i="1"/>
  <c r="P697" i="1"/>
  <c r="T697" i="1"/>
  <c r="X697" i="1"/>
  <c r="AB697" i="1"/>
  <c r="AF697" i="1"/>
  <c r="AJ697" i="1"/>
  <c r="AN697" i="1"/>
  <c r="AR697" i="1"/>
  <c r="AV697" i="1"/>
  <c r="AZ697" i="1"/>
  <c r="BD697" i="1"/>
  <c r="BH697" i="1"/>
  <c r="BL697" i="1"/>
  <c r="BP697" i="1"/>
  <c r="BT697" i="1"/>
  <c r="BX697" i="1"/>
  <c r="BZ698" i="1"/>
  <c r="BV698" i="1"/>
  <c r="BR698" i="1"/>
  <c r="BN698" i="1"/>
  <c r="BJ698" i="1"/>
  <c r="BF698" i="1"/>
  <c r="BB698" i="1"/>
  <c r="AX698" i="1"/>
  <c r="AT698" i="1"/>
  <c r="AP698" i="1"/>
  <c r="AL698" i="1"/>
  <c r="AH698" i="1"/>
  <c r="AD698" i="1"/>
  <c r="Z698" i="1"/>
  <c r="V698" i="1"/>
  <c r="R698" i="1"/>
  <c r="N698" i="1"/>
  <c r="J698" i="1"/>
  <c r="BX698" i="1"/>
  <c r="BT698" i="1"/>
  <c r="BP698" i="1"/>
  <c r="BL698" i="1"/>
  <c r="BH698" i="1"/>
  <c r="BD698" i="1"/>
  <c r="AZ698" i="1"/>
  <c r="G698" i="1"/>
  <c r="L698" i="1"/>
  <c r="Q698" i="1"/>
  <c r="W698" i="1"/>
  <c r="AB698" i="1"/>
  <c r="AG698" i="1"/>
  <c r="AM698" i="1"/>
  <c r="AR698" i="1"/>
  <c r="AW698" i="1"/>
  <c r="BE698" i="1"/>
  <c r="BM698" i="1"/>
  <c r="BU698" i="1"/>
  <c r="G702" i="1"/>
  <c r="W702" i="1"/>
  <c r="AM702" i="1"/>
  <c r="BC702" i="1"/>
  <c r="BS702" i="1"/>
  <c r="G691" i="1"/>
  <c r="K691" i="1"/>
  <c r="O691" i="1"/>
  <c r="S691" i="1"/>
  <c r="W691" i="1"/>
  <c r="AA691" i="1"/>
  <c r="AE691" i="1"/>
  <c r="AI691" i="1"/>
  <c r="AM691" i="1"/>
  <c r="AQ691" i="1"/>
  <c r="AU691" i="1"/>
  <c r="AY691" i="1"/>
  <c r="BC691" i="1"/>
  <c r="BG691" i="1"/>
  <c r="BK691" i="1"/>
  <c r="BO691" i="1"/>
  <c r="BS691" i="1"/>
  <c r="BW691" i="1"/>
  <c r="CA691" i="1"/>
  <c r="F692" i="1"/>
  <c r="J692" i="1"/>
  <c r="N692" i="1"/>
  <c r="R692" i="1"/>
  <c r="V692" i="1"/>
  <c r="Z692" i="1"/>
  <c r="AD692" i="1"/>
  <c r="AH692" i="1"/>
  <c r="AL692" i="1"/>
  <c r="AP692" i="1"/>
  <c r="AT692" i="1"/>
  <c r="AX692" i="1"/>
  <c r="BB692" i="1"/>
  <c r="BF692" i="1"/>
  <c r="BJ692" i="1"/>
  <c r="BN692" i="1"/>
  <c r="BR692" i="1"/>
  <c r="BV692" i="1"/>
  <c r="BZ692" i="1"/>
  <c r="D694" i="1"/>
  <c r="H694" i="1"/>
  <c r="L694" i="1"/>
  <c r="P694" i="1"/>
  <c r="T694" i="1"/>
  <c r="X694" i="1"/>
  <c r="AB694" i="1"/>
  <c r="AF694" i="1"/>
  <c r="AJ694" i="1"/>
  <c r="AN694" i="1"/>
  <c r="AR694" i="1"/>
  <c r="AV694" i="1"/>
  <c r="AZ694" i="1"/>
  <c r="BD694" i="1"/>
  <c r="BH694" i="1"/>
  <c r="BL694" i="1"/>
  <c r="BP694" i="1"/>
  <c r="BT694" i="1"/>
  <c r="BX694" i="1"/>
  <c r="G695" i="1"/>
  <c r="K695" i="1"/>
  <c r="O695" i="1"/>
  <c r="S695" i="1"/>
  <c r="W695" i="1"/>
  <c r="AA695" i="1"/>
  <c r="AE695" i="1"/>
  <c r="AI695" i="1"/>
  <c r="AM695" i="1"/>
  <c r="AQ695" i="1"/>
  <c r="AU695" i="1"/>
  <c r="AY695" i="1"/>
  <c r="BC695" i="1"/>
  <c r="BG695" i="1"/>
  <c r="BK695" i="1"/>
  <c r="BO695" i="1"/>
  <c r="BS695" i="1"/>
  <c r="BW695" i="1"/>
  <c r="CA695" i="1"/>
  <c r="F696" i="1"/>
  <c r="J696" i="1"/>
  <c r="N696" i="1"/>
  <c r="R696" i="1"/>
  <c r="V696" i="1"/>
  <c r="Z696" i="1"/>
  <c r="AD696" i="1"/>
  <c r="AH696" i="1"/>
  <c r="AL696" i="1"/>
  <c r="AP696" i="1"/>
  <c r="AT696" i="1"/>
  <c r="AX696" i="1"/>
  <c r="BB696" i="1"/>
  <c r="BF696" i="1"/>
  <c r="BJ696" i="1"/>
  <c r="BN696" i="1"/>
  <c r="BR696" i="1"/>
  <c r="BV696" i="1"/>
  <c r="BZ696" i="1"/>
  <c r="E697" i="1"/>
  <c r="I697" i="1"/>
  <c r="M697" i="1"/>
  <c r="Q697" i="1"/>
  <c r="U697" i="1"/>
  <c r="Y697" i="1"/>
  <c r="AC697" i="1"/>
  <c r="AG697" i="1"/>
  <c r="AK697" i="1"/>
  <c r="AO697" i="1"/>
  <c r="AS697" i="1"/>
  <c r="AW697" i="1"/>
  <c r="BA697" i="1"/>
  <c r="BE697" i="1"/>
  <c r="BI697" i="1"/>
  <c r="BM697" i="1"/>
  <c r="BQ697" i="1"/>
  <c r="BU697" i="1"/>
  <c r="BY697" i="1"/>
  <c r="D698" i="1"/>
  <c r="H698" i="1"/>
  <c r="M698" i="1"/>
  <c r="S698" i="1"/>
  <c r="X698" i="1"/>
  <c r="AC698" i="1"/>
  <c r="AI698" i="1"/>
  <c r="AN698" i="1"/>
  <c r="AS698" i="1"/>
  <c r="AY698" i="1"/>
  <c r="BG698" i="1"/>
  <c r="BO698" i="1"/>
  <c r="BW698" i="1"/>
  <c r="K702" i="1"/>
  <c r="AA702" i="1"/>
  <c r="AQ702" i="1"/>
  <c r="BG702" i="1"/>
  <c r="BW702" i="1"/>
  <c r="G688" i="1"/>
  <c r="K688" i="1"/>
  <c r="O688" i="1"/>
  <c r="S688" i="1"/>
  <c r="W688" i="1"/>
  <c r="AA688" i="1"/>
  <c r="AE688" i="1"/>
  <c r="AI688" i="1"/>
  <c r="AM688" i="1"/>
  <c r="AQ688" i="1"/>
  <c r="AU688" i="1"/>
  <c r="AY688" i="1"/>
  <c r="BC688" i="1"/>
  <c r="BG688" i="1"/>
  <c r="BK688" i="1"/>
  <c r="BO688" i="1"/>
  <c r="BS688" i="1"/>
  <c r="BW688" i="1"/>
  <c r="D691" i="1"/>
  <c r="H691" i="1"/>
  <c r="L691" i="1"/>
  <c r="P691" i="1"/>
  <c r="T691" i="1"/>
  <c r="X691" i="1"/>
  <c r="AB691" i="1"/>
  <c r="AF691" i="1"/>
  <c r="AJ691" i="1"/>
  <c r="AN691" i="1"/>
  <c r="AR691" i="1"/>
  <c r="AV691" i="1"/>
  <c r="AZ691" i="1"/>
  <c r="BD691" i="1"/>
  <c r="BH691" i="1"/>
  <c r="BL691" i="1"/>
  <c r="BP691" i="1"/>
  <c r="BT691" i="1"/>
  <c r="G692" i="1"/>
  <c r="K692" i="1"/>
  <c r="O692" i="1"/>
  <c r="S692" i="1"/>
  <c r="W692" i="1"/>
  <c r="AA692" i="1"/>
  <c r="AE692" i="1"/>
  <c r="AI692" i="1"/>
  <c r="AM692" i="1"/>
  <c r="AQ692" i="1"/>
  <c r="AU692" i="1"/>
  <c r="AY692" i="1"/>
  <c r="BC692" i="1"/>
  <c r="BG692" i="1"/>
  <c r="BK692" i="1"/>
  <c r="BO692" i="1"/>
  <c r="BS692" i="1"/>
  <c r="BW692" i="1"/>
  <c r="E694" i="1"/>
  <c r="I694" i="1"/>
  <c r="M694" i="1"/>
  <c r="Q694" i="1"/>
  <c r="U694" i="1"/>
  <c r="Y694" i="1"/>
  <c r="AC694" i="1"/>
  <c r="AG694" i="1"/>
  <c r="AK694" i="1"/>
  <c r="AO694" i="1"/>
  <c r="AS694" i="1"/>
  <c r="AW694" i="1"/>
  <c r="BA694" i="1"/>
  <c r="BE694" i="1"/>
  <c r="BI694" i="1"/>
  <c r="BM694" i="1"/>
  <c r="BQ694" i="1"/>
  <c r="BU694" i="1"/>
  <c r="D695" i="1"/>
  <c r="H695" i="1"/>
  <c r="L695" i="1"/>
  <c r="P695" i="1"/>
  <c r="T695" i="1"/>
  <c r="X695" i="1"/>
  <c r="AB695" i="1"/>
  <c r="AF695" i="1"/>
  <c r="AJ695" i="1"/>
  <c r="AN695" i="1"/>
  <c r="AR695" i="1"/>
  <c r="AV695" i="1"/>
  <c r="AZ695" i="1"/>
  <c r="BD695" i="1"/>
  <c r="BH695" i="1"/>
  <c r="BL695" i="1"/>
  <c r="BP695" i="1"/>
  <c r="BT695" i="1"/>
  <c r="G696" i="1"/>
  <c r="K696" i="1"/>
  <c r="O696" i="1"/>
  <c r="S696" i="1"/>
  <c r="W696" i="1"/>
  <c r="AA696" i="1"/>
  <c r="AE696" i="1"/>
  <c r="AI696" i="1"/>
  <c r="AM696" i="1"/>
  <c r="AQ696" i="1"/>
  <c r="AU696" i="1"/>
  <c r="AY696" i="1"/>
  <c r="BC696" i="1"/>
  <c r="BG696" i="1"/>
  <c r="BK696" i="1"/>
  <c r="BO696" i="1"/>
  <c r="BS696" i="1"/>
  <c r="BW696" i="1"/>
  <c r="F697" i="1"/>
  <c r="J697" i="1"/>
  <c r="N697" i="1"/>
  <c r="R697" i="1"/>
  <c r="V697" i="1"/>
  <c r="Z697" i="1"/>
  <c r="AD697" i="1"/>
  <c r="AH697" i="1"/>
  <c r="AL697" i="1"/>
  <c r="AP697" i="1"/>
  <c r="AT697" i="1"/>
  <c r="AX697" i="1"/>
  <c r="BB697" i="1"/>
  <c r="BF697" i="1"/>
  <c r="BJ697" i="1"/>
  <c r="BN697" i="1"/>
  <c r="BR697" i="1"/>
  <c r="BV697" i="1"/>
  <c r="E698" i="1"/>
  <c r="I698" i="1"/>
  <c r="O698" i="1"/>
  <c r="T698" i="1"/>
  <c r="Y698" i="1"/>
  <c r="AE698" i="1"/>
  <c r="AJ698" i="1"/>
  <c r="AO698" i="1"/>
  <c r="AU698" i="1"/>
  <c r="BA698" i="1"/>
  <c r="BI698" i="1"/>
  <c r="BQ698" i="1"/>
  <c r="BY698" i="1"/>
  <c r="O702" i="1"/>
  <c r="AE702" i="1"/>
  <c r="AU702" i="1"/>
  <c r="BK702" i="1"/>
  <c r="CA702" i="1"/>
  <c r="G706" i="1"/>
  <c r="K706" i="1"/>
  <c r="O706" i="1"/>
  <c r="S706" i="1"/>
  <c r="W706" i="1"/>
  <c r="AA706" i="1"/>
  <c r="AE706" i="1"/>
  <c r="AI706" i="1"/>
  <c r="AM706" i="1"/>
  <c r="AQ706" i="1"/>
  <c r="AU706" i="1"/>
  <c r="AY706" i="1"/>
  <c r="BC706" i="1"/>
  <c r="BG706" i="1"/>
  <c r="BK706" i="1"/>
  <c r="BO706" i="1"/>
  <c r="BS706" i="1"/>
  <c r="BW706" i="1"/>
  <c r="CA706" i="1"/>
  <c r="G699" i="1"/>
  <c r="K699" i="1"/>
  <c r="O699" i="1"/>
  <c r="S699" i="1"/>
  <c r="W699" i="1"/>
  <c r="AA699" i="1"/>
  <c r="AE699" i="1"/>
  <c r="AI699" i="1"/>
  <c r="AM699" i="1"/>
  <c r="AQ699" i="1"/>
  <c r="AU699" i="1"/>
  <c r="AY699" i="1"/>
  <c r="BC699" i="1"/>
  <c r="BG699" i="1"/>
  <c r="BK699" i="1"/>
  <c r="BO699" i="1"/>
  <c r="BS699" i="1"/>
  <c r="BW699" i="1"/>
  <c r="CA699" i="1"/>
  <c r="F700" i="1"/>
  <c r="J700" i="1"/>
  <c r="N700" i="1"/>
  <c r="R700" i="1"/>
  <c r="V700" i="1"/>
  <c r="Z700" i="1"/>
  <c r="AD700" i="1"/>
  <c r="AH700" i="1"/>
  <c r="AL700" i="1"/>
  <c r="AP700" i="1"/>
  <c r="AT700" i="1"/>
  <c r="AX700" i="1"/>
  <c r="BB700" i="1"/>
  <c r="BF700" i="1"/>
  <c r="BJ700" i="1"/>
  <c r="BN700" i="1"/>
  <c r="BR700" i="1"/>
  <c r="BV700" i="1"/>
  <c r="BZ700" i="1"/>
  <c r="E701" i="1"/>
  <c r="I701" i="1"/>
  <c r="M701" i="1"/>
  <c r="Q701" i="1"/>
  <c r="U701" i="1"/>
  <c r="Y701" i="1"/>
  <c r="AC701" i="1"/>
  <c r="AG701" i="1"/>
  <c r="AK701" i="1"/>
  <c r="AO701" i="1"/>
  <c r="AS701" i="1"/>
  <c r="AW701" i="1"/>
  <c r="BA701" i="1"/>
  <c r="BE701" i="1"/>
  <c r="BI701" i="1"/>
  <c r="BM701" i="1"/>
  <c r="BQ701" i="1"/>
  <c r="BU701" i="1"/>
  <c r="BY701" i="1"/>
  <c r="G703" i="1"/>
  <c r="K703" i="1"/>
  <c r="O703" i="1"/>
  <c r="S703" i="1"/>
  <c r="W703" i="1"/>
  <c r="AA703" i="1"/>
  <c r="AE703" i="1"/>
  <c r="AI703" i="1"/>
  <c r="AM703" i="1"/>
  <c r="AQ703" i="1"/>
  <c r="AU703" i="1"/>
  <c r="AY703" i="1"/>
  <c r="BC703" i="1"/>
  <c r="BG703" i="1"/>
  <c r="BK703" i="1"/>
  <c r="BO703" i="1"/>
  <c r="BS703" i="1"/>
  <c r="BW703" i="1"/>
  <c r="CA703" i="1"/>
  <c r="F704" i="1"/>
  <c r="J704" i="1"/>
  <c r="N704" i="1"/>
  <c r="R704" i="1"/>
  <c r="V704" i="1"/>
  <c r="Z704" i="1"/>
  <c r="AD704" i="1"/>
  <c r="AH704" i="1"/>
  <c r="AL704" i="1"/>
  <c r="AP704" i="1"/>
  <c r="AT704" i="1"/>
  <c r="AX704" i="1"/>
  <c r="BB704" i="1"/>
  <c r="BF704" i="1"/>
  <c r="BJ704" i="1"/>
  <c r="BN704" i="1"/>
  <c r="BR704" i="1"/>
  <c r="BV704" i="1"/>
  <c r="BZ704" i="1"/>
  <c r="E705" i="1"/>
  <c r="I705" i="1"/>
  <c r="M705" i="1"/>
  <c r="Q705" i="1"/>
  <c r="U705" i="1"/>
  <c r="Y705" i="1"/>
  <c r="AC705" i="1"/>
  <c r="AG705" i="1"/>
  <c r="AK705" i="1"/>
  <c r="AO705" i="1"/>
  <c r="AS705" i="1"/>
  <c r="AW705" i="1"/>
  <c r="BA705" i="1"/>
  <c r="BE705" i="1"/>
  <c r="BI705" i="1"/>
  <c r="BM705" i="1"/>
  <c r="BQ705" i="1"/>
  <c r="BU705" i="1"/>
  <c r="BY705" i="1"/>
  <c r="D706" i="1"/>
  <c r="H706" i="1"/>
  <c r="L706" i="1"/>
  <c r="P706" i="1"/>
  <c r="T706" i="1"/>
  <c r="X706" i="1"/>
  <c r="AB706" i="1"/>
  <c r="AF706" i="1"/>
  <c r="AJ706" i="1"/>
  <c r="AN706" i="1"/>
  <c r="AR706" i="1"/>
  <c r="AV706" i="1"/>
  <c r="AZ706" i="1"/>
  <c r="BD706" i="1"/>
  <c r="BH706" i="1"/>
  <c r="BL706" i="1"/>
  <c r="BP706" i="1"/>
  <c r="BT706" i="1"/>
  <c r="BX706" i="1"/>
  <c r="G700" i="1"/>
  <c r="K700" i="1"/>
  <c r="O700" i="1"/>
  <c r="S700" i="1"/>
  <c r="W700" i="1"/>
  <c r="AA700" i="1"/>
  <c r="AE700" i="1"/>
  <c r="AI700" i="1"/>
  <c r="AM700" i="1"/>
  <c r="AQ700" i="1"/>
  <c r="AU700" i="1"/>
  <c r="AY700" i="1"/>
  <c r="BC700" i="1"/>
  <c r="BG700" i="1"/>
  <c r="BK700" i="1"/>
  <c r="BO700" i="1"/>
  <c r="BS700" i="1"/>
  <c r="BW700" i="1"/>
  <c r="CA700" i="1"/>
  <c r="F701" i="1"/>
  <c r="J701" i="1"/>
  <c r="N701" i="1"/>
  <c r="R701" i="1"/>
  <c r="V701" i="1"/>
  <c r="Z701" i="1"/>
  <c r="AD701" i="1"/>
  <c r="AH701" i="1"/>
  <c r="AL701" i="1"/>
  <c r="AP701" i="1"/>
  <c r="AT701" i="1"/>
  <c r="AX701" i="1"/>
  <c r="BB701" i="1"/>
  <c r="BF701" i="1"/>
  <c r="BJ701" i="1"/>
  <c r="BN701" i="1"/>
  <c r="BR701" i="1"/>
  <c r="BV701" i="1"/>
  <c r="BZ701" i="1"/>
  <c r="BP703" i="1"/>
  <c r="BT703" i="1"/>
  <c r="BX703" i="1"/>
  <c r="G704" i="1"/>
  <c r="K704" i="1"/>
  <c r="O704" i="1"/>
  <c r="S704" i="1"/>
  <c r="W704" i="1"/>
  <c r="AA704" i="1"/>
  <c r="AE704" i="1"/>
  <c r="AI704" i="1"/>
  <c r="AM704" i="1"/>
  <c r="AQ704" i="1"/>
  <c r="AU704" i="1"/>
  <c r="AY704" i="1"/>
  <c r="BC704" i="1"/>
  <c r="BG704" i="1"/>
  <c r="BK704" i="1"/>
  <c r="BO704" i="1"/>
  <c r="BS704" i="1"/>
  <c r="BW704" i="1"/>
  <c r="CA704" i="1"/>
  <c r="F705" i="1"/>
  <c r="J705" i="1"/>
  <c r="N705" i="1"/>
  <c r="R705" i="1"/>
  <c r="V705" i="1"/>
  <c r="Z705" i="1"/>
  <c r="AD705" i="1"/>
  <c r="AH705" i="1"/>
  <c r="AL705" i="1"/>
  <c r="AP705" i="1"/>
  <c r="AT705" i="1"/>
  <c r="AX705" i="1"/>
  <c r="BB705" i="1"/>
  <c r="BF705" i="1"/>
  <c r="BJ705" i="1"/>
  <c r="BN705" i="1"/>
  <c r="BR705" i="1"/>
  <c r="BV705" i="1"/>
  <c r="BZ705" i="1"/>
  <c r="E706" i="1"/>
  <c r="I706" i="1"/>
  <c r="M706" i="1"/>
  <c r="Q706" i="1"/>
  <c r="U706" i="1"/>
  <c r="Y706" i="1"/>
  <c r="AC706" i="1"/>
  <c r="AG706" i="1"/>
  <c r="AK706" i="1"/>
  <c r="AO706" i="1"/>
  <c r="AS706" i="1"/>
  <c r="AW706" i="1"/>
  <c r="BA706" i="1"/>
  <c r="BE706" i="1"/>
  <c r="BI706" i="1"/>
  <c r="BM706" i="1"/>
  <c r="BQ706" i="1"/>
  <c r="BU706" i="1"/>
  <c r="BY706" i="1"/>
  <c r="E699" i="1"/>
  <c r="I699" i="1"/>
  <c r="M699" i="1"/>
  <c r="Q699" i="1"/>
  <c r="U699" i="1"/>
  <c r="Y699" i="1"/>
  <c r="AC699" i="1"/>
  <c r="AG699" i="1"/>
  <c r="AK699" i="1"/>
  <c r="AO699" i="1"/>
  <c r="AS699" i="1"/>
  <c r="AW699" i="1"/>
  <c r="BA699" i="1"/>
  <c r="BE699" i="1"/>
  <c r="BI699" i="1"/>
  <c r="BM699" i="1"/>
  <c r="BQ699" i="1"/>
  <c r="BU699" i="1"/>
  <c r="D700" i="1"/>
  <c r="H700" i="1"/>
  <c r="L700" i="1"/>
  <c r="P700" i="1"/>
  <c r="T700" i="1"/>
  <c r="X700" i="1"/>
  <c r="AB700" i="1"/>
  <c r="AF700" i="1"/>
  <c r="AJ700" i="1"/>
  <c r="AN700" i="1"/>
  <c r="AR700" i="1"/>
  <c r="AV700" i="1"/>
  <c r="AZ700" i="1"/>
  <c r="BD700" i="1"/>
  <c r="BH700" i="1"/>
  <c r="BL700" i="1"/>
  <c r="BP700" i="1"/>
  <c r="BT700" i="1"/>
  <c r="G701" i="1"/>
  <c r="K701" i="1"/>
  <c r="O701" i="1"/>
  <c r="S701" i="1"/>
  <c r="W701" i="1"/>
  <c r="AA701" i="1"/>
  <c r="AE701" i="1"/>
  <c r="AI701" i="1"/>
  <c r="AM701" i="1"/>
  <c r="AQ701" i="1"/>
  <c r="AU701" i="1"/>
  <c r="AY701" i="1"/>
  <c r="BC701" i="1"/>
  <c r="BG701" i="1"/>
  <c r="BK701" i="1"/>
  <c r="BO701" i="1"/>
  <c r="BS701" i="1"/>
  <c r="BW701" i="1"/>
  <c r="E703" i="1"/>
  <c r="I703" i="1"/>
  <c r="M703" i="1"/>
  <c r="Q703" i="1"/>
  <c r="U703" i="1"/>
  <c r="Y703" i="1"/>
  <c r="AC703" i="1"/>
  <c r="AG703" i="1"/>
  <c r="AK703" i="1"/>
  <c r="AO703" i="1"/>
  <c r="AS703" i="1"/>
  <c r="AW703" i="1"/>
  <c r="BA703" i="1"/>
  <c r="BE703" i="1"/>
  <c r="BI703" i="1"/>
  <c r="BM703" i="1"/>
  <c r="BQ703" i="1"/>
  <c r="BU703" i="1"/>
  <c r="D704" i="1"/>
  <c r="H704" i="1"/>
  <c r="L704" i="1"/>
  <c r="P704" i="1"/>
  <c r="T704" i="1"/>
  <c r="X704" i="1"/>
  <c r="AB704" i="1"/>
  <c r="AF704" i="1"/>
  <c r="AJ704" i="1"/>
  <c r="AN704" i="1"/>
  <c r="AR704" i="1"/>
  <c r="AV704" i="1"/>
  <c r="AZ704" i="1"/>
  <c r="BD704" i="1"/>
  <c r="BH704" i="1"/>
  <c r="BL704" i="1"/>
  <c r="BP704" i="1"/>
  <c r="BT704" i="1"/>
  <c r="G705" i="1"/>
  <c r="K705" i="1"/>
  <c r="O705" i="1"/>
  <c r="S705" i="1"/>
  <c r="W705" i="1"/>
  <c r="AA705" i="1"/>
  <c r="AE705" i="1"/>
  <c r="AI705" i="1"/>
  <c r="AM705" i="1"/>
  <c r="AQ705" i="1"/>
  <c r="AU705" i="1"/>
  <c r="AY705" i="1"/>
  <c r="BC705" i="1"/>
  <c r="BG705" i="1"/>
  <c r="BK705" i="1"/>
  <c r="BO705" i="1"/>
  <c r="BS705" i="1"/>
  <c r="BW705" i="1"/>
  <c r="F706" i="1"/>
  <c r="J706" i="1"/>
  <c r="N706" i="1"/>
  <c r="R706" i="1"/>
  <c r="V706" i="1"/>
  <c r="Z706" i="1"/>
  <c r="AD706" i="1"/>
  <c r="AH706" i="1"/>
  <c r="AL706" i="1"/>
  <c r="AP706" i="1"/>
  <c r="AT706" i="1"/>
  <c r="AX706" i="1"/>
  <c r="BB706" i="1"/>
  <c r="BF706" i="1"/>
  <c r="BJ706" i="1"/>
  <c r="BN706" i="1"/>
  <c r="BR706" i="1"/>
  <c r="BV706" i="1"/>
  <c r="G708" i="1"/>
  <c r="K708" i="1"/>
  <c r="O708" i="1"/>
  <c r="S708" i="1"/>
  <c r="W708" i="1"/>
  <c r="AA708" i="1"/>
  <c r="AE708" i="1"/>
  <c r="AI708" i="1"/>
  <c r="AM708" i="1"/>
  <c r="AQ708" i="1"/>
  <c r="AU708" i="1"/>
  <c r="AY708" i="1"/>
  <c r="BC708" i="1"/>
  <c r="BG708" i="1"/>
  <c r="BK708" i="1"/>
  <c r="BO708" i="1"/>
  <c r="BS708" i="1"/>
  <c r="BW708" i="1"/>
  <c r="CA708" i="1"/>
  <c r="F709" i="1"/>
  <c r="J709" i="1"/>
  <c r="N709" i="1"/>
  <c r="R709" i="1"/>
  <c r="V709" i="1"/>
  <c r="Z709" i="1"/>
  <c r="AD709" i="1"/>
  <c r="AH709" i="1"/>
  <c r="AL709" i="1"/>
  <c r="AP709" i="1"/>
  <c r="AT709" i="1"/>
  <c r="AX709" i="1"/>
  <c r="BB709" i="1"/>
  <c r="BF709" i="1"/>
  <c r="BJ709" i="1"/>
  <c r="BN709" i="1"/>
  <c r="BR709" i="1"/>
  <c r="BV709" i="1"/>
  <c r="BZ709" i="1"/>
  <c r="E710" i="1"/>
  <c r="I710" i="1"/>
  <c r="M710" i="1"/>
  <c r="Q710" i="1"/>
  <c r="U710" i="1"/>
  <c r="Y710" i="1"/>
  <c r="AC710" i="1"/>
  <c r="AG710" i="1"/>
  <c r="AK710" i="1"/>
  <c r="AO710" i="1"/>
  <c r="AS710" i="1"/>
  <c r="AW710" i="1"/>
  <c r="BA710" i="1"/>
  <c r="BE710" i="1"/>
  <c r="BI710" i="1"/>
  <c r="BM710" i="1"/>
  <c r="BQ710" i="1"/>
  <c r="BU710" i="1"/>
  <c r="BY710" i="1"/>
  <c r="H711" i="1"/>
  <c r="L711" i="1"/>
  <c r="P711" i="1"/>
  <c r="T711" i="1"/>
  <c r="X711" i="1"/>
  <c r="AB711" i="1"/>
  <c r="AF711" i="1"/>
  <c r="AJ711" i="1"/>
  <c r="AN711" i="1"/>
  <c r="AR711" i="1"/>
  <c r="AV711" i="1"/>
  <c r="AZ711" i="1"/>
  <c r="BD711" i="1"/>
  <c r="BH711" i="1"/>
  <c r="BL711" i="1"/>
  <c r="BP711" i="1"/>
  <c r="BT711" i="1"/>
  <c r="BX711" i="1"/>
  <c r="G712" i="1"/>
  <c r="K712" i="1"/>
  <c r="O712" i="1"/>
  <c r="S712" i="1"/>
  <c r="W712" i="1"/>
  <c r="AA712" i="1"/>
  <c r="AE712" i="1"/>
  <c r="AI712" i="1"/>
  <c r="AM712" i="1"/>
  <c r="AQ712" i="1"/>
  <c r="AU712" i="1"/>
  <c r="AY712" i="1"/>
  <c r="BC712" i="1"/>
  <c r="BG712" i="1"/>
  <c r="BK712" i="1"/>
  <c r="BO712" i="1"/>
  <c r="BS712" i="1"/>
  <c r="BW712" i="1"/>
  <c r="CA712" i="1"/>
  <c r="BH708" i="1"/>
  <c r="BL708" i="1"/>
  <c r="BP708" i="1"/>
  <c r="BT708" i="1"/>
  <c r="BX708" i="1"/>
  <c r="G709" i="1"/>
  <c r="K709" i="1"/>
  <c r="O709" i="1"/>
  <c r="S709" i="1"/>
  <c r="W709" i="1"/>
  <c r="AA709" i="1"/>
  <c r="AE709" i="1"/>
  <c r="AI709" i="1"/>
  <c r="AM709" i="1"/>
  <c r="AQ709" i="1"/>
  <c r="AU709" i="1"/>
  <c r="AY709" i="1"/>
  <c r="BC709" i="1"/>
  <c r="BG709" i="1"/>
  <c r="BK709" i="1"/>
  <c r="BO709" i="1"/>
  <c r="BS709" i="1"/>
  <c r="BW709" i="1"/>
  <c r="CA709" i="1"/>
  <c r="F710" i="1"/>
  <c r="J710" i="1"/>
  <c r="N710" i="1"/>
  <c r="R710" i="1"/>
  <c r="V710" i="1"/>
  <c r="Z710" i="1"/>
  <c r="AD710" i="1"/>
  <c r="AH710" i="1"/>
  <c r="AL710" i="1"/>
  <c r="AP710" i="1"/>
  <c r="AT710" i="1"/>
  <c r="AX710" i="1"/>
  <c r="BB710" i="1"/>
  <c r="BF710" i="1"/>
  <c r="BJ710" i="1"/>
  <c r="BN710" i="1"/>
  <c r="BR710" i="1"/>
  <c r="BV710" i="1"/>
  <c r="BZ710" i="1"/>
  <c r="E711" i="1"/>
  <c r="I711" i="1"/>
  <c r="M711" i="1"/>
  <c r="Q711" i="1"/>
  <c r="U711" i="1"/>
  <c r="Y711" i="1"/>
  <c r="AC711" i="1"/>
  <c r="AG711" i="1"/>
  <c r="AK711" i="1"/>
  <c r="AO711" i="1"/>
  <c r="AS711" i="1"/>
  <c r="AW711" i="1"/>
  <c r="BA711" i="1"/>
  <c r="BE711" i="1"/>
  <c r="BI711" i="1"/>
  <c r="BM711" i="1"/>
  <c r="BQ711" i="1"/>
  <c r="BU711" i="1"/>
  <c r="BY711" i="1"/>
  <c r="D712" i="1"/>
  <c r="H712" i="1"/>
  <c r="L712" i="1"/>
  <c r="P712" i="1"/>
  <c r="T712" i="1"/>
  <c r="X712" i="1"/>
  <c r="AB712" i="1"/>
  <c r="AF712" i="1"/>
  <c r="AJ712" i="1"/>
  <c r="AN712" i="1"/>
  <c r="AR712" i="1"/>
  <c r="AV712" i="1"/>
  <c r="AZ712" i="1"/>
  <c r="BD712" i="1"/>
  <c r="BH712" i="1"/>
  <c r="BL712" i="1"/>
  <c r="BP712" i="1"/>
  <c r="BT712" i="1"/>
  <c r="BX712" i="1"/>
  <c r="AS708" i="1"/>
  <c r="AW708" i="1"/>
  <c r="BA708" i="1"/>
  <c r="BE708" i="1"/>
  <c r="BI708" i="1"/>
  <c r="BM708" i="1"/>
  <c r="BQ708" i="1"/>
  <c r="BU708" i="1"/>
  <c r="BY708" i="1"/>
  <c r="D709" i="1"/>
  <c r="H709" i="1"/>
  <c r="L709" i="1"/>
  <c r="P709" i="1"/>
  <c r="T709" i="1"/>
  <c r="X709" i="1"/>
  <c r="AB709" i="1"/>
  <c r="AF709" i="1"/>
  <c r="AJ709" i="1"/>
  <c r="AN709" i="1"/>
  <c r="AR709" i="1"/>
  <c r="AV709" i="1"/>
  <c r="AZ709" i="1"/>
  <c r="BD709" i="1"/>
  <c r="BH709" i="1"/>
  <c r="BL709" i="1"/>
  <c r="BP709" i="1"/>
  <c r="BT709" i="1"/>
  <c r="BX709" i="1"/>
  <c r="G710" i="1"/>
  <c r="K710" i="1"/>
  <c r="O710" i="1"/>
  <c r="S710" i="1"/>
  <c r="W710" i="1"/>
  <c r="AA710" i="1"/>
  <c r="AE710" i="1"/>
  <c r="AI710" i="1"/>
  <c r="AM710" i="1"/>
  <c r="AQ710" i="1"/>
  <c r="AU710" i="1"/>
  <c r="AY710" i="1"/>
  <c r="BC710" i="1"/>
  <c r="BG710" i="1"/>
  <c r="BK710" i="1"/>
  <c r="BO710" i="1"/>
  <c r="BS710" i="1"/>
  <c r="BW710" i="1"/>
  <c r="CA710" i="1"/>
  <c r="F711" i="1"/>
  <c r="J711" i="1"/>
  <c r="N711" i="1"/>
  <c r="R711" i="1"/>
  <c r="V711" i="1"/>
  <c r="Z711" i="1"/>
  <c r="AD711" i="1"/>
  <c r="AH711" i="1"/>
  <c r="AL711" i="1"/>
  <c r="AP711" i="1"/>
  <c r="AT711" i="1"/>
  <c r="AX711" i="1"/>
  <c r="BB711" i="1"/>
  <c r="BF711" i="1"/>
  <c r="BJ711" i="1"/>
  <c r="BN711" i="1"/>
  <c r="BR711" i="1"/>
  <c r="BV711" i="1"/>
  <c r="BZ711" i="1"/>
  <c r="E712" i="1"/>
  <c r="I712" i="1"/>
  <c r="M712" i="1"/>
  <c r="Q712" i="1"/>
  <c r="U712" i="1"/>
  <c r="Y712" i="1"/>
  <c r="AC712" i="1"/>
  <c r="AG712" i="1"/>
  <c r="AK712" i="1"/>
  <c r="AO712" i="1"/>
  <c r="AS712" i="1"/>
  <c r="AW712" i="1"/>
  <c r="BA712" i="1"/>
  <c r="BE712" i="1"/>
  <c r="BI712" i="1"/>
  <c r="BM712" i="1"/>
  <c r="BQ712" i="1"/>
  <c r="BU712" i="1"/>
  <c r="BY712" i="1"/>
  <c r="G707" i="1"/>
  <c r="K707" i="1"/>
  <c r="O707" i="1"/>
  <c r="S707" i="1"/>
  <c r="W707" i="1"/>
  <c r="AA707" i="1"/>
  <c r="AE707" i="1"/>
  <c r="AI707" i="1"/>
  <c r="AM707" i="1"/>
  <c r="AQ707" i="1"/>
  <c r="AU707" i="1"/>
  <c r="AY707" i="1"/>
  <c r="BC707" i="1"/>
  <c r="BG707" i="1"/>
  <c r="BK707" i="1"/>
  <c r="BO707" i="1"/>
  <c r="BS707" i="1"/>
  <c r="BW707" i="1"/>
  <c r="F708" i="1"/>
  <c r="J708" i="1"/>
  <c r="N708" i="1"/>
  <c r="R708" i="1"/>
  <c r="V708" i="1"/>
  <c r="Z708" i="1"/>
  <c r="AD708" i="1"/>
  <c r="AH708" i="1"/>
  <c r="AL708" i="1"/>
  <c r="AP708" i="1"/>
  <c r="AT708" i="1"/>
  <c r="AX708" i="1"/>
  <c r="BB708" i="1"/>
  <c r="BF708" i="1"/>
  <c r="BJ708" i="1"/>
  <c r="BN708" i="1"/>
  <c r="BR708" i="1"/>
  <c r="BV708" i="1"/>
  <c r="E709" i="1"/>
  <c r="I709" i="1"/>
  <c r="M709" i="1"/>
  <c r="Q709" i="1"/>
  <c r="U709" i="1"/>
  <c r="Y709" i="1"/>
  <c r="AC709" i="1"/>
  <c r="AG709" i="1"/>
  <c r="AK709" i="1"/>
  <c r="AO709" i="1"/>
  <c r="AS709" i="1"/>
  <c r="AW709" i="1"/>
  <c r="BA709" i="1"/>
  <c r="BE709" i="1"/>
  <c r="BI709" i="1"/>
  <c r="BM709" i="1"/>
  <c r="BQ709" i="1"/>
  <c r="BU709" i="1"/>
  <c r="D710" i="1"/>
  <c r="H710" i="1"/>
  <c r="L710" i="1"/>
  <c r="P710" i="1"/>
  <c r="T710" i="1"/>
  <c r="X710" i="1"/>
  <c r="AB710" i="1"/>
  <c r="AF710" i="1"/>
  <c r="AJ710" i="1"/>
  <c r="AN710" i="1"/>
  <c r="AR710" i="1"/>
  <c r="AV710" i="1"/>
  <c r="AZ710" i="1"/>
  <c r="BD710" i="1"/>
  <c r="BH710" i="1"/>
  <c r="BL710" i="1"/>
  <c r="BP710" i="1"/>
  <c r="BT710" i="1"/>
  <c r="G711" i="1"/>
  <c r="K711" i="1"/>
  <c r="O711" i="1"/>
  <c r="S711" i="1"/>
  <c r="W711" i="1"/>
  <c r="AA711" i="1"/>
  <c r="AE711" i="1"/>
  <c r="AI711" i="1"/>
  <c r="AM711" i="1"/>
  <c r="AQ711" i="1"/>
  <c r="AU711" i="1"/>
  <c r="AY711" i="1"/>
  <c r="BC711" i="1"/>
  <c r="BG711" i="1"/>
  <c r="BK711" i="1"/>
  <c r="BO711" i="1"/>
  <c r="BS711" i="1"/>
  <c r="BW711" i="1"/>
  <c r="F712" i="1"/>
  <c r="J712" i="1"/>
  <c r="N712" i="1"/>
  <c r="R712" i="1"/>
  <c r="V712" i="1"/>
  <c r="Z712" i="1"/>
  <c r="AD712" i="1"/>
  <c r="AH712" i="1"/>
  <c r="AL712" i="1"/>
  <c r="AP712" i="1"/>
  <c r="AT712" i="1"/>
  <c r="AX712" i="1"/>
  <c r="BB712" i="1"/>
  <c r="BF712" i="1"/>
  <c r="BJ712" i="1"/>
  <c r="BN712" i="1"/>
  <c r="BR712" i="1"/>
  <c r="BV712" i="1"/>
  <c r="G714" i="1"/>
  <c r="K714" i="1"/>
  <c r="O714" i="1"/>
  <c r="S714" i="1"/>
  <c r="W714" i="1"/>
  <c r="AA714" i="1"/>
  <c r="AE714" i="1"/>
  <c r="AI714" i="1"/>
  <c r="AM714" i="1"/>
  <c r="AQ714" i="1"/>
  <c r="AU714" i="1"/>
  <c r="AY714" i="1"/>
  <c r="BC714" i="1"/>
  <c r="BG714" i="1"/>
  <c r="BK714" i="1"/>
  <c r="BO714" i="1"/>
  <c r="BS714" i="1"/>
  <c r="BW714" i="1"/>
  <c r="CA714" i="1"/>
  <c r="F715" i="1"/>
  <c r="J715" i="1"/>
  <c r="N715" i="1"/>
  <c r="R715" i="1"/>
  <c r="V715" i="1"/>
  <c r="Z715" i="1"/>
  <c r="AD715" i="1"/>
  <c r="AH715" i="1"/>
  <c r="AL715" i="1"/>
  <c r="AP715" i="1"/>
  <c r="AT715" i="1"/>
  <c r="AX715" i="1"/>
  <c r="BB715" i="1"/>
  <c r="BF715" i="1"/>
  <c r="BJ715" i="1"/>
  <c r="BN715" i="1"/>
  <c r="BR715" i="1"/>
  <c r="BV715" i="1"/>
  <c r="BZ715" i="1"/>
  <c r="E716" i="1"/>
  <c r="I716" i="1"/>
  <c r="M716" i="1"/>
  <c r="Q716" i="1"/>
  <c r="U716" i="1"/>
  <c r="Y716" i="1"/>
  <c r="AC716" i="1"/>
  <c r="AG716" i="1"/>
  <c r="AK716" i="1"/>
  <c r="AO716" i="1"/>
  <c r="AS716" i="1"/>
  <c r="AW716" i="1"/>
  <c r="BA716" i="1"/>
  <c r="BE716" i="1"/>
  <c r="BI716" i="1"/>
  <c r="BM716" i="1"/>
  <c r="BQ716" i="1"/>
  <c r="BU716" i="1"/>
  <c r="BY716" i="1"/>
  <c r="D717" i="1"/>
  <c r="H717" i="1"/>
  <c r="L717" i="1"/>
  <c r="P717" i="1"/>
  <c r="T717" i="1"/>
  <c r="X717" i="1"/>
  <c r="AB717" i="1"/>
  <c r="AF717" i="1"/>
  <c r="AK717" i="1"/>
  <c r="AP717" i="1"/>
  <c r="AU717" i="1"/>
  <c r="BA717" i="1"/>
  <c r="BF717" i="1"/>
  <c r="BK717" i="1"/>
  <c r="BQ717" i="1"/>
  <c r="BV717" i="1"/>
  <c r="CA717" i="1"/>
  <c r="AG713" i="1"/>
  <c r="AK713" i="1"/>
  <c r="AO713" i="1"/>
  <c r="AS713" i="1"/>
  <c r="AW713" i="1"/>
  <c r="BA713" i="1"/>
  <c r="BE713" i="1"/>
  <c r="BI713" i="1"/>
  <c r="BM713" i="1"/>
  <c r="BQ713" i="1"/>
  <c r="BU713" i="1"/>
  <c r="BY713" i="1"/>
  <c r="D714" i="1"/>
  <c r="H714" i="1"/>
  <c r="L714" i="1"/>
  <c r="P714" i="1"/>
  <c r="T714" i="1"/>
  <c r="X714" i="1"/>
  <c r="AB714" i="1"/>
  <c r="AF714" i="1"/>
  <c r="AJ714" i="1"/>
  <c r="AN714" i="1"/>
  <c r="AR714" i="1"/>
  <c r="AV714" i="1"/>
  <c r="AZ714" i="1"/>
  <c r="BD714" i="1"/>
  <c r="BH714" i="1"/>
  <c r="BL714" i="1"/>
  <c r="BP714" i="1"/>
  <c r="BT714" i="1"/>
  <c r="BX714" i="1"/>
  <c r="G715" i="1"/>
  <c r="K715" i="1"/>
  <c r="O715" i="1"/>
  <c r="S715" i="1"/>
  <c r="W715" i="1"/>
  <c r="AA715" i="1"/>
  <c r="AE715" i="1"/>
  <c r="AI715" i="1"/>
  <c r="AM715" i="1"/>
  <c r="AQ715" i="1"/>
  <c r="AU715" i="1"/>
  <c r="AY715" i="1"/>
  <c r="BC715" i="1"/>
  <c r="BG715" i="1"/>
  <c r="BK715" i="1"/>
  <c r="BO715" i="1"/>
  <c r="BS715" i="1"/>
  <c r="BW715" i="1"/>
  <c r="CA715" i="1"/>
  <c r="F716" i="1"/>
  <c r="J716" i="1"/>
  <c r="N716" i="1"/>
  <c r="R716" i="1"/>
  <c r="V716" i="1"/>
  <c r="Z716" i="1"/>
  <c r="AD716" i="1"/>
  <c r="AH716" i="1"/>
  <c r="AL716" i="1"/>
  <c r="AP716" i="1"/>
  <c r="AT716" i="1"/>
  <c r="AX716" i="1"/>
  <c r="BB716" i="1"/>
  <c r="BF716" i="1"/>
  <c r="BJ716" i="1"/>
  <c r="BN716" i="1"/>
  <c r="BR716" i="1"/>
  <c r="BV716" i="1"/>
  <c r="BZ716" i="1"/>
  <c r="E717" i="1"/>
  <c r="I717" i="1"/>
  <c r="M717" i="1"/>
  <c r="Q717" i="1"/>
  <c r="U717" i="1"/>
  <c r="Y717" i="1"/>
  <c r="AC717" i="1"/>
  <c r="AG717" i="1"/>
  <c r="AL717" i="1"/>
  <c r="AQ717" i="1"/>
  <c r="AW717" i="1"/>
  <c r="BB717" i="1"/>
  <c r="BG717" i="1"/>
  <c r="BM717" i="1"/>
  <c r="BR717" i="1"/>
  <c r="BW717" i="1"/>
  <c r="G716" i="1"/>
  <c r="K716" i="1"/>
  <c r="O716" i="1"/>
  <c r="S716" i="1"/>
  <c r="W716" i="1"/>
  <c r="AA716" i="1"/>
  <c r="AE716" i="1"/>
  <c r="AI716" i="1"/>
  <c r="AM716" i="1"/>
  <c r="AQ716" i="1"/>
  <c r="AU716" i="1"/>
  <c r="AY716" i="1"/>
  <c r="BC716" i="1"/>
  <c r="BG716" i="1"/>
  <c r="BK716" i="1"/>
  <c r="BO716" i="1"/>
  <c r="BS716" i="1"/>
  <c r="BW716" i="1"/>
  <c r="CA716" i="1"/>
  <c r="F717" i="1"/>
  <c r="J717" i="1"/>
  <c r="N717" i="1"/>
  <c r="R717" i="1"/>
  <c r="V717" i="1"/>
  <c r="Z717" i="1"/>
  <c r="AD717" i="1"/>
  <c r="AH717" i="1"/>
  <c r="AM717" i="1"/>
  <c r="AS717" i="1"/>
  <c r="AX717" i="1"/>
  <c r="BC717" i="1"/>
  <c r="BI717" i="1"/>
  <c r="BN717" i="1"/>
  <c r="BS717" i="1"/>
  <c r="G713" i="1"/>
  <c r="K713" i="1"/>
  <c r="O713" i="1"/>
  <c r="S713" i="1"/>
  <c r="W713" i="1"/>
  <c r="AA713" i="1"/>
  <c r="AE713" i="1"/>
  <c r="AI713" i="1"/>
  <c r="AM713" i="1"/>
  <c r="AQ713" i="1"/>
  <c r="AU713" i="1"/>
  <c r="AY713" i="1"/>
  <c r="BC713" i="1"/>
  <c r="BG713" i="1"/>
  <c r="BK713" i="1"/>
  <c r="BO713" i="1"/>
  <c r="BS713" i="1"/>
  <c r="BW713" i="1"/>
  <c r="F714" i="1"/>
  <c r="J714" i="1"/>
  <c r="N714" i="1"/>
  <c r="R714" i="1"/>
  <c r="V714" i="1"/>
  <c r="Z714" i="1"/>
  <c r="AD714" i="1"/>
  <c r="AH714" i="1"/>
  <c r="AL714" i="1"/>
  <c r="AP714" i="1"/>
  <c r="AT714" i="1"/>
  <c r="AX714" i="1"/>
  <c r="BB714" i="1"/>
  <c r="BF714" i="1"/>
  <c r="BJ714" i="1"/>
  <c r="BN714" i="1"/>
  <c r="BR714" i="1"/>
  <c r="BV714" i="1"/>
  <c r="E715" i="1"/>
  <c r="I715" i="1"/>
  <c r="M715" i="1"/>
  <c r="Q715" i="1"/>
  <c r="U715" i="1"/>
  <c r="Y715" i="1"/>
  <c r="AC715" i="1"/>
  <c r="AG715" i="1"/>
  <c r="AK715" i="1"/>
  <c r="AO715" i="1"/>
  <c r="AS715" i="1"/>
  <c r="AW715" i="1"/>
  <c r="BA715" i="1"/>
  <c r="BE715" i="1"/>
  <c r="BI715" i="1"/>
  <c r="BM715" i="1"/>
  <c r="BQ715" i="1"/>
  <c r="BU715" i="1"/>
  <c r="D716" i="1"/>
  <c r="H716" i="1"/>
  <c r="L716" i="1"/>
  <c r="P716" i="1"/>
  <c r="T716" i="1"/>
  <c r="X716" i="1"/>
  <c r="AB716" i="1"/>
  <c r="AF716" i="1"/>
  <c r="AJ716" i="1"/>
  <c r="AN716" i="1"/>
  <c r="AR716" i="1"/>
  <c r="AV716" i="1"/>
  <c r="AZ716" i="1"/>
  <c r="BD716" i="1"/>
  <c r="BH716" i="1"/>
  <c r="BL716" i="1"/>
  <c r="BP716" i="1"/>
  <c r="BT716" i="1"/>
  <c r="BX717" i="1"/>
  <c r="BT717" i="1"/>
  <c r="BP717" i="1"/>
  <c r="BL717" i="1"/>
  <c r="BH717" i="1"/>
  <c r="BD717" i="1"/>
  <c r="AZ717" i="1"/>
  <c r="AV717" i="1"/>
  <c r="AR717" i="1"/>
  <c r="AN717" i="1"/>
  <c r="AJ717" i="1"/>
  <c r="G717" i="1"/>
  <c r="K717" i="1"/>
  <c r="O717" i="1"/>
  <c r="S717" i="1"/>
  <c r="W717" i="1"/>
  <c r="AA717" i="1"/>
  <c r="AE717" i="1"/>
  <c r="AI717" i="1"/>
  <c r="AO717" i="1"/>
  <c r="AT717" i="1"/>
  <c r="AY717" i="1"/>
  <c r="BE717" i="1"/>
  <c r="BJ717" i="1"/>
  <c r="BO717" i="1"/>
  <c r="BU717" i="1"/>
  <c r="BZ717" i="1"/>
  <c r="G719" i="1"/>
  <c r="K719" i="1"/>
  <c r="O719" i="1"/>
  <c r="S719" i="1"/>
  <c r="W719" i="1"/>
  <c r="AA719" i="1"/>
  <c r="AE719" i="1"/>
  <c r="AI719" i="1"/>
  <c r="AM719" i="1"/>
  <c r="AQ719" i="1"/>
  <c r="AU719" i="1"/>
  <c r="AY719" i="1"/>
  <c r="BC719" i="1"/>
  <c r="BG719" i="1"/>
  <c r="BK719" i="1"/>
  <c r="BO719" i="1"/>
  <c r="BS719" i="1"/>
  <c r="BW719" i="1"/>
  <c r="CA719" i="1"/>
  <c r="F720" i="1"/>
  <c r="J720" i="1"/>
  <c r="N720" i="1"/>
  <c r="R720" i="1"/>
  <c r="V720" i="1"/>
  <c r="Z720" i="1"/>
  <c r="AD720" i="1"/>
  <c r="AH720" i="1"/>
  <c r="AL720" i="1"/>
  <c r="AP720" i="1"/>
  <c r="AT720" i="1"/>
  <c r="AX720" i="1"/>
  <c r="BB720" i="1"/>
  <c r="BF720" i="1"/>
  <c r="BJ720" i="1"/>
  <c r="BN720" i="1"/>
  <c r="BR720" i="1"/>
  <c r="BV720" i="1"/>
  <c r="BZ720" i="1"/>
  <c r="E721" i="1"/>
  <c r="I721" i="1"/>
  <c r="M721" i="1"/>
  <c r="Q721" i="1"/>
  <c r="U721" i="1"/>
  <c r="Y721" i="1"/>
  <c r="AC721" i="1"/>
  <c r="AG721" i="1"/>
  <c r="AK721" i="1"/>
  <c r="AO721" i="1"/>
  <c r="AT721" i="1"/>
  <c r="AY721" i="1"/>
  <c r="BE721" i="1"/>
  <c r="BJ721" i="1"/>
  <c r="BO721" i="1"/>
  <c r="BU721" i="1"/>
  <c r="BZ721" i="1"/>
  <c r="L719" i="1"/>
  <c r="P719" i="1"/>
  <c r="T719" i="1"/>
  <c r="X719" i="1"/>
  <c r="AB719" i="1"/>
  <c r="AF719" i="1"/>
  <c r="AJ719" i="1"/>
  <c r="AN719" i="1"/>
  <c r="AR719" i="1"/>
  <c r="AV719" i="1"/>
  <c r="AZ719" i="1"/>
  <c r="BD719" i="1"/>
  <c r="BH719" i="1"/>
  <c r="BL719" i="1"/>
  <c r="BP719" i="1"/>
  <c r="BT719" i="1"/>
  <c r="BX719" i="1"/>
  <c r="G720" i="1"/>
  <c r="K720" i="1"/>
  <c r="O720" i="1"/>
  <c r="S720" i="1"/>
  <c r="W720" i="1"/>
  <c r="AA720" i="1"/>
  <c r="AE720" i="1"/>
  <c r="AI720" i="1"/>
  <c r="AM720" i="1"/>
  <c r="AQ720" i="1"/>
  <c r="AU720" i="1"/>
  <c r="AY720" i="1"/>
  <c r="BC720" i="1"/>
  <c r="BG720" i="1"/>
  <c r="BK720" i="1"/>
  <c r="BO720" i="1"/>
  <c r="BS720" i="1"/>
  <c r="BW720" i="1"/>
  <c r="CA720" i="1"/>
  <c r="F721" i="1"/>
  <c r="J721" i="1"/>
  <c r="N721" i="1"/>
  <c r="R721" i="1"/>
  <c r="V721" i="1"/>
  <c r="Z721" i="1"/>
  <c r="AD721" i="1"/>
  <c r="AH721" i="1"/>
  <c r="AL721" i="1"/>
  <c r="AP721" i="1"/>
  <c r="AU721" i="1"/>
  <c r="BA721" i="1"/>
  <c r="BF721" i="1"/>
  <c r="BK721" i="1"/>
  <c r="BQ721" i="1"/>
  <c r="BV721" i="1"/>
  <c r="BX721" i="1"/>
  <c r="BT721" i="1"/>
  <c r="BP721" i="1"/>
  <c r="BL721" i="1"/>
  <c r="BH721" i="1"/>
  <c r="BD721" i="1"/>
  <c r="AZ721" i="1"/>
  <c r="AV721" i="1"/>
  <c r="AR721" i="1"/>
  <c r="G721" i="1"/>
  <c r="K721" i="1"/>
  <c r="O721" i="1"/>
  <c r="S721" i="1"/>
  <c r="W721" i="1"/>
  <c r="AA721" i="1"/>
  <c r="AE721" i="1"/>
  <c r="AI721" i="1"/>
  <c r="AM721" i="1"/>
  <c r="AQ721" i="1"/>
  <c r="AW721" i="1"/>
  <c r="BB721" i="1"/>
  <c r="BG721" i="1"/>
  <c r="BM721" i="1"/>
  <c r="BR721" i="1"/>
  <c r="BW721" i="1"/>
  <c r="G718" i="1"/>
  <c r="K718" i="1"/>
  <c r="O718" i="1"/>
  <c r="S718" i="1"/>
  <c r="W718" i="1"/>
  <c r="AA718" i="1"/>
  <c r="AE718" i="1"/>
  <c r="AI718" i="1"/>
  <c r="AM718" i="1"/>
  <c r="AQ718" i="1"/>
  <c r="AU718" i="1"/>
  <c r="AY718" i="1"/>
  <c r="BC718" i="1"/>
  <c r="BG718" i="1"/>
  <c r="BK718" i="1"/>
  <c r="BO718" i="1"/>
  <c r="BS718" i="1"/>
  <c r="BW718" i="1"/>
  <c r="F719" i="1"/>
  <c r="J719" i="1"/>
  <c r="N719" i="1"/>
  <c r="R719" i="1"/>
  <c r="V719" i="1"/>
  <c r="Z719" i="1"/>
  <c r="AD719" i="1"/>
  <c r="AH719" i="1"/>
  <c r="AL719" i="1"/>
  <c r="AP719" i="1"/>
  <c r="AT719" i="1"/>
  <c r="AX719" i="1"/>
  <c r="BB719" i="1"/>
  <c r="BF719" i="1"/>
  <c r="BJ719" i="1"/>
  <c r="BN719" i="1"/>
  <c r="BR719" i="1"/>
  <c r="BV719" i="1"/>
  <c r="E720" i="1"/>
  <c r="I720" i="1"/>
  <c r="M720" i="1"/>
  <c r="Q720" i="1"/>
  <c r="U720" i="1"/>
  <c r="Y720" i="1"/>
  <c r="AC720" i="1"/>
  <c r="AG720" i="1"/>
  <c r="AK720" i="1"/>
  <c r="AO720" i="1"/>
  <c r="AS720" i="1"/>
  <c r="AW720" i="1"/>
  <c r="BA720" i="1"/>
  <c r="BE720" i="1"/>
  <c r="BI720" i="1"/>
  <c r="BM720" i="1"/>
  <c r="BQ720" i="1"/>
  <c r="BU720" i="1"/>
  <c r="D721" i="1"/>
  <c r="H721" i="1"/>
  <c r="L721" i="1"/>
  <c r="P721" i="1"/>
  <c r="T721" i="1"/>
  <c r="X721" i="1"/>
  <c r="AB721" i="1"/>
  <c r="AF721" i="1"/>
  <c r="AJ721" i="1"/>
  <c r="AN721" i="1"/>
  <c r="AS721" i="1"/>
  <c r="AX721" i="1"/>
  <c r="BC721" i="1"/>
  <c r="BI721" i="1"/>
  <c r="BN721" i="1"/>
  <c r="BS721" i="1"/>
  <c r="BY721" i="1"/>
  <c r="G722" i="1"/>
  <c r="K722" i="1"/>
  <c r="O722" i="1"/>
  <c r="S722" i="1"/>
  <c r="W722" i="1"/>
  <c r="AA722" i="1"/>
  <c r="AE722" i="1"/>
  <c r="AI722" i="1"/>
  <c r="AM722" i="1"/>
  <c r="AQ722" i="1"/>
  <c r="AU722" i="1"/>
  <c r="AY722" i="1"/>
  <c r="BC722" i="1"/>
  <c r="BG722" i="1"/>
  <c r="BK722" i="1"/>
  <c r="BO722" i="1"/>
  <c r="BS722" i="1"/>
  <c r="BW722" i="1"/>
  <c r="F723" i="1"/>
  <c r="J723" i="1"/>
  <c r="N723" i="1"/>
  <c r="R723" i="1"/>
  <c r="V723" i="1"/>
  <c r="Z723" i="1"/>
  <c r="AD723" i="1"/>
  <c r="AH723" i="1"/>
  <c r="AL723" i="1"/>
  <c r="AP723" i="1"/>
  <c r="AT723" i="1"/>
  <c r="AX723" i="1"/>
  <c r="BB723" i="1"/>
  <c r="BF723" i="1"/>
  <c r="BJ723" i="1"/>
  <c r="BN723" i="1"/>
  <c r="BR723" i="1"/>
  <c r="BV723" i="1"/>
  <c r="BZ723" i="1"/>
  <c r="E724" i="1"/>
  <c r="I724" i="1"/>
  <c r="M724" i="1"/>
  <c r="Q724" i="1"/>
  <c r="U724" i="1"/>
  <c r="Y724" i="1"/>
  <c r="AC724" i="1"/>
  <c r="AG724" i="1"/>
  <c r="AK724" i="1"/>
  <c r="AO724" i="1"/>
  <c r="AS724" i="1"/>
  <c r="AW724" i="1"/>
  <c r="BA724" i="1"/>
  <c r="BE724" i="1"/>
  <c r="BI724" i="1"/>
  <c r="BM724" i="1"/>
  <c r="BQ724" i="1"/>
  <c r="BU724" i="1"/>
  <c r="BY724" i="1"/>
  <c r="D725" i="1"/>
  <c r="H725" i="1"/>
  <c r="L725" i="1"/>
  <c r="P725" i="1"/>
  <c r="T725" i="1"/>
  <c r="X725" i="1"/>
  <c r="AB725" i="1"/>
  <c r="AF725" i="1"/>
  <c r="AJ725" i="1"/>
  <c r="AN725" i="1"/>
  <c r="AR725" i="1"/>
  <c r="AV725" i="1"/>
  <c r="AZ725" i="1"/>
  <c r="BD725" i="1"/>
  <c r="BH725" i="1"/>
  <c r="BL725" i="1"/>
  <c r="BP725" i="1"/>
  <c r="BT725" i="1"/>
  <c r="BX725" i="1"/>
  <c r="G723" i="1"/>
  <c r="K723" i="1"/>
  <c r="O723" i="1"/>
  <c r="S723" i="1"/>
  <c r="W723" i="1"/>
  <c r="AA723" i="1"/>
  <c r="AE723" i="1"/>
  <c r="AI723" i="1"/>
  <c r="AM723" i="1"/>
  <c r="AQ723" i="1"/>
  <c r="AU723" i="1"/>
  <c r="AY723" i="1"/>
  <c r="BC723" i="1"/>
  <c r="BG723" i="1"/>
  <c r="BK723" i="1"/>
  <c r="BO723" i="1"/>
  <c r="BS723" i="1"/>
  <c r="BW723" i="1"/>
  <c r="F724" i="1"/>
  <c r="J724" i="1"/>
  <c r="N724" i="1"/>
  <c r="R724" i="1"/>
  <c r="V724" i="1"/>
  <c r="Z724" i="1"/>
  <c r="AD724" i="1"/>
  <c r="AH724" i="1"/>
  <c r="AL724" i="1"/>
  <c r="AP724" i="1"/>
  <c r="AT724" i="1"/>
  <c r="AX724" i="1"/>
  <c r="BB724" i="1"/>
  <c r="BF724" i="1"/>
  <c r="BJ724" i="1"/>
  <c r="BN724" i="1"/>
  <c r="BR724" i="1"/>
  <c r="BV724" i="1"/>
  <c r="BZ724" i="1"/>
  <c r="E725" i="1"/>
  <c r="I725" i="1"/>
  <c r="M725" i="1"/>
  <c r="Q725" i="1"/>
  <c r="U725" i="1"/>
  <c r="Y725" i="1"/>
  <c r="AC725" i="1"/>
  <c r="AG725" i="1"/>
  <c r="AK725" i="1"/>
  <c r="AO725" i="1"/>
  <c r="AS725" i="1"/>
  <c r="AW725" i="1"/>
  <c r="BA725" i="1"/>
  <c r="BE725" i="1"/>
  <c r="BI725" i="1"/>
  <c r="BM725" i="1"/>
  <c r="BQ725" i="1"/>
  <c r="BU725" i="1"/>
  <c r="BY725" i="1"/>
  <c r="G724" i="1"/>
  <c r="K724" i="1"/>
  <c r="O724" i="1"/>
  <c r="S724" i="1"/>
  <c r="W724" i="1"/>
  <c r="AA724" i="1"/>
  <c r="AE724" i="1"/>
  <c r="AI724" i="1"/>
  <c r="AM724" i="1"/>
  <c r="AQ724" i="1"/>
  <c r="AU724" i="1"/>
  <c r="AY724" i="1"/>
  <c r="BC724" i="1"/>
  <c r="BG724" i="1"/>
  <c r="BK724" i="1"/>
  <c r="BO724" i="1"/>
  <c r="BS724" i="1"/>
  <c r="BW724" i="1"/>
  <c r="F725" i="1"/>
  <c r="J725" i="1"/>
  <c r="N725" i="1"/>
  <c r="R725" i="1"/>
  <c r="V725" i="1"/>
  <c r="Z725" i="1"/>
  <c r="AD725" i="1"/>
  <c r="AH725" i="1"/>
  <c r="AL725" i="1"/>
  <c r="AP725" i="1"/>
  <c r="AT725" i="1"/>
  <c r="AX725" i="1"/>
  <c r="BB725" i="1"/>
  <c r="BF725" i="1"/>
  <c r="BJ725" i="1"/>
  <c r="BN725" i="1"/>
  <c r="BR725" i="1"/>
  <c r="BV725" i="1"/>
  <c r="BZ725" i="1"/>
  <c r="G725" i="1"/>
  <c r="K725" i="1"/>
  <c r="O725" i="1"/>
  <c r="S725" i="1"/>
  <c r="W725" i="1"/>
  <c r="AA725" i="1"/>
  <c r="AE725" i="1"/>
  <c r="AI725" i="1"/>
  <c r="AM725" i="1"/>
  <c r="AQ725" i="1"/>
  <c r="AU725" i="1"/>
  <c r="AY725" i="1"/>
  <c r="BC725" i="1"/>
  <c r="BG725" i="1"/>
  <c r="BK725" i="1"/>
  <c r="BO725" i="1"/>
  <c r="BS725" i="1"/>
  <c r="BW725" i="1"/>
</calcChain>
</file>

<file path=xl/sharedStrings.xml><?xml version="1.0" encoding="utf-8"?>
<sst xmlns="http://schemas.openxmlformats.org/spreadsheetml/2006/main" count="1451" uniqueCount="1425">
  <si>
    <t>Code</t>
  </si>
  <si>
    <t>Territoire</t>
  </si>
  <si>
    <t>Commune</t>
  </si>
  <si>
    <t>21001A041</t>
  </si>
  <si>
    <t>VEEWEYDE-SUD</t>
  </si>
  <si>
    <t>21001A472</t>
  </si>
  <si>
    <t>STADE COMMUNAL - INDUSTRIE</t>
  </si>
  <si>
    <t>21001A83-</t>
  </si>
  <si>
    <t>PETERBOS</t>
  </si>
  <si>
    <t>21001A503</t>
  </si>
  <si>
    <t>VIVES</t>
  </si>
  <si>
    <t>21001A3MJ</t>
  </si>
  <si>
    <t>CERIA I</t>
  </si>
  <si>
    <t>21001A331</t>
  </si>
  <si>
    <t>WALCOURT</t>
  </si>
  <si>
    <t>21001A332</t>
  </si>
  <si>
    <t>ROUE</t>
  </si>
  <si>
    <t>21001A43-</t>
  </si>
  <si>
    <t>VAN BEETHOVEN</t>
  </si>
  <si>
    <t>21001A401</t>
  </si>
  <si>
    <t>ARBORETUM</t>
  </si>
  <si>
    <t>21001A32-</t>
  </si>
  <si>
    <t>AURORE</t>
  </si>
  <si>
    <t>21001A53-</t>
  </si>
  <si>
    <t>NELLIE MELBA</t>
  </si>
  <si>
    <t>21001A41-</t>
  </si>
  <si>
    <t>ROMAIN ROLLAND</t>
  </si>
  <si>
    <t>21001A492</t>
  </si>
  <si>
    <t>ETANGS - PARC</t>
  </si>
  <si>
    <t>21001A37-</t>
  </si>
  <si>
    <t>ZUEN - INDUSTRIE</t>
  </si>
  <si>
    <t>21001A85-</t>
  </si>
  <si>
    <t>AUBADE</t>
  </si>
  <si>
    <t>21001B3MJ</t>
  </si>
  <si>
    <t>PETITE ILE - RIVE DROITE</t>
  </si>
  <si>
    <t>21001A51-</t>
  </si>
  <si>
    <t>SCHERDEMAEL</t>
  </si>
  <si>
    <t>21001A42-</t>
  </si>
  <si>
    <t>KAT</t>
  </si>
  <si>
    <t>21001A52-</t>
  </si>
  <si>
    <t>SCHERDEMAEL-NORD</t>
  </si>
  <si>
    <t>21001C70-</t>
  </si>
  <si>
    <t>BON AIR - CENTRE</t>
  </si>
  <si>
    <t>21001A552</t>
  </si>
  <si>
    <t>TREFLE</t>
  </si>
  <si>
    <t>21001A84-</t>
  </si>
  <si>
    <t>POESIE</t>
  </si>
  <si>
    <t>21001A34-</t>
  </si>
  <si>
    <t>ROUE - CITE JARDIN</t>
  </si>
  <si>
    <t>21001A350</t>
  </si>
  <si>
    <t>CERIA - ZONE D'HABITAT</t>
  </si>
  <si>
    <t>21001A441</t>
  </si>
  <si>
    <t>DOCTEUR ROUX</t>
  </si>
  <si>
    <t>21001C512</t>
  </si>
  <si>
    <t>CHANTS D'OISEAUX</t>
  </si>
  <si>
    <t>21001C71-</t>
  </si>
  <si>
    <t>BON AIR - CITE JARDIN</t>
  </si>
  <si>
    <t>21001A82-</t>
  </si>
  <si>
    <t>MOORTEBEEK</t>
  </si>
  <si>
    <t>21001C611</t>
  </si>
  <si>
    <t>SOETKIN</t>
  </si>
  <si>
    <t>21001C581</t>
  </si>
  <si>
    <t>CIMETIERE</t>
  </si>
  <si>
    <t>21001C522</t>
  </si>
  <si>
    <t>HOPITAL U.L.B.</t>
  </si>
  <si>
    <t>21001A451</t>
  </si>
  <si>
    <t>VENIZELOS</t>
  </si>
  <si>
    <t>21001A30-</t>
  </si>
  <si>
    <t>BIZET</t>
  </si>
  <si>
    <t>21001A80-</t>
  </si>
  <si>
    <t>SILLON</t>
  </si>
  <si>
    <t>21001A81-</t>
  </si>
  <si>
    <t>BROECK</t>
  </si>
  <si>
    <t>21001C79-</t>
  </si>
  <si>
    <t>BON AIR - HABITATIONS DISP.</t>
  </si>
  <si>
    <t>21001A31-</t>
  </si>
  <si>
    <t>CHAUSSEE DE MONS - SAINT-LUC</t>
  </si>
  <si>
    <t>21001A031</t>
  </si>
  <si>
    <t>RAUTER-SUD</t>
  </si>
  <si>
    <t>21001B22-</t>
  </si>
  <si>
    <t>BROGNIEZ-SUD</t>
  </si>
  <si>
    <t>21001B321</t>
  </si>
  <si>
    <t>ALBERT I- QUARTIER</t>
  </si>
  <si>
    <t>21001B20-</t>
  </si>
  <si>
    <t>CONSEIL-NORD</t>
  </si>
  <si>
    <t>21001B23-</t>
  </si>
  <si>
    <t>CONSEIL-SUD</t>
  </si>
  <si>
    <t>21001A142</t>
  </si>
  <si>
    <t>VEEWEYDE-NORD</t>
  </si>
  <si>
    <t>21001A051</t>
  </si>
  <si>
    <t>LINDE-EST</t>
  </si>
  <si>
    <t>21001A941</t>
  </si>
  <si>
    <t>CROCUS</t>
  </si>
  <si>
    <t>21001A732</t>
  </si>
  <si>
    <t>SCHEUTVELD</t>
  </si>
  <si>
    <t>21001A982</t>
  </si>
  <si>
    <t>PARC FORESTIER</t>
  </si>
  <si>
    <t>21001A90-</t>
  </si>
  <si>
    <t>SCHEUTKAPEL</t>
  </si>
  <si>
    <t>21001A783</t>
  </si>
  <si>
    <t>SCHEUT-INTERNAT</t>
  </si>
  <si>
    <t>21001A132</t>
  </si>
  <si>
    <t>RAUTER-NORD</t>
  </si>
  <si>
    <t>21001B31-</t>
  </si>
  <si>
    <t>ALBERT I- IMMEUBLES</t>
  </si>
  <si>
    <t>21001B25-</t>
  </si>
  <si>
    <t>REVISION-NORD</t>
  </si>
  <si>
    <t>21001B11-</t>
  </si>
  <si>
    <t>ROSEE-OUEST</t>
  </si>
  <si>
    <t>21001A72-</t>
  </si>
  <si>
    <t>OSSEGEM</t>
  </si>
  <si>
    <t>21001A011</t>
  </si>
  <si>
    <t>KLEINMOLEN</t>
  </si>
  <si>
    <t>21001B17-</t>
  </si>
  <si>
    <t>ABATTOIR</t>
  </si>
  <si>
    <t>21001A712</t>
  </si>
  <si>
    <t>SCHEUT - DE SMET</t>
  </si>
  <si>
    <t>21001A07-</t>
  </si>
  <si>
    <t>BIRMINGHAM</t>
  </si>
  <si>
    <t>21001B21-</t>
  </si>
  <si>
    <t>BROGNIEZ-NORD</t>
  </si>
  <si>
    <t>21001A911</t>
  </si>
  <si>
    <t>SCHEUT-EST</t>
  </si>
  <si>
    <t>21001A931</t>
  </si>
  <si>
    <t>AGRAFE-NORBERT GILLE</t>
  </si>
  <si>
    <t>21001A74-</t>
  </si>
  <si>
    <t>SCHEUT-OUEST</t>
  </si>
  <si>
    <t>21001A92-</t>
  </si>
  <si>
    <t>JAKOB SMITS</t>
  </si>
  <si>
    <t>21001A00-</t>
  </si>
  <si>
    <t>RESISTANCE</t>
  </si>
  <si>
    <t>21001A08-</t>
  </si>
  <si>
    <t>ASTRID (PARC)</t>
  </si>
  <si>
    <t>21001A95-</t>
  </si>
  <si>
    <t>BUFFON</t>
  </si>
  <si>
    <t>21001B10-</t>
  </si>
  <si>
    <t>ROSEE-EST</t>
  </si>
  <si>
    <t>21001B332</t>
  </si>
  <si>
    <t>GOUJONS</t>
  </si>
  <si>
    <t>21001B241</t>
  </si>
  <si>
    <t>REVISION-SUD</t>
  </si>
  <si>
    <t>21001B372</t>
  </si>
  <si>
    <t>DEUX GARES</t>
  </si>
  <si>
    <t>21001A10-</t>
  </si>
  <si>
    <t>PORSELEIN</t>
  </si>
  <si>
    <t>21001A120</t>
  </si>
  <si>
    <t>MINIMES</t>
  </si>
  <si>
    <t>21001A152</t>
  </si>
  <si>
    <t>LINDE-OUEST</t>
  </si>
  <si>
    <t>21001A02-</t>
  </si>
  <si>
    <t>WAYEZ</t>
  </si>
  <si>
    <t>21001A112</t>
  </si>
  <si>
    <t>BIESTEBROEK</t>
  </si>
  <si>
    <t>21002A20-</t>
  </si>
  <si>
    <t>SAINT-JULIEN</t>
  </si>
  <si>
    <t>21002A53-</t>
  </si>
  <si>
    <t>PECHERIES</t>
  </si>
  <si>
    <t>21002A511</t>
  </si>
  <si>
    <t>INVALIDES (BOULEVARD DES)</t>
  </si>
  <si>
    <t>21002A23-</t>
  </si>
  <si>
    <t>TH. BALIS (PLACE)</t>
  </si>
  <si>
    <t>21002A22-</t>
  </si>
  <si>
    <t>CANARIS (AVENUE DES)</t>
  </si>
  <si>
    <t>21002A24-</t>
  </si>
  <si>
    <t>AVENUE DE BROUCKERE</t>
  </si>
  <si>
    <t>21002A25-</t>
  </si>
  <si>
    <t>WATERMAEL (CHAUSSEE DE)</t>
  </si>
  <si>
    <t>21002A45-</t>
  </si>
  <si>
    <t>VAL DUC</t>
  </si>
  <si>
    <t>21002A441</t>
  </si>
  <si>
    <t>CHANT D'OISEAUX</t>
  </si>
  <si>
    <t>21002A482</t>
  </si>
  <si>
    <t>VAL DUCHESSE</t>
  </si>
  <si>
    <t>21002A190</t>
  </si>
  <si>
    <t>FORET DE SOIGNES</t>
  </si>
  <si>
    <t>21002A130</t>
  </si>
  <si>
    <t>PARC DES PRINCES</t>
  </si>
  <si>
    <t>21002A572</t>
  </si>
  <si>
    <t>DEPOT METRO</t>
  </si>
  <si>
    <t>21002A311</t>
  </si>
  <si>
    <t>AMITIE (PLACE DE L')</t>
  </si>
  <si>
    <t>21002A372</t>
  </si>
  <si>
    <t>QUARTIER INDUSTRIE</t>
  </si>
  <si>
    <t>21002A492</t>
  </si>
  <si>
    <t>WOLUWE PARC</t>
  </si>
  <si>
    <t>21002A30-</t>
  </si>
  <si>
    <t>TRIOMPHE (BOULEVARD DU)</t>
  </si>
  <si>
    <t>21002A21-</t>
  </si>
  <si>
    <t>LEBON</t>
  </si>
  <si>
    <t>21002A411</t>
  </si>
  <si>
    <t>PUTDAAL</t>
  </si>
  <si>
    <t>21002A00-</t>
  </si>
  <si>
    <t>CENTRE - NORD</t>
  </si>
  <si>
    <t>21002A39-</t>
  </si>
  <si>
    <t>CHEMIN DE FER</t>
  </si>
  <si>
    <t>21002A18-</t>
  </si>
  <si>
    <t>ROUGE CLOITRE</t>
  </si>
  <si>
    <t>21002A02-</t>
  </si>
  <si>
    <t>CENTRE-SUD</t>
  </si>
  <si>
    <t>21002A030</t>
  </si>
  <si>
    <t>LAMMERENDRIES</t>
  </si>
  <si>
    <t>21002A15-</t>
  </si>
  <si>
    <t>SOUVERAIN (BLV DU)- BUILDINGS</t>
  </si>
  <si>
    <t>21002A11-</t>
  </si>
  <si>
    <t>SACRE-COEUR</t>
  </si>
  <si>
    <t>21002A10-</t>
  </si>
  <si>
    <t>TRANSVAAL</t>
  </si>
  <si>
    <t>21002A14-</t>
  </si>
  <si>
    <t>TEN REUKEN</t>
  </si>
  <si>
    <t>21002A12-</t>
  </si>
  <si>
    <t>AVENUE SCHALLER</t>
  </si>
  <si>
    <t>21002A43-</t>
  </si>
  <si>
    <t>SOUVERAIN (BOULEVARD DU) NORD</t>
  </si>
  <si>
    <t>21002A091</t>
  </si>
  <si>
    <t>TROIS COULEURS</t>
  </si>
  <si>
    <t>21002A422</t>
  </si>
  <si>
    <t>AVENUE IS.GERARD</t>
  </si>
  <si>
    <t>21002A072</t>
  </si>
  <si>
    <t>CENTRE COMMERCIAL</t>
  </si>
  <si>
    <t>21002A041</t>
  </si>
  <si>
    <t>VIGNETTE</t>
  </si>
  <si>
    <t>21002A01-</t>
  </si>
  <si>
    <t>SAINTE-ANNE</t>
  </si>
  <si>
    <t>21002A52-</t>
  </si>
  <si>
    <t>BEAULIEU</t>
  </si>
  <si>
    <t>21003A38-</t>
  </si>
  <si>
    <t>KONINCKXBOS</t>
  </si>
  <si>
    <t>21003A312</t>
  </si>
  <si>
    <t>POTAARDE  VLAK</t>
  </si>
  <si>
    <t>21003A323</t>
  </si>
  <si>
    <t>SEPT ETOILES</t>
  </si>
  <si>
    <t>21003A342</t>
  </si>
  <si>
    <t>HOGENBOS</t>
  </si>
  <si>
    <t>21003A331</t>
  </si>
  <si>
    <t>ALLEE VERTE</t>
  </si>
  <si>
    <t>21003A04-</t>
  </si>
  <si>
    <t>L. DE SMET</t>
  </si>
  <si>
    <t>21003A0AJ</t>
  </si>
  <si>
    <t>HUNDERENVELD</t>
  </si>
  <si>
    <t>21003A02-</t>
  </si>
  <si>
    <t>LAURE - BASILIQUE</t>
  </si>
  <si>
    <t>21003A03-</t>
  </si>
  <si>
    <t>HAUT-CHAMP</t>
  </si>
  <si>
    <t>21003A011</t>
  </si>
  <si>
    <t>MOLENBERG</t>
  </si>
  <si>
    <t>21003A212</t>
  </si>
  <si>
    <t>CLOS DU ZAVELENBERG</t>
  </si>
  <si>
    <t>21003A00-</t>
  </si>
  <si>
    <t>CENTRE</t>
  </si>
  <si>
    <t>21003A283</t>
  </si>
  <si>
    <t>ZAVELENBERG</t>
  </si>
  <si>
    <t>21003A11-</t>
  </si>
  <si>
    <t>CITE MODERNE</t>
  </si>
  <si>
    <t>21003A05-</t>
  </si>
  <si>
    <t>DE SELLIERS DE MORANVILLE</t>
  </si>
  <si>
    <t>21003A41-</t>
  </si>
  <si>
    <t>MONNET</t>
  </si>
  <si>
    <t>21003A2MJ</t>
  </si>
  <si>
    <t>GARE</t>
  </si>
  <si>
    <t>21003A10-</t>
  </si>
  <si>
    <t>HOPITAL FRANCAIS</t>
  </si>
  <si>
    <t>21004B421</t>
  </si>
  <si>
    <t>MARIE-LOUISE (SQUARE)</t>
  </si>
  <si>
    <t>21004B411</t>
  </si>
  <si>
    <t>DEUX EGLISES (RUE DES)</t>
  </si>
  <si>
    <t>21004F511</t>
  </si>
  <si>
    <t>AVENUE DES PAGODES</t>
  </si>
  <si>
    <t>21004C62-</t>
  </si>
  <si>
    <t>BOENDAAL-OUEST</t>
  </si>
  <si>
    <t>21004C65-</t>
  </si>
  <si>
    <t>VIVIER D'OIE</t>
  </si>
  <si>
    <t>21004G310</t>
  </si>
  <si>
    <t>HAREN-SUD-OUEST</t>
  </si>
  <si>
    <t>21004D6MJ</t>
  </si>
  <si>
    <t>QUAI DES USINES - MONNOYER</t>
  </si>
  <si>
    <t>21004F94-</t>
  </si>
  <si>
    <t>VAL MARIA</t>
  </si>
  <si>
    <t>21004F901</t>
  </si>
  <si>
    <t>PLACE PETER BENOIT</t>
  </si>
  <si>
    <t>21004G371</t>
  </si>
  <si>
    <t>GARE DE FORMATION</t>
  </si>
  <si>
    <t>21004G30-</t>
  </si>
  <si>
    <t>SAINTE-ELISABETH</t>
  </si>
  <si>
    <t>21004F930</t>
  </si>
  <si>
    <t>COIN DES CERISES</t>
  </si>
  <si>
    <t>21004G321</t>
  </si>
  <si>
    <t>HAREN-EST</t>
  </si>
  <si>
    <t>21004B2WJ</t>
  </si>
  <si>
    <t>RUE DE PASCAL - ST.-SACREMENT</t>
  </si>
  <si>
    <t>21004B45-</t>
  </si>
  <si>
    <t>ECOLE MILITAIRE</t>
  </si>
  <si>
    <t>21004B49-</t>
  </si>
  <si>
    <t>CINQUANTENAIRE (PARC DU)</t>
  </si>
  <si>
    <t>21004B1MJ</t>
  </si>
  <si>
    <t>RUE JOSEPH II</t>
  </si>
  <si>
    <t>21004A25-</t>
  </si>
  <si>
    <t>BEGUINAGE (PLACE DU)</t>
  </si>
  <si>
    <t>21004B2MJ</t>
  </si>
  <si>
    <t>SCHUMAN (ROND-POINT)</t>
  </si>
  <si>
    <t>21004B44-</t>
  </si>
  <si>
    <t>AMBIORIX-SUD (SQUARE)</t>
  </si>
  <si>
    <t>21004B43-</t>
  </si>
  <si>
    <t>AMBIORIX-NORD (SQUARE)</t>
  </si>
  <si>
    <t>21004B293</t>
  </si>
  <si>
    <t>LEOPOLD (PARC)</t>
  </si>
  <si>
    <t>21004A24-</t>
  </si>
  <si>
    <t>MARCHE AU PORCS</t>
  </si>
  <si>
    <t>21004F970</t>
  </si>
  <si>
    <t>MARLY-NORD</t>
  </si>
  <si>
    <t>21004A35-</t>
  </si>
  <si>
    <t>AD. MAX (BOULEVARD)</t>
  </si>
  <si>
    <t>21004A83-</t>
  </si>
  <si>
    <t>E. JACQMAIN (BOULEVARD)-OUEST</t>
  </si>
  <si>
    <t>21004F994</t>
  </si>
  <si>
    <t>TRASSERSWEG - NEDER-HEEMBEEK</t>
  </si>
  <si>
    <t>21004F531</t>
  </si>
  <si>
    <t>RUE DES FAINES</t>
  </si>
  <si>
    <t>21004E180</t>
  </si>
  <si>
    <t>DOMAINE ROYALE</t>
  </si>
  <si>
    <t>21004E292</t>
  </si>
  <si>
    <t>AVENUE DES CROIX DU FEU</t>
  </si>
  <si>
    <t>21004G3MJ</t>
  </si>
  <si>
    <t>DOBBELENBERG (RUE DE)</t>
  </si>
  <si>
    <t>21004F572</t>
  </si>
  <si>
    <t>MARLY-SUD</t>
  </si>
  <si>
    <t>21004F91-</t>
  </si>
  <si>
    <t>CROIX DE GUERRE (AVENUE DES)</t>
  </si>
  <si>
    <t>21004F922</t>
  </si>
  <si>
    <t>RUE CHATEAU BEYAERD</t>
  </si>
  <si>
    <t>21004G3NJ</t>
  </si>
  <si>
    <t>HAREN-SUD</t>
  </si>
  <si>
    <t>21004C642</t>
  </si>
  <si>
    <t>AVENUE FRANKLIN ROOSEVELT</t>
  </si>
  <si>
    <t>21004C591</t>
  </si>
  <si>
    <t>CAMBRE (BOIS DE LA)</t>
  </si>
  <si>
    <t>21004C61-</t>
  </si>
  <si>
    <t>U.L.B.</t>
  </si>
  <si>
    <t>21004C54-</t>
  </si>
  <si>
    <t>LOUISE (AVENUE)-SUD-EST</t>
  </si>
  <si>
    <t>21004C63-</t>
  </si>
  <si>
    <t>NATIONS (SQUARE DES)</t>
  </si>
  <si>
    <t>21004B2NJ</t>
  </si>
  <si>
    <t>CITE DE LA CHAUSSEE</t>
  </si>
  <si>
    <t>21004B13-</t>
  </si>
  <si>
    <t>TREVES (RUE DE)</t>
  </si>
  <si>
    <t>21004F953</t>
  </si>
  <si>
    <t>RUE DU WIMPELBERG</t>
  </si>
  <si>
    <t>21004F9MJ</t>
  </si>
  <si>
    <t>NEDER-HEEMBEEK-NORD</t>
  </si>
  <si>
    <t>21004A02-</t>
  </si>
  <si>
    <t>SAINT-FRANCOIS XAVIER</t>
  </si>
  <si>
    <t>21004A70-</t>
  </si>
  <si>
    <t>BLAES (RUE)-SUD</t>
  </si>
  <si>
    <t>21004A1MJ</t>
  </si>
  <si>
    <t>COLONIES (RUE DES)</t>
  </si>
  <si>
    <t>21004A03-</t>
  </si>
  <si>
    <t>BON SECOURS - PALAIS DU MIDI</t>
  </si>
  <si>
    <t>21004A19-</t>
  </si>
  <si>
    <t>PALAIS ROYAL</t>
  </si>
  <si>
    <t>21004A23-</t>
  </si>
  <si>
    <t>NOUVEAU MARCHE AU GRAIN</t>
  </si>
  <si>
    <t>21004A10-</t>
  </si>
  <si>
    <t>GARE CENTRALE</t>
  </si>
  <si>
    <t>21004A01-</t>
  </si>
  <si>
    <t>VIEILLE HALLE AUX BLES</t>
  </si>
  <si>
    <t>21004A22-</t>
  </si>
  <si>
    <t>SENNE (RUE DE LA)</t>
  </si>
  <si>
    <t>21004B10-</t>
  </si>
  <si>
    <t>ORBAN (SQUARE)</t>
  </si>
  <si>
    <t>21004A72-</t>
  </si>
  <si>
    <t>SAINT-THOMAS (INSTITUT)</t>
  </si>
  <si>
    <t>21004A71-</t>
  </si>
  <si>
    <t>BLAES (RUE)-CENTRE</t>
  </si>
  <si>
    <t>21004A002</t>
  </si>
  <si>
    <t>BOURSE</t>
  </si>
  <si>
    <t>21004A34-</t>
  </si>
  <si>
    <t>MONNAIE</t>
  </si>
  <si>
    <t>21004A15-</t>
  </si>
  <si>
    <t>JACOBS (PLACE)</t>
  </si>
  <si>
    <t>21004A04-</t>
  </si>
  <si>
    <t>NOTRE-DAME DE LA CHAPELLE</t>
  </si>
  <si>
    <t>21004A16-</t>
  </si>
  <si>
    <t>PALAIS JUSTICE-HOP. ST.-PIERRE</t>
  </si>
  <si>
    <t>21004A20-</t>
  </si>
  <si>
    <t>BOURSE-NORD-OUEST</t>
  </si>
  <si>
    <t>21004A14-</t>
  </si>
  <si>
    <t>GRAND SABLON</t>
  </si>
  <si>
    <t>21004A001</t>
  </si>
  <si>
    <t>GRAND-PLACE</t>
  </si>
  <si>
    <t>21004A32-</t>
  </si>
  <si>
    <t>CONGRES - GARE</t>
  </si>
  <si>
    <t>21004A30-</t>
  </si>
  <si>
    <t>SAINT-MICHEL ET GUDULE</t>
  </si>
  <si>
    <t>21004C52-</t>
  </si>
  <si>
    <t>LOUISE (AVENUE)-NORD-OUEST</t>
  </si>
  <si>
    <t>21004A12-</t>
  </si>
  <si>
    <t>REGENT (BOULEVARD DU)</t>
  </si>
  <si>
    <t>21004C552</t>
  </si>
  <si>
    <t>LOUISE (AVENUE)-SUD</t>
  </si>
  <si>
    <t>21004B112</t>
  </si>
  <si>
    <t>RUE DU COMMERCE</t>
  </si>
  <si>
    <t>21004A3MJ</t>
  </si>
  <si>
    <t>CITE ADMINISTRATIVE ET CONGRES</t>
  </si>
  <si>
    <t>21004C51-</t>
  </si>
  <si>
    <t>LOUISE (AVENUE)-NORD-EST</t>
  </si>
  <si>
    <t>21004A33-</t>
  </si>
  <si>
    <t>LIBERTE (PLACE DE LA)</t>
  </si>
  <si>
    <t>21004C53-</t>
  </si>
  <si>
    <t>LOUISE (AVENUE)-SUD-OUEST</t>
  </si>
  <si>
    <t>21004C501</t>
  </si>
  <si>
    <t>LOUISE (AVENUE)-NORD</t>
  </si>
  <si>
    <t>21004A21-</t>
  </si>
  <si>
    <t>ANNEESSENS (PLACE)</t>
  </si>
  <si>
    <t>21004A13-</t>
  </si>
  <si>
    <t>PETIT SABLON</t>
  </si>
  <si>
    <t>21004E70-</t>
  </si>
  <si>
    <t>MARIE-CHRISTINE (RUE)</t>
  </si>
  <si>
    <t>21004E74-</t>
  </si>
  <si>
    <t>EM. DELVA (RUE)</t>
  </si>
  <si>
    <t>21004E201</t>
  </si>
  <si>
    <t>AVENUE JEAN DE BOLOGNE</t>
  </si>
  <si>
    <t>21004E83-</t>
  </si>
  <si>
    <t>STIENON (AVENUE)</t>
  </si>
  <si>
    <t>21004E8MJ</t>
  </si>
  <si>
    <t>HEYSEL</t>
  </si>
  <si>
    <t>21004E130</t>
  </si>
  <si>
    <t>21004E73-</t>
  </si>
  <si>
    <t>EM. BOCKSTAEL (BOULEVARD)-SUD</t>
  </si>
  <si>
    <t>21004E72-</t>
  </si>
  <si>
    <t>MAISON ROUGE (PLACE)-SUD</t>
  </si>
  <si>
    <t>21004E193</t>
  </si>
  <si>
    <t>N.D. DE LAEKEN</t>
  </si>
  <si>
    <t>21004D64-</t>
  </si>
  <si>
    <t>MASUI (PLACE)-NORD</t>
  </si>
  <si>
    <t>21004E112</t>
  </si>
  <si>
    <t>RUE DES CHRYSANTHEMES</t>
  </si>
  <si>
    <t>21004D62-</t>
  </si>
  <si>
    <t>ANVERS (CHAUSSEE D')-NORD</t>
  </si>
  <si>
    <t>21004E211</t>
  </si>
  <si>
    <t>RUE DE WAND</t>
  </si>
  <si>
    <t>21004D631</t>
  </si>
  <si>
    <t>ALLEE VERTE - BASSIN VERGOTE</t>
  </si>
  <si>
    <t>21004E12-</t>
  </si>
  <si>
    <t>PRINCE LEOPOLD (SQUARE)</t>
  </si>
  <si>
    <t>21004D6NJ</t>
  </si>
  <si>
    <t>TOUR ET TAXIS</t>
  </si>
  <si>
    <t>21004A822</t>
  </si>
  <si>
    <t>RUE DES COMMERCANTS</t>
  </si>
  <si>
    <t>21004E800</t>
  </si>
  <si>
    <t>DIVIN JESUS</t>
  </si>
  <si>
    <t>21004E233</t>
  </si>
  <si>
    <t>DE MEYSSE (AVENUE)</t>
  </si>
  <si>
    <t>21004E101</t>
  </si>
  <si>
    <t>PARVIS NOTRE DAME</t>
  </si>
  <si>
    <t>21004A811</t>
  </si>
  <si>
    <t>QUAI DU COMMERCE</t>
  </si>
  <si>
    <t>21004D672</t>
  </si>
  <si>
    <t>QUAI DE WILLEBROECK</t>
  </si>
  <si>
    <t>21004E14-</t>
  </si>
  <si>
    <t>ECOLE DES CADETS</t>
  </si>
  <si>
    <t>21004F522</t>
  </si>
  <si>
    <t>AVENUE DE VERSAILLES</t>
  </si>
  <si>
    <t>21004E82-</t>
  </si>
  <si>
    <t>CITE MODELE</t>
  </si>
  <si>
    <t>21004E222</t>
  </si>
  <si>
    <t>MUTSAARD (AVENUE)</t>
  </si>
  <si>
    <t>21004E81-</t>
  </si>
  <si>
    <t>DISQUE (RUE DU)</t>
  </si>
  <si>
    <t>21004D600</t>
  </si>
  <si>
    <t>PARVIS SAINT-ROCH</t>
  </si>
  <si>
    <t>21004D610</t>
  </si>
  <si>
    <t>ANVERS (CHAUSSEE D')-SUD</t>
  </si>
  <si>
    <t>21004E8NJ</t>
  </si>
  <si>
    <t>HOPITAL BRUGMANN</t>
  </si>
  <si>
    <t>21005A10-</t>
  </si>
  <si>
    <t>GENERAL HENRI (RUE)</t>
  </si>
  <si>
    <t>21005A042</t>
  </si>
  <si>
    <t>PH. BAUCQ (RUE)</t>
  </si>
  <si>
    <t>21005A02-</t>
  </si>
  <si>
    <t>CHAMP DU ROI (RUE)</t>
  </si>
  <si>
    <t>21005A33-</t>
  </si>
  <si>
    <t>CARDINAL LAVIGERIE (RUE)</t>
  </si>
  <si>
    <t>21005A14-</t>
  </si>
  <si>
    <t>ARMEE (AVENUE DE L')</t>
  </si>
  <si>
    <t>21005A13-</t>
  </si>
  <si>
    <t>LA CHASSE</t>
  </si>
  <si>
    <t>21005A082</t>
  </si>
  <si>
    <t>COURS ST-MICHEL</t>
  </si>
  <si>
    <t>21005A01-</t>
  </si>
  <si>
    <t>SAINTE-GERTRUDE</t>
  </si>
  <si>
    <t>21005A322</t>
  </si>
  <si>
    <t>NOUVELLE AVENUE-SUD</t>
  </si>
  <si>
    <t>21005A311</t>
  </si>
  <si>
    <t>CASERNE (Etterbeek)</t>
  </si>
  <si>
    <t>21005A20-</t>
  </si>
  <si>
    <t>PORTE DE TERVUEREN - TONGRES</t>
  </si>
  <si>
    <t>21005A15-</t>
  </si>
  <si>
    <t>SAINT-MICHEL COLLEGE</t>
  </si>
  <si>
    <t>21005A031</t>
  </si>
  <si>
    <t>MAELBEEK</t>
  </si>
  <si>
    <t>21005A051</t>
  </si>
  <si>
    <t>RINSDELLE</t>
  </si>
  <si>
    <t>21005A11-</t>
  </si>
  <si>
    <t>NOTRE-DAME DU SACRE-COEUR</t>
  </si>
  <si>
    <t>21005A00-</t>
  </si>
  <si>
    <t>HOTEL COMMUNAL</t>
  </si>
  <si>
    <t>21005A29-</t>
  </si>
  <si>
    <t>CINQUANTENAIRE (PARC)</t>
  </si>
  <si>
    <t>21005A12-</t>
  </si>
  <si>
    <t>SAINT-ANTOINE</t>
  </si>
  <si>
    <t>21005A22-</t>
  </si>
  <si>
    <t>PORTE DE TERVUEREN - L. DE LAN</t>
  </si>
  <si>
    <t>21005A21-</t>
  </si>
  <si>
    <t>PORTE DE TERVUEREN - BRAFFORT</t>
  </si>
  <si>
    <t>21006A12-</t>
  </si>
  <si>
    <t>GERMINAL I</t>
  </si>
  <si>
    <t>21006A11-</t>
  </si>
  <si>
    <t>OASIS - PROVENCE - LANGUEDOC</t>
  </si>
  <si>
    <t>21006A153</t>
  </si>
  <si>
    <t>KEET</t>
  </si>
  <si>
    <t>21006A13-</t>
  </si>
  <si>
    <t>MAISON COMMUNALE</t>
  </si>
  <si>
    <t>21006A02-</t>
  </si>
  <si>
    <t>IEDER ZIJN HUIS - STROOBANTS</t>
  </si>
  <si>
    <t>21006A073</t>
  </si>
  <si>
    <t>21006A03-</t>
  </si>
  <si>
    <t>BLOCS SAINT-VINCENT</t>
  </si>
  <si>
    <t>21006A094</t>
  </si>
  <si>
    <t>BON PASTEUR</t>
  </si>
  <si>
    <t>21006A515</t>
  </si>
  <si>
    <t>CARLI</t>
  </si>
  <si>
    <t>21006A24-</t>
  </si>
  <si>
    <t>IEDER ZIJN HUIS - ZAVENTEM</t>
  </si>
  <si>
    <t>21006A403</t>
  </si>
  <si>
    <t>QUARTIER CICERO</t>
  </si>
  <si>
    <t>21006A474</t>
  </si>
  <si>
    <t>COMMUNAUTES</t>
  </si>
  <si>
    <t>21006A201</t>
  </si>
  <si>
    <t>HAUT-EVERE</t>
  </si>
  <si>
    <t>21006A272</t>
  </si>
  <si>
    <t>QUARTIER GROSJEAN</t>
  </si>
  <si>
    <t>21006A21-</t>
  </si>
  <si>
    <t>HOME FAMILIAL BRABANT</t>
  </si>
  <si>
    <t>21006A23-</t>
  </si>
  <si>
    <t>DU BONHEUR</t>
  </si>
  <si>
    <t>21006A37-</t>
  </si>
  <si>
    <t>ZONE INDUSTRIELLE</t>
  </si>
  <si>
    <t>21006A312</t>
  </si>
  <si>
    <t>J. BORDET (AVENUE DE)</t>
  </si>
  <si>
    <t>21006A101</t>
  </si>
  <si>
    <t>CONSCIENCE</t>
  </si>
  <si>
    <t>21006A001</t>
  </si>
  <si>
    <t>VIEIL EVERE</t>
  </si>
  <si>
    <t>21006A414</t>
  </si>
  <si>
    <t>P. DUPONT (RUE)</t>
  </si>
  <si>
    <t>21006A171</t>
  </si>
  <si>
    <t>ANCIEN COMBATTANTS (AVENUE)</t>
  </si>
  <si>
    <t>21006A25-</t>
  </si>
  <si>
    <t>GIBET</t>
  </si>
  <si>
    <t>21006A48-</t>
  </si>
  <si>
    <t>CIMETIERE BRUXELLES</t>
  </si>
  <si>
    <t>21006A22-</t>
  </si>
  <si>
    <t>SAINT-EXUPERY</t>
  </si>
  <si>
    <t>21006A011</t>
  </si>
  <si>
    <t>21006A142</t>
  </si>
  <si>
    <t>ED. DEKNOOP (RUE)</t>
  </si>
  <si>
    <t>21006A042</t>
  </si>
  <si>
    <t>KERKHOEK</t>
  </si>
  <si>
    <t>21006A052</t>
  </si>
  <si>
    <t>CHAMP DE REPOS</t>
  </si>
  <si>
    <t>21006A323</t>
  </si>
  <si>
    <t>GERMINAL II</t>
  </si>
  <si>
    <t>21007A03-</t>
  </si>
  <si>
    <t>FOYER FORESTOIS - FAMILLE</t>
  </si>
  <si>
    <t>21007A252</t>
  </si>
  <si>
    <t>MESSIDOR II</t>
  </si>
  <si>
    <t>21007A201</t>
  </si>
  <si>
    <t>ROOSENDAEL (RUE)</t>
  </si>
  <si>
    <t>21007A21-</t>
  </si>
  <si>
    <t>MAGNANERIE</t>
  </si>
  <si>
    <t>21007A291</t>
  </si>
  <si>
    <t>FOREST NATIONAL - STADE</t>
  </si>
  <si>
    <t>21007A242</t>
  </si>
  <si>
    <t>GLOBE</t>
  </si>
  <si>
    <t>21007A75-</t>
  </si>
  <si>
    <t>TOURNOI (RUE DU)</t>
  </si>
  <si>
    <t>21007A814</t>
  </si>
  <si>
    <t>VILLAS - MONT KEMMEL</t>
  </si>
  <si>
    <t>21007A111</t>
  </si>
  <si>
    <t>MESSIDOR I</t>
  </si>
  <si>
    <t>21007A41-</t>
  </si>
  <si>
    <t>PONT DE LUTTRE-OUEST</t>
  </si>
  <si>
    <t>21007A142</t>
  </si>
  <si>
    <t>MONTE CARLO</t>
  </si>
  <si>
    <t>21007A53-</t>
  </si>
  <si>
    <t>WIELEMANS CEUPPENS</t>
  </si>
  <si>
    <t>21007A50-</t>
  </si>
  <si>
    <t>BERANGER</t>
  </si>
  <si>
    <t>21007A51-</t>
  </si>
  <si>
    <t>CHATAIGNE</t>
  </si>
  <si>
    <t>21007A552</t>
  </si>
  <si>
    <t>REINE MARIE-HENRIETTE</t>
  </si>
  <si>
    <t>21007A541</t>
  </si>
  <si>
    <t>LYCEE</t>
  </si>
  <si>
    <t>21007A61-</t>
  </si>
  <si>
    <t>MONTENEGRO (RUE)</t>
  </si>
  <si>
    <t>21007A06-</t>
  </si>
  <si>
    <t>KATANGA</t>
  </si>
  <si>
    <t>21007A04-</t>
  </si>
  <si>
    <t>FOYER FORESTOIS - MADELON</t>
  </si>
  <si>
    <t>21007A00-</t>
  </si>
  <si>
    <t>CENTRE SAINT-DENIS</t>
  </si>
  <si>
    <t>21007A101</t>
  </si>
  <si>
    <t>BOURGOGNE</t>
  </si>
  <si>
    <t>21007A783</t>
  </si>
  <si>
    <t>PARC DE FOREST</t>
  </si>
  <si>
    <t>21007A373</t>
  </si>
  <si>
    <t>CHARROI (RUE DE)</t>
  </si>
  <si>
    <t>21007A071</t>
  </si>
  <si>
    <t>BOLLINCKX</t>
  </si>
  <si>
    <t>21007A70-</t>
  </si>
  <si>
    <t>ALTITUDE  CENT</t>
  </si>
  <si>
    <t>21007A239</t>
  </si>
  <si>
    <t>NEPTUNE (AVENUE) I</t>
  </si>
  <si>
    <t>21007A05-</t>
  </si>
  <si>
    <t>NEERSTALLE</t>
  </si>
  <si>
    <t>21007A082</t>
  </si>
  <si>
    <t>BEMPT</t>
  </si>
  <si>
    <t>21007A01-</t>
  </si>
  <si>
    <t>CURE D'ARS</t>
  </si>
  <si>
    <t>21007A132</t>
  </si>
  <si>
    <t>DENAYER (RUE)</t>
  </si>
  <si>
    <t>21007A52-</t>
  </si>
  <si>
    <t>VAN VOLXEM - PETITE INDUSTRIE</t>
  </si>
  <si>
    <t>21007A40-</t>
  </si>
  <si>
    <t>PONT DE LUTTRE</t>
  </si>
  <si>
    <t>21007A02-</t>
  </si>
  <si>
    <t>STUART MERRIL</t>
  </si>
  <si>
    <t>21007A12-</t>
  </si>
  <si>
    <t>HAVESKERCKE</t>
  </si>
  <si>
    <t>21007A60-</t>
  </si>
  <si>
    <t>21007A73-</t>
  </si>
  <si>
    <t>BERCKENDAEL (RUE)</t>
  </si>
  <si>
    <t>21007A72-</t>
  </si>
  <si>
    <t>MOLIERE</t>
  </si>
  <si>
    <t>21007A71-</t>
  </si>
  <si>
    <t>CHAUSSEE D'ALSEMBERG</t>
  </si>
  <si>
    <t>21007A79-</t>
  </si>
  <si>
    <t>PARC DUDEN</t>
  </si>
  <si>
    <t>21008A31-</t>
  </si>
  <si>
    <t>TOUSSAINT</t>
  </si>
  <si>
    <t>21008A30-</t>
  </si>
  <si>
    <t>LE HOME</t>
  </si>
  <si>
    <t>21008A00-</t>
  </si>
  <si>
    <t>21008A38-</t>
  </si>
  <si>
    <t>PARC DE RIVIEREN</t>
  </si>
  <si>
    <t>21008A27-</t>
  </si>
  <si>
    <t>NESTOR MARTIN</t>
  </si>
  <si>
    <t>21008A220</t>
  </si>
  <si>
    <t>VILLAS DE GANSHOREN (OUEST)</t>
  </si>
  <si>
    <t>21008A02-</t>
  </si>
  <si>
    <t>SIPPELBERG</t>
  </si>
  <si>
    <t>21008A34-</t>
  </si>
  <si>
    <t>PARC ALBERT</t>
  </si>
  <si>
    <t>21008A35-</t>
  </si>
  <si>
    <t>CHARTE</t>
  </si>
  <si>
    <t>21008A240</t>
  </si>
  <si>
    <t>REFORME</t>
  </si>
  <si>
    <t>21008A23-</t>
  </si>
  <si>
    <t>DE MESMAEKER</t>
  </si>
  <si>
    <t>21008A20-</t>
  </si>
  <si>
    <t>CHARLES-QUINT</t>
  </si>
  <si>
    <t>21008A29-</t>
  </si>
  <si>
    <t>RIVIERE MOLENBEEK</t>
  </si>
  <si>
    <t>21008A01-</t>
  </si>
  <si>
    <t>VAN PAGE-SUD</t>
  </si>
  <si>
    <t>21008A33-</t>
  </si>
  <si>
    <t>VAN PAGE-NORD</t>
  </si>
  <si>
    <t>21008A32-</t>
  </si>
  <si>
    <t>HEIDEKEN</t>
  </si>
  <si>
    <t>21008A10-</t>
  </si>
  <si>
    <t>PLATEAU</t>
  </si>
  <si>
    <t>21008A19-</t>
  </si>
  <si>
    <t>BASILIQUE</t>
  </si>
  <si>
    <t>21008A21-</t>
  </si>
  <si>
    <t>MAIL</t>
  </si>
  <si>
    <t>21009A20-</t>
  </si>
  <si>
    <t>PETITE SUISSE (PLACE DE LA)</t>
  </si>
  <si>
    <t>21009A23-</t>
  </si>
  <si>
    <t>ETOILE (ROND POINT DE L')</t>
  </si>
  <si>
    <t>21009A623</t>
  </si>
  <si>
    <t>KLAUWAERTS</t>
  </si>
  <si>
    <t>21009A90-</t>
  </si>
  <si>
    <t>SAINT-PHILIPPE DE NERI</t>
  </si>
  <si>
    <t>21009A652</t>
  </si>
  <si>
    <t>HOPITAUX</t>
  </si>
  <si>
    <t>21009A501</t>
  </si>
  <si>
    <t>LUXEMBOURG (PLACE DE)</t>
  </si>
  <si>
    <t>21009A552</t>
  </si>
  <si>
    <t>PORTE DE NAMUR</t>
  </si>
  <si>
    <t>21009A542</t>
  </si>
  <si>
    <t>EGLISE ANGLICANE</t>
  </si>
  <si>
    <t>21009A051</t>
  </si>
  <si>
    <t>SAINT-BONIFACE</t>
  </si>
  <si>
    <t>21009A041</t>
  </si>
  <si>
    <t>ARBRE BENIT</t>
  </si>
  <si>
    <t>21009A00-</t>
  </si>
  <si>
    <t>21009A02-</t>
  </si>
  <si>
    <t>MUSEE</t>
  </si>
  <si>
    <t>21009A101</t>
  </si>
  <si>
    <t>FLAGEY (PLACE)</t>
  </si>
  <si>
    <t>21009A03-</t>
  </si>
  <si>
    <t>ERMITAGE</t>
  </si>
  <si>
    <t>21009A13-</t>
  </si>
  <si>
    <t>GACHARD</t>
  </si>
  <si>
    <t>21009A121</t>
  </si>
  <si>
    <t>GENERAL DE GAULLE</t>
  </si>
  <si>
    <t>21009A63-</t>
  </si>
  <si>
    <t>MACAU</t>
  </si>
  <si>
    <t>21009A602</t>
  </si>
  <si>
    <t>BELVEDERE</t>
  </si>
  <si>
    <t>21009A42-</t>
  </si>
  <si>
    <t>RENIER CHALON</t>
  </si>
  <si>
    <t>21009A40-</t>
  </si>
  <si>
    <t>MELEZES</t>
  </si>
  <si>
    <t>21009A301</t>
  </si>
  <si>
    <t>BOONDAEL-NORD</t>
  </si>
  <si>
    <t>21009A812</t>
  </si>
  <si>
    <t>SCHOOLGAT</t>
  </si>
  <si>
    <t>21009A33-</t>
  </si>
  <si>
    <t>SAINT-ADRIEN</t>
  </si>
  <si>
    <t>21009A34-</t>
  </si>
  <si>
    <t>STADE COMMUNAL</t>
  </si>
  <si>
    <t>21009A21-</t>
  </si>
  <si>
    <t>ETE</t>
  </si>
  <si>
    <t>21009A43-</t>
  </si>
  <si>
    <t>FERNAND NEURAY</t>
  </si>
  <si>
    <t>21009A41-</t>
  </si>
  <si>
    <t>SAINT-GEORGES</t>
  </si>
  <si>
    <t>21009A83-</t>
  </si>
  <si>
    <t>L. ERNOTTE (RUE)</t>
  </si>
  <si>
    <t>21009A52-</t>
  </si>
  <si>
    <t>GRAY (RUE)</t>
  </si>
  <si>
    <t>21009A2MJ</t>
  </si>
  <si>
    <t>CAMPUS UNIVERSITAIRE</t>
  </si>
  <si>
    <t>21009A44-</t>
  </si>
  <si>
    <t>PREVOT</t>
  </si>
  <si>
    <t>21009A712</t>
  </si>
  <si>
    <t>CHATELAIN (PLACE DU)-OUEST</t>
  </si>
  <si>
    <t>21009A72-</t>
  </si>
  <si>
    <t>DEFACQZ</t>
  </si>
  <si>
    <t>21009A911</t>
  </si>
  <si>
    <t>A. DELPORTE-SUD</t>
  </si>
  <si>
    <t>21009A311</t>
  </si>
  <si>
    <t>TREILLE (RUE DE LA)</t>
  </si>
  <si>
    <t>21009A802</t>
  </si>
  <si>
    <t>BOONDAEL-SUD</t>
  </si>
  <si>
    <t>21009A82-</t>
  </si>
  <si>
    <t>FORET</t>
  </si>
  <si>
    <t>21009A111</t>
  </si>
  <si>
    <t>WERY (RUE)</t>
  </si>
  <si>
    <t>21009A01-</t>
  </si>
  <si>
    <t>BLYCKAERTS</t>
  </si>
  <si>
    <t>21009A22-</t>
  </si>
  <si>
    <t>UNIVERSITE</t>
  </si>
  <si>
    <t>21009A53-</t>
  </si>
  <si>
    <t>LONDRES (PLACE DE)</t>
  </si>
  <si>
    <t>21009A512</t>
  </si>
  <si>
    <t>WIERTZ</t>
  </si>
  <si>
    <t>21009A593</t>
  </si>
  <si>
    <t>QUARTIER LEOPOLD</t>
  </si>
  <si>
    <t>21009A612</t>
  </si>
  <si>
    <t>LIEGEOIS (RUE)</t>
  </si>
  <si>
    <t>21009A151</t>
  </si>
  <si>
    <t>A. DELPORTE-NORD</t>
  </si>
  <si>
    <t>21009A922</t>
  </si>
  <si>
    <t>CASERNE (Ixelles)</t>
  </si>
  <si>
    <t>21009A29-</t>
  </si>
  <si>
    <t>21009A73-</t>
  </si>
  <si>
    <t>BERCKENDAEL</t>
  </si>
  <si>
    <t>21009A451</t>
  </si>
  <si>
    <t>CHATELAIN (PLACE DU)-EST</t>
  </si>
  <si>
    <t>21009A192</t>
  </si>
  <si>
    <t>ETANGS</t>
  </si>
  <si>
    <t>21010A393</t>
  </si>
  <si>
    <t>21010A04-</t>
  </si>
  <si>
    <t>NOTRE-DAME DE LOURDES</t>
  </si>
  <si>
    <t>21010A092</t>
  </si>
  <si>
    <t>PARC DE LA JEUNESSE</t>
  </si>
  <si>
    <t>21010A03-</t>
  </si>
  <si>
    <t>MIROIR</t>
  </si>
  <si>
    <t>21010A182</t>
  </si>
  <si>
    <t>DIELEGEM (BOIS DE)</t>
  </si>
  <si>
    <t>21010A10-</t>
  </si>
  <si>
    <t>ANCIENNE BARRIERE</t>
  </si>
  <si>
    <t>21010A121</t>
  </si>
  <si>
    <t>F. MOHRFELD (RUE DE)</t>
  </si>
  <si>
    <t>21010A111</t>
  </si>
  <si>
    <t>HEYMBOSCH</t>
  </si>
  <si>
    <t>21010A312</t>
  </si>
  <si>
    <t>BAECK DUPRE</t>
  </si>
  <si>
    <t>21010A4MJ</t>
  </si>
  <si>
    <t>VUB</t>
  </si>
  <si>
    <t>21010A1AJ</t>
  </si>
  <si>
    <t>ARBRE BALLON</t>
  </si>
  <si>
    <t>21010A05-</t>
  </si>
  <si>
    <t>ALBERT (QUARTIER)</t>
  </si>
  <si>
    <t>21010A493</t>
  </si>
  <si>
    <t>LAERBEEK (BOIS DE)</t>
  </si>
  <si>
    <t>21010A13-</t>
  </si>
  <si>
    <t>CITE-JARDIN</t>
  </si>
  <si>
    <t>21010A00-</t>
  </si>
  <si>
    <t>21010A141</t>
  </si>
  <si>
    <t>BRUGMANN</t>
  </si>
  <si>
    <t>21010A01-</t>
  </si>
  <si>
    <t>ESSEGHEM</t>
  </si>
  <si>
    <t>21010A21-</t>
  </si>
  <si>
    <t>MADELEINE</t>
  </si>
  <si>
    <t>21010A02-</t>
  </si>
  <si>
    <t>LEOPOLD I</t>
  </si>
  <si>
    <t>21011A11-</t>
  </si>
  <si>
    <t>LEPREUX</t>
  </si>
  <si>
    <t>21011A30-</t>
  </si>
  <si>
    <t>ARCHERS - FOUREZ</t>
  </si>
  <si>
    <t>21011A20-</t>
  </si>
  <si>
    <t>21011A10-</t>
  </si>
  <si>
    <t>PAIX (AVENUE DE LA)</t>
  </si>
  <si>
    <t>21011A01-</t>
  </si>
  <si>
    <t>21011A02-</t>
  </si>
  <si>
    <t>JACQUET (RUE DE)</t>
  </si>
  <si>
    <t>21011A00-</t>
  </si>
  <si>
    <t>VANHUFFEL</t>
  </si>
  <si>
    <t>21011A12-</t>
  </si>
  <si>
    <t>21011A29-</t>
  </si>
  <si>
    <t>PARC ELISABETH</t>
  </si>
  <si>
    <t>21012A552</t>
  </si>
  <si>
    <t>PFEIFFER</t>
  </si>
  <si>
    <t>21012A833</t>
  </si>
  <si>
    <t>ELBERS</t>
  </si>
  <si>
    <t>21012A84-</t>
  </si>
  <si>
    <t>METTEWIE-BUILDINGS</t>
  </si>
  <si>
    <t>21012A24-</t>
  </si>
  <si>
    <t>OSSEGHEM</t>
  </si>
  <si>
    <t>21012A26-</t>
  </si>
  <si>
    <t>MACHTENS-NORD</t>
  </si>
  <si>
    <t>21012A29-</t>
  </si>
  <si>
    <t>MARIE-JOSE (PARC)</t>
  </si>
  <si>
    <t>21012A25-</t>
  </si>
  <si>
    <t>BEEKKANT</t>
  </si>
  <si>
    <t>21012A172</t>
  </si>
  <si>
    <t>GARE OUEST</t>
  </si>
  <si>
    <t>21012A041</t>
  </si>
  <si>
    <t>QUATRE VENTS</t>
  </si>
  <si>
    <t>21012A10-</t>
  </si>
  <si>
    <t>DUCHESSE DE BRABANT</t>
  </si>
  <si>
    <t>21012A00-</t>
  </si>
  <si>
    <t>21012A05-</t>
  </si>
  <si>
    <t>SAINT-JOSEPH</t>
  </si>
  <si>
    <t>21012A59-</t>
  </si>
  <si>
    <t>KARREVELD</t>
  </si>
  <si>
    <t>21012A851</t>
  </si>
  <si>
    <t>CONDOR</t>
  </si>
  <si>
    <t>21012A882</t>
  </si>
  <si>
    <t>DARING</t>
  </si>
  <si>
    <t>21012A22-</t>
  </si>
  <si>
    <t>BRASILIA</t>
  </si>
  <si>
    <t>21012A13-</t>
  </si>
  <si>
    <t>BIRMINGHAM-NORD</t>
  </si>
  <si>
    <t>21012A12-</t>
  </si>
  <si>
    <t>BIRMINGHAM-SUD</t>
  </si>
  <si>
    <t>21012A672</t>
  </si>
  <si>
    <t>ULENS</t>
  </si>
  <si>
    <t>21012A60-</t>
  </si>
  <si>
    <t>LAEKENVELD</t>
  </si>
  <si>
    <t>21012A63-</t>
  </si>
  <si>
    <t>DUBRUCQ-NORD</t>
  </si>
  <si>
    <t>21012A62-</t>
  </si>
  <si>
    <t>LIBERATEURS</t>
  </si>
  <si>
    <t>21012A511</t>
  </si>
  <si>
    <t>STEYNS</t>
  </si>
  <si>
    <t>21012A20-</t>
  </si>
  <si>
    <t>BAECK</t>
  </si>
  <si>
    <t>21012A72-</t>
  </si>
  <si>
    <t>LAVALLEE</t>
  </si>
  <si>
    <t>21012A611</t>
  </si>
  <si>
    <t>MEXICO</t>
  </si>
  <si>
    <t>21012A53-</t>
  </si>
  <si>
    <t>21012A54-</t>
  </si>
  <si>
    <t>DELHAIZE</t>
  </si>
  <si>
    <t>21012A50-</t>
  </si>
  <si>
    <t>BENES</t>
  </si>
  <si>
    <t>21012A71-</t>
  </si>
  <si>
    <t>PIERS</t>
  </si>
  <si>
    <t>21012A21-</t>
  </si>
  <si>
    <t>MARIE-JOSE BLOCS</t>
  </si>
  <si>
    <t>21012A2MJ</t>
  </si>
  <si>
    <t>21012A152</t>
  </si>
  <si>
    <t>ETANGS NOIRS</t>
  </si>
  <si>
    <t>21012A52-</t>
  </si>
  <si>
    <t>NEEP (QUARTIER DU)</t>
  </si>
  <si>
    <t>21012A39-</t>
  </si>
  <si>
    <t>DE RAEDT</t>
  </si>
  <si>
    <t>21012A30-</t>
  </si>
  <si>
    <t>METTEWIE - IDYLLE</t>
  </si>
  <si>
    <t>21012A23-</t>
  </si>
  <si>
    <t>MACHTENS-SUD</t>
  </si>
  <si>
    <t>21012A41-</t>
  </si>
  <si>
    <t>21012A822</t>
  </si>
  <si>
    <t>KORENBEEK</t>
  </si>
  <si>
    <t>21012A811</t>
  </si>
  <si>
    <t>MYRTES-NORD</t>
  </si>
  <si>
    <t>21012A141</t>
  </si>
  <si>
    <t>INDEPENDANCE</t>
  </si>
  <si>
    <t>21012A03-</t>
  </si>
  <si>
    <t>RANSFORT</t>
  </si>
  <si>
    <t>21012A11-</t>
  </si>
  <si>
    <t>INDUSTRIE</t>
  </si>
  <si>
    <t>21012A02-</t>
  </si>
  <si>
    <t>BRUNFAUT (QUARTIER)</t>
  </si>
  <si>
    <t>21012A011</t>
  </si>
  <si>
    <t>CANAL-SUD</t>
  </si>
  <si>
    <t>21012A732</t>
  </si>
  <si>
    <t>CANAL-NORD</t>
  </si>
  <si>
    <t>21013A242</t>
  </si>
  <si>
    <t>BETHLEEM (PLACE DE)</t>
  </si>
  <si>
    <t>21013A102</t>
  </si>
  <si>
    <t>PARVIS</t>
  </si>
  <si>
    <t>21013A101</t>
  </si>
  <si>
    <t>21013A13-</t>
  </si>
  <si>
    <t>DETHY (RUE)</t>
  </si>
  <si>
    <t>21013A121</t>
  </si>
  <si>
    <t>GUILLAUME TELL-SUD</t>
  </si>
  <si>
    <t>21013A422</t>
  </si>
  <si>
    <t>CRICKX (RUE)</t>
  </si>
  <si>
    <t>21013A11-</t>
  </si>
  <si>
    <t>PARME (RUE DE)</t>
  </si>
  <si>
    <t>21013A01-</t>
  </si>
  <si>
    <t>ESPAGNE (RUE D')</t>
  </si>
  <si>
    <t>21013A04-</t>
  </si>
  <si>
    <t>PRISON</t>
  </si>
  <si>
    <t>21013A623</t>
  </si>
  <si>
    <t>FRANCE (RUE DE)</t>
  </si>
  <si>
    <t>21013A201</t>
  </si>
  <si>
    <t>ANGLETERRE (RUE D')</t>
  </si>
  <si>
    <t>21013A252</t>
  </si>
  <si>
    <t>DANEMARK (RUE DE)</t>
  </si>
  <si>
    <t>21013A23-</t>
  </si>
  <si>
    <t>ROI (AVENUE DU)</t>
  </si>
  <si>
    <t>21013A02-</t>
  </si>
  <si>
    <t>CAPOUILLET (RUE)</t>
  </si>
  <si>
    <t>21013A2MJ</t>
  </si>
  <si>
    <t>GARE DU MIDI</t>
  </si>
  <si>
    <t>21013A612</t>
  </si>
  <si>
    <t>JAMAR</t>
  </si>
  <si>
    <t>21013A22-</t>
  </si>
  <si>
    <t>REGIES</t>
  </si>
  <si>
    <t>21013A211</t>
  </si>
  <si>
    <t>FONTAINAS</t>
  </si>
  <si>
    <t>21013A052</t>
  </si>
  <si>
    <t>FAIDER (RUE)</t>
  </si>
  <si>
    <t>21013A151</t>
  </si>
  <si>
    <t>METAL (RUE DU)</t>
  </si>
  <si>
    <t>21013A522</t>
  </si>
  <si>
    <t>RUE D'ECOSSE</t>
  </si>
  <si>
    <t>21013A40-</t>
  </si>
  <si>
    <t>BARRIERE</t>
  </si>
  <si>
    <t>21013A41-</t>
  </si>
  <si>
    <t>VILLAS (AVENUE DES)</t>
  </si>
  <si>
    <t>21013A031</t>
  </si>
  <si>
    <t>AMAZONE (RUE DE)</t>
  </si>
  <si>
    <t>21013A00-</t>
  </si>
  <si>
    <t>HOTEL DE VILLE</t>
  </si>
  <si>
    <t>21013A51-</t>
  </si>
  <si>
    <t>TOISON D'OR (AVENUE)</t>
  </si>
  <si>
    <t>21014A00-</t>
  </si>
  <si>
    <t>PLACE SAINT-JOSSE</t>
  </si>
  <si>
    <t>21014A02-</t>
  </si>
  <si>
    <t>CHARITE</t>
  </si>
  <si>
    <t>21014A14-</t>
  </si>
  <si>
    <t>PRAIRIE</t>
  </si>
  <si>
    <t>21014A2MJ</t>
  </si>
  <si>
    <t>NORD</t>
  </si>
  <si>
    <t>21014A41-</t>
  </si>
  <si>
    <t>BOSSUET</t>
  </si>
  <si>
    <t>21014A10-</t>
  </si>
  <si>
    <t>SAINT-FRANCOIS</t>
  </si>
  <si>
    <t>21014A13-</t>
  </si>
  <si>
    <t>ROGIER</t>
  </si>
  <si>
    <t>21014A03-</t>
  </si>
  <si>
    <t>MADOU</t>
  </si>
  <si>
    <t>21014A12-</t>
  </si>
  <si>
    <t>SAINT-LAZARE</t>
  </si>
  <si>
    <t>21014A01-</t>
  </si>
  <si>
    <t>STEURS</t>
  </si>
  <si>
    <t>21014A04-</t>
  </si>
  <si>
    <t>HAECHT (CHAUSSEE DE)</t>
  </si>
  <si>
    <t>21014A05-</t>
  </si>
  <si>
    <t>HOUWAERT</t>
  </si>
  <si>
    <t>21014A18-</t>
  </si>
  <si>
    <t>JARDIN BOTANIQUE</t>
  </si>
  <si>
    <t>21014A3MJ</t>
  </si>
  <si>
    <t>MANHATTAN</t>
  </si>
  <si>
    <t>21015A50-</t>
  </si>
  <si>
    <t>OPALE</t>
  </si>
  <si>
    <t>21015A77-</t>
  </si>
  <si>
    <t>R.T.B.</t>
  </si>
  <si>
    <t>21015A73-</t>
  </si>
  <si>
    <t>H. EVENEPOEL (RUE)</t>
  </si>
  <si>
    <t>21015A782</t>
  </si>
  <si>
    <t>CIMETIERE DE SAINT-JOSSE</t>
  </si>
  <si>
    <t>21015A31-</t>
  </si>
  <si>
    <t>PATRIE</t>
  </si>
  <si>
    <t>21015A36-</t>
  </si>
  <si>
    <t>CAMBIER (AVENUE E.)</t>
  </si>
  <si>
    <t>21015A70-</t>
  </si>
  <si>
    <t>P. HYMANS (RUE)</t>
  </si>
  <si>
    <t>21015A721</t>
  </si>
  <si>
    <t>F. COURTENS (AVENUE)</t>
  </si>
  <si>
    <t>21015A822</t>
  </si>
  <si>
    <t>CH. GILISQUET - SUD (AVENUE)</t>
  </si>
  <si>
    <t>21015A7MJ</t>
  </si>
  <si>
    <t>JOSAPHAT GARE</t>
  </si>
  <si>
    <t>21015A34-</t>
  </si>
  <si>
    <t>PAQUERETTES (RUE)</t>
  </si>
  <si>
    <t>21015A63-</t>
  </si>
  <si>
    <t>DESCHANEL P. (AVENUE)</t>
  </si>
  <si>
    <t>21015A883</t>
  </si>
  <si>
    <t>THEUNIS PIERRE (RUE)</t>
  </si>
  <si>
    <t>21015A811</t>
  </si>
  <si>
    <t>TERDELT</t>
  </si>
  <si>
    <t>21015A831</t>
  </si>
  <si>
    <t>LATINIS (AVENUE G.)</t>
  </si>
  <si>
    <t>21015A03-</t>
  </si>
  <si>
    <t>JOSAPHAT (RUE)</t>
  </si>
  <si>
    <t>21015A021</t>
  </si>
  <si>
    <t>HOUFFALIZE (PLACE)</t>
  </si>
  <si>
    <t>21015A30-</t>
  </si>
  <si>
    <t>GRANDE RUE AU BOIS</t>
  </si>
  <si>
    <t>21015A32-</t>
  </si>
  <si>
    <t>CONSOLATION (RUE DE LA)</t>
  </si>
  <si>
    <t>21015A64-</t>
  </si>
  <si>
    <t>DUPLOYE SQUARE</t>
  </si>
  <si>
    <t>21015A33-</t>
  </si>
  <si>
    <t>BIENFAITEURS (PLACE DE)</t>
  </si>
  <si>
    <t>21015A35-</t>
  </si>
  <si>
    <t>JEAN STOBBAERTS (AVENUE)</t>
  </si>
  <si>
    <t>21015A53-</t>
  </si>
  <si>
    <t>DAILLY (PLACE)</t>
  </si>
  <si>
    <t>21015A54-</t>
  </si>
  <si>
    <t>EMERAUDE (AVENUE)</t>
  </si>
  <si>
    <t>21015A52-</t>
  </si>
  <si>
    <t>LINTHOUT (RUE)</t>
  </si>
  <si>
    <t>21015A51-</t>
  </si>
  <si>
    <t>CERISIERS (AVENUE DES)</t>
  </si>
  <si>
    <t>21015A05-</t>
  </si>
  <si>
    <t>ROYALE SAINTE-MARIE (RUE)</t>
  </si>
  <si>
    <t>21015A12-</t>
  </si>
  <si>
    <t>HUART HAMOIR (AVENUE)</t>
  </si>
  <si>
    <t>21015A152</t>
  </si>
  <si>
    <t>PR. ELISABETH-NORD</t>
  </si>
  <si>
    <t>21015A101</t>
  </si>
  <si>
    <t>21015A111</t>
  </si>
  <si>
    <t>MAETERLINCK</t>
  </si>
  <si>
    <t>21015A142</t>
  </si>
  <si>
    <t>SAINTE-FAMILLE</t>
  </si>
  <si>
    <t>21015A622</t>
  </si>
  <si>
    <t>BRUSILIA</t>
  </si>
  <si>
    <t>21015A71-</t>
  </si>
  <si>
    <t>JARDINS</t>
  </si>
  <si>
    <t>21015A04-</t>
  </si>
  <si>
    <t>L'OLIVIER (RUE)</t>
  </si>
  <si>
    <t>21015A39-</t>
  </si>
  <si>
    <t>JOSAPHAT (PARC)</t>
  </si>
  <si>
    <t>21015A421</t>
  </si>
  <si>
    <t>PALAIS (RUE DE)</t>
  </si>
  <si>
    <t>21015A40-</t>
  </si>
  <si>
    <t>BRABANT (RUE DE)</t>
  </si>
  <si>
    <t>21015A43-</t>
  </si>
  <si>
    <t>GARE DU NORD</t>
  </si>
  <si>
    <t>21015A44-</t>
  </si>
  <si>
    <t>REINE (AVENUE)</t>
  </si>
  <si>
    <t>21015A41-</t>
  </si>
  <si>
    <t>VANDERLINDEN (RUE)</t>
  </si>
  <si>
    <t>21015A612</t>
  </si>
  <si>
    <t>BRICHAUT (RUE DE)</t>
  </si>
  <si>
    <t>21015A45-</t>
  </si>
  <si>
    <t>STEPHENSON (PLACE)</t>
  </si>
  <si>
    <t>21015A00-</t>
  </si>
  <si>
    <t>COLIGNON (PLACE)</t>
  </si>
  <si>
    <t>21015A01-</t>
  </si>
  <si>
    <t>VAN YSENDYCK (RUE)</t>
  </si>
  <si>
    <t>21015A24-</t>
  </si>
  <si>
    <t>WAELHEM (RUE)</t>
  </si>
  <si>
    <t>21015A13-</t>
  </si>
  <si>
    <t>PORTAELS (RUE)</t>
  </si>
  <si>
    <t>21015A22-</t>
  </si>
  <si>
    <t>MARBOTIN A. (RUE)</t>
  </si>
  <si>
    <t>21015A272</t>
  </si>
  <si>
    <t>HOPITAL P. BRIEN</t>
  </si>
  <si>
    <t>21015A231</t>
  </si>
  <si>
    <t>J. BLOCKX (RUE)</t>
  </si>
  <si>
    <t>21015A20-</t>
  </si>
  <si>
    <t>HELMET</t>
  </si>
  <si>
    <t>21015A21-</t>
  </si>
  <si>
    <t>GUIDO GEZELLE (RUE)</t>
  </si>
  <si>
    <t>21016A901</t>
  </si>
  <si>
    <t>CENTRE-OUEST</t>
  </si>
  <si>
    <t>21016A81-</t>
  </si>
  <si>
    <t>BASCULE</t>
  </si>
  <si>
    <t>21016A82-</t>
  </si>
  <si>
    <t>CHURCHILL</t>
  </si>
  <si>
    <t>21016A232</t>
  </si>
  <si>
    <t>BEAU SEJOUR</t>
  </si>
  <si>
    <t>21016A831</t>
  </si>
  <si>
    <t>LONGCHAMP</t>
  </si>
  <si>
    <t>21016A111</t>
  </si>
  <si>
    <t>VERT CHASSEUR</t>
  </si>
  <si>
    <t>21016A841</t>
  </si>
  <si>
    <t>ZEECRABBE</t>
  </si>
  <si>
    <t>21016A85-</t>
  </si>
  <si>
    <t>21016A042</t>
  </si>
  <si>
    <t>ECHEVINAGE</t>
  </si>
  <si>
    <t>21016A03-</t>
  </si>
  <si>
    <t>COGHEN</t>
  </si>
  <si>
    <t>21016A02-</t>
  </si>
  <si>
    <t>ALSEMBERG-NORD</t>
  </si>
  <si>
    <t>21016A922</t>
  </si>
  <si>
    <t>WOLVENBERG</t>
  </si>
  <si>
    <t>21016A912</t>
  </si>
  <si>
    <t>GLOBE-OUEST</t>
  </si>
  <si>
    <t>21016A933</t>
  </si>
  <si>
    <t>VOSSEGAT-OUEST</t>
  </si>
  <si>
    <t>21016A731</t>
  </si>
  <si>
    <t>ROETAERT</t>
  </si>
  <si>
    <t>21016A701</t>
  </si>
  <si>
    <t>MERLO</t>
  </si>
  <si>
    <t>21016A772</t>
  </si>
  <si>
    <t>ZWARTEBEEK</t>
  </si>
  <si>
    <t>21016A72-</t>
  </si>
  <si>
    <t>MELKRIEK</t>
  </si>
  <si>
    <t>21016A71-</t>
  </si>
  <si>
    <t>KEIENBEMPT</t>
  </si>
  <si>
    <t>21016A13-</t>
  </si>
  <si>
    <t>OBSERVATOIRE</t>
  </si>
  <si>
    <t>21016A383</t>
  </si>
  <si>
    <t>FORET DE SOIGNES LORRAINE-W.</t>
  </si>
  <si>
    <t>21016A954</t>
  </si>
  <si>
    <t>VOSSEGAT-EST</t>
  </si>
  <si>
    <t>21016A331</t>
  </si>
  <si>
    <t>CHAUSSEE DE WATERLOO-OUEST</t>
  </si>
  <si>
    <t>21016A80-</t>
  </si>
  <si>
    <t>VANDERKINDERE</t>
  </si>
  <si>
    <t>21016A225</t>
  </si>
  <si>
    <t>PTOLEMEE</t>
  </si>
  <si>
    <t>21016A64-</t>
  </si>
  <si>
    <t>MOLENSTEEN</t>
  </si>
  <si>
    <t>21016A05-</t>
  </si>
  <si>
    <t>LE CHAT</t>
  </si>
  <si>
    <t>21016A39-</t>
  </si>
  <si>
    <t>FORET DE SOIGNES LORRAINE-EST</t>
  </si>
  <si>
    <t>21016A692</t>
  </si>
  <si>
    <t>CIMETIERE - ST.-GILLES</t>
  </si>
  <si>
    <t>21016A533</t>
  </si>
  <si>
    <t>MOENSBERG</t>
  </si>
  <si>
    <t>21016A943</t>
  </si>
  <si>
    <t>SEPT-BONNIERS</t>
  </si>
  <si>
    <t>21016A65-</t>
  </si>
  <si>
    <t>ALSEMBERG-SUD</t>
  </si>
  <si>
    <t>21016A601</t>
  </si>
  <si>
    <t>BOURDON</t>
  </si>
  <si>
    <t>21016A620</t>
  </si>
  <si>
    <t>KRIEKENPUT</t>
  </si>
  <si>
    <t>21016A01-</t>
  </si>
  <si>
    <t>DIEWEG</t>
  </si>
  <si>
    <t>21016A00-</t>
  </si>
  <si>
    <t>GLOBE-EST</t>
  </si>
  <si>
    <t>21016A193</t>
  </si>
  <si>
    <t>WOLVENDAEL</t>
  </si>
  <si>
    <t>21016A102</t>
  </si>
  <si>
    <t>GROESELENBERG</t>
  </si>
  <si>
    <t>21016A12-</t>
  </si>
  <si>
    <t>HAMOIR</t>
  </si>
  <si>
    <t>21016A44-</t>
  </si>
  <si>
    <t>PECHERIE</t>
  </si>
  <si>
    <t>21016A214</t>
  </si>
  <si>
    <t>ASTRONOMES</t>
  </si>
  <si>
    <t>21016A322</t>
  </si>
  <si>
    <t>CHAUSSEE DE WATERLOO-EST</t>
  </si>
  <si>
    <t>21016A400</t>
  </si>
  <si>
    <t>SAINT-JOB</t>
  </si>
  <si>
    <t>21016A429</t>
  </si>
  <si>
    <t>CARLOO</t>
  </si>
  <si>
    <t>21016A410</t>
  </si>
  <si>
    <t>ALPHONSE XIII</t>
  </si>
  <si>
    <t>21016A490</t>
  </si>
  <si>
    <t>KAUWBERG</t>
  </si>
  <si>
    <t>21016A639</t>
  </si>
  <si>
    <t>HOMBORCH</t>
  </si>
  <si>
    <t>21016A610</t>
  </si>
  <si>
    <t>ENGELAND</t>
  </si>
  <si>
    <t>21016A521</t>
  </si>
  <si>
    <t>VERREWINKEL</t>
  </si>
  <si>
    <t>21016A342</t>
  </si>
  <si>
    <t>FOND</t>
  </si>
  <si>
    <t>21016A311</t>
  </si>
  <si>
    <t>FORT JACO</t>
  </si>
  <si>
    <t>21017A512</t>
  </si>
  <si>
    <t>VANDER ELST - BIEN FAIRE</t>
  </si>
  <si>
    <t>21017A541</t>
  </si>
  <si>
    <t>LOUTRIER - WIENER</t>
  </si>
  <si>
    <t>21017A192</t>
  </si>
  <si>
    <t>STADE DES TROIS TILLEULS</t>
  </si>
  <si>
    <t>21017A635</t>
  </si>
  <si>
    <t>PRINCES BRABANCONS</t>
  </si>
  <si>
    <t>21017A11-</t>
  </si>
  <si>
    <t>FLOREAL</t>
  </si>
  <si>
    <t>21017A240</t>
  </si>
  <si>
    <t>SOUVERAIN-OUEST</t>
  </si>
  <si>
    <t>21017A230</t>
  </si>
  <si>
    <t>BEGUINETTES</t>
  </si>
  <si>
    <t>21017A220</t>
  </si>
  <si>
    <t>LE LOGIS-SUD</t>
  </si>
  <si>
    <t>21017A443</t>
  </si>
  <si>
    <t>VILLE-ET-FORET - ELAN</t>
  </si>
  <si>
    <t>21017A41-</t>
  </si>
  <si>
    <t>AVENUE DE VISE</t>
  </si>
  <si>
    <t>21017A523</t>
  </si>
  <si>
    <t>MARTIN-PECHEUR</t>
  </si>
  <si>
    <t>21017A613</t>
  </si>
  <si>
    <t>AVENUE DE TERCOIGNE</t>
  </si>
  <si>
    <t>21017A696</t>
  </si>
  <si>
    <t>HERONNIERE</t>
  </si>
  <si>
    <t>21017A624</t>
  </si>
  <si>
    <t>21017A534</t>
  </si>
  <si>
    <t>RUE DES BEGONIAS</t>
  </si>
  <si>
    <t>21017A501</t>
  </si>
  <si>
    <t>CENTRE DE WATERMAEL</t>
  </si>
  <si>
    <t>21017A421</t>
  </si>
  <si>
    <t>WATERMAEL - STATION</t>
  </si>
  <si>
    <t>21017A432</t>
  </si>
  <si>
    <t>DRIES</t>
  </si>
  <si>
    <t>21017A021</t>
  </si>
  <si>
    <t>DREVE DES EQUIPAGES</t>
  </si>
  <si>
    <t>21017A01-</t>
  </si>
  <si>
    <t>COIN DU BALAI</t>
  </si>
  <si>
    <t>21017A12-</t>
  </si>
  <si>
    <t>LE LOGIS-NORD</t>
  </si>
  <si>
    <t>21017A08-</t>
  </si>
  <si>
    <t>SOUVERAIN-EST</t>
  </si>
  <si>
    <t>21017A13-</t>
  </si>
  <si>
    <t>BOULEAUX</t>
  </si>
  <si>
    <t>21017A212</t>
  </si>
  <si>
    <t>AVENUE DE LA TENDERIE</t>
  </si>
  <si>
    <t>21017A000</t>
  </si>
  <si>
    <t>CENTRE DE BOITSFORT</t>
  </si>
  <si>
    <t>21017A09-</t>
  </si>
  <si>
    <t>21017A451</t>
  </si>
  <si>
    <t>FUTAIE</t>
  </si>
  <si>
    <t>21017A472</t>
  </si>
  <si>
    <t>ZONING DE BUREAUX-NORD</t>
  </si>
  <si>
    <t>21017A374</t>
  </si>
  <si>
    <t>ZONING DE BUREAUX-SUD</t>
  </si>
  <si>
    <t>21017A041</t>
  </si>
  <si>
    <t>DREVE DU DUC</t>
  </si>
  <si>
    <t>21017A031</t>
  </si>
  <si>
    <t>AVENUE DELLEUR</t>
  </si>
  <si>
    <t>21017A312</t>
  </si>
  <si>
    <t>CLOS DES CHENES</t>
  </si>
  <si>
    <t>21017A323</t>
  </si>
  <si>
    <t>DREVE DES TUMULI</t>
  </si>
  <si>
    <t>21017A393</t>
  </si>
  <si>
    <t>ETANGS DE BOITSFORT</t>
  </si>
  <si>
    <t>21017A382</t>
  </si>
  <si>
    <t>FORESTERIE</t>
  </si>
  <si>
    <t>21018A20-</t>
  </si>
  <si>
    <t>GEORGES HENRI (AVENUE)</t>
  </si>
  <si>
    <t>21018A72-</t>
  </si>
  <si>
    <t>ROGATIONS</t>
  </si>
  <si>
    <t>21018A21-</t>
  </si>
  <si>
    <t>DE BROQUEVILLE (AVENUE)-NORD</t>
  </si>
  <si>
    <t>21018A35-</t>
  </si>
  <si>
    <t>HOF TEN BERG-NORD</t>
  </si>
  <si>
    <t>21018A34-</t>
  </si>
  <si>
    <t>HOF TEN BERG-SUD</t>
  </si>
  <si>
    <t>21018A32-</t>
  </si>
  <si>
    <t>CLOS DES PEUPLIERS</t>
  </si>
  <si>
    <t>21018A311</t>
  </si>
  <si>
    <t>PARC SCHUMAN</t>
  </si>
  <si>
    <t>21018A33-</t>
  </si>
  <si>
    <t>NEERVELD</t>
  </si>
  <si>
    <t>21018A22-</t>
  </si>
  <si>
    <t>DE BROQUEVILLE (AVENUE)-SUD</t>
  </si>
  <si>
    <t>21018A512</t>
  </si>
  <si>
    <t>QUARTIER DES PEINTRES</t>
  </si>
  <si>
    <t>21018A031</t>
  </si>
  <si>
    <t>ABELOOS</t>
  </si>
  <si>
    <t>21018A04-</t>
  </si>
  <si>
    <t>BEETEPUT</t>
  </si>
  <si>
    <t>21018A02-</t>
  </si>
  <si>
    <t>SLEGERS (AVENUE)</t>
  </si>
  <si>
    <t>21018A37-</t>
  </si>
  <si>
    <t>21018A63-</t>
  </si>
  <si>
    <t>CONSTELLATIONS</t>
  </si>
  <si>
    <t>21018A05-</t>
  </si>
  <si>
    <t>21018A61-</t>
  </si>
  <si>
    <t>HEYDENBERG-EST</t>
  </si>
  <si>
    <t>21018A62-</t>
  </si>
  <si>
    <t>HEYDENBERG-OUEST</t>
  </si>
  <si>
    <t>21018A24-</t>
  </si>
  <si>
    <t>LAMBEAU (AVENUE)</t>
  </si>
  <si>
    <t>21018A09-</t>
  </si>
  <si>
    <t>RASANTE</t>
  </si>
  <si>
    <t>21018A30-</t>
  </si>
  <si>
    <t>21018A643</t>
  </si>
  <si>
    <t>DEUX MAISONS</t>
  </si>
  <si>
    <t>21018A60-</t>
  </si>
  <si>
    <t>ROODEBEEK PARC</t>
  </si>
  <si>
    <t>21018A19-</t>
  </si>
  <si>
    <t>STRUYCKBEKEN</t>
  </si>
  <si>
    <t>21018A81-</t>
  </si>
  <si>
    <t>KAPELLEVELD-SUD</t>
  </si>
  <si>
    <t>21018A84-</t>
  </si>
  <si>
    <t>KAPELLEVELD-NORD-EST</t>
  </si>
  <si>
    <t>21018A00-</t>
  </si>
  <si>
    <t>TOMBERG</t>
  </si>
  <si>
    <t>21018A43-</t>
  </si>
  <si>
    <t>ROODEBEEK</t>
  </si>
  <si>
    <t>21018A41-</t>
  </si>
  <si>
    <t>EUROPE</t>
  </si>
  <si>
    <t>21018A42-</t>
  </si>
  <si>
    <t>VERVLOESEM</t>
  </si>
  <si>
    <t>21018A01-</t>
  </si>
  <si>
    <t>SAINT-LAMBERT</t>
  </si>
  <si>
    <t>21018A15-</t>
  </si>
  <si>
    <t>LES SOURCES</t>
  </si>
  <si>
    <t>21018A14-</t>
  </si>
  <si>
    <t>CHANCELLERIE</t>
  </si>
  <si>
    <t>21018A13-</t>
  </si>
  <si>
    <t>GROOTVELD</t>
  </si>
  <si>
    <t>21018A12-</t>
  </si>
  <si>
    <t>STOCKEL (CHAUSSEE DE)</t>
  </si>
  <si>
    <t>21018A82-</t>
  </si>
  <si>
    <t>MARIE LA MISERABLE</t>
  </si>
  <si>
    <t>21018A83-</t>
  </si>
  <si>
    <t>KLAKKEDELLE</t>
  </si>
  <si>
    <t>21018A87-</t>
  </si>
  <si>
    <t>SAINT-LUC</t>
  </si>
  <si>
    <t>21018A3MJ</t>
  </si>
  <si>
    <t>GULLEDELLE</t>
  </si>
  <si>
    <t>21019A231</t>
  </si>
  <si>
    <t>KELLE</t>
  </si>
  <si>
    <t>21019A242</t>
  </si>
  <si>
    <t>VENELLES</t>
  </si>
  <si>
    <t>21019A252</t>
  </si>
  <si>
    <t>MONTGOLFIER</t>
  </si>
  <si>
    <t>21019A131</t>
  </si>
  <si>
    <t>KONKEL</t>
  </si>
  <si>
    <t>21019A12-</t>
  </si>
  <si>
    <t>ESCRIME (AVENUE DE L')</t>
  </si>
  <si>
    <t>21019A45-</t>
  </si>
  <si>
    <t>HELICE (AVENUE DE L')</t>
  </si>
  <si>
    <t>21019A52-</t>
  </si>
  <si>
    <t>DUC (RUE)</t>
  </si>
  <si>
    <t>21019A51-</t>
  </si>
  <si>
    <t>COLLEGE SAINT-MICHEL</t>
  </si>
  <si>
    <t>21019A04-</t>
  </si>
  <si>
    <t>EGGERICX (RUE)</t>
  </si>
  <si>
    <t>21019A03-</t>
  </si>
  <si>
    <t>CAPITAINE PIRET (AVENUE)</t>
  </si>
  <si>
    <t>21019A02-</t>
  </si>
  <si>
    <t>CLOS DU SOLEIL</t>
  </si>
  <si>
    <t>21019A052</t>
  </si>
  <si>
    <t>DON BOSCO</t>
  </si>
  <si>
    <t>21019A001</t>
  </si>
  <si>
    <t>21019A34-</t>
  </si>
  <si>
    <t>EUROPE (QUARTIER DE L')</t>
  </si>
  <si>
    <t>21019A30-</t>
  </si>
  <si>
    <t>EGLANTINES (AVENUE)</t>
  </si>
  <si>
    <t>21019A33-</t>
  </si>
  <si>
    <t>MIMOSAS (AVENUE)</t>
  </si>
  <si>
    <t>21019A01-</t>
  </si>
  <si>
    <t>BOULEVARD DE LA WOLUWE</t>
  </si>
  <si>
    <t>21019A11-</t>
  </si>
  <si>
    <t>MILLE METRES (AVENUE)</t>
  </si>
  <si>
    <t>21019A31-</t>
  </si>
  <si>
    <t>BEMEL</t>
  </si>
  <si>
    <t>21019A32-</t>
  </si>
  <si>
    <t>CHANT D'OISEAU</t>
  </si>
  <si>
    <t>21019A09-</t>
  </si>
  <si>
    <t>WOLUWE (PARC DE)</t>
  </si>
  <si>
    <t>21019A35-</t>
  </si>
  <si>
    <t>HORIZON (AVENUE)</t>
  </si>
  <si>
    <t>21019A28-</t>
  </si>
  <si>
    <t>ETANGS MELLAERTS</t>
  </si>
  <si>
    <t>21019A20-</t>
  </si>
  <si>
    <t>SAINT-PAUL</t>
  </si>
  <si>
    <t>21019A14-</t>
  </si>
  <si>
    <t>VAL DE SEIGNEURS</t>
  </si>
  <si>
    <t>21019A10-</t>
  </si>
  <si>
    <t>STOCKEL</t>
  </si>
  <si>
    <t>21019A21-</t>
  </si>
  <si>
    <t>MANOIR</t>
  </si>
  <si>
    <t>21019A40-</t>
  </si>
  <si>
    <t>SAINTE-ALIX</t>
  </si>
  <si>
    <t>21019A15-</t>
  </si>
  <si>
    <t>KAPELLEVELD</t>
  </si>
  <si>
    <t>21019A42-</t>
  </si>
  <si>
    <t>SALOME AVENUE</t>
  </si>
  <si>
    <t>21019A22-</t>
  </si>
  <si>
    <t>21019A441</t>
  </si>
  <si>
    <t>FAISANDERIE</t>
  </si>
  <si>
    <t>21019A41-</t>
  </si>
  <si>
    <t>CITE JOLI-BOIS</t>
  </si>
  <si>
    <t>21019A43-</t>
  </si>
  <si>
    <t>CORNICHE VERTE</t>
  </si>
  <si>
    <t>21019A492</t>
  </si>
  <si>
    <t>BOIS</t>
  </si>
  <si>
    <t>21001C5PA</t>
  </si>
  <si>
    <t>MEERVELD</t>
  </si>
  <si>
    <t>21001C5MA</t>
  </si>
  <si>
    <t>MEYLEMEERSCH</t>
  </si>
  <si>
    <t>21001C6PB</t>
  </si>
  <si>
    <t>ZONE RURALE</t>
  </si>
  <si>
    <t>21001C6MB</t>
  </si>
  <si>
    <t>MEYLEMEERSCH-EST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</si>
</sst>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applyFill="1" applyBorder="1" applyAlignment="1" applyProtection="1"/>
    <xf numFmtId="2" fontId="0" fillId="0" borderId="0" xfId="0" applyNumberFormat="1"/>
  </cellXfs>
  <cellStyles count="2">
    <cellStyle name="Normal" xfId="0" builtinId="0"/>
    <cellStyle name="Normal 2" xfId="1" xr:uid="{59F17A12-CD56-4E94-AA01-0798CC3F28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dule%202%20-%20WorkID%20and%20WorkPla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 &gt;&gt;&gt;"/>
      <sheetName val="places_creches_nb"/>
      <sheetName val="Adaptations_mat_prim_sec_ss"/>
      <sheetName val="Adaptations_5ans"/>
      <sheetName val="Adaptations_11ans"/>
      <sheetName val="Superieur_fr_trajets_bxl_bxl"/>
      <sheetName val="Sup_fr_out_to_bxl"/>
      <sheetName val="Sup_fr_trajets_to_hors_bxl"/>
      <sheetName val="sup_nl_bxl_to_bxl"/>
      <sheetName val="sup_nl_bxl_to_out_bxl"/>
      <sheetName val="Activités_Home_Fe"/>
      <sheetName val="Activités_Home_Ho"/>
      <sheetName val="SS_peripherie"/>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Place enfant"/>
      <sheetName val="Activités_Work_Fe"/>
      <sheetName val="Activités_Work_Ho"/>
      <sheetName val="Touristes"/>
      <sheetName val="INTERMEDIARY TABLES &gt;&gt;"/>
      <sheetName val="Adaptations_mat_prim_sec_commun"/>
      <sheetName val="population_%"/>
      <sheetName val="Pivot_Sup_fr_from_out"/>
      <sheetName val="Pivot_Sup_fr_from_bxl_to_bxl"/>
      <sheetName val="Pivot_Sup_fr_from_bxl_to_out"/>
      <sheetName val="Pivot_Independent_Fe"/>
      <sheetName val="Pivot_Chomeur_Fe"/>
      <sheetName val="Pivot_Independent_Ho"/>
      <sheetName val="Pivot_Chomeur_Ho"/>
      <sheetName val="Fe_Home"/>
      <sheetName val="Home_Ho"/>
      <sheetName val="Distribution ages"/>
      <sheetName val="Activités_home_fe_pivot"/>
      <sheetName val="Activités_home_ho_pivot"/>
      <sheetName val="Activités_work_fe_pivot"/>
      <sheetName val="Activités_work_ho_pivot"/>
      <sheetName val="DATA &gt;&gt;"/>
      <sheetName val="Pivot_activités"/>
      <sheetName val="age_tranches_5ans_nb_sex"/>
      <sheetName val="single_nb_sex"/>
      <sheetName val="couple_nb"/>
      <sheetName val="single_parent_nb"/>
      <sheetName val="femmes_couples_enfants_ages"/>
      <sheetName val="femmes_couples_sans_enfants_age"/>
      <sheetName val="single_mom_age"/>
      <sheetName val="RAW DATA &gt;&gt;"/>
      <sheetName val="Monitoring des quartiers &gt;"/>
      <sheetName val="places_creches_%"/>
      <sheetName val="population_nb"/>
      <sheetName val="IBSA &gt;"/>
      <sheetName val="6.4.3.3"/>
      <sheetName val="6.4.3.7"/>
      <sheetName val="URBIS &gt;"/>
      <sheetName val="bruxelles_parsed_lat_long"/>
      <sheetName val="Ares-digitalwallonia.op &gt;"/>
      <sheetName val="sup_campus_bxl_fr"/>
      <sheetName val="campus_fr_ss_commune (3)"/>
      <sheetName val="sup_campus_bxl_fr_with_ss_v2"/>
      <sheetName val="Sheet3"/>
      <sheetName val="https   ares-digitalwallonia.op"/>
      <sheetName val="student_bxl_study_hors_bxl_fr"/>
      <sheetName val="https dataloep-publiek.vlaand &gt;"/>
      <sheetName val=" dataloep-publiek.vlaand"/>
      <sheetName val="https www.bcss.fgov.be samilc &gt;"/>
      <sheetName val="bcss.fgov.be samilc"/>
      <sheetName val="SectorStat"/>
      <sheetName val="ages_tranches_5ans_part_sex"/>
      <sheetName val="population_communes"/>
      <sheetName val="Menages_nb"/>
      <sheetName val="single_sex_part_menages"/>
      <sheetName val="Couples_part_menages"/>
      <sheetName val="single_parent_sex_part_menages"/>
      <sheetName val="Surface_ss"/>
      <sheetName val="Surface_commune"/>
      <sheetName val="1.2.1.3"/>
      <sheetName val="1.4.3.3"/>
      <sheetName val="1.4.3.4"/>
      <sheetName val="1.4.3.5"/>
      <sheetName val="6.3.2.2"/>
      <sheetName val="6.3.2.3"/>
      <sheetName val="6.3.2.4"/>
      <sheetName val="Touristes_15.1.1.6"/>
      <sheetName val="4.2.2.5."/>
      <sheetName val="Nursing home ss"/>
      <sheetName val="Ens_Sup_flamand"/>
      <sheetName val="Sheet11"/>
      <sheetName val="campus_n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
          <cell r="A1" t="str">
            <v>Code</v>
          </cell>
          <cell r="B1" t="str">
            <v>Territoire</v>
          </cell>
          <cell r="C1" t="str">
            <v>Population totale</v>
          </cell>
          <cell r="D1" t="str">
            <v>Nombre de femmes</v>
          </cell>
          <cell r="E1" t="str">
            <v>Nombre d'hommes</v>
          </cell>
          <cell r="F1" t="str">
            <v>Commune</v>
          </cell>
          <cell r="G1" t="str">
            <v>#femmes dans commune</v>
          </cell>
          <cell r="H1" t="str">
            <v>#hommes dans commune</v>
          </cell>
          <cell r="I1" t="str">
            <v>% des femmes de la communes dans le secteur stat</v>
          </cell>
          <cell r="J1" t="str">
            <v>% des hommes de la communes dans le secteur stat</v>
          </cell>
          <cell r="K1" t="str">
            <v>Nb de pers totommune</v>
          </cell>
          <cell r="L1" t="str">
            <v>% pop ss /commune</v>
          </cell>
        </row>
        <row r="2">
          <cell r="A2" t="str">
            <v>21001A041</v>
          </cell>
          <cell r="B2" t="str">
            <v>VEEWEYDE-SUD</v>
          </cell>
          <cell r="C2">
            <v>2674</v>
          </cell>
          <cell r="D2">
            <v>1346</v>
          </cell>
          <cell r="E2">
            <v>1328</v>
          </cell>
          <cell r="F2" t="str">
            <v>Anderlecht</v>
          </cell>
          <cell r="G2">
            <v>60081</v>
          </cell>
          <cell r="H2">
            <v>59633</v>
          </cell>
          <cell r="I2">
            <v>2.2403089162963331E-2</v>
          </cell>
          <cell r="J2">
            <v>2.2269548739791725E-2</v>
          </cell>
          <cell r="K2">
            <v>119714</v>
          </cell>
          <cell r="L2">
            <v>2.2336568822359959E-2</v>
          </cell>
        </row>
        <row r="3">
          <cell r="A3" t="str">
            <v>21001A472</v>
          </cell>
          <cell r="B3" t="str">
            <v>STADE COMMUNAL - INDUSTRIE</v>
          </cell>
          <cell r="C3">
            <v>859</v>
          </cell>
          <cell r="D3">
            <v>433</v>
          </cell>
          <cell r="E3">
            <v>426</v>
          </cell>
          <cell r="F3" t="str">
            <v>Anderlecht</v>
          </cell>
          <cell r="G3">
            <v>60081</v>
          </cell>
          <cell r="H3">
            <v>59633</v>
          </cell>
          <cell r="I3">
            <v>7.2069373013098981E-3</v>
          </cell>
          <cell r="J3">
            <v>7.1436956047825871E-3</v>
          </cell>
          <cell r="K3">
            <v>119714</v>
          </cell>
          <cell r="L3">
            <v>7.1754347862405402E-3</v>
          </cell>
        </row>
        <row r="4">
          <cell r="A4" t="str">
            <v>21001A83-</v>
          </cell>
          <cell r="B4" t="str">
            <v>PETERBOS</v>
          </cell>
          <cell r="C4">
            <v>3029</v>
          </cell>
          <cell r="D4">
            <v>1692</v>
          </cell>
          <cell r="E4">
            <v>1337</v>
          </cell>
          <cell r="F4" t="str">
            <v>Anderlecht</v>
          </cell>
          <cell r="G4">
            <v>60081</v>
          </cell>
          <cell r="H4">
            <v>59633</v>
          </cell>
          <cell r="I4">
            <v>2.8161981325210965E-2</v>
          </cell>
          <cell r="J4">
            <v>2.242047188637164E-2</v>
          </cell>
          <cell r="K4">
            <v>119714</v>
          </cell>
          <cell r="L4">
            <v>2.530196969443841E-2</v>
          </cell>
        </row>
        <row r="5">
          <cell r="A5" t="str">
            <v>21001A503</v>
          </cell>
          <cell r="B5" t="str">
            <v>VIVES</v>
          </cell>
          <cell r="C5">
            <v>1644</v>
          </cell>
          <cell r="D5">
            <v>924</v>
          </cell>
          <cell r="E5">
            <v>720</v>
          </cell>
          <cell r="F5" t="str">
            <v>Anderlecht</v>
          </cell>
          <cell r="G5">
            <v>60081</v>
          </cell>
          <cell r="H5">
            <v>59633</v>
          </cell>
          <cell r="I5">
            <v>1.5379238028661308E-2</v>
          </cell>
          <cell r="J5">
            <v>1.2073851726393104E-2</v>
          </cell>
          <cell r="K5">
            <v>119714</v>
          </cell>
          <cell r="L5">
            <v>1.3732729672385853E-2</v>
          </cell>
        </row>
        <row r="6">
          <cell r="A6" t="str">
            <v>21001A3MJ</v>
          </cell>
          <cell r="B6" t="str">
            <v>CERIA I</v>
          </cell>
          <cell r="C6">
            <v>11</v>
          </cell>
          <cell r="D6">
            <v>5</v>
          </cell>
          <cell r="E6">
            <v>6</v>
          </cell>
          <cell r="F6" t="str">
            <v>Anderlecht</v>
          </cell>
          <cell r="G6">
            <v>60081</v>
          </cell>
          <cell r="H6">
            <v>59633</v>
          </cell>
          <cell r="I6">
            <v>8.3220985003578505E-5</v>
          </cell>
          <cell r="J6">
            <v>1.0061543105327588E-4</v>
          </cell>
          <cell r="K6">
            <v>119714</v>
          </cell>
          <cell r="L6">
            <v>9.1885660824966164E-5</v>
          </cell>
        </row>
        <row r="7">
          <cell r="A7" t="str">
            <v>21001A331</v>
          </cell>
          <cell r="B7" t="str">
            <v>WALCOURT</v>
          </cell>
          <cell r="C7">
            <v>173</v>
          </cell>
          <cell r="D7">
            <v>77</v>
          </cell>
          <cell r="E7">
            <v>96</v>
          </cell>
          <cell r="F7" t="str">
            <v>Anderlecht</v>
          </cell>
          <cell r="G7">
            <v>60081</v>
          </cell>
          <cell r="H7">
            <v>59633</v>
          </cell>
          <cell r="I7">
            <v>1.281603169055109E-3</v>
          </cell>
          <cell r="J7">
            <v>1.609846896852414E-3</v>
          </cell>
          <cell r="K7">
            <v>119714</v>
          </cell>
          <cell r="L7">
            <v>1.4451108475199224E-3</v>
          </cell>
        </row>
        <row r="8">
          <cell r="A8" t="str">
            <v>21001A332</v>
          </cell>
          <cell r="B8" t="str">
            <v>ROUE</v>
          </cell>
          <cell r="C8">
            <v>1223</v>
          </cell>
          <cell r="D8">
            <v>590</v>
          </cell>
          <cell r="E8">
            <v>633</v>
          </cell>
          <cell r="F8" t="str">
            <v>Anderlecht</v>
          </cell>
          <cell r="G8">
            <v>60081</v>
          </cell>
          <cell r="H8">
            <v>59633</v>
          </cell>
          <cell r="I8">
            <v>9.8200762304222634E-3</v>
          </cell>
          <cell r="J8">
            <v>1.0614927976120604E-2</v>
          </cell>
          <cell r="K8">
            <v>119714</v>
          </cell>
          <cell r="L8">
            <v>1.0216014835357601E-2</v>
          </cell>
        </row>
        <row r="9">
          <cell r="A9" t="str">
            <v>21001A43-</v>
          </cell>
          <cell r="B9" t="str">
            <v>VAN BEETHOVEN</v>
          </cell>
          <cell r="C9">
            <v>1356</v>
          </cell>
          <cell r="D9">
            <v>703</v>
          </cell>
          <cell r="E9">
            <v>653</v>
          </cell>
          <cell r="F9" t="str">
            <v>Anderlecht</v>
          </cell>
          <cell r="G9">
            <v>60081</v>
          </cell>
          <cell r="H9">
            <v>59633</v>
          </cell>
          <cell r="I9">
            <v>1.1700870491503137E-2</v>
          </cell>
          <cell r="J9">
            <v>1.095031274629819E-2</v>
          </cell>
          <cell r="K9">
            <v>119714</v>
          </cell>
          <cell r="L9">
            <v>1.1326996007150375E-2</v>
          </cell>
        </row>
        <row r="10">
          <cell r="A10" t="str">
            <v>21001A401</v>
          </cell>
          <cell r="B10" t="str">
            <v>ARBORETUM</v>
          </cell>
          <cell r="C10">
            <v>751</v>
          </cell>
          <cell r="D10">
            <v>422</v>
          </cell>
          <cell r="E10">
            <v>329</v>
          </cell>
          <cell r="F10" t="str">
            <v>Anderlecht</v>
          </cell>
          <cell r="G10">
            <v>60081</v>
          </cell>
          <cell r="H10">
            <v>59633</v>
          </cell>
          <cell r="I10">
            <v>7.0238511343020255E-3</v>
          </cell>
          <cell r="J10">
            <v>5.5170794694212938E-3</v>
          </cell>
          <cell r="K10">
            <v>119714</v>
          </cell>
          <cell r="L10">
            <v>6.2732846617772359E-3</v>
          </cell>
        </row>
        <row r="11">
          <cell r="A11" t="str">
            <v>21001A32-</v>
          </cell>
          <cell r="B11" t="str">
            <v>AURORE</v>
          </cell>
          <cell r="C11">
            <v>4141</v>
          </cell>
          <cell r="D11">
            <v>2212</v>
          </cell>
          <cell r="E11">
            <v>1929</v>
          </cell>
          <cell r="F11" t="str">
            <v>Anderlecht</v>
          </cell>
          <cell r="G11">
            <v>60081</v>
          </cell>
          <cell r="H11">
            <v>59633</v>
          </cell>
          <cell r="I11">
            <v>3.6816963765583133E-2</v>
          </cell>
          <cell r="J11">
            <v>3.2347861083628193E-2</v>
          </cell>
          <cell r="K11">
            <v>119714</v>
          </cell>
          <cell r="L11">
            <v>3.4590774679653172E-2</v>
          </cell>
        </row>
        <row r="12">
          <cell r="A12" t="str">
            <v>21001A53-</v>
          </cell>
          <cell r="B12" t="str">
            <v>NELLIE MELBA</v>
          </cell>
          <cell r="C12">
            <v>417</v>
          </cell>
          <cell r="D12">
            <v>213</v>
          </cell>
          <cell r="E12">
            <v>204</v>
          </cell>
          <cell r="F12" t="str">
            <v>Anderlecht</v>
          </cell>
          <cell r="G12">
            <v>60081</v>
          </cell>
          <cell r="H12">
            <v>59633</v>
          </cell>
          <cell r="I12">
            <v>3.5452139611524443E-3</v>
          </cell>
          <cell r="J12">
            <v>3.4209246558113797E-3</v>
          </cell>
          <cell r="K12">
            <v>119714</v>
          </cell>
          <cell r="L12">
            <v>3.4833018694555356E-3</v>
          </cell>
        </row>
        <row r="13">
          <cell r="A13" t="str">
            <v>21001A41-</v>
          </cell>
          <cell r="B13" t="str">
            <v>ROMAIN ROLLAND</v>
          </cell>
          <cell r="C13">
            <v>2385</v>
          </cell>
          <cell r="D13">
            <v>1304</v>
          </cell>
          <cell r="E13">
            <v>1081</v>
          </cell>
          <cell r="F13" t="str">
            <v>Anderlecht</v>
          </cell>
          <cell r="G13">
            <v>60081</v>
          </cell>
          <cell r="H13">
            <v>59633</v>
          </cell>
          <cell r="I13">
            <v>2.1704032888933272E-2</v>
          </cell>
          <cell r="J13">
            <v>1.8127546828098536E-2</v>
          </cell>
          <cell r="K13">
            <v>119714</v>
          </cell>
          <cell r="L13">
            <v>1.9922481915231303E-2</v>
          </cell>
        </row>
        <row r="14">
          <cell r="A14" t="str">
            <v>21001A492</v>
          </cell>
          <cell r="B14" t="str">
            <v>ETANGS - PARC</v>
          </cell>
          <cell r="C14">
            <v>0</v>
          </cell>
          <cell r="D14">
            <v>0</v>
          </cell>
          <cell r="E14">
            <v>0</v>
          </cell>
          <cell r="F14" t="str">
            <v>Anderlecht</v>
          </cell>
          <cell r="G14">
            <v>60081</v>
          </cell>
          <cell r="H14">
            <v>59633</v>
          </cell>
          <cell r="I14">
            <v>0</v>
          </cell>
          <cell r="J14">
            <v>0</v>
          </cell>
          <cell r="K14">
            <v>119714</v>
          </cell>
          <cell r="L14">
            <v>0</v>
          </cell>
        </row>
        <row r="15">
          <cell r="A15" t="str">
            <v>21001A37-</v>
          </cell>
          <cell r="B15" t="str">
            <v>ZUEN - INDUSTRIE</v>
          </cell>
          <cell r="C15">
            <v>15</v>
          </cell>
          <cell r="D15">
            <v>9</v>
          </cell>
          <cell r="E15">
            <v>6</v>
          </cell>
          <cell r="F15" t="str">
            <v>Anderlecht</v>
          </cell>
          <cell r="G15">
            <v>60081</v>
          </cell>
          <cell r="H15">
            <v>59633</v>
          </cell>
          <cell r="I15">
            <v>1.4979777300644132E-4</v>
          </cell>
          <cell r="J15">
            <v>1.0061543105327588E-4</v>
          </cell>
          <cell r="K15">
            <v>119714</v>
          </cell>
          <cell r="L15">
            <v>1.2529862839768115E-4</v>
          </cell>
        </row>
        <row r="16">
          <cell r="A16" t="str">
            <v>21001A85-</v>
          </cell>
          <cell r="B16" t="str">
            <v>AUBADE</v>
          </cell>
          <cell r="C16">
            <v>687</v>
          </cell>
          <cell r="D16">
            <v>334</v>
          </cell>
          <cell r="E16">
            <v>353</v>
          </cell>
          <cell r="F16" t="str">
            <v>Anderlecht</v>
          </cell>
          <cell r="G16">
            <v>60081</v>
          </cell>
          <cell r="H16">
            <v>59633</v>
          </cell>
          <cell r="I16">
            <v>5.5591617982390443E-3</v>
          </cell>
          <cell r="J16">
            <v>5.9195411936343971E-3</v>
          </cell>
          <cell r="K16">
            <v>119714</v>
          </cell>
          <cell r="L16">
            <v>5.7386771806137958E-3</v>
          </cell>
        </row>
        <row r="17">
          <cell r="A17" t="str">
            <v>21001B3MJ</v>
          </cell>
          <cell r="B17" t="str">
            <v>PETITE ILE - RIVE DROITE</v>
          </cell>
          <cell r="C17">
            <v>133</v>
          </cell>
          <cell r="D17">
            <v>68</v>
          </cell>
          <cell r="E17">
            <v>65</v>
          </cell>
          <cell r="F17" t="str">
            <v>Anderlecht</v>
          </cell>
          <cell r="G17">
            <v>60081</v>
          </cell>
          <cell r="H17">
            <v>59633</v>
          </cell>
          <cell r="I17">
            <v>1.1318053960486677E-3</v>
          </cell>
          <cell r="J17">
            <v>1.0900005030771553E-3</v>
          </cell>
          <cell r="K17">
            <v>119714</v>
          </cell>
          <cell r="L17">
            <v>1.1109811717927728E-3</v>
          </cell>
        </row>
        <row r="18">
          <cell r="A18" t="str">
            <v>21001A51-</v>
          </cell>
          <cell r="B18" t="str">
            <v>SCHERDEMAEL</v>
          </cell>
          <cell r="C18">
            <v>1527</v>
          </cell>
          <cell r="D18">
            <v>820</v>
          </cell>
          <cell r="E18">
            <v>707</v>
          </cell>
          <cell r="F18" t="str">
            <v>Anderlecht</v>
          </cell>
          <cell r="G18">
            <v>60081</v>
          </cell>
          <cell r="H18">
            <v>59633</v>
          </cell>
          <cell r="I18">
            <v>1.3648241540586874E-2</v>
          </cell>
          <cell r="J18">
            <v>1.1855851625777673E-2</v>
          </cell>
          <cell r="K18">
            <v>119714</v>
          </cell>
          <cell r="L18">
            <v>1.275540037088394E-2</v>
          </cell>
        </row>
        <row r="19">
          <cell r="A19" t="str">
            <v>21001A42-</v>
          </cell>
          <cell r="B19" t="str">
            <v>KAT</v>
          </cell>
          <cell r="C19">
            <v>548</v>
          </cell>
          <cell r="D19">
            <v>283</v>
          </cell>
          <cell r="E19">
            <v>265</v>
          </cell>
          <cell r="F19" t="str">
            <v>Anderlecht</v>
          </cell>
          <cell r="G19">
            <v>60081</v>
          </cell>
          <cell r="H19">
            <v>59633</v>
          </cell>
          <cell r="I19">
            <v>4.7103077512025433E-3</v>
          </cell>
          <cell r="J19">
            <v>4.4438482048530176E-3</v>
          </cell>
          <cell r="K19">
            <v>119714</v>
          </cell>
          <cell r="L19">
            <v>4.5775765574619506E-3</v>
          </cell>
        </row>
        <row r="20">
          <cell r="A20" t="str">
            <v>21001A52-</v>
          </cell>
          <cell r="B20" t="str">
            <v>SCHERDEMAEL-NORD</v>
          </cell>
          <cell r="C20">
            <v>517</v>
          </cell>
          <cell r="D20">
            <v>270</v>
          </cell>
          <cell r="E20">
            <v>247</v>
          </cell>
          <cell r="F20" t="str">
            <v>Anderlecht</v>
          </cell>
          <cell r="G20">
            <v>60081</v>
          </cell>
          <cell r="H20">
            <v>59633</v>
          </cell>
          <cell r="I20">
            <v>4.4939331901932391E-3</v>
          </cell>
          <cell r="J20">
            <v>4.1420019116931899E-3</v>
          </cell>
          <cell r="K20">
            <v>119714</v>
          </cell>
          <cell r="L20">
            <v>4.3186260587734096E-3</v>
          </cell>
        </row>
        <row r="21">
          <cell r="A21" t="str">
            <v>21001C70-</v>
          </cell>
          <cell r="B21" t="str">
            <v>BON AIR - CENTRE</v>
          </cell>
          <cell r="C21">
            <v>279</v>
          </cell>
          <cell r="D21">
            <v>152</v>
          </cell>
          <cell r="E21">
            <v>127</v>
          </cell>
          <cell r="F21" t="str">
            <v>Anderlecht</v>
          </cell>
          <cell r="G21">
            <v>60081</v>
          </cell>
          <cell r="H21">
            <v>59633</v>
          </cell>
          <cell r="I21">
            <v>2.5299179441087864E-3</v>
          </cell>
          <cell r="J21">
            <v>2.1296932906276727E-3</v>
          </cell>
          <cell r="K21">
            <v>119714</v>
          </cell>
          <cell r="L21">
            <v>2.3305544881968691E-3</v>
          </cell>
        </row>
        <row r="22">
          <cell r="A22" t="str">
            <v>21001A552</v>
          </cell>
          <cell r="B22" t="str">
            <v>TREFLE</v>
          </cell>
          <cell r="C22">
            <v>2579</v>
          </cell>
          <cell r="D22">
            <v>1312</v>
          </cell>
          <cell r="E22">
            <v>1267</v>
          </cell>
          <cell r="F22" t="str">
            <v>Anderlecht</v>
          </cell>
          <cell r="G22">
            <v>60081</v>
          </cell>
          <cell r="H22">
            <v>59633</v>
          </cell>
          <cell r="I22">
            <v>2.1837186464938999E-2</v>
          </cell>
          <cell r="J22">
            <v>2.1246625190750087E-2</v>
          </cell>
          <cell r="K22">
            <v>119714</v>
          </cell>
          <cell r="L22">
            <v>2.1543010842507978E-2</v>
          </cell>
        </row>
        <row r="23">
          <cell r="A23" t="str">
            <v>21001A84-</v>
          </cell>
          <cell r="B23" t="str">
            <v>POESIE</v>
          </cell>
          <cell r="C23">
            <v>1177</v>
          </cell>
          <cell r="D23">
            <v>633</v>
          </cell>
          <cell r="E23">
            <v>544</v>
          </cell>
          <cell r="F23" t="str">
            <v>Anderlecht</v>
          </cell>
          <cell r="G23">
            <v>60081</v>
          </cell>
          <cell r="H23">
            <v>59633</v>
          </cell>
          <cell r="I23">
            <v>1.0535776701453038E-2</v>
          </cell>
          <cell r="J23">
            <v>9.1224657488303464E-3</v>
          </cell>
          <cell r="K23">
            <v>119714</v>
          </cell>
          <cell r="L23">
            <v>9.83176570827138E-3</v>
          </cell>
        </row>
        <row r="24">
          <cell r="A24" t="str">
            <v>21001A34-</v>
          </cell>
          <cell r="B24" t="str">
            <v>ROUE - CITE JARDIN</v>
          </cell>
          <cell r="C24">
            <v>2219</v>
          </cell>
          <cell r="D24">
            <v>1152</v>
          </cell>
          <cell r="E24">
            <v>1067</v>
          </cell>
          <cell r="F24" t="str">
            <v>Anderlecht</v>
          </cell>
          <cell r="G24">
            <v>60081</v>
          </cell>
          <cell r="H24">
            <v>59633</v>
          </cell>
          <cell r="I24">
            <v>1.9174114944824489E-2</v>
          </cell>
          <cell r="J24">
            <v>1.7892777488974224E-2</v>
          </cell>
          <cell r="K24">
            <v>119714</v>
          </cell>
          <cell r="L24">
            <v>1.8535843760963629E-2</v>
          </cell>
        </row>
        <row r="25">
          <cell r="A25" t="str">
            <v>21001A350</v>
          </cell>
          <cell r="B25" t="str">
            <v>CERIA - ZONE D'HABITAT</v>
          </cell>
          <cell r="C25">
            <v>1313</v>
          </cell>
          <cell r="D25">
            <v>633</v>
          </cell>
          <cell r="E25">
            <v>680</v>
          </cell>
          <cell r="F25" t="str">
            <v>Anderlecht</v>
          </cell>
          <cell r="G25">
            <v>60081</v>
          </cell>
          <cell r="H25">
            <v>59633</v>
          </cell>
          <cell r="I25">
            <v>1.0535776701453038E-2</v>
          </cell>
          <cell r="J25">
            <v>1.1403082186037932E-2</v>
          </cell>
          <cell r="K25">
            <v>119714</v>
          </cell>
          <cell r="L25">
            <v>1.096780660574369E-2</v>
          </cell>
        </row>
        <row r="26">
          <cell r="A26" t="str">
            <v>21001A441</v>
          </cell>
          <cell r="B26" t="str">
            <v>DOCTEUR ROUX</v>
          </cell>
          <cell r="C26">
            <v>2298</v>
          </cell>
          <cell r="D26">
            <v>1132</v>
          </cell>
          <cell r="E26">
            <v>1166</v>
          </cell>
          <cell r="F26" t="str">
            <v>Anderlecht</v>
          </cell>
          <cell r="G26">
            <v>60081</v>
          </cell>
          <cell r="H26">
            <v>59633</v>
          </cell>
          <cell r="I26">
            <v>1.8841231004810173E-2</v>
          </cell>
          <cell r="J26">
            <v>1.9552932101353278E-2</v>
          </cell>
          <cell r="K26">
            <v>119714</v>
          </cell>
          <cell r="L26">
            <v>1.9195749870524751E-2</v>
          </cell>
        </row>
        <row r="27">
          <cell r="A27" t="str">
            <v>21001C512</v>
          </cell>
          <cell r="B27" t="str">
            <v>CHANTS D'OISEAUX</v>
          </cell>
          <cell r="C27">
            <v>1515</v>
          </cell>
          <cell r="D27">
            <v>878</v>
          </cell>
          <cell r="E27">
            <v>637</v>
          </cell>
          <cell r="F27" t="str">
            <v>Anderlecht</v>
          </cell>
          <cell r="G27">
            <v>60081</v>
          </cell>
          <cell r="H27">
            <v>59633</v>
          </cell>
          <cell r="I27">
            <v>1.4613604966628385E-2</v>
          </cell>
          <cell r="J27">
            <v>1.0682004930156122E-2</v>
          </cell>
          <cell r="K27">
            <v>119714</v>
          </cell>
          <cell r="L27">
            <v>1.2655161468165796E-2</v>
          </cell>
        </row>
        <row r="28">
          <cell r="A28" t="str">
            <v>21001C71-</v>
          </cell>
          <cell r="B28" t="str">
            <v>BON AIR - CITE JARDIN</v>
          </cell>
          <cell r="C28">
            <v>1443</v>
          </cell>
          <cell r="D28">
            <v>749</v>
          </cell>
          <cell r="E28">
            <v>694</v>
          </cell>
          <cell r="F28" t="str">
            <v>Anderlecht</v>
          </cell>
          <cell r="G28">
            <v>60081</v>
          </cell>
          <cell r="H28">
            <v>59633</v>
          </cell>
          <cell r="I28">
            <v>1.2466503553536059E-2</v>
          </cell>
          <cell r="J28">
            <v>1.1637851525162243E-2</v>
          </cell>
          <cell r="K28">
            <v>119714</v>
          </cell>
          <cell r="L28">
            <v>1.2053728051856926E-2</v>
          </cell>
        </row>
        <row r="29">
          <cell r="A29" t="str">
            <v>21001A82-</v>
          </cell>
          <cell r="B29" t="str">
            <v>MOORTEBEEK</v>
          </cell>
          <cell r="C29">
            <v>1820</v>
          </cell>
          <cell r="D29">
            <v>951</v>
          </cell>
          <cell r="E29">
            <v>869</v>
          </cell>
          <cell r="F29" t="str">
            <v>Anderlecht</v>
          </cell>
          <cell r="G29">
            <v>60081</v>
          </cell>
          <cell r="H29">
            <v>59633</v>
          </cell>
          <cell r="I29">
            <v>1.582863134768063E-2</v>
          </cell>
          <cell r="J29">
            <v>1.4572468264216121E-2</v>
          </cell>
          <cell r="K29">
            <v>119714</v>
          </cell>
          <cell r="L29">
            <v>1.5202900245585311E-2</v>
          </cell>
        </row>
        <row r="30">
          <cell r="A30" t="str">
            <v>21001C611</v>
          </cell>
          <cell r="B30" t="str">
            <v>SOETKIN</v>
          </cell>
          <cell r="C30">
            <v>546</v>
          </cell>
          <cell r="D30">
            <v>278</v>
          </cell>
          <cell r="E30">
            <v>268</v>
          </cell>
          <cell r="F30" t="str">
            <v>Anderlecht</v>
          </cell>
          <cell r="G30">
            <v>60081</v>
          </cell>
          <cell r="H30">
            <v>59633</v>
          </cell>
          <cell r="I30">
            <v>4.6270867661989644E-3</v>
          </cell>
          <cell r="J30">
            <v>4.4941559203796558E-3</v>
          </cell>
          <cell r="K30">
            <v>119714</v>
          </cell>
          <cell r="L30">
            <v>4.5608700736755933E-3</v>
          </cell>
        </row>
        <row r="31">
          <cell r="A31" t="str">
            <v>21001C581</v>
          </cell>
          <cell r="B31" t="str">
            <v>CIMETIERE</v>
          </cell>
          <cell r="C31">
            <v>52</v>
          </cell>
          <cell r="D31">
            <v>27</v>
          </cell>
          <cell r="E31">
            <v>25</v>
          </cell>
          <cell r="F31" t="str">
            <v>Anderlecht</v>
          </cell>
          <cell r="G31">
            <v>60081</v>
          </cell>
          <cell r="H31">
            <v>59633</v>
          </cell>
          <cell r="I31">
            <v>4.493933190193239E-4</v>
          </cell>
          <cell r="J31">
            <v>4.1923096272198279E-4</v>
          </cell>
          <cell r="K31">
            <v>119714</v>
          </cell>
          <cell r="L31">
            <v>4.3436857844529462E-4</v>
          </cell>
        </row>
        <row r="32">
          <cell r="A32" t="str">
            <v>21001C522</v>
          </cell>
          <cell r="B32" t="str">
            <v>HOPITAL U.L.B.</v>
          </cell>
          <cell r="C32">
            <v>213</v>
          </cell>
          <cell r="D32">
            <v>116</v>
          </cell>
          <cell r="E32">
            <v>97</v>
          </cell>
          <cell r="F32" t="str">
            <v>Anderlecht</v>
          </cell>
          <cell r="G32">
            <v>60081</v>
          </cell>
          <cell r="H32">
            <v>59633</v>
          </cell>
          <cell r="I32">
            <v>1.9307268520830213E-3</v>
          </cell>
          <cell r="J32">
            <v>1.6266161353612931E-3</v>
          </cell>
          <cell r="K32">
            <v>119714</v>
          </cell>
          <cell r="L32">
            <v>1.7792405232470723E-3</v>
          </cell>
        </row>
        <row r="33">
          <cell r="A33" t="str">
            <v>21001A451</v>
          </cell>
          <cell r="B33" t="str">
            <v>VENIZELOS</v>
          </cell>
          <cell r="C33">
            <v>1648</v>
          </cell>
          <cell r="D33">
            <v>849</v>
          </cell>
          <cell r="E33">
            <v>799</v>
          </cell>
          <cell r="F33" t="str">
            <v>Anderlecht</v>
          </cell>
          <cell r="G33">
            <v>60081</v>
          </cell>
          <cell r="H33">
            <v>59633</v>
          </cell>
          <cell r="I33">
            <v>1.413092325360763E-2</v>
          </cell>
          <cell r="J33">
            <v>1.339862156859457E-2</v>
          </cell>
          <cell r="K33">
            <v>119714</v>
          </cell>
          <cell r="L33">
            <v>1.3766142639958567E-2</v>
          </cell>
        </row>
        <row r="34">
          <cell r="A34" t="str">
            <v>21001A30-</v>
          </cell>
          <cell r="B34" t="str">
            <v>BIZET</v>
          </cell>
          <cell r="C34">
            <v>2824</v>
          </cell>
          <cell r="D34">
            <v>1406</v>
          </cell>
          <cell r="E34">
            <v>1418</v>
          </cell>
          <cell r="F34" t="str">
            <v>Anderlecht</v>
          </cell>
          <cell r="G34">
            <v>60081</v>
          </cell>
          <cell r="H34">
            <v>59633</v>
          </cell>
          <cell r="I34">
            <v>2.3401740983006274E-2</v>
          </cell>
          <cell r="J34">
            <v>2.3778780205590863E-2</v>
          </cell>
          <cell r="K34">
            <v>119714</v>
          </cell>
          <cell r="L34">
            <v>2.3589555106336771E-2</v>
          </cell>
        </row>
        <row r="35">
          <cell r="A35" t="str">
            <v>21001A80-</v>
          </cell>
          <cell r="B35" t="str">
            <v>SILLON</v>
          </cell>
          <cell r="C35">
            <v>2925</v>
          </cell>
          <cell r="D35">
            <v>1610</v>
          </cell>
          <cell r="E35">
            <v>1315</v>
          </cell>
          <cell r="F35" t="str">
            <v>Anderlecht</v>
          </cell>
          <cell r="G35">
            <v>60081</v>
          </cell>
          <cell r="H35">
            <v>59633</v>
          </cell>
          <cell r="I35">
            <v>2.6797157171152278E-2</v>
          </cell>
          <cell r="J35">
            <v>2.2051548639176296E-2</v>
          </cell>
          <cell r="K35">
            <v>119714</v>
          </cell>
          <cell r="L35">
            <v>2.4433232537547821E-2</v>
          </cell>
        </row>
        <row r="36">
          <cell r="A36" t="str">
            <v>21001A81-</v>
          </cell>
          <cell r="B36" t="str">
            <v>BROECK</v>
          </cell>
          <cell r="C36">
            <v>1891</v>
          </cell>
          <cell r="D36">
            <v>1006</v>
          </cell>
          <cell r="E36">
            <v>885</v>
          </cell>
          <cell r="F36" t="str">
            <v>Anderlecht</v>
          </cell>
          <cell r="G36">
            <v>60081</v>
          </cell>
          <cell r="H36">
            <v>59633</v>
          </cell>
          <cell r="I36">
            <v>1.6744062182719996E-2</v>
          </cell>
          <cell r="J36">
            <v>1.4840776080358191E-2</v>
          </cell>
          <cell r="K36">
            <v>119714</v>
          </cell>
          <cell r="L36">
            <v>1.5795980420001004E-2</v>
          </cell>
        </row>
        <row r="37">
          <cell r="A37" t="str">
            <v>21001C79-</v>
          </cell>
          <cell r="B37" t="str">
            <v>BON AIR - HABITATIONS DISP.</v>
          </cell>
          <cell r="C37">
            <v>133</v>
          </cell>
          <cell r="D37">
            <v>81</v>
          </cell>
          <cell r="E37">
            <v>52</v>
          </cell>
          <cell r="F37" t="str">
            <v>Anderlecht</v>
          </cell>
          <cell r="G37">
            <v>60081</v>
          </cell>
          <cell r="H37">
            <v>59633</v>
          </cell>
          <cell r="I37">
            <v>1.3481799570579716E-3</v>
          </cell>
          <cell r="J37">
            <v>8.7200040246172427E-4</v>
          </cell>
          <cell r="K37">
            <v>119714</v>
          </cell>
          <cell r="L37">
            <v>1.1109811717927728E-3</v>
          </cell>
        </row>
        <row r="38">
          <cell r="A38" t="str">
            <v>21001A31-</v>
          </cell>
          <cell r="B38" t="str">
            <v>CHAUSSEE DE MONS - SAINT-LUC</v>
          </cell>
          <cell r="C38">
            <v>824</v>
          </cell>
          <cell r="D38">
            <v>420</v>
          </cell>
          <cell r="E38">
            <v>404</v>
          </cell>
          <cell r="F38" t="str">
            <v>Anderlecht</v>
          </cell>
          <cell r="G38">
            <v>60081</v>
          </cell>
          <cell r="H38">
            <v>59633</v>
          </cell>
          <cell r="I38">
            <v>6.9905627403005939E-3</v>
          </cell>
          <cell r="J38">
            <v>6.774772357587242E-3</v>
          </cell>
          <cell r="K38">
            <v>119714</v>
          </cell>
          <cell r="L38">
            <v>6.8830713199792837E-3</v>
          </cell>
        </row>
        <row r="39">
          <cell r="A39" t="str">
            <v>21001A031</v>
          </cell>
          <cell r="B39" t="str">
            <v>RAUTER-SUD</v>
          </cell>
          <cell r="C39">
            <v>1949</v>
          </cell>
          <cell r="D39">
            <v>941</v>
          </cell>
          <cell r="E39">
            <v>1008</v>
          </cell>
          <cell r="F39" t="str">
            <v>Anderlecht</v>
          </cell>
          <cell r="G39">
            <v>60081</v>
          </cell>
          <cell r="H39">
            <v>59633</v>
          </cell>
          <cell r="I39">
            <v>1.5662189377673476E-2</v>
          </cell>
          <cell r="J39">
            <v>1.6903392416950346E-2</v>
          </cell>
          <cell r="K39">
            <v>119714</v>
          </cell>
          <cell r="L39">
            <v>1.6280468449805369E-2</v>
          </cell>
        </row>
        <row r="40">
          <cell r="A40" t="str">
            <v>21001B22-</v>
          </cell>
          <cell r="B40" t="str">
            <v>BROGNIEZ-SUD</v>
          </cell>
          <cell r="C40">
            <v>1262</v>
          </cell>
          <cell r="D40">
            <v>637</v>
          </cell>
          <cell r="E40">
            <v>625</v>
          </cell>
          <cell r="F40" t="str">
            <v>Anderlecht</v>
          </cell>
          <cell r="G40">
            <v>60081</v>
          </cell>
          <cell r="H40">
            <v>59633</v>
          </cell>
          <cell r="I40">
            <v>1.0602353489455901E-2</v>
          </cell>
          <cell r="J40">
            <v>1.0480774068049569E-2</v>
          </cell>
          <cell r="K40">
            <v>119714</v>
          </cell>
          <cell r="L40">
            <v>1.0541791269191574E-2</v>
          </cell>
        </row>
        <row r="41">
          <cell r="A41" t="str">
            <v>21001B321</v>
          </cell>
          <cell r="B41" t="str">
            <v>ALBERT I- QUARTIER</v>
          </cell>
          <cell r="C41">
            <v>1950</v>
          </cell>
          <cell r="D41">
            <v>921</v>
          </cell>
          <cell r="E41">
            <v>1029</v>
          </cell>
          <cell r="F41" t="str">
            <v>Anderlecht</v>
          </cell>
          <cell r="G41">
            <v>60081</v>
          </cell>
          <cell r="H41">
            <v>59633</v>
          </cell>
          <cell r="I41">
            <v>1.532930543765916E-2</v>
          </cell>
          <cell r="J41">
            <v>1.7255546425636811E-2</v>
          </cell>
          <cell r="K41">
            <v>119714</v>
          </cell>
          <cell r="L41">
            <v>1.6288821691698548E-2</v>
          </cell>
        </row>
        <row r="42">
          <cell r="A42" t="str">
            <v>21001B20-</v>
          </cell>
          <cell r="B42" t="str">
            <v>CONSEIL-NORD</v>
          </cell>
          <cell r="C42">
            <v>5469</v>
          </cell>
          <cell r="D42">
            <v>2575</v>
          </cell>
          <cell r="E42">
            <v>2894</v>
          </cell>
          <cell r="F42" t="str">
            <v>Anderlecht</v>
          </cell>
          <cell r="G42">
            <v>60081</v>
          </cell>
          <cell r="H42">
            <v>59633</v>
          </cell>
          <cell r="I42">
            <v>4.2858807276842929E-2</v>
          </cell>
          <cell r="J42">
            <v>4.8530176244696729E-2</v>
          </cell>
          <cell r="K42">
            <v>119714</v>
          </cell>
          <cell r="L42">
            <v>4.5683879913794544E-2</v>
          </cell>
        </row>
        <row r="43">
          <cell r="A43" t="str">
            <v>21001B23-</v>
          </cell>
          <cell r="B43" t="str">
            <v>CONSEIL-SUD</v>
          </cell>
          <cell r="C43">
            <v>1503</v>
          </cell>
          <cell r="D43">
            <v>678</v>
          </cell>
          <cell r="E43">
            <v>825</v>
          </cell>
          <cell r="F43" t="str">
            <v>Anderlecht</v>
          </cell>
          <cell r="G43">
            <v>60081</v>
          </cell>
          <cell r="H43">
            <v>59633</v>
          </cell>
          <cell r="I43">
            <v>1.1284765566485245E-2</v>
          </cell>
          <cell r="J43">
            <v>1.3834621769825433E-2</v>
          </cell>
          <cell r="K43">
            <v>119714</v>
          </cell>
          <cell r="L43">
            <v>1.255492256544765E-2</v>
          </cell>
        </row>
        <row r="44">
          <cell r="A44" t="str">
            <v>21001A142</v>
          </cell>
          <cell r="B44" t="str">
            <v>VEEWEYDE-NORD</v>
          </cell>
          <cell r="C44">
            <v>1184</v>
          </cell>
          <cell r="D44">
            <v>603</v>
          </cell>
          <cell r="E44">
            <v>581</v>
          </cell>
          <cell r="F44" t="str">
            <v>Anderlecht</v>
          </cell>
          <cell r="G44">
            <v>60081</v>
          </cell>
          <cell r="H44">
            <v>59633</v>
          </cell>
          <cell r="I44">
            <v>1.0036450791431567E-2</v>
          </cell>
          <cell r="J44">
            <v>9.742927573658881E-3</v>
          </cell>
          <cell r="K44">
            <v>119714</v>
          </cell>
          <cell r="L44">
            <v>9.8902384015236312E-3</v>
          </cell>
        </row>
        <row r="45">
          <cell r="A45" t="str">
            <v>21001A051</v>
          </cell>
          <cell r="B45" t="str">
            <v>LINDE-EST</v>
          </cell>
          <cell r="C45">
            <v>1531</v>
          </cell>
          <cell r="D45">
            <v>752</v>
          </cell>
          <cell r="E45">
            <v>779</v>
          </cell>
          <cell r="F45" t="str">
            <v>Anderlecht</v>
          </cell>
          <cell r="G45">
            <v>60081</v>
          </cell>
          <cell r="H45">
            <v>59633</v>
          </cell>
          <cell r="I45">
            <v>1.2516436144538207E-2</v>
          </cell>
          <cell r="J45">
            <v>1.3063236798416984E-2</v>
          </cell>
          <cell r="K45">
            <v>119714</v>
          </cell>
          <cell r="L45">
            <v>1.2788813338456655E-2</v>
          </cell>
        </row>
        <row r="46">
          <cell r="A46" t="str">
            <v>21001A941</v>
          </cell>
          <cell r="B46" t="str">
            <v>CROCUS</v>
          </cell>
          <cell r="C46">
            <v>2287</v>
          </cell>
          <cell r="D46">
            <v>1208</v>
          </cell>
          <cell r="E46">
            <v>1079</v>
          </cell>
          <cell r="F46" t="str">
            <v>Anderlecht</v>
          </cell>
          <cell r="G46">
            <v>60081</v>
          </cell>
          <cell r="H46">
            <v>59633</v>
          </cell>
          <cell r="I46">
            <v>2.0106189976864565E-2</v>
          </cell>
          <cell r="J46">
            <v>1.8094008351080777E-2</v>
          </cell>
          <cell r="K46">
            <v>119714</v>
          </cell>
          <cell r="L46">
            <v>1.9103864209699783E-2</v>
          </cell>
        </row>
        <row r="47">
          <cell r="A47" t="str">
            <v>21001A732</v>
          </cell>
          <cell r="B47" t="str">
            <v>SCHEUTVELD</v>
          </cell>
          <cell r="C47">
            <v>312</v>
          </cell>
          <cell r="D47">
            <v>169</v>
          </cell>
          <cell r="E47">
            <v>143</v>
          </cell>
          <cell r="F47" t="str">
            <v>Anderlecht</v>
          </cell>
          <cell r="G47">
            <v>60081</v>
          </cell>
          <cell r="H47">
            <v>59633</v>
          </cell>
          <cell r="I47">
            <v>2.8128692931209533E-3</v>
          </cell>
          <cell r="J47">
            <v>2.3980011067697418E-3</v>
          </cell>
          <cell r="K47">
            <v>119714</v>
          </cell>
          <cell r="L47">
            <v>2.6062114706717678E-3</v>
          </cell>
        </row>
        <row r="48">
          <cell r="A48" t="str">
            <v>21001A982</v>
          </cell>
          <cell r="B48" t="str">
            <v>PARC FORESTIER</v>
          </cell>
          <cell r="C48">
            <v>0</v>
          </cell>
          <cell r="D48">
            <v>0</v>
          </cell>
          <cell r="E48">
            <v>0</v>
          </cell>
          <cell r="F48" t="str">
            <v>Anderlecht</v>
          </cell>
          <cell r="G48">
            <v>60081</v>
          </cell>
          <cell r="H48">
            <v>59633</v>
          </cell>
          <cell r="I48">
            <v>0</v>
          </cell>
          <cell r="J48">
            <v>0</v>
          </cell>
          <cell r="K48">
            <v>119714</v>
          </cell>
          <cell r="L48">
            <v>0</v>
          </cell>
        </row>
        <row r="49">
          <cell r="A49" t="str">
            <v>21001A90-</v>
          </cell>
          <cell r="B49" t="str">
            <v>SCHEUTKAPEL</v>
          </cell>
          <cell r="C49">
            <v>2114</v>
          </cell>
          <cell r="D49">
            <v>1127</v>
          </cell>
          <cell r="E49">
            <v>987</v>
          </cell>
          <cell r="F49" t="str">
            <v>Anderlecht</v>
          </cell>
          <cell r="G49">
            <v>60081</v>
          </cell>
          <cell r="H49">
            <v>59633</v>
          </cell>
          <cell r="I49">
            <v>1.8758010019806596E-2</v>
          </cell>
          <cell r="J49">
            <v>1.655123840826388E-2</v>
          </cell>
          <cell r="K49">
            <v>119714</v>
          </cell>
          <cell r="L49">
            <v>1.7658753362179862E-2</v>
          </cell>
        </row>
        <row r="50">
          <cell r="A50" t="str">
            <v>21001A783</v>
          </cell>
          <cell r="B50" t="str">
            <v>SCHEUT-INTERNAT</v>
          </cell>
          <cell r="C50">
            <v>1</v>
          </cell>
          <cell r="D50">
            <v>0</v>
          </cell>
          <cell r="E50">
            <v>1</v>
          </cell>
          <cell r="F50" t="str">
            <v>Anderlecht</v>
          </cell>
          <cell r="G50">
            <v>60081</v>
          </cell>
          <cell r="H50">
            <v>59633</v>
          </cell>
          <cell r="I50">
            <v>0</v>
          </cell>
          <cell r="J50">
            <v>1.6769238508879311E-5</v>
          </cell>
          <cell r="K50">
            <v>119714</v>
          </cell>
          <cell r="L50">
            <v>8.3532418931787419E-6</v>
          </cell>
        </row>
        <row r="51">
          <cell r="A51" t="str">
            <v>21001A132</v>
          </cell>
          <cell r="B51" t="str">
            <v>RAUTER-NORD</v>
          </cell>
          <cell r="C51">
            <v>1071</v>
          </cell>
          <cell r="D51">
            <v>499</v>
          </cell>
          <cell r="E51">
            <v>572</v>
          </cell>
          <cell r="F51" t="str">
            <v>Anderlecht</v>
          </cell>
          <cell r="G51">
            <v>60081</v>
          </cell>
          <cell r="H51">
            <v>59633</v>
          </cell>
          <cell r="I51">
            <v>8.3054543033571349E-3</v>
          </cell>
          <cell r="J51">
            <v>9.5920044270789671E-3</v>
          </cell>
          <cell r="K51">
            <v>119714</v>
          </cell>
          <cell r="L51">
            <v>8.9463220675944331E-3</v>
          </cell>
        </row>
        <row r="52">
          <cell r="A52" t="str">
            <v>21001B31-</v>
          </cell>
          <cell r="B52" t="str">
            <v>ALBERT I- IMMEUBLES</v>
          </cell>
          <cell r="C52">
            <v>861</v>
          </cell>
          <cell r="D52">
            <v>469</v>
          </cell>
          <cell r="E52">
            <v>392</v>
          </cell>
          <cell r="F52" t="str">
            <v>Anderlecht</v>
          </cell>
          <cell r="G52">
            <v>60081</v>
          </cell>
          <cell r="H52">
            <v>59633</v>
          </cell>
          <cell r="I52">
            <v>7.8061283933356634E-3</v>
          </cell>
          <cell r="J52">
            <v>6.5735414954806899E-3</v>
          </cell>
          <cell r="K52">
            <v>119714</v>
          </cell>
          <cell r="L52">
            <v>7.1921412700268975E-3</v>
          </cell>
        </row>
        <row r="53">
          <cell r="A53" t="str">
            <v>21001B25-</v>
          </cell>
          <cell r="B53" t="str">
            <v>REVISION-NORD</v>
          </cell>
          <cell r="C53">
            <v>3849</v>
          </cell>
          <cell r="D53">
            <v>1814</v>
          </cell>
          <cell r="E53">
            <v>2035</v>
          </cell>
          <cell r="F53" t="str">
            <v>Anderlecht</v>
          </cell>
          <cell r="G53">
            <v>60081</v>
          </cell>
          <cell r="H53">
            <v>59633</v>
          </cell>
          <cell r="I53">
            <v>3.0192573359298279E-2</v>
          </cell>
          <cell r="J53">
            <v>3.4125400365569401E-2</v>
          </cell>
          <cell r="K53">
            <v>119714</v>
          </cell>
          <cell r="L53">
            <v>3.2151628046844981E-2</v>
          </cell>
        </row>
        <row r="54">
          <cell r="A54" t="str">
            <v>21001B11-</v>
          </cell>
          <cell r="B54" t="str">
            <v>ROSEE-OUEST</v>
          </cell>
          <cell r="C54">
            <v>857</v>
          </cell>
          <cell r="D54">
            <v>368</v>
          </cell>
          <cell r="E54">
            <v>489</v>
          </cell>
          <cell r="F54" t="str">
            <v>Anderlecht</v>
          </cell>
          <cell r="G54">
            <v>60081</v>
          </cell>
          <cell r="H54">
            <v>59633</v>
          </cell>
          <cell r="I54">
            <v>6.125064496263378E-3</v>
          </cell>
          <cell r="J54">
            <v>8.2001576308419841E-3</v>
          </cell>
          <cell r="K54">
            <v>119714</v>
          </cell>
          <cell r="L54">
            <v>7.1587283024541828E-3</v>
          </cell>
        </row>
        <row r="55">
          <cell r="A55" t="str">
            <v>21001A72-</v>
          </cell>
          <cell r="B55" t="str">
            <v>OSSEGEM</v>
          </cell>
          <cell r="C55">
            <v>3309</v>
          </cell>
          <cell r="D55">
            <v>1668</v>
          </cell>
          <cell r="E55">
            <v>1641</v>
          </cell>
          <cell r="F55" t="str">
            <v>Anderlecht</v>
          </cell>
          <cell r="G55">
            <v>60081</v>
          </cell>
          <cell r="H55">
            <v>59633</v>
          </cell>
          <cell r="I55">
            <v>2.776252059719379E-2</v>
          </cell>
          <cell r="J55">
            <v>2.751832039307095E-2</v>
          </cell>
          <cell r="K55">
            <v>119714</v>
          </cell>
          <cell r="L55">
            <v>2.7640877424528459E-2</v>
          </cell>
        </row>
        <row r="56">
          <cell r="A56" t="str">
            <v>21001A011</v>
          </cell>
          <cell r="B56" t="str">
            <v>KLEINMOLEN</v>
          </cell>
          <cell r="C56">
            <v>3230</v>
          </cell>
          <cell r="D56">
            <v>1514</v>
          </cell>
          <cell r="E56">
            <v>1716</v>
          </cell>
          <cell r="F56" t="str">
            <v>Anderlecht</v>
          </cell>
          <cell r="G56">
            <v>60081</v>
          </cell>
          <cell r="H56">
            <v>59633</v>
          </cell>
          <cell r="I56">
            <v>2.5199314259083571E-2</v>
          </cell>
          <cell r="J56">
            <v>2.8776013281236898E-2</v>
          </cell>
          <cell r="K56">
            <v>119714</v>
          </cell>
          <cell r="L56">
            <v>2.698097131496734E-2</v>
          </cell>
        </row>
        <row r="57">
          <cell r="A57" t="str">
            <v>21001B17-</v>
          </cell>
          <cell r="B57" t="str">
            <v>ABATTOIR</v>
          </cell>
          <cell r="C57">
            <v>1033</v>
          </cell>
          <cell r="D57">
            <v>498</v>
          </cell>
          <cell r="E57">
            <v>535</v>
          </cell>
          <cell r="F57" t="str">
            <v>Anderlecht</v>
          </cell>
          <cell r="G57">
            <v>60081</v>
          </cell>
          <cell r="H57">
            <v>59633</v>
          </cell>
          <cell r="I57">
            <v>8.2888101063564191E-3</v>
          </cell>
          <cell r="J57">
            <v>8.9715426022504326E-3</v>
          </cell>
          <cell r="K57">
            <v>119714</v>
          </cell>
          <cell r="L57">
            <v>8.628898875653641E-3</v>
          </cell>
        </row>
        <row r="58">
          <cell r="A58" t="str">
            <v>21001A712</v>
          </cell>
          <cell r="B58" t="str">
            <v>SCHEUT - DE SMET</v>
          </cell>
          <cell r="C58">
            <v>960</v>
          </cell>
          <cell r="D58">
            <v>475</v>
          </cell>
          <cell r="E58">
            <v>485</v>
          </cell>
          <cell r="F58" t="str">
            <v>Anderlecht</v>
          </cell>
          <cell r="G58">
            <v>60081</v>
          </cell>
          <cell r="H58">
            <v>59633</v>
          </cell>
          <cell r="I58">
            <v>7.905993575339958E-3</v>
          </cell>
          <cell r="J58">
            <v>8.1330806768064659E-3</v>
          </cell>
          <cell r="K58">
            <v>119714</v>
          </cell>
          <cell r="L58">
            <v>8.0191122174515933E-3</v>
          </cell>
        </row>
        <row r="59">
          <cell r="A59" t="str">
            <v>21001A07-</v>
          </cell>
          <cell r="B59" t="str">
            <v>BIRMINGHAM</v>
          </cell>
          <cell r="C59">
            <v>341</v>
          </cell>
          <cell r="D59">
            <v>159</v>
          </cell>
          <cell r="E59">
            <v>182</v>
          </cell>
          <cell r="F59" t="str">
            <v>Anderlecht</v>
          </cell>
          <cell r="G59">
            <v>60081</v>
          </cell>
          <cell r="H59">
            <v>59633</v>
          </cell>
          <cell r="I59">
            <v>2.6464273231137964E-3</v>
          </cell>
          <cell r="J59">
            <v>3.0520014086160346E-3</v>
          </cell>
          <cell r="K59">
            <v>119714</v>
          </cell>
          <cell r="L59">
            <v>2.8484554855739514E-3</v>
          </cell>
        </row>
        <row r="60">
          <cell r="A60" t="str">
            <v>21001B21-</v>
          </cell>
          <cell r="B60" t="str">
            <v>BROGNIEZ-NORD</v>
          </cell>
          <cell r="C60">
            <v>3515</v>
          </cell>
          <cell r="D60">
            <v>1589</v>
          </cell>
          <cell r="E60">
            <v>1926</v>
          </cell>
          <cell r="F60" t="str">
            <v>Anderlecht</v>
          </cell>
          <cell r="G60">
            <v>60081</v>
          </cell>
          <cell r="H60">
            <v>59633</v>
          </cell>
          <cell r="I60">
            <v>2.6447629034137249E-2</v>
          </cell>
          <cell r="J60">
            <v>3.2297553368101556E-2</v>
          </cell>
          <cell r="K60">
            <v>119714</v>
          </cell>
          <cell r="L60">
            <v>2.936164525452328E-2</v>
          </cell>
        </row>
        <row r="61">
          <cell r="A61" t="str">
            <v>21001A911</v>
          </cell>
          <cell r="B61" t="str">
            <v>SCHEUT-EST</v>
          </cell>
          <cell r="C61">
            <v>2208</v>
          </cell>
          <cell r="D61">
            <v>1096</v>
          </cell>
          <cell r="E61">
            <v>1112</v>
          </cell>
          <cell r="F61" t="str">
            <v>Anderlecht</v>
          </cell>
          <cell r="G61">
            <v>60081</v>
          </cell>
          <cell r="H61">
            <v>59633</v>
          </cell>
          <cell r="I61">
            <v>1.8242039912784409E-2</v>
          </cell>
          <cell r="J61">
            <v>1.8647393221873795E-2</v>
          </cell>
          <cell r="K61">
            <v>119714</v>
          </cell>
          <cell r="L61">
            <v>1.8443958100138665E-2</v>
          </cell>
        </row>
        <row r="62">
          <cell r="A62" t="str">
            <v>21001A931</v>
          </cell>
          <cell r="B62" t="str">
            <v>AGRAFE-NORBERT GILLE</v>
          </cell>
          <cell r="C62">
            <v>1958</v>
          </cell>
          <cell r="D62">
            <v>982</v>
          </cell>
          <cell r="E62">
            <v>976</v>
          </cell>
          <cell r="F62" t="str">
            <v>Anderlecht</v>
          </cell>
          <cell r="G62">
            <v>60081</v>
          </cell>
          <cell r="H62">
            <v>59633</v>
          </cell>
          <cell r="I62">
            <v>1.6344601454702817E-2</v>
          </cell>
          <cell r="J62">
            <v>1.636677678466621E-2</v>
          </cell>
          <cell r="K62">
            <v>119714</v>
          </cell>
          <cell r="L62">
            <v>1.6355647626843977E-2</v>
          </cell>
        </row>
        <row r="63">
          <cell r="A63" t="str">
            <v>21001A74-</v>
          </cell>
          <cell r="B63" t="str">
            <v>SCHEUT-OUEST</v>
          </cell>
          <cell r="C63">
            <v>2672</v>
          </cell>
          <cell r="D63">
            <v>1334</v>
          </cell>
          <cell r="E63">
            <v>1338</v>
          </cell>
          <cell r="F63" t="str">
            <v>Anderlecht</v>
          </cell>
          <cell r="G63">
            <v>60081</v>
          </cell>
          <cell r="H63">
            <v>59633</v>
          </cell>
          <cell r="I63">
            <v>2.2203358798954746E-2</v>
          </cell>
          <cell r="J63">
            <v>2.2437241124880519E-2</v>
          </cell>
          <cell r="K63">
            <v>119714</v>
          </cell>
          <cell r="L63">
            <v>2.2319862338573599E-2</v>
          </cell>
        </row>
        <row r="64">
          <cell r="A64" t="str">
            <v>21001A92-</v>
          </cell>
          <cell r="B64" t="str">
            <v>JAKOB SMITS</v>
          </cell>
          <cell r="C64">
            <v>3601</v>
          </cell>
          <cell r="D64">
            <v>1823</v>
          </cell>
          <cell r="E64">
            <v>1778</v>
          </cell>
          <cell r="F64" t="str">
            <v>Anderlecht</v>
          </cell>
          <cell r="G64">
            <v>60081</v>
          </cell>
          <cell r="H64">
            <v>59633</v>
          </cell>
          <cell r="I64">
            <v>3.0342371132304723E-2</v>
          </cell>
          <cell r="J64">
            <v>2.9815706068787418E-2</v>
          </cell>
          <cell r="K64">
            <v>119714</v>
          </cell>
          <cell r="L64">
            <v>3.0080024057336653E-2</v>
          </cell>
        </row>
        <row r="65">
          <cell r="A65" t="str">
            <v>21001A00-</v>
          </cell>
          <cell r="B65" t="str">
            <v>RESISTANCE</v>
          </cell>
          <cell r="C65">
            <v>2842</v>
          </cell>
          <cell r="D65">
            <v>1348</v>
          </cell>
          <cell r="E65">
            <v>1494</v>
          </cell>
          <cell r="F65" t="str">
            <v>Anderlecht</v>
          </cell>
          <cell r="G65">
            <v>60081</v>
          </cell>
          <cell r="H65">
            <v>59633</v>
          </cell>
          <cell r="I65">
            <v>2.2436377556964763E-2</v>
          </cell>
          <cell r="J65">
            <v>2.5053242332265691E-2</v>
          </cell>
          <cell r="K65">
            <v>119714</v>
          </cell>
          <cell r="L65">
            <v>2.3739913460413986E-2</v>
          </cell>
        </row>
        <row r="66">
          <cell r="A66" t="str">
            <v>21001A08-</v>
          </cell>
          <cell r="B66" t="str">
            <v>ASTRID (PARC)</v>
          </cell>
          <cell r="C66">
            <v>2</v>
          </cell>
          <cell r="D66">
            <v>1</v>
          </cell>
          <cell r="E66">
            <v>1</v>
          </cell>
          <cell r="F66" t="str">
            <v>Anderlecht</v>
          </cell>
          <cell r="G66">
            <v>60081</v>
          </cell>
          <cell r="H66">
            <v>59633</v>
          </cell>
          <cell r="I66">
            <v>1.66441970007157E-5</v>
          </cell>
          <cell r="J66">
            <v>1.6769238508879311E-5</v>
          </cell>
          <cell r="K66">
            <v>119714</v>
          </cell>
          <cell r="L66">
            <v>1.6706483786357484E-5</v>
          </cell>
        </row>
        <row r="67">
          <cell r="A67" t="str">
            <v>21001A95-</v>
          </cell>
          <cell r="B67" t="str">
            <v>BUFFON</v>
          </cell>
          <cell r="C67">
            <v>3216</v>
          </cell>
          <cell r="D67">
            <v>1615</v>
          </cell>
          <cell r="E67">
            <v>1601</v>
          </cell>
          <cell r="F67" t="str">
            <v>Anderlecht</v>
          </cell>
          <cell r="G67">
            <v>60081</v>
          </cell>
          <cell r="H67">
            <v>59633</v>
          </cell>
          <cell r="I67">
            <v>2.6880378156155856E-2</v>
          </cell>
          <cell r="J67">
            <v>2.6847550852715778E-2</v>
          </cell>
          <cell r="K67">
            <v>119714</v>
          </cell>
          <cell r="L67">
            <v>2.6864025928462838E-2</v>
          </cell>
        </row>
        <row r="68">
          <cell r="A68" t="str">
            <v>21001B10-</v>
          </cell>
          <cell r="B68" t="str">
            <v>ROSEE-EST</v>
          </cell>
          <cell r="C68">
            <v>2637</v>
          </cell>
          <cell r="D68">
            <v>1243</v>
          </cell>
          <cell r="E68">
            <v>1394</v>
          </cell>
          <cell r="F68" t="str">
            <v>Anderlecht</v>
          </cell>
          <cell r="G68">
            <v>60081</v>
          </cell>
          <cell r="H68">
            <v>59633</v>
          </cell>
          <cell r="I68">
            <v>2.0688736871889615E-2</v>
          </cell>
          <cell r="J68">
            <v>2.3376318481377761E-2</v>
          </cell>
          <cell r="K68">
            <v>119714</v>
          </cell>
          <cell r="L68">
            <v>2.2027498872312343E-2</v>
          </cell>
        </row>
        <row r="69">
          <cell r="A69" t="str">
            <v>21001B332</v>
          </cell>
          <cell r="B69" t="str">
            <v>GOUJONS</v>
          </cell>
          <cell r="C69">
            <v>1076</v>
          </cell>
          <cell r="D69">
            <v>562</v>
          </cell>
          <cell r="E69">
            <v>514</v>
          </cell>
          <cell r="F69" t="str">
            <v>Anderlecht</v>
          </cell>
          <cell r="G69">
            <v>60081</v>
          </cell>
          <cell r="H69">
            <v>59633</v>
          </cell>
          <cell r="I69">
            <v>9.3540387144022234E-3</v>
          </cell>
          <cell r="J69">
            <v>8.6193885935639657E-3</v>
          </cell>
          <cell r="K69">
            <v>119714</v>
          </cell>
          <cell r="L69">
            <v>8.9880882770603278E-3</v>
          </cell>
        </row>
        <row r="70">
          <cell r="A70" t="str">
            <v>21001B241</v>
          </cell>
          <cell r="B70" t="str">
            <v>REVISION-SUD</v>
          </cell>
          <cell r="C70">
            <v>1996</v>
          </cell>
          <cell r="D70">
            <v>947</v>
          </cell>
          <cell r="E70">
            <v>1049</v>
          </cell>
          <cell r="F70" t="str">
            <v>Anderlecht</v>
          </cell>
          <cell r="G70">
            <v>60081</v>
          </cell>
          <cell r="H70">
            <v>59633</v>
          </cell>
          <cell r="I70">
            <v>1.5762054559677767E-2</v>
          </cell>
          <cell r="J70">
            <v>1.7590931195814397E-2</v>
          </cell>
          <cell r="K70">
            <v>119714</v>
          </cell>
          <cell r="L70">
            <v>1.6673070818784771E-2</v>
          </cell>
        </row>
        <row r="71">
          <cell r="A71" t="str">
            <v>21001B372</v>
          </cell>
          <cell r="B71" t="str">
            <v>DEUX GARES</v>
          </cell>
          <cell r="C71">
            <v>63</v>
          </cell>
          <cell r="D71">
            <v>30</v>
          </cell>
          <cell r="E71">
            <v>33</v>
          </cell>
          <cell r="F71" t="str">
            <v>Anderlecht</v>
          </cell>
          <cell r="G71">
            <v>60081</v>
          </cell>
          <cell r="H71">
            <v>59633</v>
          </cell>
          <cell r="I71">
            <v>4.9932591002147106E-4</v>
          </cell>
          <cell r="J71">
            <v>5.5338487079301731E-4</v>
          </cell>
          <cell r="K71">
            <v>119714</v>
          </cell>
          <cell r="L71">
            <v>5.2625423927026081E-4</v>
          </cell>
        </row>
        <row r="72">
          <cell r="A72" t="str">
            <v>21001A10-</v>
          </cell>
          <cell r="B72" t="str">
            <v>PORSELEIN</v>
          </cell>
          <cell r="C72">
            <v>1083</v>
          </cell>
          <cell r="D72">
            <v>532</v>
          </cell>
          <cell r="E72">
            <v>551</v>
          </cell>
          <cell r="F72" t="str">
            <v>Anderlecht</v>
          </cell>
          <cell r="G72">
            <v>60081</v>
          </cell>
          <cell r="H72">
            <v>59633</v>
          </cell>
          <cell r="I72">
            <v>8.8547128043807519E-3</v>
          </cell>
          <cell r="J72">
            <v>9.2398504183925003E-3</v>
          </cell>
          <cell r="K72">
            <v>119714</v>
          </cell>
          <cell r="L72">
            <v>9.0465609703125789E-3</v>
          </cell>
        </row>
        <row r="73">
          <cell r="A73" t="str">
            <v>21001A120</v>
          </cell>
          <cell r="B73" t="str">
            <v>MINIMES</v>
          </cell>
          <cell r="C73">
            <v>3409</v>
          </cell>
          <cell r="D73">
            <v>1704</v>
          </cell>
          <cell r="E73">
            <v>1705</v>
          </cell>
          <cell r="F73" t="str">
            <v>Anderlecht</v>
          </cell>
          <cell r="G73">
            <v>60081</v>
          </cell>
          <cell r="H73">
            <v>59633</v>
          </cell>
          <cell r="I73">
            <v>2.8361711689219554E-2</v>
          </cell>
          <cell r="J73">
            <v>2.8591551657639228E-2</v>
          </cell>
          <cell r="K73">
            <v>119714</v>
          </cell>
          <cell r="L73">
            <v>2.8476201613846334E-2</v>
          </cell>
        </row>
        <row r="74">
          <cell r="A74" t="str">
            <v>21001A152</v>
          </cell>
          <cell r="B74" t="str">
            <v>LINDE-OUEST</v>
          </cell>
          <cell r="C74">
            <v>1377</v>
          </cell>
          <cell r="D74">
            <v>683</v>
          </cell>
          <cell r="E74">
            <v>694</v>
          </cell>
          <cell r="F74" t="str">
            <v>Anderlecht</v>
          </cell>
          <cell r="G74">
            <v>60081</v>
          </cell>
          <cell r="H74">
            <v>59633</v>
          </cell>
          <cell r="I74">
            <v>1.1367986551488823E-2</v>
          </cell>
          <cell r="J74">
            <v>1.1637851525162243E-2</v>
          </cell>
          <cell r="K74">
            <v>119714</v>
          </cell>
          <cell r="L74">
            <v>1.1502414086907128E-2</v>
          </cell>
        </row>
        <row r="75">
          <cell r="A75" t="str">
            <v>21001A02-</v>
          </cell>
          <cell r="B75" t="str">
            <v>WAYEZ</v>
          </cell>
          <cell r="C75">
            <v>1015</v>
          </cell>
          <cell r="D75">
            <v>460</v>
          </cell>
          <cell r="E75">
            <v>555</v>
          </cell>
          <cell r="F75" t="str">
            <v>Anderlecht</v>
          </cell>
          <cell r="G75">
            <v>60081</v>
          </cell>
          <cell r="H75">
            <v>59633</v>
          </cell>
          <cell r="I75">
            <v>7.6563306203292223E-3</v>
          </cell>
          <cell r="J75">
            <v>9.3069273724280185E-3</v>
          </cell>
          <cell r="K75">
            <v>119714</v>
          </cell>
          <cell r="L75">
            <v>8.4785405215764241E-3</v>
          </cell>
        </row>
        <row r="76">
          <cell r="A76" t="str">
            <v>21001A112</v>
          </cell>
          <cell r="B76" t="str">
            <v>BIESTEBROEK</v>
          </cell>
          <cell r="C76">
            <v>2807</v>
          </cell>
          <cell r="D76">
            <v>1388</v>
          </cell>
          <cell r="E76">
            <v>1419</v>
          </cell>
          <cell r="F76" t="str">
            <v>Anderlecht</v>
          </cell>
          <cell r="G76">
            <v>60081</v>
          </cell>
          <cell r="H76">
            <v>59633</v>
          </cell>
          <cell r="I76">
            <v>2.3102145436993394E-2</v>
          </cell>
          <cell r="J76">
            <v>2.3795549444099742E-2</v>
          </cell>
          <cell r="K76">
            <v>119714</v>
          </cell>
          <cell r="L76">
            <v>2.344754999415273E-2</v>
          </cell>
        </row>
        <row r="77">
          <cell r="A77" t="str">
            <v>21002A20-</v>
          </cell>
          <cell r="B77" t="str">
            <v>SAINT-JULIEN</v>
          </cell>
          <cell r="C77">
            <v>1183</v>
          </cell>
          <cell r="D77">
            <v>600</v>
          </cell>
          <cell r="E77">
            <v>583</v>
          </cell>
          <cell r="F77" t="str">
            <v>Auderghem</v>
          </cell>
          <cell r="G77">
            <v>17807</v>
          </cell>
          <cell r="H77">
            <v>16206</v>
          </cell>
          <cell r="I77">
            <v>3.3694614477452686E-2</v>
          </cell>
          <cell r="J77">
            <v>3.5974330494878443E-2</v>
          </cell>
          <cell r="K77">
            <v>34013</v>
          </cell>
          <cell r="L77">
            <v>3.4780819098579954E-2</v>
          </cell>
        </row>
        <row r="78">
          <cell r="A78" t="str">
            <v>21002A53-</v>
          </cell>
          <cell r="B78" t="str">
            <v>PECHERIES</v>
          </cell>
          <cell r="C78">
            <v>1350</v>
          </cell>
          <cell r="D78">
            <v>732</v>
          </cell>
          <cell r="E78">
            <v>618</v>
          </cell>
          <cell r="F78" t="str">
            <v>Auderghem</v>
          </cell>
          <cell r="G78">
            <v>17807</v>
          </cell>
          <cell r="H78">
            <v>16206</v>
          </cell>
          <cell r="I78">
            <v>4.1107429662492277E-2</v>
          </cell>
          <cell r="J78">
            <v>3.8134024435394299E-2</v>
          </cell>
          <cell r="K78">
            <v>34013</v>
          </cell>
          <cell r="L78">
            <v>3.9690706494575602E-2</v>
          </cell>
        </row>
        <row r="79">
          <cell r="A79" t="str">
            <v>21002A511</v>
          </cell>
          <cell r="B79" t="str">
            <v>INVALIDES (BOULEVARD DES)</v>
          </cell>
          <cell r="C79">
            <v>2630</v>
          </cell>
          <cell r="D79">
            <v>1368</v>
          </cell>
          <cell r="E79">
            <v>1262</v>
          </cell>
          <cell r="F79" t="str">
            <v>Auderghem</v>
          </cell>
          <cell r="G79">
            <v>17807</v>
          </cell>
          <cell r="H79">
            <v>16206</v>
          </cell>
          <cell r="I79">
            <v>7.6823721008592125E-2</v>
          </cell>
          <cell r="J79">
            <v>7.787239294088609E-2</v>
          </cell>
          <cell r="K79">
            <v>34013</v>
          </cell>
          <cell r="L79">
            <v>7.7323376356099136E-2</v>
          </cell>
        </row>
        <row r="80">
          <cell r="A80" t="str">
            <v>21002A23-</v>
          </cell>
          <cell r="B80" t="str">
            <v>TH. BALIS (PLACE)</v>
          </cell>
          <cell r="C80">
            <v>1398</v>
          </cell>
          <cell r="D80">
            <v>718</v>
          </cell>
          <cell r="E80">
            <v>680</v>
          </cell>
          <cell r="F80" t="str">
            <v>Auderghem</v>
          </cell>
          <cell r="G80">
            <v>17807</v>
          </cell>
          <cell r="H80">
            <v>16206</v>
          </cell>
          <cell r="I80">
            <v>4.0321221991351713E-2</v>
          </cell>
          <cell r="J80">
            <v>4.1959767987165247E-2</v>
          </cell>
          <cell r="K80">
            <v>34013</v>
          </cell>
          <cell r="L80">
            <v>4.1101931614382733E-2</v>
          </cell>
        </row>
        <row r="81">
          <cell r="A81" t="str">
            <v>21002A22-</v>
          </cell>
          <cell r="B81" t="str">
            <v>CANARIS (AVENUE DES)</v>
          </cell>
          <cell r="C81">
            <v>878</v>
          </cell>
          <cell r="D81">
            <v>450</v>
          </cell>
          <cell r="E81">
            <v>428</v>
          </cell>
          <cell r="F81" t="str">
            <v>Auderghem</v>
          </cell>
          <cell r="G81">
            <v>17807</v>
          </cell>
          <cell r="H81">
            <v>16206</v>
          </cell>
          <cell r="I81">
            <v>2.5270960858089515E-2</v>
          </cell>
          <cell r="J81">
            <v>2.6409971615451066E-2</v>
          </cell>
          <cell r="K81">
            <v>34013</v>
          </cell>
          <cell r="L81">
            <v>2.5813659483138799E-2</v>
          </cell>
        </row>
        <row r="82">
          <cell r="A82" t="str">
            <v>21002A24-</v>
          </cell>
          <cell r="B82" t="str">
            <v>AVENUE DE BROUCKERE</v>
          </cell>
          <cell r="C82">
            <v>1356</v>
          </cell>
          <cell r="D82">
            <v>727</v>
          </cell>
          <cell r="E82">
            <v>629</v>
          </cell>
          <cell r="F82" t="str">
            <v>Auderghem</v>
          </cell>
          <cell r="G82">
            <v>17807</v>
          </cell>
          <cell r="H82">
            <v>16206</v>
          </cell>
          <cell r="I82">
            <v>4.0826641208513509E-2</v>
          </cell>
          <cell r="J82">
            <v>3.8812785388127852E-2</v>
          </cell>
          <cell r="K82">
            <v>34013</v>
          </cell>
          <cell r="L82">
            <v>3.9867109634551492E-2</v>
          </cell>
        </row>
        <row r="83">
          <cell r="A83" t="str">
            <v>21002A25-</v>
          </cell>
          <cell r="B83" t="str">
            <v>WATERMAEL (CHAUSSEE DE)</v>
          </cell>
          <cell r="C83">
            <v>1426</v>
          </cell>
          <cell r="D83">
            <v>743</v>
          </cell>
          <cell r="E83">
            <v>683</v>
          </cell>
          <cell r="F83" t="str">
            <v>Auderghem</v>
          </cell>
          <cell r="G83">
            <v>17807</v>
          </cell>
          <cell r="H83">
            <v>16206</v>
          </cell>
          <cell r="I83">
            <v>4.1725164261245576E-2</v>
          </cell>
          <cell r="J83">
            <v>4.2144884610638034E-2</v>
          </cell>
          <cell r="K83">
            <v>34013</v>
          </cell>
          <cell r="L83">
            <v>4.1925146267603561E-2</v>
          </cell>
        </row>
        <row r="84">
          <cell r="A84" t="str">
            <v>21002A45-</v>
          </cell>
          <cell r="B84" t="str">
            <v>VAL DUC</v>
          </cell>
          <cell r="C84">
            <v>798</v>
          </cell>
          <cell r="D84">
            <v>409</v>
          </cell>
          <cell r="E84">
            <v>389</v>
          </cell>
          <cell r="F84" t="str">
            <v>Auderghem</v>
          </cell>
          <cell r="G84">
            <v>17807</v>
          </cell>
          <cell r="H84">
            <v>16206</v>
          </cell>
          <cell r="I84">
            <v>2.2968495535463582E-2</v>
          </cell>
          <cell r="J84">
            <v>2.4003455510304826E-2</v>
          </cell>
          <cell r="K84">
            <v>34013</v>
          </cell>
          <cell r="L84">
            <v>2.3461617616793579E-2</v>
          </cell>
        </row>
        <row r="85">
          <cell r="A85" t="str">
            <v>21002A441</v>
          </cell>
          <cell r="B85" t="str">
            <v>CHANT D'OISEAUX</v>
          </cell>
          <cell r="C85">
            <v>1224</v>
          </cell>
          <cell r="D85">
            <v>618</v>
          </cell>
          <cell r="E85">
            <v>606</v>
          </cell>
          <cell r="F85" t="str">
            <v>Auderghem</v>
          </cell>
          <cell r="G85">
            <v>17807</v>
          </cell>
          <cell r="H85">
            <v>16206</v>
          </cell>
          <cell r="I85">
            <v>3.470545291177627E-2</v>
          </cell>
          <cell r="J85">
            <v>3.7393557941503147E-2</v>
          </cell>
          <cell r="K85">
            <v>34013</v>
          </cell>
          <cell r="L85">
            <v>3.5986240555081879E-2</v>
          </cell>
        </row>
        <row r="86">
          <cell r="A86" t="str">
            <v>21002A482</v>
          </cell>
          <cell r="B86" t="str">
            <v>VAL DUCHESSE</v>
          </cell>
          <cell r="C86">
            <v>6</v>
          </cell>
          <cell r="D86">
            <v>2</v>
          </cell>
          <cell r="E86">
            <v>4</v>
          </cell>
          <cell r="F86" t="str">
            <v>Auderghem</v>
          </cell>
          <cell r="G86">
            <v>17807</v>
          </cell>
          <cell r="H86">
            <v>16206</v>
          </cell>
          <cell r="I86">
            <v>1.1231538159150896E-4</v>
          </cell>
          <cell r="J86">
            <v>2.4682216463038382E-4</v>
          </cell>
          <cell r="K86">
            <v>34013</v>
          </cell>
          <cell r="L86">
            <v>1.7640313997589158E-4</v>
          </cell>
        </row>
        <row r="87">
          <cell r="A87" t="str">
            <v>21002A190</v>
          </cell>
          <cell r="B87" t="str">
            <v>FORET DE SOIGNES</v>
          </cell>
          <cell r="C87">
            <v>44</v>
          </cell>
          <cell r="D87">
            <v>19</v>
          </cell>
          <cell r="E87">
            <v>25</v>
          </cell>
          <cell r="F87" t="str">
            <v>Auderghem</v>
          </cell>
          <cell r="G87">
            <v>17807</v>
          </cell>
          <cell r="H87">
            <v>16206</v>
          </cell>
          <cell r="I87">
            <v>1.066996125119335E-3</v>
          </cell>
          <cell r="J87">
            <v>1.5426385289398989E-3</v>
          </cell>
          <cell r="K87">
            <v>34013</v>
          </cell>
          <cell r="L87">
            <v>1.2936230264898715E-3</v>
          </cell>
        </row>
        <row r="88">
          <cell r="A88" t="str">
            <v>21002A130</v>
          </cell>
          <cell r="B88" t="str">
            <v>PARC DES PRINCES</v>
          </cell>
          <cell r="C88">
            <v>1306</v>
          </cell>
          <cell r="D88">
            <v>670</v>
          </cell>
          <cell r="E88">
            <v>636</v>
          </cell>
          <cell r="F88" t="str">
            <v>Auderghem</v>
          </cell>
          <cell r="G88">
            <v>17807</v>
          </cell>
          <cell r="H88">
            <v>16206</v>
          </cell>
          <cell r="I88">
            <v>3.7625652833155498E-2</v>
          </cell>
          <cell r="J88">
            <v>3.9244724176231024E-2</v>
          </cell>
          <cell r="K88">
            <v>34013</v>
          </cell>
          <cell r="L88">
            <v>3.8397083468085735E-2</v>
          </cell>
        </row>
        <row r="89">
          <cell r="A89" t="str">
            <v>21002A572</v>
          </cell>
          <cell r="B89" t="str">
            <v>DEPOT METRO</v>
          </cell>
          <cell r="C89">
            <v>0</v>
          </cell>
          <cell r="D89">
            <v>0</v>
          </cell>
          <cell r="E89">
            <v>0</v>
          </cell>
          <cell r="F89" t="str">
            <v>Auderghem</v>
          </cell>
          <cell r="G89">
            <v>17807</v>
          </cell>
          <cell r="H89">
            <v>16206</v>
          </cell>
          <cell r="I89">
            <v>0</v>
          </cell>
          <cell r="J89">
            <v>0</v>
          </cell>
          <cell r="K89">
            <v>34013</v>
          </cell>
          <cell r="L89">
            <v>0</v>
          </cell>
        </row>
        <row r="90">
          <cell r="A90" t="str">
            <v>21002A311</v>
          </cell>
          <cell r="B90" t="str">
            <v>AMITIE (PLACE DE L')</v>
          </cell>
          <cell r="C90">
            <v>1023</v>
          </cell>
          <cell r="D90">
            <v>537</v>
          </cell>
          <cell r="E90">
            <v>486</v>
          </cell>
          <cell r="F90" t="str">
            <v>Auderghem</v>
          </cell>
          <cell r="G90">
            <v>17807</v>
          </cell>
          <cell r="H90">
            <v>16206</v>
          </cell>
          <cell r="I90">
            <v>3.0156679957320156E-2</v>
          </cell>
          <cell r="J90">
            <v>2.9988893002591634E-2</v>
          </cell>
          <cell r="K90">
            <v>34013</v>
          </cell>
          <cell r="L90">
            <v>3.0076735365889513E-2</v>
          </cell>
        </row>
        <row r="91">
          <cell r="A91" t="str">
            <v>21002A372</v>
          </cell>
          <cell r="B91" t="str">
            <v>QUARTIER INDUSTRIE</v>
          </cell>
          <cell r="C91">
            <v>627</v>
          </cell>
          <cell r="D91">
            <v>321</v>
          </cell>
          <cell r="E91">
            <v>306</v>
          </cell>
          <cell r="F91" t="str">
            <v>Auderghem</v>
          </cell>
          <cell r="G91">
            <v>17807</v>
          </cell>
          <cell r="H91">
            <v>16206</v>
          </cell>
          <cell r="I91">
            <v>1.8026618745437189E-2</v>
          </cell>
          <cell r="J91">
            <v>1.888189559422436E-2</v>
          </cell>
          <cell r="K91">
            <v>34013</v>
          </cell>
          <cell r="L91">
            <v>1.8434128127480669E-2</v>
          </cell>
        </row>
        <row r="92">
          <cell r="A92" t="str">
            <v>21002A492</v>
          </cell>
          <cell r="B92" t="str">
            <v>WOLUWE PARC</v>
          </cell>
          <cell r="C92">
            <v>8</v>
          </cell>
          <cell r="D92">
            <v>5</v>
          </cell>
          <cell r="E92">
            <v>3</v>
          </cell>
          <cell r="F92" t="str">
            <v>Auderghem</v>
          </cell>
          <cell r="G92">
            <v>17807</v>
          </cell>
          <cell r="H92">
            <v>16206</v>
          </cell>
          <cell r="I92">
            <v>2.807884539787724E-4</v>
          </cell>
          <cell r="J92">
            <v>1.8511662347278786E-4</v>
          </cell>
          <cell r="K92">
            <v>34013</v>
          </cell>
          <cell r="L92">
            <v>2.3520418663452211E-4</v>
          </cell>
        </row>
        <row r="93">
          <cell r="A93" t="str">
            <v>21002A30-</v>
          </cell>
          <cell r="B93" t="str">
            <v>TRIOMPHE (BOULEVARD DU)</v>
          </cell>
          <cell r="C93">
            <v>1256</v>
          </cell>
          <cell r="D93">
            <v>625</v>
          </cell>
          <cell r="E93">
            <v>631</v>
          </cell>
          <cell r="F93" t="str">
            <v>Auderghem</v>
          </cell>
          <cell r="G93">
            <v>17807</v>
          </cell>
          <cell r="H93">
            <v>16206</v>
          </cell>
          <cell r="I93">
            <v>3.5098556747346549E-2</v>
          </cell>
          <cell r="J93">
            <v>3.8936196470443045E-2</v>
          </cell>
          <cell r="K93">
            <v>34013</v>
          </cell>
          <cell r="L93">
            <v>3.6927057301619971E-2</v>
          </cell>
        </row>
        <row r="94">
          <cell r="A94" t="str">
            <v>21002A21-</v>
          </cell>
          <cell r="B94" t="str">
            <v>LEBON</v>
          </cell>
          <cell r="C94">
            <v>3174</v>
          </cell>
          <cell r="D94">
            <v>1767</v>
          </cell>
          <cell r="E94">
            <v>1407</v>
          </cell>
          <cell r="F94" t="str">
            <v>Auderghem</v>
          </cell>
          <cell r="G94">
            <v>17807</v>
          </cell>
          <cell r="H94">
            <v>16206</v>
          </cell>
          <cell r="I94">
            <v>9.923063963609817E-2</v>
          </cell>
          <cell r="J94">
            <v>8.6819696408737504E-2</v>
          </cell>
          <cell r="K94">
            <v>34013</v>
          </cell>
          <cell r="L94">
            <v>9.3317261047246636E-2</v>
          </cell>
        </row>
        <row r="95">
          <cell r="A95" t="str">
            <v>21002A411</v>
          </cell>
          <cell r="B95" t="str">
            <v>PUTDAAL</v>
          </cell>
          <cell r="C95">
            <v>639</v>
          </cell>
          <cell r="D95">
            <v>339</v>
          </cell>
          <cell r="E95">
            <v>300</v>
          </cell>
          <cell r="F95" t="str">
            <v>Auderghem</v>
          </cell>
          <cell r="G95">
            <v>17807</v>
          </cell>
          <cell r="H95">
            <v>16206</v>
          </cell>
          <cell r="I95">
            <v>1.9037457179760769E-2</v>
          </cell>
          <cell r="J95">
            <v>1.8511662347278787E-2</v>
          </cell>
          <cell r="K95">
            <v>34013</v>
          </cell>
          <cell r="L95">
            <v>1.8786934407432454E-2</v>
          </cell>
        </row>
        <row r="96">
          <cell r="A96" t="str">
            <v>21002A00-</v>
          </cell>
          <cell r="B96" t="str">
            <v>CENTRE - NORD</v>
          </cell>
          <cell r="C96">
            <v>1101</v>
          </cell>
          <cell r="D96">
            <v>581</v>
          </cell>
          <cell r="E96">
            <v>520</v>
          </cell>
          <cell r="F96" t="str">
            <v>Auderghem</v>
          </cell>
          <cell r="G96">
            <v>17807</v>
          </cell>
          <cell r="H96">
            <v>16206</v>
          </cell>
          <cell r="I96">
            <v>3.2627618352333354E-2</v>
          </cell>
          <cell r="J96">
            <v>3.2086881401949895E-2</v>
          </cell>
          <cell r="K96">
            <v>34013</v>
          </cell>
          <cell r="L96">
            <v>3.2369976185576105E-2</v>
          </cell>
        </row>
        <row r="97">
          <cell r="A97" t="str">
            <v>21002A39-</v>
          </cell>
          <cell r="B97" t="str">
            <v>CHEMIN DE FER</v>
          </cell>
          <cell r="C97">
            <v>0</v>
          </cell>
          <cell r="D97">
            <v>0</v>
          </cell>
          <cell r="E97">
            <v>0</v>
          </cell>
          <cell r="F97" t="str">
            <v>Auderghem</v>
          </cell>
          <cell r="G97">
            <v>17807</v>
          </cell>
          <cell r="H97">
            <v>16206</v>
          </cell>
          <cell r="I97">
            <v>0</v>
          </cell>
          <cell r="J97">
            <v>0</v>
          </cell>
          <cell r="K97">
            <v>34013</v>
          </cell>
          <cell r="L97">
            <v>0</v>
          </cell>
        </row>
        <row r="98">
          <cell r="A98" t="str">
            <v>21002A18-</v>
          </cell>
          <cell r="B98" t="str">
            <v>ROUGE CLOITRE</v>
          </cell>
          <cell r="C98">
            <v>7</v>
          </cell>
          <cell r="D98">
            <v>2</v>
          </cell>
          <cell r="E98">
            <v>5</v>
          </cell>
          <cell r="F98" t="str">
            <v>Auderghem</v>
          </cell>
          <cell r="G98">
            <v>17807</v>
          </cell>
          <cell r="H98">
            <v>16206</v>
          </cell>
          <cell r="I98">
            <v>1.1231538159150896E-4</v>
          </cell>
          <cell r="J98">
            <v>3.0852770578797977E-4</v>
          </cell>
          <cell r="K98">
            <v>34013</v>
          </cell>
          <cell r="L98">
            <v>2.0580366330520683E-4</v>
          </cell>
        </row>
        <row r="99">
          <cell r="A99" t="str">
            <v>21002A02-</v>
          </cell>
          <cell r="B99" t="str">
            <v>CENTRE-SUD</v>
          </cell>
          <cell r="C99">
            <v>1081</v>
          </cell>
          <cell r="D99">
            <v>585</v>
          </cell>
          <cell r="E99">
            <v>496</v>
          </cell>
          <cell r="F99" t="str">
            <v>Auderghem</v>
          </cell>
          <cell r="G99">
            <v>17807</v>
          </cell>
          <cell r="H99">
            <v>16206</v>
          </cell>
          <cell r="I99">
            <v>3.2852249115516367E-2</v>
          </cell>
          <cell r="J99">
            <v>3.0605948414167593E-2</v>
          </cell>
          <cell r="K99">
            <v>34013</v>
          </cell>
          <cell r="L99">
            <v>3.1781965718989801E-2</v>
          </cell>
        </row>
        <row r="100">
          <cell r="A100" t="str">
            <v>21002A030</v>
          </cell>
          <cell r="B100" t="str">
            <v>LAMMERENDRIES</v>
          </cell>
          <cell r="C100">
            <v>1987</v>
          </cell>
          <cell r="D100">
            <v>1048</v>
          </cell>
          <cell r="E100">
            <v>939</v>
          </cell>
          <cell r="F100" t="str">
            <v>Auderghem</v>
          </cell>
          <cell r="G100">
            <v>17807</v>
          </cell>
          <cell r="H100">
            <v>16206</v>
          </cell>
          <cell r="I100">
            <v>5.8853259953950694E-2</v>
          </cell>
          <cell r="J100">
            <v>5.7941503146982598E-2</v>
          </cell>
          <cell r="K100">
            <v>34013</v>
          </cell>
          <cell r="L100">
            <v>5.8418839855349423E-2</v>
          </cell>
        </row>
        <row r="101">
          <cell r="A101" t="str">
            <v>21002A15-</v>
          </cell>
          <cell r="B101" t="str">
            <v>SOUVERAIN (BLV DU)- BUILDINGS</v>
          </cell>
          <cell r="C101">
            <v>147</v>
          </cell>
          <cell r="D101">
            <v>83</v>
          </cell>
          <cell r="E101">
            <v>64</v>
          </cell>
          <cell r="F101" t="str">
            <v>Auderghem</v>
          </cell>
          <cell r="G101">
            <v>17807</v>
          </cell>
          <cell r="H101">
            <v>16206</v>
          </cell>
          <cell r="I101">
            <v>4.6610883360476219E-3</v>
          </cell>
          <cell r="J101">
            <v>3.9491546340861411E-3</v>
          </cell>
          <cell r="K101">
            <v>34013</v>
          </cell>
          <cell r="L101">
            <v>4.3218769294093434E-3</v>
          </cell>
        </row>
        <row r="102">
          <cell r="A102" t="str">
            <v>21002A11-</v>
          </cell>
          <cell r="B102" t="str">
            <v>SACRE-COEUR</v>
          </cell>
          <cell r="C102">
            <v>1009</v>
          </cell>
          <cell r="D102">
            <v>545</v>
          </cell>
          <cell r="E102">
            <v>464</v>
          </cell>
          <cell r="F102" t="str">
            <v>Auderghem</v>
          </cell>
          <cell r="G102">
            <v>17807</v>
          </cell>
          <cell r="H102">
            <v>16206</v>
          </cell>
          <cell r="I102">
            <v>3.0605941483686189E-2</v>
          </cell>
          <cell r="J102">
            <v>2.8631371097124523E-2</v>
          </cell>
          <cell r="K102">
            <v>34013</v>
          </cell>
          <cell r="L102">
            <v>2.96651280392791E-2</v>
          </cell>
        </row>
        <row r="103">
          <cell r="A103" t="str">
            <v>21002A10-</v>
          </cell>
          <cell r="B103" t="str">
            <v>TRANSVAAL</v>
          </cell>
          <cell r="C103">
            <v>2585</v>
          </cell>
          <cell r="D103">
            <v>1394</v>
          </cell>
          <cell r="E103">
            <v>1191</v>
          </cell>
          <cell r="F103" t="str">
            <v>Auderghem</v>
          </cell>
          <cell r="G103">
            <v>17807</v>
          </cell>
          <cell r="H103">
            <v>16206</v>
          </cell>
          <cell r="I103">
            <v>7.8283820969281742E-2</v>
          </cell>
          <cell r="J103">
            <v>7.3491299518696776E-2</v>
          </cell>
          <cell r="K103">
            <v>34013</v>
          </cell>
          <cell r="L103">
            <v>7.6000352806279953E-2</v>
          </cell>
        </row>
        <row r="104">
          <cell r="A104" t="str">
            <v>21002A14-</v>
          </cell>
          <cell r="B104" t="str">
            <v>TEN REUKEN</v>
          </cell>
          <cell r="C104">
            <v>403</v>
          </cell>
          <cell r="D104">
            <v>200</v>
          </cell>
          <cell r="E104">
            <v>203</v>
          </cell>
          <cell r="F104" t="str">
            <v>Auderghem</v>
          </cell>
          <cell r="G104">
            <v>17807</v>
          </cell>
          <cell r="H104">
            <v>16206</v>
          </cell>
          <cell r="I104">
            <v>1.1231538159150897E-2</v>
          </cell>
          <cell r="J104">
            <v>1.2526224854991979E-2</v>
          </cell>
          <cell r="K104">
            <v>34013</v>
          </cell>
          <cell r="L104">
            <v>1.1848410901714051E-2</v>
          </cell>
        </row>
        <row r="105">
          <cell r="A105" t="str">
            <v>21002A12-</v>
          </cell>
          <cell r="B105" t="str">
            <v>AVENUE SCHALLER</v>
          </cell>
          <cell r="C105">
            <v>1516</v>
          </cell>
          <cell r="D105">
            <v>794</v>
          </cell>
          <cell r="E105">
            <v>722</v>
          </cell>
          <cell r="F105" t="str">
            <v>Auderghem</v>
          </cell>
          <cell r="G105">
            <v>17807</v>
          </cell>
          <cell r="H105">
            <v>16206</v>
          </cell>
          <cell r="I105">
            <v>4.4589206491829056E-2</v>
          </cell>
          <cell r="J105">
            <v>4.4551400715784277E-2</v>
          </cell>
          <cell r="K105">
            <v>34013</v>
          </cell>
          <cell r="L105">
            <v>4.457119336724194E-2</v>
          </cell>
        </row>
        <row r="106">
          <cell r="A106" t="str">
            <v>21002A43-</v>
          </cell>
          <cell r="B106" t="str">
            <v>SOUVERAIN (BOULEVARD DU) NORD</v>
          </cell>
          <cell r="C106">
            <v>1658</v>
          </cell>
          <cell r="D106">
            <v>794</v>
          </cell>
          <cell r="E106">
            <v>864</v>
          </cell>
          <cell r="F106" t="str">
            <v>Auderghem</v>
          </cell>
          <cell r="G106">
            <v>17807</v>
          </cell>
          <cell r="H106">
            <v>16206</v>
          </cell>
          <cell r="I106">
            <v>4.4589206491829056E-2</v>
          </cell>
          <cell r="J106">
            <v>5.3313587560162905E-2</v>
          </cell>
          <cell r="K106">
            <v>34013</v>
          </cell>
          <cell r="L106">
            <v>4.8746067680004702E-2</v>
          </cell>
        </row>
        <row r="107">
          <cell r="A107" t="str">
            <v>21002A091</v>
          </cell>
          <cell r="B107" t="str">
            <v>TROIS COULEURS</v>
          </cell>
          <cell r="C107">
            <v>0</v>
          </cell>
          <cell r="D107">
            <v>0</v>
          </cell>
          <cell r="E107">
            <v>0</v>
          </cell>
          <cell r="F107" t="str">
            <v>Auderghem</v>
          </cell>
          <cell r="G107">
            <v>17807</v>
          </cell>
          <cell r="H107">
            <v>16206</v>
          </cell>
          <cell r="I107">
            <v>0</v>
          </cell>
          <cell r="J107">
            <v>0</v>
          </cell>
          <cell r="K107">
            <v>34013</v>
          </cell>
          <cell r="L107">
            <v>0</v>
          </cell>
        </row>
        <row r="108">
          <cell r="A108" t="str">
            <v>21002A422</v>
          </cell>
          <cell r="B108" t="str">
            <v>AVENUE IS.GERARD</v>
          </cell>
          <cell r="C108">
            <v>145</v>
          </cell>
          <cell r="D108">
            <v>70</v>
          </cell>
          <cell r="E108">
            <v>75</v>
          </cell>
          <cell r="F108" t="str">
            <v>Auderghem</v>
          </cell>
          <cell r="G108">
            <v>17807</v>
          </cell>
          <cell r="H108">
            <v>16206</v>
          </cell>
          <cell r="I108">
            <v>3.9310383557028131E-3</v>
          </cell>
          <cell r="J108">
            <v>4.6279155868196968E-3</v>
          </cell>
          <cell r="K108">
            <v>34013</v>
          </cell>
          <cell r="L108">
            <v>4.2630758827507127E-3</v>
          </cell>
        </row>
        <row r="109">
          <cell r="A109" t="str">
            <v>21002A072</v>
          </cell>
          <cell r="B109" t="str">
            <v>CENTRE COMMERCIAL</v>
          </cell>
          <cell r="C109">
            <v>103</v>
          </cell>
          <cell r="D109">
            <v>49</v>
          </cell>
          <cell r="E109">
            <v>54</v>
          </cell>
          <cell r="F109" t="str">
            <v>Auderghem</v>
          </cell>
          <cell r="G109">
            <v>17807</v>
          </cell>
          <cell r="H109">
            <v>16206</v>
          </cell>
          <cell r="I109">
            <v>2.7517268489919695E-3</v>
          </cell>
          <cell r="J109">
            <v>3.3320992225101815E-3</v>
          </cell>
          <cell r="K109">
            <v>34013</v>
          </cell>
          <cell r="L109">
            <v>3.0282539029194721E-3</v>
          </cell>
        </row>
        <row r="110">
          <cell r="A110" t="str">
            <v>21002A041</v>
          </cell>
          <cell r="B110" t="str">
            <v>VIGNETTE</v>
          </cell>
          <cell r="C110">
            <v>560</v>
          </cell>
          <cell r="D110">
            <v>286</v>
          </cell>
          <cell r="E110">
            <v>274</v>
          </cell>
          <cell r="F110" t="str">
            <v>Auderghem</v>
          </cell>
          <cell r="G110">
            <v>17807</v>
          </cell>
          <cell r="H110">
            <v>16206</v>
          </cell>
          <cell r="I110">
            <v>1.6061099567585779E-2</v>
          </cell>
          <cell r="J110">
            <v>1.6907318277181289E-2</v>
          </cell>
          <cell r="K110">
            <v>34013</v>
          </cell>
          <cell r="L110">
            <v>1.6464293064416546E-2</v>
          </cell>
        </row>
        <row r="111">
          <cell r="A111" t="str">
            <v>21002A01-</v>
          </cell>
          <cell r="B111" t="str">
            <v>SAINTE-ANNE</v>
          </cell>
          <cell r="C111">
            <v>691</v>
          </cell>
          <cell r="D111">
            <v>356</v>
          </cell>
          <cell r="E111">
            <v>335</v>
          </cell>
          <cell r="F111" t="str">
            <v>Auderghem</v>
          </cell>
          <cell r="G111">
            <v>17807</v>
          </cell>
          <cell r="H111">
            <v>16206</v>
          </cell>
          <cell r="I111">
            <v>1.9992137923288595E-2</v>
          </cell>
          <cell r="J111">
            <v>2.0671356287794644E-2</v>
          </cell>
          <cell r="K111">
            <v>34013</v>
          </cell>
          <cell r="L111">
            <v>2.0315761620556847E-2</v>
          </cell>
        </row>
        <row r="112">
          <cell r="A112" t="str">
            <v>21002A52-</v>
          </cell>
          <cell r="B112" t="str">
            <v>BEAULIEU</v>
          </cell>
          <cell r="C112">
            <v>665</v>
          </cell>
          <cell r="D112">
            <v>356</v>
          </cell>
          <cell r="E112">
            <v>309</v>
          </cell>
          <cell r="F112" t="str">
            <v>Auderghem</v>
          </cell>
          <cell r="G112">
            <v>17807</v>
          </cell>
          <cell r="H112">
            <v>16206</v>
          </cell>
          <cell r="I112">
            <v>1.9992137923288595E-2</v>
          </cell>
          <cell r="J112">
            <v>1.906701221769715E-2</v>
          </cell>
          <cell r="K112">
            <v>34013</v>
          </cell>
          <cell r="L112">
            <v>1.9551348013994649E-2</v>
          </cell>
        </row>
        <row r="113">
          <cell r="A113" t="str">
            <v>21003A38-</v>
          </cell>
          <cell r="B113" t="str">
            <v>KONINCKXBOS</v>
          </cell>
          <cell r="C113">
            <v>190</v>
          </cell>
          <cell r="D113">
            <v>92</v>
          </cell>
          <cell r="E113">
            <v>98</v>
          </cell>
          <cell r="F113" t="str">
            <v>Berchem Sainte-Agathe</v>
          </cell>
          <cell r="G113">
            <v>12989</v>
          </cell>
          <cell r="H113">
            <v>12190</v>
          </cell>
          <cell r="I113">
            <v>7.0829163138039879E-3</v>
          </cell>
          <cell r="J113">
            <v>8.0393765381460217E-3</v>
          </cell>
          <cell r="K113">
            <v>25179</v>
          </cell>
          <cell r="L113">
            <v>7.545970848723142E-3</v>
          </cell>
        </row>
        <row r="114">
          <cell r="A114" t="str">
            <v>21003A312</v>
          </cell>
          <cell r="B114" t="str">
            <v>POTAARDE  VLAK</v>
          </cell>
          <cell r="C114">
            <v>2186</v>
          </cell>
          <cell r="D114">
            <v>1115</v>
          </cell>
          <cell r="E114">
            <v>1071</v>
          </cell>
          <cell r="F114" t="str">
            <v>Berchem Sainte-Agathe</v>
          </cell>
          <cell r="G114">
            <v>12989</v>
          </cell>
          <cell r="H114">
            <v>12190</v>
          </cell>
          <cell r="I114">
            <v>8.5841866194472247E-2</v>
          </cell>
          <cell r="J114">
            <v>8.7858900738310083E-2</v>
          </cell>
          <cell r="K114">
            <v>25179</v>
          </cell>
          <cell r="L114">
            <v>8.6818380396362041E-2</v>
          </cell>
        </row>
        <row r="115">
          <cell r="A115" t="str">
            <v>21003A323</v>
          </cell>
          <cell r="B115" t="str">
            <v>SEPT ETOILES</v>
          </cell>
          <cell r="C115">
            <v>954</v>
          </cell>
          <cell r="D115">
            <v>499</v>
          </cell>
          <cell r="E115">
            <v>455</v>
          </cell>
          <cell r="F115" t="str">
            <v>Berchem Sainte-Agathe</v>
          </cell>
          <cell r="G115">
            <v>12989</v>
          </cell>
          <cell r="H115">
            <v>12190</v>
          </cell>
          <cell r="I115">
            <v>3.8417122180306414E-2</v>
          </cell>
          <cell r="J115">
            <v>3.7325676784249383E-2</v>
          </cell>
          <cell r="K115">
            <v>25179</v>
          </cell>
          <cell r="L115">
            <v>3.7888716787799356E-2</v>
          </cell>
        </row>
        <row r="116">
          <cell r="A116" t="str">
            <v>21003A342</v>
          </cell>
          <cell r="B116" t="str">
            <v>HOGENBOS</v>
          </cell>
          <cell r="C116">
            <v>928</v>
          </cell>
          <cell r="D116">
            <v>462</v>
          </cell>
          <cell r="E116">
            <v>466</v>
          </cell>
          <cell r="F116" t="str">
            <v>Berchem Sainte-Agathe</v>
          </cell>
          <cell r="G116">
            <v>12989</v>
          </cell>
          <cell r="H116">
            <v>12190</v>
          </cell>
          <cell r="I116">
            <v>3.5568558010624376E-2</v>
          </cell>
          <cell r="J116">
            <v>3.8228055783429041E-2</v>
          </cell>
          <cell r="K116">
            <v>25179</v>
          </cell>
          <cell r="L116">
            <v>3.6856110250605666E-2</v>
          </cell>
        </row>
        <row r="117">
          <cell r="A117" t="str">
            <v>21003A331</v>
          </cell>
          <cell r="B117" t="str">
            <v>ALLEE VERTE</v>
          </cell>
          <cell r="C117">
            <v>758</v>
          </cell>
          <cell r="D117">
            <v>378</v>
          </cell>
          <cell r="E117">
            <v>380</v>
          </cell>
          <cell r="F117" t="str">
            <v>Berchem Sainte-Agathe</v>
          </cell>
          <cell r="G117">
            <v>12989</v>
          </cell>
          <cell r="H117">
            <v>12190</v>
          </cell>
          <cell r="I117">
            <v>2.9101547463238123E-2</v>
          </cell>
          <cell r="J117">
            <v>3.1173092698933553E-2</v>
          </cell>
          <cell r="K117">
            <v>25179</v>
          </cell>
          <cell r="L117">
            <v>3.0104452122800746E-2</v>
          </cell>
        </row>
        <row r="118">
          <cell r="A118" t="str">
            <v>21003A04-</v>
          </cell>
          <cell r="B118" t="str">
            <v>L. DE SMET</v>
          </cell>
          <cell r="C118">
            <v>1126</v>
          </cell>
          <cell r="D118">
            <v>568</v>
          </cell>
          <cell r="E118">
            <v>558</v>
          </cell>
          <cell r="F118" t="str">
            <v>Berchem Sainte-Agathe</v>
          </cell>
          <cell r="G118">
            <v>12989</v>
          </cell>
          <cell r="H118">
            <v>12190</v>
          </cell>
          <cell r="I118">
            <v>4.3729309415659404E-2</v>
          </cell>
          <cell r="J118">
            <v>4.5775225594749794E-2</v>
          </cell>
          <cell r="K118">
            <v>25179</v>
          </cell>
          <cell r="L118">
            <v>4.4719806187696096E-2</v>
          </cell>
        </row>
        <row r="119">
          <cell r="A119" t="str">
            <v>21003A0AJ</v>
          </cell>
          <cell r="B119" t="str">
            <v>HUNDERENVELD</v>
          </cell>
          <cell r="C119">
            <v>1040</v>
          </cell>
          <cell r="D119">
            <v>562</v>
          </cell>
          <cell r="E119">
            <v>478</v>
          </cell>
          <cell r="F119" t="str">
            <v>Berchem Sainte-Agathe</v>
          </cell>
          <cell r="G119">
            <v>12989</v>
          </cell>
          <cell r="H119">
            <v>12190</v>
          </cell>
          <cell r="I119">
            <v>4.3267380090846103E-2</v>
          </cell>
          <cell r="J119">
            <v>3.9212469237079571E-2</v>
          </cell>
          <cell r="K119">
            <v>25179</v>
          </cell>
          <cell r="L119">
            <v>4.1304261487747726E-2</v>
          </cell>
        </row>
        <row r="120">
          <cell r="A120" t="str">
            <v>21003A02-</v>
          </cell>
          <cell r="B120" t="str">
            <v>LAURE - BASILIQUE</v>
          </cell>
          <cell r="C120">
            <v>3176</v>
          </cell>
          <cell r="D120">
            <v>1627</v>
          </cell>
          <cell r="E120">
            <v>1549</v>
          </cell>
          <cell r="F120" t="str">
            <v>Berchem Sainte-Agathe</v>
          </cell>
          <cell r="G120">
            <v>12989</v>
          </cell>
          <cell r="H120">
            <v>12190</v>
          </cell>
          <cell r="I120">
            <v>0.12525983524520748</v>
          </cell>
          <cell r="J120">
            <v>0.12707136997538968</v>
          </cell>
          <cell r="K120">
            <v>25179</v>
          </cell>
          <cell r="L120">
            <v>0.12613686008181421</v>
          </cell>
        </row>
        <row r="121">
          <cell r="A121" t="str">
            <v>21003A03-</v>
          </cell>
          <cell r="B121" t="str">
            <v>HAUT-CHAMP</v>
          </cell>
          <cell r="C121">
            <v>1929</v>
          </cell>
          <cell r="D121">
            <v>961</v>
          </cell>
          <cell r="E121">
            <v>968</v>
          </cell>
          <cell r="F121" t="str">
            <v>Berchem Sainte-Agathe</v>
          </cell>
          <cell r="G121">
            <v>12989</v>
          </cell>
          <cell r="H121">
            <v>12190</v>
          </cell>
          <cell r="I121">
            <v>7.3985680190930783E-2</v>
          </cell>
          <cell r="J121">
            <v>7.9409351927809679E-2</v>
          </cell>
          <cell r="K121">
            <v>25179</v>
          </cell>
          <cell r="L121">
            <v>7.6611461932562852E-2</v>
          </cell>
        </row>
        <row r="122">
          <cell r="A122" t="str">
            <v>21003A011</v>
          </cell>
          <cell r="B122" t="str">
            <v>MOLENBERG</v>
          </cell>
          <cell r="C122">
            <v>1623</v>
          </cell>
          <cell r="D122">
            <v>850</v>
          </cell>
          <cell r="E122">
            <v>773</v>
          </cell>
          <cell r="F122" t="str">
            <v>Berchem Sainte-Agathe</v>
          </cell>
          <cell r="G122">
            <v>12989</v>
          </cell>
          <cell r="H122">
            <v>12190</v>
          </cell>
          <cell r="I122">
            <v>6.5439987681884665E-2</v>
          </cell>
          <cell r="J122">
            <v>6.3412633305988508E-2</v>
          </cell>
          <cell r="K122">
            <v>25179</v>
          </cell>
          <cell r="L122">
            <v>6.4458477302514E-2</v>
          </cell>
        </row>
        <row r="123">
          <cell r="A123" t="str">
            <v>21003A212</v>
          </cell>
          <cell r="B123" t="str">
            <v>CLOS DU ZAVELENBERG</v>
          </cell>
          <cell r="C123">
            <v>659</v>
          </cell>
          <cell r="D123">
            <v>341</v>
          </cell>
          <cell r="E123">
            <v>318</v>
          </cell>
          <cell r="F123" t="str">
            <v>Berchem Sainte-Agathe</v>
          </cell>
          <cell r="G123">
            <v>12989</v>
          </cell>
          <cell r="H123">
            <v>12190</v>
          </cell>
          <cell r="I123">
            <v>2.6252983293556086E-2</v>
          </cell>
          <cell r="J123">
            <v>2.6086956521739129E-2</v>
          </cell>
          <cell r="K123">
            <v>25179</v>
          </cell>
          <cell r="L123">
            <v>2.6172604154255531E-2</v>
          </cell>
        </row>
        <row r="124">
          <cell r="A124" t="str">
            <v>21003A00-</v>
          </cell>
          <cell r="B124" t="str">
            <v>CENTRE</v>
          </cell>
          <cell r="C124">
            <v>3016</v>
          </cell>
          <cell r="D124">
            <v>1558</v>
          </cell>
          <cell r="E124">
            <v>1458</v>
          </cell>
          <cell r="F124" t="str">
            <v>Berchem Sainte-Agathe</v>
          </cell>
          <cell r="G124">
            <v>12989</v>
          </cell>
          <cell r="H124">
            <v>12190</v>
          </cell>
          <cell r="I124">
            <v>0.1199476480098545</v>
          </cell>
          <cell r="J124">
            <v>0.11960623461853978</v>
          </cell>
          <cell r="K124">
            <v>25179</v>
          </cell>
          <cell r="L124">
            <v>0.1197823583144684</v>
          </cell>
        </row>
        <row r="125">
          <cell r="A125" t="str">
            <v>21003A283</v>
          </cell>
          <cell r="B125" t="str">
            <v>ZAVELENBERG</v>
          </cell>
          <cell r="C125">
            <v>233</v>
          </cell>
          <cell r="D125">
            <v>133</v>
          </cell>
          <cell r="E125">
            <v>100</v>
          </cell>
          <cell r="F125" t="str">
            <v>Berchem Sainte-Agathe</v>
          </cell>
          <cell r="G125">
            <v>12989</v>
          </cell>
          <cell r="H125">
            <v>12190</v>
          </cell>
          <cell r="I125">
            <v>1.0239433366694896E-2</v>
          </cell>
          <cell r="J125">
            <v>8.2034454470877767E-3</v>
          </cell>
          <cell r="K125">
            <v>25179</v>
          </cell>
          <cell r="L125">
            <v>9.2537431986973277E-3</v>
          </cell>
        </row>
        <row r="126">
          <cell r="A126" t="str">
            <v>21003A11-</v>
          </cell>
          <cell r="B126" t="str">
            <v>CITE MODERNE</v>
          </cell>
          <cell r="C126">
            <v>869</v>
          </cell>
          <cell r="D126">
            <v>466</v>
          </cell>
          <cell r="E126">
            <v>403</v>
          </cell>
          <cell r="F126" t="str">
            <v>Berchem Sainte-Agathe</v>
          </cell>
          <cell r="G126">
            <v>12989</v>
          </cell>
          <cell r="H126">
            <v>12190</v>
          </cell>
          <cell r="I126">
            <v>3.5876510893833244E-2</v>
          </cell>
          <cell r="J126">
            <v>3.3059885151763738E-2</v>
          </cell>
          <cell r="K126">
            <v>25179</v>
          </cell>
          <cell r="L126">
            <v>3.45128877238969E-2</v>
          </cell>
        </row>
        <row r="127">
          <cell r="A127" t="str">
            <v>21003A05-</v>
          </cell>
          <cell r="B127" t="str">
            <v>DE SELLIERS DE MORANVILLE</v>
          </cell>
          <cell r="C127">
            <v>1967</v>
          </cell>
          <cell r="D127">
            <v>988</v>
          </cell>
          <cell r="E127">
            <v>979</v>
          </cell>
          <cell r="F127" t="str">
            <v>Berchem Sainte-Agathe</v>
          </cell>
          <cell r="G127">
            <v>12989</v>
          </cell>
          <cell r="H127">
            <v>12190</v>
          </cell>
          <cell r="I127">
            <v>7.6064362152590659E-2</v>
          </cell>
          <cell r="J127">
            <v>8.031173092698933E-2</v>
          </cell>
          <cell r="K127">
            <v>25179</v>
          </cell>
          <cell r="L127">
            <v>7.8120656102307479E-2</v>
          </cell>
        </row>
        <row r="128">
          <cell r="A128" t="str">
            <v>21003A41-</v>
          </cell>
          <cell r="B128" t="str">
            <v>MONNET</v>
          </cell>
          <cell r="C128">
            <v>747</v>
          </cell>
          <cell r="D128">
            <v>412</v>
          </cell>
          <cell r="E128">
            <v>335</v>
          </cell>
          <cell r="F128" t="str">
            <v>Berchem Sainte-Agathe</v>
          </cell>
          <cell r="G128">
            <v>12989</v>
          </cell>
          <cell r="H128">
            <v>12190</v>
          </cell>
          <cell r="I128">
            <v>3.1719146970513513E-2</v>
          </cell>
          <cell r="J128">
            <v>2.7481542247744052E-2</v>
          </cell>
          <cell r="K128">
            <v>25179</v>
          </cell>
          <cell r="L128">
            <v>2.9667580126295723E-2</v>
          </cell>
        </row>
        <row r="129">
          <cell r="A129" t="str">
            <v>21003A2MJ</v>
          </cell>
          <cell r="B129" t="str">
            <v>GARE</v>
          </cell>
          <cell r="C129">
            <v>471</v>
          </cell>
          <cell r="D129">
            <v>237</v>
          </cell>
          <cell r="E129">
            <v>234</v>
          </cell>
          <cell r="F129" t="str">
            <v>Berchem Sainte-Agathe</v>
          </cell>
          <cell r="G129">
            <v>12989</v>
          </cell>
          <cell r="H129">
            <v>12190</v>
          </cell>
          <cell r="I129">
            <v>1.8246208330125489E-2</v>
          </cell>
          <cell r="J129">
            <v>1.9196062346185396E-2</v>
          </cell>
          <cell r="K129">
            <v>25179</v>
          </cell>
          <cell r="L129">
            <v>1.870606457762421E-2</v>
          </cell>
        </row>
        <row r="130">
          <cell r="A130" t="str">
            <v>21003A10-</v>
          </cell>
          <cell r="B130" t="str">
            <v>HOPITAL FRANCAIS</v>
          </cell>
          <cell r="C130">
            <v>3290</v>
          </cell>
          <cell r="D130">
            <v>1731</v>
          </cell>
          <cell r="E130">
            <v>1559</v>
          </cell>
          <cell r="F130" t="str">
            <v>Berchem Sainte-Agathe</v>
          </cell>
          <cell r="G130">
            <v>12989</v>
          </cell>
          <cell r="H130">
            <v>12190</v>
          </cell>
          <cell r="I130">
            <v>0.13326661020863809</v>
          </cell>
          <cell r="J130">
            <v>0.12789171452009845</v>
          </cell>
          <cell r="K130">
            <v>25179</v>
          </cell>
          <cell r="L130">
            <v>0.13066444259104809</v>
          </cell>
        </row>
        <row r="131">
          <cell r="A131" t="str">
            <v>21004B421</v>
          </cell>
          <cell r="B131" t="str">
            <v>MARIE-LOUISE (SQUARE)</v>
          </cell>
          <cell r="C131">
            <v>3709</v>
          </cell>
          <cell r="D131">
            <v>1774</v>
          </cell>
          <cell r="E131">
            <v>1935</v>
          </cell>
          <cell r="F131" t="str">
            <v>Bruxelles</v>
          </cell>
          <cell r="G131">
            <v>88958</v>
          </cell>
          <cell r="H131">
            <v>92768</v>
          </cell>
          <cell r="I131">
            <v>1.9941995098810675E-2</v>
          </cell>
          <cell r="J131">
            <v>2.0858485684718868E-2</v>
          </cell>
          <cell r="K131">
            <v>181726</v>
          </cell>
          <cell r="L131">
            <v>2.0409847792830966E-2</v>
          </cell>
        </row>
        <row r="132">
          <cell r="A132" t="str">
            <v>21004B411</v>
          </cell>
          <cell r="B132" t="str">
            <v>DEUX EGLISES (RUE DES)</v>
          </cell>
          <cell r="C132">
            <v>1551</v>
          </cell>
          <cell r="D132">
            <v>747</v>
          </cell>
          <cell r="E132">
            <v>804</v>
          </cell>
          <cell r="F132" t="str">
            <v>Bruxelles</v>
          </cell>
          <cell r="G132">
            <v>88958</v>
          </cell>
          <cell r="H132">
            <v>92768</v>
          </cell>
          <cell r="I132">
            <v>8.397221160547674E-3</v>
          </cell>
          <cell r="J132">
            <v>8.6667816488444297E-3</v>
          </cell>
          <cell r="K132">
            <v>181726</v>
          </cell>
          <cell r="L132">
            <v>8.5348271573687864E-3</v>
          </cell>
        </row>
        <row r="133">
          <cell r="A133" t="str">
            <v>21004F511</v>
          </cell>
          <cell r="B133" t="str">
            <v>AVENUE DES PAGODES</v>
          </cell>
          <cell r="C133">
            <v>1832</v>
          </cell>
          <cell r="D133">
            <v>955</v>
          </cell>
          <cell r="E133">
            <v>877</v>
          </cell>
          <cell r="F133" t="str">
            <v>Bruxelles</v>
          </cell>
          <cell r="G133">
            <v>88958</v>
          </cell>
          <cell r="H133">
            <v>92768</v>
          </cell>
          <cell r="I133">
            <v>1.0735403223993346E-2</v>
          </cell>
          <cell r="J133">
            <v>9.4536909279061745E-3</v>
          </cell>
          <cell r="K133">
            <v>181726</v>
          </cell>
          <cell r="L133">
            <v>1.0081111123339533E-2</v>
          </cell>
        </row>
        <row r="134">
          <cell r="A134" t="str">
            <v>21004C62-</v>
          </cell>
          <cell r="B134" t="str">
            <v>BOENDAAL-OUEST</v>
          </cell>
          <cell r="C134">
            <v>654</v>
          </cell>
          <cell r="D134">
            <v>350</v>
          </cell>
          <cell r="E134">
            <v>304</v>
          </cell>
          <cell r="F134" t="str">
            <v>Bruxelles</v>
          </cell>
          <cell r="G134">
            <v>88958</v>
          </cell>
          <cell r="H134">
            <v>92768</v>
          </cell>
          <cell r="I134">
            <v>3.9344409721441577E-3</v>
          </cell>
          <cell r="J134">
            <v>3.2769920662297342E-3</v>
          </cell>
          <cell r="K134">
            <v>181726</v>
          </cell>
          <cell r="L134">
            <v>3.5988246040742655E-3</v>
          </cell>
        </row>
        <row r="135">
          <cell r="A135" t="str">
            <v>21004C65-</v>
          </cell>
          <cell r="B135" t="str">
            <v>VIVIER D'OIE</v>
          </cell>
          <cell r="C135">
            <v>366</v>
          </cell>
          <cell r="D135">
            <v>188</v>
          </cell>
          <cell r="E135">
            <v>178</v>
          </cell>
          <cell r="F135" t="str">
            <v>Bruxelles</v>
          </cell>
          <cell r="G135">
            <v>88958</v>
          </cell>
          <cell r="H135">
            <v>92768</v>
          </cell>
          <cell r="I135">
            <v>2.1133568650374334E-3</v>
          </cell>
          <cell r="J135">
            <v>1.9187650914108314E-3</v>
          </cell>
          <cell r="K135">
            <v>181726</v>
          </cell>
          <cell r="L135">
            <v>2.0140211087021119E-3</v>
          </cell>
        </row>
        <row r="136">
          <cell r="A136" t="str">
            <v>21004G310</v>
          </cell>
          <cell r="B136" t="str">
            <v>HAREN-SUD-OUEST</v>
          </cell>
          <cell r="C136">
            <v>1096</v>
          </cell>
          <cell r="D136">
            <v>550</v>
          </cell>
          <cell r="E136">
            <v>546</v>
          </cell>
          <cell r="F136" t="str">
            <v>Bruxelles</v>
          </cell>
          <cell r="G136">
            <v>88958</v>
          </cell>
          <cell r="H136">
            <v>92768</v>
          </cell>
          <cell r="I136">
            <v>6.1826929562265338E-3</v>
          </cell>
          <cell r="J136">
            <v>5.8856502242152463E-3</v>
          </cell>
          <cell r="K136">
            <v>181726</v>
          </cell>
          <cell r="L136">
            <v>6.0310577462773622E-3</v>
          </cell>
        </row>
        <row r="137">
          <cell r="A137" t="str">
            <v>21004D6MJ</v>
          </cell>
          <cell r="B137" t="str">
            <v>QUAI DES USINES - MONNOYER</v>
          </cell>
          <cell r="C137">
            <v>8</v>
          </cell>
          <cell r="D137">
            <v>5</v>
          </cell>
          <cell r="E137">
            <v>3</v>
          </cell>
          <cell r="F137" t="str">
            <v>Bruxelles</v>
          </cell>
          <cell r="G137">
            <v>88958</v>
          </cell>
          <cell r="H137">
            <v>92768</v>
          </cell>
          <cell r="I137">
            <v>5.6206299602059399E-5</v>
          </cell>
          <cell r="J137">
            <v>3.233873749568817E-5</v>
          </cell>
          <cell r="K137">
            <v>181726</v>
          </cell>
          <cell r="L137">
            <v>4.4022319315893157E-5</v>
          </cell>
        </row>
        <row r="138">
          <cell r="A138" t="str">
            <v>21004F94-</v>
          </cell>
          <cell r="B138" t="str">
            <v>VAL MARIA</v>
          </cell>
          <cell r="C138">
            <v>866</v>
          </cell>
          <cell r="D138">
            <v>474</v>
          </cell>
          <cell r="E138">
            <v>392</v>
          </cell>
          <cell r="F138" t="str">
            <v>Bruxelles</v>
          </cell>
          <cell r="G138">
            <v>88958</v>
          </cell>
          <cell r="H138">
            <v>92768</v>
          </cell>
          <cell r="I138">
            <v>5.328357202275231E-3</v>
          </cell>
          <cell r="J138">
            <v>4.2255950327699209E-3</v>
          </cell>
          <cell r="K138">
            <v>181726</v>
          </cell>
          <cell r="L138">
            <v>4.7654160659454346E-3</v>
          </cell>
        </row>
        <row r="139">
          <cell r="A139" t="str">
            <v>21004F901</v>
          </cell>
          <cell r="B139" t="str">
            <v>PLACE PETER BENOIT</v>
          </cell>
          <cell r="C139">
            <v>1989</v>
          </cell>
          <cell r="D139">
            <v>1052</v>
          </cell>
          <cell r="E139">
            <v>937</v>
          </cell>
          <cell r="F139" t="str">
            <v>Bruxelles</v>
          </cell>
          <cell r="G139">
            <v>88958</v>
          </cell>
          <cell r="H139">
            <v>92768</v>
          </cell>
          <cell r="I139">
            <v>1.1825805436273297E-2</v>
          </cell>
          <cell r="J139">
            <v>1.0100465677819939E-2</v>
          </cell>
          <cell r="K139">
            <v>181726</v>
          </cell>
          <cell r="L139">
            <v>1.0945049139913936E-2</v>
          </cell>
        </row>
        <row r="140">
          <cell r="A140" t="str">
            <v>21004G371</v>
          </cell>
          <cell r="B140" t="str">
            <v>GARE DE FORMATION</v>
          </cell>
          <cell r="C140">
            <v>6</v>
          </cell>
          <cell r="D140">
            <v>3</v>
          </cell>
          <cell r="E140">
            <v>3</v>
          </cell>
          <cell r="F140" t="str">
            <v>Bruxelles</v>
          </cell>
          <cell r="G140">
            <v>88958</v>
          </cell>
          <cell r="H140">
            <v>92768</v>
          </cell>
          <cell r="I140">
            <v>3.3723779761235638E-5</v>
          </cell>
          <cell r="J140">
            <v>3.233873749568817E-5</v>
          </cell>
          <cell r="K140">
            <v>181726</v>
          </cell>
          <cell r="L140">
            <v>3.301673948691987E-5</v>
          </cell>
        </row>
        <row r="141">
          <cell r="A141" t="str">
            <v>21004G30-</v>
          </cell>
          <cell r="B141" t="str">
            <v>SAINTE-ELISABETH</v>
          </cell>
          <cell r="C141">
            <v>3370</v>
          </cell>
          <cell r="D141">
            <v>1687</v>
          </cell>
          <cell r="E141">
            <v>1683</v>
          </cell>
          <cell r="F141" t="str">
            <v>Bruxelles</v>
          </cell>
          <cell r="G141">
            <v>88958</v>
          </cell>
          <cell r="H141">
            <v>92768</v>
          </cell>
          <cell r="I141">
            <v>1.896400548573484E-2</v>
          </cell>
          <cell r="J141">
            <v>1.8142031735081061E-2</v>
          </cell>
          <cell r="K141">
            <v>181726</v>
          </cell>
          <cell r="L141">
            <v>1.8544402011819994E-2</v>
          </cell>
        </row>
        <row r="142">
          <cell r="A142" t="str">
            <v>21004F930</v>
          </cell>
          <cell r="B142" t="str">
            <v>COIN DES CERISES</v>
          </cell>
          <cell r="C142">
            <v>1989</v>
          </cell>
          <cell r="D142">
            <v>1090</v>
          </cell>
          <cell r="E142">
            <v>899</v>
          </cell>
          <cell r="F142" t="str">
            <v>Bruxelles</v>
          </cell>
          <cell r="G142">
            <v>88958</v>
          </cell>
          <cell r="H142">
            <v>92768</v>
          </cell>
          <cell r="I142">
            <v>1.225297331324895E-2</v>
          </cell>
          <cell r="J142">
            <v>9.6908416695412215E-3</v>
          </cell>
          <cell r="K142">
            <v>181726</v>
          </cell>
          <cell r="L142">
            <v>1.0945049139913936E-2</v>
          </cell>
        </row>
        <row r="143">
          <cell r="A143" t="str">
            <v>21004G321</v>
          </cell>
          <cell r="B143" t="str">
            <v>HAREN-EST</v>
          </cell>
          <cell r="C143">
            <v>1082</v>
          </cell>
          <cell r="D143">
            <v>532</v>
          </cell>
          <cell r="E143">
            <v>550</v>
          </cell>
          <cell r="F143" t="str">
            <v>Bruxelles</v>
          </cell>
          <cell r="G143">
            <v>88958</v>
          </cell>
          <cell r="H143">
            <v>92768</v>
          </cell>
          <cell r="I143">
            <v>5.9803502776591203E-3</v>
          </cell>
          <cell r="J143">
            <v>5.9287685408761642E-3</v>
          </cell>
          <cell r="K143">
            <v>181726</v>
          </cell>
          <cell r="L143">
            <v>5.9540186874745497E-3</v>
          </cell>
        </row>
        <row r="144">
          <cell r="A144" t="str">
            <v>21004B2WJ</v>
          </cell>
          <cell r="B144" t="str">
            <v>RUE DE PASCAL - ST.-SACREMENT</v>
          </cell>
          <cell r="C144">
            <v>355</v>
          </cell>
          <cell r="D144">
            <v>175</v>
          </cell>
          <cell r="E144">
            <v>180</v>
          </cell>
          <cell r="F144" t="str">
            <v>Bruxelles</v>
          </cell>
          <cell r="G144">
            <v>88958</v>
          </cell>
          <cell r="H144">
            <v>92768</v>
          </cell>
          <cell r="I144">
            <v>1.9672204860720788E-3</v>
          </cell>
          <cell r="J144">
            <v>1.9403242497412901E-3</v>
          </cell>
          <cell r="K144">
            <v>181726</v>
          </cell>
          <cell r="L144">
            <v>1.9534904196427589E-3</v>
          </cell>
        </row>
        <row r="145">
          <cell r="A145" t="str">
            <v>21004B45-</v>
          </cell>
          <cell r="B145" t="str">
            <v>ECOLE MILITAIRE</v>
          </cell>
          <cell r="C145">
            <v>1539</v>
          </cell>
          <cell r="D145">
            <v>759</v>
          </cell>
          <cell r="E145">
            <v>780</v>
          </cell>
          <cell r="F145" t="str">
            <v>Bruxelles</v>
          </cell>
          <cell r="G145">
            <v>88958</v>
          </cell>
          <cell r="H145">
            <v>92768</v>
          </cell>
          <cell r="I145">
            <v>8.5321162795926175E-3</v>
          </cell>
          <cell r="J145">
            <v>8.4080717488789238E-3</v>
          </cell>
          <cell r="K145">
            <v>181726</v>
          </cell>
          <cell r="L145">
            <v>8.4687936783949466E-3</v>
          </cell>
        </row>
        <row r="146">
          <cell r="A146" t="str">
            <v>21004B49-</v>
          </cell>
          <cell r="B146" t="str">
            <v>CINQUANTENAIRE (PARC DU)</v>
          </cell>
          <cell r="C146">
            <v>19</v>
          </cell>
          <cell r="D146">
            <v>8</v>
          </cell>
          <cell r="E146">
            <v>11</v>
          </cell>
          <cell r="F146" t="str">
            <v>Bruxelles</v>
          </cell>
          <cell r="G146">
            <v>88958</v>
          </cell>
          <cell r="H146">
            <v>92768</v>
          </cell>
          <cell r="I146">
            <v>8.9930079363295044E-5</v>
          </cell>
          <cell r="J146">
            <v>1.1857537081752329E-4</v>
          </cell>
          <cell r="K146">
            <v>181726</v>
          </cell>
          <cell r="L146">
            <v>1.0455300837524626E-4</v>
          </cell>
        </row>
        <row r="147">
          <cell r="A147" t="str">
            <v>21004B1MJ</v>
          </cell>
          <cell r="B147" t="str">
            <v>RUE JOSEPH II</v>
          </cell>
          <cell r="C147">
            <v>0</v>
          </cell>
          <cell r="D147">
            <v>0</v>
          </cell>
          <cell r="E147">
            <v>0</v>
          </cell>
          <cell r="F147" t="str">
            <v>Bruxelles</v>
          </cell>
          <cell r="G147">
            <v>88958</v>
          </cell>
          <cell r="H147">
            <v>92768</v>
          </cell>
          <cell r="I147">
            <v>0</v>
          </cell>
          <cell r="J147">
            <v>0</v>
          </cell>
          <cell r="K147">
            <v>181726</v>
          </cell>
          <cell r="L147">
            <v>0</v>
          </cell>
        </row>
        <row r="148">
          <cell r="A148" t="str">
            <v>21004A25-</v>
          </cell>
          <cell r="B148" t="str">
            <v>BEGUINAGE (PLACE DU)</v>
          </cell>
          <cell r="C148">
            <v>1788</v>
          </cell>
          <cell r="D148">
            <v>819</v>
          </cell>
          <cell r="E148">
            <v>969</v>
          </cell>
          <cell r="F148" t="str">
            <v>Bruxelles</v>
          </cell>
          <cell r="G148">
            <v>88958</v>
          </cell>
          <cell r="H148">
            <v>92768</v>
          </cell>
          <cell r="I148">
            <v>9.2065918748173298E-3</v>
          </cell>
          <cell r="J148">
            <v>1.0445412211107279E-2</v>
          </cell>
          <cell r="K148">
            <v>181726</v>
          </cell>
          <cell r="L148">
            <v>9.8389883671021212E-3</v>
          </cell>
        </row>
        <row r="149">
          <cell r="A149" t="str">
            <v>21004B2MJ</v>
          </cell>
          <cell r="B149" t="str">
            <v>SCHUMAN (ROND-POINT)</v>
          </cell>
          <cell r="C149">
            <v>606</v>
          </cell>
          <cell r="D149">
            <v>294</v>
          </cell>
          <cell r="E149">
            <v>312</v>
          </cell>
          <cell r="F149" t="str">
            <v>Bruxelles</v>
          </cell>
          <cell r="G149">
            <v>88958</v>
          </cell>
          <cell r="H149">
            <v>92768</v>
          </cell>
          <cell r="I149">
            <v>3.3049304166010928E-3</v>
          </cell>
          <cell r="J149">
            <v>3.3632286995515697E-3</v>
          </cell>
          <cell r="K149">
            <v>181726</v>
          </cell>
          <cell r="L149">
            <v>3.3346906881789066E-3</v>
          </cell>
        </row>
        <row r="150">
          <cell r="A150" t="str">
            <v>21004B44-</v>
          </cell>
          <cell r="B150" t="str">
            <v>AMBIORIX-SUD (SQUARE)</v>
          </cell>
          <cell r="C150">
            <v>2844</v>
          </cell>
          <cell r="D150">
            <v>1455</v>
          </cell>
          <cell r="E150">
            <v>1389</v>
          </cell>
          <cell r="F150" t="str">
            <v>Bruxelles</v>
          </cell>
          <cell r="G150">
            <v>88958</v>
          </cell>
          <cell r="H150">
            <v>92768</v>
          </cell>
          <cell r="I150">
            <v>1.6356033184199287E-2</v>
          </cell>
          <cell r="J150">
            <v>1.4972835460503622E-2</v>
          </cell>
          <cell r="K150">
            <v>181726</v>
          </cell>
          <cell r="L150">
            <v>1.5649934516800017E-2</v>
          </cell>
        </row>
        <row r="151">
          <cell r="A151" t="str">
            <v>21004B43-</v>
          </cell>
          <cell r="B151" t="str">
            <v>AMBIORIX-NORD (SQUARE)</v>
          </cell>
          <cell r="C151">
            <v>5538</v>
          </cell>
          <cell r="D151">
            <v>2829</v>
          </cell>
          <cell r="E151">
            <v>2709</v>
          </cell>
          <cell r="F151" t="str">
            <v>Bruxelles</v>
          </cell>
          <cell r="G151">
            <v>88958</v>
          </cell>
          <cell r="H151">
            <v>92768</v>
          </cell>
          <cell r="I151">
            <v>3.180152431484521E-2</v>
          </cell>
          <cell r="J151">
            <v>2.9201879958606416E-2</v>
          </cell>
          <cell r="K151">
            <v>181726</v>
          </cell>
          <cell r="L151">
            <v>3.0474450546427039E-2</v>
          </cell>
        </row>
        <row r="152">
          <cell r="A152" t="str">
            <v>21004B293</v>
          </cell>
          <cell r="B152" t="str">
            <v>LEOPOLD (PARC)</v>
          </cell>
          <cell r="C152">
            <v>142</v>
          </cell>
          <cell r="D152">
            <v>78</v>
          </cell>
          <cell r="E152">
            <v>64</v>
          </cell>
          <cell r="F152" t="str">
            <v>Bruxelles</v>
          </cell>
          <cell r="G152">
            <v>88958</v>
          </cell>
          <cell r="H152">
            <v>92768</v>
          </cell>
          <cell r="I152">
            <v>8.7681827379212658E-4</v>
          </cell>
          <cell r="J152">
            <v>6.898930665746809E-4</v>
          </cell>
          <cell r="K152">
            <v>181726</v>
          </cell>
          <cell r="L152">
            <v>7.813961678571035E-4</v>
          </cell>
        </row>
        <row r="153">
          <cell r="A153" t="str">
            <v>21004A24-</v>
          </cell>
          <cell r="B153" t="str">
            <v>MARCHE AU PORCS</v>
          </cell>
          <cell r="C153">
            <v>3458</v>
          </cell>
          <cell r="D153">
            <v>1576</v>
          </cell>
          <cell r="E153">
            <v>1882</v>
          </cell>
          <cell r="F153" t="str">
            <v>Bruxelles</v>
          </cell>
          <cell r="G153">
            <v>88958</v>
          </cell>
          <cell r="H153">
            <v>92768</v>
          </cell>
          <cell r="I153">
            <v>1.7716225634569122E-2</v>
          </cell>
          <cell r="J153">
            <v>2.0287167988961709E-2</v>
          </cell>
          <cell r="K153">
            <v>181726</v>
          </cell>
          <cell r="L153">
            <v>1.9028647524294819E-2</v>
          </cell>
        </row>
        <row r="154">
          <cell r="A154" t="str">
            <v>21004F970</v>
          </cell>
          <cell r="B154" t="str">
            <v>MARLY-NORD</v>
          </cell>
          <cell r="C154">
            <v>180</v>
          </cell>
          <cell r="D154">
            <v>85</v>
          </cell>
          <cell r="E154">
            <v>95</v>
          </cell>
          <cell r="F154" t="str">
            <v>Bruxelles</v>
          </cell>
          <cell r="G154">
            <v>88958</v>
          </cell>
          <cell r="H154">
            <v>92768</v>
          </cell>
          <cell r="I154">
            <v>9.5550709323500974E-4</v>
          </cell>
          <cell r="J154">
            <v>1.024060020696792E-3</v>
          </cell>
          <cell r="K154">
            <v>181726</v>
          </cell>
          <cell r="L154">
            <v>9.9050218460759601E-4</v>
          </cell>
        </row>
        <row r="155">
          <cell r="A155" t="str">
            <v>21004A35-</v>
          </cell>
          <cell r="B155" t="str">
            <v>AD. MAX (BOULEVARD)</v>
          </cell>
          <cell r="C155">
            <v>1290</v>
          </cell>
          <cell r="D155">
            <v>545</v>
          </cell>
          <cell r="E155">
            <v>745</v>
          </cell>
          <cell r="F155" t="str">
            <v>Bruxelles</v>
          </cell>
          <cell r="G155">
            <v>88958</v>
          </cell>
          <cell r="H155">
            <v>92768</v>
          </cell>
          <cell r="I155">
            <v>6.1264866566244748E-3</v>
          </cell>
          <cell r="J155">
            <v>8.0307864780958943E-3</v>
          </cell>
          <cell r="K155">
            <v>181726</v>
          </cell>
          <cell r="L155">
            <v>7.0985989896877721E-3</v>
          </cell>
        </row>
        <row r="156">
          <cell r="A156" t="str">
            <v>21004A83-</v>
          </cell>
          <cell r="B156" t="str">
            <v>E. JACQMAIN (BOULEVARD)-OUEST</v>
          </cell>
          <cell r="C156">
            <v>1515</v>
          </cell>
          <cell r="D156">
            <v>664</v>
          </cell>
          <cell r="E156">
            <v>851</v>
          </cell>
          <cell r="F156" t="str">
            <v>Bruxelles</v>
          </cell>
          <cell r="G156">
            <v>88958</v>
          </cell>
          <cell r="H156">
            <v>92768</v>
          </cell>
          <cell r="I156">
            <v>7.4641965871534884E-3</v>
          </cell>
          <cell r="J156">
            <v>9.1734218696102113E-3</v>
          </cell>
          <cell r="K156">
            <v>181726</v>
          </cell>
          <cell r="L156">
            <v>8.336726720447267E-3</v>
          </cell>
        </row>
        <row r="157">
          <cell r="A157" t="str">
            <v>21004F994</v>
          </cell>
          <cell r="B157" t="str">
            <v>TRASSERSWEG - NEDER-HEEMBEEK</v>
          </cell>
          <cell r="C157">
            <v>88</v>
          </cell>
          <cell r="D157">
            <v>48</v>
          </cell>
          <cell r="E157">
            <v>40</v>
          </cell>
          <cell r="F157" t="str">
            <v>Bruxelles</v>
          </cell>
          <cell r="G157">
            <v>88958</v>
          </cell>
          <cell r="H157">
            <v>92768</v>
          </cell>
          <cell r="I157">
            <v>5.3958047617977021E-4</v>
          </cell>
          <cell r="J157">
            <v>4.3118316660917559E-4</v>
          </cell>
          <cell r="K157">
            <v>181726</v>
          </cell>
          <cell r="L157">
            <v>4.8424551247482474E-4</v>
          </cell>
        </row>
        <row r="158">
          <cell r="A158" t="str">
            <v>21004F531</v>
          </cell>
          <cell r="B158" t="str">
            <v>RUE DES FAINES</v>
          </cell>
          <cell r="C158">
            <v>2889</v>
          </cell>
          <cell r="D158">
            <v>1473</v>
          </cell>
          <cell r="E158">
            <v>1416</v>
          </cell>
          <cell r="F158" t="str">
            <v>Bruxelles</v>
          </cell>
          <cell r="G158">
            <v>88958</v>
          </cell>
          <cell r="H158">
            <v>92768</v>
          </cell>
          <cell r="I158">
            <v>1.6558375862766699E-2</v>
          </cell>
          <cell r="J158">
            <v>1.5263884097964815E-2</v>
          </cell>
          <cell r="K158">
            <v>181726</v>
          </cell>
          <cell r="L158">
            <v>1.5897560062951916E-2</v>
          </cell>
        </row>
        <row r="159">
          <cell r="A159" t="str">
            <v>21004E180</v>
          </cell>
          <cell r="B159" t="str">
            <v>DOMAINE ROYALE</v>
          </cell>
          <cell r="C159">
            <v>24</v>
          </cell>
          <cell r="D159">
            <v>14</v>
          </cell>
          <cell r="E159">
            <v>10</v>
          </cell>
          <cell r="F159" t="str">
            <v>Bruxelles</v>
          </cell>
          <cell r="G159">
            <v>88958</v>
          </cell>
          <cell r="H159">
            <v>92768</v>
          </cell>
          <cell r="I159">
            <v>1.5737763888576631E-4</v>
          </cell>
          <cell r="J159">
            <v>1.077957916522939E-4</v>
          </cell>
          <cell r="K159">
            <v>181726</v>
          </cell>
          <cell r="L159">
            <v>1.3206695794767948E-4</v>
          </cell>
        </row>
        <row r="160">
          <cell r="A160" t="str">
            <v>21004E292</v>
          </cell>
          <cell r="B160" t="str">
            <v>AVENUE DES CROIX DU FEU</v>
          </cell>
          <cell r="C160">
            <v>6</v>
          </cell>
          <cell r="D160">
            <v>3</v>
          </cell>
          <cell r="E160">
            <v>3</v>
          </cell>
          <cell r="F160" t="str">
            <v>Bruxelles</v>
          </cell>
          <cell r="G160">
            <v>88958</v>
          </cell>
          <cell r="H160">
            <v>92768</v>
          </cell>
          <cell r="I160">
            <v>3.3723779761235638E-5</v>
          </cell>
          <cell r="J160">
            <v>3.233873749568817E-5</v>
          </cell>
          <cell r="K160">
            <v>181726</v>
          </cell>
          <cell r="L160">
            <v>3.301673948691987E-5</v>
          </cell>
        </row>
        <row r="161">
          <cell r="A161" t="str">
            <v>21004G3MJ</v>
          </cell>
          <cell r="B161" t="str">
            <v>DOBBELENBERG (RUE DE)</v>
          </cell>
          <cell r="C161">
            <v>471</v>
          </cell>
          <cell r="D161">
            <v>249</v>
          </cell>
          <cell r="E161">
            <v>222</v>
          </cell>
          <cell r="F161" t="str">
            <v>Bruxelles</v>
          </cell>
          <cell r="G161">
            <v>88958</v>
          </cell>
          <cell r="H161">
            <v>92768</v>
          </cell>
          <cell r="I161">
            <v>2.7990737201825581E-3</v>
          </cell>
          <cell r="J161">
            <v>2.3930665746809245E-3</v>
          </cell>
          <cell r="K161">
            <v>181726</v>
          </cell>
          <cell r="L161">
            <v>2.5918140497232095E-3</v>
          </cell>
        </row>
        <row r="162">
          <cell r="A162" t="str">
            <v>21004F572</v>
          </cell>
          <cell r="B162" t="str">
            <v>MARLY-SUD</v>
          </cell>
          <cell r="C162">
            <v>51</v>
          </cell>
          <cell r="D162">
            <v>23</v>
          </cell>
          <cell r="E162">
            <v>28</v>
          </cell>
          <cell r="F162" t="str">
            <v>Bruxelles</v>
          </cell>
          <cell r="G162">
            <v>88958</v>
          </cell>
          <cell r="H162">
            <v>92768</v>
          </cell>
          <cell r="I162">
            <v>2.5854897816947325E-4</v>
          </cell>
          <cell r="J162">
            <v>3.0182821662642288E-4</v>
          </cell>
          <cell r="K162">
            <v>181726</v>
          </cell>
          <cell r="L162">
            <v>2.8064228563881886E-4</v>
          </cell>
        </row>
        <row r="163">
          <cell r="A163" t="str">
            <v>21004F91-</v>
          </cell>
          <cell r="B163" t="str">
            <v>CROIX DE GUERRE (AVENUE DES)</v>
          </cell>
          <cell r="C163">
            <v>2751</v>
          </cell>
          <cell r="D163">
            <v>1436</v>
          </cell>
          <cell r="E163">
            <v>1315</v>
          </cell>
          <cell r="F163" t="str">
            <v>Bruxelles</v>
          </cell>
          <cell r="G163">
            <v>88958</v>
          </cell>
          <cell r="H163">
            <v>92768</v>
          </cell>
          <cell r="I163">
            <v>1.6142449245711458E-2</v>
          </cell>
          <cell r="J163">
            <v>1.4175146602276647E-2</v>
          </cell>
          <cell r="K163">
            <v>181726</v>
          </cell>
          <cell r="L163">
            <v>1.513817505475276E-2</v>
          </cell>
        </row>
        <row r="164">
          <cell r="A164" t="str">
            <v>21004F922</v>
          </cell>
          <cell r="B164" t="str">
            <v>RUE CHATEAU BEYAERD</v>
          </cell>
          <cell r="C164">
            <v>3050</v>
          </cell>
          <cell r="D164">
            <v>1519</v>
          </cell>
          <cell r="E164">
            <v>1531</v>
          </cell>
          <cell r="F164" t="str">
            <v>Bruxelles</v>
          </cell>
          <cell r="G164">
            <v>88958</v>
          </cell>
          <cell r="H164">
            <v>92768</v>
          </cell>
          <cell r="I164">
            <v>1.7075473819105645E-2</v>
          </cell>
          <cell r="J164">
            <v>1.6503535701966197E-2</v>
          </cell>
          <cell r="K164">
            <v>181726</v>
          </cell>
          <cell r="L164">
            <v>1.6783509239184268E-2</v>
          </cell>
        </row>
        <row r="165">
          <cell r="A165" t="str">
            <v>21004G3NJ</v>
          </cell>
          <cell r="B165" t="str">
            <v>HAREN-SUD</v>
          </cell>
          <cell r="C165">
            <v>385</v>
          </cell>
          <cell r="D165">
            <v>194</v>
          </cell>
          <cell r="E165">
            <v>191</v>
          </cell>
          <cell r="F165" t="str">
            <v>Bruxelles</v>
          </cell>
          <cell r="G165">
            <v>88958</v>
          </cell>
          <cell r="H165">
            <v>92768</v>
          </cell>
          <cell r="I165">
            <v>2.1808044245599048E-3</v>
          </cell>
          <cell r="J165">
            <v>2.0588996205588134E-3</v>
          </cell>
          <cell r="K165">
            <v>181726</v>
          </cell>
          <cell r="L165">
            <v>2.118574117077358E-3</v>
          </cell>
        </row>
        <row r="166">
          <cell r="A166" t="str">
            <v>21004C642</v>
          </cell>
          <cell r="B166" t="str">
            <v>AVENUE FRANKLIN ROOSEVELT</v>
          </cell>
          <cell r="C166">
            <v>372</v>
          </cell>
          <cell r="D166">
            <v>201</v>
          </cell>
          <cell r="E166">
            <v>171</v>
          </cell>
          <cell r="F166" t="str">
            <v>Bruxelles</v>
          </cell>
          <cell r="G166">
            <v>88958</v>
          </cell>
          <cell r="H166">
            <v>92768</v>
          </cell>
          <cell r="I166">
            <v>2.259493244002788E-3</v>
          </cell>
          <cell r="J166">
            <v>1.8433080372542256E-3</v>
          </cell>
          <cell r="K166">
            <v>181726</v>
          </cell>
          <cell r="L166">
            <v>2.0470378481890318E-3</v>
          </cell>
        </row>
        <row r="167">
          <cell r="A167" t="str">
            <v>21004C591</v>
          </cell>
          <cell r="B167" t="str">
            <v>CAMBRE (BOIS DE LA)</v>
          </cell>
          <cell r="C167">
            <v>1</v>
          </cell>
          <cell r="D167">
            <v>0</v>
          </cell>
          <cell r="E167">
            <v>1</v>
          </cell>
          <cell r="F167" t="str">
            <v>Bruxelles</v>
          </cell>
          <cell r="G167">
            <v>88958</v>
          </cell>
          <cell r="H167">
            <v>92768</v>
          </cell>
          <cell r="I167">
            <v>0</v>
          </cell>
          <cell r="J167">
            <v>1.0779579165229389E-5</v>
          </cell>
          <cell r="K167">
            <v>181726</v>
          </cell>
          <cell r="L167">
            <v>5.5027899144866447E-6</v>
          </cell>
        </row>
        <row r="168">
          <cell r="A168" t="str">
            <v>21004C61-</v>
          </cell>
          <cell r="B168" t="str">
            <v>U.L.B.</v>
          </cell>
          <cell r="C168">
            <v>877</v>
          </cell>
          <cell r="D168">
            <v>472</v>
          </cell>
          <cell r="E168">
            <v>405</v>
          </cell>
          <cell r="F168" t="str">
            <v>Bruxelles</v>
          </cell>
          <cell r="G168">
            <v>88958</v>
          </cell>
          <cell r="H168">
            <v>92768</v>
          </cell>
          <cell r="I168">
            <v>5.3058746824344071E-3</v>
          </cell>
          <cell r="J168">
            <v>4.3657295619179025E-3</v>
          </cell>
          <cell r="K168">
            <v>181726</v>
          </cell>
          <cell r="L168">
            <v>4.8259467550047872E-3</v>
          </cell>
        </row>
        <row r="169">
          <cell r="A169" t="str">
            <v>21004C54-</v>
          </cell>
          <cell r="B169" t="str">
            <v>LOUISE (AVENUE)-SUD-EST</v>
          </cell>
          <cell r="C169">
            <v>1732</v>
          </cell>
          <cell r="D169">
            <v>904</v>
          </cell>
          <cell r="E169">
            <v>828</v>
          </cell>
          <cell r="F169" t="str">
            <v>Bruxelles</v>
          </cell>
          <cell r="G169">
            <v>88958</v>
          </cell>
          <cell r="H169">
            <v>92768</v>
          </cell>
          <cell r="I169">
            <v>1.0162098968052339E-2</v>
          </cell>
          <cell r="J169">
            <v>8.9254915488099339E-3</v>
          </cell>
          <cell r="K169">
            <v>181726</v>
          </cell>
          <cell r="L169">
            <v>9.5308321318908693E-3</v>
          </cell>
        </row>
        <row r="170">
          <cell r="A170" t="str">
            <v>21004C63-</v>
          </cell>
          <cell r="B170" t="str">
            <v>NATIONS (SQUARE DES)</v>
          </cell>
          <cell r="C170">
            <v>1334</v>
          </cell>
          <cell r="D170">
            <v>700</v>
          </cell>
          <cell r="E170">
            <v>634</v>
          </cell>
          <cell r="F170" t="str">
            <v>Bruxelles</v>
          </cell>
          <cell r="G170">
            <v>88958</v>
          </cell>
          <cell r="H170">
            <v>92768</v>
          </cell>
          <cell r="I170">
            <v>7.8688819442883154E-3</v>
          </cell>
          <cell r="J170">
            <v>6.8342531907554325E-3</v>
          </cell>
          <cell r="K170">
            <v>181726</v>
          </cell>
          <cell r="L170">
            <v>7.3407217459251842E-3</v>
          </cell>
        </row>
        <row r="171">
          <cell r="A171" t="str">
            <v>21004B2NJ</v>
          </cell>
          <cell r="B171" t="str">
            <v>CITE DE LA CHAUSSEE</v>
          </cell>
          <cell r="C171">
            <v>382</v>
          </cell>
          <cell r="D171">
            <v>169</v>
          </cell>
          <cell r="E171">
            <v>213</v>
          </cell>
          <cell r="F171" t="str">
            <v>Bruxelles</v>
          </cell>
          <cell r="G171">
            <v>88958</v>
          </cell>
          <cell r="H171">
            <v>92768</v>
          </cell>
          <cell r="I171">
            <v>1.8997729265496077E-3</v>
          </cell>
          <cell r="J171">
            <v>2.29605036219386E-3</v>
          </cell>
          <cell r="K171">
            <v>181726</v>
          </cell>
          <cell r="L171">
            <v>2.1020657473338981E-3</v>
          </cell>
        </row>
        <row r="172">
          <cell r="A172" t="str">
            <v>21004B13-</v>
          </cell>
          <cell r="B172" t="str">
            <v>TREVES (RUE DE)</v>
          </cell>
          <cell r="C172">
            <v>412</v>
          </cell>
          <cell r="D172">
            <v>197</v>
          </cell>
          <cell r="E172">
            <v>215</v>
          </cell>
          <cell r="F172" t="str">
            <v>Bruxelles</v>
          </cell>
          <cell r="G172">
            <v>88958</v>
          </cell>
          <cell r="H172">
            <v>92768</v>
          </cell>
          <cell r="I172">
            <v>2.2145282043211402E-3</v>
          </cell>
          <cell r="J172">
            <v>2.3176095205243185E-3</v>
          </cell>
          <cell r="K172">
            <v>181726</v>
          </cell>
          <cell r="L172">
            <v>2.2671494447684976E-3</v>
          </cell>
        </row>
        <row r="173">
          <cell r="A173" t="str">
            <v>21004F953</v>
          </cell>
          <cell r="B173" t="str">
            <v>RUE DU WIMPELBERG</v>
          </cell>
          <cell r="C173">
            <v>1397</v>
          </cell>
          <cell r="D173">
            <v>756</v>
          </cell>
          <cell r="E173">
            <v>641</v>
          </cell>
          <cell r="F173" t="str">
            <v>Bruxelles</v>
          </cell>
          <cell r="G173">
            <v>88958</v>
          </cell>
          <cell r="H173">
            <v>92768</v>
          </cell>
          <cell r="I173">
            <v>8.4983924998313816E-3</v>
          </cell>
          <cell r="J173">
            <v>6.9097102449120389E-3</v>
          </cell>
          <cell r="K173">
            <v>181726</v>
          </cell>
          <cell r="L173">
            <v>7.6873975105378424E-3</v>
          </cell>
        </row>
        <row r="174">
          <cell r="A174" t="str">
            <v>21004F9MJ</v>
          </cell>
          <cell r="B174" t="str">
            <v>NEDER-HEEMBEEK-NORD</v>
          </cell>
          <cell r="C174">
            <v>1446</v>
          </cell>
          <cell r="D174">
            <v>734</v>
          </cell>
          <cell r="E174">
            <v>712</v>
          </cell>
          <cell r="F174" t="str">
            <v>Bruxelles</v>
          </cell>
          <cell r="G174">
            <v>88958</v>
          </cell>
          <cell r="H174">
            <v>92768</v>
          </cell>
          <cell r="I174">
            <v>8.2510847815823202E-3</v>
          </cell>
          <cell r="J174">
            <v>7.6750603656433256E-3</v>
          </cell>
          <cell r="K174">
            <v>181726</v>
          </cell>
          <cell r="L174">
            <v>7.957034216347688E-3</v>
          </cell>
        </row>
        <row r="175">
          <cell r="A175" t="str">
            <v>21004A02-</v>
          </cell>
          <cell r="B175" t="str">
            <v>SAINT-FRANCOIS XAVIER</v>
          </cell>
          <cell r="C175">
            <v>1640</v>
          </cell>
          <cell r="D175">
            <v>782</v>
          </cell>
          <cell r="E175">
            <v>858</v>
          </cell>
          <cell r="F175" t="str">
            <v>Bruxelles</v>
          </cell>
          <cell r="G175">
            <v>88958</v>
          </cell>
          <cell r="H175">
            <v>92768</v>
          </cell>
          <cell r="I175">
            <v>8.7906652577620908E-3</v>
          </cell>
          <cell r="J175">
            <v>9.2488789237668168E-3</v>
          </cell>
          <cell r="K175">
            <v>181726</v>
          </cell>
          <cell r="L175">
            <v>9.0245754597580979E-3</v>
          </cell>
        </row>
        <row r="176">
          <cell r="A176" t="str">
            <v>21004A70-</v>
          </cell>
          <cell r="B176" t="str">
            <v>BLAES (RUE)-SUD</v>
          </cell>
          <cell r="C176">
            <v>4775</v>
          </cell>
          <cell r="D176">
            <v>2320</v>
          </cell>
          <cell r="E176">
            <v>2455</v>
          </cell>
          <cell r="F176" t="str">
            <v>Bruxelles</v>
          </cell>
          <cell r="G176">
            <v>88958</v>
          </cell>
          <cell r="H176">
            <v>92768</v>
          </cell>
          <cell r="I176">
            <v>2.607972301535556E-2</v>
          </cell>
          <cell r="J176">
            <v>2.6463866850638153E-2</v>
          </cell>
          <cell r="K176">
            <v>181726</v>
          </cell>
          <cell r="L176">
            <v>2.6275821841673729E-2</v>
          </cell>
        </row>
        <row r="177">
          <cell r="A177" t="str">
            <v>21004A1MJ</v>
          </cell>
          <cell r="B177" t="str">
            <v>COLONIES (RUE DES)</v>
          </cell>
          <cell r="C177">
            <v>41</v>
          </cell>
          <cell r="D177">
            <v>18</v>
          </cell>
          <cell r="E177">
            <v>23</v>
          </cell>
          <cell r="F177" t="str">
            <v>Bruxelles</v>
          </cell>
          <cell r="G177">
            <v>88958</v>
          </cell>
          <cell r="H177">
            <v>92768</v>
          </cell>
          <cell r="I177">
            <v>2.0234267856741384E-4</v>
          </cell>
          <cell r="J177">
            <v>2.4793032080027593E-4</v>
          </cell>
          <cell r="K177">
            <v>181726</v>
          </cell>
          <cell r="L177">
            <v>2.2561438649395244E-4</v>
          </cell>
        </row>
        <row r="178">
          <cell r="A178" t="str">
            <v>21004A03-</v>
          </cell>
          <cell r="B178" t="str">
            <v>BON SECOURS - PALAIS DU MIDI</v>
          </cell>
          <cell r="C178">
            <v>2068</v>
          </cell>
          <cell r="D178">
            <v>899</v>
          </cell>
          <cell r="E178">
            <v>1169</v>
          </cell>
          <cell r="F178" t="str">
            <v>Bruxelles</v>
          </cell>
          <cell r="G178">
            <v>88958</v>
          </cell>
          <cell r="H178">
            <v>92768</v>
          </cell>
          <cell r="I178">
            <v>1.010589266845028E-2</v>
          </cell>
          <cell r="J178">
            <v>1.2601328044153157E-2</v>
          </cell>
          <cell r="K178">
            <v>181726</v>
          </cell>
          <cell r="L178">
            <v>1.1379769543158381E-2</v>
          </cell>
        </row>
        <row r="179">
          <cell r="A179" t="str">
            <v>21004A19-</v>
          </cell>
          <cell r="B179" t="str">
            <v>PALAIS ROYAL</v>
          </cell>
          <cell r="C179">
            <v>35</v>
          </cell>
          <cell r="D179">
            <v>21</v>
          </cell>
          <cell r="E179">
            <v>14</v>
          </cell>
          <cell r="F179" t="str">
            <v>Bruxelles</v>
          </cell>
          <cell r="G179">
            <v>88958</v>
          </cell>
          <cell r="H179">
            <v>92768</v>
          </cell>
          <cell r="I179">
            <v>2.3606645832864947E-4</v>
          </cell>
          <cell r="J179">
            <v>1.5091410831321144E-4</v>
          </cell>
          <cell r="K179">
            <v>181726</v>
          </cell>
          <cell r="L179">
            <v>1.9259764700703256E-4</v>
          </cell>
        </row>
        <row r="180">
          <cell r="A180" t="str">
            <v>21004A23-</v>
          </cell>
          <cell r="B180" t="str">
            <v>NOUVEAU MARCHE AU GRAIN</v>
          </cell>
          <cell r="C180">
            <v>3282</v>
          </cell>
          <cell r="D180">
            <v>1538</v>
          </cell>
          <cell r="E180">
            <v>1744</v>
          </cell>
          <cell r="F180" t="str">
            <v>Bruxelles</v>
          </cell>
          <cell r="G180">
            <v>88958</v>
          </cell>
          <cell r="H180">
            <v>92768</v>
          </cell>
          <cell r="I180">
            <v>1.7289057757593471E-2</v>
          </cell>
          <cell r="J180">
            <v>1.8799586064160056E-2</v>
          </cell>
          <cell r="K180">
            <v>181726</v>
          </cell>
          <cell r="L180">
            <v>1.8060156499345167E-2</v>
          </cell>
        </row>
        <row r="181">
          <cell r="A181" t="str">
            <v>21004A10-</v>
          </cell>
          <cell r="B181" t="str">
            <v>GARE CENTRALE</v>
          </cell>
          <cell r="C181">
            <v>80</v>
          </cell>
          <cell r="D181">
            <v>34</v>
          </cell>
          <cell r="E181">
            <v>46</v>
          </cell>
          <cell r="F181" t="str">
            <v>Bruxelles</v>
          </cell>
          <cell r="G181">
            <v>88958</v>
          </cell>
          <cell r="H181">
            <v>92768</v>
          </cell>
          <cell r="I181">
            <v>3.8220283729400393E-4</v>
          </cell>
          <cell r="J181">
            <v>4.9586064160055186E-4</v>
          </cell>
          <cell r="K181">
            <v>181726</v>
          </cell>
          <cell r="L181">
            <v>4.4022319315893156E-4</v>
          </cell>
        </row>
        <row r="182">
          <cell r="A182" t="str">
            <v>21004A01-</v>
          </cell>
          <cell r="B182" t="str">
            <v>VIEILLE HALLE AUX BLES</v>
          </cell>
          <cell r="C182">
            <v>947</v>
          </cell>
          <cell r="D182">
            <v>406</v>
          </cell>
          <cell r="E182">
            <v>541</v>
          </cell>
          <cell r="F182" t="str">
            <v>Bruxelles</v>
          </cell>
          <cell r="G182">
            <v>88958</v>
          </cell>
          <cell r="H182">
            <v>92768</v>
          </cell>
          <cell r="I182">
            <v>4.563951527687223E-3</v>
          </cell>
          <cell r="J182">
            <v>5.8317523283890997E-3</v>
          </cell>
          <cell r="K182">
            <v>181726</v>
          </cell>
          <cell r="L182">
            <v>5.2111420490188525E-3</v>
          </cell>
        </row>
        <row r="183">
          <cell r="A183" t="str">
            <v>21004A22-</v>
          </cell>
          <cell r="B183" t="str">
            <v>SENNE (RUE DE LA)</v>
          </cell>
          <cell r="C183">
            <v>3521</v>
          </cell>
          <cell r="D183">
            <v>1689</v>
          </cell>
          <cell r="E183">
            <v>1832</v>
          </cell>
          <cell r="F183" t="str">
            <v>Bruxelles</v>
          </cell>
          <cell r="G183">
            <v>88958</v>
          </cell>
          <cell r="H183">
            <v>92768</v>
          </cell>
          <cell r="I183">
            <v>1.8986488005575664E-2</v>
          </cell>
          <cell r="J183">
            <v>1.974818903070024E-2</v>
          </cell>
          <cell r="K183">
            <v>181726</v>
          </cell>
          <cell r="L183">
            <v>1.9375323288907478E-2</v>
          </cell>
        </row>
        <row r="184">
          <cell r="A184" t="str">
            <v>21004B10-</v>
          </cell>
          <cell r="B184" t="str">
            <v>ORBAN (SQUARE)</v>
          </cell>
          <cell r="C184">
            <v>419</v>
          </cell>
          <cell r="D184">
            <v>200</v>
          </cell>
          <cell r="E184">
            <v>219</v>
          </cell>
          <cell r="F184" t="str">
            <v>Bruxelles</v>
          </cell>
          <cell r="G184">
            <v>88958</v>
          </cell>
          <cell r="H184">
            <v>92768</v>
          </cell>
          <cell r="I184">
            <v>2.2482519840823761E-3</v>
          </cell>
          <cell r="J184">
            <v>2.3607278371852365E-3</v>
          </cell>
          <cell r="K184">
            <v>181726</v>
          </cell>
          <cell r="L184">
            <v>2.3056689741699043E-3</v>
          </cell>
        </row>
        <row r="185">
          <cell r="A185" t="str">
            <v>21004A72-</v>
          </cell>
          <cell r="B185" t="str">
            <v>SAINT-THOMAS (INSTITUT)</v>
          </cell>
          <cell r="C185">
            <v>1631</v>
          </cell>
          <cell r="D185">
            <v>741</v>
          </cell>
          <cell r="E185">
            <v>890</v>
          </cell>
          <cell r="F185" t="str">
            <v>Bruxelles</v>
          </cell>
          <cell r="G185">
            <v>88958</v>
          </cell>
          <cell r="H185">
            <v>92768</v>
          </cell>
          <cell r="I185">
            <v>8.3297736010252022E-3</v>
          </cell>
          <cell r="J185">
            <v>9.5938254570541569E-3</v>
          </cell>
          <cell r="K185">
            <v>181726</v>
          </cell>
          <cell r="L185">
            <v>8.975050350527718E-3</v>
          </cell>
        </row>
        <row r="186">
          <cell r="A186" t="str">
            <v>21004A71-</v>
          </cell>
          <cell r="B186" t="str">
            <v>BLAES (RUE)-CENTRE</v>
          </cell>
          <cell r="C186">
            <v>1698</v>
          </cell>
          <cell r="D186">
            <v>770</v>
          </cell>
          <cell r="E186">
            <v>928</v>
          </cell>
          <cell r="F186" t="str">
            <v>Bruxelles</v>
          </cell>
          <cell r="G186">
            <v>88958</v>
          </cell>
          <cell r="H186">
            <v>92768</v>
          </cell>
          <cell r="I186">
            <v>8.6557701387171473E-3</v>
          </cell>
          <cell r="J186">
            <v>1.0003449465332874E-2</v>
          </cell>
          <cell r="K186">
            <v>181726</v>
          </cell>
          <cell r="L186">
            <v>9.3437372747983225E-3</v>
          </cell>
        </row>
        <row r="187">
          <cell r="A187" t="str">
            <v>21004A002</v>
          </cell>
          <cell r="B187" t="str">
            <v>BOURSE</v>
          </cell>
          <cell r="C187">
            <v>564</v>
          </cell>
          <cell r="D187">
            <v>233</v>
          </cell>
          <cell r="E187">
            <v>331</v>
          </cell>
          <cell r="F187" t="str">
            <v>Bruxelles</v>
          </cell>
          <cell r="G187">
            <v>88958</v>
          </cell>
          <cell r="H187">
            <v>92768</v>
          </cell>
          <cell r="I187">
            <v>2.6192135614559681E-3</v>
          </cell>
          <cell r="J187">
            <v>3.5680407036909278E-3</v>
          </cell>
          <cell r="K187">
            <v>181726</v>
          </cell>
          <cell r="L187">
            <v>3.1035735117704677E-3</v>
          </cell>
        </row>
        <row r="188">
          <cell r="A188" t="str">
            <v>21004A34-</v>
          </cell>
          <cell r="B188" t="str">
            <v>MONNAIE</v>
          </cell>
          <cell r="C188">
            <v>1024</v>
          </cell>
          <cell r="D188">
            <v>406</v>
          </cell>
          <cell r="E188">
            <v>618</v>
          </cell>
          <cell r="F188" t="str">
            <v>Bruxelles</v>
          </cell>
          <cell r="G188">
            <v>88958</v>
          </cell>
          <cell r="H188">
            <v>92768</v>
          </cell>
          <cell r="I188">
            <v>4.563951527687223E-3</v>
          </cell>
          <cell r="J188">
            <v>6.6617799241117624E-3</v>
          </cell>
          <cell r="K188">
            <v>181726</v>
          </cell>
          <cell r="L188">
            <v>5.6348568724343242E-3</v>
          </cell>
        </row>
        <row r="189">
          <cell r="A189" t="str">
            <v>21004A15-</v>
          </cell>
          <cell r="B189" t="str">
            <v>JACOBS (PLACE)</v>
          </cell>
          <cell r="C189">
            <v>574</v>
          </cell>
          <cell r="D189">
            <v>278</v>
          </cell>
          <cell r="E189">
            <v>296</v>
          </cell>
          <cell r="F189" t="str">
            <v>Bruxelles</v>
          </cell>
          <cell r="G189">
            <v>88958</v>
          </cell>
          <cell r="H189">
            <v>92768</v>
          </cell>
          <cell r="I189">
            <v>3.1250702578745028E-3</v>
          </cell>
          <cell r="J189">
            <v>3.1907554329078992E-3</v>
          </cell>
          <cell r="K189">
            <v>181726</v>
          </cell>
          <cell r="L189">
            <v>3.1586014109153339E-3</v>
          </cell>
        </row>
        <row r="190">
          <cell r="A190" t="str">
            <v>21004A04-</v>
          </cell>
          <cell r="B190" t="str">
            <v>NOTRE-DAME DE LA CHAPELLE</v>
          </cell>
          <cell r="C190">
            <v>1172</v>
          </cell>
          <cell r="D190">
            <v>567</v>
          </cell>
          <cell r="E190">
            <v>605</v>
          </cell>
          <cell r="F190" t="str">
            <v>Bruxelles</v>
          </cell>
          <cell r="G190">
            <v>88958</v>
          </cell>
          <cell r="H190">
            <v>92768</v>
          </cell>
          <cell r="I190">
            <v>6.3737943748735362E-3</v>
          </cell>
          <cell r="J190">
            <v>6.5216453949637808E-3</v>
          </cell>
          <cell r="K190">
            <v>181726</v>
          </cell>
          <cell r="L190">
            <v>6.4492697797783475E-3</v>
          </cell>
        </row>
        <row r="191">
          <cell r="A191" t="str">
            <v>21004A16-</v>
          </cell>
          <cell r="B191" t="str">
            <v>PALAIS JUSTICE-HOP. ST.-PIERRE</v>
          </cell>
          <cell r="C191">
            <v>2716</v>
          </cell>
          <cell r="D191">
            <v>1097</v>
          </cell>
          <cell r="E191">
            <v>1619</v>
          </cell>
          <cell r="F191" t="str">
            <v>Bruxelles</v>
          </cell>
          <cell r="G191">
            <v>88958</v>
          </cell>
          <cell r="H191">
            <v>92768</v>
          </cell>
          <cell r="I191">
            <v>1.2331662132691832E-2</v>
          </cell>
          <cell r="J191">
            <v>1.7452138668506381E-2</v>
          </cell>
          <cell r="K191">
            <v>181726</v>
          </cell>
          <cell r="L191">
            <v>1.4945577407745728E-2</v>
          </cell>
        </row>
        <row r="192">
          <cell r="A192" t="str">
            <v>21004A20-</v>
          </cell>
          <cell r="B192" t="str">
            <v>BOURSE-NORD-OUEST</v>
          </cell>
          <cell r="C192">
            <v>2477</v>
          </cell>
          <cell r="D192">
            <v>1133</v>
          </cell>
          <cell r="E192">
            <v>1344</v>
          </cell>
          <cell r="F192" t="str">
            <v>Bruxelles</v>
          </cell>
          <cell r="G192">
            <v>88958</v>
          </cell>
          <cell r="H192">
            <v>92768</v>
          </cell>
          <cell r="I192">
            <v>1.273634748982666E-2</v>
          </cell>
          <cell r="J192">
            <v>1.4487754398068299E-2</v>
          </cell>
          <cell r="K192">
            <v>181726</v>
          </cell>
          <cell r="L192">
            <v>1.3630410618183418E-2</v>
          </cell>
        </row>
        <row r="193">
          <cell r="A193" t="str">
            <v>21004A14-</v>
          </cell>
          <cell r="B193" t="str">
            <v>GRAND SABLON</v>
          </cell>
          <cell r="C193">
            <v>1813</v>
          </cell>
          <cell r="D193">
            <v>854</v>
          </cell>
          <cell r="E193">
            <v>959</v>
          </cell>
          <cell r="F193" t="str">
            <v>Bruxelles</v>
          </cell>
          <cell r="G193">
            <v>88958</v>
          </cell>
          <cell r="H193">
            <v>92768</v>
          </cell>
          <cell r="I193">
            <v>9.6000359720317448E-3</v>
          </cell>
          <cell r="J193">
            <v>1.0337616419454984E-2</v>
          </cell>
          <cell r="K193">
            <v>181726</v>
          </cell>
          <cell r="L193">
            <v>9.9765581149642863E-3</v>
          </cell>
        </row>
        <row r="194">
          <cell r="A194" t="str">
            <v>21004A001</v>
          </cell>
          <cell r="B194" t="str">
            <v>GRAND-PLACE</v>
          </cell>
          <cell r="C194">
            <v>849</v>
          </cell>
          <cell r="D194">
            <v>324</v>
          </cell>
          <cell r="E194">
            <v>525</v>
          </cell>
          <cell r="F194" t="str">
            <v>Bruxelles</v>
          </cell>
          <cell r="G194">
            <v>88958</v>
          </cell>
          <cell r="H194">
            <v>92768</v>
          </cell>
          <cell r="I194">
            <v>3.6421682142134489E-3</v>
          </cell>
          <cell r="J194">
            <v>5.6592790617454296E-3</v>
          </cell>
          <cell r="K194">
            <v>181726</v>
          </cell>
          <cell r="L194">
            <v>4.6718686373991613E-3</v>
          </cell>
        </row>
        <row r="195">
          <cell r="A195" t="str">
            <v>21004A32-</v>
          </cell>
          <cell r="B195" t="str">
            <v>CONGRES - GARE</v>
          </cell>
          <cell r="C195">
            <v>1273</v>
          </cell>
          <cell r="D195">
            <v>592</v>
          </cell>
          <cell r="E195">
            <v>681</v>
          </cell>
          <cell r="F195" t="str">
            <v>Bruxelles</v>
          </cell>
          <cell r="G195">
            <v>88958</v>
          </cell>
          <cell r="H195">
            <v>92768</v>
          </cell>
          <cell r="I195">
            <v>6.6548258728838326E-3</v>
          </cell>
          <cell r="J195">
            <v>7.3408934115212141E-3</v>
          </cell>
          <cell r="K195">
            <v>181726</v>
          </cell>
          <cell r="L195">
            <v>7.0050515611414987E-3</v>
          </cell>
        </row>
        <row r="196">
          <cell r="A196" t="str">
            <v>21004A30-</v>
          </cell>
          <cell r="B196" t="str">
            <v>SAINT-MICHEL ET GUDULE</v>
          </cell>
          <cell r="C196">
            <v>20</v>
          </cell>
          <cell r="D196">
            <v>6</v>
          </cell>
          <cell r="E196">
            <v>14</v>
          </cell>
          <cell r="F196" t="str">
            <v>Bruxelles</v>
          </cell>
          <cell r="G196">
            <v>88958</v>
          </cell>
          <cell r="H196">
            <v>92768</v>
          </cell>
          <cell r="I196">
            <v>6.7447559522471276E-5</v>
          </cell>
          <cell r="J196">
            <v>1.5091410831321144E-4</v>
          </cell>
          <cell r="K196">
            <v>181726</v>
          </cell>
          <cell r="L196">
            <v>1.1005579828973289E-4</v>
          </cell>
        </row>
        <row r="197">
          <cell r="A197" t="str">
            <v>21004C52-</v>
          </cell>
          <cell r="B197" t="str">
            <v>LOUISE (AVENUE)-NORD-OUEST</v>
          </cell>
          <cell r="C197">
            <v>1134</v>
          </cell>
          <cell r="D197">
            <v>603</v>
          </cell>
          <cell r="E197">
            <v>531</v>
          </cell>
          <cell r="F197" t="str">
            <v>Bruxelles</v>
          </cell>
          <cell r="G197">
            <v>88958</v>
          </cell>
          <cell r="H197">
            <v>92768</v>
          </cell>
          <cell r="I197">
            <v>6.7784797320083632E-3</v>
          </cell>
          <cell r="J197">
            <v>5.7239565367368057E-3</v>
          </cell>
          <cell r="K197">
            <v>181726</v>
          </cell>
          <cell r="L197">
            <v>6.2401637630278553E-3</v>
          </cell>
        </row>
        <row r="198">
          <cell r="A198" t="str">
            <v>21004A12-</v>
          </cell>
          <cell r="B198" t="str">
            <v>REGENT (BOULEVARD DU)</v>
          </cell>
          <cell r="C198">
            <v>154</v>
          </cell>
          <cell r="D198">
            <v>65</v>
          </cell>
          <cell r="E198">
            <v>89</v>
          </cell>
          <cell r="F198" t="str">
            <v>Bruxelles</v>
          </cell>
          <cell r="G198">
            <v>88958</v>
          </cell>
          <cell r="H198">
            <v>92768</v>
          </cell>
          <cell r="I198">
            <v>7.306818948267722E-4</v>
          </cell>
          <cell r="J198">
            <v>9.5938254570541569E-4</v>
          </cell>
          <cell r="K198">
            <v>181726</v>
          </cell>
          <cell r="L198">
            <v>8.4742964683094332E-4</v>
          </cell>
        </row>
        <row r="199">
          <cell r="A199" t="str">
            <v>21004C552</v>
          </cell>
          <cell r="B199" t="str">
            <v>LOUISE (AVENUE)-SUD</v>
          </cell>
          <cell r="C199">
            <v>1697</v>
          </cell>
          <cell r="D199">
            <v>857</v>
          </cell>
          <cell r="E199">
            <v>840</v>
          </cell>
          <cell r="F199" t="str">
            <v>Bruxelles</v>
          </cell>
          <cell r="G199">
            <v>88958</v>
          </cell>
          <cell r="H199">
            <v>92768</v>
          </cell>
          <cell r="I199">
            <v>9.6337597517929807E-3</v>
          </cell>
          <cell r="J199">
            <v>9.0548464987926878E-3</v>
          </cell>
          <cell r="K199">
            <v>181726</v>
          </cell>
          <cell r="L199">
            <v>9.3382344848838353E-3</v>
          </cell>
        </row>
        <row r="200">
          <cell r="A200" t="str">
            <v>21004B112</v>
          </cell>
          <cell r="B200" t="str">
            <v>RUE DU COMMERCE</v>
          </cell>
          <cell r="C200">
            <v>41</v>
          </cell>
          <cell r="D200">
            <v>19</v>
          </cell>
          <cell r="E200">
            <v>22</v>
          </cell>
          <cell r="F200" t="str">
            <v>Bruxelles</v>
          </cell>
          <cell r="G200">
            <v>88958</v>
          </cell>
          <cell r="H200">
            <v>92768</v>
          </cell>
          <cell r="I200">
            <v>2.1358393848782572E-4</v>
          </cell>
          <cell r="J200">
            <v>2.3715074163504658E-4</v>
          </cell>
          <cell r="K200">
            <v>181726</v>
          </cell>
          <cell r="L200">
            <v>2.2561438649395244E-4</v>
          </cell>
        </row>
        <row r="201">
          <cell r="A201" t="str">
            <v>21004A3MJ</v>
          </cell>
          <cell r="B201" t="str">
            <v>CITE ADMINISTRATIVE ET CONGRES</v>
          </cell>
          <cell r="C201">
            <v>135</v>
          </cell>
          <cell r="D201">
            <v>53</v>
          </cell>
          <cell r="E201">
            <v>82</v>
          </cell>
          <cell r="F201" t="str">
            <v>Bruxelles</v>
          </cell>
          <cell r="G201">
            <v>88958</v>
          </cell>
          <cell r="H201">
            <v>92768</v>
          </cell>
          <cell r="I201">
            <v>5.9578677578182968E-4</v>
          </cell>
          <cell r="J201">
            <v>8.8392549154880993E-4</v>
          </cell>
          <cell r="K201">
            <v>181726</v>
          </cell>
          <cell r="L201">
            <v>7.4287663845569701E-4</v>
          </cell>
        </row>
        <row r="202">
          <cell r="A202" t="str">
            <v>21004C51-</v>
          </cell>
          <cell r="B202" t="str">
            <v>LOUISE (AVENUE)-NORD-EST</v>
          </cell>
          <cell r="C202">
            <v>1029</v>
          </cell>
          <cell r="D202">
            <v>524</v>
          </cell>
          <cell r="E202">
            <v>505</v>
          </cell>
          <cell r="F202" t="str">
            <v>Bruxelles</v>
          </cell>
          <cell r="G202">
            <v>88958</v>
          </cell>
          <cell r="H202">
            <v>92768</v>
          </cell>
          <cell r="I202">
            <v>5.8904201982958246E-3</v>
          </cell>
          <cell r="J202">
            <v>5.4436874784408416E-3</v>
          </cell>
          <cell r="K202">
            <v>181726</v>
          </cell>
          <cell r="L202">
            <v>5.6623708220067577E-3</v>
          </cell>
        </row>
        <row r="203">
          <cell r="A203" t="str">
            <v>21004A33-</v>
          </cell>
          <cell r="B203" t="str">
            <v>LIBERTE (PLACE DE LA)</v>
          </cell>
          <cell r="C203">
            <v>2333</v>
          </cell>
          <cell r="D203">
            <v>1106</v>
          </cell>
          <cell r="E203">
            <v>1227</v>
          </cell>
          <cell r="F203" t="str">
            <v>Bruxelles</v>
          </cell>
          <cell r="G203">
            <v>88958</v>
          </cell>
          <cell r="H203">
            <v>92768</v>
          </cell>
          <cell r="I203">
            <v>1.2432833471975539E-2</v>
          </cell>
          <cell r="J203">
            <v>1.322654363573646E-2</v>
          </cell>
          <cell r="K203">
            <v>181726</v>
          </cell>
          <cell r="L203">
            <v>1.2838008870497342E-2</v>
          </cell>
        </row>
        <row r="204">
          <cell r="A204" t="str">
            <v>21004C53-</v>
          </cell>
          <cell r="B204" t="str">
            <v>LOUISE (AVENUE)-SUD-OUEST</v>
          </cell>
          <cell r="C204">
            <v>795</v>
          </cell>
          <cell r="D204">
            <v>398</v>
          </cell>
          <cell r="E204">
            <v>397</v>
          </cell>
          <cell r="F204" t="str">
            <v>Bruxelles</v>
          </cell>
          <cell r="G204">
            <v>88958</v>
          </cell>
          <cell r="H204">
            <v>92768</v>
          </cell>
          <cell r="I204">
            <v>4.4740214483239282E-3</v>
          </cell>
          <cell r="J204">
            <v>4.2794929285960674E-3</v>
          </cell>
          <cell r="K204">
            <v>181726</v>
          </cell>
          <cell r="L204">
            <v>4.3747179820168829E-3</v>
          </cell>
        </row>
        <row r="205">
          <cell r="A205" t="str">
            <v>21004C501</v>
          </cell>
          <cell r="B205" t="str">
            <v>LOUISE (AVENUE)-NORD</v>
          </cell>
          <cell r="C205">
            <v>559</v>
          </cell>
          <cell r="D205">
            <v>302</v>
          </cell>
          <cell r="E205">
            <v>257</v>
          </cell>
          <cell r="F205" t="str">
            <v>Bruxelles</v>
          </cell>
          <cell r="G205">
            <v>88958</v>
          </cell>
          <cell r="H205">
            <v>92768</v>
          </cell>
          <cell r="I205">
            <v>3.3948604959643876E-3</v>
          </cell>
          <cell r="J205">
            <v>2.7703518454639531E-3</v>
          </cell>
          <cell r="K205">
            <v>181726</v>
          </cell>
          <cell r="L205">
            <v>3.0760595621980346E-3</v>
          </cell>
        </row>
        <row r="206">
          <cell r="A206" t="str">
            <v>21004A21-</v>
          </cell>
          <cell r="B206" t="str">
            <v>ANNEESSENS (PLACE)</v>
          </cell>
          <cell r="C206">
            <v>6522</v>
          </cell>
          <cell r="D206">
            <v>2950</v>
          </cell>
          <cell r="E206">
            <v>3572</v>
          </cell>
          <cell r="F206" t="str">
            <v>Bruxelles</v>
          </cell>
          <cell r="G206">
            <v>88958</v>
          </cell>
          <cell r="H206">
            <v>92768</v>
          </cell>
          <cell r="I206">
            <v>3.3161716765215045E-2</v>
          </cell>
          <cell r="J206">
            <v>3.8504656778199378E-2</v>
          </cell>
          <cell r="K206">
            <v>181726</v>
          </cell>
          <cell r="L206">
            <v>3.5889195822281894E-2</v>
          </cell>
        </row>
        <row r="207">
          <cell r="A207" t="str">
            <v>21004A13-</v>
          </cell>
          <cell r="B207" t="str">
            <v>PETIT SABLON</v>
          </cell>
          <cell r="C207">
            <v>919</v>
          </cell>
          <cell r="D207">
            <v>450</v>
          </cell>
          <cell r="E207">
            <v>469</v>
          </cell>
          <cell r="F207" t="str">
            <v>Bruxelles</v>
          </cell>
          <cell r="G207">
            <v>88958</v>
          </cell>
          <cell r="H207">
            <v>92768</v>
          </cell>
          <cell r="I207">
            <v>5.0585669641853457E-3</v>
          </cell>
          <cell r="J207">
            <v>5.0556226284925836E-3</v>
          </cell>
          <cell r="K207">
            <v>181726</v>
          </cell>
          <cell r="L207">
            <v>5.0570639314132266E-3</v>
          </cell>
        </row>
        <row r="208">
          <cell r="A208" t="str">
            <v>21004E70-</v>
          </cell>
          <cell r="B208" t="str">
            <v>MARIE-CHRISTINE (RUE)</v>
          </cell>
          <cell r="C208">
            <v>5689</v>
          </cell>
          <cell r="D208">
            <v>2704</v>
          </cell>
          <cell r="E208">
            <v>2985</v>
          </cell>
          <cell r="F208" t="str">
            <v>Bruxelles</v>
          </cell>
          <cell r="G208">
            <v>88958</v>
          </cell>
          <cell r="H208">
            <v>92768</v>
          </cell>
          <cell r="I208">
            <v>3.0396366824793724E-2</v>
          </cell>
          <cell r="J208">
            <v>3.2177043808209731E-2</v>
          </cell>
          <cell r="K208">
            <v>181726</v>
          </cell>
          <cell r="L208">
            <v>3.1305371823514519E-2</v>
          </cell>
        </row>
        <row r="209">
          <cell r="A209" t="str">
            <v>21004E74-</v>
          </cell>
          <cell r="B209" t="str">
            <v>EM. DELVA (RUE)</v>
          </cell>
          <cell r="C209">
            <v>8344</v>
          </cell>
          <cell r="D209">
            <v>4053</v>
          </cell>
          <cell r="E209">
            <v>4291</v>
          </cell>
          <cell r="F209" t="str">
            <v>Bruxelles</v>
          </cell>
          <cell r="G209">
            <v>88958</v>
          </cell>
          <cell r="H209">
            <v>92768</v>
          </cell>
          <cell r="I209">
            <v>4.556082645742935E-2</v>
          </cell>
          <cell r="J209">
            <v>4.6255174197999308E-2</v>
          </cell>
          <cell r="K209">
            <v>181726</v>
          </cell>
          <cell r="L209">
            <v>4.5915279046476562E-2</v>
          </cell>
        </row>
        <row r="210">
          <cell r="A210" t="str">
            <v>21004E201</v>
          </cell>
          <cell r="B210" t="str">
            <v>AVENUE JEAN DE BOLOGNE</v>
          </cell>
          <cell r="C210">
            <v>5470</v>
          </cell>
          <cell r="D210">
            <v>2861</v>
          </cell>
          <cell r="E210">
            <v>2609</v>
          </cell>
          <cell r="F210" t="str">
            <v>Bruxelles</v>
          </cell>
          <cell r="G210">
            <v>88958</v>
          </cell>
          <cell r="H210">
            <v>92768</v>
          </cell>
          <cell r="I210">
            <v>3.2161244632298386E-2</v>
          </cell>
          <cell r="J210">
            <v>2.8123922042083478E-2</v>
          </cell>
          <cell r="K210">
            <v>181726</v>
          </cell>
          <cell r="L210">
            <v>3.0100260832241946E-2</v>
          </cell>
        </row>
        <row r="211">
          <cell r="A211" t="str">
            <v>21004E83-</v>
          </cell>
          <cell r="B211" t="str">
            <v>STIENON (AVENUE)</v>
          </cell>
          <cell r="C211">
            <v>4424</v>
          </cell>
          <cell r="D211">
            <v>2295</v>
          </cell>
          <cell r="E211">
            <v>2129</v>
          </cell>
          <cell r="F211" t="str">
            <v>Bruxelles</v>
          </cell>
          <cell r="G211">
            <v>88958</v>
          </cell>
          <cell r="H211">
            <v>92768</v>
          </cell>
          <cell r="I211">
            <v>2.5798691517345262E-2</v>
          </cell>
          <cell r="J211">
            <v>2.2949724042773369E-2</v>
          </cell>
          <cell r="K211">
            <v>181726</v>
          </cell>
          <cell r="L211">
            <v>2.4344342581688917E-2</v>
          </cell>
        </row>
        <row r="212">
          <cell r="A212" t="str">
            <v>21004E8MJ</v>
          </cell>
          <cell r="B212" t="str">
            <v>HEYSEL</v>
          </cell>
          <cell r="C212">
            <v>183</v>
          </cell>
          <cell r="D212">
            <v>122</v>
          </cell>
          <cell r="E212">
            <v>61</v>
          </cell>
          <cell r="F212" t="str">
            <v>Bruxelles</v>
          </cell>
          <cell r="G212">
            <v>88958</v>
          </cell>
          <cell r="H212">
            <v>92768</v>
          </cell>
          <cell r="I212">
            <v>1.3714337102902494E-3</v>
          </cell>
          <cell r="J212">
            <v>6.5755432907899276E-4</v>
          </cell>
          <cell r="K212">
            <v>181726</v>
          </cell>
          <cell r="L212">
            <v>1.007010554351056E-3</v>
          </cell>
        </row>
        <row r="213">
          <cell r="A213" t="str">
            <v>21004E130</v>
          </cell>
          <cell r="B213" t="str">
            <v>SACRE-COEUR</v>
          </cell>
          <cell r="C213">
            <v>5400</v>
          </cell>
          <cell r="D213">
            <v>2611</v>
          </cell>
          <cell r="E213">
            <v>2789</v>
          </cell>
          <cell r="F213" t="str">
            <v>Bruxelles</v>
          </cell>
          <cell r="G213">
            <v>88958</v>
          </cell>
          <cell r="H213">
            <v>92768</v>
          </cell>
          <cell r="I213">
            <v>2.9350929652195417E-2</v>
          </cell>
          <cell r="J213">
            <v>3.0064246291824769E-2</v>
          </cell>
          <cell r="K213">
            <v>181726</v>
          </cell>
          <cell r="L213">
            <v>2.9715065538227881E-2</v>
          </cell>
        </row>
        <row r="214">
          <cell r="A214" t="str">
            <v>21004E73-</v>
          </cell>
          <cell r="B214" t="str">
            <v>EM. BOCKSTAEL (BOULEVARD)-SUD</v>
          </cell>
          <cell r="C214">
            <v>3938</v>
          </cell>
          <cell r="D214">
            <v>1869</v>
          </cell>
          <cell r="E214">
            <v>2069</v>
          </cell>
          <cell r="F214" t="str">
            <v>Bruxelles</v>
          </cell>
          <cell r="G214">
            <v>88958</v>
          </cell>
          <cell r="H214">
            <v>92768</v>
          </cell>
          <cell r="I214">
            <v>2.1009914791249803E-2</v>
          </cell>
          <cell r="J214">
            <v>2.2302949292859607E-2</v>
          </cell>
          <cell r="K214">
            <v>181726</v>
          </cell>
          <cell r="L214">
            <v>2.1669986683248408E-2</v>
          </cell>
        </row>
        <row r="215">
          <cell r="A215" t="str">
            <v>21004E72-</v>
          </cell>
          <cell r="B215" t="str">
            <v>MAISON ROUGE (PLACE)-SUD</v>
          </cell>
          <cell r="C215">
            <v>6131</v>
          </cell>
          <cell r="D215">
            <v>2943</v>
          </cell>
          <cell r="E215">
            <v>3188</v>
          </cell>
          <cell r="F215" t="str">
            <v>Bruxelles</v>
          </cell>
          <cell r="G215">
            <v>88958</v>
          </cell>
          <cell r="H215">
            <v>92768</v>
          </cell>
          <cell r="I215">
            <v>3.3083027945772163E-2</v>
          </cell>
          <cell r="J215">
            <v>3.4365298378751297E-2</v>
          </cell>
          <cell r="K215">
            <v>181726</v>
          </cell>
          <cell r="L215">
            <v>3.3737604965717621E-2</v>
          </cell>
        </row>
        <row r="216">
          <cell r="A216" t="str">
            <v>21004E193</v>
          </cell>
          <cell r="B216" t="str">
            <v>N.D. DE LAEKEN</v>
          </cell>
          <cell r="C216">
            <v>0</v>
          </cell>
          <cell r="D216">
            <v>0</v>
          </cell>
          <cell r="E216">
            <v>0</v>
          </cell>
          <cell r="F216" t="str">
            <v>Bruxelles</v>
          </cell>
          <cell r="G216">
            <v>88958</v>
          </cell>
          <cell r="H216">
            <v>92768</v>
          </cell>
          <cell r="I216">
            <v>0</v>
          </cell>
          <cell r="J216">
            <v>0</v>
          </cell>
          <cell r="K216">
            <v>181726</v>
          </cell>
          <cell r="L216">
            <v>0</v>
          </cell>
        </row>
        <row r="217">
          <cell r="A217" t="str">
            <v>21004D64-</v>
          </cell>
          <cell r="B217" t="str">
            <v>MASUI (PLACE)-NORD</v>
          </cell>
          <cell r="C217">
            <v>1024</v>
          </cell>
          <cell r="D217">
            <v>505</v>
          </cell>
          <cell r="E217">
            <v>519</v>
          </cell>
          <cell r="F217" t="str">
            <v>Bruxelles</v>
          </cell>
          <cell r="G217">
            <v>88958</v>
          </cell>
          <cell r="H217">
            <v>92768</v>
          </cell>
          <cell r="I217">
            <v>5.6768362598079991E-3</v>
          </cell>
          <cell r="J217">
            <v>5.5946015867540527E-3</v>
          </cell>
          <cell r="K217">
            <v>181726</v>
          </cell>
          <cell r="L217">
            <v>5.6348568724343242E-3</v>
          </cell>
        </row>
        <row r="218">
          <cell r="A218" t="str">
            <v>21004E112</v>
          </cell>
          <cell r="B218" t="str">
            <v>RUE DES CHRYSANTHEMES</v>
          </cell>
          <cell r="C218">
            <v>535</v>
          </cell>
          <cell r="D218">
            <v>266</v>
          </cell>
          <cell r="E218">
            <v>269</v>
          </cell>
          <cell r="F218" t="str">
            <v>Bruxelles</v>
          </cell>
          <cell r="G218">
            <v>88958</v>
          </cell>
          <cell r="H218">
            <v>92768</v>
          </cell>
          <cell r="I218">
            <v>2.9901751388295601E-3</v>
          </cell>
          <cell r="J218">
            <v>2.8997067954467056E-3</v>
          </cell>
          <cell r="K218">
            <v>181726</v>
          </cell>
          <cell r="L218">
            <v>2.9439926042503549E-3</v>
          </cell>
        </row>
        <row r="219">
          <cell r="A219" t="str">
            <v>21004D62-</v>
          </cell>
          <cell r="B219" t="str">
            <v>ANVERS (CHAUSSEE D')-NORD</v>
          </cell>
          <cell r="C219">
            <v>3587</v>
          </cell>
          <cell r="D219">
            <v>1685</v>
          </cell>
          <cell r="E219">
            <v>1902</v>
          </cell>
          <cell r="F219" t="str">
            <v>Bruxelles</v>
          </cell>
          <cell r="G219">
            <v>88958</v>
          </cell>
          <cell r="H219">
            <v>92768</v>
          </cell>
          <cell r="I219">
            <v>1.8941522965894016E-2</v>
          </cell>
          <cell r="J219">
            <v>2.0502759572266299E-2</v>
          </cell>
          <cell r="K219">
            <v>181726</v>
          </cell>
          <cell r="L219">
            <v>1.9738507423263593E-2</v>
          </cell>
        </row>
        <row r="220">
          <cell r="A220" t="str">
            <v>21004E211</v>
          </cell>
          <cell r="B220" t="str">
            <v>RUE DE WAND</v>
          </cell>
          <cell r="C220">
            <v>943</v>
          </cell>
          <cell r="D220">
            <v>486</v>
          </cell>
          <cell r="E220">
            <v>457</v>
          </cell>
          <cell r="F220" t="str">
            <v>Bruxelles</v>
          </cell>
          <cell r="G220">
            <v>88958</v>
          </cell>
          <cell r="H220">
            <v>92768</v>
          </cell>
          <cell r="I220">
            <v>5.4632523213201736E-3</v>
          </cell>
          <cell r="J220">
            <v>4.9262676785098306E-3</v>
          </cell>
          <cell r="K220">
            <v>181726</v>
          </cell>
          <cell r="L220">
            <v>5.1891308893609062E-3</v>
          </cell>
        </row>
        <row r="221">
          <cell r="A221" t="str">
            <v>21004D631</v>
          </cell>
          <cell r="B221" t="str">
            <v>ALLEE VERTE - BASSIN VERGOTE</v>
          </cell>
          <cell r="C221">
            <v>575</v>
          </cell>
          <cell r="D221">
            <v>244</v>
          </cell>
          <cell r="E221">
            <v>331</v>
          </cell>
          <cell r="F221" t="str">
            <v>Bruxelles</v>
          </cell>
          <cell r="G221">
            <v>88958</v>
          </cell>
          <cell r="H221">
            <v>92768</v>
          </cell>
          <cell r="I221">
            <v>2.7428674205804988E-3</v>
          </cell>
          <cell r="J221">
            <v>3.5680407036909278E-3</v>
          </cell>
          <cell r="K221">
            <v>181726</v>
          </cell>
          <cell r="L221">
            <v>3.1641042008298207E-3</v>
          </cell>
        </row>
        <row r="222">
          <cell r="A222" t="str">
            <v>21004E12-</v>
          </cell>
          <cell r="B222" t="str">
            <v>PRINCE LEOPOLD (SQUARE)</v>
          </cell>
          <cell r="C222">
            <v>5505</v>
          </cell>
          <cell r="D222">
            <v>2765</v>
          </cell>
          <cell r="E222">
            <v>2740</v>
          </cell>
          <cell r="F222" t="str">
            <v>Bruxelles</v>
          </cell>
          <cell r="G222">
            <v>88958</v>
          </cell>
          <cell r="H222">
            <v>92768</v>
          </cell>
          <cell r="I222">
            <v>3.1082083679938848E-2</v>
          </cell>
          <cell r="J222">
            <v>2.9536046912728528E-2</v>
          </cell>
          <cell r="K222">
            <v>181726</v>
          </cell>
          <cell r="L222">
            <v>3.029285847924898E-2</v>
          </cell>
        </row>
        <row r="223">
          <cell r="A223" t="str">
            <v>21004D6NJ</v>
          </cell>
          <cell r="B223" t="str">
            <v>TOUR ET TAXIS</v>
          </cell>
          <cell r="C223">
            <v>314</v>
          </cell>
          <cell r="D223">
            <v>150</v>
          </cell>
          <cell r="E223">
            <v>164</v>
          </cell>
          <cell r="F223" t="str">
            <v>Bruxelles</v>
          </cell>
          <cell r="G223">
            <v>88958</v>
          </cell>
          <cell r="H223">
            <v>92768</v>
          </cell>
          <cell r="I223">
            <v>1.6861889880617821E-3</v>
          </cell>
          <cell r="J223">
            <v>1.7678509830976199E-3</v>
          </cell>
          <cell r="K223">
            <v>181726</v>
          </cell>
          <cell r="L223">
            <v>1.7278760331488066E-3</v>
          </cell>
        </row>
        <row r="224">
          <cell r="A224" t="str">
            <v>21004A822</v>
          </cell>
          <cell r="B224" t="str">
            <v>RUE DES COMMERCANTS</v>
          </cell>
          <cell r="C224">
            <v>690</v>
          </cell>
          <cell r="D224">
            <v>262</v>
          </cell>
          <cell r="E224">
            <v>428</v>
          </cell>
          <cell r="F224" t="str">
            <v>Bruxelles</v>
          </cell>
          <cell r="G224">
            <v>88958</v>
          </cell>
          <cell r="H224">
            <v>92768</v>
          </cell>
          <cell r="I224">
            <v>2.9452100991479123E-3</v>
          </cell>
          <cell r="J224">
            <v>4.6136598827181789E-3</v>
          </cell>
          <cell r="K224">
            <v>181726</v>
          </cell>
          <cell r="L224">
            <v>3.7969250409957849E-3</v>
          </cell>
        </row>
        <row r="225">
          <cell r="A225" t="str">
            <v>21004E800</v>
          </cell>
          <cell r="B225" t="str">
            <v>DIVIN JESUS</v>
          </cell>
          <cell r="C225">
            <v>1234</v>
          </cell>
          <cell r="D225">
            <v>654</v>
          </cell>
          <cell r="E225">
            <v>580</v>
          </cell>
          <cell r="F225" t="str">
            <v>Bruxelles</v>
          </cell>
          <cell r="G225">
            <v>88958</v>
          </cell>
          <cell r="H225">
            <v>92768</v>
          </cell>
          <cell r="I225">
            <v>7.3517839879493696E-3</v>
          </cell>
          <cell r="J225">
            <v>6.2521559158330462E-3</v>
          </cell>
          <cell r="K225">
            <v>181726</v>
          </cell>
          <cell r="L225">
            <v>6.7904427544765193E-3</v>
          </cell>
        </row>
        <row r="226">
          <cell r="A226" t="str">
            <v>21004E233</v>
          </cell>
          <cell r="B226" t="str">
            <v>DE MEYSSE (AVENUE)</v>
          </cell>
          <cell r="C226">
            <v>675</v>
          </cell>
          <cell r="D226">
            <v>365</v>
          </cell>
          <cell r="E226">
            <v>310</v>
          </cell>
          <cell r="F226" t="str">
            <v>Bruxelles</v>
          </cell>
          <cell r="G226">
            <v>88958</v>
          </cell>
          <cell r="H226">
            <v>92768</v>
          </cell>
          <cell r="I226">
            <v>4.1030598709503362E-3</v>
          </cell>
          <cell r="J226">
            <v>3.3416695412211107E-3</v>
          </cell>
          <cell r="K226">
            <v>181726</v>
          </cell>
          <cell r="L226">
            <v>3.7143831922784852E-3</v>
          </cell>
        </row>
        <row r="227">
          <cell r="A227" t="str">
            <v>21004E101</v>
          </cell>
          <cell r="B227" t="str">
            <v>PARVIS NOTRE DAME</v>
          </cell>
          <cell r="C227">
            <v>2157</v>
          </cell>
          <cell r="D227">
            <v>1066</v>
          </cell>
          <cell r="E227">
            <v>1091</v>
          </cell>
          <cell r="F227" t="str">
            <v>Bruxelles</v>
          </cell>
          <cell r="G227">
            <v>88958</v>
          </cell>
          <cell r="H227">
            <v>92768</v>
          </cell>
          <cell r="I227">
            <v>1.1983183075159064E-2</v>
          </cell>
          <cell r="J227">
            <v>1.1760520869265264E-2</v>
          </cell>
          <cell r="K227">
            <v>181726</v>
          </cell>
          <cell r="L227">
            <v>1.1869517845547692E-2</v>
          </cell>
        </row>
        <row r="228">
          <cell r="A228" t="str">
            <v>21004A811</v>
          </cell>
          <cell r="B228" t="str">
            <v>QUAI DU COMMERCE</v>
          </cell>
          <cell r="C228">
            <v>2629</v>
          </cell>
          <cell r="D228">
            <v>1234</v>
          </cell>
          <cell r="E228">
            <v>1395</v>
          </cell>
          <cell r="F228" t="str">
            <v>Bruxelles</v>
          </cell>
          <cell r="G228">
            <v>88958</v>
          </cell>
          <cell r="H228">
            <v>92768</v>
          </cell>
          <cell r="I228">
            <v>1.387171474178826E-2</v>
          </cell>
          <cell r="J228">
            <v>1.5037512935494999E-2</v>
          </cell>
          <cell r="K228">
            <v>181726</v>
          </cell>
          <cell r="L228">
            <v>1.4466834685185389E-2</v>
          </cell>
        </row>
        <row r="229">
          <cell r="A229" t="str">
            <v>21004D672</v>
          </cell>
          <cell r="B229" t="str">
            <v>QUAI DE WILLEBROECK</v>
          </cell>
          <cell r="C229">
            <v>1165</v>
          </cell>
          <cell r="D229">
            <v>551</v>
          </cell>
          <cell r="E229">
            <v>614</v>
          </cell>
          <cell r="F229" t="str">
            <v>Bruxelles</v>
          </cell>
          <cell r="G229">
            <v>88958</v>
          </cell>
          <cell r="H229">
            <v>92768</v>
          </cell>
          <cell r="I229">
            <v>6.1939342161469457E-3</v>
          </cell>
          <cell r="J229">
            <v>6.6186616074508453E-3</v>
          </cell>
          <cell r="K229">
            <v>181726</v>
          </cell>
          <cell r="L229">
            <v>6.4107502503769412E-3</v>
          </cell>
        </row>
        <row r="230">
          <cell r="A230" t="str">
            <v>21004E14-</v>
          </cell>
          <cell r="B230" t="str">
            <v>ECOLE DES CADETS</v>
          </cell>
          <cell r="C230">
            <v>2938</v>
          </cell>
          <cell r="D230">
            <v>1455</v>
          </cell>
          <cell r="E230">
            <v>1483</v>
          </cell>
          <cell r="F230" t="str">
            <v>Bruxelles</v>
          </cell>
          <cell r="G230">
            <v>88958</v>
          </cell>
          <cell r="H230">
            <v>92768</v>
          </cell>
          <cell r="I230">
            <v>1.6356033184199287E-2</v>
          </cell>
          <cell r="J230">
            <v>1.5986115902035185E-2</v>
          </cell>
          <cell r="K230">
            <v>181726</v>
          </cell>
          <cell r="L230">
            <v>1.6167196768761761E-2</v>
          </cell>
        </row>
        <row r="231">
          <cell r="A231" t="str">
            <v>21004F522</v>
          </cell>
          <cell r="B231" t="str">
            <v>AVENUE DE VERSAILLES</v>
          </cell>
          <cell r="C231">
            <v>2433</v>
          </cell>
          <cell r="D231">
            <v>1299</v>
          </cell>
          <cell r="E231">
            <v>1134</v>
          </cell>
          <cell r="F231" t="str">
            <v>Bruxelles</v>
          </cell>
          <cell r="G231">
            <v>88958</v>
          </cell>
          <cell r="H231">
            <v>92768</v>
          </cell>
          <cell r="I231">
            <v>1.4602396636615032E-2</v>
          </cell>
          <cell r="J231">
            <v>1.2224042773370128E-2</v>
          </cell>
          <cell r="K231">
            <v>181726</v>
          </cell>
          <cell r="L231">
            <v>1.3388287861946006E-2</v>
          </cell>
        </row>
        <row r="232">
          <cell r="A232" t="str">
            <v>21004E82-</v>
          </cell>
          <cell r="B232" t="str">
            <v>CITE MODELE</v>
          </cell>
          <cell r="C232">
            <v>3603</v>
          </cell>
          <cell r="D232">
            <v>1934</v>
          </cell>
          <cell r="E232">
            <v>1669</v>
          </cell>
          <cell r="F232" t="str">
            <v>Bruxelles</v>
          </cell>
          <cell r="G232">
            <v>88958</v>
          </cell>
          <cell r="H232">
            <v>92768</v>
          </cell>
          <cell r="I232">
            <v>2.1740596686076575E-2</v>
          </cell>
          <cell r="J232">
            <v>1.799111762676785E-2</v>
          </cell>
          <cell r="K232">
            <v>181726</v>
          </cell>
          <cell r="L232">
            <v>1.9826552061895382E-2</v>
          </cell>
        </row>
        <row r="233">
          <cell r="A233" t="str">
            <v>21004E222</v>
          </cell>
          <cell r="B233" t="str">
            <v>MUTSAARD (AVENUE)</v>
          </cell>
          <cell r="C233">
            <v>2577</v>
          </cell>
          <cell r="D233">
            <v>1413</v>
          </cell>
          <cell r="E233">
            <v>1164</v>
          </cell>
          <cell r="F233" t="str">
            <v>Bruxelles</v>
          </cell>
          <cell r="G233">
            <v>88958</v>
          </cell>
          <cell r="H233">
            <v>92768</v>
          </cell>
          <cell r="I233">
            <v>1.5883900267541985E-2</v>
          </cell>
          <cell r="J233">
            <v>1.2547430148327009E-2</v>
          </cell>
          <cell r="K233">
            <v>181726</v>
          </cell>
          <cell r="L233">
            <v>1.4180689609632084E-2</v>
          </cell>
        </row>
        <row r="234">
          <cell r="A234" t="str">
            <v>21004E81-</v>
          </cell>
          <cell r="B234" t="str">
            <v>DISQUE (RUE DU)</v>
          </cell>
          <cell r="C234">
            <v>1394</v>
          </cell>
          <cell r="D234">
            <v>769</v>
          </cell>
          <cell r="E234">
            <v>625</v>
          </cell>
          <cell r="F234" t="str">
            <v>Bruxelles</v>
          </cell>
          <cell r="G234">
            <v>88958</v>
          </cell>
          <cell r="H234">
            <v>92768</v>
          </cell>
          <cell r="I234">
            <v>8.6445288787967353E-3</v>
          </cell>
          <cell r="J234">
            <v>6.7372369782683688E-3</v>
          </cell>
          <cell r="K234">
            <v>181726</v>
          </cell>
          <cell r="L234">
            <v>7.6708891407943824E-3</v>
          </cell>
        </row>
        <row r="235">
          <cell r="A235" t="str">
            <v>21004D600</v>
          </cell>
          <cell r="B235" t="str">
            <v>PARVIS SAINT-ROCH</v>
          </cell>
          <cell r="C235">
            <v>1248</v>
          </cell>
          <cell r="D235">
            <v>642</v>
          </cell>
          <cell r="E235">
            <v>606</v>
          </cell>
          <cell r="F235" t="str">
            <v>Bruxelles</v>
          </cell>
          <cell r="G235">
            <v>88958</v>
          </cell>
          <cell r="H235">
            <v>92768</v>
          </cell>
          <cell r="I235">
            <v>7.216888868904427E-3</v>
          </cell>
          <cell r="J235">
            <v>6.5324249741290103E-3</v>
          </cell>
          <cell r="K235">
            <v>181726</v>
          </cell>
          <cell r="L235">
            <v>6.8674818132793327E-3</v>
          </cell>
        </row>
        <row r="236">
          <cell r="A236" t="str">
            <v>21004D610</v>
          </cell>
          <cell r="B236" t="str">
            <v>ANVERS (CHAUSSEE D')-SUD</v>
          </cell>
          <cell r="C236">
            <v>2853</v>
          </cell>
          <cell r="D236">
            <v>1422</v>
          </cell>
          <cell r="E236">
            <v>1431</v>
          </cell>
          <cell r="F236" t="str">
            <v>Bruxelles</v>
          </cell>
          <cell r="G236">
            <v>88958</v>
          </cell>
          <cell r="H236">
            <v>92768</v>
          </cell>
          <cell r="I236">
            <v>1.5985071606825694E-2</v>
          </cell>
          <cell r="J236">
            <v>1.5425577785443257E-2</v>
          </cell>
          <cell r="K236">
            <v>181726</v>
          </cell>
          <cell r="L236">
            <v>1.5699459626030397E-2</v>
          </cell>
        </row>
        <row r="237">
          <cell r="A237" t="str">
            <v>21004E8NJ</v>
          </cell>
          <cell r="B237" t="str">
            <v>HOPITAL BRUGMANN</v>
          </cell>
          <cell r="C237">
            <v>19</v>
          </cell>
          <cell r="D237">
            <v>17</v>
          </cell>
          <cell r="E237">
            <v>2</v>
          </cell>
          <cell r="F237" t="str">
            <v>Bruxelles</v>
          </cell>
          <cell r="G237">
            <v>88958</v>
          </cell>
          <cell r="H237">
            <v>92768</v>
          </cell>
          <cell r="I237">
            <v>1.9110141864700197E-4</v>
          </cell>
          <cell r="J237">
            <v>2.1559158330458778E-5</v>
          </cell>
          <cell r="K237">
            <v>181726</v>
          </cell>
          <cell r="L237">
            <v>1.0455300837524626E-4</v>
          </cell>
        </row>
        <row r="238">
          <cell r="A238" t="str">
            <v>21005A10-</v>
          </cell>
          <cell r="B238" t="str">
            <v>GENERAL HENRI (RUE)</v>
          </cell>
          <cell r="C238">
            <v>3522</v>
          </cell>
          <cell r="D238">
            <v>1841</v>
          </cell>
          <cell r="E238">
            <v>1681</v>
          </cell>
          <cell r="F238" t="str">
            <v>Etterbeek</v>
          </cell>
          <cell r="G238">
            <v>25105</v>
          </cell>
          <cell r="H238">
            <v>23262</v>
          </cell>
          <cell r="I238">
            <v>7.3332005576578374E-2</v>
          </cell>
          <cell r="J238">
            <v>7.2263777835095869E-2</v>
          </cell>
          <cell r="K238">
            <v>48367</v>
          </cell>
          <cell r="L238">
            <v>7.2818243843943184E-2</v>
          </cell>
        </row>
        <row r="239">
          <cell r="A239" t="str">
            <v>21005A042</v>
          </cell>
          <cell r="B239" t="str">
            <v>PH. BAUCQ (RUE)</v>
          </cell>
          <cell r="C239">
            <v>4361</v>
          </cell>
          <cell r="D239">
            <v>2196</v>
          </cell>
          <cell r="E239">
            <v>2165</v>
          </cell>
          <cell r="F239" t="str">
            <v>Etterbeek</v>
          </cell>
          <cell r="G239">
            <v>25105</v>
          </cell>
          <cell r="H239">
            <v>23262</v>
          </cell>
          <cell r="I239">
            <v>8.7472615016928892E-2</v>
          </cell>
          <cell r="J239">
            <v>9.3070243315278134E-2</v>
          </cell>
          <cell r="K239">
            <v>48367</v>
          </cell>
          <cell r="L239">
            <v>9.0164781772696254E-2</v>
          </cell>
        </row>
        <row r="240">
          <cell r="A240" t="str">
            <v>21005A02-</v>
          </cell>
          <cell r="B240" t="str">
            <v>CHAMP DU ROI (RUE)</v>
          </cell>
          <cell r="C240">
            <v>2941</v>
          </cell>
          <cell r="D240">
            <v>1495</v>
          </cell>
          <cell r="E240">
            <v>1446</v>
          </cell>
          <cell r="F240" t="str">
            <v>Etterbeek</v>
          </cell>
          <cell r="G240">
            <v>25105</v>
          </cell>
          <cell r="H240">
            <v>23262</v>
          </cell>
          <cell r="I240">
            <v>5.9549890460067714E-2</v>
          </cell>
          <cell r="J240">
            <v>6.216146505029662E-2</v>
          </cell>
          <cell r="K240">
            <v>48367</v>
          </cell>
          <cell r="L240">
            <v>6.0805921392685099E-2</v>
          </cell>
        </row>
        <row r="241">
          <cell r="A241" t="str">
            <v>21005A33-</v>
          </cell>
          <cell r="B241" t="str">
            <v>CARDINAL LAVIGERIE (RUE)</v>
          </cell>
          <cell r="C241">
            <v>1519</v>
          </cell>
          <cell r="D241">
            <v>797</v>
          </cell>
          <cell r="E241">
            <v>722</v>
          </cell>
          <cell r="F241" t="str">
            <v>Etterbeek</v>
          </cell>
          <cell r="G241">
            <v>25105</v>
          </cell>
          <cell r="H241">
            <v>23262</v>
          </cell>
          <cell r="I241">
            <v>3.1746664011153156E-2</v>
          </cell>
          <cell r="J241">
            <v>3.1037743960106612E-2</v>
          </cell>
          <cell r="K241">
            <v>48367</v>
          </cell>
          <cell r="L241">
            <v>3.1405710505096447E-2</v>
          </cell>
        </row>
        <row r="242">
          <cell r="A242" t="str">
            <v>21005A14-</v>
          </cell>
          <cell r="B242" t="str">
            <v>ARMEE (AVENUE DE L')</v>
          </cell>
          <cell r="C242">
            <v>3265</v>
          </cell>
          <cell r="D242">
            <v>1712</v>
          </cell>
          <cell r="E242">
            <v>1553</v>
          </cell>
          <cell r="F242" t="str">
            <v>Etterbeek</v>
          </cell>
          <cell r="G242">
            <v>25105</v>
          </cell>
          <cell r="H242">
            <v>23262</v>
          </cell>
          <cell r="I242">
            <v>6.8193586934873526E-2</v>
          </cell>
          <cell r="J242">
            <v>6.6761241509758401E-2</v>
          </cell>
          <cell r="K242">
            <v>48367</v>
          </cell>
          <cell r="L242">
            <v>6.7504703620236944E-2</v>
          </cell>
        </row>
        <row r="243">
          <cell r="A243" t="str">
            <v>21005A13-</v>
          </cell>
          <cell r="B243" t="str">
            <v>LA CHASSE</v>
          </cell>
          <cell r="C243">
            <v>1454</v>
          </cell>
          <cell r="D243">
            <v>745</v>
          </cell>
          <cell r="E243">
            <v>709</v>
          </cell>
          <cell r="F243" t="str">
            <v>Etterbeek</v>
          </cell>
          <cell r="G243">
            <v>25105</v>
          </cell>
          <cell r="H243">
            <v>23262</v>
          </cell>
          <cell r="I243">
            <v>2.9675363473411671E-2</v>
          </cell>
          <cell r="J243">
            <v>3.0478892614564525E-2</v>
          </cell>
          <cell r="K243">
            <v>48367</v>
          </cell>
          <cell r="L243">
            <v>3.0061819008828334E-2</v>
          </cell>
        </row>
        <row r="244">
          <cell r="A244" t="str">
            <v>21005A082</v>
          </cell>
          <cell r="B244" t="str">
            <v>COURS ST-MICHEL</v>
          </cell>
          <cell r="C244">
            <v>275</v>
          </cell>
          <cell r="D244">
            <v>150</v>
          </cell>
          <cell r="E244">
            <v>125</v>
          </cell>
          <cell r="F244" t="str">
            <v>Etterbeek</v>
          </cell>
          <cell r="G244">
            <v>25105</v>
          </cell>
          <cell r="H244">
            <v>23262</v>
          </cell>
          <cell r="I244">
            <v>5.9749053973312087E-3</v>
          </cell>
          <cell r="J244">
            <v>5.3735706302123635E-3</v>
          </cell>
          <cell r="K244">
            <v>48367</v>
          </cell>
          <cell r="L244">
            <v>5.6856947919035703E-3</v>
          </cell>
        </row>
        <row r="245">
          <cell r="A245" t="str">
            <v>21005A01-</v>
          </cell>
          <cell r="B245" t="str">
            <v>SAINTE-GERTRUDE</v>
          </cell>
          <cell r="C245">
            <v>3529</v>
          </cell>
          <cell r="D245">
            <v>1810</v>
          </cell>
          <cell r="E245">
            <v>1719</v>
          </cell>
          <cell r="F245" t="str">
            <v>Etterbeek</v>
          </cell>
          <cell r="G245">
            <v>25105</v>
          </cell>
          <cell r="H245">
            <v>23262</v>
          </cell>
          <cell r="I245">
            <v>7.209719179446325E-2</v>
          </cell>
          <cell r="J245">
            <v>7.3897343306680421E-2</v>
          </cell>
          <cell r="K245">
            <v>48367</v>
          </cell>
          <cell r="L245">
            <v>7.2962970620464362E-2</v>
          </cell>
        </row>
        <row r="246">
          <cell r="A246" t="str">
            <v>21005A322</v>
          </cell>
          <cell r="B246" t="str">
            <v>NOUVELLE AVENUE-SUD</v>
          </cell>
          <cell r="C246">
            <v>350</v>
          </cell>
          <cell r="D246">
            <v>206</v>
          </cell>
          <cell r="E246">
            <v>144</v>
          </cell>
          <cell r="F246" t="str">
            <v>Etterbeek</v>
          </cell>
          <cell r="G246">
            <v>25105</v>
          </cell>
          <cell r="H246">
            <v>23262</v>
          </cell>
          <cell r="I246">
            <v>8.2055367456681932E-3</v>
          </cell>
          <cell r="J246">
            <v>6.1903533660046424E-3</v>
          </cell>
          <cell r="K246">
            <v>48367</v>
          </cell>
          <cell r="L246">
            <v>7.2363388260590902E-3</v>
          </cell>
        </row>
        <row r="247">
          <cell r="A247" t="str">
            <v>21005A311</v>
          </cell>
          <cell r="B247" t="str">
            <v>CASERNE (Etterbeek)</v>
          </cell>
          <cell r="C247">
            <v>1733</v>
          </cell>
          <cell r="D247">
            <v>912</v>
          </cell>
          <cell r="E247">
            <v>821</v>
          </cell>
          <cell r="F247" t="str">
            <v>Etterbeek</v>
          </cell>
          <cell r="G247">
            <v>25105</v>
          </cell>
          <cell r="H247">
            <v>23262</v>
          </cell>
          <cell r="I247">
            <v>3.6327424815773751E-2</v>
          </cell>
          <cell r="J247">
            <v>3.52936118992348E-2</v>
          </cell>
          <cell r="K247">
            <v>48367</v>
          </cell>
          <cell r="L247">
            <v>3.5830214815886864E-2</v>
          </cell>
        </row>
        <row r="248">
          <cell r="A248" t="str">
            <v>21005A20-</v>
          </cell>
          <cell r="B248" t="str">
            <v>PORTE DE TERVUEREN - TONGRES</v>
          </cell>
          <cell r="C248">
            <v>1822</v>
          </cell>
          <cell r="D248">
            <v>968</v>
          </cell>
          <cell r="E248">
            <v>854</v>
          </cell>
          <cell r="F248" t="str">
            <v>Etterbeek</v>
          </cell>
          <cell r="G248">
            <v>25105</v>
          </cell>
          <cell r="H248">
            <v>23262</v>
          </cell>
          <cell r="I248">
            <v>3.8558056164110732E-2</v>
          </cell>
          <cell r="J248">
            <v>3.6712234545610865E-2</v>
          </cell>
          <cell r="K248">
            <v>48367</v>
          </cell>
          <cell r="L248">
            <v>3.7670312403084751E-2</v>
          </cell>
        </row>
        <row r="249">
          <cell r="A249" t="str">
            <v>21005A15-</v>
          </cell>
          <cell r="B249" t="str">
            <v>SAINT-MICHEL COLLEGE</v>
          </cell>
          <cell r="C249">
            <v>2004</v>
          </cell>
          <cell r="D249">
            <v>1053</v>
          </cell>
          <cell r="E249">
            <v>951</v>
          </cell>
          <cell r="F249" t="str">
            <v>Etterbeek</v>
          </cell>
          <cell r="G249">
            <v>25105</v>
          </cell>
          <cell r="H249">
            <v>23262</v>
          </cell>
          <cell r="I249">
            <v>4.1943835889265084E-2</v>
          </cell>
          <cell r="J249">
            <v>4.0882125354655664E-2</v>
          </cell>
          <cell r="K249">
            <v>48367</v>
          </cell>
          <cell r="L249">
            <v>4.1433208592635475E-2</v>
          </cell>
        </row>
        <row r="250">
          <cell r="A250" t="str">
            <v>21005A031</v>
          </cell>
          <cell r="B250" t="str">
            <v>MAELBEEK</v>
          </cell>
          <cell r="C250">
            <v>1649</v>
          </cell>
          <cell r="D250">
            <v>876</v>
          </cell>
          <cell r="E250">
            <v>773</v>
          </cell>
          <cell r="F250" t="str">
            <v>Etterbeek</v>
          </cell>
          <cell r="G250">
            <v>25105</v>
          </cell>
          <cell r="H250">
            <v>23262</v>
          </cell>
          <cell r="I250">
            <v>3.4893447520414261E-2</v>
          </cell>
          <cell r="J250">
            <v>3.3230160777233259E-2</v>
          </cell>
          <cell r="K250">
            <v>48367</v>
          </cell>
          <cell r="L250">
            <v>3.4093493497632681E-2</v>
          </cell>
        </row>
        <row r="251">
          <cell r="A251" t="str">
            <v>21005A051</v>
          </cell>
          <cell r="B251" t="str">
            <v>RINSDELLE</v>
          </cell>
          <cell r="C251">
            <v>4296</v>
          </cell>
          <cell r="D251">
            <v>2308</v>
          </cell>
          <cell r="E251">
            <v>1988</v>
          </cell>
          <cell r="F251" t="str">
            <v>Etterbeek</v>
          </cell>
          <cell r="G251">
            <v>25105</v>
          </cell>
          <cell r="H251">
            <v>23262</v>
          </cell>
          <cell r="I251">
            <v>9.1933877713602868E-2</v>
          </cell>
          <cell r="J251">
            <v>8.5461267302897423E-2</v>
          </cell>
          <cell r="K251">
            <v>48367</v>
          </cell>
          <cell r="L251">
            <v>8.8820890276428144E-2</v>
          </cell>
        </row>
        <row r="252">
          <cell r="A252" t="str">
            <v>21005A11-</v>
          </cell>
          <cell r="B252" t="str">
            <v>NOTRE-DAME DU SACRE-COEUR</v>
          </cell>
          <cell r="C252">
            <v>3233</v>
          </cell>
          <cell r="D252">
            <v>1755</v>
          </cell>
          <cell r="E252">
            <v>1478</v>
          </cell>
          <cell r="F252" t="str">
            <v>Etterbeek</v>
          </cell>
          <cell r="G252">
            <v>25105</v>
          </cell>
          <cell r="H252">
            <v>23262</v>
          </cell>
          <cell r="I252">
            <v>6.9906393148775142E-2</v>
          </cell>
          <cell r="J252">
            <v>6.3537099131630984E-2</v>
          </cell>
          <cell r="K252">
            <v>48367</v>
          </cell>
          <cell r="L252">
            <v>6.6843095498997251E-2</v>
          </cell>
        </row>
        <row r="253">
          <cell r="A253" t="str">
            <v>21005A00-</v>
          </cell>
          <cell r="B253" t="str">
            <v>HOTEL COMMUNAL</v>
          </cell>
          <cell r="C253">
            <v>3822</v>
          </cell>
          <cell r="D253">
            <v>1966</v>
          </cell>
          <cell r="E253">
            <v>1856</v>
          </cell>
          <cell r="F253" t="str">
            <v>Etterbeek</v>
          </cell>
          <cell r="G253">
            <v>25105</v>
          </cell>
          <cell r="H253">
            <v>23262</v>
          </cell>
          <cell r="I253">
            <v>7.8311093407687715E-2</v>
          </cell>
          <cell r="J253">
            <v>7.9786776717393176E-2</v>
          </cell>
          <cell r="K253">
            <v>48367</v>
          </cell>
          <cell r="L253">
            <v>7.902081998056526E-2</v>
          </cell>
        </row>
        <row r="254">
          <cell r="A254" t="str">
            <v>21005A29-</v>
          </cell>
          <cell r="B254" t="str">
            <v>CINQUANTENAIRE (PARC)</v>
          </cell>
          <cell r="C254">
            <v>0</v>
          </cell>
          <cell r="D254">
            <v>0</v>
          </cell>
          <cell r="E254">
            <v>0</v>
          </cell>
          <cell r="F254" t="str">
            <v>Etterbeek</v>
          </cell>
          <cell r="G254">
            <v>25105</v>
          </cell>
          <cell r="H254">
            <v>23262</v>
          </cell>
          <cell r="I254">
            <v>0</v>
          </cell>
          <cell r="J254">
            <v>0</v>
          </cell>
          <cell r="K254">
            <v>48367</v>
          </cell>
          <cell r="L254">
            <v>0</v>
          </cell>
        </row>
        <row r="255">
          <cell r="A255" t="str">
            <v>21005A12-</v>
          </cell>
          <cell r="B255" t="str">
            <v>SAINT-ANTOINE</v>
          </cell>
          <cell r="C255">
            <v>6722</v>
          </cell>
          <cell r="D255">
            <v>3338</v>
          </cell>
          <cell r="E255">
            <v>3384</v>
          </cell>
          <cell r="F255" t="str">
            <v>Etterbeek</v>
          </cell>
          <cell r="G255">
            <v>25105</v>
          </cell>
          <cell r="H255">
            <v>23262</v>
          </cell>
          <cell r="I255">
            <v>0.13296156144194385</v>
          </cell>
          <cell r="J255">
            <v>0.14547330410110912</v>
          </cell>
          <cell r="K255">
            <v>48367</v>
          </cell>
          <cell r="L255">
            <v>0.13897905596791202</v>
          </cell>
        </row>
        <row r="256">
          <cell r="A256" t="str">
            <v>21005A22-</v>
          </cell>
          <cell r="B256" t="str">
            <v>PORTE DE TERVUEREN - L. DE LAN</v>
          </cell>
          <cell r="C256">
            <v>1097</v>
          </cell>
          <cell r="D256">
            <v>558</v>
          </cell>
          <cell r="E256">
            <v>539</v>
          </cell>
          <cell r="F256" t="str">
            <v>Etterbeek</v>
          </cell>
          <cell r="G256">
            <v>25105</v>
          </cell>
          <cell r="H256">
            <v>23262</v>
          </cell>
          <cell r="I256">
            <v>2.2226648078072096E-2</v>
          </cell>
          <cell r="J256">
            <v>2.3170836557475712E-2</v>
          </cell>
          <cell r="K256">
            <v>48367</v>
          </cell>
          <cell r="L256">
            <v>2.2680753406248061E-2</v>
          </cell>
        </row>
        <row r="257">
          <cell r="A257" t="str">
            <v>21005A21-</v>
          </cell>
          <cell r="B257" t="str">
            <v>PORTE DE TERVUEREN - BRAFFORT</v>
          </cell>
          <cell r="C257">
            <v>750</v>
          </cell>
          <cell r="D257">
            <v>405</v>
          </cell>
          <cell r="E257">
            <v>345</v>
          </cell>
          <cell r="F257" t="str">
            <v>Etterbeek</v>
          </cell>
          <cell r="G257">
            <v>25105</v>
          </cell>
          <cell r="H257">
            <v>23262</v>
          </cell>
          <cell r="I257">
            <v>1.6132244572794264E-2</v>
          </cell>
          <cell r="J257">
            <v>1.4831054939386122E-2</v>
          </cell>
          <cell r="K257">
            <v>48367</v>
          </cell>
          <cell r="L257">
            <v>1.5506440341555192E-2</v>
          </cell>
        </row>
        <row r="258">
          <cell r="A258" t="str">
            <v>21006A12-</v>
          </cell>
          <cell r="B258" t="str">
            <v>GERMINAL I</v>
          </cell>
          <cell r="C258">
            <v>777</v>
          </cell>
          <cell r="D258">
            <v>439</v>
          </cell>
          <cell r="E258">
            <v>338</v>
          </cell>
          <cell r="F258" t="str">
            <v>Evere</v>
          </cell>
          <cell r="G258">
            <v>21882</v>
          </cell>
          <cell r="H258">
            <v>19881</v>
          </cell>
          <cell r="I258">
            <v>2.0062151540078604E-2</v>
          </cell>
          <cell r="J258">
            <v>1.7001156883456568E-2</v>
          </cell>
          <cell r="K258">
            <v>41763</v>
          </cell>
          <cell r="L258">
            <v>1.8604985274046405E-2</v>
          </cell>
        </row>
        <row r="259">
          <cell r="A259" t="str">
            <v>21006A11-</v>
          </cell>
          <cell r="B259" t="str">
            <v>OASIS - PROVENCE - LANGUEDOC</v>
          </cell>
          <cell r="C259">
            <v>880</v>
          </cell>
          <cell r="D259">
            <v>453</v>
          </cell>
          <cell r="E259">
            <v>427</v>
          </cell>
          <cell r="F259" t="str">
            <v>Evere</v>
          </cell>
          <cell r="G259">
            <v>21882</v>
          </cell>
          <cell r="H259">
            <v>19881</v>
          </cell>
          <cell r="I259">
            <v>2.0701946805593639E-2</v>
          </cell>
          <cell r="J259">
            <v>2.1477792867561993E-2</v>
          </cell>
          <cell r="K259">
            <v>41763</v>
          </cell>
          <cell r="L259">
            <v>2.1071283193257188E-2</v>
          </cell>
        </row>
        <row r="260">
          <cell r="A260" t="str">
            <v>21006A153</v>
          </cell>
          <cell r="B260" t="str">
            <v>KEET</v>
          </cell>
          <cell r="C260">
            <v>1258</v>
          </cell>
          <cell r="D260">
            <v>671</v>
          </cell>
          <cell r="E260">
            <v>587</v>
          </cell>
          <cell r="F260" t="str">
            <v>Evere</v>
          </cell>
          <cell r="G260">
            <v>21882</v>
          </cell>
          <cell r="H260">
            <v>19881</v>
          </cell>
          <cell r="I260">
            <v>3.0664473082899185E-2</v>
          </cell>
          <cell r="J260">
            <v>2.9525677782807704E-2</v>
          </cell>
          <cell r="K260">
            <v>41763</v>
          </cell>
          <cell r="L260">
            <v>3.0122357110360844E-2</v>
          </cell>
        </row>
        <row r="261">
          <cell r="A261" t="str">
            <v>21006A13-</v>
          </cell>
          <cell r="B261" t="str">
            <v>MAISON COMMUNALE</v>
          </cell>
          <cell r="C261">
            <v>1466</v>
          </cell>
          <cell r="D261">
            <v>772</v>
          </cell>
          <cell r="E261">
            <v>694</v>
          </cell>
          <cell r="F261" t="str">
            <v>Evere</v>
          </cell>
          <cell r="G261">
            <v>21882</v>
          </cell>
          <cell r="H261">
            <v>19881</v>
          </cell>
          <cell r="I261">
            <v>3.5280138926971939E-2</v>
          </cell>
          <cell r="J261">
            <v>3.4907700819878276E-2</v>
          </cell>
          <cell r="K261">
            <v>41763</v>
          </cell>
          <cell r="L261">
            <v>3.5102842228767091E-2</v>
          </cell>
        </row>
        <row r="262">
          <cell r="A262" t="str">
            <v>21006A02-</v>
          </cell>
          <cell r="B262" t="str">
            <v>IEDER ZIJN HUIS - STROOBANTS</v>
          </cell>
          <cell r="C262">
            <v>638</v>
          </cell>
          <cell r="D262">
            <v>373</v>
          </cell>
          <cell r="E262">
            <v>265</v>
          </cell>
          <cell r="F262" t="str">
            <v>Evere</v>
          </cell>
          <cell r="G262">
            <v>21882</v>
          </cell>
          <cell r="H262">
            <v>19881</v>
          </cell>
          <cell r="I262">
            <v>1.7045973859793437E-2</v>
          </cell>
          <cell r="J262">
            <v>1.3329309390875711E-2</v>
          </cell>
          <cell r="K262">
            <v>41763</v>
          </cell>
          <cell r="L262">
            <v>1.5276680315111462E-2</v>
          </cell>
        </row>
        <row r="263">
          <cell r="A263" t="str">
            <v>21006A073</v>
          </cell>
          <cell r="B263" t="str">
            <v>GARE DE FORMATION</v>
          </cell>
          <cell r="C263">
            <v>0</v>
          </cell>
          <cell r="D263">
            <v>0</v>
          </cell>
          <cell r="E263">
            <v>0</v>
          </cell>
          <cell r="F263" t="str">
            <v>Evere</v>
          </cell>
          <cell r="G263">
            <v>21882</v>
          </cell>
          <cell r="H263">
            <v>19881</v>
          </cell>
          <cell r="I263">
            <v>0</v>
          </cell>
          <cell r="J263">
            <v>0</v>
          </cell>
          <cell r="K263">
            <v>41763</v>
          </cell>
          <cell r="L263">
            <v>0</v>
          </cell>
        </row>
        <row r="264">
          <cell r="A264" t="str">
            <v>21006A03-</v>
          </cell>
          <cell r="B264" t="str">
            <v>BLOCS SAINT-VINCENT</v>
          </cell>
          <cell r="C264">
            <v>789</v>
          </cell>
          <cell r="D264">
            <v>438</v>
          </cell>
          <cell r="E264">
            <v>351</v>
          </cell>
          <cell r="F264" t="str">
            <v>Evere</v>
          </cell>
          <cell r="G264">
            <v>21882</v>
          </cell>
          <cell r="H264">
            <v>19881</v>
          </cell>
          <cell r="I264">
            <v>2.0016451878256101E-2</v>
          </cell>
          <cell r="J264">
            <v>1.7655047532820281E-2</v>
          </cell>
          <cell r="K264">
            <v>41763</v>
          </cell>
          <cell r="L264">
            <v>1.8892320953954458E-2</v>
          </cell>
        </row>
        <row r="265">
          <cell r="A265" t="str">
            <v>21006A094</v>
          </cell>
          <cell r="B265" t="str">
            <v>BON PASTEUR</v>
          </cell>
          <cell r="C265">
            <v>441</v>
          </cell>
          <cell r="D265">
            <v>248</v>
          </cell>
          <cell r="E265">
            <v>193</v>
          </cell>
          <cell r="F265" t="str">
            <v>Evere</v>
          </cell>
          <cell r="G265">
            <v>21882</v>
          </cell>
          <cell r="H265">
            <v>19881</v>
          </cell>
          <cell r="I265">
            <v>1.1333516131980623E-2</v>
          </cell>
          <cell r="J265">
            <v>9.70776117901514E-3</v>
          </cell>
          <cell r="K265">
            <v>41763</v>
          </cell>
          <cell r="L265">
            <v>1.0559586236620932E-2</v>
          </cell>
        </row>
        <row r="266">
          <cell r="A266" t="str">
            <v>21006A515</v>
          </cell>
          <cell r="B266" t="str">
            <v>CARLI</v>
          </cell>
          <cell r="C266">
            <v>1077</v>
          </cell>
          <cell r="D266">
            <v>536</v>
          </cell>
          <cell r="E266">
            <v>541</v>
          </cell>
          <cell r="F266" t="str">
            <v>Evere</v>
          </cell>
          <cell r="G266">
            <v>21882</v>
          </cell>
          <cell r="H266">
            <v>19881</v>
          </cell>
          <cell r="I266">
            <v>2.4495018736861347E-2</v>
          </cell>
          <cell r="J266">
            <v>2.7211910869674564E-2</v>
          </cell>
          <cell r="K266">
            <v>41763</v>
          </cell>
          <cell r="L266">
            <v>2.5788377271747719E-2</v>
          </cell>
        </row>
        <row r="267">
          <cell r="A267" t="str">
            <v>21006A24-</v>
          </cell>
          <cell r="B267" t="str">
            <v>IEDER ZIJN HUIS - ZAVENTEM</v>
          </cell>
          <cell r="C267">
            <v>544</v>
          </cell>
          <cell r="D267">
            <v>287</v>
          </cell>
          <cell r="E267">
            <v>257</v>
          </cell>
          <cell r="F267" t="str">
            <v>Evere</v>
          </cell>
          <cell r="G267">
            <v>21882</v>
          </cell>
          <cell r="H267">
            <v>19881</v>
          </cell>
          <cell r="I267">
            <v>1.3115802943058221E-2</v>
          </cell>
          <cell r="J267">
            <v>1.2926915145113425E-2</v>
          </cell>
          <cell r="K267">
            <v>41763</v>
          </cell>
          <cell r="L267">
            <v>1.3025884155831717E-2</v>
          </cell>
        </row>
        <row r="268">
          <cell r="A268" t="str">
            <v>21006A403</v>
          </cell>
          <cell r="B268" t="str">
            <v>QUARTIER CICERO</v>
          </cell>
          <cell r="C268">
            <v>1953</v>
          </cell>
          <cell r="D268">
            <v>1002</v>
          </cell>
          <cell r="E268">
            <v>951</v>
          </cell>
          <cell r="F268" t="str">
            <v>Evere</v>
          </cell>
          <cell r="G268">
            <v>21882</v>
          </cell>
          <cell r="H268">
            <v>19881</v>
          </cell>
          <cell r="I268">
            <v>4.5791061146147519E-2</v>
          </cell>
          <cell r="J268">
            <v>4.7834615964991702E-2</v>
          </cell>
          <cell r="K268">
            <v>41763</v>
          </cell>
          <cell r="L268">
            <v>4.6763881905035561E-2</v>
          </cell>
        </row>
        <row r="269">
          <cell r="A269" t="str">
            <v>21006A474</v>
          </cell>
          <cell r="B269" t="str">
            <v>COMMUNAUTES</v>
          </cell>
          <cell r="C269">
            <v>1085</v>
          </cell>
          <cell r="D269">
            <v>530</v>
          </cell>
          <cell r="E269">
            <v>555</v>
          </cell>
          <cell r="F269" t="str">
            <v>Evere</v>
          </cell>
          <cell r="G269">
            <v>21882</v>
          </cell>
          <cell r="H269">
            <v>19881</v>
          </cell>
          <cell r="I269">
            <v>2.4220820765926333E-2</v>
          </cell>
          <cell r="J269">
            <v>2.7916100799758564E-2</v>
          </cell>
          <cell r="K269">
            <v>41763</v>
          </cell>
          <cell r="L269">
            <v>2.5979934391686423E-2</v>
          </cell>
        </row>
        <row r="270">
          <cell r="A270" t="str">
            <v>21006A201</v>
          </cell>
          <cell r="B270" t="str">
            <v>HAUT-EVERE</v>
          </cell>
          <cell r="C270">
            <v>2590</v>
          </cell>
          <cell r="D270">
            <v>1361</v>
          </cell>
          <cell r="E270">
            <v>1229</v>
          </cell>
          <cell r="F270" t="str">
            <v>Evere</v>
          </cell>
          <cell r="G270">
            <v>21882</v>
          </cell>
          <cell r="H270">
            <v>19881</v>
          </cell>
          <cell r="I270">
            <v>6.2197239740425923E-2</v>
          </cell>
          <cell r="J270">
            <v>6.1817816005231126E-2</v>
          </cell>
          <cell r="K270">
            <v>41763</v>
          </cell>
          <cell r="L270">
            <v>6.2016617580154684E-2</v>
          </cell>
        </row>
        <row r="271">
          <cell r="A271" t="str">
            <v>21006A272</v>
          </cell>
          <cell r="B271" t="str">
            <v>QUARTIER GROSJEAN</v>
          </cell>
          <cell r="C271">
            <v>104</v>
          </cell>
          <cell r="D271">
            <v>77</v>
          </cell>
          <cell r="E271">
            <v>27</v>
          </cell>
          <cell r="F271" t="str">
            <v>Evere</v>
          </cell>
          <cell r="G271">
            <v>21882</v>
          </cell>
          <cell r="H271">
            <v>19881</v>
          </cell>
          <cell r="I271">
            <v>3.5188739603326936E-3</v>
          </cell>
          <cell r="J271">
            <v>1.358080579447714E-3</v>
          </cell>
          <cell r="K271">
            <v>41763</v>
          </cell>
          <cell r="L271">
            <v>2.4902425592031223E-3</v>
          </cell>
        </row>
        <row r="272">
          <cell r="A272" t="str">
            <v>21006A21-</v>
          </cell>
          <cell r="B272" t="str">
            <v>HOME FAMILIAL BRABANT</v>
          </cell>
          <cell r="C272">
            <v>1151</v>
          </cell>
          <cell r="D272">
            <v>620</v>
          </cell>
          <cell r="E272">
            <v>531</v>
          </cell>
          <cell r="F272" t="str">
            <v>Evere</v>
          </cell>
          <cell r="G272">
            <v>21882</v>
          </cell>
          <cell r="H272">
            <v>19881</v>
          </cell>
          <cell r="I272">
            <v>2.8333790329951557E-2</v>
          </cell>
          <cell r="J272">
            <v>2.6708918062471707E-2</v>
          </cell>
          <cell r="K272">
            <v>41763</v>
          </cell>
          <cell r="L272">
            <v>2.7560280631180711E-2</v>
          </cell>
        </row>
        <row r="273">
          <cell r="A273" t="str">
            <v>21006A23-</v>
          </cell>
          <cell r="B273" t="str">
            <v>DU BONHEUR</v>
          </cell>
          <cell r="C273">
            <v>2959</v>
          </cell>
          <cell r="D273">
            <v>1575</v>
          </cell>
          <cell r="E273">
            <v>1384</v>
          </cell>
          <cell r="F273" t="str">
            <v>Evere</v>
          </cell>
          <cell r="G273">
            <v>21882</v>
          </cell>
          <cell r="H273">
            <v>19881</v>
          </cell>
          <cell r="I273">
            <v>7.1976967370441458E-2</v>
          </cell>
          <cell r="J273">
            <v>6.9614204516875403E-2</v>
          </cell>
          <cell r="K273">
            <v>41763</v>
          </cell>
          <cell r="L273">
            <v>7.0852189737327292E-2</v>
          </cell>
        </row>
        <row r="274">
          <cell r="A274" t="str">
            <v>21006A37-</v>
          </cell>
          <cell r="B274" t="str">
            <v>ZONE INDUSTRIELLE</v>
          </cell>
          <cell r="C274">
            <v>154</v>
          </cell>
          <cell r="D274">
            <v>70</v>
          </cell>
          <cell r="E274">
            <v>84</v>
          </cell>
          <cell r="F274" t="str">
            <v>Evere</v>
          </cell>
          <cell r="G274">
            <v>21882</v>
          </cell>
          <cell r="H274">
            <v>19881</v>
          </cell>
          <cell r="I274">
            <v>3.1989763275751758E-3</v>
          </cell>
          <cell r="J274">
            <v>4.2251395805039992E-3</v>
          </cell>
          <cell r="K274">
            <v>41763</v>
          </cell>
          <cell r="L274">
            <v>3.6874745588200081E-3</v>
          </cell>
        </row>
        <row r="275">
          <cell r="A275" t="str">
            <v>21006A312</v>
          </cell>
          <cell r="B275" t="str">
            <v>J. BORDET (AVENUE DE)</v>
          </cell>
          <cell r="C275">
            <v>501</v>
          </cell>
          <cell r="D275">
            <v>235</v>
          </cell>
          <cell r="E275">
            <v>266</v>
          </cell>
          <cell r="F275" t="str">
            <v>Evere</v>
          </cell>
          <cell r="G275">
            <v>21882</v>
          </cell>
          <cell r="H275">
            <v>19881</v>
          </cell>
          <cell r="I275">
            <v>1.073942052828809E-2</v>
          </cell>
          <cell r="J275">
            <v>1.3379608671595997E-2</v>
          </cell>
          <cell r="K275">
            <v>41763</v>
          </cell>
          <cell r="L275">
            <v>1.1996264636161196E-2</v>
          </cell>
        </row>
        <row r="276">
          <cell r="A276" t="str">
            <v>21006A101</v>
          </cell>
          <cell r="B276" t="str">
            <v>CONSCIENCE</v>
          </cell>
          <cell r="C276">
            <v>4493</v>
          </cell>
          <cell r="D276">
            <v>2352</v>
          </cell>
          <cell r="E276">
            <v>2141</v>
          </cell>
          <cell r="F276" t="str">
            <v>Evere</v>
          </cell>
          <cell r="G276">
            <v>21882</v>
          </cell>
          <cell r="H276">
            <v>19881</v>
          </cell>
          <cell r="I276">
            <v>0.10748560460652591</v>
          </cell>
          <cell r="J276">
            <v>0.10769076002213168</v>
          </cell>
          <cell r="K276">
            <v>41763</v>
          </cell>
          <cell r="L276">
            <v>0.10758326748557336</v>
          </cell>
        </row>
        <row r="277">
          <cell r="A277" t="str">
            <v>21006A001</v>
          </cell>
          <cell r="B277" t="str">
            <v>VIEIL EVERE</v>
          </cell>
          <cell r="C277">
            <v>3058</v>
          </cell>
          <cell r="D277">
            <v>1554</v>
          </cell>
          <cell r="E277">
            <v>1504</v>
          </cell>
          <cell r="F277" t="str">
            <v>Evere</v>
          </cell>
          <cell r="G277">
            <v>21882</v>
          </cell>
          <cell r="H277">
            <v>19881</v>
          </cell>
          <cell r="I277">
            <v>7.1017274472168906E-2</v>
          </cell>
          <cell r="J277">
            <v>7.5650118203309691E-2</v>
          </cell>
          <cell r="K277">
            <v>41763</v>
          </cell>
          <cell r="L277">
            <v>7.3222709096568736E-2</v>
          </cell>
        </row>
        <row r="278">
          <cell r="A278" t="str">
            <v>21006A414</v>
          </cell>
          <cell r="B278" t="str">
            <v>P. DUPONT (RUE)</v>
          </cell>
          <cell r="C278">
            <v>3201</v>
          </cell>
          <cell r="D278">
            <v>1675</v>
          </cell>
          <cell r="E278">
            <v>1526</v>
          </cell>
          <cell r="F278" t="str">
            <v>Evere</v>
          </cell>
          <cell r="G278">
            <v>21882</v>
          </cell>
          <cell r="H278">
            <v>19881</v>
          </cell>
          <cell r="I278">
            <v>7.6546933552691709E-2</v>
          </cell>
          <cell r="J278">
            <v>7.675670237915598E-2</v>
          </cell>
          <cell r="K278">
            <v>41763</v>
          </cell>
          <cell r="L278">
            <v>7.6646792615473025E-2</v>
          </cell>
        </row>
        <row r="279">
          <cell r="A279" t="str">
            <v>21006A171</v>
          </cell>
          <cell r="B279" t="str">
            <v>ANCIEN COMBATTANTS (AVENUE)</v>
          </cell>
          <cell r="C279">
            <v>618</v>
          </cell>
          <cell r="D279">
            <v>299</v>
          </cell>
          <cell r="E279">
            <v>319</v>
          </cell>
          <cell r="F279" t="str">
            <v>Evere</v>
          </cell>
          <cell r="G279">
            <v>21882</v>
          </cell>
          <cell r="H279">
            <v>19881</v>
          </cell>
          <cell r="I279">
            <v>1.3664198884928251E-2</v>
          </cell>
          <cell r="J279">
            <v>1.6045470549771138E-2</v>
          </cell>
          <cell r="K279">
            <v>41763</v>
          </cell>
          <cell r="L279">
            <v>1.4797787515264707E-2</v>
          </cell>
        </row>
        <row r="280">
          <cell r="A280" t="str">
            <v>21006A25-</v>
          </cell>
          <cell r="B280" t="str">
            <v>GIBET</v>
          </cell>
          <cell r="C280">
            <v>1075</v>
          </cell>
          <cell r="D280">
            <v>622</v>
          </cell>
          <cell r="E280">
            <v>453</v>
          </cell>
          <cell r="F280" t="str">
            <v>Evere</v>
          </cell>
          <cell r="G280">
            <v>21882</v>
          </cell>
          <cell r="H280">
            <v>19881</v>
          </cell>
          <cell r="I280">
            <v>2.8425189653596562E-2</v>
          </cell>
          <cell r="J280">
            <v>2.2785574166289423E-2</v>
          </cell>
          <cell r="K280">
            <v>41763</v>
          </cell>
          <cell r="L280">
            <v>2.5740487991763043E-2</v>
          </cell>
        </row>
        <row r="281">
          <cell r="A281" t="str">
            <v>21006A48-</v>
          </cell>
          <cell r="B281" t="str">
            <v>CIMETIERE BRUXELLES</v>
          </cell>
          <cell r="C281">
            <v>26</v>
          </cell>
          <cell r="D281">
            <v>13</v>
          </cell>
          <cell r="E281">
            <v>13</v>
          </cell>
          <cell r="F281" t="str">
            <v>Evere</v>
          </cell>
          <cell r="G281">
            <v>21882</v>
          </cell>
          <cell r="H281">
            <v>19881</v>
          </cell>
          <cell r="I281">
            <v>5.940956036925327E-4</v>
          </cell>
          <cell r="J281">
            <v>6.5389064936371413E-4</v>
          </cell>
          <cell r="K281">
            <v>41763</v>
          </cell>
          <cell r="L281">
            <v>6.2256063980078058E-4</v>
          </cell>
        </row>
        <row r="282">
          <cell r="A282" t="str">
            <v>21006A22-</v>
          </cell>
          <cell r="B282" t="str">
            <v>SAINT-EXUPERY</v>
          </cell>
          <cell r="C282">
            <v>2106</v>
          </cell>
          <cell r="D282">
            <v>1127</v>
          </cell>
          <cell r="E282">
            <v>979</v>
          </cell>
          <cell r="F282" t="str">
            <v>Evere</v>
          </cell>
          <cell r="G282">
            <v>21882</v>
          </cell>
          <cell r="H282">
            <v>19881</v>
          </cell>
          <cell r="I282">
            <v>5.1503518873960333E-2</v>
          </cell>
          <cell r="J282">
            <v>4.9242995825159702E-2</v>
          </cell>
          <cell r="K282">
            <v>41763</v>
          </cell>
          <cell r="L282">
            <v>5.0427411823863226E-2</v>
          </cell>
        </row>
        <row r="283">
          <cell r="A283" t="str">
            <v>21006A011</v>
          </cell>
          <cell r="B283" t="str">
            <v>CENTRE</v>
          </cell>
          <cell r="C283">
            <v>2814</v>
          </cell>
          <cell r="D283">
            <v>1441</v>
          </cell>
          <cell r="E283">
            <v>1373</v>
          </cell>
          <cell r="F283" t="str">
            <v>Evere</v>
          </cell>
          <cell r="G283">
            <v>21882</v>
          </cell>
          <cell r="H283">
            <v>19881</v>
          </cell>
          <cell r="I283">
            <v>6.5853212686226126E-2</v>
          </cell>
          <cell r="J283">
            <v>6.9060912428952265E-2</v>
          </cell>
          <cell r="K283">
            <v>41763</v>
          </cell>
          <cell r="L283">
            <v>6.7380216938438334E-2</v>
          </cell>
        </row>
        <row r="284">
          <cell r="A284" t="str">
            <v>21006A142</v>
          </cell>
          <cell r="B284" t="str">
            <v>ED. DEKNOOP (RUE)</v>
          </cell>
          <cell r="C284">
            <v>1274</v>
          </cell>
          <cell r="D284">
            <v>657</v>
          </cell>
          <cell r="E284">
            <v>617</v>
          </cell>
          <cell r="F284" t="str">
            <v>Evere</v>
          </cell>
          <cell r="G284">
            <v>21882</v>
          </cell>
          <cell r="H284">
            <v>19881</v>
          </cell>
          <cell r="I284">
            <v>3.0024677817384153E-2</v>
          </cell>
          <cell r="J284">
            <v>3.1034656204416276E-2</v>
          </cell>
          <cell r="K284">
            <v>41763</v>
          </cell>
          <cell r="L284">
            <v>3.0505471350238251E-2</v>
          </cell>
        </row>
        <row r="285">
          <cell r="A285" t="str">
            <v>21006A042</v>
          </cell>
          <cell r="B285" t="str">
            <v>KERKHOEK</v>
          </cell>
          <cell r="C285">
            <v>1245</v>
          </cell>
          <cell r="D285">
            <v>648</v>
          </cell>
          <cell r="E285">
            <v>597</v>
          </cell>
          <cell r="F285" t="str">
            <v>Evere</v>
          </cell>
          <cell r="G285">
            <v>21882</v>
          </cell>
          <cell r="H285">
            <v>19881</v>
          </cell>
          <cell r="I285">
            <v>2.9613380860981628E-2</v>
          </cell>
          <cell r="J285">
            <v>3.0028670590010562E-2</v>
          </cell>
          <cell r="K285">
            <v>41763</v>
          </cell>
          <cell r="L285">
            <v>2.9811076790460456E-2</v>
          </cell>
        </row>
        <row r="286">
          <cell r="A286" t="str">
            <v>21006A052</v>
          </cell>
          <cell r="B286" t="str">
            <v>CHAMP DE REPOS</v>
          </cell>
          <cell r="C286">
            <v>2505</v>
          </cell>
          <cell r="D286">
            <v>1249</v>
          </cell>
          <cell r="E286">
            <v>1256</v>
          </cell>
          <cell r="F286" t="str">
            <v>Evere</v>
          </cell>
          <cell r="G286">
            <v>21882</v>
          </cell>
          <cell r="H286">
            <v>19881</v>
          </cell>
          <cell r="I286">
            <v>5.7078877616305639E-2</v>
          </cell>
          <cell r="J286">
            <v>6.3175896584678842E-2</v>
          </cell>
          <cell r="K286">
            <v>41763</v>
          </cell>
          <cell r="L286">
            <v>5.9981323180805977E-2</v>
          </cell>
        </row>
        <row r="287">
          <cell r="A287" t="str">
            <v>21006A323</v>
          </cell>
          <cell r="B287" t="str">
            <v>GERMINAL II</v>
          </cell>
          <cell r="C287">
            <v>885</v>
          </cell>
          <cell r="D287">
            <v>521</v>
          </cell>
          <cell r="E287">
            <v>364</v>
          </cell>
          <cell r="F287" t="str">
            <v>Evere</v>
          </cell>
          <cell r="G287">
            <v>21882</v>
          </cell>
          <cell r="H287">
            <v>19881</v>
          </cell>
          <cell r="I287">
            <v>2.3809523809523808E-2</v>
          </cell>
          <cell r="J287">
            <v>1.8308938182183994E-2</v>
          </cell>
          <cell r="K287">
            <v>41763</v>
          </cell>
          <cell r="L287">
            <v>2.1191006393218879E-2</v>
          </cell>
        </row>
        <row r="288">
          <cell r="A288" t="str">
            <v>21007A03-</v>
          </cell>
          <cell r="B288" t="str">
            <v>FOYER FORESTOIS - FAMILLE</v>
          </cell>
          <cell r="C288">
            <v>1122</v>
          </cell>
          <cell r="D288">
            <v>612</v>
          </cell>
          <cell r="E288">
            <v>510</v>
          </cell>
          <cell r="F288" t="str">
            <v>Forest</v>
          </cell>
          <cell r="G288">
            <v>29001</v>
          </cell>
          <cell r="H288">
            <v>27288</v>
          </cell>
          <cell r="I288">
            <v>2.1102720595841524E-2</v>
          </cell>
          <cell r="J288">
            <v>1.8689533861037819E-2</v>
          </cell>
          <cell r="K288">
            <v>56289</v>
          </cell>
          <cell r="L288">
            <v>1.9932846559718595E-2</v>
          </cell>
        </row>
        <row r="289">
          <cell r="A289" t="str">
            <v>21007A252</v>
          </cell>
          <cell r="B289" t="str">
            <v>MESSIDOR II</v>
          </cell>
          <cell r="C289">
            <v>261</v>
          </cell>
          <cell r="D289">
            <v>156</v>
          </cell>
          <cell r="E289">
            <v>105</v>
          </cell>
          <cell r="F289" t="str">
            <v>Forest</v>
          </cell>
          <cell r="G289">
            <v>29001</v>
          </cell>
          <cell r="H289">
            <v>27288</v>
          </cell>
          <cell r="I289">
            <v>5.379124857763525E-3</v>
          </cell>
          <cell r="J289">
            <v>3.8478452066842569E-3</v>
          </cell>
          <cell r="K289">
            <v>56289</v>
          </cell>
          <cell r="L289">
            <v>4.6367851622874804E-3</v>
          </cell>
        </row>
        <row r="290">
          <cell r="A290" t="str">
            <v>21007A201</v>
          </cell>
          <cell r="B290" t="str">
            <v>ROOSENDAEL (RUE)</v>
          </cell>
          <cell r="C290">
            <v>2621</v>
          </cell>
          <cell r="D290">
            <v>1477</v>
          </cell>
          <cell r="E290">
            <v>1144</v>
          </cell>
          <cell r="F290" t="str">
            <v>Forest</v>
          </cell>
          <cell r="G290">
            <v>29001</v>
          </cell>
          <cell r="H290">
            <v>27288</v>
          </cell>
          <cell r="I290">
            <v>5.0929278300748247E-2</v>
          </cell>
          <cell r="J290">
            <v>4.1923189680445616E-2</v>
          </cell>
          <cell r="K290">
            <v>56289</v>
          </cell>
          <cell r="L290">
            <v>4.6563271687185777E-2</v>
          </cell>
        </row>
        <row r="291">
          <cell r="A291" t="str">
            <v>21007A21-</v>
          </cell>
          <cell r="B291" t="str">
            <v>MAGNANERIE</v>
          </cell>
          <cell r="C291">
            <v>527</v>
          </cell>
          <cell r="D291">
            <v>308</v>
          </cell>
          <cell r="E291">
            <v>219</v>
          </cell>
          <cell r="F291" t="str">
            <v>Forest</v>
          </cell>
          <cell r="G291">
            <v>29001</v>
          </cell>
          <cell r="H291">
            <v>27288</v>
          </cell>
          <cell r="I291">
            <v>1.0620323437122858E-2</v>
          </cell>
          <cell r="J291">
            <v>8.0255057167985932E-3</v>
          </cell>
          <cell r="K291">
            <v>56289</v>
          </cell>
          <cell r="L291">
            <v>9.3623976265344924E-3</v>
          </cell>
        </row>
        <row r="292">
          <cell r="A292" t="str">
            <v>21007A291</v>
          </cell>
          <cell r="B292" t="str">
            <v>FOREST NATIONAL - STADE</v>
          </cell>
          <cell r="C292">
            <v>7</v>
          </cell>
          <cell r="D292">
            <v>3</v>
          </cell>
          <cell r="E292">
            <v>4</v>
          </cell>
          <cell r="F292" t="str">
            <v>Forest</v>
          </cell>
          <cell r="G292">
            <v>29001</v>
          </cell>
          <cell r="H292">
            <v>27288</v>
          </cell>
          <cell r="I292">
            <v>1.0344470880314473E-4</v>
          </cell>
          <cell r="J292">
            <v>1.465845793022574E-4</v>
          </cell>
          <cell r="K292">
            <v>56289</v>
          </cell>
          <cell r="L292">
            <v>1.2435822274334238E-4</v>
          </cell>
        </row>
        <row r="293">
          <cell r="A293" t="str">
            <v>21007A242</v>
          </cell>
          <cell r="B293" t="str">
            <v>GLOBE</v>
          </cell>
          <cell r="C293">
            <v>616</v>
          </cell>
          <cell r="D293">
            <v>347</v>
          </cell>
          <cell r="E293">
            <v>269</v>
          </cell>
          <cell r="F293" t="str">
            <v>Forest</v>
          </cell>
          <cell r="G293">
            <v>29001</v>
          </cell>
          <cell r="H293">
            <v>27288</v>
          </cell>
          <cell r="I293">
            <v>1.1965104651563739E-2</v>
          </cell>
          <cell r="J293">
            <v>9.8578129580768111E-3</v>
          </cell>
          <cell r="K293">
            <v>56289</v>
          </cell>
          <cell r="L293">
            <v>1.094352360141413E-2</v>
          </cell>
        </row>
        <row r="294">
          <cell r="A294" t="str">
            <v>21007A75-</v>
          </cell>
          <cell r="B294" t="str">
            <v>TOURNOI (RUE DU)</v>
          </cell>
          <cell r="C294">
            <v>1014</v>
          </cell>
          <cell r="D294">
            <v>542</v>
          </cell>
          <cell r="E294">
            <v>472</v>
          </cell>
          <cell r="F294" t="str">
            <v>Forest</v>
          </cell>
          <cell r="G294">
            <v>29001</v>
          </cell>
          <cell r="H294">
            <v>27288</v>
          </cell>
          <cell r="I294">
            <v>1.8689010723768145E-2</v>
          </cell>
          <cell r="J294">
            <v>1.7296980357666372E-2</v>
          </cell>
          <cell r="K294">
            <v>56289</v>
          </cell>
          <cell r="L294">
            <v>1.8014176837392742E-2</v>
          </cell>
        </row>
        <row r="295">
          <cell r="A295" t="str">
            <v>21007A814</v>
          </cell>
          <cell r="B295" t="str">
            <v>VILLAS - MONT KEMMEL</v>
          </cell>
          <cell r="C295">
            <v>178</v>
          </cell>
          <cell r="D295">
            <v>87</v>
          </cell>
          <cell r="E295">
            <v>91</v>
          </cell>
          <cell r="F295" t="str">
            <v>Forest</v>
          </cell>
          <cell r="G295">
            <v>29001</v>
          </cell>
          <cell r="H295">
            <v>27288</v>
          </cell>
          <cell r="I295">
            <v>2.9998965552911969E-3</v>
          </cell>
          <cell r="J295">
            <v>3.3347991791263559E-3</v>
          </cell>
          <cell r="K295">
            <v>56289</v>
          </cell>
          <cell r="L295">
            <v>3.1622519497592782E-3</v>
          </cell>
        </row>
        <row r="296">
          <cell r="A296" t="str">
            <v>21007A111</v>
          </cell>
          <cell r="B296" t="str">
            <v>MESSIDOR I</v>
          </cell>
          <cell r="C296">
            <v>589</v>
          </cell>
          <cell r="D296">
            <v>318</v>
          </cell>
          <cell r="E296">
            <v>271</v>
          </cell>
          <cell r="F296" t="str">
            <v>Forest</v>
          </cell>
          <cell r="G296">
            <v>29001</v>
          </cell>
          <cell r="H296">
            <v>27288</v>
          </cell>
          <cell r="I296">
            <v>1.096513913313334E-2</v>
          </cell>
          <cell r="J296">
            <v>9.9311052477279397E-3</v>
          </cell>
          <cell r="K296">
            <v>56289</v>
          </cell>
          <cell r="L296">
            <v>1.0463856170832666E-2</v>
          </cell>
        </row>
        <row r="297">
          <cell r="A297" t="str">
            <v>21007A41-</v>
          </cell>
          <cell r="B297" t="str">
            <v>PONT DE LUTTRE-OUEST</v>
          </cell>
          <cell r="C297">
            <v>512</v>
          </cell>
          <cell r="D297">
            <v>255</v>
          </cell>
          <cell r="E297">
            <v>257</v>
          </cell>
          <cell r="F297" t="str">
            <v>Forest</v>
          </cell>
          <cell r="G297">
            <v>29001</v>
          </cell>
          <cell r="H297">
            <v>27288</v>
          </cell>
          <cell r="I297">
            <v>8.7928002482673007E-3</v>
          </cell>
          <cell r="J297">
            <v>9.4180592201700379E-3</v>
          </cell>
          <cell r="K297">
            <v>56289</v>
          </cell>
          <cell r="L297">
            <v>9.0959157206559008E-3</v>
          </cell>
        </row>
        <row r="298">
          <cell r="A298" t="str">
            <v>21007A142</v>
          </cell>
          <cell r="B298" t="str">
            <v>MONTE CARLO</v>
          </cell>
          <cell r="C298">
            <v>1461</v>
          </cell>
          <cell r="D298">
            <v>761</v>
          </cell>
          <cell r="E298">
            <v>700</v>
          </cell>
          <cell r="F298" t="str">
            <v>Forest</v>
          </cell>
          <cell r="G298">
            <v>29001</v>
          </cell>
          <cell r="H298">
            <v>27288</v>
          </cell>
          <cell r="I298">
            <v>2.6240474466397712E-2</v>
          </cell>
          <cell r="J298">
            <v>2.5652301377895044E-2</v>
          </cell>
          <cell r="K298">
            <v>56289</v>
          </cell>
          <cell r="L298">
            <v>2.5955337632574748E-2</v>
          </cell>
        </row>
        <row r="299">
          <cell r="A299" t="str">
            <v>21007A53-</v>
          </cell>
          <cell r="B299" t="str">
            <v>WIELEMANS CEUPPENS</v>
          </cell>
          <cell r="C299">
            <v>2765</v>
          </cell>
          <cell r="D299">
            <v>1392</v>
          </cell>
          <cell r="E299">
            <v>1373</v>
          </cell>
          <cell r="F299" t="str">
            <v>Forest</v>
          </cell>
          <cell r="G299">
            <v>29001</v>
          </cell>
          <cell r="H299">
            <v>27288</v>
          </cell>
          <cell r="I299">
            <v>4.799834488465915E-2</v>
          </cell>
          <cell r="J299">
            <v>5.031515684549985E-2</v>
          </cell>
          <cell r="K299">
            <v>56289</v>
          </cell>
          <cell r="L299">
            <v>4.9121497983620248E-2</v>
          </cell>
        </row>
        <row r="300">
          <cell r="A300" t="str">
            <v>21007A50-</v>
          </cell>
          <cell r="B300" t="str">
            <v>BERANGER</v>
          </cell>
          <cell r="C300">
            <v>3115</v>
          </cell>
          <cell r="D300">
            <v>1540</v>
          </cell>
          <cell r="E300">
            <v>1575</v>
          </cell>
          <cell r="F300" t="str">
            <v>Forest</v>
          </cell>
          <cell r="G300">
            <v>29001</v>
          </cell>
          <cell r="H300">
            <v>27288</v>
          </cell>
          <cell r="I300">
            <v>5.3101617185614292E-2</v>
          </cell>
          <cell r="J300">
            <v>5.7717678100263854E-2</v>
          </cell>
          <cell r="K300">
            <v>56289</v>
          </cell>
          <cell r="L300">
            <v>5.5339409120787365E-2</v>
          </cell>
        </row>
        <row r="301">
          <cell r="A301" t="str">
            <v>21007A51-</v>
          </cell>
          <cell r="B301" t="str">
            <v>CHATAIGNE</v>
          </cell>
          <cell r="C301">
            <v>966</v>
          </cell>
          <cell r="D301">
            <v>480</v>
          </cell>
          <cell r="E301">
            <v>486</v>
          </cell>
          <cell r="F301" t="str">
            <v>Forest</v>
          </cell>
          <cell r="G301">
            <v>29001</v>
          </cell>
          <cell r="H301">
            <v>27288</v>
          </cell>
          <cell r="I301">
            <v>1.6551153408503154E-2</v>
          </cell>
          <cell r="J301">
            <v>1.7810026385224276E-2</v>
          </cell>
          <cell r="K301">
            <v>56289</v>
          </cell>
          <cell r="L301">
            <v>1.7161434738581251E-2</v>
          </cell>
        </row>
        <row r="302">
          <cell r="A302" t="str">
            <v>21007A552</v>
          </cell>
          <cell r="B302" t="str">
            <v>REINE MARIE-HENRIETTE</v>
          </cell>
          <cell r="C302">
            <v>267</v>
          </cell>
          <cell r="D302">
            <v>127</v>
          </cell>
          <cell r="E302">
            <v>140</v>
          </cell>
          <cell r="F302" t="str">
            <v>Forest</v>
          </cell>
          <cell r="G302">
            <v>29001</v>
          </cell>
          <cell r="H302">
            <v>27288</v>
          </cell>
          <cell r="I302">
            <v>4.3791593393331264E-3</v>
          </cell>
          <cell r="J302">
            <v>5.1304602755790091E-3</v>
          </cell>
          <cell r="K302">
            <v>56289</v>
          </cell>
          <cell r="L302">
            <v>4.7433779246389167E-3</v>
          </cell>
        </row>
        <row r="303">
          <cell r="A303" t="str">
            <v>21007A541</v>
          </cell>
          <cell r="B303" t="str">
            <v>LYCEE</v>
          </cell>
          <cell r="C303">
            <v>623</v>
          </cell>
          <cell r="D303">
            <v>310</v>
          </cell>
          <cell r="E303">
            <v>313</v>
          </cell>
          <cell r="F303" t="str">
            <v>Forest</v>
          </cell>
          <cell r="G303">
            <v>29001</v>
          </cell>
          <cell r="H303">
            <v>27288</v>
          </cell>
          <cell r="I303">
            <v>1.0689286576324954E-2</v>
          </cell>
          <cell r="J303">
            <v>1.1470243330401642E-2</v>
          </cell>
          <cell r="K303">
            <v>56289</v>
          </cell>
          <cell r="L303">
            <v>1.1067881824157473E-2</v>
          </cell>
        </row>
        <row r="304">
          <cell r="A304" t="str">
            <v>21007A61-</v>
          </cell>
          <cell r="B304" t="str">
            <v>MONTENEGRO (RUE)</v>
          </cell>
          <cell r="C304">
            <v>5253</v>
          </cell>
          <cell r="D304">
            <v>2678</v>
          </cell>
          <cell r="E304">
            <v>2575</v>
          </cell>
          <cell r="F304" t="str">
            <v>Forest</v>
          </cell>
          <cell r="G304">
            <v>29001</v>
          </cell>
          <cell r="H304">
            <v>27288</v>
          </cell>
          <cell r="I304">
            <v>9.2341643391607192E-2</v>
          </cell>
          <cell r="J304">
            <v>9.4363822925828206E-2</v>
          </cell>
          <cell r="K304">
            <v>56289</v>
          </cell>
          <cell r="L304">
            <v>9.3321963438682515E-2</v>
          </cell>
        </row>
        <row r="305">
          <cell r="A305" t="str">
            <v>21007A06-</v>
          </cell>
          <cell r="B305" t="str">
            <v>KATANGA</v>
          </cell>
          <cell r="C305">
            <v>711</v>
          </cell>
          <cell r="D305">
            <v>353</v>
          </cell>
          <cell r="E305">
            <v>358</v>
          </cell>
          <cell r="F305" t="str">
            <v>Forest</v>
          </cell>
          <cell r="G305">
            <v>29001</v>
          </cell>
          <cell r="H305">
            <v>27288</v>
          </cell>
          <cell r="I305">
            <v>1.2171994069170029E-2</v>
          </cell>
          <cell r="J305">
            <v>1.3119319847552038E-2</v>
          </cell>
          <cell r="K305">
            <v>56289</v>
          </cell>
          <cell r="L305">
            <v>1.2631242338645206E-2</v>
          </cell>
        </row>
        <row r="306">
          <cell r="A306" t="str">
            <v>21007A04-</v>
          </cell>
          <cell r="B306" t="str">
            <v>FOYER FORESTOIS - MADELON</v>
          </cell>
          <cell r="C306">
            <v>419</v>
          </cell>
          <cell r="D306">
            <v>237</v>
          </cell>
          <cell r="E306">
            <v>182</v>
          </cell>
          <cell r="F306" t="str">
            <v>Forest</v>
          </cell>
          <cell r="G306">
            <v>29001</v>
          </cell>
          <cell r="H306">
            <v>27288</v>
          </cell>
          <cell r="I306">
            <v>8.1721319954484329E-3</v>
          </cell>
          <cell r="J306">
            <v>6.6695983582527119E-3</v>
          </cell>
          <cell r="K306">
            <v>56289</v>
          </cell>
          <cell r="L306">
            <v>7.4437279042086375E-3</v>
          </cell>
        </row>
        <row r="307">
          <cell r="A307" t="str">
            <v>21007A00-</v>
          </cell>
          <cell r="B307" t="str">
            <v>CENTRE SAINT-DENIS</v>
          </cell>
          <cell r="C307">
            <v>3336</v>
          </cell>
          <cell r="D307">
            <v>1596</v>
          </cell>
          <cell r="E307">
            <v>1740</v>
          </cell>
          <cell r="F307" t="str">
            <v>Forest</v>
          </cell>
          <cell r="G307">
            <v>29001</v>
          </cell>
          <cell r="H307">
            <v>27288</v>
          </cell>
          <cell r="I307">
            <v>5.5032585083272988E-2</v>
          </cell>
          <cell r="J307">
            <v>6.3764291996481967E-2</v>
          </cell>
          <cell r="K307">
            <v>56289</v>
          </cell>
          <cell r="L307">
            <v>5.9265575867398605E-2</v>
          </cell>
        </row>
        <row r="308">
          <cell r="A308" t="str">
            <v>21007A101</v>
          </cell>
          <cell r="B308" t="str">
            <v>BOURGOGNE</v>
          </cell>
          <cell r="C308">
            <v>2823</v>
          </cell>
          <cell r="D308">
            <v>1448</v>
          </cell>
          <cell r="E308">
            <v>1375</v>
          </cell>
          <cell r="F308" t="str">
            <v>Forest</v>
          </cell>
          <cell r="G308">
            <v>29001</v>
          </cell>
          <cell r="H308">
            <v>27288</v>
          </cell>
          <cell r="I308">
            <v>4.9929312782317853E-2</v>
          </cell>
          <cell r="J308">
            <v>5.0388449135150983E-2</v>
          </cell>
          <cell r="K308">
            <v>56289</v>
          </cell>
          <cell r="L308">
            <v>5.0151894686350798E-2</v>
          </cell>
        </row>
        <row r="309">
          <cell r="A309" t="str">
            <v>21007A783</v>
          </cell>
          <cell r="B309" t="str">
            <v>PARC DE FOREST</v>
          </cell>
          <cell r="C309">
            <v>494</v>
          </cell>
          <cell r="D309">
            <v>246</v>
          </cell>
          <cell r="E309">
            <v>248</v>
          </cell>
          <cell r="F309" t="str">
            <v>Forest</v>
          </cell>
          <cell r="G309">
            <v>29001</v>
          </cell>
          <cell r="H309">
            <v>27288</v>
          </cell>
          <cell r="I309">
            <v>8.4824661218578668E-3</v>
          </cell>
          <cell r="J309">
            <v>9.0882439167399593E-3</v>
          </cell>
          <cell r="K309">
            <v>56289</v>
          </cell>
          <cell r="L309">
            <v>8.776137433601592E-3</v>
          </cell>
        </row>
        <row r="310">
          <cell r="A310" t="str">
            <v>21007A373</v>
          </cell>
          <cell r="B310" t="str">
            <v>CHARROI (RUE DE)</v>
          </cell>
          <cell r="C310">
            <v>18</v>
          </cell>
          <cell r="D310">
            <v>11</v>
          </cell>
          <cell r="E310">
            <v>7</v>
          </cell>
          <cell r="F310" t="str">
            <v>Forest</v>
          </cell>
          <cell r="G310">
            <v>29001</v>
          </cell>
          <cell r="H310">
            <v>27288</v>
          </cell>
          <cell r="I310">
            <v>3.7929726561153061E-4</v>
          </cell>
          <cell r="J310">
            <v>2.5652301377895046E-4</v>
          </cell>
          <cell r="K310">
            <v>56289</v>
          </cell>
          <cell r="L310">
            <v>3.1977828705430903E-4</v>
          </cell>
        </row>
        <row r="311">
          <cell r="A311" t="str">
            <v>21007A071</v>
          </cell>
          <cell r="B311" t="str">
            <v>BOLLINCKX</v>
          </cell>
          <cell r="C311">
            <v>1172</v>
          </cell>
          <cell r="D311">
            <v>554</v>
          </cell>
          <cell r="E311">
            <v>618</v>
          </cell>
          <cell r="F311" t="str">
            <v>Forest</v>
          </cell>
          <cell r="G311">
            <v>29001</v>
          </cell>
          <cell r="H311">
            <v>27288</v>
          </cell>
          <cell r="I311">
            <v>1.9102789558980725E-2</v>
          </cell>
          <cell r="J311">
            <v>2.2647317502198769E-2</v>
          </cell>
          <cell r="K311">
            <v>56289</v>
          </cell>
          <cell r="L311">
            <v>2.0821119579313898E-2</v>
          </cell>
        </row>
        <row r="312">
          <cell r="A312" t="str">
            <v>21007A70-</v>
          </cell>
          <cell r="B312" t="str">
            <v>ALTITUDE  CENT</v>
          </cell>
          <cell r="C312">
            <v>3238</v>
          </cell>
          <cell r="D312">
            <v>1784</v>
          </cell>
          <cell r="E312">
            <v>1454</v>
          </cell>
          <cell r="F312" t="str">
            <v>Forest</v>
          </cell>
          <cell r="G312">
            <v>29001</v>
          </cell>
          <cell r="H312">
            <v>27288</v>
          </cell>
          <cell r="I312">
            <v>6.1515120168270057E-2</v>
          </cell>
          <cell r="J312">
            <v>5.3283494576370563E-2</v>
          </cell>
          <cell r="K312">
            <v>56289</v>
          </cell>
          <cell r="L312">
            <v>5.7524560748991808E-2</v>
          </cell>
        </row>
        <row r="313">
          <cell r="A313" t="str">
            <v>21007A239</v>
          </cell>
          <cell r="B313" t="str">
            <v>NEPTUNE (AVENUE) I</v>
          </cell>
          <cell r="C313">
            <v>3091</v>
          </cell>
          <cell r="D313">
            <v>1743</v>
          </cell>
          <cell r="E313">
            <v>1348</v>
          </cell>
          <cell r="F313" t="str">
            <v>Forest</v>
          </cell>
          <cell r="G313">
            <v>29001</v>
          </cell>
          <cell r="H313">
            <v>27288</v>
          </cell>
          <cell r="I313">
            <v>6.010137581462708E-2</v>
          </cell>
          <cell r="J313">
            <v>4.9399003224860745E-2</v>
          </cell>
          <cell r="K313">
            <v>56289</v>
          </cell>
          <cell r="L313">
            <v>5.491303807138162E-2</v>
          </cell>
        </row>
        <row r="314">
          <cell r="A314" t="str">
            <v>21007A05-</v>
          </cell>
          <cell r="B314" t="str">
            <v>NEERSTALLE</v>
          </cell>
          <cell r="C314">
            <v>979</v>
          </cell>
          <cell r="D314">
            <v>472</v>
          </cell>
          <cell r="E314">
            <v>507</v>
          </cell>
          <cell r="F314" t="str">
            <v>Forest</v>
          </cell>
          <cell r="G314">
            <v>29001</v>
          </cell>
          <cell r="H314">
            <v>27288</v>
          </cell>
          <cell r="I314">
            <v>1.627530085169477E-2</v>
          </cell>
          <cell r="J314">
            <v>1.8579595426561124E-2</v>
          </cell>
          <cell r="K314">
            <v>56289</v>
          </cell>
          <cell r="L314">
            <v>1.7392385723676029E-2</v>
          </cell>
        </row>
        <row r="315">
          <cell r="A315" t="str">
            <v>21007A082</v>
          </cell>
          <cell r="B315" t="str">
            <v>BEMPT</v>
          </cell>
          <cell r="C315">
            <v>55</v>
          </cell>
          <cell r="D315">
            <v>34</v>
          </cell>
          <cell r="E315">
            <v>21</v>
          </cell>
          <cell r="F315" t="str">
            <v>Forest</v>
          </cell>
          <cell r="G315">
            <v>29001</v>
          </cell>
          <cell r="H315">
            <v>27288</v>
          </cell>
          <cell r="I315">
            <v>1.1723733664356401E-3</v>
          </cell>
          <cell r="J315">
            <v>7.6956904133685137E-4</v>
          </cell>
          <cell r="K315">
            <v>56289</v>
          </cell>
          <cell r="L315">
            <v>9.7710032155483317E-4</v>
          </cell>
        </row>
        <row r="316">
          <cell r="A316" t="str">
            <v>21007A01-</v>
          </cell>
          <cell r="B316" t="str">
            <v>CURE D'ARS</v>
          </cell>
          <cell r="C316">
            <v>1262</v>
          </cell>
          <cell r="D316">
            <v>631</v>
          </cell>
          <cell r="E316">
            <v>631</v>
          </cell>
          <cell r="F316" t="str">
            <v>Forest</v>
          </cell>
          <cell r="G316">
            <v>29001</v>
          </cell>
          <cell r="H316">
            <v>27288</v>
          </cell>
          <cell r="I316">
            <v>2.1757870418261438E-2</v>
          </cell>
          <cell r="J316">
            <v>2.3123717384931106E-2</v>
          </cell>
          <cell r="K316">
            <v>56289</v>
          </cell>
          <cell r="L316">
            <v>2.2420011014585444E-2</v>
          </cell>
        </row>
        <row r="317">
          <cell r="A317" t="str">
            <v>21007A132</v>
          </cell>
          <cell r="B317" t="str">
            <v>DENAYER (RUE)</v>
          </cell>
          <cell r="C317">
            <v>163</v>
          </cell>
          <cell r="D317">
            <v>77</v>
          </cell>
          <cell r="E317">
            <v>86</v>
          </cell>
          <cell r="F317" t="str">
            <v>Forest</v>
          </cell>
          <cell r="G317">
            <v>29001</v>
          </cell>
          <cell r="H317">
            <v>27288</v>
          </cell>
          <cell r="I317">
            <v>2.6550808592807145E-3</v>
          </cell>
          <cell r="J317">
            <v>3.1515684549985341E-3</v>
          </cell>
          <cell r="K317">
            <v>56289</v>
          </cell>
          <cell r="L317">
            <v>2.895770043880687E-3</v>
          </cell>
        </row>
        <row r="318">
          <cell r="A318" t="str">
            <v>21007A52-</v>
          </cell>
          <cell r="B318" t="str">
            <v>VAN VOLXEM - PETITE INDUSTRIE</v>
          </cell>
          <cell r="C318">
            <v>1102</v>
          </cell>
          <cell r="D318">
            <v>587</v>
          </cell>
          <cell r="E318">
            <v>515</v>
          </cell>
          <cell r="F318" t="str">
            <v>Forest</v>
          </cell>
          <cell r="G318">
            <v>29001</v>
          </cell>
          <cell r="H318">
            <v>27288</v>
          </cell>
          <cell r="I318">
            <v>2.0240681355815318E-2</v>
          </cell>
          <cell r="J318">
            <v>1.8872764585165642E-2</v>
          </cell>
          <cell r="K318">
            <v>56289</v>
          </cell>
          <cell r="L318">
            <v>1.9577537351880475E-2</v>
          </cell>
        </row>
        <row r="319">
          <cell r="A319" t="str">
            <v>21007A40-</v>
          </cell>
          <cell r="B319" t="str">
            <v>PONT DE LUTTRE</v>
          </cell>
          <cell r="C319">
            <v>2031</v>
          </cell>
          <cell r="D319">
            <v>971</v>
          </cell>
          <cell r="E319">
            <v>1060</v>
          </cell>
          <cell r="F319" t="str">
            <v>Forest</v>
          </cell>
          <cell r="G319">
            <v>29001</v>
          </cell>
          <cell r="H319">
            <v>27288</v>
          </cell>
          <cell r="I319">
            <v>3.3481604082617841E-2</v>
          </cell>
          <cell r="J319">
            <v>3.8844913515098209E-2</v>
          </cell>
          <cell r="K319">
            <v>56289</v>
          </cell>
          <cell r="L319">
            <v>3.6081650055961201E-2</v>
          </cell>
        </row>
        <row r="320">
          <cell r="A320" t="str">
            <v>21007A02-</v>
          </cell>
          <cell r="B320" t="str">
            <v>STUART MERRIL</v>
          </cell>
          <cell r="C320">
            <v>598</v>
          </cell>
          <cell r="D320">
            <v>300</v>
          </cell>
          <cell r="E320">
            <v>298</v>
          </cell>
          <cell r="F320" t="str">
            <v>Forest</v>
          </cell>
          <cell r="G320">
            <v>29001</v>
          </cell>
          <cell r="H320">
            <v>27288</v>
          </cell>
          <cell r="I320">
            <v>1.0344470880314472E-2</v>
          </cell>
          <cell r="J320">
            <v>1.0920551158018177E-2</v>
          </cell>
          <cell r="K320">
            <v>56289</v>
          </cell>
          <cell r="L320">
            <v>1.0623745314359822E-2</v>
          </cell>
        </row>
        <row r="321">
          <cell r="A321" t="str">
            <v>21007A12-</v>
          </cell>
          <cell r="B321" t="str">
            <v>HAVESKERCKE</v>
          </cell>
          <cell r="C321">
            <v>253</v>
          </cell>
          <cell r="D321">
            <v>129</v>
          </cell>
          <cell r="E321">
            <v>124</v>
          </cell>
          <cell r="F321" t="str">
            <v>Forest</v>
          </cell>
          <cell r="G321">
            <v>29001</v>
          </cell>
          <cell r="H321">
            <v>27288</v>
          </cell>
          <cell r="I321">
            <v>4.4481224785352233E-3</v>
          </cell>
          <cell r="J321">
            <v>4.5441219583699797E-3</v>
          </cell>
          <cell r="K321">
            <v>56289</v>
          </cell>
          <cell r="L321">
            <v>4.4946614791522323E-3</v>
          </cell>
        </row>
        <row r="322">
          <cell r="A322" t="str">
            <v>21007A60-</v>
          </cell>
          <cell r="B322" t="str">
            <v>SAINT-ANTOINE</v>
          </cell>
          <cell r="C322">
            <v>4481</v>
          </cell>
          <cell r="D322">
            <v>2184</v>
          </cell>
          <cell r="E322">
            <v>2297</v>
          </cell>
          <cell r="F322" t="str">
            <v>Forest</v>
          </cell>
          <cell r="G322">
            <v>29001</v>
          </cell>
          <cell r="H322">
            <v>27288</v>
          </cell>
          <cell r="I322">
            <v>7.5307748008689362E-2</v>
          </cell>
          <cell r="J322">
            <v>8.4176194664321316E-2</v>
          </cell>
          <cell r="K322">
            <v>56289</v>
          </cell>
          <cell r="L322">
            <v>7.9607028016131037E-2</v>
          </cell>
        </row>
        <row r="323">
          <cell r="A323" t="str">
            <v>21007A73-</v>
          </cell>
          <cell r="B323" t="str">
            <v>BERCKENDAEL (RUE)</v>
          </cell>
          <cell r="C323">
            <v>2214</v>
          </cell>
          <cell r="D323">
            <v>1150</v>
          </cell>
          <cell r="E323">
            <v>1064</v>
          </cell>
          <cell r="F323" t="str">
            <v>Forest</v>
          </cell>
          <cell r="G323">
            <v>29001</v>
          </cell>
          <cell r="H323">
            <v>27288</v>
          </cell>
          <cell r="I323">
            <v>3.9653805041205477E-2</v>
          </cell>
          <cell r="J323">
            <v>3.8991498094400466E-2</v>
          </cell>
          <cell r="K323">
            <v>56289</v>
          </cell>
          <cell r="L323">
            <v>3.933272930768001E-2</v>
          </cell>
        </row>
        <row r="324">
          <cell r="A324" t="str">
            <v>21007A72-</v>
          </cell>
          <cell r="B324" t="str">
            <v>MOLIERE</v>
          </cell>
          <cell r="C324">
            <v>4545</v>
          </cell>
          <cell r="D324">
            <v>2365</v>
          </cell>
          <cell r="E324">
            <v>2180</v>
          </cell>
          <cell r="F324" t="str">
            <v>Forest</v>
          </cell>
          <cell r="G324">
            <v>29001</v>
          </cell>
          <cell r="H324">
            <v>27288</v>
          </cell>
          <cell r="I324">
            <v>8.1548912106479091E-2</v>
          </cell>
          <cell r="J324">
            <v>7.9888595719730282E-2</v>
          </cell>
          <cell r="K324">
            <v>56289</v>
          </cell>
          <cell r="L324">
            <v>8.0744017481213029E-2</v>
          </cell>
        </row>
        <row r="325">
          <cell r="A325" t="str">
            <v>21007A71-</v>
          </cell>
          <cell r="B325" t="str">
            <v>CHAUSSEE D'ALSEMBERG</v>
          </cell>
          <cell r="C325">
            <v>1363</v>
          </cell>
          <cell r="D325">
            <v>716</v>
          </cell>
          <cell r="E325">
            <v>647</v>
          </cell>
          <cell r="F325" t="str">
            <v>Forest</v>
          </cell>
          <cell r="G325">
            <v>29001</v>
          </cell>
          <cell r="H325">
            <v>27288</v>
          </cell>
          <cell r="I325">
            <v>2.4688803834350539E-2</v>
          </cell>
          <cell r="J325">
            <v>2.3710055702140135E-2</v>
          </cell>
          <cell r="K325">
            <v>56289</v>
          </cell>
          <cell r="L325">
            <v>2.4214322514167955E-2</v>
          </cell>
        </row>
        <row r="326">
          <cell r="A326" t="str">
            <v>21007A79-</v>
          </cell>
          <cell r="B326" t="str">
            <v>PARC DUDEN</v>
          </cell>
          <cell r="C326">
            <v>9</v>
          </cell>
          <cell r="D326">
            <v>5</v>
          </cell>
          <cell r="E326">
            <v>4</v>
          </cell>
          <cell r="F326" t="str">
            <v>Forest</v>
          </cell>
          <cell r="G326">
            <v>29001</v>
          </cell>
          <cell r="H326">
            <v>27288</v>
          </cell>
          <cell r="I326">
            <v>1.7240784800524119E-4</v>
          </cell>
          <cell r="J326">
            <v>1.465845793022574E-4</v>
          </cell>
          <cell r="K326">
            <v>56289</v>
          </cell>
          <cell r="L326">
            <v>1.5988914352715452E-4</v>
          </cell>
        </row>
        <row r="327">
          <cell r="A327" t="str">
            <v>21008A31-</v>
          </cell>
          <cell r="B327" t="str">
            <v>TOUSSAINT</v>
          </cell>
          <cell r="C327">
            <v>463</v>
          </cell>
          <cell r="D327">
            <v>244</v>
          </cell>
          <cell r="E327">
            <v>219</v>
          </cell>
          <cell r="F327" t="str">
            <v>Ganshoren</v>
          </cell>
          <cell r="G327">
            <v>12995</v>
          </cell>
          <cell r="H327">
            <v>11907</v>
          </cell>
          <cell r="I327">
            <v>1.877645248172374E-2</v>
          </cell>
          <cell r="J327">
            <v>1.8392542202066011E-2</v>
          </cell>
          <cell r="K327">
            <v>24902</v>
          </cell>
          <cell r="L327">
            <v>1.8592884105694322E-2</v>
          </cell>
        </row>
        <row r="328">
          <cell r="A328" t="str">
            <v>21008A30-</v>
          </cell>
          <cell r="B328" t="str">
            <v>LE HOME</v>
          </cell>
          <cell r="C328">
            <v>1280</v>
          </cell>
          <cell r="D328">
            <v>664</v>
          </cell>
          <cell r="E328">
            <v>616</v>
          </cell>
          <cell r="F328" t="str">
            <v>Ganshoren</v>
          </cell>
          <cell r="G328">
            <v>12995</v>
          </cell>
          <cell r="H328">
            <v>11907</v>
          </cell>
          <cell r="I328">
            <v>5.1096575606002309E-2</v>
          </cell>
          <cell r="J328">
            <v>5.1734273956496178E-2</v>
          </cell>
          <cell r="K328">
            <v>24902</v>
          </cell>
          <cell r="L328">
            <v>5.1401493855915185E-2</v>
          </cell>
        </row>
        <row r="329">
          <cell r="A329" t="str">
            <v>21008A00-</v>
          </cell>
          <cell r="B329" t="str">
            <v>CENTRE</v>
          </cell>
          <cell r="C329">
            <v>1112</v>
          </cell>
          <cell r="D329">
            <v>566</v>
          </cell>
          <cell r="E329">
            <v>546</v>
          </cell>
          <cell r="F329" t="str">
            <v>Ganshoren</v>
          </cell>
          <cell r="G329">
            <v>12995</v>
          </cell>
          <cell r="H329">
            <v>11907</v>
          </cell>
          <cell r="I329">
            <v>4.3555213543670646E-2</v>
          </cell>
          <cell r="J329">
            <v>4.585537918871252E-2</v>
          </cell>
          <cell r="K329">
            <v>24902</v>
          </cell>
          <cell r="L329">
            <v>4.4655047787326319E-2</v>
          </cell>
        </row>
        <row r="330">
          <cell r="A330" t="str">
            <v>21008A38-</v>
          </cell>
          <cell r="B330" t="str">
            <v>PARC DE RIVIEREN</v>
          </cell>
          <cell r="C330">
            <v>1</v>
          </cell>
          <cell r="D330">
            <v>0</v>
          </cell>
          <cell r="E330">
            <v>1</v>
          </cell>
          <cell r="F330" t="str">
            <v>Ganshoren</v>
          </cell>
          <cell r="G330">
            <v>12995</v>
          </cell>
          <cell r="H330">
            <v>11907</v>
          </cell>
          <cell r="I330">
            <v>0</v>
          </cell>
          <cell r="J330">
            <v>8.3984210968337947E-5</v>
          </cell>
          <cell r="K330">
            <v>24902</v>
          </cell>
          <cell r="L330">
            <v>4.0157417074933741E-5</v>
          </cell>
        </row>
        <row r="331">
          <cell r="A331" t="str">
            <v>21008A27-</v>
          </cell>
          <cell r="B331" t="str">
            <v>NESTOR MARTIN</v>
          </cell>
          <cell r="C331">
            <v>0</v>
          </cell>
          <cell r="D331">
            <v>0</v>
          </cell>
          <cell r="E331">
            <v>0</v>
          </cell>
          <cell r="F331" t="str">
            <v>Ganshoren</v>
          </cell>
          <cell r="G331">
            <v>12995</v>
          </cell>
          <cell r="H331">
            <v>11907</v>
          </cell>
          <cell r="I331">
            <v>0</v>
          </cell>
          <cell r="J331">
            <v>0</v>
          </cell>
          <cell r="K331">
            <v>24902</v>
          </cell>
          <cell r="L331">
            <v>0</v>
          </cell>
        </row>
        <row r="332">
          <cell r="A332" t="str">
            <v>21008A220</v>
          </cell>
          <cell r="B332" t="str">
            <v>VILLAS DE GANSHOREN (OUEST)</v>
          </cell>
          <cell r="C332">
            <v>3016</v>
          </cell>
          <cell r="D332">
            <v>1686</v>
          </cell>
          <cell r="E332">
            <v>1330</v>
          </cell>
          <cell r="F332" t="str">
            <v>Ganshoren</v>
          </cell>
          <cell r="G332">
            <v>12995</v>
          </cell>
          <cell r="H332">
            <v>11907</v>
          </cell>
          <cell r="I332">
            <v>0.12974220854174681</v>
          </cell>
          <cell r="J332">
            <v>0.11169900058788948</v>
          </cell>
          <cell r="K332">
            <v>24902</v>
          </cell>
          <cell r="L332">
            <v>0.12111476989800016</v>
          </cell>
        </row>
        <row r="333">
          <cell r="A333" t="str">
            <v>21008A02-</v>
          </cell>
          <cell r="B333" t="str">
            <v>SIPPELBERG</v>
          </cell>
          <cell r="C333">
            <v>3007</v>
          </cell>
          <cell r="D333">
            <v>1483</v>
          </cell>
          <cell r="E333">
            <v>1524</v>
          </cell>
          <cell r="F333" t="str">
            <v>Ganshoren</v>
          </cell>
          <cell r="G333">
            <v>12995</v>
          </cell>
          <cell r="H333">
            <v>11907</v>
          </cell>
          <cell r="I333">
            <v>0.11412081569834552</v>
          </cell>
          <cell r="J333">
            <v>0.12799193751574703</v>
          </cell>
          <cell r="K333">
            <v>24902</v>
          </cell>
          <cell r="L333">
            <v>0.12075335314432575</v>
          </cell>
        </row>
        <row r="334">
          <cell r="A334" t="str">
            <v>21008A34-</v>
          </cell>
          <cell r="B334" t="str">
            <v>PARC ALBERT</v>
          </cell>
          <cell r="C334">
            <v>585</v>
          </cell>
          <cell r="D334">
            <v>285</v>
          </cell>
          <cell r="E334">
            <v>300</v>
          </cell>
          <cell r="F334" t="str">
            <v>Ganshoren</v>
          </cell>
          <cell r="G334">
            <v>12995</v>
          </cell>
          <cell r="H334">
            <v>11907</v>
          </cell>
          <cell r="I334">
            <v>2.1931512120046171E-2</v>
          </cell>
          <cell r="J334">
            <v>2.5195263290501386E-2</v>
          </cell>
          <cell r="K334">
            <v>24902</v>
          </cell>
          <cell r="L334">
            <v>2.3492088988836236E-2</v>
          </cell>
        </row>
        <row r="335">
          <cell r="A335" t="str">
            <v>21008A35-</v>
          </cell>
          <cell r="B335" t="str">
            <v>CHARTE</v>
          </cell>
          <cell r="C335">
            <v>344</v>
          </cell>
          <cell r="D335">
            <v>175</v>
          </cell>
          <cell r="E335">
            <v>169</v>
          </cell>
          <cell r="F335" t="str">
            <v>Ganshoren</v>
          </cell>
          <cell r="G335">
            <v>12995</v>
          </cell>
          <cell r="H335">
            <v>11907</v>
          </cell>
          <cell r="I335">
            <v>1.3466717968449404E-2</v>
          </cell>
          <cell r="J335">
            <v>1.4193331653649114E-2</v>
          </cell>
          <cell r="K335">
            <v>24902</v>
          </cell>
          <cell r="L335">
            <v>1.3814151473777207E-2</v>
          </cell>
        </row>
        <row r="336">
          <cell r="A336" t="str">
            <v>21008A240</v>
          </cell>
          <cell r="B336" t="str">
            <v>REFORME</v>
          </cell>
          <cell r="C336">
            <v>1472</v>
          </cell>
          <cell r="D336">
            <v>850</v>
          </cell>
          <cell r="E336">
            <v>622</v>
          </cell>
          <cell r="F336" t="str">
            <v>Ganshoren</v>
          </cell>
          <cell r="G336">
            <v>12995</v>
          </cell>
          <cell r="H336">
            <v>11907</v>
          </cell>
          <cell r="I336">
            <v>6.5409772989611384E-2</v>
          </cell>
          <cell r="J336">
            <v>5.2238179222306204E-2</v>
          </cell>
          <cell r="K336">
            <v>24902</v>
          </cell>
          <cell r="L336">
            <v>5.9111717934302463E-2</v>
          </cell>
        </row>
        <row r="337">
          <cell r="A337" t="str">
            <v>21008A23-</v>
          </cell>
          <cell r="B337" t="str">
            <v>DE MESMAEKER</v>
          </cell>
          <cell r="C337">
            <v>314</v>
          </cell>
          <cell r="D337">
            <v>182</v>
          </cell>
          <cell r="E337">
            <v>132</v>
          </cell>
          <cell r="F337" t="str">
            <v>Ganshoren</v>
          </cell>
          <cell r="G337">
            <v>12995</v>
          </cell>
          <cell r="H337">
            <v>11907</v>
          </cell>
          <cell r="I337">
            <v>1.400538668718738E-2</v>
          </cell>
          <cell r="J337">
            <v>1.1085915847820609E-2</v>
          </cell>
          <cell r="K337">
            <v>24902</v>
          </cell>
          <cell r="L337">
            <v>1.2609428961529194E-2</v>
          </cell>
        </row>
        <row r="338">
          <cell r="A338" t="str">
            <v>21008A20-</v>
          </cell>
          <cell r="B338" t="str">
            <v>CHARLES-QUINT</v>
          </cell>
          <cell r="C338">
            <v>4169</v>
          </cell>
          <cell r="D338">
            <v>2135</v>
          </cell>
          <cell r="E338">
            <v>2034</v>
          </cell>
          <cell r="F338" t="str">
            <v>Ganshoren</v>
          </cell>
          <cell r="G338">
            <v>12995</v>
          </cell>
          <cell r="H338">
            <v>11907</v>
          </cell>
          <cell r="I338">
            <v>0.16429395921508272</v>
          </cell>
          <cell r="J338">
            <v>0.17082388510959939</v>
          </cell>
          <cell r="K338">
            <v>24902</v>
          </cell>
          <cell r="L338">
            <v>0.16741627178539875</v>
          </cell>
        </row>
        <row r="339">
          <cell r="A339" t="str">
            <v>21008A29-</v>
          </cell>
          <cell r="B339" t="str">
            <v>RIVIERE MOLENBEEK</v>
          </cell>
          <cell r="C339">
            <v>0</v>
          </cell>
          <cell r="D339">
            <v>0</v>
          </cell>
          <cell r="E339">
            <v>0</v>
          </cell>
          <cell r="F339" t="str">
            <v>Ganshoren</v>
          </cell>
          <cell r="G339">
            <v>12995</v>
          </cell>
          <cell r="H339">
            <v>11907</v>
          </cell>
          <cell r="I339">
            <v>0</v>
          </cell>
          <cell r="J339">
            <v>0</v>
          </cell>
          <cell r="K339">
            <v>24902</v>
          </cell>
          <cell r="L339">
            <v>0</v>
          </cell>
        </row>
        <row r="340">
          <cell r="A340" t="str">
            <v>21008A01-</v>
          </cell>
          <cell r="B340" t="str">
            <v>VAN PAGE-SUD</v>
          </cell>
          <cell r="C340">
            <v>630</v>
          </cell>
          <cell r="D340">
            <v>320</v>
          </cell>
          <cell r="E340">
            <v>310</v>
          </cell>
          <cell r="F340" t="str">
            <v>Ganshoren</v>
          </cell>
          <cell r="G340">
            <v>12995</v>
          </cell>
          <cell r="H340">
            <v>11907</v>
          </cell>
          <cell r="I340">
            <v>2.4624855713736054E-2</v>
          </cell>
          <cell r="J340">
            <v>2.6035105400184767E-2</v>
          </cell>
          <cell r="K340">
            <v>24902</v>
          </cell>
          <cell r="L340">
            <v>2.5299172757208256E-2</v>
          </cell>
        </row>
        <row r="341">
          <cell r="A341" t="str">
            <v>21008A33-</v>
          </cell>
          <cell r="B341" t="str">
            <v>VAN PAGE-NORD</v>
          </cell>
          <cell r="C341">
            <v>1174</v>
          </cell>
          <cell r="D341">
            <v>609</v>
          </cell>
          <cell r="E341">
            <v>565</v>
          </cell>
          <cell r="F341" t="str">
            <v>Ganshoren</v>
          </cell>
          <cell r="G341">
            <v>12995</v>
          </cell>
          <cell r="H341">
            <v>11907</v>
          </cell>
          <cell r="I341">
            <v>4.6864178530203922E-2</v>
          </cell>
          <cell r="J341">
            <v>4.7451079197110946E-2</v>
          </cell>
          <cell r="K341">
            <v>24902</v>
          </cell>
          <cell r="L341">
            <v>4.714480764597221E-2</v>
          </cell>
        </row>
        <row r="342">
          <cell r="A342" t="str">
            <v>21008A32-</v>
          </cell>
          <cell r="B342" t="str">
            <v>HEIDEKEN</v>
          </cell>
          <cell r="C342">
            <v>1596</v>
          </cell>
          <cell r="D342">
            <v>862</v>
          </cell>
          <cell r="E342">
            <v>734</v>
          </cell>
          <cell r="F342" t="str">
            <v>Ganshoren</v>
          </cell>
          <cell r="G342">
            <v>12995</v>
          </cell>
          <cell r="H342">
            <v>11907</v>
          </cell>
          <cell r="I342">
            <v>6.6333205078876495E-2</v>
          </cell>
          <cell r="J342">
            <v>6.1644410850760056E-2</v>
          </cell>
          <cell r="K342">
            <v>24902</v>
          </cell>
          <cell r="L342">
            <v>6.4091237651594246E-2</v>
          </cell>
        </row>
        <row r="343">
          <cell r="A343" t="str">
            <v>21008A10-</v>
          </cell>
          <cell r="B343" t="str">
            <v>PLATEAU</v>
          </cell>
          <cell r="C343">
            <v>3235</v>
          </cell>
          <cell r="D343">
            <v>1619</v>
          </cell>
          <cell r="E343">
            <v>1616</v>
          </cell>
          <cell r="F343" t="str">
            <v>Ganshoren</v>
          </cell>
          <cell r="G343">
            <v>12995</v>
          </cell>
          <cell r="H343">
            <v>11907</v>
          </cell>
          <cell r="I343">
            <v>0.12458637937668333</v>
          </cell>
          <cell r="J343">
            <v>0.13571848492483413</v>
          </cell>
          <cell r="K343">
            <v>24902</v>
          </cell>
          <cell r="L343">
            <v>0.12990924423741065</v>
          </cell>
        </row>
        <row r="344">
          <cell r="A344" t="str">
            <v>21008A19-</v>
          </cell>
          <cell r="B344" t="str">
            <v>BASILIQUE</v>
          </cell>
          <cell r="C344">
            <v>2</v>
          </cell>
          <cell r="D344">
            <v>2</v>
          </cell>
          <cell r="E344">
            <v>0</v>
          </cell>
          <cell r="F344" t="str">
            <v>Ganshoren</v>
          </cell>
          <cell r="G344">
            <v>12995</v>
          </cell>
          <cell r="H344">
            <v>11907</v>
          </cell>
          <cell r="I344">
            <v>1.5390534821085032E-4</v>
          </cell>
          <cell r="J344">
            <v>0</v>
          </cell>
          <cell r="K344">
            <v>24902</v>
          </cell>
          <cell r="L344">
            <v>8.0314834149867483E-5</v>
          </cell>
        </row>
        <row r="345">
          <cell r="A345" t="str">
            <v>21008A21-</v>
          </cell>
          <cell r="B345" t="str">
            <v>MAIL</v>
          </cell>
          <cell r="C345">
            <v>2459</v>
          </cell>
          <cell r="D345">
            <v>1294</v>
          </cell>
          <cell r="E345">
            <v>1165</v>
          </cell>
          <cell r="F345" t="str">
            <v>Ganshoren</v>
          </cell>
          <cell r="G345">
            <v>12995</v>
          </cell>
          <cell r="H345">
            <v>11907</v>
          </cell>
          <cell r="I345">
            <v>9.9576760292420158E-2</v>
          </cell>
          <cell r="J345">
            <v>9.7841605778113711E-2</v>
          </cell>
          <cell r="K345">
            <v>24902</v>
          </cell>
          <cell r="L345">
            <v>9.8747088587262069E-2</v>
          </cell>
        </row>
        <row r="346">
          <cell r="A346" t="str">
            <v>21009A20-</v>
          </cell>
          <cell r="B346" t="str">
            <v>PETITE SUISSE (PLACE DE LA)</v>
          </cell>
          <cell r="C346">
            <v>3172</v>
          </cell>
          <cell r="D346">
            <v>1555</v>
          </cell>
          <cell r="E346">
            <v>1617</v>
          </cell>
          <cell r="F346" t="str">
            <v>Ixelles</v>
          </cell>
          <cell r="G346">
            <v>44366</v>
          </cell>
          <cell r="H346">
            <v>42510</v>
          </cell>
          <cell r="I346">
            <v>3.5049362124149122E-2</v>
          </cell>
          <cell r="J346">
            <v>3.8038108680310517E-2</v>
          </cell>
          <cell r="K346">
            <v>86876</v>
          </cell>
          <cell r="L346">
            <v>3.6511809936000734E-2</v>
          </cell>
        </row>
        <row r="347">
          <cell r="A347" t="str">
            <v>21009A23-</v>
          </cell>
          <cell r="B347" t="str">
            <v>ETOILE (ROND POINT DE L')</v>
          </cell>
          <cell r="C347">
            <v>2266</v>
          </cell>
          <cell r="D347">
            <v>1196</v>
          </cell>
          <cell r="E347">
            <v>1070</v>
          </cell>
          <cell r="F347" t="str">
            <v>Ixelles</v>
          </cell>
          <cell r="G347">
            <v>44366</v>
          </cell>
          <cell r="H347">
            <v>42510</v>
          </cell>
          <cell r="I347">
            <v>2.6957580128927558E-2</v>
          </cell>
          <cell r="J347">
            <v>2.5170548106327923E-2</v>
          </cell>
          <cell r="K347">
            <v>86876</v>
          </cell>
          <cell r="L347">
            <v>2.60831529996777E-2</v>
          </cell>
        </row>
        <row r="348">
          <cell r="A348" t="str">
            <v>21009A623</v>
          </cell>
          <cell r="B348" t="str">
            <v>KLAUWAERTS</v>
          </cell>
          <cell r="C348">
            <v>323</v>
          </cell>
          <cell r="D348">
            <v>160</v>
          </cell>
          <cell r="E348">
            <v>163</v>
          </cell>
          <cell r="F348" t="str">
            <v>Ixelles</v>
          </cell>
          <cell r="G348">
            <v>44366</v>
          </cell>
          <cell r="H348">
            <v>42510</v>
          </cell>
          <cell r="I348">
            <v>3.6063652346391382E-3</v>
          </cell>
          <cell r="J348">
            <v>3.8343919077864033E-3</v>
          </cell>
          <cell r="K348">
            <v>86876</v>
          </cell>
          <cell r="L348">
            <v>3.7179428150467334E-3</v>
          </cell>
        </row>
        <row r="349">
          <cell r="A349" t="str">
            <v>21009A90-</v>
          </cell>
          <cell r="B349" t="str">
            <v>SAINT-PHILIPPE DE NERI</v>
          </cell>
          <cell r="C349">
            <v>1545</v>
          </cell>
          <cell r="D349">
            <v>767</v>
          </cell>
          <cell r="E349">
            <v>778</v>
          </cell>
          <cell r="F349" t="str">
            <v>Ixelles</v>
          </cell>
          <cell r="G349">
            <v>44366</v>
          </cell>
          <cell r="H349">
            <v>42510</v>
          </cell>
          <cell r="I349">
            <v>1.7288013343551369E-2</v>
          </cell>
          <cell r="J349">
            <v>1.8301576099741236E-2</v>
          </cell>
          <cell r="K349">
            <v>86876</v>
          </cell>
          <cell r="L349">
            <v>1.7783967954325706E-2</v>
          </cell>
        </row>
        <row r="350">
          <cell r="A350" t="str">
            <v>21009A652</v>
          </cell>
          <cell r="B350" t="str">
            <v>HOPITAUX</v>
          </cell>
          <cell r="C350">
            <v>2911</v>
          </cell>
          <cell r="D350">
            <v>1461</v>
          </cell>
          <cell r="E350">
            <v>1450</v>
          </cell>
          <cell r="F350" t="str">
            <v>Ixelles</v>
          </cell>
          <cell r="G350">
            <v>44366</v>
          </cell>
          <cell r="H350">
            <v>42510</v>
          </cell>
          <cell r="I350">
            <v>3.2930622548798631E-2</v>
          </cell>
          <cell r="J350">
            <v>3.4109621265584568E-2</v>
          </cell>
          <cell r="K350">
            <v>86876</v>
          </cell>
          <cell r="L350">
            <v>3.3507527970901056E-2</v>
          </cell>
        </row>
        <row r="351">
          <cell r="A351" t="str">
            <v>21009A501</v>
          </cell>
          <cell r="B351" t="str">
            <v>LUXEMBOURG (PLACE DE)</v>
          </cell>
          <cell r="C351">
            <v>402</v>
          </cell>
          <cell r="D351">
            <v>214</v>
          </cell>
          <cell r="E351">
            <v>188</v>
          </cell>
          <cell r="F351" t="str">
            <v>Ixelles</v>
          </cell>
          <cell r="G351">
            <v>44366</v>
          </cell>
          <cell r="H351">
            <v>42510</v>
          </cell>
          <cell r="I351">
            <v>4.8235135013298472E-3</v>
          </cell>
          <cell r="J351">
            <v>4.4224888261585509E-3</v>
          </cell>
          <cell r="K351">
            <v>86876</v>
          </cell>
          <cell r="L351">
            <v>4.6272848657857172E-3</v>
          </cell>
        </row>
        <row r="352">
          <cell r="A352" t="str">
            <v>21009A552</v>
          </cell>
          <cell r="B352" t="str">
            <v>PORTE DE NAMUR</v>
          </cell>
          <cell r="C352">
            <v>1486</v>
          </cell>
          <cell r="D352">
            <v>690</v>
          </cell>
          <cell r="E352">
            <v>796</v>
          </cell>
          <cell r="F352" t="str">
            <v>Ixelles</v>
          </cell>
          <cell r="G352">
            <v>44366</v>
          </cell>
          <cell r="H352">
            <v>42510</v>
          </cell>
          <cell r="I352">
            <v>1.5552450074381283E-2</v>
          </cell>
          <cell r="J352">
            <v>1.8725005880969182E-2</v>
          </cell>
          <cell r="K352">
            <v>86876</v>
          </cell>
          <cell r="L352">
            <v>1.7104839080988997E-2</v>
          </cell>
        </row>
        <row r="353">
          <cell r="A353" t="str">
            <v>21009A542</v>
          </cell>
          <cell r="B353" t="str">
            <v>EGLISE ANGLICANE</v>
          </cell>
          <cell r="C353">
            <v>663</v>
          </cell>
          <cell r="D353">
            <v>338</v>
          </cell>
          <cell r="E353">
            <v>325</v>
          </cell>
          <cell r="F353" t="str">
            <v>Ixelles</v>
          </cell>
          <cell r="G353">
            <v>44366</v>
          </cell>
          <cell r="H353">
            <v>42510</v>
          </cell>
          <cell r="I353">
            <v>7.6184465581751789E-3</v>
          </cell>
          <cell r="J353">
            <v>7.6452599388379203E-3</v>
          </cell>
          <cell r="K353">
            <v>86876</v>
          </cell>
          <cell r="L353">
            <v>7.6315668308853998E-3</v>
          </cell>
        </row>
        <row r="354">
          <cell r="A354" t="str">
            <v>21009A051</v>
          </cell>
          <cell r="B354" t="str">
            <v>SAINT-BONIFACE</v>
          </cell>
          <cell r="C354">
            <v>1337</v>
          </cell>
          <cell r="D354">
            <v>653</v>
          </cell>
          <cell r="E354">
            <v>684</v>
          </cell>
          <cell r="F354" t="str">
            <v>Ixelles</v>
          </cell>
          <cell r="G354">
            <v>44366</v>
          </cell>
          <cell r="H354">
            <v>42510</v>
          </cell>
          <cell r="I354">
            <v>1.4718478113870982E-2</v>
          </cell>
          <cell r="J354">
            <v>1.6090331686661963E-2</v>
          </cell>
          <cell r="K354">
            <v>86876</v>
          </cell>
          <cell r="L354">
            <v>1.538975090934205E-2</v>
          </cell>
        </row>
        <row r="355">
          <cell r="A355" t="str">
            <v>21009A041</v>
          </cell>
          <cell r="B355" t="str">
            <v>ARBRE BENIT</v>
          </cell>
          <cell r="C355">
            <v>2378</v>
          </cell>
          <cell r="D355">
            <v>1222</v>
          </cell>
          <cell r="E355">
            <v>1156</v>
          </cell>
          <cell r="F355" t="str">
            <v>Ixelles</v>
          </cell>
          <cell r="G355">
            <v>44366</v>
          </cell>
          <cell r="H355">
            <v>42510</v>
          </cell>
          <cell r="I355">
            <v>2.7543614479556416E-2</v>
          </cell>
          <cell r="J355">
            <v>2.719360150552811E-2</v>
          </cell>
          <cell r="K355">
            <v>86876</v>
          </cell>
          <cell r="L355">
            <v>2.7372346793130439E-2</v>
          </cell>
        </row>
        <row r="356">
          <cell r="A356" t="str">
            <v>21009A00-</v>
          </cell>
          <cell r="B356" t="str">
            <v>CENTRE</v>
          </cell>
          <cell r="C356">
            <v>2612</v>
          </cell>
          <cell r="D356">
            <v>1298</v>
          </cell>
          <cell r="E356">
            <v>1314</v>
          </cell>
          <cell r="F356" t="str">
            <v>Ixelles</v>
          </cell>
          <cell r="G356">
            <v>44366</v>
          </cell>
          <cell r="H356">
            <v>42510</v>
          </cell>
          <cell r="I356">
            <v>2.9256637966010007E-2</v>
          </cell>
          <cell r="J356">
            <v>3.0910374029640086E-2</v>
          </cell>
          <cell r="K356">
            <v>86876</v>
          </cell>
          <cell r="L356">
            <v>3.0065840968737049E-2</v>
          </cell>
        </row>
        <row r="357">
          <cell r="A357" t="str">
            <v>21009A02-</v>
          </cell>
          <cell r="B357" t="str">
            <v>MUSEE</v>
          </cell>
          <cell r="C357">
            <v>3264</v>
          </cell>
          <cell r="D357">
            <v>1560</v>
          </cell>
          <cell r="E357">
            <v>1704</v>
          </cell>
          <cell r="F357" t="str">
            <v>Ixelles</v>
          </cell>
          <cell r="G357">
            <v>44366</v>
          </cell>
          <cell r="H357">
            <v>42510</v>
          </cell>
          <cell r="I357">
            <v>3.5162061037731597E-2</v>
          </cell>
          <cell r="J357">
            <v>4.0084685956245591E-2</v>
          </cell>
          <cell r="K357">
            <v>86876</v>
          </cell>
          <cell r="L357">
            <v>3.7570790552051196E-2</v>
          </cell>
        </row>
        <row r="358">
          <cell r="A358" t="str">
            <v>21009A101</v>
          </cell>
          <cell r="B358" t="str">
            <v>FLAGEY (PLACE)</v>
          </cell>
          <cell r="C358">
            <v>1795</v>
          </cell>
          <cell r="D358">
            <v>943</v>
          </cell>
          <cell r="E358">
            <v>852</v>
          </cell>
          <cell r="F358" t="str">
            <v>Ixelles</v>
          </cell>
          <cell r="G358">
            <v>44366</v>
          </cell>
          <cell r="H358">
            <v>42510</v>
          </cell>
          <cell r="I358">
            <v>2.125501510165442E-2</v>
          </cell>
          <cell r="J358">
            <v>2.0042342978122796E-2</v>
          </cell>
          <cell r="K358">
            <v>86876</v>
          </cell>
          <cell r="L358">
            <v>2.0661632671854138E-2</v>
          </cell>
        </row>
        <row r="359">
          <cell r="A359" t="str">
            <v>21009A03-</v>
          </cell>
          <cell r="B359" t="str">
            <v>ERMITAGE</v>
          </cell>
          <cell r="C359">
            <v>1984</v>
          </cell>
          <cell r="D359">
            <v>1052</v>
          </cell>
          <cell r="E359">
            <v>932</v>
          </cell>
          <cell r="F359" t="str">
            <v>Ixelles</v>
          </cell>
          <cell r="G359">
            <v>44366</v>
          </cell>
          <cell r="H359">
            <v>42510</v>
          </cell>
          <cell r="I359">
            <v>2.3711851417752332E-2</v>
          </cell>
          <cell r="J359">
            <v>2.1924253116913667E-2</v>
          </cell>
          <cell r="K359">
            <v>86876</v>
          </cell>
          <cell r="L359">
            <v>2.2837147198305631E-2</v>
          </cell>
        </row>
        <row r="360">
          <cell r="A360" t="str">
            <v>21009A13-</v>
          </cell>
          <cell r="B360" t="str">
            <v>GACHARD</v>
          </cell>
          <cell r="C360">
            <v>1449</v>
          </cell>
          <cell r="D360">
            <v>744</v>
          </cell>
          <cell r="E360">
            <v>705</v>
          </cell>
          <cell r="F360" t="str">
            <v>Ixelles</v>
          </cell>
          <cell r="G360">
            <v>44366</v>
          </cell>
          <cell r="H360">
            <v>42510</v>
          </cell>
          <cell r="I360">
            <v>1.6769598341071994E-2</v>
          </cell>
          <cell r="J360">
            <v>1.6584333098094567E-2</v>
          </cell>
          <cell r="K360">
            <v>86876</v>
          </cell>
          <cell r="L360">
            <v>1.6678944702794789E-2</v>
          </cell>
        </row>
        <row r="361">
          <cell r="A361" t="str">
            <v>21009A121</v>
          </cell>
          <cell r="B361" t="str">
            <v>GENERAL DE GAULLE</v>
          </cell>
          <cell r="C361">
            <v>1236</v>
          </cell>
          <cell r="D361">
            <v>647</v>
          </cell>
          <cell r="E361">
            <v>589</v>
          </cell>
          <cell r="F361" t="str">
            <v>Ixelles</v>
          </cell>
          <cell r="G361">
            <v>44366</v>
          </cell>
          <cell r="H361">
            <v>42510</v>
          </cell>
          <cell r="I361">
            <v>1.4583239417572015E-2</v>
          </cell>
          <cell r="J361">
            <v>1.3855563396847801E-2</v>
          </cell>
          <cell r="K361">
            <v>86876</v>
          </cell>
          <cell r="L361">
            <v>1.4227174363460564E-2</v>
          </cell>
        </row>
        <row r="362">
          <cell r="A362" t="str">
            <v>21009A63-</v>
          </cell>
          <cell r="B362" t="str">
            <v>MACAU</v>
          </cell>
          <cell r="C362">
            <v>2784</v>
          </cell>
          <cell r="D362">
            <v>1486</v>
          </cell>
          <cell r="E362">
            <v>1298</v>
          </cell>
          <cell r="F362" t="str">
            <v>Ixelles</v>
          </cell>
          <cell r="G362">
            <v>44366</v>
          </cell>
          <cell r="H362">
            <v>42510</v>
          </cell>
          <cell r="I362">
            <v>3.3494117116710992E-2</v>
          </cell>
          <cell r="J362">
            <v>3.0533992001881911E-2</v>
          </cell>
          <cell r="K362">
            <v>86876</v>
          </cell>
          <cell r="L362">
            <v>3.2045674294396614E-2</v>
          </cell>
        </row>
        <row r="363">
          <cell r="A363" t="str">
            <v>21009A602</v>
          </cell>
          <cell r="B363" t="str">
            <v>BELVEDERE</v>
          </cell>
          <cell r="C363">
            <v>372</v>
          </cell>
          <cell r="D363">
            <v>174</v>
          </cell>
          <cell r="E363">
            <v>198</v>
          </cell>
          <cell r="F363" t="str">
            <v>Ixelles</v>
          </cell>
          <cell r="G363">
            <v>44366</v>
          </cell>
          <cell r="H363">
            <v>42510</v>
          </cell>
          <cell r="I363">
            <v>3.9219221926700626E-3</v>
          </cell>
          <cell r="J363">
            <v>4.6577275935074103E-3</v>
          </cell>
          <cell r="K363">
            <v>86876</v>
          </cell>
          <cell r="L363">
            <v>4.2819650996823062E-3</v>
          </cell>
        </row>
        <row r="364">
          <cell r="A364" t="str">
            <v>21009A42-</v>
          </cell>
          <cell r="B364" t="str">
            <v>RENIER CHALON</v>
          </cell>
          <cell r="C364">
            <v>2741</v>
          </cell>
          <cell r="D364">
            <v>1455</v>
          </cell>
          <cell r="E364">
            <v>1286</v>
          </cell>
          <cell r="F364" t="str">
            <v>Ixelles</v>
          </cell>
          <cell r="G364">
            <v>44366</v>
          </cell>
          <cell r="H364">
            <v>42510</v>
          </cell>
          <cell r="I364">
            <v>3.2795383852499659E-2</v>
          </cell>
          <cell r="J364">
            <v>3.025170548106328E-2</v>
          </cell>
          <cell r="K364">
            <v>86876</v>
          </cell>
          <cell r="L364">
            <v>3.1550715962981722E-2</v>
          </cell>
        </row>
        <row r="365">
          <cell r="A365" t="str">
            <v>21009A40-</v>
          </cell>
          <cell r="B365" t="str">
            <v>MELEZES</v>
          </cell>
          <cell r="C365">
            <v>1875</v>
          </cell>
          <cell r="D365">
            <v>983</v>
          </cell>
          <cell r="E365">
            <v>892</v>
          </cell>
          <cell r="F365" t="str">
            <v>Ixelles</v>
          </cell>
          <cell r="G365">
            <v>44366</v>
          </cell>
          <cell r="H365">
            <v>42510</v>
          </cell>
          <cell r="I365">
            <v>2.2156606410314205E-2</v>
          </cell>
          <cell r="J365">
            <v>2.098329804751823E-2</v>
          </cell>
          <cell r="K365">
            <v>86876</v>
          </cell>
          <cell r="L365">
            <v>2.1582485381463234E-2</v>
          </cell>
        </row>
        <row r="366">
          <cell r="A366" t="str">
            <v>21009A301</v>
          </cell>
          <cell r="B366" t="str">
            <v>BOONDAEL-NORD</v>
          </cell>
          <cell r="C366">
            <v>989</v>
          </cell>
          <cell r="D366">
            <v>535</v>
          </cell>
          <cell r="E366">
            <v>454</v>
          </cell>
          <cell r="F366" t="str">
            <v>Ixelles</v>
          </cell>
          <cell r="G366">
            <v>44366</v>
          </cell>
          <cell r="H366">
            <v>42510</v>
          </cell>
          <cell r="I366">
            <v>1.2058783753324618E-2</v>
          </cell>
          <cell r="J366">
            <v>1.0679840037638203E-2</v>
          </cell>
          <cell r="K366">
            <v>86876</v>
          </cell>
          <cell r="L366">
            <v>1.1384041622542475E-2</v>
          </cell>
        </row>
        <row r="367">
          <cell r="A367" t="str">
            <v>21009A812</v>
          </cell>
          <cell r="B367" t="str">
            <v>SCHOOLGAT</v>
          </cell>
          <cell r="C367">
            <v>454</v>
          </cell>
          <cell r="D367">
            <v>227</v>
          </cell>
          <cell r="E367">
            <v>227</v>
          </cell>
          <cell r="F367" t="str">
            <v>Ixelles</v>
          </cell>
          <cell r="G367">
            <v>44366</v>
          </cell>
          <cell r="H367">
            <v>42510</v>
          </cell>
          <cell r="I367">
            <v>5.1165306766442773E-3</v>
          </cell>
          <cell r="J367">
            <v>5.3399200188191014E-3</v>
          </cell>
          <cell r="K367">
            <v>86876</v>
          </cell>
          <cell r="L367">
            <v>5.2258391270316312E-3</v>
          </cell>
        </row>
        <row r="368">
          <cell r="A368" t="str">
            <v>21009A33-</v>
          </cell>
          <cell r="B368" t="str">
            <v>SAINT-ADRIEN</v>
          </cell>
          <cell r="C368">
            <v>3960</v>
          </cell>
          <cell r="D368">
            <v>2167</v>
          </cell>
          <cell r="E368">
            <v>1793</v>
          </cell>
          <cell r="F368" t="str">
            <v>Ixelles</v>
          </cell>
          <cell r="G368">
            <v>44366</v>
          </cell>
          <cell r="H368">
            <v>42510</v>
          </cell>
          <cell r="I368">
            <v>4.8843709146643828E-2</v>
          </cell>
          <cell r="J368">
            <v>4.2178310985650433E-2</v>
          </cell>
          <cell r="K368">
            <v>86876</v>
          </cell>
          <cell r="L368">
            <v>4.558220912565035E-2</v>
          </cell>
        </row>
        <row r="369">
          <cell r="A369" t="str">
            <v>21009A34-</v>
          </cell>
          <cell r="B369" t="str">
            <v>STADE COMMUNAL</v>
          </cell>
          <cell r="C369">
            <v>473</v>
          </cell>
          <cell r="D369">
            <v>238</v>
          </cell>
          <cell r="E369">
            <v>235</v>
          </cell>
          <cell r="F369" t="str">
            <v>Ixelles</v>
          </cell>
          <cell r="G369">
            <v>44366</v>
          </cell>
          <cell r="H369">
            <v>42510</v>
          </cell>
          <cell r="I369">
            <v>5.3644682865257179E-3</v>
          </cell>
          <cell r="J369">
            <v>5.5281110326981884E-3</v>
          </cell>
          <cell r="K369">
            <v>86876</v>
          </cell>
          <cell r="L369">
            <v>5.4445416455637923E-3</v>
          </cell>
        </row>
        <row r="370">
          <cell r="A370" t="str">
            <v>21009A21-</v>
          </cell>
          <cell r="B370" t="str">
            <v>ETE</v>
          </cell>
          <cell r="C370">
            <v>3652</v>
          </cell>
          <cell r="D370">
            <v>1734</v>
          </cell>
          <cell r="E370">
            <v>1918</v>
          </cell>
          <cell r="F370" t="str">
            <v>Ixelles</v>
          </cell>
          <cell r="G370">
            <v>44366</v>
          </cell>
          <cell r="H370">
            <v>42510</v>
          </cell>
          <cell r="I370">
            <v>3.9083983230401659E-2</v>
          </cell>
          <cell r="J370">
            <v>4.5118795577511174E-2</v>
          </cell>
          <cell r="K370">
            <v>86876</v>
          </cell>
          <cell r="L370">
            <v>4.2036926193655323E-2</v>
          </cell>
        </row>
        <row r="371">
          <cell r="A371" t="str">
            <v>21009A43-</v>
          </cell>
          <cell r="B371" t="str">
            <v>FERNAND NEURAY</v>
          </cell>
          <cell r="C371">
            <v>1868</v>
          </cell>
          <cell r="D371">
            <v>990</v>
          </cell>
          <cell r="E371">
            <v>878</v>
          </cell>
          <cell r="F371" t="str">
            <v>Ixelles</v>
          </cell>
          <cell r="G371">
            <v>44366</v>
          </cell>
          <cell r="H371">
            <v>42510</v>
          </cell>
          <cell r="I371">
            <v>2.2314384889329669E-2</v>
          </cell>
          <cell r="J371">
            <v>2.0653963773229828E-2</v>
          </cell>
          <cell r="K371">
            <v>86876</v>
          </cell>
          <cell r="L371">
            <v>2.150191076937244E-2</v>
          </cell>
        </row>
        <row r="372">
          <cell r="A372" t="str">
            <v>21009A41-</v>
          </cell>
          <cell r="B372" t="str">
            <v>SAINT-GEORGES</v>
          </cell>
          <cell r="C372">
            <v>2279</v>
          </cell>
          <cell r="D372">
            <v>1178</v>
          </cell>
          <cell r="E372">
            <v>1101</v>
          </cell>
          <cell r="F372" t="str">
            <v>Ixelles</v>
          </cell>
          <cell r="G372">
            <v>44366</v>
          </cell>
          <cell r="H372">
            <v>42510</v>
          </cell>
          <cell r="I372">
            <v>2.6551864040030654E-2</v>
          </cell>
          <cell r="J372">
            <v>2.5899788285109387E-2</v>
          </cell>
          <cell r="K372">
            <v>86876</v>
          </cell>
          <cell r="L372">
            <v>2.6232791564989179E-2</v>
          </cell>
        </row>
        <row r="373">
          <cell r="A373" t="str">
            <v>21009A83-</v>
          </cell>
          <cell r="B373" t="str">
            <v>L. ERNOTTE (RUE)</v>
          </cell>
          <cell r="C373">
            <v>1051</v>
          </cell>
          <cell r="D373">
            <v>539</v>
          </cell>
          <cell r="E373">
            <v>512</v>
          </cell>
          <cell r="F373" t="str">
            <v>Ixelles</v>
          </cell>
          <cell r="G373">
            <v>44366</v>
          </cell>
          <cell r="H373">
            <v>42510</v>
          </cell>
          <cell r="I373">
            <v>1.2148942884190597E-2</v>
          </cell>
          <cell r="J373">
            <v>1.2044224888261585E-2</v>
          </cell>
          <cell r="K373">
            <v>86876</v>
          </cell>
          <cell r="L373">
            <v>1.2097702472489525E-2</v>
          </cell>
        </row>
        <row r="374">
          <cell r="A374" t="str">
            <v>21009A52-</v>
          </cell>
          <cell r="B374" t="str">
            <v>GRAY (RUE)</v>
          </cell>
          <cell r="C374">
            <v>3656</v>
          </cell>
          <cell r="D374">
            <v>1825</v>
          </cell>
          <cell r="E374">
            <v>1831</v>
          </cell>
          <cell r="F374" t="str">
            <v>Ixelles</v>
          </cell>
          <cell r="G374">
            <v>44366</v>
          </cell>
          <cell r="H374">
            <v>42510</v>
          </cell>
          <cell r="I374">
            <v>4.113510345760267E-2</v>
          </cell>
          <cell r="J374">
            <v>4.30722183015761E-2</v>
          </cell>
          <cell r="K374">
            <v>86876</v>
          </cell>
          <cell r="L374">
            <v>4.2082968829135779E-2</v>
          </cell>
        </row>
        <row r="375">
          <cell r="A375" t="str">
            <v>21009A2MJ</v>
          </cell>
          <cell r="B375" t="str">
            <v>CAMPUS UNIVERSITAIRE</v>
          </cell>
          <cell r="C375">
            <v>887</v>
          </cell>
          <cell r="D375">
            <v>461</v>
          </cell>
          <cell r="E375">
            <v>426</v>
          </cell>
          <cell r="F375" t="str">
            <v>Ixelles</v>
          </cell>
          <cell r="G375">
            <v>44366</v>
          </cell>
          <cell r="H375">
            <v>42510</v>
          </cell>
          <cell r="I375">
            <v>1.0390839832304016E-2</v>
          </cell>
          <cell r="J375">
            <v>1.0021171489061398E-2</v>
          </cell>
          <cell r="K375">
            <v>86876</v>
          </cell>
          <cell r="L375">
            <v>1.0209954417790875E-2</v>
          </cell>
        </row>
        <row r="376">
          <cell r="A376" t="str">
            <v>21009A44-</v>
          </cell>
          <cell r="B376" t="str">
            <v>PREVOT</v>
          </cell>
          <cell r="C376">
            <v>2007</v>
          </cell>
          <cell r="D376">
            <v>968</v>
          </cell>
          <cell r="E376">
            <v>1039</v>
          </cell>
          <cell r="F376" t="str">
            <v>Ixelles</v>
          </cell>
          <cell r="G376">
            <v>44366</v>
          </cell>
          <cell r="H376">
            <v>42510</v>
          </cell>
          <cell r="I376">
            <v>2.1818509669566784E-2</v>
          </cell>
          <cell r="J376">
            <v>2.4441307927546459E-2</v>
          </cell>
          <cell r="K376">
            <v>86876</v>
          </cell>
          <cell r="L376">
            <v>2.3101892352318246E-2</v>
          </cell>
        </row>
        <row r="377">
          <cell r="A377" t="str">
            <v>21009A712</v>
          </cell>
          <cell r="B377" t="str">
            <v>CHATELAIN (PLACE DU)-OUEST</v>
          </cell>
          <cell r="C377">
            <v>873</v>
          </cell>
          <cell r="D377">
            <v>441</v>
          </cell>
          <cell r="E377">
            <v>432</v>
          </cell>
          <cell r="F377" t="str">
            <v>Ixelles</v>
          </cell>
          <cell r="G377">
            <v>44366</v>
          </cell>
          <cell r="H377">
            <v>42510</v>
          </cell>
          <cell r="I377">
            <v>9.9400441779741236E-3</v>
          </cell>
          <cell r="J377">
            <v>1.0162314749470713E-2</v>
          </cell>
          <cell r="K377">
            <v>86876</v>
          </cell>
          <cell r="L377">
            <v>1.0048805193609282E-2</v>
          </cell>
        </row>
        <row r="378">
          <cell r="A378" t="str">
            <v>21009A72-</v>
          </cell>
          <cell r="B378" t="str">
            <v>DEFACQZ</v>
          </cell>
          <cell r="C378">
            <v>1795</v>
          </cell>
          <cell r="D378">
            <v>929</v>
          </cell>
          <cell r="E378">
            <v>866</v>
          </cell>
          <cell r="F378" t="str">
            <v>Ixelles</v>
          </cell>
          <cell r="G378">
            <v>44366</v>
          </cell>
          <cell r="H378">
            <v>42510</v>
          </cell>
          <cell r="I378">
            <v>2.0939458143623496E-2</v>
          </cell>
          <cell r="J378">
            <v>2.0371677252411197E-2</v>
          </cell>
          <cell r="K378">
            <v>86876</v>
          </cell>
          <cell r="L378">
            <v>2.0661632671854138E-2</v>
          </cell>
        </row>
        <row r="379">
          <cell r="A379" t="str">
            <v>21009A911</v>
          </cell>
          <cell r="B379" t="str">
            <v>A. DELPORTE-SUD</v>
          </cell>
          <cell r="C379">
            <v>1668</v>
          </cell>
          <cell r="D379">
            <v>856</v>
          </cell>
          <cell r="E379">
            <v>812</v>
          </cell>
          <cell r="F379" t="str">
            <v>Ixelles</v>
          </cell>
          <cell r="G379">
            <v>44366</v>
          </cell>
          <cell r="H379">
            <v>42510</v>
          </cell>
          <cell r="I379">
            <v>1.9294054005319389E-2</v>
          </cell>
          <cell r="J379">
            <v>1.9101387908727358E-2</v>
          </cell>
          <cell r="K379">
            <v>86876</v>
          </cell>
          <cell r="L379">
            <v>1.9199778995349692E-2</v>
          </cell>
        </row>
        <row r="380">
          <cell r="A380" t="str">
            <v>21009A311</v>
          </cell>
          <cell r="B380" t="str">
            <v>TREILLE (RUE DE LA)</v>
          </cell>
          <cell r="C380">
            <v>330</v>
          </cell>
          <cell r="D380">
            <v>173</v>
          </cell>
          <cell r="E380">
            <v>157</v>
          </cell>
          <cell r="F380" t="str">
            <v>Ixelles</v>
          </cell>
          <cell r="G380">
            <v>44366</v>
          </cell>
          <cell r="H380">
            <v>42510</v>
          </cell>
          <cell r="I380">
            <v>3.8993824099535679E-3</v>
          </cell>
          <cell r="J380">
            <v>3.6932486473770878E-3</v>
          </cell>
          <cell r="K380">
            <v>86876</v>
          </cell>
          <cell r="L380">
            <v>3.7985174271375293E-3</v>
          </cell>
        </row>
        <row r="381">
          <cell r="A381" t="str">
            <v>21009A802</v>
          </cell>
          <cell r="B381" t="str">
            <v>BOONDAEL-SUD</v>
          </cell>
          <cell r="C381">
            <v>290</v>
          </cell>
          <cell r="D381">
            <v>150</v>
          </cell>
          <cell r="E381">
            <v>140</v>
          </cell>
          <cell r="F381" t="str">
            <v>Ixelles</v>
          </cell>
          <cell r="G381">
            <v>44366</v>
          </cell>
          <cell r="H381">
            <v>42510</v>
          </cell>
          <cell r="I381">
            <v>3.3809674074741919E-3</v>
          </cell>
          <cell r="J381">
            <v>3.2933427428840272E-3</v>
          </cell>
          <cell r="K381">
            <v>86876</v>
          </cell>
          <cell r="L381">
            <v>3.3380910723329804E-3</v>
          </cell>
        </row>
        <row r="382">
          <cell r="A382" t="str">
            <v>21009A82-</v>
          </cell>
          <cell r="B382" t="str">
            <v>FORET</v>
          </cell>
          <cell r="C382">
            <v>1206</v>
          </cell>
          <cell r="D382">
            <v>690</v>
          </cell>
          <cell r="E382">
            <v>516</v>
          </cell>
          <cell r="F382" t="str">
            <v>Ixelles</v>
          </cell>
          <cell r="G382">
            <v>44366</v>
          </cell>
          <cell r="H382">
            <v>42510</v>
          </cell>
          <cell r="I382">
            <v>1.5552450074381283E-2</v>
          </cell>
          <cell r="J382">
            <v>1.213832039520113E-2</v>
          </cell>
          <cell r="K382">
            <v>86876</v>
          </cell>
          <cell r="L382">
            <v>1.3881854597357152E-2</v>
          </cell>
        </row>
        <row r="383">
          <cell r="A383" t="str">
            <v>21009A111</v>
          </cell>
          <cell r="B383" t="str">
            <v>WERY (RUE)</v>
          </cell>
          <cell r="C383">
            <v>3242</v>
          </cell>
          <cell r="D383">
            <v>1629</v>
          </cell>
          <cell r="E383">
            <v>1613</v>
          </cell>
          <cell r="F383" t="str">
            <v>Ixelles</v>
          </cell>
          <cell r="G383">
            <v>44366</v>
          </cell>
          <cell r="H383">
            <v>42510</v>
          </cell>
          <cell r="I383">
            <v>3.6717306045169727E-2</v>
          </cell>
          <cell r="J383">
            <v>3.7944013173370969E-2</v>
          </cell>
          <cell r="K383">
            <v>86876</v>
          </cell>
          <cell r="L383">
            <v>3.7317556056908695E-2</v>
          </cell>
        </row>
        <row r="384">
          <cell r="A384" t="str">
            <v>21009A01-</v>
          </cell>
          <cell r="B384" t="str">
            <v>BLYCKAERTS</v>
          </cell>
          <cell r="C384">
            <v>2162</v>
          </cell>
          <cell r="D384">
            <v>1074</v>
          </cell>
          <cell r="E384">
            <v>1088</v>
          </cell>
          <cell r="F384" t="str">
            <v>Ixelles</v>
          </cell>
          <cell r="G384">
            <v>44366</v>
          </cell>
          <cell r="H384">
            <v>42510</v>
          </cell>
          <cell r="I384">
            <v>2.4207726637515213E-2</v>
          </cell>
          <cell r="J384">
            <v>2.5593977887555869E-2</v>
          </cell>
          <cell r="K384">
            <v>86876</v>
          </cell>
          <cell r="L384">
            <v>2.4886044477185874E-2</v>
          </cell>
        </row>
        <row r="385">
          <cell r="A385" t="str">
            <v>21009A22-</v>
          </cell>
          <cell r="B385" t="str">
            <v>UNIVERSITE</v>
          </cell>
          <cell r="C385">
            <v>3935</v>
          </cell>
          <cell r="D385">
            <v>2093</v>
          </cell>
          <cell r="E385">
            <v>1842</v>
          </cell>
          <cell r="F385" t="str">
            <v>Ixelles</v>
          </cell>
          <cell r="G385">
            <v>44366</v>
          </cell>
          <cell r="H385">
            <v>42510</v>
          </cell>
          <cell r="I385">
            <v>4.7175765225623223E-2</v>
          </cell>
          <cell r="J385">
            <v>4.3330980945659847E-2</v>
          </cell>
          <cell r="K385">
            <v>86876</v>
          </cell>
          <cell r="L385">
            <v>4.529444265389751E-2</v>
          </cell>
        </row>
        <row r="386">
          <cell r="A386" t="str">
            <v>21009A53-</v>
          </cell>
          <cell r="B386" t="str">
            <v>LONDRES (PLACE DE)</v>
          </cell>
          <cell r="C386">
            <v>3598</v>
          </cell>
          <cell r="D386">
            <v>1749</v>
          </cell>
          <cell r="E386">
            <v>1849</v>
          </cell>
          <cell r="F386" t="str">
            <v>Ixelles</v>
          </cell>
          <cell r="G386">
            <v>44366</v>
          </cell>
          <cell r="H386">
            <v>42510</v>
          </cell>
          <cell r="I386">
            <v>3.9422079971149077E-2</v>
          </cell>
          <cell r="J386">
            <v>4.3495648082804046E-2</v>
          </cell>
          <cell r="K386">
            <v>86876</v>
          </cell>
          <cell r="L386">
            <v>4.141535061466918E-2</v>
          </cell>
        </row>
        <row r="387">
          <cell r="A387" t="str">
            <v>21009A512</v>
          </cell>
          <cell r="B387" t="str">
            <v>WIERTZ</v>
          </cell>
          <cell r="C387">
            <v>249</v>
          </cell>
          <cell r="D387">
            <v>122</v>
          </cell>
          <cell r="E387">
            <v>127</v>
          </cell>
          <cell r="F387" t="str">
            <v>Ixelles</v>
          </cell>
          <cell r="G387">
            <v>44366</v>
          </cell>
          <cell r="H387">
            <v>42510</v>
          </cell>
          <cell r="I387">
            <v>2.7498534914123427E-3</v>
          </cell>
          <cell r="J387">
            <v>2.9875323453305105E-3</v>
          </cell>
          <cell r="K387">
            <v>86876</v>
          </cell>
          <cell r="L387">
            <v>2.8661540586583175E-3</v>
          </cell>
        </row>
        <row r="388">
          <cell r="A388" t="str">
            <v>21009A593</v>
          </cell>
          <cell r="B388" t="str">
            <v>QUARTIER LEOPOLD</v>
          </cell>
          <cell r="C388">
            <v>0</v>
          </cell>
          <cell r="D388">
            <v>0</v>
          </cell>
          <cell r="E388">
            <v>0</v>
          </cell>
          <cell r="F388" t="str">
            <v>Ixelles</v>
          </cell>
          <cell r="G388">
            <v>44366</v>
          </cell>
          <cell r="H388">
            <v>42510</v>
          </cell>
          <cell r="I388">
            <v>0</v>
          </cell>
          <cell r="J388">
            <v>0</v>
          </cell>
          <cell r="K388">
            <v>86876</v>
          </cell>
          <cell r="L388">
            <v>0</v>
          </cell>
        </row>
        <row r="389">
          <cell r="A389" t="str">
            <v>21009A612</v>
          </cell>
          <cell r="B389" t="str">
            <v>LIEGEOIS (RUE)</v>
          </cell>
          <cell r="C389">
            <v>3039</v>
          </cell>
          <cell r="D389">
            <v>1579</v>
          </cell>
          <cell r="E389">
            <v>1460</v>
          </cell>
          <cell r="F389" t="str">
            <v>Ixelles</v>
          </cell>
          <cell r="G389">
            <v>44366</v>
          </cell>
          <cell r="H389">
            <v>42510</v>
          </cell>
          <cell r="I389">
            <v>3.5590316909344992E-2</v>
          </cell>
          <cell r="J389">
            <v>3.4344860032933425E-2</v>
          </cell>
          <cell r="K389">
            <v>86876</v>
          </cell>
          <cell r="L389">
            <v>3.4980892306275609E-2</v>
          </cell>
        </row>
        <row r="390">
          <cell r="A390" t="str">
            <v>21009A151</v>
          </cell>
          <cell r="B390" t="str">
            <v>A. DELPORTE-NORD</v>
          </cell>
          <cell r="C390">
            <v>972</v>
          </cell>
          <cell r="D390">
            <v>473</v>
          </cell>
          <cell r="E390">
            <v>499</v>
          </cell>
          <cell r="F390" t="str">
            <v>Ixelles</v>
          </cell>
          <cell r="G390">
            <v>44366</v>
          </cell>
          <cell r="H390">
            <v>42510</v>
          </cell>
          <cell r="I390">
            <v>1.0661317224901951E-2</v>
          </cell>
          <cell r="J390">
            <v>1.1738414490708069E-2</v>
          </cell>
          <cell r="K390">
            <v>86876</v>
          </cell>
          <cell r="L390">
            <v>1.118836042175054E-2</v>
          </cell>
        </row>
        <row r="391">
          <cell r="A391" t="str">
            <v>21009A922</v>
          </cell>
          <cell r="B391" t="str">
            <v>CASERNE (Ixelles)</v>
          </cell>
          <cell r="C391">
            <v>338</v>
          </cell>
          <cell r="D391">
            <v>172</v>
          </cell>
          <cell r="E391">
            <v>166</v>
          </cell>
          <cell r="F391" t="str">
            <v>Ixelles</v>
          </cell>
          <cell r="G391">
            <v>44366</v>
          </cell>
          <cell r="H391">
            <v>42510</v>
          </cell>
          <cell r="I391">
            <v>3.8768426272370736E-3</v>
          </cell>
          <cell r="J391">
            <v>3.904963537991061E-3</v>
          </cell>
          <cell r="K391">
            <v>86876</v>
          </cell>
          <cell r="L391">
            <v>3.8906026980984392E-3</v>
          </cell>
        </row>
        <row r="392">
          <cell r="A392" t="str">
            <v>21009A29-</v>
          </cell>
          <cell r="B392" t="str">
            <v>CIMETIERE</v>
          </cell>
          <cell r="C392">
            <v>1</v>
          </cell>
          <cell r="D392">
            <v>0</v>
          </cell>
          <cell r="E392">
            <v>1</v>
          </cell>
          <cell r="F392" t="str">
            <v>Ixelles</v>
          </cell>
          <cell r="G392">
            <v>44366</v>
          </cell>
          <cell r="H392">
            <v>42510</v>
          </cell>
          <cell r="I392">
            <v>0</v>
          </cell>
          <cell r="J392">
            <v>2.3523876734885908E-5</v>
          </cell>
          <cell r="K392">
            <v>86876</v>
          </cell>
          <cell r="L392">
            <v>1.1510658870113726E-5</v>
          </cell>
        </row>
        <row r="393">
          <cell r="A393" t="str">
            <v>21009A73-</v>
          </cell>
          <cell r="B393" t="str">
            <v>BERCKENDAEL</v>
          </cell>
          <cell r="C393">
            <v>2653</v>
          </cell>
          <cell r="D393">
            <v>1391</v>
          </cell>
          <cell r="E393">
            <v>1262</v>
          </cell>
          <cell r="F393" t="str">
            <v>Ixelles</v>
          </cell>
          <cell r="G393">
            <v>44366</v>
          </cell>
          <cell r="H393">
            <v>42510</v>
          </cell>
          <cell r="I393">
            <v>3.1352837758644003E-2</v>
          </cell>
          <cell r="J393">
            <v>2.9687132439426018E-2</v>
          </cell>
          <cell r="K393">
            <v>86876</v>
          </cell>
          <cell r="L393">
            <v>3.0537777982411713E-2</v>
          </cell>
        </row>
        <row r="394">
          <cell r="A394" t="str">
            <v>21009A451</v>
          </cell>
          <cell r="B394" t="str">
            <v>CHATELAIN (PLACE DU)-EST</v>
          </cell>
          <cell r="C394">
            <v>2448</v>
          </cell>
          <cell r="D394">
            <v>1294</v>
          </cell>
          <cell r="E394">
            <v>1154</v>
          </cell>
          <cell r="F394" t="str">
            <v>Ixelles</v>
          </cell>
          <cell r="G394">
            <v>44366</v>
          </cell>
          <cell r="H394">
            <v>42510</v>
          </cell>
          <cell r="I394">
            <v>2.9166478835144029E-2</v>
          </cell>
          <cell r="J394">
            <v>2.714655375205834E-2</v>
          </cell>
          <cell r="K394">
            <v>86876</v>
          </cell>
          <cell r="L394">
            <v>2.8178092914038399E-2</v>
          </cell>
        </row>
        <row r="395">
          <cell r="A395" t="str">
            <v>21009A192</v>
          </cell>
          <cell r="B395" t="str">
            <v>ETANGS</v>
          </cell>
          <cell r="C395">
            <v>1</v>
          </cell>
          <cell r="D395">
            <v>0</v>
          </cell>
          <cell r="E395">
            <v>1</v>
          </cell>
          <cell r="F395" t="str">
            <v>Ixelles</v>
          </cell>
          <cell r="G395">
            <v>44366</v>
          </cell>
          <cell r="H395">
            <v>42510</v>
          </cell>
          <cell r="I395">
            <v>0</v>
          </cell>
          <cell r="J395">
            <v>2.3523876734885908E-5</v>
          </cell>
          <cell r="K395">
            <v>86876</v>
          </cell>
          <cell r="L395">
            <v>1.1510658870113726E-5</v>
          </cell>
        </row>
        <row r="396">
          <cell r="A396" t="str">
            <v>21010A393</v>
          </cell>
          <cell r="B396" t="str">
            <v>SACRE-COEUR</v>
          </cell>
          <cell r="C396">
            <v>90</v>
          </cell>
          <cell r="D396">
            <v>43</v>
          </cell>
          <cell r="E396">
            <v>47</v>
          </cell>
          <cell r="F396" t="str">
            <v>Jette</v>
          </cell>
          <cell r="G396">
            <v>27324</v>
          </cell>
          <cell r="H396">
            <v>25212</v>
          </cell>
          <cell r="I396">
            <v>1.5737080954472259E-3</v>
          </cell>
          <cell r="J396">
            <v>1.864191654767571E-3</v>
          </cell>
          <cell r="K396">
            <v>52536</v>
          </cell>
          <cell r="L396">
            <v>1.7131110095934216E-3</v>
          </cell>
        </row>
        <row r="397">
          <cell r="A397" t="str">
            <v>21010A04-</v>
          </cell>
          <cell r="B397" t="str">
            <v>NOTRE-DAME DE LOURDES</v>
          </cell>
          <cell r="C397">
            <v>4534</v>
          </cell>
          <cell r="D397">
            <v>2344</v>
          </cell>
          <cell r="E397">
            <v>2190</v>
          </cell>
          <cell r="F397" t="str">
            <v>Jette</v>
          </cell>
          <cell r="G397">
            <v>27324</v>
          </cell>
          <cell r="H397">
            <v>25212</v>
          </cell>
          <cell r="I397">
            <v>8.5785390133216219E-2</v>
          </cell>
          <cell r="J397">
            <v>8.6863398381722995E-2</v>
          </cell>
          <cell r="K397">
            <v>52536</v>
          </cell>
          <cell r="L397">
            <v>8.6302725749961937E-2</v>
          </cell>
        </row>
        <row r="398">
          <cell r="A398" t="str">
            <v>21010A092</v>
          </cell>
          <cell r="B398" t="str">
            <v>PARC DE LA JEUNESSE</v>
          </cell>
          <cell r="C398">
            <v>0</v>
          </cell>
          <cell r="D398">
            <v>0</v>
          </cell>
          <cell r="E398">
            <v>0</v>
          </cell>
          <cell r="F398" t="str">
            <v>Jette</v>
          </cell>
          <cell r="G398">
            <v>27324</v>
          </cell>
          <cell r="H398">
            <v>25212</v>
          </cell>
          <cell r="I398">
            <v>0</v>
          </cell>
          <cell r="J398">
            <v>0</v>
          </cell>
          <cell r="K398">
            <v>52536</v>
          </cell>
          <cell r="L398">
            <v>0</v>
          </cell>
        </row>
        <row r="399">
          <cell r="A399" t="str">
            <v>21010A03-</v>
          </cell>
          <cell r="B399" t="str">
            <v>MIROIR</v>
          </cell>
          <cell r="C399">
            <v>3385</v>
          </cell>
          <cell r="D399">
            <v>1702</v>
          </cell>
          <cell r="E399">
            <v>1683</v>
          </cell>
          <cell r="F399" t="str">
            <v>Jette</v>
          </cell>
          <cell r="G399">
            <v>27324</v>
          </cell>
          <cell r="H399">
            <v>25212</v>
          </cell>
          <cell r="I399">
            <v>6.2289562289562291E-2</v>
          </cell>
          <cell r="J399">
            <v>6.6753926701570682E-2</v>
          </cell>
          <cell r="K399">
            <v>52536</v>
          </cell>
          <cell r="L399">
            <v>6.4432008527485915E-2</v>
          </cell>
        </row>
        <row r="400">
          <cell r="A400" t="str">
            <v>21010A182</v>
          </cell>
          <cell r="B400" t="str">
            <v>DIELEGEM (BOIS DE)</v>
          </cell>
          <cell r="C400">
            <v>2</v>
          </cell>
          <cell r="D400">
            <v>1</v>
          </cell>
          <cell r="E400">
            <v>1</v>
          </cell>
          <cell r="F400" t="str">
            <v>Jette</v>
          </cell>
          <cell r="G400">
            <v>27324</v>
          </cell>
          <cell r="H400">
            <v>25212</v>
          </cell>
          <cell r="I400">
            <v>3.6597862684819206E-5</v>
          </cell>
          <cell r="J400">
            <v>3.9663652229097259E-5</v>
          </cell>
          <cell r="K400">
            <v>52536</v>
          </cell>
          <cell r="L400">
            <v>3.8069133546520479E-5</v>
          </cell>
        </row>
        <row r="401">
          <cell r="A401" t="str">
            <v>21010A10-</v>
          </cell>
          <cell r="B401" t="str">
            <v>ANCIENNE BARRIERE</v>
          </cell>
          <cell r="C401">
            <v>2166</v>
          </cell>
          <cell r="D401">
            <v>1106</v>
          </cell>
          <cell r="E401">
            <v>1060</v>
          </cell>
          <cell r="F401" t="str">
            <v>Jette</v>
          </cell>
          <cell r="G401">
            <v>27324</v>
          </cell>
          <cell r="H401">
            <v>25212</v>
          </cell>
          <cell r="I401">
            <v>4.0477236129410045E-2</v>
          </cell>
          <cell r="J401">
            <v>4.2043471362843088E-2</v>
          </cell>
          <cell r="K401">
            <v>52536</v>
          </cell>
          <cell r="L401">
            <v>4.122887163088168E-2</v>
          </cell>
        </row>
        <row r="402">
          <cell r="A402" t="str">
            <v>21010A121</v>
          </cell>
          <cell r="B402" t="str">
            <v>F. MOHRFELD (RUE DE)</v>
          </cell>
          <cell r="C402">
            <v>1305</v>
          </cell>
          <cell r="D402">
            <v>688</v>
          </cell>
          <cell r="E402">
            <v>617</v>
          </cell>
          <cell r="F402" t="str">
            <v>Jette</v>
          </cell>
          <cell r="G402">
            <v>27324</v>
          </cell>
          <cell r="H402">
            <v>25212</v>
          </cell>
          <cell r="I402">
            <v>2.5179329527155615E-2</v>
          </cell>
          <cell r="J402">
            <v>2.4472473425353008E-2</v>
          </cell>
          <cell r="K402">
            <v>52536</v>
          </cell>
          <cell r="L402">
            <v>2.4840109639104616E-2</v>
          </cell>
        </row>
        <row r="403">
          <cell r="A403" t="str">
            <v>21010A111</v>
          </cell>
          <cell r="B403" t="str">
            <v>HEYMBOSCH</v>
          </cell>
          <cell r="C403">
            <v>3000</v>
          </cell>
          <cell r="D403">
            <v>1640</v>
          </cell>
          <cell r="E403">
            <v>1360</v>
          </cell>
          <cell r="F403" t="str">
            <v>Jette</v>
          </cell>
          <cell r="G403">
            <v>27324</v>
          </cell>
          <cell r="H403">
            <v>25212</v>
          </cell>
          <cell r="I403">
            <v>6.0020494803103501E-2</v>
          </cell>
          <cell r="J403">
            <v>5.3942567031572269E-2</v>
          </cell>
          <cell r="K403">
            <v>52536</v>
          </cell>
          <cell r="L403">
            <v>5.7103700319780723E-2</v>
          </cell>
        </row>
        <row r="404">
          <cell r="A404" t="str">
            <v>21010A312</v>
          </cell>
          <cell r="B404" t="str">
            <v>BAECK DUPRE</v>
          </cell>
          <cell r="C404">
            <v>964</v>
          </cell>
          <cell r="D404">
            <v>483</v>
          </cell>
          <cell r="E404">
            <v>481</v>
          </cell>
          <cell r="F404" t="str">
            <v>Jette</v>
          </cell>
          <cell r="G404">
            <v>27324</v>
          </cell>
          <cell r="H404">
            <v>25212</v>
          </cell>
          <cell r="I404">
            <v>1.7676767676767676E-2</v>
          </cell>
          <cell r="J404">
            <v>1.9078216722195781E-2</v>
          </cell>
          <cell r="K404">
            <v>52536</v>
          </cell>
          <cell r="L404">
            <v>1.8349322369422872E-2</v>
          </cell>
        </row>
        <row r="405">
          <cell r="A405" t="str">
            <v>21010A4MJ</v>
          </cell>
          <cell r="B405" t="str">
            <v>VUB</v>
          </cell>
          <cell r="C405">
            <v>52</v>
          </cell>
          <cell r="D405">
            <v>22</v>
          </cell>
          <cell r="E405">
            <v>30</v>
          </cell>
          <cell r="F405" t="str">
            <v>Jette</v>
          </cell>
          <cell r="G405">
            <v>27324</v>
          </cell>
          <cell r="H405">
            <v>25212</v>
          </cell>
          <cell r="I405">
            <v>8.0515297906602254E-4</v>
          </cell>
          <cell r="J405">
            <v>1.1899095668729176E-3</v>
          </cell>
          <cell r="K405">
            <v>52536</v>
          </cell>
          <cell r="L405">
            <v>9.8979747220953249E-4</v>
          </cell>
        </row>
        <row r="406">
          <cell r="A406" t="str">
            <v>21010A1AJ</v>
          </cell>
          <cell r="B406" t="str">
            <v>ARBRE BALLON</v>
          </cell>
          <cell r="C406">
            <v>3018</v>
          </cell>
          <cell r="D406">
            <v>1550</v>
          </cell>
          <cell r="E406">
            <v>1468</v>
          </cell>
          <cell r="F406" t="str">
            <v>Jette</v>
          </cell>
          <cell r="G406">
            <v>27324</v>
          </cell>
          <cell r="H406">
            <v>25212</v>
          </cell>
          <cell r="I406">
            <v>5.6726687161469773E-2</v>
          </cell>
          <cell r="J406">
            <v>5.8226241472314769E-2</v>
          </cell>
          <cell r="K406">
            <v>52536</v>
          </cell>
          <cell r="L406">
            <v>5.7446322521699407E-2</v>
          </cell>
        </row>
        <row r="407">
          <cell r="A407" t="str">
            <v>21010A05-</v>
          </cell>
          <cell r="B407" t="str">
            <v>ALBERT (QUARTIER)</v>
          </cell>
          <cell r="C407">
            <v>5758</v>
          </cell>
          <cell r="D407">
            <v>2885</v>
          </cell>
          <cell r="E407">
            <v>2873</v>
          </cell>
          <cell r="F407" t="str">
            <v>Jette</v>
          </cell>
          <cell r="G407">
            <v>27324</v>
          </cell>
          <cell r="H407">
            <v>25212</v>
          </cell>
          <cell r="I407">
            <v>0.10558483384570341</v>
          </cell>
          <cell r="J407">
            <v>0.11395367285419641</v>
          </cell>
          <cell r="K407">
            <v>52536</v>
          </cell>
          <cell r="L407">
            <v>0.10960103548043247</v>
          </cell>
        </row>
        <row r="408">
          <cell r="A408" t="str">
            <v>21010A493</v>
          </cell>
          <cell r="B408" t="str">
            <v>LAERBEEK (BOIS DE)</v>
          </cell>
          <cell r="C408">
            <v>20</v>
          </cell>
          <cell r="D408">
            <v>11</v>
          </cell>
          <cell r="E408">
            <v>9</v>
          </cell>
          <cell r="F408" t="str">
            <v>Jette</v>
          </cell>
          <cell r="G408">
            <v>27324</v>
          </cell>
          <cell r="H408">
            <v>25212</v>
          </cell>
          <cell r="I408">
            <v>4.0257648953301127E-4</v>
          </cell>
          <cell r="J408">
            <v>3.569728700618753E-4</v>
          </cell>
          <cell r="K408">
            <v>52536</v>
          </cell>
          <cell r="L408">
            <v>3.8069133546520483E-4</v>
          </cell>
        </row>
        <row r="409">
          <cell r="A409" t="str">
            <v>21010A13-</v>
          </cell>
          <cell r="B409" t="str">
            <v>CITE-JARDIN</v>
          </cell>
          <cell r="C409">
            <v>4470</v>
          </cell>
          <cell r="D409">
            <v>2354</v>
          </cell>
          <cell r="E409">
            <v>2116</v>
          </cell>
          <cell r="F409" t="str">
            <v>Jette</v>
          </cell>
          <cell r="G409">
            <v>27324</v>
          </cell>
          <cell r="H409">
            <v>25212</v>
          </cell>
          <cell r="I409">
            <v>8.6151368760064406E-2</v>
          </cell>
          <cell r="J409">
            <v>8.3928288116769792E-2</v>
          </cell>
          <cell r="K409">
            <v>52536</v>
          </cell>
          <cell r="L409">
            <v>8.5084513476473278E-2</v>
          </cell>
        </row>
        <row r="410">
          <cell r="A410" t="str">
            <v>21010A00-</v>
          </cell>
          <cell r="B410" t="str">
            <v>CENTRE</v>
          </cell>
          <cell r="C410">
            <v>6224</v>
          </cell>
          <cell r="D410">
            <v>3264</v>
          </cell>
          <cell r="E410">
            <v>2960</v>
          </cell>
          <cell r="F410" t="str">
            <v>Jette</v>
          </cell>
          <cell r="G410">
            <v>27324</v>
          </cell>
          <cell r="H410">
            <v>25212</v>
          </cell>
          <cell r="I410">
            <v>0.11945542380324989</v>
          </cell>
          <cell r="J410">
            <v>0.11740441059812788</v>
          </cell>
          <cell r="K410">
            <v>52536</v>
          </cell>
          <cell r="L410">
            <v>0.11847114359677174</v>
          </cell>
        </row>
        <row r="411">
          <cell r="A411" t="str">
            <v>21010A141</v>
          </cell>
          <cell r="B411" t="str">
            <v>BRUGMANN</v>
          </cell>
          <cell r="C411">
            <v>4292</v>
          </cell>
          <cell r="D411">
            <v>2331</v>
          </cell>
          <cell r="E411">
            <v>1961</v>
          </cell>
          <cell r="F411" t="str">
            <v>Jette</v>
          </cell>
          <cell r="G411">
            <v>27324</v>
          </cell>
          <cell r="H411">
            <v>25212</v>
          </cell>
          <cell r="I411">
            <v>8.5309617918313568E-2</v>
          </cell>
          <cell r="J411">
            <v>7.7780422021259718E-2</v>
          </cell>
          <cell r="K411">
            <v>52536</v>
          </cell>
          <cell r="L411">
            <v>8.1696360590832948E-2</v>
          </cell>
        </row>
        <row r="412">
          <cell r="A412" t="str">
            <v>21010A01-</v>
          </cell>
          <cell r="B412" t="str">
            <v>ESSEGHEM</v>
          </cell>
          <cell r="C412">
            <v>4981</v>
          </cell>
          <cell r="D412">
            <v>2686</v>
          </cell>
          <cell r="E412">
            <v>2295</v>
          </cell>
          <cell r="F412" t="str">
            <v>Jette</v>
          </cell>
          <cell r="G412">
            <v>27324</v>
          </cell>
          <cell r="H412">
            <v>25212</v>
          </cell>
          <cell r="I412">
            <v>9.8301859171424394E-2</v>
          </cell>
          <cell r="J412">
            <v>9.1028081865778196E-2</v>
          </cell>
          <cell r="K412">
            <v>52536</v>
          </cell>
          <cell r="L412">
            <v>9.4811177097609264E-2</v>
          </cell>
        </row>
        <row r="413">
          <cell r="A413" t="str">
            <v>21010A21-</v>
          </cell>
          <cell r="B413" t="str">
            <v>MADELEINE</v>
          </cell>
          <cell r="C413">
            <v>3814</v>
          </cell>
          <cell r="D413">
            <v>1926</v>
          </cell>
          <cell r="E413">
            <v>1888</v>
          </cell>
          <cell r="F413" t="str">
            <v>Jette</v>
          </cell>
          <cell r="G413">
            <v>27324</v>
          </cell>
          <cell r="H413">
            <v>25212</v>
          </cell>
          <cell r="I413">
            <v>7.0487483530961792E-2</v>
          </cell>
          <cell r="J413">
            <v>7.4884975408535615E-2</v>
          </cell>
          <cell r="K413">
            <v>52536</v>
          </cell>
          <cell r="L413">
            <v>7.2597837673214552E-2</v>
          </cell>
        </row>
        <row r="414">
          <cell r="A414" t="str">
            <v>21010A02-</v>
          </cell>
          <cell r="B414" t="str">
            <v>LEOPOLD I</v>
          </cell>
          <cell r="C414">
            <v>4415</v>
          </cell>
          <cell r="D414">
            <v>2276</v>
          </cell>
          <cell r="E414">
            <v>2139</v>
          </cell>
          <cell r="F414" t="str">
            <v>Jette</v>
          </cell>
          <cell r="G414">
            <v>27324</v>
          </cell>
          <cell r="H414">
            <v>25212</v>
          </cell>
          <cell r="I414">
            <v>8.3296735470648517E-2</v>
          </cell>
          <cell r="J414">
            <v>8.4840552118039023E-2</v>
          </cell>
          <cell r="K414">
            <v>52536</v>
          </cell>
          <cell r="L414">
            <v>8.4037612303943965E-2</v>
          </cell>
        </row>
        <row r="415">
          <cell r="A415" t="str">
            <v>21011A11-</v>
          </cell>
          <cell r="B415" t="str">
            <v>LEPREUX</v>
          </cell>
          <cell r="C415">
            <v>2189</v>
          </cell>
          <cell r="D415">
            <v>1163</v>
          </cell>
          <cell r="E415">
            <v>1026</v>
          </cell>
          <cell r="F415" t="str">
            <v>Koekelberg</v>
          </cell>
          <cell r="G415">
            <v>11051</v>
          </cell>
          <cell r="H415">
            <v>10939</v>
          </cell>
          <cell r="I415">
            <v>0.10523934485566917</v>
          </cell>
          <cell r="J415">
            <v>9.3792851266112073E-2</v>
          </cell>
          <cell r="K415">
            <v>21990</v>
          </cell>
          <cell r="L415">
            <v>9.9545247839927242E-2</v>
          </cell>
        </row>
        <row r="416">
          <cell r="A416" t="str">
            <v>21011A30-</v>
          </cell>
          <cell r="B416" t="str">
            <v>ARCHERS - FOUREZ</v>
          </cell>
          <cell r="C416">
            <v>2638</v>
          </cell>
          <cell r="D416">
            <v>1221</v>
          </cell>
          <cell r="E416">
            <v>1417</v>
          </cell>
          <cell r="F416" t="str">
            <v>Koekelberg</v>
          </cell>
          <cell r="G416">
            <v>11051</v>
          </cell>
          <cell r="H416">
            <v>10939</v>
          </cell>
          <cell r="I416">
            <v>0.11048773866618405</v>
          </cell>
          <cell r="J416">
            <v>0.12953652070573179</v>
          </cell>
          <cell r="K416">
            <v>21990</v>
          </cell>
          <cell r="L416">
            <v>0.11996361982719418</v>
          </cell>
        </row>
        <row r="417">
          <cell r="A417" t="str">
            <v>21011A20-</v>
          </cell>
          <cell r="B417" t="str">
            <v>PLATEAU</v>
          </cell>
          <cell r="C417">
            <v>3718</v>
          </cell>
          <cell r="D417">
            <v>1876</v>
          </cell>
          <cell r="E417">
            <v>1842</v>
          </cell>
          <cell r="F417" t="str">
            <v>Koekelberg</v>
          </cell>
          <cell r="G417">
            <v>11051</v>
          </cell>
          <cell r="H417">
            <v>10939</v>
          </cell>
          <cell r="I417">
            <v>0.16975839290561939</v>
          </cell>
          <cell r="J417">
            <v>0.16838833531401406</v>
          </cell>
          <cell r="K417">
            <v>21990</v>
          </cell>
          <cell r="L417">
            <v>0.1690768531150523</v>
          </cell>
        </row>
        <row r="418">
          <cell r="A418" t="str">
            <v>21011A10-</v>
          </cell>
          <cell r="B418" t="str">
            <v>PAIX (AVENUE DE LA)</v>
          </cell>
          <cell r="C418">
            <v>2600</v>
          </cell>
          <cell r="D418">
            <v>1356</v>
          </cell>
          <cell r="E418">
            <v>1244</v>
          </cell>
          <cell r="F418" t="str">
            <v>Koekelberg</v>
          </cell>
          <cell r="G418">
            <v>11051</v>
          </cell>
          <cell r="H418">
            <v>10939</v>
          </cell>
          <cell r="I418">
            <v>0.12270382770789974</v>
          </cell>
          <cell r="J418">
            <v>0.11372154675930159</v>
          </cell>
          <cell r="K418">
            <v>21990</v>
          </cell>
          <cell r="L418">
            <v>0.11823556161891768</v>
          </cell>
        </row>
        <row r="419">
          <cell r="A419" t="str">
            <v>21011A01-</v>
          </cell>
          <cell r="B419" t="str">
            <v>SAINTE-ANNE</v>
          </cell>
          <cell r="C419">
            <v>4385</v>
          </cell>
          <cell r="D419">
            <v>2242</v>
          </cell>
          <cell r="E419">
            <v>2143</v>
          </cell>
          <cell r="F419" t="str">
            <v>Koekelberg</v>
          </cell>
          <cell r="G419">
            <v>11051</v>
          </cell>
          <cell r="H419">
            <v>10939</v>
          </cell>
          <cell r="I419">
            <v>0.20287756764093748</v>
          </cell>
          <cell r="J419">
            <v>0.19590456166011519</v>
          </cell>
          <cell r="K419">
            <v>21990</v>
          </cell>
          <cell r="L419">
            <v>0.19940882219190542</v>
          </cell>
        </row>
        <row r="420">
          <cell r="A420" t="str">
            <v>21011A02-</v>
          </cell>
          <cell r="B420" t="str">
            <v>JACQUET (RUE DE)</v>
          </cell>
          <cell r="C420">
            <v>2127</v>
          </cell>
          <cell r="D420">
            <v>1033</v>
          </cell>
          <cell r="E420">
            <v>1094</v>
          </cell>
          <cell r="F420" t="str">
            <v>Koekelberg</v>
          </cell>
          <cell r="G420">
            <v>11051</v>
          </cell>
          <cell r="H420">
            <v>10939</v>
          </cell>
          <cell r="I420">
            <v>9.3475703556239256E-2</v>
          </cell>
          <cell r="J420">
            <v>0.10000914160343724</v>
          </cell>
          <cell r="K420">
            <v>21990</v>
          </cell>
          <cell r="L420">
            <v>9.6725784447476121E-2</v>
          </cell>
        </row>
        <row r="421">
          <cell r="A421" t="str">
            <v>21011A00-</v>
          </cell>
          <cell r="B421" t="str">
            <v>VANHUFFEL</v>
          </cell>
          <cell r="C421">
            <v>2282</v>
          </cell>
          <cell r="D421">
            <v>1083</v>
          </cell>
          <cell r="E421">
            <v>1199</v>
          </cell>
          <cell r="F421" t="str">
            <v>Koekelberg</v>
          </cell>
          <cell r="G421">
            <v>11051</v>
          </cell>
          <cell r="H421">
            <v>10939</v>
          </cell>
          <cell r="I421">
            <v>9.8000180979096921E-2</v>
          </cell>
          <cell r="J421">
            <v>0.10960782521254228</v>
          </cell>
          <cell r="K421">
            <v>21990</v>
          </cell>
          <cell r="L421">
            <v>0.10377444292860391</v>
          </cell>
        </row>
        <row r="422">
          <cell r="A422" t="str">
            <v>21011A12-</v>
          </cell>
          <cell r="B422" t="str">
            <v>BASILIQUE</v>
          </cell>
          <cell r="C422">
            <v>2045</v>
          </cell>
          <cell r="D422">
            <v>1075</v>
          </cell>
          <cell r="E422">
            <v>970</v>
          </cell>
          <cell r="F422" t="str">
            <v>Koekelberg</v>
          </cell>
          <cell r="G422">
            <v>11051</v>
          </cell>
          <cell r="H422">
            <v>10939</v>
          </cell>
          <cell r="I422">
            <v>9.727626459143969E-2</v>
          </cell>
          <cell r="J422">
            <v>8.8673553341256053E-2</v>
          </cell>
          <cell r="K422">
            <v>21990</v>
          </cell>
          <cell r="L422">
            <v>9.2996816734879487E-2</v>
          </cell>
        </row>
        <row r="423">
          <cell r="A423" t="str">
            <v>21011A29-</v>
          </cell>
          <cell r="B423" t="str">
            <v>PARC ELISABETH</v>
          </cell>
          <cell r="C423">
            <v>0</v>
          </cell>
          <cell r="D423">
            <v>0</v>
          </cell>
          <cell r="E423">
            <v>0</v>
          </cell>
          <cell r="F423" t="str">
            <v>Koekelberg</v>
          </cell>
          <cell r="G423">
            <v>11051</v>
          </cell>
          <cell r="H423">
            <v>10939</v>
          </cell>
          <cell r="I423">
            <v>0</v>
          </cell>
          <cell r="J423">
            <v>0</v>
          </cell>
          <cell r="K423">
            <v>21990</v>
          </cell>
          <cell r="L423">
            <v>0</v>
          </cell>
        </row>
        <row r="424">
          <cell r="A424" t="str">
            <v>21012A552</v>
          </cell>
          <cell r="B424" t="str">
            <v>PFEIFFER</v>
          </cell>
          <cell r="C424">
            <v>1370</v>
          </cell>
          <cell r="D424">
            <v>718</v>
          </cell>
          <cell r="E424">
            <v>652</v>
          </cell>
          <cell r="F424" t="str">
            <v>Molenbeek Saint-Jean</v>
          </cell>
          <cell r="G424">
            <v>48744</v>
          </cell>
          <cell r="H424">
            <v>48718</v>
          </cell>
          <cell r="I424">
            <v>1.4730018053504022E-2</v>
          </cell>
          <cell r="J424">
            <v>1.3383143807217045E-2</v>
          </cell>
          <cell r="K424">
            <v>97462</v>
          </cell>
          <cell r="L424">
            <v>1.4056760583612075E-2</v>
          </cell>
        </row>
        <row r="425">
          <cell r="A425" t="str">
            <v>21012A833</v>
          </cell>
          <cell r="B425" t="str">
            <v>ELBERS</v>
          </cell>
          <cell r="C425">
            <v>431</v>
          </cell>
          <cell r="D425">
            <v>260</v>
          </cell>
          <cell r="E425">
            <v>171</v>
          </cell>
          <cell r="F425" t="str">
            <v>Molenbeek Saint-Jean</v>
          </cell>
          <cell r="G425">
            <v>48744</v>
          </cell>
          <cell r="H425">
            <v>48718</v>
          </cell>
          <cell r="I425">
            <v>5.3339898243886423E-3</v>
          </cell>
          <cell r="J425">
            <v>3.5099963052670469E-3</v>
          </cell>
          <cell r="K425">
            <v>97462</v>
          </cell>
          <cell r="L425">
            <v>4.4222363587859883E-3</v>
          </cell>
        </row>
        <row r="426">
          <cell r="A426" t="str">
            <v>21012A84-</v>
          </cell>
          <cell r="B426" t="str">
            <v>METTEWIE-BUILDINGS</v>
          </cell>
          <cell r="C426">
            <v>2125</v>
          </cell>
          <cell r="D426">
            <v>1138</v>
          </cell>
          <cell r="E426">
            <v>987</v>
          </cell>
          <cell r="F426" t="str">
            <v>Molenbeek Saint-Jean</v>
          </cell>
          <cell r="G426">
            <v>48744</v>
          </cell>
          <cell r="H426">
            <v>48718</v>
          </cell>
          <cell r="I426">
            <v>2.3346463154439522E-2</v>
          </cell>
          <cell r="J426">
            <v>2.0259452358471201E-2</v>
          </cell>
          <cell r="K426">
            <v>97462</v>
          </cell>
          <cell r="L426">
            <v>2.1803369518376393E-2</v>
          </cell>
        </row>
        <row r="427">
          <cell r="A427" t="str">
            <v>21012A24-</v>
          </cell>
          <cell r="B427" t="str">
            <v>OSSEGHEM</v>
          </cell>
          <cell r="C427">
            <v>3647</v>
          </cell>
          <cell r="D427">
            <v>1904</v>
          </cell>
          <cell r="E427">
            <v>1743</v>
          </cell>
          <cell r="F427" t="str">
            <v>Molenbeek Saint-Jean</v>
          </cell>
          <cell r="G427">
            <v>48744</v>
          </cell>
          <cell r="H427">
            <v>48718</v>
          </cell>
          <cell r="I427">
            <v>3.9061217790907599E-2</v>
          </cell>
          <cell r="J427">
            <v>3.5777330760704461E-2</v>
          </cell>
          <cell r="K427">
            <v>97462</v>
          </cell>
          <cell r="L427">
            <v>3.7419712298126448E-2</v>
          </cell>
        </row>
        <row r="428">
          <cell r="A428" t="str">
            <v>21012A26-</v>
          </cell>
          <cell r="B428" t="str">
            <v>MACHTENS-NORD</v>
          </cell>
          <cell r="C428">
            <v>3845</v>
          </cell>
          <cell r="D428">
            <v>2067</v>
          </cell>
          <cell r="E428">
            <v>1778</v>
          </cell>
          <cell r="F428" t="str">
            <v>Molenbeek Saint-Jean</v>
          </cell>
          <cell r="G428">
            <v>48744</v>
          </cell>
          <cell r="H428">
            <v>48718</v>
          </cell>
          <cell r="I428">
            <v>4.240521910388971E-2</v>
          </cell>
          <cell r="J428">
            <v>3.6495751057104148E-2</v>
          </cell>
          <cell r="K428">
            <v>97462</v>
          </cell>
          <cell r="L428">
            <v>3.9451273316779875E-2</v>
          </cell>
        </row>
        <row r="429">
          <cell r="A429" t="str">
            <v>21012A29-</v>
          </cell>
          <cell r="B429" t="str">
            <v>MARIE-JOSE (PARC)</v>
          </cell>
          <cell r="C429">
            <v>0</v>
          </cell>
          <cell r="D429">
            <v>0</v>
          </cell>
          <cell r="E429">
            <v>0</v>
          </cell>
          <cell r="F429" t="str">
            <v>Molenbeek Saint-Jean</v>
          </cell>
          <cell r="G429">
            <v>48744</v>
          </cell>
          <cell r="H429">
            <v>48718</v>
          </cell>
          <cell r="I429">
            <v>0</v>
          </cell>
          <cell r="J429">
            <v>0</v>
          </cell>
          <cell r="K429">
            <v>97462</v>
          </cell>
          <cell r="L429">
            <v>0</v>
          </cell>
        </row>
        <row r="430">
          <cell r="A430" t="str">
            <v>21012A25-</v>
          </cell>
          <cell r="B430" t="str">
            <v>BEEKKANT</v>
          </cell>
          <cell r="C430">
            <v>848</v>
          </cell>
          <cell r="D430">
            <v>436</v>
          </cell>
          <cell r="E430">
            <v>412</v>
          </cell>
          <cell r="F430" t="str">
            <v>Molenbeek Saint-Jean</v>
          </cell>
          <cell r="G430">
            <v>48744</v>
          </cell>
          <cell r="H430">
            <v>48718</v>
          </cell>
          <cell r="I430">
            <v>8.944690628590185E-3</v>
          </cell>
          <cell r="J430">
            <v>8.4568332033334703E-3</v>
          </cell>
          <cell r="K430">
            <v>97462</v>
          </cell>
          <cell r="L430">
            <v>8.7008269889803213E-3</v>
          </cell>
        </row>
        <row r="431">
          <cell r="A431" t="str">
            <v>21012A172</v>
          </cell>
          <cell r="B431" t="str">
            <v>GARE OUEST</v>
          </cell>
          <cell r="C431">
            <v>1143</v>
          </cell>
          <cell r="D431">
            <v>574</v>
          </cell>
          <cell r="E431">
            <v>569</v>
          </cell>
          <cell r="F431" t="str">
            <v>Molenbeek Saint-Jean</v>
          </cell>
          <cell r="G431">
            <v>48744</v>
          </cell>
          <cell r="H431">
            <v>48718</v>
          </cell>
          <cell r="I431">
            <v>1.177580830461185E-2</v>
          </cell>
          <cell r="J431">
            <v>1.1679461390040643E-2</v>
          </cell>
          <cell r="K431">
            <v>97462</v>
          </cell>
          <cell r="L431">
            <v>1.1727647698590219E-2</v>
          </cell>
        </row>
        <row r="432">
          <cell r="A432" t="str">
            <v>21012A041</v>
          </cell>
          <cell r="B432" t="str">
            <v>QUATRE VENTS</v>
          </cell>
          <cell r="C432">
            <v>2091</v>
          </cell>
          <cell r="D432">
            <v>1001</v>
          </cell>
          <cell r="E432">
            <v>1090</v>
          </cell>
          <cell r="F432" t="str">
            <v>Molenbeek Saint-Jean</v>
          </cell>
          <cell r="G432">
            <v>48744</v>
          </cell>
          <cell r="H432">
            <v>48718</v>
          </cell>
          <cell r="I432">
            <v>2.0535860823896274E-2</v>
          </cell>
          <cell r="J432">
            <v>2.2373660659304569E-2</v>
          </cell>
          <cell r="K432">
            <v>97462</v>
          </cell>
          <cell r="L432">
            <v>2.1454515606082372E-2</v>
          </cell>
        </row>
        <row r="433">
          <cell r="A433" t="str">
            <v>21012A10-</v>
          </cell>
          <cell r="B433" t="str">
            <v>DUCHESSE DE BRABANT</v>
          </cell>
          <cell r="C433">
            <v>2517</v>
          </cell>
          <cell r="D433">
            <v>1183</v>
          </cell>
          <cell r="E433">
            <v>1334</v>
          </cell>
          <cell r="F433" t="str">
            <v>Molenbeek Saint-Jean</v>
          </cell>
          <cell r="G433">
            <v>48744</v>
          </cell>
          <cell r="H433">
            <v>48718</v>
          </cell>
          <cell r="I433">
            <v>2.4269653700968324E-2</v>
          </cell>
          <cell r="J433">
            <v>2.7382076439919537E-2</v>
          </cell>
          <cell r="K433">
            <v>97462</v>
          </cell>
          <cell r="L433">
            <v>2.5825449918942766E-2</v>
          </cell>
        </row>
        <row r="434">
          <cell r="A434" t="str">
            <v>21012A00-</v>
          </cell>
          <cell r="B434" t="str">
            <v>CENTRE</v>
          </cell>
          <cell r="C434">
            <v>2490</v>
          </cell>
          <cell r="D434">
            <v>1197</v>
          </cell>
          <cell r="E434">
            <v>1293</v>
          </cell>
          <cell r="F434" t="str">
            <v>Molenbeek Saint-Jean</v>
          </cell>
          <cell r="G434">
            <v>48744</v>
          </cell>
          <cell r="H434">
            <v>48718</v>
          </cell>
          <cell r="I434">
            <v>2.4556868537666175E-2</v>
          </cell>
          <cell r="J434">
            <v>2.6540498378422761E-2</v>
          </cell>
          <cell r="K434">
            <v>97462</v>
          </cell>
          <cell r="L434">
            <v>2.5548418870944573E-2</v>
          </cell>
        </row>
        <row r="435">
          <cell r="A435" t="str">
            <v>21012A05-</v>
          </cell>
          <cell r="B435" t="str">
            <v>SAINT-JOSEPH</v>
          </cell>
          <cell r="C435">
            <v>1117</v>
          </cell>
          <cell r="D435">
            <v>536</v>
          </cell>
          <cell r="E435">
            <v>581</v>
          </cell>
          <cell r="F435" t="str">
            <v>Molenbeek Saint-Jean</v>
          </cell>
          <cell r="G435">
            <v>48744</v>
          </cell>
          <cell r="H435">
            <v>48718</v>
          </cell>
          <cell r="I435">
            <v>1.0996225176431972E-2</v>
          </cell>
          <cell r="J435">
            <v>1.1925776920234821E-2</v>
          </cell>
          <cell r="K435">
            <v>97462</v>
          </cell>
          <cell r="L435">
            <v>1.1460877059777145E-2</v>
          </cell>
        </row>
        <row r="436">
          <cell r="A436" t="str">
            <v>21012A59-</v>
          </cell>
          <cell r="B436" t="str">
            <v>KARREVELD</v>
          </cell>
          <cell r="C436">
            <v>19</v>
          </cell>
          <cell r="D436">
            <v>8</v>
          </cell>
          <cell r="E436">
            <v>11</v>
          </cell>
          <cell r="F436" t="str">
            <v>Molenbeek Saint-Jean</v>
          </cell>
          <cell r="G436">
            <v>48744</v>
          </cell>
          <cell r="H436">
            <v>48718</v>
          </cell>
          <cell r="I436">
            <v>1.6412276382734285E-4</v>
          </cell>
          <cell r="J436">
            <v>2.2578923601133052E-4</v>
          </cell>
          <cell r="K436">
            <v>97462</v>
          </cell>
          <cell r="L436">
            <v>1.9494777451724776E-4</v>
          </cell>
        </row>
        <row r="437">
          <cell r="A437" t="str">
            <v>21012A851</v>
          </cell>
          <cell r="B437" t="str">
            <v>CONDOR</v>
          </cell>
          <cell r="C437">
            <v>1385</v>
          </cell>
          <cell r="D437">
            <v>747</v>
          </cell>
          <cell r="E437">
            <v>638</v>
          </cell>
          <cell r="F437" t="str">
            <v>Molenbeek Saint-Jean</v>
          </cell>
          <cell r="G437">
            <v>48744</v>
          </cell>
          <cell r="H437">
            <v>48718</v>
          </cell>
          <cell r="I437">
            <v>1.5324963072378139E-2</v>
          </cell>
          <cell r="J437">
            <v>1.309577568865717E-2</v>
          </cell>
          <cell r="K437">
            <v>97462</v>
          </cell>
          <cell r="L437">
            <v>1.4210666721388848E-2</v>
          </cell>
        </row>
        <row r="438">
          <cell r="A438" t="str">
            <v>21012A882</v>
          </cell>
          <cell r="B438" t="str">
            <v>DARING</v>
          </cell>
          <cell r="C438">
            <v>534</v>
          </cell>
          <cell r="D438">
            <v>260</v>
          </cell>
          <cell r="E438">
            <v>274</v>
          </cell>
          <cell r="F438" t="str">
            <v>Molenbeek Saint-Jean</v>
          </cell>
          <cell r="G438">
            <v>48744</v>
          </cell>
          <cell r="H438">
            <v>48718</v>
          </cell>
          <cell r="I438">
            <v>5.3339898243886423E-3</v>
          </cell>
          <cell r="J438">
            <v>5.6242046061004145E-3</v>
          </cell>
          <cell r="K438">
            <v>97462</v>
          </cell>
          <cell r="L438">
            <v>5.4790585048531733E-3</v>
          </cell>
        </row>
        <row r="439">
          <cell r="A439" t="str">
            <v>21012A22-</v>
          </cell>
          <cell r="B439" t="str">
            <v>BRASILIA</v>
          </cell>
          <cell r="C439">
            <v>268</v>
          </cell>
          <cell r="D439">
            <v>143</v>
          </cell>
          <cell r="E439">
            <v>125</v>
          </cell>
          <cell r="F439" t="str">
            <v>Molenbeek Saint-Jean</v>
          </cell>
          <cell r="G439">
            <v>48744</v>
          </cell>
          <cell r="H439">
            <v>48718</v>
          </cell>
          <cell r="I439">
            <v>2.9336944034137535E-3</v>
          </cell>
          <cell r="J439">
            <v>2.5657867728560288E-3</v>
          </cell>
          <cell r="K439">
            <v>97462</v>
          </cell>
          <cell r="L439">
            <v>2.749789661611705E-3</v>
          </cell>
        </row>
        <row r="440">
          <cell r="A440" t="str">
            <v>21012A13-</v>
          </cell>
          <cell r="B440" t="str">
            <v>BIRMINGHAM-NORD</v>
          </cell>
          <cell r="C440">
            <v>1535</v>
          </cell>
          <cell r="D440">
            <v>715</v>
          </cell>
          <cell r="E440">
            <v>820</v>
          </cell>
          <cell r="F440" t="str">
            <v>Molenbeek Saint-Jean</v>
          </cell>
          <cell r="G440">
            <v>48744</v>
          </cell>
          <cell r="H440">
            <v>48718</v>
          </cell>
          <cell r="I440">
            <v>1.4668472017068767E-2</v>
          </cell>
          <cell r="J440">
            <v>1.6831561229935548E-2</v>
          </cell>
          <cell r="K440">
            <v>97462</v>
          </cell>
          <cell r="L440">
            <v>1.5749728099156594E-2</v>
          </cell>
        </row>
        <row r="441">
          <cell r="A441" t="str">
            <v>21012A12-</v>
          </cell>
          <cell r="B441" t="str">
            <v>BIRMINGHAM-SUD</v>
          </cell>
          <cell r="C441">
            <v>1406</v>
          </cell>
          <cell r="D441">
            <v>674</v>
          </cell>
          <cell r="E441">
            <v>732</v>
          </cell>
          <cell r="F441" t="str">
            <v>Molenbeek Saint-Jean</v>
          </cell>
          <cell r="G441">
            <v>48744</v>
          </cell>
          <cell r="H441">
            <v>48718</v>
          </cell>
          <cell r="I441">
            <v>1.3827342852453635E-2</v>
          </cell>
          <cell r="J441">
            <v>1.5025247341844903E-2</v>
          </cell>
          <cell r="K441">
            <v>97462</v>
          </cell>
          <cell r="L441">
            <v>1.4426135314276334E-2</v>
          </cell>
        </row>
        <row r="442">
          <cell r="A442" t="str">
            <v>21012A672</v>
          </cell>
          <cell r="B442" t="str">
            <v>ULENS</v>
          </cell>
          <cell r="C442">
            <v>2605</v>
          </cell>
          <cell r="D442">
            <v>1230</v>
          </cell>
          <cell r="E442">
            <v>1375</v>
          </cell>
          <cell r="F442" t="str">
            <v>Molenbeek Saint-Jean</v>
          </cell>
          <cell r="G442">
            <v>48744</v>
          </cell>
          <cell r="H442">
            <v>48718</v>
          </cell>
          <cell r="I442">
            <v>2.5233874938453964E-2</v>
          </cell>
          <cell r="J442">
            <v>2.8223654501416316E-2</v>
          </cell>
          <cell r="K442">
            <v>97462</v>
          </cell>
          <cell r="L442">
            <v>2.672836592723318E-2</v>
          </cell>
        </row>
        <row r="443">
          <cell r="A443" t="str">
            <v>21012A60-</v>
          </cell>
          <cell r="B443" t="str">
            <v>LAEKENVELD</v>
          </cell>
          <cell r="C443">
            <v>4968</v>
          </cell>
          <cell r="D443">
            <v>2447</v>
          </cell>
          <cell r="E443">
            <v>2521</v>
          </cell>
          <cell r="F443" t="str">
            <v>Molenbeek Saint-Jean</v>
          </cell>
          <cell r="G443">
            <v>48744</v>
          </cell>
          <cell r="H443">
            <v>48718</v>
          </cell>
          <cell r="I443">
            <v>5.0201050385688492E-2</v>
          </cell>
          <cell r="J443">
            <v>5.1746787634960385E-2</v>
          </cell>
          <cell r="K443">
            <v>97462</v>
          </cell>
          <cell r="L443">
            <v>5.0973712831667725E-2</v>
          </cell>
        </row>
        <row r="444">
          <cell r="A444" t="str">
            <v>21012A63-</v>
          </cell>
          <cell r="B444" t="str">
            <v>DUBRUCQ-NORD</v>
          </cell>
          <cell r="C444">
            <v>2292</v>
          </cell>
          <cell r="D444">
            <v>1124</v>
          </cell>
          <cell r="E444">
            <v>1168</v>
          </cell>
          <cell r="F444" t="str">
            <v>Molenbeek Saint-Jean</v>
          </cell>
          <cell r="G444">
            <v>48744</v>
          </cell>
          <cell r="H444">
            <v>48718</v>
          </cell>
          <cell r="I444">
            <v>2.3059248317741671E-2</v>
          </cell>
          <cell r="J444">
            <v>2.3974711605566731E-2</v>
          </cell>
          <cell r="K444">
            <v>97462</v>
          </cell>
          <cell r="L444">
            <v>2.3516857852291149E-2</v>
          </cell>
        </row>
        <row r="445">
          <cell r="A445" t="str">
            <v>21012A62-</v>
          </cell>
          <cell r="B445" t="str">
            <v>LIBERATEURS</v>
          </cell>
          <cell r="C445">
            <v>5475</v>
          </cell>
          <cell r="D445">
            <v>2661</v>
          </cell>
          <cell r="E445">
            <v>2814</v>
          </cell>
          <cell r="F445" t="str">
            <v>Molenbeek Saint-Jean</v>
          </cell>
          <cell r="G445">
            <v>48744</v>
          </cell>
          <cell r="H445">
            <v>48718</v>
          </cell>
          <cell r="I445">
            <v>5.4591334318069916E-2</v>
          </cell>
          <cell r="J445">
            <v>5.7760991830534916E-2</v>
          </cell>
          <cell r="K445">
            <v>97462</v>
          </cell>
          <cell r="L445">
            <v>5.6175740288522708E-2</v>
          </cell>
        </row>
        <row r="446">
          <cell r="A446" t="str">
            <v>21012A511</v>
          </cell>
          <cell r="B446" t="str">
            <v>STEYNS</v>
          </cell>
          <cell r="C446">
            <v>3004</v>
          </cell>
          <cell r="D446">
            <v>1515</v>
          </cell>
          <cell r="E446">
            <v>1489</v>
          </cell>
          <cell r="F446" t="str">
            <v>Molenbeek Saint-Jean</v>
          </cell>
          <cell r="G446">
            <v>48744</v>
          </cell>
          <cell r="H446">
            <v>48718</v>
          </cell>
          <cell r="I446">
            <v>3.1080748399803054E-2</v>
          </cell>
          <cell r="J446">
            <v>3.0563652038261013E-2</v>
          </cell>
          <cell r="K446">
            <v>97462</v>
          </cell>
          <cell r="L446">
            <v>3.0822269192095381E-2</v>
          </cell>
        </row>
        <row r="447">
          <cell r="A447" t="str">
            <v>21012A20-</v>
          </cell>
          <cell r="B447" t="str">
            <v>BAECK</v>
          </cell>
          <cell r="C447">
            <v>2037</v>
          </cell>
          <cell r="D447">
            <v>1080</v>
          </cell>
          <cell r="E447">
            <v>957</v>
          </cell>
          <cell r="F447" t="str">
            <v>Molenbeek Saint-Jean</v>
          </cell>
          <cell r="G447">
            <v>48744</v>
          </cell>
          <cell r="H447">
            <v>48718</v>
          </cell>
          <cell r="I447">
            <v>2.2156573116691284E-2</v>
          </cell>
          <cell r="J447">
            <v>1.9643663532985755E-2</v>
          </cell>
          <cell r="K447">
            <v>97462</v>
          </cell>
          <cell r="L447">
            <v>2.0900453510085983E-2</v>
          </cell>
        </row>
        <row r="448">
          <cell r="A448" t="str">
            <v>21012A72-</v>
          </cell>
          <cell r="B448" t="str">
            <v>LAVALLEE</v>
          </cell>
          <cell r="C448">
            <v>2759</v>
          </cell>
          <cell r="D448">
            <v>1339</v>
          </cell>
          <cell r="E448">
            <v>1420</v>
          </cell>
          <cell r="F448" t="str">
            <v>Molenbeek Saint-Jean</v>
          </cell>
          <cell r="G448">
            <v>48744</v>
          </cell>
          <cell r="H448">
            <v>48718</v>
          </cell>
          <cell r="I448">
            <v>2.747004759560151E-2</v>
          </cell>
          <cell r="J448">
            <v>2.9147337739644483E-2</v>
          </cell>
          <cell r="K448">
            <v>97462</v>
          </cell>
          <cell r="L448">
            <v>2.8308468941741396E-2</v>
          </cell>
        </row>
        <row r="449">
          <cell r="A449" t="str">
            <v>21012A611</v>
          </cell>
          <cell r="B449" t="str">
            <v>MEXICO</v>
          </cell>
          <cell r="C449">
            <v>1728</v>
          </cell>
          <cell r="D449">
            <v>818</v>
          </cell>
          <cell r="E449">
            <v>910</v>
          </cell>
          <cell r="F449" t="str">
            <v>Molenbeek Saint-Jean</v>
          </cell>
          <cell r="G449">
            <v>48744</v>
          </cell>
          <cell r="H449">
            <v>48718</v>
          </cell>
          <cell r="I449">
            <v>1.6781552601345808E-2</v>
          </cell>
          <cell r="J449">
            <v>1.8678927706391887E-2</v>
          </cell>
          <cell r="K449">
            <v>97462</v>
          </cell>
          <cell r="L449">
            <v>1.7729987071884428E-2</v>
          </cell>
        </row>
        <row r="450">
          <cell r="A450" t="str">
            <v>21012A53-</v>
          </cell>
          <cell r="B450" t="str">
            <v>SIPPELBERG</v>
          </cell>
          <cell r="C450">
            <v>351</v>
          </cell>
          <cell r="D450">
            <v>175</v>
          </cell>
          <cell r="E450">
            <v>176</v>
          </cell>
          <cell r="F450" t="str">
            <v>Molenbeek Saint-Jean</v>
          </cell>
          <cell r="G450">
            <v>48744</v>
          </cell>
          <cell r="H450">
            <v>48718</v>
          </cell>
          <cell r="I450">
            <v>3.5901854587231251E-3</v>
          </cell>
          <cell r="J450">
            <v>3.6126277761812883E-3</v>
          </cell>
          <cell r="K450">
            <v>97462</v>
          </cell>
          <cell r="L450">
            <v>3.6014036239765241E-3</v>
          </cell>
        </row>
        <row r="451">
          <cell r="A451" t="str">
            <v>21012A54-</v>
          </cell>
          <cell r="B451" t="str">
            <v>DELHAIZE</v>
          </cell>
          <cell r="C451">
            <v>3289</v>
          </cell>
          <cell r="D451">
            <v>1649</v>
          </cell>
          <cell r="E451">
            <v>1640</v>
          </cell>
          <cell r="F451" t="str">
            <v>Molenbeek Saint-Jean</v>
          </cell>
          <cell r="G451">
            <v>48744</v>
          </cell>
          <cell r="H451">
            <v>48718</v>
          </cell>
          <cell r="I451">
            <v>3.3829804693911045E-2</v>
          </cell>
          <cell r="J451">
            <v>3.3663122459871096E-2</v>
          </cell>
          <cell r="K451">
            <v>97462</v>
          </cell>
          <cell r="L451">
            <v>3.37464858098541E-2</v>
          </cell>
        </row>
        <row r="452">
          <cell r="A452" t="str">
            <v>21012A50-</v>
          </cell>
          <cell r="B452" t="str">
            <v>BENES</v>
          </cell>
          <cell r="C452">
            <v>3355</v>
          </cell>
          <cell r="D452">
            <v>1777</v>
          </cell>
          <cell r="E452">
            <v>1578</v>
          </cell>
          <cell r="F452" t="str">
            <v>Molenbeek Saint-Jean</v>
          </cell>
          <cell r="G452">
            <v>48744</v>
          </cell>
          <cell r="H452">
            <v>48718</v>
          </cell>
          <cell r="I452">
            <v>3.6455768915148533E-2</v>
          </cell>
          <cell r="J452">
            <v>3.2390492220534507E-2</v>
          </cell>
          <cell r="K452">
            <v>97462</v>
          </cell>
          <cell r="L452">
            <v>3.4423672816071907E-2</v>
          </cell>
        </row>
        <row r="453">
          <cell r="A453" t="str">
            <v>21012A71-</v>
          </cell>
          <cell r="B453" t="str">
            <v>PIERS</v>
          </cell>
          <cell r="C453">
            <v>3968</v>
          </cell>
          <cell r="D453">
            <v>1835</v>
          </cell>
          <cell r="E453">
            <v>2133</v>
          </cell>
          <cell r="F453" t="str">
            <v>Molenbeek Saint-Jean</v>
          </cell>
          <cell r="G453">
            <v>48744</v>
          </cell>
          <cell r="H453">
            <v>48718</v>
          </cell>
          <cell r="I453">
            <v>3.7645658952896767E-2</v>
          </cell>
          <cell r="J453">
            <v>4.3782585492015275E-2</v>
          </cell>
          <cell r="K453">
            <v>97462</v>
          </cell>
          <cell r="L453">
            <v>4.0713303646549424E-2</v>
          </cell>
        </row>
        <row r="454">
          <cell r="A454" t="str">
            <v>21012A21-</v>
          </cell>
          <cell r="B454" t="str">
            <v>MARIE-JOSE BLOCS</v>
          </cell>
          <cell r="C454">
            <v>1837</v>
          </cell>
          <cell r="D454">
            <v>1024</v>
          </cell>
          <cell r="E454">
            <v>813</v>
          </cell>
          <cell r="F454" t="str">
            <v>Molenbeek Saint-Jean</v>
          </cell>
          <cell r="G454">
            <v>48744</v>
          </cell>
          <cell r="H454">
            <v>48718</v>
          </cell>
          <cell r="I454">
            <v>2.1007713769899884E-2</v>
          </cell>
          <cell r="J454">
            <v>1.6687877170655611E-2</v>
          </cell>
          <cell r="K454">
            <v>97462</v>
          </cell>
          <cell r="L454">
            <v>1.884837167306232E-2</v>
          </cell>
        </row>
        <row r="455">
          <cell r="A455" t="str">
            <v>21012A2MJ</v>
          </cell>
          <cell r="B455" t="str">
            <v>CHEMIN DE FER</v>
          </cell>
          <cell r="C455">
            <v>64</v>
          </cell>
          <cell r="D455">
            <v>31</v>
          </cell>
          <cell r="E455">
            <v>33</v>
          </cell>
          <cell r="F455" t="str">
            <v>Molenbeek Saint-Jean</v>
          </cell>
          <cell r="G455">
            <v>48744</v>
          </cell>
          <cell r="H455">
            <v>48718</v>
          </cell>
          <cell r="I455">
            <v>6.3597570983095356E-4</v>
          </cell>
          <cell r="J455">
            <v>6.7736770803399158E-4</v>
          </cell>
          <cell r="K455">
            <v>97462</v>
          </cell>
          <cell r="L455">
            <v>6.5666618784757135E-4</v>
          </cell>
        </row>
        <row r="456">
          <cell r="A456" t="str">
            <v>21012A152</v>
          </cell>
          <cell r="B456" t="str">
            <v>ETANGS NOIRS</v>
          </cell>
          <cell r="C456">
            <v>5855</v>
          </cell>
          <cell r="D456">
            <v>2793</v>
          </cell>
          <cell r="E456">
            <v>3062</v>
          </cell>
          <cell r="F456" t="str">
            <v>Molenbeek Saint-Jean</v>
          </cell>
          <cell r="G456">
            <v>48744</v>
          </cell>
          <cell r="H456">
            <v>48718</v>
          </cell>
          <cell r="I456">
            <v>5.7299359921221073E-2</v>
          </cell>
          <cell r="J456">
            <v>6.2851512787881272E-2</v>
          </cell>
          <cell r="K456">
            <v>97462</v>
          </cell>
          <cell r="L456">
            <v>6.0074695778867662E-2</v>
          </cell>
        </row>
        <row r="457">
          <cell r="A457" t="str">
            <v>21012A52-</v>
          </cell>
          <cell r="B457" t="str">
            <v>NEEP (QUARTIER DU)</v>
          </cell>
          <cell r="C457">
            <v>3872</v>
          </cell>
          <cell r="D457">
            <v>2018</v>
          </cell>
          <cell r="E457">
            <v>1854</v>
          </cell>
          <cell r="F457" t="str">
            <v>Molenbeek Saint-Jean</v>
          </cell>
          <cell r="G457">
            <v>48744</v>
          </cell>
          <cell r="H457">
            <v>48718</v>
          </cell>
          <cell r="I457">
            <v>4.1399967175447236E-2</v>
          </cell>
          <cell r="J457">
            <v>3.8055749415000617E-2</v>
          </cell>
          <cell r="K457">
            <v>97462</v>
          </cell>
          <cell r="L457">
            <v>3.9728304364778068E-2</v>
          </cell>
        </row>
        <row r="458">
          <cell r="A458" t="str">
            <v>21012A39-</v>
          </cell>
          <cell r="B458" t="str">
            <v>DE RAEDT</v>
          </cell>
          <cell r="C458">
            <v>89</v>
          </cell>
          <cell r="D458">
            <v>58</v>
          </cell>
          <cell r="E458">
            <v>31</v>
          </cell>
          <cell r="F458" t="str">
            <v>Molenbeek Saint-Jean</v>
          </cell>
          <cell r="G458">
            <v>48744</v>
          </cell>
          <cell r="H458">
            <v>48718</v>
          </cell>
          <cell r="I458">
            <v>1.1898900377482356E-3</v>
          </cell>
          <cell r="J458">
            <v>6.3631511966829506E-4</v>
          </cell>
          <cell r="K458">
            <v>97462</v>
          </cell>
          <cell r="L458">
            <v>9.1317641747552889E-4</v>
          </cell>
        </row>
        <row r="459">
          <cell r="A459" t="str">
            <v>21012A30-</v>
          </cell>
          <cell r="B459" t="str">
            <v>METTEWIE - IDYLLE</v>
          </cell>
          <cell r="C459">
            <v>2225</v>
          </cell>
          <cell r="D459">
            <v>1187</v>
          </cell>
          <cell r="E459">
            <v>1038</v>
          </cell>
          <cell r="F459" t="str">
            <v>Molenbeek Saint-Jean</v>
          </cell>
          <cell r="G459">
            <v>48744</v>
          </cell>
          <cell r="H459">
            <v>48718</v>
          </cell>
          <cell r="I459">
            <v>2.4351715082881996E-2</v>
          </cell>
          <cell r="J459">
            <v>2.1306293361796461E-2</v>
          </cell>
          <cell r="K459">
            <v>97462</v>
          </cell>
          <cell r="L459">
            <v>2.2829410436888221E-2</v>
          </cell>
        </row>
        <row r="460">
          <cell r="A460" t="str">
            <v>21012A23-</v>
          </cell>
          <cell r="B460" t="str">
            <v>MACHTENS-SUD</v>
          </cell>
          <cell r="C460">
            <v>3583</v>
          </cell>
          <cell r="D460">
            <v>1916</v>
          </cell>
          <cell r="E460">
            <v>1667</v>
          </cell>
          <cell r="F460" t="str">
            <v>Molenbeek Saint-Jean</v>
          </cell>
          <cell r="G460">
            <v>48744</v>
          </cell>
          <cell r="H460">
            <v>48718</v>
          </cell>
          <cell r="I460">
            <v>3.9307401936648612E-2</v>
          </cell>
          <cell r="J460">
            <v>3.4217332402807998E-2</v>
          </cell>
          <cell r="K460">
            <v>97462</v>
          </cell>
          <cell r="L460">
            <v>3.6763046110278877E-2</v>
          </cell>
        </row>
        <row r="461">
          <cell r="A461" t="str">
            <v>21012A41-</v>
          </cell>
          <cell r="B461" t="str">
            <v>MOORTEBEEK</v>
          </cell>
          <cell r="C461">
            <v>1613</v>
          </cell>
          <cell r="D461">
            <v>833</v>
          </cell>
          <cell r="E461">
            <v>780</v>
          </cell>
          <cell r="F461" t="str">
            <v>Molenbeek Saint-Jean</v>
          </cell>
          <cell r="G461">
            <v>48744</v>
          </cell>
          <cell r="H461">
            <v>48718</v>
          </cell>
          <cell r="I461">
            <v>1.7089282783522074E-2</v>
          </cell>
          <cell r="J461">
            <v>1.6010509462621617E-2</v>
          </cell>
          <cell r="K461">
            <v>97462</v>
          </cell>
          <cell r="L461">
            <v>1.6550040015595822E-2</v>
          </cell>
        </row>
        <row r="462">
          <cell r="A462" t="str">
            <v>21012A822</v>
          </cell>
          <cell r="B462" t="str">
            <v>KORENBEEK</v>
          </cell>
          <cell r="C462">
            <v>4793</v>
          </cell>
          <cell r="D462">
            <v>2471</v>
          </cell>
          <cell r="E462">
            <v>2322</v>
          </cell>
          <cell r="F462" t="str">
            <v>Molenbeek Saint-Jean</v>
          </cell>
          <cell r="G462">
            <v>48744</v>
          </cell>
          <cell r="H462">
            <v>48718</v>
          </cell>
          <cell r="I462">
            <v>5.0693418677170525E-2</v>
          </cell>
          <cell r="J462">
            <v>4.7662055092573589E-2</v>
          </cell>
          <cell r="K462">
            <v>97462</v>
          </cell>
          <cell r="L462">
            <v>4.9178141224272026E-2</v>
          </cell>
        </row>
        <row r="463">
          <cell r="A463" t="str">
            <v>21012A811</v>
          </cell>
          <cell r="B463" t="str">
            <v>MYRTES-NORD</v>
          </cell>
          <cell r="C463">
            <v>902</v>
          </cell>
          <cell r="D463">
            <v>425</v>
          </cell>
          <cell r="E463">
            <v>477</v>
          </cell>
          <cell r="F463" t="str">
            <v>Molenbeek Saint-Jean</v>
          </cell>
          <cell r="G463">
            <v>48744</v>
          </cell>
          <cell r="H463">
            <v>48718</v>
          </cell>
          <cell r="I463">
            <v>8.7190218283275892E-3</v>
          </cell>
          <cell r="J463">
            <v>9.7910423252186053E-3</v>
          </cell>
          <cell r="K463">
            <v>97462</v>
          </cell>
          <cell r="L463">
            <v>9.2548890849767085E-3</v>
          </cell>
        </row>
        <row r="464">
          <cell r="A464" t="str">
            <v>21012A141</v>
          </cell>
          <cell r="B464" t="str">
            <v>INDEPENDANCE</v>
          </cell>
          <cell r="C464">
            <v>2691</v>
          </cell>
          <cell r="D464">
            <v>1314</v>
          </cell>
          <cell r="E464">
            <v>1377</v>
          </cell>
          <cell r="F464" t="str">
            <v>Molenbeek Saint-Jean</v>
          </cell>
          <cell r="G464">
            <v>48744</v>
          </cell>
          <cell r="H464">
            <v>48718</v>
          </cell>
          <cell r="I464">
            <v>2.6957163958641065E-2</v>
          </cell>
          <cell r="J464">
            <v>2.8264707089782012E-2</v>
          </cell>
          <cell r="K464">
            <v>97462</v>
          </cell>
          <cell r="L464">
            <v>2.7610761117153351E-2</v>
          </cell>
        </row>
        <row r="465">
          <cell r="A465" t="str">
            <v>21012A03-</v>
          </cell>
          <cell r="B465" t="str">
            <v>RANSFORT</v>
          </cell>
          <cell r="C465">
            <v>1940</v>
          </cell>
          <cell r="D465">
            <v>973</v>
          </cell>
          <cell r="E465">
            <v>967</v>
          </cell>
          <cell r="F465" t="str">
            <v>Molenbeek Saint-Jean</v>
          </cell>
          <cell r="G465">
            <v>48744</v>
          </cell>
          <cell r="H465">
            <v>48718</v>
          </cell>
          <cell r="I465">
            <v>1.9961431150500576E-2</v>
          </cell>
          <cell r="J465">
            <v>1.9848926474814236E-2</v>
          </cell>
          <cell r="K465">
            <v>97462</v>
          </cell>
          <cell r="L465">
            <v>1.9905193819129505E-2</v>
          </cell>
        </row>
        <row r="466">
          <cell r="A466" t="str">
            <v>21012A11-</v>
          </cell>
          <cell r="B466" t="str">
            <v>INDUSTRIE</v>
          </cell>
          <cell r="C466">
            <v>1429</v>
          </cell>
          <cell r="D466">
            <v>649</v>
          </cell>
          <cell r="E466">
            <v>780</v>
          </cell>
          <cell r="F466" t="str">
            <v>Molenbeek Saint-Jean</v>
          </cell>
          <cell r="G466">
            <v>48744</v>
          </cell>
          <cell r="H466">
            <v>48718</v>
          </cell>
          <cell r="I466">
            <v>1.3314459215493188E-2</v>
          </cell>
          <cell r="J466">
            <v>1.6010509462621617E-2</v>
          </cell>
          <cell r="K466">
            <v>97462</v>
          </cell>
          <cell r="L466">
            <v>1.4662124725534055E-2</v>
          </cell>
        </row>
        <row r="467">
          <cell r="A467" t="str">
            <v>21012A02-</v>
          </cell>
          <cell r="B467" t="str">
            <v>BRUNFAUT (QUARTIER)</v>
          </cell>
          <cell r="C467">
            <v>898</v>
          </cell>
          <cell r="D467">
            <v>476</v>
          </cell>
          <cell r="E467">
            <v>422</v>
          </cell>
          <cell r="F467" t="str">
            <v>Molenbeek Saint-Jean</v>
          </cell>
          <cell r="G467">
            <v>48744</v>
          </cell>
          <cell r="H467">
            <v>48718</v>
          </cell>
          <cell r="I467">
            <v>9.7653044477268997E-3</v>
          </cell>
          <cell r="J467">
            <v>8.662096145161953E-3</v>
          </cell>
          <cell r="K467">
            <v>97462</v>
          </cell>
          <cell r="L467">
            <v>9.2138474482362353E-3</v>
          </cell>
        </row>
        <row r="468">
          <cell r="A468" t="str">
            <v>21012A011</v>
          </cell>
          <cell r="B468" t="str">
            <v>CANAL-SUD</v>
          </cell>
          <cell r="C468">
            <v>1277</v>
          </cell>
          <cell r="D468">
            <v>589</v>
          </cell>
          <cell r="E468">
            <v>688</v>
          </cell>
          <cell r="F468" t="str">
            <v>Molenbeek Saint-Jean</v>
          </cell>
          <cell r="G468">
            <v>48744</v>
          </cell>
          <cell r="H468">
            <v>48718</v>
          </cell>
          <cell r="I468">
            <v>1.2083538486788118E-2</v>
          </cell>
          <cell r="J468">
            <v>1.4122090397799582E-2</v>
          </cell>
          <cell r="K468">
            <v>97462</v>
          </cell>
          <cell r="L468">
            <v>1.3102542529396072E-2</v>
          </cell>
        </row>
        <row r="469">
          <cell r="A469" t="str">
            <v>21012A732</v>
          </cell>
          <cell r="B469" t="str">
            <v>CANAL-NORD</v>
          </cell>
          <cell r="C469">
            <v>1367</v>
          </cell>
          <cell r="D469">
            <v>636</v>
          </cell>
          <cell r="E469">
            <v>731</v>
          </cell>
          <cell r="F469" t="str">
            <v>Molenbeek Saint-Jean</v>
          </cell>
          <cell r="G469">
            <v>48744</v>
          </cell>
          <cell r="H469">
            <v>48718</v>
          </cell>
          <cell r="I469">
            <v>1.3047759724273756E-2</v>
          </cell>
          <cell r="J469">
            <v>1.5004721047662055E-2</v>
          </cell>
          <cell r="K469">
            <v>97462</v>
          </cell>
          <cell r="L469">
            <v>1.402597935605672E-2</v>
          </cell>
        </row>
        <row r="470">
          <cell r="A470" t="str">
            <v>21013A242</v>
          </cell>
          <cell r="B470" t="str">
            <v>BETHLEEM (PLACE DE)</v>
          </cell>
          <cell r="C470">
            <v>1857</v>
          </cell>
          <cell r="D470">
            <v>876</v>
          </cell>
          <cell r="E470">
            <v>981</v>
          </cell>
          <cell r="F470" t="str">
            <v>Saint-Gilles</v>
          </cell>
          <cell r="G470">
            <v>25046</v>
          </cell>
          <cell r="H470">
            <v>25221</v>
          </cell>
          <cell r="I470">
            <v>3.497564481354308E-2</v>
          </cell>
          <cell r="J470">
            <v>3.8896157963601762E-2</v>
          </cell>
          <cell r="K470">
            <v>50267</v>
          </cell>
          <cell r="L470">
            <v>3.6942725843993079E-2</v>
          </cell>
        </row>
        <row r="471">
          <cell r="A471" t="str">
            <v>21013A102</v>
          </cell>
          <cell r="B471" t="str">
            <v>PARVIS</v>
          </cell>
          <cell r="C471">
            <v>431</v>
          </cell>
          <cell r="D471">
            <v>203</v>
          </cell>
          <cell r="E471">
            <v>228</v>
          </cell>
          <cell r="F471" t="str">
            <v>Saint-Gilles</v>
          </cell>
          <cell r="G471">
            <v>25046</v>
          </cell>
          <cell r="H471">
            <v>25221</v>
          </cell>
          <cell r="I471">
            <v>8.1050866405813302E-3</v>
          </cell>
          <cell r="J471">
            <v>9.0400856429166173E-3</v>
          </cell>
          <cell r="K471">
            <v>50267</v>
          </cell>
          <cell r="L471">
            <v>8.5742136988481502E-3</v>
          </cell>
        </row>
        <row r="472">
          <cell r="A472" t="str">
            <v>21013A101</v>
          </cell>
          <cell r="B472" t="str">
            <v>PARVIS</v>
          </cell>
          <cell r="C472">
            <v>2555</v>
          </cell>
          <cell r="D472">
            <v>1284</v>
          </cell>
          <cell r="E472">
            <v>1271</v>
          </cell>
          <cell r="F472" t="str">
            <v>Saint-Gilles</v>
          </cell>
          <cell r="G472">
            <v>25046</v>
          </cell>
          <cell r="H472">
            <v>25221</v>
          </cell>
          <cell r="I472">
            <v>5.1265671165056294E-2</v>
          </cell>
          <cell r="J472">
            <v>5.0394512509416754E-2</v>
          </cell>
          <cell r="K472">
            <v>50267</v>
          </cell>
          <cell r="L472">
            <v>5.0828575407324883E-2</v>
          </cell>
        </row>
        <row r="473">
          <cell r="A473" t="str">
            <v>21013A13-</v>
          </cell>
          <cell r="B473" t="str">
            <v>DETHY (RUE)</v>
          </cell>
          <cell r="C473">
            <v>2300</v>
          </cell>
          <cell r="D473">
            <v>1130</v>
          </cell>
          <cell r="E473">
            <v>1170</v>
          </cell>
          <cell r="F473" t="str">
            <v>Saint-Gilles</v>
          </cell>
          <cell r="G473">
            <v>25046</v>
          </cell>
          <cell r="H473">
            <v>25221</v>
          </cell>
          <cell r="I473">
            <v>4.5116984748063561E-2</v>
          </cell>
          <cell r="J473">
            <v>4.6389913167598433E-2</v>
          </cell>
          <cell r="K473">
            <v>50267</v>
          </cell>
          <cell r="L473">
            <v>4.5755664750233752E-2</v>
          </cell>
        </row>
        <row r="474">
          <cell r="A474" t="str">
            <v>21013A121</v>
          </cell>
          <cell r="B474" t="str">
            <v>GUILLAUME TELL-SUD</v>
          </cell>
          <cell r="C474">
            <v>872</v>
          </cell>
          <cell r="D474">
            <v>416</v>
          </cell>
          <cell r="E474">
            <v>456</v>
          </cell>
          <cell r="F474" t="str">
            <v>Saint-Gilles</v>
          </cell>
          <cell r="G474">
            <v>25046</v>
          </cell>
          <cell r="H474">
            <v>25221</v>
          </cell>
          <cell r="I474">
            <v>1.6609438632915436E-2</v>
          </cell>
          <cell r="J474">
            <v>1.8080171285833235E-2</v>
          </cell>
          <cell r="K474">
            <v>50267</v>
          </cell>
          <cell r="L474">
            <v>1.7347365070523407E-2</v>
          </cell>
        </row>
        <row r="475">
          <cell r="A475" t="str">
            <v>21013A422</v>
          </cell>
          <cell r="B475" t="str">
            <v>CRICKX (RUE)</v>
          </cell>
          <cell r="C475">
            <v>2939</v>
          </cell>
          <cell r="D475">
            <v>1438</v>
          </cell>
          <cell r="E475">
            <v>1501</v>
          </cell>
          <cell r="F475" t="str">
            <v>Saint-Gilles</v>
          </cell>
          <cell r="G475">
            <v>25046</v>
          </cell>
          <cell r="H475">
            <v>25221</v>
          </cell>
          <cell r="I475">
            <v>5.7414357582049033E-2</v>
          </cell>
          <cell r="J475">
            <v>5.9513897149201064E-2</v>
          </cell>
          <cell r="K475">
            <v>50267</v>
          </cell>
          <cell r="L475">
            <v>5.8467782043885648E-2</v>
          </cell>
        </row>
        <row r="476">
          <cell r="A476" t="str">
            <v>21013A11-</v>
          </cell>
          <cell r="B476" t="str">
            <v>PARME (RUE DE)</v>
          </cell>
          <cell r="C476">
            <v>1665</v>
          </cell>
          <cell r="D476">
            <v>837</v>
          </cell>
          <cell r="E476">
            <v>828</v>
          </cell>
          <cell r="F476" t="str">
            <v>Saint-Gilles</v>
          </cell>
          <cell r="G476">
            <v>25046</v>
          </cell>
          <cell r="H476">
            <v>25221</v>
          </cell>
          <cell r="I476">
            <v>3.341850994170726E-2</v>
          </cell>
          <cell r="J476">
            <v>3.2829784703223501E-2</v>
          </cell>
          <cell r="K476">
            <v>50267</v>
          </cell>
          <cell r="L476">
            <v>3.3123122525712693E-2</v>
          </cell>
        </row>
        <row r="477">
          <cell r="A477" t="str">
            <v>21013A01-</v>
          </cell>
          <cell r="B477" t="str">
            <v>ESPAGNE (RUE D')</v>
          </cell>
          <cell r="C477">
            <v>3321</v>
          </cell>
          <cell r="D477">
            <v>1725</v>
          </cell>
          <cell r="E477">
            <v>1596</v>
          </cell>
          <cell r="F477" t="str">
            <v>Saint-Gilles</v>
          </cell>
          <cell r="G477">
            <v>25046</v>
          </cell>
          <cell r="H477">
            <v>25221</v>
          </cell>
          <cell r="I477">
            <v>6.8873273177353672E-2</v>
          </cell>
          <cell r="J477">
            <v>6.3280599500416326E-2</v>
          </cell>
          <cell r="K477">
            <v>50267</v>
          </cell>
          <cell r="L477">
            <v>6.6067201145880994E-2</v>
          </cell>
        </row>
        <row r="478">
          <cell r="A478" t="str">
            <v>21013A04-</v>
          </cell>
          <cell r="B478" t="str">
            <v>PRISON</v>
          </cell>
          <cell r="C478">
            <v>1720</v>
          </cell>
          <cell r="D478">
            <v>887</v>
          </cell>
          <cell r="E478">
            <v>833</v>
          </cell>
          <cell r="F478" t="str">
            <v>Saint-Gilles</v>
          </cell>
          <cell r="G478">
            <v>25046</v>
          </cell>
          <cell r="H478">
            <v>25221</v>
          </cell>
          <cell r="I478">
            <v>3.5414836700471131E-2</v>
          </cell>
          <cell r="J478">
            <v>3.3028032195392729E-2</v>
          </cell>
          <cell r="K478">
            <v>50267</v>
          </cell>
          <cell r="L478">
            <v>3.4217279726261762E-2</v>
          </cell>
        </row>
        <row r="479">
          <cell r="A479" t="str">
            <v>21013A623</v>
          </cell>
          <cell r="B479" t="str">
            <v>FRANCE (RUE DE)</v>
          </cell>
          <cell r="C479">
            <v>61</v>
          </cell>
          <cell r="D479">
            <v>27</v>
          </cell>
          <cell r="E479">
            <v>34</v>
          </cell>
          <cell r="F479" t="str">
            <v>Saint-Gilles</v>
          </cell>
          <cell r="G479">
            <v>25046</v>
          </cell>
          <cell r="H479">
            <v>25221</v>
          </cell>
          <cell r="I479">
            <v>1.0780164497324921E-3</v>
          </cell>
          <cell r="J479">
            <v>1.3480829467507236E-3</v>
          </cell>
          <cell r="K479">
            <v>50267</v>
          </cell>
          <cell r="L479">
            <v>1.21351980424533E-3</v>
          </cell>
        </row>
        <row r="480">
          <cell r="A480" t="str">
            <v>21013A201</v>
          </cell>
          <cell r="B480" t="str">
            <v>ANGLETERRE (RUE D')</v>
          </cell>
          <cell r="C480">
            <v>2362</v>
          </cell>
          <cell r="D480">
            <v>1091</v>
          </cell>
          <cell r="E480">
            <v>1271</v>
          </cell>
          <cell r="F480" t="str">
            <v>Saint-Gilles</v>
          </cell>
          <cell r="G480">
            <v>25046</v>
          </cell>
          <cell r="H480">
            <v>25221</v>
          </cell>
          <cell r="I480">
            <v>4.3559849876227741E-2</v>
          </cell>
          <cell r="J480">
            <v>5.0394512509416754E-2</v>
          </cell>
          <cell r="K480">
            <v>50267</v>
          </cell>
          <cell r="L480">
            <v>4.6989078321761794E-2</v>
          </cell>
        </row>
        <row r="481">
          <cell r="A481" t="str">
            <v>21013A252</v>
          </cell>
          <cell r="B481" t="str">
            <v>DANEMARK (RUE DE)</v>
          </cell>
          <cell r="C481">
            <v>2100</v>
          </cell>
          <cell r="D481">
            <v>1021</v>
          </cell>
          <cell r="E481">
            <v>1079</v>
          </cell>
          <cell r="F481" t="str">
            <v>Saint-Gilles</v>
          </cell>
          <cell r="G481">
            <v>25046</v>
          </cell>
          <cell r="H481">
            <v>25221</v>
          </cell>
          <cell r="I481">
            <v>4.0764992413958319E-2</v>
          </cell>
          <cell r="J481">
            <v>4.2781808810118553E-2</v>
          </cell>
          <cell r="K481">
            <v>50267</v>
          </cell>
          <cell r="L481">
            <v>4.1776911293691689E-2</v>
          </cell>
        </row>
        <row r="482">
          <cell r="A482" t="str">
            <v>21013A23-</v>
          </cell>
          <cell r="B482" t="str">
            <v>ROI (AVENUE DU)</v>
          </cell>
          <cell r="C482">
            <v>1521</v>
          </cell>
          <cell r="D482">
            <v>765</v>
          </cell>
          <cell r="E482">
            <v>756</v>
          </cell>
          <cell r="F482" t="str">
            <v>Saint-Gilles</v>
          </cell>
          <cell r="G482">
            <v>25046</v>
          </cell>
          <cell r="H482">
            <v>25221</v>
          </cell>
          <cell r="I482">
            <v>3.0543799409087278E-2</v>
          </cell>
          <cell r="J482">
            <v>2.9975020815986679E-2</v>
          </cell>
          <cell r="K482">
            <v>50267</v>
          </cell>
          <cell r="L482">
            <v>3.0258420037002406E-2</v>
          </cell>
        </row>
        <row r="483">
          <cell r="A483" t="str">
            <v>21013A02-</v>
          </cell>
          <cell r="B483" t="str">
            <v>CAPOUILLET (RUE)</v>
          </cell>
          <cell r="C483">
            <v>3172</v>
          </cell>
          <cell r="D483">
            <v>1659</v>
          </cell>
          <cell r="E483">
            <v>1513</v>
          </cell>
          <cell r="F483" t="str">
            <v>Saint-Gilles</v>
          </cell>
          <cell r="G483">
            <v>25046</v>
          </cell>
          <cell r="H483">
            <v>25221</v>
          </cell>
          <cell r="I483">
            <v>6.6238121855785356E-2</v>
          </cell>
          <cell r="J483">
            <v>5.9989691130407204E-2</v>
          </cell>
          <cell r="K483">
            <v>50267</v>
          </cell>
          <cell r="L483">
            <v>6.3103029820757162E-2</v>
          </cell>
        </row>
        <row r="484">
          <cell r="A484" t="str">
            <v>21013A2MJ</v>
          </cell>
          <cell r="B484" t="str">
            <v>GARE DU MIDI</v>
          </cell>
          <cell r="C484">
            <v>31</v>
          </cell>
          <cell r="D484">
            <v>15</v>
          </cell>
          <cell r="E484">
            <v>16</v>
          </cell>
          <cell r="F484" t="str">
            <v>Saint-Gilles</v>
          </cell>
          <cell r="G484">
            <v>25046</v>
          </cell>
          <cell r="H484">
            <v>25221</v>
          </cell>
          <cell r="I484">
            <v>5.9889802762916236E-4</v>
          </cell>
          <cell r="J484">
            <v>6.3439197494151694E-4</v>
          </cell>
          <cell r="K484">
            <v>50267</v>
          </cell>
          <cell r="L484">
            <v>6.1670678576402011E-4</v>
          </cell>
        </row>
        <row r="485">
          <cell r="A485" t="str">
            <v>21013A612</v>
          </cell>
          <cell r="B485" t="str">
            <v>JAMAR</v>
          </cell>
          <cell r="C485">
            <v>425</v>
          </cell>
          <cell r="D485">
            <v>144</v>
          </cell>
          <cell r="E485">
            <v>281</v>
          </cell>
          <cell r="F485" t="str">
            <v>Saint-Gilles</v>
          </cell>
          <cell r="G485">
            <v>25046</v>
          </cell>
          <cell r="H485">
            <v>25221</v>
          </cell>
          <cell r="I485">
            <v>5.7494210652399586E-3</v>
          </cell>
          <cell r="J485">
            <v>1.1141509059910392E-2</v>
          </cell>
          <cell r="K485">
            <v>50267</v>
          </cell>
          <cell r="L485">
            <v>8.4548510951518892E-3</v>
          </cell>
        </row>
        <row r="486">
          <cell r="A486" t="str">
            <v>21013A22-</v>
          </cell>
          <cell r="B486" t="str">
            <v>REGIES</v>
          </cell>
          <cell r="C486">
            <v>3816</v>
          </cell>
          <cell r="D486">
            <v>1828</v>
          </cell>
          <cell r="E486">
            <v>1988</v>
          </cell>
          <cell r="F486" t="str">
            <v>Saint-Gilles</v>
          </cell>
          <cell r="G486">
            <v>25046</v>
          </cell>
          <cell r="H486">
            <v>25221</v>
          </cell>
          <cell r="I486">
            <v>7.2985706300407252E-2</v>
          </cell>
          <cell r="J486">
            <v>7.8823202886483493E-2</v>
          </cell>
          <cell r="K486">
            <v>50267</v>
          </cell>
          <cell r="L486">
            <v>7.5914615950822606E-2</v>
          </cell>
        </row>
        <row r="487">
          <cell r="A487" t="str">
            <v>21013A211</v>
          </cell>
          <cell r="B487" t="str">
            <v>FONTAINAS</v>
          </cell>
          <cell r="C487">
            <v>2314</v>
          </cell>
          <cell r="D487">
            <v>1181</v>
          </cell>
          <cell r="E487">
            <v>1133</v>
          </cell>
          <cell r="F487" t="str">
            <v>Saint-Gilles</v>
          </cell>
          <cell r="G487">
            <v>25046</v>
          </cell>
          <cell r="H487">
            <v>25221</v>
          </cell>
          <cell r="I487">
            <v>4.7153238042002714E-2</v>
          </cell>
          <cell r="J487">
            <v>4.492288172554617E-2</v>
          </cell>
          <cell r="K487">
            <v>50267</v>
          </cell>
          <cell r="L487">
            <v>4.60341774921917E-2</v>
          </cell>
        </row>
        <row r="488">
          <cell r="A488" t="str">
            <v>21013A052</v>
          </cell>
          <cell r="B488" t="str">
            <v>FAIDER (RUE)</v>
          </cell>
          <cell r="C488">
            <v>1359</v>
          </cell>
          <cell r="D488">
            <v>691</v>
          </cell>
          <cell r="E488">
            <v>668</v>
          </cell>
          <cell r="F488" t="str">
            <v>Saint-Gilles</v>
          </cell>
          <cell r="G488">
            <v>25046</v>
          </cell>
          <cell r="H488">
            <v>25221</v>
          </cell>
          <cell r="I488">
            <v>2.7589235806116746E-2</v>
          </cell>
          <cell r="J488">
            <v>2.6485864953808336E-2</v>
          </cell>
          <cell r="K488">
            <v>50267</v>
          </cell>
          <cell r="L488">
            <v>2.7035629737203335E-2</v>
          </cell>
        </row>
        <row r="489">
          <cell r="A489" t="str">
            <v>21013A151</v>
          </cell>
          <cell r="B489" t="str">
            <v>METAL (RUE DU)</v>
          </cell>
          <cell r="C489">
            <v>1950</v>
          </cell>
          <cell r="D489">
            <v>975</v>
          </cell>
          <cell r="E489">
            <v>975</v>
          </cell>
          <cell r="F489" t="str">
            <v>Saint-Gilles</v>
          </cell>
          <cell r="G489">
            <v>25046</v>
          </cell>
          <cell r="H489">
            <v>25221</v>
          </cell>
          <cell r="I489">
            <v>3.8928371795895554E-2</v>
          </cell>
          <cell r="J489">
            <v>3.8658260972998688E-2</v>
          </cell>
          <cell r="K489">
            <v>50267</v>
          </cell>
          <cell r="L489">
            <v>3.879284620128514E-2</v>
          </cell>
        </row>
        <row r="490">
          <cell r="A490" t="str">
            <v>21013A522</v>
          </cell>
          <cell r="B490" t="str">
            <v>RUE D'ECOSSE</v>
          </cell>
          <cell r="C490">
            <v>1915</v>
          </cell>
          <cell r="D490">
            <v>954</v>
          </cell>
          <cell r="E490">
            <v>961</v>
          </cell>
          <cell r="F490" t="str">
            <v>Saint-Gilles</v>
          </cell>
          <cell r="G490">
            <v>25046</v>
          </cell>
          <cell r="H490">
            <v>25221</v>
          </cell>
          <cell r="I490">
            <v>3.8089914557214728E-2</v>
          </cell>
          <cell r="J490">
            <v>3.8103167994924865E-2</v>
          </cell>
          <cell r="K490">
            <v>50267</v>
          </cell>
          <cell r="L490">
            <v>3.8096564346390277E-2</v>
          </cell>
        </row>
        <row r="491">
          <cell r="A491" t="str">
            <v>21013A40-</v>
          </cell>
          <cell r="B491" t="str">
            <v>BARRIERE</v>
          </cell>
          <cell r="C491">
            <v>2117</v>
          </cell>
          <cell r="D491">
            <v>1031</v>
          </cell>
          <cell r="E491">
            <v>1086</v>
          </cell>
          <cell r="F491" t="str">
            <v>Saint-Gilles</v>
          </cell>
          <cell r="G491">
            <v>25046</v>
          </cell>
          <cell r="H491">
            <v>25221</v>
          </cell>
          <cell r="I491">
            <v>4.1164257765711094E-2</v>
          </cell>
          <cell r="J491">
            <v>4.3059355299155465E-2</v>
          </cell>
          <cell r="K491">
            <v>50267</v>
          </cell>
          <cell r="L491">
            <v>4.2115105337497759E-2</v>
          </cell>
        </row>
        <row r="492">
          <cell r="A492" t="str">
            <v>21013A41-</v>
          </cell>
          <cell r="B492" t="str">
            <v>VILLAS (AVENUE DES)</v>
          </cell>
          <cell r="C492">
            <v>2688</v>
          </cell>
          <cell r="D492">
            <v>1373</v>
          </cell>
          <cell r="E492">
            <v>1315</v>
          </cell>
          <cell r="F492" t="str">
            <v>Saint-Gilles</v>
          </cell>
          <cell r="G492">
            <v>25046</v>
          </cell>
          <cell r="H492">
            <v>25221</v>
          </cell>
          <cell r="I492">
            <v>5.4819132795655992E-2</v>
          </cell>
          <cell r="J492">
            <v>5.2139090440505929E-2</v>
          </cell>
          <cell r="K492">
            <v>50267</v>
          </cell>
          <cell r="L492">
            <v>5.3474446455925362E-2</v>
          </cell>
        </row>
        <row r="493">
          <cell r="A493" t="str">
            <v>21013A031</v>
          </cell>
          <cell r="B493" t="str">
            <v>AMAZONE (RUE DE)</v>
          </cell>
          <cell r="C493">
            <v>1400</v>
          </cell>
          <cell r="D493">
            <v>749</v>
          </cell>
          <cell r="E493">
            <v>651</v>
          </cell>
          <cell r="F493" t="str">
            <v>Saint-Gilles</v>
          </cell>
          <cell r="G493">
            <v>25046</v>
          </cell>
          <cell r="H493">
            <v>25221</v>
          </cell>
          <cell r="I493">
            <v>2.990497484628284E-2</v>
          </cell>
          <cell r="J493">
            <v>2.5811823480432972E-2</v>
          </cell>
          <cell r="K493">
            <v>50267</v>
          </cell>
          <cell r="L493">
            <v>2.7851274195794459E-2</v>
          </cell>
        </row>
        <row r="494">
          <cell r="A494" t="str">
            <v>21013A00-</v>
          </cell>
          <cell r="B494" t="str">
            <v>HOTEL DE VILLE</v>
          </cell>
          <cell r="C494">
            <v>3540</v>
          </cell>
          <cell r="D494">
            <v>1827</v>
          </cell>
          <cell r="E494">
            <v>1713</v>
          </cell>
          <cell r="F494" t="str">
            <v>Saint-Gilles</v>
          </cell>
          <cell r="G494">
            <v>25046</v>
          </cell>
          <cell r="H494">
            <v>25221</v>
          </cell>
          <cell r="I494">
            <v>7.2945779765231977E-2</v>
          </cell>
          <cell r="J494">
            <v>6.7919590817176162E-2</v>
          </cell>
          <cell r="K494">
            <v>50267</v>
          </cell>
          <cell r="L494">
            <v>7.0423936180794552E-2</v>
          </cell>
        </row>
        <row r="495">
          <cell r="A495" t="str">
            <v>21013A51-</v>
          </cell>
          <cell r="B495" t="str">
            <v>TOISON D'OR (AVENUE)</v>
          </cell>
          <cell r="C495">
            <v>1790</v>
          </cell>
          <cell r="D495">
            <v>899</v>
          </cell>
          <cell r="E495">
            <v>891</v>
          </cell>
          <cell r="F495" t="str">
            <v>Saint-Gilles</v>
          </cell>
          <cell r="G495">
            <v>25046</v>
          </cell>
          <cell r="H495">
            <v>25221</v>
          </cell>
          <cell r="I495">
            <v>3.5893955122574463E-2</v>
          </cell>
          <cell r="J495">
            <v>3.5327703104555727E-2</v>
          </cell>
          <cell r="K495">
            <v>50267</v>
          </cell>
          <cell r="L495">
            <v>3.5609843436051482E-2</v>
          </cell>
        </row>
        <row r="496">
          <cell r="A496" t="str">
            <v>21014A00-</v>
          </cell>
          <cell r="B496" t="str">
            <v>PLACE SAINT-JOSSE</v>
          </cell>
          <cell r="C496">
            <v>3355</v>
          </cell>
          <cell r="D496">
            <v>1619</v>
          </cell>
          <cell r="E496">
            <v>1736</v>
          </cell>
          <cell r="F496" t="str">
            <v>Saint-Josse-ten-Noode</v>
          </cell>
          <cell r="G496">
            <v>13178</v>
          </cell>
          <cell r="H496">
            <v>14279</v>
          </cell>
          <cell r="I496">
            <v>0.12285627561086659</v>
          </cell>
          <cell r="J496">
            <v>0.12157714125639051</v>
          </cell>
          <cell r="K496">
            <v>27457</v>
          </cell>
          <cell r="L496">
            <v>0.12219106238846196</v>
          </cell>
        </row>
        <row r="497">
          <cell r="A497" t="str">
            <v>21014A02-</v>
          </cell>
          <cell r="B497" t="str">
            <v>CHARITE</v>
          </cell>
          <cell r="C497">
            <v>1808</v>
          </cell>
          <cell r="D497">
            <v>878</v>
          </cell>
          <cell r="E497">
            <v>930</v>
          </cell>
          <cell r="F497" t="str">
            <v>Saint-Josse-ten-Noode</v>
          </cell>
          <cell r="G497">
            <v>13178</v>
          </cell>
          <cell r="H497">
            <v>14279</v>
          </cell>
          <cell r="I497">
            <v>6.6626195173774466E-2</v>
          </cell>
          <cell r="J497">
            <v>6.5130611387352058E-2</v>
          </cell>
          <cell r="K497">
            <v>27457</v>
          </cell>
          <cell r="L497">
            <v>6.5848417525585456E-2</v>
          </cell>
        </row>
        <row r="498">
          <cell r="A498" t="str">
            <v>21014A14-</v>
          </cell>
          <cell r="B498" t="str">
            <v>PRAIRIE</v>
          </cell>
          <cell r="C498">
            <v>1335</v>
          </cell>
          <cell r="D498">
            <v>611</v>
          </cell>
          <cell r="E498">
            <v>724</v>
          </cell>
          <cell r="F498" t="str">
            <v>Saint-Josse-ten-Noode</v>
          </cell>
          <cell r="G498">
            <v>13178</v>
          </cell>
          <cell r="H498">
            <v>14279</v>
          </cell>
          <cell r="I498">
            <v>4.636515404461982E-2</v>
          </cell>
          <cell r="J498">
            <v>5.0703830800476225E-2</v>
          </cell>
          <cell r="K498">
            <v>27457</v>
          </cell>
          <cell r="L498">
            <v>4.8621480860982627E-2</v>
          </cell>
        </row>
        <row r="499">
          <cell r="A499" t="str">
            <v>21014A2MJ</v>
          </cell>
          <cell r="B499" t="str">
            <v>NORD</v>
          </cell>
          <cell r="C499">
            <v>5</v>
          </cell>
          <cell r="D499">
            <v>3</v>
          </cell>
          <cell r="E499">
            <v>2</v>
          </cell>
          <cell r="F499" t="str">
            <v>Saint-Josse-ten-Noode</v>
          </cell>
          <cell r="G499">
            <v>13178</v>
          </cell>
          <cell r="H499">
            <v>14279</v>
          </cell>
          <cell r="I499">
            <v>2.2765214751859159E-4</v>
          </cell>
          <cell r="J499">
            <v>1.4006583094054205E-4</v>
          </cell>
          <cell r="K499">
            <v>27457</v>
          </cell>
          <cell r="L499">
            <v>1.8210292457296865E-4</v>
          </cell>
        </row>
        <row r="500">
          <cell r="A500" t="str">
            <v>21014A41-</v>
          </cell>
          <cell r="B500" t="str">
            <v>BOSSUET</v>
          </cell>
          <cell r="C500">
            <v>4038</v>
          </cell>
          <cell r="D500">
            <v>1934</v>
          </cell>
          <cell r="E500">
            <v>2104</v>
          </cell>
          <cell r="F500" t="str">
            <v>Saint-Josse-ten-Noode</v>
          </cell>
          <cell r="G500">
            <v>13178</v>
          </cell>
          <cell r="H500">
            <v>14279</v>
          </cell>
          <cell r="I500">
            <v>0.14675975110031872</v>
          </cell>
          <cell r="J500">
            <v>0.14734925414945024</v>
          </cell>
          <cell r="K500">
            <v>27457</v>
          </cell>
          <cell r="L500">
            <v>0.14706632188512947</v>
          </cell>
        </row>
        <row r="501">
          <cell r="A501" t="str">
            <v>21014A10-</v>
          </cell>
          <cell r="B501" t="str">
            <v>SAINT-FRANCOIS</v>
          </cell>
          <cell r="C501">
            <v>2641</v>
          </cell>
          <cell r="D501">
            <v>1295</v>
          </cell>
          <cell r="E501">
            <v>1346</v>
          </cell>
          <cell r="F501" t="str">
            <v>Saint-Josse-ten-Noode</v>
          </cell>
          <cell r="G501">
            <v>13178</v>
          </cell>
          <cell r="H501">
            <v>14279</v>
          </cell>
          <cell r="I501">
            <v>9.8269843678858701E-2</v>
          </cell>
          <cell r="J501">
            <v>9.4264304222984804E-2</v>
          </cell>
          <cell r="K501">
            <v>27457</v>
          </cell>
          <cell r="L501">
            <v>9.6186764759442031E-2</v>
          </cell>
        </row>
        <row r="502">
          <cell r="A502" t="str">
            <v>21014A13-</v>
          </cell>
          <cell r="B502" t="str">
            <v>ROGIER</v>
          </cell>
          <cell r="C502">
            <v>0</v>
          </cell>
          <cell r="D502">
            <v>0</v>
          </cell>
          <cell r="E502">
            <v>0</v>
          </cell>
          <cell r="F502" t="str">
            <v>Saint-Josse-ten-Noode</v>
          </cell>
          <cell r="G502">
            <v>13178</v>
          </cell>
          <cell r="H502">
            <v>14279</v>
          </cell>
          <cell r="I502">
            <v>0</v>
          </cell>
          <cell r="J502">
            <v>0</v>
          </cell>
          <cell r="K502">
            <v>27457</v>
          </cell>
          <cell r="L502">
            <v>0</v>
          </cell>
        </row>
        <row r="503">
          <cell r="A503" t="str">
            <v>21014A03-</v>
          </cell>
          <cell r="B503" t="str">
            <v>MADOU</v>
          </cell>
          <cell r="C503">
            <v>1183</v>
          </cell>
          <cell r="D503">
            <v>580</v>
          </cell>
          <cell r="E503">
            <v>603</v>
          </cell>
          <cell r="F503" t="str">
            <v>Saint-Josse-ten-Noode</v>
          </cell>
          <cell r="G503">
            <v>13178</v>
          </cell>
          <cell r="H503">
            <v>14279</v>
          </cell>
          <cell r="I503">
            <v>4.401274852026104E-2</v>
          </cell>
          <cell r="J503">
            <v>4.2229848028573429E-2</v>
          </cell>
          <cell r="K503">
            <v>27457</v>
          </cell>
          <cell r="L503">
            <v>4.3085551953964379E-2</v>
          </cell>
        </row>
        <row r="504">
          <cell r="A504" t="str">
            <v>21014A12-</v>
          </cell>
          <cell r="B504" t="str">
            <v>SAINT-LAZARE</v>
          </cell>
          <cell r="C504">
            <v>348</v>
          </cell>
          <cell r="D504">
            <v>136</v>
          </cell>
          <cell r="E504">
            <v>212</v>
          </cell>
          <cell r="F504" t="str">
            <v>Saint-Josse-ten-Noode</v>
          </cell>
          <cell r="G504">
            <v>13178</v>
          </cell>
          <cell r="H504">
            <v>14279</v>
          </cell>
          <cell r="I504">
            <v>1.0320230687509485E-2</v>
          </cell>
          <cell r="J504">
            <v>1.4846978079697457E-2</v>
          </cell>
          <cell r="K504">
            <v>27457</v>
          </cell>
          <cell r="L504">
            <v>1.2674363550278617E-2</v>
          </cell>
        </row>
        <row r="505">
          <cell r="A505" t="str">
            <v>21014A01-</v>
          </cell>
          <cell r="B505" t="str">
            <v>STEURS</v>
          </cell>
          <cell r="C505">
            <v>1150</v>
          </cell>
          <cell r="D505">
            <v>573</v>
          </cell>
          <cell r="E505">
            <v>577</v>
          </cell>
          <cell r="F505" t="str">
            <v>Saint-Josse-ten-Noode</v>
          </cell>
          <cell r="G505">
            <v>13178</v>
          </cell>
          <cell r="H505">
            <v>14279</v>
          </cell>
          <cell r="I505">
            <v>4.3481560176050996E-2</v>
          </cell>
          <cell r="J505">
            <v>4.0408992226346384E-2</v>
          </cell>
          <cell r="K505">
            <v>27457</v>
          </cell>
          <cell r="L505">
            <v>4.1883672651782784E-2</v>
          </cell>
        </row>
        <row r="506">
          <cell r="A506" t="str">
            <v>21014A04-</v>
          </cell>
          <cell r="B506" t="str">
            <v>HAECHT (CHAUSSEE DE)</v>
          </cell>
          <cell r="C506">
            <v>3252</v>
          </cell>
          <cell r="D506">
            <v>1547</v>
          </cell>
          <cell r="E506">
            <v>1705</v>
          </cell>
          <cell r="F506" t="str">
            <v>Saint-Josse-ten-Noode</v>
          </cell>
          <cell r="G506">
            <v>13178</v>
          </cell>
          <cell r="H506">
            <v>14279</v>
          </cell>
          <cell r="I506">
            <v>0.11739262407042039</v>
          </cell>
          <cell r="J506">
            <v>0.1194061208768121</v>
          </cell>
          <cell r="K506">
            <v>27457</v>
          </cell>
          <cell r="L506">
            <v>0.1184397421422588</v>
          </cell>
        </row>
        <row r="507">
          <cell r="A507" t="str">
            <v>21014A05-</v>
          </cell>
          <cell r="B507" t="str">
            <v>HOUWAERT</v>
          </cell>
          <cell r="C507">
            <v>7704</v>
          </cell>
          <cell r="D507">
            <v>3728</v>
          </cell>
          <cell r="E507">
            <v>3976</v>
          </cell>
          <cell r="F507" t="str">
            <v>Saint-Josse-ten-Noode</v>
          </cell>
          <cell r="G507">
            <v>13178</v>
          </cell>
          <cell r="H507">
            <v>14279</v>
          </cell>
          <cell r="I507">
            <v>0.28289573531643647</v>
          </cell>
          <cell r="J507">
            <v>0.27845087190979761</v>
          </cell>
          <cell r="K507">
            <v>27457</v>
          </cell>
          <cell r="L507">
            <v>0.28058418618203007</v>
          </cell>
        </row>
        <row r="508">
          <cell r="A508" t="str">
            <v>21014A18-</v>
          </cell>
          <cell r="B508" t="str">
            <v>JARDIN BOTANIQUE</v>
          </cell>
          <cell r="C508">
            <v>0</v>
          </cell>
          <cell r="D508">
            <v>0</v>
          </cell>
          <cell r="E508">
            <v>0</v>
          </cell>
          <cell r="F508" t="str">
            <v>Saint-Josse-ten-Noode</v>
          </cell>
          <cell r="G508">
            <v>13178</v>
          </cell>
          <cell r="H508">
            <v>14279</v>
          </cell>
          <cell r="I508">
            <v>0</v>
          </cell>
          <cell r="J508">
            <v>0</v>
          </cell>
          <cell r="K508">
            <v>27457</v>
          </cell>
          <cell r="L508">
            <v>0</v>
          </cell>
        </row>
        <row r="509">
          <cell r="A509" t="str">
            <v>21014A3MJ</v>
          </cell>
          <cell r="B509" t="str">
            <v>MANHATTAN</v>
          </cell>
          <cell r="C509">
            <v>547</v>
          </cell>
          <cell r="D509">
            <v>255</v>
          </cell>
          <cell r="E509">
            <v>292</v>
          </cell>
          <cell r="F509" t="str">
            <v>Saint-Josse-ten-Noode</v>
          </cell>
          <cell r="G509">
            <v>13178</v>
          </cell>
          <cell r="H509">
            <v>14279</v>
          </cell>
          <cell r="I509">
            <v>1.9350432539080285E-2</v>
          </cell>
          <cell r="J509">
            <v>2.0449611317319139E-2</v>
          </cell>
          <cell r="K509">
            <v>27457</v>
          </cell>
          <cell r="L509">
            <v>1.9922059948282771E-2</v>
          </cell>
        </row>
        <row r="510">
          <cell r="A510" t="str">
            <v>21015A50-</v>
          </cell>
          <cell r="B510" t="str">
            <v>OPALE</v>
          </cell>
          <cell r="C510">
            <v>5126</v>
          </cell>
          <cell r="D510">
            <v>2675</v>
          </cell>
          <cell r="E510">
            <v>2451</v>
          </cell>
          <cell r="F510" t="str">
            <v>Schaerbeek</v>
          </cell>
          <cell r="G510">
            <v>66842</v>
          </cell>
          <cell r="H510">
            <v>66467</v>
          </cell>
          <cell r="I510">
            <v>4.0019748062595374E-2</v>
          </cell>
          <cell r="J510">
            <v>3.6875441948636165E-2</v>
          </cell>
          <cell r="K510">
            <v>133309</v>
          </cell>
          <cell r="L510">
            <v>3.8452017493192506E-2</v>
          </cell>
        </row>
        <row r="511">
          <cell r="A511" t="str">
            <v>21015A77-</v>
          </cell>
          <cell r="B511" t="str">
            <v>R.T.B.</v>
          </cell>
          <cell r="C511">
            <v>2324</v>
          </cell>
          <cell r="D511">
            <v>1068</v>
          </cell>
          <cell r="E511">
            <v>1256</v>
          </cell>
          <cell r="F511" t="str">
            <v>Schaerbeek</v>
          </cell>
          <cell r="G511">
            <v>66842</v>
          </cell>
          <cell r="H511">
            <v>66467</v>
          </cell>
          <cell r="I511">
            <v>1.597797791807546E-2</v>
          </cell>
          <cell r="J511">
            <v>1.8896595302932282E-2</v>
          </cell>
          <cell r="K511">
            <v>133309</v>
          </cell>
          <cell r="L511">
            <v>1.7433181555633902E-2</v>
          </cell>
        </row>
        <row r="512">
          <cell r="A512" t="str">
            <v>21015A73-</v>
          </cell>
          <cell r="B512" t="str">
            <v>H. EVENEPOEL (RUE)</v>
          </cell>
          <cell r="C512">
            <v>1387</v>
          </cell>
          <cell r="D512">
            <v>708</v>
          </cell>
          <cell r="E512">
            <v>679</v>
          </cell>
          <cell r="F512" t="str">
            <v>Schaerbeek</v>
          </cell>
          <cell r="G512">
            <v>66842</v>
          </cell>
          <cell r="H512">
            <v>66467</v>
          </cell>
          <cell r="I512">
            <v>1.0592142664791597E-2</v>
          </cell>
          <cell r="J512">
            <v>1.02155957091489E-2</v>
          </cell>
          <cell r="K512">
            <v>133309</v>
          </cell>
          <cell r="L512">
            <v>1.0404398802781508E-2</v>
          </cell>
        </row>
        <row r="513">
          <cell r="A513" t="str">
            <v>21015A782</v>
          </cell>
          <cell r="B513" t="str">
            <v>CIMETIERE DE SAINT-JOSSE</v>
          </cell>
          <cell r="C513">
            <v>286</v>
          </cell>
          <cell r="D513">
            <v>143</v>
          </cell>
          <cell r="E513">
            <v>143</v>
          </cell>
          <cell r="F513" t="str">
            <v>Schaerbeek</v>
          </cell>
          <cell r="G513">
            <v>66842</v>
          </cell>
          <cell r="H513">
            <v>66467</v>
          </cell>
          <cell r="I513">
            <v>2.1393734478322014E-3</v>
          </cell>
          <cell r="J513">
            <v>2.1514435735026406E-3</v>
          </cell>
          <cell r="K513">
            <v>133309</v>
          </cell>
          <cell r="L513">
            <v>2.1453915339549466E-3</v>
          </cell>
        </row>
        <row r="514">
          <cell r="A514" t="str">
            <v>21015A31-</v>
          </cell>
          <cell r="B514" t="str">
            <v>PATRIE</v>
          </cell>
          <cell r="C514">
            <v>2555</v>
          </cell>
          <cell r="D514">
            <v>1286</v>
          </cell>
          <cell r="E514">
            <v>1269</v>
          </cell>
          <cell r="F514" t="str">
            <v>Schaerbeek</v>
          </cell>
          <cell r="G514">
            <v>66842</v>
          </cell>
          <cell r="H514">
            <v>66467</v>
          </cell>
          <cell r="I514">
            <v>1.9239400377008466E-2</v>
          </cell>
          <cell r="J514">
            <v>1.9092181082341612E-2</v>
          </cell>
          <cell r="K514">
            <v>133309</v>
          </cell>
          <cell r="L514">
            <v>1.9165997794597513E-2</v>
          </cell>
        </row>
        <row r="515">
          <cell r="A515" t="str">
            <v>21015A36-</v>
          </cell>
          <cell r="B515" t="str">
            <v>CAMBIER (AVENUE E.)</v>
          </cell>
          <cell r="C515">
            <v>1930</v>
          </cell>
          <cell r="D515">
            <v>985</v>
          </cell>
          <cell r="E515">
            <v>945</v>
          </cell>
          <cell r="F515" t="str">
            <v>Schaerbeek</v>
          </cell>
          <cell r="G515">
            <v>66842</v>
          </cell>
          <cell r="H515">
            <v>66467</v>
          </cell>
          <cell r="I515">
            <v>1.4736243679123904E-2</v>
          </cell>
          <cell r="J515">
            <v>1.4217581657062904E-2</v>
          </cell>
          <cell r="K515">
            <v>133309</v>
          </cell>
          <cell r="L515">
            <v>1.447764216969597E-2</v>
          </cell>
        </row>
        <row r="516">
          <cell r="A516" t="str">
            <v>21015A70-</v>
          </cell>
          <cell r="B516" t="str">
            <v>P. HYMANS (RUE)</v>
          </cell>
          <cell r="C516">
            <v>1931</v>
          </cell>
          <cell r="D516">
            <v>997</v>
          </cell>
          <cell r="E516">
            <v>934</v>
          </cell>
          <cell r="F516" t="str">
            <v>Schaerbeek</v>
          </cell>
          <cell r="G516">
            <v>66842</v>
          </cell>
          <cell r="H516">
            <v>66467</v>
          </cell>
          <cell r="I516">
            <v>1.4915771520900033E-2</v>
          </cell>
          <cell r="J516">
            <v>1.40520859975627E-2</v>
          </cell>
          <cell r="K516">
            <v>133309</v>
          </cell>
          <cell r="L516">
            <v>1.4485143538695813E-2</v>
          </cell>
        </row>
        <row r="517">
          <cell r="A517" t="str">
            <v>21015A721</v>
          </cell>
          <cell r="B517" t="str">
            <v>F. COURTENS (AVENUE)</v>
          </cell>
          <cell r="C517">
            <v>983</v>
          </cell>
          <cell r="D517">
            <v>532</v>
          </cell>
          <cell r="E517">
            <v>451</v>
          </cell>
          <cell r="F517" t="str">
            <v>Schaerbeek</v>
          </cell>
          <cell r="G517">
            <v>66842</v>
          </cell>
          <cell r="H517">
            <v>66467</v>
          </cell>
          <cell r="I517">
            <v>7.9590676520750435E-3</v>
          </cell>
          <cell r="J517">
            <v>6.785322039508327E-3</v>
          </cell>
          <cell r="K517">
            <v>133309</v>
          </cell>
          <cell r="L517">
            <v>7.3738457268451496E-3</v>
          </cell>
        </row>
        <row r="518">
          <cell r="A518" t="str">
            <v>21015A822</v>
          </cell>
          <cell r="B518" t="str">
            <v>CH. GILISQUET - SUD (AVENUE)</v>
          </cell>
          <cell r="C518">
            <v>431</v>
          </cell>
          <cell r="D518">
            <v>215</v>
          </cell>
          <cell r="E518">
            <v>216</v>
          </cell>
          <cell r="F518" t="str">
            <v>Schaerbeek</v>
          </cell>
          <cell r="G518">
            <v>66842</v>
          </cell>
          <cell r="H518">
            <v>66467</v>
          </cell>
          <cell r="I518">
            <v>3.216540498488974E-3</v>
          </cell>
          <cell r="J518">
            <v>3.2497329501858063E-3</v>
          </cell>
          <cell r="K518">
            <v>133309</v>
          </cell>
          <cell r="L518">
            <v>3.233090038932105E-3</v>
          </cell>
        </row>
        <row r="519">
          <cell r="A519" t="str">
            <v>21015A7MJ</v>
          </cell>
          <cell r="B519" t="str">
            <v>JOSAPHAT GARE</v>
          </cell>
          <cell r="C519">
            <v>5</v>
          </cell>
          <cell r="D519">
            <v>2</v>
          </cell>
          <cell r="E519">
            <v>3</v>
          </cell>
          <cell r="F519" t="str">
            <v>Schaerbeek</v>
          </cell>
          <cell r="G519">
            <v>66842</v>
          </cell>
          <cell r="H519">
            <v>66467</v>
          </cell>
          <cell r="I519">
            <v>2.9921306962688131E-5</v>
          </cell>
          <cell r="J519">
            <v>4.5135179863691758E-5</v>
          </cell>
          <cell r="K519">
            <v>133309</v>
          </cell>
          <cell r="L519">
            <v>3.7506844999212355E-5</v>
          </cell>
        </row>
        <row r="520">
          <cell r="A520" t="str">
            <v>21015A34-</v>
          </cell>
          <cell r="B520" t="str">
            <v>PAQUERETTES (RUE)</v>
          </cell>
          <cell r="C520">
            <v>1629</v>
          </cell>
          <cell r="D520">
            <v>827</v>
          </cell>
          <cell r="E520">
            <v>802</v>
          </cell>
          <cell r="F520" t="str">
            <v>Schaerbeek</v>
          </cell>
          <cell r="G520">
            <v>66842</v>
          </cell>
          <cell r="H520">
            <v>66467</v>
          </cell>
          <cell r="I520">
            <v>1.2372460429071542E-2</v>
          </cell>
          <cell r="J520">
            <v>1.2066138083560263E-2</v>
          </cell>
          <cell r="K520">
            <v>133309</v>
          </cell>
          <cell r="L520">
            <v>1.2219730100743386E-2</v>
          </cell>
        </row>
        <row r="521">
          <cell r="A521" t="str">
            <v>21015A63-</v>
          </cell>
          <cell r="B521" t="str">
            <v>DESCHANEL P. (AVENUE)</v>
          </cell>
          <cell r="C521">
            <v>1600</v>
          </cell>
          <cell r="D521">
            <v>816</v>
          </cell>
          <cell r="E521">
            <v>784</v>
          </cell>
          <cell r="F521" t="str">
            <v>Schaerbeek</v>
          </cell>
          <cell r="G521">
            <v>66842</v>
          </cell>
          <cell r="H521">
            <v>66467</v>
          </cell>
          <cell r="I521">
            <v>1.2207893240776757E-2</v>
          </cell>
          <cell r="J521">
            <v>1.1795327004378112E-2</v>
          </cell>
          <cell r="K521">
            <v>133309</v>
          </cell>
          <cell r="L521">
            <v>1.2002190399747955E-2</v>
          </cell>
        </row>
        <row r="522">
          <cell r="A522" t="str">
            <v>21015A883</v>
          </cell>
          <cell r="B522" t="str">
            <v>THEUNIS PIERRE (RUE)</v>
          </cell>
          <cell r="C522">
            <v>568</v>
          </cell>
          <cell r="D522">
            <v>321</v>
          </cell>
          <cell r="E522">
            <v>247</v>
          </cell>
          <cell r="F522" t="str">
            <v>Schaerbeek</v>
          </cell>
          <cell r="G522">
            <v>66842</v>
          </cell>
          <cell r="H522">
            <v>66467</v>
          </cell>
          <cell r="I522">
            <v>4.8023697675114449E-3</v>
          </cell>
          <cell r="J522">
            <v>3.7161298087772881E-3</v>
          </cell>
          <cell r="K522">
            <v>133309</v>
          </cell>
          <cell r="L522">
            <v>4.2607775919105235E-3</v>
          </cell>
        </row>
        <row r="523">
          <cell r="A523" t="str">
            <v>21015A811</v>
          </cell>
          <cell r="B523" t="str">
            <v>TERDELT</v>
          </cell>
          <cell r="C523">
            <v>1348</v>
          </cell>
          <cell r="D523">
            <v>703</v>
          </cell>
          <cell r="E523">
            <v>645</v>
          </cell>
          <cell r="F523" t="str">
            <v>Schaerbeek</v>
          </cell>
          <cell r="G523">
            <v>66842</v>
          </cell>
          <cell r="H523">
            <v>66467</v>
          </cell>
          <cell r="I523">
            <v>1.0517339397384877E-2</v>
          </cell>
          <cell r="J523">
            <v>9.7040636706937269E-3</v>
          </cell>
          <cell r="K523">
            <v>133309</v>
          </cell>
          <cell r="L523">
            <v>1.0111845411787652E-2</v>
          </cell>
        </row>
        <row r="524">
          <cell r="A524" t="str">
            <v>21015A831</v>
          </cell>
          <cell r="B524" t="str">
            <v>LATINIS (AVENUE G.)</v>
          </cell>
          <cell r="C524">
            <v>3731</v>
          </cell>
          <cell r="D524">
            <v>1948</v>
          </cell>
          <cell r="E524">
            <v>1783</v>
          </cell>
          <cell r="F524" t="str">
            <v>Schaerbeek</v>
          </cell>
          <cell r="G524">
            <v>66842</v>
          </cell>
          <cell r="H524">
            <v>66467</v>
          </cell>
          <cell r="I524">
            <v>2.9143352981658238E-2</v>
          </cell>
          <cell r="J524">
            <v>2.6825341898987467E-2</v>
          </cell>
          <cell r="K524">
            <v>133309</v>
          </cell>
          <cell r="L524">
            <v>2.798760773841226E-2</v>
          </cell>
        </row>
        <row r="525">
          <cell r="A525" t="str">
            <v>21015A03-</v>
          </cell>
          <cell r="B525" t="str">
            <v>JOSAPHAT (RUE)</v>
          </cell>
          <cell r="C525">
            <v>5441</v>
          </cell>
          <cell r="D525">
            <v>2749</v>
          </cell>
          <cell r="E525">
            <v>2692</v>
          </cell>
          <cell r="F525" t="str">
            <v>Schaerbeek</v>
          </cell>
          <cell r="G525">
            <v>66842</v>
          </cell>
          <cell r="H525">
            <v>66467</v>
          </cell>
          <cell r="I525">
            <v>4.1126836420214835E-2</v>
          </cell>
          <cell r="J525">
            <v>4.0501301397686068E-2</v>
          </cell>
          <cell r="K525">
            <v>133309</v>
          </cell>
          <cell r="L525">
            <v>4.0814948728142883E-2</v>
          </cell>
        </row>
        <row r="526">
          <cell r="A526" t="str">
            <v>21015A021</v>
          </cell>
          <cell r="B526" t="str">
            <v>HOUFFALIZE (PLACE)</v>
          </cell>
          <cell r="C526">
            <v>3554</v>
          </cell>
          <cell r="D526">
            <v>1741</v>
          </cell>
          <cell r="E526">
            <v>1813</v>
          </cell>
          <cell r="F526" t="str">
            <v>Schaerbeek</v>
          </cell>
          <cell r="G526">
            <v>66842</v>
          </cell>
          <cell r="H526">
            <v>66467</v>
          </cell>
          <cell r="I526">
            <v>2.6046497711020019E-2</v>
          </cell>
          <cell r="J526">
            <v>2.7276693697624387E-2</v>
          </cell>
          <cell r="K526">
            <v>133309</v>
          </cell>
          <cell r="L526">
            <v>2.6659865425440143E-2</v>
          </cell>
        </row>
        <row r="527">
          <cell r="A527" t="str">
            <v>21015A30-</v>
          </cell>
          <cell r="B527" t="str">
            <v>GRANDE RUE AU BOIS</v>
          </cell>
          <cell r="C527">
            <v>3654</v>
          </cell>
          <cell r="D527">
            <v>1844</v>
          </cell>
          <cell r="E527">
            <v>1810</v>
          </cell>
          <cell r="F527" t="str">
            <v>Schaerbeek</v>
          </cell>
          <cell r="G527">
            <v>66842</v>
          </cell>
          <cell r="H527">
            <v>66467</v>
          </cell>
          <cell r="I527">
            <v>2.7587445019598457E-2</v>
          </cell>
          <cell r="J527">
            <v>2.7231558517760695E-2</v>
          </cell>
          <cell r="K527">
            <v>133309</v>
          </cell>
          <cell r="L527">
            <v>2.7410002325424392E-2</v>
          </cell>
        </row>
        <row r="528">
          <cell r="A528" t="str">
            <v>21015A32-</v>
          </cell>
          <cell r="B528" t="str">
            <v>CONSOLATION (RUE DE LA)</v>
          </cell>
          <cell r="C528">
            <v>2967</v>
          </cell>
          <cell r="D528">
            <v>1513</v>
          </cell>
          <cell r="E528">
            <v>1454</v>
          </cell>
          <cell r="F528" t="str">
            <v>Schaerbeek</v>
          </cell>
          <cell r="G528">
            <v>66842</v>
          </cell>
          <cell r="H528">
            <v>66467</v>
          </cell>
          <cell r="I528">
            <v>2.2635468717273569E-2</v>
          </cell>
          <cell r="J528">
            <v>2.1875517173935939E-2</v>
          </cell>
          <cell r="K528">
            <v>133309</v>
          </cell>
          <cell r="L528">
            <v>2.2256561822532613E-2</v>
          </cell>
        </row>
        <row r="529">
          <cell r="A529" t="str">
            <v>21015A64-</v>
          </cell>
          <cell r="B529" t="str">
            <v>DUPLOYE SQUARE</v>
          </cell>
          <cell r="C529">
            <v>3061</v>
          </cell>
          <cell r="D529">
            <v>1531</v>
          </cell>
          <cell r="E529">
            <v>1530</v>
          </cell>
          <cell r="F529" t="str">
            <v>Schaerbeek</v>
          </cell>
          <cell r="G529">
            <v>66842</v>
          </cell>
          <cell r="H529">
            <v>66467</v>
          </cell>
          <cell r="I529">
            <v>2.2904760479937763E-2</v>
          </cell>
          <cell r="J529">
            <v>2.3018941730482797E-2</v>
          </cell>
          <cell r="K529">
            <v>133309</v>
          </cell>
          <cell r="L529">
            <v>2.2961690508517804E-2</v>
          </cell>
        </row>
        <row r="530">
          <cell r="A530" t="str">
            <v>21015A33-</v>
          </cell>
          <cell r="B530" t="str">
            <v>BIENFAITEURS (PLACE DE)</v>
          </cell>
          <cell r="C530">
            <v>2441</v>
          </cell>
          <cell r="D530">
            <v>1215</v>
          </cell>
          <cell r="E530">
            <v>1226</v>
          </cell>
          <cell r="F530" t="str">
            <v>Schaerbeek</v>
          </cell>
          <cell r="G530">
            <v>66842</v>
          </cell>
          <cell r="H530">
            <v>66467</v>
          </cell>
          <cell r="I530">
            <v>1.8177193979833039E-2</v>
          </cell>
          <cell r="J530">
            <v>1.8445243504295366E-2</v>
          </cell>
          <cell r="K530">
            <v>133309</v>
          </cell>
          <cell r="L530">
            <v>1.8310841728615471E-2</v>
          </cell>
        </row>
        <row r="531">
          <cell r="A531" t="str">
            <v>21015A35-</v>
          </cell>
          <cell r="B531" t="str">
            <v>JEAN STOBBAERTS (AVENUE)</v>
          </cell>
          <cell r="C531">
            <v>2209</v>
          </cell>
          <cell r="D531">
            <v>1152</v>
          </cell>
          <cell r="E531">
            <v>1057</v>
          </cell>
          <cell r="F531" t="str">
            <v>Schaerbeek</v>
          </cell>
          <cell r="G531">
            <v>66842</v>
          </cell>
          <cell r="H531">
            <v>66467</v>
          </cell>
          <cell r="I531">
            <v>1.7234672810508361E-2</v>
          </cell>
          <cell r="J531">
            <v>1.5902628371974061E-2</v>
          </cell>
          <cell r="K531">
            <v>133309</v>
          </cell>
          <cell r="L531">
            <v>1.6570524120652019E-2</v>
          </cell>
        </row>
        <row r="532">
          <cell r="A532" t="str">
            <v>21015A53-</v>
          </cell>
          <cell r="B532" t="str">
            <v>DAILLY (PLACE)</v>
          </cell>
          <cell r="C532">
            <v>3447</v>
          </cell>
          <cell r="D532">
            <v>1732</v>
          </cell>
          <cell r="E532">
            <v>1715</v>
          </cell>
          <cell r="F532" t="str">
            <v>Schaerbeek</v>
          </cell>
          <cell r="G532">
            <v>66842</v>
          </cell>
          <cell r="H532">
            <v>66467</v>
          </cell>
          <cell r="I532">
            <v>2.5911851829687922E-2</v>
          </cell>
          <cell r="J532">
            <v>2.580227782207712E-2</v>
          </cell>
          <cell r="K532">
            <v>133309</v>
          </cell>
          <cell r="L532">
            <v>2.5857218942456999E-2</v>
          </cell>
        </row>
        <row r="533">
          <cell r="A533" t="str">
            <v>21015A54-</v>
          </cell>
          <cell r="B533" t="str">
            <v>EMERAUDE (AVENUE)</v>
          </cell>
          <cell r="C533">
            <v>5099</v>
          </cell>
          <cell r="D533">
            <v>2647</v>
          </cell>
          <cell r="E533">
            <v>2452</v>
          </cell>
          <cell r="F533" t="str">
            <v>Schaerbeek</v>
          </cell>
          <cell r="G533">
            <v>66842</v>
          </cell>
          <cell r="H533">
            <v>66467</v>
          </cell>
          <cell r="I533">
            <v>3.960084976511774E-2</v>
          </cell>
          <cell r="J533">
            <v>3.6890487008590732E-2</v>
          </cell>
          <cell r="K533">
            <v>133309</v>
          </cell>
          <cell r="L533">
            <v>3.8249480530196764E-2</v>
          </cell>
        </row>
        <row r="534">
          <cell r="A534" t="str">
            <v>21015A52-</v>
          </cell>
          <cell r="B534" t="str">
            <v>LINTHOUT (RUE)</v>
          </cell>
          <cell r="C534">
            <v>2807</v>
          </cell>
          <cell r="D534">
            <v>1464</v>
          </cell>
          <cell r="E534">
            <v>1343</v>
          </cell>
          <cell r="F534" t="str">
            <v>Schaerbeek</v>
          </cell>
          <cell r="G534">
            <v>66842</v>
          </cell>
          <cell r="H534">
            <v>66467</v>
          </cell>
          <cell r="I534">
            <v>2.1902396696687712E-2</v>
          </cell>
          <cell r="J534">
            <v>2.0205515518979342E-2</v>
          </cell>
          <cell r="K534">
            <v>133309</v>
          </cell>
          <cell r="L534">
            <v>2.1056342782557816E-2</v>
          </cell>
        </row>
        <row r="535">
          <cell r="A535" t="str">
            <v>21015A51-</v>
          </cell>
          <cell r="B535" t="str">
            <v>CERISIERS (AVENUE DES)</v>
          </cell>
          <cell r="C535">
            <v>1710</v>
          </cell>
          <cell r="D535">
            <v>906</v>
          </cell>
          <cell r="E535">
            <v>804</v>
          </cell>
          <cell r="F535" t="str">
            <v>Schaerbeek</v>
          </cell>
          <cell r="G535">
            <v>66842</v>
          </cell>
          <cell r="H535">
            <v>66467</v>
          </cell>
          <cell r="I535">
            <v>1.3554352054097723E-2</v>
          </cell>
          <cell r="J535">
            <v>1.2096228203469391E-2</v>
          </cell>
          <cell r="K535">
            <v>133309</v>
          </cell>
          <cell r="L535">
            <v>1.2827340989730625E-2</v>
          </cell>
        </row>
        <row r="536">
          <cell r="A536" t="str">
            <v>21015A05-</v>
          </cell>
          <cell r="B536" t="str">
            <v>ROYALE SAINTE-MARIE (RUE)</v>
          </cell>
          <cell r="C536">
            <v>4567</v>
          </cell>
          <cell r="D536">
            <v>2204</v>
          </cell>
          <cell r="E536">
            <v>2363</v>
          </cell>
          <cell r="F536" t="str">
            <v>Schaerbeek</v>
          </cell>
          <cell r="G536">
            <v>66842</v>
          </cell>
          <cell r="H536">
            <v>66467</v>
          </cell>
          <cell r="I536">
            <v>3.2973280272882322E-2</v>
          </cell>
          <cell r="J536">
            <v>3.5551476672634544E-2</v>
          </cell>
          <cell r="K536">
            <v>133309</v>
          </cell>
          <cell r="L536">
            <v>3.4258752222280565E-2</v>
          </cell>
        </row>
        <row r="537">
          <cell r="A537" t="str">
            <v>21015A12-</v>
          </cell>
          <cell r="B537" t="str">
            <v>HUART HAMOIR (AVENUE)</v>
          </cell>
          <cell r="C537">
            <v>2468</v>
          </cell>
          <cell r="D537">
            <v>1282</v>
          </cell>
          <cell r="E537">
            <v>1186</v>
          </cell>
          <cell r="F537" t="str">
            <v>Schaerbeek</v>
          </cell>
          <cell r="G537">
            <v>66842</v>
          </cell>
          <cell r="H537">
            <v>66467</v>
          </cell>
          <cell r="I537">
            <v>1.9179557763083093E-2</v>
          </cell>
          <cell r="J537">
            <v>1.7843441106112808E-2</v>
          </cell>
          <cell r="K537">
            <v>133309</v>
          </cell>
          <cell r="L537">
            <v>1.851337869161122E-2</v>
          </cell>
        </row>
        <row r="538">
          <cell r="A538" t="str">
            <v>21015A152</v>
          </cell>
          <cell r="B538" t="str">
            <v>PR. ELISABETH-NORD</v>
          </cell>
          <cell r="C538">
            <v>3611</v>
          </cell>
          <cell r="D538">
            <v>1798</v>
          </cell>
          <cell r="E538">
            <v>1813</v>
          </cell>
          <cell r="F538" t="str">
            <v>Schaerbeek</v>
          </cell>
          <cell r="G538">
            <v>66842</v>
          </cell>
          <cell r="H538">
            <v>66467</v>
          </cell>
          <cell r="I538">
            <v>2.689925495945663E-2</v>
          </cell>
          <cell r="J538">
            <v>2.7276693697624387E-2</v>
          </cell>
          <cell r="K538">
            <v>133309</v>
          </cell>
          <cell r="L538">
            <v>2.7087443458431164E-2</v>
          </cell>
        </row>
        <row r="539">
          <cell r="A539" t="str">
            <v>21015A101</v>
          </cell>
          <cell r="B539" t="str">
            <v>GARE</v>
          </cell>
          <cell r="C539">
            <v>1890</v>
          </cell>
          <cell r="D539">
            <v>932</v>
          </cell>
          <cell r="E539">
            <v>958</v>
          </cell>
          <cell r="F539" t="str">
            <v>Schaerbeek</v>
          </cell>
          <cell r="G539">
            <v>66842</v>
          </cell>
          <cell r="H539">
            <v>66467</v>
          </cell>
          <cell r="I539">
            <v>1.3943329044612669E-2</v>
          </cell>
          <cell r="J539">
            <v>1.4413167436472234E-2</v>
          </cell>
          <cell r="K539">
            <v>133309</v>
          </cell>
          <cell r="L539">
            <v>1.4177587409702271E-2</v>
          </cell>
        </row>
        <row r="540">
          <cell r="A540" t="str">
            <v>21015A111</v>
          </cell>
          <cell r="B540" t="str">
            <v>MAETERLINCK</v>
          </cell>
          <cell r="C540">
            <v>2807</v>
          </cell>
          <cell r="D540">
            <v>1381</v>
          </cell>
          <cell r="E540">
            <v>1426</v>
          </cell>
          <cell r="F540" t="str">
            <v>Schaerbeek</v>
          </cell>
          <cell r="G540">
            <v>66842</v>
          </cell>
          <cell r="H540">
            <v>66467</v>
          </cell>
          <cell r="I540">
            <v>2.0660662457736154E-2</v>
          </cell>
          <cell r="J540">
            <v>2.1454255495208147E-2</v>
          </cell>
          <cell r="K540">
            <v>133309</v>
          </cell>
          <cell r="L540">
            <v>2.1056342782557816E-2</v>
          </cell>
        </row>
        <row r="541">
          <cell r="A541" t="str">
            <v>21015A142</v>
          </cell>
          <cell r="B541" t="str">
            <v>SAINTE-FAMILLE</v>
          </cell>
          <cell r="C541">
            <v>233</v>
          </cell>
          <cell r="D541">
            <v>129</v>
          </cell>
          <cell r="E541">
            <v>104</v>
          </cell>
          <cell r="F541" t="str">
            <v>Schaerbeek</v>
          </cell>
          <cell r="G541">
            <v>66842</v>
          </cell>
          <cell r="H541">
            <v>66467</v>
          </cell>
          <cell r="I541">
            <v>1.9299242990933844E-3</v>
          </cell>
          <cell r="J541">
            <v>1.5646862352746477E-3</v>
          </cell>
          <cell r="K541">
            <v>133309</v>
          </cell>
          <cell r="L541">
            <v>1.7478189769632958E-3</v>
          </cell>
        </row>
        <row r="542">
          <cell r="A542" t="str">
            <v>21015A622</v>
          </cell>
          <cell r="B542" t="str">
            <v>BRUSILIA</v>
          </cell>
          <cell r="C542">
            <v>973</v>
          </cell>
          <cell r="D542">
            <v>514</v>
          </cell>
          <cell r="E542">
            <v>459</v>
          </cell>
          <cell r="F542" t="str">
            <v>Schaerbeek</v>
          </cell>
          <cell r="G542">
            <v>66842</v>
          </cell>
          <cell r="H542">
            <v>66467</v>
          </cell>
          <cell r="I542">
            <v>7.689775889410849E-3</v>
          </cell>
          <cell r="J542">
            <v>6.9056825191448389E-3</v>
          </cell>
          <cell r="K542">
            <v>133309</v>
          </cell>
          <cell r="L542">
            <v>7.2988320368467243E-3</v>
          </cell>
        </row>
        <row r="543">
          <cell r="A543" t="str">
            <v>21015A71-</v>
          </cell>
          <cell r="B543" t="str">
            <v>JARDINS</v>
          </cell>
          <cell r="C543">
            <v>1599</v>
          </cell>
          <cell r="D543">
            <v>859</v>
          </cell>
          <cell r="E543">
            <v>740</v>
          </cell>
          <cell r="F543" t="str">
            <v>Schaerbeek</v>
          </cell>
          <cell r="G543">
            <v>66842</v>
          </cell>
          <cell r="H543">
            <v>66467</v>
          </cell>
          <cell r="I543">
            <v>1.2851201340474553E-2</v>
          </cell>
          <cell r="J543">
            <v>1.11333443663773E-2</v>
          </cell>
          <cell r="K543">
            <v>133309</v>
          </cell>
          <cell r="L543">
            <v>1.1994689030748112E-2</v>
          </cell>
        </row>
        <row r="544">
          <cell r="A544" t="str">
            <v>21015A04-</v>
          </cell>
          <cell r="B544" t="str">
            <v>L'OLIVIER (RUE)</v>
          </cell>
          <cell r="C544">
            <v>4946</v>
          </cell>
          <cell r="D544">
            <v>2422</v>
          </cell>
          <cell r="E544">
            <v>2524</v>
          </cell>
          <cell r="F544" t="str">
            <v>Schaerbeek</v>
          </cell>
          <cell r="G544">
            <v>66842</v>
          </cell>
          <cell r="H544">
            <v>66467</v>
          </cell>
          <cell r="I544">
            <v>3.6234702731815324E-2</v>
          </cell>
          <cell r="J544">
            <v>3.7973731325319331E-2</v>
          </cell>
          <cell r="K544">
            <v>133309</v>
          </cell>
          <cell r="L544">
            <v>3.7101771073220866E-2</v>
          </cell>
        </row>
        <row r="545">
          <cell r="A545" t="str">
            <v>21015A39-</v>
          </cell>
          <cell r="B545" t="str">
            <v>JOSAPHAT (PARC)</v>
          </cell>
          <cell r="C545">
            <v>11</v>
          </cell>
          <cell r="D545">
            <v>6</v>
          </cell>
          <cell r="E545">
            <v>5</v>
          </cell>
          <cell r="F545" t="str">
            <v>Schaerbeek</v>
          </cell>
          <cell r="G545">
            <v>66842</v>
          </cell>
          <cell r="H545">
            <v>66467</v>
          </cell>
          <cell r="I545">
            <v>8.9763920888064386E-5</v>
          </cell>
          <cell r="J545">
            <v>7.522529977281959E-5</v>
          </cell>
          <cell r="K545">
            <v>133309</v>
          </cell>
          <cell r="L545">
            <v>8.2515058998267187E-5</v>
          </cell>
        </row>
        <row r="546">
          <cell r="A546" t="str">
            <v>21015A421</v>
          </cell>
          <cell r="B546" t="str">
            <v>PALAIS (RUE DE)</v>
          </cell>
          <cell r="C546">
            <v>1949</v>
          </cell>
          <cell r="D546">
            <v>939</v>
          </cell>
          <cell r="E546">
            <v>1010</v>
          </cell>
          <cell r="F546" t="str">
            <v>Schaerbeek</v>
          </cell>
          <cell r="G546">
            <v>66842</v>
          </cell>
          <cell r="H546">
            <v>66467</v>
          </cell>
          <cell r="I546">
            <v>1.4048053618982077E-2</v>
          </cell>
          <cell r="J546">
            <v>1.5195510554109557E-2</v>
          </cell>
          <cell r="K546">
            <v>133309</v>
          </cell>
          <cell r="L546">
            <v>1.4620168180692977E-2</v>
          </cell>
        </row>
        <row r="547">
          <cell r="A547" t="str">
            <v>21015A40-</v>
          </cell>
          <cell r="B547" t="str">
            <v>BRABANT (RUE DE)</v>
          </cell>
          <cell r="C547">
            <v>3757</v>
          </cell>
          <cell r="D547">
            <v>1791</v>
          </cell>
          <cell r="E547">
            <v>1966</v>
          </cell>
          <cell r="F547" t="str">
            <v>Schaerbeek</v>
          </cell>
          <cell r="G547">
            <v>66842</v>
          </cell>
          <cell r="H547">
            <v>66467</v>
          </cell>
          <cell r="I547">
            <v>2.6794530385087219E-2</v>
          </cell>
          <cell r="J547">
            <v>2.9578587870672666E-2</v>
          </cell>
          <cell r="K547">
            <v>133309</v>
          </cell>
          <cell r="L547">
            <v>2.8182643332408164E-2</v>
          </cell>
        </row>
        <row r="548">
          <cell r="A548" t="str">
            <v>21015A43-</v>
          </cell>
          <cell r="B548" t="str">
            <v>GARE DU NORD</v>
          </cell>
          <cell r="C548">
            <v>1800</v>
          </cell>
          <cell r="D548">
            <v>827</v>
          </cell>
          <cell r="E548">
            <v>973</v>
          </cell>
          <cell r="F548" t="str">
            <v>Schaerbeek</v>
          </cell>
          <cell r="G548">
            <v>66842</v>
          </cell>
          <cell r="H548">
            <v>66467</v>
          </cell>
          <cell r="I548">
            <v>1.2372460429071542E-2</v>
          </cell>
          <cell r="J548">
            <v>1.4638843335790692E-2</v>
          </cell>
          <cell r="K548">
            <v>133309</v>
          </cell>
          <cell r="L548">
            <v>1.3502464199716449E-2</v>
          </cell>
        </row>
        <row r="549">
          <cell r="A549" t="str">
            <v>21015A44-</v>
          </cell>
          <cell r="B549" t="str">
            <v>REINE (AVENUE)</v>
          </cell>
          <cell r="C549">
            <v>3552</v>
          </cell>
          <cell r="D549">
            <v>1790</v>
          </cell>
          <cell r="E549">
            <v>1762</v>
          </cell>
          <cell r="F549" t="str">
            <v>Schaerbeek</v>
          </cell>
          <cell r="G549">
            <v>66842</v>
          </cell>
          <cell r="H549">
            <v>66467</v>
          </cell>
          <cell r="I549">
            <v>2.6779569731605876E-2</v>
          </cell>
          <cell r="J549">
            <v>2.6509395639941626E-2</v>
          </cell>
          <cell r="K549">
            <v>133309</v>
          </cell>
          <cell r="L549">
            <v>2.6644862687440457E-2</v>
          </cell>
        </row>
        <row r="550">
          <cell r="A550" t="str">
            <v>21015A41-</v>
          </cell>
          <cell r="B550" t="str">
            <v>VANDERLINDEN (RUE)</v>
          </cell>
          <cell r="C550">
            <v>3374</v>
          </cell>
          <cell r="D550">
            <v>1607</v>
          </cell>
          <cell r="E550">
            <v>1767</v>
          </cell>
          <cell r="F550" t="str">
            <v>Schaerbeek</v>
          </cell>
          <cell r="G550">
            <v>66842</v>
          </cell>
          <cell r="H550">
            <v>66467</v>
          </cell>
          <cell r="I550">
            <v>2.4041770144519914E-2</v>
          </cell>
          <cell r="J550">
            <v>2.6584620939714445E-2</v>
          </cell>
          <cell r="K550">
            <v>133309</v>
          </cell>
          <cell r="L550">
            <v>2.5309619005468499E-2</v>
          </cell>
        </row>
        <row r="551">
          <cell r="A551" t="str">
            <v>21015A612</v>
          </cell>
          <cell r="B551" t="str">
            <v>BRICHAUT (RUE DE)</v>
          </cell>
          <cell r="C551">
            <v>4321</v>
          </cell>
          <cell r="D551">
            <v>2132</v>
          </cell>
          <cell r="E551">
            <v>2189</v>
          </cell>
          <cell r="F551" t="str">
            <v>Schaerbeek</v>
          </cell>
          <cell r="G551">
            <v>66842</v>
          </cell>
          <cell r="H551">
            <v>66467</v>
          </cell>
          <cell r="I551">
            <v>3.1896113222225547E-2</v>
          </cell>
          <cell r="J551">
            <v>3.2933636240540416E-2</v>
          </cell>
          <cell r="K551">
            <v>133309</v>
          </cell>
          <cell r="L551">
            <v>3.241341544831932E-2</v>
          </cell>
        </row>
        <row r="552">
          <cell r="A552" t="str">
            <v>21015A45-</v>
          </cell>
          <cell r="B552" t="str">
            <v>STEPHENSON (PLACE)</v>
          </cell>
          <cell r="C552">
            <v>1665</v>
          </cell>
          <cell r="D552">
            <v>832</v>
          </cell>
          <cell r="E552">
            <v>833</v>
          </cell>
          <cell r="F552" t="str">
            <v>Schaerbeek</v>
          </cell>
          <cell r="G552">
            <v>66842</v>
          </cell>
          <cell r="H552">
            <v>66467</v>
          </cell>
          <cell r="I552">
            <v>1.2447263696478262E-2</v>
          </cell>
          <cell r="J552">
            <v>1.2532534942151745E-2</v>
          </cell>
          <cell r="K552">
            <v>133309</v>
          </cell>
          <cell r="L552">
            <v>1.2489779384737715E-2</v>
          </cell>
        </row>
        <row r="553">
          <cell r="A553" t="str">
            <v>21015A00-</v>
          </cell>
          <cell r="B553" t="str">
            <v>COLIGNON (PLACE)</v>
          </cell>
          <cell r="C553">
            <v>7545</v>
          </cell>
          <cell r="D553">
            <v>3686</v>
          </cell>
          <cell r="E553">
            <v>3859</v>
          </cell>
          <cell r="F553" t="str">
            <v>Schaerbeek</v>
          </cell>
          <cell r="G553">
            <v>66842</v>
          </cell>
          <cell r="H553">
            <v>66467</v>
          </cell>
          <cell r="I553">
            <v>5.5144968732234227E-2</v>
          </cell>
          <cell r="J553">
            <v>5.8058886364662166E-2</v>
          </cell>
          <cell r="K553">
            <v>133309</v>
          </cell>
          <cell r="L553">
            <v>5.6597829103811448E-2</v>
          </cell>
        </row>
        <row r="554">
          <cell r="A554" t="str">
            <v>21015A01-</v>
          </cell>
          <cell r="B554" t="str">
            <v>VAN YSENDYCK (RUE)</v>
          </cell>
          <cell r="C554">
            <v>1027</v>
          </cell>
          <cell r="D554">
            <v>512</v>
          </cell>
          <cell r="E554">
            <v>515</v>
          </cell>
          <cell r="F554" t="str">
            <v>Schaerbeek</v>
          </cell>
          <cell r="G554">
            <v>66842</v>
          </cell>
          <cell r="H554">
            <v>66467</v>
          </cell>
          <cell r="I554">
            <v>7.6598545824481615E-3</v>
          </cell>
          <cell r="J554">
            <v>7.7482058766004183E-3</v>
          </cell>
          <cell r="K554">
            <v>133309</v>
          </cell>
          <cell r="L554">
            <v>7.7039059628382176E-3</v>
          </cell>
        </row>
        <row r="555">
          <cell r="A555" t="str">
            <v>21015A24-</v>
          </cell>
          <cell r="B555" t="str">
            <v>WAELHEM (RUE)</v>
          </cell>
          <cell r="C555">
            <v>2817</v>
          </cell>
          <cell r="D555">
            <v>1424</v>
          </cell>
          <cell r="E555">
            <v>1393</v>
          </cell>
          <cell r="F555" t="str">
            <v>Schaerbeek</v>
          </cell>
          <cell r="G555">
            <v>66842</v>
          </cell>
          <cell r="H555">
            <v>66467</v>
          </cell>
          <cell r="I555">
            <v>2.1303970557433948E-2</v>
          </cell>
          <cell r="J555">
            <v>2.0957768516707539E-2</v>
          </cell>
          <cell r="K555">
            <v>133309</v>
          </cell>
          <cell r="L555">
            <v>2.1131356472556241E-2</v>
          </cell>
        </row>
        <row r="556">
          <cell r="A556" t="str">
            <v>21015A13-</v>
          </cell>
          <cell r="B556" t="str">
            <v>PORTAELS (RUE)</v>
          </cell>
          <cell r="C556">
            <v>2254</v>
          </cell>
          <cell r="D556">
            <v>1120</v>
          </cell>
          <cell r="E556">
            <v>1134</v>
          </cell>
          <cell r="F556" t="str">
            <v>Schaerbeek</v>
          </cell>
          <cell r="G556">
            <v>66842</v>
          </cell>
          <cell r="H556">
            <v>66467</v>
          </cell>
          <cell r="I556">
            <v>1.6755931899105354E-2</v>
          </cell>
          <cell r="J556">
            <v>1.7061097988475483E-2</v>
          </cell>
          <cell r="K556">
            <v>133309</v>
          </cell>
          <cell r="L556">
            <v>1.6908085725644929E-2</v>
          </cell>
        </row>
        <row r="557">
          <cell r="A557" t="str">
            <v>21015A22-</v>
          </cell>
          <cell r="B557" t="str">
            <v>MARBOTIN A. (RUE)</v>
          </cell>
          <cell r="C557">
            <v>3611</v>
          </cell>
          <cell r="D557">
            <v>1880</v>
          </cell>
          <cell r="E557">
            <v>1731</v>
          </cell>
          <cell r="F557" t="str">
            <v>Schaerbeek</v>
          </cell>
          <cell r="G557">
            <v>66842</v>
          </cell>
          <cell r="H557">
            <v>66467</v>
          </cell>
          <cell r="I557">
            <v>2.8126028544926844E-2</v>
          </cell>
          <cell r="J557">
            <v>2.6042998781350142E-2</v>
          </cell>
          <cell r="K557">
            <v>133309</v>
          </cell>
          <cell r="L557">
            <v>2.7087443458431164E-2</v>
          </cell>
        </row>
        <row r="558">
          <cell r="A558" t="str">
            <v>21015A272</v>
          </cell>
          <cell r="B558" t="str">
            <v>HOPITAL P. BRIEN</v>
          </cell>
          <cell r="C558">
            <v>300</v>
          </cell>
          <cell r="D558">
            <v>165</v>
          </cell>
          <cell r="E558">
            <v>135</v>
          </cell>
          <cell r="F558" t="str">
            <v>Schaerbeek</v>
          </cell>
          <cell r="G558">
            <v>66842</v>
          </cell>
          <cell r="H558">
            <v>66467</v>
          </cell>
          <cell r="I558">
            <v>2.4685078244217709E-3</v>
          </cell>
          <cell r="J558">
            <v>2.0310830938661292E-3</v>
          </cell>
          <cell r="K558">
            <v>133309</v>
          </cell>
          <cell r="L558">
            <v>2.2504106999527412E-3</v>
          </cell>
        </row>
        <row r="559">
          <cell r="A559" t="str">
            <v>21015A231</v>
          </cell>
          <cell r="B559" t="str">
            <v>J. BLOCKX (RUE)</v>
          </cell>
          <cell r="C559">
            <v>1641</v>
          </cell>
          <cell r="D559">
            <v>821</v>
          </cell>
          <cell r="E559">
            <v>820</v>
          </cell>
          <cell r="F559" t="str">
            <v>Schaerbeek</v>
          </cell>
          <cell r="G559">
            <v>66842</v>
          </cell>
          <cell r="H559">
            <v>66467</v>
          </cell>
          <cell r="I559">
            <v>1.2282696508183477E-2</v>
          </cell>
          <cell r="J559">
            <v>1.2336949162742413E-2</v>
          </cell>
          <cell r="K559">
            <v>133309</v>
          </cell>
          <cell r="L559">
            <v>1.2309746528741495E-2</v>
          </cell>
        </row>
        <row r="560">
          <cell r="A560" t="str">
            <v>21015A20-</v>
          </cell>
          <cell r="B560" t="str">
            <v>HELMET</v>
          </cell>
          <cell r="C560">
            <v>5678</v>
          </cell>
          <cell r="D560">
            <v>2802</v>
          </cell>
          <cell r="E560">
            <v>2876</v>
          </cell>
          <cell r="F560" t="str">
            <v>Schaerbeek</v>
          </cell>
          <cell r="G560">
            <v>66842</v>
          </cell>
          <cell r="H560">
            <v>66467</v>
          </cell>
          <cell r="I560">
            <v>4.1919751054726069E-2</v>
          </cell>
          <cell r="J560">
            <v>4.3269592429325827E-2</v>
          </cell>
          <cell r="K560">
            <v>133309</v>
          </cell>
          <cell r="L560">
            <v>4.2592773181105555E-2</v>
          </cell>
        </row>
        <row r="561">
          <cell r="A561" t="str">
            <v>21015A21-</v>
          </cell>
          <cell r="B561" t="str">
            <v>GUIDO GEZELLE (RUE)</v>
          </cell>
          <cell r="C561">
            <v>2141</v>
          </cell>
          <cell r="D561">
            <v>1079</v>
          </cell>
          <cell r="E561">
            <v>1062</v>
          </cell>
          <cell r="F561" t="str">
            <v>Schaerbeek</v>
          </cell>
          <cell r="G561">
            <v>66842</v>
          </cell>
          <cell r="H561">
            <v>66467</v>
          </cell>
          <cell r="I561">
            <v>1.6142545106370247E-2</v>
          </cell>
          <cell r="J561">
            <v>1.5977853671746881E-2</v>
          </cell>
          <cell r="K561">
            <v>133309</v>
          </cell>
          <cell r="L561">
            <v>1.6060431028662732E-2</v>
          </cell>
        </row>
        <row r="562">
          <cell r="A562" t="str">
            <v>21016A901</v>
          </cell>
          <cell r="B562" t="str">
            <v>CENTRE-OUEST</v>
          </cell>
          <cell r="C562">
            <v>2094</v>
          </cell>
          <cell r="D562">
            <v>1154</v>
          </cell>
          <cell r="E562">
            <v>940</v>
          </cell>
          <cell r="F562" t="str">
            <v>Uccle</v>
          </cell>
          <cell r="G562">
            <v>44493</v>
          </cell>
          <cell r="H562">
            <v>38531</v>
          </cell>
          <cell r="I562">
            <v>2.5936664194367652E-2</v>
          </cell>
          <cell r="J562">
            <v>2.4395940930679195E-2</v>
          </cell>
          <cell r="K562">
            <v>83024</v>
          </cell>
          <cell r="L562">
            <v>2.5221622663326268E-2</v>
          </cell>
        </row>
        <row r="563">
          <cell r="A563" t="str">
            <v>21016A81-</v>
          </cell>
          <cell r="B563" t="str">
            <v>BASCULE</v>
          </cell>
          <cell r="C563">
            <v>3231</v>
          </cell>
          <cell r="D563">
            <v>1724</v>
          </cell>
          <cell r="E563">
            <v>1507</v>
          </cell>
          <cell r="F563" t="str">
            <v>Uccle</v>
          </cell>
          <cell r="G563">
            <v>44493</v>
          </cell>
          <cell r="H563">
            <v>38531</v>
          </cell>
          <cell r="I563">
            <v>3.8747668172521517E-2</v>
          </cell>
          <cell r="J563">
            <v>3.9111364875035685E-2</v>
          </cell>
          <cell r="K563">
            <v>83024</v>
          </cell>
          <cell r="L563">
            <v>3.891645789169397E-2</v>
          </cell>
        </row>
        <row r="564">
          <cell r="A564" t="str">
            <v>21016A82-</v>
          </cell>
          <cell r="B564" t="str">
            <v>CHURCHILL</v>
          </cell>
          <cell r="C564">
            <v>5017</v>
          </cell>
          <cell r="D564">
            <v>2725</v>
          </cell>
          <cell r="E564">
            <v>2292</v>
          </cell>
          <cell r="F564" t="str">
            <v>Uccle</v>
          </cell>
          <cell r="G564">
            <v>44493</v>
          </cell>
          <cell r="H564">
            <v>38531</v>
          </cell>
          <cell r="I564">
            <v>6.1245589193805766E-2</v>
          </cell>
          <cell r="J564">
            <v>5.948457086501778E-2</v>
          </cell>
          <cell r="K564">
            <v>83024</v>
          </cell>
          <cell r="L564">
            <v>6.0428309886297937E-2</v>
          </cell>
        </row>
        <row r="565">
          <cell r="A565" t="str">
            <v>21016A232</v>
          </cell>
          <cell r="B565" t="str">
            <v>BEAU SEJOUR</v>
          </cell>
          <cell r="C565">
            <v>1480</v>
          </cell>
          <cell r="D565">
            <v>759</v>
          </cell>
          <cell r="E565">
            <v>721</v>
          </cell>
          <cell r="F565" t="str">
            <v>Uccle</v>
          </cell>
          <cell r="G565">
            <v>44493</v>
          </cell>
          <cell r="H565">
            <v>38531</v>
          </cell>
          <cell r="I565">
            <v>1.705886319196278E-2</v>
          </cell>
          <cell r="J565">
            <v>1.8712205756403935E-2</v>
          </cell>
          <cell r="K565">
            <v>83024</v>
          </cell>
          <cell r="L565">
            <v>1.7826170745808442E-2</v>
          </cell>
        </row>
        <row r="566">
          <cell r="A566" t="str">
            <v>21016A831</v>
          </cell>
          <cell r="B566" t="str">
            <v>LONGCHAMP</v>
          </cell>
          <cell r="C566">
            <v>3020</v>
          </cell>
          <cell r="D566">
            <v>1670</v>
          </cell>
          <cell r="E566">
            <v>1350</v>
          </cell>
          <cell r="F566" t="str">
            <v>Uccle</v>
          </cell>
          <cell r="G566">
            <v>44493</v>
          </cell>
          <cell r="H566">
            <v>38531</v>
          </cell>
          <cell r="I566">
            <v>3.753399411143326E-2</v>
          </cell>
          <cell r="J566">
            <v>3.5036723677039264E-2</v>
          </cell>
          <cell r="K566">
            <v>83024</v>
          </cell>
          <cell r="L566">
            <v>3.6375024089419929E-2</v>
          </cell>
        </row>
        <row r="567">
          <cell r="A567" t="str">
            <v>21016A111</v>
          </cell>
          <cell r="B567" t="str">
            <v>VERT CHASSEUR</v>
          </cell>
          <cell r="C567">
            <v>954</v>
          </cell>
          <cell r="D567">
            <v>487</v>
          </cell>
          <cell r="E567">
            <v>467</v>
          </cell>
          <cell r="F567" t="str">
            <v>Uccle</v>
          </cell>
          <cell r="G567">
            <v>44493</v>
          </cell>
          <cell r="H567">
            <v>38531</v>
          </cell>
          <cell r="I567">
            <v>1.0945541995370059E-2</v>
          </cell>
          <cell r="J567">
            <v>1.212011107939062E-2</v>
          </cell>
          <cell r="K567">
            <v>83024</v>
          </cell>
          <cell r="L567">
            <v>1.1490653305068413E-2</v>
          </cell>
        </row>
        <row r="568">
          <cell r="A568" t="str">
            <v>21016A841</v>
          </cell>
          <cell r="B568" t="str">
            <v>ZEECRABBE</v>
          </cell>
          <cell r="C568">
            <v>413</v>
          </cell>
          <cell r="D568">
            <v>212</v>
          </cell>
          <cell r="E568">
            <v>201</v>
          </cell>
          <cell r="F568" t="str">
            <v>Uccle</v>
          </cell>
          <cell r="G568">
            <v>44493</v>
          </cell>
          <cell r="H568">
            <v>38531</v>
          </cell>
          <cell r="I568">
            <v>4.7647944620502099E-3</v>
          </cell>
          <cell r="J568">
            <v>5.2165788585814016E-3</v>
          </cell>
          <cell r="K568">
            <v>83024</v>
          </cell>
          <cell r="L568">
            <v>4.9744652148776261E-3</v>
          </cell>
        </row>
        <row r="569">
          <cell r="A569" t="str">
            <v>21016A85-</v>
          </cell>
          <cell r="B569" t="str">
            <v>BRUGMANN</v>
          </cell>
          <cell r="C569">
            <v>1879</v>
          </cell>
          <cell r="D569">
            <v>1070</v>
          </cell>
          <cell r="E569">
            <v>809</v>
          </cell>
          <cell r="F569" t="str">
            <v>Uccle</v>
          </cell>
          <cell r="G569">
            <v>44493</v>
          </cell>
          <cell r="H569">
            <v>38531</v>
          </cell>
          <cell r="I569">
            <v>2.4048726766008135E-2</v>
          </cell>
          <cell r="J569">
            <v>2.0996081077573902E-2</v>
          </cell>
          <cell r="K569">
            <v>83024</v>
          </cell>
          <cell r="L569">
            <v>2.263201002119869E-2</v>
          </cell>
        </row>
        <row r="570">
          <cell r="A570" t="str">
            <v>21016A042</v>
          </cell>
          <cell r="B570" t="str">
            <v>ECHEVINAGE</v>
          </cell>
          <cell r="C570">
            <v>520</v>
          </cell>
          <cell r="D570">
            <v>296</v>
          </cell>
          <cell r="E570">
            <v>224</v>
          </cell>
          <cell r="F570" t="str">
            <v>Uccle</v>
          </cell>
          <cell r="G570">
            <v>44493</v>
          </cell>
          <cell r="H570">
            <v>38531</v>
          </cell>
          <cell r="I570">
            <v>6.6527318904097271E-3</v>
          </cell>
          <cell r="J570">
            <v>5.8135008175235524E-3</v>
          </cell>
          <cell r="K570">
            <v>83024</v>
          </cell>
          <cell r="L570">
            <v>6.2632491809597223E-3</v>
          </cell>
        </row>
        <row r="571">
          <cell r="A571" t="str">
            <v>21016A03-</v>
          </cell>
          <cell r="B571" t="str">
            <v>COGHEN</v>
          </cell>
          <cell r="C571">
            <v>2983</v>
          </cell>
          <cell r="D571">
            <v>1633</v>
          </cell>
          <cell r="E571">
            <v>1350</v>
          </cell>
          <cell r="F571" t="str">
            <v>Uccle</v>
          </cell>
          <cell r="G571">
            <v>44493</v>
          </cell>
          <cell r="H571">
            <v>38531</v>
          </cell>
          <cell r="I571">
            <v>3.6702402625132045E-2</v>
          </cell>
          <cell r="J571">
            <v>3.5036723677039264E-2</v>
          </cell>
          <cell r="K571">
            <v>83024</v>
          </cell>
          <cell r="L571">
            <v>3.5929369820774715E-2</v>
          </cell>
        </row>
        <row r="572">
          <cell r="A572" t="str">
            <v>21016A02-</v>
          </cell>
          <cell r="B572" t="str">
            <v>ALSEMBERG-NORD</v>
          </cell>
          <cell r="C572">
            <v>3619</v>
          </cell>
          <cell r="D572">
            <v>1773</v>
          </cell>
          <cell r="E572">
            <v>1846</v>
          </cell>
          <cell r="F572" t="str">
            <v>Uccle</v>
          </cell>
          <cell r="G572">
            <v>44493</v>
          </cell>
          <cell r="H572">
            <v>38531</v>
          </cell>
          <cell r="I572">
            <v>3.9848965005731242E-2</v>
          </cell>
          <cell r="J572">
            <v>4.7909475487269988E-2</v>
          </cell>
          <cell r="K572">
            <v>83024</v>
          </cell>
          <cell r="L572">
            <v>4.3589805357486994E-2</v>
          </cell>
        </row>
        <row r="573">
          <cell r="A573" t="str">
            <v>21016A922</v>
          </cell>
          <cell r="B573" t="str">
            <v>WOLVENBERG</v>
          </cell>
          <cell r="C573">
            <v>1168</v>
          </cell>
          <cell r="D573">
            <v>628</v>
          </cell>
          <cell r="E573">
            <v>540</v>
          </cell>
          <cell r="F573" t="str">
            <v>Uccle</v>
          </cell>
          <cell r="G573">
            <v>44493</v>
          </cell>
          <cell r="H573">
            <v>38531</v>
          </cell>
          <cell r="I573">
            <v>1.4114579821544963E-2</v>
          </cell>
          <cell r="J573">
            <v>1.4014689470815706E-2</v>
          </cell>
          <cell r="K573">
            <v>83024</v>
          </cell>
          <cell r="L573">
            <v>1.4068221237232607E-2</v>
          </cell>
        </row>
        <row r="574">
          <cell r="A574" t="str">
            <v>21016A912</v>
          </cell>
          <cell r="B574" t="str">
            <v>GLOBE-OUEST</v>
          </cell>
          <cell r="C574">
            <v>1095</v>
          </cell>
          <cell r="D574">
            <v>589</v>
          </cell>
          <cell r="E574">
            <v>506</v>
          </cell>
          <cell r="F574" t="str">
            <v>Uccle</v>
          </cell>
          <cell r="G574">
            <v>44493</v>
          </cell>
          <cell r="H574">
            <v>38531</v>
          </cell>
          <cell r="I574">
            <v>1.323803744409233E-2</v>
          </cell>
          <cell r="J574">
            <v>1.313228309672731E-2</v>
          </cell>
          <cell r="K574">
            <v>83024</v>
          </cell>
          <cell r="L574">
            <v>1.3188957409905569E-2</v>
          </cell>
        </row>
        <row r="575">
          <cell r="A575" t="str">
            <v>21016A933</v>
          </cell>
          <cell r="B575" t="str">
            <v>VOSSEGAT-OUEST</v>
          </cell>
          <cell r="C575">
            <v>2924</v>
          </cell>
          <cell r="D575">
            <v>1603</v>
          </cell>
          <cell r="E575">
            <v>1321</v>
          </cell>
          <cell r="F575" t="str">
            <v>Uccle</v>
          </cell>
          <cell r="G575">
            <v>44493</v>
          </cell>
          <cell r="H575">
            <v>38531</v>
          </cell>
          <cell r="I575">
            <v>3.6028139257860789E-2</v>
          </cell>
          <cell r="J575">
            <v>3.4284082946199161E-2</v>
          </cell>
          <cell r="K575">
            <v>83024</v>
          </cell>
          <cell r="L575">
            <v>3.5218731932935052E-2</v>
          </cell>
        </row>
        <row r="576">
          <cell r="A576" t="str">
            <v>21016A731</v>
          </cell>
          <cell r="B576" t="str">
            <v>ROETAERT</v>
          </cell>
          <cell r="C576">
            <v>538</v>
          </cell>
          <cell r="D576">
            <v>292</v>
          </cell>
          <cell r="E576">
            <v>246</v>
          </cell>
          <cell r="F576" t="str">
            <v>Uccle</v>
          </cell>
          <cell r="G576">
            <v>44493</v>
          </cell>
          <cell r="H576">
            <v>38531</v>
          </cell>
          <cell r="I576">
            <v>6.5628301081068936E-3</v>
          </cell>
          <cell r="J576">
            <v>6.3844696478160441E-3</v>
          </cell>
          <cell r="K576">
            <v>83024</v>
          </cell>
          <cell r="L576">
            <v>6.4800539603006363E-3</v>
          </cell>
        </row>
        <row r="577">
          <cell r="A577" t="str">
            <v>21016A701</v>
          </cell>
          <cell r="B577" t="str">
            <v>MERLO</v>
          </cell>
          <cell r="C577">
            <v>2620</v>
          </cell>
          <cell r="D577">
            <v>1388</v>
          </cell>
          <cell r="E577">
            <v>1232</v>
          </cell>
          <cell r="F577" t="str">
            <v>Uccle</v>
          </cell>
          <cell r="G577">
            <v>44493</v>
          </cell>
          <cell r="H577">
            <v>38531</v>
          </cell>
          <cell r="I577">
            <v>3.1195918459083451E-2</v>
          </cell>
          <cell r="J577">
            <v>3.1974254496379535E-2</v>
          </cell>
          <cell r="K577">
            <v>83024</v>
          </cell>
          <cell r="L577">
            <v>3.1557140104066295E-2</v>
          </cell>
        </row>
        <row r="578">
          <cell r="A578" t="str">
            <v>21016A772</v>
          </cell>
          <cell r="B578" t="str">
            <v>ZWARTEBEEK</v>
          </cell>
          <cell r="C578">
            <v>685</v>
          </cell>
          <cell r="D578">
            <v>365</v>
          </cell>
          <cell r="E578">
            <v>320</v>
          </cell>
          <cell r="F578" t="str">
            <v>Uccle</v>
          </cell>
          <cell r="G578">
            <v>44493</v>
          </cell>
          <cell r="H578">
            <v>38531</v>
          </cell>
          <cell r="I578">
            <v>8.2035376351336162E-3</v>
          </cell>
          <cell r="J578">
            <v>8.3050011678907892E-3</v>
          </cell>
          <cell r="K578">
            <v>83024</v>
          </cell>
          <cell r="L578">
            <v>8.2506263249180964E-3</v>
          </cell>
        </row>
        <row r="579">
          <cell r="A579" t="str">
            <v>21016A72-</v>
          </cell>
          <cell r="B579" t="str">
            <v>MELKRIEK</v>
          </cell>
          <cell r="C579">
            <v>818</v>
          </cell>
          <cell r="D579">
            <v>456</v>
          </cell>
          <cell r="E579">
            <v>362</v>
          </cell>
          <cell r="F579" t="str">
            <v>Uccle</v>
          </cell>
          <cell r="G579">
            <v>44493</v>
          </cell>
          <cell r="H579">
            <v>38531</v>
          </cell>
          <cell r="I579">
            <v>1.0248803182523093E-2</v>
          </cell>
          <cell r="J579">
            <v>9.3950325711764562E-3</v>
          </cell>
          <cell r="K579">
            <v>83024</v>
          </cell>
          <cell r="L579">
            <v>9.8525727500481785E-3</v>
          </cell>
        </row>
        <row r="580">
          <cell r="A580" t="str">
            <v>21016A71-</v>
          </cell>
          <cell r="B580" t="str">
            <v>KEIENBEMPT</v>
          </cell>
          <cell r="C580">
            <v>1881</v>
          </cell>
          <cell r="D580">
            <v>1073</v>
          </cell>
          <cell r="E580">
            <v>808</v>
          </cell>
          <cell r="F580" t="str">
            <v>Uccle</v>
          </cell>
          <cell r="G580">
            <v>44493</v>
          </cell>
          <cell r="H580">
            <v>38531</v>
          </cell>
          <cell r="I580">
            <v>2.4116153102735263E-2</v>
          </cell>
          <cell r="J580">
            <v>2.0970127948924243E-2</v>
          </cell>
          <cell r="K580">
            <v>83024</v>
          </cell>
          <cell r="L580">
            <v>2.2656099441125458E-2</v>
          </cell>
        </row>
        <row r="581">
          <cell r="A581" t="str">
            <v>21016A13-</v>
          </cell>
          <cell r="B581" t="str">
            <v>OBSERVATOIRE</v>
          </cell>
          <cell r="C581">
            <v>3</v>
          </cell>
          <cell r="D581">
            <v>0</v>
          </cell>
          <cell r="E581">
            <v>3</v>
          </cell>
          <cell r="F581" t="str">
            <v>Uccle</v>
          </cell>
          <cell r="G581">
            <v>44493</v>
          </cell>
          <cell r="H581">
            <v>38531</v>
          </cell>
          <cell r="I581">
            <v>0</v>
          </cell>
          <cell r="J581">
            <v>7.7859385948976148E-5</v>
          </cell>
          <cell r="K581">
            <v>83024</v>
          </cell>
          <cell r="L581">
            <v>3.6134129890152247E-5</v>
          </cell>
        </row>
        <row r="582">
          <cell r="A582" t="str">
            <v>21016A383</v>
          </cell>
          <cell r="B582" t="str">
            <v>FORET DE SOIGNES LORRAINE-W.</v>
          </cell>
          <cell r="C582">
            <v>0</v>
          </cell>
          <cell r="D582">
            <v>0</v>
          </cell>
          <cell r="E582">
            <v>0</v>
          </cell>
          <cell r="F582" t="str">
            <v>Uccle</v>
          </cell>
          <cell r="G582">
            <v>44493</v>
          </cell>
          <cell r="H582">
            <v>38531</v>
          </cell>
          <cell r="I582">
            <v>0</v>
          </cell>
          <cell r="J582">
            <v>0</v>
          </cell>
          <cell r="K582">
            <v>83024</v>
          </cell>
          <cell r="L582">
            <v>0</v>
          </cell>
        </row>
        <row r="583">
          <cell r="A583" t="str">
            <v>21016A954</v>
          </cell>
          <cell r="B583" t="str">
            <v>VOSSEGAT-EST</v>
          </cell>
          <cell r="C583">
            <v>334</v>
          </cell>
          <cell r="D583">
            <v>184</v>
          </cell>
          <cell r="E583">
            <v>150</v>
          </cell>
          <cell r="F583" t="str">
            <v>Uccle</v>
          </cell>
          <cell r="G583">
            <v>44493</v>
          </cell>
          <cell r="H583">
            <v>38531</v>
          </cell>
          <cell r="I583">
            <v>4.1354819859303711E-3</v>
          </cell>
          <cell r="J583">
            <v>3.8929692974488074E-3</v>
          </cell>
          <cell r="K583">
            <v>83024</v>
          </cell>
          <cell r="L583">
            <v>4.0229331277702833E-3</v>
          </cell>
        </row>
        <row r="584">
          <cell r="A584" t="str">
            <v>21016A331</v>
          </cell>
          <cell r="B584" t="str">
            <v>CHAUSSEE DE WATERLOO-OUEST</v>
          </cell>
          <cell r="C584">
            <v>346</v>
          </cell>
          <cell r="D584">
            <v>201</v>
          </cell>
          <cell r="E584">
            <v>145</v>
          </cell>
          <cell r="F584" t="str">
            <v>Uccle</v>
          </cell>
          <cell r="G584">
            <v>44493</v>
          </cell>
          <cell r="H584">
            <v>38531</v>
          </cell>
          <cell r="I584">
            <v>4.517564560717416E-3</v>
          </cell>
          <cell r="J584">
            <v>3.7632036542005138E-3</v>
          </cell>
          <cell r="K584">
            <v>83024</v>
          </cell>
          <cell r="L584">
            <v>4.167469647330892E-3</v>
          </cell>
        </row>
        <row r="585">
          <cell r="A585" t="str">
            <v>21016A80-</v>
          </cell>
          <cell r="B585" t="str">
            <v>VANDERKINDERE</v>
          </cell>
          <cell r="C585">
            <v>2769</v>
          </cell>
          <cell r="D585">
            <v>1524</v>
          </cell>
          <cell r="E585">
            <v>1245</v>
          </cell>
          <cell r="F585" t="str">
            <v>Uccle</v>
          </cell>
          <cell r="G585">
            <v>44493</v>
          </cell>
          <cell r="H585">
            <v>38531</v>
          </cell>
          <cell r="I585">
            <v>3.4252579057379814E-2</v>
          </cell>
          <cell r="J585">
            <v>3.23116451688251E-2</v>
          </cell>
          <cell r="K585">
            <v>83024</v>
          </cell>
          <cell r="L585">
            <v>3.3351801888610519E-2</v>
          </cell>
        </row>
        <row r="586">
          <cell r="A586" t="str">
            <v>21016A225</v>
          </cell>
          <cell r="B586" t="str">
            <v>PTOLEMEE</v>
          </cell>
          <cell r="C586">
            <v>511</v>
          </cell>
          <cell r="D586">
            <v>281</v>
          </cell>
          <cell r="E586">
            <v>230</v>
          </cell>
          <cell r="F586" t="str">
            <v>Uccle</v>
          </cell>
          <cell r="G586">
            <v>44493</v>
          </cell>
          <cell r="H586">
            <v>38531</v>
          </cell>
          <cell r="I586">
            <v>6.3156002067740989E-3</v>
          </cell>
          <cell r="J586">
            <v>5.9692195894215051E-3</v>
          </cell>
          <cell r="K586">
            <v>83024</v>
          </cell>
          <cell r="L586">
            <v>6.1548467912892662E-3</v>
          </cell>
        </row>
        <row r="587">
          <cell r="A587" t="str">
            <v>21016A64-</v>
          </cell>
          <cell r="B587" t="str">
            <v>MOLENSTEEN</v>
          </cell>
          <cell r="C587">
            <v>2132</v>
          </cell>
          <cell r="D587">
            <v>1136</v>
          </cell>
          <cell r="E587">
            <v>996</v>
          </cell>
          <cell r="F587" t="str">
            <v>Uccle</v>
          </cell>
          <cell r="G587">
            <v>44493</v>
          </cell>
          <cell r="H587">
            <v>38531</v>
          </cell>
          <cell r="I587">
            <v>2.55321061740049E-2</v>
          </cell>
          <cell r="J587">
            <v>2.5849316135060082E-2</v>
          </cell>
          <cell r="K587">
            <v>83024</v>
          </cell>
          <cell r="L587">
            <v>2.5679321641934861E-2</v>
          </cell>
        </row>
        <row r="588">
          <cell r="A588" t="str">
            <v>21016A05-</v>
          </cell>
          <cell r="B588" t="str">
            <v>LE CHAT</v>
          </cell>
          <cell r="C588">
            <v>4123</v>
          </cell>
          <cell r="D588">
            <v>2177</v>
          </cell>
          <cell r="E588">
            <v>1946</v>
          </cell>
          <cell r="F588" t="str">
            <v>Uccle</v>
          </cell>
          <cell r="G588">
            <v>44493</v>
          </cell>
          <cell r="H588">
            <v>38531</v>
          </cell>
          <cell r="I588">
            <v>4.8929045018317491E-2</v>
          </cell>
          <cell r="J588">
            <v>5.050478835223586E-2</v>
          </cell>
          <cell r="K588">
            <v>83024</v>
          </cell>
          <cell r="L588">
            <v>4.9660339179032571E-2</v>
          </cell>
        </row>
        <row r="589">
          <cell r="A589" t="str">
            <v>21016A39-</v>
          </cell>
          <cell r="B589" t="str">
            <v>FORET DE SOIGNES LORRAINE-EST</v>
          </cell>
          <cell r="C589">
            <v>8</v>
          </cell>
          <cell r="D589">
            <v>2</v>
          </cell>
          <cell r="E589">
            <v>6</v>
          </cell>
          <cell r="F589" t="str">
            <v>Uccle</v>
          </cell>
          <cell r="G589">
            <v>44493</v>
          </cell>
          <cell r="H589">
            <v>38531</v>
          </cell>
          <cell r="I589">
            <v>4.4950891151417079E-5</v>
          </cell>
          <cell r="J589">
            <v>1.557187718979523E-4</v>
          </cell>
          <cell r="K589">
            <v>83024</v>
          </cell>
          <cell r="L589">
            <v>9.6357679707072648E-5</v>
          </cell>
        </row>
        <row r="590">
          <cell r="A590" t="str">
            <v>21016A692</v>
          </cell>
          <cell r="B590" t="str">
            <v>CIMETIERE - ST.-GILLES</v>
          </cell>
          <cell r="C590">
            <v>1</v>
          </cell>
          <cell r="D590">
            <v>0</v>
          </cell>
          <cell r="E590">
            <v>1</v>
          </cell>
          <cell r="F590" t="str">
            <v>Uccle</v>
          </cell>
          <cell r="G590">
            <v>44493</v>
          </cell>
          <cell r="H590">
            <v>38531</v>
          </cell>
          <cell r="I590">
            <v>0</v>
          </cell>
          <cell r="J590">
            <v>2.5953128649658716E-5</v>
          </cell>
          <cell r="K590">
            <v>83024</v>
          </cell>
          <cell r="L590">
            <v>1.2044709963384081E-5</v>
          </cell>
        </row>
        <row r="591">
          <cell r="A591" t="str">
            <v>21016A533</v>
          </cell>
          <cell r="B591" t="str">
            <v>MOENSBERG</v>
          </cell>
          <cell r="C591">
            <v>652</v>
          </cell>
          <cell r="D591">
            <v>357</v>
          </cell>
          <cell r="E591">
            <v>295</v>
          </cell>
          <cell r="F591" t="str">
            <v>Uccle</v>
          </cell>
          <cell r="G591">
            <v>44493</v>
          </cell>
          <cell r="H591">
            <v>38531</v>
          </cell>
          <cell r="I591">
            <v>8.0237340705279474E-3</v>
          </cell>
          <cell r="J591">
            <v>7.6561729516493211E-3</v>
          </cell>
          <cell r="K591">
            <v>83024</v>
          </cell>
          <cell r="L591">
            <v>7.853150896126421E-3</v>
          </cell>
        </row>
        <row r="592">
          <cell r="A592" t="str">
            <v>21016A943</v>
          </cell>
          <cell r="B592" t="str">
            <v>SEPT-BONNIERS</v>
          </cell>
          <cell r="C592">
            <v>980</v>
          </cell>
          <cell r="D592">
            <v>525</v>
          </cell>
          <cell r="E592">
            <v>455</v>
          </cell>
          <cell r="F592" t="str">
            <v>Uccle</v>
          </cell>
          <cell r="G592">
            <v>44493</v>
          </cell>
          <cell r="H592">
            <v>38531</v>
          </cell>
          <cell r="I592">
            <v>1.1799608927246982E-2</v>
          </cell>
          <cell r="J592">
            <v>1.1808673535594717E-2</v>
          </cell>
          <cell r="K592">
            <v>83024</v>
          </cell>
          <cell r="L592">
            <v>1.1803815764116401E-2</v>
          </cell>
        </row>
        <row r="593">
          <cell r="A593" t="str">
            <v>21016A65-</v>
          </cell>
          <cell r="B593" t="str">
            <v>ALSEMBERG-SUD</v>
          </cell>
          <cell r="C593">
            <v>1050</v>
          </cell>
          <cell r="D593">
            <v>531</v>
          </cell>
          <cell r="E593">
            <v>519</v>
          </cell>
          <cell r="F593" t="str">
            <v>Uccle</v>
          </cell>
          <cell r="G593">
            <v>44493</v>
          </cell>
          <cell r="H593">
            <v>38531</v>
          </cell>
          <cell r="I593">
            <v>1.1934461600701234E-2</v>
          </cell>
          <cell r="J593">
            <v>1.3469673769172874E-2</v>
          </cell>
          <cell r="K593">
            <v>83024</v>
          </cell>
          <cell r="L593">
            <v>1.2646945461553287E-2</v>
          </cell>
        </row>
        <row r="594">
          <cell r="A594" t="str">
            <v>21016A601</v>
          </cell>
          <cell r="B594" t="str">
            <v>BOURDON</v>
          </cell>
          <cell r="C594">
            <v>1137</v>
          </cell>
          <cell r="D594">
            <v>600</v>
          </cell>
          <cell r="E594">
            <v>537</v>
          </cell>
          <cell r="F594" t="str">
            <v>Uccle</v>
          </cell>
          <cell r="G594">
            <v>44493</v>
          </cell>
          <cell r="H594">
            <v>38531</v>
          </cell>
          <cell r="I594">
            <v>1.3485267345425123E-2</v>
          </cell>
          <cell r="J594">
            <v>1.3936830084866731E-2</v>
          </cell>
          <cell r="K594">
            <v>83024</v>
          </cell>
          <cell r="L594">
            <v>1.36948352283677E-2</v>
          </cell>
        </row>
        <row r="595">
          <cell r="A595" t="str">
            <v>21016A620</v>
          </cell>
          <cell r="B595" t="str">
            <v>KRIEKENPUT</v>
          </cell>
          <cell r="C595">
            <v>1082</v>
          </cell>
          <cell r="D595">
            <v>568</v>
          </cell>
          <cell r="E595">
            <v>514</v>
          </cell>
          <cell r="F595" t="str">
            <v>Uccle</v>
          </cell>
          <cell r="G595">
            <v>44493</v>
          </cell>
          <cell r="H595">
            <v>38531</v>
          </cell>
          <cell r="I595">
            <v>1.276605308700245E-2</v>
          </cell>
          <cell r="J595">
            <v>1.3339908125924581E-2</v>
          </cell>
          <cell r="K595">
            <v>83024</v>
          </cell>
          <cell r="L595">
            <v>1.3032376180381576E-2</v>
          </cell>
        </row>
        <row r="596">
          <cell r="A596" t="str">
            <v>21016A01-</v>
          </cell>
          <cell r="B596" t="str">
            <v>DIEWEG</v>
          </cell>
          <cell r="C596">
            <v>4082</v>
          </cell>
          <cell r="D596">
            <v>2187</v>
          </cell>
          <cell r="E596">
            <v>1895</v>
          </cell>
          <cell r="F596" t="str">
            <v>Uccle</v>
          </cell>
          <cell r="G596">
            <v>44493</v>
          </cell>
          <cell r="H596">
            <v>38531</v>
          </cell>
          <cell r="I596">
            <v>4.9153799474074576E-2</v>
          </cell>
          <cell r="J596">
            <v>4.9181178791103265E-2</v>
          </cell>
          <cell r="K596">
            <v>83024</v>
          </cell>
          <cell r="L596">
            <v>4.9166506070533821E-2</v>
          </cell>
        </row>
        <row r="597">
          <cell r="A597" t="str">
            <v>21016A00-</v>
          </cell>
          <cell r="B597" t="str">
            <v>GLOBE-EST</v>
          </cell>
          <cell r="C597">
            <v>4440</v>
          </cell>
          <cell r="D597">
            <v>2358</v>
          </cell>
          <cell r="E597">
            <v>2082</v>
          </cell>
          <cell r="F597" t="str">
            <v>Uccle</v>
          </cell>
          <cell r="G597">
            <v>44493</v>
          </cell>
          <cell r="H597">
            <v>38531</v>
          </cell>
          <cell r="I597">
            <v>5.2997100667520732E-2</v>
          </cell>
          <cell r="J597">
            <v>5.4034413848589445E-2</v>
          </cell>
          <cell r="K597">
            <v>83024</v>
          </cell>
          <cell r="L597">
            <v>5.3478512237425321E-2</v>
          </cell>
        </row>
        <row r="598">
          <cell r="A598" t="str">
            <v>21016A193</v>
          </cell>
          <cell r="B598" t="str">
            <v>WOLVENDAEL</v>
          </cell>
          <cell r="C598">
            <v>0</v>
          </cell>
          <cell r="D598">
            <v>0</v>
          </cell>
          <cell r="E598">
            <v>0</v>
          </cell>
          <cell r="F598" t="str">
            <v>Uccle</v>
          </cell>
          <cell r="G598">
            <v>44493</v>
          </cell>
          <cell r="H598">
            <v>38531</v>
          </cell>
          <cell r="I598">
            <v>0</v>
          </cell>
          <cell r="J598">
            <v>0</v>
          </cell>
          <cell r="K598">
            <v>83024</v>
          </cell>
          <cell r="L598">
            <v>0</v>
          </cell>
        </row>
        <row r="599">
          <cell r="A599" t="str">
            <v>21016A102</v>
          </cell>
          <cell r="B599" t="str">
            <v>GROESELENBERG</v>
          </cell>
          <cell r="C599">
            <v>2083</v>
          </cell>
          <cell r="D599">
            <v>1124</v>
          </cell>
          <cell r="E599">
            <v>959</v>
          </cell>
          <cell r="F599" t="str">
            <v>Uccle</v>
          </cell>
          <cell r="G599">
            <v>44493</v>
          </cell>
          <cell r="H599">
            <v>38531</v>
          </cell>
          <cell r="I599">
            <v>2.5262400827096396E-2</v>
          </cell>
          <cell r="J599">
            <v>2.488905037502271E-2</v>
          </cell>
          <cell r="K599">
            <v>83024</v>
          </cell>
          <cell r="L599">
            <v>2.5089130853729043E-2</v>
          </cell>
        </row>
        <row r="600">
          <cell r="A600" t="str">
            <v>21016A12-</v>
          </cell>
          <cell r="B600" t="str">
            <v>HAMOIR</v>
          </cell>
          <cell r="C600">
            <v>2374</v>
          </cell>
          <cell r="D600">
            <v>1317</v>
          </cell>
          <cell r="E600">
            <v>1057</v>
          </cell>
          <cell r="F600" t="str">
            <v>Uccle</v>
          </cell>
          <cell r="G600">
            <v>44493</v>
          </cell>
          <cell r="H600">
            <v>38531</v>
          </cell>
          <cell r="I600">
            <v>2.9600161823208144E-2</v>
          </cell>
          <cell r="J600">
            <v>2.7432456982689264E-2</v>
          </cell>
          <cell r="K600">
            <v>83024</v>
          </cell>
          <cell r="L600">
            <v>2.8594141453073811E-2</v>
          </cell>
        </row>
        <row r="601">
          <cell r="A601" t="str">
            <v>21016A44-</v>
          </cell>
          <cell r="B601" t="str">
            <v>PECHERIE</v>
          </cell>
          <cell r="C601">
            <v>2570</v>
          </cell>
          <cell r="D601">
            <v>1393</v>
          </cell>
          <cell r="E601">
            <v>1177</v>
          </cell>
          <cell r="F601" t="str">
            <v>Uccle</v>
          </cell>
          <cell r="G601">
            <v>44493</v>
          </cell>
          <cell r="H601">
            <v>38531</v>
          </cell>
          <cell r="I601">
            <v>3.1308295686961994E-2</v>
          </cell>
          <cell r="J601">
            <v>3.0546832420648311E-2</v>
          </cell>
          <cell r="K601">
            <v>83024</v>
          </cell>
          <cell r="L601">
            <v>3.0954904605897091E-2</v>
          </cell>
        </row>
        <row r="602">
          <cell r="A602" t="str">
            <v>21016A214</v>
          </cell>
          <cell r="B602" t="str">
            <v>ASTRONOMES</v>
          </cell>
          <cell r="C602">
            <v>498</v>
          </cell>
          <cell r="D602">
            <v>270</v>
          </cell>
          <cell r="E602">
            <v>228</v>
          </cell>
          <cell r="F602" t="str">
            <v>Uccle</v>
          </cell>
          <cell r="G602">
            <v>44493</v>
          </cell>
          <cell r="H602">
            <v>38531</v>
          </cell>
          <cell r="I602">
            <v>6.0683703054413051E-3</v>
          </cell>
          <cell r="J602">
            <v>5.917313332122187E-3</v>
          </cell>
          <cell r="K602">
            <v>83024</v>
          </cell>
          <cell r="L602">
            <v>5.9982655617652723E-3</v>
          </cell>
        </row>
        <row r="603">
          <cell r="A603" t="str">
            <v>21016A322</v>
          </cell>
          <cell r="B603" t="str">
            <v>CHAUSSEE DE WATERLOO-EST</v>
          </cell>
          <cell r="C603">
            <v>853</v>
          </cell>
          <cell r="D603">
            <v>449</v>
          </cell>
          <cell r="E603">
            <v>404</v>
          </cell>
          <cell r="F603" t="str">
            <v>Uccle</v>
          </cell>
          <cell r="G603">
            <v>44493</v>
          </cell>
          <cell r="H603">
            <v>38531</v>
          </cell>
          <cell r="I603">
            <v>1.0091475063493133E-2</v>
          </cell>
          <cell r="J603">
            <v>1.0485063974462121E-2</v>
          </cell>
          <cell r="K603">
            <v>83024</v>
          </cell>
          <cell r="L603">
            <v>1.0274137598766622E-2</v>
          </cell>
        </row>
        <row r="604">
          <cell r="A604" t="str">
            <v>21016A400</v>
          </cell>
          <cell r="B604" t="str">
            <v>SAINT-JOB</v>
          </cell>
          <cell r="C604">
            <v>2715</v>
          </cell>
          <cell r="D604">
            <v>1426</v>
          </cell>
          <cell r="E604">
            <v>1289</v>
          </cell>
          <cell r="F604" t="str">
            <v>Uccle</v>
          </cell>
          <cell r="G604">
            <v>44493</v>
          </cell>
          <cell r="H604">
            <v>38531</v>
          </cell>
          <cell r="I604">
            <v>3.2049985390960378E-2</v>
          </cell>
          <cell r="J604">
            <v>3.3453582829410085E-2</v>
          </cell>
          <cell r="K604">
            <v>83024</v>
          </cell>
          <cell r="L604">
            <v>3.2701387550587782E-2</v>
          </cell>
        </row>
        <row r="605">
          <cell r="A605" t="str">
            <v>21016A429</v>
          </cell>
          <cell r="B605" t="str">
            <v>CARLOO</v>
          </cell>
          <cell r="C605">
            <v>1721</v>
          </cell>
          <cell r="D605">
            <v>888</v>
          </cell>
          <cell r="E605">
            <v>833</v>
          </cell>
          <cell r="F605" t="str">
            <v>Uccle</v>
          </cell>
          <cell r="G605">
            <v>44493</v>
          </cell>
          <cell r="H605">
            <v>38531</v>
          </cell>
          <cell r="I605">
            <v>1.9958195671229181E-2</v>
          </cell>
          <cell r="J605">
            <v>2.1618956165165709E-2</v>
          </cell>
          <cell r="K605">
            <v>83024</v>
          </cell>
          <cell r="L605">
            <v>2.0728945846984006E-2</v>
          </cell>
        </row>
        <row r="606">
          <cell r="A606" t="str">
            <v>21016A410</v>
          </cell>
          <cell r="B606" t="str">
            <v>ALPHONSE XIII</v>
          </cell>
          <cell r="C606">
            <v>899</v>
          </cell>
          <cell r="D606">
            <v>473</v>
          </cell>
          <cell r="E606">
            <v>426</v>
          </cell>
          <cell r="F606" t="str">
            <v>Uccle</v>
          </cell>
          <cell r="G606">
            <v>44493</v>
          </cell>
          <cell r="H606">
            <v>38531</v>
          </cell>
          <cell r="I606">
            <v>1.0630885757310138E-2</v>
          </cell>
          <cell r="J606">
            <v>1.1056032804754614E-2</v>
          </cell>
          <cell r="K606">
            <v>83024</v>
          </cell>
          <cell r="L606">
            <v>1.0828194257082289E-2</v>
          </cell>
        </row>
        <row r="607">
          <cell r="A607" t="str">
            <v>21016A490</v>
          </cell>
          <cell r="B607" t="str">
            <v>KAUWBERG</v>
          </cell>
          <cell r="C607">
            <v>397</v>
          </cell>
          <cell r="D607">
            <v>212</v>
          </cell>
          <cell r="E607">
            <v>185</v>
          </cell>
          <cell r="F607" t="str">
            <v>Uccle</v>
          </cell>
          <cell r="G607">
            <v>44493</v>
          </cell>
          <cell r="H607">
            <v>38531</v>
          </cell>
          <cell r="I607">
            <v>4.7647944620502099E-3</v>
          </cell>
          <cell r="J607">
            <v>4.8013288001868626E-3</v>
          </cell>
          <cell r="K607">
            <v>83024</v>
          </cell>
          <cell r="L607">
            <v>4.7817498554634805E-3</v>
          </cell>
        </row>
        <row r="608">
          <cell r="A608" t="str">
            <v>21016A639</v>
          </cell>
          <cell r="B608" t="str">
            <v>HOMBORCH</v>
          </cell>
          <cell r="C608">
            <v>2502</v>
          </cell>
          <cell r="D608">
            <v>1389</v>
          </cell>
          <cell r="E608">
            <v>1113</v>
          </cell>
          <cell r="F608" t="str">
            <v>Uccle</v>
          </cell>
          <cell r="G608">
            <v>44493</v>
          </cell>
          <cell r="H608">
            <v>38531</v>
          </cell>
          <cell r="I608">
            <v>3.1218393904659161E-2</v>
          </cell>
          <cell r="J608">
            <v>2.8885832187070151E-2</v>
          </cell>
          <cell r="K608">
            <v>83024</v>
          </cell>
          <cell r="L608">
            <v>3.0135864328386972E-2</v>
          </cell>
        </row>
        <row r="609">
          <cell r="A609" t="str">
            <v>21016A610</v>
          </cell>
          <cell r="B609" t="str">
            <v>ENGELAND</v>
          </cell>
          <cell r="C609">
            <v>498</v>
          </cell>
          <cell r="D609">
            <v>262</v>
          </cell>
          <cell r="E609">
            <v>236</v>
          </cell>
          <cell r="F609" t="str">
            <v>Uccle</v>
          </cell>
          <cell r="G609">
            <v>44493</v>
          </cell>
          <cell r="H609">
            <v>38531</v>
          </cell>
          <cell r="I609">
            <v>5.8885667408356372E-3</v>
          </cell>
          <cell r="J609">
            <v>6.1249383613194569E-3</v>
          </cell>
          <cell r="K609">
            <v>83024</v>
          </cell>
          <cell r="L609">
            <v>5.9982655617652723E-3</v>
          </cell>
        </row>
        <row r="610">
          <cell r="A610" t="str">
            <v>21016A521</v>
          </cell>
          <cell r="B610" t="str">
            <v>VERREWINKEL</v>
          </cell>
          <cell r="C610">
            <v>459</v>
          </cell>
          <cell r="D610">
            <v>234</v>
          </cell>
          <cell r="E610">
            <v>225</v>
          </cell>
          <cell r="F610" t="str">
            <v>Uccle</v>
          </cell>
          <cell r="G610">
            <v>44493</v>
          </cell>
          <cell r="H610">
            <v>38531</v>
          </cell>
          <cell r="I610">
            <v>5.2592542647157976E-3</v>
          </cell>
          <cell r="J610">
            <v>5.8394539461732115E-3</v>
          </cell>
          <cell r="K610">
            <v>83024</v>
          </cell>
          <cell r="L610">
            <v>5.5285218731932935E-3</v>
          </cell>
        </row>
        <row r="611">
          <cell r="A611" t="str">
            <v>21016A342</v>
          </cell>
          <cell r="B611" t="str">
            <v>FOND</v>
          </cell>
          <cell r="C611">
            <v>3200</v>
          </cell>
          <cell r="D611">
            <v>1657</v>
          </cell>
          <cell r="E611">
            <v>1543</v>
          </cell>
          <cell r="F611" t="str">
            <v>Uccle</v>
          </cell>
          <cell r="G611">
            <v>44493</v>
          </cell>
          <cell r="H611">
            <v>38531</v>
          </cell>
          <cell r="I611">
            <v>3.7241813318949046E-2</v>
          </cell>
          <cell r="J611">
            <v>4.0045677506423398E-2</v>
          </cell>
          <cell r="K611">
            <v>83024</v>
          </cell>
          <cell r="L611">
            <v>3.8543071882829058E-2</v>
          </cell>
        </row>
        <row r="612">
          <cell r="A612" t="str">
            <v>21016A311</v>
          </cell>
          <cell r="B612" t="str">
            <v>FORT JACO</v>
          </cell>
          <cell r="C612">
            <v>1571</v>
          </cell>
          <cell r="D612">
            <v>826</v>
          </cell>
          <cell r="E612">
            <v>745</v>
          </cell>
          <cell r="F612" t="str">
            <v>Uccle</v>
          </cell>
          <cell r="G612">
            <v>44493</v>
          </cell>
          <cell r="H612">
            <v>38531</v>
          </cell>
          <cell r="I612">
            <v>1.8564718045535254E-2</v>
          </cell>
          <cell r="J612">
            <v>1.9335080843995742E-2</v>
          </cell>
          <cell r="K612">
            <v>83024</v>
          </cell>
          <cell r="L612">
            <v>1.8922239352476392E-2</v>
          </cell>
        </row>
        <row r="613">
          <cell r="A613" t="str">
            <v>21017A512</v>
          </cell>
          <cell r="B613" t="str">
            <v>VANDER ELST - BIEN FAIRE</v>
          </cell>
          <cell r="C613">
            <v>1107</v>
          </cell>
          <cell r="D613">
            <v>573</v>
          </cell>
          <cell r="E613">
            <v>534</v>
          </cell>
          <cell r="F613" t="str">
            <v>Watermael-Boitsfort</v>
          </cell>
          <cell r="G613">
            <v>13540</v>
          </cell>
          <cell r="H613">
            <v>11644</v>
          </cell>
          <cell r="I613">
            <v>4.2319054652880356E-2</v>
          </cell>
          <cell r="J613">
            <v>4.5860529027825489E-2</v>
          </cell>
          <cell r="K613">
            <v>25184</v>
          </cell>
          <cell r="L613">
            <v>4.3956480304955525E-2</v>
          </cell>
        </row>
        <row r="614">
          <cell r="A614" t="str">
            <v>21017A541</v>
          </cell>
          <cell r="B614" t="str">
            <v>LOUTRIER - WIENER</v>
          </cell>
          <cell r="C614">
            <v>926</v>
          </cell>
          <cell r="D614">
            <v>519</v>
          </cell>
          <cell r="E614">
            <v>407</v>
          </cell>
          <cell r="F614" t="str">
            <v>Watermael-Boitsfort</v>
          </cell>
          <cell r="G614">
            <v>13540</v>
          </cell>
          <cell r="H614">
            <v>11644</v>
          </cell>
          <cell r="I614">
            <v>3.8330871491875924E-2</v>
          </cell>
          <cell r="J614">
            <v>3.4953624184129166E-2</v>
          </cell>
          <cell r="K614">
            <v>25184</v>
          </cell>
          <cell r="L614">
            <v>3.6769377382465059E-2</v>
          </cell>
        </row>
        <row r="615">
          <cell r="A615" t="str">
            <v>21017A192</v>
          </cell>
          <cell r="B615" t="str">
            <v>STADE DES TROIS TILLEULS</v>
          </cell>
          <cell r="C615">
            <v>14</v>
          </cell>
          <cell r="D615">
            <v>6</v>
          </cell>
          <cell r="E615">
            <v>8</v>
          </cell>
          <cell r="F615" t="str">
            <v>Watermael-Boitsfort</v>
          </cell>
          <cell r="G615">
            <v>13540</v>
          </cell>
          <cell r="H615">
            <v>11644</v>
          </cell>
          <cell r="I615">
            <v>4.4313146233382572E-4</v>
          </cell>
          <cell r="J615">
            <v>6.8704912401236691E-4</v>
          </cell>
          <cell r="K615">
            <v>25184</v>
          </cell>
          <cell r="L615">
            <v>5.5590851334180432E-4</v>
          </cell>
        </row>
        <row r="616">
          <cell r="A616" t="str">
            <v>21017A635</v>
          </cell>
          <cell r="B616" t="str">
            <v>PRINCES BRABANCONS</v>
          </cell>
          <cell r="C616">
            <v>458</v>
          </cell>
          <cell r="D616">
            <v>245</v>
          </cell>
          <cell r="E616">
            <v>213</v>
          </cell>
          <cell r="F616" t="str">
            <v>Watermael-Boitsfort</v>
          </cell>
          <cell r="G616">
            <v>13540</v>
          </cell>
          <cell r="H616">
            <v>11644</v>
          </cell>
          <cell r="I616">
            <v>1.8094534711964549E-2</v>
          </cell>
          <cell r="J616">
            <v>1.8292682926829267E-2</v>
          </cell>
          <cell r="K616">
            <v>25184</v>
          </cell>
          <cell r="L616">
            <v>1.81861499364676E-2</v>
          </cell>
        </row>
        <row r="617">
          <cell r="A617" t="str">
            <v>21017A11-</v>
          </cell>
          <cell r="B617" t="str">
            <v>FLOREAL</v>
          </cell>
          <cell r="C617">
            <v>1503</v>
          </cell>
          <cell r="D617">
            <v>869</v>
          </cell>
          <cell r="E617">
            <v>634</v>
          </cell>
          <cell r="F617" t="str">
            <v>Watermael-Boitsfort</v>
          </cell>
          <cell r="G617">
            <v>13540</v>
          </cell>
          <cell r="H617">
            <v>11644</v>
          </cell>
          <cell r="I617">
            <v>6.4180206794682421E-2</v>
          </cell>
          <cell r="J617">
            <v>5.4448643077980079E-2</v>
          </cell>
          <cell r="K617">
            <v>25184</v>
          </cell>
          <cell r="L617">
            <v>5.968074968233799E-2</v>
          </cell>
        </row>
        <row r="618">
          <cell r="A618" t="str">
            <v>21017A240</v>
          </cell>
          <cell r="B618" t="str">
            <v>SOUVERAIN-OUEST</v>
          </cell>
          <cell r="C618">
            <v>826</v>
          </cell>
          <cell r="D618">
            <v>434</v>
          </cell>
          <cell r="E618">
            <v>392</v>
          </cell>
          <cell r="F618" t="str">
            <v>Watermael-Boitsfort</v>
          </cell>
          <cell r="G618">
            <v>13540</v>
          </cell>
          <cell r="H618">
            <v>11644</v>
          </cell>
          <cell r="I618">
            <v>3.2053175775480058E-2</v>
          </cell>
          <cell r="J618">
            <v>3.366540707660598E-2</v>
          </cell>
          <cell r="K618">
            <v>25184</v>
          </cell>
          <cell r="L618">
            <v>3.2798602287166453E-2</v>
          </cell>
        </row>
        <row r="619">
          <cell r="A619" t="str">
            <v>21017A230</v>
          </cell>
          <cell r="B619" t="str">
            <v>BEGUINETTES</v>
          </cell>
          <cell r="C619">
            <v>1305</v>
          </cell>
          <cell r="D619">
            <v>672</v>
          </cell>
          <cell r="E619">
            <v>633</v>
          </cell>
          <cell r="F619" t="str">
            <v>Watermael-Boitsfort</v>
          </cell>
          <cell r="G619">
            <v>13540</v>
          </cell>
          <cell r="H619">
            <v>11644</v>
          </cell>
          <cell r="I619">
            <v>4.9630723781388476E-2</v>
          </cell>
          <cell r="J619">
            <v>5.4362761937478528E-2</v>
          </cell>
          <cell r="K619">
            <v>25184</v>
          </cell>
          <cell r="L619">
            <v>5.1818614993646761E-2</v>
          </cell>
        </row>
        <row r="620">
          <cell r="A620" t="str">
            <v>21017A220</v>
          </cell>
          <cell r="B620" t="str">
            <v>LE LOGIS-SUD</v>
          </cell>
          <cell r="C620">
            <v>667</v>
          </cell>
          <cell r="D620">
            <v>369</v>
          </cell>
          <cell r="E620">
            <v>298</v>
          </cell>
          <cell r="F620" t="str">
            <v>Watermael-Boitsfort</v>
          </cell>
          <cell r="G620">
            <v>13540</v>
          </cell>
          <cell r="H620">
            <v>11644</v>
          </cell>
          <cell r="I620">
            <v>2.7252584933530281E-2</v>
          </cell>
          <cell r="J620">
            <v>2.5592579869460667E-2</v>
          </cell>
          <cell r="K620">
            <v>25184</v>
          </cell>
          <cell r="L620">
            <v>2.6485069885641678E-2</v>
          </cell>
        </row>
        <row r="621">
          <cell r="A621" t="str">
            <v>21017A443</v>
          </cell>
          <cell r="B621" t="str">
            <v>VILLE-ET-FORET - ELAN</v>
          </cell>
          <cell r="C621">
            <v>794</v>
          </cell>
          <cell r="D621">
            <v>461</v>
          </cell>
          <cell r="E621">
            <v>333</v>
          </cell>
          <cell r="F621" t="str">
            <v>Watermael-Boitsfort</v>
          </cell>
          <cell r="G621">
            <v>13540</v>
          </cell>
          <cell r="H621">
            <v>11644</v>
          </cell>
          <cell r="I621">
            <v>3.4047267355982277E-2</v>
          </cell>
          <cell r="J621">
            <v>2.8598419787014773E-2</v>
          </cell>
          <cell r="K621">
            <v>25184</v>
          </cell>
          <cell r="L621">
            <v>3.1527954256670904E-2</v>
          </cell>
        </row>
        <row r="622">
          <cell r="A622" t="str">
            <v>21017A41-</v>
          </cell>
          <cell r="B622" t="str">
            <v>AVENUE DE VISE</v>
          </cell>
          <cell r="C622">
            <v>1605</v>
          </cell>
          <cell r="D622">
            <v>855</v>
          </cell>
          <cell r="E622">
            <v>750</v>
          </cell>
          <cell r="F622" t="str">
            <v>Watermael-Boitsfort</v>
          </cell>
          <cell r="G622">
            <v>13540</v>
          </cell>
          <cell r="H622">
            <v>11644</v>
          </cell>
          <cell r="I622">
            <v>6.3146233382570166E-2</v>
          </cell>
          <cell r="J622">
            <v>6.4410855376159398E-2</v>
          </cell>
          <cell r="K622">
            <v>25184</v>
          </cell>
          <cell r="L622">
            <v>6.3730940279542569E-2</v>
          </cell>
        </row>
        <row r="623">
          <cell r="A623" t="str">
            <v>21017A523</v>
          </cell>
          <cell r="B623" t="str">
            <v>MARTIN-PECHEUR</v>
          </cell>
          <cell r="C623">
            <v>1591</v>
          </cell>
          <cell r="D623">
            <v>901</v>
          </cell>
          <cell r="E623">
            <v>690</v>
          </cell>
          <cell r="F623" t="str">
            <v>Watermael-Boitsfort</v>
          </cell>
          <cell r="G623">
            <v>13540</v>
          </cell>
          <cell r="H623">
            <v>11644</v>
          </cell>
          <cell r="I623">
            <v>6.6543574593796159E-2</v>
          </cell>
          <cell r="J623">
            <v>5.925798694606664E-2</v>
          </cell>
          <cell r="K623">
            <v>25184</v>
          </cell>
          <cell r="L623">
            <v>6.3175031766200762E-2</v>
          </cell>
        </row>
        <row r="624">
          <cell r="A624" t="str">
            <v>21017A613</v>
          </cell>
          <cell r="B624" t="str">
            <v>AVENUE DE TERCOIGNE</v>
          </cell>
          <cell r="C624">
            <v>125</v>
          </cell>
          <cell r="D624">
            <v>64</v>
          </cell>
          <cell r="E624">
            <v>61</v>
          </cell>
          <cell r="F624" t="str">
            <v>Watermael-Boitsfort</v>
          </cell>
          <cell r="G624">
            <v>13540</v>
          </cell>
          <cell r="H624">
            <v>11644</v>
          </cell>
          <cell r="I624">
            <v>4.7267355982274738E-3</v>
          </cell>
          <cell r="J624">
            <v>5.2387495705942975E-3</v>
          </cell>
          <cell r="K624">
            <v>25184</v>
          </cell>
          <cell r="L624">
            <v>4.9634688691232529E-3</v>
          </cell>
        </row>
        <row r="625">
          <cell r="A625" t="str">
            <v>21017A696</v>
          </cell>
          <cell r="B625" t="str">
            <v>HERONNIERE</v>
          </cell>
          <cell r="C625">
            <v>88</v>
          </cell>
          <cell r="D625">
            <v>45</v>
          </cell>
          <cell r="E625">
            <v>43</v>
          </cell>
          <cell r="F625" t="str">
            <v>Watermael-Boitsfort</v>
          </cell>
          <cell r="G625">
            <v>13540</v>
          </cell>
          <cell r="H625">
            <v>11644</v>
          </cell>
          <cell r="I625">
            <v>3.3234859675036928E-3</v>
          </cell>
          <cell r="J625">
            <v>3.692889041566472E-3</v>
          </cell>
          <cell r="K625">
            <v>25184</v>
          </cell>
          <cell r="L625">
            <v>3.4942820838627701E-3</v>
          </cell>
        </row>
        <row r="626">
          <cell r="A626" t="str">
            <v>21017A624</v>
          </cell>
          <cell r="B626" t="str">
            <v>PECHERIES</v>
          </cell>
          <cell r="C626">
            <v>1122</v>
          </cell>
          <cell r="D626">
            <v>576</v>
          </cell>
          <cell r="E626">
            <v>546</v>
          </cell>
          <cell r="F626" t="str">
            <v>Watermael-Boitsfort</v>
          </cell>
          <cell r="G626">
            <v>13540</v>
          </cell>
          <cell r="H626">
            <v>11644</v>
          </cell>
          <cell r="I626">
            <v>4.2540620384047267E-2</v>
          </cell>
          <cell r="J626">
            <v>4.6891102713844036E-2</v>
          </cell>
          <cell r="K626">
            <v>25184</v>
          </cell>
          <cell r="L626">
            <v>4.455209656925032E-2</v>
          </cell>
        </row>
        <row r="627">
          <cell r="A627" t="str">
            <v>21017A534</v>
          </cell>
          <cell r="B627" t="str">
            <v>RUE DES BEGONIAS</v>
          </cell>
          <cell r="C627">
            <v>346</v>
          </cell>
          <cell r="D627">
            <v>188</v>
          </cell>
          <cell r="E627">
            <v>158</v>
          </cell>
          <cell r="F627" t="str">
            <v>Watermael-Boitsfort</v>
          </cell>
          <cell r="G627">
            <v>13540</v>
          </cell>
          <cell r="H627">
            <v>11644</v>
          </cell>
          <cell r="I627">
            <v>1.3884785819793206E-2</v>
          </cell>
          <cell r="J627">
            <v>1.3569220199244246E-2</v>
          </cell>
          <cell r="K627">
            <v>25184</v>
          </cell>
          <cell r="L627">
            <v>1.3738881829733164E-2</v>
          </cell>
        </row>
        <row r="628">
          <cell r="A628" t="str">
            <v>21017A501</v>
          </cell>
          <cell r="B628" t="str">
            <v>CENTRE DE WATERMAEL</v>
          </cell>
          <cell r="C628">
            <v>391</v>
          </cell>
          <cell r="D628">
            <v>198</v>
          </cell>
          <cell r="E628">
            <v>193</v>
          </cell>
          <cell r="F628" t="str">
            <v>Watermael-Boitsfort</v>
          </cell>
          <cell r="G628">
            <v>13540</v>
          </cell>
          <cell r="H628">
            <v>11644</v>
          </cell>
          <cell r="I628">
            <v>1.4623338257016248E-2</v>
          </cell>
          <cell r="J628">
            <v>1.6575060116798351E-2</v>
          </cell>
          <cell r="K628">
            <v>25184</v>
          </cell>
          <cell r="L628">
            <v>1.5525730622617535E-2</v>
          </cell>
        </row>
        <row r="629">
          <cell r="A629" t="str">
            <v>21017A421</v>
          </cell>
          <cell r="B629" t="str">
            <v>WATERMAEL - STATION</v>
          </cell>
          <cell r="C629">
            <v>147</v>
          </cell>
          <cell r="D629">
            <v>80</v>
          </cell>
          <cell r="E629">
            <v>67</v>
          </cell>
          <cell r="F629" t="str">
            <v>Watermael-Boitsfort</v>
          </cell>
          <cell r="G629">
            <v>13540</v>
          </cell>
          <cell r="H629">
            <v>11644</v>
          </cell>
          <cell r="I629">
            <v>5.9084194977843431E-3</v>
          </cell>
          <cell r="J629">
            <v>5.754036413603573E-3</v>
          </cell>
          <cell r="K629">
            <v>25184</v>
          </cell>
          <cell r="L629">
            <v>5.8370393900889451E-3</v>
          </cell>
        </row>
        <row r="630">
          <cell r="A630" t="str">
            <v>21017A432</v>
          </cell>
          <cell r="B630" t="str">
            <v>DRIES</v>
          </cell>
          <cell r="C630">
            <v>1088</v>
          </cell>
          <cell r="D630">
            <v>561</v>
          </cell>
          <cell r="E630">
            <v>527</v>
          </cell>
          <cell r="F630" t="str">
            <v>Watermael-Boitsfort</v>
          </cell>
          <cell r="G630">
            <v>13540</v>
          </cell>
          <cell r="H630">
            <v>11644</v>
          </cell>
          <cell r="I630">
            <v>4.1432791728212702E-2</v>
          </cell>
          <cell r="J630">
            <v>4.5259361044314668E-2</v>
          </cell>
          <cell r="K630">
            <v>25184</v>
          </cell>
          <cell r="L630">
            <v>4.3202033036848796E-2</v>
          </cell>
        </row>
        <row r="631">
          <cell r="A631" t="str">
            <v>21017A021</v>
          </cell>
          <cell r="B631" t="str">
            <v>DREVE DES EQUIPAGES</v>
          </cell>
          <cell r="C631">
            <v>363</v>
          </cell>
          <cell r="D631">
            <v>194</v>
          </cell>
          <cell r="E631">
            <v>169</v>
          </cell>
          <cell r="F631" t="str">
            <v>Watermael-Boitsfort</v>
          </cell>
          <cell r="G631">
            <v>13540</v>
          </cell>
          <cell r="H631">
            <v>11644</v>
          </cell>
          <cell r="I631">
            <v>1.4327917282127031E-2</v>
          </cell>
          <cell r="J631">
            <v>1.4513912744761251E-2</v>
          </cell>
          <cell r="K631">
            <v>25184</v>
          </cell>
          <cell r="L631">
            <v>1.4413913595933926E-2</v>
          </cell>
        </row>
        <row r="632">
          <cell r="A632" t="str">
            <v>21017A01-</v>
          </cell>
          <cell r="B632" t="str">
            <v>COIN DU BALAI</v>
          </cell>
          <cell r="C632">
            <v>1270</v>
          </cell>
          <cell r="D632">
            <v>682</v>
          </cell>
          <cell r="E632">
            <v>588</v>
          </cell>
          <cell r="F632" t="str">
            <v>Watermael-Boitsfort</v>
          </cell>
          <cell r="G632">
            <v>13540</v>
          </cell>
          <cell r="H632">
            <v>11644</v>
          </cell>
          <cell r="I632">
            <v>5.0369276218611522E-2</v>
          </cell>
          <cell r="J632">
            <v>5.0498110614908963E-2</v>
          </cell>
          <cell r="K632">
            <v>25184</v>
          </cell>
          <cell r="L632">
            <v>5.042884371029225E-2</v>
          </cell>
        </row>
        <row r="633">
          <cell r="A633" t="str">
            <v>21017A12-</v>
          </cell>
          <cell r="B633" t="str">
            <v>LE LOGIS-NORD</v>
          </cell>
          <cell r="C633">
            <v>2230</v>
          </cell>
          <cell r="D633">
            <v>1242</v>
          </cell>
          <cell r="E633">
            <v>988</v>
          </cell>
          <cell r="F633" t="str">
            <v>Watermael-Boitsfort</v>
          </cell>
          <cell r="G633">
            <v>13540</v>
          </cell>
          <cell r="H633">
            <v>11644</v>
          </cell>
          <cell r="I633">
            <v>9.1728212703101913E-2</v>
          </cell>
          <cell r="J633">
            <v>8.4850566815527315E-2</v>
          </cell>
          <cell r="K633">
            <v>25184</v>
          </cell>
          <cell r="L633">
            <v>8.8548284625158832E-2</v>
          </cell>
        </row>
        <row r="634">
          <cell r="A634" t="str">
            <v>21017A08-</v>
          </cell>
          <cell r="B634" t="str">
            <v>SOUVERAIN-EST</v>
          </cell>
          <cell r="C634">
            <v>185</v>
          </cell>
          <cell r="D634">
            <v>99</v>
          </cell>
          <cell r="E634">
            <v>86</v>
          </cell>
          <cell r="F634" t="str">
            <v>Watermael-Boitsfort</v>
          </cell>
          <cell r="G634">
            <v>13540</v>
          </cell>
          <cell r="H634">
            <v>11644</v>
          </cell>
          <cell r="I634">
            <v>7.3116691285081241E-3</v>
          </cell>
          <cell r="J634">
            <v>7.3857780831329441E-3</v>
          </cell>
          <cell r="K634">
            <v>25184</v>
          </cell>
          <cell r="L634">
            <v>7.3459339263024139E-3</v>
          </cell>
        </row>
        <row r="635">
          <cell r="A635" t="str">
            <v>21017A13-</v>
          </cell>
          <cell r="B635" t="str">
            <v>BOULEAUX</v>
          </cell>
          <cell r="C635">
            <v>1174</v>
          </cell>
          <cell r="D635">
            <v>588</v>
          </cell>
          <cell r="E635">
            <v>586</v>
          </cell>
          <cell r="F635" t="str">
            <v>Watermael-Boitsfort</v>
          </cell>
          <cell r="G635">
            <v>13540</v>
          </cell>
          <cell r="H635">
            <v>11644</v>
          </cell>
          <cell r="I635">
            <v>4.3426883308714921E-2</v>
          </cell>
          <cell r="J635">
            <v>5.0326348333905875E-2</v>
          </cell>
          <cell r="K635">
            <v>25184</v>
          </cell>
          <cell r="L635">
            <v>4.6616899618805593E-2</v>
          </cell>
        </row>
        <row r="636">
          <cell r="A636" t="str">
            <v>21017A212</v>
          </cell>
          <cell r="B636" t="str">
            <v>AVENUE DE LA TENDERIE</v>
          </cell>
          <cell r="C636">
            <v>1758</v>
          </cell>
          <cell r="D636">
            <v>932</v>
          </cell>
          <cell r="E636">
            <v>826</v>
          </cell>
          <cell r="F636" t="str">
            <v>Watermael-Boitsfort</v>
          </cell>
          <cell r="G636">
            <v>13540</v>
          </cell>
          <cell r="H636">
            <v>11644</v>
          </cell>
          <cell r="I636">
            <v>6.8833087149187594E-2</v>
          </cell>
          <cell r="J636">
            <v>7.0937822054276886E-2</v>
          </cell>
          <cell r="K636">
            <v>25184</v>
          </cell>
          <cell r="L636">
            <v>6.9806226175349428E-2</v>
          </cell>
        </row>
        <row r="637">
          <cell r="A637" t="str">
            <v>21017A000</v>
          </cell>
          <cell r="B637" t="str">
            <v>CENTRE DE BOITSFORT</v>
          </cell>
          <cell r="C637">
            <v>1115</v>
          </cell>
          <cell r="D637">
            <v>604</v>
          </cell>
          <cell r="E637">
            <v>511</v>
          </cell>
          <cell r="F637" t="str">
            <v>Watermael-Boitsfort</v>
          </cell>
          <cell r="G637">
            <v>13540</v>
          </cell>
          <cell r="H637">
            <v>11644</v>
          </cell>
          <cell r="I637">
            <v>4.460856720827179E-2</v>
          </cell>
          <cell r="J637">
            <v>4.3885262796289938E-2</v>
          </cell>
          <cell r="K637">
            <v>25184</v>
          </cell>
          <cell r="L637">
            <v>4.4274142312579416E-2</v>
          </cell>
        </row>
        <row r="638">
          <cell r="A638" t="str">
            <v>21017A09-</v>
          </cell>
          <cell r="B638" t="str">
            <v>FORET DE SOIGNES</v>
          </cell>
          <cell r="C638">
            <v>9</v>
          </cell>
          <cell r="D638">
            <v>4</v>
          </cell>
          <cell r="E638">
            <v>5</v>
          </cell>
          <cell r="F638" t="str">
            <v>Watermael-Boitsfort</v>
          </cell>
          <cell r="G638">
            <v>13540</v>
          </cell>
          <cell r="H638">
            <v>11644</v>
          </cell>
          <cell r="I638">
            <v>2.9542097488921711E-4</v>
          </cell>
          <cell r="J638">
            <v>4.2940570250772929E-4</v>
          </cell>
          <cell r="K638">
            <v>25184</v>
          </cell>
          <cell r="L638">
            <v>3.5736975857687418E-4</v>
          </cell>
        </row>
        <row r="639">
          <cell r="A639" t="str">
            <v>21017A451</v>
          </cell>
          <cell r="B639" t="str">
            <v>FUTAIE</v>
          </cell>
          <cell r="C639">
            <v>1340</v>
          </cell>
          <cell r="D639">
            <v>726</v>
          </cell>
          <cell r="E639">
            <v>614</v>
          </cell>
          <cell r="F639" t="str">
            <v>Watermael-Boitsfort</v>
          </cell>
          <cell r="G639">
            <v>13540</v>
          </cell>
          <cell r="H639">
            <v>11644</v>
          </cell>
          <cell r="I639">
            <v>5.3618906942392908E-2</v>
          </cell>
          <cell r="J639">
            <v>5.2731020267949159E-2</v>
          </cell>
          <cell r="K639">
            <v>25184</v>
          </cell>
          <cell r="L639">
            <v>5.3208386277001272E-2</v>
          </cell>
        </row>
        <row r="640">
          <cell r="A640" t="str">
            <v>21017A472</v>
          </cell>
          <cell r="B640" t="str">
            <v>ZONING DE BUREAUX-NORD</v>
          </cell>
          <cell r="C640">
            <v>19</v>
          </cell>
          <cell r="D640">
            <v>10</v>
          </cell>
          <cell r="E640">
            <v>9</v>
          </cell>
          <cell r="F640" t="str">
            <v>Watermael-Boitsfort</v>
          </cell>
          <cell r="G640">
            <v>13540</v>
          </cell>
          <cell r="H640">
            <v>11644</v>
          </cell>
          <cell r="I640">
            <v>7.3855243722304289E-4</v>
          </cell>
          <cell r="J640">
            <v>7.7293026451391274E-4</v>
          </cell>
          <cell r="K640">
            <v>25184</v>
          </cell>
          <cell r="L640">
            <v>7.544472681067344E-4</v>
          </cell>
        </row>
        <row r="641">
          <cell r="A641" t="str">
            <v>21017A374</v>
          </cell>
          <cell r="B641" t="str">
            <v>ZONING DE BUREAUX-SUD</v>
          </cell>
          <cell r="C641">
            <v>268</v>
          </cell>
          <cell r="D641">
            <v>133</v>
          </cell>
          <cell r="E641">
            <v>135</v>
          </cell>
          <cell r="F641" t="str">
            <v>Watermael-Boitsfort</v>
          </cell>
          <cell r="G641">
            <v>13540</v>
          </cell>
          <cell r="H641">
            <v>11644</v>
          </cell>
          <cell r="I641">
            <v>9.8227474150664705E-3</v>
          </cell>
          <cell r="J641">
            <v>1.1593953967708692E-2</v>
          </cell>
          <cell r="K641">
            <v>25184</v>
          </cell>
          <cell r="L641">
            <v>1.0641677255400253E-2</v>
          </cell>
        </row>
        <row r="642">
          <cell r="A642" t="str">
            <v>21017A041</v>
          </cell>
          <cell r="B642" t="str">
            <v>DREVE DU DUC</v>
          </cell>
          <cell r="C642">
            <v>867</v>
          </cell>
          <cell r="D642">
            <v>450</v>
          </cell>
          <cell r="E642">
            <v>417</v>
          </cell>
          <cell r="F642" t="str">
            <v>Watermael-Boitsfort</v>
          </cell>
          <cell r="G642">
            <v>13540</v>
          </cell>
          <cell r="H642">
            <v>11644</v>
          </cell>
          <cell r="I642">
            <v>3.3234859675036928E-2</v>
          </cell>
          <cell r="J642">
            <v>3.5812435589144626E-2</v>
          </cell>
          <cell r="K642">
            <v>25184</v>
          </cell>
          <cell r="L642">
            <v>3.4426620076238881E-2</v>
          </cell>
        </row>
        <row r="643">
          <cell r="A643" t="str">
            <v>21017A031</v>
          </cell>
          <cell r="B643" t="str">
            <v>AVENUE DELLEUR</v>
          </cell>
          <cell r="C643">
            <v>137</v>
          </cell>
          <cell r="D643">
            <v>72</v>
          </cell>
          <cell r="E643">
            <v>65</v>
          </cell>
          <cell r="F643" t="str">
            <v>Watermael-Boitsfort</v>
          </cell>
          <cell r="G643">
            <v>13540</v>
          </cell>
          <cell r="H643">
            <v>11644</v>
          </cell>
          <cell r="I643">
            <v>5.3175775480059084E-3</v>
          </cell>
          <cell r="J643">
            <v>5.5822741326004809E-3</v>
          </cell>
          <cell r="K643">
            <v>25184</v>
          </cell>
          <cell r="L643">
            <v>5.439961880559085E-3</v>
          </cell>
        </row>
        <row r="644">
          <cell r="A644" t="str">
            <v>21017A312</v>
          </cell>
          <cell r="B644" t="str">
            <v>CLOS DES CHENES</v>
          </cell>
          <cell r="C644">
            <v>176</v>
          </cell>
          <cell r="D644">
            <v>99</v>
          </cell>
          <cell r="E644">
            <v>77</v>
          </cell>
          <cell r="F644" t="str">
            <v>Watermael-Boitsfort</v>
          </cell>
          <cell r="G644">
            <v>13540</v>
          </cell>
          <cell r="H644">
            <v>11644</v>
          </cell>
          <cell r="I644">
            <v>7.3116691285081241E-3</v>
          </cell>
          <cell r="J644">
            <v>6.6128478186190309E-3</v>
          </cell>
          <cell r="K644">
            <v>25184</v>
          </cell>
          <cell r="L644">
            <v>6.9885641677255401E-3</v>
          </cell>
        </row>
        <row r="645">
          <cell r="A645" t="str">
            <v>21017A323</v>
          </cell>
          <cell r="B645" t="str">
            <v>DREVE DES TUMULI</v>
          </cell>
          <cell r="C645">
            <v>114</v>
          </cell>
          <cell r="D645">
            <v>67</v>
          </cell>
          <cell r="E645">
            <v>47</v>
          </cell>
          <cell r="F645" t="str">
            <v>Watermael-Boitsfort</v>
          </cell>
          <cell r="G645">
            <v>13540</v>
          </cell>
          <cell r="H645">
            <v>11644</v>
          </cell>
          <cell r="I645">
            <v>4.9483013293943872E-3</v>
          </cell>
          <cell r="J645">
            <v>4.0364136035726554E-3</v>
          </cell>
          <cell r="K645">
            <v>25184</v>
          </cell>
          <cell r="L645">
            <v>4.5266836086404064E-3</v>
          </cell>
        </row>
        <row r="646">
          <cell r="A646" t="str">
            <v>21017A393</v>
          </cell>
          <cell r="B646" t="str">
            <v>ETANGS DE BOITSFORT</v>
          </cell>
          <cell r="C646">
            <v>29</v>
          </cell>
          <cell r="D646">
            <v>11</v>
          </cell>
          <cell r="E646">
            <v>18</v>
          </cell>
          <cell r="F646" t="str">
            <v>Watermael-Boitsfort</v>
          </cell>
          <cell r="G646">
            <v>13540</v>
          </cell>
          <cell r="H646">
            <v>11644</v>
          </cell>
          <cell r="I646">
            <v>8.1240768094534711E-4</v>
          </cell>
          <cell r="J646">
            <v>1.5458605290278255E-3</v>
          </cell>
          <cell r="K646">
            <v>25184</v>
          </cell>
          <cell r="L646">
            <v>1.1515247776365946E-3</v>
          </cell>
        </row>
        <row r="647">
          <cell r="A647" t="str">
            <v>21017A382</v>
          </cell>
          <cell r="B647" t="str">
            <v>FORESTERIE</v>
          </cell>
          <cell r="C647">
            <v>0</v>
          </cell>
          <cell r="D647">
            <v>0</v>
          </cell>
          <cell r="E647">
            <v>0</v>
          </cell>
          <cell r="F647" t="str">
            <v>Watermael-Boitsfort</v>
          </cell>
          <cell r="G647">
            <v>13540</v>
          </cell>
          <cell r="H647">
            <v>11644</v>
          </cell>
          <cell r="I647">
            <v>0</v>
          </cell>
          <cell r="J647">
            <v>0</v>
          </cell>
          <cell r="K647">
            <v>25184</v>
          </cell>
          <cell r="L647">
            <v>0</v>
          </cell>
        </row>
        <row r="648">
          <cell r="A648" t="str">
            <v>21018A20-</v>
          </cell>
          <cell r="B648" t="str">
            <v>GEORGES HENRI (AVENUE)</v>
          </cell>
          <cell r="C648">
            <v>3272</v>
          </cell>
          <cell r="D648">
            <v>1701</v>
          </cell>
          <cell r="E648">
            <v>1571</v>
          </cell>
          <cell r="F648" t="str">
            <v>Woluwe Saint-Lambert</v>
          </cell>
          <cell r="G648">
            <v>30388</v>
          </cell>
          <cell r="H648">
            <v>26272</v>
          </cell>
          <cell r="I648">
            <v>5.5976043174937477E-2</v>
          </cell>
          <cell r="J648">
            <v>5.9797503045066994E-2</v>
          </cell>
          <cell r="K648">
            <v>56660</v>
          </cell>
          <cell r="L648">
            <v>5.7747970349452879E-2</v>
          </cell>
        </row>
        <row r="649">
          <cell r="A649" t="str">
            <v>21018A72-</v>
          </cell>
          <cell r="B649" t="str">
            <v>ROGATIONS</v>
          </cell>
          <cell r="C649">
            <v>2424</v>
          </cell>
          <cell r="D649">
            <v>1250</v>
          </cell>
          <cell r="E649">
            <v>1174</v>
          </cell>
          <cell r="F649" t="str">
            <v>Woluwe Saint-Lambert</v>
          </cell>
          <cell r="G649">
            <v>30388</v>
          </cell>
          <cell r="H649">
            <v>26272</v>
          </cell>
          <cell r="I649">
            <v>4.1134658417796496E-2</v>
          </cell>
          <cell r="J649">
            <v>4.4686358099878198E-2</v>
          </cell>
          <cell r="K649">
            <v>56660</v>
          </cell>
          <cell r="L649">
            <v>4.2781503706318391E-2</v>
          </cell>
        </row>
        <row r="650">
          <cell r="A650" t="str">
            <v>21018A21-</v>
          </cell>
          <cell r="B650" t="str">
            <v>DE BROQUEVILLE (AVENUE)-NORD</v>
          </cell>
          <cell r="C650">
            <v>3078</v>
          </cell>
          <cell r="D650">
            <v>1731</v>
          </cell>
          <cell r="E650">
            <v>1347</v>
          </cell>
          <cell r="F650" t="str">
            <v>Woluwe Saint-Lambert</v>
          </cell>
          <cell r="G650">
            <v>30388</v>
          </cell>
          <cell r="H650">
            <v>26272</v>
          </cell>
          <cell r="I650">
            <v>5.6963274976964594E-2</v>
          </cell>
          <cell r="J650">
            <v>5.1271315468940315E-2</v>
          </cell>
          <cell r="K650">
            <v>56660</v>
          </cell>
          <cell r="L650">
            <v>5.4324038122132018E-2</v>
          </cell>
        </row>
        <row r="651">
          <cell r="A651" t="str">
            <v>21018A35-</v>
          </cell>
          <cell r="B651" t="str">
            <v>HOF TEN BERG-NORD</v>
          </cell>
          <cell r="C651">
            <v>1049</v>
          </cell>
          <cell r="D651">
            <v>579</v>
          </cell>
          <cell r="E651">
            <v>470</v>
          </cell>
          <cell r="F651" t="str">
            <v>Woluwe Saint-Lambert</v>
          </cell>
          <cell r="G651">
            <v>30388</v>
          </cell>
          <cell r="H651">
            <v>26272</v>
          </cell>
          <cell r="I651">
            <v>1.9053573779123339E-2</v>
          </cell>
          <cell r="J651">
            <v>1.7889768574908649E-2</v>
          </cell>
          <cell r="K651">
            <v>56660</v>
          </cell>
          <cell r="L651">
            <v>1.8513942816801975E-2</v>
          </cell>
        </row>
        <row r="652">
          <cell r="A652" t="str">
            <v>21018A34-</v>
          </cell>
          <cell r="B652" t="str">
            <v>HOF TEN BERG-SUD</v>
          </cell>
          <cell r="C652">
            <v>1113</v>
          </cell>
          <cell r="D652">
            <v>577</v>
          </cell>
          <cell r="E652">
            <v>536</v>
          </cell>
          <cell r="F652" t="str">
            <v>Woluwe Saint-Lambert</v>
          </cell>
          <cell r="G652">
            <v>30388</v>
          </cell>
          <cell r="H652">
            <v>26272</v>
          </cell>
          <cell r="I652">
            <v>1.8987758325654865E-2</v>
          </cell>
          <cell r="J652">
            <v>2.0401948842874544E-2</v>
          </cell>
          <cell r="K652">
            <v>56660</v>
          </cell>
          <cell r="L652">
            <v>1.9643487469114013E-2</v>
          </cell>
        </row>
        <row r="653">
          <cell r="A653" t="str">
            <v>21018A32-</v>
          </cell>
          <cell r="B653" t="str">
            <v>CLOS DES PEUPLIERS</v>
          </cell>
          <cell r="C653">
            <v>456</v>
          </cell>
          <cell r="D653">
            <v>230</v>
          </cell>
          <cell r="E653">
            <v>226</v>
          </cell>
          <cell r="F653" t="str">
            <v>Woluwe Saint-Lambert</v>
          </cell>
          <cell r="G653">
            <v>30388</v>
          </cell>
          <cell r="H653">
            <v>26272</v>
          </cell>
          <cell r="I653">
            <v>7.5687771488745555E-3</v>
          </cell>
          <cell r="J653">
            <v>8.6023142509135207E-3</v>
          </cell>
          <cell r="K653">
            <v>56660</v>
          </cell>
          <cell r="L653">
            <v>8.0480056477232609E-3</v>
          </cell>
        </row>
        <row r="654">
          <cell r="A654" t="str">
            <v>21018A311</v>
          </cell>
          <cell r="B654" t="str">
            <v>PARC SCHUMAN</v>
          </cell>
          <cell r="C654">
            <v>2315</v>
          </cell>
          <cell r="D654">
            <v>1285</v>
          </cell>
          <cell r="E654">
            <v>1030</v>
          </cell>
          <cell r="F654" t="str">
            <v>Woluwe Saint-Lambert</v>
          </cell>
          <cell r="G654">
            <v>30388</v>
          </cell>
          <cell r="H654">
            <v>26272</v>
          </cell>
          <cell r="I654">
            <v>4.2286428853494804E-2</v>
          </cell>
          <cell r="J654">
            <v>3.9205237515225332E-2</v>
          </cell>
          <cell r="K654">
            <v>56660</v>
          </cell>
          <cell r="L654">
            <v>4.0857747970349453E-2</v>
          </cell>
        </row>
        <row r="655">
          <cell r="A655" t="str">
            <v>21018A33-</v>
          </cell>
          <cell r="B655" t="str">
            <v>NEERVELD</v>
          </cell>
          <cell r="C655">
            <v>2199</v>
          </cell>
          <cell r="D655">
            <v>1197</v>
          </cell>
          <cell r="E655">
            <v>1002</v>
          </cell>
          <cell r="F655" t="str">
            <v>Woluwe Saint-Lambert</v>
          </cell>
          <cell r="G655">
            <v>30388</v>
          </cell>
          <cell r="H655">
            <v>26272</v>
          </cell>
          <cell r="I655">
            <v>3.9390548900881929E-2</v>
          </cell>
          <cell r="J655">
            <v>3.8139464068209498E-2</v>
          </cell>
          <cell r="K655">
            <v>56660</v>
          </cell>
          <cell r="L655">
            <v>3.8810448288033886E-2</v>
          </cell>
        </row>
        <row r="656">
          <cell r="A656" t="str">
            <v>21018A22-</v>
          </cell>
          <cell r="B656" t="str">
            <v>DE BROQUEVILLE (AVENUE)-SUD</v>
          </cell>
          <cell r="C656">
            <v>1759</v>
          </cell>
          <cell r="D656">
            <v>953</v>
          </cell>
          <cell r="E656">
            <v>806</v>
          </cell>
          <cell r="F656" t="str">
            <v>Woluwe Saint-Lambert</v>
          </cell>
          <cell r="G656">
            <v>30388</v>
          </cell>
          <cell r="H656">
            <v>26272</v>
          </cell>
          <cell r="I656">
            <v>3.1361063577728047E-2</v>
          </cell>
          <cell r="J656">
            <v>3.067904993909866E-2</v>
          </cell>
          <cell r="K656">
            <v>56660</v>
          </cell>
          <cell r="L656">
            <v>3.1044828803388633E-2</v>
          </cell>
        </row>
        <row r="657">
          <cell r="A657" t="str">
            <v>21018A512</v>
          </cell>
          <cell r="B657" t="str">
            <v>QUARTIER DES PEINTRES</v>
          </cell>
          <cell r="C657">
            <v>1675</v>
          </cell>
          <cell r="D657">
            <v>906</v>
          </cell>
          <cell r="E657">
            <v>769</v>
          </cell>
          <cell r="F657" t="str">
            <v>Woluwe Saint-Lambert</v>
          </cell>
          <cell r="G657">
            <v>30388</v>
          </cell>
          <cell r="H657">
            <v>26272</v>
          </cell>
          <cell r="I657">
            <v>2.9814400421218901E-2</v>
          </cell>
          <cell r="J657">
            <v>2.9270706455542021E-2</v>
          </cell>
          <cell r="K657">
            <v>56660</v>
          </cell>
          <cell r="L657">
            <v>2.9562301447229086E-2</v>
          </cell>
        </row>
        <row r="658">
          <cell r="A658" t="str">
            <v>21018A031</v>
          </cell>
          <cell r="B658" t="str">
            <v>ABELOOS</v>
          </cell>
          <cell r="C658">
            <v>1550</v>
          </cell>
          <cell r="D658">
            <v>858</v>
          </cell>
          <cell r="E658">
            <v>692</v>
          </cell>
          <cell r="F658" t="str">
            <v>Woluwe Saint-Lambert</v>
          </cell>
          <cell r="G658">
            <v>30388</v>
          </cell>
          <cell r="H658">
            <v>26272</v>
          </cell>
          <cell r="I658">
            <v>2.8234829537975518E-2</v>
          </cell>
          <cell r="J658">
            <v>2.6339829476248477E-2</v>
          </cell>
          <cell r="K658">
            <v>56660</v>
          </cell>
          <cell r="L658">
            <v>2.735615954818214E-2</v>
          </cell>
        </row>
        <row r="659">
          <cell r="A659" t="str">
            <v>21018A04-</v>
          </cell>
          <cell r="B659" t="str">
            <v>BEETEPUT</v>
          </cell>
          <cell r="C659">
            <v>1894</v>
          </cell>
          <cell r="D659">
            <v>1001</v>
          </cell>
          <cell r="E659">
            <v>893</v>
          </cell>
          <cell r="F659" t="str">
            <v>Woluwe Saint-Lambert</v>
          </cell>
          <cell r="G659">
            <v>30388</v>
          </cell>
          <cell r="H659">
            <v>26272</v>
          </cell>
          <cell r="I659">
            <v>3.2940634460971438E-2</v>
          </cell>
          <cell r="J659">
            <v>3.399056029232643E-2</v>
          </cell>
          <cell r="K659">
            <v>56660</v>
          </cell>
          <cell r="L659">
            <v>3.3427462054359335E-2</v>
          </cell>
        </row>
        <row r="660">
          <cell r="A660" t="str">
            <v>21018A02-</v>
          </cell>
          <cell r="B660" t="str">
            <v>SLEGERS (AVENUE)</v>
          </cell>
          <cell r="C660">
            <v>1322</v>
          </cell>
          <cell r="D660">
            <v>698</v>
          </cell>
          <cell r="E660">
            <v>624</v>
          </cell>
          <cell r="F660" t="str">
            <v>Woluwe Saint-Lambert</v>
          </cell>
          <cell r="G660">
            <v>30388</v>
          </cell>
          <cell r="H660">
            <v>26272</v>
          </cell>
          <cell r="I660">
            <v>2.2969593260497564E-2</v>
          </cell>
          <cell r="J660">
            <v>2.3751522533495738E-2</v>
          </cell>
          <cell r="K660">
            <v>56660</v>
          </cell>
          <cell r="L660">
            <v>2.333215672432051E-2</v>
          </cell>
        </row>
        <row r="661">
          <cell r="A661" t="str">
            <v>21018A37-</v>
          </cell>
          <cell r="B661" t="str">
            <v>COMMUNAUTES</v>
          </cell>
          <cell r="C661">
            <v>336</v>
          </cell>
          <cell r="D661">
            <v>188</v>
          </cell>
          <cell r="E661">
            <v>148</v>
          </cell>
          <cell r="F661" t="str">
            <v>Woluwe Saint-Lambert</v>
          </cell>
          <cell r="G661">
            <v>30388</v>
          </cell>
          <cell r="H661">
            <v>26272</v>
          </cell>
          <cell r="I661">
            <v>6.1866526260365932E-3</v>
          </cell>
          <cell r="J661">
            <v>5.6333739342265526E-3</v>
          </cell>
          <cell r="K661">
            <v>56660</v>
          </cell>
          <cell r="L661">
            <v>5.9301094246381929E-3</v>
          </cell>
        </row>
        <row r="662">
          <cell r="A662" t="str">
            <v>21018A63-</v>
          </cell>
          <cell r="B662" t="str">
            <v>CONSTELLATIONS</v>
          </cell>
          <cell r="C662">
            <v>1763</v>
          </cell>
          <cell r="D662">
            <v>974</v>
          </cell>
          <cell r="E662">
            <v>789</v>
          </cell>
          <cell r="F662" t="str">
            <v>Woluwe Saint-Lambert</v>
          </cell>
          <cell r="G662">
            <v>30388</v>
          </cell>
          <cell r="H662">
            <v>26272</v>
          </cell>
          <cell r="I662">
            <v>3.205212583914703E-2</v>
          </cell>
          <cell r="J662">
            <v>3.0031973203410476E-2</v>
          </cell>
          <cell r="K662">
            <v>56660</v>
          </cell>
          <cell r="L662">
            <v>3.1115425344158135E-2</v>
          </cell>
        </row>
        <row r="663">
          <cell r="A663" t="str">
            <v>21018A05-</v>
          </cell>
          <cell r="B663" t="str">
            <v>DRIES</v>
          </cell>
          <cell r="C663">
            <v>1201</v>
          </cell>
          <cell r="D663">
            <v>623</v>
          </cell>
          <cell r="E663">
            <v>578</v>
          </cell>
          <cell r="F663" t="str">
            <v>Woluwe Saint-Lambert</v>
          </cell>
          <cell r="G663">
            <v>30388</v>
          </cell>
          <cell r="H663">
            <v>26272</v>
          </cell>
          <cell r="I663">
            <v>2.0501513755429773E-2</v>
          </cell>
          <cell r="J663">
            <v>2.2000609013398294E-2</v>
          </cell>
          <cell r="K663">
            <v>56660</v>
          </cell>
          <cell r="L663">
            <v>2.1196611366043065E-2</v>
          </cell>
        </row>
        <row r="664">
          <cell r="A664" t="str">
            <v>21018A61-</v>
          </cell>
          <cell r="B664" t="str">
            <v>HEYDENBERG-EST</v>
          </cell>
          <cell r="C664">
            <v>1975</v>
          </cell>
          <cell r="D664">
            <v>1064</v>
          </cell>
          <cell r="E664">
            <v>911</v>
          </cell>
          <cell r="F664" t="str">
            <v>Woluwe Saint-Lambert</v>
          </cell>
          <cell r="G664">
            <v>30388</v>
          </cell>
          <cell r="H664">
            <v>26272</v>
          </cell>
          <cell r="I664">
            <v>3.501382124522838E-2</v>
          </cell>
          <cell r="J664">
            <v>3.4675700365408041E-2</v>
          </cell>
          <cell r="K664">
            <v>56660</v>
          </cell>
          <cell r="L664">
            <v>3.485704200494176E-2</v>
          </cell>
        </row>
        <row r="665">
          <cell r="A665" t="str">
            <v>21018A62-</v>
          </cell>
          <cell r="B665" t="str">
            <v>HEYDENBERG-OUEST</v>
          </cell>
          <cell r="C665">
            <v>3414</v>
          </cell>
          <cell r="D665">
            <v>1848</v>
          </cell>
          <cell r="E665">
            <v>1566</v>
          </cell>
          <cell r="F665" t="str">
            <v>Woluwe Saint-Lambert</v>
          </cell>
          <cell r="G665">
            <v>30388</v>
          </cell>
          <cell r="H665">
            <v>26272</v>
          </cell>
          <cell r="I665">
            <v>6.0813479004870344E-2</v>
          </cell>
          <cell r="J665">
            <v>5.9607186358099876E-2</v>
          </cell>
          <cell r="K665">
            <v>56660</v>
          </cell>
          <cell r="L665">
            <v>6.0254147546770206E-2</v>
          </cell>
        </row>
        <row r="666">
          <cell r="A666" t="str">
            <v>21018A24-</v>
          </cell>
          <cell r="B666" t="str">
            <v>LAMBEAU (AVENUE)</v>
          </cell>
          <cell r="C666">
            <v>2165</v>
          </cell>
          <cell r="D666">
            <v>1149</v>
          </cell>
          <cell r="E666">
            <v>1016</v>
          </cell>
          <cell r="F666" t="str">
            <v>Woluwe Saint-Lambert</v>
          </cell>
          <cell r="G666">
            <v>30388</v>
          </cell>
          <cell r="H666">
            <v>26272</v>
          </cell>
          <cell r="I666">
            <v>3.7810978017638538E-2</v>
          </cell>
          <cell r="J666">
            <v>3.8672350791717415E-2</v>
          </cell>
          <cell r="K666">
            <v>56660</v>
          </cell>
          <cell r="L666">
            <v>3.8210377691493116E-2</v>
          </cell>
        </row>
        <row r="667">
          <cell r="A667" t="str">
            <v>21018A09-</v>
          </cell>
          <cell r="B667" t="str">
            <v>RASANTE</v>
          </cell>
          <cell r="C667">
            <v>286</v>
          </cell>
          <cell r="D667">
            <v>155</v>
          </cell>
          <cell r="E667">
            <v>131</v>
          </cell>
          <cell r="F667" t="str">
            <v>Woluwe Saint-Lambert</v>
          </cell>
          <cell r="G667">
            <v>30388</v>
          </cell>
          <cell r="H667">
            <v>26272</v>
          </cell>
          <cell r="I667">
            <v>5.1006976438067661E-3</v>
          </cell>
          <cell r="J667">
            <v>4.9862971985383678E-3</v>
          </cell>
          <cell r="K667">
            <v>56660</v>
          </cell>
          <cell r="L667">
            <v>5.0476526650194142E-3</v>
          </cell>
        </row>
        <row r="668">
          <cell r="A668" t="str">
            <v>21018A30-</v>
          </cell>
          <cell r="B668" t="str">
            <v>SAINTE-FAMILLE</v>
          </cell>
          <cell r="C668">
            <v>1292</v>
          </cell>
          <cell r="D668">
            <v>683</v>
          </cell>
          <cell r="E668">
            <v>609</v>
          </cell>
          <cell r="F668" t="str">
            <v>Woluwe Saint-Lambert</v>
          </cell>
          <cell r="G668">
            <v>30388</v>
          </cell>
          <cell r="H668">
            <v>26272</v>
          </cell>
          <cell r="I668">
            <v>2.2475977359484006E-2</v>
          </cell>
          <cell r="J668">
            <v>2.3180572472594398E-2</v>
          </cell>
          <cell r="K668">
            <v>56660</v>
          </cell>
          <cell r="L668">
            <v>2.2802682668549241E-2</v>
          </cell>
        </row>
        <row r="669">
          <cell r="A669" t="str">
            <v>21018A643</v>
          </cell>
          <cell r="B669" t="str">
            <v>DEUX MAISONS</v>
          </cell>
          <cell r="C669">
            <v>1948</v>
          </cell>
          <cell r="D669">
            <v>1109</v>
          </cell>
          <cell r="E669">
            <v>839</v>
          </cell>
          <cell r="F669" t="str">
            <v>Woluwe Saint-Lambert</v>
          </cell>
          <cell r="G669">
            <v>30388</v>
          </cell>
          <cell r="H669">
            <v>26272</v>
          </cell>
          <cell r="I669">
            <v>3.6494668948269054E-2</v>
          </cell>
          <cell r="J669">
            <v>3.1935140073081611E-2</v>
          </cell>
          <cell r="K669">
            <v>56660</v>
          </cell>
          <cell r="L669">
            <v>3.4380515354747621E-2</v>
          </cell>
        </row>
        <row r="670">
          <cell r="A670" t="str">
            <v>21018A60-</v>
          </cell>
          <cell r="B670" t="str">
            <v>ROODEBEEK PARC</v>
          </cell>
          <cell r="C670">
            <v>619</v>
          </cell>
          <cell r="D670">
            <v>300</v>
          </cell>
          <cell r="E670">
            <v>319</v>
          </cell>
          <cell r="F670" t="str">
            <v>Woluwe Saint-Lambert</v>
          </cell>
          <cell r="G670">
            <v>30388</v>
          </cell>
          <cell r="H670">
            <v>26272</v>
          </cell>
          <cell r="I670">
            <v>9.8723180202711595E-3</v>
          </cell>
          <cell r="J670">
            <v>1.2142204628501827E-2</v>
          </cell>
          <cell r="K670">
            <v>56660</v>
          </cell>
          <cell r="L670">
            <v>1.0924814684080479E-2</v>
          </cell>
        </row>
        <row r="671">
          <cell r="A671" t="str">
            <v>21018A19-</v>
          </cell>
          <cell r="B671" t="str">
            <v>STRUYCKBEKEN</v>
          </cell>
          <cell r="C671">
            <v>19</v>
          </cell>
          <cell r="D671">
            <v>11</v>
          </cell>
          <cell r="E671">
            <v>8</v>
          </cell>
          <cell r="F671" t="str">
            <v>Woluwe Saint-Lambert</v>
          </cell>
          <cell r="G671">
            <v>30388</v>
          </cell>
          <cell r="H671">
            <v>26272</v>
          </cell>
          <cell r="I671">
            <v>3.6198499407660921E-4</v>
          </cell>
          <cell r="J671">
            <v>3.0450669914738123E-4</v>
          </cell>
          <cell r="K671">
            <v>56660</v>
          </cell>
          <cell r="L671">
            <v>3.3533356865513589E-4</v>
          </cell>
        </row>
        <row r="672">
          <cell r="A672" t="str">
            <v>21018A81-</v>
          </cell>
          <cell r="B672" t="str">
            <v>KAPELLEVELD-SUD</v>
          </cell>
          <cell r="C672">
            <v>655</v>
          </cell>
          <cell r="D672">
            <v>355</v>
          </cell>
          <cell r="E672">
            <v>300</v>
          </cell>
          <cell r="F672" t="str">
            <v>Woluwe Saint-Lambert</v>
          </cell>
          <cell r="G672">
            <v>30388</v>
          </cell>
          <cell r="H672">
            <v>26272</v>
          </cell>
          <cell r="I672">
            <v>1.1682242990654205E-2</v>
          </cell>
          <cell r="J672">
            <v>1.1419001218026796E-2</v>
          </cell>
          <cell r="K672">
            <v>56660</v>
          </cell>
          <cell r="L672">
            <v>1.1560183551006001E-2</v>
          </cell>
        </row>
        <row r="673">
          <cell r="A673" t="str">
            <v>21018A84-</v>
          </cell>
          <cell r="B673" t="str">
            <v>KAPELLEVELD-NORD-EST</v>
          </cell>
          <cell r="C673">
            <v>870</v>
          </cell>
          <cell r="D673">
            <v>481</v>
          </cell>
          <cell r="E673">
            <v>389</v>
          </cell>
          <cell r="F673" t="str">
            <v>Woluwe Saint-Lambert</v>
          </cell>
          <cell r="G673">
            <v>30388</v>
          </cell>
          <cell r="H673">
            <v>26272</v>
          </cell>
          <cell r="I673">
            <v>1.5828616559168094E-2</v>
          </cell>
          <cell r="J673">
            <v>1.4806638246041413E-2</v>
          </cell>
          <cell r="K673">
            <v>56660</v>
          </cell>
          <cell r="L673">
            <v>1.5354747617366748E-2</v>
          </cell>
        </row>
        <row r="674">
          <cell r="A674" t="str">
            <v>21018A00-</v>
          </cell>
          <cell r="B674" t="str">
            <v>TOMBERG</v>
          </cell>
          <cell r="C674">
            <v>1607</v>
          </cell>
          <cell r="D674">
            <v>888</v>
          </cell>
          <cell r="E674">
            <v>719</v>
          </cell>
          <cell r="F674" t="str">
            <v>Woluwe Saint-Lambert</v>
          </cell>
          <cell r="G674">
            <v>30388</v>
          </cell>
          <cell r="H674">
            <v>26272</v>
          </cell>
          <cell r="I674">
            <v>2.9222061340002634E-2</v>
          </cell>
          <cell r="J674">
            <v>2.736753958587089E-2</v>
          </cell>
          <cell r="K674">
            <v>56660</v>
          </cell>
          <cell r="L674">
            <v>2.8362160254147548E-2</v>
          </cell>
        </row>
        <row r="675">
          <cell r="A675" t="str">
            <v>21018A43-</v>
          </cell>
          <cell r="B675" t="str">
            <v>ROODEBEEK</v>
          </cell>
          <cell r="C675">
            <v>1131</v>
          </cell>
          <cell r="D675">
            <v>594</v>
          </cell>
          <cell r="E675">
            <v>537</v>
          </cell>
          <cell r="F675" t="str">
            <v>Woluwe Saint-Lambert</v>
          </cell>
          <cell r="G675">
            <v>30388</v>
          </cell>
          <cell r="H675">
            <v>26272</v>
          </cell>
          <cell r="I675">
            <v>1.9547189680136898E-2</v>
          </cell>
          <cell r="J675">
            <v>2.0440012180267964E-2</v>
          </cell>
          <cell r="K675">
            <v>56660</v>
          </cell>
          <cell r="L675">
            <v>1.9961171902576774E-2</v>
          </cell>
        </row>
        <row r="676">
          <cell r="A676" t="str">
            <v>21018A41-</v>
          </cell>
          <cell r="B676" t="str">
            <v>EUROPE</v>
          </cell>
          <cell r="C676">
            <v>1488</v>
          </cell>
          <cell r="D676">
            <v>836</v>
          </cell>
          <cell r="E676">
            <v>652</v>
          </cell>
          <cell r="F676" t="str">
            <v>Woluwe Saint-Lambert</v>
          </cell>
          <cell r="G676">
            <v>30388</v>
          </cell>
          <cell r="H676">
            <v>26272</v>
          </cell>
          <cell r="I676">
            <v>2.7510859549822297E-2</v>
          </cell>
          <cell r="J676">
            <v>2.4817295980511571E-2</v>
          </cell>
          <cell r="K676">
            <v>56660</v>
          </cell>
          <cell r="L676">
            <v>2.6261913166254855E-2</v>
          </cell>
        </row>
        <row r="677">
          <cell r="A677" t="str">
            <v>21018A42-</v>
          </cell>
          <cell r="B677" t="str">
            <v>VERVLOESEM</v>
          </cell>
          <cell r="C677">
            <v>1288</v>
          </cell>
          <cell r="D677">
            <v>727</v>
          </cell>
          <cell r="E677">
            <v>561</v>
          </cell>
          <cell r="F677" t="str">
            <v>Woluwe Saint-Lambert</v>
          </cell>
          <cell r="G677">
            <v>30388</v>
          </cell>
          <cell r="H677">
            <v>26272</v>
          </cell>
          <cell r="I677">
            <v>2.3923917335790443E-2</v>
          </cell>
          <cell r="J677">
            <v>2.135353227771011E-2</v>
          </cell>
          <cell r="K677">
            <v>56660</v>
          </cell>
          <cell r="L677">
            <v>2.273208612777974E-2</v>
          </cell>
        </row>
        <row r="678">
          <cell r="A678" t="str">
            <v>21018A01-</v>
          </cell>
          <cell r="B678" t="str">
            <v>SAINT-LAMBERT</v>
          </cell>
          <cell r="C678">
            <v>989</v>
          </cell>
          <cell r="D678">
            <v>522</v>
          </cell>
          <cell r="E678">
            <v>467</v>
          </cell>
          <cell r="F678" t="str">
            <v>Woluwe Saint-Lambert</v>
          </cell>
          <cell r="G678">
            <v>30388</v>
          </cell>
          <cell r="H678">
            <v>26272</v>
          </cell>
          <cell r="I678">
            <v>1.7177833355271819E-2</v>
          </cell>
          <cell r="J678">
            <v>1.7775578562728381E-2</v>
          </cell>
          <cell r="K678">
            <v>56660</v>
          </cell>
          <cell r="L678">
            <v>1.7454994705259443E-2</v>
          </cell>
        </row>
        <row r="679">
          <cell r="A679" t="str">
            <v>21018A15-</v>
          </cell>
          <cell r="B679" t="str">
            <v>LES SOURCES</v>
          </cell>
          <cell r="C679">
            <v>236</v>
          </cell>
          <cell r="D679">
            <v>126</v>
          </cell>
          <cell r="E679">
            <v>110</v>
          </cell>
          <cell r="F679" t="str">
            <v>Woluwe Saint-Lambert</v>
          </cell>
          <cell r="G679">
            <v>30388</v>
          </cell>
          <cell r="H679">
            <v>26272</v>
          </cell>
          <cell r="I679">
            <v>4.1463735685138871E-3</v>
          </cell>
          <cell r="J679">
            <v>4.1869671132764921E-3</v>
          </cell>
          <cell r="K679">
            <v>56660</v>
          </cell>
          <cell r="L679">
            <v>4.1651959054006355E-3</v>
          </cell>
        </row>
        <row r="680">
          <cell r="A680" t="str">
            <v>21018A14-</v>
          </cell>
          <cell r="B680" t="str">
            <v>CHANCELLERIE</v>
          </cell>
          <cell r="C680">
            <v>1206</v>
          </cell>
          <cell r="D680">
            <v>643</v>
          </cell>
          <cell r="E680">
            <v>563</v>
          </cell>
          <cell r="F680" t="str">
            <v>Woluwe Saint-Lambert</v>
          </cell>
          <cell r="G680">
            <v>30388</v>
          </cell>
          <cell r="H680">
            <v>26272</v>
          </cell>
          <cell r="I680">
            <v>2.1159668290114519E-2</v>
          </cell>
          <cell r="J680">
            <v>2.1429658952496954E-2</v>
          </cell>
          <cell r="K680">
            <v>56660</v>
          </cell>
          <cell r="L680">
            <v>2.1284857042004942E-2</v>
          </cell>
        </row>
        <row r="681">
          <cell r="A681" t="str">
            <v>21018A13-</v>
          </cell>
          <cell r="B681" t="str">
            <v>GROOTVELD</v>
          </cell>
          <cell r="C681">
            <v>555</v>
          </cell>
          <cell r="D681">
            <v>297</v>
          </cell>
          <cell r="E681">
            <v>258</v>
          </cell>
          <cell r="F681" t="str">
            <v>Woluwe Saint-Lambert</v>
          </cell>
          <cell r="G681">
            <v>30388</v>
          </cell>
          <cell r="H681">
            <v>26272</v>
          </cell>
          <cell r="I681">
            <v>9.7735948400684489E-3</v>
          </cell>
          <cell r="J681">
            <v>9.8203410475030447E-3</v>
          </cell>
          <cell r="K681">
            <v>56660</v>
          </cell>
          <cell r="L681">
            <v>9.7952700317684438E-3</v>
          </cell>
        </row>
        <row r="682">
          <cell r="A682" t="str">
            <v>21018A12-</v>
          </cell>
          <cell r="B682" t="str">
            <v>STOCKEL (CHAUSSEE DE)</v>
          </cell>
          <cell r="C682">
            <v>1361</v>
          </cell>
          <cell r="D682">
            <v>729</v>
          </cell>
          <cell r="E682">
            <v>632</v>
          </cell>
          <cell r="F682" t="str">
            <v>Woluwe Saint-Lambert</v>
          </cell>
          <cell r="G682">
            <v>30388</v>
          </cell>
          <cell r="H682">
            <v>26272</v>
          </cell>
          <cell r="I682">
            <v>2.3989732789258918E-2</v>
          </cell>
          <cell r="J682">
            <v>2.405602923264312E-2</v>
          </cell>
          <cell r="K682">
            <v>56660</v>
          </cell>
          <cell r="L682">
            <v>2.4020472996823156E-2</v>
          </cell>
        </row>
        <row r="683">
          <cell r="A683" t="str">
            <v>21018A82-</v>
          </cell>
          <cell r="B683" t="str">
            <v>MARIE LA MISERABLE</v>
          </cell>
          <cell r="C683">
            <v>571</v>
          </cell>
          <cell r="D683">
            <v>282</v>
          </cell>
          <cell r="E683">
            <v>289</v>
          </cell>
          <cell r="F683" t="str">
            <v>Woluwe Saint-Lambert</v>
          </cell>
          <cell r="G683">
            <v>30388</v>
          </cell>
          <cell r="H683">
            <v>26272</v>
          </cell>
          <cell r="I683">
            <v>9.2799789390548906E-3</v>
          </cell>
          <cell r="J683">
            <v>1.1000304506699147E-2</v>
          </cell>
          <cell r="K683">
            <v>56660</v>
          </cell>
          <cell r="L683">
            <v>1.0077656194846452E-2</v>
          </cell>
        </row>
        <row r="684">
          <cell r="A684" t="str">
            <v>21018A83-</v>
          </cell>
          <cell r="B684" t="str">
            <v>KLAKKEDELLE</v>
          </cell>
          <cell r="C684">
            <v>947</v>
          </cell>
          <cell r="D684">
            <v>494</v>
          </cell>
          <cell r="E684">
            <v>453</v>
          </cell>
          <cell r="F684" t="str">
            <v>Woluwe Saint-Lambert</v>
          </cell>
          <cell r="G684">
            <v>30388</v>
          </cell>
          <cell r="H684">
            <v>26272</v>
          </cell>
          <cell r="I684">
            <v>1.6256417006713177E-2</v>
          </cell>
          <cell r="J684">
            <v>1.7242691839220461E-2</v>
          </cell>
          <cell r="K684">
            <v>56660</v>
          </cell>
          <cell r="L684">
            <v>1.6713731027179667E-2</v>
          </cell>
        </row>
        <row r="685">
          <cell r="A685" t="str">
            <v>21018A87-</v>
          </cell>
          <cell r="B685" t="str">
            <v>SAINT-LUC</v>
          </cell>
          <cell r="C685">
            <v>992</v>
          </cell>
          <cell r="D685">
            <v>488</v>
          </cell>
          <cell r="E685">
            <v>504</v>
          </cell>
          <cell r="F685" t="str">
            <v>Woluwe Saint-Lambert</v>
          </cell>
          <cell r="G685">
            <v>30388</v>
          </cell>
          <cell r="H685">
            <v>26272</v>
          </cell>
          <cell r="I685">
            <v>1.6058970646307753E-2</v>
          </cell>
          <cell r="J685">
            <v>1.9183922046285017E-2</v>
          </cell>
          <cell r="K685">
            <v>56660</v>
          </cell>
          <cell r="L685">
            <v>1.7507942110836568E-2</v>
          </cell>
        </row>
        <row r="686">
          <cell r="A686" t="str">
            <v>21018A3MJ</v>
          </cell>
          <cell r="B686" t="str">
            <v>GULLEDELLE</v>
          </cell>
          <cell r="C686">
            <v>3564</v>
          </cell>
          <cell r="D686">
            <v>1828</v>
          </cell>
          <cell r="E686">
            <v>1736</v>
          </cell>
          <cell r="F686" t="str">
            <v>Woluwe Saint-Lambert</v>
          </cell>
          <cell r="G686">
            <v>30388</v>
          </cell>
          <cell r="H686">
            <v>26272</v>
          </cell>
          <cell r="I686">
            <v>6.0155324470185602E-2</v>
          </cell>
          <cell r="J686">
            <v>6.6077953714981735E-2</v>
          </cell>
          <cell r="K686">
            <v>56660</v>
          </cell>
          <cell r="L686">
            <v>6.2901517825626543E-2</v>
          </cell>
        </row>
        <row r="687">
          <cell r="A687" t="str">
            <v>21019A231</v>
          </cell>
          <cell r="B687" t="str">
            <v>KELLE</v>
          </cell>
          <cell r="C687">
            <v>1027</v>
          </cell>
          <cell r="D687">
            <v>547</v>
          </cell>
          <cell r="E687">
            <v>480</v>
          </cell>
          <cell r="F687" t="str">
            <v>Woluwe Saint-Pierre</v>
          </cell>
          <cell r="G687">
            <v>22323</v>
          </cell>
          <cell r="H687">
            <v>19501</v>
          </cell>
          <cell r="I687">
            <v>2.4503874927205124E-2</v>
          </cell>
          <cell r="J687">
            <v>2.4614122352699861E-2</v>
          </cell>
          <cell r="K687">
            <v>41824</v>
          </cell>
          <cell r="L687">
            <v>2.4555279265493498E-2</v>
          </cell>
        </row>
        <row r="688">
          <cell r="A688" t="str">
            <v>21019A242</v>
          </cell>
          <cell r="B688" t="str">
            <v>VENELLES</v>
          </cell>
          <cell r="C688">
            <v>1097</v>
          </cell>
          <cell r="D688">
            <v>608</v>
          </cell>
          <cell r="E688">
            <v>489</v>
          </cell>
          <cell r="F688" t="str">
            <v>Woluwe Saint-Pierre</v>
          </cell>
          <cell r="G688">
            <v>22323</v>
          </cell>
          <cell r="H688">
            <v>19501</v>
          </cell>
          <cell r="I688">
            <v>2.7236482551628364E-2</v>
          </cell>
          <cell r="J688">
            <v>2.5075637146812983E-2</v>
          </cell>
          <cell r="K688">
            <v>41824</v>
          </cell>
          <cell r="L688">
            <v>2.6228959449120123E-2</v>
          </cell>
        </row>
        <row r="689">
          <cell r="A689" t="str">
            <v>21019A252</v>
          </cell>
          <cell r="B689" t="str">
            <v>MONTGOLFIER</v>
          </cell>
          <cell r="C689">
            <v>1247</v>
          </cell>
          <cell r="D689">
            <v>651</v>
          </cell>
          <cell r="E689">
            <v>596</v>
          </cell>
          <cell r="F689" t="str">
            <v>Woluwe Saint-Pierre</v>
          </cell>
          <cell r="G689">
            <v>22323</v>
          </cell>
          <cell r="H689">
            <v>19501</v>
          </cell>
          <cell r="I689">
            <v>2.9162746942615239E-2</v>
          </cell>
          <cell r="J689">
            <v>3.0562535254602327E-2</v>
          </cell>
          <cell r="K689">
            <v>41824</v>
          </cell>
          <cell r="L689">
            <v>2.9815416985462893E-2</v>
          </cell>
        </row>
        <row r="690">
          <cell r="A690" t="str">
            <v>21019A131</v>
          </cell>
          <cell r="B690" t="str">
            <v>KONKEL</v>
          </cell>
          <cell r="C690">
            <v>1762</v>
          </cell>
          <cell r="D690">
            <v>935</v>
          </cell>
          <cell r="E690">
            <v>827</v>
          </cell>
          <cell r="F690" t="str">
            <v>Woluwe Saint-Pierre</v>
          </cell>
          <cell r="G690">
            <v>22323</v>
          </cell>
          <cell r="H690">
            <v>19501</v>
          </cell>
          <cell r="I690">
            <v>4.1885051292389015E-2</v>
          </cell>
          <cell r="J690">
            <v>4.2408081636839137E-2</v>
          </cell>
          <cell r="K690">
            <v>41824</v>
          </cell>
          <cell r="L690">
            <v>4.2128921193573067E-2</v>
          </cell>
        </row>
        <row r="691">
          <cell r="A691" t="str">
            <v>21019A12-</v>
          </cell>
          <cell r="B691" t="str">
            <v>ESCRIME (AVENUE DE L')</v>
          </cell>
          <cell r="C691">
            <v>596</v>
          </cell>
          <cell r="D691">
            <v>301</v>
          </cell>
          <cell r="E691">
            <v>295</v>
          </cell>
          <cell r="F691" t="str">
            <v>Woluwe Saint-Pierre</v>
          </cell>
          <cell r="G691">
            <v>22323</v>
          </cell>
          <cell r="H691">
            <v>19501</v>
          </cell>
          <cell r="I691">
            <v>1.3483850736908122E-2</v>
          </cell>
          <cell r="J691">
            <v>1.5127429362596791E-2</v>
          </cell>
          <cell r="K691">
            <v>41824</v>
          </cell>
          <cell r="L691">
            <v>1.4250191277735271E-2</v>
          </cell>
        </row>
        <row r="692">
          <cell r="A692" t="str">
            <v>21019A45-</v>
          </cell>
          <cell r="B692" t="str">
            <v>HELICE (AVENUE DE L')</v>
          </cell>
          <cell r="C692">
            <v>967</v>
          </cell>
          <cell r="D692">
            <v>505</v>
          </cell>
          <cell r="E692">
            <v>462</v>
          </cell>
          <cell r="F692" t="str">
            <v>Woluwe Saint-Pierre</v>
          </cell>
          <cell r="G692">
            <v>22323</v>
          </cell>
          <cell r="H692">
            <v>19501</v>
          </cell>
          <cell r="I692">
            <v>2.262240738252027E-2</v>
          </cell>
          <cell r="J692">
            <v>2.3691092764473617E-2</v>
          </cell>
          <cell r="K692">
            <v>41824</v>
          </cell>
          <cell r="L692">
            <v>2.3120696250956387E-2</v>
          </cell>
        </row>
        <row r="693">
          <cell r="A693" t="str">
            <v>21019A52-</v>
          </cell>
          <cell r="B693" t="str">
            <v>DUC (RUE)</v>
          </cell>
          <cell r="C693">
            <v>1359</v>
          </cell>
          <cell r="D693">
            <v>708</v>
          </cell>
          <cell r="E693">
            <v>651</v>
          </cell>
          <cell r="F693" t="str">
            <v>Woluwe Saint-Pierre</v>
          </cell>
          <cell r="G693">
            <v>22323</v>
          </cell>
          <cell r="H693">
            <v>19501</v>
          </cell>
          <cell r="I693">
            <v>3.1716167181830401E-2</v>
          </cell>
          <cell r="J693">
            <v>3.3382903440849189E-2</v>
          </cell>
          <cell r="K693">
            <v>41824</v>
          </cell>
          <cell r="L693">
            <v>3.2493305279265493E-2</v>
          </cell>
        </row>
        <row r="694">
          <cell r="A694" t="str">
            <v>21019A51-</v>
          </cell>
          <cell r="B694" t="str">
            <v>COLLEGE SAINT-MICHEL</v>
          </cell>
          <cell r="C694">
            <v>1750</v>
          </cell>
          <cell r="D694">
            <v>878</v>
          </cell>
          <cell r="E694">
            <v>872</v>
          </cell>
          <cell r="F694" t="str">
            <v>Woluwe Saint-Pierre</v>
          </cell>
          <cell r="G694">
            <v>22323</v>
          </cell>
          <cell r="H694">
            <v>19501</v>
          </cell>
          <cell r="I694">
            <v>3.933163105317386E-2</v>
          </cell>
          <cell r="J694">
            <v>4.4715655607404751E-2</v>
          </cell>
          <cell r="K694">
            <v>41824</v>
          </cell>
          <cell r="L694">
            <v>4.1842004590665643E-2</v>
          </cell>
        </row>
        <row r="695">
          <cell r="A695" t="str">
            <v>21019A04-</v>
          </cell>
          <cell r="B695" t="str">
            <v>EGGERICX (RUE)</v>
          </cell>
          <cell r="C695">
            <v>1067</v>
          </cell>
          <cell r="D695">
            <v>572</v>
          </cell>
          <cell r="E695">
            <v>495</v>
          </cell>
          <cell r="F695" t="str">
            <v>Woluwe Saint-Pierre</v>
          </cell>
          <cell r="G695">
            <v>22323</v>
          </cell>
          <cell r="H695">
            <v>19501</v>
          </cell>
          <cell r="I695">
            <v>2.5623796084755634E-2</v>
          </cell>
          <cell r="J695">
            <v>2.5383313676221732E-2</v>
          </cell>
          <cell r="K695">
            <v>41824</v>
          </cell>
          <cell r="L695">
            <v>2.5511667941851567E-2</v>
          </cell>
        </row>
        <row r="696">
          <cell r="A696" t="str">
            <v>21019A03-</v>
          </cell>
          <cell r="B696" t="str">
            <v>CAPITAINE PIRET (AVENUE)</v>
          </cell>
          <cell r="C696">
            <v>1152</v>
          </cell>
          <cell r="D696">
            <v>593</v>
          </cell>
          <cell r="E696">
            <v>559</v>
          </cell>
          <cell r="F696" t="str">
            <v>Woluwe Saint-Pierre</v>
          </cell>
          <cell r="G696">
            <v>22323</v>
          </cell>
          <cell r="H696">
            <v>19501</v>
          </cell>
          <cell r="I696">
            <v>2.6564529857098059E-2</v>
          </cell>
          <cell r="J696">
            <v>2.8665196656581713E-2</v>
          </cell>
          <cell r="K696">
            <v>41824</v>
          </cell>
          <cell r="L696">
            <v>2.754399387911247E-2</v>
          </cell>
        </row>
        <row r="697">
          <cell r="A697" t="str">
            <v>21019A02-</v>
          </cell>
          <cell r="B697" t="str">
            <v>CLOS DU SOLEIL</v>
          </cell>
          <cell r="C697">
            <v>314</v>
          </cell>
          <cell r="D697">
            <v>162</v>
          </cell>
          <cell r="E697">
            <v>152</v>
          </cell>
          <cell r="F697" t="str">
            <v>Woluwe Saint-Pierre</v>
          </cell>
          <cell r="G697">
            <v>22323</v>
          </cell>
          <cell r="H697">
            <v>19501</v>
          </cell>
          <cell r="I697">
            <v>7.2570891009272947E-3</v>
          </cell>
          <cell r="J697">
            <v>7.7944720783549564E-3</v>
          </cell>
          <cell r="K697">
            <v>41824</v>
          </cell>
          <cell r="L697">
            <v>7.5076511094108647E-3</v>
          </cell>
        </row>
        <row r="698">
          <cell r="A698" t="str">
            <v>21019A052</v>
          </cell>
          <cell r="B698" t="str">
            <v>DON BOSCO</v>
          </cell>
          <cell r="C698">
            <v>965</v>
          </cell>
          <cell r="D698">
            <v>490</v>
          </cell>
          <cell r="E698">
            <v>475</v>
          </cell>
          <cell r="F698" t="str">
            <v>Woluwe Saint-Pierre</v>
          </cell>
          <cell r="G698">
            <v>22323</v>
          </cell>
          <cell r="H698">
            <v>19501</v>
          </cell>
          <cell r="I698">
            <v>2.1950454687989965E-2</v>
          </cell>
          <cell r="J698">
            <v>2.4357725244859237E-2</v>
          </cell>
          <cell r="K698">
            <v>41824</v>
          </cell>
          <cell r="L698">
            <v>2.3072876817138484E-2</v>
          </cell>
        </row>
        <row r="699">
          <cell r="A699" t="str">
            <v>21019A001</v>
          </cell>
          <cell r="B699" t="str">
            <v>CENTRE</v>
          </cell>
          <cell r="C699">
            <v>1644</v>
          </cell>
          <cell r="D699">
            <v>892</v>
          </cell>
          <cell r="E699">
            <v>752</v>
          </cell>
          <cell r="F699" t="str">
            <v>Woluwe Saint-Pierre</v>
          </cell>
          <cell r="G699">
            <v>22323</v>
          </cell>
          <cell r="H699">
            <v>19501</v>
          </cell>
          <cell r="I699">
            <v>3.9958786901402144E-2</v>
          </cell>
          <cell r="J699">
            <v>3.856212501922978E-2</v>
          </cell>
          <cell r="K699">
            <v>41824</v>
          </cell>
          <cell r="L699">
            <v>3.9307574598316755E-2</v>
          </cell>
        </row>
        <row r="700">
          <cell r="A700" t="str">
            <v>21019A34-</v>
          </cell>
          <cell r="B700" t="str">
            <v>EUROPE (QUARTIER DE L')</v>
          </cell>
          <cell r="C700">
            <v>1155</v>
          </cell>
          <cell r="D700">
            <v>622</v>
          </cell>
          <cell r="E700">
            <v>533</v>
          </cell>
          <cell r="F700" t="str">
            <v>Woluwe Saint-Pierre</v>
          </cell>
          <cell r="G700">
            <v>22323</v>
          </cell>
          <cell r="H700">
            <v>19501</v>
          </cell>
          <cell r="I700">
            <v>2.7863638399856651E-2</v>
          </cell>
          <cell r="J700">
            <v>2.7331931695810472E-2</v>
          </cell>
          <cell r="K700">
            <v>41824</v>
          </cell>
          <cell r="L700">
            <v>2.7615723029839327E-2</v>
          </cell>
        </row>
        <row r="701">
          <cell r="A701" t="str">
            <v>21019A30-</v>
          </cell>
          <cell r="B701" t="str">
            <v>EGLANTINES (AVENUE)</v>
          </cell>
          <cell r="C701">
            <v>962</v>
          </cell>
          <cell r="D701">
            <v>498</v>
          </cell>
          <cell r="E701">
            <v>464</v>
          </cell>
          <cell r="F701" t="str">
            <v>Woluwe Saint-Pierre</v>
          </cell>
          <cell r="G701">
            <v>22323</v>
          </cell>
          <cell r="H701">
            <v>19501</v>
          </cell>
          <cell r="I701">
            <v>2.2308829458406128E-2</v>
          </cell>
          <cell r="J701">
            <v>2.3793651607609868E-2</v>
          </cell>
          <cell r="K701">
            <v>41824</v>
          </cell>
          <cell r="L701">
            <v>2.300114766641163E-2</v>
          </cell>
        </row>
        <row r="702">
          <cell r="A702" t="str">
            <v>21019A33-</v>
          </cell>
          <cell r="B702" t="str">
            <v>MIMOSAS (AVENUE)</v>
          </cell>
          <cell r="C702">
            <v>1812</v>
          </cell>
          <cell r="D702">
            <v>973</v>
          </cell>
          <cell r="E702">
            <v>839</v>
          </cell>
          <cell r="F702" t="str">
            <v>Woluwe Saint-Pierre</v>
          </cell>
          <cell r="G702">
            <v>22323</v>
          </cell>
          <cell r="H702">
            <v>19501</v>
          </cell>
          <cell r="I702">
            <v>4.3587331451865788E-2</v>
          </cell>
          <cell r="J702">
            <v>4.3023434695656636E-2</v>
          </cell>
          <cell r="K702">
            <v>41824</v>
          </cell>
          <cell r="L702">
            <v>4.3324407039020657E-2</v>
          </cell>
        </row>
        <row r="703">
          <cell r="A703" t="str">
            <v>21019A01-</v>
          </cell>
          <cell r="B703" t="str">
            <v>BOULEVARD DE LA WOLUWE</v>
          </cell>
          <cell r="C703">
            <v>712</v>
          </cell>
          <cell r="D703">
            <v>367</v>
          </cell>
          <cell r="E703">
            <v>345</v>
          </cell>
          <cell r="F703" t="str">
            <v>Woluwe Saint-Pierre</v>
          </cell>
          <cell r="G703">
            <v>22323</v>
          </cell>
          <cell r="H703">
            <v>19501</v>
          </cell>
          <cell r="I703">
            <v>1.6440442592841463E-2</v>
          </cell>
          <cell r="J703">
            <v>1.7691400441003025E-2</v>
          </cell>
          <cell r="K703">
            <v>41824</v>
          </cell>
          <cell r="L703">
            <v>1.702371843917368E-2</v>
          </cell>
        </row>
        <row r="704">
          <cell r="A704" t="str">
            <v>21019A11-</v>
          </cell>
          <cell r="B704" t="str">
            <v>MILLE METRES (AVENUE)</v>
          </cell>
          <cell r="C704">
            <v>1088</v>
          </cell>
          <cell r="D704">
            <v>590</v>
          </cell>
          <cell r="E704">
            <v>498</v>
          </cell>
          <cell r="F704" t="str">
            <v>Woluwe Saint-Pierre</v>
          </cell>
          <cell r="G704">
            <v>22323</v>
          </cell>
          <cell r="H704">
            <v>19501</v>
          </cell>
          <cell r="I704">
            <v>2.6430139318191999E-2</v>
          </cell>
          <cell r="J704">
            <v>2.5537151940926105E-2</v>
          </cell>
          <cell r="K704">
            <v>41824</v>
          </cell>
          <cell r="L704">
            <v>2.6013771996939557E-2</v>
          </cell>
        </row>
        <row r="705">
          <cell r="A705" t="str">
            <v>21019A31-</v>
          </cell>
          <cell r="B705" t="str">
            <v>BEMEL</v>
          </cell>
          <cell r="C705">
            <v>1315</v>
          </cell>
          <cell r="D705">
            <v>711</v>
          </cell>
          <cell r="E705">
            <v>604</v>
          </cell>
          <cell r="F705" t="str">
            <v>Woluwe Saint-Pierre</v>
          </cell>
          <cell r="G705">
            <v>22323</v>
          </cell>
          <cell r="H705">
            <v>19501</v>
          </cell>
          <cell r="I705">
            <v>3.1850557720736458E-2</v>
          </cell>
          <cell r="J705">
            <v>3.0972770627147327E-2</v>
          </cell>
          <cell r="K705">
            <v>41824</v>
          </cell>
          <cell r="L705">
            <v>3.1441277735271611E-2</v>
          </cell>
        </row>
        <row r="706">
          <cell r="A706" t="str">
            <v>21019A32-</v>
          </cell>
          <cell r="B706" t="str">
            <v>CHANT D'OISEAU</v>
          </cell>
          <cell r="C706">
            <v>2678</v>
          </cell>
          <cell r="D706">
            <v>1455</v>
          </cell>
          <cell r="E706">
            <v>1223</v>
          </cell>
          <cell r="F706" t="str">
            <v>Woluwe Saint-Pierre</v>
          </cell>
          <cell r="G706">
            <v>22323</v>
          </cell>
          <cell r="H706">
            <v>19501</v>
          </cell>
          <cell r="I706">
            <v>6.5179411369439597E-2</v>
          </cell>
          <cell r="J706">
            <v>6.2714732577816526E-2</v>
          </cell>
          <cell r="K706">
            <v>41824</v>
          </cell>
          <cell r="L706">
            <v>6.4030221882172916E-2</v>
          </cell>
        </row>
        <row r="707">
          <cell r="A707" t="str">
            <v>21019A09-</v>
          </cell>
          <cell r="B707" t="str">
            <v>WOLUWE (PARC DE)</v>
          </cell>
          <cell r="C707">
            <v>1</v>
          </cell>
          <cell r="D707">
            <v>0</v>
          </cell>
          <cell r="E707">
            <v>1</v>
          </cell>
          <cell r="F707" t="str">
            <v>Woluwe Saint-Pierre</v>
          </cell>
          <cell r="G707">
            <v>22323</v>
          </cell>
          <cell r="H707">
            <v>19501</v>
          </cell>
          <cell r="I707">
            <v>0</v>
          </cell>
          <cell r="J707">
            <v>5.127942156812471E-5</v>
          </cell>
          <cell r="K707">
            <v>41824</v>
          </cell>
          <cell r="L707">
            <v>2.3909716908951797E-5</v>
          </cell>
        </row>
        <row r="708">
          <cell r="A708" t="str">
            <v>21019A35-</v>
          </cell>
          <cell r="B708" t="str">
            <v>HORIZON (AVENUE)</v>
          </cell>
          <cell r="C708">
            <v>1501</v>
          </cell>
          <cell r="D708">
            <v>793</v>
          </cell>
          <cell r="E708">
            <v>708</v>
          </cell>
          <cell r="F708" t="str">
            <v>Woluwe Saint-Pierre</v>
          </cell>
          <cell r="G708">
            <v>22323</v>
          </cell>
          <cell r="H708">
            <v>19501</v>
          </cell>
          <cell r="I708">
            <v>3.5523899117502131E-2</v>
          </cell>
          <cell r="J708">
            <v>3.6305830470232295E-2</v>
          </cell>
          <cell r="K708">
            <v>41824</v>
          </cell>
          <cell r="L708">
            <v>3.5888485080336652E-2</v>
          </cell>
        </row>
        <row r="709">
          <cell r="A709" t="str">
            <v>21019A28-</v>
          </cell>
          <cell r="B709" t="str">
            <v>ETANGS MELLAERTS</v>
          </cell>
          <cell r="C709">
            <v>111</v>
          </cell>
          <cell r="D709">
            <v>63</v>
          </cell>
          <cell r="E709">
            <v>48</v>
          </cell>
          <cell r="F709" t="str">
            <v>Woluwe Saint-Pierre</v>
          </cell>
          <cell r="G709">
            <v>22323</v>
          </cell>
          <cell r="H709">
            <v>19501</v>
          </cell>
          <cell r="I709">
            <v>2.8222013170272815E-3</v>
          </cell>
          <cell r="J709">
            <v>2.4614122352699863E-3</v>
          </cell>
          <cell r="K709">
            <v>41824</v>
          </cell>
          <cell r="L709">
            <v>2.6539785768936496E-3</v>
          </cell>
        </row>
        <row r="710">
          <cell r="A710" t="str">
            <v>21019A20-</v>
          </cell>
          <cell r="B710" t="str">
            <v>SAINT-PAUL</v>
          </cell>
          <cell r="C710">
            <v>1287</v>
          </cell>
          <cell r="D710">
            <v>676</v>
          </cell>
          <cell r="E710">
            <v>611</v>
          </cell>
          <cell r="F710" t="str">
            <v>Woluwe Saint-Pierre</v>
          </cell>
          <cell r="G710">
            <v>22323</v>
          </cell>
          <cell r="H710">
            <v>19501</v>
          </cell>
          <cell r="I710">
            <v>3.0282668100165749E-2</v>
          </cell>
          <cell r="J710">
            <v>3.1331726578124199E-2</v>
          </cell>
          <cell r="K710">
            <v>41824</v>
          </cell>
          <cell r="L710">
            <v>3.0771805661820965E-2</v>
          </cell>
        </row>
        <row r="711">
          <cell r="A711" t="str">
            <v>21019A14-</v>
          </cell>
          <cell r="B711" t="str">
            <v>VAL DE SEIGNEURS</v>
          </cell>
          <cell r="C711">
            <v>1706</v>
          </cell>
          <cell r="D711">
            <v>906</v>
          </cell>
          <cell r="E711">
            <v>800</v>
          </cell>
          <cell r="F711" t="str">
            <v>Woluwe Saint-Pierre</v>
          </cell>
          <cell r="G711">
            <v>22323</v>
          </cell>
          <cell r="H711">
            <v>19501</v>
          </cell>
          <cell r="I711">
            <v>4.0585942749630427E-2</v>
          </cell>
          <cell r="J711">
            <v>4.1023537254499767E-2</v>
          </cell>
          <cell r="K711">
            <v>41824</v>
          </cell>
          <cell r="L711">
            <v>4.0789977046671769E-2</v>
          </cell>
        </row>
        <row r="712">
          <cell r="A712" t="str">
            <v>21019A10-</v>
          </cell>
          <cell r="B712" t="str">
            <v>STOCKEL</v>
          </cell>
          <cell r="C712">
            <v>2508</v>
          </cell>
          <cell r="D712">
            <v>1408</v>
          </cell>
          <cell r="E712">
            <v>1100</v>
          </cell>
          <cell r="F712" t="str">
            <v>Woluwe Saint-Pierre</v>
          </cell>
          <cell r="G712">
            <v>22323</v>
          </cell>
          <cell r="H712">
            <v>19501</v>
          </cell>
          <cell r="I712">
            <v>6.3073959593244633E-2</v>
          </cell>
          <cell r="J712">
            <v>5.6407363724937182E-2</v>
          </cell>
          <cell r="K712">
            <v>41824</v>
          </cell>
          <cell r="L712">
            <v>5.9965570007651112E-2</v>
          </cell>
        </row>
        <row r="713">
          <cell r="A713" t="str">
            <v>21019A21-</v>
          </cell>
          <cell r="B713" t="str">
            <v>MANOIR</v>
          </cell>
          <cell r="C713">
            <v>1603</v>
          </cell>
          <cell r="D713">
            <v>886</v>
          </cell>
          <cell r="E713">
            <v>717</v>
          </cell>
          <cell r="F713" t="str">
            <v>Woluwe Saint-Pierre</v>
          </cell>
          <cell r="G713">
            <v>22323</v>
          </cell>
          <cell r="H713">
            <v>19501</v>
          </cell>
          <cell r="I713">
            <v>3.9690005823590016E-2</v>
          </cell>
          <cell r="J713">
            <v>3.676734526434542E-2</v>
          </cell>
          <cell r="K713">
            <v>41824</v>
          </cell>
          <cell r="L713">
            <v>3.8327276205049735E-2</v>
          </cell>
        </row>
        <row r="714">
          <cell r="A714" t="str">
            <v>21019A40-</v>
          </cell>
          <cell r="B714" t="str">
            <v>SAINTE-ALIX</v>
          </cell>
          <cell r="C714">
            <v>2892</v>
          </cell>
          <cell r="D714">
            <v>1526</v>
          </cell>
          <cell r="E714">
            <v>1366</v>
          </cell>
          <cell r="F714" t="str">
            <v>Woluwe Saint-Pierre</v>
          </cell>
          <cell r="G714">
            <v>22323</v>
          </cell>
          <cell r="H714">
            <v>19501</v>
          </cell>
          <cell r="I714">
            <v>6.8359987456883042E-2</v>
          </cell>
          <cell r="J714">
            <v>7.0047689862058352E-2</v>
          </cell>
          <cell r="K714">
            <v>41824</v>
          </cell>
          <cell r="L714">
            <v>6.9146901300688596E-2</v>
          </cell>
        </row>
        <row r="715">
          <cell r="A715" t="str">
            <v>21019A15-</v>
          </cell>
          <cell r="B715" t="str">
            <v>KAPELLEVELD</v>
          </cell>
          <cell r="C715">
            <v>1652</v>
          </cell>
          <cell r="D715">
            <v>927</v>
          </cell>
          <cell r="E715">
            <v>725</v>
          </cell>
          <cell r="F715" t="str">
            <v>Woluwe Saint-Pierre</v>
          </cell>
          <cell r="G715">
            <v>22323</v>
          </cell>
          <cell r="H715">
            <v>19501</v>
          </cell>
          <cell r="I715">
            <v>4.1526676521972852E-2</v>
          </cell>
          <cell r="J715">
            <v>3.7177580636890417E-2</v>
          </cell>
          <cell r="K715">
            <v>41824</v>
          </cell>
          <cell r="L715">
            <v>3.9498852333588373E-2</v>
          </cell>
        </row>
        <row r="716">
          <cell r="A716" t="str">
            <v>21019A42-</v>
          </cell>
          <cell r="B716" t="str">
            <v>SALOME AVENUE</v>
          </cell>
          <cell r="C716">
            <v>1262</v>
          </cell>
          <cell r="D716">
            <v>698</v>
          </cell>
          <cell r="E716">
            <v>564</v>
          </cell>
          <cell r="F716" t="str">
            <v>Woluwe Saint-Pierre</v>
          </cell>
          <cell r="G716">
            <v>22323</v>
          </cell>
          <cell r="H716">
            <v>19501</v>
          </cell>
          <cell r="I716">
            <v>3.1268198718810196E-2</v>
          </cell>
          <cell r="J716">
            <v>2.8921593764422337E-2</v>
          </cell>
          <cell r="K716">
            <v>41824</v>
          </cell>
          <cell r="L716">
            <v>3.017406273909717E-2</v>
          </cell>
        </row>
        <row r="717">
          <cell r="A717" t="str">
            <v>21019A22-</v>
          </cell>
          <cell r="B717" t="str">
            <v>PUTDAAL</v>
          </cell>
          <cell r="C717">
            <v>623</v>
          </cell>
          <cell r="D717">
            <v>311</v>
          </cell>
          <cell r="E717">
            <v>312</v>
          </cell>
          <cell r="F717" t="str">
            <v>Woluwe Saint-Pierre</v>
          </cell>
          <cell r="G717">
            <v>22323</v>
          </cell>
          <cell r="H717">
            <v>19501</v>
          </cell>
          <cell r="I717">
            <v>1.3931819199928325E-2</v>
          </cell>
          <cell r="J717">
            <v>1.599917952925491E-2</v>
          </cell>
          <cell r="K717">
            <v>41824</v>
          </cell>
          <cell r="L717">
            <v>1.4895753634276971E-2</v>
          </cell>
        </row>
        <row r="718">
          <cell r="A718" t="str">
            <v>21019A441</v>
          </cell>
          <cell r="B718" t="str">
            <v>FAISANDERIE</v>
          </cell>
          <cell r="C718">
            <v>403</v>
          </cell>
          <cell r="D718">
            <v>200</v>
          </cell>
          <cell r="E718">
            <v>203</v>
          </cell>
          <cell r="F718" t="str">
            <v>Woluwe Saint-Pierre</v>
          </cell>
          <cell r="G718">
            <v>22323</v>
          </cell>
          <cell r="H718">
            <v>19501</v>
          </cell>
          <cell r="I718">
            <v>8.9593692604040681E-3</v>
          </cell>
          <cell r="J718">
            <v>1.0409722578329316E-2</v>
          </cell>
          <cell r="K718">
            <v>41824</v>
          </cell>
          <cell r="L718">
            <v>9.6356159143075742E-3</v>
          </cell>
        </row>
        <row r="719">
          <cell r="A719" t="str">
            <v>21019A41-</v>
          </cell>
          <cell r="B719" t="str">
            <v>CITE JOLI-BOIS</v>
          </cell>
          <cell r="C719">
            <v>1040</v>
          </cell>
          <cell r="D719">
            <v>572</v>
          </cell>
          <cell r="E719">
            <v>468</v>
          </cell>
          <cell r="F719" t="str">
            <v>Woluwe Saint-Pierre</v>
          </cell>
          <cell r="G719">
            <v>22323</v>
          </cell>
          <cell r="H719">
            <v>19501</v>
          </cell>
          <cell r="I719">
            <v>2.5623796084755634E-2</v>
          </cell>
          <cell r="J719">
            <v>2.3998769293882366E-2</v>
          </cell>
          <cell r="K719">
            <v>41824</v>
          </cell>
          <cell r="L719">
            <v>2.4866105585309869E-2</v>
          </cell>
        </row>
        <row r="720">
          <cell r="A720" t="str">
            <v>21019A43-</v>
          </cell>
          <cell r="B720" t="str">
            <v>CORNICHE VERTE</v>
          </cell>
          <cell r="C720">
            <v>527</v>
          </cell>
          <cell r="D720">
            <v>283</v>
          </cell>
          <cell r="E720">
            <v>244</v>
          </cell>
          <cell r="F720" t="str">
            <v>Woluwe Saint-Pierre</v>
          </cell>
          <cell r="G720">
            <v>22323</v>
          </cell>
          <cell r="H720">
            <v>19501</v>
          </cell>
          <cell r="I720">
            <v>1.2677507503471755E-2</v>
          </cell>
          <cell r="J720">
            <v>1.2512178862622429E-2</v>
          </cell>
          <cell r="K720">
            <v>41824</v>
          </cell>
          <cell r="L720">
            <v>1.2600420811017598E-2</v>
          </cell>
        </row>
        <row r="721">
          <cell r="A721" t="str">
            <v>21019A492</v>
          </cell>
          <cell r="B721" t="str">
            <v>BOIS</v>
          </cell>
          <cell r="C721">
            <v>2</v>
          </cell>
          <cell r="D721">
            <v>1</v>
          </cell>
          <cell r="E721">
            <v>1</v>
          </cell>
          <cell r="F721" t="str">
            <v>Woluwe Saint-Pierre</v>
          </cell>
          <cell r="G721">
            <v>22323</v>
          </cell>
          <cell r="H721">
            <v>19501</v>
          </cell>
          <cell r="I721">
            <v>4.4796846302020335E-5</v>
          </cell>
          <cell r="J721">
            <v>5.127942156812471E-5</v>
          </cell>
          <cell r="K721">
            <v>41824</v>
          </cell>
          <cell r="L721">
            <v>4.7819433817903595E-5</v>
          </cell>
        </row>
        <row r="722">
          <cell r="A722" t="str">
            <v>21001C5PA</v>
          </cell>
          <cell r="B722" t="str">
            <v>MEERVELD</v>
          </cell>
          <cell r="C722">
            <v>196</v>
          </cell>
          <cell r="D722">
            <v>95</v>
          </cell>
          <cell r="E722">
            <v>101</v>
          </cell>
          <cell r="F722" t="str">
            <v>Anderlecht</v>
          </cell>
          <cell r="G722">
            <v>60081</v>
          </cell>
          <cell r="H722">
            <v>59633</v>
          </cell>
          <cell r="I722">
            <v>1.5811987150679916E-3</v>
          </cell>
          <cell r="J722">
            <v>1.6936930893968105E-3</v>
          </cell>
          <cell r="K722">
            <v>119714</v>
          </cell>
          <cell r="L722">
            <v>1.6372354110630336E-3</v>
          </cell>
        </row>
        <row r="723">
          <cell r="A723" t="str">
            <v>21001C5MA</v>
          </cell>
          <cell r="B723" t="str">
            <v>MEYLEMEERSCH</v>
          </cell>
          <cell r="C723">
            <v>80</v>
          </cell>
          <cell r="D723">
            <v>36</v>
          </cell>
          <cell r="E723">
            <v>44</v>
          </cell>
          <cell r="F723" t="str">
            <v>Anderlecht</v>
          </cell>
          <cell r="G723">
            <v>60081</v>
          </cell>
          <cell r="H723">
            <v>59633</v>
          </cell>
          <cell r="I723">
            <v>5.9919109202576527E-4</v>
          </cell>
          <cell r="J723">
            <v>7.3784649439068975E-4</v>
          </cell>
          <cell r="K723">
            <v>119714</v>
          </cell>
          <cell r="L723">
            <v>6.6825935145429941E-4</v>
          </cell>
        </row>
        <row r="724">
          <cell r="A724" t="str">
            <v>21001C6PB</v>
          </cell>
          <cell r="B724" t="str">
            <v>ZONE RURALE</v>
          </cell>
          <cell r="C724">
            <v>449</v>
          </cell>
          <cell r="D724">
            <v>230</v>
          </cell>
          <cell r="E724">
            <v>219</v>
          </cell>
          <cell r="F724" t="str">
            <v>Anderlecht</v>
          </cell>
          <cell r="G724">
            <v>60081</v>
          </cell>
          <cell r="H724">
            <v>59633</v>
          </cell>
          <cell r="I724">
            <v>3.8281653101646111E-3</v>
          </cell>
          <cell r="J724">
            <v>3.6724632334445692E-3</v>
          </cell>
          <cell r="K724">
            <v>119714</v>
          </cell>
          <cell r="L724">
            <v>3.7506056100372553E-3</v>
          </cell>
        </row>
        <row r="725">
          <cell r="A725" t="str">
            <v>21001C6MB</v>
          </cell>
          <cell r="B725" t="str">
            <v>MEYLEMEERSCH-EST</v>
          </cell>
          <cell r="C725">
            <v>0</v>
          </cell>
          <cell r="D725">
            <v>0</v>
          </cell>
          <cell r="E725">
            <v>0</v>
          </cell>
          <cell r="F725" t="str">
            <v>Anderlecht</v>
          </cell>
          <cell r="G725">
            <v>60081</v>
          </cell>
          <cell r="H725">
            <v>59633</v>
          </cell>
          <cell r="I725">
            <v>0</v>
          </cell>
          <cell r="J725">
            <v>0</v>
          </cell>
          <cell r="K725">
            <v>119714</v>
          </cell>
          <cell r="L725">
            <v>0</v>
          </cell>
        </row>
        <row r="727">
          <cell r="B727" t="str">
            <v>Moyenne des territoires affichés</v>
          </cell>
        </row>
        <row r="728">
          <cell r="B728" t="str">
            <v>Moyenne régionale</v>
          </cell>
        </row>
        <row r="729">
          <cell r="B729" t="str">
            <v>Total RBC</v>
          </cell>
          <cell r="C729">
            <v>1208542</v>
          </cell>
          <cell r="D729">
            <v>616113</v>
          </cell>
          <cell r="E729">
            <v>592429</v>
          </cell>
        </row>
        <row r="730">
          <cell r="B730" t="str">
            <v>* ND: non disponible</v>
          </cell>
        </row>
        <row r="731">
          <cell r="B731" t="str">
            <v>* VS: valeur soumise au seuil</v>
          </cell>
        </row>
      </sheetData>
      <sheetData sheetId="31"/>
      <sheetData sheetId="32"/>
      <sheetData sheetId="33"/>
      <sheetData sheetId="34"/>
      <sheetData sheetId="35"/>
      <sheetData sheetId="36"/>
      <sheetData sheetId="37"/>
      <sheetData sheetId="38"/>
      <sheetData sheetId="39">
        <row r="1">
          <cell r="A1" t="str">
            <v>Commune</v>
          </cell>
          <cell r="B1" t="str">
            <v>18-19</v>
          </cell>
          <cell r="C1" t="str">
            <v>20-24</v>
          </cell>
          <cell r="D1" t="str">
            <v>25-29</v>
          </cell>
          <cell r="E1" t="str">
            <v>30-34</v>
          </cell>
          <cell r="F1" t="str">
            <v>35-39</v>
          </cell>
          <cell r="G1" t="str">
            <v>40-44</v>
          </cell>
          <cell r="H1" t="str">
            <v>45-49</v>
          </cell>
          <cell r="I1" t="str">
            <v>50-54</v>
          </cell>
          <cell r="J1" t="str">
            <v>55-59</v>
          </cell>
          <cell r="K1" t="str">
            <v>60-64</v>
          </cell>
          <cell r="L1" t="str">
            <v>65-69</v>
          </cell>
          <cell r="M1" t="str">
            <v>70-74</v>
          </cell>
          <cell r="N1" t="str">
            <v>75-79</v>
          </cell>
          <cell r="O1" t="str">
            <v>&gt;= 80</v>
          </cell>
        </row>
        <row r="2">
          <cell r="A2" t="str">
            <v>Anderlecht</v>
          </cell>
          <cell r="B2">
            <v>21.28</v>
          </cell>
          <cell r="C2">
            <v>317.93</v>
          </cell>
          <cell r="D2">
            <v>597.41</v>
          </cell>
          <cell r="E2">
            <v>723.5</v>
          </cell>
          <cell r="F2">
            <v>797.81</v>
          </cell>
          <cell r="G2">
            <v>846.43000000000006</v>
          </cell>
          <cell r="H2">
            <v>806.14</v>
          </cell>
          <cell r="I2">
            <v>769.05</v>
          </cell>
          <cell r="J2">
            <v>628.18000000000006</v>
          </cell>
          <cell r="K2">
            <v>679.92</v>
          </cell>
          <cell r="L2">
            <v>84.76</v>
          </cell>
          <cell r="M2">
            <v>32.370000000000005</v>
          </cell>
          <cell r="N2">
            <v>17.16</v>
          </cell>
          <cell r="O2">
            <v>14.82</v>
          </cell>
        </row>
        <row r="3">
          <cell r="A3" t="str">
            <v>Auderghem</v>
          </cell>
          <cell r="B3">
            <v>1.56</v>
          </cell>
          <cell r="C3">
            <v>36.769999999999996</v>
          </cell>
          <cell r="D3">
            <v>112.48</v>
          </cell>
          <cell r="E3">
            <v>119.47</v>
          </cell>
          <cell r="F3">
            <v>128.07</v>
          </cell>
          <cell r="G3">
            <v>143.36000000000001</v>
          </cell>
          <cell r="H3">
            <v>147.24</v>
          </cell>
          <cell r="I3">
            <v>116.15</v>
          </cell>
          <cell r="J3">
            <v>139.42000000000002</v>
          </cell>
          <cell r="K3">
            <v>165.33</v>
          </cell>
          <cell r="L3">
            <v>39.39</v>
          </cell>
          <cell r="M3">
            <v>22.62</v>
          </cell>
          <cell r="N3">
            <v>14.82</v>
          </cell>
          <cell r="O3">
            <v>5.07</v>
          </cell>
        </row>
        <row r="4">
          <cell r="A4" t="str">
            <v>Berchem Sainte-Agathe</v>
          </cell>
          <cell r="B4">
            <v>2.73</v>
          </cell>
          <cell r="C4">
            <v>48.89</v>
          </cell>
          <cell r="D4">
            <v>100.39</v>
          </cell>
          <cell r="E4">
            <v>107.89</v>
          </cell>
          <cell r="F4">
            <v>146.42000000000002</v>
          </cell>
          <cell r="G4">
            <v>144.59</v>
          </cell>
          <cell r="H4">
            <v>146.18</v>
          </cell>
          <cell r="I4">
            <v>130.72</v>
          </cell>
          <cell r="J4">
            <v>135.57999999999998</v>
          </cell>
          <cell r="K4">
            <v>129.27000000000001</v>
          </cell>
          <cell r="L4">
            <v>22.45</v>
          </cell>
          <cell r="M4">
            <v>13.65</v>
          </cell>
          <cell r="N4">
            <v>4.68</v>
          </cell>
          <cell r="O4">
            <v>2.73</v>
          </cell>
        </row>
        <row r="5">
          <cell r="A5" t="str">
            <v>Bruxelles</v>
          </cell>
          <cell r="B5">
            <v>14.14</v>
          </cell>
          <cell r="C5">
            <v>434.06</v>
          </cell>
          <cell r="D5">
            <v>962.75</v>
          </cell>
          <cell r="E5">
            <v>697.36</v>
          </cell>
          <cell r="F5">
            <v>720.58</v>
          </cell>
          <cell r="G5">
            <v>860.58</v>
          </cell>
          <cell r="H5">
            <v>826.07</v>
          </cell>
          <cell r="I5">
            <v>869.24</v>
          </cell>
          <cell r="J5">
            <v>1150.42</v>
          </cell>
          <cell r="K5">
            <v>1053.27</v>
          </cell>
          <cell r="L5">
            <v>138.6</v>
          </cell>
          <cell r="M5">
            <v>67.47</v>
          </cell>
          <cell r="N5">
            <v>37.050000000000004</v>
          </cell>
          <cell r="O5">
            <v>24.18</v>
          </cell>
        </row>
        <row r="6">
          <cell r="A6" t="str">
            <v>Etterbeek</v>
          </cell>
          <cell r="B6">
            <v>2.56</v>
          </cell>
          <cell r="C6">
            <v>52.25</v>
          </cell>
          <cell r="D6">
            <v>207.63</v>
          </cell>
          <cell r="E6">
            <v>291.57</v>
          </cell>
          <cell r="F6">
            <v>265.29000000000002</v>
          </cell>
          <cell r="G6">
            <v>244.78</v>
          </cell>
          <cell r="H6">
            <v>245.82999999999998</v>
          </cell>
          <cell r="I6">
            <v>197.85000000000002</v>
          </cell>
          <cell r="J6">
            <v>203.99</v>
          </cell>
          <cell r="K6">
            <v>170.11</v>
          </cell>
          <cell r="L6">
            <v>37.880000000000003</v>
          </cell>
          <cell r="M6">
            <v>27.3</v>
          </cell>
          <cell r="N6">
            <v>8.58</v>
          </cell>
          <cell r="O6">
            <v>10.14</v>
          </cell>
        </row>
        <row r="7">
          <cell r="A7" t="str">
            <v>Evere</v>
          </cell>
          <cell r="B7">
            <v>3.12</v>
          </cell>
          <cell r="C7">
            <v>69.13</v>
          </cell>
          <cell r="D7">
            <v>144.72</v>
          </cell>
          <cell r="E7">
            <v>169.56</v>
          </cell>
          <cell r="F7">
            <v>185.97</v>
          </cell>
          <cell r="G7">
            <v>196.97</v>
          </cell>
          <cell r="H7">
            <v>203.57999999999998</v>
          </cell>
          <cell r="I7">
            <v>183.64</v>
          </cell>
          <cell r="J7">
            <v>177.36</v>
          </cell>
          <cell r="K7">
            <v>191.27</v>
          </cell>
          <cell r="L7">
            <v>24.01</v>
          </cell>
          <cell r="M7">
            <v>10.530000000000001</v>
          </cell>
          <cell r="N7">
            <v>4.68</v>
          </cell>
          <cell r="O7">
            <v>5.46</v>
          </cell>
        </row>
        <row r="8">
          <cell r="A8" t="str">
            <v>Forest</v>
          </cell>
          <cell r="B8">
            <v>5.8500000000000005</v>
          </cell>
          <cell r="C8">
            <v>92.44</v>
          </cell>
          <cell r="D8">
            <v>259.42</v>
          </cell>
          <cell r="E8">
            <v>363.40999999999997</v>
          </cell>
          <cell r="F8">
            <v>437.68</v>
          </cell>
          <cell r="G8">
            <v>428.03999999999996</v>
          </cell>
          <cell r="H8">
            <v>430.62</v>
          </cell>
          <cell r="I8">
            <v>358.76</v>
          </cell>
          <cell r="J8">
            <v>328.15</v>
          </cell>
          <cell r="K8">
            <v>310.05</v>
          </cell>
          <cell r="L8">
            <v>52.36</v>
          </cell>
          <cell r="M8">
            <v>28.86</v>
          </cell>
          <cell r="N8">
            <v>12.48</v>
          </cell>
          <cell r="O8">
            <v>6.63</v>
          </cell>
        </row>
        <row r="9">
          <cell r="A9" t="str">
            <v>Ganshoren</v>
          </cell>
          <cell r="B9">
            <v>4.12</v>
          </cell>
          <cell r="C9">
            <v>53.08</v>
          </cell>
          <cell r="D9">
            <v>99.14</v>
          </cell>
          <cell r="E9">
            <v>133.86000000000001</v>
          </cell>
          <cell r="F9">
            <v>139.88</v>
          </cell>
          <cell r="G9">
            <v>154.15</v>
          </cell>
          <cell r="H9">
            <v>151.07999999999998</v>
          </cell>
          <cell r="I9">
            <v>132.01</v>
          </cell>
          <cell r="J9">
            <v>122.78</v>
          </cell>
          <cell r="K9">
            <v>140.19999999999999</v>
          </cell>
          <cell r="L9">
            <v>17.600000000000001</v>
          </cell>
          <cell r="M9">
            <v>10.92</v>
          </cell>
          <cell r="N9">
            <v>5.07</v>
          </cell>
          <cell r="O9">
            <v>3.5100000000000002</v>
          </cell>
        </row>
        <row r="10">
          <cell r="A10" t="str">
            <v>Ixelles</v>
          </cell>
          <cell r="B10">
            <v>3.12</v>
          </cell>
          <cell r="C10">
            <v>106.24000000000001</v>
          </cell>
          <cell r="D10">
            <v>474.19</v>
          </cell>
          <cell r="E10">
            <v>636.29</v>
          </cell>
          <cell r="F10">
            <v>622.21</v>
          </cell>
          <cell r="G10">
            <v>603.46</v>
          </cell>
          <cell r="H10">
            <v>547.02</v>
          </cell>
          <cell r="I10">
            <v>472.48</v>
          </cell>
          <cell r="J10">
            <v>474.68</v>
          </cell>
          <cell r="K10">
            <v>476.22</v>
          </cell>
          <cell r="L10">
            <v>102.45</v>
          </cell>
          <cell r="M10">
            <v>62.400000000000006</v>
          </cell>
          <cell r="N10">
            <v>36.660000000000004</v>
          </cell>
          <cell r="O10">
            <v>25.35</v>
          </cell>
        </row>
        <row r="11">
          <cell r="A11" t="str">
            <v>Jette</v>
          </cell>
          <cell r="B11">
            <v>2.73</v>
          </cell>
          <cell r="C11">
            <v>134.80000000000001</v>
          </cell>
          <cell r="D11">
            <v>234.32</v>
          </cell>
          <cell r="E11">
            <v>282.71000000000004</v>
          </cell>
          <cell r="F11">
            <v>301.88</v>
          </cell>
          <cell r="G11">
            <v>316.78999999999996</v>
          </cell>
          <cell r="H11">
            <v>294.18</v>
          </cell>
          <cell r="I11">
            <v>279.69</v>
          </cell>
          <cell r="J11">
            <v>264.02</v>
          </cell>
          <cell r="K11">
            <v>242.5</v>
          </cell>
          <cell r="L11">
            <v>42.61</v>
          </cell>
          <cell r="M11">
            <v>19.11</v>
          </cell>
          <cell r="N11">
            <v>7.41</v>
          </cell>
          <cell r="O11">
            <v>8.19</v>
          </cell>
        </row>
        <row r="12">
          <cell r="A12" t="str">
            <v>Koekelberg</v>
          </cell>
          <cell r="B12">
            <v>2.34</v>
          </cell>
          <cell r="C12">
            <v>62.08</v>
          </cell>
          <cell r="D12">
            <v>109.19</v>
          </cell>
          <cell r="E12">
            <v>148.88</v>
          </cell>
          <cell r="F12">
            <v>163.03</v>
          </cell>
          <cell r="G12">
            <v>166.82999999999998</v>
          </cell>
          <cell r="H12">
            <v>149.82</v>
          </cell>
          <cell r="I12">
            <v>139.36000000000001</v>
          </cell>
          <cell r="J12">
            <v>118.08</v>
          </cell>
          <cell r="K12">
            <v>122.84</v>
          </cell>
          <cell r="L12">
            <v>10.92</v>
          </cell>
          <cell r="M12">
            <v>6.24</v>
          </cell>
          <cell r="N12">
            <v>3.12</v>
          </cell>
          <cell r="O12">
            <v>3.12</v>
          </cell>
        </row>
        <row r="13">
          <cell r="A13" t="str">
            <v>Molenbeek Saint-Jean</v>
          </cell>
          <cell r="B13">
            <v>14.92</v>
          </cell>
          <cell r="C13">
            <v>228.61</v>
          </cell>
          <cell r="D13">
            <v>512.37</v>
          </cell>
          <cell r="E13">
            <v>597.02</v>
          </cell>
          <cell r="F13">
            <v>614.96</v>
          </cell>
          <cell r="G13">
            <v>701.2</v>
          </cell>
          <cell r="H13">
            <v>667.97</v>
          </cell>
          <cell r="I13">
            <v>604.88</v>
          </cell>
          <cell r="J13">
            <v>577.88</v>
          </cell>
          <cell r="K13">
            <v>571.61</v>
          </cell>
          <cell r="L13">
            <v>47.34</v>
          </cell>
          <cell r="M13">
            <v>22.23</v>
          </cell>
          <cell r="N13">
            <v>10.92</v>
          </cell>
          <cell r="O13">
            <v>9.36</v>
          </cell>
        </row>
        <row r="14">
          <cell r="A14" t="str">
            <v>Saint-Gilles</v>
          </cell>
          <cell r="B14">
            <v>5.8500000000000005</v>
          </cell>
          <cell r="C14">
            <v>104.78</v>
          </cell>
          <cell r="D14">
            <v>274.86</v>
          </cell>
          <cell r="E14">
            <v>395.63</v>
          </cell>
          <cell r="F14">
            <v>436.31</v>
          </cell>
          <cell r="G14">
            <v>456.36</v>
          </cell>
          <cell r="H14">
            <v>427.96000000000004</v>
          </cell>
          <cell r="I14">
            <v>376.85</v>
          </cell>
          <cell r="J14">
            <v>325.04000000000002</v>
          </cell>
          <cell r="K14">
            <v>299.3</v>
          </cell>
          <cell r="L14">
            <v>31.25</v>
          </cell>
          <cell r="M14">
            <v>13.26</v>
          </cell>
          <cell r="N14">
            <v>7.0200000000000005</v>
          </cell>
          <cell r="O14">
            <v>5.46</v>
          </cell>
        </row>
        <row r="15">
          <cell r="A15" t="str">
            <v>Saint-Josse-ten-Noode</v>
          </cell>
          <cell r="B15">
            <v>8.9700000000000006</v>
          </cell>
          <cell r="C15">
            <v>81.490000000000009</v>
          </cell>
          <cell r="D15">
            <v>183.35000000000002</v>
          </cell>
          <cell r="E15">
            <v>217.39</v>
          </cell>
          <cell r="F15">
            <v>222.56</v>
          </cell>
          <cell r="G15">
            <v>258.19</v>
          </cell>
          <cell r="H15">
            <v>232.25</v>
          </cell>
          <cell r="I15">
            <v>220.4</v>
          </cell>
          <cell r="J15">
            <v>162.76</v>
          </cell>
          <cell r="K15">
            <v>134.06</v>
          </cell>
          <cell r="L15">
            <v>13.31</v>
          </cell>
          <cell r="M15">
            <v>5.46</v>
          </cell>
          <cell r="N15">
            <v>4.29</v>
          </cell>
          <cell r="O15">
            <v>1.56</v>
          </cell>
        </row>
        <row r="16">
          <cell r="A16" t="str">
            <v>Schaerbeek</v>
          </cell>
          <cell r="B16">
            <v>15.870000000000001</v>
          </cell>
          <cell r="C16">
            <v>303.32</v>
          </cell>
          <cell r="D16">
            <v>656.71</v>
          </cell>
          <cell r="E16">
            <v>874.97</v>
          </cell>
          <cell r="F16">
            <v>929.55</v>
          </cell>
          <cell r="G16">
            <v>951.76</v>
          </cell>
          <cell r="H16">
            <v>886.56999999999994</v>
          </cell>
          <cell r="I16">
            <v>771.96</v>
          </cell>
          <cell r="J16">
            <v>701.41</v>
          </cell>
          <cell r="K16">
            <v>621.24</v>
          </cell>
          <cell r="L16">
            <v>74.47</v>
          </cell>
          <cell r="M16">
            <v>42.51</v>
          </cell>
          <cell r="N16">
            <v>18.330000000000002</v>
          </cell>
          <cell r="O16">
            <v>10.92</v>
          </cell>
        </row>
        <row r="17">
          <cell r="A17" t="str">
            <v>Uccle</v>
          </cell>
          <cell r="B17">
            <v>3.9000000000000004</v>
          </cell>
          <cell r="C17">
            <v>100.09</v>
          </cell>
          <cell r="D17">
            <v>280.52999999999997</v>
          </cell>
          <cell r="E17">
            <v>364.23</v>
          </cell>
          <cell r="F17">
            <v>396.97</v>
          </cell>
          <cell r="G17">
            <v>447.93</v>
          </cell>
          <cell r="H17">
            <v>481.1</v>
          </cell>
          <cell r="I17">
            <v>463.37</v>
          </cell>
          <cell r="J17">
            <v>482.65000000000003</v>
          </cell>
          <cell r="K17">
            <v>466.09000000000003</v>
          </cell>
          <cell r="L17">
            <v>193.27</v>
          </cell>
          <cell r="M17">
            <v>120.12</v>
          </cell>
          <cell r="N17">
            <v>63.18</v>
          </cell>
          <cell r="O17">
            <v>47.190000000000005</v>
          </cell>
        </row>
        <row r="18">
          <cell r="A18" t="str">
            <v>Watermael Boitsfort</v>
          </cell>
          <cell r="B18">
            <v>0.39</v>
          </cell>
          <cell r="C18">
            <v>28.75</v>
          </cell>
          <cell r="D18">
            <v>78.3</v>
          </cell>
          <cell r="E18">
            <v>89.07</v>
          </cell>
          <cell r="F18">
            <v>88.48</v>
          </cell>
          <cell r="G18">
            <v>115.84</v>
          </cell>
          <cell r="H18">
            <v>131.56</v>
          </cell>
          <cell r="I18">
            <v>121.15</v>
          </cell>
          <cell r="J18">
            <v>121.38</v>
          </cell>
          <cell r="K18">
            <v>133.26</v>
          </cell>
          <cell r="L18">
            <v>42</v>
          </cell>
          <cell r="M18">
            <v>21.45</v>
          </cell>
          <cell r="N18">
            <v>14.040000000000001</v>
          </cell>
          <cell r="O18">
            <v>7.41</v>
          </cell>
        </row>
        <row r="19">
          <cell r="A19" t="str">
            <v>Woluwe Saint-Lambert</v>
          </cell>
          <cell r="B19">
            <v>2.34</v>
          </cell>
          <cell r="C19">
            <v>47.5</v>
          </cell>
          <cell r="D19">
            <v>182.10000000000002</v>
          </cell>
          <cell r="E19">
            <v>197.49</v>
          </cell>
          <cell r="F19">
            <v>189.88</v>
          </cell>
          <cell r="G19">
            <v>222.55</v>
          </cell>
          <cell r="H19">
            <v>224.72</v>
          </cell>
          <cell r="I19">
            <v>204.37</v>
          </cell>
          <cell r="J19">
            <v>210.45</v>
          </cell>
          <cell r="K19">
            <v>223.75</v>
          </cell>
          <cell r="L19">
            <v>74.37</v>
          </cell>
          <cell r="M19">
            <v>43.29</v>
          </cell>
          <cell r="N19">
            <v>16.38</v>
          </cell>
          <cell r="O19">
            <v>15.600000000000001</v>
          </cell>
        </row>
        <row r="20">
          <cell r="A20" t="str">
            <v>Woluwe Saint-Pierre</v>
          </cell>
          <cell r="B20">
            <v>1.56</v>
          </cell>
          <cell r="C20">
            <v>32.159999999999997</v>
          </cell>
          <cell r="D20">
            <v>92.19</v>
          </cell>
          <cell r="E20">
            <v>107.84</v>
          </cell>
          <cell r="F20">
            <v>134.01999999999998</v>
          </cell>
          <cell r="G20">
            <v>159.69</v>
          </cell>
          <cell r="H20">
            <v>159.44</v>
          </cell>
          <cell r="I20">
            <v>178.93</v>
          </cell>
          <cell r="J20">
            <v>192.73000000000002</v>
          </cell>
          <cell r="K20">
            <v>200.48000000000002</v>
          </cell>
          <cell r="L20">
            <v>73.320000000000007</v>
          </cell>
          <cell r="M20">
            <v>36.270000000000003</v>
          </cell>
          <cell r="N20">
            <v>17.940000000000001</v>
          </cell>
          <cell r="O20">
            <v>26.91</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1">
          <cell r="A1" t="str">
            <v>Column1</v>
          </cell>
          <cell r="B1" t="str">
            <v>Coord</v>
          </cell>
          <cell r="C1" t="str">
            <v>PKUID</v>
          </cell>
          <cell r="D1" t="str">
            <v>OBJECTID</v>
          </cell>
          <cell r="E1" t="str">
            <v>CD_SECTOR</v>
          </cell>
          <cell r="F1" t="str">
            <v>TX_SECTOR_DESCR_FR</v>
          </cell>
          <cell r="G1" t="str">
            <v>CD_SUB_MUNTY</v>
          </cell>
          <cell r="H1" t="str">
            <v>CD_MUNTY_REFNIS</v>
          </cell>
          <cell r="I1" t="str">
            <v>TX_MUNTY_DESCR_FR</v>
          </cell>
          <cell r="J1" t="str">
            <v>CD_DSTR_REFNIS</v>
          </cell>
          <cell r="K1" t="str">
            <v>TX_ADM_DSTR_DESCR_FR</v>
          </cell>
          <cell r="L1" t="str">
            <v>CD_RGN_REFNIS</v>
          </cell>
          <cell r="M1" t="str">
            <v>TX_RGN_DESCR_FR</v>
          </cell>
          <cell r="N1" t="str">
            <v>CD_NUTS1</v>
          </cell>
          <cell r="O1" t="str">
            <v>CD_NUTS2</v>
          </cell>
          <cell r="P1" t="str">
            <v>CD_NUTS3</v>
          </cell>
          <cell r="Q1" t="str">
            <v>coord_lat_long</v>
          </cell>
        </row>
        <row r="2">
          <cell r="A2">
            <v>0</v>
          </cell>
          <cell r="B2" t="str">
            <v>146020.3906000033,169902.21880000085 146041.46880000085,169823.1875 146062.7031000033,169734.29690000042 146125.8593999967,169522.85940000042 146123.28130000085,169519.85940000042 146093.90630000085,169527.4375 146080.1406000033,169530.98440000042 146077.0625,169529.84380000085 145981.1406000033,169493.28130000085 145961.65630000085,169473.78130000085 145960.34380000085,169472.46880000085 145947.53130000085,169470.875 145912.0156000033,169472.125 145804.5,169444.0625 145790.9375,169439.57809999958 145785.72039999813,169437.85500000045 145784.43110000342,169442.27560000122 145775.85140000284,169439.76449999958 145774.59589999914,169445.83300000057 145766.64400000125,169441.85709999874 145762.24960000068,169439.13670000061 145755.55319999903,169437.04410000145 145749.06620000303,169434.95149999857 145730.86060000211,169427.62739999965 145708.46980000287,169420.09400000051 145699.05309999734,169416.3273999989 145700.51789999753,169407.53849999979 145705.14050000161,169401.09109999985 145703.875,169401.17190000042 145665.7968999967,169392.45309999958 145665.4375,169413.95309999958 145665.375,169417.625 145646.3125,169436.6875 145629.3593999967,169453.64059999958 145625.46880000085,169457.53130000085 145609.0468999967,169483.07809999958 145605.3906000033,169530.53130000085 145654.6718999967,169574.32809999958 145695.7343999967,169609.0 145759.6093999967,169667.40630000085 145792.46880000085,169696.60940000042 145836.2656000033,169740.40630000085 145896.5,169793.34380000085 145925.7031000033,169815.23440000042 145973.15630000085,169859.04690000042 146011.25,169906.54690000042 146015.4375,169910.25 146020.3906000033,169902.21880000085</v>
          </cell>
          <cell r="C2">
            <v>2269</v>
          </cell>
          <cell r="D2">
            <v>1998</v>
          </cell>
          <cell r="E2" t="str">
            <v>21001A00-</v>
          </cell>
          <cell r="F2" t="str">
            <v>RESISTANCE</v>
          </cell>
          <cell r="G2" t="str">
            <v>21001A0</v>
          </cell>
          <cell r="H2" t="str">
            <v xml:space="preserve"> </v>
          </cell>
          <cell r="I2" t="str">
            <v>Anderlecht</v>
          </cell>
          <cell r="J2">
            <v>21000</v>
          </cell>
          <cell r="K2" t="str">
            <v>Arrondissement de Bruxelles-Capitale</v>
          </cell>
          <cell r="L2">
            <v>4000</v>
          </cell>
          <cell r="M2" t="str">
            <v>RÃƒÂ©gion de Bruxelles-Capitale</v>
          </cell>
          <cell r="N2" t="str">
            <v>BE1</v>
          </cell>
          <cell r="O2" t="str">
            <v>BE10</v>
          </cell>
          <cell r="P2" t="str">
            <v>BE100</v>
          </cell>
          <cell r="Q2" t="str">
            <v>[(4.312252662480847, 50.83951929111166), (4.31255275237954, 50.838808978909704), (4.312855153438817, 50.83801003633666), (4.313753961663217, 50.83610973018891), (4.313717393787446, 50.83608274460884), (4.313300303125734, 50.83615067412708), (4.313104845908335, 50.836182467649536), (4.313061160711327, 50.83617219368422), (4.311699832667098, 50.835842866748074), (4.311423443704563, 50.83566743739436), (4.311404825674048, 50.83565562961845), (4.311222956757408, 50.835641214023944), (4.310718762343546, 50.83565220535611), (4.309192787060723, 50.8353991797164), (4.309000305530332, 50.83535877016138), (4.308926263540148, 50.83534324294078), (4.308907910743942, 50.83538297286448), (4.308786142505946, 50.83536033769609), (4.308768250717802, 50.835414881702924), (4.308655411306748, 50.83537908302942), (4.308593059718258, 50.8353545962495), (4.308498022078596, 50.83533573646636), (4.30840595713605, 50.83531687811914), (4.308147596248995, 50.83525090599906), (4.307829825997781, 50.83518302128052), (4.307696191366436, 50.83514909250442), (4.307717086882835, 50.83507009504127), (4.30778278282527, 50.835012169645715), (4.307764817102481, 50.8350128867598), (4.3072243692773755, 50.83493422941568), (4.307219017115567, 50.83512750188793), (4.307218087144423, 50.83516051012007), (4.306947255940878, 50.83533173243423), (4.306706392461954, 50.83548400726004), (4.306651116010971, 50.83551895393522), (4.306417690206895, 50.835748485510315), (4.306365225299902, 50.836175040550074), (4.307064319332165, 50.83656911968529), (4.30764685320768, 50.8368811059111), (4.3085529814741665, 50.837406615309625), (4.309019141055996, 50.837669373498635), (4.309640417604636, 50.838063398764795), (4.310494965979482, 50.83853970526038), (4.3109093192854475, 50.838736694397944), (4.311582535699437, 50.839130874794975), (4.31212284554941, 50.839558136835045), (4.3121822566489305, 50.83959145432016), (4.312252662480847, 50.83951929111166)]</v>
          </cell>
        </row>
        <row r="3">
          <cell r="A3">
            <v>1</v>
          </cell>
          <cell r="B3" t="str">
            <v>146375.0156000033,170067.8125 146365.3593999967,169968.90630000085 146389.4843999967,169848.28130000085 146420.84380000085,169763.84380000085 146471.5156000033,169657.70309999958 146389.4843999967,169587.60940000042 146389.36659999937,169587.60689999908 146353.01780000329,169590.06190000102 146347.73920000345,169586.72230000049 146282.125,169585.32809999958 146183.21880000085,169573.26559999958 146167.7968999967,169560.04690000042 146128.6093999967,169520.85940000042 146126.71880000085,169518.96880000085 146123.28130000085,169519.85940000042 146125.8593999967,169522.85940000042 146062.7031000033,169734.29690000042 146041.46880000085,169823.1875 146020.3906000033,169902.21880000085 146015.4375,169910.25 146408.46880000085,170257.57809999958 146375.0156000033,170067.8125</v>
          </cell>
          <cell r="C3">
            <v>2270</v>
          </cell>
          <cell r="D3">
            <v>1999</v>
          </cell>
          <cell r="E3" t="str">
            <v>21001A011</v>
          </cell>
          <cell r="F3" t="str">
            <v>KLEINMOLEN</v>
          </cell>
          <cell r="G3" t="str">
            <v>21001A0</v>
          </cell>
          <cell r="H3">
            <v>21001</v>
          </cell>
          <cell r="I3" t="str">
            <v>Anderlecht</v>
          </cell>
          <cell r="J3">
            <v>21000</v>
          </cell>
          <cell r="K3" t="str">
            <v>Arrondissement de Bruxelles-Capitale</v>
          </cell>
          <cell r="L3">
            <v>4000</v>
          </cell>
          <cell r="M3" t="str">
            <v>RÃƒÂ©gion de Bruxelles-Capitale</v>
          </cell>
          <cell r="N3" t="str">
            <v>BE1</v>
          </cell>
          <cell r="O3" t="str">
            <v>BE10</v>
          </cell>
          <cell r="P3" t="str">
            <v>BE100</v>
          </cell>
          <cell r="Q3" t="str">
            <v>[(4.31728572433916, 50.841010189517206), (4.317149592633531, 50.84012101002026), (4.317493270584456, 50.83903679621865), (4.317939290276214, 50.83827793380993), (4.3186596703800895, 50.837324083746275), (4.317495792113799, 50.83669347719914), (4.31749411981226, 50.83669345400374), (4.31697807685625, 50.83671529953646), (4.316903172841512, 50.8366852453913), (4.31597170713991, 50.83667230188035), (4.314567727793536, 50.83656323312424), (4.314348930088785, 50.83644430299314), (4.313793021801039, 50.836091769195185), (4.313766202229844, 50.83607476114304), (4.313717393787446, 50.83608274460884), (4.313753961663217, 50.83610973018891), (4.312855153438817, 50.83801003633666), (4.31255275237954, 50.838808978909704), (4.312252662480847, 50.83951929111166), (4.3121822566489305, 50.83959145432016), (4.317758853899631, 50.84271629682883), (4.31728572433916, 50.841010189517206)]</v>
          </cell>
        </row>
        <row r="4">
          <cell r="A4">
            <v>2</v>
          </cell>
          <cell r="B4" t="str">
            <v>146389.36659999937,169587.60689999908 146389.4843999967,169587.60940000042 146389.442299999,169587.57490000129 146382.54,169566.59950000048 146367.34440000355,169550.2023999989 146361.33690000325,169554.79639999941 146349.81650000066,169548.5768 146335.96379999816,169539.74219999835 146331.2520999983,169539.82479999959 146301.4375,169515.35940000042 146211.2343999967,169525.34380000085 146192.09380000085,169517.375 146175.9843999967,169486.40630000085 146141.0625,169503.01559999958 146121.9218999967,169501.42190000042 146093.875,169470.26559999958 146077.9531000033,169466.95309999958 146053.5468999967,169461.85940000042 145989.15630000085,169448.45309999958 145981.2968999967,169455.32809999958 145976.34380000085,169459.65630000085 145953.9375,169453.26559999958 145947.53130000085,169442.0625 145922.8906000033,169435.48440000042 145779.4531000033,169397.23440000042 145773.8593999967,169397.48440000042 145757.95579999685,169398.16840000078 145748.01990000159,169395.81989999861 145738.6032000035,169395.40139999986 145735.25500000268,169395.19209999964 145724.79200000316,169395.19209999964 145715.62560000271,169395.89719999954 145707.375,169400.34380000085 145706.0781000033,169401.03130000085 145705.14050000161,169401.09109999985 145700.51789999753,169407.53849999979 145699.05309999734,169416.3273999989 145708.46980000287,169420.09400000051 145730.86060000211,169427.62739999965 145749.06620000303,169434.95149999857 145755.55319999903,169437.04410000145 145762.24960000068,169439.13670000061 145766.64400000125,169441.85709999874 145774.59589999914,169445.83300000057 145775.85140000284,169439.76449999958 145784.43110000342,169442.27560000122 145785.72039999813,169437.85500000045 145790.9375,169439.57809999958 145804.5,169444.0625 145912.0156000033,169472.125 145947.53130000085,169470.875 145960.34380000085,169472.46880000085 145961.65630000085,169473.78130000085 145981.1406000033,169493.28130000085 146077.0625,169529.84380000085 146080.1406000033,169530.98440000042 146093.90630000085,169527.4375 146123.28130000085,169519.85940000042 146126.71880000085,169518.96880000085 146128.6093999967,169520.85940000042 146167.7968999967,169560.04690000042 146183.21880000085,169573.26559999958 146282.125,169585.32809999958 146347.73920000345,169586.72230000049 146353.01780000329,169590.06190000102 146389.36659999937,169587.60689999908</v>
          </cell>
          <cell r="C4">
            <v>2271</v>
          </cell>
          <cell r="D4">
            <v>2000</v>
          </cell>
          <cell r="E4" t="str">
            <v>21001A02-</v>
          </cell>
          <cell r="F4" t="str">
            <v>WAYEZ</v>
          </cell>
          <cell r="G4" t="str">
            <v>21001A0</v>
          </cell>
          <cell r="H4">
            <v>21001</v>
          </cell>
          <cell r="I4" t="str">
            <v>Anderlecht</v>
          </cell>
          <cell r="J4">
            <v>21000</v>
          </cell>
          <cell r="K4" t="str">
            <v>Arrondissement de Bruxelles-Capitale</v>
          </cell>
          <cell r="L4">
            <v>4000</v>
          </cell>
          <cell r="M4" t="str">
            <v>RÃƒÂ©gion de Bruxelles-Capitale</v>
          </cell>
          <cell r="N4" t="str">
            <v>BE1</v>
          </cell>
          <cell r="O4" t="str">
            <v>BE10</v>
          </cell>
          <cell r="P4" t="str">
            <v>BE100</v>
          </cell>
          <cell r="Q4" t="str">
            <v>[(4.31749411981226, 50.83669345400374), (4.317495792113799, 50.83669347719914), (4.317495194782735, 50.83669316680225), (4.3173974108506465, 50.83650456533796), (4.3171818498008365, 50.83635706953198), (4.317096521269657, 50.83639833041423), (4.316933035913378, 50.83634234784918), (4.31673646684432, 50.83626284291748), (4.316669577873943, 50.83626355614168), (4.31624656682096, 50.83604343712286), (4.314965931641716, 50.836132619138084), (4.314694290274399, 50.83606085988853), (4.314465916748003, 50.835782361195115), (4.313969992271843, 50.835931443389754), (4.3136982872946295, 50.83591699103901), (4.313300457645289, 50.8356367248983), (4.31307446528716, 50.83560684122085), (4.312728049149211, 50.835560888137145), (4.3118141062927124, 50.83543993654291), (4.311702460652169, 50.83550168603062), (4.311632099960249, 50.83554056072319), (4.3113140902807325, 50.83548295769399), (4.311223269999136, 50.83538220291159), (4.310873544623474, 50.83532289865831), (4.308837753685274, 50.83497803749507), (4.308758343833215, 50.83498024472819), (4.3085325717961345, 50.834986279122816), (4.308391550579808, 50.83496509546141), (4.30825787786535, 50.834961265205074), (4.308210349919073, 50.83495935943192), (4.308061819380289, 50.83495928348904), (4.307931686992444, 50.834965555327734), (4.3078145119623406, 50.83500546807184), (4.307796093501139, 50.83501163891586), (4.30778278282527, 50.835012169645715), (4.307717086882835, 50.83507009504127), (4.307696191366436, 50.83514909250442), (4.307829825997781, 50.83518302128052), (4.308147596248995, 50.83525090599906), (4.30840595713605, 50.83531687811914), (4.308498022078596, 50.83533573646636), (4.308593059718258, 50.8353545962495), (4.308655411306748, 50.83537908302942), (4.308768250717802, 50.835414881702924), (4.308786142505946, 50.83536033769609), (4.308907910743942, 50.83538297286448), (4.308926263540148, 50.83534324294078), (4.309000305530332, 50.83535877016138), (4.309192787060723, 50.8353991797164), (4.310718762343546, 50.83565220535611), (4.311222956757408, 50.835641214023944), (4.311404825674048, 50.83565562961845), (4.311423443704563, 50.83566743739436), (4.311699832667098, 50.835842866748074), (4.313061160711327, 50.83617219368422), (4.313104845908335, 50.836182467649536), (4.313300303125734, 50.83615067412708), (4.313717393787446, 50.83608274460884), (4.313766202229844, 50.83607476114304), (4.313793021801039, 50.836091769195185), (4.314348930088785, 50.83644430299314), (4.314567727793536, 50.83656323312424), (4.31597170713991, 50.83667230188035), (4.316903172841512, 50.8366852453913), (4.31697807685625, 50.83671529953646), (4.31749411981226, 50.83669345400374)]</v>
          </cell>
        </row>
        <row r="5">
          <cell r="A5">
            <v>3</v>
          </cell>
          <cell r="B5" t="str">
            <v>145849.1406000033,169052.01559999958 145888.46880000085,169013.53130000085 145849.0468999967,168977.53130000085 145790.6406000033,168922.78130000085 145737.71880000085,168869.84380000085 145684.78130000085,168831.51559999958 145628.2031000033,168800.5 145573.4531000033,168769.46880000085 145510.4843999967,168736.60940000042 145475.0625,168714.01559999958 145435.0156000033,168688.48440000042 145443.875,168747.5625 145453.0,168787.71880000085 145463.34380000085,168827.32809999958 145478.5468999967,168858.89059999958 145511.40630000085,168937.375 145553.375,169034.10940000042 145566.15630000085,169059.65630000085 145582.5781000033,169094.32809999958 145602.65630000085,169132.65630000085 145616.34380000085,169185.59380000085 145632.875,169268.07809999958 145849.1406000033,169052.01559999958</v>
          </cell>
          <cell r="C5">
            <v>2272</v>
          </cell>
          <cell r="D5">
            <v>2001</v>
          </cell>
          <cell r="E5" t="str">
            <v>21001A031</v>
          </cell>
          <cell r="F5" t="str">
            <v>RAUTER-SUD</v>
          </cell>
          <cell r="G5" t="str">
            <v>21001A0</v>
          </cell>
          <cell r="H5">
            <v>21001</v>
          </cell>
          <cell r="I5" t="str">
            <v>Anderlecht</v>
          </cell>
          <cell r="J5">
            <v>21000</v>
          </cell>
          <cell r="K5" t="str">
            <v>Arrondissement de Bruxelles-Capitale</v>
          </cell>
          <cell r="L5">
            <v>4000</v>
          </cell>
          <cell r="M5" t="str">
            <v>RÃƒÂ©gion de Bruxelles-Capitale</v>
          </cell>
          <cell r="N5" t="str">
            <v>BE1</v>
          </cell>
          <cell r="O5" t="str">
            <v>BE10</v>
          </cell>
          <cell r="P5" t="str">
            <v>BE100</v>
          </cell>
          <cell r="Q5" t="str">
            <v>[(4.30983086810682, 50.83187517337914), (4.310389550817552, 50.83152949293435), (4.30983036759164, 50.83120559242955), (4.309001928688633, 50.83071299965249), (4.308251335367216, 50.83023673427646), (4.307500365194528, 50.829891794999156), (4.306697643562903, 50.82961256084282), (4.305920881285295, 50.829333194694875), (4.305027494000477, 50.829037325986405), (4.304524990060215, 50.82883394626421), (4.303956879791927, 50.82860412256423), (4.304081906126027, 50.82913527712999), (4.304210936313166, 50.82949633500498), (4.304357275095388, 50.82985248482222), (4.304572688422447, 50.83013633468068), (4.30503815970838, 50.83084212598106), (4.3056327313850264, 50.8317120435106), (4.305813855351998, 50.831941795103425), (4.306046549566514, 50.83225360247817), (4.306331106537309, 50.83259830609163), (4.306524778601979, 50.8330742923509), (4.306758475510993, 50.8338159116014), (4.30983086810682, 50.83187517337914)]</v>
          </cell>
        </row>
        <row r="6">
          <cell r="A6">
            <v>4</v>
          </cell>
          <cell r="B6" t="str">
            <v>145327.8593999967,169178.60940000042 145331.25,169177.9375 145346.2343999967,169167.4375 145347.25,169166.73440000042 145353.0156000033,169140.79690000042 145352.71880000085,169138.01559999958 145350.7968999967,169119.89059999958 145330.71880000085,169099.8125 145387.2968999967,168988.48440000042 145442.0468999967,168871.67190000042 145463.34380000085,168827.32809999958 145453.0,168787.71880000085 145443.875,168747.5625 145435.0156000033,168688.48440000042 145388.1718999967,168658.60940000042 145316.125,168612.51559999958 145267.125,168574.375 145210.2343999967,168640.84380000085 145140.5468999967,168704.46880000085 145029.1875,168836.5 144956.2343999967,168909.4375 144987.6093999967,168926.42190000042 145053.3125,168966.57809999958 145115.3593999967,169008.54690000042 145162.8125,169039.57809999958 145241.28130000085,169090.6875 145275.21880000085,169113.90630000085 145270.9843999967,169145.57809999958 145288.65630000085,169174.54690000042 145287.7968999967,169176.20309999958 145298.03130000085,169179.64059999958 145307.2343999967,169182.73440000042 145327.8593999967,169178.60940000042</v>
          </cell>
          <cell r="C6">
            <v>2273</v>
          </cell>
          <cell r="D6">
            <v>2002</v>
          </cell>
          <cell r="E6" t="str">
            <v>21001A041</v>
          </cell>
          <cell r="F6" t="str">
            <v>VEEWEYDE-SUD</v>
          </cell>
          <cell r="G6" t="str">
            <v>21001A0</v>
          </cell>
          <cell r="H6">
            <v>21001</v>
          </cell>
          <cell r="I6" t="str">
            <v>Anderlecht</v>
          </cell>
          <cell r="J6">
            <v>21000</v>
          </cell>
          <cell r="K6" t="str">
            <v>Arrondissement de Bruxelles-Capitale</v>
          </cell>
          <cell r="L6">
            <v>4000</v>
          </cell>
          <cell r="M6" t="str">
            <v>RÃƒÂ©gion de Bruxelles-Capitale</v>
          </cell>
          <cell r="N6" t="str">
            <v>BE1</v>
          </cell>
          <cell r="O6" t="str">
            <v>BE10</v>
          </cell>
          <cell r="P6" t="str">
            <v>BE100</v>
          </cell>
          <cell r="Q6" t="str">
            <v>[(4.302429767076147, 50.833009284094075), (4.302477905746405, 50.833003270961115), (4.302690743537869, 50.83290899956936), (4.302705168940002, 50.83290268706021), (4.302787336395642, 50.83266956633266), (4.3027831580143046, 50.83264456136218), (4.302756102849285, 50.83248161064065), (4.3024713452807095, 50.83230095847116), (4.303275849981976, 50.8313006158782), (4.30405443884045, 50.83025095102487), (4.304357275095388, 50.82985248482222), (4.304210936313166, 50.82949633500498), (4.304081906126027, 50.82913527712999), (4.303956879791927, 50.82860412256423), (4.303292356457413, 50.828335193982454), (4.302270317939002, 50.82792026149876), (4.301575313382526, 50.827577001856056), (4.300766977917981, 50.828174066051375), (4.299777020894764, 50.82874545438627), (4.298194631403961, 50.829931424296085), (4.297158126489424, 50.83058647779131), (4.297603249039785, 50.83073942848964), (4.298535338648324, 50.831100971608926), (4.299415520015101, 50.831478771351485), (4.300088700893972, 50.83175812040945), (4.301201897971903, 50.832218211486854), (4.301683344680538, 50.83242721179897), (4.301622834840288, 50.83271189284334), (4.3018733226905725, 50.83297245111781), (4.301861102376862, 50.832987332712236), (4.302006338228794, 50.833018316241834), (4.302136939084079, 50.83304620165116), (4.302429767076147, 50.833009284094075)]</v>
          </cell>
        </row>
        <row r="7">
          <cell r="A7">
            <v>5</v>
          </cell>
          <cell r="B7" t="str">
            <v>145401.8906000033,169530.53130000085 145406.4531000033,169488.54690000042 145399.15630000085,169450.21880000085 145384.5625,169400.95309999958 145371.78130000085,169348.01559999958 145338.4218999967,169217.75 145332.7968999967,169198.53130000085 145327.8593999967,169178.60940000042 145307.2343999967,169182.73440000042 145298.03130000085,169179.64059999958 145287.7968999967,169176.20309999958 145270.8281000033,169208.8125 145193.4375,169348.98440000042 145151.09380000085,169404.46880000085 145103.3281000033,169449.125 145108.7031000033,169644.6875 145178.03130000085,169652.84380000085 145180.7656000033,169653.4375 145377.6718999967,169683.76559999958 145379.96880000085,169684.0625 145401.8906000033,169530.53130000085</v>
          </cell>
          <cell r="C7">
            <v>2274</v>
          </cell>
          <cell r="D7">
            <v>2003</v>
          </cell>
          <cell r="E7" t="str">
            <v>21001A051</v>
          </cell>
          <cell r="F7" t="str">
            <v>LINDE-EST</v>
          </cell>
          <cell r="G7" t="str">
            <v>21001A0</v>
          </cell>
          <cell r="H7">
            <v>21001</v>
          </cell>
          <cell r="I7" t="str">
            <v>Anderlecht</v>
          </cell>
          <cell r="J7">
            <v>21000</v>
          </cell>
          <cell r="K7" t="str">
            <v>Arrondissement de Bruxelles-Capitale</v>
          </cell>
          <cell r="L7">
            <v>4000</v>
          </cell>
          <cell r="M7" t="str">
            <v>RÃƒÂ©gion de Bruxelles-Capitale</v>
          </cell>
          <cell r="N7" t="str">
            <v>BE1</v>
          </cell>
          <cell r="O7" t="str">
            <v>BE10</v>
          </cell>
          <cell r="P7" t="str">
            <v>BE100</v>
          </cell>
          <cell r="Q7" t="str">
            <v>[(4.303476307724286, 50.83617348428345), (4.3035415957891505, 50.83579609960553), (4.303438483859258, 50.83545149060271), (4.3032319220703, 50.8350085002335), (4.303051140898096, 50.834532515924046), (4.302579213684144, 50.83336122412835), (4.302499606073811, 50.83318841213363), (4.302429767076147, 50.833009284094075), (4.302136939084079, 50.83304620165116), (4.302006338228794, 50.833018316241834), (4.301861102376862, 50.832987332712236), (4.301619812624599, 50.83328034006513), (4.300519420656186, 50.83453979340489), (4.299917600727127, 50.83503822472831), (4.299238940065797, 50.835439267204244), (4.2993126717827765, 50.8371973282128), (4.300296781313553, 50.83727122267997), (4.3003355910735195, 50.8372765822013), (4.303130592283274, 50.8375507995212), (4.303163196700623, 50.837553486572624), (4.303476307724286, 50.83617348428345)]</v>
          </cell>
        </row>
        <row r="8">
          <cell r="A8">
            <v>6</v>
          </cell>
          <cell r="B8" t="str">
            <v>146587.40559999645,170741.79960000142 146614.75609999895,170728.4990000017 146653.72119999677,170710.1404 146701.86559999734,170686.16189999878 146741.76739999652,170667.0540000014 146748.32410000265,170664.05669999868 146748.71159999818,170664.93519999832 146749.7031000033,170664.40630000085 146826.6093999967,170628.82809999958 146840.90630000085,170622.20309999958 146917.40630000085,170586.09380000085 146998.6718999967,170546.5625 146981.09380000085,170527.14059999958 146965.0,170511.5 146910.5781000033,170458.64059999958 146844.0625,170395.57809999958 146802.4375,170350.17190000042 146758.8906000033,170296.67190000042 146694.0468999967,170221.70309999958 146628.3281000033,170135.375 146582.4843999967,170053.34380000085 146464.9218999967,169830.875 146420.84380000085,169763.84380000085 146389.4843999967,169848.28130000085 146365.3593999967,169968.90630000085 146375.0156000033,170067.8125 146408.46880000085,170257.57809999958 146429.2968999967,170342.84380000085 146477.5468999967,170468.29690000042 146482.7031000033,170483.59380000085 146498.875,170531.57809999958 146574.02099999785,170748.21070000157 146587.40559999645,170741.79960000142</v>
          </cell>
          <cell r="C8">
            <v>2275</v>
          </cell>
          <cell r="D8">
            <v>2004</v>
          </cell>
          <cell r="E8" t="str">
            <v>21001A07-</v>
          </cell>
          <cell r="F8" t="str">
            <v>BIRMINGHAM</v>
          </cell>
          <cell r="G8" t="str">
            <v>21001A0</v>
          </cell>
          <cell r="H8">
            <v>21001</v>
          </cell>
          <cell r="I8" t="str">
            <v>Anderlecht</v>
          </cell>
          <cell r="J8">
            <v>21000</v>
          </cell>
          <cell r="K8" t="str">
            <v>Arrondissement de Bruxelles-Capitale</v>
          </cell>
          <cell r="L8">
            <v>4000</v>
          </cell>
          <cell r="M8" t="str">
            <v>RÃƒÂ©gion de Bruxelles-Capitale</v>
          </cell>
          <cell r="N8" t="str">
            <v>BE1</v>
          </cell>
          <cell r="O8" t="str">
            <v>BE10</v>
          </cell>
          <cell r="P8" t="str">
            <v>BE100</v>
          </cell>
          <cell r="Q8" t="str">
            <v>[(4.320294997208322, 50.847070277117965), (4.320683479781911, 50.846950868825495), (4.321236925768982, 50.84678605628306), (4.321920757239384, 50.846570772335156), (4.32248750138248, 50.846399223266346), (4.322580627658649, 50.84637231515752), (4.322586122219001, 50.84638021458007), (4.32260020536592, 50.84637546548738), (4.323692518301663, 50.84605605319641), (4.323895578000669, 50.84599657432902), (4.324982108643372, 50.84567237348831), (4.326136318164104, 50.84531742465074), (4.325886884876973, 50.84514274161102), (4.325658498062927, 50.84500205772083), (4.324886207779457, 50.844526595100184), (4.323942306407612, 50.84395934185294), (4.323351681910843, 50.84355093794045), (4.322733850229341, 50.84306976106561), (4.321813847178427, 50.84239546767309), (4.320881548528184, 50.84161904722251), (4.32023141941555, 50.840881361786174), (4.318564423207671, 50.83888077892181), (4.317939290276214, 50.83827793380993), (4.317493270584456, 50.83903679621865), (4.317149592633531, 50.84012101002026), (4.31728572433916, 50.841010189517206), (4.317758853899631, 50.84271629682883), (4.318053758266088, 50.84348292120948), (4.318737645482716, 50.84461097453405), (4.318810712704021, 50.84474851707022), (4.319039883362831, 50.84517996900242), (4.320104884451084, 50.84712783217749), (4.320294997208322, 50.847070277117965)]</v>
          </cell>
        </row>
        <row r="9">
          <cell r="A9">
            <v>7</v>
          </cell>
          <cell r="B9" t="str">
            <v>145151.09380000085,169404.46880000085 145193.4375,169348.98440000042 145270.8281000033,169208.8125 145287.7968999967,169176.20309999958 145288.65630000085,169174.54690000042 145270.9843999967,169145.57809999958 145275.21880000085,169113.90630000085 145241.28130000085,169090.6875 145162.8125,169039.57809999958 145115.3593999967,169008.54690000042 145053.3125,168966.57809999958 144987.6093999967,168926.42190000042 144956.2343999967,168909.4375 144886.8281000033,168981.04690000042 144837.1875,169037.98440000042 144807.9843999967,169071.5625 144778.78130000085,169135.8125 144769.7031000033,169162.59380000085 144792.65630000085,169205.89059999958 144796.9531000033,169212.9375 144797.8906000033,169214.46880000085 144842.4375,169260.17190000042 144843.25,169261.29690000042 144859.03130000085,169277.1875 144903.8593999967,169320.40630000085 144931.4375,169340.10940000042 144937.71880000085,169344.59380000085 144948.8125,169352.23440000042 145043.78130000085,169417.60940000042 145069.34380000085,169436.57809999958 145103.3281000033,169449.125 145151.09380000085,169404.46880000085</v>
          </cell>
          <cell r="C9">
            <v>2276</v>
          </cell>
          <cell r="D9">
            <v>2005</v>
          </cell>
          <cell r="E9" t="str">
            <v>21001A08-</v>
          </cell>
          <cell r="F9" t="str">
            <v>ASTRID (PARC)</v>
          </cell>
          <cell r="G9" t="str">
            <v>21001A0</v>
          </cell>
          <cell r="H9">
            <v>21001</v>
          </cell>
          <cell r="I9" t="str">
            <v>Anderlecht</v>
          </cell>
          <cell r="J9">
            <v>21000</v>
          </cell>
          <cell r="K9" t="str">
            <v>Arrondissement de Bruxelles-Capitale</v>
          </cell>
          <cell r="L9">
            <v>4000</v>
          </cell>
          <cell r="M9" t="str">
            <v>RÃƒÂ©gion de Bruxelles-Capitale</v>
          </cell>
          <cell r="N9" t="str">
            <v>BE1</v>
          </cell>
          <cell r="O9" t="str">
            <v>BE10</v>
          </cell>
          <cell r="P9" t="str">
            <v>BE100</v>
          </cell>
          <cell r="Q9" t="str">
            <v>[(4.299917600727127, 50.83503822472831), (4.300519420656186, 50.83453979340489), (4.301619812624599, 50.83328034006513), (4.301861102376862, 50.832987332712236), (4.3018733226905725, 50.83297245111781), (4.301622834840288, 50.83271189284334), (4.301683344680538, 50.83242721179897), (4.301201897971903, 50.832218211486854), (4.300088700893972, 50.83175812040945), (4.299415520015101, 50.831478771351485), (4.298535338648324, 50.831100971608926), (4.297603249039785, 50.83073942848964), (4.297158126489424, 50.83058647779131), (4.296171956592551, 50.83122961387839), (4.295466534655488, 50.83174102193963), (4.2950515332199215, 50.8320426163539), (4.294636095765515, 50.83261993571184), (4.294506853260198, 50.83286060660633), (4.294832071086951, 50.83325002911707), (4.2948929667170255, 50.8333134156231), (4.294906253377232, 50.833327189617826), (4.29553797582181, 50.83373843257533), (4.295549493997759, 50.83374855294653), (4.295773296510939, 50.83389154054511), (4.296409059964124, 50.83428044849074), (4.296800278613755, 50.83445780898573), (4.296889384618418, 50.834498175860084), (4.297046763103219, 50.83456695686461), (4.298394037662152, 50.83515545709858), (4.298756667557678, 50.83532619209556), (4.299238940065797, 50.835439267204244), (4.299917600727127, 50.83503822472831)]</v>
          </cell>
        </row>
        <row r="10">
          <cell r="A10">
            <v>8</v>
          </cell>
          <cell r="B10" t="str">
            <v>145500.4531000033,169660.10940000042 145507.75,169629.07809999958 145526.0,169607.1875 145549.7343999967,169554.25 145605.3906000033,169530.53130000085 145609.0468999967,169483.07809999958 145625.46880000085,169457.53130000085 145629.3593999967,169453.64059999958 145646.3125,169436.6875 145665.375,169417.625 145665.4375,169413.95309999958 145665.7968999967,169392.45309999958 145651.86410000175,169389.26139999926 145636.6718999967,169385.78130000085 145609.53130000085,169380.25 145592.71880000085,169373.34380000085 145561.59380000085,169362.625 145537.8593999967,169348.01559999958 145515.96880000085,169327.9375 145468.5156000033,169284.14059999958 145422.8906000033,169242.17190000042 145395.5156000033,169214.78130000085 145376.5156000033,169197.59380000085 145356.96880000085,169178.04690000042 145346.2343999967,169167.4375 145331.25,169177.9375 145327.8593999967,169178.60940000042 145332.7968999967,169198.53130000085 145338.4218999967,169217.75 145371.78130000085,169348.01559999958 145384.5625,169400.95309999958 145399.15630000085,169450.21880000085 145406.4531000033,169488.54690000042 145401.8906000033,169530.53130000085 145379.96880000085,169684.0625 145498.8593999967,169699.51559999958 145500.4531000033,169660.10940000042</v>
          </cell>
          <cell r="C10">
            <v>2277</v>
          </cell>
          <cell r="D10">
            <v>2006</v>
          </cell>
          <cell r="E10" t="str">
            <v>21001A10-</v>
          </cell>
          <cell r="F10" t="str">
            <v>PORSELEIN</v>
          </cell>
          <cell r="G10" t="str">
            <v>21001A1</v>
          </cell>
          <cell r="H10">
            <v>21001</v>
          </cell>
          <cell r="I10" t="str">
            <v>Anderlecht</v>
          </cell>
          <cell r="J10">
            <v>21000</v>
          </cell>
          <cell r="K10" t="str">
            <v>Arrondissement de Bruxelles-Capitale</v>
          </cell>
          <cell r="L10">
            <v>4000</v>
          </cell>
          <cell r="M10" t="str">
            <v>RÃƒÂ©gion de Bruxelles-Capitale</v>
          </cell>
          <cell r="N10" t="str">
            <v>BE1</v>
          </cell>
          <cell r="O10" t="str">
            <v>BE10</v>
          </cell>
          <cell r="P10" t="str">
            <v>BE100</v>
          </cell>
          <cell r="Q10" t="str">
            <v>[(4.304873950191547, 50.837339093924136), (4.304977915112337, 50.83706019276769), (4.3052372628759805, 50.83686354559542), (4.305574837749388, 50.8363878421275), (4.306365225299902, 50.836175040550074), (4.306417690206895, 50.835748485510315), (4.306651116010971, 50.83551895393522), (4.306706392461954, 50.83548400726004), (4.306947255940878, 50.83533173243423), (4.307218087144423, 50.83516051012007), (4.307219017115567, 50.83512750188793), (4.3072243692773755, 50.83493422941568), (4.307026619558023, 50.834905434666254), (4.306810995314578, 50.834874037657855), (4.306425779000833, 50.83482411183059), (4.306187194722583, 50.834761902509506), (4.305745480416401, 50.83466531132712), (4.3054087290689145, 50.83453379989807), (4.305098219346353, 50.83435314045321), (4.304425125508335, 50.83395906255082), (4.30377797244574, 50.83358142966281), (4.303389712925034, 50.8333349868775), (4.303120215743759, 50.83318032994759), (4.30284298782693, 50.83300445814028), (4.302690743537869, 50.83290899956936), (4.302477905746405, 50.833003270961115), (4.302429767076147, 50.833009284094075), (4.302499606073811, 50.83318841213363), (4.302579213684144, 50.83336122412835), (4.303051140898096, 50.834532515924046), (4.3032319220703, 50.8350085002335), (4.303438483859258, 50.83545149060271), (4.3035415957891505, 50.83579609960553), (4.303476307724286, 50.83617348428345), (4.303163196700623, 50.837553486572624), (4.304850848778108, 50.83769332510491), (4.304873950191547, 50.837339093924136)]</v>
          </cell>
        </row>
        <row r="11">
          <cell r="A11">
            <v>9</v>
          </cell>
          <cell r="B11" t="str">
            <v>146394.09380000085,169384.96880000085 146367.1093999967,169341.60940000042 146289.4843999967,169233.4375 146222.03130000085,169139.26559999958 146218.5625,169117.59380000085 146213.375,169110.0625 146183.5468999967,169070.04690000042 146046.90630000085,169167.96880000085 146019.6875,169187.40630000085 145981.3593999967,169216.60940000042 145901.0625,169273.1875 145835.3593999967,169318.8125 145807.9843999967,169337.0625 145806.59380000085,169339.53130000085 145725.03130000085,169390.82809999958 145715.62560000271,169395.89719999954 145724.79200000316,169395.19209999964 145735.25500000268,169395.19209999964 145738.6032000035,169395.40139999986 145748.01990000159,169395.81989999861 145757.95579999685,169398.16840000078 145773.8593999967,169397.48440000042 145779.4531000033,169397.23440000042 145922.8906000033,169435.48440000042 145947.53130000085,169442.0625 145953.9375,169453.26559999958 145976.34380000085,169459.65630000085 145981.2968999967,169455.32809999958 145989.15630000085,169448.45309999958 146053.5468999967,169461.85940000042 146077.9531000033,169466.95309999958 146093.875,169470.26559999958 146121.9218999967,169501.42190000042 146141.0625,169503.01559999958 146175.9843999967,169486.40630000085 146192.09380000085,169517.375 146211.2343999967,169525.34380000085 146301.4375,169515.35940000042 146331.2520999983,169539.82479999959 146335.96379999816,169539.74219999835 146349.81650000066,169548.5768 146361.33690000325,169554.79639999941 146367.34440000355,169550.2023999989 146382.54,169566.59950000048 146389.442299999,169587.57490000129 146389.4843999967,169587.60940000042 146394.09380000085,169384.96880000085</v>
          </cell>
          <cell r="C11">
            <v>2278</v>
          </cell>
          <cell r="D11">
            <v>2007</v>
          </cell>
          <cell r="E11" t="str">
            <v>21001A112</v>
          </cell>
          <cell r="F11" t="str">
            <v>BIESTEBROEK</v>
          </cell>
          <cell r="G11" t="str">
            <v>21001A1</v>
          </cell>
          <cell r="H11">
            <v>21001</v>
          </cell>
          <cell r="I11" t="str">
            <v>Anderlecht</v>
          </cell>
          <cell r="J11">
            <v>21000</v>
          </cell>
          <cell r="K11" t="str">
            <v>Arrondissement de Bruxelles-Capitale</v>
          </cell>
          <cell r="L11">
            <v>4000</v>
          </cell>
          <cell r="M11" t="str">
            <v>RÃƒÂ©gion de Bruxelles-Capitale</v>
          </cell>
          <cell r="N11" t="str">
            <v>BE1</v>
          </cell>
          <cell r="O11" t="str">
            <v>BE10</v>
          </cell>
          <cell r="P11" t="str">
            <v>BE100</v>
          </cell>
          <cell r="Q11" t="str">
            <v>[(4.317563186076173, 50.83487185972113), (4.317180543909681, 50.83448191287556), (4.316079682453432, 50.83350901323837), (4.315123115508537, 50.83266202198163), (4.315074095199172, 50.832467180057456), (4.315000534876522, 50.83239944375977), (4.314577533839646, 50.832039529124636), (4.3126368950489375, 50.83291890142093), (4.312250311970706, 50.833093452354895), (4.311705921149255, 50.83335571458169), (4.310565459968474, 50.83386377226834), (4.309632264468247, 50.83427345889867), (4.309243455101073, 50.834437323667245), (4.309223686872836, 50.83445950714031), (4.308065266510897, 50.83492005487197), (4.307931686992444, 50.834965555327734), (4.308061819380289, 50.83495928348904), (4.308210349919073, 50.83495935943192), (4.30825787786535, 50.834961265205074), (4.308391550579808, 50.83496509546141), (4.3085325717961345, 50.834986279122816), (4.308758343833215, 50.83498024472819), (4.308837753685274, 50.83497803749507), (4.310873544623474, 50.83532289865831), (4.311223269999136, 50.83538220291159), (4.3113140902807325, 50.83548295769399), (4.311632099960249, 50.83554056072319), (4.311702460652169, 50.83550168603062), (4.3118141062927124, 50.83543993654291), (4.312728049149211, 50.835560888137145), (4.31307446528716, 50.83560684122085), (4.313300457645289, 50.8356367248983), (4.3136982872946295, 50.83591699103901), (4.313969992271843, 50.835931443389754), (4.314465916748003, 50.835782361195115), (4.314694290274399, 50.83606085988853), (4.314965931641716, 50.836132619138084), (4.31624656682096, 50.83604343712286), (4.316669577873943, 50.83626355614168), (4.31673646684432, 50.83626284291748), (4.316933035913378, 50.83634234784918), (4.317096521269657, 50.83639833041423), (4.3171818498008365, 50.83635706953198), (4.3173974108506465, 50.83650456533796), (4.317495194782735, 50.83669316680225), (4.317495792113799, 50.83669347719914), (4.317563186076173, 50.83487185972113)]</v>
          </cell>
        </row>
        <row r="12">
          <cell r="A12">
            <v>10</v>
          </cell>
          <cell r="B12" t="str">
            <v>145772.28130000085,169995.40630000085 145801.6718999967,169988.67190000042 145953.0781000033,169953.95309999958 145980.4531000033,169937.51559999958 146011.25,169906.54690000042 145973.15630000085,169859.04690000042 145925.7031000033,169815.23440000042 145896.5,169793.34380000085 145836.2656000033,169740.40630000085 145792.46880000085,169696.60940000042 145759.6093999967,169667.40630000085 145695.7343999967,169609.0 145654.6718999967,169574.32809999958 145605.3906000033,169530.53130000085 145549.7343999967,169554.25 145526.0,169607.1875 145507.75,169629.07809999958 145500.4531000033,169660.10940000042 145498.8593999967,169699.51559999958 145498.7031000033,169703.35940000042 145496.7968999967,169747.71880000085 145526.0,169831.67190000042 145580.625,169866.625 145583.2343999967,169867.82809999958 145632.6093999967,169890.5625 145632.0468999967,169897.10940000042 145631.09380000085,169908.10940000042 145630.7031000033,169912.5625 145677.71880000085,169927.64059999958 145703.03130000085,169953.95309999958 145719.46880000085,169975.84380000085 145729.8281000033,170003.90630000085 145772.28130000085,169995.40630000085</v>
          </cell>
          <cell r="C12">
            <v>2279</v>
          </cell>
          <cell r="D12">
            <v>2008</v>
          </cell>
          <cell r="E12" t="str">
            <v>21001A120</v>
          </cell>
          <cell r="F12" t="str">
            <v>MINIMES</v>
          </cell>
          <cell r="G12" t="str">
            <v>21001A1</v>
          </cell>
          <cell r="H12">
            <v>21001</v>
          </cell>
          <cell r="I12" t="str">
            <v>Anderlecht</v>
          </cell>
          <cell r="J12">
            <v>21000</v>
          </cell>
          <cell r="K12" t="str">
            <v>Arrondissement de Bruxelles-Capitale</v>
          </cell>
          <cell r="L12">
            <v>4000</v>
          </cell>
          <cell r="M12" t="str">
            <v>RÃƒÂ©gion de Bruxelles-Capitale</v>
          </cell>
          <cell r="N12" t="str">
            <v>BE1</v>
          </cell>
          <cell r="O12" t="str">
            <v>BE10</v>
          </cell>
          <cell r="P12" t="str">
            <v>BE100</v>
          </cell>
          <cell r="Q12" t="str">
            <v>[(4.308729155985664, 50.84035527272143), (4.309146502523467, 50.84029494411724), (4.311296453970619, 50.83998389919875), (4.3116852825047, 50.83983632139323), (4.31212284554941, 50.839558136835045), (4.311582535699437, 50.839130874794975), (4.3109093192854475, 50.838736694397944), (4.310494965979482, 50.83853970526038), (4.309640417604636, 50.838063398764795), (4.309019141055996, 50.837669373498635), (4.3085529814741665, 50.837406615309625), (4.30764685320768, 50.8368811059111), (4.307064319332165, 50.83656911968529), (4.306365225299902, 50.836175040550074), (4.305574837749388, 50.8363878421275), (4.3052372628759805, 50.83686354559542), (4.304977915112337, 50.83706019276769), (4.304873950191547, 50.837339093924136), (4.304850848778108, 50.83769332510491), (4.304848583372014, 50.8377278778777), (4.304820985182119, 50.83812663357536), (4.30523456524565, 50.838881555581864), (4.306009660014422, 50.83919618064441), (4.306046691571519, 50.83920701555354), (4.306747405324003, 50.839411755891035), (4.306739342641981, 50.83947060526452), (4.306725682279469, 50.8395694830078), (4.306720083189889, 50.839609511377596), (4.307387399150604, 50.83974540380583), (4.307746463054684, 50.83998212624476), (4.307979579674222, 50.84017903315762), (4.308126332702166, 50.84043137706876), (4.308729155985664, 50.84035527272143)]</v>
          </cell>
        </row>
        <row r="13">
          <cell r="A13">
            <v>11</v>
          </cell>
          <cell r="B13" t="str">
            <v>145705.14050000161,169401.09109999985 145706.0781000033,169401.03130000085 145707.375,169400.34380000085 145715.62560000271,169395.89719999954 145725.03130000085,169390.82809999958 145806.59380000085,169339.53130000085 145807.9843999967,169337.0625 145835.3593999967,169318.8125 145901.0625,169273.1875 145981.3593999967,169216.60940000042 146019.6875,169187.40630000085 146046.90630000085,169167.96880000085 146016.1406000033,169132.14059999958 145991.40630000085,169108.9375 145888.46880000085,169013.53130000085 145849.1406000033,169052.01559999958 145632.875,169268.07809999958 145643.71880000085,169331.59380000085 145652.78959999979,169371.90909999982 145651.86410000175,169389.26139999926 145665.7968999967,169392.45309999958 145703.875,169401.17190000042 145705.14050000161,169401.09109999985</v>
          </cell>
          <cell r="C13">
            <v>2280</v>
          </cell>
          <cell r="D13">
            <v>2009</v>
          </cell>
          <cell r="E13" t="str">
            <v>21001A132</v>
          </cell>
          <cell r="F13" t="str">
            <v>RAUTER-NORD</v>
          </cell>
          <cell r="G13" t="str">
            <v>21001A1</v>
          </cell>
          <cell r="H13">
            <v>21001</v>
          </cell>
          <cell r="I13" t="str">
            <v>Anderlecht</v>
          </cell>
          <cell r="J13">
            <v>21000</v>
          </cell>
          <cell r="K13" t="str">
            <v>Arrondissement de Bruxelles-Capitale</v>
          </cell>
          <cell r="L13">
            <v>4000</v>
          </cell>
          <cell r="M13" t="str">
            <v>RÃƒÂ©gion de Bruxelles-Capitale</v>
          </cell>
          <cell r="N13" t="str">
            <v>BE1</v>
          </cell>
          <cell r="O13" t="str">
            <v>BE10</v>
          </cell>
          <cell r="P13" t="str">
            <v>BE100</v>
          </cell>
          <cell r="Q13" t="str">
            <v>[(4.30778278282527, 50.835012169645715), (4.307796093501139, 50.83501163891586), (4.3078145119623406, 50.83500546807184), (4.307931686992444, 50.834965555327734), (4.308065266510897, 50.83492005487197), (4.309223686872836, 50.83445950714031), (4.309243455101073, 50.834437323667245), (4.309632264468247, 50.83427345889867), (4.310565459968474, 50.83386377226834), (4.311705921149255, 50.83335571458169), (4.312250311970706, 50.833093452354895), (4.3126368950489375, 50.83291890142093), (4.312200553399127, 50.832596614795406), (4.311849697590793, 50.83238786155143), (4.310389550817552, 50.83152949293435), (4.30983086810682, 50.83187517337914), (4.306758475510993, 50.8338159116014), (4.306911665206235, 50.83438696911638), (4.307039960270101, 50.83474945229541), (4.307026619558023, 50.834905434666254), (4.3072243692773755, 50.83493422941568), (4.307764817102481, 50.8350128867598), (4.30778278282527, 50.835012169645715)]</v>
          </cell>
        </row>
        <row r="14">
          <cell r="A14">
            <v>12</v>
          </cell>
          <cell r="B14" t="str">
            <v>145652.78959999979,169371.90909999982 145643.71880000085,169331.59380000085 145632.875,169268.07809999958 145616.34380000085,169185.59380000085 145602.65630000085,169132.65630000085 145582.5781000033,169094.32809999958 145566.15630000085,169059.65630000085 145553.375,169034.10940000042 145511.40630000085,168937.375 145478.5468999967,168858.89059999958 145463.34380000085,168827.32809999958 145442.0468999967,168871.67190000042 145387.2968999967,168988.48440000042 145330.71880000085,169099.8125 145350.7968999967,169119.89059999958 145352.71880000085,169138.01559999958 145353.0156000033,169140.79690000042 145347.25,169166.73440000042 145346.2343999967,169167.4375 145356.96880000085,169178.04690000042 145376.5156000033,169197.59380000085 145395.5156000033,169214.78130000085 145422.8906000033,169242.17190000042 145468.5156000033,169284.14059999958 145515.96880000085,169327.9375 145537.8593999967,169348.01559999958 145561.59380000085,169362.625 145592.71880000085,169373.34380000085 145609.53130000085,169380.25 145636.6718999967,169385.78130000085 145651.86410000175,169389.26139999926 145652.78959999979,169371.90909999982</v>
          </cell>
          <cell r="C14">
            <v>2281</v>
          </cell>
          <cell r="D14">
            <v>2010</v>
          </cell>
          <cell r="E14" t="str">
            <v>21001A142</v>
          </cell>
          <cell r="F14" t="str">
            <v>VEEWEYDE-NORD</v>
          </cell>
          <cell r="G14" t="str">
            <v>21001A1</v>
          </cell>
          <cell r="H14">
            <v>21001</v>
          </cell>
          <cell r="I14" t="str">
            <v>Anderlecht</v>
          </cell>
          <cell r="J14">
            <v>21000</v>
          </cell>
          <cell r="K14" t="str">
            <v>Arrondissement de Bruxelles-Capitale</v>
          </cell>
          <cell r="L14">
            <v>4000</v>
          </cell>
          <cell r="M14" t="str">
            <v>RÃƒÂ©gion de Bruxelles-Capitale</v>
          </cell>
          <cell r="N14" t="str">
            <v>BE1</v>
          </cell>
          <cell r="O14" t="str">
            <v>BE10</v>
          </cell>
          <cell r="P14" t="str">
            <v>BE100</v>
          </cell>
          <cell r="Q14" t="str">
            <v>[(4.307039960270101, 50.83474945229541), (4.306911665206235, 50.83438696911638), (4.306758475510993, 50.8338159116014), (4.306524778601979, 50.8330742923509), (4.306331106537309, 50.83259830609163), (4.306046549566514, 50.83225360247817), (4.305813855351998, 50.831941795103425), (4.3056327313850264, 50.8317120435106), (4.30503815970838, 50.83084212598106), (4.304572688422447, 50.83013633468068), (4.304357275095388, 50.82985248482222), (4.30405443884045, 50.83025095102487), (4.303275849981976, 50.8313006158782), (4.3024713452807095, 50.83230095847116), (4.302756102849285, 50.83248161064065), (4.3027831580143046, 50.83264456136218), (4.302787336395642, 50.83266956633266), (4.302705168940002, 50.83290268706021), (4.302690743537869, 50.83290899956936), (4.30284298782693, 50.83300445814028), (4.303120215743759, 50.83318032994759), (4.303389712925034, 50.8333349868775), (4.30377797244574, 50.83358142966281), (4.304425125508335, 50.83395906255082), (4.305098219346353, 50.83435314045321), (4.3054087290689145, 50.83453379989807), (4.305745480416401, 50.83466531132712), (4.306187194722583, 50.834761902509506), (4.306425779000833, 50.83482411183059), (4.306810995314578, 50.834874037657855), (4.307026619558023, 50.834905434666254), (4.307039960270101, 50.83474945229541)]</v>
          </cell>
        </row>
        <row r="15">
          <cell r="A15">
            <v>13</v>
          </cell>
          <cell r="B15" t="str">
            <v>144889.2031000033,169634.15630000085 144922.25,169631.28130000085 144973.9843999967,169626.96880000085 145080.3125,169641.34380000085 145108.7031000033,169644.6875 145103.3281000033,169449.125 145069.34380000085,169436.57809999958 145043.78130000085,169417.60940000042 144948.8125,169352.23440000042 144937.71880000085,169344.59380000085 144931.4375,169340.10940000042 144903.8593999967,169320.40630000085 144859.03130000085,169277.1875 144843.25,169261.29690000042 144842.7968999967,169269.70309999958 144829.71880000085,169398.625 144829.71880000085,169432.67190000042 144829.71880000085,169479.09380000085 144818.6875,169475.70309999958 144816.90630000085,169475.15630000085 144816.3281000033,169484.92190000042 144816.21880000085,169486.65630000085 144825.1718999967,169579.8125 144837.9375,169649.15630000085 144889.2031000033,169634.15630000085</v>
          </cell>
          <cell r="C15">
            <v>2282</v>
          </cell>
          <cell r="D15">
            <v>2011</v>
          </cell>
          <cell r="E15" t="str">
            <v>21001A152</v>
          </cell>
          <cell r="F15" t="str">
            <v>LINDE-OUEST</v>
          </cell>
          <cell r="G15" t="str">
            <v>21001A1</v>
          </cell>
          <cell r="H15">
            <v>21001</v>
          </cell>
          <cell r="I15" t="str">
            <v>Anderlecht</v>
          </cell>
          <cell r="J15">
            <v>21000</v>
          </cell>
          <cell r="K15" t="str">
            <v>Arrondissement de Bruxelles-Capitale</v>
          </cell>
          <cell r="L15">
            <v>4000</v>
          </cell>
          <cell r="M15" t="str">
            <v>RÃƒÂ©gion de Bruxelles-Capitale</v>
          </cell>
          <cell r="N15" t="str">
            <v>BE1</v>
          </cell>
          <cell r="O15" t="str">
            <v>BE10</v>
          </cell>
          <cell r="P15" t="str">
            <v>BE100</v>
          </cell>
          <cell r="Q15" t="str">
            <v>[(4.296196693004042, 50.83710078856782), (4.2966658803810605, 50.83707523034887), (4.297400382240544, 50.83703690802403), (4.298909669904121, 50.83716703282094), (4.2993126717827765, 50.8371973282128), (4.299238940065797, 50.835439267204244), (4.298756667557678, 50.83532619209556), (4.298394037662152, 50.83515545709858), (4.297046763103219, 50.83456695686461), (4.296889384618418, 50.834498175860084), (4.296800278613755, 50.83445780898573), (4.296409059964124, 50.83428044849074), (4.295773296510939, 50.83389154054511), (4.295549493997759, 50.83374855294653), (4.2955429454662255, 50.83382411685767), (4.2953555033814705, 50.83498295052207), (4.295355029947276, 50.83528901645593), (4.295354384424437, 50.83570632789297), (4.295197831206624, 50.83567574982511), (4.295172552908805, 50.835670818624756), (4.295164208628419, 50.83575860174778), (4.295162632820888, 50.83577419223642), (4.295288434743611, 50.83661170225907), (4.295468696070894, 50.83723518311765), (4.296196693004042, 50.83710078856782)]</v>
          </cell>
        </row>
        <row r="16">
          <cell r="A16">
            <v>14</v>
          </cell>
          <cell r="B16" t="str">
            <v>145427.7343999967,168572.92190000042 145445.125,168484.0 145445.125,168437.59380000085 145422.4843999967,168437.59380000085 145392.9375,168437.59380000085 145390.46880000085,168404.78130000085 145374.9375,168401.20309999958 145372.0,168401.75 145321.8125,168388.0625 145333.21880000085,168305.9375 145165.8593999967,168177.8125 145103.4375,168117.28130000085 145077.7656000033,168076.35940000042 145075.03130000085,168072.01559999958 145059.6406000033,168038.45309999958 145048.8281000033,168024.03130000085 145035.71880000085,168006.54690000042 145030.9375,167985.8125 145023.6718999967,167990.17190000042 144983.09380000085,168014.51559999958 144963.9531000033,168012.92190000042 144911.0,168034.57809999958 144907.3906000033,168036.25 144776.78130000085,167734.04690000042 144775.9375,167732.09380000085 144773.5625,167729.1875 144762.9843999967,167716.26559999958 144714.9375,167827.875 144726.6875,167856.79690000042 144740.875,167898.03130000085 144792.3125,168019.03130000085 144861.1406000033,168189.70309999958 144885.3906000033,168225.59380000085 144918.25,168256.625 144941.96880000085,168273.04690000042 144989.4218999967,168316.84380000085 145023.21880000085,168350.1875 145067.90630000085,168391.67190000042 145120.8281000033,168440.95309999958 145190.1875,168504.82809999958 145267.125,168574.375 145316.125,168612.51559999958 145388.1718999967,168658.60940000042 145427.7343999967,168572.92190000042</v>
          </cell>
          <cell r="C16">
            <v>2283</v>
          </cell>
          <cell r="D16">
            <v>2012</v>
          </cell>
          <cell r="E16" t="str">
            <v>21001A30-</v>
          </cell>
          <cell r="F16" t="str">
            <v>BIZET</v>
          </cell>
          <cell r="G16" t="str">
            <v>21001A3</v>
          </cell>
          <cell r="H16">
            <v>21001</v>
          </cell>
          <cell r="I16" t="str">
            <v>Anderlecht</v>
          </cell>
          <cell r="J16">
            <v>21000</v>
          </cell>
          <cell r="K16" t="str">
            <v>Arrondissement de Bruxelles-Capitale</v>
          </cell>
          <cell r="L16">
            <v>4000</v>
          </cell>
          <cell r="M16" t="str">
            <v>RÃƒÂ©gion de Bruxelles-Capitale</v>
          </cell>
          <cell r="N16" t="str">
            <v>BE1</v>
          </cell>
          <cell r="O16" t="str">
            <v>BE10</v>
          </cell>
          <cell r="P16" t="str">
            <v>BE100</v>
          </cell>
          <cell r="Q16" t="str">
            <v>[(4.303854950338326, 50.82756521028271), (4.304102872399522, 50.8267659765545), (4.304103439978398, 50.826348805191266), (4.303782097662356, 50.826348629365654), (4.303362732928483, 50.82634839858132), (4.303328100381489, 50.82605340923648), (4.303107707534895, 50.826021120807056), (4.30306600853561, 50.826026014081755), (4.30235386474337, 50.8259025722043), (4.302516784310037, 50.825164394983304), (4.300143144622067, 50.82401125426417), (4.299258019232553, 50.82346658814037), (4.298894216665944, 50.82309850342937), (4.298855468394025, 50.823059431628046), (4.298637486094582, 50.822757590004095), (4.2984842258285285, 50.82262785321235), (4.2982984110148275, 50.822470565356035), (4.298230831566461, 50.82228413158744), (4.298127660158575, 50.8223232592276), (4.297551448654072, 50.82254175351885), (4.297279824660873, 50.82252726306964), (4.296528016233242, 50.822721486632254), (4.296476768408384, 50.822736485011596), (4.294627391696436, 50.82001866131722), (4.294615444522715, 50.82000109627154), (4.29458178108167, 50.81997494873625), (4.294431846378089, 50.819858692100276), (4.293748416080944, 50.82086158271708), (4.293914756564695, 50.82112168389191), (4.294115517051364, 50.821492490755865), (4.294843809860292, 50.82258068722476), (4.295818264214997, 50.82411555921794), (4.296161939250946, 50.82443841269314), (4.296627876087933, 50.824717654892), (4.296964286545076, 50.82486548534195), (4.2976371862955896, 50.82525960704837), (4.29811641498332, 50.82555963962786), (4.2987501126188015, 50.82593294307525), (4.299500588960334, 50.82637640130208), (4.3004841951586075, 50.82695118127643), (4.301575313382526, 50.827577001856056), (4.302270317939002, 50.82792026149876), (4.303292356457413, 50.828335193982454), (4.303854950338326, 50.82756521028271)]</v>
          </cell>
        </row>
        <row r="17">
          <cell r="A17">
            <v>15</v>
          </cell>
          <cell r="B17" t="str">
            <v>146183.5468999967,169070.04690000042 146128.5625,168996.26559999958 146127.4218999967,168994.73440000042 146125.0156000033,168995.73440000042 146101.5781000033,169005.5 146074.7031000033,168993.73440000042 146022.6093999967,168980.29690000042 146013.28130000085,168969.8125 145988.34380000085,168959.54690000042 145949.6875,168940.21880000085 145922.625,168899.625 145862.6875,168820.35940000042 145831.7656000033,168775.90630000085 145791.1718999967,168810.70309999958 145725.4375,168723.70309999958 145686.59380000085,168696.92190000042 145676.4843999967,168687.67190000042 145603.375,168638.48440000042 145584.15630000085,168628.89059999958 145561.125,168628.98440000042 145522.4531000033,168625.10940000042 145491.53130000085,168625.10940000042 145475.0625,168714.01559999958 145510.4843999967,168736.60940000042 145573.4531000033,168769.46880000085 145628.2031000033,168800.5 145684.78130000085,168831.51559999958 145737.71880000085,168869.84380000085 145790.6406000033,168922.78130000085 145849.0468999967,168977.53130000085 145888.46880000085,169013.53130000085 145991.40630000085,169108.9375 146016.1406000033,169132.14059999958 146046.90630000085,169167.96880000085 146183.5468999967,169070.04690000042</v>
          </cell>
          <cell r="C17">
            <v>2284</v>
          </cell>
          <cell r="D17">
            <v>2013</v>
          </cell>
          <cell r="E17" t="str">
            <v>21001A31-</v>
          </cell>
          <cell r="F17" t="str">
            <v>CHAUSSEE DE MONS - SAINT-LUC</v>
          </cell>
          <cell r="G17" t="str">
            <v>21001A3</v>
          </cell>
          <cell r="H17">
            <v>21001</v>
          </cell>
          <cell r="I17" t="str">
            <v>Anderlecht</v>
          </cell>
          <cell r="J17">
            <v>21000</v>
          </cell>
          <cell r="K17" t="str">
            <v>Arrondissement de Bruxelles-Capitale</v>
          </cell>
          <cell r="L17">
            <v>4000</v>
          </cell>
          <cell r="M17" t="str">
            <v>RÃƒÂ©gion de Bruxelles-Capitale</v>
          </cell>
          <cell r="N17" t="str">
            <v>BE1</v>
          </cell>
          <cell r="O17" t="str">
            <v>BE10</v>
          </cell>
          <cell r="P17" t="str">
            <v>BE100</v>
          </cell>
          <cell r="Q17" t="str">
            <v>[(4.314577533839646, 50.832039529124636), (4.313797801083861, 50.83137590968494), (4.313781626496403, 50.83136213738779), (4.3137474593927045, 50.83137111111213), (4.313414668893257, 50.83145874479666), (4.313033309279331, 50.831352798836974), (4.312293998124018, 50.83123165220251), (4.312161700969771, 50.8311373390755), (4.3118078326915255, 50.831044886561905), (4.311259331657491, 50.8308708709466), (4.310875635490234, 50.83050576406799), (4.310025735768531, 50.82979278352706), (4.309587320350522, 50.8293929517947), (4.309010735993061, 50.82970547058884), (4.308078686606859, 50.828922905469035), (4.307527650465096, 50.828681870873275), (4.307384266052328, 50.82859864326943), (4.306347141365834, 50.82815592755402), (4.306074469961647, 50.82806953956463), (4.305747569280656, 50.828070209413745), (4.305198718176621, 50.82803508172032), (4.3047598234813815, 50.82803484546391), (4.304524990060215, 50.82883394626421), (4.305027494000477, 50.829037325986405), (4.305920881285295, 50.829333194694875), (4.306697643562903, 50.82961256084282), (4.307500365194528, 50.829891794999156), (4.308251335367216, 50.83023673427646), (4.309001928688633, 50.83071299965249), (4.30983036759164, 50.83120559242955), (4.310389550817552, 50.83152949293435), (4.311849697590793, 50.83238786155143), (4.312200553399127, 50.832596614795406), (4.3126368950489375, 50.83291890142093), (4.314577533839646, 50.832039529124636)]</v>
          </cell>
        </row>
        <row r="18">
          <cell r="A18">
            <v>16</v>
          </cell>
          <cell r="B18" t="str">
            <v>146125.0156000033,168995.73440000042 146127.4218999967,168994.73440000042 146077.4531000033,168927.65630000085 146022.7968999967,168854.34380000085 145985.8281000033,168803.45309999958 145982.34380000085,168798.64059999958 145907.5156000033,168700.92190000042 145777.8593999967,168526.4375 145688.21880000085,168401.57809999958 145646.59380000085,168366.35940000042 145630.25,168302.46880000085 145628.1093999967,168297.95309999958 145615.9843999967,168272.45309999958 145502.0468999967,168353.84380000085 145463.6875,168376.84380000085 145457.0,168380.85940000042 145439.1093999967,168389.17190000042 145419.28130000085,168398.375 145390.46880000085,168404.78130000085 145392.9375,168437.59380000085 145422.4843999967,168437.59380000085 145445.125,168437.59380000085 145445.125,168484.0 145427.7343999967,168572.92190000042 145388.1718999967,168658.60940000042 145435.0156000033,168688.48440000042 145475.0625,168714.01559999958 145491.53130000085,168625.10940000042 145522.4531000033,168625.10940000042 145561.125,168628.98440000042 145584.15630000085,168628.89059999958 145603.375,168638.48440000042 145676.4843999967,168687.67190000042 145686.59380000085,168696.92190000042 145725.4375,168723.70309999958 145791.1718999967,168810.70309999958 145831.7656000033,168775.90630000085 145862.6875,168820.35940000042 145922.625,168899.625 145949.6875,168940.21880000085 145988.34380000085,168959.54690000042 146013.28130000085,168969.8125 146022.6093999967,168980.29690000042 146074.7031000033,168993.73440000042 146101.5781000033,169005.5 146125.0156000033,168995.73440000042</v>
          </cell>
          <cell r="C18">
            <v>2285</v>
          </cell>
          <cell r="D18">
            <v>2014</v>
          </cell>
          <cell r="E18" t="str">
            <v>21001A32-</v>
          </cell>
          <cell r="F18" t="str">
            <v>AURORE</v>
          </cell>
          <cell r="G18" t="str">
            <v>21001A3</v>
          </cell>
          <cell r="H18">
            <v>21001</v>
          </cell>
          <cell r="I18" t="str">
            <v>Anderlecht</v>
          </cell>
          <cell r="J18">
            <v>21000</v>
          </cell>
          <cell r="K18" t="str">
            <v>Arrondissement de Bruxelles-Capitale</v>
          </cell>
          <cell r="L18">
            <v>4000</v>
          </cell>
          <cell r="M18" t="str">
            <v>RÃƒÂ©gion de Bruxelles-Capitale</v>
          </cell>
          <cell r="N18" t="str">
            <v>BE1</v>
          </cell>
          <cell r="O18" t="str">
            <v>BE10</v>
          </cell>
          <cell r="P18" t="str">
            <v>BE100</v>
          </cell>
          <cell r="Q18" t="str">
            <v>[(4.3137474593927045, 50.83137111111213), (4.313781626496403, 50.83136213738779), (4.313073039658405, 50.830758804722876), (4.312298002946787, 50.83009939156532), (4.311773803734601, 50.829641656014886), (4.311724398791413, 50.82959837001946), (4.310663347228467, 50.82871940694323), (4.308824996065238, 50.82714995344927), (4.30755413312273, 50.82602687216711), (4.306963757137417, 50.82570996490109), (4.306732538936981, 50.82513549508788), (4.306702210764257, 50.82509488500571), (4.3065304229715, 50.82486556085962), (4.304912354636422, 50.82559636749673), (4.30436764099054, 50.825802832788945), (4.3042726761575665, 50.825838879647975), (4.304018652441883, 50.82591346688926), (4.303737117872907, 50.825996044591236), (4.303328100381489, 50.82605340923648), (4.303362732928483, 50.82634839858132), (4.303782097662356, 50.826348629365654), (4.304103439978398, 50.826348805191266), (4.304102872399522, 50.8267659765545), (4.303854950338326, 50.82756521028271), (4.303292356457413, 50.828335193982454), (4.303956879791927, 50.82860412256423), (4.304524990060215, 50.82883394626421), (4.3047598234813815, 50.82803484546391), (4.305198718176621, 50.82803508172032), (4.305747569280656, 50.828070209413745), (4.306074469961647, 50.82806953956463), (4.306347141365834, 50.82815592755402), (4.307384266052328, 50.82859864326943), (4.307527650465096, 50.828681870873275), (4.308078686606859, 50.828922905469035), (4.309010735993061, 50.82970547058884), (4.309587320350522, 50.8293929517947), (4.310025735768531, 50.82979278352706), (4.310875635490234, 50.83050576406799), (4.311259331657491, 50.8308708709466), (4.3118078326915255, 50.831044886561905), (4.312161700969771, 50.8311373390755), (4.312293998124018, 50.83123165220251), (4.313033309279331, 50.831352798836974), (4.313414668893257, 50.83145874479666), (4.3137474593927045, 50.83137111111213)]</v>
          </cell>
        </row>
        <row r="19">
          <cell r="A19">
            <v>17</v>
          </cell>
          <cell r="B19" t="str">
            <v>145419.28130000085,168398.375 145439.1093999967,168389.17190000042 145457.0,168380.85940000042 145463.6875,168376.84380000085 145502.0468999967,168353.84380000085 145615.9843999967,168272.45309999958 145542.53130000085,168169.60940000042 145508.5781000033,168122.03130000085 145481.0468999967,168080.53130000085 145447.2031000033,168033.65630000085 145381.8125,167944.34380000085 145376.1406000033,167937.07809999958 145345.15630000085,168204.89059999958 145333.21880000085,168305.9375 145321.8125,168388.0625 145372.0,168401.75 145374.9375,168401.20309999958 145390.46880000085,168404.78130000085 145419.28130000085,168398.375</v>
          </cell>
          <cell r="C19">
            <v>2286</v>
          </cell>
          <cell r="D19">
            <v>2015</v>
          </cell>
          <cell r="E19" t="str">
            <v>21001A331</v>
          </cell>
          <cell r="F19" t="str">
            <v>WALCOURT</v>
          </cell>
          <cell r="G19" t="str">
            <v>21001A3</v>
          </cell>
          <cell r="H19">
            <v>21001</v>
          </cell>
          <cell r="I19" t="str">
            <v>Anderlecht</v>
          </cell>
          <cell r="J19">
            <v>21000</v>
          </cell>
          <cell r="K19" t="str">
            <v>Arrondissement de Bruxelles-Capitale</v>
          </cell>
          <cell r="L19">
            <v>4000</v>
          </cell>
          <cell r="M19" t="str">
            <v>RÃƒÂ©gion de Bruxelles-Capitale</v>
          </cell>
          <cell r="N19" t="str">
            <v>BE1</v>
          </cell>
          <cell r="O19" t="str">
            <v>BE10</v>
          </cell>
          <cell r="P19" t="str">
            <v>BE100</v>
          </cell>
          <cell r="Q19" t="str">
            <v>[(4.303737117872907, 50.825996044591236), (4.304018652441883, 50.82591346688926), (4.3042726761575665, 50.825838879647975), (4.30436764099054, 50.825802832788945), (4.304912354636422, 50.82559636749673), (4.3065304229715, 50.82486556085962), (4.305489152652859, 50.82394048853945), (4.305007846789056, 50.8235125236647), (4.304617618283069, 50.82313924564958), (4.304137872570104, 50.822717598517656), (4.303210950577752, 50.821914207492625), (4.303130546026071, 50.821848847379826), (4.302687474413611, 50.8242561219219), (4.302516784310037, 50.825164394983304), (4.30235386474337, 50.8259025722043), (4.30306600853561, 50.826026014081755), (4.303107707534895, 50.826021120807056), (4.303328100381489, 50.82605340923648), (4.303737117872907, 50.825996044591236)]</v>
          </cell>
        </row>
        <row r="20">
          <cell r="A20">
            <v>18</v>
          </cell>
          <cell r="B20" t="str">
            <v>145345.15630000085,168204.89059999958 145376.1406000033,167937.07809999958 145347.1093999967,167899.9375 145342.7343999967,167892.82809999958 145332.1093999967,167875.5625 145250.375,167915.60940000042 145048.8281000033,168024.03130000085 145059.6406000033,168038.45309999958 145075.03130000085,168072.01559999958 145077.7656000033,168076.35940000042 145103.4375,168117.28130000085 145165.8593999967,168177.8125 145333.21880000085,168305.9375 145345.15630000085,168204.89059999958</v>
          </cell>
          <cell r="C20">
            <v>2287</v>
          </cell>
          <cell r="D20">
            <v>2016</v>
          </cell>
          <cell r="E20" t="str">
            <v>21001A332</v>
          </cell>
          <cell r="F20" t="str">
            <v>ROUE</v>
          </cell>
          <cell r="G20" t="str">
            <v>21001A3</v>
          </cell>
          <cell r="H20">
            <v>21001</v>
          </cell>
          <cell r="I20" t="str">
            <v>Anderlecht</v>
          </cell>
          <cell r="J20">
            <v>21000</v>
          </cell>
          <cell r="K20" t="str">
            <v>Arrondissement de Bruxelles-Capitale</v>
          </cell>
          <cell r="L20">
            <v>4000</v>
          </cell>
          <cell r="M20" t="str">
            <v>RÃƒÂ©gion de Bruxelles-Capitale</v>
          </cell>
          <cell r="N20" t="str">
            <v>BE1</v>
          </cell>
          <cell r="O20" t="str">
            <v>BE10</v>
          </cell>
          <cell r="P20" t="str">
            <v>BE100</v>
          </cell>
          <cell r="Q20" t="str">
            <v>[(4.302687474413611, 50.8242561219219), (4.303130546026071, 50.821848847379826), (4.302719004179091, 50.82151474022345), (4.302657004268435, 50.82145079511145), (4.302506433757635, 50.821295500468906), (4.301345975787771, 50.82165485030202), (4.2984842258285285, 50.82262785321235), (4.298637486094582, 50.822757590004095), (4.298855468394025, 50.823059431628046), (4.298894216665944, 50.82309850342937), (4.299258019232553, 50.82346658814037), (4.300143144622067, 50.82401125426417), (4.302516784310037, 50.825164394983304), (4.302687474413611, 50.8242561219219)]</v>
          </cell>
        </row>
        <row r="21">
          <cell r="A21">
            <v>19</v>
          </cell>
          <cell r="B21" t="str">
            <v>144911.0,168034.57809999958 144963.9531000033,168012.92190000042 144983.09380000085,168014.51559999958 145023.6718999967,167990.17190000042 145030.9375,167985.8125 145035.71880000085,168006.54690000042 145048.8281000033,168024.03130000085 145250.375,167915.60940000042 145147.875,167767.0 145030.25,167589.25 144993.6406000033,167521.28130000085 144980.5781000033,167479.46880000085 144578.1093999967,167500.23440000042 144604.75,167565.25 144695.5,167780.04690000042 144714.9375,167827.875 144762.9843999967,167716.26559999958 144773.5625,167729.1875 144775.9375,167732.09380000085 144776.78130000085,167734.04690000042 144907.3906000033,168036.25 144911.0,168034.57809999958</v>
          </cell>
          <cell r="C21">
            <v>2288</v>
          </cell>
          <cell r="D21">
            <v>2017</v>
          </cell>
          <cell r="E21" t="str">
            <v>21001A34-</v>
          </cell>
          <cell r="F21" t="str">
            <v>ROUE - CITE JARDIN</v>
          </cell>
          <cell r="G21" t="str">
            <v>21001A3</v>
          </cell>
          <cell r="H21">
            <v>21001</v>
          </cell>
          <cell r="I21" t="str">
            <v>Anderlecht</v>
          </cell>
          <cell r="J21">
            <v>21000</v>
          </cell>
          <cell r="K21" t="str">
            <v>Arrondissement de Bruxelles-Capitale</v>
          </cell>
          <cell r="L21">
            <v>4000</v>
          </cell>
          <cell r="M21" t="str">
            <v>RÃƒÂ©gion de Bruxelles-Capitale</v>
          </cell>
          <cell r="N21" t="str">
            <v>BE1</v>
          </cell>
          <cell r="O21" t="str">
            <v>BE10</v>
          </cell>
          <cell r="P21" t="str">
            <v>BE100</v>
          </cell>
          <cell r="Q21" t="str">
            <v>[(4.296528016233242, 50.822721486632254), (4.297279824660873, 50.82252726306964), (4.297551448654072, 50.82254175351885), (4.298127660158575, 50.8223232592276), (4.298230831566461, 50.82228413158744), (4.2982984110148275, 50.822470565356035), (4.2984842258285285, 50.82262785321235), (4.301345975787771, 50.82165485030202), (4.299893256149591, 50.82031807783523), (4.298226369822289, 50.81871919742457), (4.297707764250822, 50.81810787656116), (4.297522962101516, 50.81773188824728), (4.291811392359279, 50.817914984763156), (4.292188496494615, 50.81849969310078), (4.293473250260179, 50.82043145320115), (4.293748416080944, 50.82086158271708), (4.294431846378089, 50.819858692100276), (4.29458178108167, 50.81997494873625), (4.294615444522715, 50.82000109627154), (4.294627391696436, 50.82001866131722), (4.296476768408384, 50.822736485011596), (4.296528016233242, 50.822721486632254)]</v>
          </cell>
        </row>
        <row r="22">
          <cell r="A22">
            <v>20</v>
          </cell>
          <cell r="B22" t="str">
            <v>145332.1093999967,167875.5625 145315.1718999967,167848.03130000085 145252.4375,167699.04690000042 145194.9218999967,167531.75 145145.2656000033,167372.29690000042 145097.2031000033,167248.71880000085 144998.875,167320.01559999958 144910.0,167369.67190000042 144870.78130000085,167385.35940000042 144810.6718999967,167293.875 144745.3125,167186.6875 144578.0156000033,167275.57809999958 144491.15630000085,167285.23440000042 144501.8906000033,167314.17190000042 144578.1093999967,167500.23440000042 144980.5781000033,167479.46880000085 144993.6406000033,167521.28130000085 145030.25,167589.25 145147.875,167767.0 145250.375,167915.60940000042 145332.1093999967,167875.5625</v>
          </cell>
          <cell r="C22">
            <v>2289</v>
          </cell>
          <cell r="D22">
            <v>2018</v>
          </cell>
          <cell r="E22" t="str">
            <v>21001A350</v>
          </cell>
          <cell r="F22" t="str">
            <v>CERIA - ZONE D'HABITAT</v>
          </cell>
          <cell r="G22" t="str">
            <v>21001A3</v>
          </cell>
          <cell r="H22">
            <v>21001</v>
          </cell>
          <cell r="I22" t="str">
            <v>Anderlecht</v>
          </cell>
          <cell r="J22">
            <v>21000</v>
          </cell>
          <cell r="K22" t="str">
            <v>Arrondissement de Bruxelles-Capitale</v>
          </cell>
          <cell r="L22">
            <v>4000</v>
          </cell>
          <cell r="M22" t="str">
            <v>RÃƒÂ©gion de Bruxelles-Capitale</v>
          </cell>
          <cell r="N22" t="str">
            <v>BE1</v>
          </cell>
          <cell r="O22" t="str">
            <v>BE10</v>
          </cell>
          <cell r="P22" t="str">
            <v>BE100</v>
          </cell>
          <cell r="Q22" t="str">
            <v>[(4.302506433757635, 50.821295500468906), (4.30226640880327, 50.82104787198552), (4.3013780075479815, 50.819708062140336), (4.300563952070968, 50.81820366607034), (4.299861372033993, 50.81676984121151), (4.299180978218178, 50.815658526329706), (4.297784748273541, 50.81629862643254), (4.2965229190861995, 50.816744252688345), (4.29596617814944, 50.81688493565885), (4.29511448165434, 50.81606200096206), (4.294188540091056, 50.815097848556405), (4.291813336142681, 50.81589541744872), (4.290580656817202, 50.81598141499831), (4.290732549374351, 50.8162416517357), (4.291811392359279, 50.817914984763156), (4.297522962101516, 50.81773188824728), (4.297707764250822, 50.81810787656116), (4.298226369822289, 50.81871919742457), (4.299893256149591, 50.82031807783523), (4.301345975787771, 50.82165485030202), (4.302506433757635, 50.821295500468906)]</v>
          </cell>
        </row>
        <row r="23">
          <cell r="A23">
            <v>21</v>
          </cell>
          <cell r="B23" t="str">
            <v>144556.34380000085,167032.82809999958 144719.7031000033,166896.6875 144970.15630000085,166625.23440000042 144968.2968999967,166623.375 144990.5781000033,166601.89059999958 144977.2968999967,166566.79690000042 144963.7031000033,166567.20309999958 144944.90630000085,166567.59380000085 144920.09380000085,166571.09380000085 144905.2968999967,166573.59380000085 144890.09380000085,166567.90630000085 144867.90630000085,166554.09380000085 144858.7968999967,166537.90630000085 144849.7031000033,166533.29690000042 144838.0,166528.59380000085 144818.7968999967,166523.0 144813.7031000033,166514.29690000042 144803.09380000085,166505.09380000085 144786.90630000085,166499.5 144779.90630000085,166475.09380000085 144769.7968999967,166455.79690000042 144758.2031000033,166438.90630000085 144744.59380000085,166422.09380000085 144736.0,166424.09380000085 144717.7031000033,166420.0 144710.59380000085,166430.20309999958 144703.5,166440.29690000042 144682.59380000085,166457.5 144685.09380000085,166471.20309999958 144669.7031000033,166495.0 144664.7031000033,166486.90630000085 144654.09380000085,166476.20309999958 144629.7031000033,166476.09380000085 144603.2968999967,166479.5 144571.90630000085,166484.0 144562.7031000033,166489.09380000085 144548.0,166494.59380000085 144535.7968999967,166496.09380000085 144523.09380000085,166493.5 144499.2968999967,166485.29690000042 144477.5,166483.20309999958 144465.90630000085,166477.59380000085 144445.59380000085,166478.0 144433.40630000085,166479.5 144422.2968999967,166470.79690000042 144412.2031000033,166462.09380000085 144396.40630000085,166457.5 144381.7968999967,166448.79690000042 144377.71880000085,166446.6875 144380.2031000033,166502.54690000042 144394.5625,166757.73440000042 144396.875,166927.73440000042 144397.5156000033,166951.14059999958 144432.3125,167126.60940000042 144444.4843999967,167159.40630000085 144556.34380000085,167032.82809999958</v>
          </cell>
          <cell r="C23">
            <v>2290</v>
          </cell>
          <cell r="D23">
            <v>2019</v>
          </cell>
          <cell r="E23" t="str">
            <v>21001A37-</v>
          </cell>
          <cell r="F23" t="str">
            <v>ZUEN - INDUSTRIE</v>
          </cell>
          <cell r="G23" t="str">
            <v>21001A3</v>
          </cell>
          <cell r="H23">
            <v>21001</v>
          </cell>
          <cell r="I23" t="str">
            <v>Anderlecht</v>
          </cell>
          <cell r="J23">
            <v>21000</v>
          </cell>
          <cell r="K23" t="str">
            <v>Arrondissement de Bruxelles-Capitale</v>
          </cell>
          <cell r="L23">
            <v>4000</v>
          </cell>
          <cell r="M23" t="str">
            <v>RÃƒÂ©gion de Bruxelles-Capitale</v>
          </cell>
          <cell r="N23" t="str">
            <v>BE1</v>
          </cell>
          <cell r="O23" t="str">
            <v>BE10</v>
          </cell>
          <cell r="P23" t="str">
            <v>BE100</v>
          </cell>
          <cell r="Q23" t="str">
            <v>[(4.291509365163576, 50.81371299443184), (4.293829263437763, 50.8124906375629), (4.2973866130804765, 50.81005258134558), (4.297360256537973, 50.81003585016414), (4.297676677201575, 50.809842904359456), (4.297488714193269, 50.809527312630266), (4.297295838327284, 50.809530847856045), (4.297029141879517, 50.80953419868726), (4.29667705151686, 50.80956544830001), (4.296467077045103, 50.809587794185816), (4.296251451539134, 50.809536533803474), (4.2959368431533465, 50.80941217154362), (4.295807821845933, 50.80926657272291), (4.2956788624765565, 50.80922505640225), (4.295512883861986, 50.80918267469251), (4.295240507974907, 50.80913221961004), (4.295168358437745, 50.809053937256195), (4.295017962503918, 50.80897111128817), (4.294788373493168, 50.80892068182179), (4.294689400280226, 50.80870121761664), (4.294546240657335, 50.80852765621943), (4.294381987892768, 50.80837571307874), (4.294189139737809, 50.80822445376083), (4.294067185026244, 50.80824235601785), (4.293807651746394, 50.808205390119014), (4.293706642021763, 50.808297047969546), (4.293605853369531, 50.8083877233069), (4.29330899523387, 50.80854218345656), (4.293344269066857, 50.808665391514864), (4.293125567229415, 50.808879176714065), (4.293054743686647, 50.80880637216877), (4.292904373815617, 50.808710058179635), (4.29255832341673, 50.80870885309072), (4.292183626406162, 50.80873923140977), (4.291738194868056, 50.80877939530523), (4.291607546472133, 50.80882510139844), (4.29139885976193, 50.80887440788294), (4.2912257011860016, 50.80888777885627), (4.2910455088157375, 50.808864343276895), (4.290708001783513, 50.80879037821955), (4.290398780856409, 50.80877135118154), (4.290234374233241, 50.80872081664185), (4.289946177090331, 50.80872427640492), (4.289773239984995, 50.80873764538018), (4.289615751720546, 50.80865930253168), (4.289472673137018, 50.80858096913715), (4.289248620087997, 50.80853952213372), (4.289041476095472, 50.80846114509121), (4.288983648752941, 50.80844214338072), (4.289018051517734, 50.80894432096068), (4.289217935986572, 50.811238491544835), (4.289248186080159, 50.8127667446769), (4.289256923015646, 50.81297716298774), (4.28974803468937, 50.814554886666585), (4.289920259504139, 50.814849832604125), (4.291509365163576, 50.81371299443184)]</v>
          </cell>
        </row>
        <row r="24">
          <cell r="A24">
            <v>22</v>
          </cell>
          <cell r="B24" t="str">
            <v>144910.0,167369.67190000042 144998.875,167320.01559999958 145097.2031000033,167248.71880000085 145061.6093999967,167087.35940000042 145022.1093999967,166786.59380000085 145025.1718999967,166786.09380000085 145026.4375,166779.14059999958 145026.1093999967,166776.79690000042 145019.7031000033,166731.5 145013.7031000033,166684.79690000042 145007.59380000085,166647.29690000042 144993.90630000085,166610.70309999958 144990.5781000033,166601.89059999958 144968.2968999967,166623.375 144970.15630000085,166625.23440000042 144719.7031000033,166896.6875 144556.34380000085,167032.82809999958 144444.4843999967,167159.40630000085 144491.15630000085,167285.23440000042 144578.0156000033,167275.57809999958 144745.3125,167186.6875 144810.6718999967,167293.875 144870.78130000085,167385.35940000042 144910.0,167369.67190000042</v>
          </cell>
          <cell r="C24">
            <v>2291</v>
          </cell>
          <cell r="D24">
            <v>2020</v>
          </cell>
          <cell r="E24" t="str">
            <v>21001A3MJ</v>
          </cell>
          <cell r="F24" t="str">
            <v>CERIA I</v>
          </cell>
          <cell r="G24" t="str">
            <v>21001A3</v>
          </cell>
          <cell r="H24">
            <v>21001</v>
          </cell>
          <cell r="I24" t="str">
            <v>Anderlecht</v>
          </cell>
          <cell r="J24">
            <v>21000</v>
          </cell>
          <cell r="K24" t="str">
            <v>Arrondissement de Bruxelles-Capitale</v>
          </cell>
          <cell r="L24">
            <v>4000</v>
          </cell>
          <cell r="M24" t="str">
            <v>RÃƒÂ©gion de Bruxelles-Capitale</v>
          </cell>
          <cell r="N24" t="str">
            <v>BE1</v>
          </cell>
          <cell r="O24" t="str">
            <v>BE10</v>
          </cell>
          <cell r="P24" t="str">
            <v>BE100</v>
          </cell>
          <cell r="Q24" t="str">
            <v>[(4.2965229190861995, 50.816744252688345), (4.297784748273541, 50.81629862643254), (4.299180978218178, 50.815658526329706), (4.298678045319946, 50.81420767368987), (4.298121580496914, 50.81150357994453), (4.298165040099749, 50.81149911107983), (4.298183090209748, 50.811436615327914), (4.298178466210125, 50.811415543632755), (4.29808817515131, 50.81100828848074), (4.2980036692496135, 50.81058839548864), (4.297917490675368, 50.81025123364582), (4.297723779909284, 50.80992215357646), (4.297676677201575, 50.809842904359456), (4.297360256537973, 50.81003585016414), (4.2973866130804765, 50.81005258134558), (4.293829263437763, 50.8124906375629), (4.291509365163576, 50.81371299443184), (4.289920259504139, 50.814849832604125), (4.290580656817202, 50.81598141499831), (4.291813336142681, 50.81589541744872), (4.294188540091056, 50.815097848556405), (4.29511448165434, 50.81606200096206), (4.29596617814944, 50.81688493565885), (4.2965229190861995, 50.816744252688345)]</v>
          </cell>
        </row>
        <row r="25">
          <cell r="A25">
            <v>23</v>
          </cell>
          <cell r="B25" t="str">
            <v>144718.1718999967,168737.73440000042 144732.5781000033,168715.32809999958 144739.6718999967,168704.70309999958 144740.2968999967,168703.76559999958 144799.8125,168614.48440000042 144828.625,168632.07809999958 144852.6406000033,168596.82809999958 144816.3593999967,168583.64059999958 144780.96880000085,168570.76559999958 144597.0,168502.14059999958 144474.6875,168455.20309999958 144436.9218999967,168515.45309999958 144401.7343999967,168561.39059999958 144415.4375,168570.53130000085 144484.7968999967,168612.51559999958 144569.65630000085,168667.26559999958 144666.3906000033,168727.48440000042 144706.6875,168753.40630000085 144718.1718999967,168737.73440000042</v>
          </cell>
          <cell r="C25">
            <v>2292</v>
          </cell>
          <cell r="D25">
            <v>2021</v>
          </cell>
          <cell r="E25" t="str">
            <v>21001A401</v>
          </cell>
          <cell r="F25" t="str">
            <v>ARBORETUM</v>
          </cell>
          <cell r="G25" t="str">
            <v>21001A4</v>
          </cell>
          <cell r="H25">
            <v>21001</v>
          </cell>
          <cell r="I25" t="str">
            <v>Anderlecht</v>
          </cell>
          <cell r="J25">
            <v>21000</v>
          </cell>
          <cell r="K25" t="str">
            <v>Arrondissement de Bruxelles-Capitale</v>
          </cell>
          <cell r="L25">
            <v>4000</v>
          </cell>
          <cell r="M25" t="str">
            <v>RÃƒÂ©gion de Bruxelles-Capitale</v>
          </cell>
          <cell r="N25" t="str">
            <v>BE1</v>
          </cell>
          <cell r="O25" t="str">
            <v>BE10</v>
          </cell>
          <cell r="P25" t="str">
            <v>BE100</v>
          </cell>
          <cell r="Q25" t="str">
            <v>[(4.2937813953755555, 50.829040850853026), (4.293986194367365, 50.82883955763145), (4.29408703363298, 50.828744107214064), (4.294095918087102, 50.82873568510586), (4.294941925405339, 50.8279336168974), (4.29535063577861, 50.82809203089672), (4.295691994152775, 50.82777536001456), (4.295177216453368, 50.827656491099575), (4.2946750777433875, 50.82754043707342), (4.292064905273998, 50.82692186447143), (4.290329577643884, 50.82649877843015), (4.289792660021783, 50.82704004259315), (4.289292538029077, 50.82745266578443), (4.28948689590965, 50.82753496718904), (4.290470728735136, 50.827913043325026), (4.291674394394246, 50.82840601273061), (4.293046558657301, 50.82894823979033), (4.293618162705464, 50.82918163080825), (4.2937813953755555, 50.829040850853026)]</v>
          </cell>
        </row>
        <row r="26">
          <cell r="A26">
            <v>24</v>
          </cell>
          <cell r="B26" t="str">
            <v>144489.6875,168900.73440000042 144535.2968999967,168925.67190000042 144629.125,168791.23440000042 144687.53130000085,168779.54690000042 144706.6875,168753.40630000085 144666.3906000033,168727.48440000042 144569.65630000085,168667.26559999958 144484.7968999967,168612.51559999958 144415.4375,168570.53130000085 144401.7343999967,168561.39059999958 144377.1093999967,168544.98440000042 144242.2343999967,168458.17190000042 144216.1718999967,168510.29690000042 144110.4218999967,168490.34380000085 144072.5156000033,168584.10940000042 143996.7031000033,168562.17190000042 143956.7968999967,168558.17190000042 143907.78130000085,168555.67190000042 143909.0781000033,168588.10940000042 143919.1093999967,168701.01559999958 143919.90630000085,168711.79690000042 143934.84380000085,168709.8125 144052.5625,168749.71880000085 144168.28130000085,168787.625 144208.1875,168801.59380000085 144252.0781000033,168823.54690000042 144341.8593999967,168893.375 144383.7656000033,168933.28130000085 144440.125,168976.3125 144489.6875,168900.73440000042</v>
          </cell>
          <cell r="C26">
            <v>2293</v>
          </cell>
          <cell r="D26">
            <v>2022</v>
          </cell>
          <cell r="E26" t="str">
            <v>21001A41-</v>
          </cell>
          <cell r="F26" t="str">
            <v>ROMAIN ROLLAND</v>
          </cell>
          <cell r="G26" t="str">
            <v>21001A4</v>
          </cell>
          <cell r="H26">
            <v>21001</v>
          </cell>
          <cell r="I26" t="str">
            <v>Anderlecht</v>
          </cell>
          <cell r="J26">
            <v>21000</v>
          </cell>
          <cell r="K26" t="str">
            <v>Arrondissement de Bruxelles-Capitale</v>
          </cell>
          <cell r="L26">
            <v>4000</v>
          </cell>
          <cell r="M26" t="str">
            <v>RÃƒÂ©gion de Bruxelles-Capitale</v>
          </cell>
          <cell r="N26" t="str">
            <v>BE1</v>
          </cell>
          <cell r="O26" t="str">
            <v>BE10</v>
          </cell>
          <cell r="P26" t="str">
            <v>BE100</v>
          </cell>
          <cell r="Q26" t="str">
            <v>[(4.290535871545582, 50.83050404741583), (4.291182904858401, 50.830728650750956), (4.292516690846865, 50.82952098404456), (4.293345885304798, 50.8294164500924), (4.293618162705464, 50.82918163080825), (4.293046558657301, 50.82894823979033), (4.291674394394246, 50.82840601273061), (4.290470728735136, 50.827913043325026), (4.28948689590965, 50.82753496718904), (4.289292538029077, 50.82745266578443), (4.2889432708176685, 50.82730494587694), (4.287030271052336, 50.826523231875946), (4.286659548447043, 50.826991556259415), (4.285158914858648, 50.826811134577966), (4.284619402385675, 50.82765366396459), (4.283543706208501, 50.82745568452499), (4.282977361871643, 50.82741931646644), (4.28228169956576, 50.82739633544504), (4.282299573763954, 50.82768794763487), (4.2824401054170576, 50.82870302815469), (4.2824512400404275, 50.82879995548482), (4.282663294196807, 50.8287822712947), (4.284333545070897, 50.82914221664773), (4.285975466052548, 50.829484138289494), (4.286541682175524, 50.829610106885305), (4.287164333221811, 50.82980788706496), (4.288437646450183, 50.83043648297653), (4.289031877562518, 50.83079562522444), (4.289831228931071, 50.831182992978675), (4.290535871545582, 50.83050404741583)]</v>
          </cell>
        </row>
        <row r="27">
          <cell r="A27">
            <v>25</v>
          </cell>
          <cell r="B27" t="str">
            <v>144569.7968999967,169228.07809999958 144615.2968999967,169206.01559999958 144699.3906000033,169177.75 144733.1718999967,169164.65630000085 144535.2968999967,168925.67190000042 144489.6875,168900.73440000042 144440.125,168976.3125 144418.1406000033,169042.35940000042 144406.46880000085,169105.15630000085 144416.6875,169144.57809999958 144440.4375,169182.17190000042 144480.2031000033,169245.3125 144569.7968999967,169228.07809999958</v>
          </cell>
          <cell r="C27">
            <v>2294</v>
          </cell>
          <cell r="D27">
            <v>2023</v>
          </cell>
          <cell r="E27" t="str">
            <v>21001A42-</v>
          </cell>
          <cell r="F27" t="str">
            <v>KAT</v>
          </cell>
          <cell r="G27" t="str">
            <v>21001A4</v>
          </cell>
          <cell r="H27">
            <v>21001</v>
          </cell>
          <cell r="I27" t="str">
            <v>Anderlecht</v>
          </cell>
          <cell r="J27">
            <v>21000</v>
          </cell>
          <cell r="K27" t="str">
            <v>Arrondissement de Bruxelles-Capitale</v>
          </cell>
          <cell r="L27">
            <v>4000</v>
          </cell>
          <cell r="M27" t="str">
            <v>RÃƒÂ©gion de Bruxelles-Capitale</v>
          </cell>
          <cell r="N27" t="str">
            <v>BE1</v>
          </cell>
          <cell r="O27" t="str">
            <v>BE10</v>
          </cell>
          <cell r="P27" t="str">
            <v>BE100</v>
          </cell>
          <cell r="Q27" t="str">
            <v>[(4.291668197588685, 50.83344746539544), (4.292314404691383, 50.83324955278965), (4.293508540489316, 50.832996223321494), (4.293988258075189, 50.83287882096341), (4.291182904858401, 50.830728650750956), (4.290535871545582, 50.83050404741583), (4.289831228931071, 50.831182992978675), (4.289518176136538, 50.83177651600122), (4.289351551755896, 50.832340920466294), (4.28949601385246, 50.8326954018182), (4.289832585108928, 50.833033578428335), (4.290396128112156, 50.83360155894534), (4.291668197588685, 50.83344746539544)]</v>
          </cell>
        </row>
        <row r="28">
          <cell r="A28">
            <v>26</v>
          </cell>
          <cell r="B28" t="str">
            <v>145029.1875,168836.5 145140.5468999967,168704.46880000085 145035.03130000085,168664.20309999958 144909.4531000033,168617.48440000042 144852.6406000033,168596.82809999958 144828.625,168632.07809999958 144799.8125,168614.48440000042 144740.2968999967,168703.76559999958 144739.6718999967,168704.70309999958 144732.5781000033,168715.32809999958 144718.1718999967,168737.73440000042 144706.6875,168753.40630000085 144717.4843999967,168760.34380000085 144763.1093999967,168791.375 144878.09380000085,168860.71880000085 144956.2343999967,168909.4375 145029.1875,168836.5</v>
          </cell>
          <cell r="C28">
            <v>2295</v>
          </cell>
          <cell r="D28">
            <v>2024</v>
          </cell>
          <cell r="E28" t="str">
            <v>21001A43-</v>
          </cell>
          <cell r="F28" t="str">
            <v>VAN BEETHOVEN</v>
          </cell>
          <cell r="G28" t="str">
            <v>21001A4</v>
          </cell>
          <cell r="H28">
            <v>21001</v>
          </cell>
          <cell r="I28" t="str">
            <v>Anderlecht</v>
          </cell>
          <cell r="J28">
            <v>21000</v>
          </cell>
          <cell r="K28" t="str">
            <v>Arrondissement de Bruxelles-Capitale</v>
          </cell>
          <cell r="L28">
            <v>4000</v>
          </cell>
          <cell r="M28" t="str">
            <v>RÃƒÂ©gion de Bruxelles-Capitale</v>
          </cell>
          <cell r="N28" t="str">
            <v>BE1</v>
          </cell>
          <cell r="O28" t="str">
            <v>BE10</v>
          </cell>
          <cell r="P28" t="str">
            <v>BE100</v>
          </cell>
          <cell r="Q28" t="str">
            <v>[(4.298194631403961, 50.829931424296085), (4.299777020894764, 50.82874545438627), (4.298279879133988, 50.82838260143523), (4.296498086418207, 50.8279615461789), (4.295691994152775, 50.82777536001456), (4.29535063577861, 50.82809203089672), (4.294941925405339, 50.8279336168974), (4.294095918087102, 50.82873568510586), (4.29408703363298, 50.828744107214064), (4.293986194367365, 50.82883955763145), (4.2937813953755555, 50.829040850853026), (4.293618162705464, 50.82918163080825), (4.2937713158035296, 50.82924409307815), (4.294418482844784, 50.82952345841092), (4.296049633260505, 50.83014784229898), (4.297158126489424, 50.83058647779131), (4.298194631403961, 50.829931424296085)]</v>
          </cell>
        </row>
        <row r="29">
          <cell r="A29">
            <v>27</v>
          </cell>
          <cell r="B29" t="str">
            <v>144833.53130000085,168556.15630000085 144912.375,168430.59380000085 144934.28130000085,168410.15630000085 145023.21880000085,168350.1875 144989.4218999967,168316.84380000085 144941.96880000085,168273.04690000042 144918.25,168256.625 144885.3906000033,168225.59380000085 144861.1406000033,168189.70309999958 144823.2343999967,168199.59380000085 144761.2968999967,168214.64059999958 144677.34380000085,168236.54690000042 144600.6875,168256.625 144587.90630000085,168282.17190000042 144558.7031000033,168287.64059999958 144495.7343999967,168300.42190000042 144497.5625,168338.75 144492.09380000085,168395.32809999958 144488.4375,168422.70309999958 144474.6875,168455.20309999958 144597.0,168502.14059999958 144780.96880000085,168570.76559999958 144816.3593999967,168583.64059999958 144833.53130000085,168556.15630000085</v>
          </cell>
          <cell r="C29">
            <v>2296</v>
          </cell>
          <cell r="D29">
            <v>2025</v>
          </cell>
          <cell r="E29" t="str">
            <v>21001A441</v>
          </cell>
          <cell r="F29" t="str">
            <v>DOCTEUR ROUX</v>
          </cell>
          <cell r="G29" t="str">
            <v>21001A4</v>
          </cell>
          <cell r="H29">
            <v>21001</v>
          </cell>
          <cell r="I29" t="str">
            <v>Anderlecht</v>
          </cell>
          <cell r="J29">
            <v>21000</v>
          </cell>
          <cell r="K29" t="str">
            <v>Arrondissement de Bruxelles-Capitale</v>
          </cell>
          <cell r="L29">
            <v>4000</v>
          </cell>
          <cell r="M29" t="str">
            <v>RÃƒÂ©gion de Bruxelles-Capitale</v>
          </cell>
          <cell r="N29" t="str">
            <v>BE1</v>
          </cell>
          <cell r="O29" t="str">
            <v>BE10</v>
          </cell>
          <cell r="P29" t="str">
            <v>BE100</v>
          </cell>
          <cell r="Q29" t="str">
            <v>[(4.295421329000129, 50.82740957072746), (4.296542114902153, 50.82628150746943), (4.296853312973562, 50.826097972654054), (4.29811641498332, 50.82555963962786), (4.2976371862955896, 50.82525960704837), (4.296964286545076, 50.82486548534195), (4.296627876087933, 50.824717654892), (4.296161939250946, 50.82443841269314), (4.295818264214997, 50.82411555921794), (4.2952801423119595, 50.82420413941881), (4.294400879927399, 50.824338854353975), (4.293209055257121, 50.824535027443424), (4.292120808475232, 50.82471482084046), (4.291939036974643, 50.824944358635484), (4.291524482846044, 50.82499324989708), (4.290630592859293, 50.82510756110983), (4.290655971457937, 50.82545213110157), (4.290577516410195, 50.82596069211725), (4.290525216430547, 50.82620674701481), (4.290329577643884, 50.82649877843015), (4.292064905273998, 50.82692186447143), (4.2946750777433875, 50.82754043707342), (4.295177216453368, 50.827656491099575), (4.295421329000129, 50.82740957072746)]</v>
          </cell>
        </row>
        <row r="30">
          <cell r="A30">
            <v>28</v>
          </cell>
          <cell r="B30" t="str">
            <v>144488.4375,168422.70309999958 144492.09380000085,168395.32809999958 144497.5625,168338.75 144495.7343999967,168300.42190000042 144558.7031000033,168287.64059999958 144587.90630000085,168282.17190000042 144600.6875,168256.625 144677.34380000085,168236.54690000042 144761.2968999967,168214.64059999958 144823.2343999967,168199.59380000085 144861.1406000033,168189.70309999958 144792.3125,168019.03130000085 144740.875,167898.03130000085 144726.6875,167856.79690000042 144641.3906000033,167909.78130000085 144588.40630000085,167952.42190000042 144636.21880000085,168067.4375 144633.375,168068.35940000042 144633.9531000033,168070.95309999958 144554.6093999967,168105.40630000085 144533.71880000085,168114.79690000042 144527.4531000033,168114.79690000042 144522.28130000085,168103.9375 144347.8281000033,168141.07809999958 144358.3281000033,168177.4375 144332.78130000085,168175.67190000042 144332.59380000085,168219.15630000085 144359.625,168228.375 144371.34380000085,168232.375 144399.0781000033,168241.20309999958 144415.25,168259.17190000042 144413.4531000033,168313.07809999958 144420.6406000033,168386.75 144414.4218999967,168427.82809999958 144424.71880000085,168433.51559999958 144474.6875,168455.20309999958 144488.4375,168422.70309999958</v>
          </cell>
          <cell r="C30">
            <v>2297</v>
          </cell>
          <cell r="D30">
            <v>2026</v>
          </cell>
          <cell r="E30" t="str">
            <v>21001A451</v>
          </cell>
          <cell r="F30" t="str">
            <v>VENIZELOS</v>
          </cell>
          <cell r="G30" t="str">
            <v>21001A4</v>
          </cell>
          <cell r="H30">
            <v>21001</v>
          </cell>
          <cell r="I30" t="str">
            <v>Anderlecht</v>
          </cell>
          <cell r="J30">
            <v>21000</v>
          </cell>
          <cell r="K30" t="str">
            <v>Arrondissement de Bruxelles-Capitale</v>
          </cell>
          <cell r="L30">
            <v>4000</v>
          </cell>
          <cell r="M30" t="str">
            <v>RÃƒÂ©gion de Bruxelles-Capitale</v>
          </cell>
          <cell r="N30" t="str">
            <v>BE1</v>
          </cell>
          <cell r="O30" t="str">
            <v>BE10</v>
          </cell>
          <cell r="P30" t="str">
            <v>BE100</v>
          </cell>
          <cell r="Q30" t="str">
            <v>[(4.290525216430547, 50.82620674701481), (4.290577516410195, 50.82596069211725), (4.290655971457937, 50.82545213110157), (4.290630592859293, 50.82510756110983), (4.291524482846044, 50.82499324989708), (4.291939036974643, 50.824944358635484), (4.292120808475232, 50.82471482084046), (4.293209055257121, 50.824535027443424), (4.294400879927399, 50.824338854353975), (4.2952801423119595, 50.82420413941881), (4.295818264214997, 50.82411555921794), (4.294843809860292, 50.82258068722476), (4.294115517051364, 50.821492490755865), (4.293914756564695, 50.82112168389191), (4.292703492846799, 50.82159721876639), (4.291950932236956, 50.821980053491814), (4.292627822112634, 50.823014432987634), (4.292587449085034, 50.82302269448315), (4.2925956161610515, 50.82304601601023), (4.291469050731399, 50.823355004793854), (4.2911724273627625, 50.823439228064316), (4.291083502614119, 50.823439169684086), (4.291010262817315, 50.82334150013969), (4.288533809631067, 50.82367372394754), (4.288682277767052, 50.82400068020177), (4.2883197323006, 50.82398456206963), (4.288316408183819, 50.824375466094914), (4.288699911055644, 50.82445859862671), (4.288866170912363, 50.824494669399684), (4.289259660466889, 50.824574295517095), (4.289488912642743, 50.82473598130663), (4.289462599643333, 50.82522055739157), (4.289563504944212, 50.82588290385766), (4.289474625381131, 50.82625211876764), (4.289620685596165, 50.82630334480046), (4.290329577643884, 50.82649877843015), (4.290525216430547, 50.82620674701481)]</v>
          </cell>
        </row>
        <row r="31">
          <cell r="A31">
            <v>29</v>
          </cell>
          <cell r="B31" t="str">
            <v>145210.2343999967,168640.84380000085 145267.125,168574.375 145190.1875,168504.82809999958 145120.8281000033,168440.95309999958 145067.90630000085,168391.67190000042 145023.21880000085,168350.1875 144934.28130000085,168410.15630000085 144912.375,168430.59380000085 144833.53130000085,168556.15630000085 144816.3593999967,168583.64059999958 144852.6406000033,168596.82809999958 144909.4531000033,168617.48440000042 145035.03130000085,168664.20309999958 145140.5468999967,168704.46880000085 145210.2343999967,168640.84380000085</v>
          </cell>
          <cell r="C31">
            <v>2298</v>
          </cell>
          <cell r="D31">
            <v>2027</v>
          </cell>
          <cell r="E31" t="str">
            <v>21001A472</v>
          </cell>
          <cell r="F31" t="str">
            <v>STADE COMMUNAL - INDUSTRIE</v>
          </cell>
          <cell r="G31" t="str">
            <v>21001A4</v>
          </cell>
          <cell r="H31">
            <v>21001</v>
          </cell>
          <cell r="I31" t="str">
            <v>Anderlecht</v>
          </cell>
          <cell r="J31">
            <v>21000</v>
          </cell>
          <cell r="K31" t="str">
            <v>Arrondissement de Bruxelles-Capitale</v>
          </cell>
          <cell r="L31">
            <v>4000</v>
          </cell>
          <cell r="M31" t="str">
            <v>RÃƒÂ©gion de Bruxelles-Capitale</v>
          </cell>
          <cell r="N31" t="str">
            <v>BE1</v>
          </cell>
          <cell r="O31" t="str">
            <v>BE10</v>
          </cell>
          <cell r="P31" t="str">
            <v>BE100</v>
          </cell>
          <cell r="Q31" t="str">
            <v>[(4.300766977917981, 50.828174066051375), (4.301575313382526, 50.827577001856056), (4.3004841951586075, 50.82695118127643), (4.299500588960334, 50.82637640130208), (4.2987501126188015, 50.82593294307525), (4.29811641498332, 50.82555963962786), (4.296853312973562, 50.826097972654054), (4.296542114902153, 50.82628150746943), (4.295421329000129, 50.82740957072746), (4.295177216453368, 50.827656491099575), (4.295691994152775, 50.82777536001456), (4.296498086418207, 50.8279615461789), (4.298279879133988, 50.82838260143523), (4.299777020894764, 50.82874545438627), (4.300766977917981, 50.828174066051375)]</v>
          </cell>
        </row>
        <row r="32">
          <cell r="A32">
            <v>30</v>
          </cell>
          <cell r="B32" t="str">
            <v>144436.9218999967,168515.45309999958 144474.6875,168455.20309999958 144424.71880000085,168433.51559999958 144414.4218999967,168427.82809999958 144369.375,168402.98440000042 144340.03130000085,168386.79690000042 144312.65630000085,168359.42190000042 144217.6718999967,168290.6875 144146.2031000033,168205.28130000085 144099.1406000033,168154.73440000042 144097.3906000033,168142.53130000085 144078.9843999967,168126.70309999958 144028.5625,168108.375 144020.78130000085,168105.54690000042 144021.40630000085,168110.73440000042 144022.125,168116.625 144022.4531000033,168161.70309999958 144018.15630000085,168164.28130000085 144017.21880000085,168186.10940000042 143943.4843999967,168295.84380000085 143948.1406000033,168296.28130000085 143992.0156000033,168300.42190000042 144026.6875,168320.5 144097.875,168366.125 144158.09380000085,168402.625 144218.3281000033,168442.78130000085 144242.2343999967,168458.17190000042 144377.1093999967,168544.98440000042 144401.7343999967,168561.39059999958 144436.9218999967,168515.45309999958</v>
          </cell>
          <cell r="C32">
            <v>2299</v>
          </cell>
          <cell r="D32">
            <v>2028</v>
          </cell>
          <cell r="E32" t="str">
            <v>21001A492</v>
          </cell>
          <cell r="F32" t="str">
            <v>ETANGS - PARC</v>
          </cell>
          <cell r="G32" t="str">
            <v>21001A4</v>
          </cell>
          <cell r="H32">
            <v>21001</v>
          </cell>
          <cell r="I32" t="str">
            <v>Anderlecht</v>
          </cell>
          <cell r="J32">
            <v>21000</v>
          </cell>
          <cell r="K32" t="str">
            <v>Arrondissement de Bruxelles-Capitale</v>
          </cell>
          <cell r="L32">
            <v>4000</v>
          </cell>
          <cell r="M32" t="str">
            <v>RÃƒÂ©gion de Bruxelles-Capitale</v>
          </cell>
          <cell r="N32" t="str">
            <v>BE1</v>
          </cell>
          <cell r="O32" t="str">
            <v>BE10</v>
          </cell>
          <cell r="P32" t="str">
            <v>BE100</v>
          </cell>
          <cell r="Q32" t="str">
            <v>[(4.289792660021783, 50.82704004259315), (4.290329577643884, 50.82649877843015), (4.289620685596165, 50.82630334480046), (4.289474625381131, 50.82625211876764), (4.288835644007796, 50.82602835434968), (4.2884194127577695, 50.825882553546464), (4.288031297047816, 50.82563619962839), (4.286684255739139, 50.825017379113106), (4.285671259950085, 50.82424890591539), (4.285004125701017, 50.823794039784104), (4.284979482824923, 50.82368432161134), (4.284718507238887, 50.82354184747485), (4.284003197145632, 50.82337657469516), (4.283892809623851, 50.8233510720379), (4.28390159632651, 50.823397711783485), (4.283911701553579, 50.82345067304665), (4.2839156328126595, 50.82385590892733), (4.28385460925694, 50.8238790420211), (4.283840952348788, 50.82407525757917), (4.282792687919956, 50.825060965168724), (4.282858765291303, 50.82506494616604), (4.283481407329989, 50.82510261942006), (4.283973176175026, 50.82528346685996), (4.284982805922744, 50.82569433618766), (4.285836916786465, 50.826023057916025), (4.286691202696508, 50.82638464207079), (4.287030271052336, 50.826523231875946), (4.2889432708176685, 50.82730494587694), (4.289292538029077, 50.82745266578443), (4.289792660021783, 50.82704004259315)]</v>
          </cell>
        </row>
        <row r="33">
          <cell r="A33">
            <v>31</v>
          </cell>
          <cell r="B33" t="str">
            <v>144110.4218999967,168490.34380000085 144216.1718999967,168510.29690000042 144242.2343999967,168458.17190000042 144218.3281000033,168442.78130000085 144158.09380000085,168402.625 144097.875,168366.125 144026.6875,168320.5 143992.0156000033,168300.42190000042 143948.1406000033,168296.28130000085 143924.125,168334.70309999958 143906.5625,168404.95309999958 143906.5625,168440.78130000085 143906.5625,168525.39059999958 143907.78130000085,168555.67190000042 143956.7968999967,168558.17190000042 143996.7031000033,168562.17190000042 144072.5156000033,168584.10940000042 144110.4218999967,168490.34380000085</v>
          </cell>
          <cell r="C33">
            <v>2300</v>
          </cell>
          <cell r="D33">
            <v>2029</v>
          </cell>
          <cell r="E33" t="str">
            <v>21001A503</v>
          </cell>
          <cell r="F33" t="str">
            <v>VIVES</v>
          </cell>
          <cell r="G33" t="str">
            <v>21001A5</v>
          </cell>
          <cell r="H33">
            <v>21001</v>
          </cell>
          <cell r="I33" t="str">
            <v>Anderlecht</v>
          </cell>
          <cell r="J33">
            <v>21000</v>
          </cell>
          <cell r="K33" t="str">
            <v>Arrondissement de Bruxelles-Capitale</v>
          </cell>
          <cell r="L33">
            <v>4000</v>
          </cell>
          <cell r="M33" t="str">
            <v>RÃƒÂ©gion de Bruxelles-Capitale</v>
          </cell>
          <cell r="N33" t="str">
            <v>BE1</v>
          </cell>
          <cell r="O33" t="str">
            <v>BE10</v>
          </cell>
          <cell r="P33" t="str">
            <v>BE100</v>
          </cell>
          <cell r="Q33" t="str">
            <v>[(4.285158914858648, 50.826811134577966), (4.286659548447043, 50.826991556259415), (4.287030271052336, 50.826523231875946), (4.286691202696508, 50.82638464207079), (4.285836916786465, 50.826023057916025), (4.284982805922744, 50.82569433618766), (4.283973176175026, 50.82528346685996), (4.283481407329989, 50.82510261942006), (4.282858765291303, 50.82506494616604), (4.282517288303986, 50.82541009299995), (4.282266873067082, 50.82604142740212), (4.282266285318674, 50.82636350712586), (4.282264897302471, 50.82712410732251), (4.28228169956576, 50.82739633544504), (4.282977361871643, 50.82741931646644), (4.283543706208501, 50.82745568452499), (4.284619402385675, 50.82765366396459), (4.285158914858648, 50.826811134577966)]</v>
          </cell>
        </row>
        <row r="34">
          <cell r="A34">
            <v>32</v>
          </cell>
          <cell r="B34" t="str">
            <v>144022.6406000033,169242.53130000085 144018.6406000033,169174.6875 144102.4375,169170.70309999958 144170.28130000085,169168.70309999958 144403.71880000085,169208.60940000042 144440.4375,169182.17190000042 144416.6875,169144.57809999958 144406.46880000085,169105.15630000085 144418.1406000033,169042.35940000042 144440.125,168976.3125 144383.7656000033,168933.28130000085 144341.8593999967,168893.375 144252.0781000033,168823.54690000042 144208.1875,168801.59380000085 144168.28130000085,168787.625 144052.5625,168749.71880000085 143934.84380000085,168709.8125 143919.90630000085,168711.79690000042 143917.9375,168712.0625 143941.6875,169135.0625 143952.1718999967,169246.26559999958 143952.3593999967,169248.23440000042 144022.6406000033,169242.53130000085</v>
          </cell>
          <cell r="C34">
            <v>2301</v>
          </cell>
          <cell r="D34">
            <v>2030</v>
          </cell>
          <cell r="E34" t="str">
            <v>21001A51-</v>
          </cell>
          <cell r="F34" t="str">
            <v>SCHERDEMAAL</v>
          </cell>
          <cell r="G34" t="str">
            <v>21001A5</v>
          </cell>
          <cell r="H34">
            <v>21001</v>
          </cell>
          <cell r="I34" t="str">
            <v>Anderlecht</v>
          </cell>
          <cell r="J34">
            <v>21000</v>
          </cell>
          <cell r="K34" t="str">
            <v>Arrondissement de Bruxelles-Capitale</v>
          </cell>
          <cell r="L34">
            <v>4000</v>
          </cell>
          <cell r="M34" t="str">
            <v>RÃƒÂ©gion de Bruxelles-Capitale</v>
          </cell>
          <cell r="N34" t="str">
            <v>BE1</v>
          </cell>
          <cell r="O34" t="str">
            <v>BE10</v>
          </cell>
          <cell r="P34" t="str">
            <v>BE100</v>
          </cell>
          <cell r="Q34" t="str">
            <v>[(4.283900901830928, 50.83357207349562), (4.283845213019026, 50.832962148016726), (4.285034788503615, 50.832927178701055), (4.285997874256585, 50.83290987783475), (4.289310957510542, 50.83327089043421), (4.289832585108928, 50.833033578428335), (4.28949601385246, 50.8326954018182), (4.289351551755896, 50.832340920466294), (4.289518176136538, 50.83177651600122), (4.289831228931071, 50.831182992978675), (4.289031877562518, 50.83079562522444), (4.288437646450183, 50.83043648297653), (4.287164333221811, 50.82980788706496), (4.286541682175524, 50.829610106885305), (4.285975466052548, 50.829484138289494), (4.284333545070897, 50.82914221664773), (4.282663294196807, 50.8287822712947), (4.2824512400404275, 50.82879995548482), (4.282423290692018, 50.8288023226944), (4.282753496257866, 50.83260514742875), (4.282900512070639, 50.83360492062947), (4.282903141640615, 50.83362262117176), (4.283900901830928, 50.83357207349562)]</v>
          </cell>
        </row>
        <row r="35">
          <cell r="A35">
            <v>33</v>
          </cell>
          <cell r="B35" t="str">
            <v>144829.71880000085,169432.67190000042 144829.71880000085,169398.625 144842.7968999967,169269.70309999958 144843.25,169261.29690000042 144842.4375,169260.17190000042 144797.8906000033,169214.46880000085 144796.9531000033,169212.9375 144792.65630000085,169205.89059999958 144769.7031000033,169162.59380000085 144733.1718999967,169164.65630000085 144699.3906000033,169177.75 144615.2968999967,169206.01559999958 144569.7968999967,169228.07809999958 144480.2031000033,169245.3125 144440.4375,169182.17190000042 144403.71880000085,169208.60940000042 144170.28130000085,169168.70309999958 144102.4375,169170.70309999958 144018.6406000033,169174.6875 144022.6406000033,169242.53130000085 143952.3593999967,169248.23440000042 143952.1718999967,169246.26559999958 143931.65630000085,169247.96880000085 143932.28130000085,169251.90630000085 143955.4375,169399.35940000042 143979.7968999967,169396.92190000042 144145.3125,169369.32809999958 144270.3281000033,169343.46880000085 144311.7031000033,169343.46880000085 144356.53130000085,169350.375 144485.84380000085,169379.67190000042 144603.09380000085,169414.15630000085 144665.1718999967,169433.125 144785.8593999967,169464.17190000042 144789.78130000085,169466.84380000085 144816.90630000085,169475.15630000085 144818.6875,169475.70309999958 144829.71880000085,169479.09380000085 144829.71880000085,169432.67190000042</v>
          </cell>
          <cell r="C35">
            <v>2302</v>
          </cell>
          <cell r="D35">
            <v>2031</v>
          </cell>
          <cell r="E35" t="str">
            <v>21001A52-</v>
          </cell>
          <cell r="F35" t="str">
            <v>SCHERDEMAEL-NORD</v>
          </cell>
          <cell r="G35" t="str">
            <v>21001A5</v>
          </cell>
          <cell r="H35">
            <v>21001</v>
          </cell>
          <cell r="I35" t="str">
            <v>Anderlecht</v>
          </cell>
          <cell r="J35">
            <v>21000</v>
          </cell>
          <cell r="K35" t="str">
            <v>Arrondissement de Bruxelles-Capitale</v>
          </cell>
          <cell r="L35">
            <v>4000</v>
          </cell>
          <cell r="M35" t="str">
            <v>RÃƒÂ©gion de Bruxelles-Capitale</v>
          </cell>
          <cell r="N35" t="str">
            <v>BE1</v>
          </cell>
          <cell r="O35" t="str">
            <v>BE10</v>
          </cell>
          <cell r="P35" t="str">
            <v>BE100</v>
          </cell>
          <cell r="Q35" t="str">
            <v>[(4.295355029947276, 50.83528901645593), (4.2953555033814705, 50.83498295052207), (4.2955429454662255, 50.83382411685767), (4.295549493997759, 50.83374855294653), (4.29553797582181, 50.83373843257533), (4.294906253377232, 50.833327189617826), (4.2948929667170255, 50.8333134156231), (4.294832071086951, 50.83325002911707), (4.294506853260198, 50.83286060660633), (4.293988258075189, 50.83287882096341), (4.293508540489316, 50.832996223321494), (4.292314404691383, 50.83324955278965), (4.291668197588685, 50.83344746539544), (4.290396128112156, 50.83360155894534), (4.289832585108928, 50.833033578428335), (4.289310957510542, 50.83327089043421), (4.285997874256585, 50.83290987783475), (4.285034788503615, 50.832927178701055), (4.283845213019026, 50.832962148016726), (4.283900901830928, 50.83357207349562), (4.282903141640615, 50.83362262117176), (4.282900512070639, 50.83360492062947), (4.282609257597688, 50.833620019666974), (4.282618065371281, 50.833655422452324), (4.282944376486536, 50.83498119705377), (4.283290216951207, 50.83495953564605), (4.2856402757472765, 50.834713155808984), (4.28741535988624, 50.83448192706258), (4.288002704537907, 50.834482329695646), (4.2886389646890475, 50.83454484617096), (4.290474206335537, 50.834809441262614), (4.292138156223627, 50.835120530050894), (4.293019134444922, 50.83529161741144), (4.294731965126016, 50.83557179904569), (4.294787602862663, 50.83559585300908), (4.295172552908805, 50.835670818624756), (4.295197831206624, 50.83567574982511), (4.295354384424437, 50.83570632789297), (4.295355029947276, 50.83528901645593)]</v>
          </cell>
        </row>
        <row r="36">
          <cell r="A36">
            <v>34</v>
          </cell>
          <cell r="B36" t="str">
            <v>144769.7031000033,169162.59380000085 144778.78130000085,169135.8125 144807.9843999967,169071.5625 144837.1875,169037.98440000042 144886.8281000033,168981.04690000042 144956.2343999967,168909.4375 144878.09380000085,168860.71880000085 144763.1093999967,168791.375 144717.4843999967,168760.34380000085 144706.6875,168753.40630000085 144687.53130000085,168779.54690000042 144629.125,168791.23440000042 144535.2968999967,168925.67190000042 144733.1718999967,169164.65630000085 144769.7031000033,169162.59380000085</v>
          </cell>
          <cell r="C36">
            <v>2303</v>
          </cell>
          <cell r="D36">
            <v>2032</v>
          </cell>
          <cell r="E36" t="str">
            <v>21001A53-</v>
          </cell>
          <cell r="F36" t="str">
            <v>NELLIE MELBA</v>
          </cell>
          <cell r="G36" t="str">
            <v>21001A5</v>
          </cell>
          <cell r="H36">
            <v>21001</v>
          </cell>
          <cell r="I36" t="str">
            <v>Anderlecht</v>
          </cell>
          <cell r="J36">
            <v>21000</v>
          </cell>
          <cell r="K36" t="str">
            <v>Arrondissement de Bruxelles-Capitale</v>
          </cell>
          <cell r="L36">
            <v>4000</v>
          </cell>
          <cell r="M36" t="str">
            <v>RÃƒÂ©gion de Bruxelles-Capitale</v>
          </cell>
          <cell r="N36" t="str">
            <v>BE1</v>
          </cell>
          <cell r="O36" t="str">
            <v>BE10</v>
          </cell>
          <cell r="P36" t="str">
            <v>BE100</v>
          </cell>
          <cell r="Q36" t="str">
            <v>[(4.294506853260198, 50.83286060660633), (4.294636095765515, 50.83261993571184), (4.2950515332199215, 50.8320426163539), (4.295466534655488, 50.83174102193963), (4.296171956592551, 50.83122961387839), (4.297158126489424, 50.83058647779131), (4.296049633260505, 50.83014784229898), (4.294418482844784, 50.82952345841092), (4.2937713158035296, 50.82924409307815), (4.293618162705464, 50.82918163080825), (4.293345885304798, 50.8294164500924), (4.292516690846865, 50.82952098404456), (4.291182904858401, 50.830728650750956), (4.293988258075189, 50.83287882096341), (4.294506853260198, 50.83286060660633)]</v>
          </cell>
        </row>
        <row r="37">
          <cell r="A37">
            <v>35</v>
          </cell>
          <cell r="B37" t="str">
            <v>144420.6406000033,168386.75 144413.4531000033,168313.07809999958 144415.25,168259.17190000042 144399.0781000033,168241.20309999958 144371.34380000085,168232.375 144359.625,168228.375 144332.59380000085,168219.15630000085 144332.78130000085,168175.67190000042 144358.3281000033,168177.4375 144347.8281000033,168141.07809999958 144522.28130000085,168103.9375 144527.4531000033,168114.79690000042 144533.71880000085,168114.79690000042 144554.6093999967,168105.40630000085 144633.9531000033,168070.95309999958 144633.375,168068.35940000042 144636.21880000085,168067.4375 144588.40630000085,167952.42190000042 144641.3906000033,167909.78130000085 144726.6875,167856.79690000042 144714.9375,167827.875 144695.5,167780.04690000042 144604.75,167565.25 144578.1093999967,167500.23440000042 144501.8906000033,167314.17190000042 144491.15630000085,167285.23440000042 144444.4843999967,167159.40630000085 144415.1875,167208.4375 144352.9531000033,167288.59380000085 144318.0468999967,167337.64059999958 144222.78130000085,167481.29690000042 144200.75,167515.15630000085 144192.4218999967,167515.15630000085 144126.625,167624.0 144086.9218999967,167706.01559999958 144041.9531000033,167780.10940000042 144012.84380000085,167827.73440000042 144012.84380000085,167840.95309999958 144025.625,168058.3125 144028.5625,168108.375 144078.9843999967,168126.70309999958 144097.3906000033,168142.53130000085 144099.1406000033,168154.73440000042 144146.2031000033,168205.28130000085 144217.6718999967,168290.6875 144312.65630000085,168359.42190000042 144340.03130000085,168386.79690000042 144369.375,168402.98440000042 144414.4218999967,168427.82809999958 144420.6406000033,168386.75</v>
          </cell>
          <cell r="C37">
            <v>2304</v>
          </cell>
          <cell r="D37">
            <v>2033</v>
          </cell>
          <cell r="E37" t="str">
            <v>21001A552</v>
          </cell>
          <cell r="F37" t="str">
            <v>TREFLE</v>
          </cell>
          <cell r="G37" t="str">
            <v>21001A5</v>
          </cell>
          <cell r="H37">
            <v>21001</v>
          </cell>
          <cell r="I37" t="str">
            <v>Anderlecht</v>
          </cell>
          <cell r="J37">
            <v>21000</v>
          </cell>
          <cell r="K37" t="str">
            <v>Arrondissement de Bruxelles-Capitale</v>
          </cell>
          <cell r="L37">
            <v>4000</v>
          </cell>
          <cell r="M37" t="str">
            <v>RÃƒÂ©gion de Bruxelles-Capitale</v>
          </cell>
          <cell r="N37" t="str">
            <v>BE1</v>
          </cell>
          <cell r="O37" t="str">
            <v>BE10</v>
          </cell>
          <cell r="P37" t="str">
            <v>BE100</v>
          </cell>
          <cell r="Q37" t="str">
            <v>[(4.289563504944212, 50.82588290385766), (4.289462599643333, 50.82522055739157), (4.289488912642743, 50.82473598130663), (4.289259660466889, 50.824574295517095), (4.288866170912363, 50.824494669399684), (4.288699911055644, 50.82445859862671), (4.288316408183819, 50.824375466094914), (4.2883197323006, 50.82398456206963), (4.288682277767052, 50.82400068020177), (4.288533809631067, 50.82367372394754), (4.291010262817315, 50.82334150013969), (4.291083502614119, 50.823439169684086), (4.2911724273627625, 50.823439228064316), (4.291469050731399, 50.823355004793854), (4.2925956161610515, 50.82304601601023), (4.292587449085034, 50.82302269448315), (4.292627822112634, 50.823014432987634), (4.291950932236956, 50.821980053491814), (4.292703492846799, 50.82159721876639), (4.293914756564695, 50.82112168389191), (4.293748416080944, 50.82086158271708), (4.293473250260179, 50.82043145320115), (4.292188496494615, 50.81849969310078), (4.291811392359279, 50.817914984763156), (4.290732549374351, 50.8162416517357), (4.290580656817202, 50.81598141499831), (4.289920259504139, 50.814849832604125), (4.289503808453343, 50.815290324853486), (4.288619494359933, 50.81601030134194), (4.288123423529186, 50.81645087479207), (4.286769353151333, 50.81774135477868), (4.286456187796385, 50.81804551924196), (4.286338006391507, 50.81804543687523), (4.285402583633256, 50.819023240893955), (4.284837853006953, 50.81976012756169), (4.284198503941612, 50.82042574430324), (4.28378463492499, 50.82085357633916), (4.283784421936361, 50.82097240679765), (4.283962312280289, 50.82292650459471), (4.284003197145632, 50.82337657469516), (4.284718507238887, 50.82354184747485), (4.284979482824923, 50.82368432161134), (4.285004125701017, 50.823794039784104), (4.285671259950085, 50.82424890591539), (4.286684255739139, 50.825017379113106), (4.288031297047816, 50.82563619962839), (4.2884194127577695, 50.825882553546464), (4.288835644007796, 50.82602835434968), (4.289474625381131, 50.82625211876764), (4.289563504944212, 50.82588290385766)]</v>
          </cell>
        </row>
        <row r="38">
          <cell r="A38">
            <v>36</v>
          </cell>
          <cell r="B38" t="str">
            <v>146370.7031000033,170847.40630000085 146416.57549999654,170826.03130000085 146416.74589999765,170825.34980000183 146457.5842999965,170804.74320000038 146482.31220000237,170792.37929999828 146507.0401000008,170779.45340000093 146522.58860000223,170773.2714000009 146538.51190000027,170765.21609999985 146565.11309999973,170752.47749999911 146574.02099999785,170748.21070000157 146498.875,170531.57809999958 146440.9843999967,170592.28130000085 146436.9375,170596.51559999958 146431.90630000085,170602.10940000042 146397.7968999967,170640.0 146297.34380000085,170765.98440000042 146227.1718999967,170852.09380000085 146174.5468999967,170848.90630000085 146104.5,170812.34380000085 146101.2656000033,170810.51559999958 146016.7656000033,170762.60940000042 145925.7031000033,170744.21880000085 145903.8593999967,170743.60940000042 145875.25,170742.79690000042 145811.71880000085,170716.21880000085 145802.0625,170712.1875 145800.2656000033,170714.64059999958 145787.8593999967,170775.10940000042 145787.3906000033,170777.04690000042 145777.6718999967,170817.71880000085 145905.625,170833.64059999958 146010.7656000033,170849.8125 146169.7968999967,170870.92190000042 146191.1875,170873.76559999958 146246.625,170880.375 146293.3906000033,170886.04690000042 146370.7031000033,170847.40630000085</v>
          </cell>
          <cell r="C38">
            <v>2305</v>
          </cell>
          <cell r="D38">
            <v>2034</v>
          </cell>
          <cell r="E38" t="str">
            <v>21001A712</v>
          </cell>
          <cell r="F38" t="str">
            <v>SCHEUT - DE SMET</v>
          </cell>
          <cell r="G38" t="str">
            <v>21001A7</v>
          </cell>
          <cell r="H38">
            <v>21001</v>
          </cell>
          <cell r="I38" t="str">
            <v>Anderlecht</v>
          </cell>
          <cell r="J38">
            <v>21000</v>
          </cell>
          <cell r="K38" t="str">
            <v>Arrondissement de Bruxelles-Capitale</v>
          </cell>
          <cell r="L38">
            <v>4000</v>
          </cell>
          <cell r="M38" t="str">
            <v>RÃƒÂ©gion de Bruxelles-Capitale</v>
          </cell>
          <cell r="N38" t="str">
            <v>BE1</v>
          </cell>
          <cell r="O38" t="str">
            <v>BE10</v>
          </cell>
          <cell r="P38" t="str">
            <v>BE100</v>
          </cell>
          <cell r="Q38" t="str">
            <v>[(4.317216914078999, 50.84801833540974), (4.317868495235062, 50.84782646535411), (4.317870921404475, 50.84782034003923), (4.318451008984453, 50.847635343650005), (4.318802252258988, 50.8475243463159), (4.319153499133763, 50.84740829582142), (4.319374338424321, 50.84735281457131), (4.319600516542202, 50.847280495053475), (4.319978357779891, 50.84716613680999), (4.320104884451084, 50.84712783217749), (4.319039883362831, 50.84517996900242), (4.318217322980491, 50.84572531472978), (4.318159820452785, 50.845763354584925), (4.318088328694438, 50.84581360969942), (4.3176036412120355, 50.846154020315566), (4.316176039859688, 50.847285935994364), (4.315178761845751, 50.84805957204716), (4.314431532921487, 50.84803057851557), (4.313437267479873, 50.84770144034119), (4.313391359294686, 50.847684984310575), (4.312192002429139, 50.84725376534931), (4.310899161399999, 50.84708781949201), (4.310588999533642, 50.84708218963537), (4.310182770782539, 50.84707468579795), (4.309280961721274, 50.846835312823494), (4.309143893733237, 50.84679900457695), (4.309118351232202, 50.8468210439218), (4.308941507054273, 50.847364540146664), (4.308934828395168, 50.84738195396531), (4.30879636616172, 50.847747504718065), (4.310613080546656, 50.84789153829033), (4.312105871854048, 50.8480376378267), (4.314363857982313, 50.84822845706716), (4.314667571109304, 50.84825415926761), (4.315454706266274, 50.84831393042059), (4.316118713140324, 50.8483652141293), (4.317216914078999, 50.84801833540974)]</v>
          </cell>
        </row>
        <row r="39">
          <cell r="A39">
            <v>37</v>
          </cell>
          <cell r="B39" t="str">
            <v>145892.68259999901,171101.42049999908 145900.9450000003,171094.50310000032 145906.70949999988,171092.77380000055 145912.66610000283,171091.23660000041 145928.61450000107,171083.93490000069 145963.20149999857,171067.98649999872 145998.5569999963,171051.65379999951 146023.15209999681,171040.12480000034 146030.89090000093,171036.6596999988 146036.02610000223,171034.36030000076 146052.55099999905,171018.02760000154 146065.76479999721,171003.49240000173 146069.76210000366,170999.09530000016 146104.24700000137,170966.55719999969 146121.84139999747,170949.52129999921 146152.84099999815,170938.90890000015 146159.09849999845,170937.0084999986 146166.04990000278,170934.65210000053 146171.23390000314,170933.35610000044 146183.84059999883,170928.52549999952 146201.04230000079,170922.16319999844 146219.53989999741,170915.32970000058 146234.85649999976,170909.67440000176 146259.12730000168,170901.42700000107 146264.03750000149,170899.97980000079 146275.2968999967,170895.09380000085 146293.3906000033,170886.04690000042 146246.625,170880.375 146191.1875,170873.76559999958 146169.7968999967,170870.92190000042 146010.7656000033,170849.8125 145905.625,170833.64059999958 145777.6718999967,170817.71880000085 145509.5781000033,170784.35940000042 145486.5156000033,170781.875 145120.8281000033,170735.07809999958 145083.4218999967,170730.23440000042 145082.49329999834,170776.58920000121 145101.96790000051,170776.78449999914 145117.41650000215,170776.85669999942 145129.54770000279,170776.9199 145131.27690000087,170776.92889999971 145140.22839999944,170777.0009999983 145144.55969999731,170776.92889999971 145147.80830000341,170776.92889999971 145147.30290000141,170783.20930000022 145146.7976000011,170795.91470000148 145146.2201000005,170809.41409999877 145145.93129999936,170819.59279999882 145146.72540000081,170838.57869999856 145147.15860000253,170844.71480000019 145147.51950000226,170853.88280000165 145147.01420000196,170872.5077 145147.37510000169,170875.39530000091 145149.2520999983,170888.02849999815 145146.43670000136,170916.11019999906 145145.42599999905,170928.0214000009 145145.1371999979,170928.88769999892 145145.11320000142,170928.87379999831 145144.84589999914,170929.40639999881 145143.11150000244,170953.6875 145141.08810000122,170978.54670000076 145148.8927000016,170977.10139999911 145160.16610000283,170974.7890000008 145163.34570000321,170972.76550000161 145172.59570000321,170966.40619999915 145181.84560000151,170959.46869999915 145188.37659999728,170954.67500000075 145192.21790000051,170951.74819999933 145196.24220000207,170947.26669999957 145199.0775000006,170943.79120000079 145202.44030000269,170936.78000000119 145208.77229999751,170923.57840000093 145210.60149999708,170920.01139999926 145211.69900000095,170917.99929999933 145214.80870000273,170914.06650000066 145218.28419999778,170909.12759999931 145224.320600003,170906.3838 145228.9851000011,170904.37159999833 145240.96639999747,170904.55460000038 145257.15500000119,170904.73750000075 145267.58150000125,170905.01190000027 145282.672499999,170905.28620000184 145291.54410000145,170905.46920000017 145294.47089999914,170905.46920000017 145300.23290000111,170904.82889999822 145312.39720000327,170903.82290000096 145329.77470000088,170903.27409999818 145338.7378000021,170903.09120000154 145341.11580000073,170902.99969999865 145344.13400000334,170896.96330000088 145355.56660000235,170878.39680000022 145359.40789999813,170871.81170000136 145361.2370999977,170868.70199999958 145362.59359999746,170866.32820000127 145365.59380000085,170865.20309999958 145395.0,170863.90630000085 145415.20899999887,170871.35440000147 145429.41279999912,170873.79809999838 145438.36,170875.86279999837 145450.36110000312,170882.85000000149 145452.97429999709,170884.44700000063 145460.7654,170888.70549999923 145472.84210000187,170900.27219999954 145496.05919999629,170922.50899999961 145504.66219999641,170934.09430000186 145505.92390000075,170935.77189999819 145510.22540000081,170939.04100000113 145516.07549999654,170943.77270000055 145522.01150000095,170948.84849999845 145526.055,170952.11760000139 145532.67930000275,170957.62350000069 145537.1528000012,170961.32279999927 145541.8844999969,170965.3662 145543.43299999833,170966.65670000017 145551.7779000029,170971.81850000098 145555.133100003,170973.88320000097 145557.81080000103,170975.59569999948 145561.24660000205,170977.91849999875 145572.37669999897,170984.9353 145585.79800000042,170993.19049999863 145611.28830000013,171009.5044 145621.48449999839,171016.23380000144 145627.19430000335,171019.29270000011 145629.23349999636,171020.31230000034 145642.69250000268,171030.50840000063 145650.44150000066,171035.8104000017 145653.50039999932,171038.2575000003 145655.74350000173,171039.55750000104 145670.12009999901,171044.60460000113 145674.28519999981,171044.2575000003 145690.30839999765,171042.92220000178 145693.97909999639,171045.06340000033 145696.23489999771,171047.47700000182 145697.00919999927,171048.07919999957 145702.34309999645,171048.59540000185 145704.14970000088,171050.31599999964 145705.95629999787,171052.46680000052 145712.752700001,171056.2520999983 145714.55929999799,171057.62860000134 145723.24840000272,171066.31760000065 145727.68580000103,171070.82330000028 145728.09380000085,171071.0 145745.5,171055.29690000042 145779.90630000085,171072.29690000042 145812.02359999716,171084.69139999896 145821.01079999655,171091.04439999908 145836.38279999793,171101.03620000184 145859.63289999962,171102.57339999825 145882.30650000274,171103.91840000078 145892.68259999901,171101.42049999908</v>
          </cell>
          <cell r="C39">
            <v>2306</v>
          </cell>
          <cell r="D39">
            <v>2035</v>
          </cell>
          <cell r="E39" t="str">
            <v>21001A72-</v>
          </cell>
          <cell r="F39" t="str">
            <v>OSSEGEM</v>
          </cell>
          <cell r="G39" t="str">
            <v>21001A7</v>
          </cell>
          <cell r="H39">
            <v>21001</v>
          </cell>
          <cell r="I39" t="str">
            <v>Anderlecht</v>
          </cell>
          <cell r="J39">
            <v>21000</v>
          </cell>
          <cell r="K39" t="str">
            <v>Arrondissement de Bruxelles-Capitale</v>
          </cell>
          <cell r="L39">
            <v>4000</v>
          </cell>
          <cell r="M39" t="str">
            <v>RÃƒÂ©gion de Bruxelles-Capitale</v>
          </cell>
          <cell r="N39" t="str">
            <v>BE1</v>
          </cell>
          <cell r="O39" t="str">
            <v>BE10</v>
          </cell>
          <cell r="P39" t="str">
            <v>BE100</v>
          </cell>
          <cell r="Q39" t="str">
            <v>[(4.310426349627848, 50.85029865707998), (4.310543755319421, 50.8502365307124), (4.310625632546814, 50.85022102529562), (4.310710235507918, 50.85020724803962), (4.310936788882329, 50.85014171995118), (4.311428110051437, 50.84999859003536), (4.311930345277087, 50.84985200861478), (4.312279725807685, 50.84974853531718), (4.312389655657956, 50.84971743802104), (4.312462601224738, 50.84969680215933), (4.312697431788465, 50.84955009032467), (4.312885223787757, 50.84941951453037), (4.312942032446353, 50.849380013477365), (4.31343206311987, 50.84908774124834), (4.3136820818444646, 50.848934713072346), (4.314122386006963, 50.848839516191084), (4.314211261971899, 50.84882247338143), (4.314309995922199, 50.84880133580743), (4.314383621877221, 50.848789719134814), (4.314562686041951, 50.84874637625153), (4.314807014209696, 50.848689293524465), (4.315069748236568, 50.848627982751104), (4.315287299801726, 50.84857724250055), (4.315632025529736, 50.848503257076594), (4.315701764279661, 50.84849027862311), (4.315861695165904, 50.8484464271879), (4.316118713140324, 50.8483652141293), (4.315454706266274, 50.84831393042059), (4.314667571109304, 50.84825415926761), (4.314363857982313, 50.84822845706716), (4.312105871854048, 50.8480376378267), (4.310613080546656, 50.84789153829033), (4.30879636616172, 50.847747504718065), (4.304989930488948, 50.8474456338634), (4.304662483291884, 50.84742312369239), (4.299470498913619, 50.84699951955309), (4.298939416495073, 50.846955665115544), (4.298925617832036, 50.847372364258014), (4.299202145543016, 50.84737428264948), (4.299421507556278, 50.84737506032525), (4.299593764150242, 50.84737572918538), (4.2996183178719, 50.847375824427594), (4.299745424086244, 50.84737654670507), (4.299806927483855, 50.84737593438266), (4.299853056100448, 50.84737596122842), (4.299845797693876, 50.84743241476573), (4.29983845683312, 50.84754662589634), (4.299830080359595, 50.84766797409587), (4.299825846634081, 50.847759473217074), (4.299836874774473, 50.84793015367814), (4.2998429460049445, 50.847985317775496), (4.29984795104239, 50.84806773656195), (4.299840532829766, 50.848235161059435), (4.2998456198518795, 50.848261122141516), (4.299872108079792, 50.84837470388295), (4.29983176329867, 50.84862712124393), (4.299817255931799, 50.84873418869322), (4.2998131436758324, 50.84874197391489), (4.299812803058576, 50.84874184876239), (4.299809000457482, 50.8487466343636), (4.2997840548931405, 50.84896489510384), (4.299754997718431, 50.84918835026735), (4.299865842556011, 50.84917542225035), (4.300025955845771, 50.84915472792259), (4.300071132723727, 50.849136563851204), (4.300202565922213, 50.84907947298952), (4.300334004873308, 50.84901718424707), (4.300426807317513, 50.8489741447919), (4.3004813916955476, 50.848947865761446), (4.300538594697115, 50.84890761221803), (4.3005789008272535, 50.84887639237214), (4.3006267430089125, 50.84881339262579), (4.300716827318379, 50.848694768447444), (4.300742847780231, 50.84866271779651), (4.3007584581069525, 50.8486446389586), (4.300802666205577, 50.84860931036906), (4.300852081497321, 50.84856494039802), (4.300937832987916, 50.84854032409589), (4.301004094185218, 50.8485222733133), (4.3011742249099685, 50.84852401557742), (4.3014040988239834, 50.84852579067745), (4.301552150431594, 50.84852834147995), (4.3017664374266325, 50.84853092866819), (4.301892410822545, 50.848532644913355), (4.301933971051668, 50.84853266836166), (4.3020157988910075, 50.84852695850034), (4.302188543233716, 50.84851801223377), (4.302435308584335, 50.84851321717488), (4.302562585831421, 50.848511644167125), (4.302596354293762, 50.848510840486966), (4.3026392879263735, 50.848456600152105), (4.302801861099067, 50.84828978694719), (4.302856488990615, 50.84823062049204), (4.302882502034246, 50.848202680264016), (4.302901793637697, 50.848181351678285), (4.30294440983705, 50.84817126125296), (4.303361987401557, 50.84815983483515), (4.303648858863162, 50.84822694759611), (4.3038505198906405, 50.84824902589209), (4.303977543041931, 50.84826765604177), (4.304147870911623, 50.84833056055159), (4.304184958381233, 50.848344937017515), (4.30429553873029, 50.8483832790576), (4.304466885236331, 50.848487351132654), (4.3047962959760735, 50.848687427357675), (4.304918318054075, 50.84879163934157), (4.304936213890335, 50.84880672978478), (4.3049972556193685, 50.84883615025063), (4.305080269902567, 50.84887873055082), (4.3051644999759935, 50.84892440473511), (4.305221878396904, 50.8489538231176), (4.305315877458962, 50.84900336881682), (4.305379356928463, 50.84903665767457), (4.305446498818541, 50.84907304174469), (4.305468472142995, 50.84908465444294), (4.305586908478766, 50.84913111967595), (4.305634527888128, 50.84914970568607), (4.305672530985179, 50.84916512045389), (4.30572129191127, 50.84918602722894), (4.305879256799413, 50.849249188720435), (4.30606974274639, 50.849323499808605), (4.306431515872195, 50.84947034452187), (4.306576224493508, 50.849530914514254), (4.306657268798069, 50.849558455002324), (4.306686213868202, 50.84956763586338), (4.306877215009481, 50.84965939364242), (4.306987190623254, 50.849707113366186), (4.307030599171038, 50.84972913420094), (4.307062436578245, 50.849740837132835), (4.307266529226579, 50.849786314097116), (4.307325678790258, 50.84978322449492), (4.307553227945515, 50.849771338461025), (4.307605328080501, 50.84979061367685), (4.307637333141801, 50.84981232725697), (4.307648321453713, 50.849817746402415), (4.307724058347338, 50.84982242578924), (4.3077496927142995, 50.84983790632939), (4.307775322135948, 50.849857254148425), (4.307871789382563, 50.849891331703404), (4.307897427796605, 50.84990371892285), (4.308020715827306, 50.84998189197241), (4.308083676647879, 50.850022428230396), (4.308089468358263, 50.85002401963941), (4.308336821730731, 50.84988298274128), (4.308825208703361, 50.85003605217557), (4.30928114596304, 50.850147702120985), (4.309408696288794, 50.85020487634953), (4.3096268730234755, 50.85029480666616), (4.30995701713247, 50.85030878942222), (4.310278977015432, 50.850321039432096), (4.310426349627848, 50.85029865707998)]</v>
          </cell>
        </row>
        <row r="40">
          <cell r="A40">
            <v>38</v>
          </cell>
          <cell r="B40" t="str">
            <v>145102.5781000033,170642.0 145124.4843999967,170583.60940000042 145164.6406000033,170466.79690000042 145217.5625,170370.0625 145255.8906000033,170311.67190000042 145289.78130000085,170265.85940000042 145029.4375,170153.0 144936.5,170220.40630000085 144882.71880000085,170258.57809999958 144875.3593999967,170368.25 144867.03130000085,170463.125 144907.2968999967,170492.34380000085 144945.625,170517.90630000085 144985.78130000085,170558.04690000042 145016.7968999967,170610.98440000042 145055.125,170642.0 145086.1406000033,170702.3125 145102.5781000033,170642.0</v>
          </cell>
          <cell r="C40">
            <v>2307</v>
          </cell>
          <cell r="D40">
            <v>2036</v>
          </cell>
          <cell r="E40" t="str">
            <v>21001A732</v>
          </cell>
          <cell r="F40" t="str">
            <v>SCHEUTVELD</v>
          </cell>
          <cell r="G40" t="str">
            <v>21001A7</v>
          </cell>
          <cell r="H40">
            <v>21001</v>
          </cell>
          <cell r="I40" t="str">
            <v>Anderlecht</v>
          </cell>
          <cell r="J40">
            <v>21000</v>
          </cell>
          <cell r="K40" t="str">
            <v>Arrondissement de Bruxelles-Capitale</v>
          </cell>
          <cell r="L40">
            <v>4000</v>
          </cell>
          <cell r="M40" t="str">
            <v>RÃƒÂ©gion de Bruxelles-Capitale</v>
          </cell>
          <cell r="N40" t="str">
            <v>BE1</v>
          </cell>
          <cell r="O40" t="str">
            <v>BE10</v>
          </cell>
          <cell r="P40" t="str">
            <v>BE100</v>
          </cell>
          <cell r="Q40" t="str">
            <v>[(4.2992125853859395, 50.84616264105144), (4.299524402255667, 50.845637920261694), (4.30009609941043, 50.84458816450806), (4.30084876511954, 50.843719002173835), (4.301393708742095, 50.8431944095088), (4.301875478233828, 50.84278284977471), (4.29818058664508, 50.841766152543215), (4.296860156632122, 50.842371308958974), (4.296096044347315, 50.842713988885336), (4.295990042682731, 50.84369982233106), (4.29587048660863, 50.844552629981), (4.296441804823175, 50.844815643490506), (4.296985668885665, 50.845045769160436), (4.297555300082363, 50.84540695794085), (4.2979949792393395, 50.84588310431878), (4.29853879072985, 50.84616224342608), (4.298978389446029, 50.846704683659084), (4.2992125853859395, 50.84616264105144)]</v>
          </cell>
        </row>
        <row r="41">
          <cell r="A41">
            <v>39</v>
          </cell>
          <cell r="B41" t="str">
            <v>145510.7656000033,170649.20309999958 145513.84380000085,170633.01559999958 145526,170569 145531.4843999967,170536.15630000085 145551.5468999967,170412.04690000042 145560.71880000085,170367.73440000042 145482.2031000033,170364.59380000085 145217.5625,170370.0625 145164.6406000033,170466.79690000042 145124.4843999967,170583.60940000042 145102.5781000033,170642.0 145086.1406000033,170702.3125 145083.4218999967,170730.23440000042 145120.8281000033,170735.07809999958 145486.5156000033,170781.875 145510.7656000033,170649.20309999958</v>
          </cell>
          <cell r="C41">
            <v>2308</v>
          </cell>
          <cell r="D41">
            <v>2037</v>
          </cell>
          <cell r="E41" t="str">
            <v>21001A74-</v>
          </cell>
          <cell r="F41" t="str">
            <v>SCHEUT-OUEST</v>
          </cell>
          <cell r="G41" t="str">
            <v>21001A7</v>
          </cell>
          <cell r="H41">
            <v>21001</v>
          </cell>
          <cell r="I41" t="str">
            <v>Anderlecht</v>
          </cell>
          <cell r="J41">
            <v>21000</v>
          </cell>
          <cell r="K41" t="str">
            <v>Arrondissement de Bruxelles-Capitale</v>
          </cell>
          <cell r="L41">
            <v>4000</v>
          </cell>
          <cell r="M41" t="str">
            <v>RÃƒÂ©gion de Bruxelles-Capitale</v>
          </cell>
          <cell r="N41" t="str">
            <v>BE1</v>
          </cell>
          <cell r="O41" t="str">
            <v>BE10</v>
          </cell>
          <cell r="P41" t="str">
            <v>BE100</v>
          </cell>
          <cell r="Q41" t="str">
            <v>[(4.305008422847227, 50.84623065388686), (4.30505232592821, 50.84608515964949), (4.305225703147492, 50.84550978318455), (4.305303970321753, 50.84521457597345), (4.305590318701172, 50.84409904462463), (4.305721074829602, 50.84370076591664), (4.304606313446253, 50.843671935296044), (4.30084876511954, 50.843719002173835), (4.30009609941043, 50.84458816450806), (4.299524402255667, 50.845637920261694), (4.2992125853859395, 50.84616264105144), (4.298978389446029, 50.846704683659084), (4.298939416495073, 50.846955665115544), (4.299470498913619, 50.84699951955309), (4.304662483291884, 50.84742312369239), (4.305008422847227, 50.84623065388686)]</v>
          </cell>
        </row>
        <row r="42">
          <cell r="A42">
            <v>40</v>
          </cell>
          <cell r="B42" t="str">
            <v>146248.3593999967,170668.53130000085 146118.0781000033,170540.67190000042 146022.4218999967,170631.0625 145955.78130000085,170694.09380000085 145932.7968999967,170715.82809999958 145903.8593999967,170743.60940000042 145925.7031000033,170744.21880000085 146016.7656000033,170762.60940000042 146101.2656000033,170810.51559999958 146104.5,170812.34380000085 146248.3593999967,170668.53130000085</v>
          </cell>
          <cell r="C42">
            <v>2309</v>
          </cell>
          <cell r="D42">
            <v>2038</v>
          </cell>
          <cell r="E42" t="str">
            <v>21001A783</v>
          </cell>
          <cell r="F42" t="str">
            <v>SCHEUT-INTERNAT</v>
          </cell>
          <cell r="G42" t="str">
            <v>21001A7</v>
          </cell>
          <cell r="H42">
            <v>21001</v>
          </cell>
          <cell r="I42" t="str">
            <v>Anderlecht</v>
          </cell>
          <cell r="J42">
            <v>21000</v>
          </cell>
          <cell r="K42" t="str">
            <v>Arrondissement de Bruxelles-Capitale</v>
          </cell>
          <cell r="L42">
            <v>4000</v>
          </cell>
          <cell r="M42" t="str">
            <v>RÃƒÂ©gion de Bruxelles-Capitale</v>
          </cell>
          <cell r="N42" t="str">
            <v>BE1</v>
          </cell>
          <cell r="O42" t="str">
            <v>BE10</v>
          </cell>
          <cell r="P42" t="str">
            <v>BE100</v>
          </cell>
          <cell r="Q42" t="str">
            <v>[(4.315481465649806, 50.84640957026628), (4.313632900685164, 50.84525933202029), (4.3122737231402315, 50.84607126114376), (4.311326799441158, 50.84663742769895), (4.31100019941361, 50.846832650045805), (4.310588999533642, 50.84708218963537), (4.310899161399999, 50.84708781949201), (4.312192002429139, 50.84725376534931), (4.313391359294686, 50.847684984310575), (4.313437267479873, 50.84770144034119), (4.315481465649806, 50.84640957026628)]</v>
          </cell>
        </row>
        <row r="43">
          <cell r="A43">
            <v>41</v>
          </cell>
          <cell r="B43" t="str">
            <v>144057.2031000033,169690.20309999958 144324.46880000085,169654.28130000085 144837.9375,169649.15630000085 144825.1718999967,169579.8125 144816.21880000085,169486.65630000085 144816.3281000033,169484.92190000042 144816.90630000085,169475.15630000085 144789.78130000085,169466.84380000085 144785.8593999967,169464.17190000042 144665.1718999967,169433.125 144603.09380000085,169414.15630000085 144485.84380000085,169379.67190000042 144356.53130000085,169350.375 144311.7031000033,169343.46880000085 144270.3281000033,169343.46880000085 144145.3125,169369.32809999958 143979.7968999967,169396.92190000042 143955.4375,169399.35940000042 143953.71880000085,169400.01559999958 143954.4843999967,169401.375 143968.375,169499.95309999958 143965.5,169540.14059999958 143980.0156000033,169698.46880000085 144057.2031000033,169690.20309999958</v>
          </cell>
          <cell r="C43">
            <v>2310</v>
          </cell>
          <cell r="D43">
            <v>2039</v>
          </cell>
          <cell r="E43" t="str">
            <v>21001A80-</v>
          </cell>
          <cell r="F43" t="str">
            <v>SILLON</v>
          </cell>
          <cell r="G43" t="str">
            <v>21001A8</v>
          </cell>
          <cell r="H43">
            <v>21001</v>
          </cell>
          <cell r="I43" t="str">
            <v>Anderlecht</v>
          </cell>
          <cell r="J43">
            <v>21000</v>
          </cell>
          <cell r="K43" t="str">
            <v>Arrondissement de Bruxelles-Capitale</v>
          </cell>
          <cell r="L43">
            <v>4000</v>
          </cell>
          <cell r="M43" t="str">
            <v>RÃƒÂ©gion de Bruxelles-Capitale</v>
          </cell>
          <cell r="N43" t="str">
            <v>BE1</v>
          </cell>
          <cell r="O43" t="str">
            <v>BE10</v>
          </cell>
          <cell r="P43" t="str">
            <v>BE100</v>
          </cell>
          <cell r="Q43" t="str">
            <v>[(4.284384365377892, 50.83759678671076), (4.2881791735197226, 50.83727651356027), (4.295468696070894, 50.83723518311765), (4.295288434743611, 50.83661170225907), (4.295162632820888, 50.83577419223642), (4.295164208628419, 50.83575860174778), (4.295172552908805, 50.835670818624756), (4.294787602862663, 50.83559585300908), (4.294731965126016, 50.83557179904569), (4.293019134444922, 50.83529161741144), (4.292138156223627, 50.835120530050894), (4.290474206335537, 50.834809441262614), (4.2886389646890475, 50.83454484617096), (4.288002704537907, 50.834482329695646), (4.28741535988624, 50.83448192706258), (4.2856402757472765, 50.834713155808984), (4.283290216951207, 50.83495953564605), (4.282944376486536, 50.83498119705377), (4.282919967496179, 50.83498707826925), (4.282930813662948, 50.83499930654051), (4.283126400558083, 50.83588562102588), (4.283084933766227, 50.836246858387874), (4.283288432800768, 50.83767030415551), (4.284384365377892, 50.83759678671076)]</v>
          </cell>
        </row>
        <row r="44">
          <cell r="A44">
            <v>42</v>
          </cell>
          <cell r="B44" t="str">
            <v>144293.53130000085,169956.57809999958 144334.9531000033,169955.71880000085 144366.4375,169952.26559999958 144424.2343999967,169944.5 144503.59380000085,169927.25 144554.75,169919.64059999958 144595.90630000085,169912.57809999958 144648.53130000085,169897.04690000042 144697.7031000033,169877.21880000085 144739.96880000085,169858.23440000042 144805.53130000085,169833.21880000085 144845.21880000085,169819.40630000085 144848.0468999967,169819.75 144894.2343999967,169804.35940000042 144880.8281000033,169760.48440000042 144837.9375,169649.15630000085 144324.46880000085,169654.28130000085 144057.2031000033,169690.20309999958 143980.0156000033,169698.46880000085 143981.2968999967,169712.375 143961.7656000033,169711.20309999958 143939.21880000085,169709.84380000085 143933.9218999967,169709.51559999958 143936.2031000033,169723.29690000042 143962.7968999967,169732.79690000042 143954.59380000085,169915.0 143896.7968999967,169912.0 143899.34380000085,169924.03130000085 143943.75,169924.65630000085 143944.7343999967,169919.79690000042 144054.5781000033,169929.82809999958 144102.8906000033,169932.42190000042 144143.4375,169945.35940000042 144183.9843999967,169953.98440000042 144211.5781000033,169955.71880000085 144251.2656000033,169957.4375 144293.53130000085,169956.57809999958</v>
          </cell>
          <cell r="C44">
            <v>2311</v>
          </cell>
          <cell r="D44">
            <v>2040</v>
          </cell>
          <cell r="E44" t="str">
            <v>21001A81-</v>
          </cell>
          <cell r="F44" t="str">
            <v>BROECK</v>
          </cell>
          <cell r="G44" t="str">
            <v>21001A8</v>
          </cell>
          <cell r="H44">
            <v>21001</v>
          </cell>
          <cell r="I44" t="str">
            <v>Anderlecht</v>
          </cell>
          <cell r="J44">
            <v>21000</v>
          </cell>
          <cell r="K44" t="str">
            <v>Arrondissement de Bruxelles-Capitale</v>
          </cell>
          <cell r="L44">
            <v>4000</v>
          </cell>
          <cell r="M44" t="str">
            <v>RÃƒÂ©gion de Bruxelles-Capitale</v>
          </cell>
          <cell r="N44" t="str">
            <v>BE1</v>
          </cell>
          <cell r="O44" t="str">
            <v>BE10</v>
          </cell>
          <cell r="P44" t="str">
            <v>BE100</v>
          </cell>
          <cell r="Q44" t="str">
            <v>[(4.2877353256240776, 50.83999371940078), (4.28832341667506, 50.83998639618213), (4.288770462621537, 50.83995565674021), (4.289591138766565, 50.83988639981401), (4.290718081058651, 50.83973207924942), (4.291444468755837, 50.83966415127152), (4.292028875959078, 50.83960104316941), (4.29277622660892, 50.83946190722172), (4.293474608696694, 50.83928410821756), (4.294074927394603, 50.83911382766938), (4.295006070446826, 50.838889532982506), (4.295569704345162, 50.83876571489664), (4.295609849936948, 50.83876882942086), (4.296265782317075, 50.83863087860691), (4.296076058574279, 50.83823634621169), (4.295468696070894, 50.83723518311765), (4.2881791735197226, 50.83727651356027), (4.284384365377892, 50.83759678671076), (4.283288432800768, 50.83767030415551), (4.283306397491158, 50.83779532752475), (4.283029137705605, 50.837784591890205), (4.282709071156071, 50.83777213979967), (4.2826338783708975, 50.83776913465941), (4.282666038649187, 50.83789304567486), (4.283043427579846, 50.83797872063561), (4.282924003849059, 50.83961655604681), (4.28210349958784, 50.83958898867609), (4.28213946067317, 50.839697170869336), (4.282769894832674, 50.839703249701216), (4.282783949831276, 50.839659576165246), (4.284343262591869, 50.83975087594967), (4.285029125141387, 50.83977468080666), (4.285604575121017, 50.83989138911729), (4.286180095496153, 50.83996932727017), (4.286571824436765, 50.83998519167958), (4.28713525328071, 50.84000103229887), (4.2877353256240776, 50.83999371940078)]</v>
          </cell>
        </row>
        <row r="45">
          <cell r="A45">
            <v>43</v>
          </cell>
          <cell r="B45" t="str">
            <v>144452.5,170548.90630000085 144516.5,170535.09380000085 144556.09380000085,170531.90630000085 144560.2656000033,170532.4375 144552.2343999967,170518.51559999958 144549.7031000033,170519.78130000085 144534.0625,170481.40630000085 144526.7656000033,170450.375 144532.25,170391.96880000085 144534.0625,170328.09380000085 144539.875,170297.10940000042 144545.0156000033,170269.6875 144557.7968999967,170242.3125 144570.5625,170205.8125 144565.09380000085,170068.92190000042 144561.4375,170005.04690000042 144554.75,169919.64059999958 144503.59380000085,169927.25 144424.2343999967,169944.5 144366.4375,169952.26559999958 144334.9531000033,169955.71880000085 144293.53130000085,169956.57809999958 144251.2656000033,169957.4375 144211.5781000033,169955.71880000085 144183.9843999967,169953.98440000042 144143.4375,169945.35940000042 144102.8906000033,169932.42190000042 144054.5781000033,169929.82809999958 143944.7343999967,169919.79690000042 143943.75,169924.65630000085 143899.34380000085,169924.03130000085 143908.2031000033,169944.59380000085 143921.40630000085,169958.40630000085 143950.2031000033,169966.79690000042 143985.7031000033,169978.20309999958 143977.7968999967,170018.70309999958 144022.40630000085,170032.29690000042 143988.7968999967,170153.79690000042 144027.40630000085,170169.59380000085 144011.0,170380.5 144049.09380000085,170380.5 144061.2968999967,170382.0 144066.90630000085,170391.20309999958 144070.5,170404.90630000085 144077.7031000033,170460.79690000042 144080.2968999967,170504.0 144082.40630000085,170519.29690000042 144081.40630000085,170531.5 144075.2968999967,170541.59380000085 144114.09380000085,170533.79690000042 144161.2968999967,170528.59380000085 144206.0,170526.29690000042 144235.90630000085,170536.20309999958 144277.40630000085,170552.29690000042 144329.59380000085,170557.70309999958 144394.09380000085,170558.09380000085 144452.5,170548.90630000085</v>
          </cell>
          <cell r="C45">
            <v>2312</v>
          </cell>
          <cell r="D45">
            <v>2041</v>
          </cell>
          <cell r="E45" t="str">
            <v>21001A82-</v>
          </cell>
          <cell r="F45" t="str">
            <v>MOORTEBEEK</v>
          </cell>
          <cell r="G45" t="str">
            <v>21001A8</v>
          </cell>
          <cell r="H45">
            <v>21001</v>
          </cell>
          <cell r="I45" t="str">
            <v>Anderlecht</v>
          </cell>
          <cell r="J45">
            <v>21000</v>
          </cell>
          <cell r="K45" t="str">
            <v>Arrondissement de Bruxelles-Capitale</v>
          </cell>
          <cell r="L45">
            <v>4000</v>
          </cell>
          <cell r="M45" t="str">
            <v>RÃƒÂ©gion de Bruxelles-Capitale</v>
          </cell>
          <cell r="N45" t="str">
            <v>BE1</v>
          </cell>
          <cell r="O45" t="str">
            <v>BE10</v>
          </cell>
          <cell r="P45" t="str">
            <v>BE100</v>
          </cell>
          <cell r="Q45" t="str">
            <v>[(4.289983407091475, 50.84531999016723), (4.290892341517296, 50.84519642417196), (4.2914545757356946, 50.84516813878839), (4.291513802798154, 50.845172952708204), (4.291399972991605, 50.845047727086616), (4.29136401291761, 50.845059081607246), (4.291142499251351, 50.84471396350374), (4.291039349726439, 50.844434939144186), (4.29111808042925, 50.84390994680339), (4.291144754987327, 50.843335758263535), (4.291227738073338, 50.84305727754225), (4.291301128133737, 50.842810815658304), (4.291483000025383, 50.84256484623298), (4.291664780450235, 50.842236846985855), (4.2915891383160485, 50.841006215237), (4.291538162522811, 50.84043197547225), (4.291444468755837, 50.83966415127152), (4.290718081058651, 50.83973207924942), (4.289591138766565, 50.83988639981401), (4.288770462621537, 50.83995565674021), (4.28832341667506, 50.83998639618213), (4.2877353256240776, 50.83999371940078), (4.28713525328071, 50.84000103229887), (4.286571824436765, 50.83998519167958), (4.286180095496153, 50.83996932727017), (4.285604575121017, 50.83989138911729), (4.285029125141387, 50.83977468080666), (4.284343262591869, 50.83975087594967), (4.282783949831276, 50.839659576165246), (4.282769894832674, 50.839703249701216), (4.28213946067317, 50.839697170869336), (4.28226490063338, 50.83988211011209), (4.282452123870412, 50.84000641496884), (4.282860824180803, 50.84008214032425), (4.283364644659384, 50.840185041860224), (4.283251740520026, 50.84054903645251), (4.283884862372977, 50.84067169471308), (4.283405725302691, 50.841763578091125), (4.283953641215166, 50.841905979207716), (4.283717304024098, 50.843801757025716), (4.284258177113541, 50.84380214488935), (4.284431418281405, 50.84381575288558), (4.284510916036654, 50.843898541085736), (4.284561722262267, 50.84402176256965), (4.284663104032882, 50.84452426475145), (4.284699243642703, 50.84491266581046), (4.28472895073448, 50.84505019878742), (4.284714557348141, 50.845159888619676), (4.284627649709021, 50.84525056526343), (4.2851786463315085, 50.84518086565455), (4.285848958905785, 50.845134564211314), (4.286483727700066, 50.84511435956582), (4.286908209035847, 50.84520370617429), (4.287497214480873, 50.845348787987376), (4.288238138208994, 50.845397893938944), (4.289153963793062, 50.84540202610077), (4.289983407091475, 50.84531999016723)]</v>
          </cell>
        </row>
        <row r="46">
          <cell r="A46">
            <v>44</v>
          </cell>
          <cell r="B46" t="str">
            <v>144875.3593999967,170368.25 144882.71880000085,170258.57809999958 144893.6093999967,170096.3125 144904.5625,169950.29690000042 144900.90630000085,169826.1875 144894.2343999967,169804.35940000042 144848.0468999967,169819.75 144845.21880000085,169819.40630000085 144805.53130000085,169833.21880000085 144739.96880000085,169858.23440000042 144697.7031000033,169877.21880000085 144648.53130000085,169897.04690000042 144595.90630000085,169912.57809999958 144554.75,169919.64059999958 144561.4375,170005.04690000042 144565.09380000085,170068.92190000042 144570.5625,170205.8125 144557.7968999967,170242.3125 144545.0156000033,170269.6875 144539.875,170297.10940000042 144671.8593999967,170366.42190000042 144808.75,170432.125 144867.03130000085,170463.125 144875.3593999967,170368.25</v>
          </cell>
          <cell r="C46">
            <v>2313</v>
          </cell>
          <cell r="D46">
            <v>2042</v>
          </cell>
          <cell r="E46" t="str">
            <v>21001A83-</v>
          </cell>
          <cell r="F46" t="str">
            <v>PETERBOS</v>
          </cell>
          <cell r="G46" t="str">
            <v>21001A8</v>
          </cell>
          <cell r="H46">
            <v>21001</v>
          </cell>
          <cell r="I46" t="str">
            <v>Anderlecht</v>
          </cell>
          <cell r="J46">
            <v>21000</v>
          </cell>
          <cell r="K46" t="str">
            <v>Arrondissement de Bruxelles-Capitale</v>
          </cell>
          <cell r="L46">
            <v>4000</v>
          </cell>
          <cell r="M46" t="str">
            <v>RÃƒÂ©gion de Bruxelles-Capitale</v>
          </cell>
          <cell r="N46" t="str">
            <v>BE1</v>
          </cell>
          <cell r="O46" t="str">
            <v>BE10</v>
          </cell>
          <cell r="P46" t="str">
            <v>BE100</v>
          </cell>
          <cell r="Q46" t="str">
            <v>[(4.295990042682731, 50.84369982233106), (4.296096044347315, 50.842713988885336), (4.296252899354983, 50.84125539350248), (4.296410409252948, 50.83994287768553), (4.296360203228129, 50.83882716094739), (4.296265782317075, 50.83863087860691), (4.295609849936948, 50.83876882942086), (4.295569704345162, 50.83876571489664), (4.295006070446826, 50.838889532982506), (4.294074927394603, 50.83911382766938), (4.293474608696694, 50.83928410821756), (4.29277622660892, 50.83946190722172), (4.292028875959078, 50.83960104316941), (4.291444468755837, 50.83966415127152), (4.291538162522811, 50.84043197547225), (4.2915891383160485, 50.841006215237), (4.291664780450235, 50.842236846985855), (4.291483000025383, 50.84256484623298), (4.291301128133737, 50.842810815658304), (4.291227738073338, 50.84305727754225), (4.293100689286521, 50.843681576709244), (4.295043401874222, 50.84427344250325), (4.29587048660863, 50.844552629981), (4.295990042682731, 50.84369982233106)]</v>
          </cell>
        </row>
        <row r="47">
          <cell r="A47">
            <v>45</v>
          </cell>
          <cell r="B47" t="str">
            <v>145086.1406000033,170702.3125 145055.125,170642.0 145016.7968999967,170610.98440000042 144985.78130000085,170558.04690000042 144945.625,170517.90630000085 144907.2968999967,170492.34380000085 144867.03130000085,170463.125 144808.75,170432.125 144671.8593999967,170366.42190000042 144539.875,170297.10940000042 144534.0625,170328.09380000085 144532.25,170391.96880000085 144526.7656000033,170450.375 144534.0625,170481.40630000085 144549.7031000033,170519.78130000085 144552.2343999967,170518.51559999958 144560.2656000033,170532.4375 144588.59380000085,170536.09380000085 144593.7031000033,170528.09380000085 144666.2031000033,170546.90630000085 144664.84059999883,170552.18679999933 144667.02369999886,170553.01850000024 144666.76410000026,170564.82889999822 144664.817299999,170598.57279999927 144663.38970000297,170629.72100000083 144662.74080000073,170643.21860000119 144662.09189999849,170655.15879999846 144661.35639999807,170661.3235 144622.33280000091,170659.34259999916 144620.3281000033,170664.125 144638.21880000085,170666.6875 144636.5468999967,170671.70309999958 144909.125,170707.70309999958 145083.4218999967,170730.23440000042 145086.1406000033,170702.3125</v>
          </cell>
          <cell r="C47">
            <v>2314</v>
          </cell>
          <cell r="D47">
            <v>2043</v>
          </cell>
          <cell r="E47" t="str">
            <v>21001A84-</v>
          </cell>
          <cell r="F47" t="str">
            <v>POESIE</v>
          </cell>
          <cell r="G47" t="str">
            <v>21001A8</v>
          </cell>
          <cell r="H47">
            <v>21001</v>
          </cell>
          <cell r="I47" t="str">
            <v>Anderlecht</v>
          </cell>
          <cell r="J47">
            <v>21000</v>
          </cell>
          <cell r="K47" t="str">
            <v>Arrondissement de Bruxelles-Capitale</v>
          </cell>
          <cell r="L47">
            <v>4000</v>
          </cell>
          <cell r="M47" t="str">
            <v>RÃƒÂ©gion de Bruxelles-Capitale</v>
          </cell>
          <cell r="N47" t="str">
            <v>BE1</v>
          </cell>
          <cell r="O47" t="str">
            <v>BE10</v>
          </cell>
          <cell r="P47" t="str">
            <v>BE100</v>
          </cell>
          <cell r="Q47" t="str">
            <v>[(4.298978389446029, 50.846704683659084), (4.29853879072985, 50.84616224342608), (4.2979949792393395, 50.84588310431878), (4.297555300082363, 50.84540695794085), (4.296985668885665, 50.845045769160436), (4.296441804823175, 50.844815643490506), (4.29587048660863, 50.844552629981), (4.295043401874222, 50.84427344250325), (4.293100689286521, 50.843681576709244), (4.291227738073338, 50.84305727754225), (4.291144754987327, 50.843335758263535), (4.29111808042925, 50.84390994680339), (4.291039349726439, 50.844434939144186), (4.291142499251351, 50.84471396350374), (4.29136401291761, 50.845059081607246), (4.291399972991605, 50.845047727086616), (4.291513802798154, 50.845172952708204), (4.291915977978169, 50.84520608299745), (4.291988640734217, 50.84513421398307), (4.293017787939605, 50.84530399264463), (4.292998366101629, 50.84535144938557), (4.293029351836051, 50.84535894580607), (4.293025496269757, 50.84546511319396), (4.292997369198716, 50.84576843671698), (4.292976651242457, 50.84604843085407), (4.292967243527792, 50.846169761783074), (4.29295785813987, 50.84627709244273), (4.292947326044148, 50.84633250339074), (4.292393250011537, 50.84631433975922), (4.29236471559333, 50.84635731282106), (4.292618712742841, 50.84638051218226), (4.292594900633671, 50.846425584693826), (4.296464812017282, 50.846751634508635), (4.298939416495073, 50.846955665115544), (4.298978389446029, 50.846704683659084)]</v>
          </cell>
        </row>
        <row r="48">
          <cell r="A48">
            <v>46</v>
          </cell>
          <cell r="B48" t="str">
            <v>144715.2031000033,170963.39059999958 144715.40630000085,170950.59380000085 144715.7968999967,170884.5 144715.59380000085,170834.70309999958 144710.40630000085,170776.79690000042 144727.09380000085,170775.40630000085 144735.2031000033,170782.0 144764.5,170800.5 144797.0,170809.40630000085 144817.08720000088,170805.43919999897 144818.44870000333,170803.3213 144838.98260000348,170798.98640000075 144867.50190000236,170793.51069999859 144901.37569999695,170787.24929999933 144914.00890000165,170783.85640000179 144926.0644999966,170780.75230000168 144931.2621999979,170778.08130000159 144945.62789999694,170776.56529999897 144950.53670000285,170776.49309999868 144956.96159999818,170776.34870000184 144960.9319999963,170776.34870000184 144969.88350000232,170776.34870000184 144979.19600000232,170776.49309999868 144983.09889999777,170776.34910000116 144988.2154000029,170776.34910000116 144989.84430000186,170776.37900000066 144991.54190000147,170776.41010000184 144991.59019999951,170776.35130000114 145003.14050000161,170776.35130000114 145015.70149999857,170776.35130000114 145027.82930000126,170776.27910000086 145040.96779999882,170776.20699999854 145051.57970000058,170776.27910000086 145082.49329999834,170776.58920000121 145083.4218999967,170730.23440000042 144909.125,170707.70309999958 144636.5468999967,170671.70309999958 144638.21880000085,170666.6875 144620.3281000033,170664.125 144622.33280000091,170659.34259999916 144615.90309999883,170659.01619999856 144604.136,170676.75340000167 144597.54940000176,170690.31049999967 144593.75320000201,170698.68160000071 144590.93039999902,170704.32719999924 144586.35549999774,170714.54769999906 144586.16080000252,170714.93699999899 144588.10760000348,170718.14919999987 144589.17830000073,170721.45870000124 144586.9394999966,170725.25490000099 144584.01940000057,170731.28990000114 144577.20570000261,170736.44880000129 144567.2771999985,170750.46550000086 144565.23309999704,170753.38560000062 144559.00349999964,170768.95980000123 144558.41939999908,170770.4197999984 144542.94150000066,170806.62660000101 144535.55820000172,170822.31610000134 144522.02220000327,170857.0791000016 144497.71880000085,170919.22170000151 144491.4747999981,170935.87249999866 144482.95229999721,170958.59919999912 144509.10140000284,170955.83049999923 144532.7893999964,170951.52360000089 144553.70870000124,170949.98539999872 144559.97439999878,170949.47040000185 144631.09380000085,170956.09380000085 144635.7968999967,171006.40630000085 144714.5,171006.90630000085 144715.2031000033,170963.39059999958</v>
          </cell>
          <cell r="C48">
            <v>2315</v>
          </cell>
          <cell r="D48">
            <v>2044</v>
          </cell>
          <cell r="E48" t="str">
            <v>21001A85-</v>
          </cell>
          <cell r="F48" t="str">
            <v>AUBADE</v>
          </cell>
          <cell r="G48" t="str">
            <v>21001A8</v>
          </cell>
          <cell r="H48">
            <v>21001</v>
          </cell>
          <cell r="I48" t="str">
            <v>Anderlecht</v>
          </cell>
          <cell r="J48">
            <v>21000</v>
          </cell>
          <cell r="K48" t="str">
            <v>Arrondissement de Bruxelles-Capitale</v>
          </cell>
          <cell r="L48">
            <v>4000</v>
          </cell>
          <cell r="M48" t="str">
            <v>RÃƒÂ©gion de Bruxelles-Capitale</v>
          </cell>
          <cell r="N48" t="str">
            <v>BE1</v>
          </cell>
          <cell r="O48" t="str">
            <v>BE10</v>
          </cell>
          <cell r="P48" t="str">
            <v>BE100</v>
          </cell>
          <cell r="Q48" t="str">
            <v>[(4.2937076107137235, 50.849048425244426), (4.2937106781831496, 50.8489333901846), (4.293717164736452, 50.84833924313867), (4.293714989008715, 50.84789159175047), (4.293642152501162, 50.84737099678385), (4.2938791269692835, 50.84735864613755), (4.293994181797605, 50.84741799305869), (4.29440992390168, 50.847584561025016), (4.294871286177077, 50.84766491327131), (4.295156572186189, 50.8476294287033), (4.295175934489759, 50.84761040184427), (4.295467568005638, 50.847571614121165), (4.295872606151723, 50.84752264031185), (4.296353685808615, 50.847466648573004), (4.296533118168076, 50.84743625764737), (4.296704344695409, 50.84740845762559), (4.296778186102087, 50.84738449154418), (4.296982193037539, 50.84737098729442), (4.2970518966967886, 50.84737038048893), (4.297143129248405, 50.847369137623396), (4.297199507080803, 50.84736917171195), (4.297326614215721, 50.8473692484672), (4.297458845432654, 50.847370626256726), (4.297514266741836, 50.84736936512755), (4.297586918661722, 50.84736940882121), (4.2976100478809895, 50.847369691508476), (4.29763415259243, 50.84736998556461), (4.2976348392221535, 50.84736945739347), (4.297798848109765, 50.847369555797734), (4.2979772084679695, 50.84736966255247), (4.298149418554133, 50.84736911632557), (4.298335980104601, 50.84736857928064), (4.29848666318752, 50.84736931694146), (4.298925617832036, 50.847372364258014), (4.298939416495073, 50.846955665115544), (4.296464812017282, 50.846751634508635), (4.292594900633671, 50.846425584693826), (4.292618712742841, 50.84638051218226), (4.29236471559333, 50.84635731282106), (4.292393250011537, 50.84631433975922), (4.292301958048347, 50.846311346624596), (4.2921346168506735, 50.84647068728883), (4.292040894835555, 50.84659249837497), (4.29198686963289, 50.846667715499386), (4.291946705584132, 50.846718440662166), (4.291881596093082, 50.84681027575583), (4.291878825803314, 50.846813773575555), (4.291906422332543, 50.84684266763692), (4.291921577398656, 50.84687242829275), (4.291889732502115, 50.846906533619496), (4.291848180864816, 50.846960758362485), (4.291751355033324, 50.84700707140993), (4.291610171055054, 50.847132982817016), (4.291581103211317, 50.84715921415162), (4.2914924180674, 50.84729916082015), (4.2914841027443, 50.84731228008549), (4.291263792122746, 50.84763761764757), (4.291158721291159, 50.84777858980376), (4.290966002031217, 50.84809096579798), (4.290619979166002, 50.84864936961843), (4.290531067901629, 50.84879899346754), (4.290409711088584, 50.84900321514729), (4.290781069949552, 50.848978571233346), (4.2911175034128695, 50.84894007555937), (4.291414580197498, 50.84892644246622), (4.291503560705343, 50.848921870999966), (4.292513360659816, 50.848982067143936), (4.292579418252283, 50.8494343945611), (4.293697007585672, 50.84943960346057), (4.2937076107137235, 50.849048425244426)]</v>
          </cell>
        </row>
        <row r="49">
          <cell r="A49">
            <v>47</v>
          </cell>
          <cell r="B49" t="str">
            <v>145787.3906000033,170777.04690000042 145787.8593999967,170775.10940000042 145800.2656000033,170714.64059999958 145802.0625,170712.1875 145887.375,170598.20309999958 146021.6718999967,170437.0 146066.65630000085,170386.85940000042 146024.0,170379.03130000085 145619.0781000033,170370.0625 145560.71880000085,170367.73440000042 145551.5468999967,170412.04690000042 145531.4843999967,170536.15630000085 145526,170569 145513.84380000085,170633.01559999958 145510.7656000033,170649.20309999958 145486.5156000033,170781.875 145509.5781000033,170784.35940000042 145777.6718999967,170817.71880000085 145787.3906000033,170777.04690000042</v>
          </cell>
          <cell r="C49">
            <v>2316</v>
          </cell>
          <cell r="D49">
            <v>2045</v>
          </cell>
          <cell r="E49" t="str">
            <v>21001A90-</v>
          </cell>
          <cell r="F49" t="str">
            <v>SCHEUTKAPEL</v>
          </cell>
          <cell r="G49" t="str">
            <v>21001A9</v>
          </cell>
          <cell r="H49">
            <v>21001</v>
          </cell>
          <cell r="I49" t="str">
            <v>Anderlecht</v>
          </cell>
          <cell r="J49">
            <v>21000</v>
          </cell>
          <cell r="K49" t="str">
            <v>Arrondissement de Bruxelles-Capitale</v>
          </cell>
          <cell r="L49">
            <v>4000</v>
          </cell>
          <cell r="M49" t="str">
            <v>RÃƒÂ©gion de Bruxelles-Capitale</v>
          </cell>
          <cell r="N49" t="str">
            <v>BE1</v>
          </cell>
          <cell r="O49" t="str">
            <v>BE10</v>
          </cell>
          <cell r="P49" t="str">
            <v>BE100</v>
          </cell>
          <cell r="Q49" t="str">
            <v>[(4.308934828395168, 50.84738195396531), (4.308941507054273, 50.847364540146664), (4.309118351232202, 50.8468210439218), (4.309143893733237, 50.84679900457695), (4.310356535417828, 50.84577494289132), (4.3122651453755685, 50.844326728167246), (4.312904390793611, 50.84387629059073), (4.312298819591413, 50.843805633188964), (4.306549657766707, 50.84372213213516), (4.305721074829602, 50.84370076591664), (4.305590318701172, 50.84409904462463), (4.305303970321753, 50.84521457597345), (4.305225703147492, 50.84550978318455), (4.30505232592821, 50.84608515964949), (4.305008422847227, 50.84623065388686), (4.304662483291884, 50.84742312369239), (4.304989930488948, 50.8474456338634), (4.30879636616172, 50.847747504718065), (4.308934828395168, 50.84738195396531)]</v>
          </cell>
        </row>
        <row r="50">
          <cell r="A50">
            <v>48</v>
          </cell>
          <cell r="B50" t="str">
            <v>146297.34380000085,170765.98440000042 146397.7968999967,170640.0 146431.90630000085,170602.10940000042 146436.9375,170596.51559999958 146440.9843999967,170592.28130000085 146498.875,170531.57809999958 146482.7031000033,170483.59380000085 146407.375,170482.125 146319.09380000085,170455.0 146313.5,170451.40630000085 146311.9531000033,170450.9375 146130.1406000033,170395.92190000042 146066.65630000085,170386.85940000042 146021.6718999967,170437.0 145887.375,170598.20309999958 145802.0625,170712.1875 145811.71880000085,170716.21880000085 145875.25,170742.79690000042 145903.8593999967,170743.60940000042 145932.7968999967,170715.82809999958 145955.78130000085,170694.09380000085 146022.4218999967,170631.0625 146118.0781000033,170540.67190000042 146248.3593999967,170668.53130000085 146104.5,170812.34380000085 146174.5468999967,170848.90630000085 146227.1718999967,170852.09380000085 146297.34380000085,170765.98440000042</v>
          </cell>
          <cell r="C50">
            <v>2317</v>
          </cell>
          <cell r="D50">
            <v>2046</v>
          </cell>
          <cell r="E50" t="str">
            <v>21001A911</v>
          </cell>
          <cell r="F50" t="str">
            <v>SCHEUT-EST</v>
          </cell>
          <cell r="G50" t="str">
            <v>21001A9</v>
          </cell>
          <cell r="H50">
            <v>21001</v>
          </cell>
          <cell r="I50" t="str">
            <v>Anderlecht</v>
          </cell>
          <cell r="J50">
            <v>21000</v>
          </cell>
          <cell r="K50" t="str">
            <v>Arrondissement de Bruxelles-Capitale</v>
          </cell>
          <cell r="L50">
            <v>4000</v>
          </cell>
          <cell r="M50" t="str">
            <v>RÃƒÂ©gion de Bruxelles-Capitale</v>
          </cell>
          <cell r="N50" t="str">
            <v>BE1</v>
          </cell>
          <cell r="O50" t="str">
            <v>BE10</v>
          </cell>
          <cell r="P50" t="str">
            <v>BE100</v>
          </cell>
          <cell r="Q50" t="str">
            <v>[(4.316176039859688, 50.847285935994364), (4.3176036412120355, 50.846154020315566), (4.318088328694438, 50.84581360969942), (4.318159820452785, 50.845763354584925), (4.318217322980491, 50.84572531472978), (4.319039883362831, 50.84517996900242), (4.318810712704021, 50.84474851707022), (4.31774116226562, 50.844734858994855), (4.316487947929062, 50.84449047352824), (4.3164085589327605, 50.844458132925936), (4.316386599662883, 50.84445390895939), (4.313805677437275, 50.843958178776546), (4.312904390793611, 50.84387629059073), (4.3122651453755685, 50.844326728167246), (4.310356535417828, 50.84577494289132), (4.309143893733237, 50.84679900457695), (4.309280961721274, 50.846835312823494), (4.310182770782539, 50.84707468579795), (4.310588999533642, 50.84708218963537), (4.31100019941361, 50.846832650045805), (4.311326799441158, 50.84663742769895), (4.3122737231402315, 50.84607126114376), (4.313632900685164, 50.84525933202029), (4.315481465649806, 50.84640957026628), (4.313437267479873, 50.84770144034119), (4.314431532921487, 50.84803057851557), (4.315178761845751, 50.84805957204716), (4.316176039859688, 50.847285935994364)]</v>
          </cell>
        </row>
        <row r="51">
          <cell r="A51">
            <v>49</v>
          </cell>
          <cell r="B51" t="str">
            <v>146019.1718999967,170323.54690000042 145976.7968999967,170286.10940000042 145937.3125,170239.89059999958 145901.96880000085,170198.51559999958 145823.4843999967,170109.07809999958 145801.59380000085,170090.82809999958 145772.3906000033,170076.23440000042 145743.1875,170067.10940000042 145735.8906000033,170019.65630000085 145729.8281000033,170003.90630000085 145719.46880000085,169975.84380000085 145703.03130000085,169953.95309999958 145677.71880000085,169927.64059999958 145630.7031000033,169912.5625 145631.09380000085,169908.10940000042 145572.5468999967,169922.92190000042 145515.96880000085,169990.45309999958 145381.8281000033,170152.89059999958 145323.4218999967,170220.40630000085 145289.78130000085,170265.85940000042 145255.8906000033,170311.67190000042 145217.5625,170370.0625 145482.2031000033,170364.59380000085 145560.71880000085,170367.73440000042 145619.0781000033,170370.0625 146024.0,170379.03130000085 146066.65630000085,170386.85940000042 146019.1718999967,170323.54690000042</v>
          </cell>
          <cell r="C51">
            <v>2318</v>
          </cell>
          <cell r="D51">
            <v>2047</v>
          </cell>
          <cell r="E51" t="str">
            <v>21001A92-</v>
          </cell>
          <cell r="F51" t="str">
            <v>JAKOB SMITS</v>
          </cell>
          <cell r="G51" t="str">
            <v>21001A9</v>
          </cell>
          <cell r="H51">
            <v>21001</v>
          </cell>
          <cell r="I51" t="str">
            <v>Anderlecht</v>
          </cell>
          <cell r="J51">
            <v>21000</v>
          </cell>
          <cell r="K51" t="str">
            <v>Arrondissement de Bruxelles-Capitale</v>
          </cell>
          <cell r="L51">
            <v>4000</v>
          </cell>
          <cell r="M51" t="str">
            <v>RÃƒÂ©gion de Bruxelles-Capitale</v>
          </cell>
          <cell r="N51" t="str">
            <v>BE1</v>
          </cell>
          <cell r="O51" t="str">
            <v>BE10</v>
          </cell>
          <cell r="P51" t="str">
            <v>BE100</v>
          </cell>
          <cell r="Q51" t="str">
            <v>[(4.312230860627829, 50.843306822442294), (4.311629611408276, 50.84296998915285), (4.311069507591192, 50.842554233019754), (4.310568149886751, 50.84218204646578), (4.309454833447805, 50.8413774940697), (4.309144242373666, 50.84121327943139), (4.308729790398578, 50.84108187986122), (4.308315279658209, 50.840999639842614), (4.308212224374153, 50.84057300609873), (4.308126332702166, 50.84043137706876), (4.307979579674222, 50.84017903315762), (4.307746463054684, 50.83998212624476), (4.307387399150604, 50.83974540380583), (4.306720083189889, 50.839609511377596), (4.306725682279469, 50.8395694830078), (4.305894305229215, 50.83970220251695), (4.3050902400363205, 50.840308847367254), (4.303183774566329, 50.841768044822715), (4.302353683846765, 50.84237451685858), (4.301875478233828, 50.84278284977471), (4.301393708742095, 50.8431944095088), (4.30084876511954, 50.843719002173835), (4.304606313446253, 50.843671935296044), (4.305721074829602, 50.84370076591664), (4.306549657766707, 50.84372213213516), (4.312298819591413, 50.843805633188964), (4.312904390793611, 50.84387629059073), (4.312230860627829, 50.843306822442294)]</v>
          </cell>
        </row>
        <row r="52">
          <cell r="A52">
            <v>50</v>
          </cell>
          <cell r="B52" t="str">
            <v>146477.5468999967,170468.29690000042 146429.2968999967,170342.84380000085 146408.46880000085,170257.57809999958 146015.4375,169910.25 146011.25,169906.54690000042 145980.4531000033,169937.51559999958 145953.0781000033,169953.95309999958 146040.875,170079.875 146017.75,170116.6875 145937.3125,170239.89059999958 145976.7968999967,170286.10940000042 146019.1718999967,170323.54690000042 146066.65630000085,170386.85940000042 146130.1406000033,170395.92190000042 146311.9531000033,170450.9375 146313.5,170451.40630000085 146319.09380000085,170455.0 146407.375,170482.125 146482.7031000033,170483.59380000085 146477.5468999967,170468.29690000042</v>
          </cell>
          <cell r="C52">
            <v>2319</v>
          </cell>
          <cell r="D52">
            <v>2048</v>
          </cell>
          <cell r="E52" t="str">
            <v>21001A931</v>
          </cell>
          <cell r="F52" t="str">
            <v>GESP - NORBERT GILLE</v>
          </cell>
          <cell r="G52" t="str">
            <v>21001A9</v>
          </cell>
          <cell r="H52">
            <v>21001</v>
          </cell>
          <cell r="I52" t="str">
            <v>Anderlecht</v>
          </cell>
          <cell r="J52">
            <v>21000</v>
          </cell>
          <cell r="K52" t="str">
            <v>Arrondissement de Bruxelles-Capitale</v>
          </cell>
          <cell r="L52">
            <v>4000</v>
          </cell>
          <cell r="M52" t="str">
            <v>RÃƒÂ©gion de Bruxelles-Capitale</v>
          </cell>
          <cell r="N52" t="str">
            <v>BE1</v>
          </cell>
          <cell r="O52" t="str">
            <v>BE10</v>
          </cell>
          <cell r="P52" t="str">
            <v>BE100</v>
          </cell>
          <cell r="Q52" t="str">
            <v>[(4.318737645482716, 50.84461097453405), (4.318053758266088, 50.84348292120948), (4.317758853899631, 50.84271629682883), (4.3121822566489305, 50.83959145432016), (4.31212284554941, 50.839558136835045), (4.3116852825047, 50.83983632139323), (4.311296453970619, 50.83998389919875), (4.312541596108919, 50.84111647459524), (4.3122128821890975, 50.84144724553191), (4.311069507591192, 50.842554233019754), (4.311629611408276, 50.84296998915285), (4.312230860627829, 50.843306822442294), (4.312904390793611, 50.84387629059073), (4.313805677437275, 50.843958178776546), (4.316386599662883, 50.84445390895939), (4.3164085589327605, 50.844458132925936), (4.316487947929062, 50.84449047352824), (4.31774116226562, 50.844734858994855), (4.318810712704021, 50.84474851707022), (4.318737645482716, 50.84461097453405)]</v>
          </cell>
        </row>
        <row r="53">
          <cell r="A53">
            <v>51</v>
          </cell>
          <cell r="B53" t="str">
            <v>145323.4218999967,170220.40630000085 145381.8281000033,170152.89059999958 145515.96880000085,169990.45309999958 145572.5468999967,169922.92190000042 145631.09380000085,169908.10940000042 145632.0468999967,169897.10940000042 145632.6093999967,169890.5625 145583.2343999967,169867.82809999958 145580.625,169866.625 145526.0,169831.67190000042 145496.7968999967,169747.71880000085 145498.7031000033,169703.35940000042 145498.8593999967,169699.51559999958 145379.96880000085,169684.0625 145378.1718999967,169696.60940000042 145374.5156000033,169729.46880000085 145367.21880000085,169765.96880000085 145354.4375,169802.46880000085 145328.8906000033,169866.34380000085 145308.8125,169911.96880000085 145265.0156000033,169968.54690000042 145212.09380000085,170016.0 145157.3281000033,170057.98440000042 145109.875,170092.65630000085 145055.125,170129.15630000085 145029.4375,170153.0 145289.78130000085,170265.85940000042 145323.4218999967,170220.40630000085</v>
          </cell>
          <cell r="C53">
            <v>2320</v>
          </cell>
          <cell r="D53">
            <v>2049</v>
          </cell>
          <cell r="E53" t="str">
            <v>21001A941</v>
          </cell>
          <cell r="F53" t="str">
            <v>CROCUS</v>
          </cell>
          <cell r="G53" t="str">
            <v>21001A9</v>
          </cell>
          <cell r="H53">
            <v>21001</v>
          </cell>
          <cell r="I53" t="str">
            <v>Anderlecht</v>
          </cell>
          <cell r="J53">
            <v>21000</v>
          </cell>
          <cell r="K53" t="str">
            <v>Arrondissement de Bruxelles-Capitale</v>
          </cell>
          <cell r="L53">
            <v>4000</v>
          </cell>
          <cell r="M53" t="str">
            <v>RÃƒÂ©gion de Bruxelles-Capitale</v>
          </cell>
          <cell r="N53" t="str">
            <v>BE1</v>
          </cell>
          <cell r="O53" t="str">
            <v>BE10</v>
          </cell>
          <cell r="P53" t="str">
            <v>BE100</v>
          </cell>
          <cell r="Q53" t="str">
            <v>[(4.302353683846765, 50.84237451685858), (4.303183774566329, 50.841768044822715), (4.3050902400363205, 50.840308847367254), (4.305894305229215, 50.83970220251695), (4.306725682279469, 50.8395694830078), (4.306739342641981, 50.83947060526452), (4.306747405324003, 50.839411755891035), (4.306046691571519, 50.83920701555354), (4.306009660014422, 50.83919618064441), (4.30523456524565, 50.838881555581864), (4.304820985182119, 50.83812663357536), (4.304848583372014, 50.8377278778777), (4.304850848778108, 50.83769332510491), (4.303163196700623, 50.837553486572624), (4.303137531072593, 50.83766626322635), (4.303085215642714, 50.83796162513156), (4.302981170845433, 50.8382896855957), (4.3027992617387705, 50.83861770261244), (4.3024357733489955, 50.83919170637744), (4.3021501480318625, 50.839601693713036), (4.301527635102842, 50.84010995285112), (4.300775675423484, 50.84053610489713), (4.299997594356582, 50.84091307585778), (4.299323419053038, 50.84122436664482), (4.298545610783254, 50.841552025888106), (4.29818058664508, 50.841766152543215), (4.301875478233828, 50.84278284977471), (4.302353683846765, 50.84237451685858)]</v>
          </cell>
        </row>
        <row r="54">
          <cell r="A54">
            <v>52</v>
          </cell>
          <cell r="B54" t="str">
            <v>144936.5,170220.40630000085 145029.4375,170153.0 145055.125,170129.15630000085 145109.875,170092.65630000085 145157.3281000033,170057.98440000042 145212.09380000085,170016.0 145265.0156000033,169968.54690000042 145308.8125,169911.96880000085 145328.8906000033,169866.34380000085 145354.4375,169802.46880000085 145367.21880000085,169765.96880000085 145374.5156000033,169729.46880000085 145378.1718999967,169696.60940000042 145379.96880000085,169684.0625 145377.6718999967,169683.76559999958 145180.7656000033,169653.4375 145178.03130000085,169652.84380000085 145108.7031000033,169644.6875 145080.3125,169641.34380000085 144973.9843999967,169626.96880000085 144922.25,169631.28130000085 144889.2031000033,169634.15630000085 144837.9375,169649.15630000085 144880.8281000033,169760.48440000042 144894.2343999967,169804.35940000042 144900.90630000085,169826.1875 144904.5625,169950.29690000042 144893.6093999967,170096.3125 144882.71880000085,170258.57809999958 144936.5,170220.40630000085</v>
          </cell>
          <cell r="C54">
            <v>2321</v>
          </cell>
          <cell r="D54">
            <v>2050</v>
          </cell>
          <cell r="E54" t="str">
            <v>21001A95-</v>
          </cell>
          <cell r="F54" t="str">
            <v>BUFFON</v>
          </cell>
          <cell r="G54" t="str">
            <v>21001A9</v>
          </cell>
          <cell r="H54">
            <v>21001</v>
          </cell>
          <cell r="I54" t="str">
            <v>Anderlecht</v>
          </cell>
          <cell r="J54">
            <v>21000</v>
          </cell>
          <cell r="K54" t="str">
            <v>Arrondissement de Bruxelles-Capitale</v>
          </cell>
          <cell r="L54">
            <v>4000</v>
          </cell>
          <cell r="M54" t="str">
            <v>RÃƒÂ©gion de Bruxelles-Capitale</v>
          </cell>
          <cell r="N54" t="str">
            <v>BE1</v>
          </cell>
          <cell r="O54" t="str">
            <v>BE10</v>
          </cell>
          <cell r="P54" t="str">
            <v>BE100</v>
          </cell>
          <cell r="Q54" t="str">
            <v>[(4.296860156632122, 50.842371308958974), (4.29818058664508, 50.841766152543215), (4.298545610783254, 50.841552025888106), (4.299323419053038, 50.84122436664482), (4.299997594356582, 50.84091307585778), (4.300775675423484, 50.84053610489713), (4.301527635102842, 50.84010995285112), (4.3021501480318625, 50.839601693713036), (4.3024357733489955, 50.83919170637744), (4.3027992617387705, 50.83861770261244), (4.302981170845433, 50.8382896855957), (4.303085215642714, 50.83796162513156), (4.303137531072593, 50.83766626322635), (4.303163196700623, 50.837553486572624), (4.303130592283274, 50.8375507995212), (4.3003355910735195, 50.8372765822013), (4.300296781313553, 50.83727122267997), (4.2993126717827765, 50.8371973282128), (4.298909669904121, 50.83716703282094), (4.297400382240544, 50.83703690802403), (4.2966658803810605, 50.83707523034887), (4.296196693004042, 50.83710078856782), (4.295468696070894, 50.83723518311765), (4.296076058574279, 50.83823634621169), (4.296265782317075, 50.83863087860691), (4.296360203228129, 50.83882716094739), (4.296410409252948, 50.83994287768553), (4.296252899354983, 50.84125539350248), (4.296096044347315, 50.842713988885336), (4.296860156632122, 50.842371308958974)]</v>
          </cell>
        </row>
        <row r="55">
          <cell r="A55">
            <v>53</v>
          </cell>
          <cell r="B55" t="str">
            <v>146017.75,170116.6875 146040.875,170079.875 145953.0781000033,169953.95309999958 145801.6718999967,169988.67190000042 145772.28130000085,169995.40630000085 145729.8281000033,170003.90630000085 145735.8906000033,170019.65630000085 145743.1875,170067.10940000042 145772.3906000033,170076.23440000042 145801.59380000085,170090.82809999958 145823.4843999967,170109.07809999958 145901.96880000085,170198.51559999958 145937.3125,170239.89059999958 146017.75,170116.6875</v>
          </cell>
          <cell r="C55">
            <v>2322</v>
          </cell>
          <cell r="D55">
            <v>2051</v>
          </cell>
          <cell r="E55" t="str">
            <v>21001A982</v>
          </cell>
          <cell r="F55" t="str">
            <v>PARC FORESTIER</v>
          </cell>
          <cell r="G55" t="str">
            <v>21001A9</v>
          </cell>
          <cell r="H55">
            <v>21001</v>
          </cell>
          <cell r="I55" t="str">
            <v>Anderlecht</v>
          </cell>
          <cell r="J55">
            <v>21000</v>
          </cell>
          <cell r="K55" t="str">
            <v>Arrondissement de Bruxelles-Capitale</v>
          </cell>
          <cell r="L55">
            <v>4000</v>
          </cell>
          <cell r="M55" t="str">
            <v>RÃƒÂ©gion de Bruxelles-Capitale</v>
          </cell>
          <cell r="N55" t="str">
            <v>BE1</v>
          </cell>
          <cell r="O55" t="str">
            <v>BE10</v>
          </cell>
          <cell r="P55" t="str">
            <v>BE100</v>
          </cell>
          <cell r="Q55" t="str">
            <v>[(4.3122128821890975, 50.84144724553191), (4.312541596108919, 50.84111647459524), (4.311296453970619, 50.83998389919875), (4.309146502523467, 50.84029494411724), (4.308729155985664, 50.84035527272143), (4.308126332702166, 50.84043137706876), (4.308212224374153, 50.84057300609873), (4.308315279658209, 50.840999639842614), (4.308729790398578, 50.84108187986122), (4.309144242373666, 50.84121327943139), (4.309454833447805, 50.8413774940697), (4.310568149886751, 50.84218204646578), (4.311069507591192, 50.842554233019754), (4.3122128821890975, 50.84144724553191)]</v>
          </cell>
        </row>
        <row r="56">
          <cell r="A56">
            <v>54</v>
          </cell>
          <cell r="B56" t="str">
            <v>147689.2031000033,170706.40630000085 147680.09380000085,170703.70309999958 147684.7031000033,170660.59380000085 147830.5,170686.20309999958 147869.8125,170486.42190000042 147857.5468999967,170482.17190000042 147771.84380000085,170436.92190000042 147590.3125,170363.09380000085 147404.0625,170561.78130000085 147384.57079999894,170583.12359999865 147389.37169999629,170603.45690000057 147392.744599998,170614.58749999851 147395.10559999943,170623.35700000077 147397.1294,170632.12649999931 147398.52600000054,170635.58630000055 147399.80659999698,170641.27809999883 147402.08330000192,170650.3849 147408.34420000017,170667.46020000055 147419.8699999973,170696.48809999973 147420.86609999835,170703.46049999818 147421.15070000291,170710.43290000036 147424.22569999844,170712.72410000116 147424.7968999967,170717.0 147521.59380000085,170822.29690000042 147577.59380000085,170844.79690000042 147659.5,170870.40630000085 147689.2031000033,170706.40630000085</v>
          </cell>
          <cell r="C56">
            <v>2323</v>
          </cell>
          <cell r="D56">
            <v>2052</v>
          </cell>
          <cell r="E56" t="str">
            <v>21001B10-</v>
          </cell>
          <cell r="F56" t="str">
            <v>ROSEE-EST</v>
          </cell>
          <cell r="G56" t="str">
            <v>21001B1</v>
          </cell>
          <cell r="H56">
            <v>21001</v>
          </cell>
          <cell r="I56" t="str">
            <v>Anderlecht</v>
          </cell>
          <cell r="J56">
            <v>21000</v>
          </cell>
          <cell r="K56" t="str">
            <v>Arrondissement de Bruxelles-Capitale</v>
          </cell>
          <cell r="L56">
            <v>4000</v>
          </cell>
          <cell r="M56" t="str">
            <v>RÃƒÂ©gion de Bruxelles-Capitale</v>
          </cell>
          <cell r="N56" t="str">
            <v>BE1</v>
          </cell>
          <cell r="O56" t="str">
            <v>BE10</v>
          </cell>
          <cell r="P56" t="str">
            <v>BE100</v>
          </cell>
          <cell r="Q56" t="str">
            <v>[(4.335940132848245, 50.846757440262174), (4.335810803349074, 50.846733104284304), (4.335876517944613, 50.84634559061644), (4.337946574159572, 50.8465763560812), (4.338505914302931, 50.844780561833815), (4.338331782198667, 50.84474231232253), (4.337115173615363, 50.84433522152599), (4.334538152715867, 50.843670833297786), (4.3318923213964196, 50.84545615200567), (4.33161541064745, 50.845647923220014), (4.331683437170765, 50.8458307309224), (4.331731251846193, 50.8459308044798), (4.331764715020449, 50.84600964842167), (4.331793390352704, 50.84608849087067), (4.33181319688958, 50.84611959892967), (4.331831340873749, 50.846170771073), (4.331863605057585, 50.84625264677465), (4.331952386850194, 50.84640617285414), (4.332115844869864, 50.84666716987411), (4.332129940876188, 50.84672985269534), (4.332133934071785, 50.84679253241721), (4.332177581385919, 50.84681314256676), (4.332185662710366, 50.84685158330923), (4.333559423725282, 50.847798563737726), (4.334354460061221, 50.848001059124165), (4.3355173465248775, 50.84823160382168), (4.335940132848245, 50.846757440262174)]</v>
          </cell>
        </row>
        <row r="57">
          <cell r="A57">
            <v>55</v>
          </cell>
          <cell r="B57" t="str">
            <v>147404.0625,170561.78130000085 147590.3125,170363.09380000085 147470.28130000085,170292.17190000042 147385.84380000085,170239.10940000042 147333.5468999967,170202.73440000042 147276.4531000033,170249.3125 147104.2343999967,170392.82809999958 146965.0,170511.5 146981.09380000085,170527.14059999958 146998.6718999967,170546.5625 147010.2968999967,170540.90630000085 147049.5,170524.09380000085 147052.96069999784,170520.55220000073 147077.16860000044,170510.94029999897 147090.93400000036,170485.62959999964 147103.81139999628,170465.20340000093 147108.22850000113,170457.67799999937 147115.80070000142,170444.77730000019 147136.67090000212,170409.25349999964 147139.83470000327,170409.93349999934 147163.81319999695,170427.66759999841 147165.83889999986,170429.16490000114 147175.30290000141,170436.16000000015 147175.32630000263,170436.15579999983 147183.90399999917,170442.3673 147193.2928000018,170449.1206 147196.91650000215,170452.08549999818 147213.71750000119,170460.48600000143 147220.63560000062,170458.01520000026 147224.75339999795,170456.20340000093 147235.29519999772,170447.80290000141 147245.67230000347,170440.22599999979 147245.85679999739,170439.99810000136 147246.73160000145,170439.56379999965 147250.44910000265,170435.61389999837 147255.88470000029,170432.31960000098 147263.46159999818,170426.22520000115 147269.88549999893,170420.78959999979 147274.82689999789,170417.16580000147 147280.59200000018,170414.03620000184 147287.01590000093,170411.73020000011 147293.93389999866,170406.9534999989 147303.6521999985,170401.02369999886 147309.41719999909,170396.41169999912 147322.2650000006,170385.54039999843 147322.10639999807,170404.57119999826 147323.59380000085,170415.5 147334.2968999967,170460.40630000085 147351.2031000033,170494.09380000085 147368.22600000352,170512.22030000016 147369.80900000036,170522.17020000145 147374.86829999834,170545.44319999963 147379.5903000012,170562.30759999901 147383.63780000061,170579.1721 147384.57079999894,170583.12359999865 147404.0625,170561.78130000085</v>
          </cell>
          <cell r="C57">
            <v>2324</v>
          </cell>
          <cell r="D57">
            <v>2053</v>
          </cell>
          <cell r="E57" t="str">
            <v>21001B11-</v>
          </cell>
          <cell r="F57" t="str">
            <v>ROSEE-OUEST</v>
          </cell>
          <cell r="G57" t="str">
            <v>21001B1</v>
          </cell>
          <cell r="H57">
            <v>21001</v>
          </cell>
          <cell r="I57" t="str">
            <v>Anderlecht</v>
          </cell>
          <cell r="J57">
            <v>21000</v>
          </cell>
          <cell r="K57" t="str">
            <v>Arrondissement de Bruxelles-Capitale</v>
          </cell>
          <cell r="L57">
            <v>4000</v>
          </cell>
          <cell r="M57" t="str">
            <v>RÃƒÂ©gion de Bruxelles-Capitale</v>
          </cell>
          <cell r="N57" t="str">
            <v>BE1</v>
          </cell>
          <cell r="O57" t="str">
            <v>BE10</v>
          </cell>
          <cell r="P57" t="str">
            <v>BE100</v>
          </cell>
          <cell r="Q57" t="str">
            <v>[(4.3318923213964196, 50.84545615200567), (4.334538152715867, 50.843670833297786), (4.33283437712439, 50.84303277940624), (4.331635883965857, 50.842555406322425), (4.33089362681489, 50.84222817923793), (4.3300826713303255, 50.84264663429197), (4.32763638076066, 50.84393595299913), (4.325658498062927, 50.84500205772083), (4.325886884876973, 50.84514274161102), (4.326136318164104, 50.84531742465074), (4.326301425795108, 50.84526663707303), (4.326858199393402, 50.845115697824625), (4.326907365271067, 50.8450838778145), (4.327251164638459, 50.8449975916595), (4.327446813813708, 50.84477012856522), (4.327629814874459, 50.84458657008481), (4.327692590075215, 50.844518941980276), (4.327800204690554, 50.84440300787742), (4.328096804866571, 50.844083767408335), (4.328141721034448, 50.844089895591004), (4.3284820466240035, 50.84424943209984), (4.328510797390055, 50.84426290181685), (4.328645120189741, 50.8443258296727), (4.32864545246914, 50.844325792028435), (4.328767197266902, 50.844381671323355), (4.32890045482218, 50.84444242486103), (4.328951884300506, 50.84446909506624), (4.3291903735575294, 50.844544690880525), (4.329288619818715, 50.84452251211508), (4.329347100562308, 50.84450624423287), (4.3294968421391316, 50.84443077712694), (4.329644238666647, 50.844362712829714), (4.329646859989223, 50.84436066497699), (4.329659284142598, 50.844356764899366), (4.329712096532301, 50.84432127448073), (4.329789298669142, 50.844291685535715), (4.3298969246212975, 50.84423693489067), (4.329988174564355, 50.84418810112436), (4.330058361771839, 50.84415554767461), (4.330140240648921, 50.84412744058807), (4.330231467471931, 50.84410674023244), (4.330329727555577, 50.84406383165767), (4.330467755892699, 50.844010569945254), (4.330549643493309, 50.84396913650655), (4.330732140794886, 50.8438714669804), (4.330729752967925, 50.844042544025406), (4.330750793841391, 50.84414079541619), (4.330902443184197, 50.844544529749975), (4.3311422510174475, 50.844847440017375), (4.331383828166598, 50.84501046440557), (4.331406235117323, 50.8450999162386), (4.331477908452359, 50.84530915171843), (4.331544837892306, 50.845460775434745), (4.331602190531872, 50.845612397026464), (4.33161541064745, 50.845647923220014), (4.3318923213964196, 50.84545615200567)]</v>
          </cell>
        </row>
        <row r="58">
          <cell r="A58">
            <v>56</v>
          </cell>
          <cell r="B58" t="str">
            <v>147104.2343999967,170392.82809999958 147276.4531000033,170249.3125 147333.5468999967,170202.73440000042 147291.75,170173.96880000085 147163.8906000033,170089.53130000085 147110.8125,170050.9375 147043.2656000033,170009.92190000042 147025.4375,169998.04690000042 146922.4375,169939.95309999958 146891.21880000085,169920.75 146855.46880000085,169928.79690000042 146825.03130000085,169928.79690000042 146815.59380000085,169928.79690000042 146761.0,169913.42190000042 146729.6406000033,169913.42190000042 146575.25,169845.875 146514.9375,169836.21880000085 146464.9218999967,169830.875 146582.4843999967,170053.34380000085 146628.3281000033,170135.375 146694.0468999967,170221.70309999958 146758.8906000033,170296.67190000042 146802.4375,170350.17190000042 146844.0625,170395.57809999958 146910.5781000033,170458.64059999958 146965.0,170511.5 147104.2343999967,170392.82809999958</v>
          </cell>
          <cell r="C58">
            <v>2325</v>
          </cell>
          <cell r="D58">
            <v>2054</v>
          </cell>
          <cell r="E58" t="str">
            <v>21001B17-</v>
          </cell>
          <cell r="F58" t="str">
            <v>ABATTOIR</v>
          </cell>
          <cell r="G58" t="str">
            <v>21001B1</v>
          </cell>
          <cell r="H58">
            <v>21001</v>
          </cell>
          <cell r="I58" t="str">
            <v>Anderlecht</v>
          </cell>
          <cell r="J58">
            <v>21000</v>
          </cell>
          <cell r="K58" t="str">
            <v>Arrondissement de Bruxelles-Capitale</v>
          </cell>
          <cell r="L58">
            <v>4000</v>
          </cell>
          <cell r="M58" t="str">
            <v>RÃƒÂ©gion de Bruxelles-Capitale</v>
          </cell>
          <cell r="N58" t="str">
            <v>BE1</v>
          </cell>
          <cell r="O58" t="str">
            <v>BE10</v>
          </cell>
          <cell r="P58" t="str">
            <v>BE100</v>
          </cell>
          <cell r="Q58" t="str">
            <v>[(4.32763638076066, 50.84393595299913), (4.3300826713303255, 50.84264663429197), (4.33089362681489, 50.84222817923793), (4.330300402836658, 50.84196940044953), (4.328485706209707, 50.841209748365074), (4.327732418201935, 50.84086255144041), (4.326773740113538, 50.84049350661358), (4.326520720717452, 50.840386666514576), (4.32505886340299, 50.83986390313509), (4.324615802645823, 50.8396911128188), (4.3241081843756906, 50.83976326141844), (4.323676055839877, 50.83976309855797), (4.323542069374552, 50.839763047737776), (4.322767121255967, 50.83962453672156), (4.322321905601872, 50.83962436381192), (4.320130610892674, 50.83901627293141), (4.319274443527561, 50.8389291149102), (4.318564423207671, 50.83888077892181), (4.32023141941555, 50.840881361786174), (4.320881548528184, 50.84161904722251), (4.321813847178427, 50.84239546767309), (4.322733850229341, 50.84306976106561), (4.323351681910843, 50.84355093794045), (4.323942306407612, 50.84395934185294), (4.324886207779457, 50.844526595100184), (4.325658498062927, 50.84500205772083), (4.32763638076066, 50.84393595299913)]</v>
          </cell>
        </row>
        <row r="59">
          <cell r="A59">
            <v>57</v>
          </cell>
          <cell r="B59" t="str">
            <v>147337.0156000033,170199.82809999958 147610.28130000085,169971.20309999958 147525.7656000033,169879.64059999958 147295.9375,169637.15630000085 146998.0781000033,169863.70309999958 146961.25,169891.70309999958 146903.65630000085,169916.92190000042 146904.8125,169917.6875 146891.21880000085,169920.75 146922.4375,169939.95309999958 147025.4375,169998.04690000042 147043.2656000033,170009.92190000042 147110.8125,170050.9375 147163.8906000033,170089.53130000085 147291.75,170173.96880000085 147333.5468999967,170202.73440000042 147337.0156000033,170199.82809999958</v>
          </cell>
          <cell r="C59">
            <v>2326</v>
          </cell>
          <cell r="D59">
            <v>2055</v>
          </cell>
          <cell r="E59" t="str">
            <v>21001B20-</v>
          </cell>
          <cell r="F59" t="str">
            <v>CONSEIL-NORD</v>
          </cell>
          <cell r="G59" t="str">
            <v>21001B2</v>
          </cell>
          <cell r="H59">
            <v>21001</v>
          </cell>
          <cell r="I59" t="str">
            <v>Anderlecht</v>
          </cell>
          <cell r="J59">
            <v>21000</v>
          </cell>
          <cell r="K59" t="str">
            <v>Arrondissement de Bruxelles-Capitale</v>
          </cell>
          <cell r="L59">
            <v>4000</v>
          </cell>
          <cell r="M59" t="str">
            <v>RÃƒÂ©gion de Bruxelles-Capitale</v>
          </cell>
          <cell r="N59" t="str">
            <v>BE1</v>
          </cell>
          <cell r="O59" t="str">
            <v>BE10</v>
          </cell>
          <cell r="P59" t="str">
            <v>BE100</v>
          </cell>
          <cell r="Q59" t="str">
            <v>[(4.330942896013078, 50.8422020685917), (4.3348241708334285, 50.84014800258963), (4.333624874478135, 50.83932455217226), (4.330363728748342, 50.83714372689645), (4.326133365244865, 50.83917884052274), (4.325610286901603, 50.8394303591772), (4.3247924122562855, 50.839656765323156), (4.324808820734407, 50.83966365376698), (4.324615802645823, 50.8396911128188), (4.32505886340299, 50.83986390313509), (4.326520720717452, 50.840386666514576), (4.326773740113538, 50.84049350661358), (4.327732418201935, 50.84086255144041), (4.328485706209707, 50.841209748365074), (4.330300402836658, 50.84196940044953), (4.33089362681489, 50.84222817923793), (4.330942896013078, 50.8422020685917)]</v>
          </cell>
        </row>
        <row r="60">
          <cell r="A60">
            <v>58</v>
          </cell>
          <cell r="B60" t="str">
            <v>147871.90630000085,170475.79690000042 147912.3281000033,170296.48440000042 147610.28130000085,169971.20309999958 147337.0156000033,170199.82809999958 147333.5468999967,170202.73440000042 147385.84380000085,170239.10940000042 147470.28130000085,170292.17190000042 147590.3125,170363.09380000085 147771.84380000085,170436.92190000042 147857.5468999967,170482.17190000042 147869.8125,170486.42190000042 147871.90630000085,170475.79690000042</v>
          </cell>
          <cell r="C60">
            <v>2327</v>
          </cell>
          <cell r="D60">
            <v>2056</v>
          </cell>
          <cell r="E60" t="str">
            <v>21001B21-</v>
          </cell>
          <cell r="F60" t="str">
            <v>BROGNIEZ-NORD</v>
          </cell>
          <cell r="G60" t="str">
            <v>21001B2</v>
          </cell>
          <cell r="H60">
            <v>21001</v>
          </cell>
          <cell r="I60" t="str">
            <v>Anderlecht</v>
          </cell>
          <cell r="J60">
            <v>21000</v>
          </cell>
          <cell r="K60" t="str">
            <v>Arrondissement de Bruxelles-Capitale</v>
          </cell>
          <cell r="L60">
            <v>4000</v>
          </cell>
          <cell r="M60" t="str">
            <v>RÃƒÂ©gion de Bruxelles-Capitale</v>
          </cell>
          <cell r="N60" t="str">
            <v>BE1</v>
          </cell>
          <cell r="O60" t="str">
            <v>BE10</v>
          </cell>
          <cell r="P60" t="str">
            <v>BE100</v>
          </cell>
          <cell r="Q60" t="str">
            <v>[(4.338535703704397, 50.844685055691954), (4.339110635477324, 50.84307326543977), (4.3348241708334285, 50.84014800258963), (4.330942896013078, 50.8422020685917), (4.33089362681489, 50.84222817923793), (4.331635883965857, 50.842555406322425), (4.33283437712439, 50.84303277940624), (4.334538152715867, 50.843670833297786), (4.337115173615363, 50.84433522152599), (4.338331782198667, 50.84474231232253), (4.338505914302931, 50.844780561833815), (4.338535703704397, 50.844685055691954)]</v>
          </cell>
        </row>
        <row r="61">
          <cell r="A61">
            <v>59</v>
          </cell>
          <cell r="B61" t="str">
            <v>147915.09380000085,170284.20309999958 147971.2031000033,170069.0 147994.49350000173,169984.45710000023 147973.18500000238,169980.3061 147938.09210000187,169975.04210000113 147919.66830000281,169973.28750000149 147895.80510000139,169971.0064000003 147890.190200001,169967.6726000011 147868.95889999717,169949.59970000014 147850.18419999629,169934.68519999832 147840.53360000253,169926.26289999858 147832.98860000074,169922.05180000141 147818.42509999871,169914.15579999983 147809.12539999932,169909.24280000106 147794.73730000108,169902.04879999906 147770.52319999784,169889.76619999856 147762.10080000013,169885.55510000139 147736.13700000197,169866.0821999982 147610.28130000085,169971.20309999958 147912.3281000033,170296.48440000042 147915.09380000085,170284.20309999958</v>
          </cell>
          <cell r="C61">
            <v>2328</v>
          </cell>
          <cell r="D61">
            <v>2057</v>
          </cell>
          <cell r="E61" t="str">
            <v>21001B22-</v>
          </cell>
          <cell r="F61" t="str">
            <v>BROGNIEZ-SUD</v>
          </cell>
          <cell r="G61" t="str">
            <v>21001B2</v>
          </cell>
          <cell r="H61">
            <v>21001</v>
          </cell>
          <cell r="I61" t="str">
            <v>Anderlecht</v>
          </cell>
          <cell r="J61">
            <v>21000</v>
          </cell>
          <cell r="K61" t="str">
            <v>Arrondissement de Bruxelles-Capitale</v>
          </cell>
          <cell r="L61">
            <v>4000</v>
          </cell>
          <cell r="M61" t="str">
            <v>RÃƒÂ©gion de Bruxelles-Capitale</v>
          </cell>
          <cell r="N61" t="str">
            <v>BE1</v>
          </cell>
          <cell r="O61" t="str">
            <v>BE10</v>
          </cell>
          <cell r="P61" t="str">
            <v>BE100</v>
          </cell>
          <cell r="Q61" t="str">
            <v>[(4.339149971513009, 50.8429628721063), (4.339947781049424, 50.84102849219221), (4.340278898949796, 50.8402685702226), (4.339976396059154, 50.8402311825537), (4.339478197471059, 50.84018374117585), (4.339216637654449, 50.840167904040754), (4.338877855833189, 50.84014731412436), (4.338798157753374, 50.84011732494528), (4.338496831816253, 50.83995478238756), (4.3382303669001905, 50.83982064046802), (4.3380934031235965, 50.839744892976455), (4.337986309205459, 50.83970700971459), (4.337779593664972, 50.83963597511972), (4.337647592518682, 50.83959177535403), (4.337443364067011, 50.83952705146181), (4.337099665113329, 50.839416546300484), (4.3369801161850425, 50.83937865882393), (4.336611622024059, 50.83920350820123), (4.3348241708334285, 50.84014800258963), (4.339110635477324, 50.84307326543977), (4.339149971513009, 50.8429628721063)]</v>
          </cell>
        </row>
        <row r="62">
          <cell r="A62">
            <v>60</v>
          </cell>
          <cell r="B62" t="str">
            <v>147736.13700000197,169866.0821999982 147723.49859999865,169856.60339999944 147717.88369999826,169849.93569999933 147710.41160000116,169841.80719999969 147703.43379999697,169834.21649999917 147691.91489999741,169821.68589999899 147692.0904000029,169819.58029999956 147691.73939999938,169788.52299999818 147690.33569999784,169784.83830000088 147690.33569999784,169780.10069999844 147690.8620999977,169764.65980000049 147690.83690000325,169764.20580000058 147690.33569999784,169755.18470000103 147686.82639999688,169747.63969999924 147679.10599999875,169736.58540000021 147674.24419999868,169732.49709999934 147659.59380000085,169711.20309999958 147616.29879999906,169661.22019999847 147612.58179999888,169653.78620000184 147583.27600000054,169631.91620000079 147562.71819999814,169612.23319999874 147533.8497999981,169586.86410000175 147514.16679999977,169577.6787 147501.48219999671,169557.99570000172 147496.67080000043,169542.68670000136 147488.36020000279,169520.37929999828 147476.9878000021,169507.69469999894 147462.91399999708,169492.41459999979 147462.7031000033,169493.90630000085 147465.78130000085,169503.34380000085 147457.25,169509.9375 147459.5,169512.73440000042 147295.9375,169637.15630000085 147525.7656000033,169879.64059999958 147610.28130000085,169971.20309999958 147736.13700000197,169866.0821999982</v>
          </cell>
          <cell r="C62">
            <v>2329</v>
          </cell>
          <cell r="D62">
            <v>2058</v>
          </cell>
          <cell r="E62" t="str">
            <v>21001B23-</v>
          </cell>
          <cell r="F62" t="str">
            <v>CONSEIL-SUD</v>
          </cell>
          <cell r="G62" t="str">
            <v>21001B2</v>
          </cell>
          <cell r="H62">
            <v>21001</v>
          </cell>
          <cell r="I62" t="str">
            <v>Anderlecht</v>
          </cell>
          <cell r="J62">
            <v>21000</v>
          </cell>
          <cell r="K62" t="str">
            <v>Arrondissement de Bruxelles-Capitale</v>
          </cell>
          <cell r="L62">
            <v>4000</v>
          </cell>
          <cell r="M62" t="str">
            <v>RÃƒÂ©gion de Bruxelles-Capitale</v>
          </cell>
          <cell r="N62" t="str">
            <v>BE1</v>
          </cell>
          <cell r="O62" t="str">
            <v>BE10</v>
          </cell>
          <cell r="P62" t="str">
            <v>BE100</v>
          </cell>
          <cell r="Q62" t="str">
            <v>[(4.336611622024059, 50.83920350820123), (4.336432251099363, 50.839118249922116), (4.336352576553163, 50.839058288869396), (4.336246544413548, 50.83898518869553), (4.336147526889228, 50.83891692490682), (4.33598407013016, 50.83880423600557), (4.3359865746190085, 50.83878530832622), (4.3359817821388384, 50.83850611631609), (4.335961876635015, 50.83847298712194), (4.335961905735065, 50.83843039830464), (4.335969473772877, 50.8382915938496), (4.335969118801636, 50.83828751250288), (4.335962058777285, 50.838206415062146), (4.335912284458965, 50.83813857536184), (4.335802748090189, 50.83803917221883), (4.335733751757145, 50.838002401278416), (4.335525896833553, 50.83781092053866), (4.334911569788238, 50.83736142515801), (4.334858848562599, 50.83729458199913), (4.3344429495407, 50.83709786218669), (4.33415122972574, 50.83692083701567), (4.333741569420205, 50.83669266119843), (4.333462204155394, 50.836610006512494), (4.333282260871445, 50.83643301210733), (4.3332140591699, 50.83629537095731), (4.333096229505627, 50.836094802553795), (4.332934870634236, 50.835980725546285), (4.332735180836512, 50.83584330440508), (4.332732176804651, 50.835856713199874), (4.332775811410872, 50.83594156515461), (4.332654655654013, 50.83600080295056), (4.332686577963, 50.83602595544282), (4.330363728748342, 50.83714372689645), (4.333624874478135, 50.83932455217226), (4.3348241708334285, 50.84014800258963), (4.336611622024059, 50.83920350820123)]</v>
          </cell>
        </row>
        <row r="63">
          <cell r="A63">
            <v>61</v>
          </cell>
          <cell r="B63" t="str">
            <v>147459.5,169512.73440000042 147457.25,169509.9375 147465.78130000085,169503.34380000085 147462.7031000033,169493.90630000085 147462.91399999708,169492.41459999979 147461.67880000174,169491.0735 147461.17859999835,169490.93459999934 147461.35409999639,169479.88039999828 147463.98610000312,169468.12420000136 147466.1101000011,169459.09710000083 147466.21599999815,169448.03700000048 147460.46800000221,169435.6213000007 147453.46720000356,169430.55169999972 147439.22410000116,169420.65399999917 147432.70610000193,169416.30860000104 147429.56780000031,169412.44610000029 147427.87789999694,169408.10080000013 147424.98099999875,169394.09910000116 147424.39389999956,169389.50039999932 147423.5326000005,169382.75290000066 147422.80839999765,169377.92480000108 147424.73960000277,169348.95580000058 147425.22240000218,169337.12680000067 147422.55990000069,169328.80629999936 147426.0,169321.79690000042 147393.40630000085,169285.29690000042 147352.7656000033,169233.25 147351.40630000085,169231.5 147321.40630000085,169192.5 147321.8125,169175.42190000042 147290.90630000085,169162.65630000085 147027.59380000085,169107.65630000085 146936.6406000033,169144.67190000042 146969.34380000085,169178.4375 146982.2343999967,169185.21880000085 147015.3125,169217.21880000085 147049.4375,169257.75 147085.84380000085,169296.625 147083.0781000033,169295.82809999958 147034.8281000033,169353.71880000085 147219.375,169556.375 147295.9375,169637.15630000085 147459.5,169512.73440000042</v>
          </cell>
          <cell r="C63">
            <v>2330</v>
          </cell>
          <cell r="D63">
            <v>2059</v>
          </cell>
          <cell r="E63" t="str">
            <v>21001B241</v>
          </cell>
          <cell r="F63" t="str">
            <v>REVISION-SUD</v>
          </cell>
          <cell r="G63" t="str">
            <v>21001B2</v>
          </cell>
          <cell r="H63">
            <v>21001</v>
          </cell>
          <cell r="I63" t="str">
            <v>Anderlecht</v>
          </cell>
          <cell r="J63">
            <v>21000</v>
          </cell>
          <cell r="K63" t="str">
            <v>Arrondissement de Bruxelles-Capitale</v>
          </cell>
          <cell r="L63">
            <v>4000</v>
          </cell>
          <cell r="M63" t="str">
            <v>RÃƒÂ©gion de Bruxelles-Capitale</v>
          </cell>
          <cell r="N63" t="str">
            <v>BE1</v>
          </cell>
          <cell r="O63" t="str">
            <v>BE10</v>
          </cell>
          <cell r="P63" t="str">
            <v>BE100</v>
          </cell>
          <cell r="Q63" t="str">
            <v>[(4.332686577963, 50.83602595544282), (4.332654655654013, 50.83600080295056), (4.332775811410872, 50.83594156515461), (4.332732176804651, 50.835856713199874), (4.332735180836512, 50.83584330440508), (4.33271765493375, 50.83583124324431), (4.33271055500642, 50.83582999245497), (4.332713121175248, 50.835730621026634), (4.332750564537031, 50.83562494945232), (4.332780777760353, 50.83554380904874), (4.332782355767664, 50.83544438427529), (4.332700841512251, 50.8353327482265), (4.332601493217902, 50.835287144810536), (4.332399367258526, 50.83519810765538), (4.332306868343429, 50.83515901630036), (4.332262343956005, 50.83512428059044), (4.332238384185136, 50.8350852110004), (4.332197356360671, 50.8349593295434), (4.332189053573232, 50.83491798678217), (4.332176873073811, 50.83485732609821), (4.3321666256606255, 50.834813920537), (4.33219423928046, 50.834553510852615), (4.332201174106562, 50.83444717563745), (4.33216343536819, 50.83437236656302), (4.332212317777233, 50.83430937020407), (4.331749884364337, 50.83398110934754), (4.331173336764187, 50.83351305115823), (4.3311540533745685, 50.833497313376014), (4.330728471414103, 50.83314658614252), (4.33073435947827, 50.83299306359395), (4.3302957320799536, 50.83287816603902), (4.326558404902537, 50.832382476562785), (4.3252670200150405, 50.83271476567043), (4.325730972233637, 50.833018471752105), (4.325913902271118, 50.83307949852745), (4.326383198167412, 50.833367331969406), (4.326867293741047, 50.83373186034547), (4.3273837939731505, 50.83408150944948), (4.32734453961337, 50.83407433204572), (4.3266591470648015, 50.834594503026935), (4.329277412381671, 50.83641718562415), (4.330363728748342, 50.83714372689645), (4.332686577963, 50.83602595544282)]</v>
          </cell>
        </row>
        <row r="64">
          <cell r="A64">
            <v>62</v>
          </cell>
          <cell r="B64" t="str">
            <v>147295.9375,169637.15630000085 147219.375,169556.375 147034.8281000033,169353.71880000085 147083.0781000033,169295.82809999958 147085.84380000085,169296.625 147049.4375,169257.75 147015.3125,169217.21880000085 146982.2343999967,169185.21880000085 146969.34380000085,169178.4375 146936.6406000033,169144.67190000042 146773.8125,169195.34380000085 146783.9218999967,169262.04690000042 146815.28130000085,169394.73440000042 146861.78130000085,169511.85940000042 146880.4218999967,169558.78130000085 146945.0156000033,169726.20309999958 146998.0781000033,169863.70309999958 147295.9375,169637.15630000085</v>
          </cell>
          <cell r="C64">
            <v>2331</v>
          </cell>
          <cell r="D64">
            <v>2060</v>
          </cell>
          <cell r="E64" t="str">
            <v>21001B25-</v>
          </cell>
          <cell r="F64" t="str">
            <v>REVISION-NORD</v>
          </cell>
          <cell r="G64" t="str">
            <v>21001B2</v>
          </cell>
          <cell r="H64">
            <v>21001</v>
          </cell>
          <cell r="I64" t="str">
            <v>Anderlecht</v>
          </cell>
          <cell r="J64">
            <v>21000</v>
          </cell>
          <cell r="K64" t="str">
            <v>Arrondissement de Bruxelles-Capitale</v>
          </cell>
          <cell r="L64">
            <v>4000</v>
          </cell>
          <cell r="M64" t="str">
            <v>RÃƒÂ©gion de Bruxelles-Capitale</v>
          </cell>
          <cell r="N64" t="str">
            <v>BE1</v>
          </cell>
          <cell r="O64" t="str">
            <v>BE10</v>
          </cell>
          <cell r="P64" t="str">
            <v>BE100</v>
          </cell>
          <cell r="Q64" t="str">
            <v>[(4.330363728748342, 50.83714372689645), (4.329277412381671, 50.83641718562415), (4.3266591470648015, 50.834594503026935), (4.32734453961337, 50.83407433204572), (4.3273837939731505, 50.83408150944948), (4.326867293741047, 50.83373186034547), (4.326383198167412, 50.833367331969406), (4.325913902271118, 50.83307949852745), (4.325730972233637, 50.833018471752105), (4.3252670200150405, 50.83271476567043), (4.322955219493476, 50.833169416177576), (4.3230981512488285, 50.83376910189379), (4.32354218147718, 50.834962071912685), (4.324201303074924, 50.83601522079696), (4.324465535749088, 50.83643712579028), (4.325381156234937, 50.837942507753006), (4.326133365244865, 50.83917884052274), (4.330363728748342, 50.83714372689645)]</v>
          </cell>
        </row>
        <row r="65">
          <cell r="A65">
            <v>63</v>
          </cell>
          <cell r="B65" t="str">
            <v>146904.8125,169917.6875 146903.65630000085,169916.92190000042 146961.25,169891.70309999958 146998.0781000033,169863.70309999958 146945.0156000033,169726.20309999958 146855.34380000085,169774.76559999958 146851.6406000033,169790.5 146834.3125,169786.15630000085 146820.8125,169782.78130000085 146707.9375,169725.25 146650.03130000085,169787.96880000085 146674.15630000085,169804.85940000042 146689.59380000085,169814.03130000085 146860.25,169901.6875 146883.5,169916.0 146891.21880000085,169920.75 146904.8125,169917.6875</v>
          </cell>
          <cell r="C65">
            <v>2332</v>
          </cell>
          <cell r="D65">
            <v>2061</v>
          </cell>
          <cell r="E65" t="str">
            <v>21001B31-</v>
          </cell>
          <cell r="F65" t="str">
            <v>ALBERT I- IMMEUBLES</v>
          </cell>
          <cell r="G65" t="str">
            <v>21001B3</v>
          </cell>
          <cell r="H65">
            <v>21001</v>
          </cell>
          <cell r="I65" t="str">
            <v>Anderlecht</v>
          </cell>
          <cell r="J65">
            <v>21000</v>
          </cell>
          <cell r="K65" t="str">
            <v>Arrondissement de Bruxelles-Capitale</v>
          </cell>
          <cell r="L65">
            <v>4000</v>
          </cell>
          <cell r="M65" t="str">
            <v>RÃƒÂ©gion de Bruxelles-Capitale</v>
          </cell>
          <cell r="N65" t="str">
            <v>BE1</v>
          </cell>
          <cell r="O65" t="str">
            <v>BE10</v>
          </cell>
          <cell r="P65" t="str">
            <v>BE100</v>
          </cell>
          <cell r="Q65" t="str">
            <v>[(4.324808820734407, 50.83966365376698), (4.3247924122562855, 50.839656765323156), (4.325610286901603, 50.8394303591772), (4.326133365244865, 50.83917884052274), (4.325381156234937, 50.837942507753006), (4.324107704986501, 50.83837859145993), (4.324054998843341, 50.83852001664593), (4.323809030902891, 50.838480876176924), (4.3236174020677804, 50.83845046397536), (4.322015439997575, 50.83793266574051), (4.321192801378182, 50.83849615264198), (4.321535150251745, 50.838648127716525), (4.321754233711623, 50.83873066561284), (4.324176291836985, 50.8395195860769), (4.3245062567273935, 50.8396483718734), (4.324615802645823, 50.8396911128188), (4.324808820734407, 50.83966365376698)]</v>
          </cell>
        </row>
        <row r="66">
          <cell r="A66">
            <v>64</v>
          </cell>
          <cell r="B66" t="str">
            <v>146891.21880000085,169920.75 146883.5,169916.0 146860.25,169901.6875 146689.59380000085,169814.03130000085 146674.15630000085,169804.85940000042 146650.03130000085,169787.96880000085 146707.9375,169725.25 146820.8125,169782.78130000085 146834.3125,169786.15630000085 146851.6406000033,169790.5 146855.34380000085,169774.76559999958 146945.0156000033,169726.20309999958 146880.4218999967,169558.78130000085 146861.78130000085,169511.85940000042 146759.7968999967,169544.3125 146699.4843999967,169476.76559999958 146653.65630000085,169440.57809999958 146578.3125,169419.39059999958 146471.5156000033,169657.70309999958 146420.84380000085,169763.84380000085 146464.9218999967,169830.875 146514.9375,169836.21880000085 146575.25,169845.875 146729.6406000033,169913.42190000042 146761.0,169913.42190000042 146815.59380000085,169928.79690000042 146825.03130000085,169928.79690000042 146855.46880000085,169928.79690000042 146891.21880000085,169920.75</v>
          </cell>
          <cell r="C66">
            <v>2333</v>
          </cell>
          <cell r="D66">
            <v>2062</v>
          </cell>
          <cell r="E66" t="str">
            <v>21001B321</v>
          </cell>
          <cell r="F66" t="str">
            <v>ALBERT I- QUARTIER</v>
          </cell>
          <cell r="G66" t="str">
            <v>21001B3</v>
          </cell>
          <cell r="H66">
            <v>21001</v>
          </cell>
          <cell r="I66" t="str">
            <v>Anderlecht</v>
          </cell>
          <cell r="J66">
            <v>21000</v>
          </cell>
          <cell r="K66" t="str">
            <v>Arrondissement de Bruxelles-Capitale</v>
          </cell>
          <cell r="L66">
            <v>4000</v>
          </cell>
          <cell r="M66" t="str">
            <v>RÃƒÂ©gion de Bruxelles-Capitale</v>
          </cell>
          <cell r="N66" t="str">
            <v>BE1</v>
          </cell>
          <cell r="O66" t="str">
            <v>BE10</v>
          </cell>
          <cell r="P66" t="str">
            <v>BE100</v>
          </cell>
          <cell r="Q66" t="str">
            <v>[(4.324615802645823, 50.8396911128188), (4.3245062567273935, 50.8396483718734), (4.324176291836985, 50.8395195860769), (4.321754233711623, 50.83873066561284), (4.321535150251745, 50.838648127716525), (4.321192801378182, 50.83849615264198), (4.322015439997575, 50.83793266574051), (4.3236174020677804, 50.83845046397536), (4.323809030902891, 50.838480876176924), (4.324054998843341, 50.83852001664593), (4.324107704986501, 50.83837859145993), (4.325381156234937, 50.837942507753006), (4.324465535749088, 50.83643712579028), (4.324201303074924, 50.83601522079696), (4.322753240070039, 50.83630640840179), (4.321897628422531, 50.83569885873115), (4.321247376145485, 50.83537329165368), (4.32017799599777, 50.835182393610786), (4.3186596703800895, 50.837324083746275), (4.317939290276214, 50.83827793380993), (4.318564423207671, 50.83888077892181), (4.319274443527561, 50.8389291149102), (4.320130610892674, 50.83901627293141), (4.322321905601872, 50.83962436381192), (4.322767121255967, 50.83962453672156), (4.323542069374552, 50.839763047737776), (4.323676055839877, 50.83976309855797), (4.3241081843756906, 50.83976326141844), (4.324615802645823, 50.8396911128188)]</v>
          </cell>
        </row>
        <row r="67">
          <cell r="A67">
            <v>65</v>
          </cell>
          <cell r="B67" t="str">
            <v>146861.78130000085,169511.85940000042 146815.28130000085,169394.73440000042 146783.9218999967,169262.04690000042 146773.8125,169195.34380000085 146701.9531000033,169155.34380000085 146617.46880000085,169332.01559999958 146578.3125,169419.39059999958 146653.65630000085,169440.57809999958 146699.4843999967,169476.76559999958 146759.7968999967,169544.3125 146861.78130000085,169511.85940000042</v>
          </cell>
          <cell r="C67">
            <v>2334</v>
          </cell>
          <cell r="D67">
            <v>2063</v>
          </cell>
          <cell r="E67" t="str">
            <v>21001B332</v>
          </cell>
          <cell r="F67" t="str">
            <v>GOUJONS</v>
          </cell>
          <cell r="G67" t="str">
            <v>21001B3</v>
          </cell>
          <cell r="H67">
            <v>21001</v>
          </cell>
          <cell r="I67" t="str">
            <v>Anderlecht</v>
          </cell>
          <cell r="J67">
            <v>21000</v>
          </cell>
          <cell r="K67" t="str">
            <v>Arrondissement de Bruxelles-Capitale</v>
          </cell>
          <cell r="L67">
            <v>4000</v>
          </cell>
          <cell r="M67" t="str">
            <v>RÃƒÂ©gion de Bruxelles-Capitale</v>
          </cell>
          <cell r="N67" t="str">
            <v>BE1</v>
          </cell>
          <cell r="O67" t="str">
            <v>BE10</v>
          </cell>
          <cell r="P67" t="str">
            <v>BE100</v>
          </cell>
          <cell r="Q67" t="str">
            <v>[(4.324201303074924, 50.83601522079696), (4.32354218147718, 50.834962071912685), (4.3230981512488285, 50.83376910189379), (4.322955219493476, 50.833169416177576), (4.321935510249257, 50.83280943722185), (4.320734644291284, 50.83439715815707), (4.32017799599777, 50.835182393610786), (4.321247376145485, 50.83537329165368), (4.321897628422531, 50.83569885873115), (4.322753240070039, 50.83630640840179), (4.324201303074924, 50.83601522079696)]</v>
          </cell>
        </row>
        <row r="68">
          <cell r="A68">
            <v>66</v>
          </cell>
          <cell r="B68" t="str">
            <v>146936.6406000033,169144.67190000042 147027.59380000085,169107.65630000085 147290.90630000085,169162.65630000085 147321.8125,169175.42190000042 147322.40630000085,169150.79690000042 147326.2031000033,169126.0 147315.2968999967,169105.5 147285.40630000085,169051.79690000042 147240.7031000033,169008.09380000085 147209.40630000085,168996.09380000085 147125.0,168972.20309999958 147066.40630000085,168952.20309999958 147013.7968999967,168931.29690000042 146995.7031000033,168915.79690000042 146972.2968999967,168876.90630000085 146970.4375,168872.35940000042 146925.0625,168883.29690000042 146799.6093999967,168962.90630000085 146723.6093999967,169110.0625 146701.9531000033,169155.34380000085 146773.8125,169195.34380000085 146936.6406000033,169144.67190000042</v>
          </cell>
          <cell r="C68">
            <v>2335</v>
          </cell>
          <cell r="D68">
            <v>2064</v>
          </cell>
          <cell r="E68" t="str">
            <v>21001B372</v>
          </cell>
          <cell r="F68" t="str">
            <v>DEUX GARES</v>
          </cell>
          <cell r="G68" t="str">
            <v>21001B3</v>
          </cell>
          <cell r="H68">
            <v>21001</v>
          </cell>
          <cell r="I68" t="str">
            <v>Anderlecht</v>
          </cell>
          <cell r="J68">
            <v>21000</v>
          </cell>
          <cell r="K68" t="str">
            <v>Arrondissement de Bruxelles-Capitale</v>
          </cell>
          <cell r="L68">
            <v>4000</v>
          </cell>
          <cell r="M68" t="str">
            <v>RÃƒÂ©gion de Bruxelles-Capitale</v>
          </cell>
          <cell r="N68" t="str">
            <v>BE1</v>
          </cell>
          <cell r="O68" t="str">
            <v>BE10</v>
          </cell>
          <cell r="P68" t="str">
            <v>BE100</v>
          </cell>
          <cell r="Q68" t="str">
            <v>[(4.3252670200150405, 50.83271476567043), (4.326558404902537, 50.832382476562785), (4.3302957320799536, 50.83287816603902), (4.33073435947827, 50.83299306359395), (4.330742964394656, 50.832771698668346), (4.330797037246806, 50.83254880289475), (4.330642369791173, 50.83236446780635), (4.330218461265946, 50.83188156485741), (4.3295842271809875, 50.83148848696232), (4.329140066473627, 50.83138046561627), (4.327942126792569, 50.831165294816266), (4.327110566637847, 50.830985216043544), (4.326363964448614, 50.83079701529162), (4.326107255769241, 50.83065758554522), (4.325775331212515, 50.83030785699455), (4.325748974970603, 50.83026697286482), (4.325104815353644, 50.830365061751436), (4.3233234021253875, 50.83108004826457), (4.322243321355925, 50.832402499416105), (4.321935510249257, 50.83280943722185), (4.322955219493476, 50.833169416177576), (4.3252670200150405, 50.83271476567043)]</v>
          </cell>
        </row>
        <row r="69">
          <cell r="A69">
            <v>67</v>
          </cell>
          <cell r="B69" t="str">
            <v>146578.3125,169419.39059999958 146617.46880000085,169332.01559999958 146701.9531000033,169155.34380000085 146723.6093999967,169110.0625 146799.6093999967,168962.90630000085 146925.0625,168883.29690000042 146970.4375,168872.35940000042 146970.0,168871.29690000042 146959.40630000085,168844.20309999958 146956.0,168823.40630000085 146951.59380000085,168807.59380000085 146945.59380000085,168798.29690000042 146943.09380000085,168792.20309999958 146937.09380000085,168784.0 146930.0,168777.29690000042 146916.90630000085,168768.5 146905.7968999967,168766.90630000085 146890.09380000085,168758.59380000085 146882.0,168753.40630000085 146872.90630000085,168746.20309999958 146859.90630000085,168729.29690000042 146852.90630000085,168712.90630000085 146844.90630000085,168702.70309999958 146841.90630000085,168694.5 146835.90630000085,168684.29690000042 146818.90630000085,168658.70309999958 146796.40630000085,168627.40630000085 146752.59380000085,168581.20309999958 146712.40630000085,168532.0 146699.40630000085,168516.0 146690.7968999967,168506.29690000042 146684.40630000085,168491.5 146680.90630000085,168482.29690000042 146676.90630000085,168471.09380000085 146672.5,168461.90630000085 146652.2968999967,168392.0 146632.7031000033,168318.59380000085 146616.5,168257.90630000085 146609.09380000085,168240.5 146605.59380000085,168232.79690000042 146600.59380000085,168225.70309999958 146596.0,168219.5 146587.5,168212.29690000042 146579.40630000085,168207.09380000085 146569.7968999967,168198.90630000085 146558.7031000033,168190.20309999958 146531.5,168171.29690000042 146501.2031000033,168109.40630000085 146457.2031000033,168059.0625 146441.59380000085,168041.20309999958 146416.90630000085,168002.0 146358.2031000033,167957.09380000085 146284.2031000033,167912.20309999958 146240.7031000033,167881.59380000085 146212.90630000085,167862.20309999958 146183.0,167849.5 146162.7031000033,167844.29690000042 146142.90630000085,167845.29690000042 146122.2031000033,167835.09380000085 146101.90630000085,167814.70309999958 146086.2968999967,167783.20309999958 146061.0,167761.20309999958 146015.2968999967,167742.70309999958 145918.40630000085,167715.0 145928.7031000033,167609.90630000085 145884.59380000085,167541.29690000042 145847.5,167509.79690000042 145801.40630000085,167487.0 145779.59380000085,167479.90630000085 145774,167459 145763.7968999967,167441.79690000042 145730.2968999967,167433.59380000085 145724.2968999967,167396.5 145751.7031000033,167372.70309999958 145722.235,167325.42269999906 145727.59809999913,167320.05959999934 145738.82119999826,167312.2522 145757.36360000074,167298.10139999911 145791.03279999644,167275.16739999875 145869.59409999847,167221.49190000072 145868.1005000025,167202.07449999824 145872.2031000033,167200.09380000085 145847.7968999967,167167.09380000085 145864.09380000085,167136.09380000085 145891.5,167104.59380000085 145893.09380000085,167064.5 145883.5,167010.70309999958 145873.90630000085,166992.90630000085 145834.7968999967,166958.90630000085 145795.7031000033,166924.29690000042 145769.90630000085,166893.90630000085 145761.2968999967,166867.0 145709.5,166874.0 145658.2031000033,166885.70309999958 145622.09380000085,166889.70309999958 145602.40630000085,166892.79690000042 145456.59380000085,166914.0 145287.09380000085,166950.0 145284.0,166945.40630000085 145274.90630000085,166930.20309999958 145261.7031000033,166920.0 145228.2031000033,166927.09380000085 145199.7968999967,166936.79690000042 145164.09380000085,166939.20309999958 145166.375,166933.59380000085 145150.0,166924.59380000085 145144.5,166910.90630000085 145144.5,166901.70309999958 145135.2968999967,166884.90630000085 145110.5,166849.90630000085 145087.2031000033,166816.40630000085 145094.7968999967,166800.59380000085 145096.7968999967,166787.90630000085 145087.7031000033,166780.29690000042 145072.0,166776.79690000042 145045.59380000085,166776.20309999958 145026.4375,166779.14059999958 145025.1718999967,166786.09380000085 145022.1093999967,166786.59380000085 145061.6093999967,167087.35940000042 145097.2031000033,167248.71880000085 145145.2656000033,167372.29690000042 145194.9218999967,167531.75 145252.4375,167699.04690000042 145315.1718999967,167848.03130000085 145332.1093999967,167875.5625 145342.7343999967,167892.82809999958 145347.1093999967,167899.9375 145376.1406000033,167937.07809999958 145381.8125,167944.34380000085 145447.2031000033,168033.65630000085 145481.0468999967,168080.53130000085 145508.5781000033,168122.03130000085 145542.53130000085,168169.60940000042 145615.9843999967,168272.45309999958 145628.1093999967,168297.95309999958 145630.25,168302.46880000085 145646.59380000085,168366.35940000042 145688.21880000085,168401.57809999958 145777.8593999967,168526.4375 145907.5156000033,168700.92190000042 145982.34380000085,168798.64059999958 145985.8281000033,168803.45309999958 146022.7968999967,168854.34380000085 146077.4531000033,168927.65630000085 146127.4218999967,168994.73440000042 146128.5625,168996.26559999958 146183.5468999967,169070.04690000042 146213.375,169110.0625 146218.5625,169117.59380000085 146222.03130000085,169139.26559999958 146289.4843999967,169233.4375 146367.1093999967,169341.60940000042 146394.09380000085,169384.96880000085 146389.4843999967,169587.60940000042 146471.5156000033,169657.70309999958 146578.3125,169419.39059999958</v>
          </cell>
          <cell r="C69">
            <v>2336</v>
          </cell>
          <cell r="D69">
            <v>2065</v>
          </cell>
          <cell r="E69" t="str">
            <v>21001B3MJ</v>
          </cell>
          <cell r="F69" t="str">
            <v>PETITE ILE- RIVE DROITE</v>
          </cell>
          <cell r="G69" t="str">
            <v>21001B3</v>
          </cell>
          <cell r="H69">
            <v>21001</v>
          </cell>
          <cell r="I69" t="str">
            <v>Anderlecht</v>
          </cell>
          <cell r="J69">
            <v>21000</v>
          </cell>
          <cell r="K69" t="str">
            <v>Arrondissement de Bruxelles-Capitale</v>
          </cell>
          <cell r="L69">
            <v>4000</v>
          </cell>
          <cell r="M69" t="str">
            <v>RÃƒÂ©gion de Bruxelles-Capitale</v>
          </cell>
          <cell r="N69" t="str">
            <v>BE1</v>
          </cell>
          <cell r="O69" t="str">
            <v>BE10</v>
          </cell>
          <cell r="P69" t="str">
            <v>BE100</v>
          </cell>
          <cell r="Q69" t="str">
            <v>[(4.32017799599777, 50.835182393610786), (4.320734644291284, 50.83439715815707), (4.321935510249257, 50.83280943722185), (4.322243321355925, 50.832402499416105), (4.3233234021253875, 50.83108004826457), (4.325104815353644, 50.830365061751436), (4.325748974970603, 50.83026697286482), (4.325742773532496, 50.830257419221226), (4.325592622714976, 50.83001380363543), (4.325544441811878, 50.82982683213223), (4.325482027930921, 50.82968466208287), (4.325396938608825, 50.829601056106654), (4.325361502946799, 50.829546262627304), (4.325276405137882, 50.829472489336446), (4.325175769771059, 50.829412194634514), (4.324989988741717, 50.829333046237814), (4.324832314066919, 50.82931866151017), (4.324609491967619, 50.8292438533786), (4.324494651267792, 50.82919717739507), (4.324365635024962, 50.82913237575766), (4.324181254505776, 50.82898032755719), (4.324082034482762, 50.828832946073206), (4.323968569001583, 50.828741181146306), (4.323926056509571, 50.82866742287571), (4.323840979459118, 50.82857566940988), (4.323599901427902, 50.82834550114497), (4.323280809116403, 50.8280640351057), (4.322659348449394, 50.827648449375296), (4.322089376430204, 50.82720591271856), (4.321905002823736, 50.8270620071991), (4.321782891991576, 50.826974732384784), (4.321692319001512, 50.82684167887878), (4.321642724015649, 50.82675892737141), (4.321586050336774, 50.82665819390199), (4.321523592241043, 50.8265755774742), (4.3212374704316625, 50.8259470361276), (4.320960035520412, 50.825287034871984), (4.320730616359364, 50.82474138789785), (4.320625660248059, 50.824584870286685), (4.320576055896722, 50.82451560262858), (4.320505157223973, 50.82445180365247), (4.320440015665557, 50.82439601398372), (4.320319444315677, 50.824331212132705), (4.320204621431568, 50.824284391648014), (4.320068314513747, 50.824210733773484), (4.319910945389399, 50.824132431162475), (4.3195250402747165, 50.82396231328007), (4.319095631962412, 50.823405764524914), (4.3184716480637775, 50.82295293274096), (4.318250288404795, 50.822792290419095), (4.31790029655413, 50.82243972185453), (4.317067617983409, 50.82203567465793), (4.316017864937792, 50.82163166461017), (4.315400831297754, 50.82135622418155), (4.3150065446177805, 50.82118173206036), (4.314582255337954, 50.821067343627725), (4.314294263410705, 50.82102043813424), (4.3140133051514225, 50.82102929844201), (4.31371959994542, 50.8209374409986), (4.313431769746387, 50.820754003303534), (4.313210579299726, 50.82047072815205), (4.312851812705644, 50.82027278884169), (4.312203421300739, 50.8201061742362), (4.310828720282104, 50.819856471457044), (4.310975991687882, 50.81891179462306), (4.310350796076259, 50.81829471820947), (4.309824757627721, 50.81801128590572), (4.309170913644685, 50.81780602433085), (4.308861461211465, 50.8177420989304), (4.308782318828186, 50.81755411987351), (4.308637726826219, 50.81739939782251), (4.308162439379288, 50.8173254132865), (4.3080777219947635, 50.816991911888444), (4.308466897163846, 50.81677818610751), (4.308049278423045, 50.81635294145172), (4.30812544320094, 50.816304768360844), (4.308284790005832, 50.81623466443149), (4.308548070236906, 50.81610758854683), (4.309026098403872, 50.815901663085924), (4.310141480622099, 50.815419698911995), (4.310120501701871, 50.81524513399118), (4.310178738858321, 50.815227357090095), (4.309832786304842, 50.81493052901873), (4.310064378900183, 50.81465196643936), (4.310453610525809, 50.81436898620966), (4.310476667285652, 50.81400857044358), (4.310341130047213, 50.813524891237805), (4.310205198813863, 50.81336483809194), (4.309650644562499, 50.81305891651801), (4.3090963257434405, 50.81274751414733), (4.3087306374401955, 50.81247413014298), (4.308608784449805, 50.81223219144877), (4.307873761284331, 50.81229474332208), (4.30714577587795, 50.8123995732407), (4.3066333747353935, 50.812435264080584), (4.306353992465318, 50.812462929277906), (4.304284800439085, 50.81265242848215), (4.301879299904372, 50.812974719871455), (4.301835459659546, 50.812933399567626), (4.30170662072145, 50.8127966559619), (4.301519408990656, 50.812704827974294), (4.301043984192806, 50.812768327403354), (4.300640800970764, 50.81285532306674), (4.3001341742508785, 50.812876661189215), (4.3001666152853035, 50.81282625462446), (4.299934385847466, 50.81274521339526), (4.299856524351346, 50.81262212291837), (4.299856644347858, 50.812539389883945), (4.299726280784197, 50.81238831736489), (4.2993748977270645, 50.812073475777055), (4.299044782762557, 50.811772130043884), (4.299152737894727, 50.811630045478594), (4.299181282450585, 50.81151600665938), (4.2990523535138125, 50.81144752528523), (4.298829593377898, 50.811415930236386), (4.298454932081532, 50.81141037019758), (4.298183090209748, 50.811436615327914), (4.298165040099749, 50.81149911107983), (4.298121580496914, 50.81150357994453), (4.298678045319946, 50.81420767368987), (4.299180978218178, 50.815658526329706), (4.299861372033993, 50.81676984121151), (4.300563952070968, 50.81820366607034), (4.3013780075479815, 50.819708062140336), (4.30226640880327, 50.82104787198552), (4.302506433757635, 50.821295500468906), (4.302657004268435, 50.82145079511145), (4.302719004179091, 50.82151474022345), (4.303130546026071, 50.821848847379826), (4.303210950577752, 50.821914207492625), (4.304137872570104, 50.822717598517656), (4.304617618283069, 50.82313924564958), (4.305007846789056, 50.8235125236647), (4.305489152652859, 50.82394048853945), (4.3065304229715, 50.82486556085962), (4.306702210764257, 50.82509488500571), (4.306732538936981, 50.82513549508788), (4.306963757137417, 50.82570996490109), (4.30755413312273, 50.82602687216711), (4.308824996065238, 50.82714995344927), (4.310663347228467, 50.82871940694323), (4.311724398791413, 50.82959837001946), (4.311773803734601, 50.829641656014886), (4.312298002946787, 50.83009939156532), (4.313073039658405, 50.830758804722876), (4.313781626496403, 50.83136213738779), (4.313797801083861, 50.83137590968494), (4.314577533839646, 50.832039529124636), (4.315000534876522, 50.83239944375977), (4.315074095199172, 50.832467180057456), (4.315123115508537, 50.83266202198163), (4.316079682453432, 50.83350901323837), (4.317180543909681, 50.83448191287556), (4.317563186076173, 50.83487185972113), (4.317495792113799, 50.83669347719914), (4.3186596703800895, 50.837324083746275), (4.32017799599777, 50.835182393610786)]</v>
          </cell>
        </row>
        <row r="70">
          <cell r="A70">
            <v>68</v>
          </cell>
          <cell r="B70" t="str">
            <v>143492.875,167559.25 143641.96880000085,167543.85940000042 143746.3906000033,167544.34380000085 143802.3125,167544.34380000085 143895.5156000033,167533.15630000085 143895.0625,167529.95309999958 144164.0625,167515.32809999958 144192.4218999967,167515.15630000085 144200.75,167515.15630000085 144222.78130000085,167481.29690000042 144318.0468999967,167337.64059999958 144095.9531000033,166979.26559999958 143650.15630000085,167251.90630000085 143715.34380000085,167395.84380000085 143688.7656000033,167407.03130000085 143485.4218999967,167492.65630000085 143478.3125,167559.9375 143492.875,167559.25</v>
          </cell>
          <cell r="C70">
            <v>2337</v>
          </cell>
          <cell r="D70">
            <v>2066</v>
          </cell>
          <cell r="E70" t="str">
            <v>21001C512</v>
          </cell>
          <cell r="F70" t="str">
            <v>CHANTS D'OISEAUX</v>
          </cell>
          <cell r="G70" t="str">
            <v>21001C5</v>
          </cell>
          <cell r="H70">
            <v>21001</v>
          </cell>
          <cell r="I70" t="str">
            <v>Anderlecht</v>
          </cell>
          <cell r="J70">
            <v>21000</v>
          </cell>
          <cell r="K70" t="str">
            <v>Arrondissement de Bruxelles-Capitale</v>
          </cell>
          <cell r="L70">
            <v>4000</v>
          </cell>
          <cell r="M70" t="str">
            <v>RÃƒÂ©gion de Bruxelles-Capitale</v>
          </cell>
          <cell r="N70" t="str">
            <v>BE1</v>
          </cell>
          <cell r="O70" t="str">
            <v>BE10</v>
          </cell>
          <cell r="P70" t="str">
            <v>BE100</v>
          </cell>
          <cell r="Q70" t="str">
            <v>[(4.276410188924299, 50.818434476562224), (4.278526212057564, 50.81829775731308), (4.280008028089462, 50.8183032347578), (4.2808016021767274, 50.81830382840773), (4.282124408553839, 50.81820423497516), (4.28211803136463, 50.81817543484116), (4.285935564517624, 50.81804669991064), (4.286338006391507, 50.81804543687523), (4.286456187796385, 50.81804551924196), (4.286769353151333, 50.81774135477868), (4.288123423529186, 50.81645087479207), (4.284977560445463, 50.81322703901765), (4.27864738938758, 50.8156733099908), (4.279569962721427, 50.81696795028838), (4.279192618599843, 50.81706823578647), (4.27630559163966, 50.81783574453704), (4.276203523392967, 50.81844049508045), (4.276410188924299, 50.818434476562224)]</v>
          </cell>
        </row>
        <row r="71">
          <cell r="A71">
            <v>69</v>
          </cell>
          <cell r="B71" t="str">
            <v>143715.34380000085,167395.84380000085 143650.15630000085,167251.90630000085 143542.90630000085,167093.32809999958 143455.1718999967,166960.21880000085 143437.0156000033,166866.4375 143447.84380000085,166827.10940000042 143472.7031000033,166818.34380000085 143480.6875,166792.8125 143496.625,166732.21880000085 143534.5781000033,166570.5625 143539.6875,166548.79690000042 143565.2031000033,166513.70309999958 143585.84380000085,166504.875 143557.21880000085,166456.21880000085 143527.6093999967,166450.3125 143525.09380000085,166462.0 143521.0,166471.70309999958 143514.7968999967,166486.40630000085 143509.7031000033,166500.09380000085 143505.09380000085,166510.70309999958 143499.0,166523.40630000085 143492.7968999967,166537.09380000085 143488.7031000033,166550.29690000042 143481.09380000085,166562.5 143478.5,166572.09380000085 143478.40630000085,166592.40630000085 143487.5,166608.70309999958 143491.5,166625.5 143482.2968999967,166638.20309999958 143470.59380000085,166651.79690000042 143468.5,166671.09380000085 143449.7031000033,166681.20309999958 143447.09380000085,166690.29690000042 143446.0,166707.09380000085 143438.2968999967,166727.40630000085 143419.5,166746.59380000085 143386.90630000085,166780.59380000085 143387.7968999967,166796.29690000042 143367.5,166810.5 143341.09380000085,166823.59380000085 143319.7968999967,166828.59380000085 143290.2968999967,166843.70309999958 143258.7968999967,166859.79690000042 143232.90630000085,166868.40630000085 143220.7968999967,166863.29690000042 143210.59380000085,166860.70309999958 143188.2968999967,166860.09380000085 143158.40630000085,166860.5 143147.7031000033,166858.90630000085 143125.5,166852.79690000042 143106.2031000033,166852.70309999958 143086.40630000085,166855.70309999958 143061.5,166861.70309999958 143046.2968999967,166856.0 143021.5,166853.40630000085 143000.2031000033,166849.29690000042 142983.5,166844.09380000085 142971.2968999967,166846.09380000085 142956.09380000085,166845.59380000085 142932.7968999967,166842.90630000085 142905.40630000085,166839.79690000042 142885.7031000033,166831.09380000085 142890.2968999967,166809.79690000042 142873.09380000085,166802.59380000085 142849.2968999967,166797.40630000085 142823.90630000085,166798.90630000085 142801.59380000085,166800.29690000042 142783.40630000085,166794.70309999958 142772.7031000033,166794.09380000085 142761.0,166800.20309999958 142752.40630000085,166802.70309999958 142742.7968999967,166807.20309999958 142735.59380000085,166814.79690000042 142725.5,166823.90630000085 142719.90630000085,166822.90630000085 142706.2031000033,166817.29690000042 142686.0,166812.09380000085 142668.2031000033,166806.5 142657.09380000085,166799.29690000042 142635.7968999967,166791.59380000085 142609,166792 142589.2031000033,166790.40630000085 142567.90630000085,166791.90630000085 142552.2031000033,166786.20309999958 142539.5,166784.70309999958 142524.2968999967,166780.59380000085 142522.7968999967,166774.5 142517.7968999967,166767.29690000042 142510.7031000033,166764.29690000042 142507.7031000033,166758.70309999958 142501.59380000085,166755.09380000085 142485.40630000085,166748.40630000085 142472.7031000033,166737.20309999958 142462.09380000085,166735.09380000085 142450.90630000085,166739.70309999958 142452.40630000085,166746.79690000042 142424.5,166753.29690000042 142409.7968999967,166742.59380000085 142378.40630000085,166740.40630000085 142356.59380000085,166741.90630000085 142328.2031000033,166743.79690000042 142272.3125,167042.15630000085 142438.7031000033,167144.75 142686.7656000033,167196.1875 143182.90630000085,167247.60940000042 143364.4218999967,167280.89059999958 143688.7656000033,167407.03130000085 143715.34380000085,167395.84380000085</v>
          </cell>
          <cell r="C71">
            <v>2338</v>
          </cell>
          <cell r="D71">
            <v>2067</v>
          </cell>
          <cell r="E71" t="str">
            <v>21001C522</v>
          </cell>
          <cell r="F71" t="str">
            <v>HOPITAL U.L.B.</v>
          </cell>
          <cell r="G71" t="str">
            <v>21001C5</v>
          </cell>
          <cell r="H71">
            <v>21001</v>
          </cell>
          <cell r="I71" t="str">
            <v>Anderlecht</v>
          </cell>
          <cell r="J71">
            <v>21000</v>
          </cell>
          <cell r="K71" t="str">
            <v>Arrondissement de Bruxelles-Capitale</v>
          </cell>
          <cell r="L71">
            <v>4000</v>
          </cell>
          <cell r="M71" t="str">
            <v>RÃƒÂ©gion de Bruxelles-Capitale</v>
          </cell>
          <cell r="N71" t="str">
            <v>BE1</v>
          </cell>
          <cell r="O71" t="str">
            <v>BE10</v>
          </cell>
          <cell r="P71" t="str">
            <v>BE100</v>
          </cell>
          <cell r="Q71" t="str">
            <v>[(4.279569962721427, 50.81696795028838), (4.27864738938758, 50.8156733099908), (4.277128272449766, 50.814246586441676), (4.275885707744222, 50.81304901581197), (4.275629741865108, 50.812205757317315), (4.2757840759799866, 50.8118523348324), (4.276136953881741, 50.81177381293101), (4.276250690880746, 50.81154438575428), (4.276477884295421, 50.81099984995169), (4.2770191970210405, 50.80954704468439), (4.277092068226912, 50.80935143698276), (4.2774546927503705, 50.80903623831529), (4.277747694587843, 50.80895710334952), (4.2773424085690674, 50.808519389755766), (4.2769224190647135, 50.808465968417735), (4.276886524591173, 50.808571006609405), (4.276828273292472, 50.80865818838846), (4.276740008022622, 50.80879029571405), (4.276667498666702, 50.808913284510695), (4.276601916808788, 50.80900860683882), (4.2765152359888585, 50.80912273599427), (4.2764269867580165, 50.80924571233176), (4.276368672432268, 50.80936435746334), (4.276260497109618, 50.80947397389055), (4.276223527629735, 50.80956018945927), (4.276221841639287, 50.809742789632104), (4.276350578961731, 50.80988939238177), (4.276407037574565, 50.81004043416548), (4.276276238707911, 50.8101545276931), (4.276109952721824, 50.81027660027124), (4.276079905922279, 50.8104500482972), (4.2758130299823, 50.81054071713336), (4.275775847743029, 50.81062243756527), (4.275760032088504, 50.81077342267981), (4.275650377983555, 50.81095593767727), (4.275383337528437, 50.811128214861796), (4.274920273534665, 50.8114334943303), (4.274932630445722, 50.81157466886332), (4.274644389685593, 50.81170211968846), (4.274269483599391, 50.811819528284495), (4.2739672162279305, 50.81186423395696), (4.27354837328956, 50.81199972350198), (4.273101132279745, 50.812144038801854), (4.272733616346189, 50.81222113547545), (4.2725618903035585, 50.812175064133456), (4.2724171668930895, 50.8121516288396), (4.272100809602817, 50.81214589279423), (4.271676687464166, 50.81214919623772), (4.271524850255456, 50.81213474449482), (4.2712099259267715, 50.81207956348794), (4.270936126324527, 50.812078493612134), (4.270655176113129, 50.81210522919843), (4.270301671376132, 50.81215887241675), (4.270086062901362, 50.81210742369152), (4.269734271279927, 50.812083812644666), (4.26943216963433, 50.81204661683302), (4.269195269899309, 50.81199964334505), (4.269022084051146, 50.81201747629417), (4.268806378911607, 50.8120127989566), (4.268475873699372, 50.81198835893604), (4.268087292032146, 50.811960075726596), (4.267807893247676, 50.811881599532455), (4.267873481670731, 50.81169020484793), (4.267629529307818, 50.811625242939364), (4.267291981216529, 50.81157831951543), (4.266931691981644, 50.81159149350112), (4.2666150790047395, 50.81160372074109), (4.266357130174707, 50.81155321103878), (4.266205277359064, 50.811547601756224), (4.266039106268845, 50.81160237739732), (4.265917123753554, 50.81162474513883), (4.265780690513706, 50.811665079357056), (4.26567833891634, 50.81173325525455), (4.265534941780445, 50.81181501980239), (4.265455593524517, 50.81180596073266), (4.265261271874017, 50.81175536408636), (4.264974717097763, 50.81170833848082), (4.264722311580497, 50.81165783005768), (4.264564827012071, 50.81159293799749), (4.264262803905189, 50.81152342295927), (4.263882582437918, 50.81152673707682), (4.263601721814214, 50.811512160268784), (4.263299517785766, 50.81152537486086), (4.263076824110027, 50.811473905988265), (4.262896613882861, 50.81146025995961), (4.262680984606789, 50.811423125213295), (4.262659824357901, 50.81136832529375), (4.262589026267568, 50.81130350852119), (4.262488435423387, 50.811276449094684), (4.262445982446997, 50.811226124751315), (4.262359372846329, 50.81119360044578), (4.2621298301639134, 50.81113327511379), (4.261949816894918, 50.811032399811744), (4.261799329057179, 50.81101330163703), (4.261640500862163, 50.81105459329484), (4.261661639445794, 50.81111838299546), (4.2612655558625585, 50.811176455105), (4.261057158328627, 50.81108004826017), (4.260611815434663, 50.81105997591677), (4.26030229642534, 50.81107317607109), (4.259899433885139, 50.811089800616486), (4.2591002121900585, 50.81377119419048), (4.261459101950264, 50.81469564071942), (4.264978012105329, 50.815161191933804), (4.272017208790795, 50.81562943550818), (4.2745923112120074, 50.81593070256913), (4.279192618599843, 50.81706823578647), (4.279569962721427, 50.81696795028838)]</v>
          </cell>
        </row>
        <row r="72">
          <cell r="A72">
            <v>70</v>
          </cell>
          <cell r="B72" t="str">
            <v>144352.9531000033,167288.59380000085 144415.1875,167208.4375 144444.4843999967,167159.40630000085 144432.3125,167126.60940000042 144397.5156000033,166951.14059999958 144396.875,166927.73440000042 144394.5625,166757.73440000042 144380.2031000033,166502.54690000042 144377.71880000085,166446.6875 144368.09380000085,166441.70309999958 144352.40630000085,166438.0 144341.2968999967,166438.0 144313.40630000085,166433.79690000042 144292.09380000085,166432.79690000042 144269.7968999967,166431.70309999958 144252.5,166436.70309999958 144234.2031000033,166438.09380000085 144208.40630000085,166434.0 144194.2031000033,166422.79690000042 144185.09380000085,166413.09380000085 144179.09380000085,166398.29690000042 144170,166383 144155.90630000085,166369.79690000042 144143.7031000033,166357.09380000085 144131.59380000085,166346.79690000042 144110.90630000085,166337.09380000085 144093.7031000033,166327.40630000085 144081.0,166317.70309999958 144054.7031000033,166308.5 144027.7968999967,166303.79690000042 144007.59380000085,166294.59380000085 143998.90630000085,166295.59380000085 143996.90630000085,166303.70309999958 143993.7968999967,166316.40630000085 143988.7031000033,166322.0 143980.59380000085,166318.90630000085 143979.59380000085,166311.29690000042 143974.0,166309.70309999958 143966.90630000085,166314.29690000042 143953.2031000033,166311.70309999958 143946.09380000085,166307.59380000085 143934.0,166307.5 143923.7968999967,166313.59380000085 143912.2031000033,166314.09380000085 143903.5,166319.59380000085 143892.7968999967,166322.59380000085 143881.2031000033,166323.59380000085 143862.90630000085,166327.09380000085 143855.2968999967,166333.20309999958 143839.5,166342.29690000042 143823.2968999967,166345.20309999958 143808.0,166348.79690000042 143791.2968999967,166348.20309999958 143779.09380000085,166345.59380000085 143761.90630000085,166348.59380000085 143750.7031000033,166349.09380000085 143735,166350 143717.2031000033,166350.0 143702.0,166360.59380000085 143695.40630000085,166357.5 143688.2968999967,166357.0 143681.7031000033,166368.59380000085 143671.5,166380.79690000042 143666.90630000085,166384.79690000042 143664.7968999967,166390.90630000085 143662.7968999967,166398.0 143652.09380000085,166402.59380000085 143644.0468999967,166403.96880000085 143633.7968999967,166414.70309999958 143622.09380000085,166420.70309999958 143610.90630000085,166428.29690000042 143600.36969999969,166430.80510000139 143594.22510000318,166428.71590000018 143588.32230000198,166427.9459999986 143568.047499999,166425.89290000126 143562.91470000148,166421.27329999954 143550.59579999745,166417.423599999 143535.96720000356,166421.5299 143530.07360000163,166440.57070000097 143529.7031000033,166440.70309999958 143527.6093999967,166450.3125 143557.21880000085,166456.21880000085 143585.84380000085,166504.875 143565.2031000033,166513.70309999958 143539.6875,166548.79690000042 143534.5781000033,166570.5625 143496.625,166732.21880000085 143480.6875,166792.8125 143472.7031000033,166818.34380000085 143447.84380000085,166827.10940000042 143437.0156000033,166866.4375 143455.1718999967,166960.21880000085 143542.90630000085,167093.32809999958 143650.15630000085,167251.90630000085 144095.9531000033,166979.26559999958 144318.0468999967,167337.64059999958 144352.9531000033,167288.59380000085</v>
          </cell>
          <cell r="C72">
            <v>2339</v>
          </cell>
          <cell r="D72">
            <v>2068</v>
          </cell>
          <cell r="E72" t="str">
            <v>21001C581</v>
          </cell>
          <cell r="F72" t="str">
            <v>CIMETIERE</v>
          </cell>
          <cell r="G72" t="str">
            <v>21001C5</v>
          </cell>
          <cell r="H72">
            <v>21001</v>
          </cell>
          <cell r="I72" t="str">
            <v>Anderlecht</v>
          </cell>
          <cell r="J72">
            <v>21000</v>
          </cell>
          <cell r="K72" t="str">
            <v>Arrondissement de Bruxelles-Capitale</v>
          </cell>
          <cell r="L72">
            <v>4000</v>
          </cell>
          <cell r="M72" t="str">
            <v>RÃƒÂ©gion de Bruxelles-Capitale</v>
          </cell>
          <cell r="N72" t="str">
            <v>BE1</v>
          </cell>
          <cell r="O72" t="str">
            <v>BE10</v>
          </cell>
          <cell r="P72" t="str">
            <v>BE100</v>
          </cell>
          <cell r="Q72" t="str">
            <v>[(4.288619494359933, 50.81601030134194), (4.289503808453343, 50.815290324853486), (4.289920259504139, 50.814849832604125), (4.28974803468937, 50.814554886666585), (4.289256923015646, 50.81297716298774), (4.289248186080159, 50.8127667446769), (4.289217935986572, 50.811238491544835), (4.289018051517734, 50.80894432096068), (4.288983648752941, 50.80844214338072), (4.288847166799316, 50.80839724334448), (4.288624652374298, 50.80836380323411), (4.288467034867884, 50.80836369624938), (4.2880713939808555, 50.80832564252512), (4.287769032930828, 50.808316446066044), (4.287452707029737, 50.80830639599269), (4.287207225787381, 50.808351174890426), (4.286947612266535, 50.808363497277206), (4.286581677215746, 50.8083264416519), (4.2863803406893926, 50.80822558990148), (4.286251252234241, 50.80813827269962), (4.286166357701374, 50.808005194957886), (4.286037577854522, 50.80786759162307), (4.285837829429844, 50.80774876080763), (4.285664895681509, 50.80763444331834), (4.285493257006508, 50.80754175729609), (4.285199906528484, 50.807454323026704), (4.284955990256868, 50.807367063337765), (4.284775920006344, 50.80727970741009), (4.2844029816632565, 50.807196709335884), (4.284021327981307, 50.80715415709622), (4.283734846958022, 50.80707121888307), (4.2836115780429065, 50.80708011970196), (4.283583072361671, 50.80715299865045), (4.283538752858048, 50.80726716358223), (4.283466394490106, 50.807317396571385), (4.283351394341096, 50.80728950229379), (4.283337330128396, 50.80722108653348), (4.2832579944008, 50.807206701477654), (4.283157278619832, 50.80724792502767), (4.282962907715601, 50.807224466725685), (4.282862112037863, 50.80718745242948), (4.282690533935475, 50.80718648429214), (4.282545678830122, 50.80724115956777), (4.282381184524499, 50.807245534183004), (4.282257619773693, 50.807294886637116), (4.28210572093238, 50.807321744132445), (4.281941218073966, 50.80733061293233), (4.281681575400329, 50.80736188543009), (4.281573516375863, 50.80741672596766), (4.281349247562562, 50.80749830995591), (4.281119317821507, 50.80752426516261), (4.280902233096976, 50.80755641073579), (4.280665267528305, 50.80755089615944), (4.280492179553045, 50.80752731029781), (4.280248281434081, 50.80755409657952), (4.280089327464385, 50.80755847213104), (4.279866524209595, 50.80756645099836), (4.27961403036814, 50.80756626063918), (4.279398156587482, 50.80766133165567), (4.279304660644676, 50.80763344878233), (4.279203804251918, 50.80762887751865), (4.279110057361556, 50.80773303018846), (4.278965092376812, 50.80784262121215), (4.27889985062666, 50.80787853003959), (4.278869819128781, 50.80793342833815), (4.278841322904182, 50.80799717627615), (4.278689392620371, 50.80803835696659), (4.278575202419847, 50.80805063051933), (4.278429594970479, 50.80814701643537), (4.278263452002048, 50.80820082689465), (4.278104596441404, 50.80826897036238), (4.277955062812746, 50.8082914031982), (4.277867920863528, 50.808272555037775), (4.277784186811581, 50.808265569437815), (4.277496568993085, 50.808246890868574), (4.277423826278186, 50.80820530618545), (4.277249116114073, 50.80817056356436), (4.277041498493646, 50.80820731650042), (4.276957550247136, 50.80837842071259), (4.276952291375599, 50.80837960684792), (4.2769224190647135, 50.808465968417735), (4.2773424085690674, 50.808519389755766), (4.277747694587843, 50.80895710334952), (4.2774546927503705, 50.80903623831529), (4.277092068226912, 50.80935143698276), (4.2770191970210405, 50.80954704468439), (4.276477884295421, 50.81099984995169), (4.276250690880746, 50.81154438575428), (4.276136953881741, 50.81177381293101), (4.2757840759799866, 50.8118523348324), (4.275629741865108, 50.812205757317315), (4.275885707744222, 50.81304901581197), (4.277128272449766, 50.814246586441676), (4.27864738938758, 50.8156733099908), (4.284977560445463, 50.81322703901765), (4.288123423529186, 50.81645087479207), (4.288619494359933, 50.81601030134194)]</v>
          </cell>
        </row>
        <row r="73">
          <cell r="A73">
            <v>71</v>
          </cell>
          <cell r="B73" t="str">
            <v>143071.6093999967,167600.26559999958 143209.5468999967,167581.625 143336.2968999967,167566.70309999958 143478.3125,167559.9375 143485.4218999967,167492.65630000085 143688.7656000033,167407.03130000085 143364.4218999967,167280.89059999958 143182.90630000085,167247.60940000042 142686.7656000033,167196.1875 142438.7031000033,167144.75 142272.3125,167042.15630000085 142270.2968999967,167052.90630000085 142262.59380000085,167066.59380000085 142260.0,167080.90630000085 142256.90630000085,167107.79690000042 142248.7031000033,167133.09380000085 142226.7968999967,167161.5 142223.7031000033,167180.79690000042 142212.5,167193.40630000085 142204.7968999967,167208.59380000085 142202.09380000085,167213.90630000085 142180.2031000033,167271.5 142157.7968999967,167327.40630000085 142134.90630000085,167362.90630000085 142089.2031000033,167434.5 142082.1875,167435.48440000042 142093.4375,167440.45309999958 142340.71880000085,167312.46880000085 142477.40630000085,167236.65630000085 142500.40630000085,167285.125 142536.4375,167337.3125 142591.1093999967,167399.45309999958 142623.4218999967,167430.51559999958 142666.9218999967,167455.35940000042 142700.46880000085,167471.51559999958 142796.15630000085,167521.21880000085 142859.53130000085,167556.01559999958 142943.40630000085,167592.0625 142985.7031000033,167613.48440000042 143071.6093999967,167600.26559999958</v>
          </cell>
          <cell r="C73">
            <v>2340</v>
          </cell>
          <cell r="D73">
            <v>2069</v>
          </cell>
          <cell r="E73" t="str">
            <v>21001C5MA</v>
          </cell>
          <cell r="F73" t="str">
            <v>MEYLEMEERSCH</v>
          </cell>
          <cell r="G73" t="str">
            <v>21001C5</v>
          </cell>
          <cell r="H73">
            <v>21001</v>
          </cell>
          <cell r="I73" t="str">
            <v>Anderlecht</v>
          </cell>
          <cell r="J73">
            <v>21000</v>
          </cell>
          <cell r="K73" t="str">
            <v>Arrondissement de Bruxelles-Capitale</v>
          </cell>
          <cell r="L73">
            <v>4000</v>
          </cell>
          <cell r="M73" t="str">
            <v>RÃƒÂ©gion de Bruxelles-Capitale</v>
          </cell>
          <cell r="N73" t="str">
            <v>BE1</v>
          </cell>
          <cell r="O73" t="str">
            <v>BE10</v>
          </cell>
          <cell r="P73" t="str">
            <v>BE100</v>
          </cell>
          <cell r="Q73" t="str">
            <v>[(4.270431330050921, 50.81879836119745), (4.272389128845639, 50.818632404623855), (4.274188087461811, 50.818499717805295), (4.276203523392967, 50.81844049508045), (4.27630559163966, 50.81783574453704), (4.279192618599843, 50.81706823578647), (4.2745923112120074, 50.81593070256913), (4.272017208790795, 50.81562943550818), (4.264978012105329, 50.815161191933804), (4.261459101950264, 50.81469564071942), (4.2591002121900585, 50.81377119419048), (4.2590713881133615, 50.81386780563501), (4.2589618002056175, 50.813990748861805), (4.2589246970354795, 50.814119378021026), (4.258880237816935, 50.814361072444896), (4.258763309497252, 50.81458837253082), (4.258451873454665, 50.81484344207057), (4.258407568870092, 50.81501687207501), (4.258248334891508, 50.81513007644165), (4.258138710374204, 50.81526650323011), (4.258100242166887, 50.81531422439481), (4.257788402427356, 50.81583167571763), (4.257469276470751, 50.8163339502196), (4.257143702581574, 50.816652773251214), (4.256493635755612, 50.81729575468501), (4.256394060244399, 50.817304509196916), (4.256553596889228, 50.81734932772737), (4.260065275433114, 50.816202089410396), (4.262006424188321, 50.81552233837251), (4.262331812615393, 50.81595834663697), (4.262842047305815, 50.81642795058634), (4.263616611122229, 50.81698726250159), (4.264074519527947, 50.81726690907945), (4.264691312757808, 50.81749079051564), (4.265167042524171, 50.817636446905325), (4.2665239362399126, 50.81808444210119), (4.267422601623364, 50.81839802641235), (4.26861216820471, 50.81872308892602), (4.269211992241293, 50.81891617056707), (4.270431330050921, 50.81879836119745)]</v>
          </cell>
        </row>
        <row r="74">
          <cell r="A74">
            <v>72</v>
          </cell>
          <cell r="B74" t="str">
            <v>141664.0156000033,167950.73440000042 141803.3125,167902.70309999958 141942.6093999967,167854.67190000042 142134.7343999967,167789.82809999958 142192.375,167775.40630000085 142196.5625,167769.82809999958 142287.4531000033,167743.75 142736.6875,167646.9375 142853.34380000085,167625.20309999958 142877.7343999967,167630.09380000085 142985.7031000033,167613.48440000042 142943.40630000085,167592.0625 142859.53130000085,167556.01559999958 142796.15630000085,167521.21880000085 142700.46880000085,167471.51559999958 142666.9218999967,167455.35940000042 142623.4218999967,167430.51559999958 142591.1093999967,167399.45309999958 142536.4375,167337.3125 142500.40630000085,167285.125 142477.40630000085,167236.65630000085 142340.71880000085,167312.46880000085 142093.4375,167440.45309999958 142082.1875,167435.48440000042 142034.90630000085,167442.09380000085 141978.5,167438.5 141944.5,167427.29690000042 141900.90630000085,167420.20309999958 141828.2968999967,167425.20309999958 141767.40630000085,167424.20309999958 141763.17239999771,167434.05660000071 141723.90709999949,167429.2575000003 141723.32530000061,167433.33069999889 141719.2519999966,167444.38659999892 141703.54100000113,167488.02829999849 141690.1576000005,167517.70470000058 141646.51590000093,167611.97069999948 141622.07769999653,167665.24590000138 141617.42140000314,167675.39669999853 141501.04360000044,167655.03049999848 141388.15699999779,167636.99199999869 141406.77750000358,167510.14009999856 141412.59640000015,167463.00710000098 141343.1657000035,167468.54140000045 141318.59380000085,167472.70309999958 141306.90630000085,167532.59380000085 141292.59380000085,167604.70309999958 141279.40630000085,167662.59380000085 141256.0,167677.29690000042 141290.8906000033,167714.76559999958 141298.09380000085,167722.5 141348.7968999967,167774.90630000085 141415.2031000033,167844.0 141460.40630000085,167898.79690000042 141526.7968999967,167983.09380000085 141543.34380000085,168006.75 141664.0156000033,167950.73440000042</v>
          </cell>
          <cell r="C74">
            <v>2341</v>
          </cell>
          <cell r="D74">
            <v>2070</v>
          </cell>
          <cell r="E74" t="str">
            <v>21001C5PA</v>
          </cell>
          <cell r="F74" t="str">
            <v>MEERVELD</v>
          </cell>
          <cell r="G74" t="str">
            <v>21001C5</v>
          </cell>
          <cell r="H74">
            <v>21001</v>
          </cell>
          <cell r="I74" t="str">
            <v>Anderlecht</v>
          </cell>
          <cell r="J74">
            <v>21000</v>
          </cell>
          <cell r="K74" t="str">
            <v>Arrondissement de Bruxelles-Capitale</v>
          </cell>
          <cell r="L74">
            <v>4000</v>
          </cell>
          <cell r="M74" t="str">
            <v>RÃƒÂ©gion de Bruxelles-Capitale</v>
          </cell>
          <cell r="N74" t="str">
            <v>BE1</v>
          </cell>
          <cell r="O74" t="str">
            <v>BE10</v>
          </cell>
          <cell r="P74" t="str">
            <v>BE100</v>
          </cell>
          <cell r="Q74" t="str">
            <v>[(4.250448429731494, 50.821930580085024), (4.252426371406369, 50.821500766845055), (4.2544042769271355, 50.821070921079674), (4.257132210499835, 50.82049061592003), (4.257950515528528, 50.82036174159723), (4.258010059257412, 50.82031165180221), (4.259300462466238, 50.82007842509567), (4.265677572502649, 50.81921386549968), (4.267333463889839, 50.81901991719707), (4.267679496308851, 50.81906417951955), (4.269211992241293, 50.81891617056707), (4.26861216820471, 50.81872308892602), (4.267422601623364, 50.81839802641235), (4.2665239362399126, 50.81808444210119), (4.265167042524171, 50.817636446905325), (4.264691312757808, 50.81749079051564), (4.264074519527947, 50.81726690907945), (4.263616611122229, 50.81698726250159), (4.262842047305815, 50.81642795058634), (4.262331812615393, 50.81595834663697), (4.262006424188321, 50.81552233837251), (4.260065275433114, 50.816202089410396), (4.256553596889228, 50.81734932772737), (4.256394060244399, 50.817304509196916), (4.255722976846203, 50.81736328361502), (4.2549226228503905, 50.81733020679632), (4.254440390653507, 50.817229028853255), (4.2538219323982025, 50.8171646571494), (4.252791465350644, 50.817208596017956), (4.251927424415566, 50.817198753295365), (4.251867124754158, 50.81728727252314), (4.251310039870434, 50.817243576833846), (4.2513016929675, 50.817280184947975), (4.251243644163012, 50.81737951518936), (4.251019721274496, 50.81777161305951), (4.250829137905594, 50.818038201415945), (4.250207709293407, 50.81888499128147), (4.2498597048581574, 50.81936356318805), (4.249793397490101, 50.81945474785035), (4.248142335879357, 50.81926998609435), (4.2465407767295495, 50.81910617748126), (4.246807960366527, 50.817966106928985), (4.246891626035356, 50.817542486761646), (4.245906239206798, 50.817591214855035), (4.245557453402797, 50.81762826276787), (4.245390197029194, 50.81816648109554), (4.245185398796242, 50.81881450002528), (4.244996894402108, 50.81933471615955), (4.244664387404272, 50.81946654141293), (4.245158643031042, 50.81980388918694), (4.245260683517495, 50.81987352526458), (4.2459789993799655, 50.82034538702958), (4.246919793843111, 50.820967487389304), (4.24756003508747, 50.82146074907198), (4.248500303878951, 50.822219506458985), (4.248734596672718, 50.82243240469598), (4.250448429731494, 50.821930580085024)]</v>
          </cell>
        </row>
        <row r="75">
          <cell r="A75">
            <v>73</v>
          </cell>
          <cell r="B75" t="str">
            <v>143955.4375,169399.35940000042 143932.28130000085,169251.90630000085 143931.65630000085,169247.96880000085 143952.1718999967,169246.26559999958 143941.6875,169135.0625 143917.9375,168712.0625 143919.90630000085,168711.79690000042 143919.1093999967,168701.01559999958 143909.0781000033,168588.10940000042 143907.78130000085,168555.67190000042 143906.5625,168525.39059999958 143906.5625,168440.78130000085 143883.15630000085,168440.78130000085 143863.25,168371.125 143808.5156000033,168368.64059999958 143754.84380000085,168359.15630000085 143754.84380000085,168361.48440000042 143675.15630000085,168354.10940000042 143636.625,168327.4375 143593.65630000085,168315.57809999958 143528.4531000033,168354.10940000042 143486.96880000085,168398.5625 143452.8906000033,168457.84380000085 143428.5781000033,168512.6875 143427.7968999967,168513.4375 143425.5781000033,168515.5625 143328.7343999967,168593.67190000042 143317.53130000085,168614.48440000042 143318.125,168627.57809999958 143315.46880000085,168649.51559999958 143322.09380000085,168759.85940000042 143327.6093999967,168791.85940000042 143340.8593999967,168830.48440000042 143356.3125,168859.17190000042 143378.375,168883.45309999958 143402.65630000085,168897.79690000042 143424.71880000085,168914.34380000085 143455.625,168946.35940000042 143473.8281000033,168977.25 143483.7656000033,169010.35940000042 143490.375,169042.35940000042 143504.71880000085,169087.59380000085 143521.28130000085,169117.39059999958 143566.3593999967,169157.48440000042 143642.65630000085,169204.5625 143704.4531000033,169242.09380000085 143754.84380000085,169272.64059999958 143773.8593999967,169284.17190000042 143795.9375,169298.51559999958 143796.9843999967,169299.20309999958 143886.0781000033,169357.125 143948.2656000033,169397.54690000042 143951.8125,169399.71880000085 143953.71880000085,169400.01559999958 143955.4375,169399.35940000042</v>
          </cell>
          <cell r="C75">
            <v>2342</v>
          </cell>
          <cell r="D75">
            <v>2071</v>
          </cell>
          <cell r="E75" t="str">
            <v>21001C611</v>
          </cell>
          <cell r="F75" t="str">
            <v>SOETKIN</v>
          </cell>
          <cell r="G75" t="str">
            <v>21001C6</v>
          </cell>
          <cell r="H75">
            <v>21001</v>
          </cell>
          <cell r="I75" t="str">
            <v>Anderlecht</v>
          </cell>
          <cell r="J75">
            <v>21000</v>
          </cell>
          <cell r="K75" t="str">
            <v>Arrondissement de Bruxelles-Capitale</v>
          </cell>
          <cell r="L75">
            <v>4000</v>
          </cell>
          <cell r="M75" t="str">
            <v>RÃƒÂ©gion de Bruxelles-Capitale</v>
          </cell>
          <cell r="N75" t="str">
            <v>BE1</v>
          </cell>
          <cell r="O75" t="str">
            <v>BE10</v>
          </cell>
          <cell r="P75" t="str">
            <v>BE100</v>
          </cell>
          <cell r="Q75" t="str">
            <v>[(4.282944376486536, 50.83498119705377), (4.282618065371281, 50.833655422452324), (4.282609257597688, 50.833620019666974), (4.282900512070639, 50.83360492062947), (4.282753496257866, 50.83260514742875), (4.282423290692018, 50.8288023226944), (4.2824512400404275, 50.82879995548482), (4.2824401054170576, 50.82870302815469), (4.282299573763954, 50.82768794763487), (4.28228169956576, 50.82739633544504), (4.282264897302471, 50.82712410732251), (4.282266285318674, 50.82636350712586), (4.281934076691576, 50.82636326345784), (4.281652693673958, 50.82573687603434), (4.280875889753787, 50.82571396702443), (4.280114285766549, 50.82562813816331), (4.280114246617582, 50.82564906675848), (4.278983369691715, 50.825581914557645), (4.278436953837682, 50.82534172895896), (4.277827308843779, 50.825234650197274), (4.2769012181765955, 50.82558031346827), (4.276311653686003, 50.825979467789885), (4.275826933885684, 50.82651200083431), (4.275480890083672, 50.827004749316195), (4.2754697889359745, 50.827011482724174), (4.275438259022963, 50.82703056064713), (4.274062314861857, 50.82773163505255), (4.273902927831267, 50.82791860250617), (4.27391111888691, 50.82803631579391), (4.273873022512469, 50.82823349382619), (4.273965070787094, 50.829225510660606), (4.274042784208082, 50.82951323909384), (4.274230163527293, 50.8298606111549), (4.274448995068778, 50.83011867422698), (4.274761724084055, 50.8303372009436), (4.275106127295424, 50.83046641906439), (4.275418998691901, 50.830615416151765), (4.2758571313777605, 50.830903567820215), (4.276114973215206, 50.831181463278874), (4.276255451219877, 50.83147921231463), (4.27634870867304, 50.83176695120227), (4.276551524755746, 50.832173746977666), (4.276786108394316, 50.8324417899181), (4.277425298138292, 50.83280271138362), (4.27850753647598, 50.83322675439899), (4.279384121679503, 50.83356481049001), (4.280098922089503, 50.83383995115971), (4.280368663624967, 50.83394381449916), (4.280681833100718, 50.834072991812256), (4.280696682900082, 50.83407918319822), (4.281960460409761, 50.83460081020461), (4.282842595234069, 50.834964829543274), (4.282892910891075, 50.834984390515274), (4.282919967496179, 50.83498707826925), (4.282944376486536, 50.83498119705377)]</v>
          </cell>
        </row>
        <row r="76">
          <cell r="A76">
            <v>74</v>
          </cell>
          <cell r="B76" t="str">
            <v>144020.78130000085,168105.54690000042 144028.5625,168108.375 144025.625,168058.3125 144012.84380000085,167840.95309999958 144012.84380000085,167827.73440000042 144041.9531000033,167780.10940000042 144086.9218999967,167706.01559999958 144126.625,167624.0 144192.4218999967,167515.15630000085 144164.0625,167515.32809999958 143895.0625,167529.95309999958 143895.5156000033,167533.15630000085 143802.3125,167544.34380000085 143746.3906000033,167544.34380000085 143641.96880000085,167543.85940000042 143492.875,167559.25 143478.3125,167559.9375 143336.2968999967,167566.70309999958 143209.5468999967,167581.625 143071.6093999967,167600.26559999958 142985.7031000033,167613.48440000042 143039.09380000085,167640.51559999958 143411.2656000033,167820.70309999958 143529.3125,167876.625 143610.0781000033,167915.14059999958 143603.875,167927.57809999958 143689.6093999967,167967.32809999958 143736.8281000033,167984.73440000042 143787.78130000085,168002.125 143821.3281000033,168018.28130000085 143828.7656000033,168022.28130000085 143875.0781000033,168041.64059999958 143944.71880000085,168071.5 144021.40630000085,168110.73440000042 144020.78130000085,168105.54690000042</v>
          </cell>
          <cell r="C76">
            <v>2343</v>
          </cell>
          <cell r="D76">
            <v>2072</v>
          </cell>
          <cell r="E76" t="str">
            <v>21001C6MB</v>
          </cell>
          <cell r="F76" t="str">
            <v>MEYLEMEERSCH-EST</v>
          </cell>
          <cell r="G76" t="str">
            <v>21001C6</v>
          </cell>
          <cell r="H76">
            <v>21001</v>
          </cell>
          <cell r="I76" t="str">
            <v>Anderlecht</v>
          </cell>
          <cell r="J76">
            <v>21000</v>
          </cell>
          <cell r="K76" t="str">
            <v>Arrondissement de Bruxelles-Capitale</v>
          </cell>
          <cell r="L76">
            <v>4000</v>
          </cell>
          <cell r="M76" t="str">
            <v>RÃƒÂ©gion de Bruxelles-Capitale</v>
          </cell>
          <cell r="N76" t="str">
            <v>BE1</v>
          </cell>
          <cell r="O76" t="str">
            <v>BE10</v>
          </cell>
          <cell r="P76" t="str">
            <v>BE100</v>
          </cell>
          <cell r="Q76" t="str">
            <v>[(4.283892809623851, 50.8233510720379), (4.284003197145632, 50.82337657469516), (4.283962312280289, 50.82292650459471), (4.283784421936361, 50.82097240679765), (4.28378463492499, 50.82085357633916), (4.284198503941612, 50.82042574430324), (4.284837853006953, 50.81976012756169), (4.285402583633256, 50.819023240893955), (4.286338006391507, 50.81804543687523), (4.285935564517624, 50.81804669991064), (4.28211803136463, 50.81817543484116), (4.282124408553839, 50.81820423497516), (4.2808016021767274, 50.81830382840773), (4.280008028089462, 50.8183032347578), (4.278526212057564, 50.81829775731308), (4.276410188924299, 50.818434476562224), (4.276203523392967, 50.81844049508045), (4.274188087461811, 50.818499717805295), (4.272389128845639, 50.818632404623855), (4.270431330050921, 50.81879836119745), (4.269211992241293, 50.81891617056707), (4.2699691495210566, 50.81915980624023), (4.275247447570595, 50.82078391706568), (4.276921736276706, 50.82128794583969), (4.278067271270697, 50.82163507036217), (4.2779790241495785, 50.82174681049449), (4.279195073863591, 50.82210507486111), (4.279864903600262, 50.822262056248036), (4.280587738089642, 50.822418932237994), (4.281063565500816, 50.822564524808186), (4.281169052365711, 50.82260056139287), (4.281826002664744, 50.82277507864082), (4.282813864228204, 50.82304422485942), (4.28390159632651, 50.823397711783485), (4.283892809623851, 50.8233510720379)]</v>
          </cell>
        </row>
        <row r="77">
          <cell r="A77">
            <v>75</v>
          </cell>
          <cell r="B77" t="str">
            <v>142294.09380000085,169488.29690000042 142339.0,169459.59380000085 142383.2031000033,169447.70309999958 142447.7968999967,169435.0 142482.2968999967,169430.59380000085 142531.40630000085,169453.29690000042 142559.90630000085,169441.40630000085 142580.7031000033,169435.40630000085 142589.1875,169432.45309999958 142643.625,169432.45309999958 142682.03130000085,169424.45309999958 142720.3125,169404.6875 142731.625,169398.79690000042 142782.4843999967,169372.29690000042 142831.0468999967,169349.125 142919.3281000033,169307.1875 142977.8125,169288.4375 143031.875,169260.84380000085 143173.125,169178.07809999958 143283.46880000085,169202.35940000042 143439.625,169269.67190000042 143446.8906000033,169310.98440000042 143575.34380000085,169277.40630000085 143566.3593999967,169157.48440000042 143521.28130000085,169117.39059999958 143504.71880000085,169087.59380000085 143490.375,169042.35940000042 143483.7656000033,169010.35940000042 143473.8281000033,168977.25 143455.625,168946.35940000042 143424.71880000085,168914.34380000085 143402.65630000085,168897.79690000042 143378.375,168883.45309999958 143356.3125,168859.17190000042 143340.8593999967,168830.48440000042 143327.6093999967,168791.85940000042 143322.09380000085,168759.85940000042 143315.46880000085,168649.51559999958 143318.125,168627.57809999958 143317.53130000085,168614.48440000042 143328.7343999967,168593.67190000042 143425.5781000033,168515.5625 143427.7968999967,168513.4375 143428.5781000033,168512.6875 143452.8906000033,168457.84380000085 143486.96880000085,168398.5625 143528.4531000033,168354.10940000042 143593.65630000085,168315.57809999958 143636.625,168327.4375 143675.15630000085,168354.10940000042 143754.84380000085,168361.48440000042 143754.84380000085,168359.15630000085 143808.5156000033,168368.64059999958 143863.25,168371.125 143883.15630000085,168440.78130000085 143906.5625,168440.78130000085 143906.5625,168404.95309999958 143924.125,168334.70309999958 143948.1406000033,168296.28130000085 143943.4843999967,168295.84380000085 144017.21880000085,168186.10940000042 144018.15630000085,168164.28130000085 144022.4531000033,168161.70309999958 144022.125,168116.625 144021.40630000085,168110.73440000042 143944.71880000085,168071.5 143875.0781000033,168041.64059999958 143828.7656000033,168022.28130000085 143821.3281000033,168018.28130000085 143787.78130000085,168002.125 143736.8281000033,167984.73440000042 143689.6093999967,167967.32809999958 143603.875,167927.57809999958 143610.0781000033,167915.14059999958 143529.3125,167876.625 143411.2656000033,167820.70309999958 143039.09380000085,167640.51559999958 142985.7031000033,167613.48440000042 142877.7343999967,167630.09380000085 142853.34380000085,167625.20309999958 142736.6875,167646.9375 142287.4531000033,167743.75 142196.5625,167769.82809999958 142192.375,167775.40630000085 142134.7343999967,167789.82809999958 141942.6093999967,167854.67190000042 141803.3125,167902.70309999958 141664.0156000033,167950.73440000042 141543.34380000085,168006.75 141568.40630000085,168042.59380000085 141614.5,168100.5 141652.5,168170.59380000085 141705.90630000085,168227.79690000042 141734.90630000085,168216.29690000042 141750.0,168226.59380000085 141794.5,168257.90630000085 141844.90630000085,168306.5 141894.7968999967,168374.40630000085 141934.5,168435.70309999958 141980.5,168534.5 142006.81610000134,168607.69709999859 142003.37900000066,168607.96150000021 142017.45149999857,168659.72819999978 142023.48260000348,168676.31370000169 141991.3169,168707.97679999843 141990.73730000108,168716.09059999883 141990.31170000136,168722.0493 141989.80910000205,168778.33940000087 142009.95359999686,168778.33940000087 142009.90630000085,168782.09380000085 142022.09380000085,168782.70309999958 142037.2031000033,168801.59380000085 142041.59380000085,168817.90630000085 142035.09380000085,168880.40630000085 142018.90630000085,168962.0 141994.7031000033,169014.70309999958 141964.40630000085,169064.79690000042 141952.0,169098.79690000042 141956.90630000085,169135.90630000085 142000.2968999967,169167.70309999958 141992.1875,169177.59380000085 141978.7968999967,169193.90630000085 141975.7968999967,169198.42190000042 141953.4375,169232.07809999958 141975.40630000085,169250.29690000042 142021.2968999967,169301.90630000085 142062.0,169360.70309999958 142086.2031000033,169393.79690000042 142162.5,169439.59380000085 142260.5,169510.40630000085 142294.09380000085,169488.29690000042</v>
          </cell>
          <cell r="C77">
            <v>2344</v>
          </cell>
          <cell r="D77">
            <v>2073</v>
          </cell>
          <cell r="E77" t="str">
            <v>21001C6PB</v>
          </cell>
          <cell r="F77" t="str">
            <v>ZONE RURALE</v>
          </cell>
          <cell r="G77" t="str">
            <v>21001C6</v>
          </cell>
          <cell r="H77">
            <v>21001</v>
          </cell>
          <cell r="I77" t="str">
            <v>Anderlecht</v>
          </cell>
          <cell r="J77">
            <v>21000</v>
          </cell>
          <cell r="K77" t="str">
            <v>Arrondissement de Bruxelles-Capitale</v>
          </cell>
          <cell r="L77">
            <v>4000</v>
          </cell>
          <cell r="M77" t="str">
            <v>RÃƒÂ©gion de Bruxelles-Capitale</v>
          </cell>
          <cell r="N77" t="str">
            <v>BE1</v>
          </cell>
          <cell r="O77" t="str">
            <v>BE10</v>
          </cell>
          <cell r="P77" t="str">
            <v>BE100</v>
          </cell>
          <cell r="Q77" t="str">
            <v>[(4.259358449466177, 50.83576120644079), (4.2599965319772455, 50.83550376838679), (4.260624280969479, 50.83539745332697), (4.261541507583695, 50.83528409519087), (4.262031354686692, 50.83524492951276), (4.2627280478088, 50.835449648291785), (4.263132870336066, 50.83534312018284), (4.26342821958857, 50.835289446866646), (4.26354872212935, 50.835263006418316), (4.264321509877185, 50.835263692852784), (4.264866878660245, 50.835192257801125), (4.2654107008505155, 50.83501505138494), (4.265571406255439, 50.83496223814461), (4.26629391089118, 50.83472464447001), (4.266983737934867, 50.83451693629387), (4.268237747269846, 50.83414101148837), (4.2690683195004295, 50.83397316171166), (4.26983628113463, 50.83372575267716), (4.2718429055760145, 50.83298339014174), (4.2734088167816315, 50.833202943170576), (4.275624303558678, 50.83380982061032), (4.27572671243696, 50.834181282234624), (4.277550757216724, 50.83388085276906), (4.277425298138292, 50.83280271138362), (4.276786108394316, 50.8324417899181), (4.276551524755746, 50.832173746977666), (4.27634870867304, 50.83176695120227), (4.276255451219877, 50.83147921231463), (4.276114973215206, 50.831181463278874), (4.2758571313777605, 50.830903567820215), (4.275418998691901, 50.830615416151765), (4.275106127295424, 50.83046641906439), (4.274761724084055, 50.8303372009436), (4.274448995068778, 50.83011867422698), (4.274230163527293, 50.8298606111549), (4.274042784208082, 50.82951323909384), (4.273965070787094, 50.829225510660606), (4.273873022512469, 50.82823349382619), (4.27391111888691, 50.82803631579391), (4.273902927831267, 50.82791860250617), (4.274062314861857, 50.82773163505255), (4.275438259022963, 50.82703056064713), (4.2754697889359745, 50.827011482724174), (4.275480890083672, 50.827004749316195), (4.275826933885684, 50.82651200083431), (4.276311653686003, 50.825979467789885), (4.2769012181765955, 50.82558031346827), (4.277827308843779, 50.825234650197274), (4.278436953837682, 50.82534172895896), (4.278983369691715, 50.825581914557645), (4.280114246617582, 50.82564906675848), (4.280114285766549, 50.82562813816331), (4.280875889753787, 50.82571396702443), (4.281652693673958, 50.82573687603434), (4.281934076691576, 50.82636326345784), (4.282266285318674, 50.82636350712586), (4.282266873067082, 50.82604142740212), (4.282517288303986, 50.82541009299995), (4.282858765291303, 50.82506494616604), (4.282792687919956, 50.825060965168724), (4.283840952348788, 50.82407525757917), (4.28385460925694, 50.8238790420211), (4.2839156328126595, 50.82385590892733), (4.283911701553579, 50.82345067304665), (4.28390159632651, 50.823397711783485), (4.282813864228204, 50.82304422485942), (4.281826002664744, 50.82277507864082), (4.281169052365711, 50.82260056139287), (4.281063565500816, 50.822564524808186), (4.280587738089642, 50.822418932237994), (4.279864903600262, 50.822262056248036), (4.279195073863591, 50.82210507486111), (4.2779790241495785, 50.82174681049449), (4.278067271270697, 50.82163507036217), (4.276921736276706, 50.82128794583969), (4.275247447570595, 50.82078391706568), (4.2699691495210566, 50.81915980624023), (4.269211992241293, 50.81891617056707), (4.267679496308851, 50.81906417951955), (4.267333463889839, 50.81901991719707), (4.265677572502649, 50.81921386549968), (4.259300462466238, 50.82007842509567), (4.258010059257412, 50.82031165180221), (4.257950515528528, 50.82036174159723), (4.257132210499835, 50.82049061592003), (4.2544042769271355, 50.821070921079674), (4.252426371406369, 50.821500766845055), (4.250448429731494, 50.821930580085024), (4.248734596672718, 50.82243240469598), (4.2490894682784, 50.822754986386755), (4.249742324468037, 50.8232761999818), (4.250280051609735, 50.8239068556413), (4.251036737500248, 50.824421845559016), (4.25144857915551, 50.82431887587876), (4.2516625683208185, 50.824411653413044), (4.252293445646908, 50.8246937645039), (4.253007777125835, 50.82513130483371), (4.25371438038234, 50.825742445314695), (4.254276552779892, 50.82629402469137), (4.254927301173162, 50.82718279671989), (4.255299238770257, 50.82784116577019), (4.255250448146885, 50.827843495663124), (4.255449073377715, 50.828309047090805), (4.255534320578104, 50.82845822547975), (4.255077082578598, 50.828742423265226), (4.2550686804980495, 50.82881535473338), (4.25506251082176, 50.82886891493139), (4.255054160660399, 50.82937493058994), (4.255340093534923, 50.829375205915206), (4.25533934123509, 50.82940895562497), (4.255512318737805, 50.829414599191345), (4.255726375948065, 50.8295846237579), (4.2557883480356065, 50.829731325446815), (4.2556947429021745, 50.83029308363625), (4.255463214852756, 50.831026353296544), (4.255118522170866, 50.83149979952854), (4.254687381221462, 50.831949704649176), (4.254510537189756, 50.83225517855657), (4.254579376658278, 50.83258884241679), (4.25519462264536, 50.832875275653365), (4.255079294828766, 50.83296407758611), (4.254888859904022, 50.83311053606399), (4.254846176488198, 50.83315108809862), (4.254528048961794, 50.83345333478737), (4.254839508712042, 50.83361741498354), (4.255489831892615, 50.834081986936454), (4.256066374045626, 50.83461109627216), (4.256409246736405, 50.834908921859636), (4.257491371072439, 50.835321641208985), (4.258881089577651, 50.83595951640733), (4.259358449466177, 50.83576120644079)]</v>
          </cell>
        </row>
        <row r="78">
          <cell r="A78">
            <v>76</v>
          </cell>
          <cell r="B78" t="str">
            <v>143548.75,169441.75 143603.9218999967,169427.95309999958 143665.9843999967,169421.0625 143778.0625,169412.4375 143892.625,169403.95309999958 143922.8281000033,169402.625 143932.1718999967,169401.6875 143951.8125,169399.71880000085 143948.2656000033,169397.54690000042 143886.0781000033,169357.125 143796.9843999967,169299.20309999958 143795.9375,169298.51559999958 143773.8593999967,169284.17190000042 143754.84380000085,169272.64059999958 143704.4531000033,169242.09380000085 143642.65630000085,169204.5625 143566.3593999967,169157.48440000042 143575.34380000085,169277.40630000085 143446.8906000033,169310.98440000042 143473.875,169464.51559999958 143548.75,169441.75</v>
          </cell>
          <cell r="C78">
            <v>2345</v>
          </cell>
          <cell r="D78">
            <v>2074</v>
          </cell>
          <cell r="E78" t="str">
            <v>21001C70-</v>
          </cell>
          <cell r="F78" t="str">
            <v>BON AIR - CENTRE</v>
          </cell>
          <cell r="G78" t="str">
            <v>21001C7</v>
          </cell>
          <cell r="H78">
            <v>21001</v>
          </cell>
          <cell r="I78" t="str">
            <v>Anderlecht</v>
          </cell>
          <cell r="J78">
            <v>21000</v>
          </cell>
          <cell r="K78" t="str">
            <v>Arrondissement de Bruxelles-Capitale</v>
          </cell>
          <cell r="L78">
            <v>4000</v>
          </cell>
          <cell r="M78" t="str">
            <v>RÃƒÂ©gion de Bruxelles-Capitale</v>
          </cell>
          <cell r="N78" t="str">
            <v>BE1</v>
          </cell>
          <cell r="O78" t="str">
            <v>BE10</v>
          </cell>
          <cell r="P78" t="str">
            <v>BE100</v>
          </cell>
          <cell r="Q78" t="str">
            <v>[(4.277170389510723, 50.8353579345686), (4.277953842227217, 50.83523451150859), (4.278834990762895, 50.835173242145856), (4.280426179010622, 50.835096907674526), (4.2820526278298905, 50.83502184142069), (4.282481406822876, 50.835010216231154), (4.282614064853892, 50.83500188530573), (4.282892910891075, 50.834984390515274), (4.282842595234069, 50.834964829543274), (4.281960460409761, 50.83460081020461), (4.280696682900082, 50.83407918319822), (4.280681833100718, 50.834072991812256), (4.280368663624967, 50.83394381449916), (4.280098922089503, 50.83383995115971), (4.279384121679503, 50.83356481049001), (4.27850753647598, 50.83322675439899), (4.277425298138292, 50.83280271138362), (4.277550757216724, 50.83388085276906), (4.27572671243696, 50.834181282234624), (4.2761070709321665, 50.83556175775755), (4.277170389510723, 50.8353579345686)]</v>
          </cell>
        </row>
        <row r="79">
          <cell r="A79">
            <v>77</v>
          </cell>
          <cell r="B79" t="str">
            <v>143400.09380000085,169841.79690000042 143413.2968999967,169837.20309999958 143440.2031000033,169818.90630000085 143484.2968999967,169794.5 143512.7031000033,169775.09380000085 143546.2031000033,169748.59380000085 143579.7031000033,169721.70309999958 143599.0,169717.09380000085 143619.2968999967,169716.5 143629.90630000085,169721.09380000085 143640.09380000085,169717.5 143663.5,169720.5 143696.5,169727.59380000085 143722.40630000085,169733.20309999958 143793.5,169725.0 143845.2968999967,169719.90630000085 143896.59380000085,169712.70309999958 143936.2031000033,169723.29690000042 143933.9218999967,169709.51559999958 143939.21880000085,169709.84380000085 143961.7656000033,169711.20309999958 143981.2968999967,169712.375 143980.0156000033,169698.46880000085 143965.5,169540.14059999958 143968.375,169499.95309999958 143954.4843999967,169401.375 143953.71880000085,169400.01559999958 143951.8125,169399.71880000085 143932.1718999967,169401.6875 143922.8281000033,169402.625 143892.625,169403.95309999958 143778.0625,169412.4375 143665.9843999967,169421.0625 143603.9218999967,169427.95309999958 143548.75,169441.75 143473.875,169464.51559999958 143393.5625,169491.75 143335.375,169514.59380000085 143287.9531000033,169523.21880000085 143241.0781000033,169533.45309999958 143178.9218999967,169537.875 143178.9218999967,169541.21880000085 143171.8906000033,169544.73440000042 143168.09380000085,169619.40630000085 143175.7656000033,169630.42190000042 143229.7031000033,169707.79690000042 143247.5,169735.20309999958 143256.2031000033,169760.09380000085 143267.5,169818.59380000085 143270.96880000085,169818.5 143308.59380000085,169817.5 143346.2031000033,169835.79690000042 143380.2968999967,169842.29690000042 143400.09380000085,169841.79690000042</v>
          </cell>
          <cell r="C79">
            <v>2346</v>
          </cell>
          <cell r="D79">
            <v>2075</v>
          </cell>
          <cell r="E79" t="str">
            <v>21001C71-</v>
          </cell>
          <cell r="F79" t="str">
            <v>BON AIR - CITE JARDIN</v>
          </cell>
          <cell r="G79" t="str">
            <v>21001C7</v>
          </cell>
          <cell r="H79">
            <v>21001</v>
          </cell>
          <cell r="I79" t="str">
            <v>Anderlecht</v>
          </cell>
          <cell r="J79">
            <v>21000</v>
          </cell>
          <cell r="K79" t="str">
            <v>Arrondissement de Bruxelles-Capitale</v>
          </cell>
          <cell r="L79">
            <v>4000</v>
          </cell>
          <cell r="M79" t="str">
            <v>RÃƒÂ©gion de Bruxelles-Capitale</v>
          </cell>
          <cell r="N79" t="str">
            <v>BE1</v>
          </cell>
          <cell r="O79" t="str">
            <v>BE10</v>
          </cell>
          <cell r="P79" t="str">
            <v>BE100</v>
          </cell>
          <cell r="Q79" t="str">
            <v>[(4.275052964941415, 50.83895251339875), (4.275240490746367, 50.83891136587403), (4.275622800891534, 50.83874718811898), (4.276249225885249, 50.83852827894712), (4.2766528440038005, 50.83835414150987), (4.277128897933558, 50.838116288869855), (4.277604953805806, 50.837874922072345), (4.277878984898042, 50.83783369770153), (4.278167143111986, 50.83782858103529), (4.278317682198339, 50.837869992541066), (4.278462372275903, 50.83783779659962), (4.2787946107427235, 50.83786501869459), (4.279262980071485, 50.837929144435286), (4.279630668657574, 50.837979847421344), (4.280640101433324, 50.83790686242945), (4.281375529574576, 50.83786161853317), (4.282103892656788, 50.83779740140427), (4.282666038649187, 50.83789304567486), (4.2826338783708975, 50.83776913465941), (4.282709071156071, 50.83777213979967), (4.283029137705605, 50.837784591890205), (4.283306397491158, 50.83779532752475), (4.283288432800768, 50.83767030415551), (4.283084933766227, 50.836246858387874), (4.283126400558083, 50.83588562102588), (4.282930813662948, 50.83499930654051), (4.282919967496179, 50.83498707826925), (4.282892910891075, 50.834984390515274), (4.282614064853892, 50.83500188530573), (4.282481406822876, 50.835010216231154), (4.2820526278298905, 50.83502184142069), (4.280426179010622, 50.835096907674526), (4.278834990762895, 50.835173242145856), (4.277953842227217, 50.83523451150859), (4.277170389510723, 50.8353579345686), (4.2761070709321665, 50.83556175775755), (4.274966472683856, 50.835805682447685), (4.274140030427638, 50.83601037865147), (4.2734666683940805, 50.83608737206654), (4.27280103870938, 50.836178834778515), (4.271918578678392, 50.83621786522884), (4.271918517197444, 50.83624792442945), (4.271818634955863, 50.836279446123285), (4.2717633597234625, 50.83695066729925), (4.271872068893591, 50.83704978179515), (4.272636375853227, 50.837745972500485), (4.272888532898286, 50.83799254672553), (4.27301163570913, 50.83821640262832), (4.273170953497533, 50.838742419923925), (4.27322020148959, 50.838741616557314), (4.273754378794603, 50.838733057953185), (4.274287986933596, 50.83889796674182), (4.274771899668488, 50.83895678484199), (4.275052964941415, 50.83895251339875)]</v>
          </cell>
        </row>
        <row r="80">
          <cell r="A80">
            <v>78</v>
          </cell>
          <cell r="B80" t="str">
            <v>143099.90630000085,169544.79690000042 143172.0,169542.59380000085 143171.8906000033,169544.73440000042 143178.9218999967,169541.21880000085 143178.9218999967,169537.875 143241.0781000033,169533.45309999958 143287.9531000033,169523.21880000085 143335.375,169514.59380000085 143393.5625,169491.75 143473.875,169464.51559999958 143446.8906000033,169310.98440000042 143439.625,169269.67190000042 143283.46880000085,169202.35940000042 143173.125,169178.07809999958 143031.875,169260.84380000085 142977.8125,169288.4375 142919.3281000033,169307.1875 142831.0468999967,169349.125 142782.4843999967,169372.29690000042 142731.625,169398.79690000042 142720.3125,169404.6875 142682.03130000085,169424.45309999958 142643.625,169432.45309999958 142589.1875,169432.45309999958 142580.7031000033,169435.40630000085 142584.7031000033,169455.79690000042 142637.5,169452.59380000085 142651.40630000085,169491.29690000042 142698.5,169503.90630000085 142735.59380000085,169511.09380000085 142824.0,169527.79690000042 142888.59380000085,169546.5 142940.90630000085,169545.40630000085 143013.0,169549.40630000085 143099.90630000085,169544.79690000042</v>
          </cell>
          <cell r="C80">
            <v>2347</v>
          </cell>
          <cell r="D80">
            <v>2076</v>
          </cell>
          <cell r="E80" t="str">
            <v>21001C79-</v>
          </cell>
          <cell r="F80" t="str">
            <v>BON AIR - HABITATIONS DISP.</v>
          </cell>
          <cell r="G80" t="str">
            <v>21001C7</v>
          </cell>
          <cell r="H80">
            <v>21001</v>
          </cell>
          <cell r="I80" t="str">
            <v>Anderlecht</v>
          </cell>
          <cell r="J80">
            <v>21000</v>
          </cell>
          <cell r="K80" t="str">
            <v>Arrondissement de Bruxelles-Capitale</v>
          </cell>
          <cell r="L80">
            <v>4000</v>
          </cell>
          <cell r="M80" t="str">
            <v>RÃƒÂ©gion de Bruxelles-Capitale</v>
          </cell>
          <cell r="N80" t="str">
            <v>BE1</v>
          </cell>
          <cell r="O80" t="str">
            <v>BE10</v>
          </cell>
          <cell r="P80" t="str">
            <v>BE100</v>
          </cell>
          <cell r="Q80" t="str">
            <v>[(4.2707967317189945, 50.83627916452934), (4.271820227416456, 50.83626020440414), (4.271818634955863, 50.836279446123285), (4.271918517197444, 50.83624792442945), (4.271918578678392, 50.83621786522884), (4.27280103870938, 50.836178834778515), (4.2734666683940805, 50.83608737206654), (4.274140030427638, 50.83601037865147), (4.274966472683856, 50.835805682447685), (4.2761070709321665, 50.83556175775755), (4.27572671243696, 50.834181282234624), (4.275624303558678, 50.83380982061032), (4.2734088167816315, 50.833202943170576), (4.2718429055760145, 50.83298339014174), (4.26983628113463, 50.83372575267716), (4.2690683195004295, 50.83397316171166), (4.268237747269846, 50.83414101148837), (4.266983737934867, 50.83451693629387), (4.26629391089118, 50.83472464447001), (4.265571406255439, 50.83496223814461), (4.2654107008505155, 50.83501505138494), (4.264866878660245, 50.835192257801125), (4.264321509877185, 50.835263692852784), (4.26354872212935, 50.835263006418316), (4.26342821958857, 50.835289446866646), (4.263484595320788, 50.83547279952409), (4.264234160263778, 50.83544467138011), (4.264430806062525, 50.83579276887128), (4.265099101430853, 50.83590671058727), (4.2656255466660635, 50.83597178418163), (4.266880245487174, 50.83612302720125), (4.267796868971102, 50.836291947209325), (4.268539527616931, 50.836282748186825), (4.26956290745518, 50.83631957073322), (4.2707967317189945, 50.83627916452934)]</v>
          </cell>
        </row>
        <row r="81">
          <cell r="A81">
            <v>79</v>
          </cell>
          <cell r="B81" t="str">
            <v>154370.4843999967,167732.875 154392.625,167696.76559999958 154422.9218999967,167697.92190000042 154494.0,167639.67190000042 154441.5625,167587.23440000042 154481.1718999967,167535.96880000085 154543.375,167491.8125 154495.96880000085,167471.51559999958 154437.8906000033,167424.35940000042 154366.9218999967,167355.375 154479.1406000033,167298.85940000042 154409.3593999967,167283.82809999958 154339.8281000033,167280.85940000042 154258.5781000033,167289.64059999958 154181.71880000085,167307.20309999958 154091.6718999967,167335.75 154047.5156000033,167347.4375 154080.7031000033,167471.90630000085 154146.5781000033,167568.51559999958 154230.03130000085,167634.40630000085 154306.875,167728.82809999958 154329.7031000033,167769.0 154370.4843999967,167732.875</v>
          </cell>
          <cell r="C81">
            <v>2348</v>
          </cell>
          <cell r="D81">
            <v>2077</v>
          </cell>
          <cell r="E81" t="str">
            <v>21002A00-</v>
          </cell>
          <cell r="F81" t="str">
            <v>CENTRE - NORD</v>
          </cell>
          <cell r="G81" t="str">
            <v>21002A0</v>
          </cell>
          <cell r="H81">
            <v>21002</v>
          </cell>
          <cell r="I81" t="str">
            <v>Auderghem</v>
          </cell>
          <cell r="J81">
            <v>21000</v>
          </cell>
          <cell r="K81" t="str">
            <v>Arrondissement de Bruxelles-Capitale</v>
          </cell>
          <cell r="L81">
            <v>4000</v>
          </cell>
          <cell r="M81" t="str">
            <v>RÃƒÂ©gion de Bruxelles-Capitale</v>
          </cell>
          <cell r="N81" t="str">
            <v>BE1</v>
          </cell>
          <cell r="O81" t="str">
            <v>BE10</v>
          </cell>
          <cell r="P81" t="str">
            <v>BE100</v>
          </cell>
          <cell r="Q81" t="str">
            <v>[(4.430774371858545, 50.82001438304117), (4.431088140467792, 50.81968960634523), (4.431518103233541, 50.81969976911734), (4.432526068129551, 50.8191755760103), (4.431781287952913, 50.81870459167356), (4.432342750721306, 50.81824342864916), (4.433224909228055, 50.817845994774615), (4.432551935647098, 50.81766390604636), (4.431727199442403, 50.817240441857905), (4.430719296581056, 50.81662084325156), (4.43231101473267, 50.81611192968417), (4.431320630865455, 50.815977342914955), (4.430333942245301, 50.81595118367937), (4.429181103037014, 50.81603072967874), (4.428090665099148, 50.816189172712896), (4.426813208780804, 50.81644644471525), (4.426186751736156, 50.816551822770606), (4.426659083374522, 50.81767051115154), (4.427594985955747, 50.818538517494716), (4.428780020652572, 50.819130239984574), (4.429871625404006, 50.8199784824068), (4.430196061923506, 50.82033943957235), (4.430774371858545, 50.82001438304117)]</v>
          </cell>
        </row>
        <row r="82">
          <cell r="A82">
            <v>80</v>
          </cell>
          <cell r="B82" t="str">
            <v>155208.65630000085,167112.23440000042 155155.8593999967,167150.0 155082.4531000033,167223.40630000085 155025.3593999967,167266.23440000042 154974.3906000033,167292.73440000042 154939.0625,167298.67190000042 154880.59380000085,167286.625 154832.0156000033,167243.15630000085 154736.8593999967,167159.89059999958 154601.2343999967,167072.51559999958 154409.3593999967,167283.82809999958 154479.1406000033,167298.85940000042 154548.4375,167313.79690000042 154678.0,167335.75 154937.125,167386.26559999958 155145.75,167420.84380000085 155180.5156000033,167426.60940000042 155208.65630000085,167112.23440000042</v>
          </cell>
          <cell r="C82">
            <v>2349</v>
          </cell>
          <cell r="D82">
            <v>2078</v>
          </cell>
          <cell r="E82" t="str">
            <v>21002A01-</v>
          </cell>
          <cell r="F82" t="str">
            <v>SAINTE-ANNE</v>
          </cell>
          <cell r="G82" t="str">
            <v>21002A0</v>
          </cell>
          <cell r="H82">
            <v>21002</v>
          </cell>
          <cell r="I82" t="str">
            <v>Auderghem</v>
          </cell>
          <cell r="J82">
            <v>21000</v>
          </cell>
          <cell r="K82" t="str">
            <v>Arrondissement de Bruxelles-Capitale</v>
          </cell>
          <cell r="L82">
            <v>4000</v>
          </cell>
          <cell r="M82" t="str">
            <v>RÃƒÂ©gion de Bruxelles-Capitale</v>
          </cell>
          <cell r="N82" t="str">
            <v>BE1</v>
          </cell>
          <cell r="O82" t="str">
            <v>BE10</v>
          </cell>
          <cell r="P82" t="str">
            <v>BE100</v>
          </cell>
          <cell r="Q82" t="str">
            <v>[(4.4426602545208675, 50.814428118515195), (4.441911620927513, 50.81476809000679), (4.440871029072598, 50.8154286338366), (4.440061464687124, 50.81581414104508), (4.439338577795824, 50.81605280697064), (4.438837349471884, 50.816106486313885), (4.438007511947046, 50.81599868755974), (4.437317609019491, 50.81560833112438), (4.435966267405429, 50.81486059658727), (4.434040685053255, 50.81407622994108), (4.431320630865455, 50.815977342914955), (4.43231101473267, 50.81611192968417), (4.433294530812834, 50.81624566868018), (4.435133322105993, 50.8164419806846), (4.438811040063317, 50.81689393387189), (4.441771985485723, 50.81720295373463), (4.4422654059446485, 50.81725447289058), (4.4426602545208675, 50.814428118515195)]</v>
          </cell>
        </row>
        <row r="83">
          <cell r="A83">
            <v>81</v>
          </cell>
          <cell r="B83" t="str">
            <v>154091.6718999967,167335.75 154181.71880000085,167307.20309999958 154258.5781000033,167289.64059999958 154339.8281000033,167280.85940000042 154409.3593999967,167283.82809999958 154601.2343999967,167072.51559999958 154671.125,166993.10940000042 154592.3593999967,166990.98440000042 154300.0156000033,166915.14059999958 154285.8125,166911.45309999958 154276.15630000085,166908.95309999958 154146.40630000085,166875.28130000085 154134.53130000085,166904.3125 154108.1406000033,166975.60940000042 154069.71880000085,167052.46880000085 154041.1718999967,167166.65630000085 154039.3906000033,167223.75 154036.78130000085,167307.20309999958 154047.5156000033,167347.4375 154091.6718999967,167335.75</v>
          </cell>
          <cell r="C83">
            <v>2350</v>
          </cell>
          <cell r="D83">
            <v>2079</v>
          </cell>
          <cell r="E83" t="str">
            <v>21002A02-</v>
          </cell>
          <cell r="F83" t="str">
            <v>CENTRE-SUD</v>
          </cell>
          <cell r="G83" t="str">
            <v>21002A0</v>
          </cell>
          <cell r="H83">
            <v>21002</v>
          </cell>
          <cell r="I83" t="str">
            <v>Auderghem</v>
          </cell>
          <cell r="J83">
            <v>21000</v>
          </cell>
          <cell r="K83" t="str">
            <v>Arrondissement de Bruxelles-Capitale</v>
          </cell>
          <cell r="L83">
            <v>4000</v>
          </cell>
          <cell r="M83" t="str">
            <v>RÃƒÂ©gion de Bruxelles-Capitale</v>
          </cell>
          <cell r="N83" t="str">
            <v>BE1</v>
          </cell>
          <cell r="O83" t="str">
            <v>BE10</v>
          </cell>
          <cell r="P83" t="str">
            <v>BE100</v>
          </cell>
          <cell r="Q83" t="str">
            <v>[(4.426813208780804, 50.81644644471525), (4.428090665099148, 50.816189172712896), (4.429181103037014, 50.81603072967874), (4.430333942245301, 50.81595118367937), (4.431320630865455, 50.815977342914955), (4.434040685053255, 50.81407622994108), (4.435031380869298, 50.81336183836702), (4.433913727753738, 50.81334336853745), (4.4297646900763565, 50.81266382001367), (4.429563118112721, 50.81263077676741), (4.429426076499843, 50.81260837456952), (4.427584665205421, 50.81230662780324), (4.427416500525038, 50.812567691965015), (4.427042845274347, 50.813208811143525), (4.426498527614062, 50.813900018832534), (4.426094729050362, 50.814926718914634), (4.426070085497385, 50.815439980318914), (4.426033983947192, 50.81619020757268), (4.426186751736156, 50.816551822770606), (4.426813208780804, 50.81644644471525)]</v>
          </cell>
        </row>
        <row r="84">
          <cell r="A84">
            <v>82</v>
          </cell>
          <cell r="B84" t="str">
            <v>153454.78130000085,167134.96880000085 153602.75,167048.875 153771.3906000033,166950.76559999958 153877.8906000033,166910.46880000085 154015.9375,166883.59380000085 154126.8125,166870.20309999958 154146.40630000085,166875.28130000085 154152.6406000033,166860.07809999958 154159.71880000085,166823.48440000042 154160.0625,166821.73440000042 154167.4375,166692.34380000085 154162.65630000085,166650.10940000042 154161.0625,166636.04690000042 154017.90630000085,166674.59380000085 153782.5,166726.20309999958 153744.59380000085,166685.5 153738.0,166679.90630000085 153729.40630000085,166676.29690000042 153709.09380000085,166673.20309999958 153567.59380000085,166677.90630000085 153536.9218999967,166730.625 153480.0,166828.5 153479.90630000085,166881.40630000085 153449.53130000085,166878.96880000085 153423.1093999967,166945.0 153391.0468999967,167008.09380000085 153386.7968999967,167067.46880000085 153404.7343999967,167129.45309999958 153407.3281000033,167138.4375 153454.78130000085,167134.96880000085</v>
          </cell>
          <cell r="C84">
            <v>2351</v>
          </cell>
          <cell r="D84">
            <v>2080</v>
          </cell>
          <cell r="E84" t="str">
            <v>21002A030</v>
          </cell>
          <cell r="F84" t="str">
            <v>LAMMERENDRIES</v>
          </cell>
          <cell r="G84" t="str">
            <v>21002A0</v>
          </cell>
          <cell r="H84">
            <v>21002</v>
          </cell>
          <cell r="I84" t="str">
            <v>Auderghem</v>
          </cell>
          <cell r="J84">
            <v>21000</v>
          </cell>
          <cell r="K84" t="str">
            <v>Arrondissement de Bruxelles-Capitale</v>
          </cell>
          <cell r="L84">
            <v>4000</v>
          </cell>
          <cell r="M84" t="str">
            <v>RÃƒÂ©gion de Bruxelles-Capitale</v>
          </cell>
          <cell r="N84" t="str">
            <v>BE1</v>
          </cell>
          <cell r="O84" t="str">
            <v>BE10</v>
          </cell>
          <cell r="P84" t="str">
            <v>BE100</v>
          </cell>
          <cell r="Q84" t="str">
            <v>[(4.417773695246698, 50.81464568405889), (4.419872468735228, 50.81387082703342), (4.422264366239667, 50.81298778166999), (4.42377508285132, 50.81262482146877), (4.425733541065492, 50.81238227900168), (4.427306592230561, 50.81226111764754), (4.427584665205421, 50.81230662780324), (4.42767295028606, 50.81216991223775), (4.427772964874125, 50.81184089853655), (4.427777821607978, 50.81182516425828), (4.427880985649533, 50.81066194139917), (4.4278126657929215, 50.810282305623296), (4.427789891984866, 50.810155900885185), (4.4257591730037324, 50.81050343927347), (4.4224196677341086, 50.810968982311586), (4.421881415304224, 50.81060332583752), (4.421787802168676, 50.810553083616206), (4.4216658341476, 50.81052069236011), (4.421377600458467, 50.81049301174016), (4.4193699869292224, 50.81053618736292), (4.418935313351243, 50.811010297026066), (4.418128609269512, 50.811890501630444), (4.418127785679684, 50.81236610851625), (4.417696772537209, 50.812344379604355), (4.417322494352555, 50.812938131502285), (4.416868143036443, 50.81350550941773), (4.416808391250934, 50.81403929159847), (4.417063495126745, 50.8145963990753), (4.417100382961573, 50.814677149772514), (4.417773695246698, 50.81464568405889)]</v>
          </cell>
        </row>
        <row r="85">
          <cell r="A85">
            <v>83</v>
          </cell>
          <cell r="B85" t="str">
            <v>153938.15630000085,167376.46880000085 153991.1093999967,167363.75 154017.0156000033,167355.51559999958 154047.5156000033,167347.4375 154036.78130000085,167307.20309999958 154039.3906000033,167223.75 154010.2968999967,167224.20309999958 153972.875,167215.5625 153928.75,167195.70309999958 153917.0,167190.40630000085 153780.8125,167118.57809999958 153779.40630000085,167128.4375 153602.75,167048.875 153454.78130000085,167134.96880000085 153407.3281000033,167138.4375 153415.7656000033,167184.32809999958 153670.65630000085,167209.8125 153774.28130000085,167247.23440000042 153860.625,167296.15630000085 153921.69539999962,167359.41739999875 153927.46320000291,167374.27380000055 153934.10989999771,167377.5971999988 153938.15630000085,167376.46880000085</v>
          </cell>
          <cell r="C85">
            <v>2352</v>
          </cell>
          <cell r="D85">
            <v>2081</v>
          </cell>
          <cell r="E85" t="str">
            <v>21002A041</v>
          </cell>
          <cell r="F85" t="str">
            <v>VIGNETTE</v>
          </cell>
          <cell r="G85" t="str">
            <v>21002A0</v>
          </cell>
          <cell r="H85">
            <v>21002</v>
          </cell>
          <cell r="I85" t="str">
            <v>Auderghem</v>
          </cell>
          <cell r="J85">
            <v>21000</v>
          </cell>
          <cell r="K85" t="str">
            <v>Arrondissement de Bruxelles-Capitale</v>
          </cell>
          <cell r="L85">
            <v>4000</v>
          </cell>
          <cell r="M85" t="str">
            <v>RÃƒÂ©gion de Bruxelles-Capitale</v>
          </cell>
          <cell r="N85" t="str">
            <v>BE1</v>
          </cell>
          <cell r="O85" t="str">
            <v>BE10</v>
          </cell>
          <cell r="P85" t="str">
            <v>BE100</v>
          </cell>
          <cell r="Q85" t="str">
            <v>[(4.424635231417592, 50.816813561088665), (4.425386513194997, 50.81669885941565), (4.425754038630724, 50.81662465528138), (4.426186751736156, 50.816551822770606), (4.426033983947192, 50.81619020757268), (4.426070085497385, 50.815439980318914), (4.425657253834287, 50.81544425700956), (4.425126146636917, 50.81536684119589), (4.424499804236479, 50.81518861639228), (4.42433301688442, 50.81514108046774), (4.422399796778627, 50.81449628583597), (4.4223799456381645, 50.814584927053176), (4.419872468735228, 50.81387082703342), (4.417773695246698, 50.81464568405889), (4.417100382961573, 50.814677149772514), (4.417220539185344, 50.81508963734529), (4.420837642472653, 50.81531715961315), (4.422308454671145, 50.81565289608247), (4.423534186964563, 50.8160921105801), (4.424401462583454, 50.81666038853382), (4.424483469324519, 50.81679390205789), (4.424577823917351, 50.81682373262497), (4.424635231417592, 50.816813561088665)]</v>
          </cell>
        </row>
        <row r="86">
          <cell r="A86">
            <v>84</v>
          </cell>
          <cell r="B86" t="str">
            <v>154039.3906000033,167223.75 154041.1718999967,167166.65630000085 154069.71880000085,167052.46880000085 154108.1406000033,166975.60940000042 154134.53130000085,166904.3125 154146.40630000085,166875.28130000085 154126.8125,166870.20309999958 154015.9375,166883.59380000085 153877.8906000033,166910.46880000085 153771.3906000033,166950.76559999958 153602.75,167048.875 153779.40630000085,167128.4375 153780.8125,167118.57809999958 153917.0,167190.40630000085 153928.75,167195.70309999958 153972.875,167215.5625 154010.2968999967,167224.20309999958 154039.3906000033,167223.75</v>
          </cell>
          <cell r="C86">
            <v>2353</v>
          </cell>
          <cell r="D86">
            <v>2082</v>
          </cell>
          <cell r="E86" t="str">
            <v>21002A072</v>
          </cell>
          <cell r="F86" t="str">
            <v>CENTRE COMMERCIAL</v>
          </cell>
          <cell r="G86" t="str">
            <v>21002A0</v>
          </cell>
          <cell r="H86">
            <v>21002</v>
          </cell>
          <cell r="I86" t="str">
            <v>Auderghem</v>
          </cell>
          <cell r="J86">
            <v>21000</v>
          </cell>
          <cell r="K86" t="str">
            <v>Arrondissement de Bruxelles-Capitale</v>
          </cell>
          <cell r="L86">
            <v>4000</v>
          </cell>
          <cell r="M86" t="str">
            <v>RÃƒÂ©gion de Bruxelles-Capitale</v>
          </cell>
          <cell r="N86" t="str">
            <v>BE1</v>
          </cell>
          <cell r="O86" t="str">
            <v>BE10</v>
          </cell>
          <cell r="P86" t="str">
            <v>BE100</v>
          </cell>
          <cell r="Q86" t="str">
            <v>[(4.426070085497385, 50.815439980318914), (4.426094729050362, 50.814926718914634), (4.426498527614062, 50.813900018832534), (4.427042845274347, 50.813208811143525), (4.427416500525038, 50.812567691965015), (4.427584665205421, 50.81230662780324), (4.427306592230561, 50.81226111764754), (4.425733541065492, 50.81238227900168), (4.42377508285132, 50.81262482146877), (4.422264366239667, 50.81298778166999), (4.419872468735228, 50.81387082703342), (4.4223799456381645, 50.814584927053176), (4.422399796778627, 50.81449628583597), (4.42433301688442, 50.81514108046774), (4.424499804236479, 50.81518861639228), (4.425126146636917, 50.81536684119589), (4.425657253834287, 50.81544425700956), (4.426070085497385, 50.815439980318914)]</v>
          </cell>
        </row>
        <row r="87">
          <cell r="A87">
            <v>85</v>
          </cell>
          <cell r="B87" t="str">
            <v>155725.37680000067,167905.03570000082 155749.57180000097,167868.05849999934 155760.08540000021,167861.8004 155760.5,167860.09380000085 155769.2968999967,167850.59380000085 155803.59380000085,167830.79690000042 155863.40630000085,167802.70309999958 155896.09380000085,167788.0 155930.5,167765.09380000085 155961.90630000085,167733.09380000085 155979.7031000033,167696.70309999958 155996.5,167661.90630000085 156017.7031000033,167635.29690000042 156039.40630000085,167609.20309999958 156055.0,167589.09380000085 156063.96880000085,167559.51559999958 155837.59380000085,167528.0 155681.9375,167507.75 155652.6718999967,167503.375 155559.6718999967,167489.46880000085 155240.8281000033,167436.79690000042 155218.6093999967,167611.84380000085 155169.6718999967,167553.85940000042 155159.84380000085,167674.78130000085 155135.9375,167833.4375 155630.84380000085,167892.70309999958 155725.2370999977,167905.19029999897 155725.37680000067,167905.03570000082</v>
          </cell>
          <cell r="C87">
            <v>2354</v>
          </cell>
          <cell r="D87">
            <v>2083</v>
          </cell>
          <cell r="E87" t="str">
            <v>21002A091</v>
          </cell>
          <cell r="F87" t="str">
            <v>TROIS COULEURS</v>
          </cell>
          <cell r="G87" t="str">
            <v>21002A0</v>
          </cell>
          <cell r="H87">
            <v>21002</v>
          </cell>
          <cell r="I87" t="str">
            <v>Auderghem</v>
          </cell>
          <cell r="J87">
            <v>21000</v>
          </cell>
          <cell r="K87" t="str">
            <v>Arrondissement de Bruxelles-Capitale</v>
          </cell>
          <cell r="L87">
            <v>4000</v>
          </cell>
          <cell r="M87" t="str">
            <v>RÃƒÂ©gion de Bruxelles-Capitale</v>
          </cell>
          <cell r="N87" t="str">
            <v>BE1</v>
          </cell>
          <cell r="O87" t="str">
            <v>BE10</v>
          </cell>
          <cell r="P87" t="str">
            <v>BE100</v>
          </cell>
          <cell r="Q87" t="str">
            <v>[(4.450004716877767, 50.82155017426767), (4.4503475045926, 50.821217524634385), (4.4504966112169475, 50.82116116219439), (4.450502468180382, 50.821145816454546), (4.450627160531579, 50.821060327680684), (4.451113573903949, 50.82088201828058), (4.451961954751598, 50.82062886272515), (4.452425601062186, 50.82049635528851), (4.452913502490882, 50.82029008599532), (4.453358678970933, 50.82000209624929), (4.453610643330832, 50.819674775338974), (4.453848440656216, 50.81936179272571), (4.454148897788396, 50.819122364967086), (4.4544564572575505, 50.81888756621947), (4.454677413620672, 50.818706628854784), (4.454804198565337, 50.81844063924415), (4.451591253501428, 50.8181596599124), (4.44938206475071, 50.81797917376214), (4.448966698938272, 50.817940131655455), (4.44764675716049, 50.81781602398266), (4.443121413114544, 50.81734550948613), (4.442808619019763, 50.81891930902416), (4.442113329283428, 50.81839849433995), (4.4419755683765745, 50.819485619214866), (4.441638541564497, 50.820912084419966), (4.448662939407362, 50.821440239350984), (4.450002736712501, 50.82155156544077), (4.450004716877767, 50.82155017426767)]</v>
          </cell>
        </row>
        <row r="88">
          <cell r="A88">
            <v>86</v>
          </cell>
          <cell r="B88" t="str">
            <v>154305.625,166898.92190000042 154312.0468999967,166878.34380000085 154312.375,166877.28130000085 154313.6875,166876.98440000042 154377.4843999967,166862.29690000042 154506.8906000033,166814.95309999958 154550.5156000033,166795.14059999958 154613.9375,166751.51559999958 154669.4531000033,166703.9375 154780.46880000085,166588.96880000085 154748.75,166505.70309999958 154677.375,166303.5 154609.4531000033,166108.5625 154526.71880000085,166140.9375 154542.5781000033,166176.625 154407.78130000085,166224.20309999958 154248.0468999967,166283.42190000042 154249.0,166294.59380000085 154253.2968999967,166346.0 154277.40630000085,166398.70309999958 154260.09380000085,166432.5 154234.59380000085,166475.79690000042 154224.0,166507.70309999958 154220.5,166537.09380000085 154217.7968999967,166579.79690000042 154213.59380000085,166621.90630000085 154200.15630000085,166625.51559999958 154242.59380000085,166833.76559999958 154268.5468999967,166837.92190000042 154277.46880000085,166839.34380000085 154281.3281000033,166839.96880000085 154279.84380000085,166859.84380000085 154276.15630000085,166908.95309999958 154285.8125,166911.45309999958 154300.0156000033,166915.14059999958 154305.625,166898.92190000042</v>
          </cell>
          <cell r="C88">
            <v>2355</v>
          </cell>
          <cell r="D88">
            <v>2084</v>
          </cell>
          <cell r="E88" t="str">
            <v>21002A10-</v>
          </cell>
          <cell r="F88" t="str">
            <v>TRANSVAAL</v>
          </cell>
          <cell r="G88" t="str">
            <v>21002A1</v>
          </cell>
          <cell r="H88">
            <v>21002</v>
          </cell>
          <cell r="I88" t="str">
            <v>Auderghem</v>
          </cell>
          <cell r="J88">
            <v>21000</v>
          </cell>
          <cell r="K88" t="str">
            <v>Arrondissement de Bruxelles-Capitale</v>
          </cell>
          <cell r="L88">
            <v>4000</v>
          </cell>
          <cell r="M88" t="str">
            <v>RÃƒÂ©gion de Bruxelles-Capitale</v>
          </cell>
          <cell r="N88" t="str">
            <v>BE1</v>
          </cell>
          <cell r="O88" t="str">
            <v>BE10</v>
          </cell>
          <cell r="P88" t="str">
            <v>BE100</v>
          </cell>
          <cell r="Q88" t="str">
            <v>[(4.42984409078932, 50.81251797855797), (4.4299349680279185, 50.81233294171722), (4.429939610867704, 50.81232338781517), (4.429958230364399, 50.81232070897426), (4.430863265626644, 50.812188192913425), (4.432698814846713, 50.811761593377234), (4.4333175537495695, 50.811583144103615), (4.434216878925835, 50.81119046860153), (4.435003960029674, 50.81076231348177), (4.436577600048278, 50.80972788090091), (4.436126485658637, 50.80897961755243), (4.435111231261401, 50.80716247510127), (4.43414513560823, 50.80541061029431), (4.432971795999886, 50.80570230475587), (4.433197235222283, 50.806022996685265), (4.431285439788542, 50.806451752215445), (4.429019947416594, 50.80698530634114), (4.429033599475148, 50.80708573031351), (4.429095160453612, 50.80754782015602), (4.429437830796189, 50.80802142170621), (4.429192601527515, 50.80832537083807), (4.428831316383993, 50.808714780943596), (4.4286813823467925, 50.80900168285672), (4.428632064516043, 50.80926591925502), (4.428594206554603, 50.80964982295677), (4.428535058716879, 50.81002840046036), (4.428344445453515, 50.810060944812875), (4.428948982266357, 50.81193271761679), (4.429317275279231, 50.81196988926357), (4.429443883461652, 50.811982605363816), (4.429498649844151, 50.81198819518039), (4.429477822481235, 50.81216687443726), (4.429426076499843, 50.81260837456952), (4.429563118112721, 50.81263077676741), (4.4297646900763565, 50.81266382001367), (4.42984409078932, 50.81251797855797)]</v>
          </cell>
        </row>
        <row r="89">
          <cell r="A89">
            <v>87</v>
          </cell>
          <cell r="B89" t="str">
            <v>154744.78130000085,166969.57809999958 154956.09380000085,166828.07809999958 154780.46880000085,166588.96880000085 154669.4531000033,166703.9375 154613.9375,166751.51559999958 154550.5156000033,166795.14059999958 154506.8906000033,166814.95309999958 154377.4843999967,166862.29690000042 154313.6875,166876.98440000042 154312.375,166877.28130000085 154312.0468999967,166878.34380000085 154305.625,166898.92190000042 154300.0156000033,166915.14059999958 154592.3593999967,166990.98440000042 154671.125,166993.10940000042 154744.78130000085,166969.57809999958</v>
          </cell>
          <cell r="C89">
            <v>2356</v>
          </cell>
          <cell r="D89">
            <v>2085</v>
          </cell>
          <cell r="E89" t="str">
            <v>21002A11-</v>
          </cell>
          <cell r="F89" t="str">
            <v>SACRE-COEUR</v>
          </cell>
          <cell r="G89" t="str">
            <v>21002A1</v>
          </cell>
          <cell r="H89">
            <v>21002</v>
          </cell>
          <cell r="I89" t="str">
            <v>Auderghem</v>
          </cell>
          <cell r="J89">
            <v>21000</v>
          </cell>
          <cell r="K89" t="str">
            <v>Arrondissement de Bruxelles-Capitale</v>
          </cell>
          <cell r="L89">
            <v>4000</v>
          </cell>
          <cell r="M89" t="str">
            <v>RÃƒÂ©gion de Bruxelles-Capitale</v>
          </cell>
          <cell r="N89" t="str">
            <v>BE1</v>
          </cell>
          <cell r="O89" t="str">
            <v>BE10</v>
          </cell>
          <cell r="P89" t="str">
            <v>BE100</v>
          </cell>
          <cell r="Q89" t="str">
            <v>[(4.436076204258682, 50.81314969993337), (4.439072641267003, 50.811875894635875), (4.436577600048278, 50.80972788090091), (4.435003960029674, 50.81076231348177), (4.434216878925835, 50.81119046860153), (4.4333175537495695, 50.811583144103615), (4.432698814846713, 50.811761593377234), (4.430863265626644, 50.812188192913425), (4.429958230364399, 50.81232070897426), (4.429939610867704, 50.81232338781517), (4.4299349680279185, 50.81233294171722), (4.42984409078932, 50.81251797855797), (4.4297646900763565, 50.81266382001367), (4.433913727753738, 50.81334336853745), (4.435031380869298, 50.81336183836702), (4.436076204258682, 50.81314969993337)]</v>
          </cell>
        </row>
        <row r="90">
          <cell r="A90">
            <v>88</v>
          </cell>
          <cell r="B90" t="str">
            <v>155188.84380000085,166672.21880000085 155406.7343999967,166526.96880000085 155207.0781000033,166376.45309999958 155238.7968999967,166363.76559999958 155229.28130000085,166332.04690000042 155318.09380000085,166290.8125 155081.7968999967,166065.60940000042 155129.375,166065.60940000042 155184.875,166049.75 155295.8906000033,166101.29690000042 155287.96880000085,166065.60940000042 155249.8125,166002.03130000085 155243.4531000033,165993.75 155244.3125,165992.85940000042 155275.0468999967,165960.65630000085 155262.09380000085,165947.71880000085 155255.4843999967,165941.10940000042 155226.59380000085,165968.42190000042 155183.2968999967,165912.29690000042 155236.2968999967,165859.28130000085 155200.96880000085,165808.79690000042 155081.7968999967,165883.21880000085 155000.1093999967,165926.6875 154999.1875,165927.1875 154993.6718999967,165937.54690000042 154938.1093999967,166041.89059999958 154879.4531000033,166133.64059999958 154828.3125,166201.32809999958 154797.8125,166240.14059999958 154794.65630000085,166242.78130000085 154764.6093999967,166267.8125 154677.375,166303.5 154748.75,166505.70309999958 154780.46880000085,166588.96880000085 154956.09380000085,166828.07809999958 155188.84380000085,166672.21880000085</v>
          </cell>
          <cell r="C90">
            <v>2357</v>
          </cell>
          <cell r="D90">
            <v>2086</v>
          </cell>
          <cell r="E90" t="str">
            <v>21002A12-</v>
          </cell>
          <cell r="F90" t="str">
            <v>AVENUE SCHALLER</v>
          </cell>
          <cell r="G90" t="str">
            <v>21002A1</v>
          </cell>
          <cell r="H90">
            <v>21002</v>
          </cell>
          <cell r="I90" t="str">
            <v>Auderghem</v>
          </cell>
          <cell r="J90">
            <v>21000</v>
          </cell>
          <cell r="K90" t="str">
            <v>Arrondissement de Bruxelles-Capitale</v>
          </cell>
          <cell r="L90">
            <v>4000</v>
          </cell>
          <cell r="M90" t="str">
            <v>RÃƒÂ©gion de Bruxelles-Capitale</v>
          </cell>
          <cell r="N90" t="str">
            <v>BE1</v>
          </cell>
          <cell r="O90" t="str">
            <v>BE10</v>
          </cell>
          <cell r="P90" t="str">
            <v>BE100</v>
          </cell>
          <cell r="Q90" t="str">
            <v>[(4.442372876778688, 50.81047273555), (4.445462247505506, 50.809164995774445), (4.442627379538128, 50.80781375543632), (4.443077211241545, 50.80769941271318), (4.442941754424342, 50.80741436042925), (4.444201179833588, 50.80704286777385), (4.4408456191023795, 50.805020509418235), (4.441520597870873, 50.80502008836886), (4.442307737766933, 50.80487702245216), (4.443883430335898, 50.80533940089082), (4.4437705289019735, 50.80501865678929), (4.443228302152432, 50.8044474627026), (4.44313796526696, 50.804373074839575), (4.443150144422144, 50.8043650608808), (4.44358569516664, 50.80407528734539), (4.443401750264597, 50.803959102470785), (4.443307891467508, 50.8038997467445), (4.44289842780731, 50.804145537959926), (4.442283401177461, 50.803641386404585), (4.443034517909389, 50.80316431805091), (4.442532628600688, 50.80271080214477), (4.440843083708072, 50.80338088838428), (4.439684838264978, 50.803772369087554), (4.439671766682125, 50.8037768718855), (4.439593661819945, 50.803870046676124), (4.43880683942597, 50.80480853458555), (4.437975925818512, 50.80563383070703), (4.437251291721539, 50.806242745404404), (4.436819094179931, 50.806591909195454), (4.436774351107283, 50.80661567430959), (4.4363483951392215, 50.80684094408107), (4.435111231261401, 50.80716247510127), (4.436126485658637, 50.80897961755243), (4.436577600048278, 50.80972788090091), (4.439072641267003, 50.811875894635875), (4.442372876778688, 50.81047273555)]</v>
          </cell>
        </row>
        <row r="91">
          <cell r="A91">
            <v>89</v>
          </cell>
          <cell r="B91" t="str">
            <v>154764.6093999967,166267.8125 154794.65630000085,166242.78130000085 154797.8125,166240.14059999958 154828.3125,166201.32809999958 154879.4531000033,166133.64059999958 154938.1093999967,166041.89059999958 154993.6718999967,165937.54690000042 154999.1875,165927.1875 155000.1093999967,165926.6875 155081.7968999967,165883.21880000085 155200.96880000085,165808.79690000042 154963.5468999967,165453.01559999958 154964.53130000085,165452.53130000085 154961.6875,165447.82809999958 154936.2968999967,165464.70309999958 154833.5,165536.09380000085 154771.7031000033,165579.0 154737.2968999967,165602.5 154709.40630000085,165618.29690000042 154659.7968999967,165655.09380000085 154612.7031000033,165687.20309999958 154558.0,165724.5 154540.99589999765,165738.65500000119 154540.30839999765,165738.41930000111 154534.37370000035,165743.07079999894 154512.7199999988,165757.8273999989 154495.07620000094,165770.17810000107 154485.21909999847,165778.00569999963 154514.0,165792.79690000042 154566.3593999967,165835.64059999958 154613.9375,165914.9375 154554.46880000085,165954.59380000085 154586.1875,166041.8125 154609.4531000033,166108.5625 154677.375,166303.5 154764.6093999967,166267.8125</v>
          </cell>
          <cell r="C91">
            <v>2358</v>
          </cell>
          <cell r="D91">
            <v>2087</v>
          </cell>
          <cell r="E91" t="str">
            <v>21002A130</v>
          </cell>
          <cell r="F91" t="str">
            <v>PARC DES PRINCES</v>
          </cell>
          <cell r="G91" t="str">
            <v>21002A1</v>
          </cell>
          <cell r="H91">
            <v>21002</v>
          </cell>
          <cell r="I91" t="str">
            <v>Auderghem</v>
          </cell>
          <cell r="J91">
            <v>21000</v>
          </cell>
          <cell r="K91" t="str">
            <v>Arrondissement de Bruxelles-Capitale</v>
          </cell>
          <cell r="L91">
            <v>4000</v>
          </cell>
          <cell r="M91" t="str">
            <v>RÃƒÂ©gion de Bruxelles-Capitale</v>
          </cell>
          <cell r="N91" t="str">
            <v>BE1</v>
          </cell>
          <cell r="O91" t="str">
            <v>BE10</v>
          </cell>
          <cell r="P91" t="str">
            <v>BE100</v>
          </cell>
          <cell r="Q91" t="str">
            <v>[(4.4363483951392215, 50.80684094408107), (4.436774351107283, 50.80661567430959), (4.436819094179931, 50.806591909195454), (4.437251291721539, 50.806242745404404), (4.437975925818512, 50.80563383070703), (4.43880683942597, 50.80480853458555), (4.439593661819945, 50.803870046676124), (4.439671766682125, 50.8037768718855), (4.439684838264978, 50.803772369087554), (4.440843083708072, 50.80338088838428), (4.442532628600688, 50.80271080214477), (4.439159716892789, 50.79951455450829), (4.439173674122214, 50.799510192361645), (4.439133270721451, 50.79946793682489), (4.438773330911337, 50.799619854589416), (4.437316088123066, 50.8002625008054), (4.43644003961916, 50.800648726040926), (4.435952277344476, 50.80086026587683), (4.435556838852967, 50.80100250252852), (4.434853571930255, 50.801333695854446), (4.434185921567321, 50.80162272505947), (4.433410383602127, 50.801958445218986), (4.433169342305002, 50.802085827516706), (4.4331595865891265, 50.802083714080055), (4.4330754554631975, 50.80212557602012), (4.432768460981627, 50.8022584022072), (4.432518319440879, 50.80236956819522), (4.432378583203078, 50.80244001214405), (4.432787051218534, 50.80257275465821), (4.433530358221114, 50.80295749065914), (4.434206309160535, 50.80366996047249), (4.433363160081739, 50.80402692836454), (4.433814231260978, 50.804810739275034), (4.43414513560823, 50.80541061029431), (4.435111231261401, 50.80716247510127), (4.4363483951392215, 50.80684094408107)]</v>
          </cell>
        </row>
        <row r="92">
          <cell r="A92">
            <v>90</v>
          </cell>
          <cell r="B92" t="str">
            <v>154407.78130000085,166224.20309999958 154542.5781000033,166176.625 154526.71880000085,166140.9375 154609.4531000033,166108.5625 154586.1875,166041.8125 154554.46880000085,165954.59380000085 154613.9375,165914.9375 154566.3593999967,165835.64059999958 154514.0,165792.79690000042 154485.21909999847,165778.00569999963 154484.16910000145,165778.83960000053 154471.81849999726,165785.89710000157 154471.02390000224,165786.44200000167 154460.59059999883,165793.59620000049 154448.72119999677,165802.2577 154424.50110000372,165820.70340000093 154425.81859999895,165824.50950000063 154398.0,165844.40630000085 154312.90630000085,165908.09380000085 154268.5,165946.79690000042 154261.09380000085,165970.09380000085 154265.7031000033,166003.70309999958 154278.5,166026.70309999958 154245.7031000033,166045.5 154225.2031000033,166060.0 154202.59380000085,166075.40630000085 154194.7968999967,166089.5 154191.90630000085,166115.40630000085 154188.7968999967,166153.40630000085 154194.5,166175.40630000085 154212.0,166196.5 154230.40630000085,166216.09380000085 154245.59380000085,166254.90630000085 154248.0468999967,166283.42190000042 154407.78130000085,166224.20309999958</v>
          </cell>
          <cell r="C92">
            <v>2359</v>
          </cell>
          <cell r="D92">
            <v>2088</v>
          </cell>
          <cell r="E92" t="str">
            <v>21002A14-</v>
          </cell>
          <cell r="F92" t="str">
            <v>TEN REUKEN</v>
          </cell>
          <cell r="G92" t="str">
            <v>21002A1</v>
          </cell>
          <cell r="H92">
            <v>21002</v>
          </cell>
          <cell r="I92" t="str">
            <v>Auderghem</v>
          </cell>
          <cell r="J92">
            <v>21000</v>
          </cell>
          <cell r="K92" t="str">
            <v>Arrondissement de Bruxelles-Capitale</v>
          </cell>
          <cell r="L92">
            <v>4000</v>
          </cell>
          <cell r="M92" t="str">
            <v>RÃƒÂ©gion de Bruxelles-Capitale</v>
          </cell>
          <cell r="N92" t="str">
            <v>BE1</v>
          </cell>
          <cell r="O92" t="str">
            <v>BE10</v>
          </cell>
          <cell r="P92" t="str">
            <v>BE100</v>
          </cell>
          <cell r="Q92" t="str">
            <v>[(4.431285439788542, 50.806451752215445), (4.433197235222283, 50.806022996685265), (4.432971795999886, 50.80570230475587), (4.43414513560823, 50.80541061029431), (4.433814231260978, 50.804810739275034), (4.433363160081739, 50.80402692836454), (4.434206309160535, 50.80366996047249), (4.433530358221114, 50.80295749065914), (4.432787051218534, 50.80257275465821), (4.432378583203078, 50.80244001214405), (4.432363698167745, 50.802447516759116), (4.432188579243629, 50.802511056973394), (4.4321773137214375, 50.8025159615827), (4.432029394326515, 50.802580355973916), (4.431861120321698, 50.802658311319036), (4.4315177564799635, 50.80282431761996), (4.431536492795577, 50.802858522885685), (4.431142094955782, 50.803037600542574), (4.429935694882919, 50.8036107701595), (4.429306185121053, 50.803959026982035), (4.429201389565488, 50.804168511996075), (4.429267172251099, 50.80447061253012), (4.4294489862666655, 50.80467727872629), (4.4289839267604085, 50.8048464983196), (4.428693267249486, 50.80497699849216), (4.4283726923862625, 50.80511566062436), (4.4282622414855135, 50.80524241438432), (4.428221530705273, 50.80547532302947), (4.428177854264698, 50.80581695090077), (4.428259017048763, 50.806014680823765), (4.428507534029081, 50.80620417722136), (4.428768893452786, 50.806380182909045), (4.428984812634021, 50.80672898034782), (4.429019947416594, 50.80698530634114), (4.431285439788542, 50.806451752215445)]</v>
          </cell>
        </row>
        <row r="93">
          <cell r="A93">
            <v>91</v>
          </cell>
          <cell r="B93" t="str">
            <v>154279.84380000085,166859.84380000085 154281.3281000033,166839.96880000085 154277.46880000085,166839.34380000085 154268.5468999967,166837.92190000042 154242.59380000085,166833.76559999958 154200.15630000085,166625.51559999958 154161.0625,166636.04690000042 154162.65630000085,166650.10940000042 154167.4375,166692.34380000085 154160.0625,166821.73440000042 154159.71880000085,166823.48440000042 154152.6406000033,166860.07809999958 154146.40630000085,166875.28130000085 154276.15630000085,166908.95309999958 154279.84380000085,166859.84380000085</v>
          </cell>
          <cell r="C93">
            <v>2360</v>
          </cell>
          <cell r="D93">
            <v>2089</v>
          </cell>
          <cell r="E93" t="str">
            <v>21002A15-</v>
          </cell>
          <cell r="F93" t="str">
            <v>SOUVERAIN (BLV DU)- BUILDINGS</v>
          </cell>
          <cell r="G93" t="str">
            <v>21002A1</v>
          </cell>
          <cell r="H93">
            <v>21002</v>
          </cell>
          <cell r="I93" t="str">
            <v>Auderghem</v>
          </cell>
          <cell r="J93">
            <v>21000</v>
          </cell>
          <cell r="K93" t="str">
            <v>Arrondissement de Bruxelles-Capitale</v>
          </cell>
          <cell r="L93">
            <v>4000</v>
          </cell>
          <cell r="M93" t="str">
            <v>RÃƒÂ©gion de Bruxelles-Capitale</v>
          </cell>
          <cell r="N93" t="str">
            <v>BE1</v>
          </cell>
          <cell r="O93" t="str">
            <v>BE10</v>
          </cell>
          <cell r="P93" t="str">
            <v>BE100</v>
          </cell>
          <cell r="Q93" t="str">
            <v>[(4.429477822481235, 50.81216687443726), (4.429498649844151, 50.81198819518039), (4.429443883461652, 50.811982605363816), (4.429317275279231, 50.81196988926357), (4.428948982266357, 50.81193271761679), (4.428344445453515, 50.810060944812875), (4.427789891984866, 50.810155900885185), (4.4278126657929215, 50.810282305623296), (4.427880985649533, 50.81066194139917), (4.427777821607978, 50.81182516425828), (4.427772964874125, 50.81184089853655), (4.42767295028606, 50.81216991223775), (4.427584665205421, 50.81230662780324), (4.429426076499843, 50.81260837456952), (4.429477822481235, 50.81216687443726)]</v>
          </cell>
        </row>
        <row r="94">
          <cell r="A94">
            <v>92</v>
          </cell>
          <cell r="B94" t="str">
            <v>156064.40630000085,167558.09380000085 156088.59380000085,167500.09380000085 156126.0,167455.29690000042 156165.5,167415.0 156211.59380000085,167381.29690000042 156242.90630000085,167346.20309999958 156262.09380000085,167319.70309999958 156268.2031000033,167305.5 156239.09380000085,167262.59380000085 156195.5,167227.40630000085 156151.90630000085,167189.09380000085 156126.2968999967,167173.0 156113.7031000033,167166.20309999958 156049.90630000085,167156.0 155956.09380000085,167051.40630000085 155889.2031000033,167042.29690000042 155845.2031000033,166999.40630000085 155739.7968999967,166987.20309999958 155671.59380000085,166898.20309999958 155620.5,166823.70309999958 155578.7968999967,166758.79690000042 155603.59380000085,166722.09380000085 155631.2968999967,166681.90630000085 155641.90630000085,166659.0 155667.7031000033,166621.29690000042 155696.5,166593.29690000042 155733.5,166561.20309999958 155748.2031000033,166551.0 155778.59380000085,166529.0 155816.59380000085,166508.59380000085 155842.90630000085,166493.79690000042 155881.5,166483.5 155894.09380000085,166485.5 155918.09380000085,166503.29690000042 155949.09380000085,166537.70309999958 155963.90630000085,166563.09380000085 155992.90630000085,166595.5 156019.40630000085,166627.40630000085 156048.5,166657.29690000042 156081.5,166677.0 156115.5,166680.5 156143.40630000085,166676.29690000042 156172.90630000085,166679.29690000042 156205.2968999967,166681.29690000042 156230.2031000033,166685.79690000042 156259.7031000033,166694.29690000042 156267.2968999967,166690.70309999958 156249.40630000085,166656.40630000085 156237.2031000033,166656.29690000042 156220.5,166649.90630000085 156198.59380000085,166656.70309999958 156173.90630000085,166650.70309999958 156149.5,166651.90630000085 156137.7031000033,166657.79690000042 156117.90630000085,166659.0 156095.5,166662.70309999958 156058.90630000085,166633.70309999958 156023.40630000085,166594.59380000085 156009.09380000085,166567.90630000085 155984.0,166550.29690000042 155951.5,166516.20309999958 155926.7031000033,166483.79690000042 155897.40630000085,166469.70309999958 155865.2031000033,166457.0 155821.59380000085,166449.70309999958 155763.7031000033,166451.40630000085 155705.7968999967,166453.5 155651.59380000085,166450.70309999958 155604.0,166439.29690000042 155567.875,166428.09380000085 155561.2031000033,166426.03130000085 155406.7343999967,166526.96880000085 155188.84380000085,166672.21880000085 154956.09380000085,166828.07809999958 154744.78130000085,166969.57809999958 154671.125,166993.10940000042 154601.2343999967,167072.51559999958 154736.8593999967,167159.89059999958 154832.0156000033,167243.15630000085 154880.59380000085,167286.625 154939.0625,167298.67190000042 154974.3906000033,167292.73440000042 155025.3593999967,167266.23440000042 155082.4531000033,167223.40630000085 155155.8593999967,167150.0 155208.65630000085,167112.23440000042 155180.5156000033,167426.60940000042 155240.8281000033,167436.79690000042 155559.6718999967,167489.46880000085 155652.6718999967,167503.375 155681.9375,167507.75 155837.59380000085,167528.0 156063.96880000085,167559.51559999958 156064.40630000085,167558.09380000085</v>
          </cell>
          <cell r="C94">
            <v>2361</v>
          </cell>
          <cell r="D94">
            <v>2090</v>
          </cell>
          <cell r="E94" t="str">
            <v>21002A18-</v>
          </cell>
          <cell r="F94" t="str">
            <v>ROUGE CLOITRE</v>
          </cell>
          <cell r="G94" t="str">
            <v>21002A1</v>
          </cell>
          <cell r="H94">
            <v>21002</v>
          </cell>
          <cell r="I94" t="str">
            <v>Auderghem</v>
          </cell>
          <cell r="J94">
            <v>21000</v>
          </cell>
          <cell r="K94" t="str">
            <v>Arrondissement de Bruxelles-Capitale</v>
          </cell>
          <cell r="L94">
            <v>4000</v>
          </cell>
          <cell r="M94" t="str">
            <v>RÃƒÂ©gion de Bruxelles-Capitale</v>
          </cell>
          <cell r="N94" t="str">
            <v>BE1</v>
          </cell>
          <cell r="O94" t="str">
            <v>BE10</v>
          </cell>
          <cell r="P94" t="str">
            <v>BE100</v>
          </cell>
          <cell r="Q94" t="str">
            <v>[(4.4548103834742, 50.81842785326919), (4.455152658206942, 50.81790620326728), (4.45568272606652, 50.817503102481396), (4.456242572500777, 50.817140430024835), (4.456896090188294, 50.81683695950148), (4.457339825789746, 50.81652114340833), (4.4576116472189975, 50.81628271182811), (4.457698095847338, 50.81615496563806), (4.457284300342528, 50.81576957185906), (4.45666510902293, 50.81545371999929), (4.456045874908623, 50.81510977238575), (4.455682213413438, 50.81496536794257), (4.45550339699871, 50.81490440004646), (4.454597968856234, 50.81481335008785), (4.45326509467634, 50.81387407084773), (4.452315807736758, 50.813792867044434), (4.451690789034893, 50.81340774516902), (4.450194959372193, 50.813299100753916), (4.449225828673425, 50.81249970107147), (4.448499713578036, 50.811830476012), (4.447907006393886, 50.81124740004807), (4.448258278146534, 50.810917213837214), (4.44865072574446, 50.810555674851805), (4.448800903090713, 50.81034965285052), (4.449166333213965, 50.81001046446834), (4.449574475033233, 50.8097584723083), (4.45009893476565, 50.80946959569438), (4.450307383420855, 50.80937772773249), (4.4507382212139355, 50.8091796532137), (4.451277041049891, 50.80899582813763), (4.45165012522114, 50.808862544303665), (4.452197523663641, 50.80876958755172), (4.452376235218844, 50.80878743837345), (4.452717032297056, 50.80894717999425), (4.4531574175585105, 50.80925615953067), (4.453367991478022, 50.809484259012756), (4.453779976913495, 50.809775277614264), (4.454156488543693, 50.81006182690101), (4.45456977179241, 50.81033022747382), (4.455038314765182, 50.81050700394498), (4.455520779007258, 50.810538108619504), (4.455916654610122, 50.810500028375), (4.45633526307588, 50.810526682731194), (4.456794868107942, 50.810544314958335), (4.457148324211394, 50.81058450012264), (4.457567028167075, 50.81066059285726), (4.457674710902304, 50.81062820373196), (4.457420285724374, 50.810320083109886), (4.457247140610598, 50.81031923150343), (4.457010042628728, 50.810261962646926), (4.456699345303911, 50.810323298565784), (4.456348969237728, 50.81026962531189), (4.456002704733928, 50.810280701883684), (4.455835425115522, 50.81033378144943), (4.455554561243858, 50.81034480681021), (4.455236714349038, 50.81037833302949), (4.454717029475307, 50.81011801965766), (4.454212701627924, 50.8097668140114), (4.4540091951138585, 50.80952705315102), (4.453652873611507, 50.809369012194715), (4.453191207166308, 50.80906285833776), (4.452838864699258, 50.80877179449923), (4.452422978032217, 50.80864539672587), (4.451965880449251, 50.80853152883384), (4.451347043897347, 50.80846637383023), (4.45052572959767, 50.80848226559164), (4.449704200922018, 50.80850166218959), (4.448935134888011, 50.80847705224374), (4.448259709111717, 50.80837497894883), (4.447747005627909, 50.80827461705062), (4.4476523151336105, 50.80825614030192), (4.445462247505506, 50.809164995774445), (4.442372876778688, 50.81047273555), (4.439072641267003, 50.811875894635875), (4.436076204258682, 50.81314969993337), (4.435031380869298, 50.81336183836702), (4.434040685053255, 50.81407622994108), (4.435966267405429, 50.81486059658727), (4.437317609019491, 50.81560833112438), (4.438007511947046, 50.81599868755974), (4.438837349471884, 50.816106486313885), (4.439338577795824, 50.81605280697064), (4.440061464687124, 50.81581414104508), (4.440871029072598, 50.8154286338366), (4.441911620927513, 50.81476809000679), (4.4426602545208675, 50.814428118515195), (4.4422654059446485, 50.81725447289058), (4.443121413114544, 50.81734550948613), (4.44764675716049, 50.81781602398266), (4.448966698938272, 50.817940131655455), (4.44938206475071, 50.81797917376214), (4.451591253501428, 50.8181596599124), (4.454804198565337, 50.81844063924415), (4.4548103834742, 50.81842785326919)]</v>
          </cell>
        </row>
        <row r="95">
          <cell r="A95">
            <v>93</v>
          </cell>
          <cell r="B95" t="str">
            <v>155561.2031000033,166426.03130000085 155559.5,166425.5 156716.90630000085,165665.20309999958 157336.7968999967,165259.5 157462.40630000085,165167.59380000085 157583.90630000085,165076.29690000042 157767.7968999967,164947.79690000042 157876.59380000085,164871.70309999958 157877.15839999914,164872.50360000134 157883.90569999814,164865.89680000022 157880.93219999969,164861.93230000138 157864.67740000039,164837.74830000103 157858.07259999961,164829.41360000148 157995.1406000033,164724.75 158004.09380000085,164717.90630000085 157965.375,164703.59380000085 157928.3593999967,164689.90630000085 157916.7031000033,164685.59380000085 157829.7968999967,164655.90630000085 157153.90630000085,164369.20309999958 156965.7968999967,164430.20309999958 156942.5,164436.90630000085 156927.2968999967,164441.0 156871.40630000085,164445.20309999958 156824.7031000033,164448.90630000085 156745.59380000085,164450.20309999958 156687.7031000033,164453.40630000085 156627.2968999967,164454.09380000085 156575.09380000085,164454.20309999958 156106.09380000085,164612.70309999958 155883.5,165177.29690000042 155860.7968999967,165222.09380000085 155840.7031000033,165272.5 155829.59380000085,165315.70309999958 155833.40630000085,165375.09380000085 155811.5,165363.5 155786.09380000085,165355.40630000085 155750.5,165343.29690000042 155715.5,165331.79690000042 155693.59380000085,165313.5 155668.7031000033,165298.90630000085 155644.2968999967,165289.79690000042 155574.2031000033,165275.29690000042 155278.2031000033,165234.0 155222.5,165270.29690000042 155138.90630000085,165328.40630000085 155102.40630000085,165353.90630000085 155057.40630000085,165384.59380000085 155012.2968999967,165414.20309999958 154961.6875,165447.82809999958 154964.53130000085,165452.53130000085 154963.5468999967,165453.01559999958 155200.96880000085,165808.79690000042 155236.2968999967,165859.28130000085 155183.2968999967,165912.29690000042 155226.59380000085,165968.42190000042 155255.4843999967,165941.10940000042 155262.09380000085,165947.71880000085 155275.0468999967,165960.65630000085 155244.3125,165992.85940000042 155243.4531000033,165993.75 155249.8125,166002.03130000085 155287.96880000085,166065.60940000042 155295.8906000033,166101.29690000042 155184.875,166049.75 155129.375,166065.60940000042 155081.7968999967,166065.60940000042 155318.09380000085,166290.8125 155229.28130000085,166332.04690000042 155238.7968999967,166363.76559999958 155207.0781000033,166376.45309999958 155406.7343999967,166526.96880000085 155561.2031000033,166426.03130000085</v>
          </cell>
          <cell r="C95">
            <v>2362</v>
          </cell>
          <cell r="D95">
            <v>2091</v>
          </cell>
          <cell r="E95" t="str">
            <v>21002A190</v>
          </cell>
          <cell r="F95" t="str">
            <v>FORET DE SOIGNES</v>
          </cell>
          <cell r="G95" t="str">
            <v>21002A1</v>
          </cell>
          <cell r="H95">
            <v>21002</v>
          </cell>
          <cell r="I95" t="str">
            <v>Auderghem</v>
          </cell>
          <cell r="J95">
            <v>21000</v>
          </cell>
          <cell r="K95" t="str">
            <v>Arrondissement de Bruxelles-Capitale</v>
          </cell>
          <cell r="L95">
            <v>4000</v>
          </cell>
          <cell r="M95" t="str">
            <v>RÃƒÂ©gion de Bruxelles-Capitale</v>
          </cell>
          <cell r="N95" t="str">
            <v>BE1</v>
          </cell>
          <cell r="O95" t="str">
            <v>BE10</v>
          </cell>
          <cell r="P95" t="str">
            <v>BE100</v>
          </cell>
          <cell r="Q95" t="str">
            <v>[(4.4476523151336105, 50.80825614030192), (4.447628143939473, 50.80825138052901), (4.464035164874977, 50.80140431241675), (4.472820601848342, 50.797749664872555), (4.474600445054668, 50.79692185632561), (4.476321950288023, 50.79609955180492), (4.478927543897028, 50.79494194582192), (4.480469053574724, 50.79425642053631), (4.480477078763881, 50.794263609053864), (4.480572637142451, 50.79420412450889), (4.480530377402401, 50.79416852560264), (4.4802993095172985, 50.793951341407066), (4.480205452448732, 50.79387650521274), (4.48214726018888, 50.79293374116888), (4.482274095049692, 50.79287209510523), (4.481724632482275, 50.79274396494641), (4.481199342903472, 50.792621427406075), (4.481033928489904, 50.79258281911503), (4.479800704807965, 50.792317121215646), (4.4702090116400335, 50.78974851177622), (4.467542375766848, 50.7902991753947), (4.467212098817574, 50.79035971481915), (4.466996560797675, 50.79039669797298), (4.466203980084915, 50.79043514894245), (4.465541687815122, 50.79046899229917), (4.464419754942347, 50.79048157808645), (4.463598786280702, 50.790511046008156), (4.462742095321575, 50.79051792176389), (4.462001733217481, 50.79051950022984), (4.4553528391450925, 50.791949502314736), (4.452204904808811, 50.79702730380961), (4.451883593376599, 50.79743024207828), (4.45159937776672, 50.797883578563614), (4.451442484743674, 50.79827207052814), (4.451497510324353, 50.79880593220627), (4.4511865880839885, 50.79870192909563), (4.4508260771064645, 50.79862942481521), (4.450320995056711, 50.798520921300096), (4.449824347761944, 50.79841788800689), (4.449513328933656, 50.798253622078335), (4.449160035506383, 50.798122675005814), (4.448813701075844, 50.79804102394157), (4.447819224344854, 50.79791135518413), (4.44361998399547, 50.79754289346841), (4.442830381701099, 50.79786969585015), (4.441645455269839, 50.7983928281843), (4.441128067512932, 50.79862238758797), (4.440490174862377, 50.79889865295064), (4.43985070810199, 50.799165223156265), (4.439133270721451, 50.79946793682489), (4.439173674122214, 50.799510192361645), (4.439159716892789, 50.79951455450829), (4.442532628600688, 50.80271080214477), (4.443034517909389, 50.80316431805091), (4.442283401177461, 50.803641386404585), (4.44289842780731, 50.804145537959926), (4.443307891467508, 50.8038997467445), (4.443401750264597, 50.803959102470785), (4.44358569516664, 50.80407528734539), (4.443150144422144, 50.8043650608808), (4.44313796526696, 50.804373074839575), (4.443228302152432, 50.8044474627026), (4.4437705289019735, 50.80501865678929), (4.443883430335898, 50.80533940089082), (4.442307737766933, 50.80487702245216), (4.441520597870873, 50.80502008836886), (4.4408456191023795, 50.805020509418235), (4.444201179833588, 50.80704286777385), (4.442941754424342, 50.80741436042925), (4.443077211241545, 50.80769941271318), (4.442627379538128, 50.80781375543632), (4.445462247505506, 50.809164995774445), (4.4476523151336105, 50.80825614030192)]</v>
          </cell>
        </row>
        <row r="96">
          <cell r="A96">
            <v>94</v>
          </cell>
          <cell r="B96" t="str">
            <v>152625.2031000033,167914.15630000085 152709.28130000085,167874.70309999958 152928.0468999967,167776.84380000085 152932.875,167774.5625 152934.1875,167773.95309999958 152909.96880000085,167722.60940000042 152893.59380000085,167687.89059999958 152908.9375,167671.15630000085 152916.53130000085,167655.95309999958 152873.3593999967,167630.04690000042 152856.0781000033,167607.01559999958 152851.9843999967,167574.21880000085 152807.15630000085,167581.10940000042 152726.5625,167572.48440000042 152558.8906000033,167541.1875 152542.2968999967,167538.32809999958 152526.96880000085,167535.6875 152512.0781000033,167532.45309999958 152510.8125,167532.17190000042 152476.84380000085,167540.64059999958 152476.3906000033,167539.4375 152474.46880000085,167541.03130000085 152480.6875,167555.51559999958 152533.2656000033,167682.53130000085 152568.78130000085,167783.59380000085 152585.1718999967,167834.125 152607.7031000033,167898.3125 152613.1718999967,167913.34380000085 152615.2343999967,167918.82809999958 152625.2031000033,167914.15630000085</v>
          </cell>
          <cell r="C96">
            <v>2363</v>
          </cell>
          <cell r="D96">
            <v>2092</v>
          </cell>
          <cell r="E96" t="str">
            <v>21002A20-</v>
          </cell>
          <cell r="F96" t="str">
            <v>SAINT-JULIEN</v>
          </cell>
          <cell r="G96" t="str">
            <v>21002A2</v>
          </cell>
          <cell r="H96">
            <v>21002</v>
          </cell>
          <cell r="I96" t="str">
            <v>Auderghem</v>
          </cell>
          <cell r="J96">
            <v>21000</v>
          </cell>
          <cell r="K96" t="str">
            <v>Arrondissement de Bruxelles-Capitale</v>
          </cell>
          <cell r="L96">
            <v>4000</v>
          </cell>
          <cell r="M96" t="str">
            <v>RÃƒÂ©gion de Bruxelles-Capitale</v>
          </cell>
          <cell r="N96" t="str">
            <v>BE1</v>
          </cell>
          <cell r="O96" t="str">
            <v>BE10</v>
          </cell>
          <cell r="P96" t="str">
            <v>BE100</v>
          </cell>
          <cell r="Q96" t="str">
            <v>[(4.40600790807357, 50.821654654249016), (4.407200832086386, 50.821299594661184), (4.410304691282841, 50.820418803927076), (4.410373190355942, 50.82039827130608), (4.41039181163628, 50.820392786336605), (4.410047702746058, 50.81993135166397), (4.409815044050562, 50.81961932721624), (4.410032654818689, 50.819468815173735), (4.410140297122919, 50.81933210617621), (4.409527436286332, 50.81909943850286), (4.409282015951651, 50.818892483207634), (4.409223664645548, 50.8185976740945), (4.408587568993992, 50.81865983924114), (4.40744380781197, 50.81858269369159), (4.405064180015588, 50.81830212239704), (4.40482868264944, 50.81827649163206), (4.40461114687929, 50.81825282171962), (4.404399814237884, 50.81822381146592), (4.404381852485689, 50.81822128915768), (4.403899869454242, 50.818297567513326), (4.403893429967445, 50.81828675411056), (4.403866169063347, 50.818301090036144), (4.403954516455792, 50.818431270882826), (4.404701530741227, 50.81957285817353), (4.405206256249437, 50.82048120897597), (4.405439222905014, 50.82093538921378), (4.405759437916352, 50.82151230529792), (4.4058371581176665, 50.821647405330204), (4.4058664682515225, 50.82169669742592), (4.40600790807357, 50.821654654249016)]</v>
          </cell>
        </row>
        <row r="97">
          <cell r="A97">
            <v>95</v>
          </cell>
          <cell r="B97" t="str">
            <v>152525.82660000026,168501.15749999881 152532.99329999834,168498.02210000157 152545.9830000028,168491.15399999917 152546.17450000346,168491.05680000037 152565.09420000017,168481.44909999892 152579.22850000113,168473.85929999873 152584.40450000018,168471.47040000185 152623.20669999719,168441.43519999832 152631.98349999636,168434.6415 152640.54370000213,168427.07660000026 152648.70579999685,168419.11360000074 152652.09009999782,168416.92379999906 152722.1419999972,168353.96590000018 152724.53559999913,168351.82420000061 152731.90529999882,168345.33639999852 152767.4309,168307.54320000112 152779.20979999751,168295.0084999986 152788.97299999744,168284.61529999971 152796.09070000052,168277.11969999969 152817.05020000041,168254.66420000046 152828.7346,168242.75939999893 152852.32389999926,168219.39059999958 152880.14660000056,168189.13340000063 152887.59749999642,168181.03049999848 152887.44720000029,168180.88019999862 152894.32649999857,168176.47040000185 152908.67880000174,168161.66250000149 152949.22969999909,168119.97250000015 152970.41640000045,168097.64680000022 152990.6919,168077.3713000007 152998.89320000261,168067.57530000061 153004.58850000054,168062.56340000033 153008.91700000316,168055.27329999954 153011.68500000238,168051.1213000007 153018.48520000279,168040.92110000178 153028.7368,168024.29060000181 153030.21840000153,168016.07229999825 153002.9218999967,167985.73440000042 152987.78130000085,167970.375 152976.3125,167958.75 152950.3593999967,167916.57809999958 152914.6875,167835.48440000042 152927.65630000085,167829.0 152965.03130000085,167824.26559999958 152961.21880000085,167814.75 152943.1875,167769.70309999958 152934.1875,167773.95309999958 152932.875,167774.5625 152928.0468999967,167776.84380000085 152709.28130000085,167874.70309999958 152625.2031000033,167914.15630000085 152615.2343999967,167918.82809999958 152614.2968999967,167919.26559999958 152611.4218999967,168041.65630000085 152597.5,168176.65630000085 152593.75,168188.42190000042 152588.84380000085,168203.79690000042 152544.2656000033,168382.89059999958 152514.0,168484.40630000085 152510.76529999822,168501.30460000038 152510.67909999937,168501.754799999 152510.67419999838,168501.78040000051 152510.09380000085,168504.8125 152508.75,168511.85940000042 152511.07680000365,168513.40729999915 152525.82660000026,168501.15749999881</v>
          </cell>
          <cell r="C97">
            <v>2364</v>
          </cell>
          <cell r="D97">
            <v>2093</v>
          </cell>
          <cell r="E97" t="str">
            <v>21002A21-</v>
          </cell>
          <cell r="F97" t="str">
            <v>LEBON</v>
          </cell>
          <cell r="G97" t="str">
            <v>21002A2</v>
          </cell>
          <cell r="H97">
            <v>21002</v>
          </cell>
          <cell r="I97" t="str">
            <v>Auderghem</v>
          </cell>
          <cell r="J97">
            <v>21000</v>
          </cell>
          <cell r="K97" t="str">
            <v>Arrondissement de Bruxelles-Capitale</v>
          </cell>
          <cell r="L97">
            <v>4000</v>
          </cell>
          <cell r="M97" t="str">
            <v>RÃƒÂ©gion de Bruxelles-Capitale</v>
          </cell>
          <cell r="N97" t="str">
            <v>BE1</v>
          </cell>
          <cell r="O97" t="str">
            <v>BE10</v>
          </cell>
          <cell r="P97" t="str">
            <v>BE100</v>
          </cell>
          <cell r="Q97" t="str">
            <v>[(4.404601675734078, 50.82693198956597), (4.404703373402695, 50.82690377196632), (4.404887692577341, 50.82684197302429), (4.404890409918411, 50.826841098385586), (4.405158875589636, 50.826754644758026), (4.4053594340862565, 50.82668635216607), (4.4054328815240185, 50.82666485361997), (4.40598339474297, 50.82639467356169), (4.406107916301037, 50.82633356082987), (4.406229357672419, 50.826265516213525), (4.406345145489253, 50.82619389456878), (4.406393163317854, 50.8261741935364), (4.407386946764159, 50.82560790033858), (4.407420902951554, 50.82558863599311), (4.407525451921464, 50.82553027834931), (4.408029376270609, 50.82519036318173), (4.408196456244295, 50.825077624585624), (4.408334943516219, 50.824984146730564), (4.408435905659452, 50.8249167298077), (4.408733204349198, 50.824714761820495), (4.408898944653031, 50.82460768520233), (4.409233555932131, 50.82439749275697), (4.409628192222867, 50.82412535432436), (4.409733874775492, 50.82405247522695), (4.409731740446572, 50.82405112485255), (4.409829339718014, 50.8240114479266), (4.410032915820997, 50.8238782585776), (4.4106080934610254, 50.823503276074746), (4.410908599434533, 50.823302468170105), (4.411196187791422, 50.82312009465921), (4.411312501490826, 50.82303198995888), (4.411393288790235, 50.822986905293895), (4.411454659201447, 50.82292134770885), (4.411493908646031, 50.82288400846806), (4.411590333264164, 50.822792277262856), (4.4117356864421495, 50.822642722102124), (4.411756644822253, 50.822568835269195), (4.411369000525629, 50.82229625418804), (4.411153999171307, 50.82215825887801), (4.410991139467316, 50.82205381477159), (4.4106224729264145, 50.82167484158038), (4.4101155737004865, 50.820946026246965), (4.410299568908436, 50.8208876681037), (4.410829939184816, 50.82084491564444), (4.4107757563359, 50.82075939414491), (4.410519499720866, 50.820354534465835), (4.41039181163628, 50.820392786336605), (4.410373190355942, 50.82039827130608), (4.410304691282841, 50.820418803927076), (4.407200832086386, 50.821299594661184), (4.40600790807357, 50.821654654249016), (4.4058664682515225, 50.82169669742592), (4.405853166607742, 50.821700634652174), (4.405813247719826, 50.82280088798453), (4.405616634798024, 50.824014543451), (4.405563497247454, 50.824120328151814), (4.405493975836441, 50.82425856501203), (4.404862555879401, 50.825868739955816), (4.404433700059777, 50.826781455770835), (4.404387906173297, 50.82693337831787), (4.404386685828711, 50.82693742579758), (4.404386616458814, 50.8269376559519), (4.404378399660788, 50.82696491575371), (4.404359375458348, 50.82702827020122), (4.404392411398041, 50.82704217492156), (4.404601675734078, 50.82693198956597)]</v>
          </cell>
        </row>
        <row r="98">
          <cell r="A98">
            <v>96</v>
          </cell>
          <cell r="B98" t="str">
            <v>153243.79330000281,168047.49920000136 153252.50720000267,168041.86080000177 153259.85419999808,168036.735 153261.96859999746,168035.3200000003 153274.75110000372,168026.67020000145 153294.1651000008,168013.5033 153306.46710000187,168005.71840000153 153321.0757,167996.29980000108 153328.57220000029,167991.59039999917 153343.66130000353,167982.07559999824 153366.5353000015,167967.1787 153381.91269999743,167957.37559999898 153389.71790000051,167952.23259999976 153385.10909999907,167948.5691 153386.1875,167862.09380000085 153384.0468999967,167861.73440000042 153384.0468999967,167847.79690000042 153323.4218999967,167825.75 153273.1406000033,167806.29690000042 153229.34380000085,167788.45309999958 153210.53130000085,167769.64059999958 153197.2031000033,167756.3125 153193.1093999967,167758.95309999958 153115.1406000033,167788.35940000042 153067.21880000085,167711.17190000042 152943.1875,167769.70309999958 152961.21880000085,167814.75 152965.03130000085,167824.26559999958 152927.65630000085,167829.0 152914.6875,167835.48440000042 152950.3593999967,167916.57809999958 152976.3125,167958.75 152987.78130000085,167970.375 153002.9218999967,167985.73440000042 153030.21840000153,168016.07229999825 153030.55929999799,168014.18140000105 153033.29110000283,168013.01060000062 153042.51959999651,168009.05559999868 153065.41489999741,167998.46220000088 153087.96850000322,167988.89400000125 153099.34920000285,167983.8489000015 153104.54190000147,167981.54699999839 153122.4822999984,167974.2 153127.26640000194,167971.97879999876 153130.00020000339,167974.2 153136.15119999647,167978.47150000185 153142.13130000234,167980.86360000074 153151.52859999985,167981.03440000117 153158.02130000293,167981.71790000051 153161.78019999713,167983.93910000101 153163.14710000157,167988.89400000125 153165.02660000324,168000.51249999925 153169.1272,168009.05559999868 153181.42920000106,168018.79459999874 153207.4,168039.81049999967 153233.19990000129,168059.97199999914 153243.79330000281,168047.49920000136</v>
          </cell>
          <cell r="C98">
            <v>2365</v>
          </cell>
          <cell r="D98">
            <v>2094</v>
          </cell>
          <cell r="E98" t="str">
            <v>21002A22-</v>
          </cell>
          <cell r="F98" t="str">
            <v>CANARIS (AVENUE DES)</v>
          </cell>
          <cell r="G98" t="str">
            <v>21002A2</v>
          </cell>
          <cell r="H98">
            <v>21002</v>
          </cell>
          <cell r="I98" t="str">
            <v>Auderghem</v>
          </cell>
          <cell r="J98">
            <v>21000</v>
          </cell>
          <cell r="K98" t="str">
            <v>Arrondissement de Bruxelles-Capitale</v>
          </cell>
          <cell r="L98">
            <v>4000</v>
          </cell>
          <cell r="M98" t="str">
            <v>RÃƒÂ©gion de Bruxelles-Capitale</v>
          </cell>
          <cell r="N98" t="str">
            <v>BE1</v>
          </cell>
          <cell r="O98" t="str">
            <v>BE10</v>
          </cell>
          <cell r="P98" t="str">
            <v>BE100</v>
          </cell>
          <cell r="Q98" t="str">
            <v>[(4.414787991153076, 50.822850181285816), (4.414911609540918, 50.82279944515243), (4.415015833071586, 50.822753324710135), (4.4150458281610145, 50.82274059244928), (4.415227160775719, 50.82266276163997), (4.415502566468974, 50.82254428572211), (4.415677086172595, 50.8224742320519), (4.415884325700677, 50.8223894785129), (4.415990672882994, 50.82234709959168), (4.416204729636985, 50.82226147789952), (4.416529218550303, 50.822127427428896), (4.416747362164976, 50.822039211355914), (4.4168580847685135, 50.82199293194606), (4.416792643143219, 50.82196002583893), (4.4168071424025745, 50.82118264333841), (4.4167767604501105, 50.82117942510731), (4.416776630748887, 50.82105413289913), (4.415916063851958, 50.820856294829674), (4.415202319903503, 50.82068170868563), (4.4145806198729085, 50.820521548649396), (4.414313477330542, 50.82035253781558), (4.414124214480969, 50.820232798264584), (4.414066142572806, 50.8202565589461), (4.412959911987372, 50.820521337958716), (4.412279181022668, 50.81982771326939), (4.410519499720866, 50.820354534465835), (4.4107757563359, 50.82075939414491), (4.410829939184816, 50.82084491564444), (4.410299568908436, 50.8208876681037), (4.4101155737004865, 50.820946026246965), (4.4106224729264145, 50.82167484158038), (4.410991139467316, 50.82205381477159), (4.411153999171307, 50.82215825887801), (4.411369000525629, 50.82229625418804), (4.411756644822253, 50.822568835269195), (4.411761467107889, 50.8225518350844), (4.411800227156952, 50.82254129564204), (4.411931165280096, 50.822505692970175), (4.412256006678325, 50.8224103408508), (4.412576006079375, 50.82232420577946), (4.412737477657989, 50.82227879107527), (4.412811152589315, 50.82225806988363), (4.413065698816045, 50.82219192607259), (4.413133575338602, 50.82217193236127), (4.413172392380536, 50.82219188508548), (4.4132597238656075, 50.82223025043987), (4.413344613830206, 50.82225172166176), (4.4134779813723215, 50.82225320551485), (4.413570131424399, 50.822259314171816), (4.413623496905298, 50.82227926110049), (4.413642939043445, 50.822323795997654), (4.413669714088019, 50.82242823097844), (4.413727984363085, 50.82250500715069), (4.4139026600183735, 50.82259248848789), (4.414271424630863, 50.82278126779669), (4.414637759159544, 50.822962366209325), (4.414787991153076, 50.822850181285816)]</v>
          </cell>
        </row>
        <row r="99">
          <cell r="A99">
            <v>97</v>
          </cell>
          <cell r="B99" t="str">
            <v>152943.1875,167769.70309999958 153067.21880000085,167711.17190000042 153184.21880000085,167655.95309999958 153379.96880000085,167565.59380000085 153235.4843999967,167361.10940000042 153175.5781000033,167399.78130000085 152988.4843999967,167512.03130000085 152881.9843999967,167569.60940000042 152851.9843999967,167574.21880000085 152856.0781000033,167607.01559999958 152873.3593999967,167630.04690000042 152916.53130000085,167655.95309999958 152908.9375,167671.15630000085 152893.59380000085,167687.89059999958 152909.96880000085,167722.60940000042 152934.1875,167773.95309999958 152943.1875,167769.70309999958</v>
          </cell>
          <cell r="C99">
            <v>2366</v>
          </cell>
          <cell r="D99">
            <v>2095</v>
          </cell>
          <cell r="E99" t="str">
            <v>21002A23-</v>
          </cell>
          <cell r="F99" t="str">
            <v>TH. BALIS (PLACE)</v>
          </cell>
          <cell r="G99" t="str">
            <v>21002A2</v>
          </cell>
          <cell r="H99">
            <v>21002</v>
          </cell>
          <cell r="I99" t="str">
            <v>Auderghem</v>
          </cell>
          <cell r="J99">
            <v>21000</v>
          </cell>
          <cell r="K99" t="str">
            <v>Arrondissement de Bruxelles-Capitale</v>
          </cell>
          <cell r="L99">
            <v>4000</v>
          </cell>
          <cell r="M99" t="str">
            <v>RÃƒÂ©gion de Bruxelles-Capitale</v>
          </cell>
          <cell r="N99" t="str">
            <v>BE1</v>
          </cell>
          <cell r="O99" t="str">
            <v>BE10</v>
          </cell>
          <cell r="P99" t="str">
            <v>BE100</v>
          </cell>
          <cell r="Q99" t="str">
            <v>[(4.410519499720866, 50.820354534465835), (4.412279181022668, 50.81982771326939), (4.413939070298517, 50.81933068174175), (4.416716133124014, 50.81851726994645), (4.41466395957527, 50.81667987293421), (4.413814210709302, 50.81702785203318), (4.411160204144454, 50.81803793860164), (4.409649353625043, 50.81855608733162), (4.409223664645548, 50.8185976740945), (4.409282015951651, 50.818892483207634), (4.409527436286332, 50.81909943850286), (4.410140297122919, 50.81933210617621), (4.410032654818689, 50.819468815173735), (4.409815044050562, 50.81961932721624), (4.410047702746058, 50.81993135166397), (4.41039181163628, 50.820392786336605), (4.410519499720866, 50.820354534465835)]</v>
          </cell>
        </row>
        <row r="100">
          <cell r="A100">
            <v>98</v>
          </cell>
          <cell r="B100" t="str">
            <v>153193.1093999967,167758.95309999958 153197.2031000033,167756.3125 153212.78130000085,167746.29690000042 153226.71880000085,167737.32809999958 153293.59380000085,167693.375 153351.15630000085,167641.5625 153425.4531000033,167625.0625 153472.6406000033,167631.10940000042 153492.1093999967,167631.10940000042 153521.2968999967,167619.76559999958 153552.09380000085,167596.98440000042 153569.96880000085,167577.59380000085 153579.6093999967,167569.875 153594.2968999967,167558.125 153654.2968999967,167478.65630000085 153654.5781000033,167472.3125 153655.6406000033,167471.26559999958 154041.0156000033,167578.375 154017.0156000033,167511.42190000042 153941.21880000085,167379.625 153940.78379999846,167379.17669999972 153938.2731000036,167379.67880000174 153934.10989999771,167377.5971999988 153866.2656000033,167396.51559999958 153699.71880000085,167442.96880000085 153656.0468999967,167457.48440000042 153559.6875,167489.48440000042 153529.3281000033,167499.5625 153408.71880000085,167552.32809999958 153379.96880000085,167565.59380000085 153184.21880000085,167655.95309999958 153067.21880000085,167711.17190000042 153115.1406000033,167788.35940000042 153193.1093999967,167758.95309999958</v>
          </cell>
          <cell r="C100">
            <v>2367</v>
          </cell>
          <cell r="D100">
            <v>2096</v>
          </cell>
          <cell r="E100" t="str">
            <v>21002A24-</v>
          </cell>
          <cell r="F100" t="str">
            <v>AVENUE DE BROUCKERE</v>
          </cell>
          <cell r="G100" t="str">
            <v>21002A2</v>
          </cell>
          <cell r="H100">
            <v>21002</v>
          </cell>
          <cell r="I100" t="str">
            <v>Auderghem</v>
          </cell>
          <cell r="J100">
            <v>21000</v>
          </cell>
          <cell r="K100" t="str">
            <v>Arrondissement de Bruxelles-Capitale</v>
          </cell>
          <cell r="L100">
            <v>4000</v>
          </cell>
          <cell r="M100" t="str">
            <v>RÃƒÂ©gion de Bruxelles-Capitale</v>
          </cell>
          <cell r="N100" t="str">
            <v>BE1</v>
          </cell>
          <cell r="O100" t="str">
            <v>BE10</v>
          </cell>
          <cell r="P100" t="str">
            <v>BE100</v>
          </cell>
          <cell r="Q100" t="str">
            <v>[(4.414066142572806, 50.8202565589461), (4.414124214480969, 50.820232798264584), (4.4143452015574445, 50.82014267521238), (4.414542913429451, 50.82006197126197), (4.415491558011297, 50.819666471445714), (4.416307960003785, 50.819200365645514), (4.41736215303292, 50.81905159908351), (4.418031848048872, 50.819105674759925), (4.418308129893373, 50.8191055567118), (4.418722220080992, 50.81900340251373), (4.419159035736502, 50.818798419469886), (4.419412508090744, 50.81862399529987), (4.419549240577349, 50.81855454653384), (4.419757552490707, 50.8184488272557), (4.4206082032226615, 50.81773405839079), (4.420612129936353, 50.81767702848343), (4.420627196909187, 50.81766761053093), (4.426097075442448, 50.818627900323044), (4.42575575687638, 50.81802618803943), (4.424678723385978, 50.81684191304283), (4.424672545748156, 50.81683788599203), (4.424636923537411, 50.816842416857405), (4.424577823917351, 50.81682373262497), (4.423615292612578, 50.8169942612409), (4.421252404226751, 50.817412952029485), (4.420632824144717, 50.81754372069618), (4.4192657457942515, 50.817831992396535), (4.418835024799075, 50.81792277763297), (4.417123995104814, 50.818397846876294), (4.416716133124014, 50.81851726994645), (4.413939070298517, 50.81933068174175), (4.412279181022668, 50.81982771326939), (4.412959911987372, 50.820521337958716), (4.414066142572806, 50.8202565589461)]</v>
          </cell>
        </row>
        <row r="101">
          <cell r="A101">
            <v>99</v>
          </cell>
          <cell r="B101" t="str">
            <v>153408.71880000085,167552.32809999958 153529.3281000033,167499.5625 153559.6875,167489.48440000042 153656.0468999967,167457.48440000042 153699.71880000085,167442.96880000085 153866.2656000033,167396.51559999958 153934.10989999771,167377.5971999988 153927.46320000291,167374.27380000055 153921.69539999962,167359.41739999875 153860.625,167296.15630000085 153774.28130000085,167247.23440000042 153670.65630000085,167209.8125 153415.7656000033,167184.32809999958 153420.2343999967,167212.6875 153402.96880000085,167252.98440000042 153235.4843999967,167361.10940000042 153379.96880000085,167565.59380000085 153408.71880000085,167552.32809999958</v>
          </cell>
          <cell r="C101">
            <v>2368</v>
          </cell>
          <cell r="D101">
            <v>2097</v>
          </cell>
          <cell r="E101" t="str">
            <v>21002A25-</v>
          </cell>
          <cell r="F101" t="str">
            <v>WATERMAEL (CHAUSSEE DE)</v>
          </cell>
          <cell r="G101" t="str">
            <v>21002A2</v>
          </cell>
          <cell r="H101">
            <v>21002</v>
          </cell>
          <cell r="I101" t="str">
            <v>Auderghem</v>
          </cell>
          <cell r="J101">
            <v>21000</v>
          </cell>
          <cell r="K101" t="str">
            <v>Arrondissement de Bruxelles-Capitale</v>
          </cell>
          <cell r="L101">
            <v>4000</v>
          </cell>
          <cell r="M101" t="str">
            <v>RÃƒÂ©gion de Bruxelles-Capitale</v>
          </cell>
          <cell r="N101" t="str">
            <v>BE1</v>
          </cell>
          <cell r="O101" t="str">
            <v>BE10</v>
          </cell>
          <cell r="P101" t="str">
            <v>BE100</v>
          </cell>
          <cell r="Q101" t="str">
            <v>[(4.417123995104814, 50.818397846876294), (4.418835024799075, 50.81792277763297), (4.4192657457942515, 50.817831992396535), (4.420632824144717, 50.81754372069618), (4.421252404226751, 50.817412952029485), (4.423615292612578, 50.8169942612409), (4.424577823917351, 50.81682373262497), (4.424483469324519, 50.81679390205789), (4.424401462583454, 50.81666038853382), (4.423534186964563, 50.8160921105801), (4.422308454671145, 50.81565289608247), (4.420837642472653, 50.81531715961315), (4.417220539185344, 50.81508963734529), (4.417284217162872, 50.81534455011529), (4.41703959750667, 50.81570690526436), (4.41466395957527, 50.81667987293421), (4.416716133124014, 50.81851726994645), (4.417123995104814, 50.818397846876294)]</v>
          </cell>
        </row>
        <row r="102">
          <cell r="A102">
            <v>100</v>
          </cell>
          <cell r="B102" t="str">
            <v>152152.40630000085,168271.59380000085 152154.7656000033,168273.1875 152155.6406000033,168265.70309999958 152182.9531000033,168241.125 152229.3906000033,168197.42190000042 152246.46880000085,168180.34380000085 152289.4843999967,168137.32809999958 152375.53130000085,168058.10940000042 152450.6406000033,167998.01559999958 152520.2968999967,167963.875 152595.40630000085,167927.0 152614.2968999967,167919.26559999958 152615.2343999967,167918.82809999958 152613.1718999967,167913.34380000085 152607.7031000033,167898.3125 152585.1718999967,167834.125 152568.78130000085,167783.59380000085 152533.2656000033,167682.53130000085 152480.6875,167555.51559999958 152474.46880000085,167541.03130000085 152470.8125,167542.98440000042 152438.46880000085,167550.01559999958 152424.34380000085,167553.375 152435.59380000085,167574.29690000042 152451.2031000033,167642.90630000085 152458.2031000033,167700.90630000085 152439.2031000033,167771.40630000085 152412.59380000085,167838.40630000085 152363.2031000033,167902.40630000085 152295.09380000085,167969.79690000042 152235.5,168034.20309999958 152173.90630000085,168104.70309999958 152113.90630000085,168172.79690000042 151924.7031000033,168359.79690000042 151995.09380000085,168420.59380000085 152152.40630000085,168271.59380000085</v>
          </cell>
          <cell r="C102">
            <v>2369</v>
          </cell>
          <cell r="D102">
            <v>2098</v>
          </cell>
          <cell r="E102" t="str">
            <v>21002A30-</v>
          </cell>
          <cell r="F102" t="str">
            <v>TRIOMPHE (BOULEVARD DU)</v>
          </cell>
          <cell r="G102" t="str">
            <v>21002A3</v>
          </cell>
          <cell r="H102">
            <v>21002</v>
          </cell>
          <cell r="I102" t="str">
            <v>Auderghem</v>
          </cell>
          <cell r="J102">
            <v>21000</v>
          </cell>
          <cell r="K102" t="str">
            <v>Arrondissement de Bruxelles-Capitale</v>
          </cell>
          <cell r="L102">
            <v>4000</v>
          </cell>
          <cell r="M102" t="str">
            <v>RÃƒÂ©gion de Bruxelles-Capitale</v>
          </cell>
          <cell r="N102" t="str">
            <v>BE1</v>
          </cell>
          <cell r="O102" t="str">
            <v>BE10</v>
          </cell>
          <cell r="P102" t="str">
            <v>BE100</v>
          </cell>
          <cell r="Q102" t="str">
            <v>[(4.39930021395818, 50.8248698427522), (4.399333708423802, 50.82488416050557), (4.399346082362283, 50.82481687567538), (4.399733572645298, 50.82459582517306), (4.400392374612618, 50.82420277338572), (4.400634651493554, 50.82404918157746), (4.401244877723692, 50.823662317845546), (4.402465567649742, 50.822949823923366), (4.403531124259553, 50.82240928888404), (4.404519448990625, 50.82210207637555), (4.405585130616775, 50.821770249685464), (4.405853166607742, 50.821700634652174), (4.4058664682515225, 50.82169669742592), (4.4058371581176665, 50.821647405330204), (4.405759437916352, 50.82151230529792), (4.405439222905014, 50.82093538921378), (4.405206256249437, 50.82048120897597), (4.404701530741227, 50.81957285817353), (4.403954516455792, 50.818431270882826), (4.403866169063347, 50.818301090036144), (4.403814296707933, 50.8183186634175), (4.403355362107031, 50.818382009975515), (4.403154939731551, 50.81841226972094), (4.403314727064589, 50.81860030100024), (4.403536701198793, 50.81921700402789), (4.403636432543628, 50.81973836960401), (4.403367275150333, 50.820372216385564), (4.4029900991617, 50.82097463112613), (4.402289585903846, 50.821550170608695), (4.401323424196827, 50.82215626148707), (4.4004780720299665, 50.822735482491126), (4.399604352615446, 50.82336948559182), (4.398753214104582, 50.82398184545435), (4.3960689518280285, 50.825663566325204), (4.397068342864526, 50.82620986129177), (4.39930021395818, 50.8248698427522)]</v>
          </cell>
        </row>
        <row r="103">
          <cell r="A103">
            <v>101</v>
          </cell>
          <cell r="B103" t="str">
            <v>152510.09380000085,168504.8125 152510.67419999838,168501.78040000051 152510.67909999937,168501.754799999 152510.76529999822,168501.30460000038 152514.0,168484.40630000085 152544.2656000033,168382.89059999958 152588.84380000085,168203.79690000042 152593.75,168188.42190000042 152444.7031000033,168214.54690000042 152328.8281000033,168234.5 152283.90630000085,168203.79690000042 152252.1406000033,168184.23440000042 152247.34380000085,168180.9375 152246.46880000085,168180.34380000085 152229.3906000033,168197.42190000042 152182.9531000033,168241.125 152155.6406000033,168265.70309999958 152154.7656000033,168273.1875 152313.5781000033,168380.29690000042 152502.5,168507.70309999958 152508.75,168511.85940000042 152510.09380000085,168504.8125</v>
          </cell>
          <cell r="C103">
            <v>2370</v>
          </cell>
          <cell r="D103">
            <v>2099</v>
          </cell>
          <cell r="E103" t="str">
            <v>21002A311</v>
          </cell>
          <cell r="F103" t="str">
            <v>AMITIE (PLACE DE L')</v>
          </cell>
          <cell r="G103" t="str">
            <v>21002A3</v>
          </cell>
          <cell r="H103">
            <v>21002</v>
          </cell>
          <cell r="I103" t="str">
            <v>Auderghem</v>
          </cell>
          <cell r="J103">
            <v>21000</v>
          </cell>
          <cell r="K103" t="str">
            <v>Arrondissement de Bruxelles-Capitale</v>
          </cell>
          <cell r="L103">
            <v>4000</v>
          </cell>
          <cell r="M103" t="str">
            <v>RÃƒÂ©gion de Bruxelles-Capitale</v>
          </cell>
          <cell r="N103" t="str">
            <v>BE1</v>
          </cell>
          <cell r="O103" t="str">
            <v>BE10</v>
          </cell>
          <cell r="P103" t="str">
            <v>BE100</v>
          </cell>
          <cell r="Q103" t="str">
            <v>[(4.404378399660788, 50.82696491575371), (4.404386616458814, 50.8269376559519), (4.404386685828711, 50.82693742579758), (4.404387906173297, 50.82693337831787), (4.404433700059777, 50.826781455770835), (4.404862555879401, 50.825868739955816), (4.405493975836441, 50.82425856501203), (4.405563497247454, 50.824120328151814), (4.403448322700677, 50.824355837805925), (4.401803884772461, 50.82453569210123), (4.401166131455157, 50.824259866116634), (4.400715172772366, 50.82408413401898), (4.400647073624947, 50.82405451523626), (4.400634651493554, 50.82404918157746), (4.400392374612618, 50.82420277338572), (4.399733572645298, 50.82459582517306), (4.399346082362283, 50.82481687567538), (4.399333708423802, 50.82488416050557), (4.401588380532247, 50.82584640509586), (4.404270637976167, 50.82699093429734), (4.404359375458348, 50.82702827020122), (4.404378399660788, 50.82696491575371)]</v>
          </cell>
        </row>
        <row r="104">
          <cell r="A104">
            <v>102</v>
          </cell>
          <cell r="B104" t="str">
            <v>152444.7031000033,168214.54690000042 152593.75,168188.42190000042 152597.5,168176.65630000085 152611.4218999967,168041.65630000085 152614.2968999967,167919.26559999958 152595.40630000085,167927.0 152520.2968999967,167963.875 152450.6406000033,167998.01559999958 152375.53130000085,168058.10940000042 152289.4843999967,168137.32809999958 152246.46880000085,168180.34380000085 152247.34380000085,168180.9375 152252.1406000033,168184.23440000042 152283.90630000085,168203.79690000042 152328.8281000033,168234.5 152444.7031000033,168214.54690000042</v>
          </cell>
          <cell r="C104">
            <v>2371</v>
          </cell>
          <cell r="D104">
            <v>2100</v>
          </cell>
          <cell r="E104" t="str">
            <v>21002A372</v>
          </cell>
          <cell r="F104" t="str">
            <v>QUARTIER INDUSTRIE</v>
          </cell>
          <cell r="G104" t="str">
            <v>21002A3</v>
          </cell>
          <cell r="H104">
            <v>21002</v>
          </cell>
          <cell r="I104" t="str">
            <v>Auderghem</v>
          </cell>
          <cell r="J104">
            <v>21000</v>
          </cell>
          <cell r="K104" t="str">
            <v>Arrondissement de Bruxelles-Capitale</v>
          </cell>
          <cell r="L104">
            <v>4000</v>
          </cell>
          <cell r="M104" t="str">
            <v>RÃƒÂ©gion de Bruxelles-Capitale</v>
          </cell>
          <cell r="N104" t="str">
            <v>BE1</v>
          </cell>
          <cell r="O104" t="str">
            <v>BE10</v>
          </cell>
          <cell r="P104" t="str">
            <v>BE100</v>
          </cell>
          <cell r="Q104" t="str">
            <v>[(4.403448322700677, 50.824355837805925), (4.405563497247454, 50.824120328151814), (4.405616634798024, 50.824014543451), (4.405813247719826, 50.82280088798453), (4.405853166607742, 50.821700634652174), (4.405585130616775, 50.821770249685464), (4.404519448990625, 50.82210207637555), (4.403531124259553, 50.82240928888404), (4.402465567649742, 50.822949823923366), (4.401244877723692, 50.823662317845546), (4.400634651493554, 50.82404918157746), (4.400647073624947, 50.82405451523626), (4.400715172772366, 50.82408413401898), (4.401166131455157, 50.824259866116634), (4.401803884772461, 50.82453569210123), (4.403448322700677, 50.824355837805925)]</v>
          </cell>
        </row>
        <row r="105">
          <cell r="A105">
            <v>103</v>
          </cell>
          <cell r="B105" t="str">
            <v>152438.46880000085,167550.01559999958 152470.8125,167542.98440000042 152474.46880000085,167541.03130000085 152468.3906000033,167526.82809999958 152452.0,167487.21880000085 152432.8906000033,167440.78130000085 152405.5781000033,167377.95309999958 152390.5468999967,167342.45309999958 152348.2031000033,167230.45309999958 152334.78130000085,167195.46880000085 152309.96880000085,167130.75 152281.75090000033,167063.82389999926 152241.8059,167059.77739999816 152227.35930000246,167061.29809999838 152211.43739999831,167062.97410000116 152188.26150000095,167058.17909999937 152161.0896999985,167043.79399999976 152128.32370000333,167022.2164000012 152122.84170000255,167011.67410000041 152082.5156000033,166987.15630000085 152060.40630000085,166973.70309999958 152063.90630000085,166988.90630000085 152035.2968999967,167067.09380000085 152007.2968999967,167131.59380000085 151978.125,167176.96880000085 151974.7031000033,167182.29690000042 151949.2031000033,167214.20309999958 151908.5,167275.59380000085 151855.5,167336.5 151794.90630000085,167416.59380000085 151872.5,167471.09380000085 151874.0156000033,167469.01559999958 151989.24329999834,167311.87620000169 152003.0842999965,167318.46719999984 152028.85840000212,167331.16180000082 152029.56589999795,167331.51029999927 152033.12309999764,167333.48649999872 152031.54619999975,167336.565200001 152024.82289999723,167349.69170000032 151998.73659999669,167395.54030000046 151995.179399997,167403.4452 151997.55089999735,167417.2789000012 151998.34139999747,167422.41710000113 152024.01200000197,167408.03029999882 152101.59380000085,167382.70309999958 152163.59380000085,167378.20309999958 152240.2031000033,167387.0 152320.2968999967,167424.79690000042 152364.2968999967,167464.0 152405.7968999967,167518.90630000085 152424.34380000085,167553.375 152438.46880000085,167550.01559999958</v>
          </cell>
          <cell r="C105">
            <v>2372</v>
          </cell>
          <cell r="D105">
            <v>2101</v>
          </cell>
          <cell r="E105" t="str">
            <v>21002A39-</v>
          </cell>
          <cell r="F105" t="str">
            <v>CHEMIN DE FER</v>
          </cell>
          <cell r="G105" t="str">
            <v>21002A3</v>
          </cell>
          <cell r="H105">
            <v>21002</v>
          </cell>
          <cell r="I105" t="str">
            <v>Auderghem</v>
          </cell>
          <cell r="J105">
            <v>21000</v>
          </cell>
          <cell r="K105" t="str">
            <v>Arrondissement de Bruxelles-Capitale</v>
          </cell>
          <cell r="L105">
            <v>4000</v>
          </cell>
          <cell r="M105" t="str">
            <v>RÃƒÂ©gion de Bruxelles-Capitale</v>
          </cell>
          <cell r="N105" t="str">
            <v>BE1</v>
          </cell>
          <cell r="O105" t="str">
            <v>BE10</v>
          </cell>
          <cell r="P105" t="str">
            <v>BE100</v>
          </cell>
          <cell r="Q105" t="str">
            <v>[(4.403355362107031, 50.818382009975515), (4.403814296707933, 50.8183186634175), (4.403866169063347, 50.818301090036144), (4.4037798178743035, 50.81817343548303), (4.403546954936971, 50.81781743495252), (4.403275468444363, 50.817400062827694), (4.402887472764217, 50.816835379029236), (4.402673940544028, 50.81651631181963), (4.402072345032859, 50.81550965364039), (4.401881664796227, 50.81519521418178), (4.401529166094112, 50.81461351959605), (4.401128341329234, 50.81401199476181), (4.4005615178133715, 50.813975776789164), (4.400356537742159, 50.81398950388347), (4.400130624780016, 50.814004632428365), (4.399801742017261, 50.81396161677395), (4.399416102847719, 50.81383240425962), (4.3989510451594, 50.81363855374293), (4.398873197076896, 50.81354380319583), (4.398300855194515, 50.8133235470045), (4.397987063650435, 50.81320268863011), (4.398036812954917, 50.81333934657019), (4.397631307937037, 50.81404232353401), (4.3972343617579845, 50.814622251768284), (4.396820671713851, 50.815030256713385), (4.396772144919545, 50.815078166049034), (4.396410477905718, 50.815365077736416), (4.3958332313505615, 50.81591709311066), (4.395081473126671, 50.816464790422636), (4.394222035771235, 50.81718499550064), (4.395323407279622, 50.817674677238585), (4.395344903690601, 50.81765599008312), (4.3969791827890115, 50.81624298014259), (4.39717562520984, 50.81630218194116), (4.397541435313812, 50.816416209829185), (4.397551476839853, 50.81641934017726), (4.397601965355559, 50.816437092701136), (4.39757960617765, 50.81646477457829), (4.397484274878349, 50.8165828003702), (4.397114358190885, 50.81699505261586), (4.397063923979255, 50.81706612688923), (4.397097653191113, 50.81719047780602), (4.3971088992241105, 50.817236665320785), (4.3974730956306605, 50.81710724317889), (4.398573865190191, 50.81687928093781), (4.399453639026115, 50.81683859565518), (4.400540804320593, 50.81691738018818), (4.401677605767847, 50.81725683847393), (4.402302241882216, 50.81760907748945), (4.402891515148697, 50.818102488916196), (4.403154939731551, 50.81841226972094), (4.403355362107031, 50.818382009975515)]</v>
          </cell>
        </row>
        <row r="106">
          <cell r="A106">
            <v>104</v>
          </cell>
          <cell r="B106" t="str">
            <v>154850.09380000085,168014.90630000085 154898,167972 154908.75150000304,167962.3601000011 154903.18110000342,167958.10040000081 154925.817900002,167935.46350000054 154976.75090000033,167885.55950000137 155015.85090000182,167846.97399999946 155063.18249999732,167799.64229999855 155080.89970000088,167822.48829999939 155086.59380000085,167817.79690000042 155111.59380000085,167845.09380000085 155132.5625,167855.84380000085 155135.9375,167833.4375 155159.84380000085,167674.78130000085 155169.6718999967,167553.85940000042 155218.6093999967,167611.84380000085 155240.8281000033,167436.79690000042 155180.5156000033,167426.60940000042 155145.75,167420.84380000085 154937.125,167386.26559999958 154678.0,167335.75 154548.4375,167313.79690000042 154479.1406000033,167298.85940000042 154366.9218999967,167355.375 154437.8906000033,167424.35940000042 154495.96880000085,167471.51559999958 154543.375,167491.8125 154674.4375,167483.5 154796.65630000085,167483.5 154784.8281000033,167548.54690000042 154778.90630000085,167613.59380000085 154796.65630000085,167854.09380000085 154832.21880000085,168018.8125 154827.4843999967,168019.60940000042 154830.3593999967,168032.5625 154850.09380000085,168014.90630000085</v>
          </cell>
          <cell r="C106">
            <v>2373</v>
          </cell>
          <cell r="D106">
            <v>2102</v>
          </cell>
          <cell r="E106" t="str">
            <v>21002A411</v>
          </cell>
          <cell r="F106" t="str">
            <v>PUTDAAL</v>
          </cell>
          <cell r="G106" t="str">
            <v>21002A4</v>
          </cell>
          <cell r="H106">
            <v>21002</v>
          </cell>
          <cell r="I106" t="str">
            <v>Auderghem</v>
          </cell>
          <cell r="J106">
            <v>21000</v>
          </cell>
          <cell r="K106" t="str">
            <v>Arrondissement de Bruxelles-Capitale</v>
          </cell>
          <cell r="L106">
            <v>4000</v>
          </cell>
          <cell r="M106" t="str">
            <v>RÃƒÂ©gion de Bruxelles-Capitale</v>
          </cell>
          <cell r="N106" t="str">
            <v>BE1</v>
          </cell>
          <cell r="O106" t="str">
            <v>BE10</v>
          </cell>
          <cell r="P106" t="str">
            <v>BE100</v>
          </cell>
          <cell r="Q106" t="str">
            <v>[(4.437584387575027, 50.822545886436934), (4.438263698784652, 50.82215977218217), (4.438416153671162, 50.822073022171374), (4.438337041930262, 50.82203477669867), (4.438657995479287, 50.821831087703444), (4.439380147660556, 50.82138203470356), (4.439934512828727, 50.82103482873713), (4.440605567167436, 50.82060892328937), (4.440857317767332, 50.820814143276586), (4.440938060363381, 50.82077191939591), (4.441293229901063, 50.82101708585021), (4.441590959871408, 50.82111353753849), (4.441638541564497, 50.820912084419966), (4.4419755683765745, 50.819485619214866), (4.442113329283428, 50.81839849433995), (4.442808619019763, 50.81891930902416), (4.443121413114544, 50.81734550948613), (4.4422654059446485, 50.81725447289058), (4.441771985485723, 50.81720295373463), (4.438811040063317, 50.81689393387189), (4.435133322105993, 50.8164419806846), (4.433294530812834, 50.81624566868018), (4.43231101473267, 50.81611192968417), (4.430719296581056, 50.81662084325156), (4.431727199442403, 50.817240441857905), (4.432551935647098, 50.81766390604636), (4.433224909228055, 50.817845994774615), (4.43508466128561, 50.817770220543224), (4.43681901933649, 50.817769216358215), (4.436652022446873, 50.81835405903686), (4.436568838844509, 50.818938852445704), (4.436823887670885, 50.821100698084756), (4.437330756550987, 50.82258115161976), (4.437263576241097, 50.82258835507834), (4.437304549761013, 50.82270477378903), (4.437584387575027, 50.822545886436934)]</v>
          </cell>
        </row>
        <row r="107">
          <cell r="A107">
            <v>105</v>
          </cell>
          <cell r="B107" t="str">
            <v>155524.64050000161,168031.32550000027 155528.41269999743,168012.93600000069 155543.81989999861,168006.77309999987 155570.52570000291,167996.50160000101 155597.91619999707,167985.54540000111 155621.78930000216,167974.17529999837 155635.65579999983,167966.808699999 155655.58879999816,167961.17550000176 155669.13030000031,167956.95050000027 155678.55520000309,167953.91719999909 155700.97990000248,167932.03420000151 155725.2370999977,167905.19029999897 155630.84380000085,167892.70309999958 155135.9375,167833.4375 155132.5625,167855.84380000085 155148.2968999967,167866.5 155161.7031000033,167885.0 155180.5,167920.90630000085 155202.2031000033,167961.29690000042 155226.90630000085,168005.40630000085 155446.7968999967,168029.09380000085 155500.84380000085,168031.57809999958 155512.2031000033,168032.09380000085 155524.64050000161,168031.32550000027</v>
          </cell>
          <cell r="C107">
            <v>2374</v>
          </cell>
          <cell r="D107">
            <v>2103</v>
          </cell>
          <cell r="E107" t="str">
            <v>21002A422</v>
          </cell>
          <cell r="F107" t="str">
            <v>AVENUE IS.GERARD</v>
          </cell>
          <cell r="G107" t="str">
            <v>21002A4</v>
          </cell>
          <cell r="H107">
            <v>21002</v>
          </cell>
          <cell r="I107" t="str">
            <v>Auderghem</v>
          </cell>
          <cell r="J107">
            <v>21000</v>
          </cell>
          <cell r="K107" t="str">
            <v>Arrondissement de Bruxelles-Capitale</v>
          </cell>
          <cell r="L107">
            <v>4000</v>
          </cell>
          <cell r="M107" t="str">
            <v>RÃƒÂ©gion de Bruxelles-Capitale</v>
          </cell>
          <cell r="N107" t="str">
            <v>BE1</v>
          </cell>
          <cell r="O107" t="str">
            <v>BE10</v>
          </cell>
          <cell r="P107" t="str">
            <v>BE100</v>
          </cell>
          <cell r="Q107" t="str">
            <v>[(4.447157828481554, 50.82268742146273), (4.447211085739861, 50.822522071666334), (4.4474296517431, 50.82246652205594), (4.447808504330246, 50.822373928551755), (4.448197062175603, 50.822275172022366), (4.448535693342054, 50.82217272768893), (4.4487323721296805, 50.82210636990341), (4.44901517224759, 50.8220555348999), (4.449207286220296, 50.822017421132394), (4.449340996148967, 50.82199006043086), (4.449658903405014, 50.82179312063844), (4.450002736712501, 50.82155156544077), (4.448662939407362, 50.821440239350984), (4.441638541564497, 50.820912084419966), (4.441590959871408, 50.82111353753849), (4.441814406458334, 50.82120919199136), (4.4420049237355075, 50.821375379263685), (4.442272192555872, 50.821697993009025), (4.442580773335078, 50.822060891845084), (4.442931989501587, 50.822457193067414), (4.446053032515243, 50.82266809943221), (4.4468201075825124, 50.82268991954671), (4.4469813274759336, 50.822694447078376), (4.447157828481554, 50.82268742146273)]</v>
          </cell>
        </row>
        <row r="108">
          <cell r="A108">
            <v>106</v>
          </cell>
          <cell r="B108" t="str">
            <v>154447.2656000033,168297.70309999958 154447.75,168285.9375 154448.4531000033,168269.01559999958 154444.4375,168234.125 154438.15630000085,168186.14059999958 154436.0781000033,168170.25 154416.6875,168056.03130000085 154366.1718999967,167856.1875 154329.7031000033,167769.0 154306.875,167728.82809999958 154230.03130000085,167634.40630000085 154146.5781000033,167568.51559999958 154080.7031000033,167471.90630000085 154047.5156000033,167347.4375 154017.0156000033,167355.51559999958 153991.1093999967,167363.75 153938.15630000085,167376.46880000085 153934.10989999771,167377.5971999988 153938.2731000036,167379.67880000174 153940.78379999846,167379.17669999972 153941.21880000085,167379.625 154017.0156000033,167511.42190000042 154041.0156000033,167578.375 154061.8593999967,167639.85940000042 154074.1093999967,167687.10940000042 154150.21880000085,167923.65630000085 154155.4375,167938.8125 154233.7656000033,168166.39059999958 154247.90630000085,168213.09380000085 154273.625,168299.57809999958 154293.875,168383.71880000085 154297.375,168391.46880000085 154354.2968999967,168408.09380000085 154447.2656000033,168297.70309999958</v>
          </cell>
          <cell r="C108">
            <v>2375</v>
          </cell>
          <cell r="D108">
            <v>2104</v>
          </cell>
          <cell r="E108" t="str">
            <v>21002A43-</v>
          </cell>
          <cell r="F108" t="str">
            <v>SOUVERAIN (BOULEVARD DU) NORD</v>
          </cell>
          <cell r="G108" t="str">
            <v>21002A4</v>
          </cell>
          <cell r="H108">
            <v>21002</v>
          </cell>
          <cell r="I108" t="str">
            <v>Auderghem</v>
          </cell>
          <cell r="J108">
            <v>21000</v>
          </cell>
          <cell r="K108" t="str">
            <v>Arrondissement de Bruxelles-Capitale</v>
          </cell>
          <cell r="L108">
            <v>4000</v>
          </cell>
          <cell r="M108" t="str">
            <v>RÃƒÂ©gion de Bruxelles-Capitale</v>
          </cell>
          <cell r="N108" t="str">
            <v>BE1</v>
          </cell>
          <cell r="O108" t="str">
            <v>BE10</v>
          </cell>
          <cell r="P108" t="str">
            <v>BE100</v>
          </cell>
          <cell r="Q108" t="str">
            <v>[(4.431870880751162, 50.82509135732564), (4.431877612287935, 50.824985585964164), (4.431887384866952, 50.82483346001605), (4.431829967426481, 50.824519839687824), (4.431740236819658, 50.82408852918001), (4.431710548706594, 50.823945695577535), (4.431433965348777, 50.8229190677886), (4.430714647972704, 50.82112294278667), (4.430196061923506, 50.82033943957235), (4.429871625404006, 50.8199784824068), (4.428780020652572, 50.819130239984574), (4.427594985955747, 50.818538517494716), (4.426659083374522, 50.81767051115154), (4.426186751736156, 50.816551822770606), (4.425754038630724, 50.81662465528138), (4.425386513194997, 50.81669885941565), (4.424635231417592, 50.816813561088665), (4.424577823917351, 50.81682373262497), (4.424636923537411, 50.816842416857405), (4.424672545748156, 50.81683788599203), (4.424678723385978, 50.81684191304283), (4.42575575687638, 50.81802618803943), (4.426097075442448, 50.818627900323044), (4.426393552035155, 50.8191804724917), (4.426567920218302, 50.81960514348677), (4.427650693310416, 50.82173105588086), (4.427724928796167, 50.82186726598791), (4.428839190973335, 50.82391252444754), (4.429040426329059, 50.82433226181733), (4.429406454707811, 50.82510952774333), (4.4296948500552205, 50.82586576523895), (4.4297446170464125, 50.825935408233434), (4.4305527117438075, 50.8260844320137), (4.431870880751162, 50.82509135732564)]</v>
          </cell>
        </row>
        <row r="109">
          <cell r="A109">
            <v>107</v>
          </cell>
          <cell r="B109" t="str">
            <v>153840.3281000033,168153.5625 153840.7031000033,168152.0625 153883.65630000085,168061.79690000042 153926.8281000033,168073.3125 154011.5468999967,168001.8125 154016.0625,167998.46880000085 154150.21880000085,167923.65630000085 154074.1093999967,167687.10940000042 154061.8593999967,167639.85940000042 154014.8593999967,167654.29690000042 153877.8906000033,167699.125 153710.9531000033,167722.15630000085 153490.6406000033,167743.75 153394.78130000085,167746.28130000085 153352.1406000033,167746.28130000085 153265.03130000085,167746.28130000085 153212.78130000085,167746.29690000042 153197.2031000033,167756.3125 153210.53130000085,167769.64059999958 153229.34380000085,167788.45309999958 153273.1406000033,167806.29690000042 153323.4218999967,167825.75 153384.0468999967,167847.79690000042 153384.0468999967,167861.73440000042 153386.1875,167862.09380000085 153385.10909999907,167948.5691 153389.71790000051,167952.23259999976 153394.31080000103,167949.20630000159 153408.82320000231,167939.88369999826 153424.39289999753,167929.69619999826 153435.25320000201,167923.16079999879 153435.63769999892,167922.29580000043 153439.9626000002,167919.79690000042 153443.422499999,167917.39420000091 153450.82289999723,167912.78099999949 153460.7220999971,167911.05099999905 153462.16380000114,167911.53159999847 153476.77229999751,167914.70320000127 153491.95759999752,167918.4514000006 153502.72179999948,167921.14249999821 153513.3898999989,167923.54520000145 153519.44479999691,167924.89070000127 153533.66889999807,167928.06230000034 153548.9151000008,167931.17929999903 153566.59380000085,167944.70309999958 153607.09380000085,167974.79690000042 153666.2968999967,168034.40630000085 153722.40630000085,168098.59380000085 153749.7968999967,168104.70309999958 153839.5468999967,168155.53130000085 153840.3281000033,168153.5625</v>
          </cell>
          <cell r="C109">
            <v>2376</v>
          </cell>
          <cell r="D109">
            <v>2105</v>
          </cell>
          <cell r="E109" t="str">
            <v>21002A441</v>
          </cell>
          <cell r="F109" t="str">
            <v>CHANT D'OISEAUX</v>
          </cell>
          <cell r="G109" t="str">
            <v>21002A4</v>
          </cell>
          <cell r="H109">
            <v>21002</v>
          </cell>
          <cell r="I109" t="str">
            <v>Auderghem</v>
          </cell>
          <cell r="J109">
            <v>21000</v>
          </cell>
          <cell r="K109" t="str">
            <v>Arrondissement de Bruxelles-Capitale</v>
          </cell>
          <cell r="L109">
            <v>4000</v>
          </cell>
          <cell r="M109" t="str">
            <v>RÃƒÂ©gion de Bruxelles-Capitale</v>
          </cell>
          <cell r="N109" t="str">
            <v>BE1</v>
          </cell>
          <cell r="O109" t="str">
            <v>BE10</v>
          </cell>
          <cell r="P109" t="str">
            <v>BE100</v>
          </cell>
          <cell r="Q109" t="str">
            <v>[(4.423255211666478, 50.82379996617541), (4.423260518005725, 50.823786479317974), (4.423869165307111, 50.82297474194311), (4.424481991040676, 50.82307796907779), (4.425683550311338, 50.82243463017593), (4.425747598895611, 50.82240454024033), (4.427650693310416, 50.82173105588086), (4.426567920218302, 50.81960514348677), (4.426393552035155, 50.8191804724917), (4.425726732817421, 50.81931058942048), (4.423783476663756, 50.81971451485474), (4.421414669852404, 50.819922658259024), (4.418288366866998, 50.82011815721248), (4.416928021358537, 50.82014148724894), (4.416322893620801, 50.82014173782511), (4.4150866978149175, 50.820142240009474), (4.4143452015574445, 50.82014267521238), (4.414124214480969, 50.820232798264584), (4.414313477330542, 50.82035253781558), (4.4145806198729085, 50.820521548649396), (4.415202319903503, 50.82068170868563), (4.415916063851958, 50.820856294829674), (4.416776630748887, 50.82105413289913), (4.4167767604501105, 50.82117942510731), (4.4168071424025745, 50.82118264333841), (4.416792643143219, 50.82196002583893), (4.4168580847685135, 50.82199293194606), (4.41692323839105, 50.82196569966274), (4.41712910907743, 50.82188180747928), (4.4173499758946555, 50.82179013354509), (4.417504041540137, 50.8217313182101), (4.417509490115412, 50.821723539928136), (4.4175708445767325, 50.821701049987716), (4.417619923998901, 50.821679429999975), (4.417724905095476, 50.82163791487062), (4.417865375799905, 50.8216223033333), (4.417885840641494, 50.821626615032336), (4.418093191367772, 50.82165503810687), (4.418308733699897, 50.821688640695925), (4.418461522818278, 50.82171276698972), (4.418612945476386, 50.82173430107903), (4.41869888841205, 50.82174635948079), (4.418900784825618, 50.8217747834811), (4.419117186409027, 50.82180270998895), (4.419368211870475, 50.821924173692636), (4.419943280288174, 50.82219445124824), (4.420784087341794, 50.82272993953744), (4.421581053756299, 50.8233065969119), (4.421969851531731, 50.82336133885204), (4.423244145303387, 50.823817670054844), (4.423255211666478, 50.82379996617541)]</v>
          </cell>
        </row>
        <row r="110">
          <cell r="A110">
            <v>108</v>
          </cell>
          <cell r="B110" t="str">
            <v>153265.03130000085,167746.28130000085 153352.1406000033,167746.28130000085 153394.78130000085,167746.28130000085 153490.6406000033,167743.75 153710.9531000033,167722.15630000085 153877.8906000033,167699.125 154014.8593999967,167654.29690000042 154061.8593999967,167639.85940000042 154041.0156000033,167578.375 153655.6406000033,167471.26559999958 153654.5781000033,167472.3125 153654.2968999967,167478.65630000085 153594.2968999967,167558.125 153579.6093999967,167569.875 153569.96880000085,167577.59380000085 153552.09380000085,167596.98440000042 153521.2968999967,167619.76559999958 153492.1093999967,167631.10940000042 153472.6406000033,167631.10940000042 153425.4531000033,167625.0625 153351.15630000085,167641.5625 153293.59380000085,167693.375 153226.71880000085,167737.32809999958 153212.78130000085,167746.29690000042 153265.03130000085,167746.28130000085</v>
          </cell>
          <cell r="C110">
            <v>2377</v>
          </cell>
          <cell r="D110">
            <v>2106</v>
          </cell>
          <cell r="E110" t="str">
            <v>21002A45-</v>
          </cell>
          <cell r="F110" t="str">
            <v>VAL DUC</v>
          </cell>
          <cell r="G110" t="str">
            <v>21002A4</v>
          </cell>
          <cell r="H110">
            <v>21002</v>
          </cell>
          <cell r="I110" t="str">
            <v>Auderghem</v>
          </cell>
          <cell r="J110">
            <v>21000</v>
          </cell>
          <cell r="K110" t="str">
            <v>Arrondissement de Bruxelles-Capitale</v>
          </cell>
          <cell r="L110">
            <v>4000</v>
          </cell>
          <cell r="M110" t="str">
            <v>RÃƒÂ©gion de Bruxelles-Capitale</v>
          </cell>
          <cell r="N110" t="str">
            <v>BE1</v>
          </cell>
          <cell r="O110" t="str">
            <v>BE10</v>
          </cell>
          <cell r="P110" t="str">
            <v>BE100</v>
          </cell>
          <cell r="Q110" t="str">
            <v>[(4.4150866978149175, 50.820142240009474), (4.416322893620801, 50.82014173782511), (4.416928021358537, 50.82014148724894), (4.418288366866998, 50.82011815721248), (4.421414669852404, 50.819922658259024), (4.423783476663756, 50.81971451485474), (4.425726732817421, 50.81931058942048), (4.426393552035155, 50.8191804724917), (4.426097075442448, 50.818627900323044), (4.420627196909187, 50.81766761053093), (4.420612129936353, 50.81767702848343), (4.4206082032226615, 50.81773405839079), (4.419757552490707, 50.8184488272557), (4.419549240577349, 50.81855454653384), (4.419412508090744, 50.81862399529987), (4.419159035736502, 50.818798419469886), (4.418722220080992, 50.81900340251373), (4.418308129893373, 50.8191055567118), (4.418031848048872, 50.819105674759925), (4.41736215303292, 50.81905159908351), (4.416307960003785, 50.819200365645514), (4.415491558011297, 50.819666471445714), (4.414542913429451, 50.82006197126197), (4.4143452015574445, 50.82014267521238), (4.4150866978149175, 50.820142240009474)]</v>
          </cell>
        </row>
        <row r="111">
          <cell r="A111">
            <v>109</v>
          </cell>
          <cell r="B111" t="str">
            <v>154663.2031000033,168170.70309999958 154733.90630000085,168111.79690000042 154775.09380000085,168078.90630000085 154812.09380000085,168048.90630000085 154830.3593999967,168032.5625 154827.4843999967,168019.60940000042 154832.21880000085,168018.8125 154796.65630000085,167854.09380000085 154778.90630000085,167613.59380000085 154784.8281000033,167548.54690000042 154796.65630000085,167483.5 154674.4375,167483.5 154543.375,167491.8125 154481.1718999967,167535.96880000085 154441.5625,167587.23440000042 154494.0,167639.67190000042 154422.9218999967,167697.92190000042 154392.625,167696.76559999958 154370.4843999967,167732.875 154329.7031000033,167769.0 154366.1718999967,167856.1875 154416.6875,168056.03130000085 154436.0781000033,168170.25 154438.15630000085,168186.14059999958 154444.4375,168234.125 154448.4531000033,168269.01559999958 154447.75,168285.9375 154447.2656000033,168297.70309999958 154471.09380000085,168269.40630000085 154481.2031000033,168297.40630000085 154531.40630000085,168298.59380000085 154663.2031000033,168170.70309999958</v>
          </cell>
          <cell r="C111">
            <v>2378</v>
          </cell>
          <cell r="D111">
            <v>2107</v>
          </cell>
          <cell r="E111" t="str">
            <v>21002A482</v>
          </cell>
          <cell r="F111" t="str">
            <v>VAL DUCHESSE</v>
          </cell>
          <cell r="G111" t="str">
            <v>21002A4</v>
          </cell>
          <cell r="H111">
            <v>21002</v>
          </cell>
          <cell r="I111" t="str">
            <v>Auderghem</v>
          </cell>
          <cell r="J111">
            <v>21000</v>
          </cell>
          <cell r="K111" t="str">
            <v>Arrondissement de Bruxelles-Capitale</v>
          </cell>
          <cell r="L111">
            <v>4000</v>
          </cell>
          <cell r="M111" t="str">
            <v>RÃƒÂ©gion de Bruxelles-Capitale</v>
          </cell>
          <cell r="N111" t="str">
            <v>BE1</v>
          </cell>
          <cell r="O111" t="str">
            <v>BE10</v>
          </cell>
          <cell r="P111" t="str">
            <v>BE100</v>
          </cell>
          <cell r="Q111" t="str">
            <v>[(4.43493401770363, 50.823947974933795), (4.43593670636556, 50.82341785717835), (4.436520821655197, 50.82312184509154), (4.437045538168294, 50.82285185029484), (4.437304549761013, 50.82270477378903), (4.437263576241097, 50.82258835507834), (4.437330756550987, 50.82258115161976), (4.436823887670885, 50.821100698084756), (4.436568838844509, 50.818938852445704), (4.436652022446873, 50.81835405903686), (4.43681901933649, 50.817769216358215), (4.43508466128561, 50.817770220543224), (4.433224909228055, 50.817845994774615), (4.432342750721306, 50.81824342864916), (4.431781287952913, 50.81870459167356), (4.432526068129551, 50.8191755760103), (4.431518103233541, 50.81969976911734), (4.431088140467792, 50.81968960634523), (4.430774371858545, 50.82001438304117), (4.430196061923506, 50.82033943957235), (4.430714647972704, 50.82112294278667), (4.431433965348777, 50.8229190677886), (4.431710548706594, 50.823945695577535), (4.431740236819658, 50.82408852918001), (4.431829967426481, 50.824519839687824), (4.431887384866952, 50.82483346001605), (4.431877612287935, 50.824985585964164), (4.431870880751162, 50.82509135732564), (4.432208723033267, 50.82483679691733), (4.432352545573602, 50.82508842616107), (4.433065084719951, 50.82509870849624), (4.43493401770363, 50.823947974933795)]</v>
          </cell>
        </row>
        <row r="112">
          <cell r="A112">
            <v>110</v>
          </cell>
          <cell r="B112" t="str">
            <v>154225.59380000085,168370.5 154297.375,168391.46880000085 154293.875,168383.71880000085 154273.625,168299.57809999958 154247.90630000085,168213.09380000085 154233.7656000033,168166.39059999958 154155.4375,167938.8125 154150.21880000085,167923.65630000085 154016.0625,167998.46880000085 154011.5468999967,168001.8125 153926.8281000033,168073.3125 153883.65630000085,168061.79690000042 153840.7031000033,168152.0625 153840.3281000033,168153.5625 153839.5468999967,168155.53130000085 153870.90630000085,168173.29690000042 153895.625,168194.10940000042 153897.1718999967,168195.40630000085 153942.09380000085,168233.20309999958 154014.59380000085,168284.29690000042 154213.09380000085,168436.0 154225.59380000085,168370.5</v>
          </cell>
          <cell r="C112">
            <v>2379</v>
          </cell>
          <cell r="D112">
            <v>2108</v>
          </cell>
          <cell r="E112" t="str">
            <v>21002A492</v>
          </cell>
          <cell r="F112" t="str">
            <v>WOLUWE PARC</v>
          </cell>
          <cell r="G112" t="str">
            <v>21002A4</v>
          </cell>
          <cell r="H112">
            <v>21002</v>
          </cell>
          <cell r="I112" t="str">
            <v>Auderghem</v>
          </cell>
          <cell r="J112">
            <v>21000</v>
          </cell>
          <cell r="K112" t="str">
            <v>Arrondissement de Bruxelles-Capitale</v>
          </cell>
          <cell r="L112">
            <v>4000</v>
          </cell>
          <cell r="M112" t="str">
            <v>RÃƒÂ©gion de Bruxelles-Capitale</v>
          </cell>
          <cell r="N112" t="str">
            <v>BE1</v>
          </cell>
          <cell r="O112" t="str">
            <v>BE10</v>
          </cell>
          <cell r="P112" t="str">
            <v>BE100</v>
          </cell>
          <cell r="Q112" t="str">
            <v>[(4.428725578784078, 50.82574743929058), (4.4297446170464125, 50.825935408233434), (4.4296948500552205, 50.82586576523895), (4.429406454707811, 50.82510952774333), (4.429040426329059, 50.82433226181733), (4.428839190973335, 50.82391252444754), (4.427724928796167, 50.82186726598791), (4.427650693310416, 50.82173105588086), (4.425747598895611, 50.82240454024033), (4.425683550311338, 50.82243463017593), (4.424481991040676, 50.82307796907779), (4.423869165307111, 50.82297474194311), (4.423260518005725, 50.823786479317974), (4.423255211666478, 50.82379996617541), (4.423244145303387, 50.823817670054844), (4.4236894000871665, 50.82397716487053), (4.42404044219252, 50.824164093324434), (4.424062410494143, 50.82417574141341), (4.424700375101437, 50.82451521211503), (4.425729904200564, 50.82497402175951), (4.428548923172993, 50.82633634726393), (4.428725578784078, 50.82574743929058)]</v>
          </cell>
        </row>
        <row r="113">
          <cell r="A113">
            <v>111</v>
          </cell>
          <cell r="B113" t="str">
            <v>152851.9843999967,167574.21880000085 152881.9843999967,167569.60940000042 152988.4843999967,167512.03130000085 153175.5781000033,167399.78130000085 153235.4843999967,167361.10940000042 153402.96880000085,167252.98440000042 153420.2343999967,167212.6875 153415.7656000033,167184.32809999958 153407.3281000033,167138.4375 153404.7343999967,167129.45309999958 153371.59380000085,167141.04690000042 153291.6875,167169.01559999958 153025.3281000033,167181.125 152979.7968999967,167187.125 152972.875,167188.03130000085 152972.875,167189.73440000042 152972.875,167213.40630000085 152958.75,167211.39059999958 152900.96880000085,167216.89059999958 152874.0,167219.46880000085 152821.53130000085,167235.60940000042 152724.6875,167271.92190000042 152710.5625,167290.09380000085 152637.9218999967,167393.0 152591.5156000033,167445.45309999958 152549.1406000033,167493.89059999958 152546.2656000033,167512.51559999958 152542.2968999967,167538.32809999958 152558.8906000033,167541.1875 152726.5625,167572.48440000042 152807.15630000085,167581.10940000042 152851.9843999967,167574.21880000085</v>
          </cell>
          <cell r="C113">
            <v>2380</v>
          </cell>
          <cell r="D113">
            <v>2109</v>
          </cell>
          <cell r="E113" t="str">
            <v>21002A511</v>
          </cell>
          <cell r="F113" t="str">
            <v>INVALIDES (BOULEVARD DES)</v>
          </cell>
          <cell r="G113" t="str">
            <v>21002A5</v>
          </cell>
          <cell r="H113">
            <v>21002</v>
          </cell>
          <cell r="I113" t="str">
            <v>Auderghem</v>
          </cell>
          <cell r="J113">
            <v>21000</v>
          </cell>
          <cell r="K113" t="str">
            <v>Arrondissement de Bruxelles-Capitale</v>
          </cell>
          <cell r="L113">
            <v>4000</v>
          </cell>
          <cell r="M113" t="str">
            <v>RÃƒÂ©gion de Bruxelles-Capitale</v>
          </cell>
          <cell r="N113" t="str">
            <v>BE1</v>
          </cell>
          <cell r="O113" t="str">
            <v>BE10</v>
          </cell>
          <cell r="P113" t="str">
            <v>BE100</v>
          </cell>
          <cell r="Q113" t="str">
            <v>[(4.409223664645548, 50.8185976740945), (4.409649353625043, 50.81855608733162), (4.411160204144454, 50.81803793860164), (4.413814210709302, 50.81702785203318), (4.41466395957527, 50.81667987293421), (4.41703959750667, 50.81570690526436), (4.417284217162872, 50.81534455011529), (4.417220539185344, 50.81508963734529), (4.417100382961573, 50.814677149772514), (4.417063495126745, 50.8145963990753), (4.416593349240223, 50.814700818160176), (4.415459757864294, 50.814952709098336), (4.411680284572831, 50.81506303436287), (4.411034255803236, 50.81511721042708), (4.410936042827241, 50.81512539364236), (4.41093605677315, 50.81514070381373), (4.410936250612508, 50.81535350449159), (4.410735802209551, 50.81533545727966), (4.40991593851948, 50.8153851955036), (4.4095332747969636, 50.81540850841308), (4.408788875203781, 50.815553866697485), (4.40741494088247, 50.815880770315026), (4.407214642536292, 50.8160441953032), (4.406184615609807, 50.81696961915277), (4.405526468700579, 50.817441362986344), (4.404925487074395, 50.81787698652518), (4.404884819976538, 50.818044430341544), (4.40482868264944, 50.81827649163206), (4.405064180015588, 50.81830212239704), (4.40744380781197, 50.81858269369159), (4.408587568993992, 50.81865983924114), (4.409223664645548, 50.8185976740945)]</v>
          </cell>
        </row>
        <row r="114">
          <cell r="A114">
            <v>112</v>
          </cell>
          <cell r="B114" t="str">
            <v>152972.875,167180.60940000042 152972.875,167188.03130000085 152979.7968999967,167187.125 153025.3281000033,167181.125 153291.6875,167169.01559999958 153371.59380000085,167141.04690000042 153404.7343999967,167129.45309999958 153386.7968999967,167067.46880000085 153270.90630000085,167002.4375 153225.6718999967,167046.26559999958 153187.5156000033,167070.29690000042 153017.8906000033,167068.875 152896.875,167068.78130000085 152904.2656000033,166943.03130000085 152909.1718999967,166936.71880000085 152911.6718999967,166939.21880000085 152943.03130000085,166916.40630000085 152924.7968999967,166906.5 152867.5,166890.09380000085 152849.6406000033,166888.125 152815.7968999967,166884.40630000085 152746.2968999967,166882.20309999958 152656,166881 152657.0781000033,166891.125 152660.90630000085,166927.20309999958 152660.2968999967,166993.20309999958 152657.09380000085,167048.09380000085 152654.0,167094.29690000042 152651.7968999967,167168.40630000085 152645.4934,167167.40419999883 152644.99059999734,167184.83669999987 152630.5773999989,167184.33100000024 152583.2920999974,167176.49219999835 152569.38459999859,167169.15920000151 152527.99239999801,167161.5176 152520.07649999857,167160.05620000139 152515.38610000163,167159.71950000152 152470.76829999685,167156.51610000059 152433.34459999949,167146.65439999849 152388.33510000259,167130.47120000049 152364.0603,167122.12680000067 152337.4095999971,167105.93710000068 152337.00400000066,167105.69069999829 152328.40659999847,167100.38060000166 152293.00590000302,167070.5428000018 152285.67289999872,167064.22120000049 152281.75090000033,167063.82389999926 152309.96880000085,167130.75 152334.78130000085,167195.46880000085 152488.1093999967,167198.20309999958 152493.8906000033,167198.3125 152536.3281000033,167199.0625 152565.6093999967,167199.57809999958 152654.59380000085,167201.17190000042 152972.875,167180.60940000042</v>
          </cell>
          <cell r="C114">
            <v>2381</v>
          </cell>
          <cell r="D114">
            <v>2110</v>
          </cell>
          <cell r="E114" t="str">
            <v>21002A52-</v>
          </cell>
          <cell r="F114" t="str">
            <v>BEAULIEU</v>
          </cell>
          <cell r="G114" t="str">
            <v>21002A5</v>
          </cell>
          <cell r="H114">
            <v>21002</v>
          </cell>
          <cell r="I114" t="str">
            <v>Auderghem</v>
          </cell>
          <cell r="J114">
            <v>21000</v>
          </cell>
          <cell r="K114" t="str">
            <v>Arrondissement de Bruxelles-Capitale</v>
          </cell>
          <cell r="L114">
            <v>4000</v>
          </cell>
          <cell r="M114" t="str">
            <v>RÃƒÂ©gion de Bruxelles-Capitale</v>
          </cell>
          <cell r="N114" t="str">
            <v>BE1</v>
          </cell>
          <cell r="O114" t="str">
            <v>BE10</v>
          </cell>
          <cell r="P114" t="str">
            <v>BE100</v>
          </cell>
          <cell r="Q114" t="str">
            <v>[(4.410935982052788, 50.81505867380082), (4.410936042827241, 50.81512539364236), (4.411034255803236, 50.81511721042708), (4.411680284572831, 50.81506303436287), (4.415459757864294, 50.814952709098336), (4.416593349240223, 50.814700818160176), (4.417063495126745, 50.8145963990753), (4.416808391250934, 50.81403929159847), (4.415163379173611, 50.81345535871005), (4.414521923552122, 50.813849611573744), (4.4139807185336375, 50.81406585643535), (4.411573815191549, 50.81405399189907), (4.409856665718051, 50.814053774124666), (4.409960528263356, 50.81292329520825), (4.41003009385244, 50.81286652349132), (4.410065586717432, 50.81288898478068), (4.410510364413208, 50.8126837493997), (4.410251555434469, 50.81259478912892), (4.409438437656458, 50.81244759367429), (4.40918501520499, 50.81242998409179), (4.40870477833031, 50.8123967218876), (4.407718627344518, 50.81237725362466), (4.4064373978906115, 50.81236686449128), (4.406452769253107, 50.812457879156476), (4.406507352465225, 50.81278218893166), (4.406499190085858, 50.81337550507633), (4.406454142854344, 50.813868965087806), (4.406410581973991, 50.81428432652482), (4.406379863281973, 50.81495055000594), (4.406290410856628, 50.814941570725715), (4.406283403496341, 50.81509828409542), (4.406078879431272, 50.81509380453259), (4.405407854739527, 50.815023552499525), (4.405210458416267, 50.814957694500805), (4.404623059863348, 50.814889184203366), (4.404510725168875, 50.81487608177533), (4.404444167315639, 50.814873075644385), (4.403811030907697, 50.81484447306995), (4.403279932703583, 50.814755981068984), (4.402641154770197, 50.814610690736664), (4.402296649277396, 50.81453577902753), (4.401918381076251, 50.814390349989296), (4.401912624188039, 50.81438813661479), (4.401790596457921, 50.81434043612248), (4.401288086449348, 50.81407234981094), (4.401183994945617, 50.814015550625285), (4.401128341329234, 50.81401199476181), (4.401529166094112, 50.81461351959605), (4.401881664796227, 50.81519521418178), (4.4040573828405565, 50.81521914689381), (4.404139417865246, 50.81522010515008), (4.4047416042277305, 50.815226660565806), (4.40515710474295, 50.81523116492105), (4.406419790625106, 50.81524508636779), (4.410935982052788, 50.81505867380082)]</v>
          </cell>
        </row>
        <row r="115">
          <cell r="A115">
            <v>113</v>
          </cell>
          <cell r="B115" t="str">
            <v>153225.6718999967,167046.26559999958 153270.90630000085,167002.4375 153386.7968999967,167067.46880000085 153391.0468999967,167008.09380000085 153423.1093999967,166945.0 153449.53130000085,166878.96880000085 153361.7031000033,166871.90630000085 153249.0,166902.09380000085 153223.0,166965.09380000085 153174.7968999967,166977.09380000085 153130.09380000085,166983.09380000085 153084.0,166976.40630000085 153031.2968999967,166959.5 152974.5,166933.5 152943.03130000085,166916.40630000085 152911.6718999967,166939.21880000085 152909.1718999967,166936.71880000085 152904.2656000033,166943.03130000085 152896.875,167068.78130000085 153017.8906000033,167068.875 153187.5156000033,167070.29690000042 153225.6718999967,167046.26559999958</v>
          </cell>
          <cell r="C115">
            <v>2382</v>
          </cell>
          <cell r="D115">
            <v>2111</v>
          </cell>
          <cell r="E115" t="str">
            <v>21002A53-</v>
          </cell>
          <cell r="F115" t="str">
            <v>PECHERIES</v>
          </cell>
          <cell r="G115" t="str">
            <v>21002A5</v>
          </cell>
          <cell r="H115">
            <v>21002</v>
          </cell>
          <cell r="I115" t="str">
            <v>Auderghem</v>
          </cell>
          <cell r="J115">
            <v>21000</v>
          </cell>
          <cell r="K115" t="str">
            <v>Arrondissement de Bruxelles-Capitale</v>
          </cell>
          <cell r="L115">
            <v>4000</v>
          </cell>
          <cell r="M115" t="str">
            <v>RÃƒÂ©gion de Bruxelles-Capitale</v>
          </cell>
          <cell r="N115" t="str">
            <v>BE1</v>
          </cell>
          <cell r="O115" t="str">
            <v>BE10</v>
          </cell>
          <cell r="P115" t="str">
            <v>BE100</v>
          </cell>
          <cell r="Q115" t="str">
            <v>[(4.414521923552122, 50.813849611573744), (4.415163379173611, 50.81345535871005), (4.416808391250934, 50.81403929159847), (4.416868143036443, 50.81350550941773), (4.417322494352555, 50.812938131502285), (4.417696772537209, 50.812344379604355), (4.416450515927468, 50.81228141146203), (4.414851647361198, 50.81255343390742), (4.4144832911554275, 50.81311992505597), (4.413799432543795, 50.81322806896057), (4.413165181532093, 50.81328225221327), (4.412511088340614, 50.81322238403112), (4.411763130757984, 50.81307068430852), (4.410957016001379, 50.81283725238107), (4.410510364413208, 50.8126837493997), (4.410065586717432, 50.81288898478068), (4.41003009385244, 50.81286652349132), (4.409960528263356, 50.81292329520825), (4.409856665718051, 50.814053774124666), (4.411573815191549, 50.81405399189907), (4.4139807185336375, 50.81406585643535), (4.414521923552122, 50.813849611573744)]</v>
          </cell>
        </row>
        <row r="116">
          <cell r="A116">
            <v>114</v>
          </cell>
          <cell r="B116" t="str">
            <v>152476.3906000033,167539.4375 152476.84380000085,167540.64059999958 152510.8125,167532.17190000042 152512.0781000033,167532.45309999958 152526.96880000085,167535.6875 152542.2968999967,167538.32809999958 152546.2656000033,167512.51559999958 152549.1406000033,167493.89059999958 152591.5156000033,167445.45309999958 152637.9218999967,167393.0 152710.5625,167290.09380000085 152724.6875,167271.92190000042 152821.53130000085,167235.60940000042 152874.0,167219.46880000085 152900.96880000085,167216.89059999958 152958.75,167211.39059999958 152972.875,167213.40630000085 152972.875,167189.73440000042 152972.875,167188.03130000085 152972.875,167180.60940000042 152654.59380000085,167201.17190000042 152565.6093999967,167199.57809999958 152536.3281000033,167199.0625 152493.8906000033,167198.3125 152488.1093999967,167198.20309999958 152334.78130000085,167195.46880000085 152348.2031000033,167230.45309999958 152390.5468999967,167342.45309999958 152405.5781000033,167377.95309999958 152432.8906000033,167440.78130000085 152452.0,167487.21880000085 152468.3906000033,167526.82809999958 152474.46880000085,167541.03130000085 152476.3906000033,167539.4375</v>
          </cell>
          <cell r="C116">
            <v>2383</v>
          </cell>
          <cell r="D116">
            <v>2112</v>
          </cell>
          <cell r="E116" t="str">
            <v>21002A572</v>
          </cell>
          <cell r="F116" t="str">
            <v>DEPOT METRO</v>
          </cell>
          <cell r="G116" t="str">
            <v>21002A5</v>
          </cell>
          <cell r="H116">
            <v>21002</v>
          </cell>
          <cell r="I116" t="str">
            <v>Auderghem</v>
          </cell>
          <cell r="J116">
            <v>21000</v>
          </cell>
          <cell r="K116" t="str">
            <v>Arrondissement de Bruxelles-Capitale</v>
          </cell>
          <cell r="L116">
            <v>4000</v>
          </cell>
          <cell r="M116" t="str">
            <v>RÃƒÂ©gion de Bruxelles-Capitale</v>
          </cell>
          <cell r="N116" t="str">
            <v>BE1</v>
          </cell>
          <cell r="O116" t="str">
            <v>BE10</v>
          </cell>
          <cell r="P116" t="str">
            <v>BE100</v>
          </cell>
          <cell r="Q116" t="str">
            <v>[(4.403893429967445, 50.81828675411056), (4.403899869454242, 50.818297567513326), (4.404381852485689, 50.81822128915768), (4.404399814237884, 50.81822381146592), (4.40461114687929, 50.81825282171962), (4.40482868264944, 50.81827649163206), (4.404884819976538, 50.818044430341544), (4.404925487074395, 50.81787698652518), (4.405526468700579, 50.817441362986344), (4.406184615609807, 50.81696961915277), (4.407214642536292, 50.8160441953032), (4.40741494088247, 50.815880770315026), (4.408788875203781, 50.815553866697485), (4.4095332747969636, 50.81540850841308), (4.40991593851948, 50.8153851955036), (4.410735802209551, 50.81533545727966), (4.410936250612508, 50.81535350449159), (4.41093605677315, 50.81514070381373), (4.410936042827241, 50.81512539364236), (4.410935982052788, 50.81505867380082), (4.406419790625106, 50.81524508636779), (4.40515710474295, 50.81523116492105), (4.4047416042277305, 50.815226660565806), (4.404139417865246, 50.81522010515008), (4.4040573828405565, 50.81521914689381), (4.401881664796227, 50.81519521418178), (4.402072345032859, 50.81550965364039), (4.402673940544028, 50.81651631181963), (4.402887472764217, 50.816835379029236), (4.403275468444363, 50.817400062827694), (4.403546954936971, 50.81781743495252), (4.4037798178743035, 50.81817343548303), (4.403866169063347, 50.818301090036144), (4.403893429967445, 50.81828675411056)]</v>
          </cell>
        </row>
        <row r="117">
          <cell r="A117">
            <v>115</v>
          </cell>
          <cell r="B117" t="str">
            <v>144867.7343999967,173037.28130000085 144885.96880000085,173042.34380000085 144928.5,173067.64059999958 144934.53130000085,173063.625 144942.5625,173055.59380000085 144962.6406000033,173039.53130000085 144972.53130000085,173028.0625 145000.78130000085,172995.35940000042 144982.71880000085,172963.23440000042 144990.46880000085,172933.76559999958 145007.8906000033,172938.15630000085 145046.0156000033,172945.375 145051.125,172946.0625 145059.125,172922.04690000042 145023.6093999967,172878.45309999958 145007.375,172852.46880000085 144990.25,172828.26559999958 144976.0781000033,172798.75 144964.28130000085,172768.625 144945.0781000033,172714.90630000085 144969.2968999967,172682.625 144915.34380000085,172658.28130000085 144916.2968999967,172574.46880000085 144916.625,172507.15630000085 144918.53130000085,172443.03130000085 144910.2656000033,172395.40630000085 144905.0625,172367.04690000042 144781.75,172406.78130000085 144769.96880000085,172336.875 144768.40630000085,172307.82809999958 144760.5468999967,172274.84380000085 144663.15630000085,172320.39059999958 144608.1875,172355.73440000042 144482.1406000033,172422.48440000042 144453.65630000085,172437.92190000042 144473.59380000085,172475.34380000085 144475.6406000033,172479.20309999958 144528.40630000085,172571.95309999958 144558.3593999967,172621.89059999958 144613.2968999967,172710.10940000042 144653.25,172785.01559999958 144679.875,172828.29690000042 144688.2031000033,172878.23440000042 144704.84380000085,172941.48440000042 144746.46880000085,172983.10940000042 144719.0,173023.04690000042 144699.8593999967,173060.23440000042 144762.9375,173128.79690000042 144796.03130000085,173165.01559999958 144867.7343999967,173037.28130000085</v>
          </cell>
          <cell r="C117">
            <v>2384</v>
          </cell>
          <cell r="D117">
            <v>2113</v>
          </cell>
          <cell r="E117" t="str">
            <v>21003A00-</v>
          </cell>
          <cell r="F117" t="str">
            <v>CENTRE</v>
          </cell>
          <cell r="G117" t="str">
            <v>21003A0</v>
          </cell>
          <cell r="H117">
            <v>21003</v>
          </cell>
          <cell r="I117" t="str">
            <v>Berchem Sainte-Agathe</v>
          </cell>
          <cell r="J117">
            <v>21000</v>
          </cell>
          <cell r="K117" t="str">
            <v>Arrondissement de Bruxelles-Capitale</v>
          </cell>
          <cell r="L117">
            <v>4000</v>
          </cell>
          <cell r="M117" t="str">
            <v>RÃƒÂ©gion de Bruxelles-Capitale</v>
          </cell>
          <cell r="N117" t="str">
            <v>BE1</v>
          </cell>
          <cell r="O117" t="str">
            <v>BE10</v>
          </cell>
          <cell r="P117" t="str">
            <v>BE100</v>
          </cell>
          <cell r="Q117" t="str">
            <v>[(4.295844909128578, 50.867692979865446), (4.296103871394339, 50.86773864818875), (4.29670771099078, 50.86796642178314), (4.2967934449580945, 50.86793037580977), (4.296907643532342, 50.86785824894734), (4.2971930853913065, 50.86771402846614), (4.29733374478578, 50.86761101498178), (4.29773549461869, 50.86731727313308), (4.297479340595058, 50.867028332641745), (4.29758983048347, 50.86676349025186), (4.297837255035459, 50.86680310870647), (4.298378739935127, 50.86686832392266), (4.298451311987034, 50.86687454727417), (4.29856527484259, 50.866658727387225), (4.298061346837593, 50.866266542618355), (4.2978310824521575, 50.86603281989326), (4.297588145269664, 50.865815100231536), (4.297387231104296, 50.8655496497148), (4.29722006564357, 50.865278741037386), (4.2969480162967315, 50.86479567362774), (4.2972924767236735, 50.86450569008496), (4.2965264216931045, 50.86428638829307), (4.296541107288024, 50.86353296683835), (4.296546688981259, 50.86292786605986), (4.296574643762081, 50.86235143278279), (4.296457889827028, 50.86192323757632), (4.2963843743347345, 50.861668256386864), (4.294632303158925, 50.862024364130754), (4.29446594795284, 50.86139583848385), (4.2944441637522, 50.861134708215246), (4.294332996603521, 50.8608381265736), (4.292949044472621, 50.861246690565345), (4.2921677693569364, 50.86156391006058), (4.29037642929098, 50.86216278508003), (4.289971607511469, 50.86230129134654), (4.290254243485631, 50.86263788260638), (4.290283259093283, 50.86267259494963), (4.291031384229063, 50.86350686278941), (4.291456118278189, 50.86395605295472), (4.29223520040369, 50.86474959989973), (4.292801646793756, 50.865423331987955), (4.293179234398754, 50.86581264967253), (4.293296821439612, 50.86626163636354), (4.293532304478806, 50.86683037014876), (4.294123015875568, 50.867204930599854), (4.293732238936118, 50.8675637004533), (4.293459803580003, 50.867897823267754), (4.294354907372328, 50.868514729323), (4.29482452773213, 50.86884061016), (4.295844909128578, 50.867692979865446)]</v>
          </cell>
        </row>
        <row r="118">
          <cell r="A118">
            <v>116</v>
          </cell>
          <cell r="B118" t="str">
            <v>145314.9843999967,173123.17190000042 145254.4843999967,173081.25 145203.1875,173042.84380000085 145161.4843999967,173015.04690000042 145191.8125,172960.45309999958 145315.125,173042.84380000085 145334.59380000085,173017.5625 145381.59380000085,173039.29690000042 145390.5,173040.03130000085 145434.3281000033,173043.625 145478.1093999967,172928.90630000085 145479.65630000085,172924.84380000085 145415.7343999967,172890.0625 145370.6406000033,172868.46880000085 145312.21880000085,172841.17190000042 145244.28130000085,172810.04690000042 145153.7968999967,172767.51559999958 145056.6406000033,172721.78130000085 144969.2968999967,172682.625 144945.0781000033,172714.90630000085 144964.28130000085,172768.625 144976.0781000033,172798.75 144990.25,172828.26559999958 145007.375,172852.46880000085 145023.6093999967,172878.45309999958 145059.125,172922.04690000042 145051.125,172946.0625 145046.0156000033,172945.375 145007.8906000033,172938.15630000085 144990.46880000085,172933.76559999958 144982.71880000085,172963.23440000042 145000.78130000085,172995.35940000042 144972.53130000085,173028.0625 144994.6875,173045.875 145150.96880000085,173155.85940000042 145216.46880000085,173189.8125 145223.28130000085,173190.92190000042 145233.6875,173176.0625 145256.84380000085,173195.35940000042 145314.9843999967,173123.17190000042</v>
          </cell>
          <cell r="C118">
            <v>2385</v>
          </cell>
          <cell r="D118">
            <v>2114</v>
          </cell>
          <cell r="E118" t="str">
            <v>21003A011</v>
          </cell>
          <cell r="F118" t="str">
            <v>MOLENBERG</v>
          </cell>
          <cell r="G118" t="str">
            <v>21003A0</v>
          </cell>
          <cell r="H118">
            <v>21003</v>
          </cell>
          <cell r="I118" t="str">
            <v>Berchem Sainte-Agathe</v>
          </cell>
          <cell r="J118">
            <v>21000</v>
          </cell>
          <cell r="K118" t="str">
            <v>Arrondissement de Bruxelles-Capitale</v>
          </cell>
          <cell r="L118">
            <v>4000</v>
          </cell>
          <cell r="M118" t="str">
            <v>RÃƒÂ©gion de Bruxelles-Capitale</v>
          </cell>
          <cell r="N118" t="str">
            <v>BE1</v>
          </cell>
          <cell r="O118" t="str">
            <v>BE10</v>
          </cell>
          <cell r="P118" t="str">
            <v>BE100</v>
          </cell>
          <cell r="Q118" t="str">
            <v>[(4.30219731563863, 50.86846882944582), (4.301338393332865, 50.86809148858669), (4.300610175763022, 50.867745820891976), (4.300018116320573, 50.86749559964669), (4.300449652162476, 50.8670050800592), (4.30220032556842, 50.86774672456374), (4.302477210718518, 50.86751961434393), (4.3031446050598285, 50.867715366260235), (4.303271114619074, 50.8677220380744), (4.303893678731775, 50.8677546857621), (4.304517017812585, 50.866723765263686), (4.3045390415127835, 50.86668725748228), (4.303631435939013, 50.866374097031624), (4.3029911348578045, 50.86617962765308), (4.30216158461959, 50.865933779842976), (4.301196920854236, 50.86565343660438), (4.2999121391993524, 50.86527036323), (4.298532647916688, 50.864858426345265), (4.2972924767236735, 50.86450569008496), (4.2969480162967315, 50.86479567362774), (4.29722006564357, 50.865278741037386), (4.297387231104296, 50.8655496497148), (4.297588145269664, 50.865815100231536), (4.2978310824521575, 50.86603281989326), (4.298061346837593, 50.866266542618355), (4.29856527484259, 50.866658727387225), (4.298451311987034, 50.86687454727417), (4.298378739935127, 50.86686832392266), (4.297837255035459, 50.86680310870647), (4.29758983048347, 50.86676349025186), (4.297479340595058, 50.867028332641745), (4.29773549461869, 50.86731727313308), (4.29733374478578, 50.86761101498178), (4.297648248004564, 50.867771329061576), (4.2998668978886165, 50.86876134076887), (4.300796953785649, 50.86906709791853), (4.30089371852979, 50.86907712627838), (4.301041740609867, 50.868943632937174), (4.301370453976782, 50.86911728904219), (4.30219731563863, 50.86846882944582)]</v>
          </cell>
        </row>
        <row r="119">
          <cell r="A119">
            <v>117</v>
          </cell>
          <cell r="B119" t="str">
            <v>145457.3281000033,172826.5625 145553.2031000033,172685.59380000085 145568.0,172650.73440000042 145572.9843999967,172651.28130000085 145583.5625,172642.42190000042 145606.7343999967,172483.40630000085 145592.8281000033,172476.65630000085 145592.34380000085,172481.03130000085 145550.96880000085,172461.46880000085 145481.90630000085,172443.04690000042 145405.9375,172418.875 145344.9375,172400.45309999958 145277.03130000085,172379.73440000042 145221.78130000085,172340.60940000042 145180.34380000085,172310.6875 145142.3593999967,172281.90630000085 145084.8125,172220.90630000085 145047.96880000085,172173.71880000085 145028.40630000085,172140.32809999958 144989.28130000085,172158.75 144945.1875,172180.76559999958 144931.21880000085,172209.34380000085 144898.5156000033,172284.90630000085 144905.0625,172367.04690000042 144910.2656000033,172395.40630000085 144918.53130000085,172443.03130000085 144916.625,172507.15630000085 144916.2968999967,172574.46880000085 144915.34380000085,172658.28130000085 144969.2968999967,172682.625 145056.6406000033,172721.78130000085 145153.7968999967,172767.51559999958 145244.28130000085,172810.04690000042 145312.21880000085,172841.17190000042 145370.6406000033,172868.46880000085 145415.7343999967,172890.0625 145457.3281000033,172826.5625</v>
          </cell>
          <cell r="C119">
            <v>2386</v>
          </cell>
          <cell r="D119">
            <v>2115</v>
          </cell>
          <cell r="E119" t="str">
            <v>21003A02-</v>
          </cell>
          <cell r="F119" t="str">
            <v>LAURE - BASILIQUE</v>
          </cell>
          <cell r="G119" t="str">
            <v>21003A0</v>
          </cell>
          <cell r="H119">
            <v>21003</v>
          </cell>
          <cell r="I119" t="str">
            <v>Berchem Sainte-Agathe</v>
          </cell>
          <cell r="J119">
            <v>21000</v>
          </cell>
          <cell r="K119" t="str">
            <v>Arrondissement de Bruxelles-Capitale</v>
          </cell>
          <cell r="L119">
            <v>4000</v>
          </cell>
          <cell r="M119" t="str">
            <v>RÃƒÂ©gion de Bruxelles-Capitale</v>
          </cell>
          <cell r="N119" t="str">
            <v>BE1</v>
          </cell>
          <cell r="O119" t="str">
            <v>BE10</v>
          </cell>
          <cell r="P119" t="str">
            <v>BE100</v>
          </cell>
          <cell r="Q119" t="str">
            <v>[(4.304223061896551, 50.86580358925783), (4.305586662069467, 50.864537089469394), (4.305797263346844, 50.86422383382341), (4.305868058391303, 50.86422878773051), (4.30601842159269, 50.86414922602849), (4.306349447397002, 50.86271993382782), (4.306151999856619, 50.86265915078892), (4.3061450689426914, 50.86269847609403), (4.30555760548796, 50.86252230780964), (4.304576857628266, 50.862356177735386), (4.303498090565036, 50.86213829602536), (4.302631877332659, 50.861972212664256), (4.301667604446726, 50.86178542038472), (4.300883342426798, 50.8614332603325), (4.300295161123049, 50.86116393956525), (4.299756018177703, 50.86090489869967), (4.298939450460995, 50.86035606176695), (4.298416771355064, 50.85993156122097), (4.2981393654705276, 50.85963123093058), (4.297583415272984, 50.85979650154942), (4.296956838714929, 50.85999403224186), (4.2967580464608055, 50.86025081484526), (4.296292511222488, 50.86092979875394), (4.2963843743347345, 50.861668256386864), (4.296457889827028, 50.86192323757632), (4.296574643762081, 50.86235143278279), (4.296546688981259, 50.86292786605986), (4.296541107288024, 50.86353296683835), (4.2965264216931045, 50.86428638829307), (4.2972924767236735, 50.86450569008496), (4.298532647916688, 50.864858426345265), (4.2999121391993524, 50.86527036323), (4.301196920854236, 50.86565343660438), (4.30216158461959, 50.865933779842976), (4.3029911348578045, 50.86617962765308), (4.303631435939013, 50.866374097031624), (4.304223061896551, 50.86580358925783)]</v>
          </cell>
        </row>
        <row r="120">
          <cell r="A120">
            <v>118</v>
          </cell>
          <cell r="B120" t="str">
            <v>145615.90630000085,172420.5 145610.91860000044,172416.22639999911 145604.95870000124,172413.46449999884 145601.18519999832,172411.9551 145593.00940000266,172409.31370000169 145586.59459999949,172407.04960000142 145584.07890000194,172406.16910000145 145564.83439999819,172399.88 145533.76630000025,172389.56599999964 145514.01860000193,172382.77369999886 145501.4843999967,172378.65170000121 145495.27709999681,172376.61039999872 145484.71149999648,172373.21429999918 145484.60499999672,172373.11740000173 145481.1899999976,172371.96229999885 145478.6596999988,172371.10640000179 145468.12240000069,172367.441300001 145472.61219999939,172351.68129999936 145473.89500000328,172344.35099999979 145421.92149999738,172326.94339999929 145422.79299999774,172321.88879999891 145418.09380000085,172320.59380000085 145416.2031000033,172310.90630000085 145462.25090000033,172285.40509999916 145461.58320000023,172282.80550000072 145476.84089999646,172268.09930000082 145493.86240000278,172251.29659999907 145494.24740000069,172250.91160000116 145504.26150000095,172241.67790000141 145508.03299999982,172237.38610000163 145510.11389999837,172235.56529999897 145512.0647,172233.35440000147 145522.07880000025,172223.99060000107 145516.61649999768,172225.94139999896 145504.4529,172230.36450000107 145503.7412,172230.62330000103 145496.58829999715,172233.48449999839 145492.81679999828,172237.1259999983 145487.74469999969,172241.54780000076 145478.38090000302,172238.81670000032 145461.47389999777,172233.22439999878 145439.25339999795,172225.9897999987 145439.13499999791,172226.07169999927 145436.28069999814,172224.93 145425.81300000101,172220.74289999902 145417.80640000105,172237.79050000012 145415.09950000048,172243.55389999971 145413.35419999808,172247.27010000125 145408.0380000025,172245.96750000119 145389.9253000021,172241.52939999849 145374.64630000293,172240.28579999879 145368.78350000083,172234.42289999872 145364.69720000029,172229.98140000179 145362.21000000089,172228.56010000035 145349.28790000081,172222.3574 145348.88530000299,172222.16420000046 145333.3694999963,172214.43589999899 145312.52380000055,172204.48690000176 145316.37849999964,172195.06419999897 145316.78769999743,172194.06399999931 145329.34250000119,172163.97989999875 145334.690200001,172151.45499999821 145338.34399999678,172142.89730000123 145394.26979999989,172163.9272999987 145394.24549999833,172163.99060000107 145396.69309999794,172164.97899999842 145399.46930000186,172158.44689999893 145406.70910000056,172142.33430000022 145409.97510000318,172134.87669999897 145412.26139999926,172122.9012000002 145415.7995999977,172114.30050000176 145419.77329999954,172104.99219999835 145421.62409999967,172100.52859999985 145424.29140000045,172093.99639999866 145421.60670000315,172092.5876000002 145444.8593999967,172031.90630000085 145456.2031000033,172002.29690000042 145435.5,171994.0 145439.6678000018,171974.06780000031 145433.0869999975,171957.03510000184 145429.64509999752,171955.88780000061 145416.56610000134,171951.75759999827 145401.42199999839,171946.36529999971 145372.28100000322,171936.95760000125 145353.23610000312,171930.30339999869 145318.47339999676,171918.94530000165 145304.13239999861,171914.01190000027 145280.38359999657,171906.09569999948 145259.09099999815,171899.58960000053 145257.21880000085,171903.21880000085 145253.71880000085,171902.64059999958 145231.1875,171960.92190000042 145210.34380000085,171988.6875 145149.2343999967,172006.0625 145033.9531000033,172045.64059999958 144971.09380000085,172064.54690000042 144908.65630000085,172105.67190000042 144874.9375,172165.76559999958 144872.8906000033,172169.42190000042 144885.1718999967,172177.70309999958 144888.0,172178.40630000085 144889.4843999967,172178.46880000085 144945.1875,172180.76559999958 144989.28130000085,172158.75 145028.40630000085,172140.32809999958 145047.96880000085,172173.71880000085 145084.8125,172220.90630000085 145142.3593999967,172281.90630000085 145180.34380000085,172310.6875 145221.78130000085,172340.60940000042 145277.03130000085,172379.73440000042 145344.9375,172400.45309999958 145405.9375,172418.875 145481.90630000085,172443.04690000042 145550.96880000085,172461.46880000085 145592.34380000085,172481.03130000085 145592.8281000033,172476.65630000085 145606.7343999967,172483.40630000085 145615.90630000085,172420.5</v>
          </cell>
          <cell r="C120">
            <v>2387</v>
          </cell>
          <cell r="D120">
            <v>2116</v>
          </cell>
          <cell r="E120" t="str">
            <v>21003A03-</v>
          </cell>
          <cell r="F120" t="str">
            <v>HAUT-CHAMP</v>
          </cell>
          <cell r="G120" t="str">
            <v>21003A0</v>
          </cell>
          <cell r="H120">
            <v>21003</v>
          </cell>
          <cell r="I120" t="str">
            <v>Berchem Sainte-Agathe</v>
          </cell>
          <cell r="J120">
            <v>21000</v>
          </cell>
          <cell r="K120" t="str">
            <v>Arrondissement de Bruxelles-Capitale</v>
          </cell>
          <cell r="L120">
            <v>4000</v>
          </cell>
          <cell r="M120" t="str">
            <v>RÃƒÂ©gion de Bruxelles-Capitale</v>
          </cell>
          <cell r="N120" t="str">
            <v>BE1</v>
          </cell>
          <cell r="O120" t="str">
            <v>BE10</v>
          </cell>
          <cell r="P120" t="str">
            <v>BE100</v>
          </cell>
          <cell r="Q120" t="str">
            <v>[(4.306480468032249, 50.862154507893564), (4.306409673144841, 50.862116053260614), (4.306325051402969, 50.86209118070187), (4.306271470515439, 50.86207758376346), (4.306155372904589, 50.862053777725784), (4.306064284119113, 50.862033376527116), (4.306028561651779, 50.86202544240048), (4.305755288442206, 50.8619687617982), (4.305314122632019, 50.861875809091195), (4.305033709820253, 50.86181459947835), (4.304855725144904, 50.861777449051274), (4.30476758206644, 50.86175905128737), (4.304617550742536, 50.86172844104509), (4.3046160392064, 50.86172756914677), (4.304567547010476, 50.86171715915394), (4.304531617360642, 50.86170944559962), (4.304381991596212, 50.86167641710501), (4.304445955947072, 50.86153477760859), (4.30446426581681, 50.86146889194919), (4.303726259134114, 50.86131200411894), (4.30373869992001, 50.861266572711024), (4.303671969685551, 50.861254894713234), (4.303645234110347, 50.8611677944289), (4.304299594656053, 50.86093890945835), (4.304290142613147, 50.860915535261036), (4.304507036185017, 50.86078345187964), (4.304749006159007, 50.86063253518321), (4.304754479187472, 50.86062907718696), (4.3048968264964635, 50.860546147755734), (4.304950446896252, 50.860507595560996), (4.304980024951669, 50.860491243424164), (4.305007759818813, 50.86047138349141), (4.305150107769474, 50.86038728421823), (4.3050725006431465, 50.86040477924336), (4.304899681795529, 50.86044444767459), (4.304889570045387, 50.86044676870626), (4.304787939275539, 50.86047243462493), (4.304734326663334, 50.860505140889124), (4.304662231418009, 50.860544851631595), (4.304529265729815, 50.860520228494906), (4.304289195241369, 50.860469826302875), (4.303973675223587, 50.86040461898164), (4.303971992527739, 50.86040535430075), (4.303931465560926, 50.8603950688522), (4.303782839385051, 50.86035734761485), (4.303668907892243, 50.8605105342299), (4.303630389358547, 50.860562323061046), (4.303605554113358, 50.86059571613068), (4.303530061381241, 50.860583964912884), (4.303272852152746, 50.86054392687096), (4.303055852094153, 50.86053262746429), (4.302972652764081, 50.86047987687431), (4.302914668384898, 50.86043991788646), (4.3028793592055035, 50.8604271215133), (4.302695897988891, 50.860371260328336), (4.30269018209108, 50.86036952037401), (4.302469900993133, 50.860299923947416), (4.302173945730572, 50.86021032166613), (4.302228814342553, 50.86012564726669), (4.302234638968959, 50.860116659254), (4.302413337588902, 50.85984631886663), (4.302489449767719, 50.85973376904593), (4.302541452977372, 50.8596568687924), (4.3033355205313555, 50.85984635863165), (4.30333517460696, 50.859846927475125), (4.303369926382569, 50.85985583185784), (4.303409438422804, 50.85979713343259), (4.303512466434641, 50.859652346207056), (4.3035589462912025, 50.85958533179444), (4.303591566871052, 50.85947769614574), (4.3036419266374315, 50.859400407948584), (4.303698480424194, 50.85931676216743), (4.303724822559862, 50.85927665115114), (4.3037627869517445, 50.859217950849796), (4.303724673191046, 50.859205265557065), (4.3040556771303065, 50.858659952917144), (4.304217152846044, 50.858393867588724), (4.303923211303749, 50.858319122298234), (4.30398265032496, 50.85813997450033), (4.303889393760221, 50.85798680822725), (4.303840523435467, 50.85797646783186), (4.303654816693213, 50.85793923759109), (4.303439795818572, 50.85789064527008), (4.303026031588692, 50.857805846100675), (4.302755625952043, 50.857745877955715), (4.302262045778186, 50.857643498507066), (4.302058428029134, 50.85759903532376), (4.3017212331887205, 50.85752768244057), (4.30141890577514, 50.85746902448822), (4.301392269393608, 50.85750163400897), (4.301342567686592, 50.85749640801772), (4.301021817120068, 50.85802014428045), (4.300725421433548, 50.8582695730336), (4.29985726833864, 50.858425263697036), (4.29821941346887, 50.85878008656349), (4.29732636803377, 50.858949509261166), (4.296439002511537, 50.8593186633481), (4.295959260399829, 50.85985858087737), (4.295930137181868, 50.859891431225215), (4.296104458365735, 50.85996598204177), (4.296144617156204, 50.859972328081476), (4.296165699737976, 50.8599729028509), (4.296956838714929, 50.85999403224186), (4.297583415272984, 50.85979650154942), (4.2981393654705276, 50.85963123093058), (4.298416771355064, 50.85993156122097), (4.298939450460995, 50.86035606176695), (4.299756018177703, 50.86090489869967), (4.300295161123049, 50.86116393956525), (4.300883342426798, 50.8614332603325), (4.301667604446726, 50.86178542038472), (4.302631877332659, 50.861972212664256), (4.303498090565036, 50.86213829602536), (4.304576857628266, 50.862356177735386), (4.30555760548796, 50.86252230780964), (4.3061450689426914, 50.86269847609403), (4.306151999856619, 50.86265915078892), (4.306349447397002, 50.86271993382782), (4.306480468032249, 50.862154507893564)]</v>
          </cell>
        </row>
        <row r="121">
          <cell r="A121">
            <v>119</v>
          </cell>
          <cell r="B121" t="str">
            <v>144340.53130000085,172479.125 144342.0,172478.64059999958 144354.0468999967,172476.625 144444.4531000033,172442.90630000085 144453.65630000085,172437.92190000042 144482.1406000033,172422.48440000042 144608.1875,172355.73440000042 144603.4843999967,172304.67190000042 144555.96880000085,172308.90630000085 144494.8125,172306.71880000085 144466.4218999967,172304.54690000042 144436.9531000033,172296.89059999958 144414.0156000033,172280.51559999958 144390.375,172260.71880000085 144319.28130000085,172193.75 144322.78130000085,172230.53130000085 144321.5625,172231.25 144299.0625,172244.59380000085 144264.4218999967,172260.85940000042 144221.8281000033,172278.32809999958 144193.9843999967,172291.4375 144160.1406000033,172302.35940000042 144210.375,172348.21880000085 144234.3906000033,172380.96880000085 144251.8593999967,172413.73440000042 144270.46880000085,172444.73440000042 144273.1875,172451.21880000085 144274.6406000033,172454.6875 144292.8281000033,172492.3125 144293.96880000085,172494.65630000085 144340.53130000085,172479.125</v>
          </cell>
          <cell r="C121">
            <v>2388</v>
          </cell>
          <cell r="D121">
            <v>2117</v>
          </cell>
          <cell r="E121" t="str">
            <v>21003A04-</v>
          </cell>
          <cell r="F121" t="str">
            <v>L. DE SMET</v>
          </cell>
          <cell r="G121" t="str">
            <v>21003A0</v>
          </cell>
          <cell r="H121">
            <v>21003</v>
          </cell>
          <cell r="I121" t="str">
            <v>Berchem Sainte-Agathe</v>
          </cell>
          <cell r="J121">
            <v>21000</v>
          </cell>
          <cell r="K121" t="str">
            <v>Arrondissement de Bruxelles-Capitale</v>
          </cell>
          <cell r="L121">
            <v>4000</v>
          </cell>
          <cell r="M121" t="str">
            <v>RÃƒÂ©gion de Bruxelles-Capitale</v>
          </cell>
          <cell r="N121" t="str">
            <v>BE1</v>
          </cell>
          <cell r="O121" t="str">
            <v>BE10</v>
          </cell>
          <cell r="P121" t="str">
            <v>BE100</v>
          </cell>
          <cell r="Q121" t="str">
            <v>[(4.288364146549608, 50.86267060450904), (4.288385015579945, 50.862666264183986), (4.288556162284061, 50.862648261129685), (4.28984081023461, 50.86234601135241), (4.289971607511469, 50.86230129134654), (4.29037642929098, 50.86216278508003), (4.2921677693569364, 50.86156391006058), (4.292101709576559, 50.86110484184306), (4.2914267509170365, 50.86114246781421), (4.290558137918227, 50.86112223252735), (4.2901549190451505, 50.86110244111527), (4.289736468306499, 50.86103333622217), (4.289410918255864, 50.86088591555841), (4.2890754354332605, 50.860707727076814), (4.288066676667461, 50.86010502831487), (4.288115825839428, 50.8604357067998), (4.288098503639972, 50.86044215573373), (4.287778720285825, 50.86056189115941), (4.287286450459672, 50.860707772517856), (4.286681194714883, 50.86086438871101), (4.286285508518869, 50.86098196022962), (4.285804631266745, 50.86107980619713), (4.286517428806521, 50.86149255626649), (4.2868580327030275, 50.861787198132795), (4.287105650023321, 50.862081915071904), (4.287369498871746, 50.86236077080325), (4.28740801537928, 50.86241908868306), (4.287428601807479, 50.86245028464822), (4.28768636000371, 50.86278869074935), (4.287702526684038, 50.86280977136881), (4.288364146549608, 50.86267060450904)]</v>
          </cell>
        </row>
        <row r="122">
          <cell r="A122">
            <v>120</v>
          </cell>
          <cell r="B122" t="str">
            <v>144609.6093999967,173221.60940000042 144632.4375,173191.17190000042 144699.8593999967,173060.23440000042 144719.0,173023.04690000042 144746.46880000085,172983.10940000042 144704.84380000085,172941.48440000042 144688.2031000033,172878.23440000042 144679.875,172828.29690000042 144653.25,172785.01559999958 144613.2968999967,172710.10940000042 144558.3593999967,172621.89059999958 144528.40630000085,172571.95309999958 144475.6406000033,172479.20309999958 144473.59380000085,172475.34380000085 144453.65630000085,172437.92190000042 144444.4531000033,172442.90630000085 144354.0468999967,172476.625 144342.0,172478.64059999958 144340.53130000085,172479.125 144341.1718999967,172481.42190000042 144342.2031000033,172485.14059999958 144343.75,172490.71880000085 144348.4218999967,172519.26559999958 144353.9531000033,172554.53130000085 144364.3593999967,172644.625 144364.3593999967,172686.26559999958 144350.96880000085,172723.65630000085 144331.21880000085,172777.20309999958 144305.0781000033,172847.3125 144279.90630000085,172920.57809999958 144277.8906000033,172926.4375 144249.15630000085,173029.29690000042 144225.1406000033,173098.125 144221.9375,173120.53130000085 144223.5468999967,173128.54690000042 144243.1875,173138.375 144309.2343999967,173068.35940000042 144393.4531000033,173093.21880000085 144415.53130000085,173046.26559999958 144473.5156000033,173069.73440000042 144501.125,173095.28130000085 144481.4531000033,173120.82809999958 144446.0781000033,173172.53130000085 144432.46880000085,173192.40630000085 144430.53130000085,173195.25 144408.90630000085,173226.98440000042 144416.625,173232.71880000085 144454.0156000033,173266.70309999958 144485.5156000033,173294.57809999958 144609.6093999967,173221.60940000042</v>
          </cell>
          <cell r="C122">
            <v>2389</v>
          </cell>
          <cell r="D122">
            <v>2118</v>
          </cell>
          <cell r="E122" t="str">
            <v>21003A05-</v>
          </cell>
          <cell r="F122" t="str">
            <v>DE SELLIERS DE MORANVILLE</v>
          </cell>
          <cell r="G122" t="str">
            <v>21003A0</v>
          </cell>
          <cell r="H122">
            <v>21003</v>
          </cell>
          <cell r="I122" t="str">
            <v>Berchem Sainte-Agathe</v>
          </cell>
          <cell r="J122">
            <v>21000</v>
          </cell>
          <cell r="K122" t="str">
            <v>Arrondissement de Bruxelles-Capitale</v>
          </cell>
          <cell r="L122">
            <v>4000</v>
          </cell>
          <cell r="M122" t="str">
            <v>RÃƒÂ©gion de Bruxelles-Capitale</v>
          </cell>
          <cell r="N122" t="str">
            <v>BE1</v>
          </cell>
          <cell r="O122" t="str">
            <v>BE10</v>
          </cell>
          <cell r="P122" t="str">
            <v>BE100</v>
          </cell>
          <cell r="Q122" t="str">
            <v>[(4.292175392062736, 50.86934767409179), (4.292500132244881, 50.869074266964844), (4.293459803580003, 50.867897823267754), (4.293732238936118, 50.8675637004533), (4.294123015875568, 50.867204930599854), (4.293532304478806, 50.86683037014876), (4.293296821439612, 50.86626163636354), (4.293179234398754, 50.86581264967253), (4.292801646793756, 50.865423331987955), (4.29223520040369, 50.86474959989973), (4.291456118278189, 50.86395605295472), (4.291031384229063, 50.86350686278941), (4.290283259093283, 50.86267259494963), (4.290254243485631, 50.86263788260638), (4.289971607511469, 50.86230129134654), (4.28984081023461, 50.86234601135241), (4.288556162284061, 50.862648261129685), (4.288385015579945, 50.862666264183986), (4.288364146549608, 50.86267060450904), (4.288373210706626, 50.86269125860354), (4.288387801342999, 50.86272469769345), (4.288409688754439, 50.86277485767374), (4.288475614546438, 50.863031523286054), (4.288553644624436, 50.86334859645154), (4.2887000912396696, 50.864158590861535), (4.2886994588373835, 50.86453291757922), (4.288508679892239, 50.864868911079846), (4.288227316603818, 50.86535007744455), (4.2878549127207854, 50.865980069874176), (4.287496213750004, 50.866638442994386), (4.287467489640938, 50.866691096159734), (4.287057713696949, 50.86761546521334), (4.286715483537923, 50.8682339562757), (4.286669631799277, 50.868435345128425), (4.286692369949852, 50.86850741685962), (4.286971230233722, 50.868595959325106), (4.2879105630503975, 50.867967202108346), (4.289106577876532, 50.86819148597271), (4.2894209236046486, 50.867769612945516), (4.290244281567163, 50.867981134042566), (4.290636115593827, 50.86821104631098), (4.290356279971136, 50.86844051333045), (4.289852972332519, 50.86890496289776), (4.289659339826291, 50.86908349922104), (4.289631772831251, 50.86910904412877), (4.2893240876367384, 50.86939411320886), (4.289433654657459, 50.869445735874976), (4.289964325232021, 50.86975159094663), (4.290411409347068, 50.87000246897482), (4.292175392062736, 50.86934767409179)]</v>
          </cell>
        </row>
        <row r="123">
          <cell r="A123">
            <v>121</v>
          </cell>
          <cell r="B123" t="str">
            <v>144199.53130000085,173423.07809999958 144215.6406000033,173420.125 144254.5468999967,173412.96880000085 144278.0156000033,173408.98440000042 144296.1875,173405.90630000085 144485.5156000033,173294.57809999958 144454.0156000033,173266.70309999958 144416.625,173232.71880000085 144408.90630000085,173226.98440000042 144363.5,173193.20309999958 144328.875,173177.46880000085 144300.40630000085,173162.17190000042 144242.0468999967,173139.57809999958 144243.1875,173138.375 144223.5468999967,173128.54690000042 144221.9375,173120.53130000085 144225.1406000033,173098.125 144249.15630000085,173029.29690000042 144277.8906000033,172926.4375 144170.7656000033,172932.95309999958 144145.125,172935.04690000042 144074.9375,172940.65630000085 144073.59380000085,172940.76559999958 143951.4218999967,172950.85940000042 143872.2031000033,172960.375 143864.1875,172960.35940000042 143836.2031000033,172962.79690000042 143780.8593999967,172973.73440000042 143784.2031000033,172979.70309999958 143822,173017 143890.2968999967,173053.59380000085 143924.59380000085,173088.90630000085 144001.7031000033,173177.79690000042 144062.59380000085,173251.90630000085 144079.59380000085,173304.29690000042 144090.4843999967,173335.78130000085 144099.0,173360.40630000085 144129.09380000085,173418.0 144141.96880000085,173433.70309999958 144199.53130000085,173423.07809999958</v>
          </cell>
          <cell r="C123">
            <v>2390</v>
          </cell>
          <cell r="D123">
            <v>2119</v>
          </cell>
          <cell r="E123" t="str">
            <v>21003A0AJ</v>
          </cell>
          <cell r="F123" t="str">
            <v>HUNDERENVELD</v>
          </cell>
          <cell r="G123" t="str">
            <v>21003A0</v>
          </cell>
          <cell r="H123">
            <v>21003</v>
          </cell>
          <cell r="I123" t="str">
            <v>Berchem Sainte-Agathe</v>
          </cell>
          <cell r="J123">
            <v>21000</v>
          </cell>
          <cell r="K123" t="str">
            <v>Arrondissement de Bruxelles-Capitale</v>
          </cell>
          <cell r="L123">
            <v>4000</v>
          </cell>
          <cell r="M123" t="str">
            <v>RÃƒÂ©gion de Bruxelles-Capitale</v>
          </cell>
          <cell r="N123" t="str">
            <v>BE1</v>
          </cell>
          <cell r="O123" t="str">
            <v>BE10</v>
          </cell>
          <cell r="P123" t="str">
            <v>BE100</v>
          </cell>
          <cell r="Q123" t="str">
            <v>[(4.286346600155937, 50.87115485342104), (4.2865755065456685, 50.87112846588002), (4.287128348046084, 50.87106451823594), (4.287461822151255, 50.8710289302341), (4.287720031911729, 50.871001436908095), (4.290411409347068, 50.87000246897482), (4.289964325232021, 50.86975159094663), (4.289433654657459, 50.869445735874976), (4.2893240876367384, 50.86939411320886), (4.288679550373462, 50.869090003064564), (4.288187904782272, 50.86894822640911), (4.287783711905815, 50.86881043955985), (4.286955008254962, 50.86860676333479), (4.286971230233722, 50.868595959325106), (4.286692369949852, 50.86850741685962), (4.286669631799277, 50.868435345128425), (4.286715483537923, 50.8682339562757), (4.287057713696949, 50.86761546521334), (4.287467489640938, 50.866691096159734), (4.285945636832425, 50.8667486124233), (4.285581369091545, 50.86676717899889), (4.2845842383766115, 50.866816899143274), (4.284565148821787, 50.86681786810537), (4.2828294823599, 50.86690735768226), (4.281703987514509, 50.86699207467617), (4.281590122475356, 50.866991850556694), (4.281192550641153, 50.86701346863331), (4.280406184024365, 50.86711120596347), (4.280453582876415, 50.867164896819126), (4.280989885772725, 50.867500575455644), (4.281959482280042, 50.86783024995421), (4.282446115685024, 50.86814804669202), (4.2835400780071975, 50.868947919002096), (4.284403908014655, 50.86961474196978), (4.284644577950714, 50.87008587665683), (4.2847987924289015, 50.870369013997916), (4.2849193773149805, 50.87059046498145), (4.285345994641343, 50.87110850278521), (4.285528657946332, 50.871249793802676), (4.286346600155937, 50.87115485342104)]</v>
          </cell>
        </row>
        <row r="124">
          <cell r="A124">
            <v>122</v>
          </cell>
          <cell r="B124" t="str">
            <v>145787.50590000302,173212.2654 145814.06880000234,173203.59180000052 145859.09380000085,173197.40630000085 145860.43779999763,173181.47769999877 145876.3601000011,173167.34059999883 145877.50720000267,173165.83300000057 145883.23369999975,173160.78680000082 145887.99840000272,173156.53990000114 145895.76709999889,173151.9824 145896.12399999797,173151.75829999894 145904.67509999871,173146.3889000006 145913.272399999,173141.209899999 145932.9529,173128.98719999939 145943.72529999912,173122.46159999818 145952.63340000063,173117.17889999971 145960.7127000019,173112.31060000136 145965.99539999664,173108.99599999934 145982.34830000252,173099.08130000159 145986.42689999938,173096.45939999819 145996.62319999933,173090.28330000117 146005.94550000131,173084.51509999856 146018.00630000234,173077.17379999906 146025.40590000153,173072.62909999862 146029.25140000135,173070.298599999 146031.4654000029,173069.36630000174 146040.2051,173065.4626000002 146039.9720999971,173064.5885999985 146045.27409999818,173062.37460000068 146052.09109999985,173059.46130000055 146058.03410000354,173057.13069999963 146072.13419999927,173051.18769999966 146085.70979999751,173043.67159999907 146091.88589999825,173040.17570000142 146108.20000000298,173031.08639999852 146113.96819999814,173027.99839999899 146132.84589999914,173017.4525000006 146143.45009999722,173011.68430000171 146146.38759999722,173009.84290000051 146149.26359999925,172992.27899999917 146150.40299999714,172983.99240000173 146151.67119999975,172973.84640000015 146017.0,172963.59380000085 145933.2968999967,172956.09380000085 145857.2031000033,172946.0 145815.7031000033,172932.5 145780.7968999967,172911.40630000085 145736.0,172854.70309999958 145700.0,172843.20309999958 145692.5,172825.90630000085 145664.7031000033,172814.0 145657.2968999967,172782.0 145659.91529999673,172754.35049999878 145658.97259999812,172752.89359999821 145657.35540000349,172747.88809999824 145656.43129999936,172744.49969999865 145654.12110000104,172738.33909999952 145652.04190000147,172735.87480000034 145647.80640000105,172731.02329999954 145650.73279999942,172728.09699999914 145650.75370000303,172726.46460000053 145650.809799999,172722.09039999917 145651.26739999652,172715.15960000083 145651.34880000353,172713.92749999836 145651.37449999899,172709.58509999886 145651.78519999981,172702.87689999864 145653.33659999818,172682.60209999979 145653.9430000037,172675.10819999874 145654.46280000359,172667.00789999962 145654.679399997,172664.6688000001 145655.32919999957,172655.70219999924 145655.88679999858,172649.38179999962 145631.2031000033,172646.70309999958 145583.0,172646.29690000042 145583.5625,172642.42190000042 145572.9843999967,172651.28130000085 145568.0,172650.73440000042 145553.2031000033,172685.59380000085 145457.3281000033,172826.5625 145415.7343999967,172890.0625 145479.65630000085,172924.84380000085 145478.1093999967,172928.90630000085 145434.3281000033,173043.625 145462.59380000085,173045.95309999958 145497.96880000085,173048.875 145568.9843999967,173039.53130000085 145657.3281000033,173043.54690000042 145663.34380000085,173058.92190000042 145664.8906000033,173059.01559999958 145690.15630000085,173118.15630000085 145705.8281000033,173157.57809999958 145724.2031000033,173201.60940000042 145726.5,173201.60940000042 145730.45340000093,173210.611099999 145732.20220000297,173213.9085999988 145738.43559999764,173214.00600000098 145750.8628000021,173215.15670000017 145770.19389999658,173217.91829999909 145787.50590000302,173212.2654</v>
          </cell>
          <cell r="C124">
            <v>2391</v>
          </cell>
          <cell r="D124">
            <v>2120</v>
          </cell>
          <cell r="E124" t="str">
            <v>21003A10-</v>
          </cell>
          <cell r="F124" t="str">
            <v>HOPITAL FRANCAIS</v>
          </cell>
          <cell r="G124" t="str">
            <v>21003A1</v>
          </cell>
          <cell r="H124">
            <v>21003</v>
          </cell>
          <cell r="I124" t="str">
            <v>Berchem Sainte-Agathe</v>
          </cell>
          <cell r="J124">
            <v>21000</v>
          </cell>
          <cell r="K124" t="str">
            <v>Arrondissement de Bruxelles-Capitale</v>
          </cell>
          <cell r="L124">
            <v>4000</v>
          </cell>
          <cell r="M124" t="str">
            <v>RÃƒÂ©gion de Bruxelles-Capitale</v>
          </cell>
          <cell r="N124" t="str">
            <v>BE1</v>
          </cell>
          <cell r="O124" t="str">
            <v>BE10</v>
          </cell>
          <cell r="P124" t="str">
            <v>BE100</v>
          </cell>
          <cell r="Q124" t="str">
            <v>[(4.30890890628115, 50.869273308872664), (4.309286360569897, 50.86919552764125), (4.3099260605350125, 50.86914024214961), (4.309945330743366, 50.86899706217308), (4.3101716807459916, 50.86887008919878), (4.310187993188585, 50.868856544737014), (4.3102693998423875, 50.86881122225702), (4.310337134174097, 50.86877307826851), (4.310447546626171, 50.86873216308584), (4.3104526192161225, 50.86873015103912), (4.310574155159267, 50.868681942656), (4.310696345077896, 50.868635446059834), (4.310976059099802, 50.8685257070374), (4.3111291621776875, 50.868467119820885), (4.311255767309335, 50.868419692575806), (4.3113705938518665, 50.868375984734165), (4.3114456752016785, 50.868346224528736), (4.311678089479491, 50.86825720866361), (4.311736057724165, 50.86823366704428), (4.3118809711689075, 50.86817821672692), (4.3120134640187215, 50.86812642709689), (4.312184875968912, 50.86806051454044), (4.312290041648353, 50.86801971018269), (4.31234469482065, 50.86799878621458), (4.312376156335673, 50.86799042027979), (4.3125003520096135, 50.86795538701272), (4.312497051363242, 50.86794752865795), (4.312572393796453, 50.867927661655905), (4.312669265282415, 50.867901518443546), (4.31275371468027, 50.86788060745424), (4.312954079662369, 50.86782727738756), (4.313147009833052, 50.86775980217159), (4.313234782339518, 50.867728416968994), (4.313466630366843, 50.86764681718768), (4.3135486037056054, 50.86761909585233), (4.313816883330785, 50.86752441825099), (4.313967582377939, 50.867472634826036), (4.314009330416118, 50.86745610087413), (4.314050367321778, 50.867298229719005), (4.314066638778666, 50.86722374510988), (4.314084759064735, 50.86713254633584), (4.312171795725216, 50.86703948492588), (4.310982834845787, 50.866971491315624), (4.3099019997352395, 50.866880222444706), (4.309312626072105, 50.86675857090025), (4.308817008864524, 50.86656870046955), (4.30818130359997, 50.8660586460215), (4.307670049890721, 50.86595500498783), (4.307563711520207, 50.86579946113209), (4.30716899237454, 50.86569222553808), (4.30706416033759, 50.86540450801876), (4.307101677261855, 50.865155973151886), (4.307088303293404, 50.86514286943914), (4.307065389551251, 50.8650978607261), (4.307052302373319, 50.86506739399432), (4.3070195582215485, 50.86501199641868), (4.306990052264119, 50.86498982830312), (4.306929944336954, 50.86494618456624), (4.306971547617328, 50.86491990035314), (4.306971863584162, 50.86490522610404), (4.30697271161674, 50.86486590479809), (4.306979292767254, 50.86480360399367), (4.306980463441812, 50.86479252867484), (4.30698087926781, 50.86475349300772), (4.3069867915861195, 50.86469319290908), (4.307009065770991, 50.86451094474854), (4.307017767061309, 50.86444358306717), (4.307025245285308, 50.8643707695309), (4.3070283493401735, 50.864349743869674), (4.3070376842543245, 50.86426914371609), (4.3070456785696605, 50.86421233080747), (4.306695087304982, 50.86418806778104), (4.306010385483823, 50.86418405598774), (4.30601842159269, 50.86414922602849), (4.305868058391303, 50.86422878773051), (4.305797263346844, 50.86422383382341), (4.305586662069467, 50.864537089469394), (4.304223061896551, 50.86580358925783), (4.303631435939013, 50.866374097031624), (4.3045390415127835, 50.86668725748228), (4.304517017812585, 50.866723765263686), (4.303893678731775, 50.8677546857621), (4.304295184271864, 50.86777583310606), (4.304797675632489, 50.867802371533195), (4.305806614062878, 50.867718916537015), (4.307061550046965, 50.86775567401895), (4.307146828002586, 50.86789393135388), (4.307168800347625, 50.86789478507615), (4.307527033074453, 50.868426613673215), (4.307749210018755, 50.86878110891499), (4.30800973930175, 50.86917706026068), (4.308042369354961, 50.86917707696245), (4.308098428542838, 50.86925802606333), (4.3081232344300044, 50.8692876814884), (4.308211785995251, 50.86928860228029), (4.308388315654247, 50.86929903639702), (4.308662905034386, 50.86932400107046), (4.30890890628115, 50.869273308872664)]</v>
          </cell>
        </row>
        <row r="125">
          <cell r="A125">
            <v>123</v>
          </cell>
          <cell r="B125" t="str">
            <v>145464.7031000033,173202.79690000042 145499.2968999967,173194.90630000085 145528.2031000033,173200.70309999958 145565.7031000033,173207.59380000085 145619.0,173213.5 145691.59380000085,173212.5 145707.52619999647,173211.82919999957 145708.97869999707,173213.54580000043 145732.20220000297,173213.9085999988 145730.45340000093,173210.611099999 145726.5,173201.60940000042 145724.2031000033,173201.60940000042 145705.8281000033,173157.57809999958 145690.15630000085,173118.15630000085 145664.8906000033,173059.01559999958 145663.34380000085,173058.92190000042 145657.3281000033,173043.54690000042 145568.9843999967,173039.53130000085 145497.96880000085,173048.875 145462.59380000085,173045.95309999958 145434.3281000033,173043.625 145390.5,173040.03130000085 145381.59380000085,173039.29690000042 145334.59380000085,173017.5625 145315.125,173042.84380000085 145191.8125,172960.45309999958 145161.4843999967,173015.04690000042 145203.1875,173042.84380000085 145254.4843999967,173081.25 145314.9843999967,173123.17190000042 145374.2656000033,173167.6875 145392.96880000085,173190.42190000042 145409.7656000033,173217.64059999958 145412.96880000085,173214.84380000085 145420.8125,173229.51559999958 145464.7031000033,173202.79690000042</v>
          </cell>
          <cell r="C125">
            <v>2392</v>
          </cell>
          <cell r="D125">
            <v>2121</v>
          </cell>
          <cell r="E125" t="str">
            <v>21003A11-</v>
          </cell>
          <cell r="F125" t="str">
            <v>CITE MODERNE</v>
          </cell>
          <cell r="G125" t="str">
            <v>21003A1</v>
          </cell>
          <cell r="H125">
            <v>21003</v>
          </cell>
          <cell r="I125" t="str">
            <v>Berchem Sainte-Agathe</v>
          </cell>
          <cell r="J125">
            <v>21000</v>
          </cell>
          <cell r="K125" t="str">
            <v>Arrondissement de Bruxelles-Capitale</v>
          </cell>
          <cell r="L125">
            <v>4000</v>
          </cell>
          <cell r="M125" t="str">
            <v>RÃƒÂ©gion de Bruxelles-Capitale</v>
          </cell>
          <cell r="N125" t="str">
            <v>BE1</v>
          </cell>
          <cell r="O125" t="str">
            <v>BE10</v>
          </cell>
          <cell r="P125" t="str">
            <v>BE100</v>
          </cell>
          <cell r="Q125" t="str">
            <v>[(4.304323234992962, 50.86918578987941), (4.304814774504877, 50.86911512371404), (4.30522534938329, 50.86916745449423), (4.305757996854047, 50.869229682313865), (4.306515070646669, 50.869283175567034), (4.307546361300242, 50.86927472272116), (4.307772707209613, 50.869268809153326), (4.3077933218472975, 50.86928425105562), (4.3081232344300044, 50.8692876814884), (4.308098428542838, 50.86925802606333), (4.308042369354961, 50.86917707696245), (4.30800973930175, 50.86917706026068), (4.307749210018755, 50.86878110891499), (4.307527033074453, 50.868426613673215), (4.307168800347625, 50.86789478507615), (4.307146828002586, 50.86789393135388), (4.307061550046965, 50.86775567401895), (4.305806614062878, 50.867718916537015), (4.304797675632489, 50.867802371533195), (4.304295184271864, 50.86777583310606), (4.303893678731775, 50.8677546857621), (4.303271114619074, 50.8677220380744), (4.3031446050598285, 50.867715366260235), (4.302477210718518, 50.86751961434393), (4.30220032556842, 50.86774672456374), (4.300449652162476, 50.8670050800592), (4.300018116320573, 50.86749559964669), (4.300610175763022, 50.867745820891976), (4.301338393332865, 50.86809148858669), (4.30219731563863, 50.86846882944582), (4.303038905156435, 50.868869470329905), (4.30330432165896, 50.86907398718534), (4.303542602478074, 50.86931879994373), (4.303588142192431, 50.869293683260196), (4.303699390321385, 50.86942563592763), (4.304323234992962, 50.86918578987941)]</v>
          </cell>
        </row>
        <row r="126">
          <cell r="A126">
            <v>124</v>
          </cell>
          <cell r="B126" t="str">
            <v>144592.4843999967,173380.9375 144669.0625,173382.60940000042 144680.2566,173344.63010000065 144668.85289999843,173331.21409999952 144684.09440000355,173303.13760000095 144696.929399997,173278.26990000159 144700.87219999731,173274.68549999967 144705.0625,173260.46880000085 144781.2343999967,173304.75 144825.5156000033,173197.29690000042 144796.03130000085,173165.01559999958 144762.9375,173128.79690000042 144699.8593999967,173060.23440000042 144632.4375,173191.17190000042 144609.6093999967,173221.60940000042 144524.2343999967,173384.26559999958 144592.4843999967,173380.9375</v>
          </cell>
          <cell r="C126">
            <v>2393</v>
          </cell>
          <cell r="D126">
            <v>2122</v>
          </cell>
          <cell r="E126" t="str">
            <v>21003A212</v>
          </cell>
          <cell r="F126" t="str">
            <v>CLOS DU ZAVELENBERG</v>
          </cell>
          <cell r="G126" t="str">
            <v>21003A2</v>
          </cell>
          <cell r="H126">
            <v>21003</v>
          </cell>
          <cell r="I126" t="str">
            <v>Berchem Sainte-Agathe</v>
          </cell>
          <cell r="J126">
            <v>21000</v>
          </cell>
          <cell r="K126" t="str">
            <v>Arrondissement de Bruxelles-Capitale</v>
          </cell>
          <cell r="L126">
            <v>4000</v>
          </cell>
          <cell r="M126" t="str">
            <v>RÃƒÂ©gion de Bruxelles-Capitale</v>
          </cell>
          <cell r="N126" t="str">
            <v>BE1</v>
          </cell>
          <cell r="O126" t="str">
            <v>BE10</v>
          </cell>
          <cell r="P126" t="str">
            <v>BE100</v>
          </cell>
          <cell r="Q126" t="str">
            <v>[(4.291929789767264, 50.870779788578474), (4.293017680884382, 50.870795519057936), (4.293177255480666, 50.870454207685064), (4.293015441394752, 50.87033350168836), (4.293232371478657, 50.870081247703325), (4.293415065876656, 50.86985781690082), (4.293471129767143, 50.86982563074138), (4.293530861308176, 50.869697868239854), (4.29461235832963, 50.870096614507354), (4.2952429324849515, 50.86913106219147), (4.29482452773213, 50.86884061016), (4.294354907372328, 50.868514729323), (4.293459803580003, 50.867897823267754), (4.292500132244881, 50.869074266964844), (4.292175392062736, 50.86934767409179), (4.29096013961317, 50.87080907308129), (4.291929789767264, 50.870779788578474)]</v>
          </cell>
        </row>
        <row r="127">
          <cell r="A127">
            <v>125</v>
          </cell>
          <cell r="B127" t="str">
            <v>145012.125,173492.65630000085 145060.0781000033,173492.65630000085 145128.7968999967,173434.09380000085 145233.90630000085,173352.09380000085 145306.2968999967,173299.70309999958 145399.5,173242.5 145420.8125,173229.51559999958 145412.96880000085,173214.84380000085 145409.7656000033,173217.64059999958 145392.96880000085,173190.42190000042 145374.2656000033,173167.6875 145314.9843999967,173123.17190000042 145256.84380000085,173195.35940000042 145233.6875,173176.0625 145223.28130000085,173190.92190000042 145216.46880000085,173189.8125 145150.96880000085,173155.85940000042 144994.6875,173045.875 144972.53130000085,173028.0625 144962.6406000033,173039.53130000085 144942.5625,173055.59380000085 144934.53130000085,173063.625 144928.5,173067.64059999958 144885.96880000085,173042.34380000085 144867.7343999967,173037.28130000085 144796.03130000085,173165.01559999958 144825.5156000033,173197.29690000042 144781.2343999967,173304.75 144705.0625,173260.46880000085 144700.87219999731,173274.68549999967 144696.929399997,173278.26990000159 144684.09440000355,173303.13760000095 144668.85289999843,173331.21409999952 144680.2566,173344.63010000065 144669.0625,173382.60940000042 144700.6875,173382.60940000042 144728.9843999967,173390.92190000042 144767.2656000033,173400.92190000042 144792.2343999967,173414.23440000042 144825.53130000085,173432.54690000042 144862.15630000085,173450.85940000042 144908.7656000033,173470.82809999958 144963.6875,173489.14059999958 145012.125,173495.60940000042 145012.125,173492.65630000085</v>
          </cell>
          <cell r="C127">
            <v>2394</v>
          </cell>
          <cell r="D127">
            <v>2123</v>
          </cell>
          <cell r="E127" t="str">
            <v>21003A283</v>
          </cell>
          <cell r="F127" t="str">
            <v>ZAVELENBERG</v>
          </cell>
          <cell r="G127" t="str">
            <v>21003A2</v>
          </cell>
          <cell r="H127">
            <v>21003</v>
          </cell>
          <cell r="I127" t="str">
            <v>Berchem Sainte-Agathe</v>
          </cell>
          <cell r="J127">
            <v>21000</v>
          </cell>
          <cell r="K127" t="str">
            <v>Arrondissement de Bruxelles-Capitale</v>
          </cell>
          <cell r="L127">
            <v>4000</v>
          </cell>
          <cell r="M127" t="str">
            <v>RÃƒÂ©gion de Bruxelles-Capitale</v>
          </cell>
          <cell r="N127" t="str">
            <v>BE1</v>
          </cell>
          <cell r="O127" t="str">
            <v>BE10</v>
          </cell>
          <cell r="P127" t="str">
            <v>BE100</v>
          </cell>
          <cell r="Q127" t="str">
            <v>[(4.2978899596336975, 50.871787796683826), (4.2985712252448804, 50.87178820223929), (4.299548275388663, 50.871262331973355), (4.301042590913414, 50.87052605976754), (4.302071672163806, 50.870055679194486), (4.30339645994519, 50.86954219206268), (4.303699390321385, 50.86942563592763), (4.303588142192431, 50.869293683260196), (4.303542602478074, 50.86931879994373), (4.30330432165896, 50.86907398718534), (4.303038905156435, 50.868869470329905), (4.30219731563863, 50.86846882944582), (4.301370453976782, 50.86911728904219), (4.301041740609867, 50.868943632937174), (4.30089371852979, 50.86907712627838), (4.300796953785649, 50.86906709791853), (4.2998668978886165, 50.86876134076887), (4.297648248004564, 50.867771329061576), (4.29733374478578, 50.86761101498178), (4.2971930853913065, 50.86771402846614), (4.296907643532342, 50.86785824894734), (4.2967934449580945, 50.86793037580977), (4.29670771099078, 50.86796642178314), (4.296103871394339, 50.86773864818875), (4.295844909128578, 50.867692979865446), (4.29482452773213, 50.86884061016), (4.2952429324849515, 50.86913106219147), (4.29461235832963, 50.870096614507354), (4.293530861308176, 50.869697868239854), (4.293471129767143, 50.86982563074138), (4.293415065876656, 50.86985781690082), (4.293232371478657, 50.870081247703325), (4.293015441394752, 50.87033350168836), (4.293177255480666, 50.870454207685064), (4.293017680884382, 50.870795519057936), (4.293466965049609, 50.8707958056202), (4.293868850148278, 50.87087078536333), (4.294412556293112, 50.87096102256491), (4.294767092897161, 50.871080916776435), (4.29523987674547, 50.87124583066268), (4.295759945565031, 50.87141077178819), (4.296421840782669, 50.87159068563658), (4.297201859887656, 50.87175577881714), (4.297889919970179, 50.87181434342009), (4.2978899596336975, 50.871787796683826)]</v>
          </cell>
        </row>
        <row r="128">
          <cell r="A128">
            <v>126</v>
          </cell>
          <cell r="B128" t="str">
            <v>144584.17019999772,173877.05209999904 144579.2031000033,173871.09380000085 144581.7031000033,173863.40630000085 144630.7031000033,173831.79690000042 144675.7968999967,173793.20309999958 144691.9843999967,173780.76559999958 144721.7031000033,173757.90630000085 144786.0,173708.59380000085 144868.59380000085,173645.70309999958 144884.03159999847,173633.83709999919 144893.88019999862,173621.41930000111 144898.85220000148,173616.11589999869 144899.00010000169,173615.95809999853 144925.20430000126,173588.00690000132 144936.44169999659,173576.02030000091 144951.19640000165,173555.59079999849 144958.85750000179,173543.38980000094 144969.35599999875,173537.99870000035 144983.54320000112,173530.62139999866 144999.71649999917,173522.96029999852 145013.90370000154,173515.29919999838 145045.96670000255,173496.28840000182 145059.5727000013,173493.08700000122 145060.0781000033,173492.65630000085 145012.125,173492.65630000085 145012.125,173495.60940000042 144963.6875,173489.14059999958 144908.7656000033,173470.82809999958 144862.15630000085,173450.85940000042 144825.53130000085,173432.54690000042 144792.2343999967,173414.23440000042 144767.2656000033,173400.92190000042 144728.9843999967,173390.92190000042 144700.6875,173382.60940000042 144669.0625,173382.60940000042 144592.4843999967,173380.9375 144524.2343999967,173384.26559999958 144609.6093999967,173221.60940000042 144485.5156000033,173294.57809999958 144296.1875,173405.90630000085 144278.0156000033,173408.98440000042 144254.5468999967,173412.96880000085 144215.6406000033,173420.125 144199.53130000085,173423.07809999958 144141.96880000085,173433.70309999958 144161.2968999967,173457.29690000042 144202.8906000033,173507.57809999958 144229.7968999967,173540.09380000085 144288.7968999967,173600.0 144352.90630000085,173692.79690000042 144385.13440000266,173689.32229999825 144417.93729999661,173704.21299999952 144469.13139999658,173732.40689999983 144506.47590000182,173751.45010000095 144543.07850000262,173770.74069999903 144569.04659999907,173792.9990000017 144578.93909999728,173809.5691 144585.61659999937,173818.47239999846 144597.24040000141,173828.36499999836 144600.95019999892,173842.46189999953 144600.95019999892,173845.9243 144581.6595999971,173851.11789999902 144583.14350000024,173858.5374 144570.53040000051,173873.37629999965 144562.86370000243,173874.86019999906 144559.70030000061,173875.91640000045 144557.67010000348,173878.07530000061 144554.20769999921,173883.02149999887 144560.39050000161,173884.25809999928 144584.17019999772,173877.05209999904</v>
          </cell>
          <cell r="C128">
            <v>2395</v>
          </cell>
          <cell r="D128">
            <v>2124</v>
          </cell>
          <cell r="E128" t="str">
            <v>21003A2MJ</v>
          </cell>
          <cell r="F128" t="str">
            <v>GARE</v>
          </cell>
          <cell r="G128" t="str">
            <v>21003A2</v>
          </cell>
          <cell r="H128">
            <v>21003</v>
          </cell>
          <cell r="I128" t="str">
            <v>Berchem Sainte-Agathe</v>
          </cell>
          <cell r="J128">
            <v>21000</v>
          </cell>
          <cell r="K128" t="str">
            <v>Arrondissement de Bruxelles-Capitale</v>
          </cell>
          <cell r="L128">
            <v>4000</v>
          </cell>
          <cell r="M128" t="str">
            <v>RÃƒÂ©gion de Bruxelles-Capitale</v>
          </cell>
          <cell r="N128" t="str">
            <v>BE1</v>
          </cell>
          <cell r="O128" t="str">
            <v>BE10</v>
          </cell>
          <cell r="P128" t="str">
            <v>BE100</v>
          </cell>
          <cell r="Q128" t="str">
            <v>[(4.291804432289193, 50.875239505923254), (4.2917339469949525, 50.875185898263105), (4.291769579110416, 50.875116815064395), (4.292466224599643, 50.87483311498514), (4.293107463571171, 50.87448658945996), (4.293337629094826, 50.87437493001989), (4.293760188468157, 50.874169705893365), (4.294674388019406, 50.87372698909594), (4.29584870879291, 50.873162364970334), (4.296068202228442, 50.87305583104257), (4.296208295008117, 50.872944287714574), (4.296279006392947, 50.87289665634284), (4.296281109813256, 50.872895239094326), (4.296653781455617, 50.87264420054534), (4.296813596612926, 50.872536544739354), (4.29702349649967, 50.87235302199467), (4.297132504046461, 50.87224340762866), (4.29728172982322, 50.87219503471671), (4.2974833875709875, 50.87212883831824), (4.297713265090255, 50.87206010729199), (4.29791492546128, 50.87199135894446), (4.2983706973355105, 50.87182073387618), (4.298564039340755, 50.871792069740515), (4.2985712252448804, 50.87178820223929), (4.2978899596336975, 50.871787796683826), (4.297889919970179, 50.87181434342009), (4.297201859887656, 50.87175577881714), (4.296421840782669, 50.87159068563658), (4.295759945565031, 50.87141077178819), (4.29523987674547, 50.87124583066268), (4.294767092897161, 50.871080916776435), (4.294412556293112, 50.87096102256491), (4.293868850148278, 50.87087078536333), (4.293466965049609, 50.8707958056202), (4.293017680884382, 50.870795519057936), (4.291929789767264, 50.870779788578474), (4.29096013961317, 50.87080907308129), (4.292175392062736, 50.86934767409179), (4.290411409347068, 50.87000246897482), (4.287720031911729, 50.871001436908095), (4.287461822151255, 50.8710289302341), (4.287128348046084, 50.87106451823594), (4.2865755065456685, 50.87112846588002), (4.286346600155937, 50.87115485342104), (4.285528657946332, 50.871249793802676), (4.285802875973631, 50.87146208187731), (4.286393004000196, 50.87191449487471), (4.28677475460792, 50.87220705846798), (4.287612047519665, 50.87274615972369), (4.288521450029038, 50.873580973195175), (4.288979381914021, 50.87355004803495), (4.289445203279359, 50.873684220349986), (4.29017212245244, 50.87393815291411), (4.290702414841459, 50.87410969169764), (4.29122216679564, 50.874283445160366), (4.291590787148166, 50.87448377588135), (4.291731095010881, 50.87463282332173), (4.291825837502185, 50.87471292068399), (4.291990842063882, 50.87480195680973), (4.292043345133574, 50.874928714191746), (4.292043294752964, 50.8749598392231), (4.291769140516904, 50.875006348852324), (4.291790115281293, 50.875073059696874), (4.291610692381844, 50.875206336420646), (4.291501742565916, 50.87521960481228), (4.291456781645329, 50.8752290701167), (4.291427904988584, 50.875248458574816), (4.291378638746896, 50.8752928899857), (4.291466465675659, 50.87530406370993), (4.291804432289193, 50.875239505923254)]</v>
          </cell>
        </row>
        <row r="129">
          <cell r="A129">
            <v>127</v>
          </cell>
          <cell r="B129" t="str">
            <v>143836.2031000033,172962.79690000042 143864.1875,172960.35940000042 143900.1875,172934.85940000042 143967.875,172891.0625 143999.15630000085,172865.40630000085 144031.3593999967,172837.92190000042 144055.7031000033,172814.35940000042 144072.9843999967,172793.15630000085 144094.5781000033,172759.39059999958 144126.0,172716.20309999958 144160.5468999967,172681.64059999958 144178.6093999967,172659.65630000085 144199.03130000085,172625.09380000085 144222.59380000085,172583.46880000085 144250.46880000085,172534.78130000085 144268.8125,172510.3125 144275.9218999967,172504.98440000042 144292.8281000033,172492.3125 144274.6406000033,172454.6875 144273.1875,172451.21880000085 144270.46880000085,172444.73440000042 144251.8593999967,172413.73440000042 144234.3906000033,172380.96880000085 144210.375,172348.21880000085 144160.1406000033,172302.35940000042 144193.9843999967,172291.4375 144221.8281000033,172278.32809999958 144264.4218999967,172260.85940000042 144299.0625,172244.59380000085 144321.5625,172231.25 144322.78130000085,172230.53130000085 144319.28130000085,172193.75 144318.0781000033,172184.32809999958 144315.4218999967,172163.39059999958 144308.9375,172093.25 144304.25,172030.96880000085 144300.5,171992.32809999958 144308.75,171957.8125 144340.5468999967,171916.64059999958 144337.5625,171914.51559999958 144338.5,171906.09380000085 144276.7031000033,171840.09380000085 144261.7968999967,171868.40630000085 144242.90630000085,171896.70309999958 144214.2968999967,171913.79690000042 144075.1406000033,171973.60940000042 144039.7968999967,171988.79690000042 144051.2031000033,172020.90630000085 143998.2968999967,172045.40630000085 144012.2968999967,172077.0 144030.40630000085,172100.5 143935.7031000033,172150.09380000085 143917.7968999967,172087.5 143774.2031000033,172167.29690000042 143795.2968999967,172203.5 143809.7031000033,172254.90630000085 143789.90630000085,172259.90630000085 143798,172331 143773.09380000085,172331.90630000085 143772.2968999967,172388.79690000042 143771.09380000085,172418.20309999958 143761.09380000085,172463.90630000085 143746.0,172528.79690000042 143726.40630000085,172583.0 143705.59380000085,172656.0 143692.0,172712.29690000042 143701.5,172735.29690000042 143712.59380000085,172753.59380000085 143710.90630000085,172778.5 143701.59380000085,172796.20309999958 143705.09380000085,172809.875 143712.0,172836.90630000085 143732.5,172887.40630000085 143780.8593999967,172973.73440000042 143836.2031000033,172962.79690000042</v>
          </cell>
          <cell r="C129">
            <v>2396</v>
          </cell>
          <cell r="D129">
            <v>2125</v>
          </cell>
          <cell r="E129" t="str">
            <v>21003A312</v>
          </cell>
          <cell r="F129" t="str">
            <v>POTAARDE VLAK</v>
          </cell>
          <cell r="G129" t="str">
            <v>21003A3</v>
          </cell>
          <cell r="H129">
            <v>21003</v>
          </cell>
          <cell r="I129" t="str">
            <v>Berchem Sainte-Agathe</v>
          </cell>
          <cell r="J129">
            <v>21000</v>
          </cell>
          <cell r="K129" t="str">
            <v>Arrondissement de Bruxelles-Capitale</v>
          </cell>
          <cell r="L129">
            <v>4000</v>
          </cell>
          <cell r="M129" t="str">
            <v>RÃƒÂ©gion de Bruxelles-Capitale</v>
          </cell>
          <cell r="N129" t="str">
            <v>BE1</v>
          </cell>
          <cell r="O129" t="str">
            <v>BE10</v>
          </cell>
          <cell r="P129" t="str">
            <v>BE100</v>
          </cell>
          <cell r="Q129" t="str">
            <v>[(4.281192550641153, 50.86701346863331), (4.281590122475356, 50.866991850556694), (4.2821019385732475, 50.86676299526201), (4.283064178488172, 50.86636998552948), (4.283508953061145, 50.86613967131232), (4.283966846988524, 50.86589293025111), (4.2843130300406935, 50.865681363493785), (4.28455885086703, 50.86549093406205), (4.284866127138652, 50.86518761655172), (4.285313156501592, 50.86479969985918), (4.2858044323495355, 50.86448934669014), (4.286061349825934, 50.864291899258056), (4.286351976120357, 50.86398140330957), (4.286687319073493, 50.86360744946509), (4.287084022287022, 50.86317004881492), (4.287344959783634, 50.862950266922034), (4.2874460256082605, 50.8629024395879), (4.28768636000371, 50.86278869074935), (4.287428601807479, 50.86245028464822), (4.28740801537928, 50.86241908868306), (4.287369498871746, 50.86236077080325), (4.287105650023321, 50.862081915071904), (4.2868580327030275, 50.861787198132795), (4.286517428806521, 50.86149255626649), (4.285804631266745, 50.86107980619713), (4.286285508518869, 50.86098196022962), (4.286681194714883, 50.86086438871101), (4.287286450459672, 50.860707772517856), (4.287778720285825, 50.86056189115941), (4.288098503639972, 50.86044215573373), (4.288115825839428, 50.8604357067998), (4.288066676667461, 50.86010502831487), (4.288049731410005, 50.86002031871495), (4.288012325162445, 50.8598320758134), (4.287921300872823, 50.85920148559122), (4.287855679631865, 50.85864156455841), (4.2878030120114845, 50.858294168328115), (4.287920714660317, 50.857983971139504), (4.288372945541301, 50.85761416484118), (4.28833059163549, 50.857595033382175), (4.288344035052161, 50.85751933481285), (4.287467376196435, 50.85692542904889), (4.287255234341664, 50.85717979811271), (4.286986501699664, 50.8574339865319), (4.286579908092798, 50.85758736933001), (4.2846025689898095, 50.85812366282755), (4.284100346157357, 50.85825983225177), (4.284261831547708, 50.858548594912676), (4.283510013204112, 50.85876829781422), (4.283708344943781, 50.85905245187569), (4.283965175735592, 50.85926388931415), (4.282619283490649, 50.85970873940324), (4.28236598343979, 50.85914586834052), (4.280325168259024, 50.859861692716606), (4.2806241642587715, 50.860187363317856), (4.2808279232895625, 50.86064963128006), (4.280546654840497, 50.86069436917034), (4.2806604252157605, 50.86133354974806), (4.280306648541184, 50.861341432751594), (4.280294374144879, 50.861852840673826), (4.280276791469229, 50.86211717403443), (4.280133982635692, 50.862527915138585), (4.279918494144051, 50.86311108617361), (4.279639262470916, 50.863598133634966), (4.279342393346397, 50.86425414133092), (4.2791483405471284, 50.864760074036326), (4.279282895274001, 50.86496693388701), (4.279440170732486, 50.865131532341145), (4.279415777469588, 50.865355407553665), (4.2792831929646375, 50.86551444883396), (4.279332678372019, 50.86563738945968), (4.279430322823127, 50.865880460422666), (4.279720674161081, 50.8663346477935), (4.280406184024365, 50.86711120596347), (4.281192550641153, 50.86701346863331)]</v>
          </cell>
        </row>
        <row r="130">
          <cell r="A130">
            <v>128</v>
          </cell>
          <cell r="B130" t="str">
            <v>143951.4218999967,172950.85940000042 144073.59380000085,172940.76559999958 144074.9375,172940.65630000085 144145.125,172935.04690000042 144170.7656000033,172932.95309999958 144277.8906000033,172926.4375 144279.90630000085,172920.57809999958 144305.0781000033,172847.3125 144331.21880000085,172777.20309999958 144350.96880000085,172723.65630000085 144364.3593999967,172686.26559999958 144364.3593999967,172644.625 144353.9531000033,172554.53130000085 144348.4218999967,172519.26559999958 144343.75,172490.71880000085 144342.2031000033,172485.14059999958 144341.1718999967,172481.42190000042 144340.53130000085,172479.125 144293.96880000085,172494.65630000085 144292.8281000033,172492.3125 144275.9218999967,172504.98440000042 144268.8125,172510.3125 144250.46880000085,172534.78130000085 144222.59380000085,172583.46880000085 144199.03130000085,172625.09380000085 144178.6093999967,172659.65630000085 144160.5468999967,172681.64059999958 144126.0,172716.20309999958 144094.5781000033,172759.39059999958 144072.9843999967,172793.15630000085 144055.7031000033,172814.35940000042 144031.3593999967,172837.92190000042 143999.15630000085,172865.40630000085 143967.875,172891.0625 143900.1875,172934.85940000042 143864.1875,172960.35940000042 143872.2031000033,172960.375 143951.4218999967,172950.85940000042</v>
          </cell>
          <cell r="C130">
            <v>2397</v>
          </cell>
          <cell r="D130">
            <v>2126</v>
          </cell>
          <cell r="E130" t="str">
            <v>21003A323</v>
          </cell>
          <cell r="F130" t="str">
            <v>SEPT ETOILES</v>
          </cell>
          <cell r="G130" t="str">
            <v>21003A3</v>
          </cell>
          <cell r="H130">
            <v>21003</v>
          </cell>
          <cell r="I130" t="str">
            <v>Berchem Sainte-Agathe</v>
          </cell>
          <cell r="J130">
            <v>21000</v>
          </cell>
          <cell r="K130" t="str">
            <v>Arrondissement de Bruxelles-Capitale</v>
          </cell>
          <cell r="L130">
            <v>4000</v>
          </cell>
          <cell r="M130" t="str">
            <v>RÃƒÂ©gion de Bruxelles-Capitale</v>
          </cell>
          <cell r="N130" t="str">
            <v>BE1</v>
          </cell>
          <cell r="O130" t="str">
            <v>BE10</v>
          </cell>
          <cell r="P130" t="str">
            <v>BE100</v>
          </cell>
          <cell r="Q130" t="str">
            <v>[(4.2828294823599, 50.86690735768226), (4.284565148821787, 50.86681786810537), (4.2845842383766115, 50.866816899143274), (4.285581369091545, 50.86676717899889), (4.285945636832425, 50.8667486124233), (4.287467489640938, 50.866691096159734), (4.287496213750004, 50.866638442994386), (4.2878549127207854, 50.865980069874176), (4.288227316603818, 50.86535007744455), (4.288508679892239, 50.864868911079846), (4.2886994588373835, 50.86453291757922), (4.2887000912396696, 50.864158590861535), (4.288553644624436, 50.86334859645154), (4.288475614546438, 50.863031523286054), (4.288409688754439, 50.86277485767374), (4.288387801342999, 50.86272469769345), (4.288373210706626, 50.86269125860354), (4.288364146549608, 50.86267060450904), (4.287702526684038, 50.86280977136881), (4.28768636000371, 50.86278869074935), (4.2874460256082605, 50.8629024395879), (4.287344959783634, 50.862950266922034), (4.287084022287022, 50.86317004881492), (4.286687319073493, 50.86360744946509), (4.286351976120357, 50.86398140330957), (4.286061349825934, 50.864291899258056), (4.2858044323495355, 50.86448934669014), (4.285313156501592, 50.86479969985918), (4.284866127138652, 50.86518761655172), (4.28455885086703, 50.86549093406205), (4.2843130300406935, 50.865681363493785), (4.283966846988524, 50.86589293025111), (4.283508953061145, 50.86613967131232), (4.283064178488172, 50.86636998552948), (4.2821019385732475, 50.86676299526201), (4.281590122475356, 50.866991850556694), (4.281703987514509, 50.86699207467617), (4.2828294823599, 50.86690735768226)]</v>
          </cell>
        </row>
        <row r="131">
          <cell r="A131">
            <v>129</v>
          </cell>
          <cell r="B131" t="str">
            <v>144905.0625,172367.04690000042 144898.5156000033,172284.90630000085 144931.21880000085,172209.34380000085 144945.1875,172180.76559999958 144889.4843999967,172178.46880000085 144888.0,172178.40630000085 144885.1718999967,172177.70309999958 144872.8906000033,172169.42190000042 144863.8281000033,172163.29690000042 144845.3281000033,172131.23440000042 144844.5156000033,172129.8125 144840.0625,172121.5625 144809.1406000033,172064.375 144791.8593999967,172032.39059999958 144752.5156000033,172066.5 144733.9531000033,172090.51559999958 144708.84380000085,172122.1875 144678.2656000033,172163.67190000042 144636.7656000033,172172.42190000042 144589.8125,172240.10940000042 144603.4843999967,172304.67190000042 144608.1875,172355.73440000042 144663.15630000085,172320.39059999958 144760.5468999967,172274.84380000085 144768.40630000085,172307.82809999958 144769.96880000085,172336.875 144781.75,172406.78130000085 144905.0625,172367.04690000042</v>
          </cell>
          <cell r="C131">
            <v>2398</v>
          </cell>
          <cell r="D131">
            <v>2127</v>
          </cell>
          <cell r="E131" t="str">
            <v>21003A331</v>
          </cell>
          <cell r="F131" t="str">
            <v>ALLEE VERTE</v>
          </cell>
          <cell r="G131" t="str">
            <v>21003A3</v>
          </cell>
          <cell r="H131">
            <v>21003</v>
          </cell>
          <cell r="I131" t="str">
            <v>Berchem Sainte-Agathe</v>
          </cell>
          <cell r="J131">
            <v>21000</v>
          </cell>
          <cell r="K131" t="str">
            <v>Arrondissement de Bruxelles-Capitale</v>
          </cell>
          <cell r="L131">
            <v>4000</v>
          </cell>
          <cell r="M131" t="str">
            <v>RÃƒÂ©gion de Bruxelles-Capitale</v>
          </cell>
          <cell r="N131" t="str">
            <v>BE1</v>
          </cell>
          <cell r="O131" t="str">
            <v>BE10</v>
          </cell>
          <cell r="P131" t="str">
            <v>BE100</v>
          </cell>
          <cell r="Q131" t="str">
            <v>[(4.2963843743347345, 50.861668256386864), (4.296292511222488, 50.86092979875394), (4.2967580464608055, 50.86025081484526), (4.296956838714929, 50.85999403224186), (4.296165699737976, 50.8599729028509), (4.296144617156204, 50.859972328081476), (4.296104458365735, 50.85996598204177), (4.295930137181868, 50.859891431225215), (4.295801504304224, 50.85983629143727), (4.295539188174796, 50.85954790411282), (4.295527667798619, 50.85953511483703), (4.2954645340887145, 50.85946091250634), (4.295026143758022, 50.85894655398884), (4.294781146807101, 50.85865887775505), (4.294221867037229, 50.85896515300831), (4.293957882616594, 50.85918087444615), (4.293600801384197, 50.85946536241664), (4.293165898912805, 50.85983800894177), (4.292576335523495, 50.8599162889555), (4.291908459054513, 50.860524332968296), (4.292101709576559, 50.86110484184306), (4.2921677693569364, 50.86156391006058), (4.292949044472621, 50.861246690565345), (4.294332996603521, 50.8608381265736), (4.2944441637522, 50.861134708215246), (4.29446594795284, 50.86139583848385), (4.294632303158925, 50.862024364130754), (4.2963843743347345, 50.861668256386864)]</v>
          </cell>
        </row>
        <row r="132">
          <cell r="A132">
            <v>130</v>
          </cell>
          <cell r="B132" t="str">
            <v>144874.9375,172165.76559999958 144908.65630000085,172105.67190000042 144971.09380000085,172064.54690000042 145033.9531000033,172045.64059999958 145149.2343999967,172006.0625 145210.34380000085,171988.6875 145231.1875,171960.92190000042 145253.71880000085,171902.64059999958 145257.21880000085,171903.21880000085 145259.09099999815,171899.58960000053 145251.4720999971,171897.26159999892 145221.29850000143,171887.96860000119 145177.93119999766,171873.97179999948 145163.24599999934,171869.03849999979 145152.80569999665,171865.59659999982 145138.69420000166,171861.12220000103 145124.69730000198,171856.64779999852 145119.53450000286,171854.58269999921 145107.37330000103,171847.12530000135 145092.45859999955,171838.29129999876 145062.17040000111,171819.8200000003 145044.27279999852,171808.92080000043 145034.97980000079,171803.64330000058 145033.37359999865,171802.49599999934 145029.81700000167,171800.4309 145026.94879999757,171798.48050000146 145016.91610000283,171792.12469999865 145005.03570000082,171784.59840000048 144991.61249999702,171774.15810000151 144980.71329999715,171765.66820000112 144966.71639999747,171754.8838 144964.55080000311,171752.79039999843 144931.59380000085,171732.90630000085 144869.40630000085,171694.90630000085 144851.77290000021,171680.27320000157 144852.43469999731,171670.45710000023 144846.03769999743,171669.59600000083 144845.94169999659,171670.07519999892 144844.54129999876,171671.09369999915 144841.10390000045,171671.09369999915 144833.5924,171670.2025000006 144829.77300000191,171670.32979999855 144824.68050000072,171670.32979999855 144817.42369999737,171670.71180000156 144809.6576000005,171670.71180000156 144795.65320000052,171671.34829999879 144790.0515,171671.34829999879 144784.70430000126,171670.9664000012 144780.26250000298,171670.4925 144766.90890000015,171668.68180000037 144759.66619999707,171667.09750000015 144732.27979999781,171670.4925 144707.43,171674.52219999954 144700.78540000319,171700.6261 144700.28410000354,171702.59530000016 144691.27920000255,171727.49109999835 144686.82370000333,171726.06529999897 144651.55179999769,171714.77840000018 144618.37669999897,171704.57059999928 144603.34929999709,171699.94680000097 144534.48839999735,171682.46680000052 144472.51370000094,171664.45699999854 144467.93900000304,171673.73710000142 144453.97429999709,171702.06560000032 144448.8946999982,171700.03379999846 144443.09380000085,171715.09380000085 144440.46519999951,171720.84860000014 144436.56109999865,171732.17040000111 144476.46880000085,171749.15630000085 144478.0,171745.57809999958 144498.9531000033,171758.20309999958 144558.7968999967,171791.57809999958 144617.5,171828.40630000085 144650.875,171851.4375 144687.71880000085,171892.875 144733.75,171952.71880000085 144765.9843999967,171995.3125 144791.8593999967,172032.39059999958 144809.1406000033,172064.375 144840.0625,172121.5625 144844.5156000033,172129.8125 144845.3281000033,172131.23440000042 144863.8281000033,172163.29690000042 144872.8906000033,172169.42190000042 144874.9375,172165.76559999958</v>
          </cell>
          <cell r="C132">
            <v>2399</v>
          </cell>
          <cell r="D132">
            <v>2128</v>
          </cell>
          <cell r="E132" t="str">
            <v>21003A342</v>
          </cell>
          <cell r="F132" t="str">
            <v>HOGENBOS</v>
          </cell>
          <cell r="G132" t="str">
            <v>21003A3</v>
          </cell>
          <cell r="H132">
            <v>21003</v>
          </cell>
          <cell r="I132" t="str">
            <v>Berchem Sainte-Agathe</v>
          </cell>
          <cell r="J132">
            <v>21000</v>
          </cell>
          <cell r="K132" t="str">
            <v>Arrondissement de Bruxelles-Capitale</v>
          </cell>
          <cell r="L132">
            <v>4000</v>
          </cell>
          <cell r="M132" t="str">
            <v>RÃƒÂ©gion de Bruxelles-Capitale</v>
          </cell>
          <cell r="N132" t="str">
            <v>BE1</v>
          </cell>
          <cell r="O132" t="str">
            <v>BE10</v>
          </cell>
          <cell r="P132" t="str">
            <v>BE100</v>
          </cell>
          <cell r="Q132" t="str">
            <v>[(4.295959260399829, 50.85985858087737), (4.296439002511537, 50.8593186633481), (4.29732636803377, 50.858949509261166), (4.29821941346887, 50.85878008656349), (4.29985726833864, 50.858425263697036), (4.300725421433548, 50.8582695730336), (4.301021817120068, 50.85802014428045), (4.301342567686592, 50.85749640801772), (4.301392269393608, 50.85750163400897), (4.30141890577514, 50.85746902448822), (4.301310727420682, 50.85744803542451), (4.300882303896617, 50.85736425142841), (4.300266559002928, 50.857238072946515), (4.300058056395317, 50.85719360435875), (4.2999098228832136, 50.857162577370424), (4.2997094629093, 50.857122238171755), (4.299510730882283, 50.85708189958186), (4.299437433489013, 50.857063292510325), (4.299264812653549, 50.856996153123866), (4.299053104115882, 50.856916615550176), (4.298623183815473, 50.85675031413941), (4.298369140835502, 50.85665218514664), (4.2982372290038935, 50.8566046646228), (4.298214432562579, 50.85659433740054), (4.298163948203583, 50.85657574311596), (4.298123239220244, 50.85655818573502), (4.297980836921643, 50.85650096529277), (4.297812209156921, 50.85643320676586), (4.297621709917935, 50.856339239472256), (4.297467031489755, 50.8562628265467), (4.297268390494309, 50.85616576048707), (4.297237662595271, 50.85614692332373), (4.296769872369888, 50.85596789183929), (4.295887202035539, 50.85562575104549), (4.295636974757275, 50.855494052564104), (4.2956465096418, 50.85540581665156), (4.295555671634241, 50.85539801966455), (4.2955543015980115, 50.855402326584425), (4.2955343990375905, 50.855411470079275), (4.295485581206175, 50.85541143987561), (4.295378915546686, 50.85540336237091), (4.295324670802803, 50.85540447309941), (4.295252347311534, 50.85540442821619), (4.295149281185046, 50.85540779816529), (4.295038987320866, 50.8554077295353), (4.294840088434912, 50.855413327323916), (4.294760533290151, 50.855413277621714), (4.294684597907266, 50.85540979704171), (4.294621522285136, 50.85540549743321), (4.2944319004728495, 50.855389101241805), (4.294329062308493, 50.85537479456488), (4.293940073802192, 50.85540506867931), (4.29358710047018, 50.85544107001633), (4.293492361601806, 50.85567567073928), (4.293485214018726, 50.855693368310675), (4.293356970138006, 50.85591708738566), (4.293293713005182, 50.85590422984726), (4.292792940061915, 50.855802445945955), (4.2923219325102195, 50.85571037969698), (4.292108579761857, 50.85566867606859), (4.291130871731459, 50.85551090232806), (4.2902509755897436, 50.85534842273365), (4.290185867682623, 50.85543180295261), (4.289987118270233, 50.855686329773654), (4.289915007936264, 50.85566801688175), (4.289832397905205, 50.85580334362601), (4.289794980136181, 50.85585505141453), (4.289739364065251, 50.855956791564296), (4.290305885621201, 50.856109863251156), (4.290327685209339, 50.85607771148891), (4.2906250775273005, 50.856191400629406), (4.291474502014277, 50.856491982860035), (4.292307686657767, 50.856823590938504), (4.292781359692344, 50.85703093479029), (4.293304039305759, 50.857403771261914), (4.293956951909527, 50.85794215099772), (4.294414168113202, 50.85832533467885), (4.294781146807101, 50.85865887775505), (4.295026143758022, 50.85894655398884), (4.2954645340887145, 50.85946091250634), (4.295527667798619, 50.85953511483703), (4.295539188174796, 50.85954790411282), (4.295801504304224, 50.85983629143727), (4.295930137181868, 50.859891431225215), (4.295959260399829, 50.85985858087737)]</v>
          </cell>
        </row>
        <row r="133">
          <cell r="A133">
            <v>131</v>
          </cell>
          <cell r="B133" t="str">
            <v>144603.4843999967,172304.67190000042 144589.8125,172240.10940000042 144636.7656000033,172172.42190000042 144678.2656000033,172163.67190000042 144708.84380000085,172122.1875 144733.9531000033,172090.51559999958 144752.5156000033,172066.5 144791.8593999967,172032.39059999958 144765.9843999967,171995.3125 144733.75,171952.71880000085 144687.71880000085,171892.875 144650.875,171851.4375 144617.5,171828.40630000085 144558.7968999967,171791.57809999958 144498.9531000033,171758.20309999958 144478.0,171745.57809999958 144476.46880000085,171749.15630000085 144436.56109999865,171732.17040000111 144430.13780000061,171750.79789999872 144420.0735,171773.57490000129 144399.41529999673,171815.95080000162 144373.9897999987,171852.5 144341.67819999903,171907.5887000002 144339.24069999903,171904.9637000002 144338.5,171906.09380000085 144337.5625,171914.51559999958 144340.5468999967,171916.64059999958 144308.75,171957.8125 144300.5,171992.32809999958 144304.25,172030.96880000085 144308.9375,172093.25 144315.4218999967,172163.39059999958 144318.0781000033,172184.32809999958 144319.28130000085,172193.75 144390.375,172260.71880000085 144414.0156000033,172280.51559999958 144436.9531000033,172296.89059999958 144466.4218999967,172304.54690000042 144494.8125,172306.71880000085 144555.96880000085,172308.90630000085 144603.4843999967,172304.67190000042</v>
          </cell>
          <cell r="C133">
            <v>2400</v>
          </cell>
          <cell r="D133">
            <v>2129</v>
          </cell>
          <cell r="E133" t="str">
            <v>21003A38-</v>
          </cell>
          <cell r="F133" t="str">
            <v>KONINCKXBOS</v>
          </cell>
          <cell r="G133" t="str">
            <v>21003A3</v>
          </cell>
          <cell r="H133">
            <v>21003</v>
          </cell>
          <cell r="I133" t="str">
            <v>Berchem Sainte-Agathe</v>
          </cell>
          <cell r="J133">
            <v>21000</v>
          </cell>
          <cell r="K133" t="str">
            <v>Arrondissement de Bruxelles-Capitale</v>
          </cell>
          <cell r="L133">
            <v>4000</v>
          </cell>
          <cell r="M133" t="str">
            <v>RÃƒÂ©gion de Bruxelles-Capitale</v>
          </cell>
          <cell r="N133" t="str">
            <v>BE1</v>
          </cell>
          <cell r="O133" t="str">
            <v>BE10</v>
          </cell>
          <cell r="P133" t="str">
            <v>BE100</v>
          </cell>
          <cell r="Q133" t="str">
            <v>[(4.292101709576559, 50.86110484184306), (4.291908459054513, 50.860524332968296), (4.292576335523495, 50.8599162889555), (4.293165898912805, 50.85983800894177), (4.293600801384197, 50.85946536241664), (4.293957882616594, 50.85918087444615), (4.294221867037229, 50.85896515300831), (4.294781146807101, 50.85865887775505), (4.294414168113202, 50.85832533467885), (4.293956951909527, 50.85794215099772), (4.293304039305759, 50.857403771261914), (4.292781359692344, 50.85703093479029), (4.292307686657767, 50.856823590938504), (4.291474502014277, 50.856491982860035), (4.2906250775273005, 50.856191400629406), (4.290327685209339, 50.85607771148891), (4.290305885621201, 50.856109863251156), (4.289739364065251, 50.855956791564296), (4.289647860067292, 50.85612418225494), (4.289504582732434, 50.85632884010791), (4.2892105506954, 50.85670958071614), (4.2888488947697265, 50.85703789580896), (4.288389150965689, 50.8575328038646), (4.288354572152888, 50.85750918294938), (4.288344035052161, 50.85751933481285), (4.28833059163549, 50.857595033382175), (4.288372945541301, 50.85761416484118), (4.287920714660317, 50.857983971139504), (4.2878030120114845, 50.858294168328115), (4.287855679631865, 50.85864156455841), (4.287921300872823, 50.85920148559122), (4.288012325162445, 50.8598320758134), (4.288049731410005, 50.86002031871495), (4.288066676667461, 50.86010502831487), (4.2890754354332605, 50.860707727076814), (4.289410918255864, 50.86088591555841), (4.289736468306499, 50.86103333622217), (4.2901549190451505, 50.86110244111527), (4.290558137918227, 50.86112223252735), (4.2914267509170365, 50.86114246781421), (4.292101709576559, 50.86110484184306)]</v>
          </cell>
        </row>
        <row r="134">
          <cell r="A134">
            <v>132</v>
          </cell>
          <cell r="B134" t="str">
            <v>144430.53130000085,173195.25 144432.46880000085,173192.40630000085 144446.0781000033,173172.53130000085 144481.4531000033,173120.82809999958 144501.125,173095.28130000085 144473.5156000033,173069.73440000042 144415.53130000085,173046.26559999958 144393.4531000033,173093.21880000085 144309.2343999967,173068.35940000042 144243.1875,173138.375 144242.0468999967,173139.57809999958 144300.40630000085,173162.17190000042 144328.875,173177.46880000085 144363.5,173193.20309999958 144408.90630000085,173226.98440000042 144430.53130000085,173195.25</v>
          </cell>
          <cell r="C134">
            <v>2401</v>
          </cell>
          <cell r="D134">
            <v>2130</v>
          </cell>
          <cell r="E134" t="str">
            <v>21003A41-</v>
          </cell>
          <cell r="F134" t="str">
            <v>MONNET</v>
          </cell>
          <cell r="G134" t="str">
            <v>21003A4</v>
          </cell>
          <cell r="H134">
            <v>21003</v>
          </cell>
          <cell r="I134" t="str">
            <v>Berchem Sainte-Agathe</v>
          </cell>
          <cell r="J134">
            <v>21000</v>
          </cell>
          <cell r="K134" t="str">
            <v>Arrondissement de Bruxelles-Capitale</v>
          </cell>
          <cell r="L134">
            <v>4000</v>
          </cell>
          <cell r="M134" t="str">
            <v>RÃƒÂ©gion de Bruxelles-Capitale</v>
          </cell>
          <cell r="N134" t="str">
            <v>BE1</v>
          </cell>
          <cell r="O134" t="str">
            <v>BE10</v>
          </cell>
          <cell r="P134" t="str">
            <v>BE100</v>
          </cell>
          <cell r="Q134" t="str">
            <v>[(4.289631772831251, 50.86910904412877), (4.289659339826291, 50.86908349922104), (4.289852972332519, 50.86890496289776), (4.290356279971136, 50.86844051333045), (4.290636115593827, 50.86821104631098), (4.290244281567163, 50.867981134042566), (4.2894209236046486, 50.867769612945516), (4.289106577876532, 50.86819148597271), (4.2879105630503975, 50.867967202108346), (4.286971230233722, 50.868595959325106), (4.286955008254962, 50.86860676333479), (4.287783711905815, 50.86881043955985), (4.288187904782272, 50.86894822640911), (4.288679550373462, 50.869090003064564), (4.2893240876367384, 50.86939411320886), (4.289631772831251, 50.86910904412877)]</v>
          </cell>
        </row>
        <row r="135">
          <cell r="A135">
            <v>133</v>
          </cell>
          <cell r="B135" t="str">
            <v>148845.75,170848.03130000085 148852.9375,170814.46880000085 148872.125,170792.89059999958 148941.65630000085,170742.53130000085 148992.0156000033,170692.1875 149015.9843999967,170639.4375 149015.78130000085,170579.34380000085 149037.5625,170531.53130000085 149064.28130000085,170486.3125 149068.1718999967,170475.95309999958 149052.21880000085,170396.15630000085 149052.0,170394.82809999958 149038.53130000085,170376.89059999958 149019.3593999967,170360.20309999958 148996.78130000085,170340.54690000042 148981.25,170359.1875 148978.8281000033,170358.89059999958 148957.2343999967,170390.0625 148906.8906000033,170426.03130000085 148882.90630000085,170457.20309999958 148822.96880000085,170488.375 148784.6093999967,170529.14059999958 148736.6406000033,170577.09380000085 148683.8906000033,170605.85940000042 148653.2343999967,170630.39059999958 148752.2343999967,170802.48440000042 148802.28130000085,170882.95309999958 148845.75,170848.03130000085</v>
          </cell>
          <cell r="C135">
            <v>2402</v>
          </cell>
          <cell r="D135">
            <v>2131</v>
          </cell>
          <cell r="E135" t="str">
            <v>21004A001</v>
          </cell>
          <cell r="F135" t="str">
            <v>GRAND-PLACE</v>
          </cell>
          <cell r="G135" t="str">
            <v>21004A0</v>
          </cell>
          <cell r="H135">
            <v>21004</v>
          </cell>
          <cell r="I135" t="str">
            <v>Bruxelles</v>
          </cell>
          <cell r="J135">
            <v>21000</v>
          </cell>
          <cell r="K135" t="str">
            <v>Arrondissement de Bruxelles-Capitale</v>
          </cell>
          <cell r="L135">
            <v>4000</v>
          </cell>
          <cell r="M135" t="str">
            <v>RÃƒÂ©gion de Bruxelles-Capitale</v>
          </cell>
          <cell r="N135" t="str">
            <v>BE1</v>
          </cell>
          <cell r="O135" t="str">
            <v>BE10</v>
          </cell>
          <cell r="P135" t="str">
            <v>BE100</v>
          </cell>
          <cell r="Q135" t="str">
            <v>[(4.352361928220271, 50.84803393153157), (4.352464089138575, 50.8477322346946), (4.352736608276178, 50.84753829318219), (4.35372406268375, 50.84708571267377), (4.3544392687028814, 50.846633231769864), (4.354779743568057, 50.84615907395566), (4.354777012673249, 50.845618860325075), (4.355086403064472, 50.84518908370425), (4.355465889299306, 50.844782629897985), (4.355521155886372, 50.844689509803615), (4.355294837304472, 50.843972150359605), (4.355291733919238, 50.843960210138604), (4.355100542976726, 50.8437989395771), (4.354828373783406, 50.84364889647223), (4.3545078515421425, 50.84347215994439), (4.3542872833060615, 50.84363970429099), (4.354252896951834, 50.84363703125051), (4.353946216379146, 50.8439172151528), (4.35323130785029, 50.84424046906351), (4.352890673887373, 50.84452064495522), (4.352039544827853, 50.84480075199344), (4.351494759380078, 50.845167139321056), (4.350813497960149, 50.84559811711748), (4.350064401270358, 50.84585659325154), (4.349629024730386, 50.84607704916954), (4.351034179411493, 50.84762430159517), (4.351744574773563, 50.84834777704201), (4.352361928220271, 50.84803393153157)]</v>
          </cell>
        </row>
        <row r="136">
          <cell r="A136">
            <v>134</v>
          </cell>
          <cell r="B136" t="str">
            <v>148802.28130000085,170882.95309999958 148752.2343999967,170802.48440000042 148653.2343999967,170630.39059999958 148607.1718999967,170663.40630000085 148529.21880000085,170695.51559999958 148550.8281000033,170728.14059999958 148661.125,170895.98440000042 148705.0468999967,170961.0625 148802.28130000085,170882.95309999958</v>
          </cell>
          <cell r="C136">
            <v>2403</v>
          </cell>
          <cell r="D136">
            <v>2132</v>
          </cell>
          <cell r="E136" t="str">
            <v>21004A002</v>
          </cell>
          <cell r="F136" t="str">
            <v>BOURSE</v>
          </cell>
          <cell r="G136" t="str">
            <v>21004A0</v>
          </cell>
          <cell r="H136">
            <v>21004</v>
          </cell>
          <cell r="I136" t="str">
            <v>Bruxelles</v>
          </cell>
          <cell r="J136">
            <v>21000</v>
          </cell>
          <cell r="K136" t="str">
            <v>Arrondissement de Bruxelles-Capitale</v>
          </cell>
          <cell r="L136">
            <v>4000</v>
          </cell>
          <cell r="M136" t="str">
            <v>RÃƒÂ©gion de Bruxelles-Capitale</v>
          </cell>
          <cell r="N136" t="str">
            <v>BE1</v>
          </cell>
          <cell r="O136" t="str">
            <v>BE10</v>
          </cell>
          <cell r="P136" t="str">
            <v>BE100</v>
          </cell>
          <cell r="Q136" t="str">
            <v>[(4.351744574773563, 50.84834777704201), (4.351034179411493, 50.84762430159517), (4.349629024730386, 50.84607704916954), (4.3489748557020205, 50.84637373955471), (4.347867856784353, 50.84666220097923), (4.348174570067148, 50.846955536368796), (4.349740132705798, 50.84846462562866), (4.35036359746536, 50.84904974170798), (4.351744574773563, 50.84834777704201)]</v>
          </cell>
        </row>
        <row r="137">
          <cell r="A137">
            <v>135</v>
          </cell>
          <cell r="B137" t="str">
            <v>148683.8906000033,170605.85940000042 148736.6406000033,170577.09380000085 148784.6093999967,170529.14059999958 148822.96880000085,170488.375 148882.90630000085,170457.20309999958 148906.8906000033,170426.03130000085 148957.2343999967,170390.0625 148978.8281000033,170358.89059999958 148981.25,170359.1875 148996.78130000085,170340.54690000042 148966.5156000033,170314.29690000042 148956.0468999967,170308.54690000042 148864.9218999967,170248.59380000085 148839.4218999967,170236.29690000042 148808.8906000033,170221.57809999958 148713.1406000033,170294.6875 148675.9531000033,170326.79690000042 148611.1718999967,170389.64059999958 148566.21880000085,170424.32809999958 148556.0,170433.42190000042 148535.34380000085,170451.76559999958 148570.0,170493.17190000042 148601.1718999967,170541.125 148653.2343999967,170630.39059999958 148683.8906000033,170605.85940000042</v>
          </cell>
          <cell r="C137">
            <v>2404</v>
          </cell>
          <cell r="D137">
            <v>2133</v>
          </cell>
          <cell r="E137" t="str">
            <v>21004A01-</v>
          </cell>
          <cell r="F137" t="str">
            <v>VIEILLE HALLE AUX BLES</v>
          </cell>
          <cell r="G137" t="str">
            <v>21004A0</v>
          </cell>
          <cell r="H137">
            <v>21004</v>
          </cell>
          <cell r="I137" t="str">
            <v>Bruxelles</v>
          </cell>
          <cell r="J137">
            <v>21000</v>
          </cell>
          <cell r="K137" t="str">
            <v>Arrondissement de Bruxelles-Capitale</v>
          </cell>
          <cell r="L137">
            <v>4000</v>
          </cell>
          <cell r="M137" t="str">
            <v>RÃƒÂ©gion de Bruxelles-Capitale</v>
          </cell>
          <cell r="N137" t="str">
            <v>BE1</v>
          </cell>
          <cell r="O137" t="str">
            <v>BE10</v>
          </cell>
          <cell r="P137" t="str">
            <v>BE100</v>
          </cell>
          <cell r="Q137" t="str">
            <v>[(4.350064401270358, 50.84585659325154), (4.350813497960149, 50.84559811711748), (4.351494759380078, 50.845167139321056), (4.352039544827853, 50.84480075199344), (4.352890673887373, 50.84452064495522), (4.35323130785029, 50.84424046906351), (4.353946216379146, 50.8439172151528), (4.354252896951834, 50.84363703125051), (4.3542872833060615, 50.84363970429099), (4.3545078515421425, 50.84347215994439), (4.354078198443569, 50.84323613442772), (4.353929576345823, 50.84318442682033), (4.352635935510264, 50.842645313672556), (4.352273920787551, 50.84253472212682), (4.351840480657552, 50.8424023478549), (4.350480772147562, 50.843059370356514), (4.34995266379392, 50.8433479380889), (4.349032650219225, 50.84391272707067), (4.348394253160127, 50.84422444563352), (4.348249126104158, 50.84430617007983), (4.347955766049458, 50.84447102115936), (4.348447682326275, 50.84484332732847), (4.348890109168665, 50.84527447588381), (4.349629024730386, 50.84607704916954), (4.350064401270358, 50.84585659325154)]</v>
          </cell>
        </row>
        <row r="138">
          <cell r="A138">
            <v>136</v>
          </cell>
          <cell r="B138" t="str">
            <v>148556.0,170433.42190000042 148566.21880000085,170424.32809999958 148611.1718999967,170389.64059999958 148675.9531000033,170326.79690000042 148713.1406000033,170294.6875 148808.8906000033,170221.57809999958 148730.65630000085,170183.85940000042 148619.15630000085,170143.09380000085 148626.34380000085,170099.9375 148492.0781000033,170063.96880000085 148412.9531000033,170044.78130000085 148384.1718999967,170037.59380000085 148302.65630000085,170008.8125 148233.1093999967,169953.67190000042 148077.2656000033,169836.1875 148030.90630000085,169812.57809999958 148029.8906000033,169817.46880000085 148028.21880000085,169825.57809999958 148148.0,169972.85940000042 148426.1406000033,170318.125 148483.6875,170390.0625 148535.34380000085,170451.76559999958 148556.0,170433.42190000042</v>
          </cell>
          <cell r="C138">
            <v>2405</v>
          </cell>
          <cell r="D138">
            <v>2134</v>
          </cell>
          <cell r="E138" t="str">
            <v>21004A02-</v>
          </cell>
          <cell r="F138" t="str">
            <v>SAINT-FRANCOIS XAVIER</v>
          </cell>
          <cell r="G138" t="str">
            <v>21004A0</v>
          </cell>
          <cell r="H138">
            <v>21004</v>
          </cell>
          <cell r="I138" t="str">
            <v>Bruxelles</v>
          </cell>
          <cell r="J138">
            <v>21000</v>
          </cell>
          <cell r="K138" t="str">
            <v>Arrondissement de Bruxelles-Capitale</v>
          </cell>
          <cell r="L138">
            <v>4000</v>
          </cell>
          <cell r="M138" t="str">
            <v>RÃƒÂ©gion de Bruxelles-Capitale</v>
          </cell>
          <cell r="N138" t="str">
            <v>BE1</v>
          </cell>
          <cell r="O138" t="str">
            <v>BE10</v>
          </cell>
          <cell r="P138" t="str">
            <v>BE100</v>
          </cell>
          <cell r="Q138" t="str">
            <v>[(4.348249126104158, 50.84430617007983), (4.348394253160127, 50.84422444563352), (4.349032650219225, 50.84391272707067), (4.34995266379392, 50.8433479380889), (4.350480772147562, 50.843059370356514), (4.351840480657552, 50.8424023478549), (4.35072983208569, 50.842063115496934), (4.3491469096393685, 50.841696407069804), (4.349249111975696, 50.841308468774514), (4.347342989175669, 50.84098480542343), (4.346219683339429, 50.84081211474168), (4.345811091139339, 50.84074742559331), (4.344653899072986, 50.840488469701455), (4.343666767064835, 50.83999258015155), (4.3414548022347, 50.838935968748025), (4.34079676276309, 50.83872357992951), (4.340782317409295, 50.83876754168523), (4.340758540587766, 50.83884043498076), (4.342458348303886, 50.84016480891123), (4.346405780463155, 50.84326937974001), (4.347222561728967, 50.843916211685624), (4.347955766049458, 50.84447102115936), (4.348249126104158, 50.84430617007983)]</v>
          </cell>
        </row>
        <row r="139">
          <cell r="A139">
            <v>137</v>
          </cell>
          <cell r="B139" t="str">
            <v>148607.1718999967,170663.40630000085 148653.2343999967,170630.39059999958 148601.1718999967,170541.125 148570.0,170493.17190000042 148535.34380000085,170451.76559999958 148483.6875,170390.0625 148426.1406000033,170318.125 148148.0,169972.85940000042 148028.21880000085,169825.57809999958 148010.9843999967,169908.65630000085 148156.3906000033,170111.92190000042 148365.0,170447.60940000042 148425.21880000085,170538.53130000085 148529.21880000085,170695.51559999958 148607.1718999967,170663.40630000085</v>
          </cell>
          <cell r="C139">
            <v>2406</v>
          </cell>
          <cell r="D139">
            <v>2135</v>
          </cell>
          <cell r="E139" t="str">
            <v>21004A03-</v>
          </cell>
          <cell r="F139" t="str">
            <v>BON SECOURS - PALAIS DU MIDI</v>
          </cell>
          <cell r="G139" t="str">
            <v>21004A0</v>
          </cell>
          <cell r="H139">
            <v>21004</v>
          </cell>
          <cell r="I139" t="str">
            <v>Bruxelles</v>
          </cell>
          <cell r="J139">
            <v>21000</v>
          </cell>
          <cell r="K139" t="str">
            <v>Arrondissement de Bruxelles-Capitale</v>
          </cell>
          <cell r="L139">
            <v>4000</v>
          </cell>
          <cell r="M139" t="str">
            <v>RÃƒÂ©gion de Bruxelles-Capitale</v>
          </cell>
          <cell r="N139" t="str">
            <v>BE1</v>
          </cell>
          <cell r="O139" t="str">
            <v>BE10</v>
          </cell>
          <cell r="P139" t="str">
            <v>BE100</v>
          </cell>
          <cell r="Q139" t="str">
            <v>[(4.3489748557020205, 50.84637373955471), (4.349629024730386, 50.84607704916954), (4.348890109168665, 50.84527447588381), (4.348447682326275, 50.84484332732847), (4.347955766049458, 50.84447102115936), (4.347222561728967, 50.843916211685624), (4.346405780463155, 50.84326937974001), (4.342458348303886, 50.84016480891123), (4.340758540587766, 50.83884043498076), (4.340513426425337, 50.83958721188504), (4.342576794394749, 50.84141494122392), (4.34553712941562, 50.844433218800305), (4.346391778094251, 50.84525072421706), (4.347867856784353, 50.84666220097923), (4.3489748557020205, 50.84637373955471)]</v>
          </cell>
        </row>
        <row r="140">
          <cell r="A140">
            <v>138</v>
          </cell>
          <cell r="B140" t="str">
            <v>148832.5625,170179.0625 148808.5781000033,170111.92190000042 148770.21880000085,170001.625 148731.8593999967,169896.125 148703.0781000033,169817.0 148697.1875,169806.04690000042 148671.7656000033,169820.35940000042 148619.1406000033,169865.0 148568.3281000033,169917.85940000042 148496.875,169977.64059999958 148452.7031000033,170012.98440000042 148412.9531000033,170044.78130000085 148492.0781000033,170063.96880000085 148626.34380000085,170099.9375 148619.15630000085,170143.09380000085 148730.65630000085,170183.85940000042 148808.8906000033,170221.57809999958 148839.4218999967,170236.29690000042 148832.5625,170179.0625</v>
          </cell>
          <cell r="C140">
            <v>2407</v>
          </cell>
          <cell r="D140">
            <v>2136</v>
          </cell>
          <cell r="E140" t="str">
            <v>21004A04-</v>
          </cell>
          <cell r="F140" t="str">
            <v>NOTRE-DAME DE LA CHAPELLE</v>
          </cell>
          <cell r="G140" t="str">
            <v>21004A0</v>
          </cell>
          <cell r="H140">
            <v>21004</v>
          </cell>
          <cell r="I140" t="str">
            <v>Bruxelles</v>
          </cell>
          <cell r="J140">
            <v>21000</v>
          </cell>
          <cell r="K140" t="str">
            <v>Arrondissement de Bruxelles-Capitale</v>
          </cell>
          <cell r="L140">
            <v>4000</v>
          </cell>
          <cell r="M140" t="str">
            <v>RÃƒÂ©gion de Bruxelles-Capitale</v>
          </cell>
          <cell r="N140" t="str">
            <v>BE1</v>
          </cell>
          <cell r="O140" t="str">
            <v>BE10</v>
          </cell>
          <cell r="P140" t="str">
            <v>BE100</v>
          </cell>
          <cell r="Q140" t="str">
            <v>[(4.352176704601105, 50.84202019886435), (4.351836384517636, 50.841416589951194), (4.351292123251168, 50.84042499606839), (4.35074786761958, 50.83947652127595), (4.350339523492663, 50.83876516333614), (4.3502559323285155, 50.83866668738298), (4.349894970057664, 50.83879529465267), (4.349147693846771, 50.83919647452951), (4.348426106399141, 50.83967153708114), (4.347411434993685, 50.84020876756068), (4.346784165872234, 50.840526379460655), (4.346219683339429, 50.84081211474168), (4.347342989175669, 50.84098480542343), (4.349249111975696, 50.841308468774514), (4.3491469096393685, 50.841696407069804), (4.35072983208569, 50.842063115496934), (4.351840480657552, 50.8424023478549), (4.352273920787551, 50.84253472212682), (4.352176704601105, 50.84202019886435)]</v>
          </cell>
        </row>
        <row r="141">
          <cell r="A141">
            <v>139</v>
          </cell>
          <cell r="B141" t="str">
            <v>149050.75,170689.78130000085 149078.40630000085,170690.84380000085 149083.1406000033,170691.03130000085 149147.40630000085,170690.90630000085 149186.84380000085,170679.875 149235.0468999967,170660.375 149238.0156000033,170659.17190000042 149261.96880000085,170649.98440000042 149314.5156000033,170629.84380000085 149501.8125,170565.82809999958 149457.1718999967,170428.42190000042 149411.625,170284.5625 149363.65630000085,170227.01559999958 149338.3125,170199.45309999958 149240.1718999967,170092.73440000042 149183.5,170027.10940000042 149192.21880000085,170090.34380000085 149065.1406000033,170286.95309999958 149019.3593999967,170360.20309999958 149038.53130000085,170376.89059999958 149052.0,170394.82809999958 149052.21880000085,170396.15630000085 149068.1718999967,170475.95309999958 149064.28130000085,170486.3125 149037.5625,170531.53130000085 149015.78130000085,170579.34380000085 149015.9843999967,170639.4375 148992.0156000033,170692.1875 149050.75,170689.78130000085</v>
          </cell>
          <cell r="C141">
            <v>2408</v>
          </cell>
          <cell r="D141">
            <v>2137</v>
          </cell>
          <cell r="E141" t="str">
            <v>21004A10-</v>
          </cell>
          <cell r="F141" t="str">
            <v>GARE CENTRALE</v>
          </cell>
          <cell r="G141" t="str">
            <v>21004A1</v>
          </cell>
          <cell r="H141">
            <v>21004</v>
          </cell>
          <cell r="I141" t="str">
            <v>Bruxelles</v>
          </cell>
          <cell r="J141">
            <v>21000</v>
          </cell>
          <cell r="K141" t="str">
            <v>Arrondissement de Bruxelles-Capitale</v>
          </cell>
          <cell r="L141">
            <v>4000</v>
          </cell>
          <cell r="M141" t="str">
            <v>RÃƒÂ©gion de Bruxelles-Capitale</v>
          </cell>
          <cell r="N141" t="str">
            <v>BE1</v>
          </cell>
          <cell r="O141" t="str">
            <v>BE10</v>
          </cell>
          <cell r="P141" t="str">
            <v>BE100</v>
          </cell>
          <cell r="Q141" t="str">
            <v>[(4.355273263054247, 50.84661169528352), (4.355665960964341, 50.84662128889037), (4.35573318433818, 50.84662298152463), (4.356645713561119, 50.846621950406394), (4.35720572200901, 50.84652283766423), (4.357890209601763, 50.846347603625155), (4.3579323651992405, 50.846336791996606), (4.3582724994171675, 50.84625422977882), (4.359018657086184, 50.84607323560209), (4.361678192236579, 50.84549794087585), (4.3610445264922255, 50.844262688874146), (4.360398035680685, 50.842969420989014), (4.359717058011639, 50.842452055093545), (4.359357271335454, 50.84220425506609), (4.357964079543756, 50.8412447924426), (4.357159606533127, 50.840654782401046), (4.357283261178635, 50.841223241329175), (4.3554785709676125, 50.84299048561256), (4.354828373783406, 50.84364889647223), (4.355100542976726, 50.8437989395771), (4.355291733919238, 50.843960210138604), (4.355294837304472, 50.843972150359605), (4.355521155886372, 50.844689509803615), (4.355465889299306, 50.844782629897985), (4.355086403064472, 50.84518908370425), (4.354777012673249, 50.845618860325075), (4.354779743568057, 50.84615907395566), (4.3544392687028814, 50.846633231769864), (4.355273263054247, 50.84661169528352)]</v>
          </cell>
        </row>
        <row r="142">
          <cell r="A142">
            <v>140</v>
          </cell>
          <cell r="B142" t="str">
            <v>150052.46880000085,170882.64059999958 150053.75,170873.35940000042 150055.84380000085,170858.15630000085 150066.0781000033,170804.76559999958 150068.34380000085,170782.04690000042 150068.34380000085,170778.64059999958 150061.2343999967,170761.45309999958 150045.8593999967,170754.40630000085 150020.34380000085,170680.59380000085 149985.875,170580.84380000085 149879.4375,170272.89059999958 149756.8906000033,170308.54690000042 149900.7656000033,170752.125 149880.7968999967,170823.15630000085 150051.90630000085,170889.1875 150052.46880000085,170882.64059999958</v>
          </cell>
          <cell r="C142">
            <v>2409</v>
          </cell>
          <cell r="D142">
            <v>2138</v>
          </cell>
          <cell r="E142" t="str">
            <v>21004A12-</v>
          </cell>
          <cell r="F142" t="str">
            <v>REGENT (BOULEVARD DU)</v>
          </cell>
          <cell r="G142" t="str">
            <v>21004A1</v>
          </cell>
          <cell r="H142">
            <v>21004</v>
          </cell>
          <cell r="I142" t="str">
            <v>Bruxelles</v>
          </cell>
          <cell r="J142">
            <v>21000</v>
          </cell>
          <cell r="K142" t="str">
            <v>Arrondissement de Bruxelles-Capitale</v>
          </cell>
          <cell r="L142">
            <v>4000</v>
          </cell>
          <cell r="M142" t="str">
            <v>RÃƒÂ©gion de Bruxelles-Capitale</v>
          </cell>
          <cell r="N142" t="str">
            <v>BE1</v>
          </cell>
          <cell r="O142" t="str">
            <v>BE10</v>
          </cell>
          <cell r="P142" t="str">
            <v>BE100</v>
          </cell>
          <cell r="Q142" t="str">
            <v>[(4.3694970331529515, 50.84834609791786), (4.3695152234483015, 50.84826266425266), (4.369544950774061, 50.848125995455185), (4.369690259108549, 50.84764603724333), (4.369722424093554, 50.8474418067632), (4.369722423028346, 50.847411185786), (4.369621467678053, 50.84725667989618), (4.369403148483718, 50.84719333524714), (4.3690408265686855, 50.84652980024075), (4.368551385313396, 50.8456330989702), (4.367040139141692, 50.84286474356579), (4.365300177131906, 50.84318524827611), (4.367342891147548, 50.84717283249121), (4.367059331994655, 50.847811367112634), (4.369489047500309, 50.84840495143892), (4.3694970331529515, 50.84834609791786)]</v>
          </cell>
        </row>
        <row r="143">
          <cell r="A143">
            <v>141</v>
          </cell>
          <cell r="B143" t="str">
            <v>149409.21880000085,170138.29690000042 149418.8125,170078.35940000042 149481.15630000085,170037.59380000085 149569.53130000085,170004.45309999958 149617.15630000085,169997.65630000085 149683.21880000085,169980.46880000085 149730.09380000085,169967.78130000085 149719.8281000033,169956.1875 149528.3281000033,169810.53130000085 149552.3593999967,169785.0 149511.7031000033,169761.79690000042 149499.23950000107,169752.46620000154 149496.00559999794,169755.94889999926 149478.27579999715,169742.48330000043 149423.51529999822,169703.8816 149362.02199999988,169659.66930000111 149332.62189999968,169638.34860000014 149298.8279,169614.70389999822 149264.6202000007,169590.76979999989 149223.3254000023,169562.04300000146 149200.88260000199,169547.0064000003 149176.19550000131,169530.17419999838 149151.28400000185,169513.79100000113 149127.27019999921,169497.18329999968 149107.09000000358,169484.3414000012 149104.34380000085,169489.28130000085 149104.03909999877,169489.10370000079 149098.99220000207,169496.28559999913 149059.04399999976,169471.59849999845 149062.74689999968,169465.03429999948 149061.9375,169464.5625 149053.2656000033,169459.51559999958 149017.0,169508.34380000085 148986.34380000085,169555.35940000042 148945.46880000085,169602.35940000042 148937.28130000085,169610.54690000042 148935.25,169614.625 148917.2656000033,169591.01559999958 148872.2656000033,169637.34380000085 148854.7343999967,169652.10940000042 148856.34380000085,169653.8125 148892.5,169697.10940000042 149005.2031000033,169828.98440000042 149103.5,169934.48440000042 149183.5,170027.10940000042 149240.1718999967,170092.73440000042 149338.3125,170199.45309999958 149409.21880000085,170138.29690000042</v>
          </cell>
          <cell r="C143">
            <v>2410</v>
          </cell>
          <cell r="D143">
            <v>2139</v>
          </cell>
          <cell r="E143" t="str">
            <v>21004A13-</v>
          </cell>
          <cell r="F143" t="str">
            <v>PETIT SABLON</v>
          </cell>
          <cell r="G143" t="str">
            <v>21004A1</v>
          </cell>
          <cell r="H143">
            <v>21004</v>
          </cell>
          <cell r="I143" t="str">
            <v>Bruxelles</v>
          </cell>
          <cell r="J143">
            <v>21000</v>
          </cell>
          <cell r="K143" t="str">
            <v>Arrondissement de Bruxelles-Capitale</v>
          </cell>
          <cell r="L143">
            <v>4000</v>
          </cell>
          <cell r="M143" t="str">
            <v>RÃƒÂ©gion de Bruxelles-Capitale</v>
          </cell>
          <cell r="N143" t="str">
            <v>BE1</v>
          </cell>
          <cell r="O143" t="str">
            <v>BE10</v>
          </cell>
          <cell r="P143" t="str">
            <v>BE100</v>
          </cell>
          <cell r="Q143" t="str">
            <v>[(4.360364087948744, 50.84165456041555), (4.360500384477907, 50.841115759489405), (4.361385572310329, 50.84074934987671), (4.362640314569411, 50.840451495562554), (4.363316474406989, 50.840390424981486), (4.364254404938782, 50.84023595183428), (4.3649199151208355, 50.84012191702657), (4.364774176706978, 50.8400176901748), (4.362055557780266, 50.83870820066564), (4.362396756129386, 50.83847870321241), (4.361819592300472, 50.838270088698), (4.361642660648914, 50.83818620044753), (4.361596745400024, 50.838217505770956), (4.361345056740176, 50.83809644207653), (4.360567691629917, 50.83774938341691), (4.359694764595404, 50.83735187606893), (4.359277421527564, 50.83716018221228), (4.358797708428909, 50.836947590247206), (4.35831212718769, 50.83673239424509), (4.357725949545803, 50.83647410320499), (4.357407376636202, 50.83633890250205), (4.357056948883446, 50.83618755631685), (4.356703336800436, 50.83604024507277), (4.356362471252995, 50.835890915879276), (4.3560760211212175, 50.83577544409184), (4.356037024576224, 50.835819847527695), (4.356032699448154, 50.83581825054053), (4.355961036740016, 50.83588280513985), (4.355393989127129, 50.835660819409526), (4.355446571378153, 50.835601815937565), (4.3554350822873955, 50.83559757343242), (4.355311988444337, 50.835552190764716), (4.354797038926069, 50.83599107667296), (4.354361716924027, 50.836413675175315), (4.3537813173773925, 50.83683611416641), (4.353665062105127, 50.83690970177658), (4.353636213726745, 50.83694635846366), (4.3533809664992065, 50.83673408910241), (4.352741995773616, 50.837150476381225), (4.35249307086346, 50.83728317946753), (4.352515913631726, 50.83729849258549), (4.353029080448335, 50.837687778718), (4.354628743846891, 50.83887346823756), (4.356024019145939, 50.83982201579908), (4.357159606533127, 50.840654782401046), (4.357964079543756, 50.8412447924426), (4.359357271335454, 50.84220425506609), (4.360364087948744, 50.84165456041555)]</v>
          </cell>
        </row>
        <row r="144">
          <cell r="A144">
            <v>142</v>
          </cell>
          <cell r="B144" t="str">
            <v>149065.1406000033,170286.95309999958 149192.21880000085,170090.34380000085 149183.5,170027.10940000042 149103.5,169934.48440000042 149005.2031000033,169828.98440000042 148892.5,169697.10940000042 148856.34380000085,169653.8125 148854.7343999967,169652.10940000042 148839.46880000085,169664.96880000085 148822.75,169679.04690000042 148801.8906000033,169698.09380000085 148783.75,169714.40630000085 148789.2031000033,169723.48440000042 148787.3906000033,169729.82809999958 148779.21880000085,169732.54690000042 148765.8906000033,169713.625 148758.2343999967,169718.6875 148680.40630000085,169774.89059999958 148697.1875,169806.04690000042 148703.0781000033,169817.0 148731.8593999967,169896.125 148770.21880000085,170001.625 148808.5781000033,170111.92190000042 148832.5625,170179.0625 148839.4218999967,170236.29690000042 148864.9218999967,170248.59380000085 148956.0468999967,170308.54690000042 148966.5156000033,170314.29690000042 148996.78130000085,170340.54690000042 149019.3593999967,170360.20309999958 149065.1406000033,170286.95309999958</v>
          </cell>
          <cell r="C144">
            <v>2411</v>
          </cell>
          <cell r="D144">
            <v>2140</v>
          </cell>
          <cell r="E144" t="str">
            <v>21004A14-</v>
          </cell>
          <cell r="F144" t="str">
            <v>GRAND SABLON</v>
          </cell>
          <cell r="G144" t="str">
            <v>21004A1</v>
          </cell>
          <cell r="H144">
            <v>21004</v>
          </cell>
          <cell r="I144" t="str">
            <v>Bruxelles</v>
          </cell>
          <cell r="J144">
            <v>21000</v>
          </cell>
          <cell r="K144" t="str">
            <v>Arrondissement de Bruxelles-Capitale</v>
          </cell>
          <cell r="L144">
            <v>4000</v>
          </cell>
          <cell r="M144" t="str">
            <v>RÃƒÂ©gion de Bruxelles-Capitale</v>
          </cell>
          <cell r="N144" t="str">
            <v>BE1</v>
          </cell>
          <cell r="O144" t="str">
            <v>BE10</v>
          </cell>
          <cell r="P144" t="str">
            <v>BE100</v>
          </cell>
          <cell r="Q144" t="str">
            <v>[(4.3554785709676125, 50.84299048561256), (4.357283261178635, 50.841223241329175), (4.357159606533127, 50.840654782401046), (4.356024019145939, 50.83982201579908), (4.354628743846891, 50.83887346823756), (4.353029080448335, 50.837687778718), (4.352515913631726, 50.83729849258549), (4.35249307086346, 50.83728317946753), (4.352276313979964, 50.83739875050564), (4.352038921843824, 50.837525273866596), (4.351742730435676, 50.83769645577395), (4.351485143459995, 50.83784306140824), (4.351562530604984, 50.837924680252144), (4.35153677903317, 50.83798170354297), (4.351420757730539, 50.83800612786163), (4.351231602081696, 50.837836001711935), (4.351122893180635, 50.837881495564886), (4.350017798744282, 50.83838657027698), (4.3502559323285155, 50.83866668738298), (4.350339523492663, 50.83876516333614), (4.35074786761958, 50.83947652127595), (4.351292123251168, 50.84042499606839), (4.351836384517636, 50.841416589951194), (4.352176704601105, 50.84202019886435), (4.352273920787551, 50.84253472212682), (4.352635935510264, 50.842645313672556), (4.353929576345823, 50.84318442682033), (4.354078198443569, 50.84323613442772), (4.3545078515421425, 50.84347215994439), (4.354828373783406, 50.84364889647223), (4.3554785709676125, 50.84299048561256)]</v>
          </cell>
        </row>
        <row r="145">
          <cell r="A145">
            <v>143</v>
          </cell>
          <cell r="B145" t="str">
            <v>148937.28130000085,169610.54690000042 148945.46880000085,169602.35940000042 148986.34380000085,169555.35940000042 149017.0,169508.34380000085 149053.2656000033,169459.51559999958 149046.65630000085,169455.67190000042 149045.0468999967,169455.3125 149016.09380000085,169438.5 148958.7031000033,169401.70309999958 148887.2031000033,169348.0 148810.2031000033,169299.40630000085 148746.7031000033,169259.0 148669.59380000085,169211.90630000085 148614.2031000033,169178.20309999958 148579.125,169167.84380000085 148537.625,169306.28130000085 148571.2031000033,169313.46880000085 148628.75,169330.25 148676.7031000033,169366.21880000085 148734.25,169409.375 148782.2031000033,169438.15630000085 148917.2656000033,169591.01559999958 148935.25,169614.625 148937.28130000085,169610.54690000042</v>
          </cell>
          <cell r="C145">
            <v>2412</v>
          </cell>
          <cell r="D145">
            <v>2141</v>
          </cell>
          <cell r="E145" t="str">
            <v>21004A15-</v>
          </cell>
          <cell r="F145" t="str">
            <v>JACOBS (PLACE)</v>
          </cell>
          <cell r="G145" t="str">
            <v>21004A1</v>
          </cell>
          <cell r="H145">
            <v>21004</v>
          </cell>
          <cell r="I145" t="str">
            <v>Bruxelles</v>
          </cell>
          <cell r="J145">
            <v>21000</v>
          </cell>
          <cell r="K145" t="str">
            <v>Arrondissement de Bruxelles-Capitale</v>
          </cell>
          <cell r="L145">
            <v>4000</v>
          </cell>
          <cell r="M145" t="str">
            <v>RÃƒÂ©gion de Bruxelles-Capitale</v>
          </cell>
          <cell r="N145" t="str">
            <v>BE1</v>
          </cell>
          <cell r="O145" t="str">
            <v>BE10</v>
          </cell>
          <cell r="P145" t="str">
            <v>BE100</v>
          </cell>
          <cell r="Q145" t="str">
            <v>[(4.353665062105127, 50.83690970177658), (4.3537813173773925, 50.83683611416641), (4.354361716924027, 50.836413675175315), (4.354797038926069, 50.83599107667296), (4.355311988444337, 50.835552190764716), (4.3552181724624175, 50.835517627401664), (4.355195326367349, 50.83551439405044), (4.3547843520560034, 50.835363211459175), (4.3539697378700515, 50.835032328885504), (4.352954892454742, 50.83454943591061), (4.351861976655162, 50.8341124544943), (4.350960692334905, 50.83374909200039), (4.349866256899415, 50.83332557598051), (4.349080091780849, 50.83302247462589), (4.348582189477205, 50.832929267420255), (4.34799255767527, 50.834173658322605), (4.348469190507513, 50.83423835140047), (4.349286041540184, 50.83438934058895), (4.349966640960412, 50.83471279089056), (4.350783417788347, 50.83510086883299), (4.351464060651093, 50.835359698044066), (4.3533809664992065, 50.83673408910241), (4.353636213726745, 50.83694635846366), (4.353665062105127, 50.83690970177658)]</v>
          </cell>
        </row>
        <row r="146">
          <cell r="A146">
            <v>144</v>
          </cell>
          <cell r="B146" t="str">
            <v>148758.2343999967,169718.6875 148765.8906000033,169713.625 148779.21880000085,169732.54690000042 148787.3906000033,169729.82809999958 148789.2031000033,169723.48440000042 148783.75,169714.40630000085 148801.8906000033,169698.09380000085 148822.75,169679.04690000042 148839.46880000085,169664.96880000085 148854.7343999967,169652.10940000042 148872.2656000033,169637.34380000085 148917.2656000033,169591.01559999958 148782.2031000033,169438.15630000085 148734.25,169409.375 148676.7031000033,169366.21880000085 148628.75,169330.25 148571.2031000033,169313.46880000085 148537.625,169306.28130000085 148579.125,169167.84380000085 148557.0,169161.29690000042 148483.09380000085,169148.20309999958 148376.2031000033,169134.20309999958 148320.5,169128.5 148320.03809999675,169128.59090000018 148313.4375,169129.89059999958 148329.03130000085,169255.92190000042 148353.0,169315.85940000042 148412.9531000033,169371.01559999958 148472.8906000033,169440.54690000042 148511.25,169502.89059999958 148563.5468999967,169591.89059999958 148590.3906000033,169637.17190000042 148680.40630000085,169774.89059999958 148758.2343999967,169718.6875</v>
          </cell>
          <cell r="C146">
            <v>2413</v>
          </cell>
          <cell r="D146">
            <v>2142</v>
          </cell>
          <cell r="E146" t="str">
            <v>21004A16-</v>
          </cell>
          <cell r="F146" t="str">
            <v>PALAIS JUSTICE-HOP. ST.-PIERRE</v>
          </cell>
          <cell r="G146" t="str">
            <v>21004A1</v>
          </cell>
          <cell r="H146">
            <v>21004</v>
          </cell>
          <cell r="I146" t="str">
            <v>Bruxelles</v>
          </cell>
          <cell r="J146">
            <v>21000</v>
          </cell>
          <cell r="K146" t="str">
            <v>Arrondissement de Bruxelles-Capitale</v>
          </cell>
          <cell r="L146">
            <v>4000</v>
          </cell>
          <cell r="M146" t="str">
            <v>RÃƒÂ©gion de Bruxelles-Capitale</v>
          </cell>
          <cell r="N146" t="str">
            <v>BE1</v>
          </cell>
          <cell r="O146" t="str">
            <v>BE10</v>
          </cell>
          <cell r="P146" t="str">
            <v>BE100</v>
          </cell>
          <cell r="Q146" t="str">
            <v>[(4.351122893180635, 50.837881495564886), (4.351231602081696, 50.837836001711935), (4.351420757730539, 50.83800612786163), (4.35153677903317, 50.83798170354297), (4.351562530604984, 50.837924680252144), (4.351485143459995, 50.83784306140824), (4.351742730435676, 50.83769645577395), (4.352038921843824, 50.837525273866596), (4.352276313979964, 50.83739875050564), (4.35249307086346, 50.83728317946753), (4.352741995773616, 50.837150476381225), (4.3533809664992065, 50.83673408910241), (4.351464060651093, 50.835359698044066), (4.350783417788347, 50.83510086883299), (4.349966640960412, 50.83471279089056), (4.349286041540184, 50.83438934058895), (4.348469190507513, 50.83423835140047), (4.34799255767527, 50.834173658322605), (4.348582189477205, 50.832929267420255), (4.34826814592465, 50.83287036107764), (4.347219087665118, 50.83275247169542), (4.3457018205665, 50.832626338134304), (4.344911135405538, 50.83257491620476), (4.344904578298452, 50.832575732058544), (4.344810876515206, 50.832587397211974), (4.34503167619548, 50.8337204053257), (4.345371661632369, 50.834259282627116), (4.346222500185049, 50.83475527352683), (4.347073077478056, 50.83538048371645), (4.3476173804655405, 50.83594102132855), (4.348359456242324, 50.83674121763807), (4.3487403707959125, 50.83714833912069), (4.350017798744282, 50.83838657027698), (4.351122893180635, 50.837881495564886)]</v>
          </cell>
        </row>
        <row r="147">
          <cell r="A147">
            <v>145</v>
          </cell>
          <cell r="B147" t="str">
            <v>149900.7656000033,170752.125 149756.8906000033,170308.54690000042 149879.4375,170272.89059999958 149845.6406000033,170132.3125 149804.5156000033,170051.85940000042 149777.3593999967,170021.1875 149730.09380000085,169967.78130000085 149683.21880000085,169980.46880000085 149617.15630000085,169997.65630000085 149569.53130000085,170004.45309999958 149481.15630000085,170037.59380000085 149418.8125,170078.35940000042 149409.21880000085,170138.29690000042 149338.3125,170199.45309999958 149363.65630000085,170227.01559999958 149411.625,170284.5625 149457.1718999967,170428.42190000042 149501.8125,170565.82809999958 149508.3593999967,170592.29690000042 149545.6406000033,170703.78130000085 149580.6718999967,170809.8125 149771.28130000085,170780.90630000085 149880.7968999967,170823.15630000085 149900.7656000033,170752.125</v>
          </cell>
          <cell r="C147">
            <v>2414</v>
          </cell>
          <cell r="D147">
            <v>2143</v>
          </cell>
          <cell r="E147" t="str">
            <v>21004A19-</v>
          </cell>
          <cell r="F147" t="str">
            <v>PALAIS ROYAL</v>
          </cell>
          <cell r="G147" t="str">
            <v>21004A1</v>
          </cell>
          <cell r="H147">
            <v>21004</v>
          </cell>
          <cell r="I147" t="str">
            <v>Bruxelles</v>
          </cell>
          <cell r="J147">
            <v>21000</v>
          </cell>
          <cell r="K147" t="str">
            <v>Arrondissement de Bruxelles-Capitale</v>
          </cell>
          <cell r="L147">
            <v>4000</v>
          </cell>
          <cell r="M147" t="str">
            <v>RÃƒÂ©gion de Bruxelles-Capitale</v>
          </cell>
          <cell r="N147" t="str">
            <v>BE1</v>
          </cell>
          <cell r="O147" t="str">
            <v>BE10</v>
          </cell>
          <cell r="P147" t="str">
            <v>BE100</v>
          </cell>
          <cell r="Q147" t="str">
            <v>[(4.367342891147548, 50.84717283249121), (4.365300177131906, 50.84318524827611), (4.367040139141692, 50.84286474356579), (4.36656032569979, 50.84160100786352), (4.365976473693111, 50.84087776340297), (4.365590935999224, 50.84060202988398), (4.3649199151208355, 50.84012191702657), (4.364254404938782, 50.84023595183428), (4.363316474406989, 50.840390424981486), (4.362640314569411, 50.840451495562554), (4.361385572310329, 50.84074934987671), (4.360500384477907, 50.841115759489405), (4.360364087948744, 50.84165456041555), (4.359357271335454, 50.84220425506609), (4.359717058011639, 50.842452055093545), (4.360398035680685, 50.842969420989014), (4.3610445264922255, 50.844262688874146), (4.361678192236579, 50.84549794087585), (4.361771119541669, 50.84573588765212), (4.362300353707116, 50.84673810572644), (4.362797668156349, 50.847691298090474), (4.365504266979554, 50.84743153628312), (4.367059331994655, 50.847811367112634), (4.367342891147548, 50.84717283249121)]</v>
          </cell>
        </row>
        <row r="148">
          <cell r="A148">
            <v>146</v>
          </cell>
          <cell r="B148" t="str">
            <v>149243.78130000085,170816.85940000042 149279.7343999967,170814.46880000085 149322.90630000085,170792.89059999958 149351.6718999967,170780.90630000085 149380.4531000033,170776.10940000042 149423.6093999967,170792.89059999958 149452.375,170802.48440000042 149562.8281000033,170812.51559999958 149580.6718999967,170809.8125 149545.6406000033,170703.78130000085 149508.3593999967,170592.29690000042 149501.8125,170565.82809999958 149314.5156000033,170629.84380000085 149261.96880000085,170649.98440000042 149238.0156000033,170659.17190000042 149235.0468999967,170660.375 149186.84380000085,170679.875 149147.40630000085,170690.90630000085 149153.8906000033,170712.96880000085 149159.2343999967,170731.125 149163.84380000085,170743.29690000042 149192.78130000085,170819.64059999958 149243.78130000085,170816.85940000042</v>
          </cell>
          <cell r="C148">
            <v>2415</v>
          </cell>
          <cell r="D148">
            <v>2144</v>
          </cell>
          <cell r="E148" t="str">
            <v>21004A1MJ</v>
          </cell>
          <cell r="F148" t="str">
            <v>COLONIES (RUE DES)</v>
          </cell>
          <cell r="G148" t="str">
            <v>21004A1</v>
          </cell>
          <cell r="H148">
            <v>21004</v>
          </cell>
          <cell r="I148" t="str">
            <v>Bruxelles</v>
          </cell>
          <cell r="J148">
            <v>21000</v>
          </cell>
          <cell r="K148" t="str">
            <v>Arrondissement de Bruxelles-Capitale</v>
          </cell>
          <cell r="L148">
            <v>4000</v>
          </cell>
          <cell r="M148" t="str">
            <v>RÃƒÂ©gion de Bruxelles-Capitale</v>
          </cell>
          <cell r="N148" t="str">
            <v>BE1</v>
          </cell>
          <cell r="O148" t="str">
            <v>BE10</v>
          </cell>
          <cell r="P148" t="str">
            <v>BE100</v>
          </cell>
          <cell r="Q148" t="str">
            <v>[(4.358013929936924, 50.847754332982696), (4.35852445600689, 50.84773288539128), (4.359137518843327, 50.84753895628029), (4.35954599820892, 50.84743125372227), (4.359954686037455, 50.84738816097843), (4.360567461803145, 50.847539056677526), (4.360975908548555, 50.847625325737674), (4.362544289785027, 50.84771558593963), (4.362797668156349, 50.847691298090474), (4.362300353707116, 50.84673810572644), (4.361771119541669, 50.84573588765212), (4.361678192236579, 50.84549794087585), (4.359018657086184, 50.84607323560209), (4.3582724994171675, 50.84625422977882), (4.3579323651992405, 50.846336791996606), (4.357890209601763, 50.846347603625155), (4.35720572200901, 50.84652283766423), (4.356645713561119, 50.846621950406394), (4.356737738296409, 50.8468202905136), (4.356813577774115, 50.84698351324476), (4.356879002511883, 50.84709293897838), (4.357289741674325, 50.8477792701799), (4.358013929936924, 50.847754332982696)]</v>
          </cell>
        </row>
        <row r="149">
          <cell r="A149">
            <v>147</v>
          </cell>
          <cell r="B149" t="str">
            <v>148798.9843999967,171193.3125 148843.34380000085,171176.53130000085 148725.8593999967,170991.90630000085 148705.0468999967,170961.0625 148661.125,170895.98440000042 148550.8281000033,170728.14059999958 148529.21880000085,170695.51559999958 148425.21880000085,170538.53130000085 148410.5468999967,170615.45309999958 148456.1093999967,170728.14059999958 148396.1718999967,170732.9375 148392.65630000085,170747.28130000085 148383.1406000033,170832.95309999958 148382.7968999967,170836.3125 148383.1406000033,170839.32809999958 148379.46880000085,170869.625 148376.3593999967,170896.6875 148374.5781000033,170912.78130000085 148372.1875,170946.34380000085 148374.5781000033,170989.5 148384.1718999967,171023.07809999958 148442.34380000085,171075.95309999958 148449.40630000085,171069.39059999958 148502.7968999967,171102.1875 148551.6093999967,171126.60940000042 148606.53130000085,171146.4375 148634.75,171157.875 148629.40630000085,171171.35940000042 148652.71880000085,171178.92190000042 148707.875,171178.92190000042 148735.4531000033,171246.0625 148798.9843999967,171193.3125</v>
          </cell>
          <cell r="C149">
            <v>2416</v>
          </cell>
          <cell r="D149">
            <v>2145</v>
          </cell>
          <cell r="E149" t="str">
            <v>21004A20-</v>
          </cell>
          <cell r="F149" t="str">
            <v>BOURSE-NORD-OUEST</v>
          </cell>
          <cell r="G149" t="str">
            <v>21004A2</v>
          </cell>
          <cell r="H149">
            <v>21004</v>
          </cell>
          <cell r="I149" t="str">
            <v>Bruxelles</v>
          </cell>
          <cell r="J149">
            <v>21000</v>
          </cell>
          <cell r="K149" t="str">
            <v>Arrondissement de Bruxelles-Capitale</v>
          </cell>
          <cell r="L149">
            <v>4000</v>
          </cell>
          <cell r="M149" t="str">
            <v>RÃƒÂ©gion de Bruxelles-Capitale</v>
          </cell>
          <cell r="N149" t="str">
            <v>BE1</v>
          </cell>
          <cell r="O149" t="str">
            <v>BE10</v>
          </cell>
          <cell r="P149" t="str">
            <v>BE100</v>
          </cell>
          <cell r="Q149" t="str">
            <v>[(4.3516967865146245, 50.851137748424776), (4.352326770705618, 50.85098698010282), (4.350659033169044, 50.84932705658405), (4.35036359746536, 50.84904974170798), (4.349740132705798, 50.84846462562866), (4.348174570067148, 50.846955536368796), (4.347867856784353, 50.84666220097923), (4.346391778094251, 50.84525072421706), (4.346183131046202, 50.84594217531678), (4.3468296198861385, 50.84695530031017), (4.345978522143168, 50.84699826476288), (4.345928541850998, 50.84712719912237), (4.34579305872547, 50.84789732120163), (4.345788163962611, 50.84792751963754), (4.345793031545745, 50.84795462933485), (4.3457407635504, 50.84822697371876), (4.345696494812631, 50.84847024391343), (4.345671131587199, 50.84861491445072), (4.345637041169603, 50.84891661835347), (4.345670802699955, 50.84930457785689), (4.345806892784971, 50.8496064543886), (4.346632729400434, 50.850081928541755), (4.346733046243363, 50.85002295321154), (4.347491081848764, 50.8503179167065), (4.348184147444, 50.85053757716404), (4.348963993244098, 50.85071595170526), (4.349364673397086, 50.8508188338061), (4.3492887412641945, 50.850940039734276), (4.349619766493119, 50.85100807544476), (4.350403019830393, 50.85100819614869), (4.350794424450392, 50.85161181514976), (4.3516967865146245, 50.851137748424776)]</v>
          </cell>
        </row>
        <row r="150">
          <cell r="A150">
            <v>148</v>
          </cell>
          <cell r="B150" t="str">
            <v>148382.7968999967,170836.3125 148383.1406000033,170832.95309999958 148392.65630000085,170747.28130000085 148396.1718999967,170732.9375 148456.1093999967,170728.14059999958 148410.5468999967,170615.45309999958 148425.21880000085,170538.53130000085 148365.0,170447.60940000042 148156.3906000033,170111.92190000042 148010.9843999967,169908.65630000085 147997.59380000085,169973.20309999958 147994.49350000173,169984.45710000023 147971.2031000033,170069.0 147915.09380000085,170284.20309999958 147912.3281000033,170296.48440000042 147871.90630000085,170475.79690000042 147869.8125,170486.42190000042 147923.8125,170505.15630000085 148086.8593999967,170586.6875 148180.3593999967,170637.03130000085 148281.0781000033,170737.73440000042 148372.7031000033,170828.625 148380.40630000085,170836.53130000085 148382.7968999967,170836.3125</v>
          </cell>
          <cell r="C150">
            <v>2417</v>
          </cell>
          <cell r="D150">
            <v>2146</v>
          </cell>
          <cell r="E150" t="str">
            <v>21004A21-</v>
          </cell>
          <cell r="F150" t="str">
            <v>ANNEESSENS (PLACE)</v>
          </cell>
          <cell r="G150" t="str">
            <v>21004A2</v>
          </cell>
          <cell r="H150">
            <v>21004</v>
          </cell>
          <cell r="I150" t="str">
            <v>Bruxelles</v>
          </cell>
          <cell r="J150">
            <v>21000</v>
          </cell>
          <cell r="K150" t="str">
            <v>Arrondissement de Bruxelles-Capitale</v>
          </cell>
          <cell r="L150">
            <v>4000</v>
          </cell>
          <cell r="M150" t="str">
            <v>RÃƒÂ©gion de Bruxelles-Capitale</v>
          </cell>
          <cell r="N150" t="str">
            <v>BE1</v>
          </cell>
          <cell r="O150" t="str">
            <v>BE10</v>
          </cell>
          <cell r="P150" t="str">
            <v>BE100</v>
          </cell>
          <cell r="Q150" t="str">
            <v>[(4.345788163962611, 50.84792751963754), (4.34579305872547, 50.84789732120163), (4.345928541850998, 50.84712719912237), (4.345978522143168, 50.84699826476288), (4.3468296198861385, 50.84695530031017), (4.346183131046202, 50.84594217531678), (4.346391778094251, 50.84525072421706), (4.34553712941562, 50.844433218800305), (4.342576794394749, 50.84141494122392), (4.340513426425337, 50.83958721188504), (4.340322974879561, 50.84016741248108), (4.340278898949796, 50.8402685702226), (4.339947781049424, 50.84102849219221), (4.339149971513009, 50.8429628721063), (4.339110635477324, 50.84307326543977), (4.338535703704397, 50.844685055691954), (4.338505914302931, 50.844780561833815), (4.3392725440128785, 50.84494916595594), (4.341587202678921, 50.84568263804806), (4.342914569719706, 50.84613549690795), (4.3443442342012135, 50.84704106710572), (4.3456448679325375, 50.84785838543252), (4.345754217203643, 50.84792948008373), (4.345788163962611, 50.84792751963754)]</v>
          </cell>
        </row>
        <row r="151">
          <cell r="A151">
            <v>149</v>
          </cell>
          <cell r="B151" t="str">
            <v>148221.1093999967,170868.17190000042 148242.7031000033,170848.03130000085 148374.7343999967,170837.04690000042 148380.40630000085,170836.53130000085 148372.7031000033,170828.625 148281.0781000033,170737.73440000042 148180.3593999967,170637.03130000085 148086.8593999967,170586.6875 147923.8125,170505.15630000085 147869.8125,170486.42190000042 147830.5,170686.20309999958 147684.7031000033,170660.59380000085 147680.09380000085,170703.70309999958 147689.2031000033,170706.40630000085 147659.5,170870.40630000085 147660.2968999967,170935.70309999958 147783.5,170900.59380000085 147822.25,171008.89059999958 148221.1093999967,170868.17190000042</v>
          </cell>
          <cell r="C151">
            <v>2418</v>
          </cell>
          <cell r="D151">
            <v>2147</v>
          </cell>
          <cell r="E151" t="str">
            <v>21004A22-</v>
          </cell>
          <cell r="F151" t="str">
            <v>SENNE (RUE DE LA)</v>
          </cell>
          <cell r="G151" t="str">
            <v>21004A2</v>
          </cell>
          <cell r="H151">
            <v>21004</v>
          </cell>
          <cell r="I151" t="str">
            <v>Bruxelles</v>
          </cell>
          <cell r="J151">
            <v>21000</v>
          </cell>
          <cell r="K151" t="str">
            <v>Arrondissement de Bruxelles-Capitale</v>
          </cell>
          <cell r="L151">
            <v>4000</v>
          </cell>
          <cell r="M151" t="str">
            <v>RÃƒÂ©gion de Bruxelles-Capitale</v>
          </cell>
          <cell r="N151" t="str">
            <v>BE1</v>
          </cell>
          <cell r="O151" t="str">
            <v>BE10</v>
          </cell>
          <cell r="P151" t="str">
            <v>BE100</v>
          </cell>
          <cell r="Q151" t="str">
            <v>[(4.343492098669216, 50.84821346107243), (4.343798818341043, 50.8480324708352), (4.345673675660232, 50.84793409971219), (4.345754217203643, 50.84792948008373), (4.3456448679325375, 50.84785838543252), (4.3443442342012135, 50.84704106710572), (4.342914569719706, 50.84613549690795), (4.341587202678921, 50.84568263804806), (4.3392725440128785, 50.84494916595594), (4.338505914302931, 50.844780561833815), (4.337946574159572, 50.8465763560812), (4.335876517944613, 50.84634559061644), (4.335810803349074, 50.846733104284304), (4.335940132848245, 50.846757440262174), (4.3355173465248775, 50.84823160382168), (4.335528255772266, 50.84881859314432), (4.337277943909714, 50.84850345038102), (4.337827562660085, 50.849477128589534), (4.343492098669216, 50.84821346107243)]</v>
          </cell>
        </row>
        <row r="152">
          <cell r="A152">
            <v>150</v>
          </cell>
          <cell r="B152" t="str">
            <v>148207.9375,171332.39059999958 148275.0781000033,171262.84380000085 148337.4218999967,171188.51559999958 148438.9843999967,171079.54690000042 148442.34380000085,171075.95309999958 148384.1718999967,171023.07809999958 148374.5781000033,170989.5 148372.1875,170946.34380000085 148374.5781000033,170912.78130000085 148376.3593999967,170896.6875 148379.46880000085,170869.625 148383.1406000033,170839.32809999958 148382.7968999967,170836.3125 148380.40630000085,170836.53130000085 148374.7343999967,170837.04690000042 148242.7031000033,170848.03130000085 148221.1093999967,170868.17190000042 147822.25,171008.89059999958 147843.0,171066.90630000085 147858.40630000085,171098.09380000085 147890.03130000085,171147.98440000042 147891.6718999967,171150.53130000085 147903.7968999967,171169.70309999958 147997.90630000085,171326.79690000042 148058.6875,171426.64059999958 148207.9375,171332.39059999958</v>
          </cell>
          <cell r="C152">
            <v>2419</v>
          </cell>
          <cell r="D152">
            <v>2148</v>
          </cell>
          <cell r="E152" t="str">
            <v>21004A23-</v>
          </cell>
          <cell r="F152" t="str">
            <v>NOUVEAU MARCHE AU GRAIN</v>
          </cell>
          <cell r="G152" t="str">
            <v>21004A2</v>
          </cell>
          <cell r="H152">
            <v>21004</v>
          </cell>
          <cell r="I152" t="str">
            <v>Bruxelles</v>
          </cell>
          <cell r="J152">
            <v>21000</v>
          </cell>
          <cell r="K152" t="str">
            <v>Arrondissement de Bruxelles-Capitale</v>
          </cell>
          <cell r="L152">
            <v>4000</v>
          </cell>
          <cell r="M152" t="str">
            <v>RÃƒÂ©gion de Bruxelles-Capitale</v>
          </cell>
          <cell r="N152" t="str">
            <v>BE1</v>
          </cell>
          <cell r="O152" t="str">
            <v>BE10</v>
          </cell>
          <cell r="P152" t="str">
            <v>BE100</v>
          </cell>
          <cell r="Q152" t="str">
            <v>[(4.343302860114955, 50.852386518054544), (4.344256644517217, 50.85176152463675), (4.345142306722101, 50.85109352763937), (4.34658500993263, 50.85011422629173), (4.346632729400434, 50.850081928541755), (4.345806892784971, 50.8496064543886), (4.345670802699955, 50.84930457785689), (4.345637041169603, 50.84891661835347), (4.345671131587199, 50.84861491445072), (4.345696494812631, 50.84847024391343), (4.3457407635504, 50.84822697371876), (4.345793031545745, 50.84795462933485), (4.345788163962611, 50.84792751963754), (4.345754217203643, 50.84792948008373), (4.345673675660232, 50.84793409971219), (4.343798818341043, 50.8480324708352), (4.343492098669216, 50.84821346107243), (4.337827562660085, 50.849477128589534), (4.338121883856792, 50.84999873673407), (4.33834048104314, 50.85027915261671), (4.338789289751291, 50.85072775741683), (4.338812572921629, 50.85075065860094), (4.338984648022797, 50.8509230464121), (4.340320225021465, 50.85233556535049), (4.34118286754892, 50.85323331131819), (4.343302860114955, 50.852386518054544)]</v>
          </cell>
        </row>
        <row r="153">
          <cell r="A153">
            <v>151</v>
          </cell>
          <cell r="B153" t="str">
            <v>148380.5781000033,171708.82809999958 148442.9218999967,171680.0625 148510.0625,171699.25 148483.6875,171648.89059999958 148445.3125,171490.64059999958 148581.53130000085,171188.4375 148623.2656000033,171188.92190000042 148627.4218999967,171177.04690000042 148629.40630000085,171171.35940000042 148634.75,171157.875 148606.53130000085,171146.4375 148551.6093999967,171126.60940000042 148502.7968999967,171102.1875 148449.40630000085,171069.39059999958 148442.34380000085,171075.95309999958 148438.9843999967,171079.54690000042 148337.4218999967,171188.51559999958 148275.0781000033,171262.84380000085 148207.9375,171332.39059999958 148058.6875,171426.64059999958 148139.40630000085,171559.20309999958 148198.1406000033,171658.35940000042 148263.90630000085,171769.40630000085 148267.09380000085,171775.26559999958 148380.5781000033,171708.82809999958</v>
          </cell>
          <cell r="C153">
            <v>2420</v>
          </cell>
          <cell r="D153">
            <v>2149</v>
          </cell>
          <cell r="E153" t="str">
            <v>21004A24-</v>
          </cell>
          <cell r="F153" t="str">
            <v>MARCHE AU PORCS</v>
          </cell>
          <cell r="G153" t="str">
            <v>21004A2</v>
          </cell>
          <cell r="H153">
            <v>21004</v>
          </cell>
          <cell r="I153" t="str">
            <v>Bruxelles</v>
          </cell>
          <cell r="J153">
            <v>21000</v>
          </cell>
          <cell r="K153" t="str">
            <v>Arrondissement de Bruxelles-Capitale</v>
          </cell>
          <cell r="L153">
            <v>4000</v>
          </cell>
          <cell r="M153" t="str">
            <v>RÃƒÂ©gion de Bruxelles-Capitale</v>
          </cell>
          <cell r="N153" t="str">
            <v>BE1</v>
          </cell>
          <cell r="O153" t="str">
            <v>BE10</v>
          </cell>
          <cell r="P153" t="str">
            <v>BE100</v>
          </cell>
          <cell r="Q153" t="str">
            <v>[(4.345752931004446, 50.85577099373295), (4.346638460579367, 50.85551257084193), (4.347591916219849, 50.85568522718965), (4.3472175380924964, 50.855232455710954), (4.346673187719484, 50.853809769966), (4.348608822994698, 50.85109345244461), (4.349201476087244, 50.85109790388093), (4.349260541076738, 50.85099116301637), (4.3492887412641945, 50.850940039734276), (4.349364673397086, 50.8508188338061), (4.348963993244098, 50.85071595170526), (4.348184147444, 50.85053757716404), (4.347491081848764, 50.8503179167065), (4.346733046243363, 50.85002295321154), (4.346632729400434, 50.850081928541755), (4.34658500993263, 50.85011422629173), (4.345142306722101, 50.85109352763937), (4.344256644517217, 50.85176152463675), (4.343302860114955, 50.852386518054544), (4.34118286754892, 50.85323331131819), (4.342328527318662, 50.85442523872425), (4.343162179880882, 50.8553167838466), (4.344095670932295, 50.856315233718426), (4.344140913745492, 50.85636791508635), (4.345752931004446, 50.85577099373295)]</v>
          </cell>
        </row>
        <row r="154">
          <cell r="A154">
            <v>152</v>
          </cell>
          <cell r="B154" t="str">
            <v>148851.1718999967,171694.51559999958 148844.6406000033,171662.04690000042 148826.5625,171572.15630000085 148797.7968999967,171481.04690000042 148735.4531000033,171246.0625 148707.875,171178.92190000042 148652.71880000085,171178.92190000042 148629.40630000085,171171.35940000042 148627.4218999967,171177.04690000042 148623.2656000033,171188.92190000042 148581.53130000085,171188.4375 148445.3125,171490.64059999958 148483.6875,171648.89059999958 148510.0625,171699.25 148851.1718999967,171694.51559999958</v>
          </cell>
          <cell r="C154">
            <v>2421</v>
          </cell>
          <cell r="D154">
            <v>2150</v>
          </cell>
          <cell r="E154" t="str">
            <v>21004A25-</v>
          </cell>
          <cell r="F154" t="str">
            <v>BEGUINAGE (PLACE DU)</v>
          </cell>
          <cell r="G154" t="str">
            <v>21004A2</v>
          </cell>
          <cell r="H154">
            <v>21004</v>
          </cell>
          <cell r="I154" t="str">
            <v>Bruxelles</v>
          </cell>
          <cell r="J154">
            <v>21000</v>
          </cell>
          <cell r="K154" t="str">
            <v>Arrondissement de Bruxelles-Capitale</v>
          </cell>
          <cell r="L154">
            <v>4000</v>
          </cell>
          <cell r="M154" t="str">
            <v>RÃƒÂ©gion de Bruxelles-Capitale</v>
          </cell>
          <cell r="N154" t="str">
            <v>BE1</v>
          </cell>
          <cell r="O154" t="str">
            <v>BE10</v>
          </cell>
          <cell r="P154" t="str">
            <v>BE100</v>
          </cell>
          <cell r="Q154" t="str">
            <v>[(4.352436384250532, 50.855643413706765), (4.352343724233474, 50.855351524165926), (4.352087255006919, 50.85454341844723), (4.351679020278087, 50.853724334453865), (4.350794424450392, 50.85161181514976), (4.350403019830393, 50.85100819614869), (4.349619766493119, 50.85100807544476), (4.3492887412641945, 50.850940039734276), (4.349260541076738, 50.85099116301637), (4.349201476087244, 50.85109790388093), (4.348608822994698, 50.85109345244461), (4.346673187719484, 50.853809769966), (4.3472175380924964, 50.855232455710954), (4.347591916219849, 50.85568522718965), (4.352436384250532, 50.855643413706765)]</v>
          </cell>
        </row>
        <row r="155">
          <cell r="A155">
            <v>153</v>
          </cell>
          <cell r="B155" t="str">
            <v>149447.5781000033,171001.5 149507.53130000085,170975.125 149531.5,170946.34380000085 149548.2968999967,170922.35940000042 149565.0781000033,170886.40630000085 149562.8281000033,170812.51559999958 149452.375,170802.48440000042 149423.6093999967,170792.89059999958 149380.4531000033,170776.10940000042 149351.6718999967,170780.90630000085 149322.90630000085,170792.89059999958 149279.7343999967,170814.46880000085 149243.78130000085,170816.85940000042 149192.78130000085,170819.64059999958 149243.5781000033,170880.51559999958 149398.4375,171039.85940000042 149449.96880000085,171112.29690000042 149447.5781000033,171001.5</v>
          </cell>
          <cell r="C155">
            <v>2422</v>
          </cell>
          <cell r="D155">
            <v>2151</v>
          </cell>
          <cell r="E155" t="str">
            <v>21004A30-</v>
          </cell>
          <cell r="F155" t="str">
            <v>SAINT-MICHEL ET GUDULE</v>
          </cell>
          <cell r="G155" t="str">
            <v>21004A3</v>
          </cell>
          <cell r="H155">
            <v>21004</v>
          </cell>
          <cell r="I155" t="str">
            <v>Bruxelles</v>
          </cell>
          <cell r="J155">
            <v>21000</v>
          </cell>
          <cell r="K155" t="str">
            <v>Arrondissement de Bruxelles-Capitale</v>
          </cell>
          <cell r="L155">
            <v>4000</v>
          </cell>
          <cell r="M155" t="str">
            <v>RÃƒÂ©gion de Bruxelles-Capitale</v>
          </cell>
          <cell r="N155" t="str">
            <v>BE1</v>
          </cell>
          <cell r="O155" t="str">
            <v>BE10</v>
          </cell>
          <cell r="P155" t="str">
            <v>BE100</v>
          </cell>
          <cell r="Q155" t="str">
            <v>[(4.360907521148259, 50.849414374306), (4.361758898030027, 50.8491773250551), (4.362099288618847, 50.84891861407865), (4.3623378311221765, 50.84870301802738), (4.362576161113528, 50.848379828717015), (4.362544289785027, 50.84771558593963), (4.360975908548555, 50.847625325737674), (4.360567461803145, 50.847539056677526), (4.359954686037455, 50.84738816097843), (4.35954599820892, 50.84743125372227), (4.359137518843327, 50.84753895628029), (4.35852445600689, 50.84773288539128), (4.358013929936924, 50.847754332982696), (4.357289741674325, 50.8477792701799), (4.358010921903902, 50.848326570852485), (4.360209659035748, 50.84975916162149), (4.360941318052984, 50.85041038582919), (4.360907521148259, 50.849414374306)]</v>
          </cell>
        </row>
        <row r="156">
          <cell r="A156">
            <v>154</v>
          </cell>
          <cell r="B156" t="str">
            <v>149416.625,171598.40630000085 149439.53130000085,171589.23440000042 149494.1718999967,171564.60940000042 149580.375,171525.35940000042 149620.3906000033,171508.42190000042 149630.2343999967,171503.5 149578.2656000033,171363.5625 149487.1406000033,171164.54690000042 149449.96880000085,171112.29690000042 149398.4375,171039.85940000042 149243.5781000033,170880.51559999958 149174.2343999967,170931.95309999958 149145.46880000085,170943.95309999958 149169.4375,171032.65630000085 149045.28130000085,171076.76559999958 149123.8906000033,171219.6875 149090.3125,171234.07809999958 149133.4843999967,171308.40630000085 149162.25,171291.625 149198.21880000085,171341.96880000085 149277.34380000085,171466.65630000085 149287.7656000033,171469.90630000085 149312.8125,171483.57809999958 149359.25,171569.59380000085 149369.65630000085,171591.34380000085 149400.8281000033,171579.35940000042 149408.8906000033,171601.5 149416.625,171598.40630000085</v>
          </cell>
          <cell r="C156">
            <v>2423</v>
          </cell>
          <cell r="D156">
            <v>2152</v>
          </cell>
          <cell r="E156" t="str">
            <v>21004A32-</v>
          </cell>
          <cell r="F156" t="str">
            <v>CONGRES - GARE</v>
          </cell>
          <cell r="G156" t="str">
            <v>21004A3</v>
          </cell>
          <cell r="H156">
            <v>21004</v>
          </cell>
          <cell r="I156" t="str">
            <v>Bruxelles</v>
          </cell>
          <cell r="J156">
            <v>21000</v>
          </cell>
          <cell r="K156" t="str">
            <v>Arrondissement de Bruxelles-Capitale</v>
          </cell>
          <cell r="L156">
            <v>4000</v>
          </cell>
          <cell r="M156" t="str">
            <v>RÃƒÂ©gion de Bruxelles-Capitale</v>
          </cell>
          <cell r="N156" t="str">
            <v>BE1</v>
          </cell>
          <cell r="O156" t="str">
            <v>BE10</v>
          </cell>
          <cell r="P156" t="str">
            <v>BE100</v>
          </cell>
          <cell r="Q156" t="str">
            <v>[(4.360467112351883, 50.854780236352845), (4.360792435381811, 50.854697806290375), (4.3615684585037355, 50.85447648567144), (4.362792727801167, 50.85412370961699), (4.363361027922272, 50.853971474299115), (4.363500829316275, 50.85392723444604), (4.362762935745703, 50.85266923539182), (4.361469108569165, 50.8508801184178), (4.360941318052984, 50.85041038582919), (4.360209659035748, 50.84975916162149), (4.358010921903902, 50.848326570852485), (4.35702614433892, 50.848788880036444), (4.356617647367762, 50.848896714913046), (4.356957814167982, 50.84969414582492), (4.355194657178188, 50.85009048612106), (4.356310615877656, 50.851375400550694), (4.355833747912011, 50.85150471604272), (4.356446657532393, 50.852172951957606), (4.356855193640373, 50.852022136273256), (4.3573658814178975, 50.85247474969154), (4.358489313255924, 50.85359572512244), (4.358637311762218, 50.853624953004875), (4.358992989801244, 50.853747883725894), (4.3596523317086335, 50.85452117077991), (4.359800084402953, 50.85471670282219), (4.360242796830642, 50.854608999562906), (4.36035726553091, 50.85480803996438), (4.360467112351883, 50.854780236352845)]</v>
          </cell>
        </row>
        <row r="157">
          <cell r="A157">
            <v>155</v>
          </cell>
          <cell r="B157" t="str">
            <v>149788.28130000085,171430.90630000085 149802.03130000085,171425.29690000042 149852.0625,171402.98440000042 149939.7968999967,171365.26559999958 149984.4375,171346.03130000085 149990.59380000085,171309.07809999958 149994.8281000033,171282.14059999958 150002.53130000085,171226.73440000042 150004.84380000085,171196.71880000085 150009.84380000085,171151.3125 150017.53130000085,171108.20309999958 150025.2343999967,171068.1875 150031.0,171035.85940000042 150037.15630000085,170985.0625 150043.3125,170943.5 150051.59380000085,170891.14059999958 150051.90630000085,170889.1875 149880.7968999967,170823.15630000085 149771.28130000085,170780.90630000085 149580.6718999967,170809.8125 149594.90630000085,170852.875 149608.21880000085,170891.8125 149652.59380000085,171023.07809999958 149731.71880000085,171262.84380000085 149783.7031000033,171432.76559999958 149788.28130000085,171430.90630000085</v>
          </cell>
          <cell r="C157">
            <v>2424</v>
          </cell>
          <cell r="D157">
            <v>2153</v>
          </cell>
          <cell r="E157" t="str">
            <v>21004A33-</v>
          </cell>
          <cell r="F157" t="str">
            <v>LIBERTE (PLACE DE LA)</v>
          </cell>
          <cell r="G157" t="str">
            <v>21004A3</v>
          </cell>
          <cell r="H157">
            <v>21004</v>
          </cell>
          <cell r="I157" t="str">
            <v>Bruxelles</v>
          </cell>
          <cell r="J157">
            <v>21000</v>
          </cell>
          <cell r="K157" t="str">
            <v>Arrondissement de Bruxelles-Capitale</v>
          </cell>
          <cell r="L157">
            <v>4000</v>
          </cell>
          <cell r="M157" t="str">
            <v>RÃƒÂ©gion de Bruxelles-Capitale</v>
          </cell>
          <cell r="N157" t="str">
            <v>BE1</v>
          </cell>
          <cell r="O157" t="str">
            <v>BE10</v>
          </cell>
          <cell r="P157" t="str">
            <v>BE100</v>
          </cell>
          <cell r="Q157" t="str">
            <v>[(4.3657453684063725, 50.85327471986141), (4.365940638930019, 50.85322429790627), (4.366651153634655, 50.85302373057178), (4.36789709309364, 50.85268466608737), (4.368531039177648, 50.852511758665784), (4.36861846162125, 50.85217956749574), (4.368678589844097, 50.85193741252122), (4.368787974952842, 50.851439337769605), (4.368820810023192, 50.85116951224187), (4.368891806480936, 50.850761331666604), (4.369000965796217, 50.85037379870572), (4.369110345442118, 50.850014077334045), (4.369192212090436, 50.849723462922384), (4.369279621518852, 50.84926682294997), (4.369367030089269, 50.848893195577844), (4.36948461056792, 50.848422508904356), (4.369489047500309, 50.84840495143892), (4.367059331994655, 50.847811367112634), (4.365504266979554, 50.84743153628312), (4.362797668156349, 50.847691298090474), (4.362999749592365, 50.84807841787364), (4.363188747358847, 50.84842845499156), (4.363818759040216, 50.84960849287329), (4.364942207041775, 50.851763903236126), (4.365680351043749, 50.85329143271914), (4.3657453684063725, 50.85327471986141)]</v>
          </cell>
        </row>
        <row r="158">
          <cell r="A158">
            <v>156</v>
          </cell>
          <cell r="B158" t="str">
            <v>148876.9218999967,171162.14059999958 148980.0156000033,171109.39059999958 149045.28130000085,171076.76559999958 149169.4375,171032.65630000085 149145.46880000085,170943.95309999958 149174.2343999967,170931.95309999958 149243.5781000033,170880.51559999958 149192.78130000085,170819.64059999958 149163.84380000085,170743.29690000042 149159.2343999967,170731.125 149153.8906000033,170712.96880000085 149147.40630000085,170690.90630000085 149083.1406000033,170691.03130000085 149078.40630000085,170690.84380000085 149050.75,170689.78130000085 148992.0156000033,170692.1875 148941.65630000085,170742.53130000085 148872.125,170792.89059999958 148852.9375,170814.46880000085 148845.75,170848.03130000085 148802.28130000085,170882.95309999958 148705.0468999967,170961.0625 148725.8593999967,170991.90630000085 148843.34380000085,171176.53130000085 148876.9218999967,171162.14059999958</v>
          </cell>
          <cell r="C158">
            <v>2425</v>
          </cell>
          <cell r="D158">
            <v>2154</v>
          </cell>
          <cell r="E158" t="str">
            <v>21004A34-</v>
          </cell>
          <cell r="F158" t="str">
            <v>MONNAIE</v>
          </cell>
          <cell r="G158" t="str">
            <v>21004A3</v>
          </cell>
          <cell r="H158">
            <v>21004</v>
          </cell>
          <cell r="I158" t="str">
            <v>Bruxelles</v>
          </cell>
          <cell r="J158">
            <v>21000</v>
          </cell>
          <cell r="K158" t="str">
            <v>Arrondissement de Bruxelles-Capitale</v>
          </cell>
          <cell r="L158">
            <v>4000</v>
          </cell>
          <cell r="M158" t="str">
            <v>RÃƒÂ©gion de Bruxelles-Capitale</v>
          </cell>
          <cell r="N158" t="str">
            <v>BE1</v>
          </cell>
          <cell r="O158" t="str">
            <v>BE10</v>
          </cell>
          <cell r="P158" t="str">
            <v>BE100</v>
          </cell>
          <cell r="Q158" t="str">
            <v>[(4.352803643066874, 50.85085767795098), (4.354267774329121, 50.85038366320665), (4.355194657178188, 50.85009048612106), (4.356957814167982, 50.84969414582492), (4.356617647367762, 50.848896714913046), (4.35702614433892, 50.848788880036444), (4.358010921903902, 50.848326570852485), (4.357289741674325, 50.8477792701799), (4.356879002511883, 50.84709293897838), (4.356813577774115, 50.84698351324476), (4.356737738296409, 50.8468202905136), (4.356645713561119, 50.846621950406394), (4.35573318433818, 50.84662298152463), (4.355665960964341, 50.84662128889037), (4.355273263054247, 50.84661169528352), (4.3544392687028814, 50.846633231769864), (4.35372406268375, 50.84708571267377), (4.352736608276178, 50.84753829318219), (4.352464089138575, 50.8477322346946), (4.352361928220271, 50.84803393153157), (4.351744574773563, 50.84834777704201), (4.35036359746536, 50.84904974170798), (4.350659033169044, 50.84932705658405), (4.352326770705618, 50.85098698010282), (4.352803643066874, 50.85085767795098)]</v>
          </cell>
        </row>
        <row r="159">
          <cell r="A159">
            <v>157</v>
          </cell>
          <cell r="B159" t="str">
            <v>149188.09380000085,171703.54690000042 149253.0,171675.07809999958 149260.96880000085,171671.59380000085 149300.84380000085,171650.75 149365.0625,171622.20309999958 149404.7031000033,171603.46880000085 149408.8906000033,171601.5 149400.8281000033,171579.35940000042 149369.65630000085,171591.34380000085 149359.25,171569.59380000085 149312.8125,171483.57809999958 149287.7656000033,171469.90630000085 149277.34380000085,171466.65630000085 149198.21880000085,171341.96880000085 149162.25,171291.625 149133.4843999967,171308.40630000085 149090.3125,171234.07809999958 149123.8906000033,171219.6875 149045.28130000085,171076.76559999958 148980.0156000033,171109.39059999958 148876.9218999967,171162.14059999958 148843.34380000085,171176.53130000085 148903.2968999967,171322.79690000042 148992.0156000033,171572.15630000085 149039.3906000033,171694.54690000042 149049.5625,171720.82809999958 149065.1093999967,171749.70309999958 149051.1875,171755.9375 149053.5156000033,171761.03130000085 149188.09380000085,171703.54690000042</v>
          </cell>
          <cell r="C159">
            <v>2426</v>
          </cell>
          <cell r="D159">
            <v>2155</v>
          </cell>
          <cell r="E159" t="str">
            <v>21004A35-</v>
          </cell>
          <cell r="F159" t="str">
            <v>AD. MAX (BOULEVARD)</v>
          </cell>
          <cell r="G159" t="str">
            <v>21004A3</v>
          </cell>
          <cell r="H159">
            <v>21004</v>
          </cell>
          <cell r="I159" t="str">
            <v>Bruxelles</v>
          </cell>
          <cell r="J159">
            <v>21000</v>
          </cell>
          <cell r="K159" t="str">
            <v>Arrondissement de Bruxelles-Capitale</v>
          </cell>
          <cell r="L159">
            <v>4000</v>
          </cell>
          <cell r="M159" t="str">
            <v>RÃƒÂ©gion de Bruxelles-Capitale</v>
          </cell>
          <cell r="N159" t="str">
            <v>BE1</v>
          </cell>
          <cell r="O159" t="str">
            <v>BE10</v>
          </cell>
          <cell r="P159" t="str">
            <v>BE100</v>
          </cell>
          <cell r="Q159" t="str">
            <v>[(4.357221344036863, 50.85572514131492), (4.3581432002849505, 50.85546930302243), (4.358256379639749, 50.85543799047257), (4.358822720475646, 50.85525066137405), (4.359734795056318, 50.854994107688995), (4.360297792608864, 50.854825734546594), (4.36035726553091, 50.85480803996438), (4.360242796830642, 50.854608999562906), (4.359800084402953, 50.85471670282219), (4.3596523317086335, 50.85452117077991), (4.358992989801244, 50.853747883725894), (4.358637311762218, 50.853624953004875), (4.358489313255924, 50.85359572512244), (4.3573658814178975, 50.85247474969154), (4.356855193640373, 50.852022136273256), (4.356446657532393, 50.852172951957606), (4.355833747912011, 50.85150471604272), (4.356310615877656, 50.851375400550694), (4.355194657178188, 50.85009048612106), (4.354267774329121, 50.85038366320665), (4.352803643066874, 50.85085767795098), (4.352326770705618, 50.85098698010282), (4.353177725650965, 50.85230194631275), (4.35443697166704, 50.85454371540833), (4.355109473808462, 50.855644021258954), (4.355253871038092, 50.85588029178109), (4.355474600199484, 50.8561398872833), (4.3552768634449555, 50.85619590993902), (4.355309915155832, 50.85624170421201), (4.357221344036863, 50.85572514131492)]</v>
          </cell>
        </row>
        <row r="160">
          <cell r="A160">
            <v>158</v>
          </cell>
          <cell r="B160" t="str">
            <v>149637.3281000033,171499.95309999958 149651.1875,171493.03130000085 149681.2031000033,171479.95309999958 149714.2968999967,171464.54690000042 149755.09380000085,171446.07809999958 149778.4843999967,171435.20309999958 149783.7031000033,171432.76559999958 149731.71880000085,171262.84380000085 149652.59380000085,171023.07809999958 149608.21880000085,170891.8125 149594.90630000085,170852.875 149580.6718999967,170809.8125 149562.8281000033,170812.51559999958 149565.0781000033,170886.40630000085 149548.2968999967,170922.35940000042 149531.5,170946.34380000085 149507.53130000085,170975.125 149447.5781000033,171001.5 149449.96880000085,171112.29690000042 149487.1406000033,171164.54690000042 149578.2656000033,171363.5625 149630.2343999967,171503.5 149637.3281000033,171499.95309999958</v>
          </cell>
          <cell r="C160">
            <v>2427</v>
          </cell>
          <cell r="D160">
            <v>2156</v>
          </cell>
          <cell r="E160" t="str">
            <v>21004A3MJ</v>
          </cell>
          <cell r="F160" t="str">
            <v>CITE ADMINISTRATIVE ET CONGRES</v>
          </cell>
          <cell r="G160" t="str">
            <v>21004A3</v>
          </cell>
          <cell r="H160">
            <v>21004</v>
          </cell>
          <cell r="I160" t="str">
            <v>Bruxelles</v>
          </cell>
          <cell r="J160">
            <v>21000</v>
          </cell>
          <cell r="K160" t="str">
            <v>Arrondissement de Bruxelles-Capitale</v>
          </cell>
          <cell r="L160">
            <v>4000</v>
          </cell>
          <cell r="M160" t="str">
            <v>RÃƒÂ©gion de Bruxelles-Capitale</v>
          </cell>
          <cell r="N160" t="str">
            <v>BE1</v>
          </cell>
          <cell r="O160" t="str">
            <v>BE10</v>
          </cell>
          <cell r="P160" t="str">
            <v>BE100</v>
          </cell>
          <cell r="Q160" t="str">
            <v>[(4.363601573697972, 50.85389535349656), (4.363798403820196, 50.853833137360404), (4.364224679840804, 50.853715585733525), (4.364694670059238, 50.85357710627649), (4.365274053765308, 50.85341109636979), (4.365606237405184, 50.85331334307648), (4.365680351043749, 50.85329143271914), (4.364942207041775, 50.851763903236126), (4.363818759040216, 50.84960849287329), (4.363188747358847, 50.84842845499156), (4.362999749592365, 50.84807841787364), (4.362797668156349, 50.847691298090474), (4.362544289785027, 50.84771558593963), (4.362576161113528, 50.848379828717015), (4.3623378311221765, 50.84870301802738), (4.362099288618847, 50.84891861407865), (4.361758898030027, 50.8491773250551), (4.360907521148259, 50.849414374306), (4.360941318052984, 50.85041038582919), (4.361469108569165, 50.8508801184178), (4.362762935745703, 50.85266923539182), (4.363500829316275, 50.85392723444604), (4.363601573697972, 50.85389535349656)]</v>
          </cell>
        </row>
        <row r="161">
          <cell r="A161">
            <v>159</v>
          </cell>
          <cell r="B161" t="str">
            <v>148330.5625,169732.53130000085 148563.5468999967,169591.89059999958 148511.25,169502.89059999958 148472.8906000033,169440.54690000042 148412.9531000033,169371.01559999958 148353.0,169315.85940000042 148329.03130000085,169255.92190000042 148313.4375,169129.89059999958 148283.90630000085,169135.70309999958 148217.09380000085,169161.29690000042 148176.7968999967,169186.29690000042 148174.09380000085,169198.90630000085 148150.90630000085,169283.5 148143.46880000085,169316.20309999958 148127.40630000085,169386.90630000085 148098.09380000085,169514.59380000085 148064.59380000085,169660.65630000085 148139.78130000085,169679.67190000042 148311.375,169723.07809999958 148320.2031000033,169729.70309999958 148326.9531000033,169734.76559999958 148330.5625,169732.53130000085</v>
          </cell>
          <cell r="C161">
            <v>2428</v>
          </cell>
          <cell r="D161">
            <v>2157</v>
          </cell>
          <cell r="E161" t="str">
            <v>21004A70-</v>
          </cell>
          <cell r="F161" t="str">
            <v>BLAES (RUE)-SUD</v>
          </cell>
          <cell r="G161" t="str">
            <v>21004A7</v>
          </cell>
          <cell r="H161">
            <v>21004</v>
          </cell>
          <cell r="I161" t="str">
            <v>Bruxelles</v>
          </cell>
          <cell r="J161">
            <v>21000</v>
          </cell>
          <cell r="K161" t="str">
            <v>Arrondissement de Bruxelles-Capitale</v>
          </cell>
          <cell r="L161">
            <v>4000</v>
          </cell>
          <cell r="M161" t="str">
            <v>RÃƒÂ©gion de Bruxelles-Capitale</v>
          </cell>
          <cell r="N161" t="str">
            <v>BE1</v>
          </cell>
          <cell r="O161" t="str">
            <v>BE10</v>
          </cell>
          <cell r="P161" t="str">
            <v>BE100</v>
          </cell>
          <cell r="Q161" t="str">
            <v>[(4.345051313217852, 50.83800490933798), (4.348359456242324, 50.83674121763807), (4.3476173804655405, 50.83594102132855), (4.347073077478056, 50.83538048371645), (4.346222500185049, 50.83475527352683), (4.345371661632369, 50.834259282627116), (4.34503167619548, 50.8337204053257), (4.344810876515206, 50.832587397211974), (4.344391652537204, 50.83263956499524), (4.343443122348927, 50.832869446195176), (4.342870980818199, 50.83309406326792), (4.342832548813246, 50.83320740781061), (4.342502982373955, 50.833967795450796), (4.342397242772802, 50.834261758361386), (4.342168875891997, 50.834897297711485), (4.34175211937841, 50.8360450571156), (4.34127580061909, 50.837357983848605), (4.342343107627718, 50.837529164491535), (4.344778955929195, 50.8379198756289), (4.344904256332758, 50.83797945614902), (4.345000061741844, 50.838024984579945), (4.345051313217852, 50.83800490933798)]</v>
          </cell>
        </row>
        <row r="162">
          <cell r="A162">
            <v>160</v>
          </cell>
          <cell r="B162" t="str">
            <v>148496.875,169977.64059999958 148568.3281000033,169917.85940000042 148619.1406000033,169865.0 148671.7656000033,169820.35940000042 148697.1875,169806.04690000042 148680.40630000085,169774.89059999958 148590.3906000033,169637.17190000042 148563.5468999967,169591.89059999958 148330.5625,169732.53130000085 148326.9531000033,169734.76559999958 148335.6406000033,169741.28130000085 148384.1718999967,169824.1875 148415.34380000085,169900.92190000042 148452.7031000033,170012.98440000042 148496.875,169977.64059999958</v>
          </cell>
          <cell r="C162">
            <v>2429</v>
          </cell>
          <cell r="D162">
            <v>2158</v>
          </cell>
          <cell r="E162" t="str">
            <v>21004A71-</v>
          </cell>
          <cell r="F162" t="str">
            <v>BLAES (RUE)-CENTRE</v>
          </cell>
          <cell r="G162" t="str">
            <v>21004A7</v>
          </cell>
          <cell r="H162">
            <v>21004</v>
          </cell>
          <cell r="I162" t="str">
            <v>Bruxelles</v>
          </cell>
          <cell r="J162">
            <v>21000</v>
          </cell>
          <cell r="K162" t="str">
            <v>Arrondissement de Bruxelles-Capitale</v>
          </cell>
          <cell r="L162">
            <v>4000</v>
          </cell>
          <cell r="M162" t="str">
            <v>RÃƒÂ©gion de Bruxelles-Capitale</v>
          </cell>
          <cell r="N162" t="str">
            <v>BE1</v>
          </cell>
          <cell r="O162" t="str">
            <v>BE10</v>
          </cell>
          <cell r="P162" t="str">
            <v>BE100</v>
          </cell>
          <cell r="Q162" t="str">
            <v>[(4.347411434993685, 50.84020876756068), (4.348426106399141, 50.83967153708114), (4.349147693846771, 50.83919647452951), (4.349894970057664, 50.83879529465267), (4.3502559323285155, 50.83866668738298), (4.350017798744282, 50.83838657027698), (4.3487403707959125, 50.83714833912069), (4.348359456242324, 50.83674121763807), (4.345051313217852, 50.83800490933798), (4.345000061741844, 50.838024984579945), (4.345123367124432, 50.83808358191498), (4.34581200008591, 50.83882900297376), (4.34625422601281, 50.839518892615025), (4.346784165872234, 50.840526379460655), (4.347411434993685, 50.84020876756068)]</v>
          </cell>
        </row>
        <row r="163">
          <cell r="A163">
            <v>161</v>
          </cell>
          <cell r="B163" t="str">
            <v>148452.7031000033,170012.98440000042 148415.34380000085,169900.92190000042 148384.1718999967,169824.1875 148335.6406000033,169741.28130000085 148326.9531000033,169734.76559999958 148320.2031000033,169729.70309999958 148311.375,169723.07809999958 148139.78130000085,169679.67190000042 148064.59380000085,169660.65630000085 148050.6093999967,169723.70309999958 148030.90630000085,169812.57809999958 148077.2656000033,169836.1875 148233.1093999967,169953.67190000042 148302.65630000085,170008.8125 148384.1718999967,170037.59380000085 148412.9531000033,170044.78130000085 148452.7031000033,170012.98440000042</v>
          </cell>
          <cell r="C163">
            <v>2430</v>
          </cell>
          <cell r="D163">
            <v>2159</v>
          </cell>
          <cell r="E163" t="str">
            <v>21004A72-</v>
          </cell>
          <cell r="F163" t="str">
            <v>SAINT-THOMAS (INSTITUT)</v>
          </cell>
          <cell r="G163" t="str">
            <v>21004A7</v>
          </cell>
          <cell r="H163">
            <v>21004</v>
          </cell>
          <cell r="I163" t="str">
            <v>Bruxelles</v>
          </cell>
          <cell r="J163">
            <v>21000</v>
          </cell>
          <cell r="K163" t="str">
            <v>Arrondissement de Bruxelles-Capitale</v>
          </cell>
          <cell r="L163">
            <v>4000</v>
          </cell>
          <cell r="M163" t="str">
            <v>RÃƒÂ©gion de Bruxelles-Capitale</v>
          </cell>
          <cell r="N163" t="str">
            <v>BE1</v>
          </cell>
          <cell r="O163" t="str">
            <v>BE10</v>
          </cell>
          <cell r="P163" t="str">
            <v>BE100</v>
          </cell>
          <cell r="Q163" t="str">
            <v>[(4.346784165872234, 50.840526379460655), (4.34625422601281, 50.839518892615025), (4.34581200008591, 50.83882900297376), (4.345123367124432, 50.83808358191498), (4.345000061741844, 50.838024984579945), (4.344904256332758, 50.83797945614902), (4.344778955929195, 50.8379198756289), (4.342343107627718, 50.837529164491535), (4.34127580061909, 50.837357983848605), (4.341076945261483, 50.837924699793376), (4.34079676276309, 50.83872357992951), (4.3414548022347, 50.838935968748025), (4.343666767064835, 50.83999258015155), (4.344653899072986, 50.840488469701455), (4.345811091139339, 50.84074742559331), (4.346219683339429, 50.84081211474168), (4.346784165872234, 50.840526379460655)]</v>
          </cell>
        </row>
        <row r="164">
          <cell r="A164">
            <v>162</v>
          </cell>
          <cell r="B164" t="str">
            <v>148437.9375,172032.51559999958 148625.2031000033,171947.5625 148601.1718999967,171874.28130000085 148766.625,171802.34380000085 148937.8281000033,171726.25 148955.96880000085,171718.92190000042 148989.9531000033,171704.6875 148979.53130000085,171706.82809999958 148927.3125,171712.25 148856.75,171719.57809999958 148851.1718999967,171694.51559999958 148510.0625,171699.25 148442.9218999967,171680.0625 148380.5781000033,171708.82809999958 148267.09380000085,171775.26559999958 148409.40630000085,172014.5 148425.25,172038.23440000042 148437.9375,172032.51559999958</v>
          </cell>
          <cell r="C164">
            <v>2431</v>
          </cell>
          <cell r="D164">
            <v>2160</v>
          </cell>
          <cell r="E164" t="str">
            <v>21004A811</v>
          </cell>
          <cell r="F164" t="str">
            <v>QUAI DU COMMERCE</v>
          </cell>
          <cell r="G164" t="str">
            <v>21004A8</v>
          </cell>
          <cell r="H164">
            <v>21004</v>
          </cell>
          <cell r="I164" t="str">
            <v>Bruxelles</v>
          </cell>
          <cell r="J164">
            <v>21000</v>
          </cell>
          <cell r="K164" t="str">
            <v>Arrondissement de Bruxelles-Capitale</v>
          </cell>
          <cell r="L164">
            <v>4000</v>
          </cell>
          <cell r="M164" t="str">
            <v>RÃƒÂ©gion de Bruxelles-Capitale</v>
          </cell>
          <cell r="N164" t="str">
            <v>BE1</v>
          </cell>
          <cell r="O164" t="str">
            <v>BE10</v>
          </cell>
          <cell r="P164" t="str">
            <v>BE100</v>
          </cell>
          <cell r="Q164" t="str">
            <v>[(4.346566221335231, 50.85868093082498), (4.3492262533460755, 50.85791770396166), (4.348885213910761, 50.8572588882014), (4.351235298194219, 50.85661256796109), (4.353666991596958, 50.85592884756977), (4.353924647971059, 50.8558630030657), (4.35440733388125, 50.855735100323926), (4.354259317103652, 50.85575432587611), (4.353517686725239, 50.85580297623681), (4.352515530008005, 50.855868723384), (4.352436384250532, 50.855643413706765), (4.347591916219849, 50.85568522718965), (4.346638460579367, 50.85551257084193), (4.345752931004446, 50.85577099373295), (4.344140913745492, 50.85636791508635), (4.346161069451819, 50.858518904834284), (4.346385997563826, 50.85873230669075), (4.346566221335231, 50.85868093082498)]</v>
          </cell>
        </row>
        <row r="165">
          <cell r="A165">
            <v>163</v>
          </cell>
          <cell r="B165" t="str">
            <v>148695.6406000033,171915.60940000042 148751.09380000085,171890.45309999958 148798.0468999967,171869.40630000085 149051.1875,171755.9375 149065.1093999967,171749.70309999958 149049.5625,171720.82809999958 149039.3906000033,171694.54690000042 148989.9531000033,171704.6875 148955.96880000085,171718.92190000042 148937.8281000033,171726.25 148766.625,171802.34380000085 148601.1718999967,171874.28130000085 148625.2031000033,171947.5625 148695.6406000033,171915.60940000042</v>
          </cell>
          <cell r="C165">
            <v>2432</v>
          </cell>
          <cell r="D165">
            <v>2161</v>
          </cell>
          <cell r="E165" t="str">
            <v>21004A822</v>
          </cell>
          <cell r="F165" t="str">
            <v>RUE DES COMMERCANTS</v>
          </cell>
          <cell r="G165" t="str">
            <v>21004A8</v>
          </cell>
          <cell r="H165">
            <v>21004</v>
          </cell>
          <cell r="I165" t="str">
            <v>Bruxelles</v>
          </cell>
          <cell r="J165">
            <v>21000</v>
          </cell>
          <cell r="K165" t="str">
            <v>Arrondissement de Bruxelles-Capitale</v>
          </cell>
          <cell r="L165">
            <v>4000</v>
          </cell>
          <cell r="M165" t="str">
            <v>RÃƒÂ©gion de Bruxelles-Capitale</v>
          </cell>
          <cell r="N165" t="str">
            <v>BE1</v>
          </cell>
          <cell r="O165" t="str">
            <v>BE10</v>
          </cell>
          <cell r="P165" t="str">
            <v>BE100</v>
          </cell>
          <cell r="Q165" t="str">
            <v>[(4.3502267671444, 50.85763061857486), (4.35101443118936, 50.85740459360209), (4.351681352054115, 50.85721548880652), (4.3552768634449555, 50.85619590993902), (4.355474600199484, 50.8561398872833), (4.355253871038092, 50.85588029178109), (4.355109473808462, 50.855644021258954), (4.35440733388125, 50.855735100323926), (4.353924647971059, 50.8558630030657), (4.353666991596958, 50.85592884756977), (4.351235298194219, 50.85661256796109), (4.348885213910761, 50.8572588882014), (4.3492262533460755, 50.85791770396166), (4.3502267671444, 50.85763061857486)]</v>
          </cell>
        </row>
        <row r="166">
          <cell r="A166">
            <v>164</v>
          </cell>
          <cell r="B166" t="str">
            <v>148927.3125,171712.25 148979.53130000085,171706.82809999958 148989.9531000033,171704.6875 149039.3906000033,171694.54690000042 148992.0156000033,171572.15630000085 148903.2968999967,171322.79690000042 148843.34380000085,171176.53130000085 148798.9843999967,171193.3125 148735.4531000033,171246.0625 148797.7968999967,171481.04690000042 148826.5625,171572.15630000085 148844.6406000033,171662.04690000042 148851.1718999967,171694.51559999958 148856.75,171719.57809999958 148927.3125,171712.25</v>
          </cell>
          <cell r="C166">
            <v>2433</v>
          </cell>
          <cell r="D166">
            <v>2162</v>
          </cell>
          <cell r="E166" t="str">
            <v>21004A83-</v>
          </cell>
          <cell r="F166" t="str">
            <v>E. JACQMAIN (BOULEVARD)-OUEST</v>
          </cell>
          <cell r="G166" t="str">
            <v>21004A8</v>
          </cell>
          <cell r="H166">
            <v>21004</v>
          </cell>
          <cell r="I166" t="str">
            <v>Bruxelles</v>
          </cell>
          <cell r="J166">
            <v>21000</v>
          </cell>
          <cell r="K166" t="str">
            <v>Arrondissement de Bruxelles-Capitale</v>
          </cell>
          <cell r="L166">
            <v>4000</v>
          </cell>
          <cell r="M166" t="str">
            <v>RÃƒÂ©gion de Bruxelles-Capitale</v>
          </cell>
          <cell r="N166" t="str">
            <v>BE1</v>
          </cell>
          <cell r="O166" t="str">
            <v>BE10</v>
          </cell>
          <cell r="P166" t="str">
            <v>BE100</v>
          </cell>
          <cell r="Q166" t="str">
            <v>[(4.353517686725239, 50.85580297623681), (4.354259317103652, 50.85575432587611), (4.35440733388125, 50.855735100323926), (4.355109473808462, 50.855644021258954), (4.35443697166704, 50.85454371540833), (4.353177725650965, 50.85230194631275), (4.352326770705618, 50.85098698010282), (4.3516967865146245, 50.851137748424776), (4.350794424450392, 50.85161181514976), (4.351679020278087, 50.853724334453865), (4.352087255006919, 50.85454341844723), (4.352343724233474, 50.855351524165926), (4.352436384250532, 50.855643413706765), (4.352515530008005, 50.855868723384), (4.353517686725239, 50.85580297623681)]</v>
          </cell>
        </row>
        <row r="167">
          <cell r="A167">
            <v>165</v>
          </cell>
          <cell r="B167" t="str">
            <v>150187.2968999967,170511.89059999958 150342.3281000033,170463.78130000085 150343.5468999967,170463.3125 150424.40630000085,170432.15630000085 150359.75,170247.42190000042 150346.1406000033,170208.51559999958 150292.2968999967,170043.21880000085 150294.6875,170043.21880000085 150291.5781000033,170024.07809999958 150287.0,170025.5 150240.0,169876.09380000085 149994.59380000085,169956.0 149969.59380000085,169873.40630000085 149920.15630000085,169836.10940000042 149918.2968999967,169834.70309999958 149914.9531000033,169838.70309999958 149888.0,169870.90630000085 149809.5,169808.5 149803.78130000085,169808.51559999958 149594.40630000085,169809.0 149552.3593999967,169785.0 149528.3281000033,169810.53130000085 149719.8281000033,169956.1875 149730.09380000085,169967.78130000085 149777.3593999967,170021.1875 149804.5156000033,170051.85940000042 149845.6406000033,170132.3125 149879.4375,170272.89059999958 149985.875,170580.84380000085 150187.2968999967,170511.89059999958</v>
          </cell>
          <cell r="C167">
            <v>2434</v>
          </cell>
          <cell r="D167">
            <v>2163</v>
          </cell>
          <cell r="E167" t="str">
            <v>21004B10-</v>
          </cell>
          <cell r="F167" t="str">
            <v>ORBAN (SQUARE)</v>
          </cell>
          <cell r="G167" t="str">
            <v>21004B1</v>
          </cell>
          <cell r="H167">
            <v>21004</v>
          </cell>
          <cell r="I167" t="str">
            <v>Bruxelles</v>
          </cell>
          <cell r="J167">
            <v>21000</v>
          </cell>
          <cell r="K167" t="str">
            <v>Arrondissement de Bruxelles-Capitale</v>
          </cell>
          <cell r="L167">
            <v>4000</v>
          </cell>
          <cell r="M167" t="str">
            <v>RÃƒÂ©gion de Bruxelles-Capitale</v>
          </cell>
          <cell r="N167" t="str">
            <v>BE1</v>
          </cell>
          <cell r="O167" t="str">
            <v>BE10</v>
          </cell>
          <cell r="P167" t="str">
            <v>BE100</v>
          </cell>
          <cell r="Q167" t="str">
            <v>[(4.371411334389514, 50.845013196749726), (4.373612545112381, 50.844580634221565), (4.373629849989398, 50.8445764191181), (4.374777908281342, 50.844296279951564), (4.373859674596735, 50.84263565467622), (4.373666405314777, 50.84228591486939), (4.372901779982955, 50.84080000864403), (4.372935720662609, 50.84080000724566), (4.372891557196014, 50.840627943177225), (4.37282656088696, 50.84064072803419), (4.372159161646784, 50.839297661399975), (4.368675113455776, 50.84001604996667), (4.368320176771984, 50.839273572494044), (4.367618311181589, 50.83893829005916), (4.367591913422628, 50.838925647969184), (4.3675444411091595, 50.838961605894234), (4.3671617822006565, 50.839251095240435), (4.366047335036878, 50.838690077609485), (4.365966147105131, 50.838690216405745), (4.362993666539648, 50.838694479493185), (4.362396756129386, 50.83847870321241), (4.362055557780266, 50.83870820066564), (4.364774176706978, 50.8400176901748), (4.3649199151208355, 50.84012191702657), (4.365590935999224, 50.84060202988398), (4.365976473693111, 50.84087776340297), (4.36656032569979, 50.84160100786352), (4.367040139141692, 50.84286474356579), (4.368551385313396, 50.8456330989702), (4.371411334389514, 50.845013196749726)]</v>
          </cell>
        </row>
        <row r="168">
          <cell r="A168">
            <v>166</v>
          </cell>
          <cell r="B168" t="str">
            <v>150358.3593999967,170562.6875 150372.9531000033,170557.6875 150343.5468999967,170463.3125 150342.3281000033,170463.78130000085 150187.2968999967,170511.89059999958 149985.875,170580.84380000085 150020.34380000085,170680.59380000085 150358.3593999967,170562.6875</v>
          </cell>
          <cell r="C168">
            <v>2435</v>
          </cell>
          <cell r="D168">
            <v>2164</v>
          </cell>
          <cell r="E168" t="str">
            <v>21004B112</v>
          </cell>
          <cell r="F168" t="str">
            <v>RUE DU COMMERCE</v>
          </cell>
          <cell r="G168" t="str">
            <v>21004B1</v>
          </cell>
          <cell r="H168">
            <v>21004</v>
          </cell>
          <cell r="I168" t="str">
            <v>Bruxelles</v>
          </cell>
          <cell r="J168">
            <v>21000</v>
          </cell>
          <cell r="K168" t="str">
            <v>Arrondissement de Bruxelles-Capitale</v>
          </cell>
          <cell r="L168">
            <v>4000</v>
          </cell>
          <cell r="M168" t="str">
            <v>RÃƒÂ©gion de Bruxelles-Capitale</v>
          </cell>
          <cell r="N168" t="str">
            <v>BE1</v>
          </cell>
          <cell r="O168" t="str">
            <v>BE10</v>
          </cell>
          <cell r="P168" t="str">
            <v>BE100</v>
          </cell>
          <cell r="Q168" t="str">
            <v>[(4.373840277520182, 50.84546974240897), (4.374047487289721, 50.845424784473074), (4.373629849989398, 50.8445764191181), (4.373612545112381, 50.844580634221565), (4.371411334389514, 50.845013196749726), (4.368551385313396, 50.8456330989702), (4.3690408265686855, 50.84652980024075), (4.373840277520182, 50.84546974240897)]</v>
          </cell>
        </row>
        <row r="169">
          <cell r="A169">
            <v>167</v>
          </cell>
          <cell r="B169" t="str">
            <v>150489.34380000085,170410.32809999958 150670.96880000085,170349.78130000085 150812.5,170302.60940000042 150816.90630000085,170301.14059999958 150800.625,170273.23440000042 150759.2968999967,170260.64059999958 150667.9375,170227.42190000042 150641.6875,170217.875 150564.1718999967,170185.79690000042 150500.03130000085,170143.03130000085 150465.28130000085,170094.92190000042 150414.0156000033,169992.40630000085 150415.0625,169991.625 150413.46880000085,169986.32809999958 150362.3906000033,170002.14059999958 150291.5781000033,170024.07809999958 150294.6875,170043.21880000085 150292.2968999967,170043.21880000085 150346.1406000033,170208.51559999958 150359.75,170247.42190000042 150424.40630000085,170432.15630000085 150489.34380000085,170410.32809999958</v>
          </cell>
          <cell r="C169">
            <v>2436</v>
          </cell>
          <cell r="D169">
            <v>2165</v>
          </cell>
          <cell r="E169" t="str">
            <v>21004B13-</v>
          </cell>
          <cell r="F169" t="str">
            <v>TREVES (RUE DE)</v>
          </cell>
          <cell r="G169" t="str">
            <v>21004B1</v>
          </cell>
          <cell r="H169">
            <v>21004</v>
          </cell>
          <cell r="I169" t="str">
            <v>Bruxelles</v>
          </cell>
          <cell r="J169">
            <v>21000</v>
          </cell>
          <cell r="K169" t="str">
            <v>Arrondissement de Bruxelles-Capitale</v>
          </cell>
          <cell r="L169">
            <v>4000</v>
          </cell>
          <cell r="M169" t="str">
            <v>RÃƒÂ©gion de Bruxelles-Capitale</v>
          </cell>
          <cell r="N169" t="str">
            <v>BE1</v>
          </cell>
          <cell r="O169" t="str">
            <v>BE10</v>
          </cell>
          <cell r="P169" t="str">
            <v>BE100</v>
          </cell>
          <cell r="Q169" t="str">
            <v>[(4.375699898923391, 50.84409999866972), (4.378278593198042, 50.843555516155206), (4.38028799816848, 50.843131271441294), (4.380350556520759, 50.84311806110411), (4.3801193262366, 50.84286722160465), (4.379532514827071, 50.84275406807095), (4.378235316180796, 50.84245556716859), (4.377862599344583, 50.842369776730045), (4.37676197724939, 50.84208149640336), (4.375851249120804, 50.84169711773801), (4.375357807721638, 50.84126466859151), (4.374629824586942, 50.840343144483484), (4.374644686885172, 50.840336120133266), (4.3746220538435345, 50.84028850475287), (4.373896893646703, 50.840430689868775), (4.372891557196014, 50.840627943177225), (4.372935720662609, 50.84080000724566), (4.372901779982955, 50.84080000864403), (4.373666405314777, 50.84228591486939), (4.373859674596735, 50.84263565467622), (4.374777908281342, 50.844296279951564), (4.375699898923391, 50.84409999866972)]</v>
          </cell>
        </row>
        <row r="170">
          <cell r="A170">
            <v>168</v>
          </cell>
          <cell r="B170" t="str">
            <v>150489.5156000033,170517.76559999958 150553.4843999967,170495.85940000042 150709.71880000085,170441.98440000042 150863.7656000033,170389.75 150881.6875,170384.9375 150822.9531000033,170311.5 150816.90630000085,170301.14059999958 150812.5,170302.60940000042 150670.96880000085,170349.78130000085 150489.34380000085,170410.32809999958 150424.40630000085,170432.15630000085 150343.5468999967,170463.3125 150372.9531000033,170557.6875 150489.5156000033,170517.76559999958</v>
          </cell>
          <cell r="C170">
            <v>2437</v>
          </cell>
          <cell r="D170">
            <v>2166</v>
          </cell>
          <cell r="E170" t="str">
            <v>21004B1MJ</v>
          </cell>
          <cell r="F170" t="str">
            <v>RUE JOSEPH II</v>
          </cell>
          <cell r="G170" t="str">
            <v>21004B1</v>
          </cell>
          <cell r="H170">
            <v>21004</v>
          </cell>
          <cell r="I170" t="str">
            <v>Bruxelles</v>
          </cell>
          <cell r="J170">
            <v>21000</v>
          </cell>
          <cell r="K170" t="str">
            <v>Arrondissement de Bruxelles-Capitale</v>
          </cell>
          <cell r="L170">
            <v>4000</v>
          </cell>
          <cell r="M170" t="str">
            <v>RÃƒÂ©gion de Bruxelles-Capitale</v>
          </cell>
          <cell r="N170" t="str">
            <v>BE1</v>
          </cell>
          <cell r="O170" t="str">
            <v>BE10</v>
          </cell>
          <cell r="P170" t="str">
            <v>BE100</v>
          </cell>
          <cell r="Q170" t="str">
            <v>[(4.375702494686721, 50.84506581004029), (4.3766107420694516, 50.84486882134936), (4.3788289701597405, 50.844384328778), (4.381016095958684, 50.8439145458235), (4.381270547875992, 50.84387125542306), (4.3804364350027, 50.843211178161646), (4.380350556520759, 50.84311806110411), (4.38028799816848, 50.843131271441294), (4.378278593198042, 50.843555516155206), (4.375699898923391, 50.84409999866972), (4.374777908281342, 50.844296279951564), (4.373629849989398, 50.8445764191181), (4.374047487289721, 50.845424784473074), (4.375702494686721, 50.84506581004029)]</v>
          </cell>
        </row>
        <row r="171">
          <cell r="A171">
            <v>169</v>
          </cell>
          <cell r="B171" t="str">
            <v>150725.125,169990.03130000085 150725.6718999967,169990.98440000042 150804.25,169963.78130000085 150814.2968999967,169948.90630000085 150826.7031000033,169928.70309999958 150837.0,169914.5 150842.7031000033,169902.40630000085 150842.7968999967,169888.70309999958 150843.40630000085,169874.40630000085 150845.90630000085,169834.29690000042 150843.7031000033,169794.59380000085 150844.2968999967,169735.59380000085 150843.40630000085,169724.90630000085 150837.90630000085,169708.59380000085 150836.0625,169705.65630000085 150828.90630000085,169694.29690000042 150791.0,169629.29690000042 150772.7566,169607.56019999832 150768.07680000365,169607.71620000154 150764.14570000023,169601.86520000175 150764.04259999841,169601.71860000119 150759.54800000042,169602.72190000117 150754.74549999833,169603.8302000016 150750.84019999951,169599.7137000002 150750.55409999937,169599.13769999892 150748.0645999983,169594.12649999931 150740.93410000205,169586.4956 150731.17660000175,169575.86239999905 150724.42140000314,169569.1072999984 150720.79370000213,169565.35440000147 150711.28639999777,169558.97450000048 150700.2779000029,169551.84400000051 150692.52199999988,169548.09109999985 150685.26640000194,169543.71279999986 150683.14050000161,169548.79140000045 150683.01470000297,169549.09189999849 150664.00010000169,169545.83940000087 150659.24639999866,169544.9637000002 150648.98849999905,169541.83630000055 150635.85350000113,169538.08339999989 150618.34000000358,169532.4541000016 150617.08910000324,169532.07880000025 150617.65720000118,169530.63949999958 150618.95799999684,169527.34430000186 150618.56329999864,169527.25840000063 150621.09210000187,169515.87889999896 150614.81099999696,169514.08430000022 150610.19489999861,169512.7654 150563.49239999801,169501.42339999974 150566.04379999638,169488.15630000085 150548.09380000085,169485.90630000085 150505,169490 150423.8906000033,169496.95309999958 150422.09380000085,169506.79690000042 150497.09380000085,169513.29690000042 150519.90630000085,169651.70309999958 150504.78130000085,169670.57809999958 150519.5781000033,169670.15630000085 150519.5781000033,169672.60940000042 150534.0781000033,169673.1875 150561.6875,169686.45309999958 150599.25,169703.01559999958 150631.21880000085,169719.46880000085 150611.2343999967,169752.78130000085 150595.9375,169757.15630000085 150586.0,169770.42190000042 150579.375,169778.14059999958 150563.90630000085,169790.29690000042 150561.6875,169798.03130000085 150558.375,169814.60940000042 150561.6875,169834.5 150573.84380000085,169861.01559999958 150580.46880000085,169870.95309999958 150590.4218999967,169884.21880000085 150601.1875,169894.98440000042 150608.7656000033,169900.125 150630.9218999967,169915.17190000042 150648.3125,169929.29690000042 150659.1718999967,169945.59380000085 150670.0468999967,169980.35940000042 150677.6406000033,170006.42190000042 150725.125,169990.03130000085</v>
          </cell>
          <cell r="C171">
            <v>2438</v>
          </cell>
          <cell r="D171">
            <v>2167</v>
          </cell>
          <cell r="E171" t="str">
            <v>21004B293</v>
          </cell>
          <cell r="F171" t="str">
            <v>LEOPOLD (PARC)</v>
          </cell>
          <cell r="G171" t="str">
            <v>21004B2</v>
          </cell>
          <cell r="H171">
            <v>21004</v>
          </cell>
          <cell r="I171" t="str">
            <v>Bruxelles</v>
          </cell>
          <cell r="J171">
            <v>21000</v>
          </cell>
          <cell r="K171" t="str">
            <v>Arrondissement de Bruxelles-Capitale</v>
          </cell>
          <cell r="L171">
            <v>4000</v>
          </cell>
          <cell r="M171" t="str">
            <v>RÃƒÂ©gion de Bruxelles-Capitale</v>
          </cell>
          <cell r="N171" t="str">
            <v>BE1</v>
          </cell>
          <cell r="O171" t="str">
            <v>BE10</v>
          </cell>
          <cell r="P171" t="str">
            <v>BE100</v>
          </cell>
          <cell r="Q171" t="str">
            <v>[(4.379046770069126, 50.84032146473667), (4.379054536632531, 50.840330031932055), (4.380170079667947, 50.840085379191834), (4.380312684161348, 50.83995164513426), (4.380488770805188, 50.83977000933871), (4.38063492434885, 50.839642314568735), (4.380715863239058, 50.83953358917311), (4.380717161842295, 50.83941040366994), (4.380725779029159, 50.83928188118722), (4.380761174578452, 50.838921312570854), (4.380729799798419, 50.838564403573756), (4.380738087195621, 50.83803402008468), (4.380725417770436, 50.83793794578176), (4.380647296788197, 50.83779131235984), (4.380621113968683, 50.837764908397055), (4.380519492970449, 50.837662803469), (4.3799812042192805, 50.83707853934727), (4.3797221646591495, 50.83688316242916), (4.379655728812951, 50.836884571370476), (4.3795999085663775, 50.83683197907127), (4.379598444599136, 50.83683066134854), (4.379534639843448, 50.836839686799415), (4.379466464231276, 50.83684965654137), (4.37941101425891, 50.83681265647151), (4.379406951435782, 50.83680747888923), (4.379371598807893, 50.83676243391769), (4.3792703555068595, 50.836693845341124), (4.379131812491315, 50.83659827090013), (4.379035899585951, 50.836537554654896), (4.378984391959356, 50.83650382260878), (4.378849410733527, 50.83644648270911), (4.378693116942187, 50.83638239703393), (4.37858300492617, 50.8363486700961), (4.378479994185658, 50.83630932036686), (4.378449824544115, 50.83635497731647), (4.378448039255589, 50.83635767883108), (4.378178097622598, 50.836328463892244), (4.378110611437, 50.83632059753997), (4.377964982287314, 50.836292496009484), (4.377778508302331, 50.83625877472323), (4.377529873243277, 50.83620819018839), (4.377512114577557, 50.83620481784253), (4.377520176825572, 50.83619187854836), (4.377538637243028, 50.83616225472736), (4.377533033864972, 50.83616148297732), (4.377568912476246, 50.83605918360135), (4.377479741970732, 50.836043058147645), (4.37741420890721, 50.83603120707294), (4.376751195970182, 50.835929298560174), (4.376787393796362, 50.835810030734706), (4.376532571063663, 50.83578982289631), (4.375920815711928, 50.83582666584784), (4.374769391076045, 50.83588924229792), (4.3747438960979474, 50.835977734994316), (4.375808613252015, 50.83603610173429), (4.376132675097907, 50.837280287948), (4.375917981384622, 50.83744998000683), (4.3761280441775625, 50.837446174003716), (4.376128047948844, 50.83746822623792), (4.376333898846876, 50.83747340879332), (4.3767258790495385, 50.837592632177824), (4.377259167443354, 50.83774148088473), (4.377713047053668, 50.83788935114952), (4.377429394465498, 50.838188838012236), (4.377212235552562, 50.83822818433047), (4.377071177835276, 50.838347446804114), (4.376977137047269, 50.8384168414969), (4.3767575505834895, 50.83852613742303), (4.376726063342984, 50.83859566840489), (4.376679063374462, 50.83874470126034), (4.376726123580009, 50.838923505030316), (4.376898751124604, 50.83916185506324), (4.3769928235827, 50.83925118144298), (4.377134151577445, 50.839370423072126), (4.377287011084881, 50.83946718889264), (4.377394607688614, 50.839513391992924), (4.3777091920912286, 50.83964863119593), (4.377956116729956, 50.839775587814344), (4.378110321551413, 50.83992207623355), (4.378264784752433, 50.8402345893708), (4.378372646698546, 50.840468869595846), (4.379046770069126, 50.84032146473667)]</v>
          </cell>
        </row>
        <row r="172">
          <cell r="A172">
            <v>170</v>
          </cell>
          <cell r="B172" t="str">
            <v>151086.09380000085,170404.07809999958 151088.0625,170403.375 151133.46880000085,170389.26559999958 151272.6093999967,170346.0 151186.96880000085,170062.84380000085 151152.21880000085,169966.625 151167.31870000064,169908.33920000121 151167.7343999967,169906.73440000042 151170.58120000362,169895.75120000169 151166.13849999756,169896.55169999972 151148.87900000066,169899.39359999821 151122.67779999971,169903.691199999 151095.29819999635,169908.12739999965 151068.40380000323,169912.70219999924 151047.26259999722,169916.09860000014 151016.5559,169921.15870000049 151009.00060000271,169922.33700000122 151001.09860000014,169923.72329999879 150990.97860000283,169925.31760000065 150974.48149999976,169928.02089999989 150965.7478,169929.96169999987 150967.78220000118,169943.15269999951 150946.90630000085,169946.20309999958 150876.2031000033,169954.59380000085 150861.5156000033,169956.46880000085 150874.2343999967,170020.07809999958 150917.0,170180.45309999958 150938.3906000033,170260.64059999958 150816.90630000085,170301.14059999958 150822.9531000033,170311.5 150881.6875,170384.9375 150886.7343999967,170391.23440000042 150914.0781000033,170432.25 150933.2968999967,170457.875 151086.09380000085,170404.07809999958</v>
          </cell>
          <cell r="C172">
            <v>2439</v>
          </cell>
          <cell r="D172">
            <v>2168</v>
          </cell>
          <cell r="E172" t="str">
            <v>21004B2MJ</v>
          </cell>
          <cell r="F172" t="str">
            <v>SCHUMAN (ROND-POINT)</v>
          </cell>
          <cell r="G172" t="str">
            <v>21004B2</v>
          </cell>
          <cell r="H172">
            <v>21004</v>
          </cell>
          <cell r="I172" t="str">
            <v>Bruxelles</v>
          </cell>
          <cell r="J172">
            <v>21000</v>
          </cell>
          <cell r="K172" t="str">
            <v>Arrondissement de Bruxelles-Capitale</v>
          </cell>
          <cell r="L172">
            <v>4000</v>
          </cell>
          <cell r="M172" t="str">
            <v>RÃƒÂ©gion de Bruxelles-Capitale</v>
          </cell>
          <cell r="N172" t="str">
            <v>BE1</v>
          </cell>
          <cell r="O172" t="str">
            <v>BE10</v>
          </cell>
          <cell r="P172" t="str">
            <v>BE100</v>
          </cell>
          <cell r="Q172" t="str">
            <v>[(4.384172866361881, 50.84404295809032), (4.384200816853251, 50.84403663372084), (4.384845474536294, 50.84390970661918), (4.3868209067487545, 50.84352047062883), (4.385604000678658, 50.84097521872571), (4.3851103205593915, 50.84011032963331), (4.385324506996674, 50.839586336293394), (4.38533040347757, 50.83957190902483), (4.38537078373001, 50.839473169245814), (4.385307712661186, 50.83948037464567), (4.385062686035533, 50.839505957724725), (4.384690716897814, 50.839544644396426), (4.384302017609855, 50.83958457815145), (4.38392020656356, 50.83962575563686), (4.383620070762809, 50.83965632782373), (4.383184135861367, 50.839701872688146), (4.383076874944109, 50.83971247881357), (4.38296469238992, 50.83972495528797), (4.382821020893241, 50.839739305438336), (4.382586815159659, 50.839763636032664), (4.382462826026795, 50.83978109818146), (4.382491745240889, 50.83989967554587), (4.3821953723714655, 50.83992713324349), (4.381191599339056, 50.84000267817053), (4.380983080884178, 50.84001955665782), (4.381163812814162, 50.84059135438963), (4.381771396775157, 50.842032980629334), (4.382075313475057, 50.84275379234028), (4.380350556520759, 50.84311806110411), (4.3804364350027, 50.843211178161646), (4.381270547875992, 50.84387125542306), (4.381342222166521, 50.843927853462915), (4.381730568733413, 50.84429651953023), (4.382003517221779, 50.844526843919276), (4.384172866361881, 50.84404295809032)]</v>
          </cell>
        </row>
        <row r="173">
          <cell r="A173">
            <v>171</v>
          </cell>
          <cell r="B173" t="str">
            <v>150938.3906000033,170260.64059999958 150917.0,170180.45309999958 150874.2343999967,170020.07809999958 150861.5156000033,169956.46880000085 150808.71880000085,169963.21880000085 150804.25,169963.78130000085 150725.6718999967,169990.98440000042 150725.125,169990.03130000085 150677.6406000033,170006.42190000042 150670.0468999967,169980.35940000042 150659.1718999967,169945.59380000085 150648.3125,169929.29690000042 150630.9218999967,169915.17190000042 150608.7656000033,169900.125 150607.125,169900.92190000042 150572.9531000033,169917.48440000042 150526.75,169939.89059999958 150527.1718999967,169941.09380000085 150519.3281000033,169943.70309999958 150554.0625,170045.90630000085 150622.375,170022.65630000085 150735.25,170084.23440000042 150679.1093999967,170177.78130000085 150667.9375,170227.42190000042 150759.2968999967,170260.64059999958 150800.625,170273.23440000042 150816.90630000085,170301.14059999958 150938.3906000033,170260.64059999958</v>
          </cell>
          <cell r="C173">
            <v>2440</v>
          </cell>
          <cell r="D173">
            <v>2169</v>
          </cell>
          <cell r="E173" t="str">
            <v>21004B2NJ</v>
          </cell>
          <cell r="F173" t="str">
            <v>CITE DE LA CHAUSSEE</v>
          </cell>
          <cell r="G173" t="str">
            <v>21004B2</v>
          </cell>
          <cell r="H173">
            <v>21004</v>
          </cell>
          <cell r="I173" t="str">
            <v>Bruxelles</v>
          </cell>
          <cell r="J173">
            <v>21000</v>
          </cell>
          <cell r="K173" t="str">
            <v>Arrondissement de Bruxelles-Capitale</v>
          </cell>
          <cell r="L173">
            <v>4000</v>
          </cell>
          <cell r="M173" t="str">
            <v>RÃƒÂ©gion de Bruxelles-Capitale</v>
          </cell>
          <cell r="N173" t="str">
            <v>BE1</v>
          </cell>
          <cell r="O173" t="str">
            <v>BE10</v>
          </cell>
          <cell r="P173" t="str">
            <v>BE100</v>
          </cell>
          <cell r="Q173" t="str">
            <v>[(4.382075313475057, 50.84275379234028), (4.381771396775157, 50.842032980629334), (4.381163812814162, 50.84059135438963), (4.380983080884178, 50.84001955665782), (4.380233523438865, 50.840080316026416), (4.380170079667947, 50.840085379191834), (4.379054536632531, 50.840330031932055), (4.379046770069126, 50.84032146473667), (4.378372646698546, 50.840468869595846), (4.378264784752433, 50.8402345893708), (4.378110321551413, 50.83992207623355), (4.377956116729956, 50.839775587814344), (4.3777091920912286, 50.83964863119593), (4.377394607688614, 50.839513391992924), (4.377371317228835, 50.839520557597574), (4.376886200803026, 50.839669484129125), (4.376230280322387, 50.83987095275847), (4.376236272027962, 50.83988176854662), (4.376124915416507, 50.839905232616566), (4.376618216360391, 50.84082395653421), (4.377588045219403, 50.8406148754116), (4.37919071886729, 50.841168292735375), (4.378393837620556, 50.842009307893015), (4.378235316180796, 50.84245556716859), (4.379532514827071, 50.84275406807095), (4.3801193262366, 50.84286722160465), (4.380350556520759, 50.84311806110411), (4.382075313475057, 50.84275379234028)]</v>
          </cell>
        </row>
        <row r="174">
          <cell r="A174">
            <v>172</v>
          </cell>
          <cell r="B174" t="str">
            <v>150679.1093999967,170177.78130000085 150735.25,170084.23440000042 150622.375,170022.65630000085 150554.0625,170045.90630000085 150519.3281000033,169943.70309999958 150527.1718999967,169941.09380000085 150526.75,169939.89059999958 150572.9531000033,169917.48440000042 150607.125,169900.92190000042 150608.7656000033,169900.125 150601.1875,169894.98440000042 150590.4218999967,169884.21880000085 150580.46880000085,169870.95309999958 150573.84380000085,169861.01559999958 150561.6875,169834.5 150558.375,169814.60940000042 150561.6875,169798.03130000085 150563.90630000085,169790.29690000042 150579.375,169778.14059999958 150586.0,169770.42190000042 150595.9375,169757.15630000085 150611.2343999967,169752.78130000085 150631.21880000085,169719.46880000085 150599.25,169703.01559999958 150561.6875,169686.45309999958 150534.0781000033,169673.1875 150519.5781000033,169672.60940000042 150519.5781000033,169670.15630000085 150504.78130000085,169670.57809999958 150459.7968999967,169726.70309999958 150447.09380000085,169726.59380000085 150450.65630000085,169738.42190000042 150504.2968999967,169916.29690000042 150432.59380000085,169980.40630000085 150413.46880000085,169986.32809999958 150415.0625,169991.625 150414.0156000033,169992.40630000085 150465.28130000085,170094.92190000042 150500.03130000085,170143.03130000085 150564.1718999967,170185.79690000042 150641.6875,170217.875 150667.9375,170227.42190000042 150679.1093999967,170177.78130000085</v>
          </cell>
          <cell r="C174">
            <v>2441</v>
          </cell>
          <cell r="D174">
            <v>2170</v>
          </cell>
          <cell r="E174" t="str">
            <v>21004B2WJ</v>
          </cell>
          <cell r="F174" t="str">
            <v>RUE DE PASCAL - ST.-SACREMENT</v>
          </cell>
          <cell r="G174" t="str">
            <v>21004B2</v>
          </cell>
          <cell r="H174">
            <v>21004</v>
          </cell>
          <cell r="I174" t="str">
            <v>Bruxelles</v>
          </cell>
          <cell r="J174">
            <v>21000</v>
          </cell>
          <cell r="K174" t="str">
            <v>Arrondissement de Bruxelles-Capitale</v>
          </cell>
          <cell r="L174">
            <v>4000</v>
          </cell>
          <cell r="M174" t="str">
            <v>RÃƒÂ©gion de Bruxelles-Capitale</v>
          </cell>
          <cell r="N174" t="str">
            <v>BE1</v>
          </cell>
          <cell r="O174" t="str">
            <v>BE10</v>
          </cell>
          <cell r="P174" t="str">
            <v>BE100</v>
          </cell>
          <cell r="Q174" t="str">
            <v>[(4.378393837620556, 50.842009307893015), (4.37919071886729, 50.841168292735375), (4.377588045219403, 50.8406148754116), (4.376618216360391, 50.84082395653421), (4.376124915416507, 50.839905232616566), (4.376236272027962, 50.83988176854662), (4.376230280322387, 50.83987095275847), (4.376886200803026, 50.839669484129125), (4.377371317228835, 50.839520557597574), (4.377394607688614, 50.839513391992924), (4.377287011084881, 50.83946718889264), (4.377134151577445, 50.839370423072126), (4.3769928235827, 50.83925118144298), (4.376898751124604, 50.83916185506324), (4.376726123580009, 50.838923505030316), (4.376679063374462, 50.83874470126034), (4.376726063342984, 50.83859566840489), (4.3767575505834895, 50.83852613742303), (4.376977137047269, 50.8384168414969), (4.377071177835276, 50.838347446804114), (4.377212235552562, 50.83822818433047), (4.377429394465498, 50.838188838012236), (4.377713047053668, 50.83788935114952), (4.377259167443354, 50.83774148088473), (4.3767258790495385, 50.837592632177824), (4.376333898846876, 50.83747340879332), (4.376128047948844, 50.83746822623792), (4.3761280441775625, 50.837446174003716), (4.375917981384622, 50.83744998000683), (4.375279435489449, 50.83795455866928), (4.375099093272843, 50.83795358703543), (4.37514968497884, 50.83805991313188), (4.375911472160455, 50.83965887814648), (4.374893571458441, 50.840235255105995), (4.3746220538435345, 50.84028850475287), (4.374644686885172, 50.840336120133266), (4.374629824586942, 50.840343144483484), (4.375357807721638, 50.84126466859151), (4.375851249120804, 50.84169711773801), (4.37676197724939, 50.84208149640336), (4.377862599344583, 50.842369776730045), (4.378235316180796, 50.84245556716859), (4.378393837620556, 50.842009307893015)]</v>
          </cell>
        </row>
        <row r="175">
          <cell r="A175">
            <v>173</v>
          </cell>
          <cell r="B175" t="str">
            <v>150607.90630000085,170936.53130000085 150623.7968999967,170941.07809999958 150629.3906000033,170927.6875 150627.03130000085,170921.59380000085 150612.2968999967,170883.4375 150553.4843999967,170709.6875 150489.5156000033,170517.76559999958 150372.9531000033,170557.6875 150358.3593999967,170562.6875 150020.34380000085,170680.59380000085 150045.8593999967,170754.40630000085 150061.2343999967,170761.45309999958 150058.8219999969,170755.62180000171 150072.73749999702,170749.30640000105 150078.84529999644,170746.88630000129 150088.41040000319,170744.35099999979 150089.01850000024,170744.5187 150091.0625,170747.96880000085 150088.7968999967,170750.25 150164.8906000033,170754.78130000085 150235.3281000033,170760.46880000085 150304.6093999967,170766.14059999958 150315.96880000085,170767.28130000085 150321.40770000219,170771.30990000069 150324.00190000236,170776.6063000001 150325.934799999,170778.125 150334.77070000023,170788.34160000086 150343.33049999923,170798.83419999853 150350.23359999806,170806.97980000079 150352.71869999915,170810.15520000085 150356.03209999949,170814.02100000158 150359.62169999629,170818.43890000135 150360.45009999722,170819.54340000078 150363.34939999878,170830.45019999892 150364.45390000194,170834.59209999815 150372.61919999868,170831.18989999965 150372.7656000033,170832.03130000085 150461.375,170803.64059999958 150478.40630000085,170866.10940000042 150483.90630000085,170886.28130000085 150484.96880000085,170890.1875 150485.7656000033,170893.07809999958 150488.625,170896.78130000085 150498.90890000015,170902.42060000077 150499.49859999865,170902.42350000143 150508.23589999974,170906.99379999936 150526.3852000013,170916.6184 150547.0094999969,170927.48050000146 150563.09640000015,170935.59279999882 150569.55870000273,170939.03009999916 150576.98340000212,170943.29250000045 150581.52080000192,170945.62990000099 150587.75320000201,170948.7826000005 150595.81599999964,170953.07510000095 150599.81840000302,170955.1053000018 150599.73470000178,170956.3882 150605.625,170959.25 150607.90630000085,170936.53130000085</v>
          </cell>
          <cell r="C175">
            <v>2442</v>
          </cell>
          <cell r="D175">
            <v>2171</v>
          </cell>
          <cell r="E175" t="str">
            <v>21004B411</v>
          </cell>
          <cell r="F175" t="str">
            <v>DEUX EGLISES (RUE DES)</v>
          </cell>
          <cell r="G175" t="str">
            <v>21004B4</v>
          </cell>
          <cell r="H175">
            <v>21004</v>
          </cell>
          <cell r="I175" t="str">
            <v>Bruxelles</v>
          </cell>
          <cell r="J175">
            <v>21000</v>
          </cell>
          <cell r="K175" t="str">
            <v>Arrondissement de Bruxelles-Capitale</v>
          </cell>
          <cell r="L175">
            <v>4000</v>
          </cell>
          <cell r="M175" t="str">
            <v>RÃƒÂ©gion de Bruxelles-Capitale</v>
          </cell>
          <cell r="N175" t="str">
            <v>BE1</v>
          </cell>
          <cell r="O175" t="str">
            <v>BE10</v>
          </cell>
          <cell r="P175" t="str">
            <v>BE100</v>
          </cell>
          <cell r="Q175" t="str">
            <v>[(4.377384250406037, 50.84883018889541), (4.377609904924309, 50.848871044292046), (4.377689310844546, 50.84875066289452), (4.377655797732096, 50.848695886259044), (4.377446501815725, 50.848352896704924), (4.376611090606225, 50.84679103261219), (4.375702494686721, 50.84506581004029), (4.374047487289721, 50.845424784473074), (4.373840277520182, 50.84546974240897), (4.3690408265686855, 50.84652980024075), (4.369403148483718, 50.84719333524714), (4.369621467678053, 50.84725667989618), (4.369587211114487, 50.84720425979091), (4.369784802084267, 50.847147484724765), (4.369871528806158, 50.84712572791588), (4.370007347201814, 50.84710293465735), (4.370015981955626, 50.847104442057095), (4.370045006945764, 50.84713545629668), (4.370012837465562, 50.847155963707294), (4.371093330784684, 50.847196675171986), (4.372093511642041, 50.847247773128196), (4.3730772771737145, 50.8472987221186), (4.3732385763217705, 50.84730896948249), (4.373315810134595, 50.84734518121683), (4.373352651898232, 50.847392791624664), (4.3733800997419845, 50.847406442762306), (4.373505576152091, 50.847498279287876), (4.373627132833156, 50.84759259696745), (4.373725162932931, 50.84766581726701), (4.37376045388006, 50.847694360862015), (4.373807507193599, 50.84772911023218), (4.373858483132153, 50.84776882249969), (4.3738702473534365, 50.84777875083608), (4.373911428589506, 50.847876795605), (4.37392711677768, 50.847914028482904), (4.3740430577584535, 50.84788343853642), (4.374045137552741, 50.84789100220585), (4.375303325146005, 50.84763571300749), (4.375545252255857, 50.848197261871626), (4.375623380179012, 50.84837859238674), (4.375638473156237, 50.848413706241274), (4.375649791782524, 50.84843969059037), (4.375690400259159, 50.84847297791911), (4.375836438704623, 50.84852366290546), (4.375844812383857, 50.8485236884215), (4.375968887968976, 50.848564764906726), (4.3762266212338305, 50.848651267740216), (4.376519502329822, 50.8487488920017), (4.376747949066007, 50.84882180095227), (4.3768397193486255, 50.848852693780096), (4.3769451572280165, 50.84889100274841), (4.3770095922993075, 50.84891200994298), (4.3770980978557645, 50.848940344401925), (4.3772125972321385, 50.84897892301663), (4.377269434986121, 50.84899716908166), (4.3772682486959, 50.84900870181542), (4.377351896239574, 50.84903442141418), (4.377384250406037, 50.84883018889541)]</v>
          </cell>
        </row>
        <row r="176">
          <cell r="A176">
            <v>174</v>
          </cell>
          <cell r="B176" t="str">
            <v>150862.2031000033,171102.60940000042 150898.2968999967,171030.4375 150941.0625,170926.20309999958 150965.1093999967,170819.28130000085 150939.71880000085,170779.1875 150923.6875,170741.76559999958 150930.375,170707.01559999958 150945.0625,170666.92190000042 150973.1406000033,170618.8125 150959.7656000033,170509.21880000085 150933.2968999967,170457.875 150914.0781000033,170432.25 150886.7343999967,170391.23440000042 150881.6875,170384.9375 150863.7656000033,170389.75 150709.71880000085,170441.98440000042 150553.4843999967,170495.85940000042 150489.5156000033,170517.76559999958 150553.4843999967,170709.6875 150612.2968999967,170883.4375 150627.03130000085,170921.59380000085 150629.3906000033,170927.6875 150638.5781000033,170934.26559999958 150678.3281000033,170952.4375 150691.9531000033,170960.39059999958 150694.2343999967,170946.75 150718.0781000033,170958.10940000042 150720.3593999967,171047.85940000042 150720.3593999967,171056.9375 150760.1093999967,171071.70309999958 150806.125,171094.42190000042 150827.7031000033,171105.78130000085 150843.2343999967,171117.625 150846.8906000033,171119.5 150862.2031000033,171102.60940000042</v>
          </cell>
          <cell r="C176">
            <v>2443</v>
          </cell>
          <cell r="D176">
            <v>2172</v>
          </cell>
          <cell r="E176" t="str">
            <v>21004B421</v>
          </cell>
          <cell r="F176" t="str">
            <v>MARIE-LOUISE (SQUARE)</v>
          </cell>
          <cell r="G176" t="str">
            <v>21004B4</v>
          </cell>
          <cell r="H176">
            <v>21004</v>
          </cell>
          <cell r="I176" t="str">
            <v>Bruxelles</v>
          </cell>
          <cell r="J176">
            <v>21000</v>
          </cell>
          <cell r="K176" t="str">
            <v>Arrondissement de Bruxelles-Capitale</v>
          </cell>
          <cell r="L176">
            <v>4000</v>
          </cell>
          <cell r="M176" t="str">
            <v>RÃƒÂ©gion de Bruxelles-Capitale</v>
          </cell>
          <cell r="N176" t="str">
            <v>BE1</v>
          </cell>
          <cell r="O176" t="str">
            <v>BE10</v>
          </cell>
          <cell r="P176" t="str">
            <v>BE100</v>
          </cell>
          <cell r="Q176" t="str">
            <v>[(4.38099567041645, 50.8503228073531), (4.381508032762029, 50.8496739600875), (4.382115034781557, 50.848736873044295), (4.382456205836923, 50.84777565706707), (4.3820955604512335, 50.84741527698187), (4.381867824510003, 50.84707889929288), (4.381962691144223, 50.84676650249205), (4.3821711362402205, 50.846406054729975), (4.382569690957088, 50.84597352597279), (4.382379478206066, 50.84498835479775), (4.382003517221779, 50.844526843919276), (4.381730568733413, 50.84429651953023), (4.381342222166521, 50.843927853462915), (4.381270547875992, 50.84387125542306), (4.381016095958684, 50.8439145458235), (4.3788289701597405, 50.844384328778), (4.3766107420694516, 50.84486882134936), (4.375702494686721, 50.84506581004029), (4.376611090606225, 50.84679103261219), (4.377446501815725, 50.848352896704924), (4.377655797732096, 50.848695886259044), (4.377689310844546, 50.84875066289452), (4.377819785204386, 50.84880978603221), (4.378384270037772, 50.84897309429415), (4.3785777613396455, 50.84904457161035), (4.3786101284558585, 50.848921946415594), (4.378948732828402, 50.84902403097584), (4.3789813143688034, 50.849830836280105), (4.378981333282719, 50.8499124439191), (4.3795458279287836, 50.850045125586156), (4.380199318143721, 50.85024929071356), (4.380505763008511, 50.850351374058874), (4.380726342957495, 50.850457819502175), (4.3807782672810385, 50.85047466921779), (4.38099567041645, 50.8503228073531)]</v>
          </cell>
        </row>
        <row r="177">
          <cell r="A177">
            <v>175</v>
          </cell>
          <cell r="B177" t="str">
            <v>151264.59380000085,171174.5 151339.0,171102.09380000085 151466.7968999967,170973.79690000042 151504.5468999967,170936.98440000042 151555.5,170887.29690000042 151602.7031000033,170840.0 151692.90630000085,170768.29690000042 151701.1718999967,170759.1875 151599.9375,170755.14059999958 151506.375,170749.78130000085 151220.375,170741.76559999958 150923.6875,170741.76559999958 150939.71880000085,170779.1875 150965.1093999967,170819.28130000085 150941.0625,170926.20309999958 150898.2968999967,171030.4375 150862.2031000033,171102.60940000042 150846.8906000033,171119.5 150852.0625,171123.23440000042 150872.0,171137.59380000085 150951.5156000033,171171.67190000042 151058.2968999967,171215.96880000085 151072.73809999973,171221.74689999968 151086.6875,171227.32809999958 151088.89620000124,171229.32339999825 151089.9218999967,171230.25 151091.7968999967,171229.59380000085 151145.5156000033,171250.5 151161.7031000033,171256.79690000042 151264.59380000085,171174.5</v>
          </cell>
          <cell r="C177">
            <v>2444</v>
          </cell>
          <cell r="D177">
            <v>2173</v>
          </cell>
          <cell r="E177" t="str">
            <v>21004B43-</v>
          </cell>
          <cell r="F177" t="str">
            <v>AMBIORIX-NORD (SQUARE)</v>
          </cell>
          <cell r="G177" t="str">
            <v>21004B4</v>
          </cell>
          <cell r="H177">
            <v>21004</v>
          </cell>
          <cell r="I177" t="str">
            <v>Bruxelles</v>
          </cell>
          <cell r="J177">
            <v>21000</v>
          </cell>
          <cell r="K177" t="str">
            <v>Arrondissement de Bruxelles-Capitale</v>
          </cell>
          <cell r="L177">
            <v>4000</v>
          </cell>
          <cell r="M177" t="str">
            <v>RÃƒÂ©gion de Bruxelles-Capitale</v>
          </cell>
          <cell r="N177" t="str">
            <v>BE1</v>
          </cell>
          <cell r="O177" t="str">
            <v>BE10</v>
          </cell>
          <cell r="P177" t="str">
            <v>BE100</v>
          </cell>
          <cell r="Q177" t="str">
            <v>[(4.386710048573078, 50.85096830016828), (4.387766390811358, 50.85031723180004), (4.389580634495755, 50.84916358745839), (4.3901165325181175, 50.84883256172386), (4.390839849437932, 50.84838575735256), (4.3915099143940255, 50.84796044943626), (4.392790435731014, 50.847315610793615), (4.392907760078296, 50.847233696948386), (4.391470264182302, 50.84719761268817), (4.390141701930916, 50.84714969253796), (4.386080624699126, 50.84707832863878), (4.381867824510003, 50.84707889929288), (4.3820955604512335, 50.84741527698187), (4.382456205836923, 50.84777565706707), (4.382115034781557, 50.848736873044295), (4.381508032762029, 50.8496739600875), (4.38099567041645, 50.8503228073531), (4.3807782672810385, 50.85047466921779), (4.380851719854502, 50.850508231655375), (4.381134877937387, 50.850637284396434), (4.382264133841015, 50.850943498574026), (4.383780627508494, 50.85134151261962), (4.3839857208144535, 50.85139342724751), (4.3841838300275455, 50.851443572441646), (4.384215201426229, 50.85146150488731), (4.384229770023801, 50.85146983255657), (4.384256394456069, 50.851463929977655), (4.385019309471797, 50.85165175866773), (4.38524920614685, 50.85170833125297), (4.386710048573078, 50.85096830016828)]</v>
          </cell>
        </row>
        <row r="178">
          <cell r="A178">
            <v>176</v>
          </cell>
          <cell r="B178" t="str">
            <v>151755.46880000085,170699.39059999958 151615.96880000085,170605.45309999958 151519.75,170538.625 151396.7968999967,170453.09380000085 151332.6718999967,170403.76559999958 151277.1718999967,170361.07809999958 151272.6093999967,170346.0 151133.46880000085,170389.26559999958 151088.0625,170403.375 151086.09380000085,170404.07809999958 150933.2968999967,170457.875 150959.7656000033,170509.21880000085 150973.1406000033,170618.8125 150945.0625,170666.92190000042 150930.375,170707.01559999958 150923.6875,170741.76559999958 151220.375,170741.76559999958 151506.375,170749.78130000085 151599.9375,170755.14059999958 151701.1718999967,170759.1875 151755.46880000085,170699.39059999958</v>
          </cell>
          <cell r="C178">
            <v>2445</v>
          </cell>
          <cell r="D178">
            <v>2174</v>
          </cell>
          <cell r="E178" t="str">
            <v>21004B44-</v>
          </cell>
          <cell r="F178" t="str">
            <v>AMBIORIX-SUD (SQUARE)</v>
          </cell>
          <cell r="G178" t="str">
            <v>21004B4</v>
          </cell>
          <cell r="H178">
            <v>21004</v>
          </cell>
          <cell r="I178" t="str">
            <v>Bruxelles</v>
          </cell>
          <cell r="J178">
            <v>21000</v>
          </cell>
          <cell r="K178" t="str">
            <v>Arrondissement de Bruxelles-Capitale</v>
          </cell>
          <cell r="L178">
            <v>4000</v>
          </cell>
          <cell r="M178" t="str">
            <v>RÃƒÂ©gion de Bruxelles-Capitale</v>
          </cell>
          <cell r="N178" t="str">
            <v>BE1</v>
          </cell>
          <cell r="O178" t="str">
            <v>BE10</v>
          </cell>
          <cell r="P178" t="str">
            <v>BE100</v>
          </cell>
          <cell r="Q178" t="str">
            <v>[(4.393678456225178, 50.84669598622381), (4.391697224592698, 50.84585194913208), (4.390330721693022, 50.845251463869744), (4.388584587570258, 50.84448289766179), (4.387673913182961, 50.84403961640484), (4.3868857410492685, 50.84365600517428), (4.3868209067487545, 50.84352047062883), (4.384845474536294, 50.84390970661918), (4.384200816853251, 50.84403663372084), (4.384172866361881, 50.84404295809032), (4.382003517221779, 50.844526843919276), (4.382379478206066, 50.84498835479775), (4.382569690957088, 50.84597352597279), (4.3821711362402205, 50.846406054729975), (4.381962691144223, 50.84676650249205), (4.381867824510003, 50.84707889929288), (4.386080624699126, 50.84707832863878), (4.390141701930916, 50.84714969253796), (4.391470264182302, 50.84719761268817), (4.392907760078296, 50.847233696948386), (4.393678456225178, 50.84669598622381)]</v>
          </cell>
        </row>
        <row r="179">
          <cell r="A179">
            <v>177</v>
          </cell>
          <cell r="B179" t="str">
            <v>151799.0,170622.5 151851.7031000033,170531.5 151880.59380000085,170480.40630000085 151924.2968999967,170330.90630000085 151893.65630000085,170224.03130000085 151833.8125,170244.60940000042 151550.4843999967,170338.15630000085 151332.6718999967,170403.76559999958 151396.7968999967,170453.09380000085 151519.75,170538.625 151615.96880000085,170605.45309999958 151755.46880000085,170699.39059999958 151799.0,170622.5</v>
          </cell>
          <cell r="C179">
            <v>2446</v>
          </cell>
          <cell r="D179">
            <v>2175</v>
          </cell>
          <cell r="E179" t="str">
            <v>21004B45-</v>
          </cell>
          <cell r="F179" t="str">
            <v>ECOLE MILITAIRE</v>
          </cell>
          <cell r="G179" t="str">
            <v>21004B4</v>
          </cell>
          <cell r="H179">
            <v>21004</v>
          </cell>
          <cell r="I179" t="str">
            <v>Bruxelles</v>
          </cell>
          <cell r="J179">
            <v>21000</v>
          </cell>
          <cell r="K179" t="str">
            <v>Arrondissement de Bruxelles-Capitale</v>
          </cell>
          <cell r="L179">
            <v>4000</v>
          </cell>
          <cell r="M179" t="str">
            <v>RÃƒÂ©gion de Bruxelles-Capitale</v>
          </cell>
          <cell r="N179" t="str">
            <v>BE1</v>
          </cell>
          <cell r="O179" t="str">
            <v>BE10</v>
          </cell>
          <cell r="P179" t="str">
            <v>BE100</v>
          </cell>
          <cell r="Q179" t="str">
            <v>[(4.394296185016314, 50.84600464053398), (4.395044053971747, 50.84518642489807), (4.39545400218804, 50.84472702214389), (4.396073731143703, 50.843382942393916), (4.395638122563472, 50.84242229009864), (4.394788562607987, 50.84260747396329), (4.3907662469839925, 50.84344926291257), (4.387673913182961, 50.84403961640484), (4.388584587570258, 50.84448289766179), (4.390330721693022, 50.845251463869744), (4.391697224592698, 50.84585194913208), (4.393678456225178, 50.84669598622381), (4.394296185016314, 50.84600464053398)]</v>
          </cell>
        </row>
        <row r="180">
          <cell r="A180">
            <v>178</v>
          </cell>
          <cell r="B180" t="str">
            <v>151550.4843999967,170338.15630000085 151833.8125,170244.60940000042 151893.65630000085,170224.03130000085 151882.2968999967,170184.40630000085 151855.0,170089.20309999958 151837.7968999967,170029.0 151828.5,169994.29690000042 151818.2031000033,169958.09380000085 151797.7968999967,169907.0 151742.40630000085,169769.8125 151727.90630000085,169733.90630000085 151548.5,169786.90630000085 151450.59380000085,169818.40630000085 151371.09380000085,169846.5 151283.0,169871.5 151219.2968999967,169891.20309999958 151183.72630000114,169903.3702000007 151181.52650000155,169893.77910000086 151170.58120000362,169895.75120000169 151167.7343999967,169906.73440000042 151167.31870000064,169908.33920000121 151152.21880000085,169966.625 151186.96880000085,170062.84380000085 151272.6093999967,170346.0 151277.1718999967,170361.07809999958 151332.6718999967,170403.76559999958 151550.4843999967,170338.15630000085</v>
          </cell>
          <cell r="C180">
            <v>2447</v>
          </cell>
          <cell r="D180">
            <v>2176</v>
          </cell>
          <cell r="E180" t="str">
            <v>21004B49-</v>
          </cell>
          <cell r="F180" t="str">
            <v>CINQUANTENAIRE (PARC DU)</v>
          </cell>
          <cell r="G180" t="str">
            <v>21004B4</v>
          </cell>
          <cell r="H180">
            <v>21004</v>
          </cell>
          <cell r="I180" t="str">
            <v>Bruxelles</v>
          </cell>
          <cell r="J180">
            <v>21000</v>
          </cell>
          <cell r="K180" t="str">
            <v>Arrondissement de Bruxelles-Capitale</v>
          </cell>
          <cell r="L180">
            <v>4000</v>
          </cell>
          <cell r="M180" t="str">
            <v>RÃƒÂ©gion de Bruxelles-Capitale</v>
          </cell>
          <cell r="N180" t="str">
            <v>BE1</v>
          </cell>
          <cell r="O180" t="str">
            <v>BE10</v>
          </cell>
          <cell r="P180" t="str">
            <v>BE100</v>
          </cell>
          <cell r="Q180" t="str">
            <v>[(4.3907662469839925, 50.84344926291257), (4.394788562607987, 50.84260747396329), (4.395638122563472, 50.84242229009864), (4.395476633753763, 50.84206611794992), (4.39508858251279, 50.84121037613584), (4.394844030395079, 50.840669234650434), (4.39471186083547, 50.84035730015785), (4.39456548810739, 50.840031884400304), (4.394275518828021, 50.83957264015442), (4.393488461913485, 50.83833956154898), (4.393282435152528, 50.83801682591286), (4.390735684396909, 50.83849379086111), (4.389345851823232, 50.83877722140965), (4.388217302777626, 50.839029969849555), (4.386966723407376, 50.83925491619981), (4.386062392484005, 50.83943217997738), (4.385557432213893, 50.839541632836706), (4.385526169284501, 50.839455417983366), (4.38537078373001, 50.839473169245814), (4.38533040347757, 50.83957190902483), (4.385324506996674, 50.839586336293394), (4.3851103205593915, 50.84011032963331), (4.385604000678658, 50.84097521872571), (4.3868209067487545, 50.84352047062883), (4.3868857410492685, 50.84365600517428), (4.387673913182961, 50.84403961640484), (4.3907662469839925, 50.84344926291257)]</v>
          </cell>
        </row>
        <row r="181">
          <cell r="A181">
            <v>179</v>
          </cell>
          <cell r="B181" t="str">
            <v>149072.9375,169447.28130000085 149068.1718999967,169444.34380000085 149079.90630000085,169427.46880000085 149100.0781000033,169397.375 149114.03130000085,169377.20309999958 149116.6718999967,169373.21880000085 149121.17149999738,169366.44619999826 149133.28130000085,169348.21880000085 149153.09380000085,169317.76559999958 149158.96880000085,169309.32809999958 149189.2343999967,169263.84380000085 149193.6406000033,169256.875 149208.6718999967,169255.14059999958 149241.6093999967,169247.6875 149236.6718999967,169224.89059999958 149247.7343999967,169226.46880000085 149253.34380000085,169227.26559999958 149283.09380000085,169184.42190000042 149315.2343999967,169134.4375 149341.4218999967,169090.39059999958 149338.5625,169068.39059999958 149337.8593999967,169063.01559999958 149344.7656000033,169058.07809999958 149379.5156000033,169033.25 149406.8906000033,169013.01559999958 149391.46880000085,168990.32809999958 149404.5156000033,168988.03130000085 149411.65630000085,168984.45309999958 149452.125,168930.89059999958 149479.5,168889.23440000042 149473.5468999967,168884.46880000085 149472.1718999967,168874.8125 149471.1718999967,168867.79690000042 149478.9531000033,168865.51559999958 149491.40630000085,168861.85940000042 149525.0625,168828.78130000085 149523.4375,168822.95309999958 149519.625,168809.84380000085 149516.3906000033,168798.76559999958 149528.78130000085,168797.3125 149548.09380000085,168795.04690000042 149571.15630000085,168765.4375 149581.3125,168746.60940000042 149581.7656000033,168736.64059999958 149580.1718999967,168720.84380000085 149578.2968999967,168702.35940000042 149593.6718999967,168700.40630000085 149618.9218999967,168697.21880000085 149625.90630000085,168684.5 149667.5625,168609.51559999958 149672.3281000033,168588.07809999958 149669.5781000033,168579.84380000085 149678.71880000085,168565.3125 149681.4843999967,168560.9375 149684.0468999967,168556.90630000085 149677.5625,168558.0625 149669.15630000085,168559.5625 149623.96880000085,168528.51559999958 149616.7656000033,168539.75 149603.28130000085,168539.28130000085 149577.09380000085,168572.60940000042 149559.25,168608.3125 149561.5625,168624.51559999958 149561.7656000033,168625.90630000085 149564.0156000033,168641.64059999958 149551.875,168645.6875 149535.4375,168651.17190000042 149508.0625,168696.40630000085 149508.53130000085,168707.23440000042 149509.25,168723.78130000085 149496.7656000033,168726.54690000042 149477.1093999967,168730.92190000042 149452.125,168752.34380000085 149431.8906000033,168801.14059999958 149436.28130000085,168825.6875 149437.84380000085,168834.46880000085 149430.0468999967,168835.15630000085 149410.4531000033,168836.85940000042 149367.6093999967,168907.07809999958 149369.3125,168927.53130000085 149369.9843999967,168935.65630000085 149363.8281000033,168935.98440000042 149347.375,168936.84380000085 149333.09380000085,168941.60940000042 149309.28130000085,168977.3125 149300.9531000033,169009.45309999958 149302.5468999967,169029.45309999958 149303.3281000033,169039.20309999958 149295.6875,169040.90630000085 149281.90630000085,169043.96880000085 149275.75,169046.59380000085 149273.2343999967,169044.70309999958 149265.23120000213,169047.86300000176 149266.10830000043,169049.95949999988 149260.7368,169054.30790000036 149262.2031000033,169062.29690000042 149216.7968999967,169088.20309999958 149221.7031000033,169148.20309999958 149167.2343999967,169158.23440000042 149168.71880000085,169165.48440000042 149169.0,169167.07809999958 149176.2343999967,169207.42190000042 149182.4843999967,169244.375 149183.25,169248.92190000042 149184.8281000033,169256.14059999958 149178.21880000085,169265.67190000042 149147.21880000085,169311.90630000085 149120.0781000033,169352.98440000042 149092.2031000033,169395.1875 149061.375,169439.9375 149058.6093999967,169437.60940000042 149057.40630000085,169439.4375 149046.65630000085,169455.67190000042 149053.2656000033,169459.51559999958 149061.9375,169464.5625 149072.9375,169447.28130000085</v>
          </cell>
          <cell r="C181">
            <v>2448</v>
          </cell>
          <cell r="D181">
            <v>2177</v>
          </cell>
          <cell r="E181" t="str">
            <v>21004C501</v>
          </cell>
          <cell r="F181" t="str">
            <v>LOUISE (AVENUE)-NORD</v>
          </cell>
          <cell r="G181" t="str">
            <v>21004C5</v>
          </cell>
          <cell r="H181">
            <v>21004</v>
          </cell>
          <cell r="I181" t="str">
            <v>Bruxelles</v>
          </cell>
          <cell r="J181">
            <v>21000</v>
          </cell>
          <cell r="K181" t="str">
            <v>Arrondissement de Bruxelles-Capitale</v>
          </cell>
          <cell r="L181">
            <v>4000</v>
          </cell>
          <cell r="M181" t="str">
            <v>RÃƒÂ©gion de Bruxelles-Capitale</v>
          </cell>
          <cell r="N181" t="str">
            <v>BE1</v>
          </cell>
          <cell r="O181" t="str">
            <v>BE10</v>
          </cell>
          <cell r="P181" t="str">
            <v>BE100</v>
          </cell>
          <cell r="Q181" t="str">
            <v>[(4.355591279418787, 50.835442240102594), (4.355523634307738, 50.83541582609259), (4.355690255037455, 50.83526414529208), (4.35597668127463, 50.83499364570589), (4.3561748041028245, 50.834812329821204), (4.356212298442843, 50.83477651658368), (4.356276188879017, 50.834715640449254), (4.356448136765305, 50.83455180161942), (4.356729454608745, 50.8342780687927), (4.356812871872617, 50.83420222755312), (4.357242603458813, 50.833793384875), (4.357305165777289, 50.833730744291856), (4.357518544933691, 50.83371517224979), (4.357986120896188, 50.83364821347236), (4.357916075450877, 50.833443273608275), (4.358073108329293, 50.83345747442928), (4.358152734155482, 50.83346464407441), (4.358575123494476, 50.83307953361081), (4.359031453106101, 50.8326302325369), (4.359403260156237, 50.83223429885854), (4.359362707751703, 50.83203652573372), (4.3593527362851106, 50.83198820615494), (4.359450777230682, 50.83194382750946), (4.359944088065812, 50.83172066932935), (4.360332701140352, 50.831538797488015), (4.360113826962506, 50.83133483233829), (4.360299025783051, 50.83131419758256), (4.360400391084988, 50.83128203785483), (4.360974904290498, 50.8308005711655), (4.361363533309698, 50.830426123423365), (4.361279038681589, 50.83038327792447), (4.361259533969169, 50.83029647095002), (4.361245348759632, 50.83023340299955), (4.361355800901509, 50.83021290152081), (4.361532570693146, 50.83018004392469), (4.362010337023304, 50.82988271223782), (4.361987278145858, 50.82983031810887), (4.361933178009367, 50.82971246848972), (4.3618872813886735, 50.82961287796476), (4.362063158880726, 50.82959982440893), (4.362337286384719, 50.829579471434194), (4.362664670108694, 50.829313311639034), (4.362808847113983, 50.82914406192726), (4.362815288479434, 50.82905444711088), (4.362792683472929, 50.828912439837204), (4.362766088585801, 50.82874627203421), (4.362984321977835, 50.828728724228995), (4.3633427211606834, 50.82870008506222), (4.363441868357994, 50.828585752627895), (4.36403318913375, 50.82791169779651), (4.364100846804964, 50.82771898639915), (4.3640618207199795, 50.827644962319354), (4.364191570848156, 50.827514336684295), (4.364230827744279, 50.82747500864875), (4.364267201619362, 50.82743877111716), (4.364175164272782, 50.82744916181356), (4.364055849495567, 50.82746264211423), (4.363414507072564, 50.82718352026065), (4.363312258586445, 50.82728450848251), (4.3631208699341775, 50.82728028712272), (4.362749144288691, 50.82757987581081), (4.362495838977779, 50.827900819211386), (4.362528644605297, 50.828046479524005), (4.362531525870165, 50.828058981442545), (4.362563445103941, 50.828200427391295), (4.362391120018597, 50.82823679899619), (4.362157803805397, 50.82828608977104), (4.361769194474058, 50.828692706804134), (4.361775835510843, 50.82879004700489), (4.361786016757062, 50.82893879688021), (4.361608810058939, 50.82896364874445), (4.361329804630234, 50.829002962312366), (4.360975147049481, 50.829195514747425), (4.360687869871872, 50.829634158597315), (4.360750157853598, 50.82985482825615), (4.360772324093364, 50.82993376963045), (4.360661651764993, 50.82993994299274), (4.3603835294108135, 50.82995523516011), (4.359775282244669, 50.83058642849513), (4.359799424446217, 50.83077029535449), (4.3598089488915965, 50.83084333615281), (4.359721562454058, 50.83084627942257), (4.359488016663404, 50.83085398814798), (4.359285293380168, 50.830896813721004), (4.358947222871426, 50.83121774277314), (4.3588289499858766, 50.83150666310589), (4.358851538267351, 50.83168645592693), (4.358862610055019, 50.831774104927135), (4.358754149984839, 50.831789407347614), (4.358558522527627, 50.83181692211309), (4.358471129979906, 50.83184051255036), (4.358435424899489, 50.83182351307162), (4.358321814803872, 50.8318519097474), (4.358334261202349, 50.831870757377764), (4.358258005336023, 50.83190984117435), (4.35827880429744, 50.83198166044017), (4.3576342163159145, 50.83221448984348), (4.357703740546594, 50.83275386901034), (4.3569305290128675, 50.832843974847854), (4.35695158486593, 50.83290915107882), (4.3569555731573155, 50.83292347810142), (4.357058181691678, 50.833286160337245), (4.3571468249515934, 50.83361836028789), (4.357157683440117, 50.83365923587179), (4.357180070149273, 50.833724130798394), (4.357086228311322, 50.83380980409739), (4.3566460683482555, 50.83422538824175), (4.356260697717278, 50.834594623437546), (4.355864894433071, 50.83497396947976), (4.355427156649455, 50.83537620509343), (4.355387902068185, 50.835355272293974), (4.355370818521087, 50.83537170422563), (4.3552181724624175, 50.835517627401664), (4.355311988444337, 50.835552190764716), (4.3554350822873955, 50.83559757343242), (4.355591279418787, 50.835442240102594)]</v>
          </cell>
        </row>
        <row r="182">
          <cell r="A182">
            <v>180</v>
          </cell>
          <cell r="B182" t="str">
            <v>149271.6093999967,169241.15630000085 149304.5,169234.0 149381.90630000085,169114.0 149364.82140000165,169088.3882 149363.27730000019,169086.89919999987 149367.60869999975,169084.07429999858 149381.54450000077,169072.58669999987 149399.24679999799,169058.08590000123 149413.18259999901,169046.40989999846 149426.36509999633,169035.29899999872 149429.84399999678,169031.68629999831 149411.5,169010.20309999958 149619.96790000051,168861.71970000118 149622.10649999976,168861.71970000118 149647.1855000034,168864.41270000115 149664.52189999819,168866.34829999879 149664.84019999951,168866.37620000169 149674.11580000073,168867.18989999965 149674.20000000298,168866.60080000013 149674.4525000006,168863.066199999 149675.54649999738,168850.6950000003 149685.81369999796,168850.86329999939 149686.40990000218,168850.36490000039 149689.99610000104,168847.3665000014 149690.94730000198,168846.5713 149692.59089999646,168845.34919999912 149694.22950000316,168844.13069999963 149714.12489999831,168855.51949999854 149759.34130000323,168881.31949999928 149771.01910000294,168887.48889999837 149833.59380000085,168774.29690000042 149747.40630000085,168729.09380000085 149776.2968999967,168684.70309999958 149717.59380000085,168576.29690000042 149723.3125,168570.375 149861.2968999967,168427.59380000085 149858.79619999975,168424.546 149864.48489999771,168415.53269999847 149867.9001000002,168410.67960000038 149872.66340000182,168403.3099999987 149865.74319999665,168396.9290000014 149867.99000000209,168394.68219999969 149880.03299999982,168383.35819999874 149884.61649999768,168379.67339999974 149889.46959999949,168374.73039999977 149896.1202000007,168369.15830000117 149897.06629999727,168368.2340000011 149903.93919999897,168361.51909999922 149913.47929999977,168354.66750000045 149887.7968999967,168320.20309999958 149999.09380000085,168257.5 149998.92849999666,168256.82279999927 149983.52049999684,168224.88320000097 149983.76889999956,168224.75340000167 149976.29200000316,168208.64930000156 149954.06440000236,168168.36190000176 149916.3281000033,168229.8125 149838.96880000085,168346.45309999958 149818.7343999967,168354.78130000085 149810.59380000085,168358.03130000085 149800.875,168361.92190000042 149802.46880000085,168370.8125 149806.8281000033,168395.25 149748.5,168473.8125 149696.125,168554.75 149684.0468999967,168556.90630000085 149681.4843999967,168560.9375 149678.71880000085,168565.3125 149669.5781000033,168579.84380000085 149672.3281000033,168588.07809999958 149667.5625,168609.51559999958 149625.90630000085,168684.5 149618.9218999967,168697.21880000085 149593.6718999967,168700.40630000085 149578.2968999967,168702.35940000042 149580.1718999967,168720.84380000085 149581.7656000033,168736.64059999958 149581.3125,168746.60940000042 149571.15630000085,168765.4375 149548.09380000085,168795.04690000042 149528.78130000085,168797.3125 149516.3906000033,168798.76559999958 149519.625,168809.84380000085 149523.4375,168822.95309999958 149525.0625,168828.78130000085 149491.40630000085,168861.85940000042 149478.9531000033,168865.51559999958 149471.1718999967,168867.79690000042 149472.1718999967,168874.8125 149473.5468999967,168884.46880000085 149479.5,168889.23440000042 149452.125,168930.89059999958 149411.65630000085,168984.45309999958 149404.5156000033,168988.03130000085 149391.46880000085,168990.32809999958 149406.8906000033,169013.01559999958 149379.5156000033,169033.25 149344.7656000033,169058.07809999958 149337.8593999967,169063.01559999958 149338.5625,169068.39059999958 149341.4218999967,169090.39059999958 149315.2343999967,169134.4375 149283.09380000085,169184.42190000042 149253.34380000085,169227.26559999958 149247.7343999967,169226.46880000085 149236.6718999967,169224.89059999958 149241.6093999967,169247.6875 149271.6093999967,169241.15630000085</v>
          </cell>
          <cell r="C182">
            <v>2449</v>
          </cell>
          <cell r="D182">
            <v>2178</v>
          </cell>
          <cell r="E182" t="str">
            <v>21004C51-</v>
          </cell>
          <cell r="F182" t="str">
            <v>LOUISE (AVENUE)-NORD-EST</v>
          </cell>
          <cell r="G182" t="str">
            <v>21004C5</v>
          </cell>
          <cell r="H182">
            <v>21004</v>
          </cell>
          <cell r="I182" t="str">
            <v>Bruxelles</v>
          </cell>
          <cell r="J182">
            <v>21000</v>
          </cell>
          <cell r="K182" t="str">
            <v>Arrondissement de Bruxelles-Capitale</v>
          </cell>
          <cell r="L182">
            <v>4000</v>
          </cell>
          <cell r="M182" t="str">
            <v>RÃƒÂ©gion de Bruxelles-Capitale</v>
          </cell>
          <cell r="N182" t="str">
            <v>BE1</v>
          </cell>
          <cell r="O182" t="str">
            <v>BE10</v>
          </cell>
          <cell r="P182" t="str">
            <v>BE100</v>
          </cell>
          <cell r="Q182" t="str">
            <v>[(4.35841199490105, 50.83358953685891), (4.358878902057054, 50.83352524256155), (4.359977898424272, 50.83244657789697), (4.359735418569312, 50.832216322314224), (4.359713502507176, 50.83220293531038), (4.359774991051138, 50.832177545104585), (4.359972826905101, 50.8320742906014), (4.360224131477417, 50.831943952044384), (4.360421965638454, 50.83183900314528), (4.360609105150824, 50.831739133223394), (4.3606584926450305, 50.83170665980985), (4.360398134604621, 50.83151351868222), (4.363357419245209, 50.830178875906995), (4.36338777528266, 50.83017887712775), (4.363743753156785, 50.830203099729275), (4.363989830701206, 50.83022050877113), (4.36399434874508, 50.83022075973755), (4.364126009361484, 50.83022807906117), (4.364127204973038, 50.83022278335456), (4.364130791723252, 50.830191008993395), (4.3641463296668395, 50.830079797927816), (4.364292065470741, 50.83008131567835), (4.364300528485673, 50.830076835557485), (4.364351434295545, 50.83004988290697), (4.364364936490367, 50.83004273484174), (4.364388267121047, 50.83003174944411), (4.36441152676696, 50.83002079640199), (4.36469392070584, 50.83012318516716), (4.365335723794109, 50.83035513251212), (4.365501480149251, 50.830410596445134), (4.366389728471544, 50.829393066842826), (4.365166398591185, 50.82898668686572), (4.365576492798, 50.82858764355882), (4.3647433379284655, 50.8276130986642), (4.364824510424241, 50.82755986566595), (4.366783035856419, 50.826276363174706), (4.366747543770819, 50.82624896437837), (4.366828286593052, 50.82616793962648), (4.366876760126878, 50.82612431287812), (4.36694436785673, 50.82605806405592), (4.366846150234873, 50.826000700639575), (4.366878039787218, 50.82598050321687), (4.367048969335121, 50.825878707013025), (4.367114023876405, 50.82584558281876), (4.367182904985191, 50.82580114794568), (4.367277298006747, 50.825751057874584), (4.3672907261578935, 50.825742748910585), (4.367388274203201, 50.825682385494304), (4.367523677515575, 50.825620793310314), (4.367159173980812, 50.82531097096166), (4.3687387898392895, 50.82474729904968), (4.368736443700103, 50.824741211326824), (4.3685177598109615, 50.824454089095504), (4.368521285247661, 50.82445292223639), (4.368415167422628, 50.82430815365444), (4.368099700371951, 50.8239459877036), (4.367564122951371, 50.82449840100083), (4.366466154429892, 50.82554693955866), (4.366178965518138, 50.8256218021436), (4.366063424929591, 50.82565101629671), (4.36592548455193, 50.82568598864096), (4.365948101710513, 50.82576591169365), (4.366009963631178, 50.82598559532274), (4.365182064339641, 50.826691820409884), (4.364438633916227, 50.827419392385366), (4.364267201619362, 50.82743877111716), (4.364230827744279, 50.82747500864875), (4.364191570848156, 50.827514336684295), (4.3640618207199795, 50.827644962319354), (4.364100846804964, 50.82771898639915), (4.36403318913375, 50.82791169779651), (4.363441868357994, 50.828585752627895), (4.3633427211606834, 50.82870008506222), (4.362984321977835, 50.828728724228995), (4.362766088585801, 50.82874627203421), (4.362792683472929, 50.828912439837204), (4.362815288479434, 50.82905444711088), (4.362808847113983, 50.82914406192726), (4.362664670108694, 50.829313311639034), (4.362337286384719, 50.829579471434194), (4.362063158880726, 50.82959982440893), (4.3618872813886735, 50.82961287796476), (4.361933178009367, 50.82971246848972), (4.361987278145858, 50.82983031810887), (4.362010337023304, 50.82988271223782), (4.361532570693146, 50.83018004392469), (4.361355800901509, 50.83021290152081), (4.361245348759632, 50.83023340299955), (4.361259533969169, 50.83029647095002), (4.361279038681589, 50.83038327792447), (4.361363533309698, 50.830426123423365), (4.360974904290498, 50.8308005711655), (4.360400391084988, 50.83128203785483), (4.360299025783051, 50.83131419758256), (4.360113826962506, 50.83133483233829), (4.360332701140352, 50.831538797488015), (4.359944088065812, 50.83172066932935), (4.359450777230682, 50.83194382750946), (4.3593527362851106, 50.83198820615494), (4.359362707751703, 50.83203652573372), (4.359403260156237, 50.83223429885854), (4.359031453106101, 50.8326302325369), (4.358575123494476, 50.83307953361081), (4.358152734155482, 50.83346464407441), (4.358073108329293, 50.83345747442928), (4.357916075450877, 50.833443273608275), (4.357986120896188, 50.83364821347236), (4.35841199490105, 50.83358953685891)]</v>
          </cell>
        </row>
        <row r="183">
          <cell r="A183">
            <v>181</v>
          </cell>
          <cell r="B183" t="str">
            <v>149273.2343999967,169044.70309999958 149275.75,169046.59380000085 149281.90630000085,169043.96880000085 149295.6875,169040.90630000085 149303.3281000033,169039.20309999958 149302.5468999967,169029.45309999958 149300.9531000033,169009.45309999958 149309.28130000085,168977.3125 149333.09380000085,168941.60940000042 149347.375,168936.84380000085 149363.8281000033,168935.98440000042 149369.9843999967,168935.65630000085 149369.3125,168927.53130000085 149367.6093999967,168907.07809999958 149410.4531000033,168836.85940000042 149430.0468999967,168835.15630000085 149437.84380000085,168834.46880000085 149436.28130000085,168825.6875 149431.8906000033,168801.14059999958 149452.125,168752.34380000085 149477.1093999967,168730.92190000042 149496.7656000033,168726.54690000042 149509.25,168723.78130000085 149508.53130000085,168707.23440000042 149508.0625,168696.40630000085 149535.4375,168651.17190000042 149551.875,168645.6875 149564.0156000033,168641.64059999958 149561.7656000033,168625.90630000085 149561.5625,168624.51559999958 149559.25,168608.3125 149577.09380000085,168572.60940000042 149603.28130000085,168539.28130000085 149616.7656000033,168539.75 149623.96880000085,168528.51559999958 149628.53130000085,168521.39059999958 149624.71880000085,168510.71880000085 149623.5156000033,168502.39059999958 149637.8125,168479.76559999958 149661.6093999967,168453.57809999958 149673.1718999967,168452.21880000085 149681.84380000085,168451.20309999958 149681.375,168439.5 149680.65630000085,168421.4375 149740.1718999967,168326.21880000085 149772.3125,168280.98440000042 149785.7656000033,168278.15630000085 149794.9218999967,168276.23440000042 149797.0468999967,168260.73440000042 149797.21880000085,168259.48440000042 149798.5,168250.04690000042 149846.1093999967,168176.25 149850.0156000033,168179.60940000042 149880.15630000085,168106.25 149904.1406000033,168110.85940000042 149916.4218999967,168113.21880000085 149881.4843999967,168060.73440000042 149743.59380000085,168074.70309999958 149776.5,168112.29690000042 149775.71320000291,168112.95100000128 149778.0088,168116.34450000152 149767.61609999835,168124.33900000155 149759.22190000117,168129.93510000035 149753.75909999758,168133.39930000156 149749.09570000321,168136.46389999986 149745.63139999658,168138.32919999957 149745.15439999849,168138.35570000112 149706.0,168170.90630000085 149690.7968999967,168182.20309999958 149732.09380000085,168231.0 149731.81949999928,168232.03220000118 149729.91700000316,168235.63690000027 149719.36429999769,168254.60319999978 149704.39090000093,168282.55359999835 149703.5353000015,168282.6963 149676.72569999844,168299.9514000006 149645.85629999638,168319.73209999874 149640.86289999634,168322.61989999935 149636.05,168325.9287 149632.30669999868,168328.20479999855 149629.52589999884,168330.23690000176 149627.70769999921,168330.878699999 149619.04450000077,168332.16209999844 149618.72360000014,168338.47230000049 149617.9749,168388.63340000063 149613.58990000188,168398.68699999899 149608.13530000299,168405.21110000089 149599.89989999682,168413.55339999869 149575.82859999686,168437.62469999865 149567.40630000085,168441.90630000085 149566.45139999688,168441.2221999988 149561.75590000302,168443.13870000094 149553.02979999781,168438.16970000044 149543.15330000222,168432.33900000155 149542.97039999813,168432.23099999875 149533.88069999963,168426.7771999985 149530.7295999974,168424.71680000052 149528.66920000315,168427.01960000023 149523.57900000364,168432.71579999849 149516.79190000147,168440.836 149513.2771999985,168444.71429999918 149509.31759999692,168449.36690000072 149503.58150000125,168456.10680000111 149506.005400002,168458.77309999987 149508.55059999973,168460.59109999985 149514.0044,168464.83289999887 149514.75079999864,168465.50560000166 149517.57220000029,168468.04839999974 149526.84369999915,168475.8202 149535.43349999934,168483.0465000011 149542.04630000144,168489.04580000043 149541.28890000284,168489.73640000075 149541.5,168489.90630000085 149267.5,168908.90630000085 149266.66539999843,168911.12040000036 149254.51730000228,168943.34640000015 149238.45949999988,168966.76410000026 149240.9504000023,168978.96939999983 149243.1921999976,168989.4311 149250.66489999741,169012.3471999988 149255.07800000161,169023.48519999906 149255.89570000023,169025.54890000075 149265.23120000213,169047.86300000176 149273.2343999967,169044.70309999958</v>
          </cell>
          <cell r="C183">
            <v>2450</v>
          </cell>
          <cell r="D183">
            <v>2179</v>
          </cell>
          <cell r="E183" t="str">
            <v>21004C52-</v>
          </cell>
          <cell r="F183" t="str">
            <v>LOUISE (AVENUE)-NORD-OUEST</v>
          </cell>
          <cell r="G183" t="str">
            <v>21004C5</v>
          </cell>
          <cell r="H183">
            <v>21004</v>
          </cell>
          <cell r="I183" t="str">
            <v>Bruxelles</v>
          </cell>
          <cell r="J183">
            <v>21000</v>
          </cell>
          <cell r="K183" t="str">
            <v>Arrondissement de Bruxelles-Capitale</v>
          </cell>
          <cell r="L183">
            <v>4000</v>
          </cell>
          <cell r="M183" t="str">
            <v>RÃƒÂ©gion de Bruxelles-Capitale</v>
          </cell>
          <cell r="N183" t="str">
            <v>BE1</v>
          </cell>
          <cell r="O183" t="str">
            <v>BE10</v>
          </cell>
          <cell r="P183" t="str">
            <v>BE100</v>
          </cell>
          <cell r="Q183" t="str">
            <v>[(4.358435424899489, 50.83182351307162), (4.358471129979906, 50.83184051255036), (4.358558522527627, 50.83181692211309), (4.358754149984839, 50.831789407347614), (4.358862610055019, 50.831774104927135), (4.358851538267351, 50.83168645592693), (4.3588289499858766, 50.83150666310589), (4.358947222871426, 50.83121774277314), (4.359285293380168, 50.830896813721004), (4.359488016663404, 50.83085398814798), (4.359721562454058, 50.83084627942257), (4.3598089488915965, 50.83084333615281), (4.359799424446217, 50.83077029535449), (4.359775282244669, 50.83058642849513), (4.3603835294108135, 50.82995523516011), (4.360661651764993, 50.82993994299274), (4.360772324093364, 50.82993376963045), (4.360750157853598, 50.82985482825615), (4.360687869871872, 50.829634158597315), (4.360975147049481, 50.829195514747425), (4.361329804630234, 50.829002962312366), (4.361608810058939, 50.82896364874445), (4.361786016757062, 50.82893879688021), (4.361775835510843, 50.82879004700489), (4.361769194474058, 50.828692706804134), (4.362157803805397, 50.82828608977104), (4.362391120018597, 50.82823679899619), (4.362563445103941, 50.828200427391295), (4.362531525870165, 50.828058981442545), (4.362528644605297, 50.828046479524005), (4.362495838977779, 50.827900819211386), (4.362749144288691, 50.82757987581081), (4.3631208699341775, 50.82728028712272), (4.363312258586445, 50.82728450848251), (4.363414507072564, 50.82718352026065), (4.363479270946923, 50.82711947218934), (4.363425168017875, 50.827023535231866), (4.363408097970889, 50.8269486676715), (4.363611038597798, 50.82674528672113), (4.363948816186843, 50.82650988492306), (4.364112926590298, 50.82649767108692), (4.364236009689059, 50.826488544494616), (4.3642293645305505, 50.82638333850339), (4.364219177230148, 50.826220964152355), (4.36506394643766, 50.82536501418598), (4.365520136873048, 50.82495838736601), (4.36571107497449, 50.82493296799441), (4.36584102903203, 50.82491569350558), (4.365871195217027, 50.82477635576958), (4.365873635474556, 50.82476511885495), (4.365891823143476, 50.8246802801424), (4.366567550073454, 50.82401688848167), (4.366622987839732, 50.824047088750085), (4.367050774250749, 50.823387623768596), (4.367391166033902, 50.82342906281743), (4.367565465853998, 50.82345027371895), (4.367069631900262, 50.82297845815046), (4.365112656131265, 50.82310399746806), (4.36557964997838, 50.8234419605694), (4.365568483148433, 50.82344784040888), (4.365601061422716, 50.82347834721621), (4.3654535607904394, 50.82355021112531), (4.3653344244237795, 50.823600514928934), (4.365256892498551, 50.823631654755665), (4.365190706083554, 50.82365920257906), (4.3651415383621, 50.823675969601055), (4.365134768578258, 50.82367620765438), (4.364579052323902, 50.823968808266045), (4.364363274650067, 50.824070354988606), (4.364949351909346, 50.824509035279426), (4.364945458248522, 50.82451831420851), (4.364918454563965, 50.82455071818158), (4.364768671737505, 50.82472121289775), (4.364556139851035, 50.82497246872094), (4.364543996412762, 50.82497375116588), (4.364163480735028, 50.82512885493972), (4.363725340216205, 50.82530665939315), (4.363654467043503, 50.82533261680687), (4.363586155248007, 50.825362358883716), (4.363533024996826, 50.82538281798535), (4.363493555588519, 50.825401084144595), (4.363467749476024, 50.82540685263459), (4.363344792294843, 50.82541838493501), (4.363340232062934, 50.825475110715864), (4.363329560196514, 50.82592603681915), (4.363267314336214, 50.82601641177381), (4.363189890578417, 50.82607505738911), (4.363072996630604, 50.826150046098235), (4.362731324793163, 50.82636642150122), (4.362611780927102, 50.826404905698645), (4.362598228547496, 50.826398755303664), (4.362531582297889, 50.82641598066475), (4.36240773628336, 50.82637130558324), (4.362267563619923, 50.82631888325295), (4.362264967806491, 50.826317912251035), (4.3621359622179705, 50.826268878483745), (4.362091240481158, 50.82625035410516), (4.362061994232766, 50.826271053775855), (4.361989741515554, 50.826322256399514), (4.361893401327048, 50.82639524841254), (4.361843511829094, 50.826430109994426), (4.36178730675701, 50.826471931835286), (4.36170588474088, 50.82653251619644), (4.361740284523856, 50.82655648693922), (4.361776407008152, 50.82657283191717), (4.361853809165231, 50.82661096799176), (4.361864402224241, 50.826617015834366), (4.361904444125555, 50.826639876616596), (4.362036028150457, 50.82670974857595), (4.362157937595515, 50.826774716090334), (4.362251788508237, 50.8268286518889), (4.362241037701471, 50.82683485954588), (4.3622440337259265, 50.826836387022105), (4.358354278648553, 50.83060275384282), (4.358342427812397, 50.83062265663078), (4.358169930702686, 50.830912339534144), (4.357941951693043, 50.83112283469301), (4.35797728551992, 50.83123255793668), (4.358009086970835, 50.83132660667882), (4.358115115992895, 50.83153262122678), (4.358177737782762, 50.83163275216676), (4.358189340956747, 50.83165130488512), (4.358321814803872, 50.8318519097474), (4.358435424899489, 50.83182351307162)]</v>
          </cell>
        </row>
        <row r="184">
          <cell r="A184">
            <v>182</v>
          </cell>
          <cell r="B184" t="str">
            <v>149914.8125,168096.64059999958 149914.02929999679,168088.5428000018 149906.78719999641,168077.97089999914 149912.66910000145,168074.47850000113 149917.51579999924,168071.60080000013 149918.01870000362,168060.20169999823 149914.16309999675,168054.16690000147 149909.13409999758,168047.29390000179 149907.69089999795,168041.79170000181 149961.0625,167959.76559999958 150007.1093999967,167887.21880000085 150021.0468999967,167862.10940000042 150026.46880000085,167861.6875 150057.7343999967,167842.96880000085 150046.03130000085,167803.95309999958 150077.2343999967,167690.84380000085 150099.4531000033,167684.01559999958 150124.7968999967,167668.07809999958 150131.2656000033,167664.01559999958 150116.125,167648.25 150097.78130000085,167629.14059999958 150102.1875,167616.39059999958 150100.6406000033,167612.84380000085 150123.3281000033,167518.29690000042 150123.6093999967,167515.28130000085 150125.6875,167492.42190000042 150169.1406000033,167453.42190000042 150180.09380000085,167443.59380000085 150152.46880000085,167420.07809999958 150148.0,167418.54690000042 150139.6406000033,167414.29690000042 150154.9843999967,167355.70309999958 150154.9843999967,167343.15630000085 150167.2656000033,167342.0 150199.625,167338.96880000085 150199.625,167326.40630000085 150160.0781000033,167294.07809999958 150171.59380000085,167261.89059999958 150173.1093999967,167249.6875 150186.17289999872,167247.8213 150211.14500000328,167252.81569999829 150214.7425,167243.73640000075 150216.3059,167239.79069999978 150147.74040000141,167222.34209999815 150146.75739999861,167198.74969999865 150191.72850000113,167209.47670000046 150198.15630000085,167183.78130000085 150202.40630000085,167182.71880000085 150229.3593999967,167175.98440000042 150235.8906000033,167174.34380000085 150243.4843999967,167132.54690000042 150232.4375,167127.01559999958 150206.2968999967,167120.98440000042 150147.96880000085,167104.90630000085 150033.3281000033,167072.71880000085 149971.71660000086,167060.39649999887 149971.87409999967,167062.91649999842 149969.56870000064,167088.73710000142 149967.49390000105,167103.72230000049 149962.0978000015,167127.88039999828 149958.30460000038,167145.48440000042 149956.55399999768,167151.80629999936 149956.2092999965,167155.77019999921 149956.19200000167,167155.96939999983 149955.67119999975,167158.02769999951 149983.10580000281,167164.83900000155 150016.07680000365,167173.20340000093 150041.07240000367,167179.2333999984 150042.24390000105,167179.20899999887 150102.66860000044,167195.67080000043 150103.01730000228,167194.56650000066 150132.48049999774,167202.07669999823 150135.20400000364,167202.90199999884 150134.13109999895,167210.82490000129 150131.9028000012,167228.65139999986 150130.9124,167236.49170000106 150130.84730000049,167236.87040000036 150130.11110000312,167241.15410000086 150130.15690000355,167241.48710000142 150128.69330000132,167253.78170000017 150125.90559999645,167277.40359999985 150123.70480000228,167294.86320000142 150122.23759999871,167305.86719999835 150121.94420000166,167308.50820000097 150116.0754000023,167353.40439999849 150115.19510000199,167361.76749999821 150113.28769999743,167375.99929999933 150110.940200001,167395.21959999949 150109.47299999744,167406.37029999867 150108.15250000358,167416.20050000027 150102.28369999677,167447.7452000007 150097.58869999647,167469.16629999876 150095.68140000105,167479.73020000011 150090.83959999681,167503.49879999831 150085.5577000007,167530.34849999845 150081.15609999746,167552.06300000101 150080.21400000155,167558.18699999899 150074.5,167579.29690000042 150063.2031000033,167647.40630000085 149846.25,167821.26559999958 149847.9375,167831.98440000042 149837.9531000033,167836.34380000085 149849.2031000033,167903.09380000085 149868.7968999967,167984.40630000085 149881.4843999967,168060.73440000042 149916.4218999967,168113.21880000085 149914.8125,168096.64059999958</v>
          </cell>
          <cell r="C184">
            <v>2451</v>
          </cell>
          <cell r="D184">
            <v>2180</v>
          </cell>
          <cell r="E184" t="str">
            <v>21004C53-</v>
          </cell>
          <cell r="F184" t="str">
            <v>LOUISE (AVENUE)-SUD-OUEST</v>
          </cell>
          <cell r="G184" t="str">
            <v>21004C5</v>
          </cell>
          <cell r="H184">
            <v>21004</v>
          </cell>
          <cell r="I184" t="str">
            <v>Bruxelles</v>
          </cell>
          <cell r="J184">
            <v>21000</v>
          </cell>
          <cell r="K184" t="str">
            <v>Arrondissement de Bruxelles-Capitale</v>
          </cell>
          <cell r="L184">
            <v>4000</v>
          </cell>
          <cell r="M184" t="str">
            <v>RÃƒÂ©gion de Bruxelles-Capitale</v>
          </cell>
          <cell r="N184" t="str">
            <v>BE1</v>
          </cell>
          <cell r="O184" t="str">
            <v>BE10</v>
          </cell>
          <cell r="P184" t="str">
            <v>BE100</v>
          </cell>
          <cell r="Q184" t="str">
            <v>[(4.367542626461442, 50.82330124269296), (4.367531511932468, 50.8232284468827), (4.367428731550885, 50.8231334094892), (4.36751220917698, 50.82310201474528), (4.367580994861405, 50.823076145769384), (4.367588133210183, 50.822973672760426), (4.3675334144964, 50.82291942223935), (4.367462042948565, 50.82285763654398), (4.3674415615303745, 50.82280817400275), (4.368199016243377, 50.822070796013385), (4.368852498787791, 50.82141862860312), (4.369050291076749, 50.821192904260805), (4.3691272366372305, 50.82118911090091), (4.36957094138375, 50.821020832921526), (4.369404846004651, 50.82067010022306), (4.36984762614421, 50.81965328933577), (4.370162932870565, 50.81959190151957), (4.37052258325594, 50.819448623147565), (4.370614379341006, 50.81941210102959), (4.370399510589405, 50.81927037931454), (4.370139186579533, 50.819098598639314), (4.370201709840595, 50.81898398035163), (4.3701797564079214, 50.8189520964938), (4.370501670242338, 50.81810215303222), (4.370505660694171, 50.81807504395808), (4.3705351396900385, 50.81786954682535), (4.3711517439632255, 50.81751893848378), (4.371307169628182, 50.817430583764654), (4.370915144267573, 50.817219197455174), (4.370851729222627, 50.8172054341124), (4.370733103548606, 50.817167231105344), (4.370950806510857, 50.8166404918887), (4.370950799645304, 50.816527701320915), (4.371125072037803, 50.81651730227284), (4.371584257268033, 50.8164900402323), (4.371584248873119, 50.81637710852346), (4.371023052891546, 50.81608650668248), (4.371186442738611, 50.81579715004934), (4.37120794184146, 50.815687448607754), (4.37139331143247, 50.8156706671521), (4.371747668334444, 50.81571555423304), (4.371798710369373, 50.81563393343795), (4.37182089213971, 50.81559846250524), (4.370847941879004, 50.81544163368081), (4.370833980821496, 50.81522954797202), (4.371472120441249, 50.81532596263032), (4.371563313009441, 50.81509496880609), (4.371623618935872, 50.81508541556067), (4.37200607287801, 50.815024863888965), (4.372098747895529, 50.815010112428965), (4.372206469294428, 50.81463437158697), (4.372049713354117, 50.814584652854286), (4.371678783387419, 50.81453044677175), (4.3708511208317455, 50.814385933625786), (4.369224409902079, 50.814096608134456), (4.368350173055121, 50.81398584087281), (4.368352408023232, 50.81400849464629), (4.36831969676212, 50.81424061143521), (4.3682902568828395, 50.81437532235226), (4.368213689063579, 50.81459249395771), (4.368159865137198, 50.814750746798836), (4.3681350247146264, 50.814807578118), (4.368130133553107, 50.8148432119662), (4.3681298880725885, 50.81484500269313), (4.368122498078395, 50.814863505973975), (4.368511788166708, 50.81492473602286), (4.368979639752673, 50.81499992594179), (4.369334323005231, 50.81505412994634), (4.369350946334053, 50.81505391042229), (4.37020836658697, 50.81520188290812), (4.370213314132441, 50.81519195561232), (4.370631395522275, 50.815259460915435), (4.3706700419815485, 50.81526687918022), (4.3706548215779035, 50.815338103149166), (4.370623210924319, 50.81549835678529), (4.370609161005325, 50.815568838178336), (4.370608237422554, 50.81557224255625), (4.370597792841771, 50.81561075149057), (4.370598442901471, 50.81561374501037), (4.370577680333727, 50.81572426887419), (4.3705381339652325, 50.81593662090924), (4.37050691257012, 50.816093576199755), (4.370486097899451, 50.816192498070166), (4.370481935723896, 50.816216239660704), (4.370398676477727, 50.81661983970942), (4.370386188466837, 50.816695020780394), (4.3703591281024075, 50.816822959326394), (4.37032582454797, 50.81699574253826), (4.3703050091594475, 50.817095983125036), (4.370286274863928, 50.81718435291684), (4.370203006827363, 50.81746792826251), (4.370136390749259, 50.81766049626761), (4.370109329151937, 50.81775546182195), (4.3700406299705055, 50.81796913284469), (4.369965685930635, 50.818210501723996), (4.369903231510821, 50.818405707035375), (4.369889864470039, 50.81846075945377), (4.3698087851027365, 50.81865052988446), (4.369648492567456, 50.8192628072116), (4.3665696485264345, 50.820825729872794), (4.366593593668759, 50.82092208766958), (4.366451898127367, 50.82096127494388), (4.366611534442992, 50.82156133133456), (4.366889586128553, 50.822292299363035), (4.367069631900262, 50.82297845815046), (4.367565465853998, 50.82345027371895), (4.367542626461442, 50.82330124269296)]</v>
          </cell>
        </row>
        <row r="185">
          <cell r="A185">
            <v>183</v>
          </cell>
          <cell r="B185" t="str">
            <v>149989.22150000185,168221.90509999916 149995.68819999695,168218.16120000184 149997.4822999984,168217.1118 150009.21729999781,168210.24799999967 150024.192900002,168201.65399999917 150043.16770000011,168190.50739999861 150052.10199999809,168185.48719999939 150059.93010000139,168184.21079999954 150082.39350000024,168180.46689999849 150115.23770000041,168174.93620000035 150120.31650000066,168174.0614 150123.18819999695,168167.50420000032 150130.17610000074,168152.09250000119 150132.85639999807,168146.1576000005 150136.45019999892,168138.272399999 150143.40860000253,168122.2379 150146.28270000219,168116.18719999865 150144.46450000256,168115.459899999 150149.7968999967,168106.29690000042 150209.09380000085,167980.40630000085 150277.5,167839.79690000042 150307.6093999967,167767.79690000042 150308.3906000033,167765.9375 150334.2031000033,167704.20309999958 150368.40630000085,167662.09380000085 150455.09380000085,167524.59380000085 150521.59380000085,167417.64059999958 150530.5,167403.29690000042 150553.38549999893,167363.36259999871 150553.96519999951,167363.24659999833 150558.64829999954,167356.22199999914 150567.80160000175,167341.32119999826 150580.14790000021,167321.52459999919 150583.97950000316,167315.13850000128 150592.70709999651,167301.30209999904 150601.64750000089,167285.97560000047 150600.30279999971,167281.49329999834 150605.0,167273.29690000042 150663.7031000033,167172.90630000085 150669.55569999665,167163.29989999905 150646.0217999965,167159.77910000086 150653.46570000052,167116.31599999964 150694.25020000339,167122.7666000016 150712.3281000033,167093.09380000085 150646.03130000085,167031.89059999958 150646.4531000033,167030.46880000085 150638.09380000085,167018.01559999958 150589.9843999967,167104.625 150538.2343999967,167217.03130000085 150283.09380000085,167141.26559999958 150278.40630000085,167164.73440000042 150302.8593999967,167185.51559999958 150293.09380000085,167231.54690000042 150280.875,167235.14059999958 150269.375,167238.51559999958 150257.65630000085,167251.53130000085 150261.71880000085,167256.73440000042 150298.6718999967,167304.09380000085 150281.8125,167357.82809999958 150280.0625,167378.8125 150264.4531000033,167425.60940000042 150249.7968999967,167451.26559999958 150235.8906000033,167458.9375 150221.9375,167471.5 150201.0156000033,167506.375 150195.4375,167538.45309999958 150198.9375,167555.09380000085 150186.4531000033,167573.82809999958 150205.9531000033,167628.4375 150198.15630000085,167663.54690000042 150182.3281000033,167679.35940000042 150161.9531000033,167679.35940000042 150161.9531000033,167689.125 150174.15630000085,167732.39059999958 150170.84380000085,167768.85940000042 150155.25,167800.0625 150127.9375,167815.65630000085 150151.34380000085,167842.96880000085 150151.34380000085,167878.0625 150135.75,167909.26559999958 150091.2656000033,167920.39059999958 150096.3906000033,167979.29690000042 150088.9375,167985.3125 150053.1406000033,168014.17190000042 150025.2343999967,168019.75 150026.0468999967,168028.90630000085 150029.4218999967,168067.1875 150014.0781000033,168092.29690000042 150002.9218999967,168093.6875 149996.9843999967,168096.15630000085 149980.46880000085,168102.98440000042 149962.46880000085,168110.4375 149965.8593999967,168117.78130000085 149975.84380000085,168139.42190000042 149969.34380000085,168147.625 149958.0,168161.95309999958 149954.06440000236,168168.36190000176 149976.29200000316,168208.64930000156 149983.76889999956,168224.75340000167 149989.22150000185,168221.90509999916</v>
          </cell>
          <cell r="C185">
            <v>2452</v>
          </cell>
          <cell r="D185">
            <v>2181</v>
          </cell>
          <cell r="E185" t="str">
            <v>21004C54-</v>
          </cell>
          <cell r="F185" t="str">
            <v>LOUISE (AVENUE)-SUD-EST</v>
          </cell>
          <cell r="G185" t="str">
            <v>21004C5</v>
          </cell>
          <cell r="H185">
            <v>21004</v>
          </cell>
          <cell r="I185" t="str">
            <v>Bruxelles</v>
          </cell>
          <cell r="J185">
            <v>21000</v>
          </cell>
          <cell r="K185" t="str">
            <v>Arrondissement de Bruxelles-Capitale</v>
          </cell>
          <cell r="L185">
            <v>4000</v>
          </cell>
          <cell r="M185" t="str">
            <v>RÃƒÂ©gion de Bruxelles-Capitale</v>
          </cell>
          <cell r="N185" t="str">
            <v>BE1</v>
          </cell>
          <cell r="O185" t="str">
            <v>BE10</v>
          </cell>
          <cell r="P185" t="str">
            <v>BE100</v>
          </cell>
          <cell r="Q185" t="str">
            <v>[(4.3685986716607745, 50.824427316933985), (4.3686904506087245, 50.824393660448784), (4.368715913433955, 50.82438422666079), (4.368882462568297, 50.82432252304188), (4.369095003355867, 50.82424526504529), (4.369364301612629, 50.824145059280724), (4.369491100579506, 50.82409992839096), (4.369602200641347, 50.824088452720616), (4.369921011406262, 50.824054792115476), (4.370387150348436, 50.824005065280964), (4.370459230754655, 50.82399719976854), (4.3704999842888865, 50.82393825252504), (4.370599152428803, 50.82379970587431), (4.370637189493087, 50.82374635284818), (4.370688190252445, 50.82367546716127), (4.370786938288307, 50.82353132164598), (4.370827725335039, 50.823476927498376), (4.370801920467675, 50.82347038998324), (4.370877594738089, 50.823388016759715), (4.371719066791634, 50.82225629093202), (4.3726897611070905, 50.82099223791976), (4.373116991788335, 50.82034497071121), (4.373128076305144, 50.82032825501121), (4.3734943274410885, 50.81977327235857), (4.373979664815186, 50.81939470399549), (4.375209668266109, 50.818158568028586), (4.376153186467178, 50.817197041929994), (4.376279546842731, 50.817068089225494), (4.37660423610176, 50.81670907318919), (4.376612462021295, 50.816708029798946), (4.376678905012222, 50.816644876685935), (4.3768087679399565, 50.816510915034954), (4.376983931065936, 50.816332938575634), (4.377038291205294, 50.8162755260217), (4.377162113203988, 50.81615113294606), (4.377288951576629, 50.81601334411087), (4.3772698623163295, 50.815973051569124), (4.377336501394931, 50.815899364053685), (4.378169307381102, 50.81499682491982), (4.3782523357621015, 50.814910460127784), (4.377918389156866, 50.81487883805692), (4.378023933582271, 50.81448811357419), (4.3786026629175625, 50.8145460513527), (4.378859120602877, 50.814279281646634), (4.3779182836976425, 50.813729172376604), (4.377924266108271, 50.81371639046795), (4.377805629674261, 50.81360445113414), (4.377123138154782, 50.81438308914207), (4.376389005512644, 50.815393630276745), (4.372768521001967, 50.81471272805178), (4.372702027556748, 50.81492370564131), (4.373049030562957, 50.81511050597924), (4.372910501045598, 50.81552431434394), (4.372737120344257, 50.81555662724318), (4.372573938951619, 50.81558697347218), (4.372407661964348, 50.81570398553449), (4.372465313120811, 50.81575075713362), (4.372989721848165, 50.81617647795841), (4.372750532740627, 50.81665953698134), (4.37272571836762, 50.81684817907673), (4.372504255369148, 50.81726887244826), (4.372296297866701, 50.81749951872906), (4.372098966063671, 50.81756849285452), (4.371900973127584, 50.81768143113642), (4.37160410269236, 50.817994952209695), (4.371524966769924, 50.8182833233531), (4.3715746455219096, 50.81843291485844), (4.3713974936789315, 50.818601333553794), (4.37167425281424, 50.819092241143245), (4.371563631714818, 50.819407863305635), (4.371339021975307, 50.8195500175077), (4.3710498774428395, 50.81955002517181), (4.371049882971861, 50.819637813825295), (4.371223086575761, 50.82002674891714), (4.371176099466784, 50.82035458934891), (4.370954818940133, 50.82063509770201), (4.370567221803835, 50.820775288230806), (4.370899407278797, 50.82102080858167), (4.370899426139492, 50.82133628611037), (4.3706781393442045, 50.82161679386695), (4.370046831301609, 50.821716815153536), (4.37011958713756, 50.82224635653776), (4.370013815283118, 50.822300436008895), (4.369505794483027, 50.822559876976), (4.369109749362718, 50.822610025840895), (4.36912128222558, 50.822692336973724), (4.369169188446876, 50.82303646819152), (4.368951430396488, 50.8232621927709), (4.36879309886167, 50.82327469473002), (4.368708832572082, 50.82329688866277), (4.368474439168694, 50.82335827136798), (4.368218978103689, 50.82342527211145), (4.368267098808875, 50.82349128966477), (4.368408802057025, 50.82368582908199), (4.3683165518770375, 50.82375957164945), (4.368155556170095, 50.82388837532403), (4.368099700371951, 50.8239459877036), (4.368415167422628, 50.82430815365444), (4.368521285247661, 50.82445292223639), (4.3685986716607745, 50.824427316933985)]</v>
          </cell>
        </row>
        <row r="186">
          <cell r="A186">
            <v>184</v>
          </cell>
          <cell r="B186" t="str">
            <v>149677.5625,168558.0625 149684.0468999967,168556.90630000085 149696.125,168554.75 149748.5,168473.8125 149806.8281000033,168395.25 149802.46880000085,168370.8125 149800.875,168361.92190000042 149810.59380000085,168358.03130000085 149818.7343999967,168354.78130000085 149838.96880000085,168346.45309999958 149916.3281000033,168229.8125 149954.06440000236,168168.36190000176 149958.0,168161.95309999958 149969.34380000085,168147.625 149975.84380000085,168139.42190000042 149965.8593999967,168117.78130000085 149962.46880000085,168110.4375 149980.46880000085,168102.98440000042 149996.9843999967,168096.15630000085 150002.9218999967,168093.6875 150014.0781000033,168092.29690000042 150029.4218999967,168067.1875 150026.0468999967,168028.90630000085 150025.2343999967,168019.75 150053.1406000033,168014.17190000042 150088.9375,167985.3125 150096.3906000033,167979.29690000042 150091.2656000033,167920.39059999958 150135.75,167909.26559999958 150151.34380000085,167878.0625 150151.34380000085,167842.96880000085 150127.9375,167815.65630000085 150155.25,167800.0625 150170.84380000085,167768.85940000042 150174.15630000085,167732.39059999958 150161.9531000033,167689.125 150161.9531000033,167679.35940000042 150182.3281000033,167679.35940000042 150198.15630000085,167663.54690000042 150205.9531000033,167628.4375 150186.4531000033,167573.82809999958 150198.9375,167555.09380000085 150195.4375,167538.45309999958 150201.0156000033,167506.375 150221.9375,167471.5 150235.8906000033,167458.9375 150249.7968999967,167451.26559999958 150264.4531000033,167425.60940000042 150280.0625,167378.8125 150281.8125,167357.82809999958 150298.6718999967,167304.09380000085 150261.71880000085,167256.73440000042 150257.65630000085,167251.53130000085 150269.375,167238.51559999958 150280.875,167235.14059999958 150293.09380000085,167231.54690000042 150302.8593999967,167185.51559999958 150278.40630000085,167164.73440000042 150283.09380000085,167141.26559999958 150244.0156000033,167129.65630000085 150243.4843999967,167132.54690000042 150235.8906000033,167174.34380000085 150229.3593999967,167175.98440000042 150202.40630000085,167182.71880000085 150198.15630000085,167183.78130000085 150191.72850000113,167209.47670000046 150146.75739999861,167198.74969999865 150147.74040000141,167222.34209999815 150216.3059,167239.79069999978 150214.7425,167243.73640000075 150211.14500000328,167252.81569999829 150186.17289999872,167247.8213 150173.1093999967,167249.6875 150171.59380000085,167261.89059999958 150160.0781000033,167294.07809999958 150199.625,167326.40630000085 150199.625,167338.96880000085 150167.2656000033,167342.0 150154.9843999967,167343.15630000085 150154.9843999967,167355.70309999958 150139.6406000033,167414.29690000042 150148.0,167418.54690000042 150152.46880000085,167420.07809999958 150180.09380000085,167443.59380000085 150169.1406000033,167453.42190000042 150125.6875,167492.42190000042 150123.6093999967,167515.28130000085 150123.3281000033,167518.29690000042 150100.6406000033,167612.84380000085 150102.1875,167616.39059999958 150097.78130000085,167629.14059999958 150116.125,167648.25 150131.2656000033,167664.01559999958 150124.7968999967,167668.07809999958 150099.4531000033,167684.01559999958 150077.2343999967,167690.84380000085 150046.03130000085,167803.95309999958 150057.7343999967,167842.96880000085 150026.46880000085,167861.6875 150021.0468999967,167862.10940000042 150007.1093999967,167887.21880000085 149961.0625,167959.76559999958 149907.69089999795,168041.79170000181 149909.13409999758,168047.29390000179 149914.16309999675,168054.16690000147 149918.01870000362,168060.20169999823 149917.51579999924,168071.60080000013 149912.66910000145,168074.47850000113 149906.78719999641,168077.97089999914 149914.02929999679,168088.5428000018 149914.8125,168096.64059999958 149916.4218999967,168113.21880000085 149904.1406000033,168110.85940000042 149880.15630000085,168106.25 149850.0156000033,168179.60940000042 149846.1093999967,168176.25 149798.5,168250.04690000042 149797.21880000085,168259.48440000042 149797.0468999967,168260.73440000042 149794.9218999967,168276.23440000042 149785.7656000033,168278.15630000085 149772.3125,168280.98440000042 149740.1718999967,168326.21880000085 149680.65630000085,168421.4375 149681.375,168439.5 149681.84380000085,168451.20309999958 149673.1718999967,168452.21880000085 149661.6093999967,168453.57809999958 149637.8125,168479.76559999958 149623.5156000033,168502.39059999958 149624.71880000085,168510.71880000085 149628.53130000085,168521.39059999958 149623.96880000085,168528.51559999958 149669.15630000085,168559.5625 149677.5625,168558.0625</v>
          </cell>
          <cell r="C186">
            <v>2453</v>
          </cell>
          <cell r="D186">
            <v>2182</v>
          </cell>
          <cell r="E186" t="str">
            <v>21004C552</v>
          </cell>
          <cell r="F186" t="str">
            <v>LOUISE (AVENUE)-SUD</v>
          </cell>
          <cell r="G186" t="str">
            <v>21004C5</v>
          </cell>
          <cell r="H186">
            <v>21004</v>
          </cell>
          <cell r="I186" t="str">
            <v>Bruxelles</v>
          </cell>
          <cell r="J186">
            <v>21000</v>
          </cell>
          <cell r="K186" t="str">
            <v>Arrondissement de Bruxelles-Capitale</v>
          </cell>
          <cell r="L186">
            <v>4000</v>
          </cell>
          <cell r="M186" t="str">
            <v>RÃƒÂ©gion de Bruxelles-Capitale</v>
          </cell>
          <cell r="N186" t="str">
            <v>BE1</v>
          </cell>
          <cell r="O186" t="str">
            <v>BE10</v>
          </cell>
          <cell r="P186" t="str">
            <v>BE100</v>
          </cell>
          <cell r="Q186" t="str">
            <v>[(4.364175164272782, 50.82744916181356), (4.364267201619362, 50.82743877111716), (4.364438633916227, 50.827419392385366), (4.365182064339641, 50.826691820409884), (4.366009963631178, 50.82598559532274), (4.365948101710513, 50.82576591169365), (4.36592548455193, 50.82568598864096), (4.366063424929591, 50.82565101629671), (4.366178965518138, 50.8256218021436), (4.366466154429892, 50.82554693955866), (4.367564122951371, 50.82449840100083), (4.368099700371951, 50.8239459877036), (4.368155556170095, 50.82388837532403), (4.3683165518770375, 50.82375957164945), (4.368408802057025, 50.82368582908199), (4.368267098808875, 50.82349128966477), (4.368218978103689, 50.82342527211145), (4.368474439168694, 50.82335827136798), (4.368708832572082, 50.82329688866277), (4.36879309886167, 50.82327469473002), (4.368951430396488, 50.8232621927709), (4.369169188446876, 50.82303646819152), (4.36912128222558, 50.822692336973724), (4.369109749362718, 50.822610025840895), (4.369505794483027, 50.822559876976), (4.370013815283118, 50.822300436008895), (4.37011958713756, 50.82224635653776), (4.370046831301609, 50.821716815153536), (4.3706781393442045, 50.82161679386695), (4.370899426139492, 50.82133628611037), (4.370899407278797, 50.82102080858167), (4.370567221803835, 50.820775288230806), (4.370954818940133, 50.82063509770201), (4.371176099466784, 50.82035458934891), (4.371223086575761, 50.82002674891714), (4.371049882971861, 50.819637813825295), (4.3710498774428395, 50.81955002517181), (4.371339021975307, 50.8195500175077), (4.371563631714818, 50.819407863305635), (4.37167425281424, 50.819092241143245), (4.3713974936789315, 50.818601333553794), (4.3715746455219096, 50.81843291485844), (4.371524966769924, 50.8182833233531), (4.37160410269236, 50.817994952209695), (4.371900973127584, 50.81768143113642), (4.372098966063671, 50.81756849285452), (4.372296297866701, 50.81749951872906), (4.372504255369148, 50.81726887244826), (4.37272571836762, 50.81684817907673), (4.372750532740627, 50.81665953698134), (4.372989721848165, 50.81617647795841), (4.372465313120811, 50.81575075713362), (4.372407661964348, 50.81570398553449), (4.372573938951619, 50.81558697347218), (4.372737120344257, 50.81555662724318), (4.372910501045598, 50.81552431434394), (4.373049030562957, 50.81511050597924), (4.372702027556748, 50.81492370564131), (4.372768521001967, 50.81471272805178), (4.372214004562337, 50.814608386003954), (4.372206469294428, 50.81463437158697), (4.372098747895529, 50.815010112428965), (4.37200607287801, 50.815024863888965), (4.371623618935872, 50.81508541556067), (4.371563313009441, 50.81509496880609), (4.371472120441249, 50.81532596263032), (4.370833980821496, 50.81522954797202), (4.370847941879004, 50.81544163368081), (4.37182089213971, 50.81559846250524), (4.371798710369373, 50.81563393343795), (4.371747668334444, 50.81571555423304), (4.37139331143247, 50.8156706671521), (4.37120794184146, 50.815687448607754), (4.371186442738611, 50.81579715004934), (4.371023052891546, 50.81608650668248), (4.371584248873119, 50.81637710852346), (4.371584257268033, 50.8164900402323), (4.371125072037803, 50.81651730227284), (4.370950799645304, 50.816527701320915), (4.370950806510857, 50.8166404918887), (4.370733103548606, 50.817167231105344), (4.370851729222627, 50.8172054341124), (4.370915144267573, 50.817219197455174), (4.371307169628182, 50.817430583764654), (4.3711517439632255, 50.81751893848378), (4.3705351396900385, 50.81786954682535), (4.370505660694171, 50.81807504395808), (4.370501670242338, 50.81810215303222), (4.3701797564079214, 50.8189520964938), (4.370201709840595, 50.81898398035163), (4.370139186579533, 50.819098598639314), (4.370399510589405, 50.81927037931454), (4.370614379341006, 50.81941210102959), (4.37052258325594, 50.819448623147565), (4.370162932870565, 50.81959190151957), (4.36984762614421, 50.81965328933577), (4.369404846004651, 50.82067010022306), (4.36957094138375, 50.821020832921526), (4.3691272366372305, 50.82118911090091), (4.369050291076749, 50.821192904260805), (4.368852498787791, 50.82141862860312), (4.368199016243377, 50.822070796013385), (4.3674415615303745, 50.82280817400275), (4.367462042948565, 50.82285763654398), (4.3675334144964, 50.82291942223935), (4.367588133210183, 50.822973672760426), (4.367580994861405, 50.823076145769384), (4.36751220917698, 50.82310201474528), (4.367428731550885, 50.8231334094892), (4.367531511932468, 50.8232284468827), (4.367542626461442, 50.82330124269296), (4.367565465853998, 50.82345027371895), (4.367391166033902, 50.82342906281743), (4.367050774250749, 50.823387623768596), (4.366622987839732, 50.824047088750085), (4.366567550073454, 50.82401688848167), (4.365891823143476, 50.8246802801424), (4.365873635474556, 50.82476511885495), (4.365871195217027, 50.82477635576958), (4.36584102903203, 50.82491569350558), (4.36571107497449, 50.82493296799441), (4.365520136873048, 50.82495838736601), (4.36506394643766, 50.82536501418598), (4.364219177230148, 50.826220964152355), (4.3642293645305505, 50.82638333850339), (4.364236009689059, 50.826488544494616), (4.364112926590298, 50.82649767108692), (4.363948816186843, 50.82650988492306), (4.363611038597798, 50.82674528672113), (4.363408097970889, 50.8269486676715), (4.363425168017875, 50.827023535231866), (4.363479270946923, 50.82711947218934), (4.363414507072564, 50.82718352026065), (4.364055849495567, 50.82746264211423), (4.364175164272782, 50.82744916181356)]</v>
          </cell>
        </row>
        <row r="187">
          <cell r="A187">
            <v>185</v>
          </cell>
          <cell r="B187" t="str">
            <v>150589.9843999967,167104.625 150638.09380000085,167018.01559999958 150619.5781000033,166990.4375 150630.9375,166907.71880000085 150648.78130000085,166833.10940000042 150666.625,166764.98440000042 150682.84380000085,166729.29690000042 150862.875,166537.90630000085 150913.15630000085,166481.14059999958 150918.03130000085,166471.40630000085 150958.5781000033,166404.90630000085 151091.5781000033,166192.42190000042 151113.8125,166150.85940000042 151116.3593999967,166146.07809999958 151288.3281000033,165752.32809999958 151309.5,165750.5625 151351.09380000085,165757.73440000042 151331.625,165730.15630000085 151324.0,165712.8125 151315.625,165686.01559999958 151373.0156000033,165617.76559999958 151422.8281000033,165553.84380000085 151443.5781000033,165511.51559999958 151467.65630000085,165319.75 151468.5468999967,165312.53130000085 151475.3906000033,165257.09380000085 150976.0781000033,165364.82809999958 150712.8125,165421.64059999958 150710.40630000085,165441.4375 150650.40630000085,165665.28130000085 150596.0468999967,165864.59380000085 150592.2968999967,165879.45309999958 150590.5781000033,165886.29690000042 150632.3906000033,165924.73440000042 150607.8906000033,165968.48440000042 150569.7031000033,165967.70309999958 150530.90630000085,166118.9375 150369.2656000033,166111.3125 150274.09380000085,166103.375 150254.6718999967,166101.875 150242.4218999967,166101.3125 150238.2031000033,166101.10940000042 150233.5,166099.84380000085 150224.0468999967,166144.20309999958 150212.53130000085,166193.65630000085 150195.0468999967,166254.85940000042 150197.7968999967,166255.09380000085 150220.1406000033,166253.46880000085 150279.09380000085,166249.20309999958 150307.7968999967,166337.09380000085 150289.90630000085,166365.0 150319.7968999967,166394.5 150170.40630000085,166469.40630000085 150164.28289999813,166474.08949999884 150164.64639999717,166486.08559999987 150157.45700000226,166491.22089999914 150124.59120000154,166523.05970000103 150101.4824,166541.03319999948 150072.21119999886,166556.43899999931 150052.71190000325,166570.4967 150018.53130000085,166699.125 149936.6406000033,167007.34380000085 149928.2031000033,167039.09380000085 149957.59380000085,167048.70309999958 149960.09229999781,167056.40150000155 149971.64360000193,167059.22789999843 149971.71660000086,167060.39649999887 150033.3281000033,167072.71880000085 150147.96880000085,167104.90630000085 150206.2968999967,167120.98440000042 150232.4375,167127.01559999958 150243.4843999967,167132.54690000042 150244.0156000033,167129.65630000085 150283.09380000085,167141.26559999958 150538.2343999967,167217.03130000085 150589.9843999967,167104.625</v>
          </cell>
          <cell r="C187">
            <v>2454</v>
          </cell>
          <cell r="D187">
            <v>2183</v>
          </cell>
          <cell r="E187" t="str">
            <v>21004C591</v>
          </cell>
          <cell r="F187" t="str">
            <v>CAMBRE (BOIS DE LA)</v>
          </cell>
          <cell r="G187" t="str">
            <v>21004C5</v>
          </cell>
          <cell r="H187">
            <v>21004</v>
          </cell>
          <cell r="I187" t="str">
            <v>Bruxelles</v>
          </cell>
          <cell r="J187">
            <v>21000</v>
          </cell>
          <cell r="K187" t="str">
            <v>Arrondissement de Bruxelles-Capitale</v>
          </cell>
          <cell r="L187">
            <v>4000</v>
          </cell>
          <cell r="M187" t="str">
            <v>RÃƒÂ©gion de Bruxelles-Capitale</v>
          </cell>
          <cell r="N187" t="str">
            <v>BE1</v>
          </cell>
          <cell r="O187" t="str">
            <v>BE10</v>
          </cell>
          <cell r="P187" t="str">
            <v>BE100</v>
          </cell>
          <cell r="Q187" t="str">
            <v>[(4.377123138154782, 50.81438308914207), (4.377805629674261, 50.81360445113414), (4.377542854115059, 50.813356556652366), (4.3777038837486195, 50.81261293576118), (4.3779569296059755, 50.81194220614903), (4.378209979371535, 50.81132976803951), (4.378440031858599, 50.811008931539604), (4.380993944410847, 50.80928815240579), (4.38170719013074, 50.80877777036772), (4.381776330648426, 50.808690254776515), (4.382351421995942, 50.80809237724149), (4.384237728572766, 50.80618198030322), (4.384553039700276, 50.80580830559045), (4.384589157489391, 50.80576531846603), (4.387027449882133, 50.80222528731934), (4.38732778621016, 50.80220936630923), (4.387917859379148, 50.802273740608186), (4.3876415732858085, 50.802025870312626), (4.387533341692329, 50.801869974088916), (4.38741443658948, 50.80162909970194), (4.388228301949414, 50.80101542071058), (4.3889346651871115, 50.800440664045055), (4.389228840841555, 50.800060096571606), (4.389569609471501, 50.798336132742726), (4.389582212763364, 50.798271236971786), (4.38967906010191, 50.797772856380774), (4.382596823055216, 50.79874243924223), (4.378862552348493, 50.799253565554146), (4.3788284609709445, 50.79943153548406), (4.377977779387128, 50.80144388266337), (4.377207001477958, 50.80323568933245), (4.377153828883378, 50.80336927292305), (4.3771294573582455, 50.80343079796779), (4.377722691986207, 50.80377628919101), (4.377375203183653, 50.804169613065696), (4.376833454768017, 50.80416263116405), (4.376283300712881, 50.80552221020606), (4.373990109792569, 50.805453802339414), (4.3726399109369325, 50.80538250750037), (4.372364373750545, 50.8053690334576), (4.3721905842080195, 50.805363983012874), (4.372130732509749, 50.80536215930234), (4.372064009311101, 50.80535078432833), (4.371929932070268, 50.80574956182413), (4.3717665952427565, 50.806194132238254), (4.371518582183334, 50.806744331925685), (4.371557597359137, 50.80674643794195), (4.371874592528904, 50.806731820007094), (4.372710974101259, 50.80669344300527), (4.3731182770612635, 50.80748352944969), (4.372864479590151, 50.807734405923675), (4.3732885841453975, 50.80799958134441), (4.371169125408012, 50.80867303453303), (4.371082250134984, 50.80871513691439), (4.371087414303367, 50.808822977009065), (4.370985414608397, 50.80886914390446), (4.370519132029827, 50.809155372793356), (4.370191271432943, 50.80931695382184), (4.369775974979253, 50.80945545260832), (4.369499320797187, 50.80958182944308), (4.3690143845789775, 50.81073815174232), (4.367852465794716, 50.813508918631385), (4.367732741251723, 50.81379433798639), (4.36814977795196, 50.81388072222263), (4.368185230392492, 50.813949927695404), (4.368349137165846, 50.81397533563477), (4.368350173055121, 50.81398584087281), (4.369224409902079, 50.814096608134456), (4.3708511208317455, 50.814385933625786), (4.371678783387419, 50.81453044677175), (4.372049713354117, 50.814584652854286), (4.372206469294428, 50.81463437158697), (4.372214004562337, 50.814608386003954), (4.372768521001967, 50.81471272805178), (4.376389005512644, 50.815393630276745), (4.377123138154782, 50.81438308914207)]</v>
          </cell>
        </row>
        <row r="188">
          <cell r="A188">
            <v>186</v>
          </cell>
          <cell r="B188" t="str">
            <v>150983.1406000033,167265.9375 150994.49080000073,167243.2971 150995.62259999663,167241.80319999903 151000.83110000193,167232.96079999954 151001.88099999726,167231.05510000139 151015.2453000024,167206.7971 151020.09049999714,167196.0166000016 151027.60040000081,167178.33190000057 151036.44280000031,167156.40769999847 151042.25699999928,167139.6919 151045.28519999981,167130.97069999948 151046.63579999655,167111.95939999819 151046.85989999771,167108.80420000106 151048.55569999665,167089.90819999948 151051.94720000029,167071.2544 151054.24870000035,167057.5669 151057.51919999719,167039.03429999948 151062.48539999872,167010.81129999831 151064.83799999952,167005.32200000063 151065.39249999821,167004.02820000052 151069.38970000297,166994.70129999891 151075.567299999,166981.1349 151079.20109999925,166972.65590000153 151084.53079999983,166961.14869999886 151089.01250000298,166950.9739000015 151096.28019999713,166934.985 151102.70000000298,166921.1763000004 151106.81840000302,166912.33399999887 151108.99870000035,166907.00429999828 151110.33110000193,166904.7029 151112.10620000213,166900.39829999954 151115.17629999667,166892.95340000093 151118.44669999927,166886.41250000149 151121.95949999988,166879.3871 151124.98770000041,166872.96730000153 151127.41019999981,166865.82070000097 151143.15690000355,166832.75259999931 151148.36140000075,166820.307 151148.72879999876,166819.42850000039 151151.99930000305,166807.43679999933 151157.20780000091,166785.87590000033 151159.2669999972,166777.88149999827 151159.75150000304,166773.88419999927 151160.23600000143,166765.64750000089 151161.08389999717,166753.41349999979 151161.32620000094,166744.45 151161.44730000198,166722.64689999819 151161.97399999946,166721.92269999906 151163.21220000088,166707.64079999924 151163.86990000308,166705.08329999819 151168.1093999967,166688.97320000082 151174.65030000359,166667.77580000088 151181.31239999831,166651.66569999978 151188.33780000359,166634.58659999818 151192.69839999825,166624.53299999982 151197.26439999789,166613.40329999849 151206.2968999967,166604.40630000085 151230.90630000085,166535.90630000085 151233.96280000359,166527.84670000151 151235.46140000224,166527.33579999954 151238.42220000178,166519.16809999943 151246.99830000103,166499.25930000097 151254.96180000156,166481.80090000108 151258.94349999726,166472.61219999939 151264.25249999762,166458.93129999936 151267.9280000031,166449.02800000086 151277.11659999937,166420.03269999847 151279.3628000021,166411.45659999922 151282.93609999865,166396.34629999846 151284.67180000246,166388.58700000122 151286.30529999733,166379.29630000144 151287.7346,166370.10759999976 151289.36819999665,166354.18059999868 151290.62569999695,166342.80350000039 151286.90630000085,166341.07809999958 151283.9218999967,166339.6875 151154.78130000085,166292.73440000042 151101.1093999967,166415.40630000085 151015.2968999967,166575.3125 150913.875,166707.9375 150769.5625,166821.04690000042 150711.0625,166887.35940000042 150672.0625,166945.85940000042 150646.4531000033,167030.46880000085 150646.03130000085,167031.89059999958 150712.3281000033,167093.09380000085 150736.09380000085,167054.09380000085 150758.90630000085,167071.90630000085 150788.2968999967,167103.5 150835.40630000085,167140.09380000085 150899.7968999967,167197.59380000085 150981.90630000085,167268.40630000085 150983.1406000033,167265.9375</v>
          </cell>
          <cell r="C188">
            <v>2455</v>
          </cell>
          <cell r="D188">
            <v>2184</v>
          </cell>
          <cell r="E188" t="str">
            <v>21004C61-</v>
          </cell>
          <cell r="F188" t="str">
            <v>U.L.B.</v>
          </cell>
          <cell r="G188" t="str">
            <v>21004C6</v>
          </cell>
          <cell r="H188">
            <v>21004</v>
          </cell>
          <cell r="I188" t="str">
            <v>Bruxelles</v>
          </cell>
          <cell r="J188">
            <v>21000</v>
          </cell>
          <cell r="K188" t="str">
            <v>Arrondissement de Bruxelles-Capitale</v>
          </cell>
          <cell r="L188">
            <v>4000</v>
          </cell>
          <cell r="M188" t="str">
            <v>RÃƒÂ©gion de Bruxelles-Capitale</v>
          </cell>
          <cell r="N188" t="str">
            <v>BE1</v>
          </cell>
          <cell r="O188" t="str">
            <v>BE10</v>
          </cell>
          <cell r="P188" t="str">
            <v>BE100</v>
          </cell>
          <cell r="Q188" t="str">
            <v>[(4.382702311488079, 50.81583265981062), (4.382863307132728, 50.815629111697184), (4.382879363105895, 50.81561568012209), (4.38295324636844, 50.81553618121488), (4.382968138958078, 50.815519047861244), (4.383157707527497, 50.815300954131374), (4.38322642905041, 50.81520403298068), (4.383332941740682, 50.815045040934855), (4.383458349080111, 50.814847934930576), (4.383540801608049, 50.814697655850274), (4.383583744965942, 50.814619250139785), (4.383602853145116, 50.81444834375221), (4.383606023678167, 50.81441997936622), (4.3836300302682725, 50.81425010881661), (4.383678098528731, 50.81408241233586), (4.383710714781528, 50.81395936291417), (4.3837570659020715, 50.813792756155756), (4.383827448436766, 50.81353903336722), (4.383860813706216, 50.81348968229228), (4.383868677779134, 50.81347805049425), (4.383925367063181, 50.8133941977826), (4.3840129815055455, 50.813272229449055), (4.3840645165093095, 50.813195999644826), (4.384140105525428, 50.81309254422659), (4.384203665902189, 50.81300106815081), (4.384306738953052, 50.812857320157775), (4.384397787248441, 50.81273317286395), (4.3844561959216355, 50.812653675998554), (4.3844871156308525, 50.81260575981484), (4.384506013897201, 50.81258506850756), (4.384531187338104, 50.81254636835345), (4.384574725621909, 50.81247943557544), (4.3846211086926115, 50.812420628975886), (4.384670929519241, 50.81235746641001), (4.384713876169283, 50.81229974889845), (4.384748226160383, 50.812235498952035), (4.3849715483849065, 50.8119381980183), (4.385045353904788, 50.81182630639716), (4.385050564026795, 50.81181840827949), (4.385096929552969, 50.81171060097031), (4.385170761416363, 50.81151676635199), (4.3851999526848555, 50.81144489562771), (4.385206814032426, 50.811408960493424), (4.38521366149553, 50.811334914845034), (4.385225651998777, 50.81122493430877), (4.3852290605438515, 50.81114435551614), (4.385230707360563, 50.81094835408493), (4.385238178095145, 50.81094184272197), (4.385255699499054, 50.8108134515546), (4.385265022885384, 50.810790459279914), (4.385325121966409, 50.81064562705647), (4.385417857043411, 50.81045505716597), (4.385512327934564, 50.81031021974549), (4.385611949612902, 50.81015667054672), (4.38567378536762, 50.810066283398946), (4.3857385315227635, 50.80996622206453), (4.3858666563376785, 50.80988532322374), (4.386215582809146, 50.80926948179208), (4.386258920572713, 50.809197022449055), (4.386280180962477, 50.80919242636056), (4.386322160387654, 50.80911899542704), (4.386443768228553, 50.8089400041577), (4.386556692291618, 50.808783042256444), (4.386613151704584, 50.80870043053822), (4.3866884264793615, 50.808577432689574), (4.3867405385607885, 50.808488397621424), (4.386870800566167, 50.80822772042161), (4.386902638206645, 50.80815061952989), (4.386953280659213, 50.80801477569773), (4.386977878178665, 50.807945018659524), (4.387001020115926, 50.8078614951616), (4.387021265233985, 50.80777888906551), (4.387044384393654, 50.80763570780954), (4.387062183987721, 50.807533429233644), (4.387009408696617, 50.80751792709328), (4.386967062466503, 50.80750543297096), (4.385134726068592, 50.80708362374898), (4.384373644044193, 50.80818650454418), (4.383156621194683, 50.80962416125898), (4.381717977654899, 50.81081658362758), (4.379670648939634, 50.811833612255896), (4.378840739533813, 50.812429814139094), (4.378287482766547, 50.81295575507032), (4.377924266108271, 50.81371639046795), (4.3779182836976425, 50.813729172376604), (4.378859120602877, 50.814279281646634), (4.37919626245794, 50.813928655991795), (4.379519998126515, 50.81408875201581), (4.37993710744014, 50.814372725128464), (4.380605657610215, 50.81470161901424), (4.381519487201847, 50.81521841941493), (4.382684803632262, 50.8158548554931), (4.382702311488079, 50.81583265981062)]</v>
          </cell>
        </row>
        <row r="189">
          <cell r="A189">
            <v>187</v>
          </cell>
          <cell r="B189" t="str">
            <v>151291.5121999979,166334.78229999915 151293.65619999915,166313.03590000048 151296.5148999989,166284.95939999819 151298.761,166265.05059999973 151299.55290000141,166257.27129999921 151302.01680000126,166233.066199999 151305.28379999846,166202.57339999825 151306.00990000367,166193.1352000013 151307.64339999855,166182.60799999908 151309.62810000032,166182.74980000034 151309.8593999967,166177.23440000042 151311.5,166137.79690000042 151318.51569999754,166121.80860000104 151319.98569999635,166113.99929999933 151325.79379999638,166100.023499999 151332.5094999969,166086.22920000181 151336.68410000205,166078.42449999973 151344.30730000138,166064.26709999889 151369.35490000248,166022.52109999955 151377.70409999788,166008.00079999864 151383.69370000064,165996.56599999964 151389.32029999793,165986.22030000016 151394.40250000358,165977.6895999983 151400.68840000033,165966.46480000019 151402.02570000291,165964.07669999823 151407.10779999942,165955.546 151418.54249999672,165935.94359999895 151434.15190000087,165909.26240000129 151450.30579999834,165882.03680000082 151456.2955000028,165870.78350000083 151461.74059999734,165862.61580000073 151464.6446999982,165857.35220000148 151470.27130000293,165847.0064000003 151484.24710000306,165822.50340000167 151487.15119999647,165817.60269999877 151493.6853,165806.89400000125 151498.22299999744,165798.5447999984 151509.47619999945,165778.942299999 151523.27059999853,165755.52829999849 151526.71909999847,165750.26460000128 151543.05449999869,165739.19289999828 151547.77359999716,165735.19979999959 151552.52009999752,165732.05359999835 151575.88409999758,165716.56720000133 151587.11469999701,165709.11419999972 151593.75100000203,165704.11149999872 151603.94919999689,165697.41279999912 151621.19210000336,165685.6151 151631.17490000278,165678.35489999875 151641.88359999657,165671.2762000002 151647.14729999751,165666.92009999976 151647.78649999946,165664.89579999819 151714.125,165630.34380000085 151711.09380000085,165622.42190000042 151695.9218999967,165585.25 151651.65630000085,165508.3125 151629.0468999967,165475.32809999958 151559.40630000085,165561.20309999958 151481.3906000033,165654.8125 151403.3906000033,165771.82809999958 151323.4375,165927.84380000085 151183.0156000033,166228.17190000042 151154.78130000085,166292.73440000042 151283.9218999967,166339.6875 151286.90630000085,166341.07809999958 151290.62569999695,166342.80350000039 151291.5121999979,166334.78229999915</v>
          </cell>
          <cell r="C189">
            <v>2456</v>
          </cell>
          <cell r="D189">
            <v>2185</v>
          </cell>
          <cell r="E189" t="str">
            <v>21004C62-</v>
          </cell>
          <cell r="F189" t="str">
            <v>BOENDAAL-OUEST</v>
          </cell>
          <cell r="G189" t="str">
            <v>21004C6</v>
          </cell>
          <cell r="H189">
            <v>21004</v>
          </cell>
          <cell r="I189" t="str">
            <v>Bruxelles</v>
          </cell>
          <cell r="J189">
            <v>21000</v>
          </cell>
          <cell r="K189" t="str">
            <v>Arrondissement de Bruxelles-Capitale</v>
          </cell>
          <cell r="L189">
            <v>4000</v>
          </cell>
          <cell r="M189" t="str">
            <v>RÃƒÂ©gion de Bruxelles-Capitale</v>
          </cell>
          <cell r="N189" t="str">
            <v>BE1</v>
          </cell>
          <cell r="O189" t="str">
            <v>BE10</v>
          </cell>
          <cell r="P189" t="str">
            <v>BE100</v>
          </cell>
          <cell r="Q189" t="str">
            <v>[(4.387074732121758, 50.80746131973749), (4.387105071092584, 50.807265823145265), (4.387145526479754, 50.80701341974984), (4.3871773200937305, 50.80683444219019), (4.387188526630567, 50.80676450747416), (4.387223394183452, 50.8065469073159), (4.387269632072695, 50.806272781282054), (4.387279898743116, 50.80618793383069), (4.387303034740276, 50.806093294577416), (4.387331192365987, 50.806094564684), (4.387334453555847, 50.806044982831864), (4.3873575836577645, 50.805690451113094), (4.387457055956079, 50.80554670605173), (4.387477881794396, 50.80547650000514), (4.387560228715535, 50.805350849281965), (4.38765545183469, 50.80522682796247), (4.387714646874413, 50.80515665680644), (4.387822742312257, 50.805029369058), (4.388177926422082, 50.804654028154744), (4.388296317530163, 50.80452347585421), (4.3883812453128215, 50.804420666695655), (4.388461027246723, 50.80432764896058), (4.388533092812196, 50.80425094867266), (4.388622223868387, 50.804150026418306), (4.388641186093363, 50.80412855498566), (4.388713249641437, 50.80405185458318), (4.388875389789266, 50.803875607823926), (4.389096724111657, 50.80363571451384), (4.389325778391988, 50.8033909254217), (4.389410704039118, 50.80328974710201), (4.389487916128222, 50.80321630850094), (4.389529092755053, 50.80316898320521), (4.389608870297127, 50.80307596375888), (4.389807031742224, 50.80285565450277), (4.389848209241109, 50.80281159142382), (4.389940857885788, 50.802715307017635), (4.39000519502983, 50.80264023884832), (4.39016475071678, 50.80246398982191), (4.3903603382894945, 50.802253469777966), (4.390409236005869, 50.802206141793725), (4.390640920832594, 50.80210656701547), (4.390707848167516, 50.8020706576486), (4.3907751677637235, 50.8020423614794), (4.391106538131584, 50.80190307993906), (4.391265820395355, 50.80183604887105), (4.391359939373928, 50.80179105782228), (4.39150457888747, 50.80173081020868), (4.391749129330951, 50.80162470418635), (4.391890709677854, 50.80155940903666), (4.3920425878594, 50.80149574322673), (4.392117237114009, 50.80145656823579), (4.392126295307244, 50.80143836867973), (4.393067187115635, 50.80112756232827), (4.393024150027621, 50.80105635657785), (4.392808752504882, 50.800722240728135), (4.392180470314257, 50.800030732130814), (4.391859600407342, 50.79973428016103), (4.390872110734938, 50.800506460670846), (4.38976581460198, 50.801348184093925), (4.388659793601742, 50.802400309741316), (4.387526160742016, 50.803803025300006), (4.385535081637294, 50.80650317299114), (4.385134726068592, 50.80708362374898), (4.386967062466503, 50.80750543297096), (4.387009408696617, 50.80751792709328), (4.387062183987721, 50.807533429233644), (4.387074732121758, 50.80746131973749)]</v>
          </cell>
        </row>
        <row r="190">
          <cell r="A190">
            <v>188</v>
          </cell>
          <cell r="B190" t="str">
            <v>152019.125,165636.21880000085 152050.59380000085,165592.79690000042 152106.59380000085,165519.29690000042 152135.59380000085,165481.29690000042 152164.09380000085,165433.09380000085 152198.2968999967,165366.70309999958 152239.0,165304.79690000042 152268.5,165248.0 152297.7968999967,165204.14059999958 152282.90630000085,165184.59380000085 152274.7968999967,165163.70309999958 152273.2968999967,165146.5 152277.90630000085,165115.0 152263.4531000033,165091.0625 152261.2968999967,165087.5 151475.3906000033,165257.09380000085 151468.5468999967,165312.53130000085 151473.5,165316.45309999958 151476.25,165318.67190000042 151486.09380000085,165326.59380000085 151516.71880000085,165351.23440000042 151564.15630000085,165397.625 151612.65630000085,165451.39059999958 151629.0468999967,165475.32809999958 151651.65630000085,165508.3125 151695.9218999967,165585.25 151711.09380000085,165622.42190000042 151714.125,165630.34380000085 151719.2031000033,165627.70309999958 151772.0,165576.5 151837.0,165608.09380000085 151923.2031000033,165642.29690000042 151992.09380000085,165673.5 152019.125,165636.21880000085</v>
          </cell>
          <cell r="C190">
            <v>2457</v>
          </cell>
          <cell r="D190">
            <v>2186</v>
          </cell>
          <cell r="E190" t="str">
            <v>21004C63-</v>
          </cell>
          <cell r="F190" t="str">
            <v>NATIONS (SQUARE DES)</v>
          </cell>
          <cell r="G190" t="str">
            <v>21004C6</v>
          </cell>
          <cell r="H190">
            <v>21004</v>
          </cell>
          <cell r="I190" t="str">
            <v>Bruxelles</v>
          </cell>
          <cell r="J190">
            <v>21000</v>
          </cell>
          <cell r="K190" t="str">
            <v>Arrondissement de Bruxelles-Capitale</v>
          </cell>
          <cell r="L190">
            <v>4000</v>
          </cell>
          <cell r="M190" t="str">
            <v>RÃƒÂ©gion de Bruxelles-Capitale</v>
          </cell>
          <cell r="N190" t="str">
            <v>BE1</v>
          </cell>
          <cell r="O190" t="str">
            <v>BE10</v>
          </cell>
          <cell r="P190" t="str">
            <v>BE100</v>
          </cell>
          <cell r="Q190" t="str">
            <v>[(4.397393823592982, 50.801179374091234), (4.397839980622142, 50.800788914991024), (4.398633938761333, 50.80012797305764), (4.399045087258707, 50.799786259248584), (4.399449076115914, 50.799352823784886), (4.399933844895628, 50.79875586512452), (4.40051082964022, 50.7981991928879), (4.40092892202819, 50.79768849311071), (4.4013442066832695, 50.797294095976056), (4.401132868623136, 50.797118437168216), (4.401017710422745, 50.79693066980541), (4.400996325794634, 50.79677602620153), (4.401061508367203, 50.796492834313725), (4.40085635161688, 50.796277702429634), (4.4008257455307636, 50.79624568540179), (4.38967906010191, 50.797772856380774), (4.389582212763364, 50.798271236971786), (4.389652487281096, 50.79830647959864), (4.389691504461189, 50.798326418606976), (4.389831169126389, 50.79839760773852), (4.390265681891458, 50.798619036218845), (4.390938777265901, 50.7990359412594), (4.39162698938088, 50.79951913787248), (4.391859600407342, 50.79973428016103), (4.392180470314257, 50.800030732130814), (4.392808752504882, 50.800722240728135), (4.393024150027621, 50.80105635657785), (4.393067187115635, 50.80112756232827), (4.393139210300545, 50.80110380804625), (4.393887912492246, 50.800643348832395), (4.394810127367032, 50.800927158601176), (4.396033146220655, 50.80123434636577), (4.397010575773774, 50.80151461334806), (4.397393823592982, 50.801179374091234)]</v>
          </cell>
        </row>
        <row r="191">
          <cell r="A191">
            <v>189</v>
          </cell>
          <cell r="B191" t="str">
            <v>150672.0625,166945.85940000042 150711.0625,166887.35940000042 150769.5625,166821.04690000042 150913.875,166707.9375 151015.2968999967,166575.3125 151101.1093999967,166415.40630000085 151154.78130000085,166292.73440000042 151183.0156000033,166228.17190000042 151323.4375,165927.84380000085 151403.3906000033,165771.82809999958 151481.3906000033,165654.8125 151559.40630000085,165561.20309999958 151629.0468999967,165475.32809999958 151612.65630000085,165451.39059999958 151564.15630000085,165397.625 151516.71880000085,165351.23440000042 151486.09380000085,165326.59380000085 151476.25,165318.67190000042 151473.5,165316.45309999958 151468.5468999967,165312.53130000085 151467.65630000085,165319.75 151443.5781000033,165511.51559999958 151422.8281000033,165553.84380000085 151373.0156000033,165617.76559999958 151315.625,165686.01559999958 151324.0,165712.8125 151331.625,165730.15630000085 151351.09380000085,165757.73440000042 151309.5,165750.5625 151288.3281000033,165752.32809999958 151116.3593999967,166146.07809999958 151113.8125,166150.85940000042 151091.5781000033,166192.42190000042 150958.5781000033,166404.90630000085 150918.03130000085,166471.40630000085 150913.15630000085,166481.14059999958 150862.875,166537.90630000085 150682.84380000085,166729.29690000042 150666.625,166764.98440000042 150648.78130000085,166833.10940000042 150630.9375,166907.71880000085 150619.5781000033,166990.4375 150638.09380000085,167018.01559999958 150646.4531000033,167030.46880000085 150672.0625,166945.85940000042</v>
          </cell>
          <cell r="C191">
            <v>2458</v>
          </cell>
          <cell r="D191">
            <v>2187</v>
          </cell>
          <cell r="E191" t="str">
            <v>21004C642</v>
          </cell>
          <cell r="F191" t="str">
            <v>AVENUE FRANKLIN ROOSEVELT</v>
          </cell>
          <cell r="G191" t="str">
            <v>21004C6</v>
          </cell>
          <cell r="H191">
            <v>21004</v>
          </cell>
          <cell r="I191" t="str">
            <v>Bruxelles</v>
          </cell>
          <cell r="J191">
            <v>21000</v>
          </cell>
          <cell r="K191" t="str">
            <v>Arrondissement de Bruxelles-Capitale</v>
          </cell>
          <cell r="L191">
            <v>4000</v>
          </cell>
          <cell r="M191" t="str">
            <v>RÃƒÂ©gion de Bruxelles-Capitale</v>
          </cell>
          <cell r="N191" t="str">
            <v>BE1</v>
          </cell>
          <cell r="O191" t="str">
            <v>BE10</v>
          </cell>
          <cell r="P191" t="str">
            <v>BE100</v>
          </cell>
          <cell r="Q191" t="str">
            <v>[(4.378287482766547, 50.81295575507032), (4.378840739533813, 50.812429814139094), (4.379670648939634, 50.811833612255896), (4.381717977654899, 50.81081658362758), (4.383156621194683, 50.80962416125898), (4.384373644044193, 50.80818650454418), (4.385134726068592, 50.80708362374898), (4.385535081637294, 50.80650317299114), (4.387526160742016, 50.803803025300006), (4.388659793601742, 50.802400309741316), (4.38976581460198, 50.801348184093925), (4.390872110734938, 50.800506460670846), (4.391859600407342, 50.79973428016103), (4.39162698938088, 50.79951913787248), (4.390938777265901, 50.7990359412594), (4.390265681891458, 50.798619036218845), (4.389831169126389, 50.79839760773852), (4.389691504461189, 50.798326418606976), (4.389652487281096, 50.79830647959864), (4.389582212763364, 50.798271236971786), (4.389569609471501, 50.798336132742726), (4.389228840841555, 50.800060096571606), (4.3889346651871115, 50.800440664045055), (4.388228301949414, 50.80101542071058), (4.38741443658948, 50.80162909970194), (4.387533341692329, 50.801869974088916), (4.3876415732858085, 50.802025870312626), (4.387917859379148, 50.802273740608186), (4.38732778621016, 50.80220936630923), (4.387027449882133, 50.80222528731934), (4.384589157489391, 50.80576531846603), (4.384553039700276, 50.80580830559045), (4.384237728572766, 50.80618198030322), (4.382351421995942, 50.80809237724149), (4.381776330648426, 50.808690254776515), (4.38170719013074, 50.80877777036772), (4.380993944410847, 50.80928815240579), (4.378440031858599, 50.811008931539604), (4.378209979371535, 50.81132976803951), (4.3779569296059755, 50.81194220614903), (4.3777038837486195, 50.81261293576118), (4.377542854115059, 50.813356556652366), (4.377805629674261, 50.81360445113414), (4.377924266108271, 50.81371639046795), (4.378287482766547, 50.81295575507032)]</v>
          </cell>
        </row>
        <row r="192">
          <cell r="A192">
            <v>190</v>
          </cell>
          <cell r="B192" t="str">
            <v>150569.7031000033,165967.70309999958 150607.8906000033,165968.48440000042 150632.3906000033,165924.73440000042 150590.5781000033,165886.29690000042 150592.2968999967,165879.45309999958 150596.0468999967,165864.59380000085 150650.40630000085,165665.28130000085 150710.40630000085,165441.4375 150712.8125,165421.64059999958 150530.0468999967,165461.07809999958 150478.1875,165472.26559999958 150478.5876000002,165474.60559999943 150470.38979999721,165482.80350000039 150498.1419999972,165487.37029999867 150523.78639999777,165492.28840000182 150551.18729999661,165497.20650000125 150583.85760000348,165503.17850000039 150584.6427000016,165503.3257 150600.71959999949,165506.34010000154 150617.93299999833,165515.12240000069 150635.14639999717,165523.20219999924 150643.5773999989,165528.47159999982 150651.65720000118,165536.2 150651.3059,165551.30570000038 150650.71429999918,165552.13399999961 150651.29919999838,165559.53060000017 150649.90070000291,165575.19359999895 150648.5326000005,165615.20839999989 150648.49549999833,165616.2949 150641.82100000232,165627.5363 150606.69160000235,165618.05139999837 150574.02130000293,165614.53849999979 150546.97169999778,165611.02549999952 150509.05430000275,165606.8125 150508.59380000085,165619.20309999958 150355.5,165735.20309999958 150353.1875,165739.32809999958 150349.52250000089,165745.87379999831 150348.19940000027,165744.82919999957 150342.45099999756,165751.9571999982 150333.25370000303,165763.6838000007 150329.80460000038,165768.28249999881 150329.7976000011,165768.29789999872 150329.71000000089,165768.4912 150336.12650000304,165805.10029999912 150339.0019999966,165805.99170000106 150338.62820000201,165807.66279999912 150335.09309999645,165823.46669999883 150328.19510000199,165850.82880000025 150325.63589999825,165859.14620000124 150324.51619999856,165862.78539999947 150315.08889999986,165860.9459999986 150292.3254000023,165855.19759999961 150275.34660000354,165852.63109999895 150255.90630000085,165956.5 150242.0,166046.40630000085 150235.25,166088.875 150239.9375,166099.03130000085 150241.4375,166099.71880000085 150242.4218999967,166101.3125 150254.6718999967,166101.875 150274.09380000085,166103.375 150369.2656000033,166111.3125 150530.90630000085,166118.9375 150569.7031000033,165967.70309999958</v>
          </cell>
          <cell r="C192">
            <v>2459</v>
          </cell>
          <cell r="D192">
            <v>2188</v>
          </cell>
          <cell r="E192" t="str">
            <v>21004C65-</v>
          </cell>
          <cell r="F192" t="str">
            <v>VIVIER D'OIE</v>
          </cell>
          <cell r="G192" t="str">
            <v>21004C6</v>
          </cell>
          <cell r="H192">
            <v>21004</v>
          </cell>
          <cell r="I192" t="str">
            <v>Bruxelles</v>
          </cell>
          <cell r="J192">
            <v>21000</v>
          </cell>
          <cell r="K192" t="str">
            <v>Arrondissement de Bruxelles-Capitale</v>
          </cell>
          <cell r="L192">
            <v>4000</v>
          </cell>
          <cell r="M192" t="str">
            <v>RÃƒÂ©gion de Bruxelles-Capitale</v>
          </cell>
          <cell r="N192" t="str">
            <v>BE1</v>
          </cell>
          <cell r="O192" t="str">
            <v>BE10</v>
          </cell>
          <cell r="P192" t="str">
            <v>BE100</v>
          </cell>
          <cell r="Q192" t="str">
            <v>[(4.376833454768017, 50.80416263116405), (4.377375203183653, 50.804169613065696), (4.377722691986207, 50.80377628919101), (4.3771294573582455, 50.80343079796779), (4.377153828883378, 50.80336927292305), (4.377207001477958, 50.80323568933245), (4.377977779387128, 50.80144388266337), (4.3788284609709445, 50.79943153548406), (4.378862552348493, 50.799253565554146), (4.376270080006763, 50.799608303795246), (4.375534463665581, 50.79970892433148), (4.375540142479159, 50.799729959701665), (4.375423866820795, 50.799803663116265), (4.37581754372416, 50.799844691640914), (4.376181322266945, 50.799888878968), (4.376570017843159, 50.7999330633639), (4.3770334636529515, 50.799986714955544), (4.377044600738783, 50.79998803737795), (4.377272660761498, 50.80001511805668), (4.377516852984036, 50.800094048269166), (4.377761044727545, 50.80016666275769), (4.377880650823614, 50.80021402276591), (4.377995279928503, 50.800283488566336), (4.377990325198734, 50.80041928359792), (4.377981934697737, 50.80042673041487), (4.377990245716738, 50.80049322238796), (4.37797043701384, 50.800634028584554), (4.3779511053183775, 50.80099374830716), (4.37795058108184, 50.801003515579666), (4.377855920612758, 50.80110457948692), (4.377357572915019, 50.80101935427392), (4.376894120702443, 50.80098781036737), (4.376510401747082, 50.80095625802395), (4.375972516798948, 50.80091842216146), (4.37596600301462, 50.801029809456715), (4.373794408635191, 50.80207273177603), (4.373761608278719, 50.80210981556423), (4.37370962404904, 50.80216866144515), (4.373690853565877, 50.80215927178416), (4.3736093148711666, 50.80222335368669), (4.373478854815292, 50.802328777470976), (4.373429930753014, 50.802370120288685), (4.373429831467013, 50.80237025873339), (4.373428588974043, 50.80237199648406), (4.373519651190163, 50.80270109427029), (4.3735604441405265, 50.802709105720865), (4.373555143135681, 50.80272412852501), (4.373505010323728, 50.80286620193163), (4.3734071823398954, 50.80311218132158), (4.373370885450723, 50.80318695323404), (4.37335500481649, 50.80321966897576), (4.3732212652855305, 50.803203139403536), (4.372898332156744, 50.803151477172044), (4.372657465317678, 50.80312841495203), (4.3723817667452485, 50.804062167270914), (4.372184555791546, 50.80487039757524), (4.372088827930614, 50.80525217818943), (4.372155336590455, 50.80534347713122), (4.372176617414157, 50.80534965675112), (4.3721905842080195, 50.805363983012874), (4.372364373750545, 50.8053690334576), (4.3726399109369325, 50.80538250750037), (4.373990109792569, 50.805453802339414), (4.376283300712881, 50.80552221020606), (4.376833454768017, 50.80416263116405)]</v>
          </cell>
        </row>
        <row r="193">
          <cell r="A193">
            <v>191</v>
          </cell>
          <cell r="B193" t="str">
            <v>149223.90630000085,172714.6875 149194.125,172617.92190000042 149118.7656000033,172392.76559999958 149098.2968999967,172331.35940000042 148941.4843999967,172384.85940000042 148957.8125,172420.67190000042 148960.0,172424.71880000085 149034.1093999967,172562.09380000085 149089.9218999967,172671.89059999958 149130.7968999967,172735.46880000085 149223.90630000085,172714.6875</v>
          </cell>
          <cell r="C193">
            <v>2460</v>
          </cell>
          <cell r="D193">
            <v>2189</v>
          </cell>
          <cell r="E193" t="str">
            <v>21004D600</v>
          </cell>
          <cell r="F193" t="str">
            <v>PARVIS SAINT-ROCH</v>
          </cell>
          <cell r="G193" t="str">
            <v>21004D6</v>
          </cell>
          <cell r="H193">
            <v>21004</v>
          </cell>
          <cell r="I193" t="str">
            <v>Bruxelles</v>
          </cell>
          <cell r="J193">
            <v>21000</v>
          </cell>
          <cell r="K193" t="str">
            <v>Arrondissement de Bruxelles-Capitale</v>
          </cell>
          <cell r="L193">
            <v>4000</v>
          </cell>
          <cell r="M193" t="str">
            <v>RÃƒÂ©gion de Bruxelles-Capitale</v>
          </cell>
          <cell r="N193" t="str">
            <v>BE1</v>
          </cell>
          <cell r="O193" t="str">
            <v>BE10</v>
          </cell>
          <cell r="P193" t="str">
            <v>BE100</v>
          </cell>
          <cell r="Q193" t="str">
            <v>[(4.357727952054754, 50.864814815878425), (4.357305113859856, 50.8639449063147), (4.356235178013311, 50.86192076645109), (4.355944584504262, 50.861368727107696), (4.353717108615287, 50.8618494124546), (4.353948934723224, 50.86217137623682), (4.353979995081779, 50.86220775948507), (4.355032303750754, 50.863442810302494), (4.355824829150985, 50.8644299109883), (4.3564053040299395, 50.86500150449429), (4.357727952054754, 50.864814815878425)]</v>
          </cell>
        </row>
        <row r="194">
          <cell r="A194">
            <v>192</v>
          </cell>
          <cell r="B194" t="str">
            <v>149350.2968999967,172761.29690000042 149251.90630000085,172440.0 149203.5,172271.79690000042 149189.59380000085,172232.29690000042 149190.90630000085,172231.51559999958 149185.2343999967,172217.34380000085 149184.43609999865,172215.13419999927 149166.6718999967,172165.96880000085 149156.6875,172130.28130000085 149155.2656000033,172066.0625 149153.8281000033,172026.09380000085 149150.9843999967,172006.125 149146.7031000033,171971.85940000042 149143.84380000085,171941.89059999958 149142.4218999967,171930.46880000085 149131.0,171900.5 149111.0156000033,171870.53130000085 149093.8906000033,171853.40630000085 149079.625,171823.4375 149062.4843999967,171780.625 149053.5156000033,171761.03130000085 149051.1875,171755.9375 148798.0468999967,171869.40630000085 148751.09380000085,171890.45309999958 148695.6406000033,171915.60940000042 148736.375,171987.10940000042 148844.2968999967,172189.9375 148909.4218999967,172314.60940000042 148941.4843999967,172384.85940000042 149098.2968999967,172331.35940000042 149118.7656000033,172392.76559999958 149194.125,172617.92190000042 149223.90630000085,172714.6875 149130.7968999967,172735.46880000085 149158.78130000085,172764.92190000042 149188.5468999967,172781.67190000042 149223.90630000085,172794.70309999958 149253.6718999967,172800.28130000085 149361.2031000033,172803.54690000042 149350.2968999967,172761.29690000042</v>
          </cell>
          <cell r="C194">
            <v>2461</v>
          </cell>
          <cell r="D194">
            <v>2190</v>
          </cell>
          <cell r="E194" t="str">
            <v>21004D610</v>
          </cell>
          <cell r="F194" t="str">
            <v>ANVERS (CHAUSSEE D')-SUD</v>
          </cell>
          <cell r="G194" t="str">
            <v>21004D6</v>
          </cell>
          <cell r="H194">
            <v>21004</v>
          </cell>
          <cell r="I194" t="str">
            <v>Bruxelles</v>
          </cell>
          <cell r="J194">
            <v>21000</v>
          </cell>
          <cell r="K194" t="str">
            <v>Arrondissement de Bruxelles-Capitale</v>
          </cell>
          <cell r="L194">
            <v>4000</v>
          </cell>
          <cell r="M194" t="str">
            <v>RÃƒÂ©gion de Bruxelles-Capitale</v>
          </cell>
          <cell r="N194" t="str">
            <v>BE1</v>
          </cell>
          <cell r="O194" t="str">
            <v>BE10</v>
          </cell>
          <cell r="P194" t="str">
            <v>BE100</v>
          </cell>
          <cell r="Q194" t="str">
            <v>[(4.359523230498468, 50.86523395437914), (4.358126210244724, 50.862345554738525), (4.35743898656973, 50.860833436448225), (4.357241550287276, 50.860478333919644), (4.357260194001633, 50.86047131216094), (4.357179662740089, 50.86034390758597), (4.357168328732006, 50.8603240433758), (4.356916120771987, 50.85988204820411), (4.356774386353466, 50.8595612224858), (4.356754330000617, 50.85898392673429), (4.356733999913722, 50.85862462676905), (4.356693654527405, 50.85844511363076), (4.356632922780113, 50.858137077600425), (4.356592378622649, 50.85786766951805), (4.356572208942149, 50.857764991420154), (4.356410054267412, 50.85749557124661), (4.356126292382712, 50.85722613939144), (4.355883114220337, 50.857072169355455), (4.355680578546887, 50.856802743912624), (4.355437244631725, 50.85641785539231), (4.355309915155832, 50.85624170421201), (4.3552768634449555, 50.85619590993902), (4.351681352054115, 50.85721548880652), (4.35101443118936, 50.85740459360209), (4.3502267671444, 50.85763061857486), (4.350805066850921, 50.85827345348286), (4.3523372527849284, 50.860096989029536), (4.35326189477945, 50.861217845026204), (4.353717108615287, 50.8618494124546), (4.355944584504262, 50.861368727107696), (4.356235178013311, 50.86192076645109), (4.357305113859856, 50.8639449063147), (4.357727952054754, 50.864814815878425), (4.3564053040299395, 50.86500150449429), (4.356802755186799, 50.86526631109843), (4.357225539216938, 50.8654169245813), (4.357727793481483, 50.86553411354699), (4.358150604122902, 50.86558429516054), (4.3596780844419225, 50.86561377057793), (4.359523230498468, 50.86523395437914)]</v>
          </cell>
        </row>
        <row r="195">
          <cell r="A195">
            <v>193</v>
          </cell>
          <cell r="B195" t="str">
            <v>149460.46880000085,173420.51559999958 149534.84380000085,173256.76559999958 149532.0,173253.20309999958 149485.59380000085,173190.20309999958 149460.5,173158.90630000085 149397.5,172944.20309999958 149361.2031000033,172803.54690000042 149253.6718999967,172800.28130000085 149223.90630000085,172794.70309999958 149188.5468999967,172781.67190000042 149158.78130000085,172764.92190000042 149130.7968999967,172735.46880000085 149089.9218999967,172671.89059999958 149034.1093999967,172562.09380000085 148960.0,172424.71880000085 148955.4218999967,172427.0 148930.5,172439.45309999958 148920.2343999967,172449.73440000042 148929.9843999967,172494.26559999958 148931.8281000033,172502.64059999958 148996.4531000033,172630.32809999958 149007.125,172651.42190000042 149085.28130000085,172841.21880000085 149129.9375,172947.28130000085 149373.7031000033,173401.3125 149421.4531000033,173511.54690000042 149460.46880000085,173420.51559999958</v>
          </cell>
          <cell r="C195">
            <v>2462</v>
          </cell>
          <cell r="D195">
            <v>2191</v>
          </cell>
          <cell r="E195" t="str">
            <v>21004D62-</v>
          </cell>
          <cell r="F195" t="str">
            <v>ANVERS (CHAUSSEE D')-NORD</v>
          </cell>
          <cell r="G195" t="str">
            <v>21004D6</v>
          </cell>
          <cell r="H195">
            <v>21004</v>
          </cell>
          <cell r="I195" t="str">
            <v>Bruxelles</v>
          </cell>
          <cell r="J195">
            <v>21000</v>
          </cell>
          <cell r="K195" t="str">
            <v>Arrondissement de Bruxelles-Capitale</v>
          </cell>
          <cell r="L195">
            <v>4000</v>
          </cell>
          <cell r="M195" t="str">
            <v>RÃƒÂ©gion de Bruxelles-Capitale</v>
          </cell>
          <cell r="N195" t="str">
            <v>BE1</v>
          </cell>
          <cell r="O195" t="str">
            <v>BE10</v>
          </cell>
          <cell r="P195" t="str">
            <v>BE100</v>
          </cell>
          <cell r="Q195" t="str">
            <v>[(4.361087332921159, 50.87116007846488), (4.362144144743435, 50.869688113549294), (4.36210374898513, 50.869656086557534), (4.361444569744739, 50.869089715283636), (4.361088126490684, 50.86880835328288), (4.360193471470936, 50.866878230414315), (4.3596780844419225, 50.86561377057793), (4.358150604122902, 50.86558429516054), (4.357727793481483, 50.86553411354699), (4.357225539216938, 50.8654169245813), (4.356802755186799, 50.86526631109843), (4.3564053040299395, 50.86500150449429), (4.355824829150985, 50.8644299109883), (4.355032303750754, 50.863442810302494), (4.353979995081779, 50.86220775948507), (4.353914961452637, 50.862228258439245), (4.353560935415587, 50.86234016197798), (4.353415093314439, 50.862432567322266), (4.353553459409193, 50.86283289663691), (4.353579624475003, 50.86290818672021), (4.354497241292979, 50.86405613986073), (4.354648776957533, 50.86424577941302), (4.355758511477426, 50.86595207448788), (4.356392622495655, 50.86690558452504), (4.359854706195573, 50.87098737310097), (4.360532915791125, 50.871978365560224), (4.361087332921159, 50.87116007846488)]</v>
          </cell>
        </row>
        <row r="196">
          <cell r="A196">
            <v>194</v>
          </cell>
          <cell r="B196" t="str">
            <v>149421.4531000033,173511.54690000042 149373.7031000033,173401.3125 149129.9375,172947.28130000085 149085.28130000085,172841.21880000085 149007.125,172651.42190000042 148996.4531000033,172630.32809999958 148953.78130000085,172651.10940000042 148905.7031000033,172603.03130000085 148695.4375,172197.375 148650.78130000085,172102.48440000042 148624.71880000085,172050.375 148617.28130000085,172005.71880000085 148625.2031000033,171947.5625 148437.9375,172032.51559999958 148425.25,172038.23440000042 148451.7968999967,172078.0 148386.5,172112.29690000042 148393.8593999967,172127.54690000042 148394.90630000085,172129.70309999958 148378.59380000085,172134.59380000085 148425.40630000085,172218.5 148467.2968999967,172282.5 148499.09380000085,172341.29690000042 148562.78130000085,172469.28130000085 148564.7968999967,172468.95309999958 148705.25,172742.42190000042 148754.125,172840.17190000042 148867.90630000085,173066.20309999958 148925.9375,173179.21880000085 149005.3593999967,173333.46880000085 149067.96880000085,173461.75 149099.03130000085,173532.3125 149205.7656000033,173595.10940000042 149284.3593999967,173571.84380000085 149334.625,173560.10940000042 149337.5,173566.92190000042 149339.40630000085,173566.25 149374.8906000033,173620.21880000085 149421.4531000033,173511.54690000042</v>
          </cell>
          <cell r="C196">
            <v>2463</v>
          </cell>
          <cell r="D196">
            <v>2192</v>
          </cell>
          <cell r="E196" t="str">
            <v>21004D631</v>
          </cell>
          <cell r="F196" t="str">
            <v>ALLEE VERTE - BASSIN VERGOTE</v>
          </cell>
          <cell r="G196" t="str">
            <v>21004D6</v>
          </cell>
          <cell r="H196">
            <v>21004</v>
          </cell>
          <cell r="I196" t="str">
            <v>Bruxelles</v>
          </cell>
          <cell r="J196">
            <v>21000</v>
          </cell>
          <cell r="K196" t="str">
            <v>Arrondissement de Bruxelles-Capitale</v>
          </cell>
          <cell r="L196">
            <v>4000</v>
          </cell>
          <cell r="M196" t="str">
            <v>RÃƒÂ©gion de Bruxelles-Capitale</v>
          </cell>
          <cell r="N196" t="str">
            <v>BE1</v>
          </cell>
          <cell r="O196" t="str">
            <v>BE10</v>
          </cell>
          <cell r="P196" t="str">
            <v>BE100</v>
          </cell>
          <cell r="Q196" t="str">
            <v>[(4.360532915791125, 50.871978365560224), (4.359854706195573, 50.87098737310097), (4.356392622495655, 50.86690558452504), (4.355758511477426, 50.86595207448788), (4.354648776957533, 50.86424577941302), (4.354497241292979, 50.86405613986073), (4.353891049721776, 50.86424288097003), (4.353208253063405, 50.86381059967856), (4.350222919793447, 50.86016354539457), (4.3495889853988645, 50.85931042980318), (4.349219003909035, 50.85884193427648), (4.349113531115021, 50.85844048103135), (4.3492262533460755, 50.85791770396166), (4.346566221335231, 50.85868093082498), (4.346385997563826, 50.85873230669075), (4.34676288028738, 50.859089848037684), (4.34583531709558, 50.85939798718399), (4.345939779335439, 50.85953509656534), (4.345954639554212, 50.859554482492335), (4.345722928569981, 50.85959840341245), (4.346387469253629, 50.86035280145238), (4.346982202488627, 50.86092823666134), (4.3474336018342825, 50.86145687046253), (4.348337722663614, 50.8626075388738), (4.3483663537766, 50.862604593344194), (4.350360442534428, 50.86506325160944), (4.351054387899292, 50.86594207483935), (4.352670002044299, 50.86797419750423), (4.353494064261696, 50.86899025296941), (4.354621940349937, 50.87037701150356), (4.355511091771296, 50.87153028802992), (4.355952228001523, 50.87216465261814), (4.357468478338262, 50.872729309176044), (4.3585851189143145, 50.87252025997754), (4.359299269183216, 50.87241482983406), (4.359340103224733, 50.872476073509375), (4.359367187395896, 50.87247003551398), (4.359871232524616, 50.87295522164877), (4.360532915791125, 50.871978365560224)]</v>
          </cell>
        </row>
        <row r="197">
          <cell r="A197">
            <v>195</v>
          </cell>
          <cell r="B197" t="str">
            <v>150444.625,173903.96880000085 150416.6875,173880.82809999958 150409.40630000085,173874.79690000042 150265.7968999967,173464.5 150262.6406000033,173464.3125 150195.2968999967,173460.20309999958 150141.2031000033,173447.40630000085 150080.5,173427.79690000042 150009.90630000085,173396.0 149963.09380000085,173359.90630000085 149928.59380000085,173314.79690000042 149896.59380000085,173269.20309999958 149883.6718999967,173248.125 149881.2031000033,173244.09380000085 149778.2343999967,173233.51559999958 149746.90630000085,173230.29690000042 149729.0,173335.29690000042 149753.7031000033,173388.90630000085 149709.2968999967,173414.29690000042 149693.7968999967,173396.40630000085 149643.7968999967,173424.20309999958 149609.5,173358.79690000042 149578.09380000085,173311.20309999958 149534.84380000085,173256.76559999958 149460.46880000085,173420.51559999958 149421.4531000033,173511.54690000042 149374.8906000033,173620.21880000085 149410.7656000033,173674.76559999958 149471.71880000085,173737.20309999958 149554.75,173866.20309999958 149600.2968999967,173840.23440000042 149634.0781000033,173808.14059999958 149728.96880000085,173739.53130000085 149783.3281000033,173647.76559999958 149816.2968999967,173572.92190000042 149824.75,173512.32809999958 149822.0781000033,173451.73440000042 149808.71880000085,173374.21880000085 149844.3593999967,173366.20309999958 149881.78130000085,173387.57809999958 149909.40630000085,173425.0 149954.84380000085,173471.34380000085 150016.3281000033,173528.35940000042 150054.6406000033,173538.17190000042 150108.9843999967,173547.07809999958 150166.0156000033,173543.51559999958 150233.28130000085,173531.92190000042 150305.0156000033,173675.39059999958 150296.5468999967,173704.78130000085 150294.7656000033,173753.79690000042 150305.0156000033,173800.125 150320.15630000085,173831.3125 150349.5625,173864.28130000085 150394.1093999967,173899.03130000085 150419.9531000033,173913.28130000085 150444.625,173903.96880000085</v>
          </cell>
          <cell r="C197">
            <v>2464</v>
          </cell>
          <cell r="D197">
            <v>2193</v>
          </cell>
          <cell r="E197" t="str">
            <v>21004D64-</v>
          </cell>
          <cell r="F197" t="str">
            <v>MASUI (PLACE)-NORD</v>
          </cell>
          <cell r="G197" t="str">
            <v>21004D6</v>
          </cell>
          <cell r="H197">
            <v>21004</v>
          </cell>
          <cell r="I197" t="str">
            <v>Bruxelles</v>
          </cell>
          <cell r="J197">
            <v>21000</v>
          </cell>
          <cell r="K197" t="str">
            <v>Arrondissement de Bruxelles-Capitale</v>
          </cell>
          <cell r="L197">
            <v>4000</v>
          </cell>
          <cell r="M197" t="str">
            <v>RÃƒÂ©gion de Bruxelles-Capitale</v>
          </cell>
          <cell r="N197" t="str">
            <v>BE1</v>
          </cell>
          <cell r="O197" t="str">
            <v>BE10</v>
          </cell>
          <cell r="P197" t="str">
            <v>BE100</v>
          </cell>
          <cell r="Q197" t="str">
            <v>[(4.375069621457855, 50.87550605646663), (4.374672655027616, 50.87529805743806), (4.3745691963844, 50.87524384607469), (4.372528450183509, 50.87155559882937), (4.372483608942748, 50.871553914995836), (4.371526864374449, 50.87151700568972), (4.370758355919001, 50.871401989483175), (4.369895952065848, 50.871225728181166), (4.368893040038769, 50.87093990262171), (4.3682279895759395, 50.87061544266142), (4.367737866042999, 50.87020993332286), (4.367283266848029, 50.869800067646366), (4.367099698182901, 50.869610585583956), (4.3670646265501025, 50.869574346985736), (4.3656018323062025, 50.86947923285106), (4.365156780136651, 50.86945028821619), (4.36490233542747, 50.87039417445458), (4.365253250943461, 50.87087610269181), (4.36462237097845, 50.87110433337061), (4.364402179519013, 50.87094349995397), (4.363691822858787, 50.87119335352414), (4.363204636772961, 50.870605368278824), (4.362758511120761, 50.87017750655982), (4.362144144743435, 50.869688113549294), (4.361087332921159, 50.87116007846488), (4.360532915791125, 50.871978365560224), (4.359871232524616, 50.87295522164877), (4.360380838051147, 50.87344560181617), (4.361246744185363, 50.874006934027676), (4.362426277881376, 50.87516663512002), (4.363073430542832, 50.87493322040881), (4.3635534173555595, 50.87464473453328), (4.364901645832761, 50.87402801937208), (4.36567400330714, 50.87320311495103), (4.366142430400732, 50.87253032007313), (4.366262545973993, 50.87198561707278), (4.36622460793267, 50.87144091236201), (4.366034845248473, 50.870744086363004), (4.366541179560492, 50.870672037359746), (4.367072812765795, 50.870864192731524), (4.367465266793273, 50.871200597879344), (4.368110785911566, 50.87161720489223), (4.368984295124316, 50.872129740398755), (4.369528604454319, 50.87221794395302), (4.370300673369727, 50.8722979937663), (4.371110917860758, 50.87226595076871), (4.372066557244429, 50.872161701264304), (4.373085826112848, 50.87345136676093), (4.372965535136816, 50.8737155779489), (4.372940272829344, 50.87415620206619), (4.37308594542581, 50.8745726598349), (4.373301092021762, 50.87485300874526), (4.373718926369159, 50.875149360580494), (4.374351887600145, 50.87546171160939), (4.374719093800976, 50.87558979097343), (4.375069621457855, 50.87550605646663)]</v>
          </cell>
        </row>
        <row r="198">
          <cell r="A198">
            <v>196</v>
          </cell>
          <cell r="B198" t="str">
            <v>148996.4531000033,172630.32809999958 148931.8281000033,172502.64059999958 148929.9843999967,172494.26559999958 148920.2343999967,172449.73440000042 148930.5,172439.45309999958 148955.4218999967,172427.0 148960.0,172424.71880000085 148957.8125,172420.67190000042 148941.4843999967,172384.85940000042 148909.4218999967,172314.60940000042 148844.2968999967,172189.9375 148736.375,171987.10940000042 148695.6406000033,171915.60940000042 148625.2031000033,171947.5625 148617.28130000085,172005.71880000085 148624.71880000085,172050.375 148650.78130000085,172102.48440000042 148695.4375,172197.375 148905.7031000033,172603.03130000085 148953.78130000085,172651.10940000042 148996.4531000033,172630.32809999958</v>
          </cell>
          <cell r="C198">
            <v>2465</v>
          </cell>
          <cell r="D198">
            <v>2194</v>
          </cell>
          <cell r="E198" t="str">
            <v>21004D672</v>
          </cell>
          <cell r="F198" t="str">
            <v>QUAI DE WILLEBROECK</v>
          </cell>
          <cell r="G198" t="str">
            <v>21004D6</v>
          </cell>
          <cell r="H198">
            <v>21004</v>
          </cell>
          <cell r="I198" t="str">
            <v>Bruxelles</v>
          </cell>
          <cell r="J198">
            <v>21000</v>
          </cell>
          <cell r="K198" t="str">
            <v>Arrondissement de Bruxelles-Capitale</v>
          </cell>
          <cell r="L198">
            <v>4000</v>
          </cell>
          <cell r="M198" t="str">
            <v>RÃƒÂ©gion de Bruxelles-Capitale</v>
          </cell>
          <cell r="N198" t="str">
            <v>BE1</v>
          </cell>
          <cell r="O198" t="str">
            <v>BE10</v>
          </cell>
          <cell r="P198" t="str">
            <v>BE100</v>
          </cell>
          <cell r="Q198" t="str">
            <v>[(4.354497241292979, 50.86405613986073), (4.353579624475003, 50.86290818672021), (4.353553459409193, 50.86283289663691), (4.353415093314439, 50.862432567322266), (4.353560935415587, 50.86234016197798), (4.353914961452637, 50.862228258439245), (4.353979995081779, 50.86220775948507), (4.353948934723224, 50.86217137623682), (4.353717108615287, 50.8618494124546), (4.35326189477945, 50.861217845026204), (4.3523372527849284, 50.860096989029536), (4.350805066850921, 50.85827345348286), (4.3502267671444, 50.85763061857486), (4.3492262533460755, 50.85791770396166), (4.349113531115021, 50.85844048103135), (4.349219003909035, 50.85884193427648), (4.3495889853988645, 50.85931042980318), (4.350222919793447, 50.86016354539457), (4.353208253063405, 50.86381059967856), (4.353891049721776, 50.86424288097003), (4.354497241292979, 50.86405613986073)]</v>
          </cell>
        </row>
        <row r="199">
          <cell r="A199">
            <v>197</v>
          </cell>
          <cell r="B199" t="str">
            <v>152336.21880000085,175082.67190000042 152328.5156000033,175077.28130000085 152335.5781000033,175065.01559999958 151302.4531000033,174629.90630000085 151359.9531000033,174557.79690000042 151384.9218999967,174526.48440000042 151390.5625,174518.17190000042 151270.90630000085,174505.20309999958 151180.7968999967,174487.90630000085 151075.5,174472.0 151059.3593999967,174459.95309999958 150961.2968999967,174386.79690000042 150963.4843999967,174375.45309999958 150966.59380000085,174359.40630000085 150961.7968999967,174338.5 150940.7968999967,174315.90630000085 150788.84380000085,174187.78130000085 150764.7968999967,174167.5 150545.09380000085,173990.20309999958 150480.2968999967,173933.5 150444.625,173903.96880000085 150419.9531000033,173913.28130000085 150394.1093999967,173899.03130000085 150349.5625,173864.28130000085 150320.15630000085,173831.3125 150305.0156000033,173800.125 150294.7656000033,173753.79690000042 150296.5468999967,173704.78130000085 150305.0156000033,173675.39059999958 150233.28130000085,173531.92190000042 150166.0156000033,173543.51559999958 150108.9843999967,173547.07809999958 150054.6406000033,173538.17190000042 150016.3281000033,173528.35940000042 149954.84380000085,173471.34380000085 149909.40630000085,173425.0 149881.78130000085,173387.57809999958 149844.3593999967,173366.20309999958 149808.71880000085,173374.21880000085 149822.0781000033,173451.73440000042 149824.75,173512.32809999958 149816.2968999967,173572.92190000042 149783.3281000033,173647.76559999958 149728.96880000085,173739.53130000085 149634.0781000033,173808.14059999958 149600.2968999967,173840.23440000042 149554.75,173866.20309999958 149561.65630000085,173876.95309999958 149649.375,173998.85940000042 149737.0781000033,174102.92190000042 149827.7656000033,174172.79690000042 149872.3593999967,174199.54690000042 149913.9843999967,174232.25 150014.34380000085,174300.64059999958 150280.4375,174477.54690000042 150373.4375,174539.34380000085 150510.875,174630.67190000042 150629.7031000033,174728.65630000085 151080.8593999967,175034.9375 151324.0625,175200.04690000042 151480.15630000085,175301.14059999958 151729.1718999967,175498.85940000042 151805.1093999967,175571.39059999958 152336.21880000085,175082.67190000042</v>
          </cell>
          <cell r="C199">
            <v>2466</v>
          </cell>
          <cell r="D199">
            <v>2195</v>
          </cell>
          <cell r="E199" t="str">
            <v>21004D6MJ</v>
          </cell>
          <cell r="F199" t="str">
            <v>QUAI DES USINES-MONNOYER</v>
          </cell>
          <cell r="G199" t="str">
            <v>21004D6</v>
          </cell>
          <cell r="H199">
            <v>21004</v>
          </cell>
          <cell r="I199" t="str">
            <v>Bruxelles</v>
          </cell>
          <cell r="J199">
            <v>21000</v>
          </cell>
          <cell r="K199" t="str">
            <v>Arrondissement de Bruxelles-Capitale</v>
          </cell>
          <cell r="L199">
            <v>4000</v>
          </cell>
          <cell r="M199" t="str">
            <v>RÃƒÂ©gion de Bruxelles-Capitale</v>
          </cell>
          <cell r="N199" t="str">
            <v>BE1</v>
          </cell>
          <cell r="O199" t="str">
            <v>BE10</v>
          </cell>
          <cell r="P199" t="str">
            <v>BE100</v>
          </cell>
          <cell r="Q199" t="str">
            <v>[(4.401953108296171, 50.88609724527668), (4.40184360138421, 50.88604881847855), (4.4019438887361355, 50.88593852812378), (4.387260345103098, 50.88203046476041), (4.388077145292366, 50.88138210638478), (4.388431825586038, 50.88110056400571), (4.388511944536855, 50.88102582547422), (4.386811617617964, 50.88090952696413), (4.385531134187116, 50.88075423592454), (4.384034855386306, 50.88061146023032), (4.383805467850204, 50.880503196426574), (4.382411842651227, 50.87984574228033), (4.382442894456519, 50.87974376418294), (4.382487032716878, 50.879599507175), (4.382418814866576, 50.87941157977565), (4.382120360434497, 50.879208511314296), (4.3799609426099595, 50.87805697847369), (4.379619219855255, 50.87787469511551), (4.376497225505557, 50.87628116095777), (4.3755764917545, 50.87577149420024), (4.375069621457855, 50.87550605646663), (4.374719093800976, 50.87558979097343), (4.374351887600145, 50.87546171160939), (4.373718926369159, 50.875149360580494), (4.373301092021762, 50.87485300874526), (4.37308594542581, 50.8745726598349), (4.372940272829344, 50.87415620206619), (4.372965535136816, 50.8737155779489), (4.373085826112848, 50.87345136676093), (4.372066557244429, 50.872161701264304), (4.371110917860758, 50.87226595076871), (4.370300673369727, 50.8722979937663), (4.369528604454319, 50.87221794395302), (4.368984295124316, 50.872129740398755), (4.368110785911566, 50.87161720489223), (4.367465266793273, 50.871200597879344), (4.367072812765795, 50.870864192731524), (4.366541179560492, 50.870672037359746), (4.366034845248473, 50.870744086363004), (4.36622460793267, 50.87144091236201), (4.366262545973993, 50.87198561707278), (4.366142430400732, 50.87253032007313), (4.36567400330714, 50.87320311495103), (4.364901645832761, 50.87402801937208), (4.3635534173555595, 50.87464473453328), (4.363073430542832, 50.87493322040881), (4.362426277881376, 50.87516663512002), (4.3625243907546665, 50.875263276316446), (4.3637705949068515, 50.876359198232485), (4.365016646032583, 50.87729470085339), (4.366305163392236, 50.87792286433781), (4.366938780849895, 50.878163339632835), (4.367530220713294, 50.87845732629756), (4.368956232593057, 50.879072117123734), (4.372737348416235, 50.880662315062104), (4.374058912310027, 50.88121777401235), (4.376012006503349, 50.8820386455609), (4.37770073661527, 50.88291934266448), (4.3841127367396915, 50.8856719323757), (4.387569540879642, 50.8871556462104), (4.389788298586992, 50.88806402976353), (4.3933282245806655, 50.889840696764786), (4.394407842694226, 50.89049247192727), (4.401953108296171, 50.88609724527668)]</v>
          </cell>
        </row>
        <row r="200">
          <cell r="A200">
            <v>198</v>
          </cell>
          <cell r="B200" t="str">
            <v>149067.96880000085,173461.75 149005.3593999967,173333.46880000085 148925.9375,173179.21880000085 148867.90630000085,173066.20309999958 148754.125,172840.17190000042 148705.25,172742.42190000042 148564.7968999967,172468.95309999958 148562.78130000085,172469.28130000085 148573.59380000085,172491.0 148521.0,172518.90630000085 148421.5,172568.0 148322.0,172618.09380000085 148209.2968999967,172674.70309999958 148197.0625,172680.95309999958 148117.0,172721.90630000085 148105.7031000033,172729.90630000085 148103.5,172747.70309999958 148105.40630000085,172758.90630000085 148124.2968999967,172792.59380000085 148145.59380000085,172838.59380000085 148175.90630000085,172902.0 148205.2031000033,172957.70309999958 148221.0,172990.90630000085 148224.2968999967,173018.90630000085 148213.7031000033,173056.90630000085 148193.90630000085,173103.90630000085 148184.5,173127.70309999958 148171.5,173155.5 148138.09380000085,173201.79690000042 148158.0,173235.09380000085 148155.15630000085,173239.25 148179.9375,173278.34380000085 148197.4531000033,173305.96880000085 148232.5781000033,173289.17190000042 148266.1718999967,173292.23440000042 148276.28130000085,173298.04690000042 148529.84380000085,173425.84380000085 148529.84380000085,173443.54690000042 148578.4843999967,173421.23440000042 148775.4218999967,173320.60940000042 148784.1406000033,173326.89059999958 148788.46880000085,173329.70309999958 148958.0781000033,173439.875 149099.03130000085,173532.3125 149067.96880000085,173461.75</v>
          </cell>
          <cell r="C200">
            <v>2467</v>
          </cell>
          <cell r="D200">
            <v>2196</v>
          </cell>
          <cell r="E200" t="str">
            <v>21004D6NJ</v>
          </cell>
          <cell r="F200" t="str">
            <v>TOUR ET TAXIS</v>
          </cell>
          <cell r="G200" t="str">
            <v>21004D6</v>
          </cell>
          <cell r="H200">
            <v>21004</v>
          </cell>
          <cell r="I200" t="str">
            <v>Bruxelles</v>
          </cell>
          <cell r="J200">
            <v>21000</v>
          </cell>
          <cell r="K200" t="str">
            <v>Arrondissement de Bruxelles-Capitale</v>
          </cell>
          <cell r="L200">
            <v>4000</v>
          </cell>
          <cell r="M200" t="str">
            <v>RÃƒÂ©gion de Bruxelles-Capitale</v>
          </cell>
          <cell r="N200" t="str">
            <v>BE1</v>
          </cell>
          <cell r="O200" t="str">
            <v>BE10</v>
          </cell>
          <cell r="P200" t="str">
            <v>BE100</v>
          </cell>
          <cell r="Q200" t="str">
            <v>[(4.355511091771296, 50.87153028802992), (4.354621940349937, 50.87037701150356), (4.353494064261696, 50.86899025296941), (4.352670002044299, 50.86797419750423), (4.351054387899292, 50.86594207483935), (4.350360442534428, 50.86506325160944), (4.3483663537766, 50.862604593344194), (4.348337722663614, 50.8626075388738), (4.348491223567472, 50.862802804314335), (4.347744061897862, 50.86305354010233), (4.3463305317270455, 50.86349461299724), (4.34491697058776, 50.86394465917661), (4.343315805618965, 50.8644532197098), (4.343141989778168, 50.86450936707315), (4.342004520067333, 50.86487726727854), (4.3418440093501545, 50.864949147240964), (4.341812625184266, 50.865109123998046), (4.3418396477320575, 50.86520984086103), (4.342107819981201, 50.86551273325211), (4.342410116972736, 50.865926315285996), (4.342840404273827, 50.86649639653286), (4.343256310090573, 50.86699722632632), (4.343480556201554, 50.86729575252132), (4.343527258956085, 50.867547467263826), (4.343376587620263, 50.867889035187055), (4.3430951346719695, 50.86831148024753), (4.3429613956128605, 50.868525372074124), (4.342776583869199, 50.86877521146674), (4.3423017866853595, 50.869191292168445), (4.342584414388287, 50.869490675015804), (4.342543995833013, 50.86952802820762), (4.34289585501181, 50.8698795363061), (4.343144555807002, 50.87012792316118), (4.343643634806853, 50.86997703318963), (4.344120866810457, 50.87000466183966), (4.344264458307397, 50.870056942292436), (4.347866173470503, 50.871206442630054), (4.347866104978992, 50.87136558379896), (4.348557215284096, 50.87116512368962), (4.35135537577774, 50.870260992204756), (4.351479217673449, 50.87031747436345), (4.351540697239572, 50.87034276589097), (4.353949951026873, 50.871333466074105), (4.355952228001523, 50.87216465261814), (4.355511091771296, 50.87153028802992)]</v>
          </cell>
        </row>
        <row r="201">
          <cell r="A201">
            <v>199</v>
          </cell>
          <cell r="B201" t="str">
            <v>149301.7656000033,174581.875 149282.21880000085,174510.5625 149247.7031000033,174425.45309999958 149219.53130000085,174350.6875 149202.125,174309.5625 149196.3906000033,174294.375 149183.65630000085,174264.64059999958 149156.5468999967,174247.09380000085 149177.2656000033,174192.875 149226.0,174161.4375 149290.5,174208.82809999958 149316.0,174197.65630000085 149355.25,174237.96880000085 149439.2031000033,174203.46880000085 149386.2968999967,174076.95309999958 149428.28130000085,174052.79690000042 149446.6875,174011.39059999958 149428.1875,173938.375 149426.0781000033,173930.07809999958 149276.3281000033,174013.96880000085 149201.8125,174051.15630000085 148926.6093999967,174187.71880000085 148873.1406000033,174214.45309999958 148767.0,174273.35940000042 148770.4218999967,174274.26559999958 148841.2343999967,174292.98440000042 148969.8906000033,174228.65630000085 148987.0468999967,174271.54690000042 149029.9218999967,174250.10940000042 149047.0781000033,174209.35940000042 149102.0156000033,174239.70309999958 149137.65630000085,174259.39059999958 149075.21880000085,174395.39059999958 149033.9375,174483.28130000085 149024.8593999967,174484.95309999958 149000.2656000033,174489.48440000042 149001.5781000033,174441.15630000085 149001.8593999967,174430.48440000042 148995.9843999967,174430.65630000085 148892.9843999967,174433.59380000085 148865.3906000033,174515.53130000085 148916.4531000033,174532.40630000085 148938.1875,174536.79690000042 148939.1718999967,174537.0 148987.5156000033,174522.96880000085 148992.125,174520.73440000042 149033.75,174500.64059999958 149062.4531000033,174489.48440000042 149076.8125,174440.04690000042 149084.46880000085,174422.8125 149089.5625,174411.34380000085 149098.75,174410.73440000042 149113.4843999967,174409.75 149123.0625,174414.53130000085 149127.71880000085,174425.60940000042 149136.53130000085,174444.48440000042 149176.0781000033,174529.15630000085 149179.4218999967,174536.39059999958 149188.4375,174553.26559999958 149215.5468999967,174570.8125 149252.6093999967,174589.34380000085 149263.1718999967,174595.1875 149292.5625,174609.46880000085 149301.7656000033,174581.875</v>
          </cell>
          <cell r="C201">
            <v>2468</v>
          </cell>
          <cell r="D201">
            <v>2197</v>
          </cell>
          <cell r="E201" t="str">
            <v>21004E101</v>
          </cell>
          <cell r="F201" t="str">
            <v>PARVIS NOTRE DAME</v>
          </cell>
          <cell r="G201" t="str">
            <v>21004E1</v>
          </cell>
          <cell r="H201">
            <v>21004</v>
          </cell>
          <cell r="I201" t="str">
            <v>Bruxelles</v>
          </cell>
          <cell r="J201">
            <v>21000</v>
          </cell>
          <cell r="K201" t="str">
            <v>Arrondissement de Bruxelles-Capitale</v>
          </cell>
          <cell r="L201">
            <v>4000</v>
          </cell>
          <cell r="M201" t="str">
            <v>RÃƒÂ©gion de Bruxelles-Capitale</v>
          </cell>
          <cell r="N201" t="str">
            <v>BE1</v>
          </cell>
          <cell r="O201" t="str">
            <v>BE10</v>
          </cell>
          <cell r="P201" t="str">
            <v>BE100</v>
          </cell>
          <cell r="Q201" t="str">
            <v>[(4.35883062244792, 50.88159989206167), (4.358552994709181, 50.88095881134542), (4.358062700419907, 50.880193685624654), (4.357662543413401, 50.87952155060696), (4.357415296757602, 50.87915183800486), (4.357333847071107, 50.87901530356575), (4.357152966258017, 50.87874799145887), (4.35676780609948, 50.87859021915296), (4.357062312039239, 50.878102850844094), (4.357754833036568, 50.87782030848012), (4.358671211722344, 50.878246400299794), (4.359033557368849, 50.87814600064353), (4.359591188952382, 50.8785084289059), (4.360784122857828, 50.87819837371401), (4.36003258107974, 50.87706101973889), (4.360629151558852, 50.876843908505045), (4.360890732148868, 50.87647170544293), (4.360627982119756, 50.87581531968537), (4.3605980233609465, 50.875740733285234), (4.358470203567877, 50.876494708633395), (4.3574113842977935, 50.87682891184597), (4.353500794941603, 50.87805611092814), (4.352740988069087, 50.878296340287555), (4.351232658072925, 50.87882566766544), (4.351281277103897, 50.878833820861665), (4.352287398980265, 50.879002232014145), (4.354115660122933, 50.878424190715826), (4.3543593200813975, 50.878809781673446), (4.354968586679726, 50.87861714037522), (4.355212459284061, 50.878250847938745), (4.355992989155744, 50.87852370366085), (4.356499362710336, 50.87870073422316), (4.355611862887881, 50.87992320597921), (4.355025061464642, 50.88071322937405), (4.354896060890708, 50.88072824347319), (4.354546580479001, 50.88076893747207), (4.354565355682333, 50.880334497627764), (4.354569380422514, 50.88023856379998), (4.3544858992996875, 50.88024009943865), (4.353022314692262, 50.88026632715918), (4.352629978637251, 50.88100284744609), (4.353355514269605, 50.88115463733794), (4.353664342623117, 50.881194144671475), (4.3536783301564, 50.88119597214206), (4.354365319679389, 50.881069922015584), (4.354430823839609, 50.88104984367867), (4.355022353759863, 50.880869279251236), (4.355430242288263, 50.88076903608804), (4.355634401963334, 50.88032464304556), (4.355743234890009, 50.880169727118904), (4.355815640527604, 50.880066637638066), (4.355946191032914, 50.88006117305628), (4.356155560603615, 50.880052345332), (4.356291649060666, 50.88009534024853), (4.356357787579893, 50.88019493267784), (4.356482966563145, 50.8803646205997), (4.357044728484411, 50.88112582675517), (4.357092227808721, 50.881190863426454), (4.357220302272024, 50.88134257193079), (4.357605486518431, 50.88150034352565), (4.358132104094322, 50.881666975120304), (4.358282185291964, 50.88171951925992), (4.3586997978518305, 50.88184793408318), (4.35883062244792, 50.88159989206167)]</v>
          </cell>
        </row>
        <row r="202">
          <cell r="A202">
            <v>200</v>
          </cell>
          <cell r="B202" t="str">
            <v>148731.875,174385.1875 148756.28130000085,174384.23440000042 148770.4218999967,174274.26559999958 148767.0,174273.35940000042 148702.96880000085,174305.32809999958 148637.21880000085,174340.5 148635.65630000085,174341.21880000085 148525.2031000033,174391.40630000085 148559.90630000085,174403.59380000085 148735.09380000085,174466.96880000085 148731.875,174385.1875</v>
          </cell>
          <cell r="C202">
            <v>2469</v>
          </cell>
          <cell r="D202">
            <v>2198</v>
          </cell>
          <cell r="E202" t="str">
            <v>21004E112</v>
          </cell>
          <cell r="F202" t="str">
            <v>RUE DES CHRYSANTHEMES</v>
          </cell>
          <cell r="G202" t="str">
            <v>21004E1</v>
          </cell>
          <cell r="H202">
            <v>21004</v>
          </cell>
          <cell r="I202" t="str">
            <v>Bruxelles</v>
          </cell>
          <cell r="J202">
            <v>21000</v>
          </cell>
          <cell r="K202" t="str">
            <v>Arrondissement de Bruxelles-Capitale</v>
          </cell>
          <cell r="L202">
            <v>4000</v>
          </cell>
          <cell r="M202" t="str">
            <v>RÃƒÂ©gion de Bruxelles-Capitale</v>
          </cell>
          <cell r="N202" t="str">
            <v>BE1</v>
          </cell>
          <cell r="O202" t="str">
            <v>BE10</v>
          </cell>
          <cell r="P202" t="str">
            <v>BE100</v>
          </cell>
          <cell r="Q202" t="str">
            <v>[(4.35073319385753, 50.87983086597285), (4.351079994696714, 50.8798223489111), (4.351281277103897, 50.878833820861665), (4.351232658072925, 50.87882566766544), (4.350322726932487, 50.879112913951), (4.349388350389803, 50.87942894421576), (4.349366145890393, 50.879435402279626), (4.347796495716154, 50.879886298492394), (4.348289560146854, 50.87999594138046), (4.350778660046063, 50.88056603993404), (4.35073319385753, 50.87983086597285)]</v>
          </cell>
        </row>
        <row r="203">
          <cell r="A203">
            <v>201</v>
          </cell>
          <cell r="B203" t="str">
            <v>148208.53130000085,174969.46880000085 148343.6718999967,174805.0 148452.9375,174664.6875 148493.2031000033,174610.625 148515.0468999967,174494.45309999958 148523.7968999967,174392.04690000042 148523.7656000033,174390.90630000085 148350.5781000033,174461.79690000042 148311.34380000085,174478.07809999958 148287.7031000033,174498.5 148204.4375,174535.21880000085 148120.6875,174560.15630000085 148028.0156000033,174577.98440000042 147935.8281000033,174584.4375 147928.71750000119,174584.1576000005 147928.690200001,174593.67819999903 147928.54190000147,174599.22450000048 147923.62740000337,174609.81480000168 147922.57020000368,174612.09310000017 147920.41420000046,174617.06120000035 147918.70350000262,174621.29109999901 147917.57859999686,174624.66560000181 147916.10230000317,174628.6026000008 147910.54829999804,174646.9518 147907.24409999698,174655.73970000073 147903.72890000045,174665.1603000015 147890.44160000235,174701.15560000017 147888.1919,174707.27199999988 147878.91179999709,174732.44049999863 147874.76389999688,174743.47819999978 147869.06939999759,174759.22610000148 147860.70329999924,174782.91829999909 147856.4851000011,174794.5885999985 147852.19659999758,174806.7511 147847.90810000151,174818.91360000148 147844.32259999961,174828.47480000183 147839.75289999694,174841.41059999913 147835.60499999672,174853.08100000024 147832.30080000311,174862.43129999936 147826.57500000298,174876.84219999984 147840.54580000043,174884.26040000096 147840.40630000085,174884.70309999958 147868.59380000085,174905.40630000085 147869.1406000033,174925.625 147902.7656000033,174946.14059999958 147912.3593999967,174949.92190000042 148108.125,175093.90630000085 148208.53130000085,174969.46880000085</v>
          </cell>
          <cell r="C203">
            <v>2470</v>
          </cell>
          <cell r="D203">
            <v>2199</v>
          </cell>
          <cell r="E203" t="str">
            <v>21004E12-</v>
          </cell>
          <cell r="F203" t="str">
            <v>PRINCE LEOPOLD (SQUARE)</v>
          </cell>
          <cell r="G203" t="str">
            <v>21004E1</v>
          </cell>
          <cell r="H203">
            <v>21004</v>
          </cell>
          <cell r="I203" t="str">
            <v>Bruxelles</v>
          </cell>
          <cell r="J203">
            <v>21000</v>
          </cell>
          <cell r="K203" t="str">
            <v>Arrondissement de Bruxelles-Capitale</v>
          </cell>
          <cell r="L203">
            <v>4000</v>
          </cell>
          <cell r="M203" t="str">
            <v>RÃƒÂ©gion de Bruxelles-Capitale</v>
          </cell>
          <cell r="N203" t="str">
            <v>BE1</v>
          </cell>
          <cell r="O203" t="str">
            <v>BE10</v>
          </cell>
          <cell r="P203" t="str">
            <v>BE100</v>
          </cell>
          <cell r="Q203" t="str">
            <v>[(4.343294046438658, 50.885081882694), (4.345215241535652, 50.88360379377873), (4.346768532197466, 50.88234275780271), (4.347340925563681, 50.88185686958586), (4.347651779538718, 50.88081260531973), (4.34777651201037, 50.87989205366517), (4.347776071690444, 50.87988180024445), (4.345314877784425, 50.88051861460151), (4.34475730291928, 50.88066486378633), (4.344421285418163, 50.88084837772471), (4.343237934891504, 50.88117821416219), (4.342047743198951, 50.88140212999005), (4.340730798110793, 50.88156209483441), (4.339420789743522, 50.88161979186689), (4.33931975041437, 50.881617251005885), (4.3393193100698015, 50.88170283563058), (4.339317172202053, 50.881752693161054), (4.339247279032252, 50.88184787672665), (4.33923224367879, 50.88186835364029), (4.339201579522514, 50.88191300646404), (4.339177247103352, 50.88195102484498), (4.339161243601053, 50.881981355718764), (4.339140243563885, 50.88201674190978), (4.339061219221019, 50.88218167115574), (4.339014217434339, 50.88226065769043), (4.338964213629838, 50.88234533106868), (4.338775197674672, 50.882668861038894), (4.33874319461473, 50.882723835953655), (4.338611180305104, 50.88295005317746), (4.3385521750291725, 50.88304926089854), (4.338471165070476, 50.88319080501495), (4.338352144879243, 50.88340375411195), (4.3382921358835285, 50.883508648143426), (4.33823112480943, 50.88361796647944), (4.33817011345145, 50.8837272847803), (4.338119106755379, 50.88381322142043), (4.338054094420241, 50.88392949015226), (4.337995083093524, 50.88403438517052), (4.337948074416206, 50.88411842688505), (4.337866623731221, 50.88424795157418), (4.338065115797914, 50.884314687822524), (4.338063130860231, 50.884318666930845), (4.3384635778756575, 50.88450487842072), (4.338471233722813, 50.88468663471424), (4.338948958187665, 50.88487117758432), (4.339085273514199, 50.88490520302962), (4.341866553946686, 50.886200192947314), (4.343294046438658, 50.885081882694)]</v>
          </cell>
        </row>
        <row r="204">
          <cell r="A204">
            <v>202</v>
          </cell>
          <cell r="B204" t="str">
            <v>147935.0156000033,175661.57809999958 147983.8125,175659.65630000085 148089.09380000085,175672.09380000085 148132.15630000085,175674.01559999958 148303.9531000033,175610.84380000085 148361.7656000033,175583.98440000042 148320.6718999967,175443.34380000085 148297.6718999967,175321.42190000042 148280.2656000033,175186.59380000085 148218.3125,175179.95309999958 148108.125,175093.90630000085 147912.3593999967,174949.92190000042 147902.7656000033,174946.14059999958 147869.1406000033,174925.625 147869.54290000349,174940.68129999936 147836.27070000023,174945.11760000139 147822.42369999737,174947.2041000016 147813.31889999658,174948.34219999984 147809.33550000191,174969.20749999955 147809.14549999684,174971.67830000073 147809.0,174971.70309999958 147800.91089999676,175017.0364000015 147799.94160000235,175017.0364000015 147797.68190000206,175028.90029999986 147795.4221,175039.63430000097 147794.66879999638,175043.21220000088 147793.53890000284,175050.46240000054 147790.52589999884,175065.52769999951 147785.91210000217,175091.23270000145 147783.18159999698,175106.67460000142 147776.4021999985,175146.12680000067 147771.18810000271,175174.53779999912 147718.9531000033,175172.71880000085 147724.9375,175194.54690000042 147727.8125,175260.57809999958 147726.8593999967,175321.82809999958 147731.6406000033,175372.54690000042 147740.25,175407.95309999958 147762.2656000033,175472.07809999958 147777.2656000033,175496.45309999958 147778.2031000033,175504.40630000085 147785.1406000033,175562.67190000042 147799.09380000085,175617.3125 147802.8281000033,175631.92190000042 147804.6406000033,175637.51559999958 147807.2656000033,175645.59380000085 147815.0625,175658.0625 147820.2343999967,175666.32809999958 147829.7968999967,175677.48440000042 147844.1406000033,175679.09380000085 147857.1093999967,175679.09380000085 147866.7031000033,175679.09380000085 147935.0156000033,175661.57809999958</v>
          </cell>
          <cell r="C204">
            <v>2471</v>
          </cell>
          <cell r="D204">
            <v>2200</v>
          </cell>
          <cell r="E204" t="str">
            <v>21004E130</v>
          </cell>
          <cell r="F204" t="str">
            <v>SACRE-COEUR</v>
          </cell>
          <cell r="G204" t="str">
            <v>21004E1</v>
          </cell>
          <cell r="H204">
            <v>21004</v>
          </cell>
          <cell r="I204" t="str">
            <v>Bruxelles</v>
          </cell>
          <cell r="J204">
            <v>21000</v>
          </cell>
          <cell r="K204" t="str">
            <v>Arrondissement de Bruxelles-Capitale</v>
          </cell>
          <cell r="L204">
            <v>4000</v>
          </cell>
          <cell r="M204" t="str">
            <v>RÃƒÂ©gion de Bruxelles-Capitale</v>
          </cell>
          <cell r="N204" t="str">
            <v>BE1</v>
          </cell>
          <cell r="O204" t="str">
            <v>BE10</v>
          </cell>
          <cell r="P204" t="str">
            <v>BE100</v>
          </cell>
          <cell r="Q204" t="str">
            <v>[(4.339403331471986, 50.89130265026323), (4.340096883497566, 50.89128554183796), (4.341593164429509, 50.891397694723025), (4.3422051958675, 50.891415107078394), (4.3446472028005205, 50.890847743376376), (4.345468990005124, 50.89060645462276), (4.344885565723357, 50.88934206552698), (4.344559233473609, 50.88824599492461), (4.344312470426172, 50.88703392005592), (4.343432053299302, 50.88697404245211), (4.341866553946686, 50.886200192947314), (4.339085273514199, 50.88490520302962), (4.338948958187665, 50.88487117758432), (4.338471233722813, 50.88468663471424), (4.338476865412792, 50.88482198351489), (4.338004013216186, 50.88486174303829), (4.337807223147089, 50.88488044885992), (4.337677829302979, 50.884890646266726), (4.33762110001051, 50.88507819845619), (4.33761838552386, 50.88510040880451), (4.3376163176865505, 50.88510063120529), (4.337501098547733, 50.885508121176926), (4.337487323757741, 50.88550811758689), (4.3374551414496425, 50.885614758729474), (4.33742296420542, 50.88571124272028), (4.337412237954809, 50.88574340314892), (4.337396138199402, 50.885808574002844), (4.337353231355448, 50.88594399101822), (4.337287512188284, 50.88617504670673), (4.337248617169399, 50.88631385013569), (4.337152039404045, 50.8866684768799), (4.337077771015328, 50.886923855500854), (4.33633544446154, 50.886907305315965), (4.336420359424853, 50.88710355005142), (4.336460817944076, 50.887697142593424), (4.336446901821062, 50.88824774021218), (4.336514545259209, 50.888703690451), (4.3366366892355295, 50.88902200400761), (4.33694919569649, 50.88959853301222), (4.337162236030827, 50.88981770608638), (4.337175513075018, 50.88988920412025), (4.337273767926956, 50.89041300299041), (4.337471758341524, 50.89090424116624), (4.337524747373355, 50.8910355847458), (4.337550475273807, 50.89108587545862), (4.3375877366031, 50.891158503330644), (4.337698479698475, 50.89127061820028), (4.3377719389869105, 50.89134493998788), (4.337907784786525, 50.89144526344342), (4.3381116406464955, 50.89145978321295), (4.338295964527422, 50.89145983013179), (4.338432318547964, 50.891459864653896), (4.339403331471986, 50.89130265026323)]</v>
          </cell>
        </row>
        <row r="205">
          <cell r="A205">
            <v>203</v>
          </cell>
          <cell r="B205" t="str">
            <v>148885.71880000085,175168.625 148888.0156000033,175152.76559999958 148907.2656000033,175020.07809999958 148927.3906000033,174895.85940000042 148941.1875,174807.29690000042 148956.5468999967,174719.0 148960.2968999967,174701.60940000042 148987.5,174547.03130000085 148992.125,174520.73440000042 148987.5156000033,174522.96880000085 148939.1718999967,174537.0 148938.1875,174536.79690000042 148916.4531000033,174532.40630000085 148865.3906000033,174515.53130000085 148735.09380000085,174466.96880000085 148559.90630000085,174403.59380000085 148525.2031000033,174391.40630000085 148523.7656000033,174390.90630000085 148523.7968999967,174392.04690000042 148515.0468999967,174494.45309999958 148493.2031000033,174610.625 148452.9375,174664.6875 148343.6718999967,174805.0 148208.53130000085,174969.46880000085 148108.125,175093.90630000085 148218.3125,175179.95309999958 148280.2656000033,175186.59380000085 148413.84380000085,175161.54690000042 148434.1718999967,175152.85940000042 148459.6875,175133.71880000085 148518.6875,175089.0625 148544.2031000033,175074.71880000085 148588.84380000085,175069.9375 148602.1093999967,175071.64059999958 148613.2343999967,175073.07809999958 148638.28130000085,175076.3125 148702.0625,175100.23440000042 148770.6406000033,175120.95309999958 148824.8593999967,175146.46880000085 148853.5625,175176.76559999958 148869.34380000085,175194.0 148871.09380000085,175195.90630000085 148880.6718999967,175195.90630000085 148885.71880000085,175168.625</v>
          </cell>
          <cell r="C205">
            <v>2472</v>
          </cell>
          <cell r="D205">
            <v>2201</v>
          </cell>
          <cell r="E205" t="str">
            <v>21004E14-</v>
          </cell>
          <cell r="F205" t="str">
            <v>ECOLE DES CADETS</v>
          </cell>
          <cell r="G205" t="str">
            <v>21004E1</v>
          </cell>
          <cell r="H205">
            <v>21004</v>
          </cell>
          <cell r="I205" t="str">
            <v>Bruxelles</v>
          </cell>
          <cell r="J205">
            <v>21000</v>
          </cell>
          <cell r="K205" t="str">
            <v>Arrondissement de Bruxelles-Capitale</v>
          </cell>
          <cell r="L205">
            <v>4000</v>
          </cell>
          <cell r="M205" t="str">
            <v>RÃƒÂ©gion de Bruxelles-Capitale</v>
          </cell>
          <cell r="N205" t="str">
            <v>BE1</v>
          </cell>
          <cell r="O205" t="str">
            <v>BE10</v>
          </cell>
          <cell r="P205" t="str">
            <v>BE100</v>
          </cell>
          <cell r="Q205" t="str">
            <v>[(4.352916940433605, 50.88687381842265), (4.352949627317758, 50.886731255953535), (4.353223575017153, 50.88553850805855), (4.353509919556734, 50.884421890244425), (4.353706227490499, 50.88362578897562), (4.353924731582294, 50.88283207746724), (4.353978067018587, 50.88267575243072), (4.3543650348202165, 50.8812862300713), (4.354430823839609, 50.88104984367867), (4.354365319679389, 50.881069922015584), (4.3536783301564, 50.88119597214206), (4.353664342623117, 50.881194144671475), (4.353355514269605, 50.88115463733794), (4.352629978637251, 50.88100284744609), (4.350778660046063, 50.88056603993404), (4.348289560146854, 50.87999594138046), (4.347796495716154, 50.879886298492394), (4.347776071690444, 50.87988180024445), (4.34777651201037, 50.87989205366517), (4.347651779538718, 50.88081260531973), (4.347340925563681, 50.88185686958586), (4.346768532197466, 50.88234275780271), (4.345215241535652, 50.88360379377873), (4.343294046438658, 50.885081882694), (4.341866553946686, 50.886200192947314), (4.343432053299302, 50.88697404245211), (4.344312470426172, 50.88703392005592), (4.34621092618255, 50.88680913228699), (4.346499854140778, 50.88673109025219), (4.346862545327086, 50.88655909362969), (4.347701191487816, 50.88615780830837), (4.348063855465036, 50.88602892926588), (4.34869827238245, 50.88598605467997), (4.348886786420859, 50.88600139553817), (4.349044881003209, 50.88601434357431), (4.34940081653794, 50.88604347613708), (4.350307144608301, 50.88625866078346), (4.351281661772903, 50.886445053310105), (4.35205210604111, 50.88667453225018), (4.3524599273424665, 50.88694693768218), (4.352684152577416, 50.887101894438786), (4.352709017184506, 50.88711903421426), (4.35284513691028, 50.8871190519672), (4.352916940433605, 50.88687381842265)]</v>
          </cell>
        </row>
        <row r="206">
          <cell r="A206">
            <v>204</v>
          </cell>
          <cell r="B206" t="str">
            <v>148917.6093999967,175912.60940000042 148953.2656000033,175885.01559999958 148994.6718999967,175873.5 149024.5781000033,175880.40630000085 149061.375,175897.65630000085 149086.1093999967,175921.8125 149117.15630000085,175912.60940000042 149152.8125,175898.8125 149176.625,175885.20309999958 149192.7968999967,175880.57809999958 149228.2968999967,175870.4375 149293.6875,175884.79690000042 149356.6875,175908.1875 149370.0,175904.64059999958 149376.3125,175903.09380000085 149409.9843999967,175895.78130000085 149478.7968999967,175878.20309999958 149552.0,175851.85940000042 149600.3125,175831.35940000042 149705.71880000085,175771.34380000085 149744.5156000033,175750.84380000085 149775.25,175740.59380000085 149827.9531000033,175709.84380000085 149948.0,175636.65630000085 150032.9218999967,175582.48440000042 150129.5468999967,175518.0625 150214.4531000033,175456.57809999958 150297.90630000085,175396.5625 150380.6093999967,175335.0625 150408.4375,175314.57809999958 150434.78130000085,175288.21880000085 150458.2031000033,175258.9375 150478.7031000033,175226.73440000042 150500.65630000085,175179.89059999958 150516.7656000033,175146.21880000085 150525.5468999967,175112.54690000042 150537.2656000033,175068.625 150540.1875,175020.3125 150538.71880000085,174974.92190000042 150535.0625,174926.625 150514.5625,174860.73440000042 150485.28130000085,174777.29690000042 150423.7968999967,174696.76559999958 150343.28130000085,174603.07809999958 150373.4375,174539.34380000085 150280.4375,174477.54690000042 150014.34380000085,174300.64059999958 149913.9843999967,174232.25 149872.3593999967,174199.54690000042 149827.7656000033,174172.79690000042 149737.0781000033,174102.92190000042 149649.375,173998.85940000042 149561.65630000085,173876.95309999958 149554.75,173866.20309999958 149479.34380000085,173909.20309999958 149428.1875,173938.375 149446.6875,174011.39059999958 149428.28130000085,174052.79690000042 149386.2968999967,174076.95309999958 149439.2031000033,174203.46880000085 149355.25,174237.96880000085 149316.0,174197.65630000085 149290.5,174208.82809999958 149226.0,174161.4375 149177.2656000033,174192.875 149156.5468999967,174247.09380000085 149183.65630000085,174264.64059999958 149196.3906000033,174294.375 149202.125,174309.5625 149219.53130000085,174350.6875 149247.7031000033,174425.45309999958 149282.21880000085,174510.5625 149301.7656000033,174581.875 149292.5625,174609.46880000085 149263.1718999967,174595.1875 149252.6093999967,174589.34380000085 149215.5468999967,174570.8125 149188.4375,174553.26559999958 149179.4218999967,174536.39059999958 149176.0781000033,174529.15630000085 149136.53130000085,174444.48440000042 149127.71880000085,174425.60940000042 149123.0625,174414.53130000085 149113.4843999967,174409.75 149098.75,174410.73440000042 149089.5625,174411.34380000085 149084.46880000085,174422.8125 149076.8125,174440.04690000042 149062.4531000033,174489.48440000042 149033.75,174500.64059999958 148992.125,174520.73440000042 148987.5,174547.03130000085 148960.2968999967,174701.60940000042 148956.5468999967,174719.0 148941.1875,174807.29690000042 148927.3906000033,174895.85940000042 148907.2656000033,175020.07809999958 148888.0156000033,175152.76559999958 148885.71880000085,175168.625 148880.6718999967,175195.90630000085 148871.09380000085,175195.90630000085 148869.34380000085,175194.0 148853.5625,175176.76559999958 148824.8593999967,175146.46880000085 148770.6406000033,175120.95309999958 148702.0625,175100.23440000042 148638.28130000085,175076.3125 148613.2343999967,175073.07809999958 148602.1093999967,175071.64059999958 148588.84380000085,175069.9375 148544.2031000033,175074.71880000085 148518.6875,175089.0625 148459.6875,175133.71880000085 148434.1718999967,175152.85940000042 148413.84380000085,175161.54690000042 148280.2656000033,175186.59380000085 148297.6718999967,175321.42190000042 148320.6718999967,175443.34380000085 148361.7656000033,175583.98440000042 148409.8125,175633.125 148483.4218999967,175671.07809999958 148521.375,175673.375 148546.6875,175691.78130000085 148592.6875,175728.57809999958 148663.4218999967,175802.20309999958 148710.5781000033,175840.15630000085 148745.0781000033,175860.85940000042 148808.34380000085,175898.8125 148862.40630000085,175929.85940000042 148906.1093999967,175939.0625 148917.6093999967,175912.60940000042</v>
          </cell>
          <cell r="C206">
            <v>2473</v>
          </cell>
          <cell r="D206">
            <v>2202</v>
          </cell>
          <cell r="E206" t="str">
            <v>21004E180</v>
          </cell>
          <cell r="F206" t="str">
            <v>DOMAINE ROYALE</v>
          </cell>
          <cell r="G206" t="str">
            <v>21004E1</v>
          </cell>
          <cell r="H206">
            <v>21004</v>
          </cell>
          <cell r="I206" t="str">
            <v>Bruxelles</v>
          </cell>
          <cell r="J206">
            <v>21000</v>
          </cell>
          <cell r="K206" t="str">
            <v>Arrondissement de Bruxelles-Capitale</v>
          </cell>
          <cell r="L206">
            <v>4000</v>
          </cell>
          <cell r="M206" t="str">
            <v>RÃƒÂ©gion de Bruxelles-Capitale</v>
          </cell>
          <cell r="N206" t="str">
            <v>BE1</v>
          </cell>
          <cell r="O206" t="str">
            <v>BE10</v>
          </cell>
          <cell r="P206" t="str">
            <v>BE100</v>
          </cell>
          <cell r="Q206" t="str">
            <v>[(4.3533680573159135, 50.893561851882986), (4.353874932068739, 50.89331386276337), (4.3544634877693, 50.89321041425013), (4.354888539155072, 50.89327254626635), (4.35541150711476, 50.89342767096241), (4.35576301171967, 50.89364485800556), (4.356204318797512, 50.893562173201765), (4.356711148532426, 50.8934381976214), (4.357049635556597, 50.893315889655135), (4.357279503352714, 50.8932743350862), (4.3577840998013375, 50.89318322258619), (4.3587134963711485, 50.89331238279291), (4.3596089046713375, 50.89352271821081), (4.359798127469033, 50.893490847237686), (4.359887852531455, 50.893476948741906), (4.360366458299577, 50.89341124623885), (4.361344544883599, 50.8932532890939), (4.362385039663704, 50.89301653029033), (4.363071741485919, 50.89283227900692), (4.364569951926736, 50.89229282937402), (4.365121387298812, 50.89210856193376), (4.36555822238944, 50.89201643081922), (4.366307304159329, 50.89174002054148), (4.368013526597082, 50.89108212227045), (4.369220489234097, 50.89059514384395), (4.37059375179744, 50.89001600811652), (4.371800431949542, 50.889463267993165), (4.3729864348934315, 50.8889237198823), (4.37416174848395, 50.88837081637975), (4.374557214324609, 50.888186652608454), (4.37493157475402, 50.88794967684687), (4.375264400692778, 50.88768643536589), (4.375555695123457, 50.8873969303105), (4.375867616390951, 50.88697581186208), (4.3760965023300225, 50.88667310677435), (4.376221244678488, 50.88637040757786), (4.376387713231758, 50.88597556378136), (4.37642915983332, 50.8855412597274), (4.376408215726749, 50.885133226220596), (4.37635617976369, 50.88469906891155), (4.376064757218351, 50.88410677089604), (4.375648531668906, 50.88335674368964), (4.3747747094376885, 50.88263286687308), (4.373630467169001, 50.88179072980963), (4.374058912310027, 50.88121777401235), (4.372737348416235, 50.880662315062104), (4.368956232593057, 50.879072117123734), (4.367530220713294, 50.87845732629756), (4.366938780849895, 50.878163339632835), (4.366305163392236, 50.87792286433781), (4.365016646032583, 50.87729470085339), (4.3637705949068515, 50.876359198232485), (4.3625243907546665, 50.875263276316446), (4.362426277881376, 50.87516663512002), (4.361354855516866, 50.87555312455436), (4.360627982119756, 50.87581531968537), (4.360890732148868, 50.87647170544293), (4.360629151558852, 50.876843908505045), (4.36003258107974, 50.87706101973889), (4.360784122857828, 50.87819837371401), (4.359591188952382, 50.8785084289059), (4.359033557368849, 50.87814600064353), (4.358671211722344, 50.878246400299794), (4.357754833036568, 50.87782030848012), (4.357062312039239, 50.878102850844094), (4.35676780609948, 50.87859021915296), (4.357152966258017, 50.87874799145887), (4.357333847071107, 50.87901530356575), (4.357415296757602, 50.87915183800486), (4.357662543413401, 50.87952155060696), (4.358062700419907, 50.880193685624654), (4.358552994709181, 50.88095881134542), (4.35883062244792, 50.88159989206167), (4.3586997978518305, 50.88184793408318), (4.358282185291964, 50.88171951925992), (4.358132104094322, 50.881666975120304), (4.357605486518431, 50.88150034352565), (4.357220302272024, 50.88134257193079), (4.357092227808721, 50.881190863426454), (4.357044728484411, 50.88112582675517), (4.356482966563145, 50.8803646205997), (4.356357787579893, 50.88019493267784), (4.356291649060666, 50.88009534024853), (4.356155560603615, 50.880052345332), (4.355946191032914, 50.88006117305628), (4.355815640527604, 50.880066637638066), (4.355743234890009, 50.880169727118904), (4.355634401963334, 50.88032464304556), (4.355430242288263, 50.88076903608804), (4.355022353759863, 50.880869279251236), (4.354430823839609, 50.88104984367867), (4.3543650348202165, 50.8812862300713), (4.353978067018587, 50.88267575243072), (4.353924731582294, 50.88283207746724), (4.353706227490499, 50.88362578897562), (4.353509919556734, 50.884421890244425), (4.353223575017153, 50.88553850805855), (4.352949627317758, 50.886731255953535), (4.352916940433605, 50.88687381842265), (4.35284513691028, 50.8871190519672), (4.352709017184506, 50.88711903421426), (4.352684152577416, 50.887101894438786), (4.3524599273424665, 50.88694693768218), (4.35205210604111, 50.88667453225018), (4.351281661772903, 50.886445053310105), (4.350307144608301, 50.88625866078346), (4.34940081653794, 50.88604347613708), (4.349044881003209, 50.88601434357431), (4.348886786420859, 50.88600139553817), (4.34869827238245, 50.88598605467997), (4.348063855465036, 50.88602892926588), (4.347701191487816, 50.88615780830837), (4.346862545327086, 50.88655909362969), (4.346499854140778, 50.88673109025219), (4.34621092618255, 50.88680913228699), (4.344312470426172, 50.88703392005592), (4.344559233473609, 50.88824599492461), (4.344885565723357, 50.88934206552698), (4.345468990005124, 50.89060645462276), (4.346151655689305, 50.89104832878109), (4.347197695716688, 50.89138969521068), (4.347737108500595, 50.89141043770616), (4.348096801005455, 50.8915759611049), (4.348750458523011, 50.89190685173106), (4.349755548701401, 50.89256885743057), (4.350425661243245, 50.89291013653599), (4.3509159524135885, 50.89309631764023), (4.351815052815607, 50.893437621128676), (4.352583376420847, 50.89371681794385), (4.353204526614619, 50.89379962861968), (4.3533680573159135, 50.893561851882986)]</v>
          </cell>
        </row>
        <row r="207">
          <cell r="A207">
            <v>205</v>
          </cell>
          <cell r="B207" t="str">
            <v>148892.9843999967,174433.59380000085 148995.9843999967,174430.65630000085 149001.8593999967,174430.48440000042 149001.5781000033,174441.15630000085 149000.2656000033,174489.48440000042 149024.8593999967,174484.95309999958 149033.9375,174483.28130000085 149075.21880000085,174395.39059999958 149137.65630000085,174259.39059999958 149102.0156000033,174239.70309999958 149047.0781000033,174209.35940000042 149029.9218999967,174250.10940000042 148987.0468999967,174271.54690000042 148969.8906000033,174228.65630000085 148841.2343999967,174292.98440000042 148770.4218999967,174274.26559999958 148756.28130000085,174384.23440000042 148731.875,174385.1875 148735.09380000085,174466.96880000085 148865.3906000033,174515.53130000085 148892.9843999967,174433.59380000085</v>
          </cell>
          <cell r="C207">
            <v>2474</v>
          </cell>
          <cell r="D207">
            <v>2203</v>
          </cell>
          <cell r="E207" t="str">
            <v>21004E193</v>
          </cell>
          <cell r="F207" t="str">
            <v>N.D. DE LAEKEN</v>
          </cell>
          <cell r="G207" t="str">
            <v>21004E1</v>
          </cell>
          <cell r="H207">
            <v>21004</v>
          </cell>
          <cell r="I207" t="str">
            <v>Bruxelles</v>
          </cell>
          <cell r="J207">
            <v>21000</v>
          </cell>
          <cell r="K207" t="str">
            <v>Arrondissement de Bruxelles-Capitale</v>
          </cell>
          <cell r="L207">
            <v>4000</v>
          </cell>
          <cell r="M207" t="str">
            <v>RÃƒÂ©gion de Bruxelles-Capitale</v>
          </cell>
          <cell r="N207" t="str">
            <v>BE1</v>
          </cell>
          <cell r="O207" t="str">
            <v>BE10</v>
          </cell>
          <cell r="P207" t="str">
            <v>BE100</v>
          </cell>
          <cell r="Q207" t="str">
            <v>[(4.353022314692262, 50.88026632715918), (4.3544858992996875, 50.88024009943865), (4.354569380422514, 50.88023856379998), (4.354565355682333, 50.880334497627764), (4.354546580479001, 50.88076893747207), (4.354896060890708, 50.88072824347319), (4.355025061464642, 50.88071322937405), (4.355611862887881, 50.87992320597921), (4.356499362710336, 50.87870073422316), (4.355992989155744, 50.87852370366085), (4.355212459284061, 50.878250847938745), (4.354968586679726, 50.87861714037522), (4.3543593200813975, 50.878809781673446), (4.354115660122933, 50.878424190715826), (4.352287398980265, 50.879002232014145), (4.351281277103897, 50.878833820861665), (4.351079994696714, 50.8798223489111), (4.35073319385753, 50.87983086597285), (4.350778660046063, 50.88056603993404), (4.352629978637251, 50.88100284744609), (4.353022314692262, 50.88026632715918)]</v>
          </cell>
        </row>
        <row r="208">
          <cell r="A208">
            <v>206</v>
          </cell>
          <cell r="B208" t="str">
            <v>149428.0,176762.20309999958 149436.59380000085,176760.29690000042 149464.59380000085,176755.0 149497.09380000085,176752.29690000042 149529.59380000085,176751.59380000085 149563.7031000033,176747.90630000085 149596.59380000085,176752.40630000085 149599.75,176752.78130000085 149589.9375,176727.14059999958 149556.875,176644.76559999958 149499.75,176514.90630000085 149504.34380000085,176508.53130000085 149500.0,176495.5 149517.4218999967,176490.0 149572.8125,176466.20309999958 149571.0,176413.89059999958 149571.90630000085,176352.5625 149576.71880000085,176306.26559999958 149581.53130000085,176272.59380000085 149599.8593999967,176204.65630000085 149627.5156000033,176167.98440000042 149653.375,176158.35940000042 149712.1718999967,176147.82809999958 149746.1875,176141.73440000042 149803.3906000033,176124.09380000085 149833.4531000033,176110.85940000042 149874.9375,176092.82809999958 149964.5156000033,176037.51559999958 150008.40630000085,176006.25 150051.7031000033,175965.96880000085 150104.3125,175910.04690000042 150185.4843999967,175819.26559999958 150232.0781000033,175771.15630000085 150259.125,175738.6875 150291.59380000085,175684.57809999958 150324.3593999967,175625.65630000085 150348.4218999967,175588.375 150357.6406000033,175572.4375 150374.71880000085,175542.59380000085 150394.1718999967,175509.46880000085 150440.84380000085,175429.96880000085 150405.03130000085,175450.09380000085 150404.53130000085,175452.8125 150294.8593999967,175517.89059999958 150292.125,175519.92190000042 150185.1718999967,175589.79690000042 149983.1406000033,175693.75 149784.0468999967,175796.21880000085 149691.0781000033,175844.53130000085 149635.4375,175873.8125 149594.4531000033,175904.5625 149557.8593999967,175952.875 149521.25,175990.9375 149499.2968999967,176011.4375 149440.7343999967,176046.5625 149402.6718999967,176058.28130000085 149351.4375,176067.0625 149310.4375,176062.67190000042 149276.7656000033,176050.95309999958 149250.40630000085,176023.25 149235.78130000085,176096.34380000085 149235.7656000033,176160.9375 149235.78130000085,176210.53130000085 149281.8906000033,176334.96880000085 149305.3125,176371.57809999958 149325.8125,176418.42190000042 149381.4375,176547.25 149398.28130000085,176583.84380000085 149408.53130000085,176626.3125 149417.3125,176674.60940000042 149424.4375,176701.25 149421.9843999967,176762.76559999958 149428.0,176762.20309999958</v>
          </cell>
          <cell r="C208">
            <v>2475</v>
          </cell>
          <cell r="D208">
            <v>2204</v>
          </cell>
          <cell r="E208" t="str">
            <v>21004E201</v>
          </cell>
          <cell r="F208" t="str">
            <v>AVENUE JEAN DE BOLOGNE</v>
          </cell>
          <cell r="G208" t="str">
            <v>21004E2</v>
          </cell>
          <cell r="H208">
            <v>21004</v>
          </cell>
          <cell r="I208" t="str">
            <v>Bruxelles</v>
          </cell>
          <cell r="J208">
            <v>21000</v>
          </cell>
          <cell r="K208" t="str">
            <v>Arrondissement de Bruxelles-Capitale</v>
          </cell>
          <cell r="L208">
            <v>4000</v>
          </cell>
          <cell r="M208" t="str">
            <v>RÃƒÂ©gion de Bruxelles-Capitale</v>
          </cell>
          <cell r="N208" t="str">
            <v>BE1</v>
          </cell>
          <cell r="O208" t="str">
            <v>BE10</v>
          </cell>
          <cell r="P208" t="str">
            <v>BE100</v>
          </cell>
          <cell r="Q208" t="str">
            <v>[(4.360621284215482, 50.901199861719356), (4.360743454812477, 50.90118273387711), (4.361141504680976, 50.90113514227614), (4.361603521561821, 50.901110869514795), (4.3620655356594495, 50.90110457368493), (4.362550430266638, 50.901071449227835), (4.363017992905321, 50.90111192252806), (4.363062860432966, 50.901115295471755), (4.362923393292432, 50.90088479555241), (4.3624534747232175, 50.900144274070755), (4.36164157447264, 50.898976877862616), (4.361706883802829, 50.89891957412853), (4.36164515219092, 50.89880242744089), (4.361892812668534, 50.898752999171066), (4.362680219087435, 50.89853911865929), (4.362654508774501, 50.89806886041628), (4.362667455338014, 50.897517559201475), (4.362735911032025, 50.89710138169102), (4.362804352746025, 50.8967986959905), (4.363064942613649, 50.89618799094822), (4.363458088717579, 50.89585834916004), (4.363825667338921, 50.895771840208845), (4.364661423798657, 50.89567719761314), (4.365144930021316, 50.895622432082284), (4.365958029621785, 50.895463871415714), (4.366385344831287, 50.89534490920479), (4.366975009919549, 50.895182825877384), (4.368248271222976, 50.894685605336534), (4.3688721222774705, 50.89440454408366), (4.369487521943087, 50.89404243481993), (4.370235270735804, 50.893539719521684), (4.371388950275454, 50.892723623704484), (4.37205116188389, 50.89229112959269), (4.372435555788485, 50.891999241004946), (4.37289698616572, 50.8915128119977), (4.373362620465705, 50.89098312032364), (4.373704574137168, 50.89064796787032), (4.373835578537778, 50.890504692925994), (4.374078269645528, 50.89023640374345), (4.374354707121318, 50.8899386153094), (4.375017921903168, 50.8892239203198), (4.374508972395415, 50.88940486105832), (4.374501869608683, 50.88942930094345), (4.3729432448154935, 50.89001438915019), (4.372904384207526, 50.89003265092762), (4.371384363780584, 50.89066083800637), (4.368512976092161, 50.89159535965234), (4.365683227495196, 50.89251646871099), (4.364361809657068, 50.892950734456235), (4.363570946510864, 50.89321392700012), (4.362988388710169, 50.893490327050344), (4.362468212686127, 50.893924603420665), (4.361947815930502, 50.89426673614492), (4.361635755364641, 50.89445100196128), (4.3608033120575005, 50.894766705662974), (4.360262278968516, 50.89487201573298), (4.359534023710692, 50.89495090258244), (4.358951260315886, 50.89491138986322), (4.3584726723034155, 50.89480600676975), (4.358098057222563, 50.89455694147634), (4.3578900375887555, 50.89521399236106), (4.35788968834204, 50.89579465026792), (4.357889814697723, 50.89624046820364), (4.358544999698153, 50.897359140024555), (4.358877869447857, 50.897688261670496), (4.35916919200171, 50.89810938103158), (4.359959694530579, 50.899267523310485), (4.360199077853777, 50.899596495181676), (4.360344722091532, 50.89997827208576), (4.3604694803750155, 50.90041243929867), (4.360570728063032, 50.90065192820245), (4.360535766713256, 50.90120491277451), (4.360621284215482, 50.901199861719356)]</v>
          </cell>
        </row>
        <row r="209">
          <cell r="A209">
            <v>207</v>
          </cell>
          <cell r="B209" t="str">
            <v>149358.90630000085,176768.59380000085 149410.67220000178,176763.81080000103 149421.9843999967,176762.76559999958 149424.4375,176701.25 149417.3125,176674.60940000042 149408.53130000085,176626.3125 149398.28130000085,176583.84380000085 149381.4375,176547.25 149325.8125,176418.42190000042 149305.3125,176371.57809999958 149281.8906000033,176334.96880000085 149235.78130000085,176210.53130000085 149235.7656000033,176160.9375 149131.21880000085,176139.73440000042 149131.78130000085,176142.85940000042 149105.5156000033,176139.9375 149159.3125,176362.375 149223.5156000033,176627.90630000085 149226.8906000033,176628.6875 149228.0781000033,176628.95309999958 149232.3593999967,176627.25 149234.53130000085,176626.03130000085 149238.125,176624.03130000085 149242.90630000085,176622.15630000085 149306.09380000085,176597.39059999958 149309.1718999967,176595.34380000085 149310.5625,176594.42190000042 149338.1406000033,176771.42190000042 149358.90630000085,176768.59380000085</v>
          </cell>
          <cell r="C209">
            <v>2476</v>
          </cell>
          <cell r="D209">
            <v>2205</v>
          </cell>
          <cell r="E209" t="str">
            <v>21004E211</v>
          </cell>
          <cell r="F209" t="str">
            <v>RUE DE WAND</v>
          </cell>
          <cell r="G209" t="str">
            <v>21004E2</v>
          </cell>
          <cell r="H209">
            <v>21004</v>
          </cell>
          <cell r="I209" t="str">
            <v>Bruxelles</v>
          </cell>
          <cell r="J209">
            <v>21000</v>
          </cell>
          <cell r="K209" t="str">
            <v>Arrondissement de Bruxelles-Capitale</v>
          </cell>
          <cell r="L209">
            <v>4000</v>
          </cell>
          <cell r="M209" t="str">
            <v>RÃƒÂ©gion de Bruxelles-Capitale</v>
          </cell>
          <cell r="N209" t="str">
            <v>BE1</v>
          </cell>
          <cell r="O209" t="str">
            <v>BE10</v>
          </cell>
          <cell r="P209" t="str">
            <v>BE100</v>
          </cell>
          <cell r="Q209" t="str">
            <v>[(4.359639050253112, 50.901257243559904), (4.36037495294973, 50.90121429801761), (4.360535766713256, 50.90120491277451), (4.360570728063032, 50.90065192820245), (4.3604694803750155, 50.90041243929867), (4.360344722091532, 50.89997827208576), (4.360199077853777, 50.899596495181676), (4.359959694530579, 50.899267523310485), (4.35916919200171, 50.89810938103158), (4.358877869447857, 50.897688261670496), (4.358544999698153, 50.897359140024555), (4.357889814697723, 50.89624046820364), (4.35788968834204, 50.89579465026792), (4.356403688317019, 50.89560390888728), (4.356411676778779, 50.89563200152368), (4.356038339320262, 50.89560569770885), (4.356802534782338, 50.89760535036002), (4.35771463740884, 50.89999239648917), (4.3577626130245255, 50.89999942321912), (4.357779493355451, 50.90000181228083), (4.357840357334792, 50.8999865077984), (4.357871234260565, 50.89997555513394), (4.357922324213811, 50.899957580811865), (4.3579902961414225, 50.89994073159253), (4.358888577812158, 50.89971817715117), (4.358932337735012, 50.899699781110975), (4.35895210723546, 50.89969149534248), (4.359343843698062, 50.90128264480103), (4.359639050253112, 50.901257243559904)]</v>
          </cell>
        </row>
        <row r="210">
          <cell r="A210">
            <v>208</v>
          </cell>
          <cell r="B210" t="str">
            <v>149289.7968999967,176778.0 149338.1406000033,176771.42190000042 149310.5625,176594.42190000042 149309.1718999967,176595.34380000085 149306.09380000085,176597.39059999958 149242.90630000085,176622.15630000085 149238.125,176624.03130000085 149234.53130000085,176626.03130000085 149232.3593999967,176627.25 149228.0781000033,176628.95309999958 149226.8906000033,176628.6875 149223.5156000033,176627.90630000085 149159.3125,176362.375 149065.53130000085,176364.5625 148987.2343999967,176384.76559999958 148936.7031000033,176415.07809999958 148901.34380000085,176450.4375 148873.5625,176508.54690000042 148878.6093999967,176576.75 148898.8125,176627.26559999958 148934.1875,176662.625 148999.8593999967,176685.35940000042 149080.6875,176692.9375 149179.15630000085,176660.625 149194.6406000033,176655.54690000042 149220.3281000033,176648.625 149214.8281000033,176777.85940000042 149243.09380000085,176778.5 149289.7968999967,176778.0</v>
          </cell>
          <cell r="C210">
            <v>2477</v>
          </cell>
          <cell r="D210">
            <v>2206</v>
          </cell>
          <cell r="E210" t="str">
            <v>21004E222</v>
          </cell>
          <cell r="F210" t="str">
            <v>MUTSAARD (AVENUE)</v>
          </cell>
          <cell r="G210" t="str">
            <v>21004E2</v>
          </cell>
          <cell r="H210">
            <v>21004</v>
          </cell>
          <cell r="I210" t="str">
            <v>Bruxelles</v>
          </cell>
          <cell r="J210">
            <v>21000</v>
          </cell>
          <cell r="K210" t="str">
            <v>Arrondissement de Bruxelles-Capitale</v>
          </cell>
          <cell r="L210">
            <v>4000</v>
          </cell>
          <cell r="M210" t="str">
            <v>RÃƒÂ©gion de Bruxelles-Capitale</v>
          </cell>
          <cell r="N210" t="str">
            <v>BE1</v>
          </cell>
          <cell r="O210" t="str">
            <v>BE10</v>
          </cell>
          <cell r="P210" t="str">
            <v>BE100</v>
          </cell>
          <cell r="Q210" t="str">
            <v>[(4.35865658525679, 50.901341724622846), (4.359343843698062, 50.90128264480103), (4.35895210723546, 50.89969149534248), (4.358932337735012, 50.899699781110975), (4.358888577812158, 50.89971817715117), (4.3579902961414225, 50.89994073159253), (4.357922324213811, 50.899957580811865), (4.357871234260565, 50.89997555513394), (4.357840357334792, 50.8999865077984), (4.357779493355451, 50.90000181228083), (4.3577626130245255, 50.89999942321912), (4.35771463740884, 50.89999239648917), (4.356802534782338, 50.89760535036002), (4.355469454871392, 50.897624878952996), (4.354356431855327, 50.89780636749387), (4.353638056049527, 50.89807877197165), (4.3531353268014525, 50.898396568204326), (4.352740245692351, 50.89891888479321), (4.352811788584404, 50.89953199770151), (4.353098837071266, 50.89998613854274), (4.353601610654589, 50.90030406063686), (4.354535113784073, 50.9005085401714), (4.355684116613308, 50.900576789549476), (4.3570839808683015, 50.900286459831406), (4.357304109095264, 50.90024083129592), (4.3576692843258495, 50.90017864069129), (4.357590839330113, 50.901340370292196), (4.357992659406864, 50.901346164114265), (4.35865658525679, 50.901341724622846)]</v>
          </cell>
        </row>
        <row r="211">
          <cell r="A211">
            <v>209</v>
          </cell>
          <cell r="B211" t="str">
            <v>148509.09380000085,176811.29690000042 148555.5,176797.0 148596.09380000085,176794.40630000085 148650.5,176789.90630000085 148713.0,176779.90630000085 148784.09380000085,176773.0 148851.7031000033,176771.20309999958 148909.09380000085,176767.79690000042 148976.59380000085,176771.09380000085 149054.2031000033,176774.40630000085 149155.7968999967,176776.5 149214.8281000033,176777.85940000042 149220.3281000033,176648.625 149194.6406000033,176655.54690000042 149179.15630000085,176660.625 149080.6875,176692.9375 148999.8593999967,176685.35940000042 148934.1875,176662.625 148898.8125,176627.26559999958 148878.6093999967,176576.75 148873.5625,176508.54690000042 148901.34380000085,176450.4375 148936.7031000033,176415.07809999958 148987.2343999967,176384.76559999958 149065.53130000085,176364.5625 149159.3125,176362.375 149105.5156000033,176139.9375 149131.78130000085,176142.85940000042 149131.21880000085,176139.73440000042 149235.7656000033,176160.9375 149235.78130000085,176096.34380000085 149250.40630000085,176023.25 149247.4843999967,175993.85940000042 149253.8906000033,175968.28130000085 149257.2968999967,175962.6875 149269.3906000033,175941.5 149247.4375,175953.35940000042 149159.7031000033,175987.5 149153.7968999967,175989.46880000085 149064.4843999967,176029.0 149002.2656000033,176052.42190000042 148971.53130000085,176069.98440000042 148920.28130000085,176102.20309999958 148860.2656000033,176147.57809999958 148820.7343999967,176178.32809999958 148775.3593999967,176231.03130000085 148741.6875,176272.01559999958 148712.40630000085,176308.625 148667.0156000033,176364.25 148637.0,176406.70309999958 148597.4843999967,176478.4375 148572.59380000085,176526.75 148555.03130000085,176557.5 148534.53130000085,176604.34380000085 148515.5,176652.65630000085 148502.3125,176693.65630000085 148484.75,176746.35940000042 148480.7656000033,176763.53130000085 148473.2031000033,176796.15630000085 148466.65630000085,176825.90630000085 148509.09380000085,176811.29690000042</v>
          </cell>
          <cell r="C211">
            <v>2478</v>
          </cell>
          <cell r="D211">
            <v>2207</v>
          </cell>
          <cell r="E211" t="str">
            <v>21004E233</v>
          </cell>
          <cell r="F211" t="str">
            <v>DE MEYSSE (AVENUE)</v>
          </cell>
          <cell r="G211" t="str">
            <v>21004E2</v>
          </cell>
          <cell r="H211">
            <v>21004</v>
          </cell>
          <cell r="I211" t="str">
            <v>Bruxelles</v>
          </cell>
          <cell r="J211">
            <v>21000</v>
          </cell>
          <cell r="K211" t="str">
            <v>Arrondissement de Bruxelles-Capitale</v>
          </cell>
          <cell r="L211">
            <v>4000</v>
          </cell>
          <cell r="M211" t="str">
            <v>RÃƒÂ©gion de Bruxelles-Capitale</v>
          </cell>
          <cell r="N211" t="str">
            <v>BE1</v>
          </cell>
          <cell r="O211" t="str">
            <v>BE10</v>
          </cell>
          <cell r="P211" t="str">
            <v>BE100</v>
          </cell>
          <cell r="Q211" t="str">
            <v>[(4.347558086143621, 50.9016396271083), (4.348217848891681, 50.901511220418634), (4.348794936451431, 50.90148800090834), (4.349568385899205, 50.90144767324943), (4.350456913095132, 50.90135791627093), (4.351467595142764, 50.90129598034753), (4.3524287241456205, 50.901279959437424), (4.353244591086973, 50.90124944578866), (4.354204151201473, 50.90127920022394), (4.355307424819187, 50.90130910278), (4.356751662838545, 50.90132807212879), (4.357590839330113, 50.901340370292196), (4.3576692843258495, 50.90017864069129), (4.357304109095264, 50.90024083129592), (4.3570839808683015, 50.900286459831406), (4.355684116613308, 50.900576789549476), (4.354535113784073, 50.9005085401714), (4.353601610654589, 50.90030406063686), (4.353098837071266, 50.89998613854274), (4.352811788584404, 50.89953199770151), (4.352740245692351, 50.89891888479321), (4.3531353268014525, 50.898396568204326), (4.353638056049527, 50.89807877197165), (4.354356431855327, 50.89780636749387), (4.355469454871392, 50.897624878952996), (4.356802534782338, 50.89760535036002), (4.356038339320262, 50.89560569770885), (4.356411676778779, 50.89563200152368), (4.356403688317019, 50.89560390888728), (4.35788968834204, 50.89579465026792), (4.3578900375887555, 50.89521399236106), (4.358098057222563, 50.89455694147634), (4.358056582323696, 50.894292734302184), (4.358147686981184, 50.89406281045409), (4.358196113561135, 50.89401252967445), (4.358368048531399, 50.893822081252004), (4.3580559934650385, 50.89392866382359), (4.356808896413501, 50.89423545393511), (4.356724943105597, 50.8942531441575), (4.355455384893147, 50.8946083759056), (4.354570957171265, 50.89481882605674), (4.354134056350007, 50.89497665113277), (4.353405501570357, 50.89526618877379), (4.352552302045793, 50.89567397254929), (4.3519903049960025, 50.89595032055632), (4.35134516536279, 50.896423999850334), (4.3508664052677295, 50.896792354337045), (4.350450064464494, 50.897121388563015), (4.349804659807621, 50.89762132437797), (4.349377843908674, 50.89800288435219), (4.348815870854891, 50.89864764141761), (4.348461868287248, 50.89908188225422), (4.348212097210488, 50.899358263680305), (4.347920503480033, 50.899779310642614), (4.347649777103818, 50.90021356316219), (4.347462148025775, 50.90058209481297), (4.3472122753495235, 50.901055818635335), (4.347155565197167, 50.90121017319008), (4.347047926623933, 50.90150343229645), (4.346954737529663, 50.901770849431955), (4.347558086143621, 50.9016396271083)]</v>
          </cell>
        </row>
        <row r="212">
          <cell r="A212">
            <v>210</v>
          </cell>
          <cell r="B212" t="str">
            <v>149402.6718999967,176058.28130000085 149440.7343999967,176046.5625 149499.2968999967,176011.4375 149521.25,175990.9375 149557.8593999967,175952.875 149594.4531000033,175904.5625 149635.4375,175873.8125 149691.0781000033,175844.53130000085 149784.0468999967,175796.21880000085 149983.1406000033,175693.75 150185.1718999967,175589.79690000042 150292.125,175519.92190000042 150294.8593999967,175517.89059999958 150404.53130000085,175452.8125 150405.03130000085,175450.09380000085 150440.84380000085,175429.96880000085 150459.0156000033,175398.21880000085 150471.875,175375.71880000085 150493.8125,175336.67190000042 150548.40630000085,175236.45309999958 150590.4218999967,175159.09380000085 150623.78130000085,175093.5625 150628.03130000085,175058.375 150633.8906000033,175017.39059999958 150628.03130000085,174936.85940000042 150595.8125,174866.59380000085 150572.3906000033,174837.3125 150629.7031000033,174728.65630000085 150510.875,174630.67190000042 150373.4375,174539.34380000085 150343.28130000085,174603.07809999958 150423.7968999967,174696.76559999958 150485.28130000085,174777.29690000042 150514.5625,174860.73440000042 150535.0625,174926.625 150538.71880000085,174974.92190000042 150540.1875,175020.3125 150537.2656000033,175068.625 150525.5468999967,175112.54690000042 150516.7656000033,175146.21880000085 150500.65630000085,175179.89059999958 150478.7031000033,175226.73440000042 150458.2031000033,175258.9375 150434.78130000085,175288.21880000085 150408.4375,175314.57809999958 150380.6093999967,175335.0625 150297.90630000085,175396.5625 150214.4531000033,175456.57809999958 150129.5468999967,175518.0625 150032.9218999967,175582.48440000042 149948.0,175636.65630000085 149827.9531000033,175709.84380000085 149775.25,175740.59380000085 149744.5156000033,175750.84380000085 149705.71880000085,175771.34380000085 149600.3125,175831.35940000042 149552.0,175851.85940000042 149478.7968999967,175878.20309999958 149409.9843999967,175895.78130000085 149376.3125,175903.09380000085 149370.0,175904.64059999958 149356.6875,175908.1875 149313.8125,175919.625 149306.4375,175921.46880000085 149269.3906000033,175941.5 149257.2968999967,175962.6875 149253.8906000033,175968.28130000085 149247.4843999967,175993.85940000042 149250.40630000085,176023.25 149276.7656000033,176050.95309999958 149310.4375,176062.67190000042 149351.4375,176067.0625 149402.6718999967,176058.28130000085</v>
          </cell>
          <cell r="C212">
            <v>2479</v>
          </cell>
          <cell r="D212">
            <v>2208</v>
          </cell>
          <cell r="E212" t="str">
            <v>21004E292</v>
          </cell>
          <cell r="F212" t="str">
            <v>AVENUE DES CROIX DU FEU</v>
          </cell>
          <cell r="G212" t="str">
            <v>21004E2</v>
          </cell>
          <cell r="H212">
            <v>21004</v>
          </cell>
          <cell r="I212" t="str">
            <v>Bruxelles</v>
          </cell>
          <cell r="J212">
            <v>21000</v>
          </cell>
          <cell r="K212" t="str">
            <v>Arrondissement de Bruxelles-Capitale</v>
          </cell>
          <cell r="L212">
            <v>4000</v>
          </cell>
          <cell r="M212" t="str">
            <v>RÃƒÂ©gion de Bruxelles-Capitale</v>
          </cell>
          <cell r="N212" t="str">
            <v>BE1</v>
          </cell>
          <cell r="O212" t="str">
            <v>BE10</v>
          </cell>
          <cell r="P212" t="str">
            <v>BE100</v>
          </cell>
          <cell r="Q212" t="str">
            <v>[(4.360262278968516, 50.89487201573298), (4.3608033120575005, 50.894766705662974), (4.361635755364641, 50.89445100196128), (4.361947815930502, 50.89426673614492), (4.362468212686127, 50.893924603420665), (4.362988388710169, 50.893490327050344), (4.363570946510864, 50.89321392700012), (4.364361809657068, 50.892950734456235), (4.365683227495196, 50.89251646871099), (4.368512976092161, 50.89159535965234), (4.371384363780584, 50.89066083800637), (4.372904384207526, 50.89003265092762), (4.3729432448154935, 50.89001438915019), (4.374501869608683, 50.88942930094345), (4.374508972395415, 50.88940486105832), (4.375017921903168, 50.8892239203198), (4.375276139383341, 50.888938491136436), (4.375458866828327, 50.88873621814489), (4.375770586198608, 50.8883851896488), (4.376546307818035, 50.887484228486265), (4.377143285516706, 50.886788769365836), (4.3776172517069085, 50.886199643909684), (4.3776775850562295, 50.885883323978106), (4.377760776764954, 50.88551489136123), (4.377677362004698, 50.88479096969507), (4.377219382526498, 50.88415935934248), (4.376886492487306, 50.88389616287959), (4.37770073661527, 50.88291934266448), (4.376012006503349, 50.8820386455609), (4.374058912310027, 50.88121777401235), (4.373630467169001, 50.88179072980963), (4.3747747094376885, 50.88263286687308), (4.375648531668906, 50.88335674368964), (4.376064757218351, 50.88410677089604), (4.37635617976369, 50.88469906891155), (4.376408215726749, 50.885133226220596), (4.37642915983332, 50.8855412597274), (4.376387713231758, 50.88597556378136), (4.376221244678488, 50.88637040757786), (4.3760965023300225, 50.88667310677435), (4.375867616390951, 50.88697581186208), (4.375555695123457, 50.8873969303105), (4.375264400692778, 50.88768643536589), (4.37493157475402, 50.88794967684687), (4.374557214324609, 50.888186652608454), (4.37416174848395, 50.88837081637975), (4.3729864348934315, 50.8889237198823), (4.371800431949542, 50.889463267993165), (4.37059375179744, 50.89001600811652), (4.369220489234097, 50.89059514384395), (4.368013526597082, 50.89108212227045), (4.366307304159329, 50.89174002054148), (4.36555822238944, 50.89201643081922), (4.365121387298812, 50.89210856193376), (4.364569951926736, 50.89229282937402), (4.363071741485919, 50.89283227900692), (4.362385039663704, 50.89301653029033), (4.361344544883599, 50.8932532890939), (4.360366458299577, 50.89341124623885), (4.359887852531455, 50.893476948741906), (4.359798127469033, 50.893490847237686), (4.3596089046713375, 50.89352271821081), (4.358999481120689, 50.89362548882368), (4.3588946531115775, 50.89364205530866), (4.358368048531399, 50.893822081252004), (4.358196113561135, 50.89401252967445), (4.358147686981184, 50.89406281045409), (4.358056582323696, 50.894292734302184), (4.358098057222563, 50.89455694147634), (4.3584726723034155, 50.89480600676975), (4.358951260315886, 50.89491138986322), (4.359534023710692, 50.89495090258244), (4.360262278968516, 50.89487201573298)]</v>
          </cell>
        </row>
        <row r="213">
          <cell r="A213">
            <v>211</v>
          </cell>
          <cell r="B213" t="str">
            <v>148523.7656000033,174390.90630000085 148525.2031000033,174391.40630000085 148635.65630000085,174341.21880000085 148637.21880000085,174340.5 148702.96880000085,174305.32809999958 148767.0,174273.35940000042 148873.1406000033,174214.45309999958 148926.6093999967,174187.71880000085 149201.8125,174051.15630000085 149142.8125,173924.5 149089.3593999967,173817.59380000085 149057.28130000085,173777.89059999958 149032.84380000085,173756.5 149000.78130000085,173735.125 148935.8593999967,173700.0 148911.4375,173730.54690000042 148741.90630000085,173832.85940000042 148712.8906000033,173831.34380000085 148652.78130000085,173828.29690000042 148573.90630000085,173822.17190000042 148503.65630000085,173822.17190000042 148527.3906000033,173867.25 148521.59380000085,173868.65630000085 148523.46880000085,173875.54690000042 148510.7343999967,173871.29690000042 148476.9843999967,173860.04690000042 148475.625,173862.64059999958 148459.6875,173893.07809999958 148430.9843999967,173926.5625 148432.5781000033,173955.26559999958 148453.2968999967,173987.17190000042 148495.5625,173987.20309999958 148485.65630000085,174050.92190000042 148463.1093999967,174069.375 148452.2656000033,174141.20309999958 148490.21880000085,174161.53130000085 148480.71880000085,174240.14059999958 148467.1718999967,174302.46880000085 148450.90630000085,174337.70309999958 148431.9375,174371.59380000085 148350.5781000033,174461.79690000042 148523.7656000033,174390.90630000085</v>
          </cell>
          <cell r="C213">
            <v>2480</v>
          </cell>
          <cell r="D213">
            <v>2209</v>
          </cell>
          <cell r="E213" t="str">
            <v>21004E70-</v>
          </cell>
          <cell r="F213" t="str">
            <v>MARIE-CHRISTINE (RUE)</v>
          </cell>
          <cell r="G213" t="str">
            <v>21004E7</v>
          </cell>
          <cell r="H213">
            <v>21004</v>
          </cell>
          <cell r="I213" t="str">
            <v>Bruxelles</v>
          </cell>
          <cell r="J213">
            <v>21000</v>
          </cell>
          <cell r="K213" t="str">
            <v>Arrondissement de Bruxelles-Capitale</v>
          </cell>
          <cell r="L213">
            <v>4000</v>
          </cell>
          <cell r="M213" t="str">
            <v>RÃƒÂ©gion de Bruxelles-Capitale</v>
          </cell>
          <cell r="N213" t="str">
            <v>BE1</v>
          </cell>
          <cell r="O213" t="str">
            <v>BE10</v>
          </cell>
          <cell r="P213" t="str">
            <v>BE100</v>
          </cell>
          <cell r="Q213" t="str">
            <v>[(4.347776071690444, 50.87988180024445), (4.347796495716154, 50.879886298492394), (4.349366145890393, 50.879435402279626), (4.349388350389803, 50.87942894421576), (4.350322726932487, 50.879112913951), (4.351232658072925, 50.87882566766544), (4.352740988069087, 50.878296340287555), (4.353500794941603, 50.87805611092814), (4.3574113842977935, 50.87682891184597), (4.356573365064109, 50.87569026344985), (4.355814149078172, 50.87472915937798), (4.355358486216577, 50.87437220114199), (4.355011339008296, 50.87417987335703), (4.354555861758552, 50.873987672328894), (4.353633575419513, 50.873671808070874), (4.35328651500064, 50.87394636452417), (4.3508775511249205, 50.87486576853772), (4.350465305480014, 50.87485208296), (4.349611292497505, 50.87482456168159), (4.348490672171388, 50.87476931956526), (4.347492572666125, 50.87476914865543), (4.347829610648111, 50.87517443434048), (4.3477472445611465, 50.875187061947344), (4.347773857681705, 50.87524900921029), (4.347592944410276, 50.8752107726256), (4.347113471056772, 50.87510955668362), (4.347094146384855, 50.875132869146476), (4.346867583883011, 50.87540644455743), (4.3464596312436194, 50.87570737615178), (4.346482156041008, 50.875965405127445), (4.346776402452793, 50.87625227870906), (4.3473769234124, 50.8762526666884), (4.347235919209764, 50.876825438003586), (4.346915488086443, 50.87699126364054), (4.346761120901563, 50.87763692989184), (4.347300305273623, 50.87781976568484), (4.3471650074795, 50.87852639484059), (4.3469722683013785, 50.879086655528226), (4.346741004384576, 50.879403350049515), (4.346471332274867, 50.879707958819935), (4.345314877784425, 50.88051861460151), (4.347776071690444, 50.87988180024445)]</v>
          </cell>
        </row>
        <row r="214">
          <cell r="A214">
            <v>212</v>
          </cell>
          <cell r="B214" t="str">
            <v>149276.3281000033,174013.96880000085 149426.0781000033,173930.07809999958 149428.1875,173938.375 149479.34380000085,173909.20309999958 149554.75,173866.20309999958 149471.71880000085,173737.20309999958 149410.7656000033,173674.76559999958 149374.8906000033,173620.21880000085 149339.40630000085,173566.25 149337.5,173566.92190000042 149334.625,173560.10940000042 149284.3593999967,173571.84380000085 149205.7656000033,173595.10940000042 149099.03130000085,173532.3125 148958.0781000033,173439.875 148788.46880000085,173329.70309999958 148784.1406000033,173326.89059999958 148775.4218999967,173320.60940000042 148578.4843999967,173421.23440000042 148529.84380000085,173443.54690000042 148529.84380000085,173446.71880000085 148603.6875,173692.35940000042 148652.78130000085,173828.29690000042 148712.8906000033,173831.34380000085 148741.90630000085,173832.85940000042 148911.4375,173730.54690000042 148935.8593999967,173700.0 149000.78130000085,173735.125 149032.84380000085,173756.5 149057.28130000085,173777.89059999958 149089.3593999967,173817.59380000085 149142.8125,173924.5 149201.8125,174051.15630000085 149276.3281000033,174013.96880000085</v>
          </cell>
          <cell r="C214">
            <v>2481</v>
          </cell>
          <cell r="D214">
            <v>2210</v>
          </cell>
          <cell r="E214" t="str">
            <v>21004E72-</v>
          </cell>
          <cell r="F214" t="str">
            <v>MAISON ROUGE (PLACE)-SUD</v>
          </cell>
          <cell r="G214" t="str">
            <v>21004E7</v>
          </cell>
          <cell r="H214">
            <v>21004</v>
          </cell>
          <cell r="I214" t="str">
            <v>Bruxelles</v>
          </cell>
          <cell r="J214">
            <v>21000</v>
          </cell>
          <cell r="K214" t="str">
            <v>Arrondissement de Bruxelles-Capitale</v>
          </cell>
          <cell r="L214">
            <v>4000</v>
          </cell>
          <cell r="M214" t="str">
            <v>RÃƒÂ©gion de Bruxelles-Capitale</v>
          </cell>
          <cell r="N214" t="str">
            <v>BE1</v>
          </cell>
          <cell r="O214" t="str">
            <v>BE10</v>
          </cell>
          <cell r="P214" t="str">
            <v>BE100</v>
          </cell>
          <cell r="Q214" t="str">
            <v>[(4.358470203567877, 50.876494708633395), (4.3605980233609465, 50.875740733285234), (4.360627982119756, 50.87581531968537), (4.361354855516866, 50.87555312455436), (4.362426277881376, 50.87516663512002), (4.361246744185363, 50.874006934027676), (4.360380838051147, 50.87344560181617), (4.359871232524616, 50.87295522164877), (4.359367187395896, 50.87247003551398), (4.359340103224733, 50.872476073509375), (4.359299269183216, 50.87241482983406), (4.3585851189143145, 50.87252025997754), (4.357468478338262, 50.872729309176044), (4.355952228001523, 50.87216465261814), (4.353949951026873, 50.871333466074105), (4.351540697239572, 50.87034276589097), (4.351479217673449, 50.87031747436345), (4.35135537577774, 50.870260992204756), (4.348557215284096, 50.87116512368962), (4.347866104978992, 50.87136558379896), (4.347866092707182, 50.871394097441225), (4.348914274399089, 50.873602447172026), (4.349611292497505, 50.87482456168159), (4.350465305480014, 50.87485208296), (4.3508775511249205, 50.87486576853772), (4.35328651500064, 50.87394636452417), (4.353633575419513, 50.873671808070874), (4.354555861758552, 50.873987672328894), (4.355011339008296, 50.87417987335703), (4.355358486216577, 50.87437220114199), (4.355814149078172, 50.87472915937798), (4.356573365064109, 50.87569026344985), (4.3574113842977935, 50.87682891184597), (4.358470203567877, 50.876494708633395)]</v>
          </cell>
        </row>
        <row r="215">
          <cell r="A215">
            <v>213</v>
          </cell>
          <cell r="B215" t="str">
            <v>148521.59380000085,173868.65630000085 148527.3906000033,173867.25 148503.65630000085,173822.17190000042 148573.90630000085,173822.17190000042 148652.78130000085,173828.29690000042 148603.6875,173692.35940000042 148529.84380000085,173446.71880000085 148529.84380000085,173443.54690000042 148529.84380000085,173425.84380000085 148276.28130000085,173298.04690000042 148266.1718999967,173292.23440000042 148232.5781000033,173289.17190000042 148197.4531000033,173305.96880000085 148179.9375,173278.34380000085 148155.15630000085,173239.25 148133.2031000033,173271.40630000085 148122.96880000085,173291.73440000042 148137.2343999967,173341.26559999958 148138.5468999967,173341.26559999958 148140.0468999967,173341.6875 148134.84380000085,173380.8125 148134.84380000085,173428.15630000085 148131.78130000085,173469.39059999958 148151.6406000033,173528.95309999958 148180.65630000085,173573.23440000042 148208.1406000033,173596.14059999958 148266.1718999967,173635.85940000042 148293.6718999967,173654.1875 148322.6875,173687.78130000085 148383.78130000085,173751.92190000042 148434.5468999967,173813.125 148461.28130000085,173854.8125 148472.125,173858.42190000042 148476.9843999967,173860.04690000042 148510.7343999967,173871.29690000042 148523.46880000085,173875.54690000042 148521.59380000085,173868.65630000085</v>
          </cell>
          <cell r="C215">
            <v>2482</v>
          </cell>
          <cell r="D215">
            <v>2211</v>
          </cell>
          <cell r="E215" t="str">
            <v>21004E73-</v>
          </cell>
          <cell r="F215" t="str">
            <v>EM. BOCKSTAEL (BOULEVARD)-SUD</v>
          </cell>
          <cell r="G215" t="str">
            <v>21004E7</v>
          </cell>
          <cell r="H215">
            <v>21004</v>
          </cell>
          <cell r="I215" t="str">
            <v>Bruxelles</v>
          </cell>
          <cell r="J215">
            <v>21000</v>
          </cell>
          <cell r="K215" t="str">
            <v>Arrondissement de Bruxelles-Capitale</v>
          </cell>
          <cell r="L215">
            <v>4000</v>
          </cell>
          <cell r="M215" t="str">
            <v>RÃƒÂ©gion de Bruxelles-Capitale</v>
          </cell>
          <cell r="N215" t="str">
            <v>BE1</v>
          </cell>
          <cell r="O215" t="str">
            <v>BE10</v>
          </cell>
          <cell r="P215" t="str">
            <v>BE100</v>
          </cell>
          <cell r="Q215" t="str">
            <v>[(4.3477472445611465, 50.875187061947344), (4.347829610648111, 50.87517443434048), (4.347492572666125, 50.87476914865543), (4.348490672171388, 50.87476931956526), (4.349611292497505, 50.87482456168159), (4.348914274399089, 50.873602447172026), (4.347866092707182, 50.871394097441225), (4.347866104978992, 50.87136558379896), (4.347866173470503, 50.871206442630054), (4.344264458307397, 50.870056942292436), (4.344120866810457, 50.87000466183966), (4.343643634806853, 50.86997703318963), (4.343144555807002, 50.87012792316118), (4.34289585501181, 50.8698795363061), (4.342543995833013, 50.86952802820762), (4.342231964404529, 50.86981702754833), (4.342086471495907, 50.86999973397084), (4.342288889543843, 50.870445037174406), (4.342307535593715, 50.87044504127226), (4.342328843285761, 50.87044883860254), (4.3422547319921, 50.870800534724), (4.342254497993399, 50.87122612956825), (4.342210785671487, 50.871596793723995), (4.342492632334124, 50.87213228973816), (4.34290464573273, 50.87253044342055), (4.3432950105052015, 50.87273644066788), (4.344119291059705, 50.8730936620299), (4.344509909546393, 50.87325850066169), (4.344921995868464, 50.873560572428524), (4.345789709725821, 50.87413732898019), (4.346510715960333, 50.87468764564372), (4.3468903838199715, 50.87506246226162), (4.3470444356089715, 50.8750949364807), (4.347113471056772, 50.87510955668362), (4.347592944410276, 50.8752107726256), (4.347773857681705, 50.87524900921029), (4.3477472445611465, 50.875187061947344)]</v>
          </cell>
        </row>
        <row r="216">
          <cell r="A216">
            <v>214</v>
          </cell>
          <cell r="B216" t="str">
            <v>148028.0156000033,174577.98440000042 148120.6875,174560.15630000085 148204.4375,174535.21880000085 148287.7031000033,174498.5 148311.34380000085,174478.07809999958 148350.5781000033,174461.79690000042 148431.9375,174371.59380000085 148450.90630000085,174337.70309999958 148467.1718999967,174302.46880000085 148480.71880000085,174240.14059999958 148490.21880000085,174161.53130000085 148452.2656000033,174141.20309999958 148463.1093999967,174069.375 148485.65630000085,174050.92190000042 148495.5625,173987.20309999958 148453.2968999967,173987.17190000042 148432.5781000033,173955.26559999958 148430.9843999967,173926.5625 148459.6875,173893.07809999958 148475.625,173862.64059999958 148476.9843999967,173860.04690000042 148472.125,173858.42190000042 148461.28130000085,173854.8125 148434.5468999967,173813.125 148383.78130000085,173751.92190000042 148322.6875,173687.78130000085 148293.6718999967,173654.1875 148266.1718999967,173635.85940000042 148208.1406000033,173596.14059999958 148180.65630000085,173573.23440000042 148151.6406000033,173528.95309999958 148131.78130000085,173469.39059999958 148134.84380000085,173428.15630000085 148134.84380000085,173380.8125 148140.0468999967,173341.6875 148138.5468999967,173341.26559999958 148137.2343999967,173341.26559999958 148122.96880000085,173291.73440000042 148117.7031000033,173302.20309999958 148109.09380000085,173339.70309999958 148118.2968999967,173385.0 148020.40630000085,173435.59380000085 147992.5,173470.90630000085 147981.59380000085,173538.40630000085 147947.90630000085,173699.59380000085 147863.7968999967,174010.0 147879.625,174012.07809999958 147932.2031000033,174019.0 147932.10040000081,174024.6229000017 147940.6624,174027.30900000036 147940.19370000064,174038.37009999901 147939.81880000234,174055.24280000106 147939.53760000318,174071.83439999819 147938.41269999743,174110.36059999838 147938.03779999912,174124.8898999989 147937.47529999912,174150.01159999892 147937.1941,174163.41609999901 147937.0066,174171.9463 147937.1941,174185.53819999844 147935.57710000128,174201.4384999983 147935.08500000089,174209.38280000165 147934.09300000221,174231.99309999868 147934.09300000221,174264.11389999837 147933.71800000221,174285.111099999 147932.84309999645,174327.60550000146 147932.59319999814,174353.85209999979 147931.70440000296,174409.15729999915 147930.51940000057,174480.85159999877 147929.3342999965,174536.54800000042 147929.3342999965,174564.0999 147928.74180000275,174567.95129999891 147928.74180000275,174575.65399999917 147928.71750000119,174584.1576000005 147935.8281000033,174584.4375 148028.0156000033,174577.98440000042</v>
          </cell>
          <cell r="C216">
            <v>2483</v>
          </cell>
          <cell r="D216">
            <v>2212</v>
          </cell>
          <cell r="E216" t="str">
            <v>21004E74-</v>
          </cell>
          <cell r="F216" t="str">
            <v>EM. DELVA (RUE)</v>
          </cell>
          <cell r="G216" t="str">
            <v>21004E7</v>
          </cell>
          <cell r="H216">
            <v>21004</v>
          </cell>
          <cell r="I216" t="str">
            <v>Bruxelles</v>
          </cell>
          <cell r="J216">
            <v>21000</v>
          </cell>
          <cell r="K216" t="str">
            <v>Arrondissement de Bruxelles-Capitale</v>
          </cell>
          <cell r="L216">
            <v>4000</v>
          </cell>
          <cell r="M216" t="str">
            <v>RÃƒÂ©gion de Bruxelles-Capitale</v>
          </cell>
          <cell r="N216" t="str">
            <v>BE1</v>
          </cell>
          <cell r="O216" t="str">
            <v>BE10</v>
          </cell>
          <cell r="P216" t="str">
            <v>BE100</v>
          </cell>
          <cell r="Q216" t="str">
            <v>[(4.340730798110793, 50.88156209483441), (4.342047743198951, 50.88140212999005), (4.343237934891504, 50.88117821416219), (4.344421285418163, 50.88084837772471), (4.34475730291928, 50.88066486378633), (4.345314877784425, 50.88051861460151), (4.346471332274867, 50.879707958819935), (4.346741004384576, 50.879403350049515), (4.3469722683013785, 50.879086655528226), (4.3471650074795, 50.87852639484059), (4.347300305273623, 50.87781976568484), (4.346761120901563, 50.87763692989184), (4.346915488086443, 50.87699126364054), (4.347235919209764, 50.876825438003586), (4.3473769234124, 50.8762526666884), (4.346776402452793, 50.87625227870906), (4.346482156041008, 50.875965405127445), (4.3464596312436194, 50.87570737615178), (4.346867583883011, 50.87540644455743), (4.347094146384855, 50.875132869146476), (4.347113471056772, 50.87510955668362), (4.3470444356089715, 50.8750949364807), (4.3468903838199715, 50.87506246226162), (4.346510715960333, 50.87468764564372), (4.345789709725821, 50.87413732898019), (4.344921995868464, 50.873560572428524), (4.344509909546393, 50.87325850066169), (4.344119291059705, 50.8730936620299), (4.3432950105052015, 50.87273644066788), (4.34290464573273, 50.87253044342055), (4.342492632334124, 50.87213228973816), (4.342210785671487, 50.871596793723995), (4.342254497993399, 50.87122612956825), (4.3422547319921, 50.870800534724), (4.342328843285761, 50.87044883860254), (4.342307535593715, 50.87044504127226), (4.342288889543843, 50.870445037174406), (4.342086471495907, 50.86999973397084), (4.34201161273566, 50.87009382527937), (4.341889117543388, 50.87043090257978), (4.3420196355589935, 50.87083812607374), (4.34062867393665, 50.87129261945449), (4.3402320273416075, 50.87160996601674), (4.340076722663252, 50.872216717021246), (4.339597244023775, 50.87366558837654), (4.338400497560714, 50.876455670717355), (4.338625376738618, 50.87647440834078), (4.339372386085614, 50.87653681749313), (4.339370895990001, 50.87658736384808), (4.339492533369255, 50.87661154008104), (4.339485813365376, 50.876710971530215), (4.33948039427194, 50.876862646315935), (4.3394763080189795, 50.8770117944886), (4.33946011383459, 50.8773581194228), (4.339454707423027, 50.87748872833539), (4.339446577380012, 50.87771455628729), (4.339442508415292, 50.87783505419448), (4.339439797513298, 50.87791173522101), (4.339442387155429, 50.878033919366736), (4.339419324285001, 50.87817684845762), (4.339412288516932, 50.87824826150948), (4.339398069185408, 50.87845151185483), (4.339397892843009, 50.878740259632444), (4.339392449162839, 50.87892901123824), (4.33937978419611, 50.879311008699865), (4.339376089112948, 50.8795469498254), (4.339363155918068, 50.88004410895051), (4.339345923432842, 50.880688595602386), (4.3393287770988165, 50.88118927019289), (4.339328625465702, 50.88143694595669), (4.339320184933871, 50.88147156576704), (4.339320142528961, 50.88154080861418), (4.33931975041437, 50.881617251005885), (4.339420789743522, 50.88161979186689), (4.340730798110793, 50.88156209483441)]</v>
          </cell>
        </row>
        <row r="217">
          <cell r="A217">
            <v>215</v>
          </cell>
          <cell r="B217" t="str">
            <v>147681.0625,176699.5625 147559.8125,176633.25 147521.90630000085,176684.40630000085 147352.4843999967,176573.34380000085 147349.8125,176546.57809999958 147323.28130000085,176491.0 147315.6093999967,176476.78130000085 147266.125,176385.04690000042 147209.28130000085,176292.20309999958 147184.65630000085,176254.3125 147041.4375,176398.5 146990.4218999967,176447.29690000042 146921.6093999967,176494.71880000085 146956.7968999967,176515.90630000085 147010.40630000085,176543.5 147069.0,176571.5 147108.40630000085,176602.5 147171.0,176638.20309999958 147244.2968999967,176682.20309999958 147337.2968999967,176731.5 147355.5,176737.29690000042 147390.90630000085,176749.90630000085 147425.7968999967,176764.5 147469.90630000085,176778.70309999958 147512.5,176789.29690000042 147587.0,176803.40630000085 147620.7968999967,176809.92190000042 147681.0625,176699.5625</v>
          </cell>
          <cell r="C217">
            <v>2484</v>
          </cell>
          <cell r="D217">
            <v>2213</v>
          </cell>
          <cell r="E217" t="str">
            <v>21004E800</v>
          </cell>
          <cell r="F217" t="str">
            <v>DIVIN JESUS</v>
          </cell>
          <cell r="G217" t="str">
            <v>21004E8</v>
          </cell>
          <cell r="H217">
            <v>21004</v>
          </cell>
          <cell r="I217" t="str">
            <v>Bruxelles</v>
          </cell>
          <cell r="J217">
            <v>21000</v>
          </cell>
          <cell r="K217" t="str">
            <v>Arrondissement de Bruxelles-Capitale</v>
          </cell>
          <cell r="L217">
            <v>4000</v>
          </cell>
          <cell r="M217" t="str">
            <v>RÃƒÂ©gion de Bruxelles-Capitale</v>
          </cell>
          <cell r="N217" t="str">
            <v>BE1</v>
          </cell>
          <cell r="O217" t="str">
            <v>BE10</v>
          </cell>
          <cell r="P217" t="str">
            <v>BE100</v>
          </cell>
          <cell r="Q217" t="str">
            <v>[(4.335787523602393, 50.9006325568831), (4.33406430831185, 50.90003596211478), (4.333525115502698, 50.900495667962545), (4.331117466684484, 50.89949655171962), (4.331079674448491, 50.89925593275303), (4.330702925105972, 50.8987562006626), (4.330593970501005, 50.89862834859167), (4.329891218560136, 50.897803486374386), (4.329083890523743, 50.896968612224946), (4.328734142987595, 50.89662788223773), (4.326697226323541, 50.897923338992), (4.3259716550060245, 50.898361735054976), (4.32499309692062, 50.89878767360402), (4.325493117555398, 50.8989783185901), (4.326254962001394, 50.899226642780214), (4.32708766461661, 50.8994786391546), (4.327647596884967, 50.89975750411511), (4.328537119894867, 50.90007875580477), (4.329578746066065, 50.90047463467066), (4.330900445823593, 50.900918209103665), (4.331159175257871, 50.900970401271636), (4.33166241441023, 50.901083909094446), (4.3321583112489535, 50.90121525012759), (4.3327852667026265, 50.901343117284675), (4.333390702505366, 50.901438529381025), (4.334449695542015, 50.90156567219957), (4.334930108539431, 50.901624380003824), (4.335787523602393, 50.9006325568831)]</v>
          </cell>
        </row>
        <row r="218">
          <cell r="A218">
            <v>216</v>
          </cell>
          <cell r="B218" t="str">
            <v>147184.65630000085,176254.3125 147279.4531000033,176131.46880000085 147439.75,175938.15630000085 147473.5,175892.26559999958 147535.5781000033,175815.0625 147531.3281000033,175817.40630000085 147504.4843999967,175832.17190000042 147417.875,175861.04690000042 147386.15630000085,175865.42190000042 147294.28130000085,175871.15630000085 147189.0,175877.85940000042 147139.2343999967,175882.64059999958 147106.41089999676,175896.51949999854 147102.28130000085,175898.26559999958 147075.71880000085,175909.48440000042 147073.4531000033,175926.1875 147071.31279999763,175941.92969999835 147071.2968999967,175942.04690000042 147097.7343999967,175978.60940000042 147089.9531000033,176057.78130000085 147073.6875,176169.75 147049.7656000033,176328.625 147041.4375,176398.5 147184.65630000085,176254.3125</v>
          </cell>
          <cell r="C218">
            <v>2485</v>
          </cell>
          <cell r="D218">
            <v>2214</v>
          </cell>
          <cell r="E218" t="str">
            <v>21004E81-</v>
          </cell>
          <cell r="F218" t="str">
            <v>DISQUE (RUE DU)</v>
          </cell>
          <cell r="G218" t="str">
            <v>21004E8</v>
          </cell>
          <cell r="H218">
            <v>21004</v>
          </cell>
          <cell r="I218" t="str">
            <v>Bruxelles</v>
          </cell>
          <cell r="J218">
            <v>21000</v>
          </cell>
          <cell r="K218" t="str">
            <v>Arrondissement de Bruxelles-Capitale</v>
          </cell>
          <cell r="L218">
            <v>4000</v>
          </cell>
          <cell r="M218" t="str">
            <v>RÃƒÂ©gion de Bruxelles-Capitale</v>
          </cell>
          <cell r="N218" t="str">
            <v>BE1</v>
          </cell>
          <cell r="O218" t="str">
            <v>BE10</v>
          </cell>
          <cell r="P218" t="str">
            <v>BE100</v>
          </cell>
          <cell r="Q218" t="str">
            <v>[(4.328734142987595, 50.89662788223773), (4.330082519625832, 50.89552403659627), (4.332362317906886, 50.89378699041705), (4.332842335666053, 50.893374605841366), (4.333725187453375, 50.89268085823814), (4.333664765739342, 50.89270190988878), (4.333283131244655, 50.89283453122387), (4.3320519278537795, 50.89309372862274), (4.331601067840222, 50.89313291798293), (4.330295172376179, 50.89318405367502), (4.328798717578699, 50.893243819254664), (4.328091342096656, 50.89328656050683), (4.327624700313501, 50.893411163544094), (4.327565990862862, 50.89342683968053), (4.32718835785992, 50.89352755897386), (4.3271560234723045, 50.89367769848466), (4.327125478795994, 50.89381920069445), (4.327125251881026, 50.89382025417244), (4.327500739459611, 50.894149059329614), (4.327389521733038, 50.89486072819699), (4.3271574468539775, 50.89586717798093), (4.326816160892454, 50.89729524755055), (4.326697226323541, 50.897923338992), (4.328734142987595, 50.89662788223773)]</v>
          </cell>
        </row>
        <row r="219">
          <cell r="A219">
            <v>217</v>
          </cell>
          <cell r="B219" t="str">
            <v>146990.4218999967,176447.29690000042 147041.4375,176398.5 147049.7656000033,176328.625 147073.6875,176169.75 147089.9531000033,176057.78130000085 147097.7343999967,175978.60940000042 147071.2968999967,175942.04690000042 147071.31279999763,175941.92969999835 147060.61569999903,175945.47399999946 147060.2031000033,175946.09380000085 147050.59380000085,175943.0 147036.90630000085,175942.29690000042 146977,175951 146951.90630000085,175955.09380000085 146902.5,175966.79690000042 146852.7031000033,175971.29690000042 146805.40630000085,175973.79690000042 146769.40630000085,175968.90630000085 146718.7031000033,175958.20309999958 146618.2968999967,175930.20309999958 146528.7031000033,175901.79690000042 146468.40630000085,175882.79690000042 146427.0,175872.21880000085 146410.09380000085,175867.90630000085 146363.0,175858.29690000042 146334.59380000085,175851.90630000085 146297.5,175847.90630000085 146258.40630000085,175852.09380000085 146172.2968999967,175871.5 146154.1093999967,175882.28130000085 146138.59380000085,175891.5 146153.7968999967,175900.79690000042 146180.59380000085,175909.20309999958 146238.7968999967,175935.79690000042 146282.2968999967,175956.59380000085 146334.90630000085,175975.90630000085 146418.90630000085,176015.0 146454.40630000085,176028.09380000085 146503.90630000085,176052.0 146559.40630000085,176097.79690000042 146564.0,176094.29690000042 146592.09380000085,176129.20309999958 146624.2031000033,176172.20309999958 146663.2968999967,176224.5 146696.90630000085,176276.20309999958 146728.0,176319.29690000042 146763.7031000033,176362.90630000085 146792.2968999967,176395.20309999958 146831.59380000085,176429.20309999958 146868.40630000085,176459.59380000085 146916.40630000085,176491.59380000085 146921.6093999967,176494.71880000085 146990.4218999967,176447.29690000042</v>
          </cell>
          <cell r="C219">
            <v>2486</v>
          </cell>
          <cell r="D219">
            <v>2215</v>
          </cell>
          <cell r="E219" t="str">
            <v>21004E82-</v>
          </cell>
          <cell r="F219" t="str">
            <v>CITE MODELE</v>
          </cell>
          <cell r="G219" t="str">
            <v>21004E8</v>
          </cell>
          <cell r="H219">
            <v>21004</v>
          </cell>
          <cell r="I219" t="str">
            <v>Bruxelles</v>
          </cell>
          <cell r="J219">
            <v>21000</v>
          </cell>
          <cell r="K219" t="str">
            <v>Arrondissement de Bruxelles-Capitale</v>
          </cell>
          <cell r="L219">
            <v>4000</v>
          </cell>
          <cell r="M219" t="str">
            <v>RÃƒÂ©gion de Bruxelles-Capitale</v>
          </cell>
          <cell r="N219" t="str">
            <v>BE1</v>
          </cell>
          <cell r="O219" t="str">
            <v>BE10</v>
          </cell>
          <cell r="P219" t="str">
            <v>BE100</v>
          </cell>
          <cell r="Q219" t="str">
            <v>[(4.3259716550060245, 50.898361735054976), (4.326697226323541, 50.897923338992), (4.326816160892454, 50.89729524755055), (4.3271574468539775, 50.89586717798093), (4.327389521733038, 50.89486072819699), (4.327500739459611, 50.894149059329614), (4.327125251881026, 50.89382025417244), (4.327125478795994, 50.89381920069445), (4.3269734067721775, 50.89385100865284), (4.326967537364907, 50.893856578224494), (4.326830979096016, 50.893828718925754), (4.326636436204291, 50.8938223299578), (4.325784882451057, 50.893900261826964), (4.325428176996054, 50.89393693354589), (4.3247258375102255, 50.89404188003952), (4.3240180037853, 50.89408206875752), (4.323345721587722, 50.89410428797181), (4.322834071837056, 50.89406012833892), (4.322113488165471, 50.8939636330872), (4.320686605944935, 50.89371136259047), (4.319413424608046, 50.893455487056826), (4.318556577812992, 50.8932843301464), (4.317968154118827, 50.89318898967726), (4.317727901238817, 50.89315012008971), (4.317058633009822, 50.89306344838089), (4.316654948547366, 50.893005824578054), (4.316127761667243, 50.89296963484727), (4.315572068087747, 50.89300703070063), (4.314347966565767, 50.89318092682629), (4.314089349109342, 50.89327772555909), (4.313868723715696, 50.893360494438724), (4.314084716016747, 50.89344416751819), (4.314465506640843, 50.89351990872594), (4.315292507182477, 50.893759345749324), (4.315910589528356, 50.89394657363696), (4.316658169495123, 50.894120511197364), (4.31785174219107, 50.894472456677114), (4.318356206758534, 50.89459037677229), (4.319059566314644, 50.894805574837946), (4.319848013853349, 50.89521758775886), (4.319913341011451, 50.895186151708614), (4.320312346968682, 50.89550010025825), (4.3207683620138555, 50.895886828739606), (4.321323581305683, 50.8963571684099), (4.321800859010504, 50.896822136786454), (4.322242461972727, 50.89720969690479), (4.322749589113038, 50.897601915562056), (4.323155764417607, 50.89789240007787), (4.323714073824617, 50.89819825147333), (4.324237105053144, 50.898471641633044), (4.324919160222941, 50.898759554624384), (4.32499309692062, 50.89878767360402), (4.3259716550060245, 50.898361735054976)]</v>
          </cell>
        </row>
        <row r="220">
          <cell r="A220">
            <v>218</v>
          </cell>
          <cell r="B220" t="str">
            <v>147139.2343999967,175882.64059999958 147189.0,175877.85940000042 147294.28130000085,175871.15630000085 147386.15630000085,175865.42190000042 147417.875,175861.04690000042 147504.4843999967,175832.17190000042 147531.3281000033,175817.40630000085 147709.15630000085,175597.45309999958 147725.1093999967,175575.84380000085 147761.96880000085,175525.90630000085 147778.2031000033,175504.40630000085 147777.2656000033,175496.45309999958 147762.2656000033,175472.07809999958 147740.25,175407.95309999958 147731.6406000033,175372.54690000042 147726.8593999967,175321.82809999958 147727.8125,175260.57809999958 147724.9375,175194.54690000042 147718.9531000033,175172.71880000085 147624.9843999967,175169.4375 147627.3281000033,175175.40630000085 147664.1718999967,175276.84380000085 147668.9531000033,175326.60940000042 147646.9375,175392.64059999958 147616.7968999967,175407.95309999958 147449.3125,175468.25 147302.8906000033,175522.79690000042 147255.3125,175542.75 147271.19380000234,175575.14440000057 147263.93699999899,175576.47789999843 147255.47929999977,175578.28680000082 147253.71930000186,175578.5801 147247.16820000112,175580.38899999857 147239.10159999877,175582.39339999855 147227.7106000036,175585.32669999823 147222.47950000316,175586.54890000075 147211.67520000041,175589.28669999912 147202.4353,175591.68219999969 147194.61309999973,175593.68659999967 147189.87089999765,175594.81109999865 147180.72879999876,175597.2555 147168.55550000072,175600.28660000116 147160.97779999673,175602.29100000113 147153.93789999932,175604.05099999905 147143.42689999938,175606.69099999964 147127.5869999975,175610.74870000035 147120.20480000228,175612.65540000051 147113.01820000261,175614.46429999918 147094.44060000032,175619.20639999956 147081.5829000026,175622.4331 147077.08519999683,175623.60640000179 147068.57859999686,175625.7575000003 147060.2676,175627.85970000178 147045.69879999757,175631.62409999967 147033.86779999733,175634.7041000016 147026.48560000211,175636.51300000027 147018.76120000333,175638.46849999949 147014.60570000112,175639.54399999976 147010.45019999892,175640.66849999875 147008.25020000339,175641.20630000159 147004.27399999648,175642.22480000183 146997.29919999838,175643.78920000046 146999.1895999983,175647.961 147000.58269999921,175651.28649999946 147001.21029999852,175652.7846999988 147004.0132,175659.04239999875 147005.70799999684,175663.55099999905 147006.82639999688,175667.54509999976 147014.67080000043,175683.42370000109 147014.57310000062,175683.62790000066 147016.65900000185,175688.32119999826 147019.5271999985,175694.83960000053 147021.96069999784,175700.40210000053 147024.56809999794,175706.48600000143 147031.6950000003,175722.91250000149 147033.69399999827,175727.69269999862 147036.21440000087,175733.16820000112 147038.47420000285,175738.90439999849 147044.47119999677,175752.46279999986 147047.07850000262,175758.80750000104 147049.25140000135,175763.76150000095 147054.29230000079,175775.40780000016 147060.02859999985,175788.53170000017 147064.2004000023,175798.26590000093 147067.15540000051,175805.13199999928 147073.44210000336,175819.36160000041 147080.36079999804,175835.611099999 147089.15079999715,175855.93800000101 147099.86360000074,175880.3852000013 147106.24310000241,175896.10599999875 147106.41089999676,175896.51949999854 147139.2343999967,175882.64059999958</v>
          </cell>
          <cell r="C220">
            <v>2487</v>
          </cell>
          <cell r="D220">
            <v>2216</v>
          </cell>
          <cell r="E220" t="str">
            <v>21004E83-</v>
          </cell>
          <cell r="F220" t="str">
            <v>STIENON (AVENUE)</v>
          </cell>
          <cell r="G220" t="str">
            <v>21004E8</v>
          </cell>
          <cell r="H220">
            <v>21004</v>
          </cell>
          <cell r="I220" t="str">
            <v>Bruxelles</v>
          </cell>
          <cell r="J220">
            <v>21000</v>
          </cell>
          <cell r="K220" t="str">
            <v>Arrondissement de Bruxelles-Capitale</v>
          </cell>
          <cell r="L220">
            <v>4000</v>
          </cell>
          <cell r="M220" t="str">
            <v>RÃƒÂ©gion de Bruxelles-Capitale</v>
          </cell>
          <cell r="N220" t="str">
            <v>BE1</v>
          </cell>
          <cell r="O220" t="str">
            <v>BE10</v>
          </cell>
          <cell r="P220" t="str">
            <v>BE100</v>
          </cell>
          <cell r="Q220" t="str">
            <v>[(4.328091342096656, 50.89328656050683), (4.328798717578699, 50.893243819254664), (4.330295172376179, 50.89318405367502), (4.331601067840222, 50.89313291798293), (4.3320519278537795, 50.89309372862274), (4.333283131244655, 50.89283453122387), (4.333664765739342, 50.89270190988878), (4.33619362463104, 50.89072537674713), (4.336420491415101, 50.89053118345159), (4.3369446566233485, 50.89008241530922), (4.337175513075018, 50.88988920412025), (4.337162236030827, 50.88981770608638), (4.33694919569649, 50.88959853301222), (4.3366366892355295, 50.88902200400761), (4.336514545259209, 50.888703690451), (4.336446901821062, 50.88824774021218), (4.336460817944076, 50.887697142593424), (4.336420359424853, 50.88710355005142), (4.33633544446154, 50.886907305315965), (4.335000029711648, 50.88687743954586), (4.335033299406413, 50.886931104926774), (4.335556273509757, 50.8878431144679), (4.335623913641451, 50.88829049657017), (4.335310615638266, 50.88888399094691), (4.334882157363581, 50.88902152084123), (4.332501436166216, 50.88956285666914), (4.3304200514833004, 50.890052551495266), (4.329743703944444, 50.890231699028526), (4.329969180546349, 50.89052297881223), (4.329866032891194, 50.89053493264525), (4.329745813790603, 50.89055115437595), (4.329720797469104, 50.8905537827951), (4.329627676015024, 50.89057001325743), (4.329513013848937, 50.89058799399836), (4.329351096301208, 50.89061430930138), (4.329276739615134, 50.8906252715922), (4.329123161811862, 50.890649831909), (4.328991820651731, 50.89067132235932), (4.328880631563352, 50.89068930363879), (4.328813223942983, 50.890699389691676), (4.32868327213046, 50.8907213198432), (4.328510234357526, 50.89074850941639), (4.328402519897395, 50.89076649141407), (4.328302450787647, 50.890782278893845), (4.328153041285855, 50.89080596018967), (4.327927882788674, 50.8908423596841), (4.327822947224034, 50.89085946383556), (4.3277207923414025, 50.890875689685664), (4.327456717731821, 50.890918227235744), (4.327273949813547, 50.890947169944866), (4.327210016105649, 50.89095769496722), (4.327089097317907, 50.890976989905965), (4.32697095882562, 50.8909958461121), (4.326763866636297, 50.89102961310684), (4.32659569125146, 50.89105724114962), (4.326490755500185, 50.891073464945876), (4.326380954900294, 50.89109100476654), (4.326321885185324, 50.891100651869216), (4.326262815053807, 50.8911107394227), (4.326231542663882, 50.891115562778026), (4.326175021693957, 50.89112469831948), (4.326075877896587, 50.89113872590344), (4.3261027121961995, 50.89117623749217), (4.326122485313481, 50.891206138819314), (4.326131393230622, 50.89121960992564), (4.326171180072954, 50.89127587712), (4.3261952317976595, 50.89131641532307), (4.326211095407704, 50.89135232555303), (4.32632245965109, 50.891495104337935), (4.326321069420169, 50.89149693947913), (4.3263506785745935, 50.89153913996709), (4.3263913919727, 50.89159775094769), (4.326425934734918, 50.89164776675501), (4.326462945047098, 50.891702470499965), (4.326564108713853, 50.891850170715976), (4.326592482509345, 50.8918931518804), (4.326628261504586, 50.89194238598284), (4.326660334591716, 50.89199396230259), (4.326745462848741, 50.89211587419221), (4.32678247041883, 50.89217292226321), (4.326813314893964, 50.89221746659699), (4.326884869854223, 50.892322184974226), (4.326966297336384, 50.89244018949889), (4.327025515315408, 50.89252771483227), (4.327067461389436, 50.89258945160591), (4.327156704102392, 50.89271739829703), (4.327254914312741, 50.89286350571939), (4.327379690783771, 50.89304627563672), (4.3275317657758245, 50.89326609385626), (4.327622318497781, 50.89340744560776), (4.327624700313501, 50.893411163544094), (4.328091342096656, 50.89328656050683)]</v>
          </cell>
        </row>
        <row r="221">
          <cell r="A221">
            <v>219</v>
          </cell>
          <cell r="B221" t="str">
            <v>148169.59380000085,176900.09380000085 148214.2968999967,176897.59380000085 148267.7031000033,176892.0 148314.5,176883.90630000085 148349.09380000085,176872.59380000085 148404.2031000033,176849.29690000042 148441.6875,176834.57809999958 148443.40630000085,176833.90630000085 148466.65630000085,176825.90630000085 148473.2031000033,176796.15630000085 148480.7656000033,176763.53130000085 148484.75,176746.35940000042 148502.3125,176693.65630000085 148515.5,176652.65630000085 148534.53130000085,176604.34380000085 148555.03130000085,176557.5 148572.59380000085,176526.75 148597.4843999967,176478.4375 148637.0,176406.70309999958 148667.0156000033,176364.25 148712.40630000085,176308.625 148741.6875,176272.01559999958 148775.3593999967,176231.03130000085 148820.7343999967,176178.32809999958 148860.2656000033,176147.57809999958 148920.28130000085,176102.20309999958 148971.53130000085,176069.98440000042 149002.2656000033,176052.42190000042 149064.4843999967,176029.0 149153.7968999967,175989.46880000085 149159.7031000033,175987.5 149247.4375,175953.35940000042 149269.3906000033,175941.5 149306.4375,175921.46880000085 149313.8125,175919.625 149356.6875,175908.1875 149293.6875,175884.79690000042 149228.2968999967,175870.4375 149192.7968999967,175880.57809999958 149176.625,175885.20309999958 149152.8125,175898.8125 149117.15630000085,175912.60940000042 149086.1093999967,175921.8125 149061.375,175897.65630000085 149024.5781000033,175880.40630000085 148994.6718999967,175873.5 148953.2656000033,175885.01559999958 148917.6093999967,175912.60940000042 148906.1093999967,175939.0625 148862.40630000085,175929.85940000042 148808.34380000085,175898.8125 148745.0781000033,175860.85940000042 148710.5781000033,175840.15630000085 148663.4218999967,175802.20309999958 148592.6875,175728.57809999958 148546.6875,175691.78130000085 148521.375,175673.375 148483.4218999967,175671.07809999958 148409.8125,175633.125 148361.7656000033,175583.98440000042 148303.9531000033,175610.84380000085 148132.15630000085,175674.01559999958 148089.09380000085,175672.09380000085 147983.8125,175659.65630000085 147935.0156000033,175661.57809999958 147866.7031000033,175679.09380000085 147857.1093999967,175679.09380000085 147844.1406000033,175679.09380000085 147829.7968999967,175677.48440000042 147820.2343999967,175666.32809999958 147815.0625,175658.0625 147807.2656000033,175645.59380000085 147804.6406000033,175637.51559999958 147802.8281000033,175631.92190000042 147799.09380000085,175617.3125 147785.1406000033,175562.67190000042 147778.2031000033,175504.40630000085 147761.96880000085,175525.90630000085 147725.1093999967,175575.84380000085 147709.15630000085,175597.45309999958 147531.3281000033,175817.40630000085 147535.5781000033,175815.0625 147473.5,175892.26559999958 147439.75,175938.15630000085 147279.4531000033,176131.46880000085 147184.65630000085,176254.3125 147209.28130000085,176292.20309999958 147266.125,176385.04690000042 147315.6093999967,176476.78130000085 147323.28130000085,176491.0 147349.8125,176546.57809999958 147352.4843999967,176573.34380000085 147521.90630000085,176684.40630000085 147559.8125,176633.25 147681.0625,176699.5625 147620.7968999967,176809.92190000042 147678.7968999967,176821.09380000085 147759.90630000085,176835.70309999958 147819.7031000033,176847.5 147826.3281000033,176848.85940000042 147882.5,176860.40630000085 147940.7968999967,176872.79690000042 148030.59380000085,176886.90630000085 148081.7968999967,176895.09380000085 148137.59380000085,176900.79690000042 148169.59380000085,176900.09380000085</v>
          </cell>
          <cell r="C221">
            <v>2488</v>
          </cell>
          <cell r="D221">
            <v>2217</v>
          </cell>
          <cell r="E221" t="str">
            <v>21004E8MJ</v>
          </cell>
          <cell r="F221" t="str">
            <v>HEYSEL</v>
          </cell>
          <cell r="G221" t="str">
            <v>21004E8</v>
          </cell>
          <cell r="H221">
            <v>21004</v>
          </cell>
          <cell r="I221" t="str">
            <v>Bruxelles</v>
          </cell>
          <cell r="J221">
            <v>21000</v>
          </cell>
          <cell r="K221" t="str">
            <v>Arrondissement de Bruxelles-Capitale</v>
          </cell>
          <cell r="L221">
            <v>4000</v>
          </cell>
          <cell r="M221" t="str">
            <v>RÃƒÂ©gion de Bruxelles-Capitale</v>
          </cell>
          <cell r="N221" t="str">
            <v>BE1</v>
          </cell>
          <cell r="O221" t="str">
            <v>BE10</v>
          </cell>
          <cell r="P221" t="str">
            <v>BE100</v>
          </cell>
          <cell r="Q221" t="str">
            <v>[(4.342731339112317, 50.90243691251022), (4.343366858896603, 50.90241457458697), (4.344126117111567, 50.90236444721933), (4.344791426006998, 50.902291823810295), (4.345283266060405, 50.902190228080194), (4.346066804682411, 50.901980953111405), (4.346599745575913, 50.90184873905739), (4.346624182825305, 50.9018427044656), (4.346954737529663, 50.901770849431955), (4.347047926623933, 50.90150343229645), (4.347155565197167, 50.90121017319008), (4.3472122753495235, 50.901055818635335), (4.347462148025775, 50.90058209481297), (4.347649777103818, 50.90021356316219), (4.347920503480033, 50.899779310642614), (4.348212097210488, 50.899358263680305), (4.348461868287248, 50.89908188225422), (4.348815870854891, 50.89864764141761), (4.349377843908674, 50.89800288435219), (4.349804659807621, 50.89762132437797), (4.350450064464494, 50.897121388563015), (4.3508664052677295, 50.896792354337045), (4.35134516536279, 50.896423999850334), (4.3519903049960025, 50.89595032055632), (4.352552302045793, 50.89567397254929), (4.353405501570357, 50.89526618877379), (4.354134056350007, 50.89497665113277), (4.354570957171265, 50.89481882605674), (4.355455384893147, 50.8946083759056), (4.356724943105597, 50.8942531441575), (4.356808896413501, 50.89423545393511), (4.3580559934650385, 50.89392866382359), (4.358368048531399, 50.893822081252004), (4.3588946531115775, 50.89364205530866), (4.358999481120689, 50.89362548882368), (4.3596089046713375, 50.89352271821081), (4.3587134963711485, 50.89331238279291), (4.3577840998013375, 50.89318322258619), (4.357279503352714, 50.8932743350862), (4.357049635556597, 50.893315889655135), (4.356711148532426, 50.8934381976214), (4.356204318797512, 50.893562173201765), (4.35576301171967, 50.89364485800556), (4.35541150711476, 50.89342767096241), (4.354888539155072, 50.89327254626635), (4.3544634877693, 50.89321041425013), (4.353874932068739, 50.89331386276337), (4.3533680573159135, 50.893561851882986), (4.353204526614619, 50.89379962861968), (4.352583376420847, 50.89371681794385), (4.351815052815607, 50.893437621128676), (4.3509159524135885, 50.89309631764023), (4.350425661243245, 50.89291013653599), (4.349755548701401, 50.89256885743057), (4.348750458523011, 50.89190685173106), (4.348096801005455, 50.8915759611049), (4.347737108500595, 50.89141043770616), (4.347197695716688, 50.89138969521068), (4.346151655689305, 50.89104832878109), (4.345468990005124, 50.89060645462276), (4.3446472028005205, 50.890847743376376), (4.3422051958675, 50.891415107078394), (4.341593164429509, 50.891397694723025), (4.340096883497566, 50.89128554183796), (4.339403331471986, 50.89130265026323), (4.338432318547964, 50.891459864653896), (4.338295964527422, 50.89145983013179), (4.3381116406464955, 50.89145978321295), (4.337907784786525, 50.89144526344342), (4.3377719389869105, 50.89134493998788), (4.337698479698475, 50.89127061820028), (4.3375877366031, 50.891158503330644), (4.337550475273807, 50.89108587545862), (4.337524747373355, 50.8910355847458), (4.337471758341524, 50.89090424116624), (4.337273767926956, 50.89041300299041), (4.337175513075018, 50.88988920412025), (4.3369446566233485, 50.89008241530922), (4.336420491415101, 50.89053118345159), (4.33619362463104, 50.89072537674713), (4.333664765739342, 50.89270190988878), (4.333725187453375, 50.89268085823814), (4.332842335666053, 50.893374605841366), (4.332362317906886, 50.89378699041705), (4.330082519625832, 50.89552403659627), (4.328734142987595, 50.89662788223773), (4.329083890523743, 50.896968612224946), (4.329891218560136, 50.897803486374386), (4.330593970501005, 50.89862834859167), (4.330702925105972, 50.8987562006626), (4.331079674448491, 50.89925593275303), (4.331117466684484, 50.89949655171962), (4.333525115502698, 50.900495667962545), (4.33406430831185, 50.90003596211478), (4.335787523602393, 50.9006325568831), (4.334930108539431, 50.901624380003824), (4.335754564348014, 50.901725038298785), (4.336907526603742, 50.90185667856091), (4.33775753049708, 50.90196294792261), (4.337851703961422, 50.901975192362706), (4.338650181654813, 50.902079194636094), (4.339478867513261, 50.90219078317288), (4.340755357146082, 50.902317921872445), (4.341483226807167, 50.902391689516065), (4.342276417424767, 50.90244313382633), (4.342731339112317, 50.90243691251022)]</v>
          </cell>
        </row>
        <row r="222">
          <cell r="A222">
            <v>220</v>
          </cell>
          <cell r="B222" t="str">
            <v>147302.8906000033,175522.79690000042 147449.3125,175468.25 147616.7968999967,175407.95309999958 147646.9375,175392.64059999958 147668.9531000033,175326.60940000042 147664.1718999967,175276.84380000085 147627.3281000033,175175.40630000085 147624.9843999967,175169.4375 147615.09380000085,175169.09380000085 147588.59380000085,175139.90630000085 147553.0,175097.29690000042 147526.40630000085,175072.59380000085 147489.59380000085,175053.40630000085 147451.2968999967,175032.09380000085 147448.09380000085,175040.70309999958 147291.5,174978.90630000085 147282.6406000033,174982.53130000085 147272.2031000033,174986.79690000042 147269.96880000085,174991.8125 147094.2031000033,175387.09380000085 147099.71880000085,175398.78130000085 147103.09380000085,175416.70309999958 147102.7968999967,175439.5 147265.09380000085,175536.0 147254.40630000085,175540.90630000085 147255.3125,175542.75 147302.8906000033,175522.79690000042</v>
          </cell>
          <cell r="C222">
            <v>2489</v>
          </cell>
          <cell r="D222">
            <v>2218</v>
          </cell>
          <cell r="E222" t="str">
            <v>21004E8NJ</v>
          </cell>
          <cell r="F222" t="str">
            <v>HOPITAL BRUGMANN</v>
          </cell>
          <cell r="G222" t="str">
            <v>21004E8</v>
          </cell>
          <cell r="H222">
            <v>21004</v>
          </cell>
          <cell r="I222" t="str">
            <v>Bruxelles</v>
          </cell>
          <cell r="J222">
            <v>21000</v>
          </cell>
          <cell r="K222" t="str">
            <v>Arrondissement de Bruxelles-Capitale</v>
          </cell>
          <cell r="L222">
            <v>4000</v>
          </cell>
          <cell r="M222" t="str">
            <v>RÃƒÂ©gion de Bruxelles-Capitale</v>
          </cell>
          <cell r="N222" t="str">
            <v>BE1</v>
          </cell>
          <cell r="O222" t="str">
            <v>BE10</v>
          </cell>
          <cell r="P222" t="str">
            <v>BE100</v>
          </cell>
          <cell r="Q222" t="str">
            <v>[(4.3304200514833004, 50.890052551495266), (4.332501436166216, 50.88956285666914), (4.334882157363581, 50.88902152084123), (4.335310615638266, 50.88888399094691), (4.335623913641451, 50.88829049657017), (4.335556273509757, 50.8878431144679), (4.335033299406413, 50.886931104926774), (4.335000029711648, 50.88687743954586), (4.334859471793593, 50.886874310182215), (4.334483055215877, 50.88661182452564), (4.333977495528206, 50.88622864516153), (4.333599727864284, 50.8860064683623), (4.333076705884808, 50.88583382912132), (4.33253260722994, 50.88564207864828), (4.332487028964162, 50.885719457415796), (4.33026210097547, 50.88516324434573), (4.330136174023164, 50.885195790338976), (4.329987815870382, 50.88523408753933), (4.329956027660546, 50.885279164540044), (4.327455147447599, 50.88883167236864), (4.327533446268635, 50.88893676315262), (4.327581273181445, 50.889097886035586), (4.3275768768297915, 50.88930281514077), (4.329882770017035, 50.89017106588624), (4.3297308381141395, 50.89021512106033), (4.329743703944444, 50.890231699028526), (4.3304200514833004, 50.890052551495266)]</v>
          </cell>
        </row>
        <row r="223">
          <cell r="A223">
            <v>221</v>
          </cell>
          <cell r="B223" t="str">
            <v>150196.25,176203.71880000085 150194.65630000085,176141.53130000085 150203.8125,176131.29690000042 150218.25,176103.64059999958 150247.7031000033,176054.95309999958 150303.3281000033,175964.76559999958 150336.9843999967,175950.32809999958 150404.9375,175937.10940000042 150449.5625,175875.70309999958 150451.1093999967,175873.35940000042 150456.1875,175865.65630000085 150445.0156000033,175865.65630000085 150402.21880000085,175854.73440000042 150412.4531000033,175821.0625 150442.2031000033,175731.46880000085 150454.8281000033,175691.79690000042 150464.4531000033,175659.32809999958 150474.0781000033,175622.04690000042 150485.2031000033,175575.15630000085 150513.4531000033,175504.8125 150527.28130000085,175466.32809999958 150543.9375,175426.21880000085 150507.75,175370.125 150493.8125,175336.67190000042 150471.875,175375.71880000085 150459.0156000033,175398.21880000085 150440.84380000085,175429.96880000085 150394.1718999967,175509.46880000085 150374.71880000085,175542.59380000085 150357.6406000033,175572.4375 150348.4218999967,175588.375 150324.3593999967,175625.65630000085 150291.59380000085,175684.57809999958 150259.125,175738.6875 150232.0781000033,175771.15630000085 150185.4843999967,175819.26559999958 150104.3125,175910.04690000042 150051.7031000033,175965.96880000085 150008.40630000085,176006.25 149964.5156000033,176037.51559999958 149874.9375,176092.82809999958 149833.4531000033,176110.85940000042 149803.3906000033,176124.09380000085 149746.1875,176141.73440000042 149712.1718999967,176147.82809999958 149714.6718999967,176149.5 149791.21880000085,176171.82809999958 149859.78130000085,176176.60940000042 150041.5781000033,176192.5625 150075.34380000085,176197.57809999958 150159.5781000033,176210.10940000042 150204.21880000085,176211.6875 150196.25,176203.71880000085</v>
          </cell>
          <cell r="C223">
            <v>2490</v>
          </cell>
          <cell r="D223">
            <v>2219</v>
          </cell>
          <cell r="E223" t="str">
            <v>21004F511</v>
          </cell>
          <cell r="F223" t="str">
            <v>AVENUE DES PAGODES</v>
          </cell>
          <cell r="G223" t="str">
            <v>21004F5</v>
          </cell>
          <cell r="H223">
            <v>21004</v>
          </cell>
          <cell r="I223" t="str">
            <v>Bruxelles</v>
          </cell>
          <cell r="J223">
            <v>21000</v>
          </cell>
          <cell r="K223" t="str">
            <v>Arrondissement de Bruxelles-Capitale</v>
          </cell>
          <cell r="L223">
            <v>4000</v>
          </cell>
          <cell r="M223" t="str">
            <v>RÃƒÂ©gion de Bruxelles-Capitale</v>
          </cell>
          <cell r="N223" t="str">
            <v>BE1</v>
          </cell>
          <cell r="O223" t="str">
            <v>BE10</v>
          </cell>
          <cell r="P223" t="str">
            <v>BE100</v>
          </cell>
          <cell r="Q223" t="str">
            <v>[(4.371542218795345, 50.89617961993282), (4.3715195245958505, 50.895620593000885), (4.371649665044909, 50.895528588117), (4.371854861214389, 50.89527996844898), (4.3722734693878245, 50.89484228330672), (4.373064031408045, 50.89403152162898), (4.373542395210962, 50.893901716003704), (4.374508237896441, 50.89378283904608), (4.375142435745409, 50.89323079716917), (4.375164419290824, 50.89320972739953), (4.3752365858226545, 50.89314047681269), (4.3750777953553115, 50.89314048637595), (4.374469494800614, 50.89304233974092), (4.374614916420072, 50.892739641686994), (4.375037641675109, 50.89193422400229), (4.375217026849385, 50.891577586689706), (4.375353780919831, 50.891285703264934), (4.375490526470258, 50.89095055906092), (4.375648575084624, 50.89052903053009), (4.376049973537436, 50.88989665518937), (4.376246445325033, 50.88955068984986), (4.376483103678629, 50.889190114393124), (4.375968715602668, 50.88868590007181), (4.375770586198608, 50.8883851896488), (4.375458866828327, 50.88873621814489), (4.375276139383341, 50.888938491136436), (4.375017921903168, 50.8892239203198), (4.374354707121318, 50.8899386153094), (4.374078269645528, 50.89023640374345), (4.373835578537778, 50.890504692925994), (4.373704574137168, 50.89064796787032), (4.373362620465705, 50.89098312032364), (4.37289698616572, 50.8915128119977), (4.372435555788485, 50.891999241004946), (4.37205116188389, 50.89229112959269), (4.371388950275454, 50.892723623704484), (4.370235270735804, 50.893539719521684), (4.369487521943087, 50.89404243481993), (4.3688721222774705, 50.89440454408366), (4.368248271222976, 50.894685605336534), (4.366975009919549, 50.895182825877384), (4.366385344831287, 50.89534490920479), (4.365958029621785, 50.895463871415714), (4.365144930021316, 50.895622432082284), (4.364661423798657, 50.89567719761314), (4.364696958085127, 50.89569222800401), (4.365784997602916, 50.89589297034675), (4.366759558426128, 50.89593596636979), (4.369343663225721, 50.89607937574885), (4.369823619679472, 50.896124456803314), (4.3710209569746015, 50.8962370816987), (4.3716554951583655, 50.89625125027774), (4.371542218795345, 50.89617961993282)]</v>
          </cell>
        </row>
        <row r="224">
          <cell r="A224">
            <v>222</v>
          </cell>
          <cell r="B224" t="str">
            <v>149672.2031000033,176755.70309999958 150118.375,176518.35940000042 150138.59380000085,176507.59380000085 150167.09380000085,176499.70309999958 150203.7031000033,176491.0 150248.0,176480.29690000042 150288.7968999967,176466.5 150322.90630000085,176450.59380000085 150337.1718999967,176445.67190000042 150321.4218999967,176404.70309999958 150318.1875,176405.17190000042 150303.09380000085,176358.40630000085 150296.71880000085,176342.45309999958 150283.625,176327.1875 150277.2031000033,176320.5 150260.625,176303.26559999958 150243.7968999967,176281.60940000042 150227.5625,176252.75 150220.3593999967,176227.82809999958 150219.4375,176226.90630000085 150217.875,176225.34380000085 150204.21880000085,176211.6875 150159.5781000033,176210.10940000042 150075.34380000085,176197.57809999958 150041.5781000033,176192.5625 149859.78130000085,176176.60940000042 149791.21880000085,176171.82809999958 149714.6718999967,176149.5 149712.1718999967,176147.82809999958 149653.375,176158.35940000042 149627.5156000033,176167.98440000042 149599.8593999967,176204.65630000085 149581.53130000085,176272.59380000085 149576.71880000085,176306.26559999958 149571.90630000085,176352.5625 149571.0,176413.89059999958 149572.8125,176466.20309999958 149517.4218999967,176490.0 149500.0,176495.5 149504.34380000085,176508.53130000085 149499.75,176514.90630000085 149556.875,176644.76559999958 149589.9375,176727.14059999958 149599.75,176752.78130000085 149643.7968999967,176758.0 149672.2031000033,176755.70309999958</v>
          </cell>
          <cell r="C224">
            <v>2491</v>
          </cell>
          <cell r="D224">
            <v>2220</v>
          </cell>
          <cell r="E224" t="str">
            <v>21004F522</v>
          </cell>
          <cell r="F224" t="str">
            <v>AVENUE DE VERSAILLES</v>
          </cell>
          <cell r="G224" t="str">
            <v>21004F5</v>
          </cell>
          <cell r="H224">
            <v>21004</v>
          </cell>
          <cell r="I224" t="str">
            <v>Bruxelles</v>
          </cell>
          <cell r="J224">
            <v>21000</v>
          </cell>
          <cell r="K224" t="str">
            <v>Arrondissement de Bruxelles-Capitale</v>
          </cell>
          <cell r="L224">
            <v>4000</v>
          </cell>
          <cell r="M224" t="str">
            <v>RÃƒÂ©gion de Bruxelles-Capitale</v>
          </cell>
          <cell r="N224" t="str">
            <v>BE1</v>
          </cell>
          <cell r="O224" t="str">
            <v>BE10</v>
          </cell>
          <cell r="P224" t="str">
            <v>BE100</v>
          </cell>
          <cell r="Q224" t="str">
            <v>[(4.364092836602235, 50.901141600175315), (4.370435421613869, 50.89900807248088), (4.370722829593677, 50.8989112903055), (4.3711279561342105, 50.89884034800445), (4.371648355282037, 50.89876209789075), (4.3722780307754645, 50.89866586285625), (4.372857948277413, 50.898541815126116), (4.373342797926704, 50.89839880751821), (4.373545577892596, 50.89835455342609), (4.373321651228798, 50.89798627940828), (4.373275675191844, 50.89799049567197), (4.3730610759926725, 50.897570111044004), (4.372970442227273, 50.897426705403205), (4.372784304346295, 50.897289484647544), (4.372693013474407, 50.897229371752914), (4.3724573476889415, 50.89707445410175), (4.372218126329955, 50.896879786829274), (4.37198734069663, 50.89662036642937), (4.371884934585068, 50.896396337185394), (4.371871829692944, 50.89638805119151), (4.371849618624073, 50.89637400598791), (4.3716554951583655, 50.89625125027774), (4.3710209569746015, 50.8962370816987), (4.369823619679472, 50.896124456803314), (4.369343663225721, 50.89607937574885), (4.366759558426128, 50.89593596636979), (4.365784997602916, 50.89589297034675), (4.364696958085127, 50.89569222800401), (4.364661423798657, 50.89567719761314), (4.363825667338921, 50.895771840208845), (4.363458088717579, 50.89585834916004), (4.363064942613649, 50.89618799094822), (4.362804352746025, 50.8967986959905), (4.362735911032025, 50.89710138169102), (4.362667455338014, 50.897517559201475), (4.362654508774501, 50.89806886041628), (4.362680219087435, 50.89853911865929), (4.361892812668534, 50.898752999171066), (4.36164515219092, 50.89880242744089), (4.361706883802829, 50.89891957412853), (4.36164157447264, 50.898976877862616), (4.3624534747232175, 50.900144274070755), (4.362923393292432, 50.90088479555241), (4.363062860432966, 50.901115295471755), (4.363689017731593, 50.9011622334411), (4.364092836602235, 50.901141600175315)]</v>
          </cell>
        </row>
        <row r="225">
          <cell r="A225">
            <v>223</v>
          </cell>
          <cell r="B225" t="str">
            <v>151744.2031000033,176202.25 151778.5625,176176.14059999958 151789.21880000085,176171.60940000042 151798.875,176162.26559999958 151799.59380000085,176133.53130000085 151800.46880000085,176098.48440000042 151802.7343999967,176097.09380000085 151842.59380000085,176073.70309999958 151860.6481000036,176064.05719999969 151840.61200000346,176047.36050000042 151802.67689999938,176021.72870000079 151695.02329999954,175947.90900000185 151635.55749999732,175897.67069999874 151558.66200000048,175836.15430000052 151532.00490000099,175810.52250000089 151431.52820000052,175733.62700000033 151403.84579999745,175703.89409999922 151249.68909999728,175547.70910000056 151248.25389999896,175542.00719999894 151205.9843999967,175508.79690000042 151197.6875,175519.625 151113.1718999967,175463.8125 151116.6093999967,175441.5 151122.75,175401.625 151110.0625,175393.76559999958 151089.40630000085,175380.64059999958 151010.2968999967,175330.375 150905.71880000085,175533.10940000042 151030.4531000033,175631.57809999958 151323.9843999967,175857.96880000085 151498.5625,175984.59380000085 151544.6093999967,176015.28130000085 151592.5781000033,176061.32809999958 151610.09380000085,176083.01559999958 151713.59380000085,176206.0 151744.2031000033,176202.25</v>
          </cell>
          <cell r="C225">
            <v>2492</v>
          </cell>
          <cell r="D225">
            <v>2221</v>
          </cell>
          <cell r="E225" t="str">
            <v>21004F531</v>
          </cell>
          <cell r="F225" t="str">
            <v>RUE DES FAINES</v>
          </cell>
          <cell r="G225" t="str">
            <v>21004F5</v>
          </cell>
          <cell r="H225">
            <v>21004</v>
          </cell>
          <cell r="I225" t="str">
            <v>Bruxelles</v>
          </cell>
          <cell r="J225">
            <v>21000</v>
          </cell>
          <cell r="K225" t="str">
            <v>Arrondissement de Bruxelles-Capitale</v>
          </cell>
          <cell r="L225">
            <v>4000</v>
          </cell>
          <cell r="M225" t="str">
            <v>RÃƒÂ©gion de Bruxelles-Capitale</v>
          </cell>
          <cell r="N225" t="str">
            <v>BE1</v>
          </cell>
          <cell r="O225" t="str">
            <v>BE10</v>
          </cell>
          <cell r="P225" t="str">
            <v>BE100</v>
          </cell>
          <cell r="Q225" t="str">
            <v>[(4.393545281355023, 50.8961637069658), (4.394033546310196, 50.8959288925323), (4.394184994705082, 50.895888126245374), (4.3943222030457845, 50.89580410061082), (4.394332275833189, 50.89554579454118), (4.394344537010406, 50.89523074153384), (4.394376733278485, 50.895218233681874), (4.394943174879352, 50.89500783732424), (4.395199747640893, 50.894921067581095), (4.394914870394733, 50.89477103984527), (4.39437553669745, 50.894540747543914), (4.392845019691492, 50.89387748595189), (4.391999566448531, 50.89342604928514), (4.390906346120655, 50.892873271579795), (4.390527350678449, 50.89264293020584), (4.389098942989791, 50.8919519502767), (4.388705375123346, 50.89168473914165), (4.3865138043394865, 50.89028109389828), (4.386493386448955, 50.89022984042133), (4.385892518016859, 50.889931392293185), (4.385774635739904, 50.890028748282276), (4.384573286835395, 50.88952720199337), (4.384622070952322, 50.88932661901797), (4.384709215679211, 50.88896815413047), (4.384528874701824, 50.88889752818326), (4.384235266229778, 50.88877958297074), (4.383110814089845, 50.88832787428669), (4.381625083420695, 50.89015051688677), (4.383398155195516, 50.89103547380398), (4.387570884503928, 50.89306997171821), (4.390052758101077, 50.89420781570212), (4.390707387949512, 50.8944835533934), (4.391389410216282, 50.89489735274457), (4.391638474608741, 50.895092260469745), (4.393110209700001, 50.89619751070577), (4.393545281355023, 50.8961637069658)]</v>
          </cell>
        </row>
        <row r="226">
          <cell r="A226">
            <v>224</v>
          </cell>
          <cell r="B226" t="str">
            <v>152028.4218999967,176008.76559999958 152121.5625,175956.6875 152086.7031000033,175906.20309999958 151894.1875,175656.45309999958 151805.1093999967,175571.39059999958 151729.1718999967,175498.85940000042 151480.15630000085,175301.14059999958 151324.0625,175200.04690000042 151080.8593999967,175034.9375 150629.7031000033,174728.65630000085 150572.3906000033,174837.3125 150595.8125,174866.59380000085 150628.03130000085,174936.85940000042 150633.8906000033,175017.39059999958 150628.03130000085,175058.375 150623.78130000085,175093.5625 150590.4218999967,175159.09380000085 150548.40630000085,175236.45309999958 150697.5781000033,175330.375 150725.40630000085,175362.98440000042 150742.6718999967,175387.92190000042 150767.6093999967,175418.625 150786.7968999967,175445.48440000042 150825.15630000085,175476.17190000042 150905.71880000085,175533.10940000042 151010.2968999967,175330.375 151089.40630000085,175380.64059999958 151110.0625,175393.76559999958 151122.75,175401.625 151116.6093999967,175441.5 151113.1718999967,175463.8125 151197.6875,175519.625 151205.9843999967,175508.79690000042 151248.25389999896,175542.00719999894 151249.68909999728,175547.70910000056 151403.84579999745,175703.89409999922 151431.52820000052,175733.62700000033 151532.00490000099,175810.52250000089 151558.66200000048,175836.15430000052 151635.55749999732,175897.67069999874 151695.02329999954,175947.90900000185 151802.67689999938,176021.72870000079 151840.61200000346,176047.36050000042 151860.6481000036,176064.05719999969 151842.59380000085,176073.70309999958 151802.7343999967,176097.09380000085 151815.7656000033,176101.03130000085 151842.125,176109.14059999958 151854.6718999967,176113.0 151893.6093999967,176115.07809999958 151924.875,176114.46880000085 151949.84380000085,176131.57809999958 152028.4218999967,176008.76559999958</v>
          </cell>
          <cell r="C226">
            <v>2493</v>
          </cell>
          <cell r="D226">
            <v>2222</v>
          </cell>
          <cell r="E226" t="str">
            <v>21004F572</v>
          </cell>
          <cell r="F226" t="str">
            <v>MARLY-SUD</v>
          </cell>
          <cell r="G226" t="str">
            <v>21004F5</v>
          </cell>
          <cell r="H226">
            <v>21004</v>
          </cell>
          <cell r="I226" t="str">
            <v>Bruxelles</v>
          </cell>
          <cell r="J226">
            <v>21000</v>
          </cell>
          <cell r="K226" t="str">
            <v>Arrondissement de Bruxelles-Capitale</v>
          </cell>
          <cell r="L226">
            <v>4000</v>
          </cell>
          <cell r="M226" t="str">
            <v>RÃƒÂ©gion de Bruxelles-Capitale</v>
          </cell>
          <cell r="N226" t="str">
            <v>BE1</v>
          </cell>
          <cell r="O226" t="str">
            <v>BE10</v>
          </cell>
          <cell r="P226" t="str">
            <v>BE100</v>
          </cell>
          <cell r="Q226" t="str">
            <v>[(4.397584158547092, 50.8944234548334), (4.398907730145637, 50.89395496428242), (4.398411958606519, 50.89350126917836), (4.395674321346471, 50.891256842167195), (4.394407842694226, 50.89049247192727), (4.3933282245806655, 50.889840696764786), (4.389788298586992, 50.88806402976353), (4.387569540879642, 50.8871556462104), (4.3841127367396915, 50.8856719323757), (4.37770073661527, 50.88291934266448), (4.376886492487306, 50.88389616287959), (4.377219382526498, 50.88415935934248), (4.377677362004698, 50.88479096969507), (4.377760776764954, 50.88551489136123), (4.3776775850562295, 50.885883323978106), (4.3776172517069085, 50.886199643909684), (4.377143285516706, 50.886788769365836), (4.376546307818035, 50.887484228486265), (4.378666478229568, 50.88832835896818), (4.379062039003295, 50.88862146185374), (4.379307471492362, 50.888845611996544), (4.379661953281168, 50.889121580231404), (4.379934710094415, 50.88936300307223), (4.380479955785975, 50.88963880915332), (4.381625083420695, 50.89015051688677), (4.383110814089845, 50.88832787428669), (4.384235266229778, 50.88877958297074), (4.384528874701824, 50.88889752818326), (4.384709215679211, 50.88896815413047), (4.384622070952322, 50.88932661901797), (4.384573286835395, 50.88952720199337), (4.385774635739904, 50.890028748282276), (4.385892518016859, 50.889931392293185), (4.386493386448955, 50.89022984042133), (4.3865138043394865, 50.89028109389828), (4.388705375123346, 50.89168473914165), (4.389098942989791, 50.8919519502767), (4.390527350678449, 50.89264293020584), (4.390906346120655, 50.892873271579795), (4.391999566448531, 50.89342604928514), (4.392845019691492, 50.89387748595189), (4.39437553669745, 50.894540747543914), (4.394914870394733, 50.89477103984527), (4.395199747640893, 50.894921067581095), (4.394943174879352, 50.89500783732424), (4.394376733278485, 50.895218233681874), (4.3945619788245045, 50.89525358778098), (4.394936693527487, 50.8953264003498), (4.395115055652111, 50.89536105307794), (4.395668526267693, 50.895379605210024), (4.396112934032215, 50.89537402273024), (4.39646793490226, 50.89552773962637), (4.397584158547092, 50.8944234548334)]</v>
          </cell>
        </row>
        <row r="227">
          <cell r="A227">
            <v>225</v>
          </cell>
          <cell r="B227" t="str">
            <v>151117.9531000033,176696.46880000085 151155.0625,176660.73440000042 151157.90630000085,176658.0 151156.625,176648.42190000042 151156.9531000033,176645.51559999958 151175.1093999967,176481.17190000042 151182.6406000033,176404.09380000085 151217.84380000085,176371.35940000042 151243.8593999967,176336.07809999958 151287.5156000033,176271.90630000085 151320.1875,176226.79690000042 151366.4531000033,176244.71880000085 151409.0468999967,176131.1875 151376.25,176110.26559999958 151247.5781000033,176070.57809999958 151208.5,176058.54690000042 151175.125,176056.75 151100.5781000033,176055.54690000042 151037.96880000085,176045.21880000085 151003.1406000033,176039.48440000042 150967.5625,176017.96880000085 150943.9531000033,176033.29690000042 150926.5156000033,176060.35940000042 150904.8593999967,176098.84380000085 150883.5156000033,176127.70309999958 150844.4375,176151.14059999958 150816.78130000085,176163.17190000042 150782.5156000033,176175.20309999958 150694.3906000033,176209.20309999958 150755.4218999967,176271.26559999958 150810.1406000033,176382.875 150859.9843999967,176364.45309999958 150953.15630000085,176530.21880000085 150999.2031000033,176606.0625 151039.2968999967,176655.90630000085 151078.2968999967,176714.42190000042 151117.9531000033,176696.46880000085</v>
          </cell>
          <cell r="C227">
            <v>2494</v>
          </cell>
          <cell r="D227">
            <v>2223</v>
          </cell>
          <cell r="E227" t="str">
            <v>21004F901</v>
          </cell>
          <cell r="F227" t="str">
            <v>PLACE PETER BENOIT</v>
          </cell>
          <cell r="G227" t="str">
            <v>21004F9</v>
          </cell>
          <cell r="H227">
            <v>21004</v>
          </cell>
          <cell r="I227" t="str">
            <v>Bruxelles</v>
          </cell>
          <cell r="J227">
            <v>21000</v>
          </cell>
          <cell r="K227" t="str">
            <v>Arrondissement de Bruxelles-Capitale</v>
          </cell>
          <cell r="L227">
            <v>4000</v>
          </cell>
          <cell r="M227" t="str">
            <v>RÃƒÂ©gion de Bruxelles-Capitale</v>
          </cell>
          <cell r="N227" t="str">
            <v>BE1</v>
          </cell>
          <cell r="O227" t="str">
            <v>BE10</v>
          </cell>
          <cell r="P227" t="str">
            <v>BE100</v>
          </cell>
          <cell r="Q227" t="str">
            <v>[(4.384645145439929, 50.90060802118213), (4.38517256244897, 50.900286715636994), (4.385212979645988, 50.900262129195795), (4.385194733907565, 50.90017603070056), (4.385199388494631, 50.900149904194485), (4.385456942878211, 50.89867251849102), (4.385563741402584, 50.89797961813132), (4.386064036776419, 50.89768528051513), (4.386433718259459, 50.89736806615932), (4.387054043279056, 50.89679110252721), (4.387518289713695, 50.896385520758066), (4.3881759946436, 50.896546516963745), (4.38878099065533, 50.895525834927696), (4.388314731151741, 50.89533784106606), (4.386485643143077, 50.89498137551057), (4.385930148376419, 50.89487330808529), (4.3854557533290475, 50.894857226188975), (4.384396147392372, 50.894846563030384), (4.383506194777892, 50.89475383995141), (4.383011134931384, 50.89470235515909), (4.382505373654833, 50.89450900619838), (4.38216983581434, 50.89464683722858), (4.381922053717112, 50.89489014210024), (4.3816143340975255, 50.895236129272355), (4.3813110260678485, 50.89549559133193), (4.380755623148459, 50.89570634139157), (4.380362541849146, 50.895814537185174), (4.379875509833495, 50.89592274023133), (4.378622950035483, 50.89622849851513), (4.37949060366352, 50.896786321275755), (4.380268662038054, 50.897789542986665), (4.3809771356138185, 50.89762386581128), (4.382302000835203, 50.89911384410608), (4.382956780696632, 50.89979555079391), (4.383526877238424, 50.90024354196123), (4.384081462118889, 50.90076948648752), (4.384645145439929, 50.90060802118213)]</v>
          </cell>
        </row>
        <row r="228">
          <cell r="A228">
            <v>226</v>
          </cell>
          <cell r="B228" t="str">
            <v>151713.59380000085,176206.0 151610.09380000085,176083.01559999958 151592.5781000033,176061.32809999958 151544.6093999967,176015.28130000085 151498.5625,175984.59380000085 151323.9843999967,175857.96880000085 151030.4531000033,175631.57809999958 150905.71880000085,175533.10940000042 150825.15630000085,175476.17190000042 150786.7968999967,175445.48440000042 150767.6093999967,175418.625 150742.6718999967,175387.92190000042 150725.40630000085,175362.98440000042 150697.5781000033,175330.375 150548.40630000085,175236.45309999958 150493.8125,175336.67190000042 150507.75,175370.125 150543.9375,175426.21880000085 150580.5,175474.75 150608.75,175515.03130000085 150628.59380000085,175554.70309999958 150647.2343999967,175581.76559999958 150666.96880000085,175597.39059999958 150672.2968999967,175601.59380000085 150674.84380000085,175603.32809999958 150701.75,175621.67190000042 150770.09380000085,175639.8125 150826.1093999967,175647.29690000042 150863.9843999967,175671.35940000042 150901.8593999967,175704.42190000042 150927.1093999967,175730.875 150947.5625,175764.54690000042 150960.1875,175794.60940000042 150972.5,175827.67190000042 150980.3281000033,175868.5625 150988.1406000033,175903.4375 150994.15630000085,175937.10940000042 150968.75,176017.20309999958 150967.5625,176017.96880000085 151003.1406000033,176039.48440000042 151037.96880000085,176045.21880000085 151100.5781000033,176055.54690000042 151175.125,176056.75 151208.5,176058.54690000042 151247.5781000033,176070.57809999958 151376.25,176110.26559999958 151409.0468999967,176131.1875 151609.21880000085,176190.82809999958 151685.28130000085,176209.46880000085 151713.59380000085,176206.0</v>
          </cell>
          <cell r="C228">
            <v>2495</v>
          </cell>
          <cell r="D228">
            <v>2224</v>
          </cell>
          <cell r="E228" t="str">
            <v>21004F91-</v>
          </cell>
          <cell r="F228" t="str">
            <v>CROIX DE GUERRE (AVENUE DES)</v>
          </cell>
          <cell r="G228" t="str">
            <v>21004F9</v>
          </cell>
          <cell r="H228">
            <v>21004</v>
          </cell>
          <cell r="I228" t="str">
            <v>Bruxelles</v>
          </cell>
          <cell r="J228">
            <v>21000</v>
          </cell>
          <cell r="K228" t="str">
            <v>Arrondissement de Bruxelles-Capitale</v>
          </cell>
          <cell r="L228">
            <v>4000</v>
          </cell>
          <cell r="M228" t="str">
            <v>RÃƒÂ©gion de Bruxelles-Capitale</v>
          </cell>
          <cell r="N228" t="str">
            <v>BE1</v>
          </cell>
          <cell r="O228" t="str">
            <v>BE10</v>
          </cell>
          <cell r="P228" t="str">
            <v>BE100</v>
          </cell>
          <cell r="Q228" t="str">
            <v>[(4.393110209700001, 50.89619751070577), (4.391638474608741, 50.895092260469745), (4.391389410216282, 50.89489735274457), (4.390707387949512, 50.8944835533934), (4.390052758101077, 50.89420781570212), (4.387570884503928, 50.89306997171821), (4.383398155195516, 50.89103547380398), (4.381625083420695, 50.89015051688677), (4.380479955785975, 50.88963880915332), (4.379934710094415, 50.88936300307223), (4.379661953281168, 50.889121580231404), (4.379307471492362, 50.888845611996544), (4.379062039003295, 50.88862146185374), (4.378666478229568, 50.88832835896818), (4.376546307818035, 50.887484228486265), (4.375770586198608, 50.8883851896488), (4.375968715602668, 50.88868590007181), (4.376483103678629, 50.889190114393124), (4.377002819519694, 50.88962634270926), (4.3774043893186665, 50.88998841642314), (4.377686490767575, 50.890345019514726), (4.3779514720396095, 50.89058827326064), (4.3782319796771025, 50.890728708765316), (4.378307714324375, 50.89076648645072), (4.378343915958609, 50.89078207361314), (4.37872636217277, 50.89094693936286), (4.379697753556327, 50.89110992044005), (4.3804939079446035, 50.89117711926985), (4.381032276851621, 50.891393368591736), (4.381570673946196, 50.89169052002644), (4.381929620817104, 50.89192827573036), (4.382220412102759, 50.89223093121477), (4.382399934921697, 50.892501153239756), (4.3825750264803025, 50.89279834370661), (4.382686403710209, 50.89316591171782), (4.382797544012977, 50.89347940300963), (4.382883143435153, 50.893782082249295), (4.382522250420069, 50.89450212094676), (4.382505373654833, 50.89450900619838), (4.383011134931384, 50.89470235515909), (4.383506194777892, 50.89475383995141), (4.384396147392372, 50.894846563030384), (4.3854557533290475, 50.894857226188975), (4.385930148376419, 50.89487330808529), (4.386485643143077, 50.89498137551057), (4.388314731151741, 50.89533784106606), (4.38878099065533, 50.895525834927696), (4.391626523214801, 50.8960614314521), (4.392707783532966, 50.896228778175775), (4.393110209700001, 50.89619751070577)]</v>
          </cell>
        </row>
        <row r="229">
          <cell r="A229">
            <v>227</v>
          </cell>
          <cell r="B229" t="str">
            <v>150694.3906000033,176209.20309999958 150782.5156000033,176175.20309999958 150816.78130000085,176163.17190000042 150844.4375,176151.14059999958 150883.5156000033,176127.70309999958 150904.8593999967,176098.84380000085 150926.5156000033,176060.35940000042 150943.9531000033,176033.29690000042 150967.5625,176017.96880000085 150968.75,176017.20309999958 150994.15630000085,175937.10940000042 150988.1406000033,175903.4375 150980.3281000033,175868.5625 150972.5,175827.67190000042 150960.1875,175794.60940000042 150947.5625,175764.54690000042 150927.1093999967,175730.875 150901.8593999967,175704.42190000042 150863.9843999967,175671.35940000042 150826.1093999967,175647.29690000042 150770.09380000085,175639.8125 150701.75,175621.67190000042 150674.84380000085,175603.32809999958 150672.2968999967,175601.59380000085 150666.96880000085,175597.39059999958 150647.2343999967,175581.76559999958 150628.59380000085,175554.70309999958 150608.75,175515.03130000085 150580.5,175474.75 150543.9375,175426.21880000085 150527.28130000085,175466.32809999958 150513.4531000033,175504.8125 150485.2031000033,175575.15630000085 150474.0781000033,175622.04690000042 150464.4531000033,175659.32809999958 150454.8281000033,175691.79690000042 150442.2031000033,175731.46880000085 150412.4531000033,175821.0625 150402.21880000085,175854.73440000042 150445.0156000033,175865.65630000085 150456.1875,175865.65630000085 150451.1093999967,175873.35940000042 150449.5625,175875.70309999958 150404.9375,175937.10940000042 150336.9843999967,175950.32809999958 150303.3281000033,175964.76559999958 150247.7031000033,176054.95309999958 150218.25,176103.64059999958 150203.8125,176131.29690000042 150270.8593999967,176132.5 150346.6093999967,176135.51559999958 150396.5156000033,176137.92190000042 150446.71880000085,176139.71880000085 150488.8125,176142.125 150520.0625,176147.53130000085 150552.53130000085,176160.17190000042 150587.40630000085,176179.40630000085 150612.21880000085,176198.40630000085 150637.96880000085,176214.89059999958 150641.15630000085,176214.89059999958 150681.8906000033,176214.89059999958 150694.3906000033,176209.20309999958</v>
          </cell>
          <cell r="C229">
            <v>2496</v>
          </cell>
          <cell r="D229">
            <v>2225</v>
          </cell>
          <cell r="E229" t="str">
            <v>21004F922</v>
          </cell>
          <cell r="F229" t="str">
            <v>RUE CHATEAU BEYAERD</v>
          </cell>
          <cell r="G229" t="str">
            <v>21004F9</v>
          </cell>
          <cell r="H229">
            <v>21004</v>
          </cell>
          <cell r="I229" t="str">
            <v>Bruxelles</v>
          </cell>
          <cell r="J229">
            <v>21000</v>
          </cell>
          <cell r="K229" t="str">
            <v>Arrondissement de Bruxelles-Capitale</v>
          </cell>
          <cell r="L229">
            <v>4000</v>
          </cell>
          <cell r="M229" t="str">
            <v>RÃƒÂ©gion de Bruxelles-Capitale</v>
          </cell>
          <cell r="N229" t="str">
            <v>BE1</v>
          </cell>
          <cell r="O229" t="str">
            <v>BE10</v>
          </cell>
          <cell r="P229" t="str">
            <v>BE100</v>
          </cell>
          <cell r="Q229" t="str">
            <v>[(4.378622950035483, 50.89622849851513), (4.379875509833495, 50.89592274023133), (4.380362541849146, 50.895814537185174), (4.380755623148459, 50.89570634139157), (4.3813110260678485, 50.89549559133193), (4.3816143340975255, 50.895236129272355), (4.381922053717112, 50.89489014210024), (4.38216983581434, 50.89464683722858), (4.382505373654833, 50.89450900619838), (4.382522250420069, 50.89450212094676), (4.382883143435153, 50.893782082249295), (4.382797544012977, 50.89347940300963), (4.382686403710209, 50.89316591171782), (4.3825750264803025, 50.89279834370661), (4.382399934921697, 50.892501153239756), (4.382220412102759, 50.89223093121477), (4.381929620817104, 50.89192827573036), (4.381570673946196, 50.89169052002644), (4.381032276851621, 50.891393368591736), (4.3804939079446035, 50.89117711926985), (4.379697753556327, 50.89110992044005), (4.37872636217277, 50.89094693936286), (4.378343915958609, 50.89078207361314), (4.378307714324375, 50.89076648645072), (4.3782319796771025, 50.890728708765316), (4.3779514720396095, 50.89058827326064), (4.377686490767575, 50.890345019514726), (4.3774043893186665, 50.88998841642314), (4.377002819519694, 50.88962634270926), (4.376483103678629, 50.889190114393124), (4.376246445325033, 50.88955068984986), (4.376049973537436, 50.88989665518937), (4.375648575084624, 50.89052903053009), (4.375490526470258, 50.89095055906092), (4.375353780919831, 50.891285703264934), (4.375217026849385, 50.891577586689706), (4.375037641675109, 50.89193422400229), (4.374614916420072, 50.892739641686994), (4.374469494800614, 50.89304233974092), (4.3750777953553115, 50.89314048637595), (4.3752365858226545, 50.89314047681269), (4.375164419290824, 50.89320972739953), (4.375142435745409, 50.89323079716917), (4.374508237896441, 50.89378283904608), (4.373542395210962, 50.893901716003704), (4.373064031408045, 50.89403152162898), (4.3722734693878245, 50.89484228330672), (4.371854861214389, 50.89527996844898), (4.371649665044909, 50.895528588117), (4.372602677662997, 50.8955393704616), (4.373679399480157, 50.895566432510925), (4.37438877484724, 50.895588027743784), (4.375102371644096, 50.89560414030448), (4.375700700321523, 50.89562573329473), (4.376144900313676, 50.89567430298202), (4.376606437244646, 50.89578790166761), (4.377102190036094, 50.89596077014261), (4.377454914798456, 50.89613154090294), (4.377820963379811, 50.89627969488911), (4.377866271559186, 50.896279691123866), (4.378445282373005, 50.89627964146696), (4.378622950035483, 50.89622849851513)]</v>
          </cell>
        </row>
        <row r="230">
          <cell r="A230">
            <v>228</v>
          </cell>
          <cell r="B230" t="str">
            <v>150357.09380000085,176438.79690000042 150382.5,176427.90630000085 150419.7031000033,176417.59380000085 150440.59380000085,176411.20309999958 150467.59380000085,176398.79690000042 150489.0,176388.29690000042 150491.2031000033,176371.59380000085 150522.7031000033,176370.40630000085 150543.59380000085,176366.0 150560.90630000085,176356.59380000085 150578.2968999967,176338.40630000085 150594.7968999967,176319.79690000042 150606.59380000085,176303.09380000085 150615.3593999967,176307.70309999958 150630.40630000085,176280.40630000085 150639.4843999967,176236.71880000085 150639.6875,176234.09380000085 150641.15630000085,176214.89059999958 150637.96880000085,176214.89059999958 150612.21880000085,176198.40630000085 150587.40630000085,176179.40630000085 150552.53130000085,176160.17190000042 150520.0625,176147.53130000085 150488.8125,176142.125 150446.71880000085,176139.71880000085 150396.5156000033,176137.92190000042 150346.6093999967,176135.51559999958 150270.8593999967,176132.5 150203.8125,176131.29690000042 150194.65630000085,176141.53130000085 150196.25,176203.71880000085 150204.21880000085,176211.6875 150217.875,176225.34380000085 150219.4375,176226.90630000085 150220.3593999967,176227.82809999958 150227.5625,176252.75 150243.7968999967,176281.60940000042 150260.625,176303.26559999958 150277.2031000033,176320.5 150283.625,176327.1875 150296.71880000085,176342.45309999958 150303.09380000085,176358.40630000085 150318.1875,176405.17190000042 150321.4218999967,176404.70309999958 150337.1718999967,176445.67190000042 150357.09380000085,176438.79690000042</v>
          </cell>
          <cell r="C230">
            <v>2497</v>
          </cell>
          <cell r="D230">
            <v>2226</v>
          </cell>
          <cell r="E230" t="str">
            <v>21004F930</v>
          </cell>
          <cell r="F230" t="str">
            <v>COIN DES CERISES</v>
          </cell>
          <cell r="G230" t="str">
            <v>21004F9</v>
          </cell>
          <cell r="H230">
            <v>21004</v>
          </cell>
          <cell r="I230" t="str">
            <v>Bruxelles</v>
          </cell>
          <cell r="J230">
            <v>21000</v>
          </cell>
          <cell r="K230" t="str">
            <v>Arrondissement de Bruxelles-Capitale</v>
          </cell>
          <cell r="L230">
            <v>4000</v>
          </cell>
          <cell r="M230" t="str">
            <v>RÃƒÂ©gion de Bruxelles-Capitale</v>
          </cell>
          <cell r="N230" t="str">
            <v>BE1</v>
          </cell>
          <cell r="O230" t="str">
            <v>BE10</v>
          </cell>
          <cell r="P230" t="str">
            <v>BE100</v>
          </cell>
          <cell r="Q230" t="str">
            <v>[(4.373828759325942, 50.89829273791624), (4.374189894215783, 50.89819481993191), (4.374718719862605, 50.898102088243775), (4.375015670231325, 50.89804462264616), (4.375399454220721, 50.897933075286254), (4.375703724431739, 50.897838667416245), (4.375735016606541, 50.89768851480821), (4.376182779620728, 50.89767780989307), (4.376479728703025, 50.89763817911898), (4.376725805867715, 50.89755360532582), (4.3769729773744075, 50.89739009244957), (4.377207486884796, 50.89722278740774), (4.377375145590287, 50.89707262366252), (4.37749975313837, 50.897114048512705), (4.377713588245219, 50.8968686497108), (4.377842547386583, 50.89647591524174), (4.3778454294252676, 50.896452317861126), (4.377866271559186, 50.896279691123866), (4.377820963379811, 50.89627969488911), (4.377454914798456, 50.89613154090294), (4.377102190036094, 50.89596077014261), (4.376606437244646, 50.89578790166761), (4.376144900313676, 50.89567430298202), (4.375700700321523, 50.89562573329473), (4.375102371644096, 50.89560414030448), (4.37438877484724, 50.895588027743784), (4.373679399480157, 50.895566432510925), (4.372602677662997, 50.8955393704616), (4.371649665044909, 50.895528588117), (4.3715195245958505, 50.895620593000885), (4.371542218795345, 50.89617961993282), (4.3716554951583655, 50.89625125027774), (4.371849618624073, 50.89637400598791), (4.371871829692944, 50.89638805119151), (4.371884934585068, 50.896396337185394), (4.37198734069663, 50.89662036642937), (4.372218126329955, 50.896879786829274), (4.3724573476889415, 50.89707445410175), (4.372693013474407, 50.897229371752914), (4.372784304346295, 50.897289484647544), (4.372970442227273, 50.897426705403205), (4.3730610759926725, 50.897570111044004), (4.373275675191844, 50.89799049567197), (4.373321651228798, 50.89798627940828), (4.373545577892596, 50.89835455342609), (4.373828759325942, 50.89829273791624)]</v>
          </cell>
        </row>
        <row r="231">
          <cell r="A231">
            <v>229</v>
          </cell>
          <cell r="B231" t="str">
            <v>151125.3015,177056.63919999823 151124.9375,177055.84380000085 151132.34099999815,177053.11939999834 151132.44650000334,177053.06659999862 151129.3593999967,177047.65630000085 151152.21880000085,177039.76559999958 151186.3281000033,177028.20309999958 151235.4843999967,177012.59380000085 151263.1875,177008.0625 151238.90630000085,176933.20309999958 151218.1406000033,176873.82809999958 151184.3125,176772.64059999958 151174.4843999967,176742.5625 151166.3906000033,176711.92190000042 151162.6093999967,176693.28130000085 151157.90630000085,176658.0 151155.0625,176660.73440000042 151117.9531000033,176696.46880000085 151078.2968999967,176714.42190000042 151039.2968999967,176655.90630000085 150999.2031000033,176606.0625 150953.15630000085,176530.21880000085 150859.9843999967,176364.45309999958 150810.1406000033,176382.875 150755.4218999967,176271.26559999958 150694.3906000033,176209.20309999958 150681.8906000033,176214.89059999958 150641.15630000085,176214.89059999958 150639.6875,176234.09380000085 150639.4843999967,176236.71880000085 150630.40630000085,176280.40630000085 150615.3593999967,176307.70309999958 150630.40630000085,176315.59380000085 150652.59380000085,176326.5 150660.59380000085,176336.79690000042 150671.09380000085,176353.20309999958 150676.5,176369.5 150676.7968999967,176396.5 150671.90630000085,176428.40630000085 150667.09380000085,176450.29690000042 150668.90630000085,176471.59380000085 150671.40630000085,176479.29690000042 150656.2968999967,176512.70309999958 150656.2031000033,176527.90630000085 150655.0,176540.09380000085 150655.90630000085,176559.5 150668.90630000085,176577.40630000085 150682.5,176587.70309999958 150695.59380000085,176599.0 150710.2031000033,176613.40630000085 150722.2031000033,176626.79690000042 150738.7031000033,176648.79690000042 150747.7031000033,176663.70309999958 150761.2031000033,176687.70309999958 150775.59380000085,176721.40630000085 150789.09380000085,176746.5 150803.09380000085,176767.5 150820.2031000033,176779.40630000085 150847.0,176791.90630000085 150887,176805 150939.09380000085,176821.29690000042 151000.23629999906,176834.87110000104 151096.17660000175,177017.71389999986 151119.04720000178,177059.76630000025 151125.3015,177056.63919999823</v>
          </cell>
          <cell r="C231">
            <v>2498</v>
          </cell>
          <cell r="D231">
            <v>2227</v>
          </cell>
          <cell r="E231" t="str">
            <v>21004F94-</v>
          </cell>
          <cell r="F231" t="str">
            <v>VAL MARIA</v>
          </cell>
          <cell r="G231" t="str">
            <v>21004F9</v>
          </cell>
          <cell r="H231">
            <v>21004</v>
          </cell>
          <cell r="I231" t="str">
            <v>Bruxelles</v>
          </cell>
          <cell r="J231">
            <v>21000</v>
          </cell>
          <cell r="K231" t="str">
            <v>Arrondissement de Bruxelles-Capitale</v>
          </cell>
          <cell r="L231">
            <v>4000</v>
          </cell>
          <cell r="M231" t="str">
            <v>RÃƒÂ©gion de Bruxelles-Capitale</v>
          </cell>
          <cell r="N231" t="str">
            <v>BE1</v>
          </cell>
          <cell r="O231" t="str">
            <v>BE10</v>
          </cell>
          <cell r="P231" t="str">
            <v>BE100</v>
          </cell>
          <cell r="Q231" t="str">
            <v>[(4.384750756748287, 50.90384571195735), (4.384745579361134, 50.90383856254886), (4.3848508233551176, 50.90381405693752), (4.3848523230382215, 50.9038135820848), (4.384808417614919, 50.90376495316816), (4.385133374731207, 50.90369397403765), (4.385618253347114, 50.9035899630763), (4.386317031547684, 50.90344953891875), (4.38671085654171, 50.90340874358989), (4.386365401144825, 50.9027358590406), (4.386069985597809, 50.902202160726716), (4.3855887420755675, 50.901292621230944), (4.385448927315351, 50.901022258671496), (4.385333766569478, 50.90074683578159), (4.385279952869381, 50.900579276308235), (4.385212979645988, 50.900262129195795), (4.38517256244897, 50.900286715636994), (4.384645145439929, 50.90060802118213), (4.384081462118889, 50.90076948648752), (4.383526877238424, 50.90024354196123), (4.382956780696632, 50.89979555079391), (4.382302000835203, 50.89911384410608), (4.3809771356138185, 50.89762386581128), (4.380268662038054, 50.897789542986665), (4.37949060366352, 50.896786321275755), (4.378622950035483, 50.89622849851513), (4.378445282373005, 50.89627964146696), (4.377866271559186, 50.896279691123866), (4.3778454294252676, 50.896452317861126), (4.377842547386583, 50.89647591524174), (4.377713588245219, 50.8968686497108), (4.37749975313837, 50.897114048512705), (4.377713653095219, 50.89718496371135), (4.378029060398139, 50.897282977457394), (4.378142797297121, 50.89737553056748), (4.378292083306743, 50.89752299932629), (4.37836896293629, 50.897669491712655), (4.378373236466742, 50.89791220469553), (4.3783037798526685, 50.89819902870781), (4.378235413121518, 50.89839581760845), (4.3782612192408195, 50.898587261339266), (4.378296771871281, 50.89865650435696), (4.378082054916139, 50.89895682388886), (4.378080750625031, 50.899093491347124), (4.378063671618001, 50.899203050868564), (4.378076591983654, 50.89937749946918), (4.3782614253555545, 50.89953845011856), (4.378454684552748, 50.89963099504885), (4.378640840267471, 50.89973253057478), (4.378848546642808, 50.89986201540186), (4.379019159652561, 50.89998237280521), (4.379253761640031, 50.9001801170341), (4.37938173347795, 50.900314102246966), (4.379573696212545, 50.90052982866442), (4.379778344339621, 50.90083277920252), (4.379970313505413, 50.90105833661786), (4.380169382968373, 50.90124709317192), (4.380412634043595, 50.901354098077164), (4.380793605617909, 50.90146642464359), (4.381362274934188, 50.901584065890525), (4.382102880819349, 50.90173047874268), (4.38297212011005, 50.90185239531595), (4.384336577968088, 50.9034958561497), (4.384661851658711, 50.903873835191966), (4.384750756748287, 50.90384571195735)]</v>
          </cell>
        </row>
        <row r="232">
          <cell r="A232">
            <v>230</v>
          </cell>
          <cell r="B232" t="str">
            <v>151655.46700000018,176681.26619999856 151656.56710000336,176675.76579999924 151658.63660000265,176665.41789999977 151658.01879999787,176659.34849999845 151656.99239999801,176649.26440000162 151645.0781000033,176616.51559999958 151662.0,176586.4375 151801.1093999967,176471.76559999958 151883.5156000033,176390.85940000042 152121.6718999967,176618.26559999958 152146.5781000033,176598.73440000042 152124.1718999967,176526.03130000085 152111.6875,176497.9375 152083.5781000033,176463.57809999958 152042.9843999967,176410.5 152015.9375,176359.5 151997.71880000085,176328.28130000085 151975.8593999967,176299.14059999958 151948.7968999967,176266.875 151954.34380000085,176258.96880000085 151972.6875,176245.1875 151975.875,176237.21880000085 151975.875,176228.35940000042 151967.53130000085,176199.21880000085 151949.84380000085,176131.57809999958 151924.875,176114.46880000085 151893.6093999967,176115.07809999958 151854.6718999967,176113.0 151842.125,176109.14059999958 151815.7656000033,176101.03130000085 151802.7343999967,176097.09380000085 151800.46880000085,176098.48440000042 151799.59380000085,176133.53130000085 151798.875,176162.26559999958 151789.21880000085,176171.60940000042 151778.5625,176176.14059999958 151744.2031000033,176202.25 151713.59380000085,176206.0 151685.28130000085,176209.46880000085 151609.21880000085,176190.82809999958 151409.0468999967,176131.1875 151366.4531000033,176244.71880000085 151320.1875,176226.79690000042 151287.5156000033,176271.90630000085 151243.8593999967,176336.07809999958 151217.84380000085,176371.35940000042 151182.6406000033,176404.09380000085 151175.1093999967,176481.17190000042 151156.9531000033,176645.51559999958 151156.625,176648.42190000042 151157.90630000085,176658.0 151161.0156000033,176655.01559999958 151200.7968999967,176617.71880000085 151316.1093999967,176537.5625 151387.5468999967,176501.84380000085 151622.5156000033,176684.1875 151622.86720000207,176683.94150000066 151623.27859999985,176683.65370000154 151630.71980000287,176689.55050000176 151639.09049999714,176695.52959999815 151645.79169999808,176700.1688000001 151645.95799999684,176700.28400000185 151655.46700000018,176681.26619999856</v>
          </cell>
          <cell r="C232">
            <v>2499</v>
          </cell>
          <cell r="D232">
            <v>2228</v>
          </cell>
          <cell r="E232" t="str">
            <v>21004F953</v>
          </cell>
          <cell r="F232" t="str">
            <v>RUE DU WIMPELBERG</v>
          </cell>
          <cell r="G232" t="str">
            <v>21004F9</v>
          </cell>
          <cell r="H232">
            <v>21004</v>
          </cell>
          <cell r="I232" t="str">
            <v>Bruxelles</v>
          </cell>
          <cell r="J232">
            <v>21000</v>
          </cell>
          <cell r="K232" t="str">
            <v>Arrondissement de Bruxelles-Capitale</v>
          </cell>
          <cell r="L232">
            <v>4000</v>
          </cell>
          <cell r="M232" t="str">
            <v>RÃƒÂ©gion de Bruxelles-Capitale</v>
          </cell>
          <cell r="N232" t="str">
            <v>BE1</v>
          </cell>
          <cell r="O232" t="str">
            <v>BE10</v>
          </cell>
          <cell r="P232" t="str">
            <v>BE100</v>
          </cell>
          <cell r="Q232" t="str">
            <v>[(4.392286179362027, 50.90047003312405), (4.392301792441974, 50.90042058473613), (4.392331163560784, 50.90032755749932), (4.3923223530285815, 50.900272999191216), (4.3923077154375765, 50.90018235242944), (4.39213819676912, 50.899887995931394), (4.392378608841791, 50.89961756300512), (4.394355519619809, 50.89858630801337), (4.395526501055596, 50.897858743376474), (4.3989131890894395, 50.89990214411341), (4.399267124746633, 50.89972647730053), (4.398948182692954, 50.899073005768095), (4.398770549726436, 50.898820506444764), (4.398370772618878, 50.89851174046764), (4.397793431087171, 50.8980347485924), (4.3974086768739316, 50.89757638671692), (4.397149529417237, 50.89729581423224), (4.3968386455739745, 50.89703393377858), (4.396453788873419, 50.89674397944318), (4.396532592065082, 50.896672888485746), (4.396793261914959, 50.89654893959863), (4.396838526490019, 50.896477294790266), (4.396838477726613, 50.896397654220536), (4.396719717593723, 50.89613572707806), (4.39646793490226, 50.89552773962637), (4.396112934032215, 50.89537402273024), (4.395668526267693, 50.895379605210024), (4.395115055652111, 50.89536105307794), (4.394936693527487, 50.8953264003498), (4.3945619788245045, 50.89525358778098), (4.394376733278485, 50.895218233681874), (4.394344537010406, 50.89523074153384), (4.394332275833189, 50.89554579454118), (4.3943222030457845, 50.89580410061082), (4.394184994705082, 50.895888126245374), (4.394033546310196, 50.8959288925323), (4.393545281355023, 50.8961637069658), (4.393110209700001, 50.89619751070577), (4.392707783532966, 50.896228778175775), (4.391626523214801, 50.8960614314521), (4.38878099065533, 50.895525834927696), (4.3881759946436, 50.896546516963745), (4.387518289713695, 50.896385520758066), (4.387054043279056, 50.89679110252721), (4.386433718259459, 50.89736806615932), (4.386064036776419, 50.89768528051513), (4.385563741402584, 50.89797961813132), (4.385456942878211, 50.89867251849102), (4.385199388494631, 50.900149904194485), (4.385194733907565, 50.90017603070056), (4.385212979645988, 50.900262129195795), (4.385257170201734, 50.900235294844464), (4.385822555739992, 50.89989993578042), (4.387461474765805, 50.89917912140778), (4.3884768342593645, 50.89885786048363), (4.391817768755538, 50.90049638939365), (4.3918227658449185, 50.90049417699691), (4.391828612837013, 50.90049158867217), (4.39193442092185, 50.90054457578719), (4.39205344305788, 50.90059829993534), (4.3921487262597605, 50.90063998396371), (4.392151090853114, 50.9006410190553), (4.392286179362027, 50.90047003312405)]</v>
          </cell>
        </row>
        <row r="233">
          <cell r="A233">
            <v>231</v>
          </cell>
          <cell r="B233" t="str">
            <v>152662.2968999967,178100.0 152762.2031000033,178057.90630000085 152897.2031000033,178013.59380000085 153111.7968999967,177940.59380000085 153152.78130000085,177923.20309999958 153150.03130000085,177918.17190000042 153118.4218999967,177862.60940000042 152922.1875,177468.65630000085 152815.8906000033,177266.46880000085 152720.75,177074.70309999958 152604.0468999967,176823.45309999958 152508.90630000085,176648.03130000085 152335.71880000085,176312.04690000042 152216.03130000085,176093.51559999958 152121.5625,175956.6875 152028.4218999967,176008.76559999958 151949.84380000085,176131.57809999958 151967.53130000085,176199.21880000085 151975.875,176228.35940000042 151975.875,176237.21880000085 151972.6875,176245.1875 151954.34380000085,176258.96880000085 151948.7968999967,176266.875 151975.8593999967,176299.14059999958 151997.71880000085,176328.28130000085 152015.9375,176359.5 152042.9843999967,176410.5 152083.5781000033,176463.57809999958 152111.6875,176497.9375 152124.1718999967,176526.03130000085 152146.5781000033,176598.73440000042 152155.9218999967,176629.0625 152170.4843999967,176658.21880000085 152192.34380000085,176708.17190000042 152219.40630000085,176762.29690000042 152245.4218999967,176819.53130000085 152264.6875,176873.65630000085 152273.0,176899.67190000042 152288.625,176953.79690000042 152313.59380000085,177038.09380000085 152360.9531000033,177196.29690000042 152370.3281000033,177265.0 152339.09380000085,177320.15630000085 152281.8593999967,177424.23440000042 152269.3593999967,177450.25 152279.25,177482.51559999958 152287.5781000033,177510.625 152300.0625,177540.79690000042 152316.71880000085,177579.3125 152351.0625,177656.32809999958 152397.375,177785.39059999958 152423.40630000085,177844.71880000085 152439.0156000033,177885.29690000042 152451.5,177951.92190000042 152500.4218999967,177960.23440000042 152551.4218999967,177970.65630000085 152589.9218999967,177980.01559999958 152609.75,178020.29690000042 152610.2031000033,178021.29690000042 152648.3906000033,178106.40630000085 152662.2968999967,178100.0</v>
          </cell>
          <cell r="C233">
            <v>2500</v>
          </cell>
          <cell r="D233">
            <v>2229</v>
          </cell>
          <cell r="E233" t="str">
            <v>21004F970</v>
          </cell>
          <cell r="F233" t="str">
            <v>MARLY-NORD</v>
          </cell>
          <cell r="G233" t="str">
            <v>21004F9</v>
          </cell>
          <cell r="H233">
            <v>21004</v>
          </cell>
          <cell r="I233" t="str">
            <v>Bruxelles</v>
          </cell>
          <cell r="J233">
            <v>21000</v>
          </cell>
          <cell r="K233" t="str">
            <v>Arrondissement de Bruxelles-Capitale</v>
          </cell>
          <cell r="L233">
            <v>4000</v>
          </cell>
          <cell r="M233" t="str">
            <v>RÃƒÂ©gion de Bruxelles-Capitale</v>
          </cell>
          <cell r="N233" t="str">
            <v>BE1</v>
          </cell>
          <cell r="O233" t="str">
            <v>BE10</v>
          </cell>
          <cell r="P233" t="str">
            <v>BE100</v>
          </cell>
          <cell r="Q233" t="str">
            <v>[(4.406609331633805, 50.9132197174931), (4.4080296217091846, 50.91284084830302), (4.409948877838954, 50.912441839540975), (4.412999606916966, 50.91178449021468), (4.413582213533323, 50.911627934917526), (4.413543067554377, 50.91158272286476), (4.413093135820394, 50.91108342542806), (4.410299731369694, 50.90754307863814), (4.408786854069334, 50.90572607618772), (4.407432777467436, 50.904002685610294), (4.405771835444543, 50.90174465086982), (4.404418098008972, 50.90016814497473), (4.401953971465336, 50.897148589401056), (4.40025131679626, 50.89518460540881), (4.398907730145637, 50.89395496428242), (4.397584158547092, 50.8944234548334), (4.39646793490226, 50.89552773962637), (4.396719717593723, 50.89613572707806), (4.396838477726613, 50.896397654220536), (4.396838526490019, 50.896477294790266), (4.396793261914959, 50.89654893959863), (4.396532592065082, 50.896672888485746), (4.396453788873419, 50.89674397944318), (4.3968386455739745, 50.89703393377858), (4.397149529417237, 50.89729581423224), (4.3974086768739316, 50.89757638671692), (4.397793431087171, 50.8980347485924), (4.398370772618878, 50.89851174046764), (4.398770549726436, 50.898820506444764), (4.398948182692954, 50.899073005768095), (4.399267124746633, 50.89972647730053), (4.399400132164859, 50.8999990726848), (4.399607320684706, 50.90026111425389), (4.399918368173937, 50.90071007760091), (4.4003034136079915, 50.90119652256205), (4.400673603726032, 50.901710921876365), (4.400947823518694, 50.90219739528914), (4.401066159293715, 50.90243122603055), (4.401288631356659, 50.90291771306875), (4.401644137892266, 50.90367538802372), (4.402318461520762, 50.90509733911259), (4.402452197955339, 50.905714897246725), (4.402008492351025, 50.906210846247), (4.401195431447733, 50.90714667389188), (4.401017875247547, 50.90738058739196), (4.401158701065558, 50.90767059486663), (4.40127728679295, 50.90792324686803), (4.401454980963256, 50.90819442249978), (4.401692047031749, 50.90854058535703), (4.402180849994493, 50.90923276504027), (4.402840191661147, 50.91039276009745), (4.4032107194164185, 50.91092597184444), (4.403432939031445, 50.91129067588562), (4.403610906386471, 50.9118895374944), (4.404306587274477, 50.91196404895972), (4.405031834008757, 50.91205750913472), (4.405579336814222, 50.91214146962512), (4.405861566579321, 50.91250348173695), (4.405868016553025, 50.91251246900786), (4.4064116385949035, 50.913277370600014), (4.406609331633805, 50.9132197174931)]</v>
          </cell>
        </row>
        <row r="234">
          <cell r="A234">
            <v>232</v>
          </cell>
          <cell r="B234" t="str">
            <v>151330.8906000033,176996.98440000042 151382.9218999967,176990.04690000042 151441.90630000085,176985.42190000042 151476.59380000085,176981.375 151543.9531000033,176968.65630000085 151585.59380000085,176960.5625 151665.96880000085,176932.79690000042 151707.59380000085,176921.8125 151814.28130000085,176853.01559999958 151853.0156000033,176824.09380000085 152005.9531000033,176709.03130000085 152121.6718999967,176618.26559999958 151883.5156000033,176390.85940000042 151801.1093999967,176471.76559999958 151662.0,176586.4375 151645.0781000033,176616.51559999958 151656.99239999801,176649.26440000162 151658.01879999787,176659.34849999845 151658.63660000265,176665.41789999977 151656.56710000336,176675.76579999924 151655.46700000018,176681.26619999856 151645.95799999684,176700.28400000185 151645.79169999808,176700.1688000001 151639.09049999714,176695.52959999815 151630.71980000287,176689.55050000176 151623.27859999985,176683.65370000154 151622.86720000207,176683.94150000066 151622.5156000033,176684.1875 151387.5468999967,176501.84380000085 151316.1093999967,176537.5625 151200.7968999967,176617.71880000085 151161.0156000033,176655.01559999958 151157.90630000085,176658.0 151162.6093999967,176693.28130000085 151166.3906000033,176711.92190000042 151174.4843999967,176742.5625 151184.3125,176772.64059999958 151218.1406000033,176873.82809999958 151238.90630000085,176933.20309999958 151263.1875,177008.0625 151330.8906000033,176996.98440000042</v>
          </cell>
          <cell r="C234">
            <v>2501</v>
          </cell>
          <cell r="D234">
            <v>2230</v>
          </cell>
          <cell r="E234" t="str">
            <v>21004F994</v>
          </cell>
          <cell r="F234" t="str">
            <v>TRASSERSWEG - NEDER-HEEMBEEK</v>
          </cell>
          <cell r="G234" t="str">
            <v>21004F9</v>
          </cell>
          <cell r="H234">
            <v>21004</v>
          </cell>
          <cell r="I234" t="str">
            <v>Bruxelles</v>
          </cell>
          <cell r="J234">
            <v>21000</v>
          </cell>
          <cell r="K234" t="str">
            <v>Arrondissement de Bruxelles-Capitale</v>
          </cell>
          <cell r="L234">
            <v>4000</v>
          </cell>
          <cell r="M234" t="str">
            <v>RÃƒÂ©gion de Bruxelles-Capitale</v>
          </cell>
          <cell r="N234" t="str">
            <v>BE1</v>
          </cell>
          <cell r="O234" t="str">
            <v>BE10</v>
          </cell>
          <cell r="P234" t="str">
            <v>BE100</v>
          </cell>
          <cell r="Q234" t="str">
            <v>[(4.387673315354284, 50.90330900186628), (4.388412989170886, 50.90324651240913), (4.389251518583541, 50.903204788432284), (4.3897446341083795, 50.90316831943758), (4.390702186848941, 50.903053805823944), (4.3912941309428986, 50.902980932162535), (4.392436641342734, 50.90273110553457), (4.3930283416768345, 50.902632238496935), (4.394544689683174, 50.90201346569095), (4.395095189484544, 50.90175335150414), (4.397268704106479, 50.90071849148143), (4.3989131890894395, 50.89990214411341), (4.395526501055596, 50.897858743376474), (4.394355519619809, 50.89858630801337), (4.392378608841791, 50.89961756300512), (4.39213819676912, 50.899887995931394), (4.3923077154375765, 50.90018235242944), (4.3923223530285815, 50.900272999191216), (4.392331163560784, 50.90032755749932), (4.392301792441974, 50.90042058473613), (4.392286179362027, 50.90047003312405), (4.392151090853114, 50.9006410190553), (4.3921487262597605, 50.90063998396371), (4.39205344305788, 50.90059829993534), (4.39193442092185, 50.90054457578719), (4.391828612837013, 50.90049158867217), (4.3918227658449185, 50.90049417699691), (4.391817768755538, 50.90049638939365), (4.3884768342593645, 50.89885786048363), (4.387461474765805, 50.89917912140778), (4.385822555739992, 50.89989993578042), (4.385257170201734, 50.900235294844464), (4.385212979645988, 50.900262129195795), (4.385279952869381, 50.900579276308235), (4.385333766569478, 50.90074683578159), (4.385448927315351, 50.901022258671496), (4.3855887420755675, 50.901292621230944), (4.386069985597809, 50.902202160726716), (4.386365401144825, 50.9027358590406), (4.38671085654171, 50.90340874358989), (4.387673315354284, 50.90330900186628)]</v>
          </cell>
        </row>
        <row r="235">
          <cell r="A235">
            <v>233</v>
          </cell>
          <cell r="B235" t="str">
            <v>152522.59380000085,178150.90630000085 152586.7968999967,178134.79690000042 152648.3906000033,178106.40630000085 152610.2031000033,178021.29690000042 152609.75,178020.29690000042 152589.9218999967,177980.01559999958 152551.4218999967,177970.65630000085 152500.4218999967,177960.23440000042 152451.5,177951.92190000042 152439.0156000033,177885.29690000042 152423.40630000085,177844.71880000085 152397.375,177785.39059999958 152351.0625,177656.32809999958 152316.71880000085,177579.3125 152300.0625,177540.79690000042 152287.5781000033,177510.625 152279.25,177482.51559999958 152269.3593999967,177450.25 152281.8593999967,177424.23440000042 152339.09380000085,177320.15630000085 152370.3281000033,177265.0 152360.9531000033,177196.29690000042 152313.59380000085,177038.09380000085 152288.625,176953.79690000042 152273.0,176899.67190000042 152264.6875,176873.65630000085 152245.4218999967,176819.53130000085 152219.40630000085,176762.29690000042 152192.34380000085,176708.17190000042 152170.4843999967,176658.21880000085 152155.9218999967,176629.0625 152146.5781000033,176598.73440000042 152121.6718999967,176618.26559999958 152005.9531000033,176709.03130000085 151853.0156000033,176824.09380000085 151814.28130000085,176853.01559999958 151707.59380000085,176921.8125 151665.96880000085,176932.79690000042 151585.59380000085,176960.5625 151543.9531000033,176968.65630000085 151476.59380000085,176981.375 151441.90630000085,176985.42190000042 151382.9218999967,176990.04690000042 151330.8906000033,176996.98440000042 151263.1875,177008.0625 151235.4843999967,177012.59380000085 151186.3281000033,177028.20309999958 151152.21880000085,177039.76559999958 151129.3593999967,177047.65630000085 151132.44650000334,177053.06659999862 151132.34099999815,177053.11939999834 151124.9375,177055.84380000085 151125.3015,177056.63919999823 151137.5,177083.29690000042 151157.7968999967,177132.90630000085 151184.59380000085,177195.70309999958 151209.7968999967,177259.09380000085 151229.59380000085,177311.09380000085 151242.40630000085,177356.5 151264.2031000033,177413.20309999958 151280.0,177461.20309999958 151306.5,177547.40630000085 151313.40630000085,177572.90630000085 151321.7031000033,177605.5 151329.0,177633.09380000085 151336.2968999967,177662.09380000085 151340.7031000033,177687.59380000085 151340.125,177706.51559999958 151339.90630000085,177714.0 151338.09380000085,177745.0 151342.5,177763.90630000085 151356.5,177784.40630000085 151379.09380000085,177809.0 151395.4218999967,177795.5 151431.7968999967,177765.40630000085 151473.7968999967,177779.0 151481.59380000085,177760.29690000042 151523.2031000033,177757.20309999958 151573.0,177757.20309999958 151621.2031000033,177755.70309999958 151668.40630000085,177759.29690000042 151703.40630000085,177757.09380000085 151738.90630000085,177764.09380000085 151772.2968999967,177776.70309999958 151812.09380000085,177809.70309999958 151870.2968999967,177769.59380000085 151884.40630000085,177788.59380000085 151895.40630000085,177800.40630000085 151913.0,177820.40630000085 151933.09380000085,177837.90630000085 151964.40630000085,177865.20309999958 151998.59380000085,177893.0 152039.90630000085,177924.0 152083.2968999967,177952.90630000085 152115.2031000033,177966.5 152118.0,178088.59380000085 152135.2031000033,178095.90630000085 152170.7031000033,178100.79690000042 152231.0,178110.59380000085 152266.59380000085,178108.0 152320.0,178101.90630000085 152330.1875,178100.09380000085 152373.90630000085,178092.29690000042 152434.5,178080.29690000042 152453.0,178106.90630000085 152469.0,178128.5 152482.09380000085,178146.90630000085 152500.2031000033,178155.20309999958 152522.59380000085,178150.90630000085</v>
          </cell>
          <cell r="C235">
            <v>2502</v>
          </cell>
          <cell r="D235">
            <v>2231</v>
          </cell>
          <cell r="E235" t="str">
            <v>21004F9MJ</v>
          </cell>
          <cell r="F235" t="str">
            <v>NEDER-HEEMBEEK-NORD</v>
          </cell>
          <cell r="G235" t="str">
            <v>21004F9</v>
          </cell>
          <cell r="H235">
            <v>21004</v>
          </cell>
          <cell r="I235" t="str">
            <v>Bruxelles</v>
          </cell>
          <cell r="J235">
            <v>21000</v>
          </cell>
          <cell r="K235" t="str">
            <v>Arrondissement de Bruxelles-Capitale</v>
          </cell>
          <cell r="L235">
            <v>4000</v>
          </cell>
          <cell r="M235" t="str">
            <v>RÃƒÂ©gion de Bruxelles-Capitale</v>
          </cell>
          <cell r="N235" t="str">
            <v>BE1</v>
          </cell>
          <cell r="O235" t="str">
            <v>BE10</v>
          </cell>
          <cell r="P235" t="str">
            <v>BE100</v>
          </cell>
          <cell r="Q235" t="str">
            <v>[(4.404623185345834, 50.91367796632524), (4.4055360120549505, 50.91353286590373), (4.4064116385949035, 50.913277370600014), (4.405868016553025, 50.91251246900786), (4.405861566579321, 50.91250348173695), (4.405579336814222, 50.91214146962512), (4.405031834008757, 50.91205750913472), (4.404306587274477, 50.91196404895972), (4.403610906386471, 50.9118895374944), (4.403432939031445, 50.91129067588562), (4.4032107194164185, 50.91092597184444), (4.402840191661147, 50.91039276009745), (4.402180849994493, 50.90923276504027), (4.401692047031749, 50.90854058535703), (4.401454980963256, 50.90819442249978), (4.40127728679295, 50.90792324686803), (4.401158701065558, 50.90767059486663), (4.401017875247547, 50.90738058739196), (4.401195431447733, 50.90714667389188), (4.402008492351025, 50.906210846247), (4.402452197955339, 50.905714897246725), (4.402318461520762, 50.90509733911259), (4.401644137892266, 50.90367538802372), (4.401288631356659, 50.90291771306875), (4.401066159293715, 50.90243122603055), (4.400947823518694, 50.90219739528914), (4.400673603726032, 50.901710921876365), (4.4003034136079915, 50.90119652256205), (4.399918368173937, 50.90071007760091), (4.399607320684706, 50.90026111425389), (4.399400132164859, 50.8999990726848), (4.399267124746633, 50.89972647730053), (4.3989131890894395, 50.89990214411341), (4.397268704106479, 50.90071849148143), (4.395095189484544, 50.90175335150414), (4.394544689683174, 50.90201346569095), (4.3930283416768345, 50.902632238496935), (4.392436641342734, 50.90273110553457), (4.3912941309428986, 50.902980932162535), (4.390702186848941, 50.903053805823944), (4.3897446341083795, 50.90316831943758), (4.389251518583541, 50.903204788432284), (4.388412989170886, 50.90324651240913), (4.387673315354284, 50.90330900186628), (4.38671085654171, 50.90340874358989), (4.386317031547684, 50.90344953891875), (4.385618253347114, 50.9035899630763), (4.385133374731207, 50.90369397403765), (4.384808417614919, 50.90376495316816), (4.3848523230382215, 50.9038135820848), (4.3848508233551176, 50.90381405693752), (4.384745579361134, 50.90383856254886), (4.384750756748287, 50.90384571195735), (4.384924264142248, 50.90408532306658), (4.385212981629695, 50.90453123839266), (4.385594159072884, 50.905095685549306), (4.385952688386845, 50.90566547360645), (4.386234325013493, 50.90613287726141), (4.386416643710699, 50.906541021675935), (4.386726740731252, 50.90705069744062), (4.3869515079927, 50.90748215076703), (4.3873285952483085, 50.90825700093601), (4.387426883160476, 50.90848621336312), (4.387544968725967, 50.90877919019999), (4.3876488202539745, 50.90902722339384), (4.38775267817494, 50.90928789730538), (4.387815423048084, 50.9095171152844), (4.3878072748814425, 50.909687211383314), (4.387804193578784, 50.909754491808286), (4.3877785396060505, 50.910033166016404), (4.3878412606582495, 50.91020311085252), (4.388040398637561, 50.91038735887628), (4.388361746376519, 50.910608385219945), (4.388593857211147, 50.910486988694565), (4.38911093879981, 50.910216374448176), (4.389708174192799, 50.910338464552034), (4.389818957260292, 50.910170315376725), (4.390410567374662, 50.910142393157265), (4.3911186059786775, 50.9101422564368), (4.391803976276665, 50.9101286360009), (4.392475152868488, 50.91016080447103), (4.392972791031532, 50.91014089563631), (4.393477582780235, 50.91020371304467), (4.393952411022071, 50.91031695885145), (4.394518433474581, 50.910613481391835), (4.395345794784618, 50.91025273571407), (4.395546510056774, 50.91042348662164), (4.3957029772639675, 50.91052963663594), (4.3959532425594885, 50.91070936452299), (4.396239044599461, 50.91086660998099), (4.39668441859328, 50.91111188284323), (4.397170679350405, 50.911361639454874), (4.39775827365924, 50.91164016225788), (4.39837541143615, 50.91189985348922), (4.398829167621984, 50.912021934074446), (4.398869656752599, 50.91311946676365), (4.3991143184611925, 50.91318513695894), (4.399619138425761, 50.91322896579552), (4.400476588672341, 50.913316800159606), (4.40098269796371, 50.9132933429393), (4.4017420671551974, 50.913238349436895), (4.401886916219737, 50.913222014656334), (4.40250852253782, 50.913151745111556), (4.4033700498354795, 50.91304361733369), (4.403633289978038, 50.91328273900083), (4.403860949563864, 50.913476783057746), (4.404047264092666, 50.91364218669879), (4.4043048284033395, 50.91371669033291), (4.404623185345834, 50.91367796632524)]</v>
          </cell>
        </row>
        <row r="236">
          <cell r="A236">
            <v>234</v>
          </cell>
          <cell r="B236" t="str">
            <v>153549.6718999967,176772.76559999958 153640.0156000033,176709.10940000042 153685.1875,176663.9375 153755.0,176590.03130000085 153800.1718999967,176524.32809999958 153828.9218999967,176454.51559999958 153869.9843999967,176341.57809999958 153884.3593999967,176300.51559999958 153901.7968999967,176097.25 153893.59380000085,176021.28130000085 153866.90630000085,175893.98440000042 153773.6406000033,175670.53130000085 153535.875,175588.39059999958 153390.40630000085,175524.21880000085 153342.3593999967,175504.96880000085 153268.25,175475.26559999958 153259.4843999967,175471.98440000042 153070.625,175401.15630000085 152931.0781000033,175331.39059999958 152937.2968999967,175393.59380000085 152963.78130000085,175456.0 152992.1406000033,175556.23440000042 153034.7031000033,175690.51559999958 153038.4843999967,175771.84380000085 153036.59380000085,175873.96880000085 153027.125,175932.59380000085 153214.3593999967,176083.89059999958 153384.5781000033,176206.82809999958 153435.6406000033,176238.96880000085 153459.28130000085,176310.84380000085 153504.6718999967,176450.79690000042 153533.03130000085,176539.6875 153557.8906000033,176639.84380000085 153573.71880000085,176693.28130000085 153572.125,176709.23440000042 153559.3593999967,176725.17190000042 153525.875,176744.3125 153516.3125,176760.25 153506.0781000033,176793.85940000042 153505.78130000085,176798.17190000042 153549.6718999967,176772.76559999958</v>
          </cell>
          <cell r="C236">
            <v>2503</v>
          </cell>
          <cell r="D236">
            <v>2232</v>
          </cell>
          <cell r="E236" t="str">
            <v>21004G30-</v>
          </cell>
          <cell r="F236" t="str">
            <v>SAINTE-ELISABETH</v>
          </cell>
          <cell r="G236" t="str">
            <v>21004G3</v>
          </cell>
          <cell r="H236">
            <v>21004</v>
          </cell>
          <cell r="I236" t="str">
            <v>Bruxelles</v>
          </cell>
          <cell r="J236">
            <v>21000</v>
          </cell>
          <cell r="K236" t="str">
            <v>Arrondissement de Bruxelles-Capitale</v>
          </cell>
          <cell r="L236">
            <v>4000</v>
          </cell>
          <cell r="M236" t="str">
            <v>RÃƒÂ©gion de Bruxelles-Capitale</v>
          </cell>
          <cell r="N236" t="str">
            <v>BE1</v>
          </cell>
          <cell r="O236" t="str">
            <v>BE10</v>
          </cell>
          <cell r="P236" t="str">
            <v>BE100</v>
          </cell>
          <cell r="Q236" t="str">
            <v>[(4.419214327271698, 50.901283918250215), (4.42049800030485, 50.9007111226998), (4.421139690252511, 50.90030476721175), (4.422131348324614, 50.89963994404288), (4.422772794545132, 50.89904901589542), (4.423180744193572, 50.898421253852526), (4.423763242814631, 50.897405740338066), (4.423967139386066, 50.897036516748415), (4.424212821676531, 50.89520916572228), (4.4240954082693715, 50.89452630923879), (4.423714722030339, 50.89338216797724), (4.422386772026752, 50.89137408036781), (4.419006646337746, 50.890637199248594), (4.41693855492612, 50.89006121177106), (4.416255513481567, 50.889888447960956), (4.415201973647141, 50.88962186138877), (4.415077364684375, 50.88959241529299), (4.412392636753663, 50.88895675661191), (4.410408815401946, 50.8883303361846), (4.410497701445886, 50.88888947411207), (4.410874611265744, 50.88945033210375), (4.4112784897132, 50.89035123188692), (4.4118845364251795, 50.89155811516548), (4.411938962332153, 50.892289186606305), (4.411912947751395, 50.89320723862179), (4.41177885424499, 50.89373429196639), (4.414441463705354, 50.895093337426516), (4.416862094856167, 50.89619749000998), (4.417588217269035, 50.896486111373605), (4.4179249411502335, 50.897132081191536), (4.418571502331684, 50.8983898973471), (4.418975496251538, 50.89918879459025), (4.419329858945084, 50.9000889835871), (4.419555390974452, 50.90056925488189), (4.419532891240287, 50.900712673190036), (4.4193515761143285, 50.90085602069864), (4.418875757615522, 50.901028289548165), (4.418739973920806, 50.901171616394734), (4.418594808655138, 50.90147380646826), (4.41859063107494, 50.9015125749482), (4.419214327271698, 50.901283918250215)]</v>
          </cell>
        </row>
        <row r="237">
          <cell r="A237">
            <v>235</v>
          </cell>
          <cell r="B237" t="str">
            <v>153668.7656000033,175497.71880000085 153622.78130000085,175417.01559999958 153581.1875,175342.89059999958 153568.78130000085,175320.76559999958 153560.9531000033,175307.53130000085 153315.0156000033,175458.875 153313.3593999967,175456.25 153310.5625,175457.8125 153300.9218999967,175463.17190000042 153299.125,175459.57809999958 153274.0156000033,175418.32809999958 153222.0,175339.39059999958 153168.1875,175274.8125 153175.3593999967,175269.4375 153166.3906000033,175255.09380000085 153105.40630000085,175192.29690000042 153013.9218999967,175082.875 152938.5781000033,175000.35940000042 152957.3281000033,174964.40630000085 152957.3281000033,174937.1875 152951.7968999967,174881.90630000085 152950.25,174875.71880000085 152942.15630000085,174817.39059999958 152927.4843999967,174816.48440000042 152913.4531000033,174815.60940000042 152904.8281000033,174771.01559999958 152864.34380000085,174690.82809999958 152847.09380000085,174688.25 152845.5156000033,174653.53130000085 152820.7968999967,174604.5625 152783.9375,174521.25 152777.8906000033,174510.4375 152755.5,174562.67190000042 152753.1718999967,174569.75 152750.7343999967,174576.78130000085 152748.1718999967,174583.76559999958 152745.4843999967,174590.70309999958 152742.6718999967,174597.60940000042 152739.75,174604.45309999958 152736.7031000033,174611.23440000042 152733.53130000085,174617.96880000085 152730.25,174624.65630000085 152726.84380000085,174631.28130000085 152723.34380000085,174637.84380000085 152719.7031000033,174644.34380000085 152715.96880000085,174650.78130000085 152712.125,174657.14059999958 152708.15630000085,174663.45309999958 152704.0781000033,174669.67190000042 152699.90630000085,174675.84380000085 152692.375,174686.375 152652.7656000033,174728.07809999958 152567.78130000085,174846.48440000042 152532.875,174877.03130000085 152540.1875,174885.46880000085 152535.2656000033,174889.15630000085 152622.40630000085,174983.20309999958 152768.9843999967,175147.73440000042 152829.5,175198.79690000042 152925.9531000033,175280.125 152931.0781000033,175331.39059999958 153070.625,175401.15630000085 153259.4843999967,175471.98440000042 153268.25,175475.26559999958 153342.3593999967,175504.96880000085 153390.40630000085,175524.21880000085 153535.875,175588.39059999958 153773.6406000033,175670.53130000085 153668.7656000033,175497.71880000085</v>
          </cell>
          <cell r="C237">
            <v>2504</v>
          </cell>
          <cell r="D237">
            <v>2233</v>
          </cell>
          <cell r="E237" t="str">
            <v>21004G310</v>
          </cell>
          <cell r="F237" t="str">
            <v>HAREN-SUD-OUEST</v>
          </cell>
          <cell r="G237" t="str">
            <v>21004G3</v>
          </cell>
          <cell r="H237">
            <v>21004</v>
          </cell>
          <cell r="I237" t="str">
            <v>Bruxelles</v>
          </cell>
          <cell r="J237">
            <v>21000</v>
          </cell>
          <cell r="K237" t="str">
            <v>Arrondissement de Bruxelles-Capitale</v>
          </cell>
          <cell r="L237">
            <v>4000</v>
          </cell>
          <cell r="M237" t="str">
            <v>RÃƒÂ©gion de Bruxelles-Capitale</v>
          </cell>
          <cell r="N237" t="str">
            <v>BE1</v>
          </cell>
          <cell r="O237" t="str">
            <v>BE10</v>
          </cell>
          <cell r="P237" t="str">
            <v>BE100</v>
          </cell>
          <cell r="Q237" t="str">
            <v>[(4.4208944533499706, 50.88982127964717), (4.420240101714239, 50.88909609822132), (4.419648232701613, 50.88843001971475), (4.419471698781421, 50.88823120641642), (4.419360315371964, 50.888112286560165), (4.415866471085729, 50.889474251038436), (4.415842908732239, 50.88945066343238), (4.415803172730119, 50.88946472553944), (4.415666206773463, 50.88951295896083), (4.4156406360163025, 50.88948066319084), (4.415283401795108, 50.88910999429598), (4.414543445944048, 50.88840068799417), (4.413778100965404, 50.887820469331125), (4.413879979232989, 50.8877721115461), (4.41375239148945, 50.88764321982601), (4.412885161584456, 50.88707904675633), (4.411584116048138, 50.8860958972707), (4.410512716699576, 50.88535452229878), (4.410778879597528, 50.88503122835372), (4.410778657198893, 50.88478654724551), (4.410699603291976, 50.88428963006666), (4.410677570324022, 50.88423401602495), (4.410562079156831, 50.88370972112257), (4.410353576430404, 50.88370165017438), (4.41015417728592, 50.88369385606344), (4.410031253575741, 50.883293027554124), (4.40945532067344, 50.882572392537135), (4.409210174767158, 50.882549303047085), (4.409187475180191, 50.88223720984477), (4.408835838611562, 50.88179713104439), (4.408311427177752, 50.881048380253645), (4.408225419367964, 50.88095121150111), (4.407907653933729, 50.88142087712684), (4.407874625918126, 50.88148451639412), (4.407840042897153, 50.88154773547244), (4.4078036831896075, 50.881610532637495), (4.407765546790867, 50.8816729096856), (4.407725633813215, 50.881735006850036), (4.407684165687579, 50.88179654178632), (4.407640920735352, 50.88185751636542), (4.40759590048928, 50.88191806992101), (4.40754932377783, 50.881978202377425), (4.407500971644306, 50.88203777357137), (4.407451286015808, 50.88209678335248), (4.4073996004375715, 50.882155231942285), (4.407346584198279, 50.88221311911432), (4.40729201123678, 50.88227030380829), (4.40723566294946, 50.88232706836299), (4.407177757816426, 50.88238299109905), (4.407118522125961, 50.882438492644056), (4.4070115797466585, 50.88253319758777), (4.406449029648639, 50.882908269649434), (4.405242220690846, 50.883973062086675), (4.4047463953748, 50.884247816915966), (4.404850370397216, 50.884323632626995), (4.404780452595319, 50.884356802990204), (4.406019467518121, 50.88520183518627), (4.408103745542979, 50.88668018339805), (4.40896415786454, 50.88713890884491), (4.410335564736667, 50.88786951505608), (4.410408815401946, 50.8883303361846), (4.412392636753663, 50.88895675661191), (4.415077364684375, 50.88959241529299), (4.415201973647141, 50.88962186138877), (4.416255513481567, 50.889888447960956), (4.41693855492612, 50.89006121177106), (4.419006646337746, 50.890637199248594), (4.422386772026752, 50.89137408036781), (4.4208944533499706, 50.88982127964717)]</v>
          </cell>
        </row>
        <row r="238">
          <cell r="A238">
            <v>236</v>
          </cell>
          <cell r="B238" t="str">
            <v>154162.7968999967,175716.59380000085 154095.5,175610.09380000085 154098.40630000085,175583.09380000085 154108.5,175542.0 154110.90630000085,175511.5 154120.90630000085,175468.29690000042 154138.59380000085,175422.0 154165.40630000085,175376.20309999958 154194.7031000033,175333.40630000085 154241.7031000033,175270.29690000042 154284.7031000033,175207.70309999958 154300.2968999967,175183.70309999958 154317.5,175153.70309999958 154322.4843999967,175142.53130000085 154307.46880000085,175134.0 154304.9843999967,175137.73440000042 154199.6875,175094.78130000085 154120.9843999967,175063.60940000042 154074.96880000085,175036.875 154033.21880000085,175013.6875 153833.78130000085,175103.82809999958 153824.0781000033,175108.20309999958 153843.2031000033,175160.82809999958 153777.8281000033,175197.5 153724.125,175278.04690000042 153716.8125,175288.07809999958 153622.78130000085,175417.01559999958 153668.7656000033,175497.71880000085 153773.6406000033,175670.53130000085 154022.8906000033,175718.70309999958 154175.8125,175744.17190000042 154183.4375,175744.4375 154162.7968999967,175716.59380000085</v>
          </cell>
          <cell r="C238">
            <v>2505</v>
          </cell>
          <cell r="D238">
            <v>2234</v>
          </cell>
          <cell r="E238" t="str">
            <v>21004G321</v>
          </cell>
          <cell r="F238" t="str">
            <v>HAREN-EST</v>
          </cell>
          <cell r="G238" t="str">
            <v>21004G3</v>
          </cell>
          <cell r="H238">
            <v>21004</v>
          </cell>
          <cell r="I238" t="str">
            <v>Bruxelles</v>
          </cell>
          <cell r="J238">
            <v>21000</v>
          </cell>
          <cell r="K238" t="str">
            <v>Arrondissement de Bruxelles-Capitale</v>
          </cell>
          <cell r="L238">
            <v>4000</v>
          </cell>
          <cell r="M238" t="str">
            <v>RÃƒÂ©gion de Bruxelles-Capitale</v>
          </cell>
          <cell r="N238" t="str">
            <v>BE1</v>
          </cell>
          <cell r="O238" t="str">
            <v>BE10</v>
          </cell>
          <cell r="P238" t="str">
            <v>BE100</v>
          </cell>
          <cell r="Q238" t="str">
            <v>[(4.427918316354593, 50.89178546587272), (4.426960627600207, 50.89082857859932), (4.427001629420753, 50.89058584409764), (4.427144622631286, 50.89021636340869), (4.427178477170018, 50.88994216947269), (4.4273201114226834, 50.88955372782513), (4.42757096418786, 50.88913741923575), (4.427951503087059, 50.888725538698964), (4.428367376587585, 50.88834060786918), (4.429034600772474, 50.88777294694663), (4.42964496858511, 50.88720994690165), (4.429866297348968, 50.88699408467634), (4.430110423338887, 50.8867242734827), (4.430181126037757, 50.886623808148975), (4.429967632243026, 50.88654722948525), (4.429932369693332, 50.8865808181442), (4.428435458162072, 50.88619547397201), (4.427316633436271, 50.885915826636726), (4.426662397286757, 50.885675828245574), (4.426068825816594, 50.885467680812724), (4.423235559999241, 50.88627935760155), (4.423097710972202, 50.88631875097957), (4.42337005914164, 50.886791691014544), (4.422441366742344, 50.88712178361656), (4.421678988358397, 50.88784620349029), (4.421575167452106, 50.88793642543007), (4.420240101714239, 50.88909609822132), (4.4208944533499706, 50.88982127964717), (4.422386772026752, 50.89137408036781), (4.425929856191301, 50.891805423796605), (4.428103623457756, 50.89203328190787), (4.428212000951308, 50.89203561403753), (4.427918316354593, 50.89178546587272)]</v>
          </cell>
        </row>
        <row r="239">
          <cell r="A239">
            <v>237</v>
          </cell>
          <cell r="B239" t="str">
            <v>153216.90630000085,177896.0 153208.40630000085,177879.09380000085 153192.40630000085,177854.0 153175.90630000085,177825.40630000085 153164.0,177795.79690000042 153164.2031000033,177776.40630000085 153168.40630000085,177756.09380000085 153170.7031000033,177736.79690000042 153168.7968999967,177715.0 153158.90630000085,177695.0 153148.2968999967,177684.20309999958 153123.09380000085,177668.20309999958 153108.5,177655.79690000042 153094.40630000085,177636.40630000085 153084.59380000085,177607.29690000042 153074.7968999967,177568.5 153069.79519999772,177540.71139999852 153072.97160000354,177515.82950000092 153074.61410000175,177496.94049999863 153076.66730000079,177463.2687 153077.89919999987,177439.04149999842 153075.4354000017,177420.9738 153076.36159999669,177407.69839999825 153089.2031000033,177398.29690000042 153103.09380000085,177378.09380000085 153149.40630000085,177365.90630000085 153269.59380000085,177329.09380000085 153304.2968999967,177316.20309999958 153306.71880000085,177314.95309999958 153036.375,176854.89059999958 153093.8593999967,176865.15630000085 153194.46880000085,176871.3125 153280.7031000033,176867.20309999958 153360.78130000085,176848.73440000042 153471.65630000085,176817.9375 153505.78130000085,176798.17190000042 153506.0781000033,176793.85940000042 153516.3125,176760.25 153525.875,176744.3125 153559.3593999967,176725.17190000042 153572.125,176709.23440000042 153573.71880000085,176693.28130000085 153557.8906000033,176639.84380000085 153533.03130000085,176539.6875 153504.6718999967,176450.79690000042 153459.28130000085,176310.84380000085 153435.6406000033,176238.96880000085 153384.5781000033,176206.82809999958 153214.3593999967,176083.89059999958 153027.125,175932.59380000085 153036.59380000085,175873.96880000085 153038.4843999967,175771.84380000085 153034.7031000033,175690.51559999958 152992.1406000033,175556.23440000042 152963.78130000085,175456.0 152937.2968999967,175393.59380000085 152931.0781000033,175331.39059999958 152925.9531000033,175280.125 152829.5,175198.79690000042 152768.9843999967,175147.73440000042 152622.40630000085,174983.20309999958 152535.2656000033,174889.15630000085 152540.1875,174885.46880000085 152532.875,174877.03130000085 152528.0,174881.3125 152491.1406000033,174913.59380000085 152489.7031000033,174914.84380000085 152476.8906000033,174926.0625 152485.28130000085,174936.71880000085 152447.96880000085,174972.8125 152436.7656000033,174961.15630000085 152401.4531000033,174974.92190000042 152413.9375,174995.20309999958 152340.0625,175066.90630000085 152335.5781000033,175065.01559999958 152328.5156000033,175077.28130000085 152336.21880000085,175082.67190000042 151805.1093999967,175571.39059999958 151894.1875,175656.45309999958 152086.7031000033,175906.20309999958 152121.5625,175956.6875 152216.03130000085,176093.51559999958 152335.71880000085,176312.04690000042 152508.90630000085,176648.03130000085 152604.0468999967,176823.45309999958 152720.75,177074.70309999958 152815.8906000033,177266.46880000085 152922.1875,177468.65630000085 153118.4218999967,177862.60940000042 153150.03130000085,177918.17190000042 153152.78130000085,177923.20309999958 153216.90630000085,177896.0</v>
          </cell>
          <cell r="C239">
            <v>2506</v>
          </cell>
          <cell r="D239">
            <v>2235</v>
          </cell>
          <cell r="E239" t="str">
            <v>21004G371</v>
          </cell>
          <cell r="F239" t="str">
            <v>GARE DE FORMATION</v>
          </cell>
          <cell r="G239" t="str">
            <v>21004G3</v>
          </cell>
          <cell r="H239">
            <v>21004</v>
          </cell>
          <cell r="I239" t="str">
            <v>Bruxelles</v>
          </cell>
          <cell r="J239">
            <v>21000</v>
          </cell>
          <cell r="K239" t="str">
            <v>Arrondissement de Bruxelles-Capitale</v>
          </cell>
          <cell r="L239">
            <v>4000</v>
          </cell>
          <cell r="M239" t="str">
            <v>RÃƒÂ©gion de Bruxelles-Capitale</v>
          </cell>
          <cell r="N239" t="str">
            <v>BE1</v>
          </cell>
          <cell r="O239" t="str">
            <v>BE10</v>
          </cell>
          <cell r="P239" t="str">
            <v>BE100</v>
          </cell>
          <cell r="Q239" t="str">
            <v>[(4.41449376359078, 50.91138304011718), (4.414372753077673, 50.91123111213186), (4.414145030062628, 50.911005624710334), (4.413910169164302, 50.9107486777894), (4.413740618084878, 50.910482574526256), (4.413743336356825, 50.91030826454537), (4.413802922052311, 50.910125645148824), (4.413835410099194, 50.909952165857575), (4.413808116017219, 50.90975623645366), (4.413667312858007, 50.90957650411129), (4.4135163707235225, 50.909479505439904), (4.413157886765946, 50.909335813894565), (4.4129502814289285, 50.909224369653074), (4.412749727872671, 50.90905013710731), (4.412609963656583, 50.90878851542865), (4.412470340466989, 50.908439809117034), (4.412398990454376, 50.90819003440892), (4.412443940961523, 50.90796634513664), (4.412467133286469, 50.90779653638426), (4.412496038972204, 50.907493837558825), (4.412513347687744, 50.90727604399708), (4.412478164645048, 50.90711364023857), (4.4124912201187465, 50.90699429794548), (4.412673714809234, 50.90690971532306), (4.412871033238629, 50.90672802727713), (4.413529374773497, 50.906618216524976), (4.415237803171427, 50.906286622099536), (4.4157310719584695, 50.90617054382844), (4.415765493480317, 50.906159293154154), (4.411918068121808, 50.902025120915006), (4.4127353579969215, 50.90211709520969), (4.414165685131182, 50.90217188301785), (4.415391564360505, 50.902134454630186), (4.4165297927886265, 50.901967968515734), (4.418105702369461, 50.90169046291752), (4.41859063107494, 50.9015125749482), (4.418594808655138, 50.90147380646826), (4.418739973920806, 50.901171616394734), (4.418875757615522, 50.901028289548165), (4.4193515761143285, 50.90085602069864), (4.419532891240287, 50.900712673190036), (4.419555390974452, 50.90056925488189), (4.419329858945084, 50.9000889835871), (4.418975496251538, 50.89918879459025), (4.418571502331684, 50.8983898973471), (4.4179249411502335, 50.897132081191536), (4.417588217269035, 50.896486111373605), (4.416862094856167, 50.89619749000998), (4.414441463705354, 50.895093337426516), (4.41177885424499, 50.89373429196639), (4.411912947751395, 50.89320723862179), (4.411938962332153, 50.892289186606305), (4.4118845364251795, 50.89155811516548), (4.4112784897132, 50.89035123188692), (4.410874611265744, 50.88945033210375), (4.410497701445886, 50.88888947411207), (4.410408815401946, 50.8883303361846), (4.410335564736667, 50.88786951505608), (4.40896415786454, 50.88713890884491), (4.408103745542979, 50.88668018339805), (4.406019467518121, 50.88520183518627), (4.404780452595319, 50.884356802990204), (4.404850370397216, 50.884323632626995), (4.4047463953748, 50.884247816915966), (4.40467714825164, 50.88428632402749), (4.404153573215537, 50.88457667622138), (4.40413315383199, 50.8845879192677), (4.403951155078018, 50.884688824611544), (4.40407046720603, 50.88478458203853), (4.403540469758156, 50.885109204677875), (4.403381182919937, 50.88500447022881), (4.402879451574853, 50.88512836474858), (4.403057002556814, 50.885310628158486), (4.402007629715196, 50.885955506009196), (4.4019438887361355, 50.88593852812378), (4.40184360138421, 50.88604881847855), (4.401953108296171, 50.88609724527668), (4.394407842694226, 50.89049247192727), (4.395674321346471, 50.891256842167195), (4.398411958606519, 50.89350126917836), (4.398907730145637, 50.89395496428242), (4.40025131679626, 50.89518460540881), (4.401953971465336, 50.897148589401056), (4.404418098008972, 50.90016814497473), (4.405771835444543, 50.90174465086982), (4.407432777467436, 50.904002685610294), (4.408786854069334, 50.90572607618772), (4.410299731369694, 50.90754307863814), (4.413093135820394, 50.91108342542806), (4.413543067554377, 50.91158272286476), (4.413582213533323, 50.911627934917526), (4.41449376359078, 50.91138304011718)]</v>
          </cell>
        </row>
        <row r="240">
          <cell r="A240">
            <v>238</v>
          </cell>
          <cell r="B240" t="str">
            <v>153448.2968999967,177242.0 153444.94789999723,177237.01069999859 153457.375,177233.21350000054 153452.19080000371,177212.9952000007 153440.26720000058,177169.96660000086 153430.49130000174,177141.76689999923 153434.97500000149,177127.88879999891 153446.94870000333,177109.36349999905 153457.7928000018,177096.03429999948 153467.95910000056,177074.79789999872 153474.51079999655,177065.76110000163 153490.09920000285,177056.49850000069 153510.43190000206,177054.69110000134 153521.05009999871,177054.69110000134 153535.50890000165,177054.46519999951 153537.08380000293,177054.46519999951 153550.40630000085,177067.40630000085 153572.82360000163,177046.58900000155 153586.52880000323,177042.47740000114 153617.29119999707,177032.3638000004 153650.58209999651,177026.04270000011 153662.36339999735,177014.26139999926 153670.80939999968,177005.81540000066 153675.44489999861,176998.23009999841 153682.18729999661,176986.85220000148 153691.87960000336,176984.32380000129 153711.13109999895,176987.31109999865 153716.32100000232,176988.11639999971 153733.59849999845,176988.11639999971 153752.56159999967,176983.05959999934 153756.06189999729,176976.93409999833 153757.61850000173,176974.21009999886 153764.78230000287,176949.34730000049 153771.94619999826,176926.59160000086 153777.84579999745,176917.74210000038 153790.48789999634,176919.00629999861 153840.63490000367,176929.54140000045 153862.54789999872,176906.78559999913 153884.46079999954,176883.18710000068 153908.48080000281,176857.90289999917 153910.74769999832,176850.5689000003 153915.64459999651,176834.72569999844 153919.01590000093,176827.56179999933 153939.24319999665,176823.76920000091 153945.56430000067,176811.96990000084 153951.46389999986,176797.22080000117 153954.83510000259,176788.7928000018 153974.21970000118,176785.00010000169 153981.80489999801,176781.62889999896 153988.54739999771,176773.20080000162 153988.54739999771,176758.87310000136 153997.39689999819,176753.816300001 154017.62420000136,176750.02369999886 154027.73789999634,176747.07389999926 154031.2079000026,176744.57550000027 154032.2968999967,176738.29690000042 154039.40630000085,176732.20309999958 154054.59380000085,176720.5 154066.2031000033,176710.29690000042 154066.7031000033,176689.5 154070.7031000033,176673.20309999958 154080.7968999967,176659.90630000085 154099.09380000085,176643.59380000085 154109.09380000085,176622.29690000042 154120.7968999967,176620.125 154128.40630000085,176618.70309999958 154141.5,176593.20309999958 154137.34380000085,176590.76559999958 154063.2031000033,176547.20309999958 154042.2968999967,176510.59380000085 154046.2968999967,176506.09380000085 154020.7968999967,176464.0 154032.0,176448.20309999958 154057.7968999967,176416.09380000085 154080,176385 154107.40630000085,176365.70309999958 154145.90630000085,176352.90630000085 154172.2968999967,176348.20309999958 154204.2031000033,176333.90630000085 154224.0,176321.09380000085 154259.90630000085,176292.09380000085 154283.2968999967,176272.70309999958 154318.7031000033,176233.0 154352.59380000085,176198.79690000042 154386.5,176155.59380000085 154396.09380000085,176137.70309999958 154389.40630000085,176115.40630000085 154397.0,176100.70309999958 154421.2968999967,176090.40630000085 154424.6718999967,176088.53130000085 154456.2968999967,176071.0 154498.31710000336,176041.14499999955 154495.9925,176037.70450000092 154479.50029999763,176013.33269999921 154474.91920000315,176006.73589999974 154470.33799999952,176000.32229999825 154457.51079999655,175981.63109999895 154438.63639999926,175954.3275000006 154444.30269999802,175948.66120000184 154415.2031000033,175919.70309999958 154372.5,175894.40630000085 154311.0,175863.59380000085 154261.59380000085,175839.29690000042 154200.0,175766.79690000042 154183.4375,175744.4375 154175.8125,175744.17190000042 154022.8906000033,175718.70309999958 153773.6406000033,175670.53130000085 153866.90630000085,175893.98440000042 153893.59380000085,176021.28130000085 153901.7968999967,176097.25 153884.3593999967,176300.51559999958 153869.9843999967,176341.57809999958 153828.9218999967,176454.51559999958 153800.1718999967,176524.32809999958 153755.0,176590.03130000085 153685.1875,176663.9375 153640.0156000033,176709.10940000042 153549.6718999967,176772.76559999958 153505.78130000085,176798.17190000042 153471.65630000085,176817.9375 153360.78130000085,176848.73440000042 153280.7031000033,176867.20309999958 153194.46880000085,176871.3125 153093.8593999967,176865.15630000085 153036.375,176854.89059999958 153306.71880000085,177314.95309999958 153448.2968999967,177242.0</v>
          </cell>
          <cell r="C240">
            <v>2507</v>
          </cell>
          <cell r="D240">
            <v>2236</v>
          </cell>
          <cell r="E240" t="str">
            <v>21004G3MJ</v>
          </cell>
          <cell r="F240" t="str">
            <v>DOBBELENBERG</v>
          </cell>
          <cell r="G240" t="str">
            <v>21004G3</v>
          </cell>
          <cell r="H240">
            <v>21004</v>
          </cell>
          <cell r="I240" t="str">
            <v>Bruxelles</v>
          </cell>
          <cell r="J240">
            <v>21000</v>
          </cell>
          <cell r="K240" t="str">
            <v>Arrondissement de Bruxelles-Capitale</v>
          </cell>
          <cell r="L240">
            <v>4000</v>
          </cell>
          <cell r="M240" t="str">
            <v>RÃƒÂ©gion de Bruxelles-Capitale</v>
          </cell>
          <cell r="N240" t="str">
            <v>BE1</v>
          </cell>
          <cell r="O240" t="str">
            <v>BE10</v>
          </cell>
          <cell r="P240" t="str">
            <v>BE100</v>
          </cell>
          <cell r="Q240" t="str">
            <v>[(4.417777660353769, 50.90550265697495), (4.417729999793569, 50.90545782649316), (4.41790664097494, 50.90542361726893), (4.417832744125442, 50.90524189890671), (4.4176628173670345, 50.904855170921635), (4.417523567209311, 50.90460173217086), (4.417587179752828, 50.90447695003032), (4.41775723138143, 50.90431034748494), (4.417911272178961, 50.90419046113749), (4.418055600468268, 50.903999497978106), (4.418148657171303, 50.90391822321131), (4.418370182668272, 50.9038348636279), (4.418659227333003, 50.903818492114254), (4.418810182140396, 50.90381842700555), (4.41901573505646, 50.90381630733735), (4.41903812479435, 50.90381629762467), (4.419227652286776, 50.90393254756646), (4.419546145959965, 50.903745274022754), (4.419740946472797, 50.903708227801516), (4.420178181610434, 50.90361711976124), (4.420651399693735, 50.90356008617568), (4.420818769966822, 50.90345410466295), (4.420938757052141, 50.903378126493315), (4.421004580674388, 50.903309909772034), (4.421100318216484, 50.90320758642125), (4.4212380823383715, 50.903184795418056), (4.4215118002601175, 50.90321152515368), (4.421585590336961, 50.903218730699244), (4.4218312146699725, 50.90321861853689), (4.422100749916425, 50.903173037410376), (4.422150448223798, 50.90311795014305), (4.422172549259656, 50.90309345291665), (4.422274134684251, 50.90286990512093), (4.422375742464818, 50.902665298719675), (4.422459520587645, 50.90258570849925), (4.422639256870415, 50.902596989501376), (4.4233522701034325, 50.902691360033394), (4.423663549042211, 50.90248665273716), (4.423974814827955, 50.902274369262855), (4.424316014348024, 50.90204691722948), (4.424348161763067, 50.90198097375545), (4.424417605482055, 50.901838519993106), (4.424465454586916, 50.90177409804197), (4.424752964536064, 50.90173986654025), (4.424842696949645, 50.901633754860455), (4.424926404848439, 50.90150112916289), (4.424974237721815, 50.901425343534555), (4.425249765446339, 50.90139111571717), (4.425357558729149, 50.90136075820519), (4.425453316630166, 50.901284948094585), (4.425453159266858, 50.90115615107319), (4.425578906352992, 50.901110632088304), (4.425866411427772, 50.901076397853615), (4.426010152835596, 50.90104981016829), (4.426059453829425, 50.90102732677675), (4.426074865090319, 50.90097087845982), (4.426175862747877, 50.900916049067604), (4.4263916335090965, 50.90081073853397), (4.426556553596909, 50.90071893700029), (4.426563428598662, 50.90053198236516), (4.426620108424127, 50.90038545510977), (4.426763448164227, 50.900265853584926), (4.4270233642889965, 50.90011908415076), (4.427165278293211, 50.899927566897105), (4.4273316182645335, 50.899907959049706), (4.42743977295976, 50.899895122428305), (4.427625614746576, 50.89966579912251), (4.427566505146675, 50.89964391746317), (4.426512082259312, 50.89925284691753), (4.426214488486666, 50.89892389960889), (4.426271298867864, 50.89888341924571), (4.4259083474754375, 50.89850520121926), (4.426067424197201, 50.89836311836466), (4.426433767357783, 50.89807429402409), (4.426749032331929, 50.89779462276667), (4.42713838884162, 50.89762096029565), (4.42768551002709, 50.897505648462705), (4.428060590418311, 50.897463178585085), (4.42851396159276, 50.89733442665302), (4.428795218598281, 50.8972191050322), (4.429305272793134, 50.896958147933304), (4.429637530725319, 50.89678366367694), (4.430140339742734, 50.89642649236938), (4.4306216652393, 50.896118771963025), (4.431103096176428, 50.89573014496765), (4.431239247688925, 50.89556924529), (4.431143921674923, 50.89536886183295), (4.431251681118474, 50.89523663106051), (4.431596912308755, 50.89514388282926), (4.431644861684286, 50.895127001768195), (4.432094163884416, 50.89496916191351), (4.43269106679049, 50.894700456597896), (4.4326579827533665, 50.89466954678481), (4.432423265132679, 50.89445058789704), (4.4323580692599736, 50.894391322360256), (4.432292874382, 50.89433370364311), (4.432110322864096, 50.89416578073482), (4.4318417148500036, 50.893920484017706), (4.431922184195894, 50.89386950367131), (4.431508222669176, 50.893609412156486), (4.430900957237453, 50.893382335632985), (4.430026464795084, 50.89310581442015), (4.4293239516131075, 50.89288776842736), (4.428447662796303, 50.89223649072627), (4.428212000951308, 50.89203561403753), (4.428103623457756, 50.89203328190787), (4.425929856191301, 50.891805423796605), (4.422386772026752, 50.89137408036781), (4.423714722030339, 50.89338216797724), (4.4240954082693715, 50.89452630923879), (4.424212821676531, 50.89520916572228), (4.423967139386066, 50.897036516748415), (4.423763242814631, 50.897405740338066), (4.423180744193572, 50.898421253852526), (4.422772794545132, 50.89904901589542), (4.422131348324614, 50.89963994404288), (4.421139690252511, 50.90030476721175), (4.42049800030485, 50.9007111226998), (4.419214327271698, 50.901283918250215), (4.41859063107494, 50.9015125749482), (4.418105702369461, 50.90169046291752), (4.4165297927886265, 50.901967968515734), (4.415391564360505, 50.902134454630186), (4.414165685131182, 50.90217188301785), (4.4127353579969215, 50.90211709520969), (4.411918068121808, 50.902025120915006), (4.415765493480317, 50.906159293154154), (4.417777660353769, 50.90550265697495)]</v>
          </cell>
        </row>
        <row r="241">
          <cell r="A241">
            <v>239</v>
          </cell>
          <cell r="B241" t="str">
            <v>153310.5625,175457.8125 153313.3593999967,175456.25 153315.0156000033,175458.875 153560.9531000033,175307.53130000085 153568.78130000085,175320.76559999958 153581.1875,175342.89059999958 153622.78130000085,175417.01559999958 153716.8125,175288.07809999958 153724.125,175278.04690000042 153777.8281000033,175197.5 153843.2031000033,175160.82809999958 153824.0781000033,175108.20309999958 153833.78130000085,175103.82809999958 154033.21880000085,175013.6875 154074.96880000085,175036.875 154120.9843999967,175063.60940000042 154199.6875,175094.78130000085 154304.9843999967,175137.73440000042 154307.46880000085,175134.0 154322.4843999967,175142.53130000085 154328.59380000085,175128.79690000042 154347.7968999967,175104.90630000085 154363.0,175080.90630000085 154391.2968999967,175032.59380000085 154410.5,174999.0 154432.09380000085,174948.59380000085 154452.7968999967,174906.90630000085 154477.0,174855.5 154501.7968999967,174803.59380000085 154526.5,174755.29690000042 154553.2968999967,174703.90630000085 154582.59380000085,174654.5 154607.2968999967,174611.29690000042 154636.4531000033,174560.53130000085 154638.59380000085,174556.79690000042 154685.09380000085,174476.90630000085 154707.7968999967,174438.20309999958 154732.09380000085,174399.09380000085 154750.2968999967,174375.59380000085 154770.5,174339.5 154788.2031000033,174304.90630000085 154804.56769999862,174273.60449999943 154806.2968999967,174270.29690000042 154742.40630000085,174261.79690000042 154426.40630000085,174195.59380000085 154387.2031000033,174186.0 154339.5,174176.5 154271.40630000085,174160.40630000085 154187.09380000085,174138.29690000042 154117.0,174123.79690000042 154117.90630000085,174105.0 154110.2031000033,174080.59380000085 154208.0,174004.09380000085 154166.40630000085,173929.70309999958 154130.59380000085,173858.90630000085 154095.90630000085,173786.09380000085 154086.0,173731.70309999958 154072.59380000085,173679.79690000042 154064.09380000085,173633.5 154052.2031000033,173583.09380000085 154037.59380000085,173533.79690000042 154031.2968999967,173488.0 153914.625,173595.84380000085 153762.1875,173666.64059999958 153702.75,173701.76559999958 153629.65630000085,173790.46880000085 153502.9375,173878.48440000042 153440.05089999735,173887.30620000139 153434.83889999986,173894.03830000013 153409.41210000217,173929.35330000147 153361.8545999974,173996.68710000068 153279.45300000161,174112.52019999921 153254.02629999816,174149.2478 153209.29399999976,174211.40210000053 153201.633100003,174207.05710000172 153177.76799999923,174193.52169999853 153177.74589999765,174193.98009999841 153167.0099999979,174188.09259999916 153148.55219999701,174177.97060000151 153094.40259999782,174148.77690000087 153062.38369999826,174129.942299999 153032.24819999933,174112.99109999835 153017.18050000072,174104.51550000161 153002.58370000124,174096.98160000145 152969.94169999659,174081.59860000014 152961.61829999834,174077.67610000074 152959.73480000347,174081.44310000166 152955.49700000137,174090.86039999872 152910.62210000306,174159.20210000128 152909.2343999967,174163.4375 152900.3125,174181.04690000042 152874.5,174232.01559999958 152827.0781000033,174316.85940000042 152808.1875,174439.75 152777.8906000033,174510.4375 152783.9375,174521.25 152820.7968999967,174604.5625 152845.5156000033,174653.53130000085 152847.09380000085,174688.25 152864.34380000085,174690.82809999958 152904.8281000033,174771.01559999958 152913.4531000033,174815.60940000042 152927.4843999967,174816.48440000042 152942.15630000085,174817.39059999958 152950.25,174875.71880000085 152951.7968999967,174881.90630000085 152957.3281000033,174937.1875 152957.3281000033,174964.40630000085 152938.5781000033,175000.35940000042 153013.9218999967,175082.875 153105.40630000085,175192.29690000042 153166.3906000033,175255.09380000085 153175.3593999967,175269.4375 153168.1875,175274.8125 153222.0,175339.39059999958 153274.0156000033,175418.32809999958 153299.125,175459.57809999958 153300.9218999967,175463.17190000042 153310.5625,175457.8125</v>
          </cell>
          <cell r="C241">
            <v>2508</v>
          </cell>
          <cell r="D241">
            <v>2237</v>
          </cell>
          <cell r="E241" t="str">
            <v>21004G3NJ</v>
          </cell>
          <cell r="F241" t="str">
            <v>HAREN-SUD</v>
          </cell>
          <cell r="G241" t="str">
            <v>21004G3</v>
          </cell>
          <cell r="H241">
            <v>21004</v>
          </cell>
          <cell r="I241" t="str">
            <v>Bruxelles</v>
          </cell>
          <cell r="J241">
            <v>21000</v>
          </cell>
          <cell r="K241" t="str">
            <v>Arrondissement de Bruxelles-Capitale</v>
          </cell>
          <cell r="L241">
            <v>4000</v>
          </cell>
          <cell r="M241" t="str">
            <v>RÃƒÂ©gion de Bruxelles-Capitale</v>
          </cell>
          <cell r="N241" t="str">
            <v>BE1</v>
          </cell>
          <cell r="O241" t="str">
            <v>BE10</v>
          </cell>
          <cell r="P241" t="str">
            <v>BE100</v>
          </cell>
          <cell r="Q241" t="str">
            <v>[(4.415803172730119, 50.88946472553944), (4.415842908732239, 50.88945066343238), (4.415866471085729, 50.889474251038436), (4.419360315371964, 50.888112286560165), (4.419471698781421, 50.88823120641642), (4.419648232701613, 50.88843001971475), (4.420240101714239, 50.88909609822132), (4.421575167452106, 50.88793642543007), (4.421678988358397, 50.88784620349029), (4.422441366742344, 50.88712178361656), (4.42337005914164, 50.886791691014544), (4.423097710972202, 50.88631875097957), (4.423235559999241, 50.88627935760155), (4.426068825816594, 50.885467680812724), (4.426662397286757, 50.885675828245574), (4.427316633436271, 50.885915826636726), (4.428435458162072, 50.88619547397201), (4.429932369693332, 50.8865808181442), (4.429967632243026, 50.88654722948525), (4.430181126037757, 50.886623808148975), (4.4302677857311785, 50.88650029804002), (4.430540402444399, 50.886285390758545), (4.430756170406455, 50.886069529751616), (4.43115772112437, 50.885635013426345), (4.431430211108142, 50.885332877955115), (4.431736466829411, 50.88487958978765), (4.432030165833607, 50.884504683670215), (4.4323734778439485, 50.88404238321162), (4.432725215096518, 50.88357558323103), (4.433075657319494, 50.88314122837923), (4.433455807712453, 50.88267904529318), (4.433871500780511, 50.88223467871607), (4.43422198687049, 50.88184611058987), (4.4346356486855765, 50.88138952300408), (4.434666020063516, 50.88135593565251), (4.435325748163953, 50.88063738852875), (4.435647849538522, 50.88028928375952), (4.435992587773323, 50.87993751436477), (4.436250935988525, 50.87972611290522), (4.436537535413538, 50.87940148324157), (4.43678862780115, 50.87909035868861), (4.437020741501959, 50.87880883704461), (4.437045268123156, 50.87877908917495), (4.43613733402272, 50.87870320891263), (4.431646482530921, 50.878110598272414), (4.431089335340016, 50.8780246558099), (4.430411418130137, 50.877939618107035), (4.42944370100172, 50.87779545469126), (4.428245472666919, 50.877597323909534), (4.427249368599221, 50.87746748341004), (4.427262033034423, 50.87729850342956), (4.427152305623611, 50.877079160633954), (4.42854096950987, 50.87639076126719), (4.427949141258631, 50.875722333682276), (4.427439509399893, 50.8750861686193), (4.426945852328324, 50.87443187319471), (4.426804495330255, 50.87394300165477), (4.426613444546285, 50.87347648895945), (4.426492164029187, 50.8730603657141), (4.426322667601472, 50.87260732587892), (4.42611456353418, 50.87216427683957), (4.426024595597384, 50.87175263219779), (4.424368210180446, 50.8727228950298), (4.422203233210219, 50.873360337702), (4.421359139335679, 50.87367647831331), (4.4203215479937485, 50.874474337495585), (4.418522010886693, 50.87526633609409), (4.417628603606224, 50.87534601972404), (4.41755461526603, 50.87540656876965), (4.417193682822168, 50.875724182544985), (4.416518604724304, 50.87632975637778), (4.4153488663278155, 50.877371507965115), (4.41498791797275, 50.87770181325176), (4.414352880119725, 50.87826079746867), (4.414243988964811, 50.87822178124413), (4.413904774327347, 50.87810023854471), (4.413904464331357, 50.87810435942343), (4.413751868320754, 50.87805149358878), (4.413489516956423, 50.87796060429593), (4.412719867577539, 50.87769846458646), (4.412264761216741, 50.87752932431948), (4.411836434384896, 50.87737710300898), (4.411622272720354, 50.877300991764784), (4.411414810369751, 50.877233343009586), (4.410950888199632, 50.87709522883031), (4.410832592888775, 50.877060010901936), (4.410805861948166, 50.87709388385154), (4.4107457259422524, 50.87717856196751), (4.4101086682762585, 50.87779314526441), (4.410088984856927, 50.87783122617194), (4.409962356951916, 50.87798957000922), (4.40959599730396, 50.878447880018975), (4.408922845713518, 50.87921081393455), (4.408655380135595, 50.88031562336773), (4.408225419367964, 50.88095121150111), (4.408311427177752, 50.881048380253645), (4.408835838611562, 50.88179713104439), (4.409187475180191, 50.88223720984477), (4.409210174767158, 50.882549303047085), (4.40945532067344, 50.882572392537135), (4.410031253575741, 50.883293027554124), (4.41015417728592, 50.88369385606344), (4.410353576430404, 50.88370165017438), (4.410562079156831, 50.88370972112257), (4.410677570324022, 50.88423401602495), (4.410699603291976, 50.88428963006666), (4.410778657198893, 50.88478654724551), (4.410778879597528, 50.88503122835372), (4.410512716699576, 50.88535452229878), (4.411584116048138, 50.8860958972707), (4.412885161584456, 50.88707904675633), (4.41375239148945, 50.88764321982601), (4.413879979232989, 50.8877721115461), (4.413778100965404, 50.887820469331125), (4.414543445944048, 50.88840068799417), (4.415283401795108, 50.88910999429598), (4.4156406360163025, 50.88948066319084), (4.415666206773463, 50.88951295896083), (4.415803172730119, 50.88946472553944)]</v>
          </cell>
        </row>
        <row r="242">
          <cell r="A242">
            <v>240</v>
          </cell>
          <cell r="B242" t="str">
            <v>150808.71880000085,169963.21880000085 150861.5156000033,169956.46880000085 150876.2031000033,169954.59380000085 150946.90630000085,169946.20309999958 150967.78220000118,169943.15269999951 150965.7478,169929.96169999987 150974.48149999976,169928.02089999989 150990.97860000283,169925.31760000065 151001.09860000014,169923.72329999879 151009.00060000271,169922.33700000122 151016.5559,169921.15870000049 151047.26259999722,169916.09860000014 151068.40380000323,169912.70219999924 151095.29819999635,169908.12739999965 151122.67779999971,169903.691199999 151148.87900000066,169899.39359999821 151166.13849999756,169896.55169999972 151170.58120000362,169895.75120000169 151172.7968999967,169887.20309999958 151177.1875,169870.28130000085 151297.6875,169525.21880000085 151339.8125,169407.03130000085 151360.5625,169342.32809999958 151429.3281000033,169137.85940000042 151325.2656000033,169078.84380000085 151318.7343999967,169075.9375 151135.7656000033,169268.03130000085 151067.3125,169338.65630000085 151015.7343999967,169391.85940000042 150975.7343999967,169426.15630000085 150910.9531000033,169489.01559999958 150891.90630000085,169534.75 150890.0,169565.21880000085 150876.6718999967,169603.32809999958 150850.8125,169689.57809999958 150843.6875,169686.03130000085 150836.0625,169705.65630000085 150837.90630000085,169708.59380000085 150843.40630000085,169724.90630000085 150844.2968999967,169735.59380000085 150843.7031000033,169794.59380000085 150845.90630000085,169834.29690000042 150843.40630000085,169874.40630000085 150842.7968999967,169888.70309999958 150842.7031000033,169902.40630000085 150837.0,169914.5 150826.7031000033,169928.70309999958 150814.2968999967,169948.90630000085 150804.25,169963.78130000085 150808.71880000085,169963.21880000085</v>
          </cell>
          <cell r="C242">
            <v>2509</v>
          </cell>
          <cell r="D242">
            <v>2238</v>
          </cell>
          <cell r="E242" t="str">
            <v>21005A00-</v>
          </cell>
          <cell r="F242" t="str">
            <v>HOTEL COMMUNAL</v>
          </cell>
          <cell r="G242" t="str">
            <v>21005A0</v>
          </cell>
          <cell r="H242">
            <v>21005</v>
          </cell>
          <cell r="I242" t="str">
            <v>Etterbeek</v>
          </cell>
          <cell r="J242">
            <v>21000</v>
          </cell>
          <cell r="K242" t="str">
            <v>Arrondissement de Bruxelles-Capitale</v>
          </cell>
          <cell r="L242">
            <v>4000</v>
          </cell>
          <cell r="M242" t="str">
            <v>RÃƒÂ©gion de Bruxelles-Capitale</v>
          </cell>
          <cell r="N242" t="str">
            <v>BE1</v>
          </cell>
          <cell r="O242" t="str">
            <v>BE10</v>
          </cell>
          <cell r="P242" t="str">
            <v>BE100</v>
          </cell>
          <cell r="Q242" t="str">
            <v>[(4.380233523438865, 50.840080316026416), (4.380983080884178, 50.84001955665782), (4.381191599339056, 50.84000267817053), (4.3821953723714655, 50.83992713324349), (4.382491745240889, 50.83989967554587), (4.382462826026795, 50.83978109818146), (4.382586815159659, 50.839763636032664), (4.382821020893241, 50.839739305438336), (4.38296469238992, 50.83972495528797), (4.383076874944109, 50.83971247881357), (4.383184135861367, 50.839701872688146), (4.383620070762809, 50.83965632782373), (4.38392020656356, 50.83962575563686), (4.384302017609855, 50.83958457815145), (4.384690716897814, 50.839544644396426), (4.385062686035533, 50.839505957724725), (4.385307712661186, 50.83948037464567), (4.38537078373001, 50.839473169245814), (4.385402212068197, 50.83939632118397), (4.385464489774935, 50.83924419289055), (4.387173979437696, 50.83614197493457), (4.38777154746325, 50.83507942460822), (4.388065863776262, 50.834497722543404), (4.389041217294255, 50.83265947123366), (4.387563820109621, 50.83212920225625), (4.387471099357484, 50.83210309129009), (4.384874486393079, 50.833830328399344), (4.383902977228778, 50.83446535014145), (4.383170946309397, 50.83494371822774), (4.382603209955331, 50.83525210335995), (4.381683745695067, 50.8358172899223), (4.381413472851005, 50.83622845222082), (4.381386488152315, 50.836502355790024), (4.381197374514596, 50.83684496214549), (4.380830475238577, 50.8376203502579), (4.380729315914793, 50.83758847711701), (4.380621113968683, 50.837764908397055), (4.380647296788197, 50.83779131235984), (4.380725417770436, 50.83793794578176), (4.380738087195621, 50.83803402008468), (4.380729799798419, 50.838564403573756), (4.380761174578452, 50.838921312570854), (4.380725779029159, 50.83928188118722), (4.380717161842295, 50.83941040366994), (4.380715863239058, 50.83953358917311), (4.38063492434885, 50.839642314568735), (4.380488770805188, 50.83977000933871), (4.380312684161348, 50.83995164513426), (4.380170079667947, 50.840085379191834), (4.380233523438865, 50.840080316026416)]</v>
          </cell>
        </row>
        <row r="243">
          <cell r="A243">
            <v>241</v>
          </cell>
          <cell r="B243" t="str">
            <v>151219.2968999967,169891.20309999958 151283.0,169871.5 151371.09380000085,169846.5 151450.59380000085,169818.40630000085 151548.5,169786.90630000085 151727.90630000085,169733.90630000085 151742.40630000085,169769.8125 151766.65630000085,169778.0625 151767.40630000085,169771.98440000042 151840.2343999967,169800.6875 151850.6718999967,169805.35940000042 151873.8281000033,169791.65630000085 152000.34380000085,169749.01559999958 152004.3125,169747.6875 151903.4531000033,169635.73440000042 151855.9531000033,169621.98440000042 151782.21880000085,169590.75 151666,169542 151528.53130000085,169483.26559999958 151487.28130000085,169463.26559999958 151407.2968999967,169425.78130000085 151339.8125,169407.03130000085 151297.6875,169525.21880000085 151177.1875,169870.28130000085 151172.7968999967,169887.20309999958 151170.58120000362,169895.75120000169 151181.52650000155,169893.77910000086 151183.72630000114,169903.3702000007 151219.2968999967,169891.20309999958</v>
          </cell>
          <cell r="C243">
            <v>2510</v>
          </cell>
          <cell r="D243">
            <v>2239</v>
          </cell>
          <cell r="E243" t="str">
            <v>21005A01-</v>
          </cell>
          <cell r="F243" t="str">
            <v>SAINTE-GERTRUDE</v>
          </cell>
          <cell r="G243" t="str">
            <v>21005A0</v>
          </cell>
          <cell r="H243">
            <v>21005</v>
          </cell>
          <cell r="I243" t="str">
            <v>Etterbeek</v>
          </cell>
          <cell r="J243">
            <v>21000</v>
          </cell>
          <cell r="K243" t="str">
            <v>Arrondissement de Bruxelles-Capitale</v>
          </cell>
          <cell r="L243">
            <v>4000</v>
          </cell>
          <cell r="M243" t="str">
            <v>RÃƒÂ©gion de Bruxelles-Capitale</v>
          </cell>
          <cell r="N243" t="str">
            <v>BE1</v>
          </cell>
          <cell r="O243" t="str">
            <v>BE10</v>
          </cell>
          <cell r="P243" t="str">
            <v>BE100</v>
          </cell>
          <cell r="Q243" t="str">
            <v>[(4.386062392484005, 50.83943217997738), (4.386966723407376, 50.83925491619981), (4.388217302777626, 50.839029969849555), (4.389345851823232, 50.83877722140965), (4.390735684396909, 50.83849379086111), (4.393282435152528, 50.83801682591286), (4.393488461913485, 50.83833956154898), (4.393832775241909, 50.83841365012868), (4.393843392936607, 50.83835900850015), (4.394877467307906, 50.838616804347666), (4.395025671480756, 50.83865876860415), (4.395354346513151, 50.83853550813811), (4.397150236768841, 50.83815175668366), (4.397206572040689, 50.8381398037043), (4.395774103444323, 50.83713374406985), (4.395099701107135, 50.83701029520634), (4.394052783565256, 50.836729748834976), (4.392402676827897, 50.83629186253281), (4.390450893220578, 50.83576425570577), (4.389865223471336, 50.835584575099844), (4.388729618467911, 50.83524781379644), (4.38777154746325, 50.83507942460822), (4.387173979437696, 50.83614197493457), (4.385464489774935, 50.83924419289055), (4.385402212068197, 50.83939632118397), (4.38537078373001, 50.839473169245814), (4.385526169284501, 50.839455417983366), (4.385557432213893, 50.839541632836706), (4.386062392484005, 50.83943217997738)]</v>
          </cell>
        </row>
        <row r="244">
          <cell r="A244">
            <v>242</v>
          </cell>
          <cell r="B244" t="str">
            <v>151696.8125,169262.3125 151658.0625,169190.79690000042 151654.3593999967,169191.84380000085 151432.1093999967,169139.4375 151429.3281000033,169137.85940000042 151360.5625,169342.32809999958 151339.8125,169407.03130000085 151407.2968999967,169425.78130000085 151487.28130000085,169463.26559999958 151528.53130000085,169483.26559999958 151666,169542 151782.21880000085,169590.75 151855.9531000033,169621.98440000042 151903.4531000033,169635.73440000042 151696.8125,169262.3125</v>
          </cell>
          <cell r="C244">
            <v>2511</v>
          </cell>
          <cell r="D244">
            <v>2240</v>
          </cell>
          <cell r="E244" t="str">
            <v>21005A02-</v>
          </cell>
          <cell r="F244" t="str">
            <v>CHAMP DU ROI (RUE)</v>
          </cell>
          <cell r="G244" t="str">
            <v>21005A0</v>
          </cell>
          <cell r="H244">
            <v>21005</v>
          </cell>
          <cell r="I244" t="str">
            <v>Etterbeek</v>
          </cell>
          <cell r="J244">
            <v>21000</v>
          </cell>
          <cell r="K244" t="str">
            <v>Arrondissement de Bruxelles-Capitale</v>
          </cell>
          <cell r="L244">
            <v>4000</v>
          </cell>
          <cell r="M244" t="str">
            <v>RÃƒÂ©gion de Bruxelles-Capitale</v>
          </cell>
          <cell r="N244" t="str">
            <v>BE1</v>
          </cell>
          <cell r="O244" t="str">
            <v>BE10</v>
          </cell>
          <cell r="P244" t="str">
            <v>BE100</v>
          </cell>
          <cell r="Q244" t="str">
            <v>[(4.392838773532888, 50.83377750822345), (4.39228836950954, 50.83313473021704), (4.39223580794288, 50.8331441522127), (4.38908070445515, 50.83267365057836), (4.389041217294255, 50.83265947123366), (4.388065863776262, 50.834497722543404), (4.38777154746325, 50.83507942460822), (4.388729618467911, 50.83524781379644), (4.389865223471336, 50.835584575099844), (4.390450893220578, 50.83576425570577), (4.392402676827897, 50.83629186253281), (4.394052783565256, 50.836729748834976), (4.395099701107135, 50.83701029520634), (4.395774103444323, 50.83713374406985), (4.392838773532888, 50.83377750822345)]</v>
          </cell>
        </row>
        <row r="245">
          <cell r="A245">
            <v>243</v>
          </cell>
          <cell r="B245" t="str">
            <v>150843.6875,169686.03130000085 150850.8125,169689.57809999958 150876.6718999967,169603.32809999958 150890.0,169565.21880000085 150891.90630000085,169534.75 150910.9531000033,169489.01559999958 150975.7343999967,169426.15630000085 151015.7343999967,169391.85940000042 151067.3125,169338.65630000085 151011.9218999967,169279.46880000085 150992.875,169237.54690000042 150953.383100003,169166.80079999939 150944.15529999882,169171.99139999971 150939.1296999976,169174.57209999859 150936.13030000031,169175.3460999988 150828.0,169236.40630000085 150722.90630000085,169289.5 150742.29200000316,169329.96689999849 150740.43079999834,169331.7351000011 150742.30170000345,169337.08069999889 150743.33680000156,169340.08249999955 150743.63809999824,169340.95630000159 150746.57819999754,169349.37559999898 150746.71190000325,169356.59219999984 150745.50909999758,169358.99769999832 150741.3662,169365.81340000033 150738.15890000015,169373.83179999888 150740.43079999834,169384.79039999843 150749.11739999801,169419.40329999849 150752.45840000361,169434.50470000133 150747.30789999664,169449.04060000181 150747.90630000085,169451.40630000085 150753.54240000248,169470.80240000039 150751.66260000318,169474.79690000042 150745.30600000173,169490.6884999983 150737.90749999881,169512.8200000003 150735.62200000137,169518.48820000142 150732.60509999841,169526.80759999901 150732.78790000081,169537.77829999849 150733.06220000237,169547.65190000087 150736.8105000034,169554.41710000113 150737.74490000308,169556.04690000042 150740.74159999937,169561.27380000055 150743.5757,169566.30200000107 150747.23260000348,169572.79300000146 150750.61519999802,169578.73539999872 150752.18469999731,169581.46330000088 150754.45489999652,169585.40920000151 150758.1118,169591.90019999817 150759.56289999932,169594.75070000067 150760.67159999907,169596.92839999869 150764.04259999841,169601.71860000119 150764.14570000023,169601.86520000175 150768.07680000365,169607.71620000154 150772.7566,169607.56019999832 150791.0,169629.29690000042 150828.90630000085,169694.29690000042 150836.0625,169705.65630000085 150843.6875,169686.03130000085</v>
          </cell>
          <cell r="C245">
            <v>2512</v>
          </cell>
          <cell r="D245">
            <v>2241</v>
          </cell>
          <cell r="E245" t="str">
            <v>21005A031</v>
          </cell>
          <cell r="F245" t="str">
            <v>MAELBEEK</v>
          </cell>
          <cell r="G245" t="str">
            <v>21005A0</v>
          </cell>
          <cell r="H245">
            <v>21005</v>
          </cell>
          <cell r="I245" t="str">
            <v>Etterbeek</v>
          </cell>
          <cell r="J245">
            <v>21000</v>
          </cell>
          <cell r="K245" t="str">
            <v>Arrondissement de Bruxelles-Capitale</v>
          </cell>
          <cell r="L245">
            <v>4000</v>
          </cell>
          <cell r="M245" t="str">
            <v>RÃƒÂ©gion de Bruxelles-Capitale</v>
          </cell>
          <cell r="N245" t="str">
            <v>BE1</v>
          </cell>
          <cell r="O245" t="str">
            <v>BE10</v>
          </cell>
          <cell r="P245" t="str">
            <v>BE100</v>
          </cell>
          <cell r="Q245" t="str">
            <v>[(4.380729315914793, 50.83758847711701), (4.380830475238577, 50.8376203502579), (4.381197374514596, 50.83684496214549), (4.381386488152315, 50.836502355790024), (4.381413472851005, 50.83622845222082), (4.381683745695067, 50.8358172899223), (4.382603209955331, 50.83525210335995), (4.383170946309397, 50.83494371822774), (4.383902977228778, 50.83446535014145), (4.383116501928317, 50.833933384852976), (4.382846003690585, 50.83355656033174), (4.38228520954427, 50.83292065411646), (4.382154233242769, 50.83296733105513), (4.382082900792113, 50.832990538919674), (4.382040325777653, 50.83299750190458), (4.380505539406316, 50.833546578095955), (4.379013806703617, 50.83402401488926), (4.379289083280691, 50.834387767955604), (4.379262666169265, 50.8344036657901), (4.379289236213208, 50.834451717766605), (4.379303936557245, 50.83447870117729), (4.379308215580488, 50.83448655583221), (4.379349970341129, 50.834562237503405), (4.3793518838443815, 50.83462711126735), (4.379334814437495, 50.834648737255286), (4.379276017653732, 50.834710012918485), (4.379230504809945, 50.83478209901423), (4.379262779524807, 50.83488060875988), (4.379386167265332, 50.83519175110642), (4.379433628403773, 50.835327501207885), (4.379360543727289, 50.83545817935037), (4.379369043682761, 50.83547944509347), (4.3794490956106715, 50.83565379942405), (4.379422418621082, 50.835689710731344), (4.3793322144054025, 50.83583257761834), (4.379227232014894, 50.8360315396731), (4.379194798826854, 50.83608249726633), (4.379151988114496, 50.83615728890012), (4.3791546063851685, 50.83625591020661), (4.379158521298192, 50.836344668963356), (4.379211747346528, 50.83640547996338), (4.379225015774229, 50.83642012985634), (4.37926756880223, 50.836467113233724), (4.379307813176766, 50.83651231059441), (4.379359741477012, 50.83657065671689), (4.379407774674274, 50.836624071530075), (4.379430061676412, 50.83664859194138), (4.379462298705579, 50.83668406064257), (4.379514227387215, 50.836742406693844), (4.379534833922762, 50.836768029365714), (4.379550578176982, 50.836787604347215), (4.379598444599136, 50.83683066134854), (4.3795999085663775, 50.83683197907127), (4.379655728812951, 50.836884571370476), (4.3797221646591495, 50.83688316242916), (4.3799812042192805, 50.83707853934727), (4.380519492970449, 50.837662803469), (4.380621113968683, 50.837764908397055), (4.380729315914793, 50.83758847711701)]</v>
          </cell>
        </row>
        <row r="246">
          <cell r="A246">
            <v>244</v>
          </cell>
          <cell r="B246" t="str">
            <v>151135.7656000033,169268.03130000085 151318.7343999967,169075.9375 151250.09600000083,169045.43499999866 151284.86519999802,168990.12040000036 151336.75840000063,168895.94399999827 151355.89859999716,168863.55290000141 151270.0781000033,168837.48440000042 151229.9843999967,168826.34380000085 151201.4843999967,168818.42190000042 150856.65630000085,168864.15630000085 150813.3281000033,168863.34380000085 150813.3281000033,168856.35940000042 150798.047499999,168857.75 150797.7031000033,168857.78130000085 150955.7031000033,169164.29690000042 150954.85559999943,169164.77450000122 150955.02130000293,169165.87929999828 150953.383100003,169166.80079999939 150992.875,169237.54690000042 151011.9218999967,169279.46880000085 151067.3125,169338.65630000085 151135.7656000033,169268.03130000085</v>
          </cell>
          <cell r="C246">
            <v>2513</v>
          </cell>
          <cell r="D246">
            <v>2242</v>
          </cell>
          <cell r="E246" t="str">
            <v>21005A042</v>
          </cell>
          <cell r="F246" t="str">
            <v>PH. BAUCQ (RUE)</v>
          </cell>
          <cell r="G246" t="str">
            <v>21005A0</v>
          </cell>
          <cell r="H246">
            <v>21005</v>
          </cell>
          <cell r="I246" t="str">
            <v>Etterbeek</v>
          </cell>
          <cell r="J246">
            <v>21000</v>
          </cell>
          <cell r="K246" t="str">
            <v>Arrondissement de Bruxelles-Capitale</v>
          </cell>
          <cell r="L246">
            <v>4000</v>
          </cell>
          <cell r="M246" t="str">
            <v>RÃƒÂ©gion de Bruxelles-Capitale</v>
          </cell>
          <cell r="N246" t="str">
            <v>BE1</v>
          </cell>
          <cell r="O246" t="str">
            <v>BE10</v>
          </cell>
          <cell r="P246" t="str">
            <v>BE100</v>
          </cell>
          <cell r="Q246" t="str">
            <v>[(4.384874486393079, 50.833830328399344), (4.387471099357484, 50.83210309129009), (4.386496674679304, 50.831829044549934), (4.3869900182966415, 50.8313317125653), (4.387726273011921, 50.8304849877297), (4.387997834185599, 50.830193760342866), (4.386779574452222, 50.829959616664894), (4.3862104345054, 50.82985955697267), (4.385805871449076, 50.829788404444216), (4.380911413448639, 50.83020017392053), (4.380296395635148, 50.830192935564774), (4.3802963793339655, 50.83013014891486), (4.380079484560799, 50.83014267217658), (4.3800745961021805, 50.830142954049606), (4.382318135544308, 50.832898141193475), (4.382306106435218, 50.8329024360614), (4.382308461578964, 50.83291236742929), (4.38228520954427, 50.83292065411646), (4.382846003690585, 50.83355656033174), (4.383116501928317, 50.833933384852976), (4.383902977228778, 50.83446535014145), (4.384874486393079, 50.833830328399344)]</v>
          </cell>
        </row>
        <row r="247">
          <cell r="A247">
            <v>245</v>
          </cell>
          <cell r="B247" t="str">
            <v>152266.03130000085,169622.48440000042 152041.6406000033,169490.92190000042 152228.3281000033,169218.5 152306.8906000033,169114.34380000085 152257.8593999967,169119.4375 152071.1718999967,169130.85940000042 151800.65630000085,169161.5 151799.3906000033,169161.60940000042 151648.2343999967,169174.89059999958 151658.0625,169190.79690000042 151696.8125,169262.3125 151903.4531000033,169635.73440000042 152004.3125,169747.6875 152020.375,169741.8125 152086.40630000085,169717.64059999958 152143.5625,169698.57809999958 152207.6093999967,169648.51559999958 152183.5625,169757.64059999958 152239.1093999967,169764.375 152266.03130000085,169622.48440000042</v>
          </cell>
          <cell r="C247">
            <v>2514</v>
          </cell>
          <cell r="D247">
            <v>2243</v>
          </cell>
          <cell r="E247" t="str">
            <v>21005A051</v>
          </cell>
          <cell r="F247" t="str">
            <v>RINSDELLE</v>
          </cell>
          <cell r="G247" t="str">
            <v>21005A0</v>
          </cell>
          <cell r="H247">
            <v>21005</v>
          </cell>
          <cell r="I247" t="str">
            <v>Etterbeek</v>
          </cell>
          <cell r="J247">
            <v>21000</v>
          </cell>
          <cell r="K247" t="str">
            <v>Arrondissement de Bruxelles-Capitale</v>
          </cell>
          <cell r="L247">
            <v>4000</v>
          </cell>
          <cell r="M247" t="str">
            <v>RÃƒÂ©gion de Bruxelles-Capitale</v>
          </cell>
          <cell r="N247" t="str">
            <v>BE1</v>
          </cell>
          <cell r="O247" t="str">
            <v>BE10</v>
          </cell>
          <cell r="P247" t="str">
            <v>BE100</v>
          </cell>
          <cell r="Q247" t="str">
            <v>[(4.400921343001346, 50.83701330435787), (4.397735054337171, 50.8358314668181), (4.400383598295485, 50.83338181821558), (4.401498152490757, 50.8324451885964), (4.4008021848476, 50.83249117492718), (4.398152212647231, 50.83259456212862), (4.394312376071541, 50.83287092906187), (4.394294409803155, 50.832871916535716), (4.392148784084661, 50.83299176848605), (4.39228836950954, 50.83313473021704), (4.392838773532888, 50.83377750822345), (4.395774103444323, 50.83713374406985), (4.397206572040689, 50.8381398037043), (4.397434574412594, 50.83808693333643), (4.39837186341481, 50.83786940082668), (4.3991831778317785, 50.83769782542806), (4.400092120917111, 50.83724754210842), (4.3997514001552505, 50.83822861789677), (4.4005400290099965, 50.83828894142615), (4.400921343001346, 50.83701330435787)]</v>
          </cell>
        </row>
        <row r="248">
          <cell r="A248">
            <v>246</v>
          </cell>
          <cell r="B248" t="str">
            <v>152318.8281000033,169344.23440000042 152373.21880000085,169107.46880000085 152306.8906000033,169114.34380000085 152228.3281000033,169218.5 152041.6406000033,169490.92190000042 152266.03130000085,169622.48440000042 152318.8281000033,169344.23440000042</v>
          </cell>
          <cell r="C248">
            <v>2515</v>
          </cell>
          <cell r="D248">
            <v>2244</v>
          </cell>
          <cell r="E248" t="str">
            <v>21005A082</v>
          </cell>
          <cell r="F248" t="str">
            <v>COURS ST-MICHEL</v>
          </cell>
          <cell r="G248" t="str">
            <v>21005A0</v>
          </cell>
          <cell r="H248">
            <v>21005</v>
          </cell>
          <cell r="I248" t="str">
            <v>Etterbeek</v>
          </cell>
          <cell r="J248">
            <v>21000</v>
          </cell>
          <cell r="K248" t="str">
            <v>Arrondissement de Bruxelles-Capitale</v>
          </cell>
          <cell r="L248">
            <v>4000</v>
          </cell>
          <cell r="M248" t="str">
            <v>RÃƒÂ©gion de Bruxelles-Capitale</v>
          </cell>
          <cell r="N248" t="str">
            <v>BE1</v>
          </cell>
          <cell r="O248" t="str">
            <v>BE10</v>
          </cell>
          <cell r="P248" t="str">
            <v>BE100</v>
          </cell>
          <cell r="Q248" t="str">
            <v>[(4.401669081591158, 50.834511752385076), (4.402439638316696, 50.83238311336929), (4.401498152490757, 50.8324451885964), (4.400383598295485, 50.83338181821558), (4.397735054337171, 50.8358314668181), (4.400921343001346, 50.83701330435787), (4.401669081591158, 50.834511752385076)]</v>
          </cell>
        </row>
        <row r="249">
          <cell r="A249">
            <v>247</v>
          </cell>
          <cell r="B249" t="str">
            <v>151799.3906000033,169161.60940000042 151800.65630000085,169161.5 151972.09380000085,168940.35940000042 152106.40630000085,168768.5 151846.3593999967,168559.32809999958 151782.3593999967,168621.28130000085 151757.78130000085,168645.0625 151546.3125,168847.0 151504.6406000033,168900.85940000042 151612.2968999967,169104.35940000042 151638.3906000033,169155.57809999958 151648.2343999967,169174.89059999958 151799.3906000033,169161.60940000042</v>
          </cell>
          <cell r="C249">
            <v>2516</v>
          </cell>
          <cell r="D249">
            <v>2245</v>
          </cell>
          <cell r="E249" t="str">
            <v>21005A10-</v>
          </cell>
          <cell r="F249" t="str">
            <v>GENERAL HENRI (RUE)</v>
          </cell>
          <cell r="G249" t="str">
            <v>21005A1</v>
          </cell>
          <cell r="H249">
            <v>21005</v>
          </cell>
          <cell r="I249" t="str">
            <v>Etterbeek</v>
          </cell>
          <cell r="J249">
            <v>21000</v>
          </cell>
          <cell r="K249" t="str">
            <v>Arrondissement de Bruxelles-Capitale</v>
          </cell>
          <cell r="L249">
            <v>4000</v>
          </cell>
          <cell r="M249" t="str">
            <v>RÃƒÂ©gion de Bruxelles-Capitale</v>
          </cell>
          <cell r="N249" t="str">
            <v>BE1</v>
          </cell>
          <cell r="O249" t="str">
            <v>BE10</v>
          </cell>
          <cell r="P249" t="str">
            <v>BE100</v>
          </cell>
          <cell r="Q249" t="str">
            <v>[(4.394294409803155, 50.832871916535716), (4.394312376071541, 50.83287092906187), (4.3967447475795405, 50.830882404892236), (4.3986502504905935, 50.82933698390587), (4.394958045593067, 50.82745752486938), (4.394049967267252, 50.8280146616114), (4.39370122962259, 50.82822852086835), (4.390700564948969, 50.83004446698279), (4.390109287860199, 50.830528751600035), (4.391638326572982, 50.832357828402756), (4.392008961067333, 50.83281818642913), (4.392148784084661, 50.83299176848605), (4.394294409803155, 50.832871916535716)]</v>
          </cell>
        </row>
        <row r="250">
          <cell r="A250">
            <v>248</v>
          </cell>
          <cell r="B250" t="str">
            <v>152071.1718999967,169130.85940000042 152257.8593999967,169119.4375 152306.8906000033,169114.34380000085 152373.21880000085,169107.46880000085 152415.9843999967,168921.29690000042 152454.2343999967,168859.25 152432.3125,168822.75 152404.5625,168776.51559999958 152337.875,168696.5 152295.96880000085,168652.6875 152234.96880000085,168600.82809999958 152196.90630000085,168652.6875 152106.40630000085,168768.5 151972.09380000085,168940.35940000042 151800.65630000085,169161.5 152071.1718999967,169130.85940000042</v>
          </cell>
          <cell r="C250">
            <v>2517</v>
          </cell>
          <cell r="D250">
            <v>2246</v>
          </cell>
          <cell r="E250" t="str">
            <v>21005A11-</v>
          </cell>
          <cell r="F250" t="str">
            <v>NOTRE-DAME DU SACRE-COEUR</v>
          </cell>
          <cell r="G250" t="str">
            <v>21005A1</v>
          </cell>
          <cell r="H250">
            <v>21005</v>
          </cell>
          <cell r="I250" t="str">
            <v>Etterbeek</v>
          </cell>
          <cell r="J250">
            <v>21000</v>
          </cell>
          <cell r="K250" t="str">
            <v>Arrondissement de Bruxelles-Capitale</v>
          </cell>
          <cell r="L250">
            <v>4000</v>
          </cell>
          <cell r="M250" t="str">
            <v>RÃƒÂ©gion de Bruxelles-Capitale</v>
          </cell>
          <cell r="N250" t="str">
            <v>BE1</v>
          </cell>
          <cell r="O250" t="str">
            <v>BE10</v>
          </cell>
          <cell r="P250" t="str">
            <v>BE100</v>
          </cell>
          <cell r="Q250" t="str">
            <v>[(4.398152212647231, 50.83259456212862), (4.4008021848476, 50.83249117492718), (4.401498152490757, 50.8324451885964), (4.402439638316696, 50.83238311336929), (4.4030454524024485, 50.83070933214766), (4.403587971275117, 50.83015139506444), (4.403276558831583, 50.829823370122085), (4.402882361103014, 50.829407860968686), (4.40193527325341, 50.82868883326371), (4.401340182382654, 50.828295148448674), (4.400474040724171, 50.827829197659796), (4.399934111016715, 50.82829553883068), (4.3986502504905935, 50.82933698390587), (4.3967447475795405, 50.830882404892236), (4.394312376071541, 50.83287092906187), (4.398152212647231, 50.83259456212862)]</v>
          </cell>
        </row>
        <row r="251">
          <cell r="A251">
            <v>249</v>
          </cell>
          <cell r="B251" t="str">
            <v>151504.6406000033,168900.85940000042 151546.3125,168847.0 151757.78130000085,168645.0625 151782.3593999967,168621.28130000085 151348.40630000085,168269.75 151331.2031000033,168255.8125 151298.3593999967,168229.20309999958 151267.2968999967,168273.20309999958 151271.2968999967,168280.79690000042 151223.03130000085,168331.65630000085 151204.0,168351.70309999958 151116.7031000033,168444.09380000085 151065.7968999967,168498.40630000085 151023.09380000085,168548.70309999958 150991.7031000033,168588.5 150976.7031000033,168615.20309999958 150962.9531000033,168630.10940000042 150956.09380000085,168636.79690000042 150913.09380000085,168668.79690000042 150873.0,168714.59380000085 150838.90630000085,168768.59380000085 150822.72850000113,168803.61430000141 150816.85689999908,168812.15480000153 150798.84560000151,168839.24269999936 150796.43460000306,168842.93 150793.49679999799,168849.51080000028 150792.88910000026,168850.87200000137 150797.84340000153,168857.47780000046 150798.047499999,168857.75 150813.3281000033,168856.35940000042 150813.3281000033,168863.34380000085 150856.65630000085,168864.15630000085 151201.4843999967,168818.42190000042 151229.9843999967,168826.34380000085 151270.0781000033,168837.48440000042 151355.89859999716,168863.55290000141 151499.7031000033,168907.23440000042 151504.6406000033,168900.85940000042</v>
          </cell>
          <cell r="C251">
            <v>2518</v>
          </cell>
          <cell r="D251">
            <v>2247</v>
          </cell>
          <cell r="E251" t="str">
            <v>21005A12-</v>
          </cell>
          <cell r="F251" t="str">
            <v>SAINT-ANTOINE</v>
          </cell>
          <cell r="G251" t="str">
            <v>21005A1</v>
          </cell>
          <cell r="H251">
            <v>21005</v>
          </cell>
          <cell r="I251" t="str">
            <v>Etterbeek</v>
          </cell>
          <cell r="J251">
            <v>21000</v>
          </cell>
          <cell r="K251" t="str">
            <v>Arrondissement de Bruxelles-Capitale</v>
          </cell>
          <cell r="L251">
            <v>4000</v>
          </cell>
          <cell r="M251" t="str">
            <v>RÃƒÂ©gion de Bruxelles-Capitale</v>
          </cell>
          <cell r="N251" t="str">
            <v>BE1</v>
          </cell>
          <cell r="O251" t="str">
            <v>BE10</v>
          </cell>
          <cell r="P251" t="str">
            <v>BE100</v>
          </cell>
          <cell r="Q251" t="str">
            <v>[(4.390109287860199, 50.830528751600035), (4.390700564948969, 50.83004446698279), (4.39370122962259, 50.82822852086835), (4.394049967267252, 50.8280146616114), (4.387889238025213, 50.824855750653946), (4.387645025323208, 50.824730499535676), (4.387178787262306, 50.824491369348706), (4.386738085448885, 50.82488698132954), (4.386794883613481, 50.82495523726453), (4.386110036102654, 50.825412548578036), (4.385839994575554, 50.82559280183486), (4.384601284302476, 50.826423535146326), (4.383878925530481, 50.82691188037779), (4.383272970892138, 50.82736410668579), (4.382827539112494, 50.82772192023606), (4.382614709140383, 50.82796199595506), (4.382419586867153, 50.82809602106111), (4.382322246071771, 50.82815615060676), (4.381711998615811, 50.828443889037864), (4.3811430284757025, 50.828855647724836), (4.3806592339550345, 50.82934113674094), (4.380429687316078, 50.829655979917106), (4.380346364711328, 50.829732763967876), (4.380090770595435, 50.82997629861611), (4.380056556601701, 50.83000944930363), (4.380014871595211, 50.830068612020746), (4.380006248810385, 50.83008084948095), (4.380076586872353, 50.83014022551592), (4.380079484560799, 50.83014267217658), (4.3802963793339655, 50.83013014891486), (4.380296395635148, 50.830192935564774), (4.380911413448639, 50.83020017392053), (4.385805871449076, 50.829788404444216), (4.3862104345054, 50.82985955697267), (4.386779574452222, 50.829959616664894), (4.387997834185599, 50.830193760342866), (4.390039229489992, 50.83058607315025), (4.390109287860199, 50.830528751600035)]</v>
          </cell>
        </row>
        <row r="252">
          <cell r="A252">
            <v>250</v>
          </cell>
          <cell r="B252" t="str">
            <v>151658.0625,169190.79690000042 151648.2343999967,169174.89059999958 151638.3906000033,169155.57809999958 151612.2968999967,169104.35940000042 151504.6406000033,168900.85940000042 151499.7031000033,168907.23440000042 151355.89859999716,168863.55290000141 151336.75840000063,168895.94399999827 151284.86519999802,168990.12040000036 151250.09600000083,169045.43499999866 151318.7343999967,169075.9375 151325.2656000033,169078.84380000085 151429.3281000033,169137.85940000042 151432.1093999967,169139.4375 151654.3593999967,169191.84380000085 151658.0625,169190.79690000042</v>
          </cell>
          <cell r="C252">
            <v>2519</v>
          </cell>
          <cell r="D252">
            <v>2248</v>
          </cell>
          <cell r="E252" t="str">
            <v>21005A13-</v>
          </cell>
          <cell r="F252" t="str">
            <v>LA CHASSE</v>
          </cell>
          <cell r="G252" t="str">
            <v>21005A1</v>
          </cell>
          <cell r="H252">
            <v>21005</v>
          </cell>
          <cell r="I252" t="str">
            <v>Etterbeek</v>
          </cell>
          <cell r="J252">
            <v>21000</v>
          </cell>
          <cell r="K252" t="str">
            <v>Arrondissement de Bruxelles-Capitale</v>
          </cell>
          <cell r="L252">
            <v>4000</v>
          </cell>
          <cell r="M252" t="str">
            <v>RÃƒÂ©gion de Bruxelles-Capitale</v>
          </cell>
          <cell r="N252" t="str">
            <v>BE1</v>
          </cell>
          <cell r="O252" t="str">
            <v>BE10</v>
          </cell>
          <cell r="P252" t="str">
            <v>BE100</v>
          </cell>
          <cell r="Q252" t="str">
            <v>[(4.39228836950954, 50.83313473021704), (4.392148784084661, 50.83299176848605), (4.392008961067333, 50.83281818642913), (4.391638326572982, 50.832357828402756), (4.390109287860199, 50.830528751600035), (4.390039229489992, 50.83058607315025), (4.387997834185599, 50.830193760342866), (4.387726273011921, 50.8304849877297), (4.3869900182966415, 50.8313317125653), (4.386496674679304, 50.831829044549934), (4.387471099357484, 50.83210309129009), (4.387563820109621, 50.83212920225625), (4.389041217294255, 50.83265947123366), (4.38908070445515, 50.83267365057836), (4.39223580794288, 50.8331441522127), (4.39228836950954, 50.83313473021704)]</v>
          </cell>
        </row>
        <row r="253">
          <cell r="A253">
            <v>251</v>
          </cell>
          <cell r="B253" t="str">
            <v>152288.34380000085,169820.51559999958 152601.40630000085,169714.375 152570.5,169689.5 152570.09380000085,169683.90630000085 152612.7968999967,169626.5 152685.46880000085,169524.78130000085 152664.6875,169464.67190000042 152554.0,169120.28130000085 152487.03130000085,168931.6875 152454.2343999967,168859.25 152415.9843999967,168921.29690000042 152373.21880000085,169107.46880000085 152318.8281000033,169344.23440000042 152266.03130000085,169622.48440000042 152239.1093999967,169764.375 152238.8125,169803.35940000042 152191.1875,169818.60940000042 152195.0,169849.07809999958 152288.34380000085,169820.51559999958</v>
          </cell>
          <cell r="C253">
            <v>2520</v>
          </cell>
          <cell r="D253">
            <v>2249</v>
          </cell>
          <cell r="E253" t="str">
            <v>21005A14-</v>
          </cell>
          <cell r="F253" t="str">
            <v>ARMEE (AVENUE DE L')</v>
          </cell>
          <cell r="G253" t="str">
            <v>21005A1</v>
          </cell>
          <cell r="H253">
            <v>21005</v>
          </cell>
          <cell r="I253" t="str">
            <v>Etterbeek</v>
          </cell>
          <cell r="J253">
            <v>21000</v>
          </cell>
          <cell r="K253" t="str">
            <v>Arrondissement de Bruxelles-Capitale</v>
          </cell>
          <cell r="L253">
            <v>4000</v>
          </cell>
          <cell r="M253" t="str">
            <v>RÃƒÂ©gion de Bruxelles-Capitale</v>
          </cell>
          <cell r="N253" t="str">
            <v>BE1</v>
          </cell>
          <cell r="O253" t="str">
            <v>BE10</v>
          </cell>
          <cell r="P253" t="str">
            <v>BE100</v>
          </cell>
          <cell r="Q253" t="str">
            <v>[(4.4012393556591345, 50.83879342372562), (4.4056831250836925, 50.837837928414814), (4.40524418211028, 50.837614453570204), (4.405238375721293, 50.8375641706299), (4.405844199196147, 50.83704792095353), (4.40687512581104, 50.83613318006406), (4.406579669079205, 50.8355929214163), (4.405005920383682, 50.83249751201109), (4.404053999683547, 50.83080243396406), (4.403587971275117, 50.83015139506444), (4.4030454524024485, 50.83070933214766), (4.402439638316696, 50.83238311336929), (4.401669081591158, 50.834511752385076), (4.400921343001346, 50.83701330435787), (4.4005400290099965, 50.83828894142615), (4.400536055846618, 50.83863939418569), (4.399860020975684, 50.83877666971905), (4.399914332240012, 50.83905055442579), (4.4012393556591345, 50.83879342372562)]</v>
          </cell>
        </row>
        <row r="254">
          <cell r="A254">
            <v>252</v>
          </cell>
          <cell r="B254" t="str">
            <v>152704.59380000085,169498.0 152773.5,169410.40630000085 152871.7031000033,169294.09380000085 152894.32699999958,169263.73279999942 152894.91279999912,169261.76249999925 152896.28209999949,169242.82039999962 152896.28209999949,169236.43030000106 152890.34839999676,169201.33469999954 152892.1499999985,169187.23950000107 152892.53069999814,169184.26110000163 152892.40240000188,169179.51130000129 152891.11860000342,169166.41730000079 152890.09160000086,169156.14750000089 152889.44979999959,169149.08700000122 152887.90929999948,169135.47949999943 152886.75400000066,169121.87200000137 152885.34189999849,169108.77800000086 152885.59860000014,169103.00129999965 152886.2546999976,169095.53429999948 152887.39580000192,169082.2976000011 152891.37539999932,169061.76509999856 152892.53069999814,169053.5493 152893.5577000007,169048.67110000178 152894.84139999747,169042.38089999929 152896.38189999759,169034.42179999873 152898.94940000027,169020.17240000144 152901.90820000321,169020.37640000135 152930.2968999967,168945.79690000042 152930.45340000093,168945.66649999842 152931.4749,168942.2445 152940.30319999903,168932.65520000085 152943.34749999642,168928.69759999961 152950.95809999853,168918.65170000121 152955.2199999988,168913.17199999839 152960.09080000222,168910.12779999897 152968.31019999832,168905.40920000151 152973.33320000023,168902.21279999986 152992.05520000309,168894.45 152997.83929999918,168892.47120000049 153015.19139999896,168890.79690000042 153023.41089999676,168891.10130000114 153036.04450000077,168891.10130000114 153059.81080000103,168889.39359999821 152933.90630000085,168803.59380000085 152843.78130000085,168739.15630000085 152826.2031000033,168726.59380000085 152707.2968999967,168648.0 152579.0,168558.59380000085 152511.07680000365,168513.40729999915 152508.75,168511.85940000042 152508.00079999864,168515.76680000126 152504.46880000085,168534.1875 152480.3593999967,168643.39059999958 152457.6718999967,168727.07809999958 152447.7343999967,168786.64059999958 152442.0625,168800.82809999958 152432.3125,168822.75 152454.2343999967,168859.25 152487.03130000085,168931.6875 152554.0,169120.28130000085 152664.6875,169464.67190000042 152685.46880000085,169524.78130000085 152704.59380000085,169498.0</v>
          </cell>
          <cell r="C254">
            <v>2521</v>
          </cell>
          <cell r="D254">
            <v>2250</v>
          </cell>
          <cell r="E254" t="str">
            <v>21005A15-</v>
          </cell>
          <cell r="F254" t="str">
            <v>SAINT-MICHEL COLLEGE</v>
          </cell>
          <cell r="G254" t="str">
            <v>21005A1</v>
          </cell>
          <cell r="H254">
            <v>21005</v>
          </cell>
          <cell r="I254" t="str">
            <v>Etterbeek</v>
          </cell>
          <cell r="J254">
            <v>21000</v>
          </cell>
          <cell r="K254" t="str">
            <v>Arrondissement de Bruxelles-Capitale</v>
          </cell>
          <cell r="L254">
            <v>4000</v>
          </cell>
          <cell r="M254" t="str">
            <v>RÃƒÂ©gion de Bruxelles-Capitale</v>
          </cell>
          <cell r="N254" t="str">
            <v>BE1</v>
          </cell>
          <cell r="O254" t="str">
            <v>BE10</v>
          </cell>
          <cell r="P254" t="str">
            <v>BE100</v>
          </cell>
          <cell r="Q254" t="str">
            <v>[(4.407146427103977, 50.83589233837776), (4.408123954054953, 50.835104581297074), (4.409517107770405, 50.834058500766226), (4.409838023435132, 50.833785455280776), (4.409846323392044, 50.83376774021874), (4.409865609902099, 50.833597452428094), (4.409865558863428, 50.83354000833283), (4.4097810480939685, 50.833224544802874), (4.409806509867258, 50.83309782624876), (4.40981189023287, 50.83307104985962), (4.409810031099562, 50.83302835195798), (4.409791702893834, 50.8329106493121), (4.409777042600125, 50.83281833364348), (4.409767875895757, 50.83275486618221), (4.409745899932944, 50.83263254868285), (4.409729392018412, 50.83251022923341), (4.4097092429958655, 50.83239252720481), (4.409712840887048, 50.832340595986054), (4.409722094793237, 50.83227346771907), (4.409738187287128, 50.83215447000374), (4.409794513775419, 50.83196987200155), (4.409810847597633, 50.83189600982509), (4.409825386801357, 50.83185215181476), (4.409843558521779, 50.831795599259905), (4.409865362098886, 50.83172404274238), (4.409901693378965, 50.83159593405256), (4.409943694513732, 50.831597752934655), (4.410346063254651, 50.830927172147064), (4.410348283652013, 50.830925999108764), (4.410362755753063, 50.83089523163417), (4.4104879918958835, 50.830808982868824), (4.410531172216553, 50.83077339018078), (4.410639119367564, 50.830683042877446), (4.410699570269295, 50.830633760854006), (4.410768683929248, 50.83060636970856), (4.410885315407008, 50.830563909073724), (4.410956588004946, 50.83053514881839), (4.4112222725863575, 50.830465267245344), (4.411304358265321, 50.83044744848259), (4.411550647502862, 50.830432306224786), (4.411667321109063, 50.83043499933528), (4.411846647797552, 50.83043493254101), (4.412183982364868, 50.830419454684545), (4.410396146993845, 50.82964881127908), (4.409116390395878, 50.82907000143259), (4.408866787259787, 50.82895715717629), (4.407178447789511, 50.828251208563124), (4.405356794575603, 50.827448079222506), (4.404392411398041, 50.82704217492156), (4.404359375458348, 50.82702827020122), (4.40434876884886, 50.82706339930507), (4.404298765237598, 50.827229008819174), (4.403957318245574, 50.828210801869886), (4.403635866126075, 50.82896321360558), (4.403495216587289, 50.82949869675712), (4.403414804638269, 50.82962626036706), (4.403276558831583, 50.829823370122085), (4.403587971275117, 50.83015139506444), (4.404053999683547, 50.83080243396406), (4.405005920383682, 50.83249751201109), (4.406579669079205, 50.8355929214163), (4.40687512581104, 50.83613318006406), (4.407146427103977, 50.83589233837776)]</v>
          </cell>
        </row>
        <row r="255">
          <cell r="A255">
            <v>253</v>
          </cell>
          <cell r="B255" t="str">
            <v>152140.3906000033,170211.26559999958 152202.3125,170129.71880000085 152203.3125,170131.0 152209.5156000033,170124.10940000042 152268.1718999967,170170.70309999958 152270.5468999967,170166.53130000085 152282.0,170173.40630000085 152285.40630000085,170154.59380000085 152303.40630000085,170082.70309999958 152284.5,170008.29690000042 152346.3281000033,169990.01559999958 152341.9843999967,169978.67190000042 152338.0156000033,169980.15630000085 152288.34380000085,169820.51559999958 152195.0,169849.07809999958 152191.1875,169818.60940000042 152238.8125,169803.35940000042 152239.1093999967,169764.375 152183.5625,169757.64059999958 152207.6093999967,169648.51559999958 152143.5625,169698.57809999958 152086.40630000085,169717.64059999958 152020.375,169741.8125 152004.3125,169747.6875 152000.34380000085,169749.01559999958 151873.8281000033,169791.65630000085 151850.6718999967,169805.35940000042 151979.8125,169863.17190000042 152018.7656000033,169887.51559999958 152025.25,169917.53130000085 152026.40630000085,169921.40630000085 152034.1718999967,169947.5625 152025.25,169961.35940000042 151986.2968999967,170027.09380000085 151958.3125,170071.20309999958 152002.3593999967,170108.15630000085 152080.6875,170174.85940000042 152130.5156000033,170222.64059999958 152140.3906000033,170211.26559999958</v>
          </cell>
          <cell r="C255">
            <v>2522</v>
          </cell>
          <cell r="D255">
            <v>2251</v>
          </cell>
          <cell r="E255" t="str">
            <v>21005A20-</v>
          </cell>
          <cell r="F255" t="str">
            <v>PORTE DE TERVUEREN - TONGRES</v>
          </cell>
          <cell r="G255" t="str">
            <v>21005A2</v>
          </cell>
          <cell r="H255">
            <v>21005</v>
          </cell>
          <cell r="I255" t="str">
            <v>Etterbeek</v>
          </cell>
          <cell r="J255">
            <v>21000</v>
          </cell>
          <cell r="K255" t="str">
            <v>Arrondissement de Bruxelles-Capitale</v>
          </cell>
          <cell r="L255">
            <v>4000</v>
          </cell>
          <cell r="M255" t="str">
            <v>RÃƒÂ©gion de Bruxelles-Capitale</v>
          </cell>
          <cell r="N255" t="str">
            <v>BE1</v>
          </cell>
          <cell r="O255" t="str">
            <v>BE10</v>
          </cell>
          <cell r="P255" t="str">
            <v>BE100</v>
          </cell>
          <cell r="Q255" t="str">
            <v>[(4.39914119160634, 50.842306657209456), (4.400019861474772, 50.84157335406936), (4.400034067090288, 50.8415848675837), (4.40012209520969, 50.841522900327455), (4.400955176920527, 50.84194152515386), (4.40098887068784, 50.841904013195744), (4.401151523995487, 50.84196577044885), (4.40119976721536, 50.841796641352964), (4.401454869945619, 50.84115030555479), (4.40118597379836, 50.84048150498841), (4.402063656963453, 50.84031691366386), (4.402001914114756, 50.84021495698891), (4.401945577167895, 50.84022831732912), (4.4012393556591345, 50.83879342372562), (4.399914332240012, 50.83905055442579), (4.399860020975684, 50.83877666971905), (4.400536055846618, 50.83863939418569), (4.4005400290099965, 50.83828894142615), (4.3997514001552505, 50.83822861789677), (4.400092120917111, 50.83724754210842), (4.3991831778317785, 50.83769782542806), (4.39837186341481, 50.83786940082668), (4.397434574412594, 50.83808693333643), (4.397206572040689, 50.8381398037043), (4.397150236768841, 50.83815175668366), (4.395354346513151, 50.83853550813811), (4.395025671480756, 50.83865876860415), (4.396859386902627, 50.83917804047915), (4.397412543132006, 50.83939674196144), (4.397504771845097, 50.839666545987356), (4.397521209891225, 50.839701376301534), (4.397631607610863, 50.83993648054481), (4.397505018369545, 50.84006054004187), (4.3969523510548125, 50.84065159880639), (4.396555282327438, 50.84104821773404), (4.397180849521422, 50.84138025606147), (4.398293316073556, 50.84197960416034), (4.399001053490517, 50.84240895009383), (4.39914119160634, 50.842306657209456)]</v>
          </cell>
        </row>
        <row r="256">
          <cell r="A256">
            <v>254</v>
          </cell>
          <cell r="B256" t="str">
            <v>152382.2031000033,169979.40630000085 152447.5,169940.59380000085 152542.40630000085,169890.40630000085 152591.90630000085,169822.79690000042 152624.09380000085,169842.5 152649.7566,169853.92159999907 152659.91870000213,169851.9290000014 152678.64609999955,169849.432 152680.30269999802,169849.13969999924 152682.89100000262,169848.68290000036 152691.88009999692,169845.56170000136 152699.37110000104,169842.56529999897 152707.98569999635,169839.81859999895 152723.09250000119,169834.32519999892 152729.70949999988,169832.20279999822 152737.8246999979,169825.71059999987 152743.19330000132,169823.58819999918 152745.01129999757,169821.70960000157 152736.5,169822.0 152635.09380000085,169773.09380000085 152622.2968999967,169731.20309999958 152601.40630000085,169714.375 152288.34380000085,169820.51559999958 152338.0156000033,169980.15630000085 152341.9843999967,169978.67190000042 152346.3281000033,169990.01559999958 152382.2031000033,169979.40630000085</v>
          </cell>
          <cell r="C256">
            <v>2523</v>
          </cell>
          <cell r="D256">
            <v>2252</v>
          </cell>
          <cell r="E256" t="str">
            <v>21005A21-</v>
          </cell>
          <cell r="F256" t="str">
            <v>PORTE DE TERVUEREN - BRAFFORT</v>
          </cell>
          <cell r="G256" t="str">
            <v>21005A2</v>
          </cell>
          <cell r="H256">
            <v>21005</v>
          </cell>
          <cell r="I256" t="str">
            <v>Etterbeek</v>
          </cell>
          <cell r="J256">
            <v>21000</v>
          </cell>
          <cell r="K256" t="str">
            <v>Arrondissement de Bruxelles-Capitale</v>
          </cell>
          <cell r="L256">
            <v>4000</v>
          </cell>
          <cell r="M256" t="str">
            <v>RÃƒÂ©gion de Bruxelles-Capitale</v>
          </cell>
          <cell r="N256" t="str">
            <v>BE1</v>
          </cell>
          <cell r="O256" t="str">
            <v>BE10</v>
          </cell>
          <cell r="P256" t="str">
            <v>BE100</v>
          </cell>
          <cell r="Q256" t="str">
            <v>[(4.402572919072706, 50.840221392371326), (4.403499701209158, 50.8398722099501), (4.40484675930154, 50.83942063323056), (4.405549033387136, 50.83881263395095), (4.4060061407238935, 50.83898960873767), (4.406370559313522, 50.83909216520169), (4.406514816406027, 50.839074205470695), (4.4067806714640625, 50.839051671180435), (4.406804188095199, 50.83904903577735), (4.406840930873477, 50.839044917220825), (4.406968526147081, 50.8390168168476), (4.407074853660944, 50.83898984530213), (4.407197134669311, 50.838965113027214), (4.407411564617427, 50.83891565820281), (4.407505490076905, 50.838896547278075), (4.407620652336393, 50.838838146649174), (4.407696854075363, 50.838819041544554), (4.407722649905944, 50.838802145087215), (4.407601817585833, 50.83880479642761), (4.406161802544823, 50.83836562879296), (4.4059798237605055, 50.83798910974876), (4.4056831250836925, 50.837837928414814), (4.4012393556591345, 50.83879342372562), (4.401945577167895, 50.84022831732912), (4.402001914114756, 50.84021495698891), (4.402063656963453, 50.84031691366386), (4.402572919072706, 50.840221392371326)]</v>
          </cell>
        </row>
        <row r="257">
          <cell r="A257">
            <v>255</v>
          </cell>
          <cell r="B257" t="str">
            <v>152199.40630000085,170362.29690000042 152268.09380000085,170250.40630000085 152282.0,170173.40630000085 152270.5468999967,170166.53130000085 152268.1718999967,170170.70309999958 152209.5156000033,170124.10940000042 152203.3125,170131.0 152202.3125,170129.71880000085 152140.3906000033,170211.26559999958 152130.5156000033,170222.64059999958 152080.6875,170174.85940000042 152002.3593999967,170108.15630000085 151958.3125,170071.20309999958 151938.4218999967,170102.54690000042 151906.2968999967,170155.64059999958 151902.78130000085,170153.29690000042 151882.2968999967,170184.40630000085 151893.65630000085,170224.03130000085 151924.2968999967,170330.90630000085 152124.59380000085,170476.90630000085 152199.40630000085,170362.29690000042</v>
          </cell>
          <cell r="C257">
            <v>2524</v>
          </cell>
          <cell r="D257">
            <v>2253</v>
          </cell>
          <cell r="E257" t="str">
            <v>21005A22-</v>
          </cell>
          <cell r="F257" t="str">
            <v>PORTE DE TERVUEREN - L. DE LANTSHEERE (RUE)</v>
          </cell>
          <cell r="G257" t="str">
            <v>21005A2</v>
          </cell>
          <cell r="H257">
            <v>21005</v>
          </cell>
          <cell r="I257" t="str">
            <v>Etterbeek</v>
          </cell>
          <cell r="J257">
            <v>21000</v>
          </cell>
          <cell r="K257" t="str">
            <v>Arrondissement de Bruxelles-Capitale</v>
          </cell>
          <cell r="L257">
            <v>4000</v>
          </cell>
          <cell r="M257" t="str">
            <v>RÃƒÂ©gion de Bruxelles-Capitale</v>
          </cell>
          <cell r="N257" t="str">
            <v>BE1</v>
          </cell>
          <cell r="O257" t="str">
            <v>BE10</v>
          </cell>
          <cell r="P257" t="str">
            <v>BE100</v>
          </cell>
          <cell r="Q257" t="str">
            <v>[(4.399980018188229, 50.84366413167093), (4.400954568973899, 50.842658019339716), (4.401151523995487, 50.84196577044885), (4.40098887068784, 50.841904013195744), (4.400955176920527, 50.84194152515386), (4.40012209520969, 50.841522900327455), (4.400034067090288, 50.8415848675837), (4.400019861474772, 50.84157335406936), (4.39914119160634, 50.842306657209456), (4.399001053490517, 50.84240895009383), (4.398293316073556, 50.84197960416034), (4.397180849521422, 50.84138025606147), (4.396555282327438, 50.84104821773404), (4.396273051855479, 50.84133005190279), (4.3958172317465865, 50.841807447870586), (4.395767305344679, 50.84178639091037), (4.395476633753763, 50.84206611794992), (4.395638122563472, 50.84242229009864), (4.396073731143703, 50.843382942393916), (4.398918474529632, 50.844694699222245), (4.399980018188229, 50.84366413167093)]</v>
          </cell>
        </row>
        <row r="258">
          <cell r="A258">
            <v>256</v>
          </cell>
          <cell r="B258" t="str">
            <v>151902.78130000085,170153.29690000042 151906.2968999967,170155.64059999958 151938.4218999967,170102.54690000042 151958.3125,170071.20309999958 151986.2968999967,170027.09380000085 152025.25,169961.35940000042 152034.1718999967,169947.5625 152026.40630000085,169921.40630000085 152025.25,169917.53130000085 152018.7656000033,169887.51559999958 151979.8125,169863.17190000042 151850.6718999967,169805.35940000042 151840.2343999967,169800.6875 151767.40630000085,169771.98440000042 151766.65630000085,169778.0625 151742.40630000085,169769.8125 151797.7968999967,169907.0 151818.2031000033,169958.09380000085 151828.5,169994.29690000042 151837.7968999967,170029.0 151855.0,170089.20309999958 151882.2968999967,170184.40630000085 151902.78130000085,170153.29690000042</v>
          </cell>
          <cell r="C258">
            <v>2525</v>
          </cell>
          <cell r="D258">
            <v>2254</v>
          </cell>
          <cell r="E258" t="str">
            <v>21005A29-</v>
          </cell>
          <cell r="F258" t="str">
            <v>CINQUANTENAIRE (PARC)</v>
          </cell>
          <cell r="G258" t="str">
            <v>21005A2</v>
          </cell>
          <cell r="H258">
            <v>21005</v>
          </cell>
          <cell r="I258" t="str">
            <v>Etterbeek</v>
          </cell>
          <cell r="J258">
            <v>21000</v>
          </cell>
          <cell r="K258" t="str">
            <v>Arrondissement de Bruxelles-Capitale</v>
          </cell>
          <cell r="L258">
            <v>4000</v>
          </cell>
          <cell r="M258" t="str">
            <v>RÃƒÂ©gion de Bruxelles-Capitale</v>
          </cell>
          <cell r="N258" t="str">
            <v>BE1</v>
          </cell>
          <cell r="O258" t="str">
            <v>BE10</v>
          </cell>
          <cell r="P258" t="str">
            <v>BE100</v>
          </cell>
          <cell r="Q258" t="str">
            <v>[(4.395767305344679, 50.84178639091037), (4.3958172317465865, 50.841807447870586), (4.396273051855479, 50.84133005190279), (4.396555282327438, 50.84104821773404), (4.3969523510548125, 50.84065159880639), (4.397505018369545, 50.84006054004187), (4.397631607610863, 50.83993648054481), (4.397521209891225, 50.839701376301534), (4.397504771845097, 50.839666545987356), (4.397412543132006, 50.83939674196144), (4.396859386902627, 50.83917804047915), (4.395025671480756, 50.83865876860415), (4.394877467307906, 50.838616804347666), (4.393843392936607, 50.83835900850015), (4.393832775241909, 50.83841365012868), (4.393488461913485, 50.83833956154898), (4.394275518828021, 50.83957264015442), (4.39456548810739, 50.840031884400304), (4.39471186083547, 50.84035730015785), (4.394844030395079, 50.840669234650434), (4.39508858251279, 50.84121037613584), (4.395476633753763, 50.84206611794992), (4.395767305344679, 50.84178639091037)]</v>
          </cell>
        </row>
        <row r="259">
          <cell r="A259">
            <v>257</v>
          </cell>
          <cell r="B259" t="str">
            <v>152196.90630000085,168652.6875 152234.96880000085,168600.82809999958 152177.84380000085,168546.0 152313.5781000033,168380.29690000042 152154.7656000033,168273.1875 152152.40630000085,168271.59380000085 151995.09380000085,168420.59380000085 151924.7031000033,168359.79690000042 151682.59380000085,168170.0 151515.3125,168042.5625 151507.0625,168051.15630000085 151481.1875,168079.59380000085 151434.96880000085,168135.73440000042 151419.9531000033,168153.95309999958 151401.5156000033,168177.46880000085 151331.2031000033,168255.8125 151348.40630000085,168269.75 151782.3593999967,168621.28130000085 151846.3593999967,168559.32809999958 152106.40630000085,168768.5 152196.90630000085,168652.6875</v>
          </cell>
          <cell r="C259">
            <v>2526</v>
          </cell>
          <cell r="D259">
            <v>2255</v>
          </cell>
          <cell r="E259" t="str">
            <v>21005A311</v>
          </cell>
          <cell r="F259" t="str">
            <v>CASERNE</v>
          </cell>
          <cell r="G259" t="str">
            <v>21005A3</v>
          </cell>
          <cell r="H259">
            <v>21005</v>
          </cell>
          <cell r="I259" t="str">
            <v>Etterbeek</v>
          </cell>
          <cell r="J259">
            <v>21000</v>
          </cell>
          <cell r="K259" t="str">
            <v>Arrondissement de Bruxelles-Capitale</v>
          </cell>
          <cell r="L259">
            <v>4000</v>
          </cell>
          <cell r="M259" t="str">
            <v>RÃƒÂ©gion de Bruxelles-Capitale</v>
          </cell>
          <cell r="N259" t="str">
            <v>BE1</v>
          </cell>
          <cell r="O259" t="str">
            <v>BE10</v>
          </cell>
          <cell r="P259" t="str">
            <v>BE100</v>
          </cell>
          <cell r="Q259" t="str">
            <v>[(4.399934111016715, 50.82829553883068), (4.400474040724171, 50.827829197659796), (4.399662898119833, 50.827336538301324), (4.401588380532247, 50.82584640509586), (4.399333708423802, 50.82488416050557), (4.39930021395818, 50.8248698427522), (4.397068342864526, 50.82620986129177), (4.3960689518280285, 50.825663566325204), (4.392631807311998, 50.82395814402426), (4.390257132101313, 50.82281300854874), (4.390140083280096, 50.82289028522474), (4.38977297927052, 50.82314599469909), (4.389117258643388, 50.823650794148264), (4.388904222621242, 50.82381461047765), (4.388642642104073, 50.82402605269092), (4.387645025323208, 50.824730499535676), (4.387889238025213, 50.824855750653946), (4.394049967267252, 50.8280146616114), (4.394958045593067, 50.82745752486938), (4.3986502504905935, 50.82933698390587), (4.399934111016715, 50.82829553883068)]</v>
          </cell>
        </row>
        <row r="260">
          <cell r="A260">
            <v>258</v>
          </cell>
          <cell r="B260" t="str">
            <v>151401.5156000033,168177.46880000085 151419.9531000033,168153.95309999958 151434.96880000085,168135.73440000042 151481.1875,168079.59380000085 151507.0625,168051.15630000085 151515.3125,168042.5625 151458.40630000085,167999.20309999958 151455.5,168003.14059999958 151332.0,168170.20309999958 151315.5,168207.09380000085 151298.3593999967,168229.20309999958 151331.2031000033,168255.8125 151401.5156000033,168177.46880000085</v>
          </cell>
          <cell r="C260">
            <v>2527</v>
          </cell>
          <cell r="D260">
            <v>2256</v>
          </cell>
          <cell r="E260" t="str">
            <v>21005A322</v>
          </cell>
          <cell r="F260" t="str">
            <v>NOUVELLE AVENUE-SUD</v>
          </cell>
          <cell r="G260" t="str">
            <v>21005A3</v>
          </cell>
          <cell r="H260">
            <v>21005</v>
          </cell>
          <cell r="I260" t="str">
            <v>Etterbeek</v>
          </cell>
          <cell r="J260">
            <v>21000</v>
          </cell>
          <cell r="K260" t="str">
            <v>Arrondissement de Bruxelles-Capitale</v>
          </cell>
          <cell r="L260">
            <v>4000</v>
          </cell>
          <cell r="M260" t="str">
            <v>RÃƒÂ©gion de Bruxelles-Capitale</v>
          </cell>
          <cell r="N260" t="str">
            <v>BE1</v>
          </cell>
          <cell r="O260" t="str">
            <v>BE10</v>
          </cell>
          <cell r="P260" t="str">
            <v>BE100</v>
          </cell>
          <cell r="Q260" t="str">
            <v>[(4.388642642104073, 50.82402605269092), (4.388904222621242, 50.82381461047765), (4.389117258643388, 50.823650794148264), (4.38977297927052, 50.82314599469909), (4.390140083280096, 50.82289028522474), (4.390257132101313, 50.82281300854874), (4.389449335067139, 50.8224233759967), (4.389408104876875, 50.82245877995294), (4.387656015276229, 50.823960906015785), (4.387421975803029, 50.824292576396246), (4.387178787262306, 50.824491369348706), (4.387645025323208, 50.824730499535676), (4.388642642104073, 50.82402605269092)]</v>
          </cell>
        </row>
        <row r="261">
          <cell r="A261">
            <v>259</v>
          </cell>
          <cell r="B261" t="str">
            <v>152442.0625,168800.82809999958 152447.7343999967,168786.64059999958 152457.6718999967,168727.07809999958 152480.3593999967,168643.39059999958 152504.46880000085,168534.1875 152508.00079999864,168515.76680000126 152508.75,168511.85940000042 152502.5,168507.70309999958 152313.5781000033,168380.29690000042 152177.84380000085,168546.0 152234.96880000085,168600.82809999958 152295.96880000085,168652.6875 152337.875,168696.5 152404.5625,168776.51559999958 152432.3125,168822.75 152442.0625,168800.82809999958</v>
          </cell>
          <cell r="C261">
            <v>2528</v>
          </cell>
          <cell r="D261">
            <v>2257</v>
          </cell>
          <cell r="E261" t="str">
            <v>21005A33-</v>
          </cell>
          <cell r="F261" t="str">
            <v>CARDINAL LAVIGERIE (RUE)</v>
          </cell>
          <cell r="G261" t="str">
            <v>21005A3</v>
          </cell>
          <cell r="H261">
            <v>21005</v>
          </cell>
          <cell r="I261" t="str">
            <v>Etterbeek</v>
          </cell>
          <cell r="J261">
            <v>21000</v>
          </cell>
          <cell r="K261" t="str">
            <v>Arrondissement de Bruxelles-Capitale</v>
          </cell>
          <cell r="L261">
            <v>4000</v>
          </cell>
          <cell r="M261" t="str">
            <v>RÃƒÂ©gion de Bruxelles-Capitale</v>
          </cell>
          <cell r="N261" t="str">
            <v>BE1</v>
          </cell>
          <cell r="O261" t="str">
            <v>BE10</v>
          </cell>
          <cell r="P261" t="str">
            <v>BE100</v>
          </cell>
          <cell r="Q261" t="str">
            <v>[(4.403414804638269, 50.82962626036706), (4.403495216587289, 50.82949869675712), (4.403635866126075, 50.82896321360558), (4.403957318245574, 50.828210801869886), (4.404298765237598, 50.827229008819174), (4.40434876884886, 50.82706339930507), (4.404359375458348, 50.82702827020122), (4.404270637976167, 50.82699093429734), (4.401588380532247, 50.82584640509586), (4.399662898119833, 50.827336538301324), (4.400474040724171, 50.827829197659796), (4.401340182382654, 50.828295148448674), (4.40193527325341, 50.82868883326371), (4.402882361103014, 50.829407860968686), (4.403276558831583, 50.829823370122085), (4.403414804638269, 50.82962626036706)]</v>
          </cell>
        </row>
        <row r="262">
          <cell r="A262">
            <v>260</v>
          </cell>
          <cell r="B262" t="str">
            <v>152419.8281000033,174466.01559999958 152416.5,174439.4375 152413.6875,174416.92190000042 152411.65630000085,174414.89059999958 152456.6406000033,174394.4375 152494.6406000033,174378.71880000085 152515.9531000033,174369.89059999958 152514.3125,174333.78130000085 152637.8593999967,174322.375 152618.4218999967,174293.875 152591.5468999967,174267.0 152576.0468999967,174239.09380000085 152559.5156000033,174189.48440000042 152545.0468999967,174150.21880000085 152534.7031000033,174123.34380000085 152509.90630000085,174086.14059999958 152503.0,174061.85940000042 152500.71880000085,174053.79690000042 152499.71880000085,174047.78130000085 152495.7343999967,174023.84380000085 152474.8906000033,174023.67190000042 152469.8125,174023.64059999958 152462.21880000085,174023.57809999958 152443.2343999967,174026.1875 152384.3281000033,174033.42190000042 152346.09380000085,174037.5625 152308.875,174012.75 152274.78130000085,173985.875 152230.3281000033,173950.73440000042 152187.96880000085,173917.64059999958 152174.96880000085,173909.84380000085 152164.0468999967,173929.76559999958 152153.4531000033,173949.1875 152144.9531000033,173964.875 152121.34380000085,174006.42190000042 152029.25,173971.40630000085 151948.8281000033,173949.35940000042 151915.1093999967,173941.57809999958 151830.7968999967,173940.17190000042 151794.09380000085,173940.92190000042 151702.90630000085,173941.07809999958 151703.46880000085,173937.64059999958 151693.1875,173937.25 151692.09380000085,173941.59380000085 151685.8125,173955.15630000085 151696.8593999967,173957.48440000042 151697.6093999967,173952.29690000042 151776.375,173976.375 151824.3906000033,173988.76559999958 151822.5781000033,173997.34380000085 151823.6718999967,173997.84380000085 151822.7968999967,174000.375 151820.53130000085,174006.96880000085 151795.4375,174079.73440000042 151984.5781000033,174145.59380000085 151990.2343999967,174095.60940000042 152009.7656000033,174101.07809999958 152030.09380000085,174106.76559999958 152103.4531000033,174164.17190000042 152138.53130000085,174186.5 152178.40630000085,174199.25 152191.15630000085,174205.64059999958 152231.0156000033,174250.28130000085 152272.4843999967,174283.76559999958 152280.6093999967,174289.60940000042 152312.34380000085,174312.46880000085 152341.0468999967,174333.20309999958 152379.3281000033,174389.01559999958 152393.6718999967,174444.82809999958 152392.59380000085,174453.17190000042 152387.0468999967,174496.17190000042 152406.1875,174511.90630000085 152419.8281000033,174466.01559999958</v>
          </cell>
          <cell r="C262">
            <v>2529</v>
          </cell>
          <cell r="D262">
            <v>2258</v>
          </cell>
          <cell r="E262" t="str">
            <v>21006A001</v>
          </cell>
          <cell r="F262" t="str">
            <v>VIEIL EVERE</v>
          </cell>
          <cell r="G262" t="str">
            <v>21006A0</v>
          </cell>
          <cell r="H262">
            <v>21006</v>
          </cell>
          <cell r="I262" t="str">
            <v>Evere</v>
          </cell>
          <cell r="J262">
            <v>21000</v>
          </cell>
          <cell r="K262" t="str">
            <v>Arrondissement de Bruxelles-Capitale</v>
          </cell>
          <cell r="L262">
            <v>4000</v>
          </cell>
          <cell r="M262" t="str">
            <v>RÃƒÂ©gion de Bruxelles-Capitale</v>
          </cell>
          <cell r="N262" t="str">
            <v>BE1</v>
          </cell>
          <cell r="O262" t="str">
            <v>BE10</v>
          </cell>
          <cell r="P262" t="str">
            <v>BE100</v>
          </cell>
          <cell r="Q262" t="str">
            <v>[(4.403137163976983, 50.880553513791), (4.403089695070811, 50.88031460599305), (4.403049580208936, 50.88011221553126), (4.403020704420639, 50.880093963899036), (4.40365976651239, 50.87990991021586), (4.404199614160672, 50.879768443176275), (4.404502389046655, 50.87968898912365), (4.4044788257803065, 50.879364394327226), (4.40623424642471, 50.87926130072333), (4.405957848955042, 50.87900519138545), (4.405575786537514, 50.87876372300889), (4.405355347566614, 50.878512932256136), (4.4051201035292875, 50.878067046221965), (4.4049142436832796, 50.877714135382625), (4.404767082974644, 50.877472590342784), (4.404414495585929, 50.877138264153075), (4.404316198828891, 50.87692002018057), (4.404283730619118, 50.8768475528469), (4.404269480519086, 50.876793480370715), (4.404212702960899, 50.87657831315283), (4.403916545400406, 50.87657685865866), (4.403844393674586, 50.87657659929491), (4.40373649916757, 50.87657607027919), (4.403466779503092, 50.8765996089449), (4.402629864545017, 50.876664891465055), (4.40208664346968, 50.87670227177007), (4.401557664737868, 50.876479373355636), (4.401073080274843, 50.87623791935342), (4.4004412598509255, 50.87592220089371), (4.3998392106423925, 50.875624870545), (4.3996544585050135, 50.87555483150438), (4.399499399252646, 50.87573395897614), (4.399348997527206, 50.87590859117128), (4.399228321598556, 50.87604964511252), (4.398893120652534, 50.87642321696301), (4.39758442467176, 50.876108782549906), (4.396441652465513, 50.87591087491451), (4.3959625300436995, 50.87584104015877), (4.394764598570848, 50.87582867763538), (4.394243119463754, 50.87583553710087), (4.392947515050388, 50.875837222860945), (4.392955490773938, 50.87580631996691), (4.3928094108230935, 50.87580283955545), (4.392793891922845, 50.87584189115836), (4.392704710182506, 50.87596382919333), (4.392861677597061, 50.87598472447876), (4.392872309136055, 50.875938089509475), (4.393991543935974, 50.876154296445804), (4.394673824169054, 50.87626552842009), (4.394648115271553, 50.8763426474561), (4.3946636588500905, 50.87634713865712), (4.394651239455156, 50.87636989553922), (4.394619082594694, 50.87642917738173), (4.394262906236314, 50.877083379277515), (4.396950678261267, 50.87767478797081), (4.397030770084336, 50.87722543662118), (4.397308310975867, 50.87727452838292), (4.397597177932328, 50.87732558352931), (4.398639846110233, 50.87784136703252), (4.399138396175836, 50.87804195321226), (4.399705049662747, 50.87815641722498), (4.3998862513336245, 50.878213816154506), (4.400452883155449, 50.87861495592391), (4.401042323851912, 50.87891579679591), (4.4011578095718855, 50.87896829676306), (4.4016088731955385, 50.879173661846394), (4.402016854570062, 50.87935993420497), (4.402561168369447, 50.87986149825186), (4.402765354997374, 50.88036316069457), (4.402750091070286, 50.88043817120851), (4.402671556792525, 50.8808247398347), (4.402943643027158, 50.88096610261041), (4.403137163976983, 50.880553513791)]</v>
          </cell>
        </row>
        <row r="263">
          <cell r="A263">
            <v>261</v>
          </cell>
          <cell r="B263" t="str">
            <v>152144.9531000033,173964.875 152153.4531000033,173949.1875 152164.0468999967,173929.76559999958 152174.96880000085,173909.84380000085 152185.4531000033,173890.71880000085 152190.8125,173880.15630000085 152200.46880000085,173861.15630000085 152230.3593999967,173801.125 152269.2031000033,173735.34380000085 152243.2656000033,173711.98440000042 152210.84380000085,173683.45309999958 152169.34380000085,173647.125 152147.28130000085,173627.67190000042 152105.78130000085,173600.4375 152070.75,173579.6875 152004.6093999967,173545.95309999958 151856.96880000085,173481.71880000085 151837.5625,173473.4375 151809.90630000085,173564.0 151806.3125,173574.5625 151765.90630000085,173693.5 151724.5,173809.40630000085 151706.5,173884.40630000085 151693.1875,173937.25 151703.46880000085,173937.64059999958 151702.90630000085,173941.07809999958 151794.09380000085,173940.92190000042 151830.7968999967,173940.17190000042 151915.1093999967,173941.57809999958 151948.8281000033,173949.35940000042 152029.25,173971.40630000085 152121.34380000085,174006.42190000042 152144.9531000033,173964.875</v>
          </cell>
          <cell r="C263">
            <v>2530</v>
          </cell>
          <cell r="D263">
            <v>2259</v>
          </cell>
          <cell r="E263" t="str">
            <v>21006A011</v>
          </cell>
          <cell r="F263" t="str">
            <v>CENTRE</v>
          </cell>
          <cell r="G263" t="str">
            <v>21006A0</v>
          </cell>
          <cell r="H263">
            <v>21006</v>
          </cell>
          <cell r="I263" t="str">
            <v>Evere</v>
          </cell>
          <cell r="J263">
            <v>21000</v>
          </cell>
          <cell r="K263" t="str">
            <v>Arrondissement de Bruxelles-Capitale</v>
          </cell>
          <cell r="L263">
            <v>4000</v>
          </cell>
          <cell r="M263" t="str">
            <v>RÃƒÂ©gion de Bruxelles-Capitale</v>
          </cell>
          <cell r="N263" t="str">
            <v>BE1</v>
          </cell>
          <cell r="O263" t="str">
            <v>BE10</v>
          </cell>
          <cell r="P263" t="str">
            <v>BE100</v>
          </cell>
          <cell r="Q263" t="str">
            <v>[(4.399228321598556, 50.87604964511252), (4.399348997527206, 50.87590859117128), (4.399499399252646, 50.87573395897614), (4.3996544585050135, 50.87555483150438), (4.399803303987779, 50.87538286828562), (4.399879386122741, 50.87528789670973), (4.400016466537317, 50.87511706007411), (4.40044077833597, 50.87457729584829), (4.400992246244695, 50.87398580600006), (4.4006235915981815, 50.87377592071295), (4.400162783087138, 50.8735195669578), (4.399572955323706, 50.87319315713397), (4.399259389751666, 50.87301836820695), (4.398669627770265, 50.87277370113797), (4.398171811010361, 50.87258729874187), (4.397231952692065, 50.87228428222548), (4.395134079905892, 50.87170735340822), (4.394858334205719, 50.871632972292204), (4.394465883165527, 50.872447168325266), (4.394414878828586, 50.87254213084333), (4.393841408059217, 50.87361144061218), (4.393253687371705, 50.87465350149988), (4.392998304714224, 50.87532776424104), (4.3928094108230935, 50.87580283955545), (4.392955490773938, 50.87580631996691), (4.392947515050388, 50.875837222860945), (4.394243119463754, 50.87583553710087), (4.394764598570848, 50.87582867763538), (4.3959625300436995, 50.87584104015877), (4.396441652465513, 50.87591087491451), (4.39758442467176, 50.876108782549906), (4.398893120652534, 50.87642321696301), (4.399228321598556, 50.87604964511252)]</v>
          </cell>
        </row>
        <row r="264">
          <cell r="A264">
            <v>262</v>
          </cell>
          <cell r="B264" t="str">
            <v>151976.1718999967,174199.8125 151979.5625,174189.85940000042 151984.5781000033,174145.59380000085 151795.4375,174079.73440000042 151774.0468999967,174072.28130000085 151769.5156000033,174083.59380000085 151740.875,174155.17190000042 151727.59380000085,174210.17190000042 151741.5156000033,174215.125 151773.21880000085,174226.39059999958 151814.5,174241.0625 151918.7968999967,174273.78130000085 151968.1093999967,174288.4375 151976.1718999967,174199.8125</v>
          </cell>
          <cell r="C264">
            <v>2531</v>
          </cell>
          <cell r="D264">
            <v>2260</v>
          </cell>
          <cell r="E264" t="str">
            <v>21006A02-</v>
          </cell>
          <cell r="F264" t="str">
            <v>IEDER ZIJN HUIS - STROOBANTS</v>
          </cell>
          <cell r="G264" t="str">
            <v>21006A0</v>
          </cell>
          <cell r="H264">
            <v>21006</v>
          </cell>
          <cell r="I264" t="str">
            <v>Evere</v>
          </cell>
          <cell r="J264">
            <v>21000</v>
          </cell>
          <cell r="K264" t="str">
            <v>Arrondissement de Bruxelles-Capitale</v>
          </cell>
          <cell r="L264">
            <v>4000</v>
          </cell>
          <cell r="M264" t="str">
            <v>RÃƒÂ©gion de Bruxelles-Capitale</v>
          </cell>
          <cell r="N264" t="str">
            <v>BE1</v>
          </cell>
          <cell r="O264" t="str">
            <v>BE10</v>
          </cell>
          <cell r="P264" t="str">
            <v>BE100</v>
          </cell>
          <cell r="Q264" t="str">
            <v>[(4.396831535318443, 50.878162212744755), (4.396879656997617, 50.8780727281987), (4.396950678261267, 50.87767478797081), (4.394262906236314, 50.877083379277515), (4.393958940534921, 50.877016447499386), (4.393894613419384, 50.87711815468059), (4.393488020452396, 50.8777616902123), (4.393299576868459, 50.87825614980437), (4.393497414088515, 50.87830063270698), (4.393947937114877, 50.87840180567458), (4.3945345726537415, 50.87853356702662), (4.396016698018141, 50.87882734716642), (4.396717462042041, 50.87895892924464), (4.396831535318443, 50.878162212744755)]</v>
          </cell>
        </row>
        <row r="265">
          <cell r="A265">
            <v>263</v>
          </cell>
          <cell r="B265" t="str">
            <v>152392.59380000085,174453.17190000042 152393.6718999967,174444.82809999958 152379.3281000033,174389.01559999958 152341.0468999967,174333.20309999958 152312.34380000085,174312.46880000085 152280.6093999967,174289.60940000042 152212.1406000033,174396.53130000085 152249.9843999967,174411.39059999958 152277.0156000033,174426.26559999958 152302.7031000033,174445.1875 152343.2656000033,174468.17190000042 152374.3593999967,174485.75 152387.0468999967,174496.17190000042 152392.59380000085,174453.17190000042</v>
          </cell>
          <cell r="C265">
            <v>2532</v>
          </cell>
          <cell r="D265">
            <v>2261</v>
          </cell>
          <cell r="E265" t="str">
            <v>21006A03-</v>
          </cell>
          <cell r="F265" t="str">
            <v>BLOCS SAINT-VINCENT</v>
          </cell>
          <cell r="G265" t="str">
            <v>21006A0</v>
          </cell>
          <cell r="H265">
            <v>21006</v>
          </cell>
          <cell r="I265" t="str">
            <v>Evere</v>
          </cell>
          <cell r="J265">
            <v>21000</v>
          </cell>
          <cell r="K265" t="str">
            <v>Arrondissement de Bruxelles-Capitale</v>
          </cell>
          <cell r="L265">
            <v>4000</v>
          </cell>
          <cell r="M265" t="str">
            <v>RÃƒÂ©gion de Bruxelles-Capitale</v>
          </cell>
          <cell r="N265" t="str">
            <v>BE1</v>
          </cell>
          <cell r="O265" t="str">
            <v>BE10</v>
          </cell>
          <cell r="P265" t="str">
            <v>BE100</v>
          </cell>
          <cell r="Q265" t="str">
            <v>[(4.402750091070286, 50.88043817120851), (4.402765354997374, 50.88036316069457), (4.402561168369447, 50.87986149825186), (4.402016854570062, 50.87935993420497), (4.4016088731955385, 50.879173661846394), (4.4011578095718855, 50.87896829676306), (4.400185586918949, 50.87992973385765), (4.4007234167365405, 50.88006316218372), (4.401107608472122, 50.88019677250066), (4.401472734939652, 50.88036676630419), (4.402049257741351, 50.88057321754109), (4.402491203206603, 50.880731105911195), (4.402671556792525, 50.8808247398347), (4.402750091070286, 50.88043817120851)]</v>
          </cell>
        </row>
        <row r="266">
          <cell r="A266">
            <v>264</v>
          </cell>
          <cell r="B266" t="str">
            <v>152491.1406000033,174913.59380000085 152528.0,174881.3125 152532.875,174877.03130000085 152567.78130000085,174846.48440000042 152652.7656000033,174728.07809999958 152692.375,174686.375 152699.90630000085,174675.84380000085 152704.0781000033,174669.67190000042 152708.15630000085,174663.45309999958 152712.125,174657.14059999958 152715.96880000085,174650.78130000085 152719.7031000033,174644.34380000085 152723.34380000085,174637.84380000085 152726.84380000085,174631.28130000085 152730.25,174624.65630000085 152733.53130000085,174617.96880000085 152736.7031000033,174611.23440000042 152739.75,174604.45309999958 152742.6718999967,174597.60940000042 152745.4843999967,174590.70309999958 152748.1718999967,174583.76559999958 152750.7343999967,174576.78130000085 152753.1718999967,174569.75 152755.5,174562.67190000042 152777.8906000033,174510.4375 152744.0,174449.9375 152639.6093999967,174353.8125 152637.8593999967,174322.375 152514.3125,174333.78130000085 152515.9531000033,174369.89059999958 152494.6406000033,174378.71880000085 152456.6406000033,174394.4375 152411.65630000085,174414.89059999958 152413.6875,174416.92190000042 152416.5,174439.4375 152419.8281000033,174466.01559999958 152406.1875,174511.90630000085 152409.4375,174514.57809999958 152398.6875,174650.67190000042 152423.03130000085,174673.65630000085 152327.3906000033,174803.375 152489.7031000033,174914.84380000085 152491.1406000033,174913.59380000085</v>
          </cell>
          <cell r="C266">
            <v>2533</v>
          </cell>
          <cell r="D266">
            <v>2262</v>
          </cell>
          <cell r="E266" t="str">
            <v>21006A042</v>
          </cell>
          <cell r="F266" t="str">
            <v>KERKHOEK</v>
          </cell>
          <cell r="G266" t="str">
            <v>21006A0</v>
          </cell>
          <cell r="H266">
            <v>21006</v>
          </cell>
          <cell r="I266" t="str">
            <v>Evere</v>
          </cell>
          <cell r="J266">
            <v>21000</v>
          </cell>
          <cell r="K266" t="str">
            <v>Arrondissement de Bruxelles-Capitale</v>
          </cell>
          <cell r="L266">
            <v>4000</v>
          </cell>
          <cell r="M266" t="str">
            <v>RÃƒÂ©gion de Bruxelles-Capitale</v>
          </cell>
          <cell r="N266" t="str">
            <v>BE1</v>
          </cell>
          <cell r="O266" t="str">
            <v>BE10</v>
          </cell>
          <cell r="P266" t="str">
            <v>BE100</v>
          </cell>
          <cell r="Q266" t="str">
            <v>[(4.404153573215537, 50.88457667622138), (4.40467714825164, 50.88428632402749), (4.4047463953748, 50.884247816915966), (4.405242220690846, 50.883973062086675), (4.406449029648639, 50.882908269649434), (4.4070115797466585, 50.88253319758777), (4.407118522125961, 50.882438492644056), (4.407177757816426, 50.88238299109905), (4.40723566294946, 50.88232706836299), (4.40729201123678, 50.88227030380829), (4.407346584198279, 50.88221311911432), (4.4073996004375715, 50.882155231942285), (4.407451286015808, 50.88209678335248), (4.407500971644306, 50.88203777357137), (4.40754932377783, 50.881978202377425), (4.40759590048928, 50.88191806992101), (4.407640920735352, 50.88185751636542), (4.407684165687579, 50.88179654178632), (4.407725633813215, 50.881735006850036), (4.407765546790867, 50.8816729096856), (4.4078036831896075, 50.881610532637495), (4.407840042897153, 50.88154773547244), (4.407874625918126, 50.88148451639412), (4.407907653933729, 50.88142087712684), (4.408225419367964, 50.88095121150111), (4.407743385289642, 50.88040751487751), (4.406259342136809, 50.879543897852805), (4.40623424642471, 50.87926130072333), (4.4044788257803065, 50.879364394327226), (4.404502389046655, 50.87968898912365), (4.404199614160672, 50.879768443176275), (4.40365976651239, 50.87990991021586), (4.403020704420639, 50.880093963899036), (4.403049580208936, 50.88011221553126), (4.403089695070811, 50.88031460599305), (4.403137163976983, 50.880553513791), (4.402943643027158, 50.88096610261041), (4.40298984238328, 50.880990106835675), (4.402837993163296, 50.88221355714175), (4.403184074713599, 50.882420070704065), (4.4018258450129, 50.88358656526034), (4.40413315383199, 50.8845879192677), (4.404153573215537, 50.88457667622138)]</v>
          </cell>
        </row>
        <row r="267">
          <cell r="A267">
            <v>265</v>
          </cell>
          <cell r="B267" t="str">
            <v>152808.1875,174439.75 152827.0781000033,174316.85940000042 152874.5,174232.01559999958 152900.3125,174181.04690000042 152887.9375,174171.14059999958 152889.4843999967,174175.1875 152835.3593999967,174136.70309999958 152778.125,174094.21880000085 152666.5625,174007.01559999958 152629.8906000033,173977.5 152561.0468999967,173916.29690000042 152499.09380000085,173872.42190000042 152446.7656000033,173835.75 152419.9375,173821.4375 152377.4531000033,173795.95309999958 152334.96880000085,173771.35940000042 152269.2031000033,173735.34380000085 152230.3593999967,173801.125 152200.46880000085,173861.15630000085 152190.8125,173880.15630000085 152185.4531000033,173890.71880000085 152174.96880000085,173909.84380000085 152187.96880000085,173917.64059999958 152230.3281000033,173950.73440000042 152274.78130000085,173985.875 152308.875,174012.75 152346.09380000085,174037.5625 152384.3281000033,174033.42190000042 152443.2343999967,174026.1875 152462.21880000085,174023.57809999958 152469.8125,174023.64059999958 152474.8906000033,174023.67190000042 152495.7343999967,174023.84380000085 152499.71880000085,174047.78130000085 152500.71880000085,174053.79690000042 152503.0,174061.85940000042 152509.90630000085,174086.14059999958 152534.7031000033,174123.34380000085 152545.0468999967,174150.21880000085 152559.5156000033,174189.48440000042 152576.0468999967,174239.09380000085 152591.5468999967,174267.0 152618.4218999967,174293.875 152637.8593999967,174322.375 152639.6093999967,174353.8125 152744.0,174449.9375 152777.8906000033,174510.4375 152808.1875,174439.75</v>
          </cell>
          <cell r="C267">
            <v>2534</v>
          </cell>
          <cell r="D267">
            <v>2263</v>
          </cell>
          <cell r="E267" t="str">
            <v>21006A052</v>
          </cell>
          <cell r="F267" t="str">
            <v>CHAMP DE REPOS</v>
          </cell>
          <cell r="G267" t="str">
            <v>21006A0</v>
          </cell>
          <cell r="H267">
            <v>21006</v>
          </cell>
          <cell r="I267" t="str">
            <v>Evere</v>
          </cell>
          <cell r="J267">
            <v>21000</v>
          </cell>
          <cell r="K267" t="str">
            <v>Arrondissement de Bruxelles-Capitale</v>
          </cell>
          <cell r="L267">
            <v>4000</v>
          </cell>
          <cell r="M267" t="str">
            <v>RÃƒÂ©gion de Bruxelles-Capitale</v>
          </cell>
          <cell r="N267" t="str">
            <v>BE1</v>
          </cell>
          <cell r="O267" t="str">
            <v>BE10</v>
          </cell>
          <cell r="P267" t="str">
            <v>BE100</v>
          </cell>
          <cell r="Q267" t="str">
            <v>[(4.408655380135595, 50.88031562336773), (4.408922845713518, 50.87921081393455), (4.40959599730396, 50.878447880018975), (4.409962356951916, 50.87798957000922), (4.409786444073511, 50.877900580587706), (4.409808455925604, 50.87793695211612), (4.409039104202646, 50.877591270002554), (4.408225552953911, 50.87720964108566), (4.406639767288447, 50.876426264852164), (4.406118506330061, 50.87616110619656), (4.405139924453714, 50.87561123754458), (4.404259386442131, 50.87521710045035), (4.4035156610489095, 50.874887667351615), (4.403134395262033, 50.874759120413266), (4.402530616678871, 50.87453020857212), (4.401926851167653, 50.87430930050667), (4.400992246244695, 50.87398580600006), (4.40044077833597, 50.87457729584829), (4.400016466537317, 50.87511706007411), (4.399879386122741, 50.87528789670973), (4.399803303987779, 50.87538286828562), (4.3996544585050135, 50.87555483150438), (4.3998392106423925, 50.875624870545), (4.4004412598509255, 50.87592220089371), (4.401073080274843, 50.87623791935342), (4.401557664737868, 50.876479373355636), (4.40208664346968, 50.87670227177007), (4.402629864545017, 50.876664891465055), (4.403466779503092, 50.8765996089449), (4.40373649916757, 50.87657607027919), (4.403844393674586, 50.87657659929491), (4.403916545400406, 50.87657685865866), (4.404212702960899, 50.87657831315283), (4.404269480519086, 50.876793480370715), (4.404283730619118, 50.8768475528469), (4.404316198828891, 50.87692002018057), (4.404414495585929, 50.877138264153075), (4.404767082974644, 50.877472590342784), (4.4049142436832796, 50.877714135382625), (4.4051201035292875, 50.878067046221965), (4.405355347566614, 50.878512932256136), (4.405575786537514, 50.87876372300889), (4.405957848955042, 50.87900519138545), (4.40623424642471, 50.87926130072333), (4.406259342136809, 50.879543897852805), (4.407743385289642, 50.88040751487751), (4.408225419367964, 50.88095121150111), (4.408655380135595, 50.88031562336773)]</v>
          </cell>
        </row>
        <row r="268">
          <cell r="A268">
            <v>266</v>
          </cell>
          <cell r="B268" t="str">
            <v>152413.9375,174995.20309999958 152401.4531000033,174974.92190000042 152436.7656000033,174961.15630000085 152447.96880000085,174972.8125 152485.28130000085,174936.71880000085 152476.8906000033,174926.0625 152489.7031000033,174914.84380000085 152327.3906000033,174803.375 152275.8281000033,174767.96880000085 152097.3593999967,174687.375 151884.34380000085,174641.3125 151605.65630000085,174615.79690000042 151567.59380000085,174612.3125 151507.2656000033,174606.78130000085 151400.46880000085,174576.65630000085 151404.4843999967,174572.64059999958 151359.9531000033,174557.79690000042 151302.4531000033,174629.90630000085 152335.5781000033,175065.01559999958 152340.0625,175066.90630000085 152413.9375,174995.20309999958</v>
          </cell>
          <cell r="C268">
            <v>2535</v>
          </cell>
          <cell r="D268">
            <v>2264</v>
          </cell>
          <cell r="E268" t="str">
            <v>21006A073</v>
          </cell>
          <cell r="F268" t="str">
            <v>GARE DE FORMATION</v>
          </cell>
          <cell r="G268" t="str">
            <v>21006A0</v>
          </cell>
          <cell r="H268">
            <v>21006</v>
          </cell>
          <cell r="I268" t="str">
            <v>Evere</v>
          </cell>
          <cell r="J268">
            <v>21000</v>
          </cell>
          <cell r="K268" t="str">
            <v>Arrondissement de Bruxelles-Capitale</v>
          </cell>
          <cell r="L268">
            <v>4000</v>
          </cell>
          <cell r="M268" t="str">
            <v>RÃƒÂ©gion de Bruxelles-Capitale</v>
          </cell>
          <cell r="N268" t="str">
            <v>BE1</v>
          </cell>
          <cell r="O268" t="str">
            <v>BE10</v>
          </cell>
          <cell r="P268" t="str">
            <v>BE100</v>
          </cell>
          <cell r="Q268" t="str">
            <v>[(4.403057002556814, 50.885310628158486), (4.402879451574853, 50.88512836474858), (4.403381182919937, 50.88500447022881), (4.403540469758156, 50.885109204677875), (4.40407046720603, 50.88478458203853), (4.403951155078018, 50.884688824611544), (4.40413315383199, 50.8845879192677), (4.4018258450129, 50.88358656526034), (4.401092893057354, 50.88326849238256), (4.398556312858827, 50.88254468648821), (4.395529082309846, 50.88213135793319), (4.39156880469019, 50.881902846473714), (4.391027922042777, 50.8818716306845), (4.390170636739879, 50.88182207280461), (4.388652940414493, 50.88155154209438), (4.388709985733362, 50.88151543324561), (4.388077145292366, 50.88138210638478), (4.387260345103098, 50.88203046476041), (4.4019438887361355, 50.88593852812378), (4.402007629715196, 50.885955506009196), (4.403057002556814, 50.885310628158486)]</v>
          </cell>
        </row>
        <row r="269">
          <cell r="A269">
            <v>267</v>
          </cell>
          <cell r="B269" t="str">
            <v>152423.03130000085,174673.65630000085 152398.6875,174650.67190000042 152409.4375,174514.57809999958 152406.1875,174511.90630000085 152387.0468999967,174496.17190000042 152374.3593999967,174485.75 152343.2656000033,174468.17190000042 152302.7031000033,174445.1875 152277.0156000033,174426.26559999958 152249.9843999967,174411.39059999958 152212.1406000033,174396.53130000085 152280.6093999967,174289.60940000042 152272.4843999967,174283.76559999958 152231.0156000033,174250.28130000085 152191.15630000085,174205.64059999958 152178.40630000085,174199.25 152138.53130000085,174186.5 152103.4531000033,174164.17190000042 152030.09380000085,174106.76559999958 152009.7656000033,174101.07809999958 151990.2343999967,174095.60940000042 151984.5781000033,174145.59380000085 151979.5625,174189.85940000042 151976.1718999967,174199.8125 151968.1093999967,174288.4375 151918.7968999967,174273.78130000085 151814.5,174241.0625 151773.21880000085,174226.39059999958 151753.15630000085,174257.42190000042 151726.5625,174314.67190000042 151718.03130000085,174327.46880000085 151714.3125,174326.84380000085 151711.09380000085,174332.01559999958 151683.625,174376.03130000085 151659.0781000033,174451.6875 151614.09380000085,174576.4375 151605.65630000085,174615.79690000042 151884.34380000085,174641.3125 152097.3593999967,174687.375 152275.8281000033,174767.96880000085 152327.3906000033,174803.375 152423.03130000085,174673.65630000085</v>
          </cell>
          <cell r="C269">
            <v>2536</v>
          </cell>
          <cell r="D269">
            <v>2265</v>
          </cell>
          <cell r="E269" t="str">
            <v>21006A094</v>
          </cell>
          <cell r="F269" t="str">
            <v>BON PASTEUR</v>
          </cell>
          <cell r="G269" t="str">
            <v>21006A0</v>
          </cell>
          <cell r="H269">
            <v>21006</v>
          </cell>
          <cell r="I269" t="str">
            <v>Evere</v>
          </cell>
          <cell r="J269">
            <v>21000</v>
          </cell>
          <cell r="K269" t="str">
            <v>Arrondissement de Bruxelles-Capitale</v>
          </cell>
          <cell r="L269">
            <v>4000</v>
          </cell>
          <cell r="M269" t="str">
            <v>RÃƒÂ©gion de Bruxelles-Capitale</v>
          </cell>
          <cell r="N269" t="str">
            <v>BE1</v>
          </cell>
          <cell r="O269" t="str">
            <v>BE10</v>
          </cell>
          <cell r="P269" t="str">
            <v>BE100</v>
          </cell>
          <cell r="Q269" t="str">
            <v>[(4.403184074713599, 50.882420070704065), (4.402837993163296, 50.88221355714175), (4.40298984238328, 50.880990106835675), (4.402943643027158, 50.88096610261041), (4.402671556792525, 50.8808247398347), (4.402491203206603, 50.880731105911195), (4.402049257741351, 50.88057321754109), (4.401472734939652, 50.88036676630419), (4.401107608472122, 50.88019677250066), (4.4007234167365405, 50.88006316218372), (4.400185586918949, 50.87992973385765), (4.4011578095718855, 50.87896829676306), (4.401042323851912, 50.87891579679591), (4.400452883155449, 50.87861495592391), (4.3998862513336245, 50.878213816154506), (4.399705049662747, 50.87815641722498), (4.399138396175836, 50.87804195321226), (4.398639846110233, 50.87784136703252), (4.397597177932328, 50.87732558352931), (4.397308310975867, 50.87727452838292), (4.397030770084336, 50.87722543662118), (4.396950678261267, 50.87767478797081), (4.396879656997617, 50.8780727281987), (4.396831535318443, 50.878162212744755), (4.396717462042041, 50.87895892924464), (4.396016698018141, 50.87882734716642), (4.3945345726537415, 50.87853356702662), (4.393947937114877, 50.87840180567458), (4.393663022526246, 50.878680821940335), (4.393285427158342, 50.8791955486694), (4.393164267379822, 50.87931061148725), (4.393111423231132, 50.87930500437136), (4.393065712821328, 50.879351505654114), (4.392675610050066, 50.879747264155064), (4.392327166065397, 50.88042744276617), (4.391688523613594, 50.88154900405056), (4.39156880469019, 50.881902846473714), (4.395529082309846, 50.88213135793319), (4.398556312858827, 50.88254468648821), (4.401092893057354, 50.88326849238256), (4.4018258450129, 50.88358656526034), (4.403184074713599, 50.882420070704065)]</v>
          </cell>
        </row>
        <row r="270">
          <cell r="A270">
            <v>268</v>
          </cell>
          <cell r="B270" t="str">
            <v>152546.125,173854.90630000085 152521.65630000085,173769.26559999958 152500.6718999967,173690.60940000042 152463.96880000085,173564.78130000085 152459.8281000033,173534.39059999958 152463.9843999967,173522.29690000042 152468.625,173508.76559999958 152514.78130000085,173483.25 152529.03130000085,173475.39059999958 152527.8281000033,173473.23440000042 152392.3125,173230.95309999958 152286.09380000085,173040.67190000042 152219.28130000085,173070.25 152168.8281000033,173070.25 152119.3906000033,173067.0625 152126.0,173080.25 152122.2968999967,173080.64059999958 152164.2343999967,173161.04690000042 152083.84380000085,173185.51559999958 152055.875,173253.67190000042 152040.1406000033,173299.10940000042 151992.9531000033,173283.39059999958 151915.4531000033,173258.07809999958 151917.1875,173254.01559999958 151897.2656000033,173248.125 151867.5156000033,173365.375 151892.0625,173378.375 151889.84380000085,173381.04690000042 151945.9218999967,173411.39059999958 151958.0,173412.71880000085 152001.6875,173406.17190000042 152049.7656000033,173399.60940000042 152095.6406000033,173401.79690000042 152183.03130000085,173414.90630000085 152222.34380000085,173419.28130000085 152217.9843999967,173460.78130000085 152217.9843999967,173502.29690000042 152228.90630000085,173530.6875 152169.34380000085,173647.125 152210.84380000085,173683.45309999958 152243.2656000033,173711.98440000042 152269.2031000033,173735.34380000085 152334.96880000085,173771.35940000042 152377.4531000033,173795.95309999958 152419.9375,173821.4375 152446.7656000033,173835.75 152499.09380000085,173872.42190000042 152561.0468999967,173916.29690000042 152546.125,173854.90630000085</v>
          </cell>
          <cell r="C270">
            <v>2537</v>
          </cell>
          <cell r="D270">
            <v>2266</v>
          </cell>
          <cell r="E270" t="str">
            <v>21006A101</v>
          </cell>
          <cell r="F270" t="str">
            <v>CONSCIENCE</v>
          </cell>
          <cell r="G270" t="str">
            <v>21006A1</v>
          </cell>
          <cell r="H270">
            <v>21006</v>
          </cell>
          <cell r="I270" t="str">
            <v>Evere</v>
          </cell>
          <cell r="J270">
            <v>21000</v>
          </cell>
          <cell r="K270" t="str">
            <v>Arrondissement de Bruxelles-Capitale</v>
          </cell>
          <cell r="L270">
            <v>4000</v>
          </cell>
          <cell r="M270" t="str">
            <v>RÃƒÂ©gion de Bruxelles-Capitale</v>
          </cell>
          <cell r="N270" t="str">
            <v>BE1</v>
          </cell>
          <cell r="O270" t="str">
            <v>BE10</v>
          </cell>
          <cell r="P270" t="str">
            <v>BE100</v>
          </cell>
          <cell r="Q270" t="str">
            <v>[(4.4049274802002705, 50.87505943712434), (4.40457923313776, 50.87428968359073), (4.404280548851186, 50.87358270037886), (4.40375823211558, 50.87245173502882), (4.403699197611563, 50.87217855725831), (4.40375816377914, 50.87206982362224), (4.40382400028032, 50.871948164625216), (4.404479563675485, 50.871718591885866), (4.404681956945695, 50.87164787724088), (4.404664848140949, 50.871628499517534), (4.402737989145078, 50.86945110741499), (4.401227817149905, 50.867741018393694), (4.400278881251111, 50.86800717377999), (4.399562154363791, 50.86800736822765), (4.3988598375116705, 50.867978900610375), (4.398953806993247, 50.868097424451), (4.398901203783412, 50.8681009495606), (4.399497442927288, 50.86882360071445), (4.398355553872895, 50.869043861208084), (4.397958616103743, 50.869656651128174), (4.397735346629049, 50.870065166193285), (4.397064895025407, 50.869924030211514), (4.395963767395077, 50.86969675134702), (4.395988385093599, 50.86966022582652), (4.395705337943429, 50.86960733949143), (4.395283311784219, 50.87066145176929), (4.39563210778182, 50.8707782333193), (4.395600601631201, 50.87080225963357), (4.396397446359767, 50.871074843384584), (4.396569043593786, 50.871086741651986), (4.397189662690338, 50.871027736319526), (4.397872655953935, 50.87096857165197), (4.398524399774426, 50.87098806883976), (4.39976601075678, 50.87110558656152), (4.4003245391609065, 50.87114476330873), (4.40026286184994, 50.87151784253966), (4.400263117437016, 50.87189104496821), (4.40041845996303, 50.87214621818785), (4.399572955323706, 50.87319315713397), (4.400162783087138, 50.8735195669578), (4.4006235915981815, 50.87377592071295), (4.400992246244695, 50.87398580600006), (4.401926851167653, 50.87430930050667), (4.402530616678871, 50.87453020857212), (4.403134395262033, 50.874759120413266), (4.4035156610489095, 50.874887667351615), (4.404259386442131, 50.87521710045035), (4.405139924453714, 50.87561123754458), (4.4049274802002705, 50.87505943712434)]</v>
          </cell>
        </row>
        <row r="271">
          <cell r="A271">
            <v>269</v>
          </cell>
          <cell r="B271" t="str">
            <v>152830.125,173771.01559999958 152718.2656000033,173573.51559999958 152640.59380000085,173440.98440000042 152563.59380000085,173309.60940000042 152429.0156000033,173070.15630000085 152380.0781000033,172974.03130000085 152360.8593999967,172846.45309999958 152353.8593999967,172724.10940000042 152353.8593999967,172575.54690000042 152352.71880000085,172465.875 152351.8593999967,172451.1875 152349.7031000033,172414.0625 152349.5468999967,172411.25 152349.27390000224,172406.56879999861 152326.83649999648,172437.684799999 152303.59470000118,172469.22729999945 152275.70459999889,172505.75010000169 152269.2656000033,172514.39669999853 152264.08370000124,172521.3553000018 152251.46670000255,172542.27290000021 152242.93240000308,172552.59650000185 152234.2752000019,172574.63309999928 152237.02409999818,172595.24969999865 152243.71940000355,172645.4653000012 152215.38660000265,172661.99280000106 152190.6325000003,172667.40769999847 152165.01709999889,172673.01110000163 152130.96429999918,172754.47060000151 152129.9375,172755.96880000085 152130.19860000163,172756.3022999987 152135.125,172762.59380000085 152129.5468999967,172766.78130000085 152249.875,172975.78130000085 152286.09380000085,173040.67190000042 152392.3125,173230.95309999958 152527.8281000033,173473.23440000042 152529.03130000085,173475.39059999958 152623.0156000033,173643.42190000042 152732.03130000085,173822.625 152830.125,173771.01559999958</v>
          </cell>
          <cell r="C271">
            <v>2538</v>
          </cell>
          <cell r="D271">
            <v>2267</v>
          </cell>
          <cell r="E271" t="str">
            <v>21006A11-</v>
          </cell>
          <cell r="F271" t="str">
            <v>OASIS - PROVENCE - LANGUEDOC</v>
          </cell>
          <cell r="G271" t="str">
            <v>21006A1</v>
          </cell>
          <cell r="H271">
            <v>21006</v>
          </cell>
          <cell r="I271" t="str">
            <v>Evere</v>
          </cell>
          <cell r="J271">
            <v>21000</v>
          </cell>
          <cell r="K271" t="str">
            <v>Arrondissement de Bruxelles-Capitale</v>
          </cell>
          <cell r="L271">
            <v>4000</v>
          </cell>
          <cell r="M271" t="str">
            <v>RÃƒÂ©gion de Bruxelles-Capitale</v>
          </cell>
          <cell r="N271" t="str">
            <v>BE1</v>
          </cell>
          <cell r="O271" t="str">
            <v>BE10</v>
          </cell>
          <cell r="P271" t="str">
            <v>BE100</v>
          </cell>
          <cell r="Q271" t="str">
            <v>[(4.408961869985664, 50.87430397045309), (4.4073711228587795, 50.87252909773274), (4.406266660295754, 50.871338079425776), (4.405171805806555, 50.87015744091062), (4.403258319162924, 50.86800547622079), (4.4025624899823015, 50.86714157061669), (4.4022886436700475, 50.86599479094933), (4.402188409323625, 50.864895015321714), (4.4021874401521375, 50.863559517271405), (4.402170523490467, 50.862573629464684), (4.402158220728435, 50.862441600114046), (4.402127350689499, 50.8621078747683), (4.4021251137125335, 50.86208259251404), (4.402121205547203, 50.86204051210897), (4.401802706018103, 50.862320320621116), (4.40147277960841, 50.862603965508896), (4.401076855129317, 50.86293239830167), (4.400985448429847, 50.86301015235787), (4.400911887040325, 50.863072727117405), (4.400732802212471, 50.863260815304535), (4.400611642332817, 50.86335365268403), (4.400488808857047, 50.863551784096174), (4.400527983360511, 50.86373710563384), (4.400623399209882, 50.86418849093769), (4.4002210440937555, 50.86433717530968), (4.399869453267873, 50.86438594816296), (4.399505628339957, 50.864436417753794), (4.399022400715418, 50.865168823865076), (4.399007823967539, 50.865182295729554), (4.399011534845888, 50.86518529273933), (4.3990815512866845, 50.86524183150629), (4.399002339473819, 50.86527949580397), (4.400712898842418, 50.86715783104907), (4.401227817149905, 50.867741018393694), (4.402737989145078, 50.86945110741499), (4.404664848140949, 50.871628499517534), (4.404681956945695, 50.87164787724088), (4.406018399824031, 50.87315796193533), (4.407568575991106, 50.87476838735338), (4.408961869985664, 50.87430397045309)]</v>
          </cell>
        </row>
        <row r="272">
          <cell r="A272">
            <v>270</v>
          </cell>
          <cell r="B272" t="str">
            <v>152905.96880000085,173898.20309999958 152913.53130000085,173894.67190000042 152915.7031000033,173897.9375 152926.28130000085,173913.8125 152961.03130000085,173895.84380000085 152976.9531000033,173892.03130000085 152969.6718999967,173879.09380000085 152911.19210000336,173774.58529999852 152901.39220000058,173757.07209999859 152900.46880000085,173755.42190000042 152878.4531000033,173716.07809999958 152841.1718999967,173644.79690000042 152839.5781000033,173641.75 152823.7968999967,173612.65630000085 152763.71880000085,173501.85940000042 152708.8593999967,173404.34380000085 152640.59380000085,173440.98440000042 152718.2656000033,173573.51559999958 152830.125,173771.01559999958 152732.03130000085,173822.625 152750.6093999967,173853.15630000085 152798.4843999967,173954.10940000042 152905.96880000085,173898.20309999958</v>
          </cell>
          <cell r="C272">
            <v>2539</v>
          </cell>
          <cell r="D272">
            <v>2268</v>
          </cell>
          <cell r="E272" t="str">
            <v>21006A12-</v>
          </cell>
          <cell r="F272" t="str">
            <v>GERMINAL I</v>
          </cell>
          <cell r="G272" t="str">
            <v>21006A1</v>
          </cell>
          <cell r="H272">
            <v>21006</v>
          </cell>
          <cell r="I272" t="str">
            <v>Evere</v>
          </cell>
          <cell r="J272">
            <v>21000</v>
          </cell>
          <cell r="K272" t="str">
            <v>Arrondissement de Bruxelles-Capitale</v>
          </cell>
          <cell r="L272">
            <v>4000</v>
          </cell>
          <cell r="M272" t="str">
            <v>RÃƒÂ©gion de Bruxelles-Capitale</v>
          </cell>
          <cell r="N272" t="str">
            <v>BE1</v>
          </cell>
          <cell r="O272" t="str">
            <v>BE10</v>
          </cell>
          <cell r="P272" t="str">
            <v>BE100</v>
          </cell>
          <cell r="Q272" t="str">
            <v>[(4.410040455409693, 50.875446934798234), (4.410147875180141, 50.87541515282602), (4.410178758450598, 50.87544449767879), (4.4103291820940145, 50.8755871510369), (4.410822765502328, 50.8754254437299), (4.411048951391796, 50.8753910888926), (4.410945393941764, 50.87527482583293), (4.410113674073722, 50.87433565324444), (4.409974299772576, 50.87417826910631), (4.409961167214216, 50.874163439408655), (4.409648063254855, 50.87380987171587), (4.409117829848165, 50.87316927965902), (4.409095162287577, 50.87314189763051), (4.408870726562235, 50.872880439504875), (4.408016335518817, 50.871884730045394), (4.407236220402696, 50.8710083809792), (4.406266660295754, 50.871338079425776), (4.4073711228587795, 50.87252909773274), (4.408961869985664, 50.87430397045309), (4.407568575991106, 50.87476838735338), (4.4078327624958975, 50.87504275759754), (4.408513746796297, 50.87595003711047), (4.410040455409693, 50.875446934798234)]</v>
          </cell>
        </row>
        <row r="273">
          <cell r="A273">
            <v>271</v>
          </cell>
          <cell r="B273" t="str">
            <v>152887.9375,174171.14059999958 152831.0,174022.6875 152798.4843999967,173954.10940000042 152750.6093999967,173853.15630000085 152732.03130000085,173822.625 152623.0156000033,173643.42190000042 152529.03130000085,173475.39059999958 152514.78130000085,173483.25 152468.625,173508.76559999958 152463.9843999967,173522.29690000042 152459.8281000033,173534.39059999958 152463.96880000085,173564.78130000085 152500.6718999967,173690.60940000042 152521.65630000085,173769.26559999958 152546.125,173854.90630000085 152561.0468999967,173916.29690000042 152629.8906000033,173977.5 152666.5625,174007.01559999958 152778.125,174094.21880000085 152835.3593999967,174136.70309999958 152889.4843999967,174175.1875 152887.9375,174171.14059999958</v>
          </cell>
          <cell r="C273">
            <v>2540</v>
          </cell>
          <cell r="D273">
            <v>2269</v>
          </cell>
          <cell r="E273" t="str">
            <v>21006A13-</v>
          </cell>
          <cell r="F273" t="str">
            <v>MAISON COMMUNALE</v>
          </cell>
          <cell r="G273" t="str">
            <v>21006A1</v>
          </cell>
          <cell r="H273">
            <v>21006</v>
          </cell>
          <cell r="I273" t="str">
            <v>Evere</v>
          </cell>
          <cell r="J273">
            <v>21000</v>
          </cell>
          <cell r="K273" t="str">
            <v>Arrondissement de Bruxelles-Capitale</v>
          </cell>
          <cell r="L273">
            <v>4000</v>
          </cell>
          <cell r="M273" t="str">
            <v>RÃƒÂ©gion de Bruxelles-Capitale</v>
          </cell>
          <cell r="N273" t="str">
            <v>BE1</v>
          </cell>
          <cell r="O273" t="str">
            <v>BE10</v>
          </cell>
          <cell r="P273" t="str">
            <v>BE100</v>
          </cell>
          <cell r="Q273" t="str">
            <v>[(4.409786444073511, 50.877900580587706), (4.408976270787962, 50.87656635564988), (4.408513746796297, 50.87595003711047), (4.4078327624958975, 50.87504275759754), (4.407568575991106, 50.87476838735338), (4.406018399824031, 50.87315796193533), (4.404681956945695, 50.87164787724088), (4.404479563675485, 50.871718591885866), (4.40382400028032, 50.871948164625216), (4.40375816377914, 50.87206982362224), (4.403699197611563, 50.87217855725831), (4.40375823211558, 50.87245173502882), (4.404280548851186, 50.87358270037886), (4.40457923313776, 50.87428968359073), (4.4049274802002705, 50.87505943712434), (4.405139924453714, 50.87561123754458), (4.406118506330061, 50.87616110619656), (4.406639767288447, 50.876426264852164), (4.408225552953911, 50.87720964108566), (4.409039104202646, 50.877591270002554), (4.409808455925604, 50.87793695211612), (4.409786444073511, 50.877900580587706)]</v>
          </cell>
        </row>
        <row r="274">
          <cell r="A274">
            <v>272</v>
          </cell>
          <cell r="B274" t="str">
            <v>152228.90630000085,173530.6875 152217.9843999967,173502.29690000042 152217.9843999967,173460.78130000085 152222.34380000085,173419.28130000085 152183.03130000085,173414.90630000085 152095.6406000033,173401.79690000042 152049.7656000033,173399.60940000042 152001.6875,173406.17190000042 151958.0,173412.71880000085 151945.9218999967,173411.39059999958 151889.84380000085,173381.04690000042 151892.0625,173378.375 151867.5156000033,173365.375 151852.59380000085,173424.20309999958 151837.5625,173473.4375 151856.96880000085,173481.71880000085 152004.6093999967,173545.95309999958 152070.75,173579.6875 152105.78130000085,173600.4375 152147.28130000085,173627.67190000042 152169.34380000085,173647.125 152228.90630000085,173530.6875</v>
          </cell>
          <cell r="C274">
            <v>2541</v>
          </cell>
          <cell r="D274">
            <v>2270</v>
          </cell>
          <cell r="E274" t="str">
            <v>21006A142</v>
          </cell>
          <cell r="F274" t="str">
            <v>ED. DEKNOOP (RUE)</v>
          </cell>
          <cell r="G274" t="str">
            <v>21006A1</v>
          </cell>
          <cell r="H274">
            <v>21006</v>
          </cell>
          <cell r="I274" t="str">
            <v>Evere</v>
          </cell>
          <cell r="J274">
            <v>21000</v>
          </cell>
          <cell r="K274" t="str">
            <v>Arrondissement de Bruxelles-Capitale</v>
          </cell>
          <cell r="L274">
            <v>4000</v>
          </cell>
          <cell r="M274" t="str">
            <v>RÃƒÂ©gion de Bruxelles-Capitale</v>
          </cell>
          <cell r="N274" t="str">
            <v>BE1</v>
          </cell>
          <cell r="O274" t="str">
            <v>BE10</v>
          </cell>
          <cell r="P274" t="str">
            <v>BE100</v>
          </cell>
          <cell r="Q274" t="str">
            <v>[(4.40041845996303, 50.87214621818785), (4.400263117437016, 50.87189104496821), (4.40026286184994, 50.87151784253966), (4.4003245391609065, 50.87114476330873), (4.39976601075678, 50.87110558656152), (4.398524399774426, 50.87098806883976), (4.397872655953935, 50.87096857165197), (4.397189662690338, 50.871027736319526), (4.396569043593786, 50.871086741651986), (4.396397446359767, 50.871074843384584), (4.395600601631201, 50.87080225963357), (4.39563210778182, 50.8707782333193), (4.395283311784219, 50.87066145176929), (4.395071627776536, 50.871190333131004), (4.394858334205719, 50.871632972292204), (4.395134079905892, 50.87170735340822), (4.397231952692065, 50.87228428222548), (4.398171811010361, 50.87258729874187), (4.398669627770265, 50.87277370113797), (4.399259389751666, 50.87301836820695), (4.399572955323706, 50.87319315713397), (4.40041845996303, 50.87214621818785)]</v>
          </cell>
        </row>
        <row r="275">
          <cell r="A275">
            <v>273</v>
          </cell>
          <cell r="B275" t="str">
            <v>152055.875,173253.67190000042 152083.84380000085,173185.51559999958 152164.2343999967,173161.04690000042 152122.2968999967,173080.64059999958 152126.0,173080.25 152119.3906000033,173067.0625 152168.8281000033,173070.25 152219.28130000085,173070.25 152286.09380000085,173040.67190000042 152249.875,172975.78130000085 152129.5468999967,172766.78130000085 152135.125,172762.59380000085 152130.19860000163,172756.3022999987 152129.9375,172755.96880000085 152126.21880000085,172761.39059999958 152109.7031000033,172785.5 152050.75,172880.57809999958 152049.9218999967,172881.90630000085 152049.1718999967,172883.10940000042 152032.8906000033,172909.35940000042 152031.2031000033,172912.09380000085 151968.0,173031.79690000042 151936.2968999967,173103.59380000085 151917.4218999967,173173.34380000085 151898.2031000033,173244.40630000085 151897.2656000033,173248.125 151917.1875,173254.01559999958 151915.4531000033,173258.07809999958 151992.9531000033,173283.39059999958 152040.1406000033,173299.10940000042 152055.875,173253.67190000042</v>
          </cell>
          <cell r="C275">
            <v>2542</v>
          </cell>
          <cell r="D275">
            <v>2271</v>
          </cell>
          <cell r="E275" t="str">
            <v>21006A153</v>
          </cell>
          <cell r="F275" t="str">
            <v>KEET</v>
          </cell>
          <cell r="G275" t="str">
            <v>21006A1</v>
          </cell>
          <cell r="H275">
            <v>21006</v>
          </cell>
          <cell r="I275" t="str">
            <v>Evere</v>
          </cell>
          <cell r="J275">
            <v>21000</v>
          </cell>
          <cell r="K275" t="str">
            <v>Arrondissement de Bruxelles-Capitale</v>
          </cell>
          <cell r="L275">
            <v>4000</v>
          </cell>
          <cell r="M275" t="str">
            <v>RÃƒÂ©gion de Bruxelles-Capitale</v>
          </cell>
          <cell r="N275" t="str">
            <v>BE1</v>
          </cell>
          <cell r="O275" t="str">
            <v>BE10</v>
          </cell>
          <cell r="P275" t="str">
            <v>BE100</v>
          </cell>
          <cell r="Q275" t="str">
            <v>[(4.397958616103743, 50.869656651128174), (4.398355553872895, 50.869043861208084), (4.399497442927288, 50.86882360071445), (4.398901203783412, 50.8681009495606), (4.398953806993247, 50.868097424451), (4.3988598375116705, 50.867978900610375), (4.399562154363791, 50.86800736822765), (4.400278881251111, 50.86800717377999), (4.401227817149905, 50.867741018393694), (4.400712898842418, 50.86715783104907), (4.399002339473819, 50.86527949580397), (4.3990815512866845, 50.86524183150629), (4.399011534845888, 50.86518529273933), (4.399007823967539, 50.865182295729554), (4.398955032139238, 50.8652310487314), (4.398720568947353, 50.86544784086841), (4.397883681968402, 50.866302757817046), (4.397871926159774, 50.86631470061032), (4.397861279064103, 50.866325518538844), (4.397630147193763, 50.866561550430745), (4.397606191125398, 50.866586137253535), (4.396709024617013, 50.867662426203324), (4.396259047731517, 50.868307950568465), (4.395991284350445, 50.86893502937276), (4.395718636653264, 50.86957390726568), (4.395705337943429, 50.86960733949143), (4.395988385093599, 50.86966022582652), (4.395963767395077, 50.86969675134702), (4.397064895025407, 50.869924030211514), (4.397735346629049, 50.870065166193285), (4.397958616103743, 50.869656651128174)]</v>
          </cell>
        </row>
        <row r="276">
          <cell r="A276">
            <v>274</v>
          </cell>
          <cell r="B276" t="str">
            <v>152917.85809999704,173770.99590000138 152924.80600000173,173764.86540000141 152926.63759999722,173760.74430000037 152926.85809999704,173760.89130000025 152940.80889999866,173738.8026 152943.21869999915,173734.16829999909 152955.92230000347,173709.73840000108 152969.87309999764,173691.13740000129 152988.47119999677,173683.30660000071 152991.96180000156,173681.83680000156 153019.86339999735,173673.69889999926 153011.72540000081,173651.6101000011 152997.34279999882,173652.97989999875 152953.5970999971,173633.00910000131 152958.24740000069,173623.70859999955 152968.71050000191,173605.10750000179 152982.91279999912,173579.93070000038 152982.11890000105,173556.2452000007 152950.1093999967,173546.97920000181 152957.59229999781,173529.2051 153003.54789999872,173439.50290000066 152938.48380000144,173407.47140000015 152940.80889999866,173402.82110000029 152948.94690000266,173390.03290000185 152973.67130000144,173340.5839000009 152926.25,173311.34380000085 152973.4375,173218.71880000085 153043.3593999967,173096.375 153129.0,172970.54690000042 153224.34380000085,172848.5625 153229.3281000033,172842.375 153277.22079999745,172782.95210000128 153195.0401000008,172733.51000000164 153112.4029000029,172680.59319999814 153066.01009999961,172655.2221999988 153047.29039999843,172646.54720000178 153002.6718999967,172666.375 152886.09380000085,172707.28130000085 152872.1093999967,172719.40630000085 152857.875,172723.46880000085 152749.53130000085,172902.51559999958 152686.78130000085,173007.09380000085 152634.90630000085,172980.3125 152567.1406000033,172956.0625 152511.0781000033,172946.85940000042 152493.09380000085,172908.35940000042 152476.3593999967,172864.85940000042 152452.9375,172809.64059999958 152437.875,172746.89059999958 152435.78130000085,172689.15630000085 152434.1093999967,172623.0625 152434.1093999967,172530.20309999958 152434.1093999967,172428.95309999958 152433.2968999967,172376.73440000042 152385.6875,172358.79690000042 152382.7031000033,172362.40630000085 152365.43060000241,172389.44370000064 152362.03119999915,172388.8770999983 152349.27390000224,172406.56879999861 152349.5468999967,172411.25 152349.7031000033,172414.0625 152351.8593999967,172451.1875 152352.71880000085,172465.875 152353.8593999967,172575.54690000042 152353.8593999967,172724.10940000042 152360.8593999967,172846.45309999958 152380.0781000033,172974.03130000085 152429.0156000033,173070.15630000085 152563.59380000085,173309.60940000042 152640.59380000085,173440.98440000042 152708.8593999967,173404.34380000085 152763.71880000085,173501.85940000042 152823.7968999967,173612.65630000085 152839.5781000033,173641.75 152841.1718999967,173644.79690000042 152878.4531000033,173716.07809999958 152900.46880000085,173755.42190000042 152901.39220000058,173757.07209999859 152911.19210000336,173774.58529999852 152917.85809999704,173770.99590000138</v>
          </cell>
          <cell r="C276">
            <v>2543</v>
          </cell>
          <cell r="D276">
            <v>2272</v>
          </cell>
          <cell r="E276" t="str">
            <v>21006A171</v>
          </cell>
          <cell r="F276" t="str">
            <v>ANCIEN COMBATTANTS (AVENUE)</v>
          </cell>
          <cell r="G276" t="str">
            <v>21006A1</v>
          </cell>
          <cell r="H276">
            <v>21006</v>
          </cell>
          <cell r="I276" t="str">
            <v>Evere</v>
          </cell>
          <cell r="J276">
            <v>21000</v>
          </cell>
          <cell r="K276" t="str">
            <v>Arrondissement de Bruxelles-Capitale</v>
          </cell>
          <cell r="L276">
            <v>4000</v>
          </cell>
          <cell r="M276" t="str">
            <v>RÃƒÂ©gion de Bruxelles-Capitale</v>
          </cell>
          <cell r="N276" t="str">
            <v>BE1</v>
          </cell>
          <cell r="O276" t="str">
            <v>BE10</v>
          </cell>
          <cell r="P276" t="str">
            <v>BE100</v>
          </cell>
          <cell r="Q276" t="str">
            <v>[(4.410208353599834, 50.87430335258198), (4.410307017609364, 50.874248207327675), (4.410333007050974, 50.87421115156764), (4.410336141026502, 50.874212471887994), (4.410534169729916, 50.874013835238706), (4.4105683695142845, 50.87397216306979), (4.410748657493793, 50.87375248637061), (4.410946711116402, 50.87358520148642), (4.411210878301704, 50.87351471013853), (4.41126045865262, 50.87350147921749), (4.411656801025409, 50.873428177502305), (4.4115409974262265, 50.873229654307366), (4.411336670064196, 50.87324204353754), (4.410714996334639, 50.873062744521015), (4.410780988584384, 50.87297911415643), (4.410929488281007, 50.87281184638247), (4.411131056241304, 50.87258544702922), (4.411119582155253, 50.87237253160062), (4.410664744645809, 50.87228940125776), (4.410770909570273, 50.87212958328029), (4.4114230579933995, 50.87132297056804), (4.410498446835744, 50.87103536268866), (4.410531441048116, 50.87099354709875), (4.410646950861931, 50.870878546316355), (4.41099779561573, 50.87043389896014), (4.41032386818268, 50.87017129086909), (4.410993473706757, 50.86933839941223), (4.411985769093795, 50.86823822764265), (4.4132012801287255, 50.86710663951683), (4.4145546023041575, 50.866009536733294), (4.4146253500491985, 50.865953886362306), (4.415305136448797, 50.86541943447887), (4.414137324620315, 50.864975440381144), (4.412963020573399, 50.86450020138016), (4.412303809454417, 50.86427237978204), (4.412037829798007, 50.8641944960502), (4.411404205143561, 50.86437297314216), (4.409748576920362, 50.864741298708644), (4.409550027656018, 50.8648503663697), (4.409347862615053, 50.86488695736101), (4.407810219139097, 50.86649702348797), (4.406919612284215, 50.867437423651005), (4.406182501399294, 50.867196915761106), (4.405219681365026, 50.86697922990501), (4.404423223485125, 50.86689674831434), (4.40416748282594, 50.86655073282846), (4.403929466766204, 50.86615976400703), (4.403596378454674, 50.86566347769897), (4.403381990915507, 50.86509945324092), (4.403351860620431, 50.86458046155339), (4.403327666127165, 50.86398632050903), (4.403327040111499, 50.863151563623326), (4.4033263575557955, 50.862241379457735), (4.4033144648830245, 50.86177196422585), (4.402638107577283, 50.861610916604334), (4.4025957414557295, 50.861643375695174), (4.402350582625977, 50.861886499650666), (4.402302294091066, 50.86188142030542), (4.402121205547203, 50.86204051210897), (4.4021251137125335, 50.86208259251404), (4.402127350689499, 50.8621078747683), (4.402158220728435, 50.862441600114046), (4.402170523490467, 50.862573629464684), (4.4021874401521375, 50.863559517271405), (4.402188409323625, 50.864895015321714), (4.4022886436700475, 50.86599479094933), (4.4025624899823015, 50.86714157061669), (4.403258319162924, 50.86800547622079), (4.405171805806555, 50.87015744091062), (4.406266660295754, 50.871338079425776), (4.407236220402696, 50.8710083809792), (4.408016335518817, 50.871884730045394), (4.408870726562235, 50.872880439504875), (4.409095162287577, 50.87314189763051), (4.409117829848165, 50.87316927965902), (4.409648063254855, 50.87380987171587), (4.409961167214216, 50.874163439408655), (4.409974299772576, 50.87417826910631), (4.410113674073722, 50.87433565324444), (4.410208353599834, 50.87430335258198)]</v>
          </cell>
        </row>
        <row r="277">
          <cell r="A277">
            <v>275</v>
          </cell>
          <cell r="B277" t="str">
            <v>153519.8281000033,172172.98440000042 153543.34380000085,172142.5625 153583.4531000033,172091.39059999958 153605.5781000033,172059.57809999958 153677.5,171962.76559999958 153712.3125,171914.09380000085 153719.41659999639,171904.1613 153290.99430000037,171611.90419999883 153265.13199999928,171645.2379 153265.18909999728,171646.01830000058 153238.84380000085,171694.0625 153203.75,171759.4375 153147.9375,171842.35940000042 153119.2343999967,171875.85940000042 153055.4843999967,171976.45309999958 153034.2968999967,172005.21880000085 153060.28130000085,172016.14059999958 153179.2656000033,172060.20309999958 153231.5781000033,172082.15630000085 153286.34380000085,172105.15630000085 153404.5,172150.60940000042 153423.90630000085,172158.07809999958 153504.125,172191.17190000042 153519.8281000033,172172.98440000042</v>
          </cell>
          <cell r="C277">
            <v>2544</v>
          </cell>
          <cell r="D277">
            <v>2273</v>
          </cell>
          <cell r="E277" t="str">
            <v>21006A201</v>
          </cell>
          <cell r="F277" t="str">
            <v>HAUT-EVERE</v>
          </cell>
          <cell r="G277" t="str">
            <v>21006A2</v>
          </cell>
          <cell r="H277">
            <v>21006</v>
          </cell>
          <cell r="I277" t="str">
            <v>Evere</v>
          </cell>
          <cell r="J277">
            <v>21000</v>
          </cell>
          <cell r="K277" t="str">
            <v>Arrondissement de Bruxelles-Capitale</v>
          </cell>
          <cell r="L277">
            <v>4000</v>
          </cell>
          <cell r="M277" t="str">
            <v>RÃƒÂ©gion de Bruxelles-Capitale</v>
          </cell>
          <cell r="N277" t="str">
            <v>BE1</v>
          </cell>
          <cell r="O277" t="str">
            <v>BE10</v>
          </cell>
          <cell r="P277" t="str">
            <v>BE100</v>
          </cell>
          <cell r="Q277" t="str">
            <v>[(4.418745459795001, 50.85993470930019), (4.41907916440435, 50.859661087554926), (4.419648342175345, 50.85920082976711), (4.419962270364715, 50.85891471335995), (4.420982799411087, 50.85804396292435), (4.421476736029789, 50.85760620456444), (4.421577531310714, 50.85751687054289), (4.4154901690799395, 50.85489224526485), (4.415123177467945, 50.85519204613603), (4.4151239954174715, 50.85519906120996), (4.414750270805154, 50.85563110353862), (4.414252444714918, 50.85621898862415), (4.413460503403603, 50.85696472331647), (4.413053137549501, 50.85726602808728), (4.412148574143287, 50.85817065722919), (4.4118478930596705, 50.858429358661375), (4.412217038573418, 50.8585274017536), (4.4139073480232005, 50.858922852957136), (4.414650539513509, 50.8591199082988), (4.415428589878536, 50.85932635505451), (4.417107206397866, 50.85973426558053), (4.4173829098200175, 50.85980128981159), (4.418522598881802, 50.86009830154562), (4.418745459795001, 50.85993470930019)]</v>
          </cell>
        </row>
        <row r="278">
          <cell r="A278">
            <v>276</v>
          </cell>
          <cell r="B278" t="str">
            <v>152804.25,172333.42190000042 152830.7031000033,172278.76559999958 152981.40630000085,172075.1875 153034.2968999967,172005.21880000085 152982.7343999967,171983.53130000085 152853.46880000085,171933.875 152856.4843999967,171929.85940000042 152830.1093999967,171915.65630000085 152827.5,171919.0 152777.4843999967,171899.3125 152746.2031000033,171887.0 152743.65630000085,171890.51559999958 152628.9843999967,172048.8125 152558.25069999695,172146.45419999957 152539.0154,172149.27149999887 152535.16669999808,172153.8651 152531.89180000126,172157.36600000039 152616.09380000085,172226.78130000085 152594.9375,172264.67190000042 152753.5781000033,172346.64059999958 152785.3125,172364.17190000042 152804.25,172333.42190000042</v>
          </cell>
          <cell r="C278">
            <v>2545</v>
          </cell>
          <cell r="D278">
            <v>2274</v>
          </cell>
          <cell r="E278" t="str">
            <v>21006A21-</v>
          </cell>
          <cell r="F278" t="str">
            <v>HOME FAMILIAL BRABANT</v>
          </cell>
          <cell r="G278" t="str">
            <v>21006A2</v>
          </cell>
          <cell r="H278">
            <v>21006</v>
          </cell>
          <cell r="I278" t="str">
            <v>Evere</v>
          </cell>
          <cell r="J278">
            <v>21000</v>
          </cell>
          <cell r="K278" t="str">
            <v>Arrondissement de Bruxelles-Capitale</v>
          </cell>
          <cell r="L278">
            <v>4000</v>
          </cell>
          <cell r="M278" t="str">
            <v>RÃƒÂ©gion de Bruxelles-Capitale</v>
          </cell>
          <cell r="N278" t="str">
            <v>BE1</v>
          </cell>
          <cell r="O278" t="str">
            <v>BE10</v>
          </cell>
          <cell r="P278" t="str">
            <v>BE100</v>
          </cell>
          <cell r="Q278" t="str">
            <v>[(4.408583106706154, 50.8613809071572), (4.408958413198566, 50.860889445318506), (4.411097269831918, 50.85905861889434), (4.4118478930596705, 50.858429358661375), (4.411115378543899, 50.85823467012613), (4.409279051023803, 50.857788944600266), (4.409321848974315, 50.85775283137628), (4.40894714238553, 50.857625283885554), (4.408910108132483, 50.857655354931275), (4.408199603179415, 50.85747861947207), (4.407755234173058, 50.85736808749349), (4.407719089743905, 50.85739970315748), (4.406091604812961, 50.85882324962551), (4.405087665137799, 50.859701319067874), (4.404814480859704, 50.859726730980086), (4.404759848946659, 50.8597680421589), (4.404713359134476, 50.85979952796234), (4.405909807196482, 50.860423155917395), (4.405609586004303, 50.860763869141536), (4.407863475135111, 50.861499982570976), (4.408314359388404, 50.86165742607963), (4.408583106706154, 50.8613809071572)]</v>
          </cell>
        </row>
        <row r="279">
          <cell r="A279">
            <v>277</v>
          </cell>
          <cell r="B279" t="str">
            <v>152989.0156000033,172482.0 152820.5625,172383.65630000085 152785.3125,172364.17190000042 152753.5781000033,172346.64059999958 152594.9375,172264.67190000042 152616.09380000085,172226.78130000085 152531.89180000126,172157.36600000039 152531.56639999896,172157.71379999816 152528.71090000123,172159.20360000059 152507.72929999977,172170.74969999865 152496.55569999665,172176.58480000123 152486.87189999968,172181.92330000177 152487.86509999633,172185.15129999816 152490.22389999777,172192.60029999912 152496.91640000045,172204.66860000044 152496.40630000085,172225.0 152385.6875,172358.79690000042 152433.2968999967,172376.73440000042 152509.40630000085,172400.51559999958 152603.9531000033,172433.98440000042 152666.7031000033,172461.59380000085 152669.33869999647,172462.6352000013 152691.76250000298,172432.73690000176 152714.05830000341,172448.6624 152696.95130000263,172473.54520000145 152767.1093999967,172501.26559999958 152769.8281000033,172504.17190000042 152772.5468999967,172507.07809999958 152789.15630000085,172524.875 152797.125,172556.76559999958 152796.9843999967,172559.65630000085 152795.53130000085,172588.65630000085 152886.3281000033,172645.65630000085 152989.0156000033,172482.0</v>
          </cell>
          <cell r="C279">
            <v>2546</v>
          </cell>
          <cell r="D279">
            <v>2275</v>
          </cell>
          <cell r="E279" t="str">
            <v>21006A22-</v>
          </cell>
          <cell r="F279" t="str">
            <v>SAINT-EXUPERY</v>
          </cell>
          <cell r="G279" t="str">
            <v>21006A2</v>
          </cell>
          <cell r="H279">
            <v>21006</v>
          </cell>
          <cell r="I279" t="str">
            <v>Evere</v>
          </cell>
          <cell r="J279">
            <v>21000</v>
          </cell>
          <cell r="K279" t="str">
            <v>Arrondissement de Bruxelles-Capitale</v>
          </cell>
          <cell r="L279">
            <v>4000</v>
          </cell>
          <cell r="M279" t="str">
            <v>RÃƒÂ©gion de Bruxelles-Capitale</v>
          </cell>
          <cell r="N279" t="str">
            <v>BE1</v>
          </cell>
          <cell r="O279" t="str">
            <v>BE10</v>
          </cell>
          <cell r="P279" t="str">
            <v>BE100</v>
          </cell>
          <cell r="Q279" t="str">
            <v>[(4.4112087008330425, 50.862715610962375), (4.408815197123934, 50.8618324078679), (4.408314359388404, 50.86165742607963), (4.407863475135111, 50.861499982570976), (4.405609586004303, 50.860763869141536), (4.405909807196482, 50.860423155917395), (4.404713359134476, 50.85979952796234), (4.404708739818641, 50.85980265594646), (4.404668192731674, 50.85981606112796), (4.404370264905463, 50.85991994711197), (4.404211602881659, 50.85997245060301), (4.40407409725551, 50.86002048321398), (4.404088226264383, 50.86004949692709), (4.404121780521113, 50.86011644927643), (4.404216920121367, 50.86022490777739), (4.404209815442079, 50.8604076787063), (4.402638107577283, 50.861610916604334), (4.4033144648830245, 50.86177196422585), (4.404395679701722, 50.861985415153924), (4.405738859320414, 50.86228585878228), (4.406630366801229, 50.862533763332046), (4.406667810869235, 50.86254311266504), (4.406986098825263, 50.86227423751048), (4.407302908793816, 50.862417293948816), (4.407060105005596, 50.862641058187236), (4.408056853389041, 50.86288991470251), (4.4080954926696485, 50.86291602764389), (4.40813413341267, 50.86294213967288), (4.408370194538125, 50.86310204364227), (4.408483630733393, 50.8633886843649), (4.4084816559355815, 50.86341467091671), (4.408461239525836, 50.86367537267344), (4.40975141390926, 50.86418732154035), (4.4112087008330425, 50.862715610962375)]</v>
          </cell>
        </row>
        <row r="280">
          <cell r="A280">
            <v>278</v>
          </cell>
          <cell r="B280" t="str">
            <v>153200.4218999967,172576.67190000042 153246.25,172559.92190000042 153275.3281000033,172551.10940000042 153307.0625,172529.95309999958 153324.6875,172507.92190000042 153326.6718999967,172500.9375 153334.5156000033,172488.20309999958 153342.4843999967,172464.28130000085 153343.3593999967,172447.54690000042 153343.71880000085,172442.5625 153341.15630000085,172437.6875 153332.9375,172419.3125 153328.1406000033,172408.46880000085 153318.0,172367.90630000085 153288.1093999967,172269.07809999958 153266.0781000033,172196.8125 153242.71880000085,172121.89059999958 153231.5781000033,172082.15630000085 153179.2656000033,172060.20309999958 153060.28130000085,172016.14059999958 153034.2968999967,172005.21880000085 152981.40630000085,172075.1875 152830.7031000033,172278.76559999958 152804.25,172333.42190000042 152785.3125,172364.17190000042 152820.5625,172383.65630000085 152989.0156000033,172482.0 153043.9843999967,172514.09380000085 153170.4531000033,172592.53130000085 153200.4218999967,172576.67190000042</v>
          </cell>
          <cell r="C280">
            <v>2547</v>
          </cell>
          <cell r="D280">
            <v>2276</v>
          </cell>
          <cell r="E280" t="str">
            <v>21006A23-</v>
          </cell>
          <cell r="F280" t="str">
            <v>DU BONHEUR</v>
          </cell>
          <cell r="G280" t="str">
            <v>21006A2</v>
          </cell>
          <cell r="H280">
            <v>21006</v>
          </cell>
          <cell r="I280" t="str">
            <v>Evere</v>
          </cell>
          <cell r="J280">
            <v>21000</v>
          </cell>
          <cell r="K280" t="str">
            <v>Arrondissement de Bruxelles-Capitale</v>
          </cell>
          <cell r="L280">
            <v>4000</v>
          </cell>
          <cell r="M280" t="str">
            <v>RÃƒÂ©gion de Bruxelles-Capitale</v>
          </cell>
          <cell r="N280" t="str">
            <v>BE1</v>
          </cell>
          <cell r="O280" t="str">
            <v>BE10</v>
          </cell>
          <cell r="P280" t="str">
            <v>BE100</v>
          </cell>
          <cell r="Q280" t="str">
            <v>[(4.414212388367511, 50.863565519190495), (4.4148632006251205, 50.86341468783662), (4.4152761576466375, 50.86333530272688), (4.4157267317620805, 50.863144936613814), (4.415976880802583, 50.86294678584784), (4.4160050036827885, 50.86288398827211), (4.416116300368128, 50.862769467182666), (4.416229270420251, 50.86255437642925), (4.416241544876145, 50.862403937893326), (4.4162466039027, 50.86235912866796), (4.416210161101554, 50.86231531992103), (4.4160932520751075, 50.8621501861708), (4.416025017446344, 50.86205273487281), (4.415880609767716, 50.861688158079595), (4.415455152221968, 50.8607999165251), (4.415141578061849, 50.86015041242584), (4.414809126974744, 50.859477036125746), (4.414650539513509, 50.8591199082988), (4.4139073480232005, 50.858922852957136), (4.412217038573418, 50.8585274017536), (4.4118478930596705, 50.858429358661375), (4.411097269831918, 50.85905861889434), (4.408958413198566, 50.860889445318506), (4.408583106706154, 50.8613809071572), (4.408314359388404, 50.86165742607963), (4.408815197123934, 50.8618324078679), (4.4112087008330425, 50.862715610962375), (4.411989756867207, 50.863003827716), (4.413786837223936, 50.86370825337609), (4.414212388367511, 50.863565519190495)]</v>
          </cell>
        </row>
        <row r="281">
          <cell r="A281">
            <v>279</v>
          </cell>
          <cell r="B281" t="str">
            <v>153707.5,172530.10940000042 153688.2656000033,172409.51559999958 153673.0156000033,172321.375 153567.3125,172474.82809999958 153475.0468999967,172608.75 153473.2968999967,172640.21880000085 153746.3593999967,172792.45309999958 153707.5,172530.10940000042</v>
          </cell>
          <cell r="C281">
            <v>2548</v>
          </cell>
          <cell r="D281">
            <v>2277</v>
          </cell>
          <cell r="E281" t="str">
            <v>21006A24-</v>
          </cell>
          <cell r="F281" t="str">
            <v>IEDER ZIJN HUIS - ZAVENTEM</v>
          </cell>
          <cell r="G281" t="str">
            <v>21006A2</v>
          </cell>
          <cell r="H281">
            <v>21006</v>
          </cell>
          <cell r="I281" t="str">
            <v>Evere</v>
          </cell>
          <cell r="J281">
            <v>21000</v>
          </cell>
          <cell r="K281" t="str">
            <v>Arrondissement de Bruxelles-Capitale</v>
          </cell>
          <cell r="L281">
            <v>4000</v>
          </cell>
          <cell r="M281" t="str">
            <v>RÃƒÂ©gion de Bruxelles-Capitale</v>
          </cell>
          <cell r="N281" t="str">
            <v>BE1</v>
          </cell>
          <cell r="O281" t="str">
            <v>BE10</v>
          </cell>
          <cell r="P281" t="str">
            <v>BE100</v>
          </cell>
          <cell r="Q281" t="str">
            <v>[(4.421414669462036, 50.86314389421143), (4.421140234280493, 50.8620599434655), (4.420922732782223, 50.861267703533834), (4.419422860667985, 50.86264783272635), (4.41811358746388, 50.86385228585749), (4.4180890305723475, 50.86413518425303), (4.4219693443479535, 50.86550197225322), (4.421414669462036, 50.86314389421143)]</v>
          </cell>
        </row>
        <row r="282">
          <cell r="A282">
            <v>280</v>
          </cell>
          <cell r="B282" t="str">
            <v>154015.59380000085,172587.79690000042 154068.90630000085,172519.29690000042 154065.72619999945,172513.00090000033 154075.85809999704,172498.46389999986 154076.05759999901,172498.17770000175 154058.9469999969,172470.37299999967 154042.1419999972,172444.0960999988 154030.22569999844,172423.31899999827 154013.72619999945,172392.45879999921 154003.31880000234,172386.69759999961 153999.17270000279,172384.40249999985 153709.1718999967,172273.375 153673.0156000033,172321.375 153688.2656000033,172409.51559999958 153707.5,172530.10940000042 153746.3593999967,172792.45309999958 153828.7031000033,172839.34380000085 154015.59380000085,172587.79690000042</v>
          </cell>
          <cell r="C282">
            <v>2549</v>
          </cell>
          <cell r="D282">
            <v>2278</v>
          </cell>
          <cell r="E282" t="str">
            <v>21006A25-</v>
          </cell>
          <cell r="F282" t="str">
            <v>GIBET</v>
          </cell>
          <cell r="G282" t="str">
            <v>21006A2</v>
          </cell>
          <cell r="H282">
            <v>21006</v>
          </cell>
          <cell r="I282" t="str">
            <v>Evere</v>
          </cell>
          <cell r="J282">
            <v>21000</v>
          </cell>
          <cell r="K282" t="str">
            <v>Arrondissement de Bruxelles-Capitale</v>
          </cell>
          <cell r="L282">
            <v>4000</v>
          </cell>
          <cell r="M282" t="str">
            <v>RÃƒÂ©gion de Bruxelles-Capitale</v>
          </cell>
          <cell r="N282" t="str">
            <v>BE1</v>
          </cell>
          <cell r="O282" t="str">
            <v>BE10</v>
          </cell>
          <cell r="P282" t="str">
            <v>BE100</v>
          </cell>
          <cell r="Q282" t="str">
            <v>[(4.425791564063597, 50.86366040349177), (4.426548073217658, 50.86304424991771), (4.426502831851384, 50.86298767470986), (4.426646585103157, 50.862856923028), (4.426649415638093, 50.862854348826986), (4.4264060627850155, 50.86260452033517), (4.4261670702563425, 50.86236842328802), (4.425997580139035, 50.86218173178651), (4.425762880548808, 50.86190443029217), (4.425614991180179, 50.86185271271544), (4.425556075104851, 50.86183210983629), (4.421435797503253, 50.86083597627621), (4.420922732782223, 50.861267703533834), (4.421140234280493, 50.8620599434655), (4.421414669462036, 50.86314389421143), (4.4219693443479535, 50.86550197225322), (4.423139531826336, 50.86592295152414), (4.425791564063597, 50.86366040349177)]</v>
          </cell>
        </row>
        <row r="283">
          <cell r="A283">
            <v>281</v>
          </cell>
          <cell r="B283" t="str">
            <v>153055.4843999967,171976.45309999958 153119.2343999967,171875.85940000042 153147.9375,171842.35940000042 153203.75,171759.4375 153238.84380000085,171694.0625 153265.18909999728,171646.01830000058 153265.13199999928,171645.2379 153290.99430000037,171611.90419999883 153719.41659999639,171904.1613 153760.78130000085,171846.32809999958 153752.7968999967,171828.70309999958 153650.09380000085,171753.78130000085 153601.2968999967,171718.20309999958 153450.2968999967,171611.79690000042 153222.7968999967,171446.5 153025.0,171301.90630000085 152960.0,171397.70309999958 153045.09380000085,171461.20309999958 153116.5,171517.40630000085 153008.40630000085,171663.5 152882.5,171848.5 152830.1093999967,171915.65630000085 152856.4843999967,171929.85940000042 152853.46880000085,171933.875 152982.7343999967,171983.53130000085 153034.2968999967,172005.21880000085 153055.4843999967,171976.45309999958</v>
          </cell>
          <cell r="C283">
            <v>2550</v>
          </cell>
          <cell r="D283">
            <v>2279</v>
          </cell>
          <cell r="E283" t="str">
            <v>21006A272</v>
          </cell>
          <cell r="F283" t="str">
            <v>QUARTIER GROSJEAN</v>
          </cell>
          <cell r="G283" t="str">
            <v>21006A2</v>
          </cell>
          <cell r="H283">
            <v>21006</v>
          </cell>
          <cell r="I283" t="str">
            <v>Evere</v>
          </cell>
          <cell r="J283">
            <v>21000</v>
          </cell>
          <cell r="K283" t="str">
            <v>Arrondissement de Bruxelles-Capitale</v>
          </cell>
          <cell r="L283">
            <v>4000</v>
          </cell>
          <cell r="M283" t="str">
            <v>RÃƒÂ©gion de Bruxelles-Capitale</v>
          </cell>
          <cell r="N283" t="str">
            <v>BE1</v>
          </cell>
          <cell r="O283" t="str">
            <v>BE10</v>
          </cell>
          <cell r="P283" t="str">
            <v>BE100</v>
          </cell>
          <cell r="Q283" t="str">
            <v>[(4.412148574143287, 50.85817065722919), (4.413053137549501, 50.85726602808728), (4.413460503403603, 50.85696472331647), (4.414252444714918, 50.85621898862415), (4.414750270805154, 50.85563110353862), (4.4151239954174715, 50.85519906120996), (4.415123177467945, 50.85519204613603), (4.4154901690799395, 50.85489224526485), (4.421577531310714, 50.85751687054289), (4.422164419517494, 50.85699671047486), (4.422050839583822, 50.856838322994996), (4.420591456827414, 50.85616547631955), (4.4198980811542325, 50.85584595461874), (4.417752553421911, 50.854890344637376), (4.414520173521899, 50.85340573257522), (4.411709981706572, 50.85210698612476), (4.410787701005615, 50.85296849096061), (4.4119966709157685, 50.85353887785665), (4.4130112219993824, 50.85404373226484), (4.411477335795216, 50.85535761841038), (4.4096906926661825, 50.857021321709325), (4.40894714238553, 50.857625283885554), (4.409321848974315, 50.85775283137628), (4.409279051023803, 50.857788944600266), (4.411115378543899, 50.85823467012613), (4.4118478930596705, 50.858429358661375), (4.412148574143287, 50.85817065722919)]</v>
          </cell>
        </row>
        <row r="284">
          <cell r="A284">
            <v>282</v>
          </cell>
          <cell r="B284" t="str">
            <v>152909.2343999967,174163.4375 152910.62210000306,174159.20210000128 152955.49700000137,174090.86039999872 152959.73480000347,174081.44310000166 152961.61829999834,174077.67610000074 152969.94169999659,174081.59860000014 152990.15100000054,174045.76069999859 153003.80189999938,174051.03069999814 153253.9531000033,173596.23440000042 153351.8281000033,173531.5625 153481.1718999967,173419.71880000085 153514.375,173431.95309999958 153561.5625,173442.4375 153594.7656000033,173440.6875 153720.84380000085,173433.25 153641.0781000033,173396.98440000042 153585.8906000033,173381.0625 153528.2343999967,173388.28130000085 153529.5625,173368.26559999958 153536.4218999967,173357.60940000042 153524.1406000033,173339.20309999958 153501.65630000085,173324.875 153467.8906000033,173306.59380000085 153347.46880000085,173452.92190000042 153319.5,173479.14059999958 153277.5468999967,173503.60940000042 153259.5625,173510.35940000042 153231.0,173492.125 153216.3906000033,173482.79690000042 153212.53130000085,173490.09380000085 153210.4843999967,173493.76559999958 153170.2656000033,173626.78130000085 153108.0781000033,173740.0 153037.90630000085,173856.40630000085 153012.40630000085,173883.51559999958 152976.9531000033,173892.03130000085 152961.03130000085,173895.84380000085 152926.28130000085,173913.8125 152915.7031000033,173897.9375 152913.53130000085,173894.67190000042 152905.96880000085,173898.20309999958 152798.4843999967,173954.10940000042 152831.0,174022.6875 152887.9375,174171.14059999958 152900.3125,174181.04690000042 152909.2343999967,174163.4375</v>
          </cell>
          <cell r="C284">
            <v>2551</v>
          </cell>
          <cell r="D284">
            <v>2280</v>
          </cell>
          <cell r="E284" t="str">
            <v>21006A312</v>
          </cell>
          <cell r="F284" t="str">
            <v>J. BORDET (AVENUE DE)</v>
          </cell>
          <cell r="G284" t="str">
            <v>21006A3</v>
          </cell>
          <cell r="H284">
            <v>21006</v>
          </cell>
          <cell r="I284" t="str">
            <v>Evere</v>
          </cell>
          <cell r="J284">
            <v>21000</v>
          </cell>
          <cell r="K284" t="str">
            <v>Arrondissement de Bruxelles-Capitale</v>
          </cell>
          <cell r="L284">
            <v>4000</v>
          </cell>
          <cell r="M284" t="str">
            <v>RÃƒÂ©gion de Bruxelles-Capitale</v>
          </cell>
          <cell r="N284" t="str">
            <v>BE1</v>
          </cell>
          <cell r="O284" t="str">
            <v>BE10</v>
          </cell>
          <cell r="P284" t="str">
            <v>BE100</v>
          </cell>
          <cell r="Q284" t="str">
            <v>[(4.410088984856927, 50.87783122617194), (4.4101086682762585, 50.87779314526441), (4.4107457259422524, 50.87717856196751), (4.410805861948166, 50.87709388385154), (4.410832592888775, 50.877060010901936), (4.410950888199632, 50.87709522883031), (4.4112377365949715, 50.8767729610844), (4.411431738110327, 50.87682026394066), (4.414981915259785, 50.87273053263769), (4.41637184776545, 50.872148604068315), (4.418208366011537, 50.871142420291484), (4.4186801916693375, 50.871252197498016), (4.4193506757853855, 50.87134615554098), (4.419822367731043, 50.87133021698413), (4.421613456671163, 50.871262554590125), (4.420479881082897, 50.870937058208085), (4.419695693799997, 50.87079427650474), (4.418876664386794, 50.87085952694266), (4.418895337643723, 50.87067958860921), (4.418992682486104, 50.870583752977474), (4.418818028881053, 50.87041836598305), (4.418498467394552, 50.870289701868074), (4.418018601520379, 50.870125568977414), (4.416309189479535, 50.8714416938615), (4.4159120818744295, 50.871677548161806), (4.415316280133374, 50.871897750595494), (4.415060837304946, 50.87195853193128), (4.414654888259415, 50.87179477645538), (4.414447250934347, 50.87171100415498), (4.414392486914174, 50.871776620916876), (4.414363439291507, 50.87180963984832), (4.413793217075192, 50.87300560147342), (4.412910672468944, 50.87402371554062), (4.4119146761872035, 50.875070519837294), (4.411552599921461, 50.87531435203101), (4.411048951391796, 50.8753910888926), (4.410822765502328, 50.8754254437299), (4.4103291820940145, 50.8755871510369), (4.410178758450598, 50.87544449767879), (4.410147875180141, 50.87541515282602), (4.410040455409693, 50.875446934798234), (4.408513746796297, 50.87595003711047), (4.408976270787962, 50.87656635564988), (4.409786444073511, 50.877900580587706), (4.409962356951916, 50.87798957000922), (4.410088984856927, 50.87783122617194)]</v>
          </cell>
        </row>
        <row r="285">
          <cell r="A285">
            <v>283</v>
          </cell>
          <cell r="B285" t="str">
            <v>153012.40630000085,173883.51559999958 153037.90630000085,173856.40630000085 153108.0781000033,173740.0 153170.2656000033,173626.78130000085 153210.4843999967,173493.76559999958 153212.53130000085,173490.09380000085 153216.3906000033,173482.79690000042 153184.625,173462.53130000085 153177.3593999967,173459.84380000085 153071.3125,173396.98440000042 153031.125,173376.01559999958 152988.3593999967,173349.64059999958 152973.67130000144,173340.5839000009 152948.94690000266,173390.03290000185 152940.80889999866,173402.82110000029 152938.48380000144,173407.47140000015 153003.54789999872,173439.50290000066 152957.59229999781,173529.2051 152950.1093999967,173546.97920000181 152982.11890000105,173556.2452000007 152982.91279999912,173579.93070000038 152968.71050000191,173605.10750000179 152958.24740000069,173623.70859999955 152953.5970999971,173633.00910000131 152997.34279999882,173652.97989999875 153011.72540000081,173651.6101000011 153019.86339999735,173673.69889999926 152991.96180000156,173681.83680000156 152988.47119999677,173683.30660000071 152969.87309999764,173691.13740000129 152955.92230000347,173709.73840000108 152943.21869999915,173734.16829999909 152940.80889999866,173738.8026 152926.85809999704,173760.89130000025 152926.63759999722,173760.74430000037 152924.80600000173,173764.86540000141 152917.85809999704,173770.99590000138 152911.19210000336,173774.58529999852 152969.6718999967,173879.09380000085 152976.9531000033,173892.03130000085 153012.40630000085,173883.51559999958</v>
          </cell>
          <cell r="C285">
            <v>2552</v>
          </cell>
          <cell r="D285">
            <v>2281</v>
          </cell>
          <cell r="E285" t="str">
            <v>21006A323</v>
          </cell>
          <cell r="F285" t="str">
            <v>GERMINAL II</v>
          </cell>
          <cell r="G285" t="str">
            <v>21006A3</v>
          </cell>
          <cell r="H285">
            <v>21006</v>
          </cell>
          <cell r="I285" t="str">
            <v>Evere</v>
          </cell>
          <cell r="J285">
            <v>21000</v>
          </cell>
          <cell r="K285" t="str">
            <v>Arrondissement de Bruxelles-Capitale</v>
          </cell>
          <cell r="L285">
            <v>4000</v>
          </cell>
          <cell r="M285" t="str">
            <v>RÃƒÂ©gion de Bruxelles-Capitale</v>
          </cell>
          <cell r="N285" t="str">
            <v>BE1</v>
          </cell>
          <cell r="O285" t="str">
            <v>BE10</v>
          </cell>
          <cell r="P285" t="str">
            <v>BE100</v>
          </cell>
          <cell r="Q285" t="str">
            <v>[(4.411552599921461, 50.87531435203101), (4.4119146761872035, 50.875070519837294), (4.412910672468944, 50.87402371554062), (4.413793217075192, 50.87300560147342), (4.414363439291507, 50.87180963984832), (4.414392486914174, 50.871776620916876), (4.414447250934347, 50.87171100415498), (4.413995782377333, 50.87152900498604), (4.413892537606836, 50.87150488617645), (4.4123854142360335, 50.87094039310654), (4.41181430856225, 50.87075210922869), (4.411206536961508, 50.870515237246266), (4.41099779561573, 50.87043389896014), (4.410646950861931, 50.870878546316355), (4.410531441048116, 50.87099354709875), (4.410498446835744, 50.87103536268866), (4.4114230579933995, 50.87132297056804), (4.410770909570273, 50.87212958328029), (4.410664744645809, 50.87228940125776), (4.411119582155253, 50.87237253160062), (4.411131056241304, 50.87258544702922), (4.410929488281007, 50.87281184638247), (4.410780988584384, 50.87297911415643), (4.410714996334639, 50.873062744521015), (4.411336670064196, 50.87324204353754), (4.4115409974262265, 50.873229654307366), (4.411656801025409, 50.873428177502305), (4.41126045865262, 50.87350147921749), (4.411210878301704, 50.87351471013853), (4.410946711116402, 50.87358520148642), (4.410748657493793, 50.87375248637061), (4.4105683695142845, 50.87397216306979), (4.410534169729916, 50.874013835238706), (4.410336141026502, 50.874212471887994), (4.410333007050974, 50.87421115156764), (4.410307017609364, 50.874248207327675), (4.410208353599834, 50.87430335258198), (4.410113674073722, 50.87433565324444), (4.410945393941764, 50.87527482583293), (4.411048951391796, 50.8753910888926), (4.411552599921461, 50.87531435203101)]</v>
          </cell>
        </row>
        <row r="286">
          <cell r="A286">
            <v>284</v>
          </cell>
          <cell r="B286" t="str">
            <v>153254.02629999816,174149.2478 153279.45300000161,174112.52019999921 153361.8545999974,173996.68710000068 153409.41210000217,173929.35330000147 153434.83889999986,173894.03830000013 153440.05089999735,173887.30620000139 153502.9375,173878.48440000042 153629.65630000085,173790.46880000085 153702.75,173701.76559999958 153762.1875,173666.64059999958 153914.625,173595.84380000085 154031.2968999967,173488.0 154013.7031000033,173463.40630000085 153970.8906000033,173414.51559999958 153948.65630000085,173415.0625 153948.65630000085,173419.82809999958 153754.84380000085,173431.25 153720.84380000085,173433.25 153594.7656000033,173440.6875 153561.5625,173442.4375 153514.375,173431.95309999958 153481.1718999967,173419.71880000085 153351.8281000033,173531.5625 153253.9531000033,173596.23440000042 153003.80189999938,174051.03069999814 152990.15100000054,174045.76069999859 152969.94169999659,174081.59860000014 153002.58370000124,174096.98160000145 153017.18050000072,174104.51550000161 153032.24819999933,174112.99109999835 153062.38369999826,174129.942299999 153094.40259999782,174148.77690000087 153148.55219999701,174177.97060000151 153167.0099999979,174188.09259999916 153177.74589999765,174193.98009999841 153177.76799999923,174193.52169999853 153201.633100003,174207.05710000172 153209.29399999976,174211.40210000053 153254.02629999816,174149.2478</v>
          </cell>
          <cell r="C286">
            <v>2553</v>
          </cell>
          <cell r="D286">
            <v>2282</v>
          </cell>
          <cell r="E286" t="str">
            <v>21006A37-</v>
          </cell>
          <cell r="F286" t="str">
            <v>ZONE INDUSTRIELLE</v>
          </cell>
          <cell r="G286" t="str">
            <v>21006A3</v>
          </cell>
          <cell r="H286">
            <v>21006</v>
          </cell>
          <cell r="I286" t="str">
            <v>Evere</v>
          </cell>
          <cell r="J286">
            <v>21000</v>
          </cell>
          <cell r="K286" t="str">
            <v>Arrondissement de Bruxelles-Capitale</v>
          </cell>
          <cell r="L286">
            <v>4000</v>
          </cell>
          <cell r="M286" t="str">
            <v>RÃƒÂ©gion de Bruxelles-Capitale</v>
          </cell>
          <cell r="N286" t="str">
            <v>BE1</v>
          </cell>
          <cell r="O286" t="str">
            <v>BE10</v>
          </cell>
          <cell r="P286" t="str">
            <v>BE100</v>
          </cell>
          <cell r="Q286" t="str">
            <v>[(4.41498791797275, 50.87770181325176), (4.4153488663278155, 50.877371507965115), (4.416518604724304, 50.87632975637778), (4.417193682822168, 50.875724182544985), (4.41755461526603, 50.87540656876965), (4.417628603606224, 50.87534601972404), (4.418522010886693, 50.87526633609409), (4.4203215479937485, 50.874474337495585), (4.421359139335679, 50.87367647831331), (4.422203233210219, 50.873360337702), (4.424368210180446, 50.8727228950298), (4.426024595597384, 50.87175263219779), (4.425774370678025, 50.871531671536616), (4.425165606430149, 50.87109246848263), (4.424849736194629, 50.871097538035364), (4.424849787951804, 50.871140378158906), (4.4220964657879, 50.87124435436453), (4.421613456671163, 50.871262554590125), (4.419822367731043, 50.87133021698413), (4.4193506757853855, 50.87134615554098), (4.4186801916693375, 50.871252197498016), (4.418208366011537, 50.871142420291484), (4.41637184776545, 50.872148604068315), (4.414981915259785, 50.87273053263769), (4.411431738110327, 50.87682026394066), (4.4112377365949715, 50.8767729610844), (4.410950888199632, 50.87709522883031), (4.411414810369751, 50.877233343009586), (4.411622272720354, 50.877300991764784), (4.411836434384896, 50.87737710300898), (4.412264761216741, 50.87752932431948), (4.412719867577539, 50.87769846458646), (4.413489516956423, 50.87796060429593), (4.413751868320754, 50.87805149358878), (4.413904464331357, 50.87810435942343), (4.413904774327347, 50.87810023854471), (4.414243988964811, 50.87822178124413), (4.414352880119725, 50.87826079746867), (4.41498791797275, 50.87770181325176)]</v>
          </cell>
        </row>
        <row r="287">
          <cell r="A287">
            <v>285</v>
          </cell>
          <cell r="B287" t="str">
            <v>153473.2968999967,172640.21880000085 153475.0468999967,172608.75 153567.3125,172474.82809999958 153352.1718999967,172412.875 153385.5468999967,172360.625 153427.15630000085,172298.85940000042 153493.5468999967,172203.42190000042 153504.125,172191.17190000042 153423.90630000085,172158.07809999958 153404.5,172150.60940000042 153286.34380000085,172105.15630000085 153231.5781000033,172082.15630000085 153242.71880000085,172121.89059999958 153266.0781000033,172196.8125 153288.1093999967,172269.07809999958 153318.0,172367.90630000085 153328.1406000033,172408.46880000085 153332.9375,172419.3125 153341.15630000085,172437.6875 153343.71880000085,172442.5625 153343.3593999967,172447.54690000042 153342.4843999967,172464.28130000085 153334.5156000033,172488.20309999958 153326.6718999967,172500.9375 153324.6875,172507.92190000042 153307.0625,172529.95309999958 153275.3281000033,172551.10940000042 153246.25,172559.92190000042 153200.4218999967,172576.67190000042 153170.4531000033,172592.53130000085 153251.53130000085,172641.89059999958 153360.7968999967,172672.60940000042 153473.2968999967,172640.21880000085</v>
          </cell>
          <cell r="C287">
            <v>2554</v>
          </cell>
          <cell r="D287">
            <v>2283</v>
          </cell>
          <cell r="E287" t="str">
            <v>21006A403</v>
          </cell>
          <cell r="F287" t="str">
            <v>QUARTIER CICERO</v>
          </cell>
          <cell r="G287" t="str">
            <v>21006A4</v>
          </cell>
          <cell r="H287">
            <v>21006</v>
          </cell>
          <cell r="I287" t="str">
            <v>Evere</v>
          </cell>
          <cell r="J287">
            <v>21000</v>
          </cell>
          <cell r="K287" t="str">
            <v>Arrondissement de Bruxelles-Capitale</v>
          </cell>
          <cell r="L287">
            <v>4000</v>
          </cell>
          <cell r="M287" t="str">
            <v>RÃƒÂ©gion de Bruxelles-Capitale</v>
          </cell>
          <cell r="N287" t="str">
            <v>BE1</v>
          </cell>
          <cell r="O287" t="str">
            <v>BE10</v>
          </cell>
          <cell r="P287" t="str">
            <v>BE100</v>
          </cell>
          <cell r="Q287" t="str">
            <v>[(4.4180890305723475, 50.86413518425303), (4.41811358746388, 50.86385228585749), (4.419422860667985, 50.86264783272635), (4.416366398120385, 50.86209220432444), (4.416839968880527, 50.861622308247874), (4.417430399320813, 50.86106682080376), (4.418372471899683, 50.860208487153855), (4.418522598881802, 50.86009830154562), (4.4173829098200175, 50.85980128981159), (4.417107206397866, 50.85973426558053), (4.415428589878536, 50.85932635505451), (4.414650539513509, 50.8591199082988), (4.414809126974744, 50.859477036125746), (4.415141578061849, 50.86015041242584), (4.415455152221968, 50.8607999165251), (4.415880609767716, 50.861688158079595), (4.416025017446344, 50.86205273487281), (4.4160932520751075, 50.8621501861708), (4.416210161101554, 50.86231531992103), (4.4162466039027, 50.86235912866796), (4.416241544876145, 50.862403937893326), (4.416229270420251, 50.86255437642925), (4.416116300368128, 50.862769467182666), (4.4160050036827885, 50.86288398827211), (4.415976880802583, 50.86294678584784), (4.4157267317620805, 50.863144936613814), (4.4152761576466375, 50.86333530272688), (4.4148632006251205, 50.86341468783662), (4.414212388367511, 50.863565519190495), (4.413786837223936, 50.86370825337609), (4.414938952924239, 50.864151513048505), (4.416491312526839, 50.86442702867717), (4.4180890305723475, 50.86413518425303)]</v>
          </cell>
        </row>
        <row r="288">
          <cell r="A288">
            <v>286</v>
          </cell>
          <cell r="B288" t="str">
            <v>152749.53130000085,172902.51559999958 152857.875,172723.46880000085 152872.1093999967,172719.40630000085 152886.09380000085,172707.28130000085 153002.6718999967,172666.375 153047.29039999843,172646.54720000178 153066.01009999961,172655.2221999988 153112.4029000029,172680.59319999814 153195.0401000008,172733.51000000164 153277.22079999745,172782.95210000128 153313.375,172738.09380000085 153360.7968999967,172672.60940000042 153251.53130000085,172641.89059999958 153170.4531000033,172592.53130000085 153043.9843999967,172514.09380000085 152989.0156000033,172482.0 152886.3281000033,172645.65630000085 152795.53130000085,172588.65630000085 152796.9843999967,172559.65630000085 152797.125,172556.76559999958 152789.15630000085,172524.875 152772.5468999967,172507.07809999958 152769.8281000033,172504.17190000042 152767.1093999967,172501.26559999958 152696.95130000263,172473.54520000145 152714.05830000341,172448.6624 152691.76250000298,172432.73690000176 152669.33869999647,172462.6352000013 152666.7031000033,172461.59380000085 152603.9531000033,172433.98440000042 152509.40630000085,172400.51559999958 152433.2968999967,172376.73440000042 152434.1093999967,172428.95309999958 152434.1093999967,172530.20309999958 152434.1093999967,172623.0625 152435.78130000085,172689.15630000085 152437.875,172746.89059999958 152452.9375,172809.64059999958 152476.3593999967,172864.85940000042 152493.09380000085,172908.35940000042 152511.0781000033,172946.85940000042 152567.1406000033,172956.0625 152634.90630000085,172980.3125 152686.78130000085,173007.09380000085 152749.53130000085,172902.51559999958</v>
          </cell>
          <cell r="C288">
            <v>2555</v>
          </cell>
          <cell r="D288">
            <v>2284</v>
          </cell>
          <cell r="E288" t="str">
            <v>21006A414</v>
          </cell>
          <cell r="F288" t="str">
            <v>P. DUPONT (RUE)</v>
          </cell>
          <cell r="G288" t="str">
            <v>21006A4</v>
          </cell>
          <cell r="H288">
            <v>21006</v>
          </cell>
          <cell r="I288" t="str">
            <v>Evere</v>
          </cell>
          <cell r="J288">
            <v>21000</v>
          </cell>
          <cell r="K288" t="str">
            <v>Arrondissement de Bruxelles-Capitale</v>
          </cell>
          <cell r="L288">
            <v>4000</v>
          </cell>
          <cell r="M288" t="str">
            <v>RÃƒÂ©gion de Bruxelles-Capitale</v>
          </cell>
          <cell r="N288" t="str">
            <v>BE1</v>
          </cell>
          <cell r="O288" t="str">
            <v>BE10</v>
          </cell>
          <cell r="P288" t="str">
            <v>BE100</v>
          </cell>
          <cell r="Q288" t="str">
            <v>[(4.407810219139097, 50.86649702348797), (4.409347862615053, 50.86488695736101), (4.409550027656018, 50.8648503663697), (4.409748576920362, 50.864741298708644), (4.411404205143561, 50.86437297314216), (4.412037829798007, 50.8641944960502), (4.412303809454417, 50.86427237978204), (4.412963020573399, 50.86450020138016), (4.414137324620315, 50.864975440381144), (4.415305136448797, 50.86541943447887), (4.415818296970447, 50.865015974514144), (4.416491312526839, 50.86442702867717), (4.414938952924239, 50.864151513048505), (4.413786837223936, 50.86370825337609), (4.411989756867207, 50.863003827716), (4.4112087008330425, 50.862715610962375), (4.40975141390926, 50.86418732154035), (4.408461239525836, 50.86367537267344), (4.4084816559355815, 50.86341467091671), (4.408483630733393, 50.8633886843649), (4.408370194538125, 50.86310204364227), (4.40813413341267, 50.86294213967288), (4.4080954926696485, 50.86291602764389), (4.408056853389041, 50.86288991470251), (4.407060105005596, 50.862641058187236), (4.407302908793816, 50.862417293948816), (4.406986098825263, 50.86227423751048), (4.406667810869235, 50.86254311266504), (4.406630366801229, 50.862533763332046), (4.405738859320414, 50.86228585878228), (4.404395679701722, 50.861985415153924), (4.4033144648830245, 50.86177196422585), (4.4033263575557955, 50.862241379457735), (4.403327040111499, 50.863151563623326), (4.403327666127165, 50.86398632050903), (4.403351860620431, 50.86458046155339), (4.403381990915507, 50.86509945324092), (4.403596378454674, 50.86566347769897), (4.403929466766204, 50.86615976400703), (4.40416748282594, 50.86655073282846), (4.404423223485125, 50.86689674831434), (4.405219681365026, 50.86697922990501), (4.406182501399294, 50.867196915761106), (4.406919612284215, 50.867437423651005), (4.407810219139097, 50.86649702348797)]</v>
          </cell>
        </row>
        <row r="289">
          <cell r="A289">
            <v>287</v>
          </cell>
          <cell r="B289" t="str">
            <v>153673.0156000033,172321.375 153709.1718999967,172273.375 153999.17270000279,172384.40249999985 154003.31880000234,172386.69759999961 154002.9375,172385.84380000085 153950.2968999967,172268.0 153884.0,172119.90630000085 153829.0,171996.79690000042 153760.78130000085,171846.32809999958 153719.41659999639,171904.1613 153712.3125,171914.09380000085 153677.5,171962.76559999958 153605.5781000033,172059.57809999958 153583.4531000033,172091.39059999958 153543.34380000085,172142.5625 153519.8281000033,172172.98440000042 153504.125,172191.17190000042 153493.5468999967,172203.42190000042 153427.15630000085,172298.85940000042 153385.5468999967,172360.625 153352.1718999967,172412.875 153567.3125,172474.82809999958 153673.0156000033,172321.375</v>
          </cell>
          <cell r="C289">
            <v>2556</v>
          </cell>
          <cell r="D289">
            <v>2285</v>
          </cell>
          <cell r="E289" t="str">
            <v>21006A474</v>
          </cell>
          <cell r="F289" t="str">
            <v>COMMUNAUTES</v>
          </cell>
          <cell r="G289" t="str">
            <v>21006A4</v>
          </cell>
          <cell r="H289">
            <v>21006</v>
          </cell>
          <cell r="I289" t="str">
            <v>Evere</v>
          </cell>
          <cell r="J289">
            <v>21000</v>
          </cell>
          <cell r="K289" t="str">
            <v>Arrondissement de Bruxelles-Capitale</v>
          </cell>
          <cell r="L289">
            <v>4000</v>
          </cell>
          <cell r="M289" t="str">
            <v>RÃƒÂ©gion de Bruxelles-Capitale</v>
          </cell>
          <cell r="N289" t="str">
            <v>BE1</v>
          </cell>
          <cell r="O289" t="str">
            <v>BE10</v>
          </cell>
          <cell r="P289" t="str">
            <v>BE100</v>
          </cell>
          <cell r="Q289" t="str">
            <v>[(4.420922732782223, 50.861267703533834), (4.421435797503253, 50.86083597627621), (4.425556075104851, 50.86183210983629), (4.425614991180179, 50.86185271271544), (4.4256095658330725, 50.861845040158364), (4.424860583601423, 50.86078605046563), (4.423917347941828, 50.859455217284996), (4.42313487623617, 50.8583488967855), (4.422164419517494, 50.85699671047486), (4.421577531310714, 50.85751687054289), (4.421476736029789, 50.85760620456444), (4.420982799411087, 50.85804396292435), (4.419962270364715, 50.85891471335995), (4.419648342175345, 50.85920082976711), (4.41907916440435, 50.859661087554926), (4.418745459795001, 50.85993470930019), (4.418522598881802, 50.86009830154562), (4.418372471899683, 50.860208487153855), (4.417430399320813, 50.86106682080376), (4.416839968880527, 50.861622308247874), (4.416366398120385, 50.86209220432444), (4.419422860667985, 50.86264783272635), (4.420922732782223, 50.861267703533834)]</v>
          </cell>
        </row>
        <row r="290">
          <cell r="A290">
            <v>288</v>
          </cell>
          <cell r="B290" t="str">
            <v>153277.5468999967,173503.60940000042 153319.5,173479.14059999958 153347.46880000085,173452.92190000042 153467.8906000033,173306.59380000085 153501.65630000085,173324.875 153524.1406000033,173339.20309999958 153536.4218999967,173357.60940000042 153529.5625,173368.26559999958 153528.2343999967,173388.28130000085 153585.8906000033,173381.0625 153641.0781000033,173396.98440000042 153720.84380000085,173433.25 153754.84380000085,173431.25 153948.65630000085,173419.82809999958 153948.65630000085,173415.0625 153970.8906000033,173414.51559999958 153649.0,173046.90630000085 153699.0,172976.90630000085 153711.5,172952.09380000085 153714.7031000033,172936.90630000085 153782.0,172902.20309999958 153828.7031000033,172839.34380000085 153746.3593999967,172792.45309999958 153473.2968999967,172640.21880000085 153360.7968999967,172672.60940000042 153313.375,172738.09380000085 153277.22079999745,172782.95210000128 153229.3281000033,172842.375 153224.34380000085,172848.5625 153129.0,172970.54690000042 153043.3593999967,173096.375 152973.4375,173218.71880000085 152926.25,173311.34380000085 152973.67130000144,173340.5839000009 152988.3593999967,173349.64059999958 153031.125,173376.01559999958 153071.3125,173396.98440000042 153177.3593999967,173459.84380000085 153184.625,173462.53130000085 153216.3906000033,173482.79690000042 153231.0,173492.125 153259.5625,173510.35940000042 153277.5468999967,173503.60940000042</v>
          </cell>
          <cell r="C290">
            <v>2557</v>
          </cell>
          <cell r="D290">
            <v>2286</v>
          </cell>
          <cell r="E290" t="str">
            <v>21006A48-</v>
          </cell>
          <cell r="F290" t="str">
            <v>CIMETIERE BRUXELLES</v>
          </cell>
          <cell r="G290" t="str">
            <v>21006A4</v>
          </cell>
          <cell r="H290">
            <v>21006</v>
          </cell>
          <cell r="I290" t="str">
            <v>Evere</v>
          </cell>
          <cell r="J290">
            <v>21000</v>
          </cell>
          <cell r="K290" t="str">
            <v>Arrondissement de Bruxelles-Capitale</v>
          </cell>
          <cell r="L290">
            <v>4000</v>
          </cell>
          <cell r="M290" t="str">
            <v>RÃƒÂ©gion de Bruxelles-Capitale</v>
          </cell>
          <cell r="N290" t="str">
            <v>BE1</v>
          </cell>
          <cell r="O290" t="str">
            <v>BE10</v>
          </cell>
          <cell r="P290" t="str">
            <v>BE100</v>
          </cell>
          <cell r="Q290" t="str">
            <v>[(4.415316280133374, 50.871897750595494), (4.4159120818744295, 50.871677548161806), (4.416309189479535, 50.8714416938615), (4.418018601520379, 50.870125568977414), (4.418498467394552, 50.870289701868074), (4.418818028881053, 50.87041836598305), (4.418992682486104, 50.870583752977474), (4.418895337643723, 50.87067958860921), (4.418876664386794, 50.87085952694266), (4.419695693799997, 50.87079427650474), (4.420479881082897, 50.870937058208085), (4.421613456671163, 50.871262554590125), (4.4220964657879, 50.87124435436453), (4.424849787951804, 50.871140378158906), (4.424849736194629, 50.871097538035364), (4.425165606430149, 50.87109246848263), (4.4205889081854925, 50.8677899965765), (4.421298480985542, 50.867160414428184), (4.42147579652367, 50.86693728276923), (4.421521142744262, 50.866800734613236), (4.422476761644969, 50.86648833227433), (4.423139531826336, 50.86592295152414), (4.4219693443479535, 50.86550197225322), (4.4180890305723475, 50.86413518425303), (4.416491312526839, 50.86442702867717), (4.415818296970447, 50.865015974514144), (4.415305136448797, 50.86541943447887), (4.4146253500491985, 50.865953886362306), (4.4145546023041575, 50.866009536733294), (4.4132012801287255, 50.86710663951683), (4.411985769093795, 50.86823822764265), (4.410993473706757, 50.86933839941223), (4.41032386818268, 50.87017129086909), (4.41099779561573, 50.87043389896014), (4.411206536961508, 50.870515237246266), (4.41181430856225, 50.87075210922869), (4.4123854142360335, 50.87094039310654), (4.413892537606836, 50.87150488617645), (4.413995782377333, 50.87152900498604), (4.414447250934347, 50.87171100415498), (4.414654888259415, 50.87179477645538), (4.415060837304946, 50.87195853193128), (4.415316280133374, 50.871897750595494)]</v>
          </cell>
        </row>
        <row r="291">
          <cell r="A291">
            <v>289</v>
          </cell>
          <cell r="B291" t="str">
            <v>151614.09380000085,174576.4375 151659.0781000033,174451.6875 151683.625,174376.03130000085 151711.09380000085,174332.01559999958 151714.3125,174326.84380000085 151718.03130000085,174327.46880000085 151726.5625,174314.67190000042 151753.15630000085,174257.42190000042 151773.21880000085,174226.39059999958 151741.5156000033,174215.125 151727.59380000085,174210.17190000042 151740.875,174155.17190000042 151769.5156000033,174083.59380000085 151774.0468999967,174072.28130000085 151795.4375,174079.73440000042 151820.53130000085,174006.96880000085 151822.7968999967,174000.375 151823.6718999967,173997.84380000085 151822.5781000033,173997.34380000085 151824.3906000033,173988.76559999958 151776.375,173976.375 151697.6093999967,173952.29690000042 151696.8593999967,173957.48440000042 151685.8125,173955.15630000085 151651.59380000085,174029.0 151614.34380000085,174105.875 151585.2031000033,174166.0 151548.40630000085,174236.70309999958 151533.3593999967,174247.34380000085 151527.90630000085,174251.20309999958 151479.5,174362.40630000085 151457.78130000085,174419.25 151390.5625,174518.17190000042 151384.9218999967,174526.48440000042 151359.9531000033,174557.79690000042 151404.4843999967,174572.64059999958 151400.46880000085,174576.65630000085 151507.2656000033,174606.78130000085 151567.59380000085,174612.3125 151605.65630000085,174615.79690000042 151614.09380000085,174576.4375</v>
          </cell>
          <cell r="C291">
            <v>2558</v>
          </cell>
          <cell r="D291">
            <v>2287</v>
          </cell>
          <cell r="E291" t="str">
            <v>21006A515</v>
          </cell>
          <cell r="F291" t="str">
            <v>CARLI</v>
          </cell>
          <cell r="G291" t="str">
            <v>21006A5</v>
          </cell>
          <cell r="H291">
            <v>21006</v>
          </cell>
          <cell r="I291" t="str">
            <v>Evere</v>
          </cell>
          <cell r="J291">
            <v>21000</v>
          </cell>
          <cell r="K291" t="str">
            <v>Arrondissement de Bruxelles-Capitale</v>
          </cell>
          <cell r="L291">
            <v>4000</v>
          </cell>
          <cell r="M291" t="str">
            <v>RÃƒÂ©gion de Bruxelles-Capitale</v>
          </cell>
          <cell r="N291" t="str">
            <v>BE1</v>
          </cell>
          <cell r="O291" t="str">
            <v>BE10</v>
          </cell>
          <cell r="P291" t="str">
            <v>BE100</v>
          </cell>
          <cell r="Q291" t="str">
            <v>[(4.391688523613594, 50.88154900405056), (4.392327166065397, 50.88042744276617), (4.392675610050066, 50.879747264155064), (4.393065712821328, 50.879351505654114), (4.393111423231132, 50.87930500437136), (4.393164267379822, 50.87931061148725), (4.393285427158342, 50.8791955486694), (4.393663022526246, 50.878680821940335), (4.393947937114877, 50.87840180567458), (4.393497414088515, 50.87830063270698), (4.393299576868459, 50.87825614980437), (4.393488020452396, 50.8777616902123), (4.393894613419384, 50.87711815468059), (4.393958940534921, 50.877016447499386), (4.394262906236314, 50.877083379277515), (4.394619082594694, 50.87642917738173), (4.394651239455156, 50.87636989553922), (4.3946636588500905, 50.87634713865712), (4.394648115271553, 50.8763426474561), (4.394673824169054, 50.87626552842009), (4.393991543935974, 50.876154296445804), (4.392872309136055, 50.875938089509475), (4.392861677597061, 50.87598472447876), (4.392704710182506, 50.87596382919333), (4.3922188656160195, 50.87662774361048), (4.391689950525347, 50.87731891423875), (4.391276168980949, 50.87785948660273), (4.390753638883811, 50.87849516961118), (4.39053988397097, 50.878590864571166), (4.390462417519183, 50.87862557228818), (4.389775074497625, 50.87962535498712), (4.38946669974524, 50.88013640406393), (4.388511944536855, 50.88102582547422), (4.388431825586038, 50.88110056400571), (4.388077145292366, 50.88138210638478), (4.388709985733362, 50.88151543324561), (4.388652940414493, 50.88155154209438), (4.390170636739879, 50.88182207280461), (4.391027922042777, 50.8818716306845), (4.39156880469019, 50.881902846473714), (4.391688523613594, 50.88154900405056)]</v>
          </cell>
        </row>
        <row r="292">
          <cell r="A292">
            <v>290</v>
          </cell>
          <cell r="B292" t="str">
            <v>146494.71880000085,166940.6875 146650.09380000085,166984.59380000085 146653.46880000085,166910.28130000085 146688.0156000033,166927.54690000042 146671.375,166828.34380000085 146650.59380000085,166724.4375 146613.0156000033,166543.625 146610.28130000085,166530.45309999958 146579.84380000085,166540.89059999958 146574.375,166542.76559999958 146564.59380000085,166522.4375 146533.8125,166458.42190000042 146506.25,166393.54690000042 146503.0,166383.8125 146467.3125,166383.8125 146426.7656000033,166388.6875 146404.0625,166398.40630000085 146391.3593999967,166406.48440000042 146380.09380000085,166413.64059999958 146344.4218999967,166434.03130000085 146227.65630000085,166305.59380000085 146189.7968999967,166263.95309999958 146175.6875,166248.14059999958 146173.9218999967,166245.8125 146141.0468999967,166212.17190000042 146039.28130000085,166348.82809999958 146084.34380000085,166420.53130000085 146016.21880000085,166494.79690000042 145961.1718999967,166549.82809999958 146016.46880000085,166559.46880000085 146069.1406000033,166562.39059999958 146170.46880000085,166842.73440000042 146248.15630000085,166825.84380000085 146287.28130000085,166825.84380000085 146326.2031000033,166836.34380000085 146353.78130000085,166841.21880000085 146387.84380000085,166842.82809999958 146403.8593999967,166844.17190000042 146457.5625,167082.54690000042 146494.71880000085,167085.92190000042 146494.71880000085,166940.6875</v>
          </cell>
          <cell r="C292">
            <v>2559</v>
          </cell>
          <cell r="D292">
            <v>2288</v>
          </cell>
          <cell r="E292" t="str">
            <v>21007A00-</v>
          </cell>
          <cell r="F292" t="str">
            <v>CENTRE SAINT-DENIS</v>
          </cell>
          <cell r="G292" t="str">
            <v>21007A0</v>
          </cell>
          <cell r="H292">
            <v>21007</v>
          </cell>
          <cell r="I292" t="str">
            <v>Forest</v>
          </cell>
          <cell r="J292">
            <v>21000</v>
          </cell>
          <cell r="K292" t="str">
            <v>Arrondissement de Bruxelles-Capitale</v>
          </cell>
          <cell r="L292">
            <v>4000</v>
          </cell>
          <cell r="M292" t="str">
            <v>RÃƒÂ©gion de Bruxelles-Capitale</v>
          </cell>
          <cell r="N292" t="str">
            <v>BE1</v>
          </cell>
          <cell r="O292" t="str">
            <v>BE10</v>
          </cell>
          <cell r="P292" t="str">
            <v>BE100</v>
          </cell>
          <cell r="Q292" t="str">
            <v>[(4.319014567075415, 50.81289943172422), (4.321218810479998, 50.81329503396833), (4.321267364099283, 50.81262701380205), (4.321757397566602, 50.81278241937528), (4.321522165207325, 50.811890529916), (4.3212282347281645, 50.81095633640888), (4.320696692057384, 50.80933068957477), (4.3206580170280535, 50.80921226371257), (4.320226073667675, 50.8093059171295), (4.320148464885655, 50.809322740921935), (4.320009875433249, 50.809139942496), (4.319573743788533, 50.80856428754677), (4.319183298062719, 50.80798092428481), (4.319137279248122, 50.807893396600086), (4.3186309584311005, 50.80789318400739), (4.318055647677143, 50.807936764147414), (4.317733450836526, 50.808023994376704), (4.317553145535104, 50.80809653573826), (4.317393243435955, 50.80816079812722), (4.316886941589927, 50.80834388246155), (4.315231596563367, 50.80718854424438), (4.314694894527078, 50.80681396712385), (4.314494882191541, 50.80667172754231), (4.314469857025547, 50.80665078737274), (4.314003798874573, 50.8063481571534), (4.312558584441426, 50.807575967715586), (4.31319715784962, 50.808220852500305), (4.312229826677212, 50.80888801420823), (4.311448229940322, 50.80938234802189), (4.312232683432015, 50.80946939065098), (4.312979965331633, 50.80949601027529), (4.314414745426904, 50.812016856165), (4.315517212693578, 50.811865516113116), (4.31607235032296, 50.811865763816485), (4.3166245015309395, 50.81196039839834), (4.31701575689515, 50.81200439386178), (4.317499049493118, 50.81201907044129), (4.317726279790765, 50.812031248533316), (4.318486006744161, 50.814174468164936), (4.319013205081162, 50.81420502998557), (4.319014567075415, 50.81289943172422)]</v>
          </cell>
        </row>
        <row r="293">
          <cell r="A293">
            <v>291</v>
          </cell>
          <cell r="B293" t="str">
            <v>146579.84380000085,166540.89059999958 146610.28130000085,166530.45309999958 146590.59380000085,166435.71880000085 146583.125,166352.82809999958 146597.4531000033,166275.20309999958 146614.25,166184.25 146529.6875,166184.60940000042 146417.3906000033,166190.09380000085 146389.3593999967,166196.76559999958 146359.96880000085,166210.125 146315.90630000085,166232.82809999958 146283.8593999967,166255.53130000085 146189.0468999967,166156.70309999958 146281.8593999967,166047.20309999958 146329.7343999967,165988.8125 146312.1875,165980.51559999958 146284.03130000085,165962.09380000085 146254.84380000085,165947.5 146212.6718999967,165944.26559999958 146193.0156000033,165945.76559999958 146191.7343999967,165945.375 146153.25,165933.59380000085 146153.9843999967,165932.53130000085 146150.2656000033,165932.32809999958 146131.5625,165931.28130000085 146054.8125,165893.14059999958 146018.0781000033,165915.57809999958 145956.90630000085,165981.64059999958 145967.53130000085,166092.65630000085 146007.875,166081.67190000042 146087.71880000085,166069.25 146096.125,166111.28130000085 146096.6718999967,166114.0 146110.5625,166161.625 146118.59380000085,166189.17190000042 146141.0468999967,166212.17190000042 146173.9218999967,166245.8125 146175.6875,166248.14059999958 146189.7968999967,166263.95309999958 146227.65630000085,166305.59380000085 146344.4218999967,166434.03130000085 146380.09380000085,166413.64059999958 146391.3593999967,166406.48440000042 146404.0625,166398.40630000085 146426.7656000033,166388.6875 146467.3125,166383.8125 146503.0,166383.8125 146506.25,166393.54690000042 146533.8125,166458.42190000042 146564.59380000085,166522.4375 146574.375,166542.76559999958 146579.84380000085,166540.89059999958</v>
          </cell>
          <cell r="C293">
            <v>2560</v>
          </cell>
          <cell r="D293">
            <v>2289</v>
          </cell>
          <cell r="E293" t="str">
            <v>21007A01-</v>
          </cell>
          <cell r="F293" t="str">
            <v>CURE D'ARS</v>
          </cell>
          <cell r="G293" t="str">
            <v>21007A0</v>
          </cell>
          <cell r="H293">
            <v>21007</v>
          </cell>
          <cell r="I293" t="str">
            <v>Forest</v>
          </cell>
          <cell r="J293">
            <v>21000</v>
          </cell>
          <cell r="K293" t="str">
            <v>Arrondissement de Bruxelles-Capitale</v>
          </cell>
          <cell r="L293">
            <v>4000</v>
          </cell>
          <cell r="M293" t="str">
            <v>RÃƒÂ©gion de Bruxelles-Capitale</v>
          </cell>
          <cell r="N293" t="str">
            <v>BE1</v>
          </cell>
          <cell r="O293" t="str">
            <v>BE10</v>
          </cell>
          <cell r="P293" t="str">
            <v>BE100</v>
          </cell>
          <cell r="Q293" t="str">
            <v>[(4.320226073667675, 50.8093059171295), (4.3206580170280535, 50.80921226371257), (4.320379553961112, 50.80836052636029), (4.3202743456768715, 50.807615328336716), (4.320478332316574, 50.806917592706256), (4.320717458698074, 50.80610005631302), (4.319517760162837, 50.80610279606327), (4.317924542094249, 50.8061514275128), (4.317526796254585, 50.80621123348644), (4.317109698274453, 50.80633114864314), (4.316484353031682, 50.80653496705574), (4.316029470992256, 50.80673885887356), (4.314685348393807, 50.805849826525176), (4.316003169687546, 50.80486605655807), (4.316682931938161, 50.804341447469184), (4.316434083806231, 50.804266752057885), (4.316034828248394, 50.804100970389506), (4.315620906666204, 50.803969593055236), (4.315022670330941, 50.80394024763027), (4.3147438022981, 50.803953605439595), (4.314725630619649, 50.80395008581961), (4.314179795562179, 50.803843927447986), (4.314190224996926, 50.80383438077302), (4.314137470710662, 50.80383252980452), (4.31387215192436, 50.80382299700943), (4.31278374907983, 50.80347961789073), (4.312262384845722, 50.803681075304034), (4.311393864552468, 50.80427453515379), (4.311543397102732, 50.80527259629418), (4.31211586388435, 50.8051741255752), (4.313248722292098, 50.80506299308233), (4.3133675396740365, 50.80544089396181), (4.3133752700601615, 50.80546533764478), (4.3135718384183175, 50.80589355977088), (4.313685492295626, 50.806141248649766), (4.314003798874573, 50.8063481571534), (4.314469857025547, 50.80665078737274), (4.314494882191541, 50.80667172754231), (4.314694894527078, 50.80681396712385), (4.315231596563367, 50.80718854424438), (4.316886941589927, 50.80834388246155), (4.317393243435955, 50.80816079812722), (4.317553145535104, 50.80809653573826), (4.317733450836526, 50.808023994376704), (4.318055647677143, 50.807936764147414), (4.3186309584311005, 50.80789318400739), (4.319137279248122, 50.807893396600086), (4.319183298062719, 50.80798092428481), (4.319573743788533, 50.80856428754677), (4.320009875433249, 50.809139942496), (4.320148464885655, 50.809322740921935), (4.320226073667675, 50.8093059171295)]</v>
          </cell>
        </row>
        <row r="294">
          <cell r="A294">
            <v>292</v>
          </cell>
          <cell r="B294" t="str">
            <v>146614.25,166184.25 146650.09380000085,166184.09380000085 146719.8593999967,165983.10940000042 146797.875,165828.3125 146800.0468999967,165824.01559999958 146801.59929999709,165820.97619999945 146794.04900000244,165805.95030000061 146780.26340000331,165777.87469999865 146767.48650000244,165750.97599999979 146748.32119999826,165712.30909999833 146727.13840000331,165669.43919999897 146720.17480000108,165655.0924 146719.09380000085,165656.92190000042 146715.5468999967,165662.92190000042 146712.2343999967,165668.51559999958 146684.5156000033,165699.45309999958 146678.4843999967,165706.17190000042 146649.0781000033,165733.39059999958 146586.3125,165776.125 146534.2343999967,165802.82809999958 146486.0156000033,165821.23440000042 146449.9218999967,165841.28130000085 146448.125,165842.28130000085 146439.34380000085,165854.15630000085 146447.2343999967,165887.125 146450.3125,165896.95309999958 146476.8125,165981.78130000085 146511.53130000085,166091.28130000085 146529.6875,166184.60940000042 146614.25,166184.25</v>
          </cell>
          <cell r="C294">
            <v>2561</v>
          </cell>
          <cell r="D294">
            <v>2290</v>
          </cell>
          <cell r="E294" t="str">
            <v>21007A02-</v>
          </cell>
          <cell r="F294" t="str">
            <v>STUART MERRIL</v>
          </cell>
          <cell r="G294" t="str">
            <v>21007A0</v>
          </cell>
          <cell r="H294">
            <v>21007</v>
          </cell>
          <cell r="I294" t="str">
            <v>Forest</v>
          </cell>
          <cell r="J294">
            <v>21000</v>
          </cell>
          <cell r="K294" t="str">
            <v>Arrondissement de Bruxelles-Capitale</v>
          </cell>
          <cell r="L294">
            <v>4000</v>
          </cell>
          <cell r="M294" t="str">
            <v>RÃƒÂ©gion de Bruxelles-Capitale</v>
          </cell>
          <cell r="N294" t="str">
            <v>BE1</v>
          </cell>
          <cell r="O294" t="str">
            <v>BE10</v>
          </cell>
          <cell r="P294" t="str">
            <v>BE100</v>
          </cell>
          <cell r="Q294" t="str">
            <v>[(4.320717458698074, 50.80610005631302), (4.321225979067111, 50.806098856600315), (4.322217510910294, 50.80429247605591), (4.323325606078243, 50.802901339103364), (4.323356453631768, 50.80286272337305), (4.323378502107014, 50.8028354087281), (4.323271521460633, 50.80270029068041), (4.323076199575951, 50.80244782673352), (4.322895178949139, 50.802205947849345), (4.32262363760532, 50.801858241873035), (4.322323517373855, 50.801472740675926), (4.322224859623963, 50.80134372972756), (4.322209508901657, 50.80136017023975), (4.322159141157298, 50.801414088266206), (4.3221121019913, 50.80146435509124), (4.321718617743556, 50.80174231658812), (4.321633000901084, 50.80180268217138), (4.321215605638021, 50.802047201856645), (4.320324831598796, 50.80243100834695), (4.319585805444347, 50.80267075559332), (4.31890159822347, 50.80283593608477), (4.318389379088781, 50.803015934025204), (4.318363878490725, 50.803024912829436), (4.318239193925945, 50.803131611622604), (4.318350818172684, 50.80342803521868), (4.3183943916417125, 50.803516404608814), (4.318769529389427, 50.80427913645602), (4.319261047311133, 50.80526370554734), (4.319517760162837, 50.80610279606327), (4.320717458698074, 50.80610005631302)]</v>
          </cell>
        </row>
        <row r="295">
          <cell r="A295">
            <v>293</v>
          </cell>
          <cell r="B295" t="str">
            <v>146315.90630000085,166232.82809999958 146359.96880000085,166210.125 146389.3593999967,166196.76559999958 146417.3906000033,166190.09380000085 146529.6875,166184.60940000042 146511.53130000085,166091.28130000085 146476.8125,165981.78130000085 146450.3125,165896.95309999958 146447.2343999967,165887.125 146439.34380000085,165854.15630000085 146437.7968999967,165856.25 146403.375,165898.98440000042 146329.7343999967,165988.8125 146281.8593999967,166047.20309999958 146189.0468999967,166156.70309999958 146283.8593999967,166255.53130000085 146315.90630000085,166232.82809999958</v>
          </cell>
          <cell r="C295">
            <v>2562</v>
          </cell>
          <cell r="D295">
            <v>2291</v>
          </cell>
          <cell r="E295" t="str">
            <v>21007A03-</v>
          </cell>
          <cell r="F295" t="str">
            <v>FOYER FORESTOIS - FAMILLE</v>
          </cell>
          <cell r="G295" t="str">
            <v>21007A0</v>
          </cell>
          <cell r="H295">
            <v>21007</v>
          </cell>
          <cell r="I295" t="str">
            <v>Forest</v>
          </cell>
          <cell r="J295">
            <v>21000</v>
          </cell>
          <cell r="K295" t="str">
            <v>Arrondissement de Bruxelles-Capitale</v>
          </cell>
          <cell r="L295">
            <v>4000</v>
          </cell>
          <cell r="M295" t="str">
            <v>RÃƒÂ©gion de Bruxelles-Capitale</v>
          </cell>
          <cell r="N295" t="str">
            <v>BE1</v>
          </cell>
          <cell r="O295" t="str">
            <v>BE10</v>
          </cell>
          <cell r="P295" t="str">
            <v>BE100</v>
          </cell>
          <cell r="Q295" t="str">
            <v>[(4.316484353031682, 50.80653496705574), (4.317109698274453, 50.80633114864314), (4.317526796254585, 50.80621123348644), (4.317924542094249, 50.8061514275128), (4.319517760162837, 50.80610279606327), (4.319261047311133, 50.80526370554734), (4.318769529389427, 50.80427913645602), (4.3183943916417125, 50.803516404608814), (4.318350818172684, 50.80342803521868), (4.318239193925945, 50.803131611622604), (4.318217229363201, 50.803150423849246), (4.317728502468633, 50.80353438093393), (4.316682931938161, 50.804341447469184), (4.316003169687546, 50.80486605655807), (4.314685348393807, 50.805849826525176), (4.316029470992256, 50.80673885887356), (4.316484353031682, 50.80653496705574)]</v>
          </cell>
        </row>
        <row r="296">
          <cell r="A296">
            <v>294</v>
          </cell>
          <cell r="B296" t="str">
            <v>146403.375,165898.98440000042 146437.7968999967,165856.25 146439.34380000085,165854.15630000085 146448.125,165842.28130000085 146318.9218999967,165757.15630000085 146315.2031000033,165754.0625 146311.6093999967,165744.75 146310.65630000085,165744.14059999958 146307.4218999967,165747.5625 146265.8281000033,165786.8125 146213.75,165845.5625 146153.9843999967,165932.53130000085 146153.25,165933.59380000085 146191.7343999967,165945.375 146193.0156000033,165945.76559999958 146212.6718999967,165944.26559999958 146254.84380000085,165947.5 146284.03130000085,165962.09380000085 146312.1875,165980.51559999958 146329.7343999967,165988.8125 146403.375,165898.98440000042</v>
          </cell>
          <cell r="C296">
            <v>2563</v>
          </cell>
          <cell r="D296">
            <v>2292</v>
          </cell>
          <cell r="E296" t="str">
            <v>21007A04-</v>
          </cell>
          <cell r="F296" t="str">
            <v>FOYER FORESTOIS - MADELON</v>
          </cell>
          <cell r="G296" t="str">
            <v>21007A0</v>
          </cell>
          <cell r="H296">
            <v>21007</v>
          </cell>
          <cell r="I296" t="str">
            <v>Forest</v>
          </cell>
          <cell r="J296">
            <v>21000</v>
          </cell>
          <cell r="K296" t="str">
            <v>Arrondissement de Bruxelles-Capitale</v>
          </cell>
          <cell r="L296">
            <v>4000</v>
          </cell>
          <cell r="M296" t="str">
            <v>RÃƒÂ©gion de Bruxelles-Capitale</v>
          </cell>
          <cell r="N296" t="str">
            <v>BE1</v>
          </cell>
          <cell r="O296" t="str">
            <v>BE10</v>
          </cell>
          <cell r="P296" t="str">
            <v>BE100</v>
          </cell>
          <cell r="Q296" t="str">
            <v>[(4.317728502468633, 50.80353438093393), (4.318217229363201, 50.803150423849246), (4.318239193925945, 50.803131611622604), (4.318363878490725, 50.803024912829436), (4.316531821728788, 50.80225887930956), (4.316479097618038, 50.80223104399721), (4.316428209603023, 50.80214730568878), (4.316414695046768, 50.802141821451976), (4.316368778395266, 50.80217256279181), (4.31577834072277, 50.80252514345822), (4.315038965123426, 50.803052951440506), (4.314190224996926, 50.80383438077302), (4.314179795562179, 50.803843927447986), (4.314725630619649, 50.80395008581961), (4.3147438022981, 50.803953605439595), (4.315022670330941, 50.80394024763027), (4.315620906666204, 50.803969593055236), (4.316034828248394, 50.804100970389506), (4.316434083806231, 50.804266752057885), (4.316682931938161, 50.804341447469184), (4.317728502468633, 50.80353438093393)]</v>
          </cell>
        </row>
        <row r="297">
          <cell r="A297">
            <v>295</v>
          </cell>
          <cell r="B297" t="str">
            <v>146449.9218999967,165841.28130000085 146486.0156000033,165821.23440000042 146534.2343999967,165802.82809999958 146586.3125,165776.125 146649.0781000033,165733.39059999958 146678.4843999967,165706.17190000042 146684.5156000033,165699.45309999958 146712.2343999967,165668.51559999958 146715.5468999967,165662.92190000042 146719.09380000085,165656.92190000042 146720.17480000108,165655.0924 146713.18469999731,165640.691199999 146707.63679999858,165628.75490000099 146705.61940000206,165625.05629999936 146702.92949999869,165619.40569999814 146693.3655000031,165599.67990000173 146684.10040000081,165582.34519999847 146680.31780000031,165581.10940000042 146674.45470000058,165577.3268 146669.72640000284,165575.2463000007 146667.12009999901,165573.94319999963 146665.75460000336,165573.26049999893 146661.21549999714,165571.74740000069 146652.99880000204,165568.5689000003 146634.00150000304,165561.50800000131 146620.21589999646,165556.96889999881 146587.76929999888,165545.70499999821 146557.50819999725,165535.78610000014 146553.99130000174,165534.42960000038 146545.74000000209,165531.24689999968 146519.85000000149,165522.67300000042 146505.22380000353,165513.9309 146486.05849999934,165502.16270000115 146482.52799999714,165501.15399999917 146482.04569999874,165501.61219999939 146480.7656000033,165503.89059999958 146480.08950000256,165503.47060000151 146456.7968999967,165489.0 146437.09380000085,165486.40630000085 146406.09380000085,165490.40630000085 146362.0,165492.79690000042 146330.59380000085,165463.79690000042 146289.09380000085,165434.20309999958 146269.8125,165425.375 146249.8125,165473.0 146192.3906000033,165574.48440000042 146173.03130000085,165652.8125 146217.4218999967,165684.10940000042 146310.65630000085,165744.14059999958 146311.6093999967,165744.75 146315.2031000033,165754.0625 146318.9218999967,165757.15630000085 146448.125,165842.28130000085 146449.9218999967,165841.28130000085</v>
          </cell>
          <cell r="C297">
            <v>2564</v>
          </cell>
          <cell r="D297">
            <v>2293</v>
          </cell>
          <cell r="E297" t="str">
            <v>21007A05-</v>
          </cell>
          <cell r="F297" t="str">
            <v>NEERSTALLE</v>
          </cell>
          <cell r="G297" t="str">
            <v>21007A0</v>
          </cell>
          <cell r="H297">
            <v>21007</v>
          </cell>
          <cell r="I297" t="str">
            <v>Forest</v>
          </cell>
          <cell r="J297">
            <v>21000</v>
          </cell>
          <cell r="K297" t="str">
            <v>Arrondissement de Bruxelles-Capitale</v>
          </cell>
          <cell r="L297">
            <v>4000</v>
          </cell>
          <cell r="M297" t="str">
            <v>RÃƒÂ©gion de Bruxelles-Capitale</v>
          </cell>
          <cell r="N297" t="str">
            <v>BE1</v>
          </cell>
          <cell r="O297" t="str">
            <v>BE10</v>
          </cell>
          <cell r="P297" t="str">
            <v>BE100</v>
          </cell>
          <cell r="Q297" t="str">
            <v>[(4.318389379088781, 50.803015934025204), (4.31890159822347, 50.80283593608477), (4.319585805444347, 50.80267075559332), (4.320324831598796, 50.80243100834695), (4.321215605638021, 50.802047201856645), (4.321633000901084, 50.80180268217138), (4.321718617743556, 50.80174231658812), (4.3221121019913, 50.80146435509124), (4.322159141157298, 50.801414088266206), (4.322209508901657, 50.80136017023975), (4.322224859623963, 50.80134372972756), (4.322125826974056, 50.80121422950875), (4.32204723161885, 50.8011068957662), (4.322018646187173, 50.80107363549499), (4.321980538202769, 50.80102282371699), (4.321845041848269, 50.80084544272276), (4.321713765360765, 50.80068955833337), (4.321660118431685, 50.8006784277055), (4.321576981339373, 50.800644390564926), (4.321509926844941, 50.80062566100596), (4.321472966956673, 50.80061393192259), (4.321453602835667, 50.800607786997695), (4.321389227262059, 50.80059415915085), (4.321272698324023, 50.800565539114544), (4.321003277265, 50.80050195628661), (4.320807764080081, 50.80046107273094), (4.320347599368905, 50.80035962785648), (4.319918426284927, 50.800270284968114), (4.319868550410538, 50.80025807002034), (4.319751532456614, 50.8002294105102), (4.319384354481078, 50.800152182272775), (4.319176959285364, 50.80007350763707), (4.318905204983693, 50.79996760211438), (4.3188551335026695, 50.79995851324523), (4.318848287655467, 50.79996262941695), (4.318830107698992, 50.799983103748595), (4.31882052101228, 50.799979324073234), (4.318490247064026, 50.79984909938584), (4.318210779401385, 50.799825664345754), (4.317771000029769, 50.7998614348292), (4.317145497317195, 50.799882655147265), (4.316700278535468, 50.7996217614309), (4.316111889522289, 50.79935546453404), (4.315838471456687, 50.799275981552576), (4.315554292991372, 50.79970398568048), (4.314738720181424, 50.80061592437135), (4.31446329775977, 50.801319939133016), (4.315092690010864, 50.801601572949814), (4.316414695046768, 50.802141821451976), (4.316428209603023, 50.80214730568878), (4.316479097618038, 50.80223104399721), (4.316531821728788, 50.80225887930956), (4.318363878490725, 50.803024912829436), (4.318389379088781, 50.803015934025204)]</v>
          </cell>
        </row>
        <row r="298">
          <cell r="A298">
            <v>296</v>
          </cell>
          <cell r="B298" t="str">
            <v>146141.0468999967,166212.17190000042 146118.59380000085,166189.17190000042 146110.5625,166161.625 146096.6718999967,166114.0 146096.125,166111.28130000085 146087.71880000085,166069.25 146007.875,166081.67190000042 145967.53130000085,166092.65630000085 145988.1718999967,166206.76559999958 146017.03130000085,166313.60940000042 146039.28130000085,166348.82809999958 146141.0468999967,166212.17190000042</v>
          </cell>
          <cell r="C298">
            <v>2565</v>
          </cell>
          <cell r="D298">
            <v>2294</v>
          </cell>
          <cell r="E298" t="str">
            <v>21007A06-</v>
          </cell>
          <cell r="F298" t="str">
            <v>KATANGA</v>
          </cell>
          <cell r="G298" t="str">
            <v>21007A0</v>
          </cell>
          <cell r="H298">
            <v>21007</v>
          </cell>
          <cell r="I298" t="str">
            <v>Forest</v>
          </cell>
          <cell r="J298">
            <v>21000</v>
          </cell>
          <cell r="K298" t="str">
            <v>Arrondissement de Bruxelles-Capitale</v>
          </cell>
          <cell r="L298">
            <v>4000</v>
          </cell>
          <cell r="M298" t="str">
            <v>RÃƒÂ©gion de Bruxelles-Capitale</v>
          </cell>
          <cell r="N298" t="str">
            <v>BE1</v>
          </cell>
          <cell r="O298" t="str">
            <v>BE10</v>
          </cell>
          <cell r="P298" t="str">
            <v>BE100</v>
          </cell>
          <cell r="Q298" t="str">
            <v>[(4.314003798874573, 50.8063481571534), (4.313685492295626, 50.806141248649766), (4.3135718384183175, 50.80589355977088), (4.3133752700601615, 50.80546533764478), (4.3133675396740365, 50.80544089396181), (4.313248722292098, 50.80506299308233), (4.31211586388435, 50.8051741255752), (4.311543397102732, 50.80527259629418), (4.311834995399621, 50.80629853553655), (4.31224328776339, 50.8072592154016), (4.312558584441426, 50.807575967715586), (4.314003798874573, 50.8063481571534)]</v>
          </cell>
        </row>
        <row r="299">
          <cell r="A299">
            <v>297</v>
          </cell>
          <cell r="B299" t="str">
            <v>146471.0781000033,168052.65630000085 146472.9375,168055.92190000042 146481.6093999967,168052.0 146483.21880000085,168050.46880000085 146604.1875,168002.07809999958 146648.40630000085,167984.375 146637.0781000033,167800.48440000042 146618.0156000033,167491.23440000042 146845.4218999967,167681.85940000042 146838.03130000085,167636.29690000042 146778.40630000085,167349.32809999958 146754.5781000033,167235.6875 146688.0156000033,166927.54690000042 146653.46880000085,166910.28130000085 146650.09380000085,166984.59380000085 146494.71880000085,166940.6875 146494.71880000085,167085.92190000042 146457.5625,167082.54690000042 146403.8593999967,166844.17190000042 146387.84380000085,166842.82809999958 146353.78130000085,166841.21880000085 146326.2031000033,166836.34380000085 146287.28130000085,166825.84380000085 146248.15630000085,166825.84380000085 146170.46880000085,166842.73440000042 146069.1406000033,166562.39059999958 146016.46880000085,166559.46880000085 145961.1718999967,166549.82809999958 145882.40630000085,166527.96880000085 145817.0625,166509.67190000042 145732.2031000033,166343.53130000085 145703.2031000033,166306.40630000085 145559.9531000033,166032.375 145433.3125,165781.15630000085 145402.40630000085,165726.96880000085 145400.7031000033,165732.90630000085 145370.7968999967,165769.5 145343.2968999967,165810.59380000085 145318.90630000085,165849.70309999958 145313.7968999967,165907.09380000085 145315.2968999967,165974.59380000085 145327.90630000085,166022.79690000042 145350.2031000033,166065.0 145377.59380000085,166115.79690000042 145382.59380000085,166195.5 145383.59380000085,166268.09380000085 145418.5,166360.5 145484.90630000085,166521.5 145557,166515 145569.5,166659.70309999958 145555.2968999967,166695.20309999958 145561.90630000085,166728.70309999958 145618.59380000085,166853.20309999958 145602.40630000085,166892.79690000042 145622.09380000085,166889.70309999958 145658.2031000033,166885.70309999958 145709.5,166874.0 145761.2968999967,166867.0 145769.90630000085,166893.90630000085 145795.7031000033,166924.29690000042 145834.7968999967,166958.90630000085 145873.90630000085,166992.90630000085 145883.5,167010.70309999958 145893.09380000085,167064.5 145891.5,167104.59380000085 145864.09380000085,167136.09380000085 145847.7968999967,167167.09380000085 145872.2031000033,167200.09380000085 145868.1005000025,167202.07449999824 145869.59409999847,167221.49190000072 145791.03279999644,167275.16739999875 145757.36360000074,167298.10139999911 145738.82119999826,167312.2522 145727.59809999913,167320.05959999934 145722.235,167325.42269999906 145751.7031000033,167372.70309999958 145724.2968999967,167396.5 145730.2968999967,167433.59380000085 145763.7968999967,167441.79690000042 145774,167459 145779.59380000085,167479.90630000085 145801.40630000085,167487.0 145847.5,167509.79690000042 145884.59380000085,167541.29690000042 145928.7031000033,167609.90630000085 145918.40630000085,167715.0 146015.2968999967,167742.70309999958 146061.0,167761.20309999958 146086.2968999967,167783.20309999958 146101.90630000085,167814.70309999958 146122.2031000033,167835.09380000085 146142.90630000085,167845.29690000042 146162.7031000033,167844.29690000042 146183.0,167849.5 146212.90630000085,167862.20309999958 146240.7031000033,167881.59380000085 146284.2031000033,167912.20309999958 146358.2031000033,167957.09380000085 146416.90630000085,168002.0 146441.59380000085,168041.20309999958 146457.2031000033,168059.0625 146471.0781000033,168052.65630000085</v>
          </cell>
          <cell r="C299">
            <v>2566</v>
          </cell>
          <cell r="D299">
            <v>2295</v>
          </cell>
          <cell r="E299" t="str">
            <v>21007A071</v>
          </cell>
          <cell r="F299" t="str">
            <v>BOLLINCKX</v>
          </cell>
          <cell r="G299" t="str">
            <v>21007A0</v>
          </cell>
          <cell r="H299">
            <v>21007</v>
          </cell>
          <cell r="I299" t="str">
            <v>Forest</v>
          </cell>
          <cell r="J299">
            <v>21000</v>
          </cell>
          <cell r="K299" t="str">
            <v>Arrondissement de Bruxelles-Capitale</v>
          </cell>
          <cell r="L299">
            <v>4000</v>
          </cell>
          <cell r="M299" t="str">
            <v>RÃƒÂ©gion de Bruxelles-Capitale</v>
          </cell>
          <cell r="N299" t="str">
            <v>BE1</v>
          </cell>
          <cell r="O299" t="str">
            <v>BE10</v>
          </cell>
          <cell r="P299" t="str">
            <v>BE100</v>
          </cell>
          <cell r="Q299" t="str">
            <v>[(4.318668624884118, 50.822895426931524), (4.318694982936498, 50.822924794397125), (4.318818092844118, 50.82288958999054), (4.318840948098952, 50.82287583475694), (4.320558192843002, 50.8224415317523), (4.321185905300807, 50.82228264121829), (4.321026789965359, 50.820629478466024), (4.320759062551038, 50.817849341860615), (4.323984493837481, 50.819564239502924), (4.3238799977250855, 50.819154612247694), (4.323036328975059, 50.816574560019745), (4.322699186781054, 50.815552847387366), (4.321757397566602, 50.81278241937528), (4.321267364099283, 50.81262701380205), (4.321218810479998, 50.81329503396833), (4.319014567075415, 50.81289943172422), (4.319013205081162, 50.81420502998557), (4.318486006744161, 50.814174468164936), (4.317726279790765, 50.812031248533316), (4.317499049493118, 50.81201907044129), (4.31701575689515, 50.81200439386178), (4.3166245015309395, 50.81196039839834), (4.31607235032296, 50.811865763816485), (4.315517212693578, 50.811865516113116), (4.314414745426904, 50.812016856165), (4.312979965331633, 50.80949601027529), (4.312232683432015, 50.80946939065098), (4.311448229940322, 50.80938234802189), (4.310330939221415, 50.80918529613748), (4.309404045776691, 50.8090203536692), (4.308201964973701, 50.80752620612341), (4.307790954866311, 50.80719225595735), (4.305761871706385, 50.804727757865074), (4.303968341328731, 50.80246842879113), (4.303530574760334, 50.80198106304537), (4.3035063401808715, 50.802034425599174), (4.303081640696398, 50.802363154435525), (4.302691013532545, 50.80273235494101), (4.302344515661826, 50.80308373897047), (4.302271311174471, 50.80359961867159), (4.302291742132513, 50.80420642965578), (4.302470021185812, 50.80463985723174), (4.302785811309131, 50.805019423480985), (4.303173766433295, 50.80547628382231), (4.303243713418338, 50.80619282294625), (4.303257001300521, 50.80684542068734), (4.303751090284426, 50.807676389086545), (4.304691283132683, 50.80912422893203), (4.305714225508162, 50.80906634539336), (4.305889855440496, 50.8103672629041), (4.305687913343192, 50.810686286572675), (4.305781291729462, 50.810987488037966), (4.306584142246507, 50.81210711778378), (4.306353992465318, 50.812462929277906), (4.3066333747353935, 50.812435264080584), (4.30714577587795, 50.8123995732407), (4.307873761284331, 50.81229474332208), (4.308608784449805, 50.81223219144877), (4.3087306374401955, 50.81247413014298), (4.3090963257434405, 50.81274751414733), (4.309650644562499, 50.81305891651801), (4.310205198813863, 50.81336483809194), (4.310341130047213, 50.813524891237805), (4.310476667285652, 50.81400857044358), (4.310453610525809, 50.81436898620966), (4.310064378900183, 50.81465196643936), (4.309832786304842, 50.81493052901873), (4.310178738858321, 50.815227357090095), (4.310120501701871, 50.81524513399118), (4.310141480622099, 50.815419698911995), (4.309026098403872, 50.815901663085924), (4.308548070236906, 50.81610758854683), (4.308284790005832, 50.81623466443149), (4.30812544320094, 50.816304768360844), (4.308049278423045, 50.81635294145172), (4.308466897163846, 50.81677818610751), (4.3080777219947635, 50.816991911888444), (4.308162439379288, 50.8173254132865), (4.308637726826219, 50.81739939782251), (4.308782318828186, 50.81755411987351), (4.308861461211465, 50.8177420989304), (4.309170913644685, 50.81780602433085), (4.309824757627721, 50.81801128590572), (4.310350796076259, 50.81829471820947), (4.310975991687882, 50.81891179462306), (4.310828720282104, 50.819856471457044), (4.312203421300739, 50.8201061742362), (4.312851812705644, 50.82027278884169), (4.313210579299726, 50.82047072815205), (4.313431769746387, 50.820754003303534), (4.31371959994542, 50.8209374409986), (4.3140133051514225, 50.82102929844201), (4.314294263410705, 50.82102043813424), (4.314582255337954, 50.821067343627725), (4.3150065446177805, 50.82118173206036), (4.315400831297754, 50.82135622418155), (4.316017864937792, 50.82163166461017), (4.317067617983409, 50.82203567465793), (4.31790029655413, 50.82243972185453), (4.318250288404795, 50.822792290419095), (4.3184716480637775, 50.82295293274096), (4.318668624884118, 50.822895426931524)]</v>
          </cell>
        </row>
        <row r="300">
          <cell r="A300">
            <v>298</v>
          </cell>
          <cell r="B300" t="str">
            <v>146016.21880000085,166494.79690000042 146084.34380000085,166420.53130000085 146039.28130000085,166348.82809999958 146017.03130000085,166313.60940000042 145988.1718999967,166206.76559999958 145967.53130000085,166092.65630000085 145956.90630000085,165981.64059999958 146018.0781000033,165915.57809999958 146054.8125,165893.14059999958 146131.5625,165931.28130000085 146150.2656000033,165932.32809999958 146153.9843999967,165932.53130000085 146213.75,165845.5625 146265.8281000033,165786.8125 146307.4218999967,165747.5625 146310.65630000085,165744.14059999958 146217.4218999967,165684.10940000042 146173.03130000085,165652.8125 146192.3906000033,165574.48440000042 146249.8125,165473.0 146269.8125,165425.375 146228.7968999967,165406.59380000085 146191.7968999967,165393.79690000042 146167,165378 146140.2031000033,165364.70309999958 146107.2968999967,165349.90630000085 146076.90630000085,165333.0 146054.59380000085,165322.79690000042 146016.7968999967,165301.79690000042 145972.2031000033,165258.90630000085 145988.40630000085,165251.29690000042 145995.09380000085,165217.79690000042 145945.7968999967,165219.79690000042 145927.5,165227.79690000042 145913.2968999967,165234.0 145904.2031000033,165245.70309999958 145905.2031000033,165275.09380000085 145882.2968999967,165274.59380000085 145851.16089999676,165281.71029999852 145849.70009999722,165288.20270000026 145824.38650000095,165293.49549999833 145798.84279999882,165298.32809999958 145771.45809999853,165304.0812 145703.29029999673,165317.9525000006 145632.51449999958,165333.08960000053 145630.80259999633,165329.66580000147 145573.59380000085,165334.90630000085 145555.1406000033,165340.84380000085 145526.40630000085,165350.09380000085 145506.59380000085,165363.79690000042 145494.40630000085,165389.70309999958 145470.5,165434.90630000085 145450.2031000033,165503.90630000085 145471.5,165508.0 145461.7968999967,165540.0 145443.0,165602.40630000085 145419.09380000085,165669.0 145403.3906000033,165723.53130000085 145402.40630000085,165726.96880000085 145433.3125,165781.15630000085 145559.9531000033,166032.375 145703.2031000033,166306.40630000085 145732.2031000033,166343.53130000085 145817.0625,166509.67190000042 145882.40630000085,166527.96880000085 145961.1718999967,166549.82809999958 146016.21880000085,166494.79690000042</v>
          </cell>
          <cell r="C300">
            <v>2567</v>
          </cell>
          <cell r="D300">
            <v>2296</v>
          </cell>
          <cell r="E300" t="str">
            <v>21007A082</v>
          </cell>
          <cell r="F300" t="str">
            <v>BEMPT</v>
          </cell>
          <cell r="G300" t="str">
            <v>21007A0</v>
          </cell>
          <cell r="H300">
            <v>21007</v>
          </cell>
          <cell r="I300" t="str">
            <v>Forest</v>
          </cell>
          <cell r="J300">
            <v>21000</v>
          </cell>
          <cell r="K300" t="str">
            <v>Arrondissement de Bruxelles-Capitale</v>
          </cell>
          <cell r="L300">
            <v>4000</v>
          </cell>
          <cell r="M300" t="str">
            <v>RÃƒÂ©gion de Bruxelles-Capitale</v>
          </cell>
          <cell r="N300" t="str">
            <v>BE1</v>
          </cell>
          <cell r="O300" t="str">
            <v>BE10</v>
          </cell>
          <cell r="P300" t="str">
            <v>BE100</v>
          </cell>
          <cell r="Q300" t="str">
            <v>[(4.312229826677212, 50.80888801420823), (4.31319715784962, 50.808220852500305), (4.312558584441426, 50.807575967715586), (4.31224328776339, 50.8072592154016), (4.311834995399621, 50.80629853553655), (4.311543397102732, 50.80527259629418), (4.311393864552468, 50.80427453515379), (4.312262384845722, 50.803681075304034), (4.31278374907983, 50.80347961789073), (4.31387215192436, 50.80382299700943), (4.314137470710662, 50.80383252980452), (4.314190224996926, 50.80383438077302), (4.315038965123426, 50.803052951440506), (4.31577834072277, 50.80252514345822), (4.316368778395266, 50.80217256279181), (4.316414695046768, 50.802141821451976), (4.315092690010864, 50.801601572949814), (4.31446329775977, 50.801319939133016), (4.314738720181424, 50.80061592437135), (4.315554292991372, 50.79970398568048), (4.315838471456687, 50.799275981552576), (4.315256853702154, 50.79910688465425), (4.314732140106333, 50.79899160744698), (4.3143805596684635, 50.79884943847756), (4.3140005858164985, 50.79872972942642), (4.31353397018419, 50.79859649527585), (4.313103062584533, 50.79844431239107), (4.312786672607511, 50.7983524413416), (4.3122507571806254, 50.79816340482992), (4.311618670680286, 50.7977775310228), (4.31184858790277, 50.79770923587719), (4.311943806397038, 50.79740812872505), (4.311244534705481, 50.79742577081272), (4.3109849156695, 50.79749756165705), (4.310783384058672, 50.79755322687306), (4.310654264603891, 50.797658370261864), (4.310668126751218, 50.79792258875132), (4.310343216608618, 50.7979179342462), (4.309901485336668, 50.79798169044072), (4.309880692230366, 50.79804004442213), (4.309521568416858, 50.79808744579642), (4.309159185165556, 50.7981307074002), (4.3087706767994485, 50.79818222961832), (4.307803577654554, 50.79830643392386), (4.306799464706862, 50.798441989968595), (4.306775221897906, 50.79841119857257), (4.305963666438533, 50.79845788124357), (4.305701841149187, 50.798511118077045), (4.305294140091146, 50.79859405439767), (4.305012938268882, 50.79871708920932), (4.3048397473301865, 50.79894988310259), (4.3045000891397205, 50.799356059449046), (4.304211334643132, 50.79997618700199), (4.304513386442918, 50.800013152139634), (4.304375356087962, 50.8003007453558), (4.304107953025076, 50.800861609193234), (4.303768013286394, 50.80146007571317), (4.303544580269411, 50.80195016891884), (4.303530574760334, 50.80198106304537), (4.303968341328731, 50.80246842879113), (4.305761871706385, 50.804727757865074), (4.307790954866311, 50.80719225595735), (4.308201964973701, 50.80752620612341), (4.309404045776691, 50.8090203536692), (4.310330939221415, 50.80918529613748), (4.311448229940322, 50.80938234802189), (4.312229826677212, 50.80888801420823)]</v>
          </cell>
        </row>
        <row r="301">
          <cell r="A301">
            <v>299</v>
          </cell>
          <cell r="B301" t="str">
            <v>147056.8125,167084.95309999958 147073.7343999967,167054.57809999958 147097.59380000085,167027.67190000042 147154.0156000033,166988.1875 147201.3125,166948.6875 147218.625,166951.6875 147193.96880000085,166923.9375 147174.8281000033,166896.96880000085 147172.8125,166894.125 147125.8125,166819.04690000042 147059.03130000085,166697.53130000085 146977.5781000033,166653.46880000085 146904.8281000033,166618.04690000042 146824.0156000033,166578.6875 146876.09380000085,166526.60940000042 146894.78130000085,166493.21880000085 146881.4375,166439.8125 146866.875,166388.82809999958 146834.7031000033,166437.14059999958 146810.65630000085,166455.82809999958 146779.9531000033,166471.85940000042 146672.7656000033,166510.54690000042 146672.59380000085,166509.09380000085 146643.1406000033,166519.1875 146654.0,166544.54690000042 146662.59380000085,166553.875 146694.0,166582.65630000085 146707.5156000033,166640.07809999958 146731.15630000085,166721.14059999958 146768.3125,166768.42190000042 146805.46880000085,166802.20309999958 146852.75,166832.59380000085 146857.5156000033,166834.375 146882.5468999967,166865.54690000042 146879.6406000033,166868.45309999958 146867.9531000033,166880.14059999958 146835.5,166906.09380000085 146835.5,166923.79690000042 146903.4218999967,166987.96880000085 146908.8593999967,167058.73440000042 147014.71880000085,167151.34380000085 147056.8125,167084.95309999958</v>
          </cell>
          <cell r="C301">
            <v>2568</v>
          </cell>
          <cell r="D301">
            <v>2297</v>
          </cell>
          <cell r="E301" t="str">
            <v>21007A101</v>
          </cell>
          <cell r="F301" t="str">
            <v>BOURGOGNE</v>
          </cell>
          <cell r="G301" t="str">
            <v>21007A1</v>
          </cell>
          <cell r="H301">
            <v>21007</v>
          </cell>
          <cell r="I301" t="str">
            <v>Forest</v>
          </cell>
          <cell r="J301">
            <v>21000</v>
          </cell>
          <cell r="K301" t="str">
            <v>Arrondissement de Bruxelles-Capitale</v>
          </cell>
          <cell r="L301">
            <v>4000</v>
          </cell>
          <cell r="M301" t="str">
            <v>RÃƒÂ©gion de Bruxelles-Capitale</v>
          </cell>
          <cell r="N301" t="str">
            <v>BE1</v>
          </cell>
          <cell r="O301" t="str">
            <v>BE10</v>
          </cell>
          <cell r="P301" t="str">
            <v>BE100</v>
          </cell>
          <cell r="Q301" t="str">
            <v>[(4.326989057086752, 50.81419938911253), (4.327229408003863, 50.81392641417389), (4.327568167969678, 50.81368465590102), (4.328369057534022, 50.81332998120547), (4.329040460495348, 50.81297511770007), (4.329286088038367, 50.81300216807378), (4.3289364447507666, 50.812752590432105), (4.328665058799187, 50.81251006165375), (4.328636480855411, 50.81248448741403), (4.327970172983087, 50.8118093391052), (4.327023581052403, 50.810716634295574), (4.325868239767504, 50.81032011932367), (4.324836329607329, 50.81000131412094), (4.3236900747668, 50.80964705995936), (4.324429402695846, 50.809179176058194), (4.324694818030301, 50.80887910622783), (4.324505941987247, 50.80839893437842), (4.3242997590690955, 50.80794052763457), (4.323842907346159, 50.808374666582125), (4.323501577689023, 50.80854253054247), (4.3230658283054995, 50.80868647906584), (4.321544722666033, 50.809033670295236), (4.321542298096832, 50.80902060653233), (4.321124326582281, 50.809111178184686), (4.3212781728296425, 50.80933921080066), (4.321400018962036, 50.809423115365036), (4.321845358493705, 50.80968202451841), (4.322036614749081, 50.81019829919707), (4.322371328408915, 50.810927150072466), (4.322898112321123, 50.81135239450992), (4.323425022394128, 50.81165627605251), (4.324095628471284, 50.81192972998355), (4.3241632318639756, 50.81194576761814), (4.324518137605429, 50.81222612303566), (4.324476876095994, 50.812252233265646), (4.324310945102494, 50.81235723735624), (4.323850249630609, 50.812590373251744), (4.323850099976728, 50.81274951697364), (4.324813319183482, 50.813326756209584), (4.3248898891331615, 50.813962938686295), (4.326391238404869, 50.8147960034512), (4.326989057086752, 50.81419938911253)]</v>
          </cell>
        </row>
        <row r="302">
          <cell r="A302">
            <v>300</v>
          </cell>
          <cell r="B302" t="str">
            <v>146779.9531000033,166471.85940000042 146810.65630000085,166455.82809999958 146834.7031000033,166437.14059999958 146866.875,166388.82809999958 146892.1093999967,166338.3125 146926.84380000085,166310.28130000085 146972.2343999967,166300.92190000042 147022.96880000085,166302.14059999958 147024.40630000085,166297.5625 147068.2343999967,166158.39059999958 147073.96880000085,166159.65630000085 147079.82440000027,166136.82539999858 147074.59089999646,166137.04120000079 147062.15320000052,166135.04230000079 147041.49769999832,166132.59910000116 147025.06220000237,166130.37810000032 147015.95600000024,166128.82339999825 147014.50230000168,166123.91710000113 146992.09380000085,166121.09380000085 146927.2031000033,166111.79690000042 146926.9287,166109.97129999846 146912.90779999644,166105.03060000017 146911.89909999818,166096.62480000034 146909.88170000166,166084.35220000148 146908.17859999835,166067.32189999893 146906.84380000085,166066.51559999958 146893.4531000033,166089.9375 146881.4375,166126.0 146864.0781000033,166155.375 146838.03130000085,166178.07809999958 146793.96880000085,166184.75 146650.09380000085,166184.09380000085 146650.09380000085,166325.95309999958 146672.59380000085,166509.09380000085 146672.7656000033,166510.54690000042 146779.9531000033,166471.85940000042</v>
          </cell>
          <cell r="C302">
            <v>2569</v>
          </cell>
          <cell r="D302">
            <v>2298</v>
          </cell>
          <cell r="E302" t="str">
            <v>21007A111</v>
          </cell>
          <cell r="F302" t="str">
            <v>MESSIDOR I</v>
          </cell>
          <cell r="G302" t="str">
            <v>21007A1</v>
          </cell>
          <cell r="H302">
            <v>21007</v>
          </cell>
          <cell r="I302" t="str">
            <v>Forest</v>
          </cell>
          <cell r="J302">
            <v>21000</v>
          </cell>
          <cell r="K302" t="str">
            <v>Arrondissement de Bruxelles-Capitale</v>
          </cell>
          <cell r="L302">
            <v>4000</v>
          </cell>
          <cell r="M302" t="str">
            <v>RÃƒÂ©gion de Bruxelles-Capitale</v>
          </cell>
          <cell r="N302" t="str">
            <v>BE1</v>
          </cell>
          <cell r="O302" t="str">
            <v>BE10</v>
          </cell>
          <cell r="P302" t="str">
            <v>BE100</v>
          </cell>
          <cell r="Q302" t="str">
            <v>[(4.3230658283054995, 50.80868647906584), (4.323501577689023, 50.80854253054247), (4.323842907346159, 50.808374666582125), (4.3242997590690955, 50.80794052763457), (4.3246581948086105, 50.80748654541295), (4.325151219135448, 50.80723473748015), (4.325795270537856, 50.80715083431365), (4.32651505011349, 50.80716204751741), (4.32653548085441, 50.80712089941868), (4.327158375660551, 50.80587001697365), (4.327239719797792, 50.80588142351401), (4.327322971125041, 50.80567621148776), (4.327248722006881, 50.80567812559348), (4.327072284562049, 50.80566009462612), (4.3267792652770565, 50.80563802826691), (4.326546113380706, 50.805617979906444), (4.326416936660947, 50.80560395788432), (4.326396352197437, 50.80555984480826), (4.3260784672442165, 50.805534350892934), (4.325157944785605, 50.80545044170109), (4.32515406687921, 50.80543402883614), (4.3249551947320155, 50.80538954080264), (4.324940953733035, 50.80531397063814), (4.324912434428974, 50.80520363415852), (4.324888413432764, 50.805050529423646), (4.324869483594064, 50.8050432741147), (4.324679318625813, 50.80525375774254), (4.32450855509937, 50.80557788241427), (4.324262032601442, 50.80584186044574), (4.32389231479299, 50.80604581372826), (4.3232671400160525, 50.80610555408683), (4.321225979067111, 50.806098856600315), (4.321224708856536, 50.80737411642278), (4.321542298096832, 50.80902060653233), (4.321544722666033, 50.809033670295236), (4.3230658283054995, 50.80868647906584)]</v>
          </cell>
        </row>
        <row r="303">
          <cell r="A303">
            <v>301</v>
          </cell>
          <cell r="B303" t="str">
            <v>146838.03130000085,166178.07809999958 146864.0781000033,166155.375 146881.4375,166126.0 146893.4531000033,166089.9375 146906.84380000085,166066.51559999958 146908.17859999835,166067.32189999893 146907.35989999771,166059.13459999859 146901.64400000125,166018.78649999946 146892.90190000087,165980.96020000055 146875.92199999839,165937.41789999977 146864.65820000321,165921.27859999985 146849.02329999954,165903.9626000002 146828.84920000285,165871.68409999833 146817.41730000079,165854.19990000129 146814.93379999697,165848.57939999923 146811.02880000323,165839.74179999903 146801.59929999709,165820.97619999945 146800.0468999967,165824.01559999958 146797.875,165828.3125 146719.8593999967,165983.10940000042 146650.09380000085,166184.09380000085 146793.96880000085,166184.75 146838.03130000085,166178.07809999958</v>
          </cell>
          <cell r="C303">
            <v>2570</v>
          </cell>
          <cell r="D303">
            <v>2299</v>
          </cell>
          <cell r="E303" t="str">
            <v>21007A12-</v>
          </cell>
          <cell r="F303" t="str">
            <v>HAVESKERCKE</v>
          </cell>
          <cell r="G303" t="str">
            <v>21007A1</v>
          </cell>
          <cell r="H303">
            <v>21007</v>
          </cell>
          <cell r="I303" t="str">
            <v>Forest</v>
          </cell>
          <cell r="J303">
            <v>21000</v>
          </cell>
          <cell r="K303" t="str">
            <v>Arrondissement de Bruxelles-Capitale</v>
          </cell>
          <cell r="L303">
            <v>4000</v>
          </cell>
          <cell r="M303" t="str">
            <v>RÃƒÂ©gion de Bruxelles-Capitale</v>
          </cell>
          <cell r="N303" t="str">
            <v>BE1</v>
          </cell>
          <cell r="O303" t="str">
            <v>BE10</v>
          </cell>
          <cell r="P303" t="str">
            <v>BE100</v>
          </cell>
          <cell r="Q303" t="str">
            <v>[(4.32389231479299, 50.80604581372826), (4.324262032601442, 50.80584186044574), (4.32450855509937, 50.80557788241427), (4.324679318625813, 50.80525375774254), (4.324869483594064, 50.8050432741147), (4.324888413432764, 50.805050529423646), (4.324876866321107, 50.80497692446907), (4.324796110043107, 50.80461418064631), (4.324672402826712, 50.80427409084905), (4.324431880098699, 50.803882572756436), (4.324272222266712, 50.80373742698035), (4.32405056546465, 50.80358167960922), (4.3237646424870695, 50.80329140030474), (4.323602615450751, 50.803134162552894), (4.323567431857221, 50.80308362301782), (4.323512110113065, 50.803004155297465), (4.323378502107014, 50.8028354087281), (4.323356453631768, 50.80286272337305), (4.323325606078243, 50.802901339103364), (4.322217510910294, 50.80429247605591), (4.321225979067111, 50.806098856600315), (4.3232671400160525, 50.80610555408683), (4.32389231479299, 50.80604581372826)]</v>
          </cell>
        </row>
        <row r="304">
          <cell r="A304">
            <v>302</v>
          </cell>
          <cell r="B304" t="str">
            <v>146643.1406000033,166519.1875 146672.59380000085,166509.09380000085 146650.09380000085,166325.95309999958 146650.09380000085,166184.09380000085 146614.25,166184.25 146597.4531000033,166275.20309999958 146583.125,166352.82809999958 146590.59380000085,166435.71880000085 146610.28130000085,166530.45309999958 146643.1406000033,166519.1875</v>
          </cell>
          <cell r="C304">
            <v>2571</v>
          </cell>
          <cell r="D304">
            <v>2300</v>
          </cell>
          <cell r="E304" t="str">
            <v>21007A132</v>
          </cell>
          <cell r="F304" t="str">
            <v>DENAYER (RUE)</v>
          </cell>
          <cell r="G304" t="str">
            <v>21007A1</v>
          </cell>
          <cell r="H304">
            <v>21007</v>
          </cell>
          <cell r="I304" t="str">
            <v>Forest</v>
          </cell>
          <cell r="J304">
            <v>21000</v>
          </cell>
          <cell r="K304" t="str">
            <v>Arrondissement de Bruxelles-Capitale</v>
          </cell>
          <cell r="L304">
            <v>4000</v>
          </cell>
          <cell r="M304" t="str">
            <v>RÃƒÂ©gion de Bruxelles-Capitale</v>
          </cell>
          <cell r="N304" t="str">
            <v>BE1</v>
          </cell>
          <cell r="O304" t="str">
            <v>BE10</v>
          </cell>
          <cell r="P304" t="str">
            <v>BE100</v>
          </cell>
          <cell r="Q304" t="str">
            <v>[(4.321124326582281, 50.809111178184686), (4.321542298096832, 50.80902060653233), (4.321224708856536, 50.80737411642278), (4.321225979067111, 50.806098856600315), (4.320717458698074, 50.80610005631302), (4.320478332316574, 50.806917592706256), (4.3202743456768715, 50.807615328336716), (4.320379553961112, 50.80836052636029), (4.3206580170280535, 50.80921226371257), (4.321124326582281, 50.809111178184686)]</v>
          </cell>
        </row>
        <row r="305">
          <cell r="A305">
            <v>303</v>
          </cell>
          <cell r="B305" t="str">
            <v>146835.0156000033,167338.23440000042 146823.125,167283.89059999958 146822.0,167278.73440000042 146820.53130000085,167264.0625 146819.28130000085,167251.57809999958 146837.125,167235.35940000042 146871.1875,167214.26559999958 146900.3906000033,167209.40630000085 146916.96880000085,167209.40630000085 146920.3125,167207.51559999958 146908.8593999967,167058.73440000042 146903.4218999967,166987.96880000085 146835.5,166923.79690000042 146835.5,166906.09380000085 146867.9531000033,166880.14059999958 146879.6406000033,166868.45309999958 146882.5468999967,166865.54690000042 146857.5156000033,166834.375 146852.75,166832.59380000085 146805.46880000085,166802.20309999958 146768.3125,166768.42190000042 146731.15630000085,166721.14059999958 146707.5156000033,166640.07809999958 146694.0,166582.65630000085 146662.59380000085,166553.875 146654.0,166544.54690000042 146643.1406000033,166519.1875 146610.28130000085,166530.45309999958 146613.0156000033,166543.625 146650.59380000085,166724.4375 146671.375,166828.34380000085 146688.0156000033,166927.54690000042 146754.5781000033,167235.6875 146778.40630000085,167349.32809999958 146835.0156000033,167338.23440000042</v>
          </cell>
          <cell r="C305">
            <v>2572</v>
          </cell>
          <cell r="D305">
            <v>2301</v>
          </cell>
          <cell r="E305" t="str">
            <v>21007A142</v>
          </cell>
          <cell r="F305" t="str">
            <v>MONTE CARLO</v>
          </cell>
          <cell r="G305" t="str">
            <v>21007A1</v>
          </cell>
          <cell r="H305">
            <v>21007</v>
          </cell>
          <cell r="I305" t="str">
            <v>Forest</v>
          </cell>
          <cell r="J305">
            <v>21000</v>
          </cell>
          <cell r="K305" t="str">
            <v>Arrondissement de Bruxelles-Capitale</v>
          </cell>
          <cell r="L305">
            <v>4000</v>
          </cell>
          <cell r="M305" t="str">
            <v>RÃƒÂ©gion de Bruxelles-Capitale</v>
          </cell>
          <cell r="N305" t="str">
            <v>BE1</v>
          </cell>
          <cell r="O305" t="str">
            <v>BE10</v>
          </cell>
          <cell r="P305" t="str">
            <v>BE100</v>
          </cell>
          <cell r="Q305" t="str">
            <v>[(4.323839722485951, 50.81647513825151), (4.32367145363459, 50.81598654607529), (4.323655533594238, 50.81594018790916), (4.323634817307918, 50.8158082856623), (4.323617185893877, 50.81569604931057), (4.323870524647849, 50.815550345657705), (4.324354045560696, 50.8153609024037), (4.32476847417328, 50.81531737318139), (4.325003716567867, 50.81531745989172), (4.325051178764501, 50.81530048070548), (4.3248898891331615, 50.813962938686295), (4.324813319183482, 50.813326756209584), (4.323850099976728, 50.81274951697364), (4.323850249630609, 50.812590373251744), (4.324310945102494, 50.81235723735624), (4.324476876095994, 50.812252233265646), (4.324518137605429, 50.81222612303566), (4.3241632318639756, 50.81194576761814), (4.324095628471284, 50.81192972998355), (4.323425022394128, 50.81165627605251), (4.322898112321123, 50.81135239450992), (4.322371328408915, 50.810927150072466), (4.322036614749081, 50.81019829919707), (4.321845358493705, 50.80968202451841), (4.321400018962036, 50.809423115365036), (4.3212781728296425, 50.80933921080066), (4.321124326582281, 50.809111178184686), (4.3206580170280535, 50.80921226371257), (4.320696692057384, 50.80933068957477), (4.3212282347281645, 50.81095633640888), (4.321522165207325, 50.811890529916), (4.321757397566602, 50.81278241937528), (4.322699186781054, 50.815552847387366), (4.323036328975059, 50.816574560019745), (4.323839722485951, 50.81647513825151)]</v>
          </cell>
        </row>
        <row r="306">
          <cell r="A306">
            <v>304</v>
          </cell>
          <cell r="B306" t="str">
            <v>147614.34939999878,166929.36989999935 147618.88679999858,166921.27629999816 147623.91459999979,166912.93739999831 147627.71620000154,166906.56060000136 147644.8844999969,166881.54390000179 147647.54150000215,166878.56670000032 147654.73579999804,166867.88419999927 147663.45620000362,166855.8937 147675.01070000231,166841.50499999896 147690.48950000107,166825.80829999968 147705.75020000339,166811.20160000026 147717.30470000207,166799.42909999937 147727.16600000113,166791.23919999972 147757.7968999967,166749.5 147782.99700000137,166735.56340000033 147782.5044,166733.34650000185 147779.50230000168,166723.30090000108 147773.72900000215,166706.55829999968 147772.68980000168,166703.09430000186 147769.34130000323,166694.20340000093 147766.80099999905,166689.0075000003 147765.18450000137,166683.58060000092 147763.9143999964,166679.77019999921 147760.18100000173,166666.959899999 147753.20170000196,166641.50600000098 147748.68569999933,166627.30790000036 147742.116899997,166605.77710000053 147732.26380000263,166571.10869999975 147728.48269999772,166561.51049999893 147692.90630000085,166561.79690000042 147677.09380000085,166573.90630000085 147646.7031000033,166557.59380000085 147666.2968999967,166450.40630000085 147601.66950000077,166433.24469999969 147575.19940000027,166426.04199999943 147516.30020000041,166409.6811 147475.68670000136,166398.32470000163 147456.76529999822,166393.2666000016 147456.24620000273,166393.12779999897 147441.61760000139,166389.47060000151 147431.41610000283,166369.8376000002 147413.90039999783,166338.27070000023 147407.16350000352,166329.41660000011 147394.45979999751,166312.09329999983 147373.28689999878,166281.4888000004 147355.00119999796,166255.50389999896 147343.25980000198,166238.95050000027 147336.52300000191,166229.13399999961 147327.09139999747,166215.6603000015 147322.25410000235,166202.11560000107 147321.6093999967,166201.76559999958 147299.7968999967,166189.90630000085 147257.7031000033,166200.5 147209.90630000085,166211.5 147168.7031000033,166239.90630000085 147168.50670000166,166238.8414000012 147148.77290000021,166256.08779999986 147146.36559999734,166249.57400000095 147069.7343999967,166318.79690000042 147166.3906000033,166364.34380000085 147166.875,166366.48440000042 147185.375,166538.3125 147220.9218999967,166528.60940000042 147264.8281000033,166542.125 147301.9843999967,166559.01559999958 147345.8906000033,166626.5625 147356.03130000085,166667.09380000085 147389.7968999967,166683.98440000042 147426.9531000033,166731.26559999958 147440.46880000085,166758.29690000042 147501.2656000033,166768.42190000042 147545.1718999967,166863.0 147595.84380000085,166920.42190000042 147613.25349999964,166931.37510000169 147614.34939999878,166929.36989999935</v>
          </cell>
          <cell r="C306">
            <v>2573</v>
          </cell>
          <cell r="D306">
            <v>2302</v>
          </cell>
          <cell r="E306" t="str">
            <v>21007A201</v>
          </cell>
          <cell r="F306" t="str">
            <v>ROOSENDAEL (RUE)</v>
          </cell>
          <cell r="G306" t="str">
            <v>21007A2</v>
          </cell>
          <cell r="H306">
            <v>21007</v>
          </cell>
          <cell r="I306" t="str">
            <v>Forest</v>
          </cell>
          <cell r="J306">
            <v>21000</v>
          </cell>
          <cell r="K306" t="str">
            <v>Arrondissement de Bruxelles-Capitale</v>
          </cell>
          <cell r="L306">
            <v>4000</v>
          </cell>
          <cell r="M306" t="str">
            <v>RÃƒÂ©gion de Bruxelles-Capitale</v>
          </cell>
          <cell r="N306" t="str">
            <v>BE1</v>
          </cell>
          <cell r="O306" t="str">
            <v>BE10</v>
          </cell>
          <cell r="P306" t="str">
            <v>BE100</v>
          </cell>
          <cell r="Q306" t="str">
            <v>[(4.334901228808029, 50.812803266338), (4.3349656616859775, 50.812730526350826), (4.335037054230058, 50.812655583141144), (4.335091035575181, 50.81259827347791), (4.335334793920626, 50.81237345174802), (4.335372512643587, 50.81234669844756), (4.335474658913624, 50.812250695518884), (4.335598466583858, 50.812142940109055), (4.335762501189844, 50.81201363680845), (4.335982224140413, 50.81187259014538), (4.3361988445578366, 50.81174134088629), (4.336362860253128, 50.8116355553219), (4.336502829243598, 50.811561969192795), (4.3369376913203235, 50.81118686679844), (4.337295327935378, 50.81106167682), (4.337288351687662, 50.81104174593698), (4.337245815370562, 50.81095142879801), (4.3371639995621605, 50.81080089791165), (4.337149275349442, 50.81076975404011), (4.337101817823808, 50.81068981583795), (4.337065805656984, 50.81064309723016), (4.337042902213576, 50.810594305485594), (4.337024904093107, 50.810560046730615), (4.336972009176906, 50.81044487317625), (4.336873135935692, 50.81021602639465), (4.336809146315713, 50.810088374026755), (4.33671607536224, 50.80989479575979), (4.336576486070633, 50.80958310306279), (4.3365228972045, 50.809496804602986), (4.336018133610896, 50.80949924218219), (4.335793709402547, 50.80960803928958), (4.335362623827477, 50.80946127675068), (4.335641287138256, 50.808497780674905), (4.334724475429535, 50.80834324717162), (4.334348970413026, 50.808278390204784), (4.333513431887415, 50.80813106856684), (4.332937296137478, 50.80802880756372), (4.332668879866678, 50.80798325639714), (4.332661515996033, 50.8079820064133), (4.332453995413652, 50.8079490666922), (4.332309394403359, 50.80777252961133), (4.332061106156898, 50.807488679391234), (4.331965587478863, 50.807409055067986), (4.3317854741632535, 50.80725326966883), (4.331485299124239, 50.80697805370536), (4.331226056534671, 50.806744378252034), (4.331059595138311, 50.80659551710523), (4.330964088213658, 50.80650724034512), (4.3308303760684295, 50.80638607454778), (4.330761845067491, 50.80626429111142), (4.330752701119073, 50.806261141833396), (4.330443329587063, 50.80615443232155), (4.329846063212139, 50.806249472207476), (4.329167882042294, 50.80634813468134), (4.328583111289469, 50.8066033006721), (4.328580332954938, 50.80659372669584), (4.328300233830406, 50.806748670397724), (4.3282661303542, 50.806690102269705), (4.327178402379367, 50.80731201465223), (4.328549363232682, 50.80772193417412), (4.328556219524071, 50.80774117964848), (4.3288174004111575, 50.80928593491333), (4.329321813293525, 50.80919887579879), (4.3299446567665045, 50.80932058011455), (4.330471711000989, 50.80947259033), (4.331094179136066, 50.81008000849128), (4.331237772873419, 50.810444414098235), (4.331716735132542, 50.81059640353156), (4.332243599812337, 50.81102160509614), (4.332435184089803, 50.81126466418016), (4.333297740801575, 50.811355943132014), (4.33392009527403, 50.812206345607244), (4.334638708082047, 50.81272275277938), (4.334885666244233, 50.812821287872985), (4.334901228808029, 50.812803266338)]</v>
          </cell>
        </row>
        <row r="307">
          <cell r="A307">
            <v>305</v>
          </cell>
          <cell r="B307" t="str">
            <v>147225.5781000033,166739.89059999958 147245.875,166722.8125 147292.90630000085,166693.60940000042 147335.0781000033,166674.15630000085 147356.03130000085,166667.09380000085 147345.8906000033,166626.5625 147301.9843999967,166559.01559999958 147264.8281000033,166542.125 147220.9218999967,166528.60940000042 147185.375,166538.3125 147190.5156000033,166586.03130000085 147210.78130000085,166748.15630000085 147225.5781000033,166739.89059999958</v>
          </cell>
          <cell r="C307">
            <v>2574</v>
          </cell>
          <cell r="D307">
            <v>2303</v>
          </cell>
          <cell r="E307" t="str">
            <v>21007A21-</v>
          </cell>
          <cell r="F307" t="str">
            <v>MAGNANERIE</v>
          </cell>
          <cell r="G307" t="str">
            <v>21007A2</v>
          </cell>
          <cell r="H307">
            <v>21007</v>
          </cell>
          <cell r="I307" t="str">
            <v>Forest</v>
          </cell>
          <cell r="J307">
            <v>21000</v>
          </cell>
          <cell r="K307" t="str">
            <v>Arrondissement de Bruxelles-Capitale</v>
          </cell>
          <cell r="L307">
            <v>4000</v>
          </cell>
          <cell r="M307" t="str">
            <v>RÃƒÂ©gion de Bruxelles-Capitale</v>
          </cell>
          <cell r="N307" t="str">
            <v>BE1</v>
          </cell>
          <cell r="O307" t="str">
            <v>BE10</v>
          </cell>
          <cell r="P307" t="str">
            <v>BE100</v>
          </cell>
          <cell r="Q307" t="str">
            <v>[(4.329386313105073, 50.8110982316782), (4.329674422883314, 50.81094480112829), (4.330341939240375, 50.81068249373414), (4.330940430478806, 50.81050780930465), (4.331237772873419, 50.810444414098235), (4.331094179136066, 50.81008000849128), (4.330471711000989, 50.80947259033), (4.3299446567665045, 50.80932058011455), (4.329321813293525, 50.80919887579879), (4.3288174004111575, 50.80928593491333), (4.3288899780632955, 50.809714932456934), (4.329176305897767, 50.81117246749827), (4.329386313105073, 50.8110982316782)]</v>
          </cell>
        </row>
        <row r="308">
          <cell r="A308">
            <v>306</v>
          </cell>
          <cell r="B308" t="str">
            <v>147465.40630000085,167107.8125 147481.1875,167092.34380000085 147482.625,167090.9375 147500.8125,167086.64059999958 147516.7343999967,167082.89059999958 147539.4531000033,167084.51559999958 147601.25,167095.28130000085 147716.2343999967,167115.32809999958 147771.53130000085,167122.60940000042 147773.2343999967,167122.82809999958 147803.64819999784,167118.4626000002 147802.78710000217,167111.60229999945 147801.51640000194,167106.73160000145 147799.39869999886,167100.80200000107 147793.25739999861,167083.43679999933 147789.86909999698,167073.06010000035 147784.78660000116,167056.753800001 147786.79190000147,167055.67399999872 147784.7968999967,167050.90630000085 147751.30359999835,167039.15920000151 147741.05399999768,167038.32490000129 147729.12590000033,167032.49960000068 147723.71670000255,167022.79069999978 147720.24920000136,167017.93620000035 147715.94950000197,167011.41739999875 147712.48210000247,167006.97899999842 147710.2629000023,167005.03720000014 147709.04460000247,167003.66479999945 147692.1549,166984.63850000128 147687.23889999837,166979.10060000047 147684.74229999632,166976.32660000026 147682.3844999969,166974.24610000104 147678.08479999751,166973.27519999817 147674.75599999726,166973.8299999982 147662.55049999803,166969.8077000007 147644.04249999672,166957.59 147613.0,166946.79690000042 147613.95939999819,166945.49089999869 147606.86900000274,166943.05680000037 147613.25349999964,166931.37510000169 147595.84380000085,166920.42190000042 147545.1718999967,166863.0 147501.2656000033,166768.42190000042 147440.46880000085,166758.29690000042 147426.9531000033,166731.26559999958 147389.7968999967,166683.98440000042 147356.03130000085,166667.09380000085 147335.0781000033,166674.15630000085 147292.90630000085,166693.60940000042 147245.875,166722.8125 147225.5781000033,166739.89059999958 147210.78130000085,166748.15630000085 147211.8125,166781.20309999958 147228.03130000085,166862.29690000042 147242.625,166922.3125 147249.0156000033,166956.95309999958 147253.9843999967,166983.95309999958 147255.78130000085,166984.89059999958 147284.96880000085,167006.4375 147305.40630000085,167022.03130000085 147442.28130000085,167130.45309999958 147465.40630000085,167107.8125</v>
          </cell>
          <cell r="C308">
            <v>2575</v>
          </cell>
          <cell r="D308">
            <v>2304</v>
          </cell>
          <cell r="E308" t="str">
            <v>21007A239</v>
          </cell>
          <cell r="F308" t="str">
            <v>NEPTUNE (AVENUE) I</v>
          </cell>
          <cell r="G308" t="str">
            <v>21007A2</v>
          </cell>
          <cell r="H308">
            <v>21007</v>
          </cell>
          <cell r="I308" t="str">
            <v>Forest</v>
          </cell>
          <cell r="J308">
            <v>21000</v>
          </cell>
          <cell r="K308" t="str">
            <v>Arrondissement de Bruxelles-Capitale</v>
          </cell>
          <cell r="L308">
            <v>4000</v>
          </cell>
          <cell r="M308" t="str">
            <v>RÃƒÂ©gion de Bruxelles-Capitale</v>
          </cell>
          <cell r="N308" t="str">
            <v>BE1</v>
          </cell>
          <cell r="O308" t="str">
            <v>BE10</v>
          </cell>
          <cell r="P308" t="str">
            <v>BE100</v>
          </cell>
          <cell r="Q308" t="str">
            <v>[(4.3327866556442896, 50.81440677548464), (4.33301068808613, 50.814267785402514), (4.333031094982176, 50.814255149440726), (4.333289195885799, 50.814216598966695), (4.333515144975114, 50.81418295485379), (4.33383750183594, 50.81419765759252), (4.334714301935525, 50.81429468982527), (4.336345757923133, 50.81447535563332), (4.337130356326353, 50.81454102143224), (4.33715452139305, 50.81454299383682), (4.337586107440089, 50.814503862876904), (4.337573928762984, 50.814442188393095), (4.337555926456321, 50.8143983980873), (4.337525911798152, 50.81434508556474), (4.3374388710919405, 50.81418895672411), (4.337390853598455, 50.81409566182608), (4.337318831364452, 50.81394905590103), (4.337347291815559, 50.81393935640399), (4.337319011898307, 50.81389648928801), (4.3368438310002535, 50.81379076189461), (4.336698400288697, 50.81378322301492), (4.336529182816374, 50.813730810478106), (4.336452488284345, 50.813643510710634), (4.336403316072925, 50.81359985743185), (4.336342345686038, 50.813541239551185), (4.33629317257452, 50.81350132679588), (4.336261695452582, 50.81348386225351), (4.336244416965704, 50.81347152023764), (4.3360048804640785, 50.8133004161416), (4.335935160107211, 50.81325061354459), (4.335899752310764, 50.8132256666824), (4.335866309746337, 50.81320695463551), (4.335805306312616, 50.813198209847876), (4.335758069791934, 50.81320318425577), (4.335584908167923, 50.81316697750293), (4.335322370660653, 50.81305707219189), (4.334881971446318, 50.81295992261223), (4.334895592803767, 50.81294818605565), (4.334795001542185, 50.812926275942985), (4.334885666244233, 50.812821287872985), (4.334638708082047, 50.81272275277938), (4.33392009527403, 50.812206345607244), (4.333297740801575, 50.811355943132014), (4.332435184089803, 50.81126466418016), (4.332243599812337, 50.81102160509614), (4.331716735132542, 50.81059640353156), (4.331237772873419, 50.810444414098235), (4.330940430478806, 50.81050780930465), (4.330341939240375, 50.81068249373414), (4.329674422883314, 50.81094480112829), (4.329386313105073, 50.8110982316782), (4.329176305897767, 50.81117246749827), (4.32919069156715, 50.811469549864405), (4.329420216110428, 50.81219862673228), (4.3296268439100345, 50.81273821093561), (4.329717266684893, 50.81304964566167), (4.32978757226919, 50.81329238780064), (4.329813062081205, 50.813300823875515), (4.33022705509002, 50.813494656298765), (4.330516937240981, 50.813634931560415), (4.3324583672308, 50.814610205958054), (4.3327866556442896, 50.81440677548464)]</v>
          </cell>
        </row>
        <row r="309">
          <cell r="A309">
            <v>307</v>
          </cell>
          <cell r="B309" t="str">
            <v>146968.90630000085,166451.82809999958 147022.96880000085,166302.14059999958 146972.2343999967,166300.92190000042 146926.84380000085,166310.28130000085 146892.1093999967,166338.3125 146866.875,166388.82809999958 146881.4375,166439.8125 146894.78130000085,166493.21880000085 146876.09380000085,166526.60940000042 146824.0156000033,166578.6875 146904.8281000033,166618.04690000042 146968.90630000085,166451.82809999958</v>
          </cell>
          <cell r="C309">
            <v>2576</v>
          </cell>
          <cell r="D309">
            <v>2305</v>
          </cell>
          <cell r="E309" t="str">
            <v>21007A242</v>
          </cell>
          <cell r="F309" t="str">
            <v>GLOBE</v>
          </cell>
          <cell r="G309" t="str">
            <v>21007A2</v>
          </cell>
          <cell r="H309">
            <v>21007</v>
          </cell>
          <cell r="I309" t="str">
            <v>Forest</v>
          </cell>
          <cell r="J309">
            <v>21000</v>
          </cell>
          <cell r="K309" t="str">
            <v>Arrondissement de Bruxelles-Capitale</v>
          </cell>
          <cell r="L309">
            <v>4000</v>
          </cell>
          <cell r="M309" t="str">
            <v>RÃƒÂ©gion de Bruxelles-Capitale</v>
          </cell>
          <cell r="N309" t="str">
            <v>BE1</v>
          </cell>
          <cell r="O309" t="str">
            <v>BE10</v>
          </cell>
          <cell r="P309" t="str">
            <v>BE100</v>
          </cell>
          <cell r="Q309" t="str">
            <v>[(4.325746832594695, 50.80850740484644), (4.32651505011349, 50.80716204751741), (4.325795270537856, 50.80715083431365), (4.325151219135448, 50.80723473748015), (4.3246581948086105, 50.80748654541295), (4.3242997590690955, 50.80794052763457), (4.324505941987247, 50.80839893437842), (4.324694818030301, 50.80887910622783), (4.324429402695846, 50.809179176058194), (4.3236900747668, 50.80964705995936), (4.324836329607329, 50.81000131412094), (4.325746832594695, 50.80850740484644)]</v>
          </cell>
        </row>
        <row r="310">
          <cell r="A310">
            <v>308</v>
          </cell>
          <cell r="B310" t="str">
            <v>147146.36559999734,166249.57400000095 147144.99719999731,166245.87110000104 147137.6678000018,166209.89059999958 147125.00800000131,166147.92419999838 147121.6765,166135.26440000162 147117.6787,166135.26440000162 147079.82440000027,166136.82539999858 147073.96880000085,166159.65630000085 147068.2343999967,166158.39059999958 147024.40630000085,166297.5625 147069.7343999967,166318.79690000042 147146.36559999734,166249.57400000095</v>
          </cell>
          <cell r="C310">
            <v>2577</v>
          </cell>
          <cell r="D310">
            <v>2306</v>
          </cell>
          <cell r="E310" t="str">
            <v>21007A252</v>
          </cell>
          <cell r="F310" t="str">
            <v>MESSIDOR II</v>
          </cell>
          <cell r="G310" t="str">
            <v>21007A2</v>
          </cell>
          <cell r="H310">
            <v>21007</v>
          </cell>
          <cell r="I310" t="str">
            <v>Forest</v>
          </cell>
          <cell r="J310">
            <v>21000</v>
          </cell>
          <cell r="K310" t="str">
            <v>Arrondissement de Bruxelles-Capitale</v>
          </cell>
          <cell r="L310">
            <v>4000</v>
          </cell>
          <cell r="M310" t="str">
            <v>RÃƒÂ©gion de Bruxelles-Capitale</v>
          </cell>
          <cell r="N310" t="str">
            <v>BE1</v>
          </cell>
          <cell r="O310" t="str">
            <v>BE10</v>
          </cell>
          <cell r="P310" t="str">
            <v>BE100</v>
          </cell>
          <cell r="Q310" t="str">
            <v>[(4.3282661303542, 50.806690102269705), (4.328246744693163, 50.80665680804048), (4.328143035261747, 50.8063333219297), (4.32796390378676, 50.80577620665128), (4.327916737010342, 50.80566238375315), (4.327860020414059, 50.805662364296154), (4.327322971125041, 50.80567621148776), (4.327239719797792, 50.80588142351401), (4.327158375660551, 50.80587001697365), (4.32653548085441, 50.80712089941868), (4.327178402379367, 50.80731201465223), (4.3282661303542, 50.806690102269705)]</v>
          </cell>
        </row>
        <row r="311">
          <cell r="A311">
            <v>309</v>
          </cell>
          <cell r="B311" t="str">
            <v>147249.0156000033,166956.95309999958 147242.625,166922.3125 147228.03130000085,166862.29690000042 147211.8125,166781.20309999958 147210.78130000085,166748.15630000085 147190.5156000033,166586.03130000085 147185.375,166538.3125 147166.875,166366.48440000042 147166.3906000033,166364.34380000085 147069.7343999967,166318.79690000042 147024.40630000085,166297.5625 147022.96880000085,166302.14059999958 146968.90630000085,166451.82809999958 146904.8281000033,166618.04690000042 146977.5781000033,166653.46880000085 147059.03130000085,166697.53130000085 147125.8125,166819.04690000042 147172.8125,166894.125 147174.8281000033,166896.96880000085 147193.96880000085,166923.9375 147218.625,166951.6875 147232.8906000033,166967.73440000042 147253.9843999967,166983.95309999958 147249.0156000033,166956.95309999958</v>
          </cell>
          <cell r="C311">
            <v>2578</v>
          </cell>
          <cell r="D311">
            <v>2307</v>
          </cell>
          <cell r="E311" t="str">
            <v>21007A291</v>
          </cell>
          <cell r="F311" t="str">
            <v>FOREST NATIONAL - STADE</v>
          </cell>
          <cell r="G311" t="str">
            <v>21007A2</v>
          </cell>
          <cell r="H311">
            <v>21007</v>
          </cell>
          <cell r="I311" t="str">
            <v>Forest</v>
          </cell>
          <cell r="J311">
            <v>21000</v>
          </cell>
          <cell r="K311" t="str">
            <v>Arrondissement de Bruxelles-Capitale</v>
          </cell>
          <cell r="L311">
            <v>4000</v>
          </cell>
          <cell r="M311" t="str">
            <v>RÃƒÂ©gion de Bruxelles-Capitale</v>
          </cell>
          <cell r="N311" t="str">
            <v>BE1</v>
          </cell>
          <cell r="O311" t="str">
            <v>BE10</v>
          </cell>
          <cell r="P311" t="str">
            <v>BE100</v>
          </cell>
          <cell r="Q311" t="str">
            <v>[(4.329717266684893, 50.81304964566167), (4.3296268439100345, 50.81273821093561), (4.329420216110428, 50.81219862673228), (4.32919069156715, 50.811469549864405), (4.329176305897767, 50.81117246749827), (4.3288899780632955, 50.809714932456934), (4.3288174004111575, 50.80928593491333), (4.328556219524071, 50.80774117964848), (4.328549363232682, 50.80772193417412), (4.327178402379367, 50.80731201465223), (4.32653548085441, 50.80712089941868), (4.32651505011349, 50.80716204751741), (4.325746832594695, 50.80850740484644), (4.324836329607329, 50.81000131412094), (4.325868239767504, 50.81032011932367), (4.327023581052403, 50.810716634295574), (4.327970172983087, 50.8118093391052), (4.328636480855411, 50.81248448741403), (4.328665058799187, 50.81251006165375), (4.3289364447507666, 50.812752590432105), (4.329286088038367, 50.81300216807378), (4.3294883866343765, 50.81314649005728), (4.32978757226919, 50.81329238780064), (4.329717266684893, 50.81304964566167)]</v>
          </cell>
        </row>
        <row r="312">
          <cell r="A312">
            <v>310</v>
          </cell>
          <cell r="B312" t="str">
            <v>147232.09380000085,168825.59380000085 147272.09380000085,168804.29690000042 147269.34380000085,168800.75 147176.46880000085,168678.3125 147114.5468999967,168581.78130000085 147063.5468999967,168496.1875 147033.0,168415.26559999958 147031.6718999967,168411.73440000042 147027.125,168399.67190000042 147025.7968999967,168383.96880000085 147021.3125,168362.84380000085 147006.9531000033,168281.51559999958 147002.8906000033,168238.40630000085 146999.71880000085,168204.34380000085 146954.59380000085,168202.5625 146885.6093999967,168203.85940000042 146885.7968999967,168217.42190000042 146886.90630000085,168292.23440000042 146905.1093999967,168414.25 146730.6718999967,168171.45309999958 146604.1875,168002.07809999958 146483.21880000085,168050.46880000085 146481.6093999967,168052.0 146472.9375,168055.92190000042 146471.0781000033,168052.65630000085 146457.2031000033,168059.0625 146501.2031000033,168109.40630000085 146531.5,168171.29690000042 146558.7031000033,168190.20309999958 146569.7968999967,168198.90630000085 146579.40630000085,168207.09380000085 146587.5,168212.29690000042 146596.0,168219.5 146600.59380000085,168225.70309999958 146605.59380000085,168232.79690000042 146609.09380000085,168240.5 146616.5,168257.90630000085 146632.7031000033,168318.59380000085 146652.2968999967,168392.0 146672.5,168461.90630000085 146676.90630000085,168471.09380000085 146680.90630000085,168482.29690000042 146684.40630000085,168491.5 146690.7968999967,168506.29690000042 146699.40630000085,168516.0 146712.40630000085,168532.0 146752.59380000085,168581.20309999958 146796.40630000085,168627.40630000085 146818.90630000085,168658.70309999958 146835.90630000085,168684.29690000042 146841.90630000085,168694.5 146844.90630000085,168702.70309999958 146852.90630000085,168712.90630000085 146859.90630000085,168729.29690000042 146872.90630000085,168746.20309999958 146882.0,168753.40630000085 146890.09380000085,168758.59380000085 146905.7968999967,168766.90630000085 146916.90630000085,168768.5 146930.0,168777.29690000042 146937.09380000085,168784.0 146943.09380000085,168792.20309999958 146945.59380000085,168798.29690000042 146951.59380000085,168807.59380000085 146956.0,168823.40630000085 146959.40630000085,168844.20309999958 146970.0,168871.29690000042 146970.4375,168872.35940000042 146972.2968999967,168876.90630000085 146995.7031000033,168915.79690000042 147232.09380000085,168825.59380000085</v>
          </cell>
          <cell r="C312">
            <v>2579</v>
          </cell>
          <cell r="D312">
            <v>2308</v>
          </cell>
          <cell r="E312" t="str">
            <v>21007A373</v>
          </cell>
          <cell r="F312" t="str">
            <v>CHARROI (RUE DE)</v>
          </cell>
          <cell r="G312" t="str">
            <v>21007A3</v>
          </cell>
          <cell r="H312">
            <v>21007</v>
          </cell>
          <cell r="I312" t="str">
            <v>Forest</v>
          </cell>
          <cell r="J312">
            <v>21000</v>
          </cell>
          <cell r="K312" t="str">
            <v>Arrondissement de Bruxelles-Capitale</v>
          </cell>
          <cell r="L312">
            <v>4000</v>
          </cell>
          <cell r="M312" t="str">
            <v>RÃƒÂ©gion de Bruxelles-Capitale</v>
          </cell>
          <cell r="N312" t="str">
            <v>BE1</v>
          </cell>
          <cell r="O312" t="str">
            <v>BE10</v>
          </cell>
          <cell r="P312" t="str">
            <v>BE100</v>
          </cell>
          <cell r="Q312" t="str">
            <v>[(4.329463367917387, 50.82984785334459), (4.33003129279406, 50.82965658935717), (4.329992284599274, 50.82962469162572), (4.328674922505988, 50.82852359699494), (4.327796755907231, 50.82765552529476), (4.327073554051481, 50.826885823584874), (4.326640632196883, 50.82615821858797), (4.32662181028354, 50.82612646797419), (4.3265573713209875, 50.82601800851379), (4.326538646189263, 50.825876837806746), (4.326475166908166, 50.825686910676474), (4.3262720141040845, 50.8249557329477), (4.326214701005427, 50.82456817841717), (4.326169957660167, 50.82426195516735), (4.325529532779738, 50.82424571129386), (4.324550456942906, 50.824257010337305), (4.324553005190991, 50.82437893234396), (4.3245681281393855, 50.8250514701871), (4.3248254721193105, 50.826148432987985), (4.3223517804147695, 50.823964854384094), (4.320558192843002, 50.8224415317523), (4.318840948098952, 50.82287583475694), (4.318818092844118, 50.82288958999054), (4.318694982936498, 50.822924794397125), (4.318668624884118, 50.822895426931524), (4.3184716480637775, 50.82295293274096), (4.319095631962412, 50.823405764524914), (4.3195250402747165, 50.82396231328007), (4.319910945389399, 50.824132431162475), (4.320068314513747, 50.824210733773484), (4.320204621431568, 50.824284391648014), (4.320319444315677, 50.824331212132705), (4.320440015665557, 50.82439601398372), (4.320505157223973, 50.82445180365247), (4.320576055896722, 50.82451560262858), (4.320625660248059, 50.824584870286685), (4.320730616359364, 50.82474138789785), (4.320960035520412, 50.825287034871984), (4.3212374704316625, 50.8259470361276), (4.321523592241043, 50.8265755774742), (4.321586050336774, 50.82665819390199), (4.321642724015649, 50.82675892737141), (4.321692319001512, 50.82684167887878), (4.321782891991576, 50.826974732384784), (4.321905002823736, 50.8270620071991), (4.322089376430204, 50.82720591271856), (4.322659348449394, 50.827648449375296), (4.323280809116403, 50.8280640351057), (4.323599901427902, 50.82834550114497), (4.323840979459118, 50.82857566940988), (4.323926056509571, 50.82866742287571), (4.323968569001583, 50.828741181146306), (4.324082034482762, 50.828832946073206), (4.324181254505776, 50.82898032755719), (4.324365635024962, 50.82913237575766), (4.324494651267792, 50.82919717739507), (4.324609491967619, 50.8292438533786), (4.324832314066919, 50.82931866151017), (4.324989988741717, 50.829333046237814), (4.325175769771059, 50.829412194634514), (4.325276405137882, 50.829472489336446), (4.325361502946799, 50.829546262627304), (4.325396938608825, 50.829601056106654), (4.325482027930921, 50.82968466208287), (4.325544441811878, 50.82982683213223), (4.325592622714976, 50.83001380363543), (4.325742773532496, 50.830257419221226), (4.325748974970603, 50.83026697286482), (4.325775331212515, 50.83030785699455), (4.326107255769241, 50.83065758554522), (4.329463367917387, 50.82984785334459)]</v>
          </cell>
        </row>
        <row r="313">
          <cell r="A313">
            <v>311</v>
          </cell>
          <cell r="B313" t="str">
            <v>146885.6093999967,168203.85940000042 146885.4843999967,168195.35940000042 146885.09380000085,168168.39059999958 146868.0781000033,168036.90630000085 146861.40630000085,167780.51559999958 146845.4218999967,167681.85940000042 146618.0156000033,167491.23440000042 146637.0781000033,167800.48440000042 146843.2031000033,168159.71880000085 146875.2656000033,168204.0625 146885.6093999967,168203.85940000042</v>
          </cell>
          <cell r="C313">
            <v>2580</v>
          </cell>
          <cell r="D313">
            <v>2309</v>
          </cell>
          <cell r="E313" t="str">
            <v>21007A40-</v>
          </cell>
          <cell r="F313" t="str">
            <v>PONT DE LUTTRE</v>
          </cell>
          <cell r="G313" t="str">
            <v>21007A4</v>
          </cell>
          <cell r="H313">
            <v>21007</v>
          </cell>
          <cell r="I313" t="str">
            <v>Forest</v>
          </cell>
          <cell r="J313">
            <v>21000</v>
          </cell>
          <cell r="K313" t="str">
            <v>Arrondissement de Bruxelles-Capitale</v>
          </cell>
          <cell r="L313">
            <v>4000</v>
          </cell>
          <cell r="M313" t="str">
            <v>RÃƒÂ©gion de Bruxelles-Capitale</v>
          </cell>
          <cell r="N313" t="str">
            <v>BE1</v>
          </cell>
          <cell r="O313" t="str">
            <v>BE10</v>
          </cell>
          <cell r="P313" t="str">
            <v>BE100</v>
          </cell>
          <cell r="Q313" t="str">
            <v>[(4.324550456942906, 50.824257010337305), (4.324548753610413, 50.82418059834689), (4.324543434468571, 50.82393815840464), (4.324303040141912, 50.8227560810648), (4.324210503448555, 50.82045120229813), (4.323984493837481, 50.819564239502924), (4.320759062551038, 50.817849341860615), (4.321026789965359, 50.820629478466024), (4.32394897536352, 50.82385998030998), (4.3244036502386765, 50.82425878150459), (4.324550456942906, 50.824257010337305)]</v>
          </cell>
        </row>
        <row r="314">
          <cell r="A314">
            <v>312</v>
          </cell>
          <cell r="B314" t="str">
            <v>146886.90630000085,168292.23440000042 146885.7968999967,168217.42190000042 146885.6093999967,168203.85940000042 146875.2656000033,168204.0625 146843.2031000033,168159.71880000085 146637.0781000033,167800.48440000042 146648.40630000085,167984.375 146604.1875,168002.07809999958 146730.6718999967,168171.45309999958 146905.1093999967,168414.25 146886.90630000085,168292.23440000042</v>
          </cell>
          <cell r="C314">
            <v>2581</v>
          </cell>
          <cell r="D314">
            <v>2310</v>
          </cell>
          <cell r="E314" t="str">
            <v>21007A41-</v>
          </cell>
          <cell r="F314" t="str">
            <v>PONT DE LUTTRE-OUEST</v>
          </cell>
          <cell r="G314" t="str">
            <v>21007A4</v>
          </cell>
          <cell r="H314">
            <v>21007</v>
          </cell>
          <cell r="I314" t="str">
            <v>Forest</v>
          </cell>
          <cell r="J314">
            <v>21000</v>
          </cell>
          <cell r="K314" t="str">
            <v>Arrondissement de Bruxelles-Capitale</v>
          </cell>
          <cell r="L314">
            <v>4000</v>
          </cell>
          <cell r="M314" t="str">
            <v>RÃƒÂ©gion de Bruxelles-Capitale</v>
          </cell>
          <cell r="N314" t="str">
            <v>BE1</v>
          </cell>
          <cell r="O314" t="str">
            <v>BE10</v>
          </cell>
          <cell r="P314" t="str">
            <v>BE100</v>
          </cell>
          <cell r="Q314" t="str">
            <v>[(4.3245681281393855, 50.8250514701871), (4.324553005190991, 50.82437893234396), (4.324550456942906, 50.824257010337305), (4.3244036502386765, 50.82425878150459), (4.32394897536352, 50.82385998030998), (4.321026789965359, 50.820629478466024), (4.321185905300807, 50.82228264121829), (4.320558192843002, 50.8224415317523), (4.3223517804147695, 50.823964854384094), (4.3248254721193105, 50.826148432987985), (4.3245681281393855, 50.8250514701871)]</v>
          </cell>
        </row>
        <row r="315">
          <cell r="A315">
            <v>313</v>
          </cell>
          <cell r="B315" t="str">
            <v>147078.5781000033,167820.0625 147115.5,167843.95309999958 147146.8906000033,167832.15630000085 147331.3281000033,167773.9375 147327.3281000033,167764.3125 147312.375,167728.4375 147215.4218999967,167579.35940000042 147207.625,167567.375 147151.6718999967,167487.85940000042 147130.1093999967,167447.125 146945.6406000033,167457.375 146969.28130000085,167805.35940000042 146998.4531000033,168168.35940000042 146999.2031000033,168197.0 146999.28130000085,168200.0625 146999.3906000033,168201.21880000085 146999.71880000085,168204.34380000085 147068.3281000033,168207.04690000042 147102.4531000033,168207.59380000085 147078.5781000033,167820.0625</v>
          </cell>
          <cell r="C315">
            <v>2582</v>
          </cell>
          <cell r="D315">
            <v>2311</v>
          </cell>
          <cell r="E315" t="str">
            <v>21007A50-</v>
          </cell>
          <cell r="F315" t="str">
            <v>BERANGER</v>
          </cell>
          <cell r="G315" t="str">
            <v>21007A5</v>
          </cell>
          <cell r="H315">
            <v>21007</v>
          </cell>
          <cell r="I315" t="str">
            <v>Forest</v>
          </cell>
          <cell r="J315">
            <v>21000</v>
          </cell>
          <cell r="K315" t="str">
            <v>Arrondissement de Bruxelles-Capitale</v>
          </cell>
          <cell r="L315">
            <v>4000</v>
          </cell>
          <cell r="M315" t="str">
            <v>RÃƒÂ©gion de Bruxelles-Capitale</v>
          </cell>
          <cell r="N315" t="str">
            <v>BE1</v>
          </cell>
          <cell r="O315" t="str">
            <v>BE10</v>
          </cell>
          <cell r="P315" t="str">
            <v>BE100</v>
          </cell>
          <cell r="Q315" t="str">
            <v>[(4.327292169704928, 50.82080782534827), (4.327815963707986, 50.82102277291697), (4.3282615358749, 50.82091687688336), (4.330879404529283, 50.820394374549956), (4.33082270749826, 50.82030783182687), (4.330610759493886, 50.81998526303624), (4.329235978642794, 50.81864466545762), (4.329125423107354, 50.8185368939799), (4.328332006054472, 50.81782181524199), (4.328026332701432, 50.81745552572346), (4.325408543016309, 50.81754674502696), (4.325741200985116, 50.82067510061298), (4.326152282569528, 50.82393846450256), (4.326162697405936, 50.8241959349568), (4.326163782721803, 50.8242234659074), (4.326165324702115, 50.82423386110023), (4.326169957660167, 50.82426195516735), (4.32714367827714, 50.82428659901252), (4.327627995495113, 50.82429168356581), (4.327292169704928, 50.82080782534827)]</v>
          </cell>
        </row>
        <row r="316">
          <cell r="A316">
            <v>314</v>
          </cell>
          <cell r="B316" t="str">
            <v>147130.1093999967,167447.125 147104.3906000033,167329.10940000042 147050.34380000085,167187.25 147014.71880000085,167151.34380000085 146908.8593999967,167058.73440000042 146920.3125,167207.51559999958 146916.96880000085,167209.40630000085 146900.3906000033,167209.40630000085 146871.1875,167214.26559999958 146837.125,167235.35940000042 146819.28130000085,167251.57809999958 146820.53130000085,167264.0625 146822.0,167278.73440000042 146823.125,167283.89059999958 146835.0156000033,167338.23440000042 146842.625,167373.03130000085 146866.2656000033,167420.3125 146889.90630000085,167443.95309999958 146945.6406000033,167457.375 147130.1093999967,167447.125</v>
          </cell>
          <cell r="C316">
            <v>2583</v>
          </cell>
          <cell r="D316">
            <v>2312</v>
          </cell>
          <cell r="E316" t="str">
            <v>21007A51-</v>
          </cell>
          <cell r="F316" t="str">
            <v>CHATAIGNE</v>
          </cell>
          <cell r="G316" t="str">
            <v>21007A5</v>
          </cell>
          <cell r="H316">
            <v>21007</v>
          </cell>
          <cell r="I316" t="str">
            <v>Forest</v>
          </cell>
          <cell r="J316">
            <v>21000</v>
          </cell>
          <cell r="K316" t="str">
            <v>Arrondissement de Bruxelles-Capitale</v>
          </cell>
          <cell r="L316">
            <v>4000</v>
          </cell>
          <cell r="M316" t="str">
            <v>RÃƒÂ©gion de Bruxelles-Capitale</v>
          </cell>
          <cell r="N316" t="str">
            <v>BE1</v>
          </cell>
          <cell r="O316" t="str">
            <v>BE10</v>
          </cell>
          <cell r="P316" t="str">
            <v>BE100</v>
          </cell>
          <cell r="Q316" t="str">
            <v>[(4.328026332701432, 50.81745552572346), (4.327662281614643, 50.816394488993474), (4.326896464050432, 50.81511896425369), (4.326391238404869, 50.8147960034512), (4.3248898891331615, 50.813962938686295), (4.325051178764501, 50.81530048070548), (4.325003716567867, 50.81531745989172), (4.32476847417328, 50.81531737318139), (4.324354045560696, 50.8153609024037), (4.323870524647849, 50.815550345657705), (4.323617185893877, 50.81569604931057), (4.323634817307918, 50.8158082856623), (4.323655533594238, 50.81594018790916), (4.32367145363459, 50.81598654607529), (4.323839722485951, 50.81647513825151), (4.323947407955857, 50.8167879887171), (4.324282479506421, 50.81721315298123), (4.32461775493293, 50.81742579706506), (4.325408543016309, 50.81754674502696), (4.328026332701432, 50.81745552572346)]</v>
          </cell>
        </row>
        <row r="317">
          <cell r="A317">
            <v>315</v>
          </cell>
          <cell r="B317" t="str">
            <v>146999.3906000033,168201.21880000085 146999.28130000085,168200.0625 146999.2031000033,168197.0 146998.4531000033,168168.35940000042 146969.28130000085,167805.35940000042 146945.6406000033,167457.375 146889.90630000085,167443.95309999958 146866.2656000033,167420.3125 146842.625,167373.03130000085 146835.0156000033,167338.23440000042 146778.40630000085,167349.32809999958 146838.03130000085,167636.29690000042 146845.4218999967,167681.85940000042 146861.40630000085,167780.51559999958 146868.0781000033,168036.90630000085 146885.09380000085,168168.39059999958 146885.4843999967,168195.35940000042 146885.6093999967,168203.85940000042 146954.59380000085,168202.5625 146999.71880000085,168204.34380000085 146999.3906000033,168201.21880000085</v>
          </cell>
          <cell r="C317">
            <v>2584</v>
          </cell>
          <cell r="D317">
            <v>2313</v>
          </cell>
          <cell r="E317" t="str">
            <v>21007A52-</v>
          </cell>
          <cell r="F317" t="str">
            <v>VAN VOLXEM - PETITE INDUSTRIE</v>
          </cell>
          <cell r="G317" t="str">
            <v>21007A5</v>
          </cell>
          <cell r="H317">
            <v>21007</v>
          </cell>
          <cell r="I317" t="str">
            <v>Forest</v>
          </cell>
          <cell r="J317">
            <v>21000</v>
          </cell>
          <cell r="K317" t="str">
            <v>Arrondissement de Bruxelles-Capitale</v>
          </cell>
          <cell r="L317">
            <v>4000</v>
          </cell>
          <cell r="M317" t="str">
            <v>RÃƒÂ©gion de Bruxelles-Capitale</v>
          </cell>
          <cell r="N317" t="str">
            <v>BE1</v>
          </cell>
          <cell r="O317" t="str">
            <v>BE10</v>
          </cell>
          <cell r="P317" t="str">
            <v>BE100</v>
          </cell>
          <cell r="Q317" t="str">
            <v>[(4.326165324702115, 50.82423386110023), (4.326163782721803, 50.8242234659074), (4.326162697405936, 50.8241959349568), (4.326152282569528, 50.82393846450256), (4.325741200985116, 50.82067510061298), (4.325408543016309, 50.81754674502696), (4.32461775493293, 50.81742579706506), (4.324282479506421, 50.81721315298123), (4.323947407955857, 50.8167879887171), (4.323839722485951, 50.81647513825151), (4.323036328975059, 50.816574560019745), (4.3238799977250855, 50.819154612247694), (4.323984493837481, 50.819564239502924), (4.324210503448555, 50.82045120229813), (4.324303040141912, 50.8227560810648), (4.324543434468571, 50.82393815840464), (4.324548753610413, 50.82418059834689), (4.324550456942906, 50.824257010337305), (4.325529532779738, 50.82424571129386), (4.326169957660167, 50.82426195516735), (4.326165324702115, 50.82423386110023)]</v>
          </cell>
        </row>
        <row r="318">
          <cell r="A318">
            <v>316</v>
          </cell>
          <cell r="B318" t="str">
            <v>147611.6406000033,168168.34380000085 147459.0468999967,168068.8125 147452.28130000085,168018.15630000085 147407.2656000033,167920.1875 147401.3593999967,167907.34380000085 147394.0156000033,167893.64059999958 147336.7031000033,167786.82809999958 147331.3281000033,167773.9375 147146.8906000033,167832.15630000085 147115.5,167843.95309999958 147078.5781000033,167820.0625 147102.4531000033,168207.59380000085 147256.90630000085,168210.04690000042 147438.0,168213.03130000085 147623.5781000033,168217.53130000085 147611.6406000033,168168.34380000085</v>
          </cell>
          <cell r="C318">
            <v>2585</v>
          </cell>
          <cell r="D318">
            <v>2314</v>
          </cell>
          <cell r="E318" t="str">
            <v>21007A53-</v>
          </cell>
          <cell r="F318" t="str">
            <v>WIELEMANS CEUPPENS</v>
          </cell>
          <cell r="G318" t="str">
            <v>21007A5</v>
          </cell>
          <cell r="H318">
            <v>21007</v>
          </cell>
          <cell r="I318" t="str">
            <v>Forest</v>
          </cell>
          <cell r="J318">
            <v>21000</v>
          </cell>
          <cell r="K318" t="str">
            <v>Arrondissement de Bruxelles-Capitale</v>
          </cell>
          <cell r="L318">
            <v>4000</v>
          </cell>
          <cell r="M318" t="str">
            <v>RÃƒÂ©gion de Bruxelles-Capitale</v>
          </cell>
          <cell r="N318" t="str">
            <v>BE1</v>
          </cell>
          <cell r="O318" t="str">
            <v>BE10</v>
          </cell>
          <cell r="P318" t="str">
            <v>BE100</v>
          </cell>
          <cell r="Q318" t="str">
            <v>[(4.334854925134908, 50.82394111442278), (4.33268991763742, 50.82304573680829), (4.332594242571892, 50.8225903302006), (4.331956053697791, 50.8217094372515), (4.331872323034362, 50.82159395197941), (4.33176819672784, 50.82147073378412), (4.330955591798396, 50.82051027979208), (4.330879404529283, 50.820394374549956), (4.3282615358749, 50.82091687688336), (4.327815963707986, 50.82102277291697), (4.327292169704928, 50.82080782534827), (4.327627995495113, 50.82429168356581), (4.3298200656585655, 50.82431447195423), (4.33239023189603, 50.82434211125563), (4.335024036848301, 50.82438333676513), (4.334854925134908, 50.82394111442278)]</v>
          </cell>
        </row>
        <row r="319">
          <cell r="A319">
            <v>317</v>
          </cell>
          <cell r="B319" t="str">
            <v>147573.875,168055.3125 147557.0,167987.75 147553.6093999967,167893.1875 147568.625,167860.65630000085 147548.75,167844.09380000085 147508.625,167843.59380000085 147471.3281000033,167838.73440000042 147460.53130000085,167833.17190000042 147417.7656000033,167811.20309999958 147398.40630000085,167795.04690000042 147349.6718999967,167754.39059999958 147347.28130000085,167755.78130000085 147327.3281000033,167764.3125 147331.3281000033,167773.9375 147336.7031000033,167786.82809999958 147394.0156000033,167893.64059999958 147401.3593999967,167907.34380000085 147407.2656000033,167920.1875 147452.28130000085,168018.15630000085 147459.0468999967,168068.8125 147611.6406000033,168168.34380000085 147573.875,168055.3125</v>
          </cell>
          <cell r="C319">
            <v>2586</v>
          </cell>
          <cell r="D319">
            <v>2315</v>
          </cell>
          <cell r="E319" t="str">
            <v>21007A541</v>
          </cell>
          <cell r="F319" t="str">
            <v>LYCEE</v>
          </cell>
          <cell r="G319" t="str">
            <v>21007A5</v>
          </cell>
          <cell r="H319">
            <v>21007</v>
          </cell>
          <cell r="I319" t="str">
            <v>Forest</v>
          </cell>
          <cell r="J319">
            <v>21000</v>
          </cell>
          <cell r="K319" t="str">
            <v>Arrondissement de Bruxelles-Capitale</v>
          </cell>
          <cell r="L319">
            <v>4000</v>
          </cell>
          <cell r="M319" t="str">
            <v>RÃƒÂ©gion de Bruxelles-Capitale</v>
          </cell>
          <cell r="N319" t="str">
            <v>BE1</v>
          </cell>
          <cell r="O319" t="str">
            <v>BE10</v>
          </cell>
          <cell r="P319" t="str">
            <v>BE100</v>
          </cell>
          <cell r="Q319" t="str">
            <v>[(4.334319667679994, 50.822924858360665), (4.334080614140172, 50.82231743110824), (4.334033110327842, 50.82146734048489), (4.334246417929425, 50.821174960503036), (4.333964467271643, 50.82102598887137), (4.333395033176848, 50.82102132693326), (4.332865763759779, 50.8209774851346), (4.332712577805722, 50.82092743447262), (4.332105817031708, 50.82072975952152), (4.331831191538984, 50.820584437452496), (4.331139866688459, 50.82021873850651), (4.331105931034853, 50.82023122961478), (4.33082270749826, 50.82030783182687), (4.330879404529283, 50.820394374549956), (4.330955591798396, 50.82051027979208), (4.33176819672784, 50.82147073378412), (4.331872323034362, 50.82159395197941), (4.331956053697791, 50.8217094372515), (4.332594242571892, 50.8225903302006), (4.33268991763742, 50.82304573680829), (4.334854925134908, 50.82394111442278), (4.334319667679994, 50.822924858360665)]</v>
          </cell>
        </row>
        <row r="320">
          <cell r="A320">
            <v>318</v>
          </cell>
          <cell r="B320" t="str">
            <v>147773.15630000085,167910.0625 147803.5625,167859.40630000085 147809.4218999967,167855.5 147820.0468999967,167841.96880000085 147847.625,167827.375 147852.3593999967,167826.875 147878.4375,167824.125 147900.0156000033,167827.48440000042 147890.7968999967,167820.35940000042 147880.0625,167811.15630000085 147848.65630000085,167796.1875 147774.625,167760.875 147638.0156000033,167684.70309999958 147597.53130000085,167660.125 147563.75,167633.10940000042 147513.0781000033,167663.5 147540.1093999967,167717.54690000042 147509.7031000033,167731.04690000042 147452.28130000085,167781.71880000085 147388.1093999967,167737.8125 147349.6718999967,167754.39059999958 147398.40630000085,167795.04690000042 147417.7656000033,167811.20309999958 147460.53130000085,167833.17190000042 147471.3281000033,167838.73440000042 147508.625,167843.59380000085 147548.75,167844.09380000085 147568.625,167860.65630000085 147607.65630000085,167835.76559999958 147648.1875,167835.76559999958 147678.59380000085,167879.67190000042 147708.9843999967,167916.82809999958 147739.3906000033,167926.95309999958 147773.15630000085,167910.0625</v>
          </cell>
          <cell r="C320">
            <v>2587</v>
          </cell>
          <cell r="D320">
            <v>2316</v>
          </cell>
          <cell r="E320" t="str">
            <v>21007A552</v>
          </cell>
          <cell r="F320" t="str">
            <v>REINE MARIE-HENRIETTE</v>
          </cell>
          <cell r="G320" t="str">
            <v>21007A5</v>
          </cell>
          <cell r="H320">
            <v>21007</v>
          </cell>
          <cell r="I320" t="str">
            <v>Forest</v>
          </cell>
          <cell r="J320">
            <v>21000</v>
          </cell>
          <cell r="K320" t="str">
            <v>Arrondissement de Bruxelles-Capitale</v>
          </cell>
          <cell r="L320">
            <v>4000</v>
          </cell>
          <cell r="M320" t="str">
            <v>RÃƒÂ©gion de Bruxelles-Capitale</v>
          </cell>
          <cell r="N320" t="str">
            <v>BE1</v>
          </cell>
          <cell r="O320" t="str">
            <v>BE10</v>
          </cell>
          <cell r="P320" t="str">
            <v>BE100</v>
          </cell>
          <cell r="Q320" t="str">
            <v>[(4.33714875867953, 50.82161990334482), (4.33758057172513, 50.821164638681495), (4.337663748869105, 50.82112954431012), (4.3378146131039514, 50.82100794358682), (4.338206073305687, 50.82087685191911), (4.3382732645909945, 50.82087237423895), (4.338643368482445, 50.82084774644819), (4.338949576096587, 50.82087802255579), (4.338818788382916, 50.82081393922262), (4.338666502649185, 50.82073116910407), (4.33822088707209, 50.82059649319537), (4.337170483705874, 50.82027877630927), (4.335232288679974, 50.819593495585494), (4.334657926759568, 50.81937238633124), (4.3341787084494845, 50.81912938970146), (4.333459421661458, 50.81940237823134), (4.333842671719764, 50.8198883498662), (4.3334110790475195, 50.820009582328346), (4.332595846492736, 50.82046485745183), (4.331685461768111, 50.820069879041355), (4.331139866688459, 50.82021873850651), (4.331831191538984, 50.820584437452496), (4.332105817031708, 50.82072975952152), (4.332712577805722, 50.82092743447262), (4.332865763759779, 50.8209774851346), (4.333395033176848, 50.82102132693326), (4.333964467271643, 50.82102598887137), (4.334246417929425, 50.821174960503036), (4.334800494118272, 50.82095136225306), (4.335375695245114, 50.82095152418409), (4.335806937316028, 50.82134634285612), (4.336238004906498, 50.82168047930727), (4.3366694623381, 50.82177161520817), (4.33714875867953, 50.82161990334482)]</v>
          </cell>
        </row>
        <row r="321">
          <cell r="A321">
            <v>319</v>
          </cell>
          <cell r="B321" t="str">
            <v>147302.01680000126,168788.35779999942 147305.485,168785.09360000119 147325.3180000037,168766.99029999971 147340.99979999661,168757.07380000129 147351.60819999874,168751.5390000008 147366.3675,168743.23690000176 147384.932099998,168733.08980000019 147399.2303000018,168729.16930000111 147404.41910000145,168726.40199999884 147412.2599999979,168721.0978000015 147423.67549999803,168714.64059999958 147429.09499999881,168711.06599999964 147446.72540000081,168701.27270000055 147448.51309999824,168700.36059999838 147457.57599999756,168695.26889999956 147467.83839999884,168689.61879999936 147476.83240000159,168684.66050000116 147489.055,168677.97269999981 147501.39299999923,168671.28480000049 147525.03100000322,168658.4857 147538.29140000045,168651.68250000104 147562.42419999838,168639.19720000029 147571.50010000169,168634.50169999897 147581.41659999639,168628.85159999877 147587.41260000318,168625.50759999827 147601.48009999841,168617.66670000181 147607.70669999719,168607.51960000023 147615.08640000224,168596.796 147623.04270000011,168585.03460000083 147627.19370000064,168579.38450000063 147631.92140000314,168572.35080000013 147638.9551,168562.20369999856 147643.22150000185,168555.40049999952 147650.48589999974,168544.56159999967 147657.5196999982,168533.95329999924 147660.99069999903,168528.74680000171 147676.59380000085,168500.59380000085 147678.7031000033,168498.8125 147678.66070000082,168498.80669999868 147221.9843999967,168436.09380000085 147156.4218999967,168430.64059999958 147052.625,168299.51559999958 147029.4843999967,168269.5625 147014.6093999967,168252.625 147002.8906000033,168238.40630000085 147006.9531000033,168281.51559999958 147021.3125,168362.84380000085 147025.7968999967,168383.96880000085 147027.125,168399.67190000042 147031.6718999967,168411.73440000042 147033.0,168415.26559999958 147063.5468999967,168496.1875 147114.5468999967,168581.78130000085 147176.46880000085,168678.3125 147269.34380000085,168800.75 147272.09380000085,168804.29690000042 147302.01680000126,168788.35779999942</v>
          </cell>
          <cell r="C321">
            <v>2588</v>
          </cell>
          <cell r="D321">
            <v>2317</v>
          </cell>
          <cell r="E321" t="str">
            <v>21007A60-</v>
          </cell>
          <cell r="F321" t="str">
            <v>SAINT-ANTOINE</v>
          </cell>
          <cell r="G321" t="str">
            <v>21007A6</v>
          </cell>
          <cell r="H321">
            <v>21007</v>
          </cell>
          <cell r="I321" t="str">
            <v>Forest</v>
          </cell>
          <cell r="J321">
            <v>21000</v>
          </cell>
          <cell r="K321" t="str">
            <v>Arrondissement de Bruxelles-Capitale</v>
          </cell>
          <cell r="L321">
            <v>4000</v>
          </cell>
          <cell r="M321" t="str">
            <v>RÃƒÂ©gion de Bruxelles-Capitale</v>
          </cell>
          <cell r="N321" t="str">
            <v>BE1</v>
          </cell>
          <cell r="O321" t="str">
            <v>BE10</v>
          </cell>
          <cell r="P321" t="str">
            <v>BE100</v>
          </cell>
          <cell r="Q321" t="str">
            <v>[(4.330456140228921, 50.8295134410282), (4.3305053918228005, 50.8294841131105), (4.330787033263097, 50.829321462380804), (4.331009692426635, 50.829232388050315), (4.331160307793908, 50.82918268017609), (4.331369860277573, 50.82910811377394), (4.331633437392977, 50.82901697806975), (4.331836413182512, 50.82898179743938), (4.3319100820817305, 50.82895694338732), (4.332021412227463, 50.828909295267), (4.332183487758697, 50.82885129762964), (4.332260436341077, 50.82881918708943), (4.332510747753593, 50.82873122585844), (4.332536128408208, 50.82872303417993), (4.332664800866552, 50.82867730098507), (4.332810502401329, 50.82862655300338), (4.332938195475178, 50.8285820184201), (4.33311172614526, 50.82852194993622), (4.333286894340747, 50.8284618807818), (4.333622492431371, 50.82834692163319), (4.333810752418501, 50.82828581904517), (4.334153369000364, 50.82817368134825), (4.334282220341058, 50.8281315080883), (4.334423008833064, 50.8280807566793), (4.3345081358167565, 50.828050719998956), (4.334707855814307, 50.82798029077984), (4.334796298789571, 50.8278890979455), (4.334901111754151, 50.82779272719478), (4.335014114879725, 50.8276870292909), (4.335073068157212, 50.82763625398061), (4.335140215450991, 50.82757304298422), (4.335240112423947, 50.827481853023855), (4.335300710359265, 50.827420712192094), (4.335403885457432, 50.827323304025484), (4.33550378568057, 50.8272279678488), (4.335553083553905, 50.827181177377554), (4.335774719175525, 50.82692815548319), (4.335804668238618, 50.826912150623386), (4.335804066475782, 50.82691209831819), (4.329322758943657, 50.82634637264567), (4.3283922591986475, 50.82629703936606), (4.326920083315189, 50.825117774571055), (4.3265918905090635, 50.82484839338566), (4.326380908537264, 50.8246960576716), (4.326214701005427, 50.82456817841717), (4.3262720141040845, 50.8249557329477), (4.326475166908166, 50.825686910676474), (4.326538646189263, 50.825876837806746), (4.3265573713209875, 50.82601800851379), (4.32662181028354, 50.82612646797419), (4.326640632196883, 50.82615821858797), (4.327073554051481, 50.826885823584874), (4.327796755907231, 50.82765552529476), (4.328674922505988, 50.82852359699494), (4.329992284599274, 50.82962469162572), (4.33003129279406, 50.82965658935717), (4.330456140228921, 50.8295134410282)]</v>
          </cell>
        </row>
        <row r="322">
          <cell r="A322">
            <v>320</v>
          </cell>
          <cell r="B322" t="str">
            <v>147678.83209999651,168498.70380000025 147686.57720000297,168494.05680000037 147690.61299999803,168490.59750000015 147701.567299999,168480.33520000055 147708.37039999664,168473.87790000066 147708.38459999859,168473.81390000135 147713.2412,168469.72360000014 147713.09799999744,168469.496199999 147718.05629999936,168464.88390000165 147735.81369999796,168448.62550000101 147753.57109999657,168431.5599999987 147766.02430000156,168420.49040000141 147768.56840000302,168423.12539999932 147771.7968999967,168420.40630000085 147774.81589999795,168424.4395999983 147779.4,168421.98939999938 147782.05210000277,168419.91389999911 147786.77970000356,168414.72500000149 147797.27269999683,168403.54019999877 147806.03610000014,168396.96759999916 147815.49130000174,168388.66550000012 147839.01410000026,168368.02540000156 147845.46880000085,168361.45120000094 147843.5156000033,168360.25 147656.75,168214.59380000085 147623.5781000033,168217.53130000085 147438.0,168213.03130000085 147256.90630000085,168210.04690000042 147102.4531000033,168207.59380000085 147068.3281000033,168207.04690000042 146999.71880000085,168204.34380000085 147002.8906000033,168238.40630000085 147014.6093999967,168252.625 147029.4843999967,168269.5625 147052.625,168299.51559999958 147156.4218999967,168430.64059999958 147221.9843999967,168436.09380000085 147678.66070000082,168498.80669999868 147678.7031000033,168498.8125 147678.83209999651,168498.70380000025</v>
          </cell>
          <cell r="C322">
            <v>2589</v>
          </cell>
          <cell r="D322">
            <v>2318</v>
          </cell>
          <cell r="E322" t="str">
            <v>21007A61-</v>
          </cell>
          <cell r="F322" t="str">
            <v>MONTENEGRO (RUE)</v>
          </cell>
          <cell r="G322" t="str">
            <v>21007A6</v>
          </cell>
          <cell r="H322">
            <v>21007</v>
          </cell>
          <cell r="I322" t="str">
            <v>Forest</v>
          </cell>
          <cell r="J322">
            <v>21000</v>
          </cell>
          <cell r="K322" t="str">
            <v>Arrondissement de Bruxelles-Capitale</v>
          </cell>
          <cell r="L322">
            <v>4000</v>
          </cell>
          <cell r="M322" t="str">
            <v>RÃƒÂ©gion de Bruxelles-Capitale</v>
          </cell>
          <cell r="N322" t="str">
            <v>BE1</v>
          </cell>
          <cell r="O322" t="str">
            <v>BE10</v>
          </cell>
          <cell r="P322" t="str">
            <v>BE100</v>
          </cell>
          <cell r="Q322" t="str">
            <v>[(4.335806499853091, 50.82691117396211), (4.3359164574437905, 50.82686942968278), (4.335973760201429, 50.82683834779366), (4.336129301005139, 50.82674613668982), (4.336225898859822, 50.82668811466684), (4.336226100794425, 50.826687539389575), (4.33629505680961, 50.8266507880931), (4.336293025713317, 50.82664874331521), (4.336363428240588, 50.82660729981758), (4.336615561640919, 50.82646121183002), (4.336867698291314, 50.82630786781727), (4.337044514495091, 50.82620840387419), (4.337080607672327, 50.82623210093212), (4.3371264463745645, 50.82620766951861), (4.337169271659128, 50.82624393843685), (4.337234348980771, 50.82622192934783), (4.337272002872134, 50.82620328140759), (4.337339132902162, 50.8261566530754), (4.337488126889351, 50.8260561455608), (4.3376125450310745, 50.82599709314646), (4.337746791655935, 50.82592249568807), (4.338080770659765, 50.82573703609287), (4.3381724198645495, 50.82567796030411), (4.338144704990177, 50.82566715496044), (4.335494850649966, 50.82435706174759), (4.335024036848301, 50.82438333676513), (4.33239023189603, 50.82434211125563), (4.3298200656585655, 50.82431447195423), (4.327627995495113, 50.82429168356581), (4.32714367827714, 50.82428659901252), (4.326169957660167, 50.82426195516735), (4.326214701005427, 50.82456817841717), (4.326380908537264, 50.8246960576716), (4.3265918905090635, 50.82484839338566), (4.326920083315189, 50.825117774571055), (4.3283922591986475, 50.82629703936606), (4.329322758943657, 50.82634637264567), (4.335804066475782, 50.82691209831819), (4.335804668238618, 50.826912150623386), (4.335806499853091, 50.82691117396211)]</v>
          </cell>
        </row>
        <row r="323">
          <cell r="A323">
            <v>321</v>
          </cell>
          <cell r="B323" t="str">
            <v>148108.8281000033,167896.20309999958 148069.74310000241,167754.3686 148034.40100000054,167764.07389999926 148016.53140000254,167693.19810000062 148009.50410000235,167666.29340000078 147997.65799999982,167631.75899999961 147994.04389999807,167618.10579999909 148029.57880000025,167608.6175 148023.29819999635,167585.82580000162 148025.56660000235,167585.17770000175 148019.54320000112,167571.52450000122 148019.3572999984,167571.52450000122 148015.54529999942,167557.691300001 148014.92520000041,167557.67060000077 148011.31109999865,167548.23389999941 148012.56289999932,167546.8684 147975.8281000033,167413.5625 147973.07450000197,167401.10759999976 147956.4978,167406.08060000092 147954.08839999884,167399.85640000179 147952.88369999826,167395.43919999897 147953.48610000312,167392.22670000046 147951.27750000358,167384.99859999865 147952.28140000254,167372.95169999823 147953.2853000015,167361.90870000049 147961.11580000073,167362.91259999946 147964.63019999862,167362.91259999946 147946.19430000335,167279.52389999852 147944.76039999723,167277.76410000026 147936.94590000063,167265.60830000043 147927.82900000364,167253.88650000095 147938.24830000103,167247.80860000104 147935.38690000027,167230.6404 147933.90690000355,167221.76029999927 147932.55279999971,167217.82119999826 147929.13139999658,167207.86789999902 147922.61930000037,167209.60449999943 147919.14620000124,167194.40960000083 147913.50240000337,167194.40960000083 147910.99400000274,167180.07539999858 147907.5625,167180.0625 147906.6718999967,167175.09380000085 147906.53610000014,167174.34250000119 147903.39119999856,167174.94150000066 147901.8213,167175.16259999946 147894.93370000273,167176.1327 147880.63920000196,167178.63430000097 147869.08439999819,167180.77840000018 147857.17239999771,167183.04170000181 147845.61760000139,167184.9477000013 147840.25720000267,167186.61540000141 147830.96580000222,167189.59340000153 147814.16969999671,167193.64350000024 147813.0799999982,167183.7276000008 147812.62110000104,167183.87559999898 147811.90640000254,167175.41800000146 147811.42989999801,167172.91649999842 147811.42989999801,167171.24879999831 147809.7621999979,167158.26460000128 147808.45189999789,167149.21139999852 147807.14159999788,167144.3275000006 147805.35480000079,167132.05799999833 147803.64819999784,167118.4626000002 147773.2343999967,167122.82809999958 147771.53130000085,167122.60940000042 147716.2343999967,167115.32809999958 147601.25,167095.28130000085 147539.4531000033,167084.51559999958 147516.7343999967,167082.89059999958 147500.8125,167086.64059999958 147482.625,167090.9375 147481.1875,167092.34380000085 147465.40630000085,167107.8125 147442.28130000085,167130.45309999958 147515.2031000033,167187.98440000042 147517.53130000085,167189.70309999958 147545.5,167210.20309999958 147704.0156000033,167326.48440000042 147704.0156000033,167361.20309999958 147716.03130000085,167391.92190000042 147744.0781000033,167403.9375 147725.3906000033,167565.51559999958 147717.21880000085,167651.03130000085 147792.8281000033,167717.75 147831.46880000085,167747.8125 147841.71880000085,167759.48440000042 147870.3281000033,167791.6875 147899.03130000085,167824.92190000042 147906.2031000033,167828.90630000085 147952.25,167856.29690000042 148010.7968999967,167894.92190000042 148079.25,167899.35940000042 148108.8281000033,167896.20309999958</v>
          </cell>
          <cell r="C323">
            <v>2590</v>
          </cell>
          <cell r="D323">
            <v>2319</v>
          </cell>
          <cell r="E323" t="str">
            <v>21007A70-</v>
          </cell>
          <cell r="F323" t="str">
            <v>ALTITUDE  CENT</v>
          </cell>
          <cell r="G323" t="str">
            <v>21007A7</v>
          </cell>
          <cell r="H323">
            <v>21007</v>
          </cell>
          <cell r="I323" t="str">
            <v>Forest</v>
          </cell>
          <cell r="J323">
            <v>21000</v>
          </cell>
          <cell r="K323" t="str">
            <v>Arrondissement de Bruxelles-Capitale</v>
          </cell>
          <cell r="L323">
            <v>4000</v>
          </cell>
          <cell r="M323" t="str">
            <v>RÃƒÂ©gion de Bruxelles-Capitale</v>
          </cell>
          <cell r="N323" t="str">
            <v>BE1</v>
          </cell>
          <cell r="O323" t="str">
            <v>BE10</v>
          </cell>
          <cell r="P323" t="str">
            <v>BE100</v>
          </cell>
          <cell r="Q323" t="str">
            <v>[(4.341912603794543, 50.821496473755644), (4.341358644652214, 50.820221316350704), (4.340857042230758, 50.82030844746938), (4.340603820413983, 50.81967124463754), (4.340504236582717, 50.81942935924162), (4.340336310495586, 50.81911886976411), (4.340285095308275, 50.818996121051406), (4.340789419677139, 50.818910943726124), (4.340700411299936, 50.818706035068594), (4.340732605296754, 50.81870021643707), (4.34064719952016, 50.818577459884544), (4.340644561441413, 50.81857745926691), (4.340590538623614, 50.81845309188724), (4.340581739010647, 50.81845290373819), (4.340530501701222, 50.81836805968981), (4.34054827291308, 50.818355788588555), (4.3400276922798575, 50.81715730023452), (4.3399886844232345, 50.81704532647197), (4.339753427721577, 50.81708997505764), (4.339719271117657, 50.817034013802335), (4.339702199926071, 50.816994300860905), (4.339710765627318, 50.81696542388313), (4.339679464036214, 50.81690043865775), (4.3396937750920825, 50.8167921454522), (4.339708080637274, 50.816692876888695), (4.339819192199389, 50.81670192838766), (4.339869062528125, 50.81670194040487), (4.339607905765931, 50.81595224703829), (4.339587568228993, 50.815936422213134), (4.339476746536345, 50.81582711954523), (4.339347441937781, 50.81572171372103), (4.339495324877552, 50.81566711205374), (4.339454815639555, 50.81551276705958), (4.33943386317907, 50.81543293346503), (4.339414670220461, 50.815397517869656), (4.339366175566291, 50.81530802988904), (4.339273760203771, 50.815323618531586), (4.339224561191194, 50.81518701046964), (4.339144476654419, 50.815186990720406), (4.339108962278501, 50.8150581233259), (4.339060270097469, 50.8150579953109), (4.339047660248139, 50.81501332559715), (4.339045737446739, 50.81500657123956), (4.339001108706339, 50.815011944938654), (4.338978830952392, 50.815013927006845), (4.338881092055889, 50.81502262349566), (4.338678242245868, 50.81504506113659), (4.338514270028582, 50.81506429446309), (4.33834522840526, 50.81508459783328), (4.3381812572749014, 50.815101690272016), (4.338105184717475, 50.81511666278003), (4.337973324433062, 50.815143399981125), (4.337734967435957, 50.815179747244535), (4.337719562332413, 50.81509060335191), (4.337713049775857, 50.81509193212401), (4.3377029574384585, 50.81501589912729), (4.337696210539735, 50.81499340991108), (4.337696220225596, 50.81497841796926), (4.3376726314284895, 50.81486168917411), (4.337654091281921, 50.81478029977393), (4.3376355269363565, 50.814736390675805), (4.33761024426083, 50.814626086283084), (4.337586107440089, 50.814503862876904), (4.33715452139305, 50.81454299383682), (4.337130356326353, 50.81454102143224), (4.336345757923133, 50.81447535563332), (4.334714301935525, 50.81429468982527), (4.33383750183594, 50.81419765759252), (4.333515144975114, 50.81418295485379), (4.333289195885799, 50.814216598966695), (4.333031094982176, 50.814255149440726), (4.33301068808613, 50.814267785402514), (4.3327866556442896, 50.81440677548464), (4.3324583672308, 50.814610205958054), (4.333492721773401, 50.81512769883841), (4.333525747130354, 50.815143158995134), (4.333922483872635, 50.815327561965326), (4.336171090002901, 50.81637351719783), (4.3361708782330375, 50.816685623997884), (4.33634119797452, 50.816961819630706), (4.336739120195453, 50.81706994203009), (4.336472960975384, 50.81852239082093), (4.336356477738337, 50.81929110988416), (4.337429063173126, 50.81989116855705), (4.337977249791682, 50.82016155993127), (4.338122644038893, 50.82026652267311), (4.338528466920911, 50.82055611805435), (4.338935621639013, 50.82085498329056), (4.339037378370099, 50.82089082663066), (4.339690706421322, 50.821137216669605), (4.340521378314233, 50.8214846373962), (4.341492823367368, 50.82152475307027), (4.341912603794543, 50.821496473755644)]</v>
          </cell>
        </row>
        <row r="324">
          <cell r="A324">
            <v>322</v>
          </cell>
          <cell r="B324" t="str">
            <v>148130.31490000337,167981.4287 148138.53010000288,167975.24309999868 148153.12439999729,167962.67859999835 148161.43630000204,167955.91299999878 148167.7268999964,167950.81749999896 148157.45859999955,167935.43360000104 148158.24549999833,167930.37469999865 148158.64159999788,167924.63149999827 148158.64159999788,167919.08639999852 148146.44250000268,167918.57090000063 148141.3906000033,167890.59380000085 148145.45889999717,167888.91620000079 148137.735,167860.66919999942 148143.5537,167858.87889999896 148141.31570000201,167846.79390000179 148162.80009999871,167840.97520000115 148163.69529999793,167839.18490000069 148157.42899999768,167818.59569999948 148196.36940000206,167806.51069999859 148183.38920000196,167777.86490000039 148187.41759999841,167763.09439999983 148169.06629999727,167767.57030000165 148160.56210000068,167737.58179999888 148156.08619999886,167726.83960000053 148168.17119999975,167723.70650000125 148162.80009999871,167704.9076000005 148154.7434,167678.05220000073 148134.6018999964,167682.52809999883 148132.81149999797,167673.57629999891 148130.5735,167666.41479999945 148148.47720000148,167661.0438000001 148145.34399999678,167647.16840000078 148139.07779999822,167647.61600000039 148136.39220000058,167636.4263000004 148095.21389999986,167649.40639999881 148088.5,167642.69249999896 148082.23369999975,167636.4263000004 148078.50339999795,167638.46389999986 148076.32069999725,167632.06129999831 148074.24430000037,167625.97049999982 148072.91730000079,167618.53929999843 148072.82460000366,167618.02010000125 148077.65160000324,167616.60040000081 148075.38009999692,167608.36609999835 148072.82460000366,167598.14409999922 148071.4049,167589.05799999833 148070.8369999975,167583.66310000047 148115.98380000144,167564.07110000029 148106.89760000259,167557.82429999858 148092.98449999839,167533.40529999882 148083.89829999954,167499.6162 148079.35520000011,167485.13509999961 148045.56610000134,167499.04830000177 148035.34420000017,167457.02479999885 148036.4799999967,167440.55620000139 148033.0727000013,167431.18609999865 148026.82590000331,167412.16200000048 148016.03610000014,167369.57059999928 148015.7522,167364.7436 148019.72739999741,167364.45969999954 148015.18429999799,167348.55889999866 148013.48059999943,167345.71950000152 148005.53010000288,167347.21959999949 147965.1093999967,167184.17190000042 147963.55219999701,167177.88789999858 147962.47519999743,167178.03869999945 147960.18320000172,167178.36609999835 147955.05659999698,167179.09849999845 147949.13369999826,167179.94460000098 147943.89230000228,167180.77840000018 147930.31260000169,167170.17669999972 147923.88000000268,167171.12959999964 147915.89890000224,167172.55909999833 147906.53610000014,167174.34250000119 147906.6718999967,167175.09380000085 147907.5625,167180.0625 147910.99400000274,167180.07539999858 147913.50240000337,167194.40960000083 147919.14620000124,167194.40960000083 147922.61930000037,167209.60449999943 147929.13139999658,167207.86789999902 147932.55279999971,167217.82119999826 147933.90690000355,167221.76029999927 147935.38690000027,167230.6404 147938.24830000103,167247.80860000104 147927.82900000364,167253.88650000095 147936.94590000063,167265.60830000043 147944.76039999723,167277.76410000026 147946.19430000335,167279.52389999852 147964.63019999862,167362.91259999946 147961.11580000073,167362.91259999946 147953.2853000015,167361.90870000049 147952.28140000254,167372.95169999823 147951.27750000358,167384.99859999865 147953.48610000312,167392.22670000046 147952.88369999826,167395.43919999897 147954.08839999884,167399.85640000179 147956.4978,167406.08060000092 147973.07450000197,167401.10759999976 147975.8281000033,167413.5625 148012.56289999932,167546.8684 148011.31109999865,167548.23389999941 148014.92520000041,167557.67060000077 148015.54529999942,167557.691300001 148019.3572999984,167571.52450000122 148019.54320000112,167571.52450000122 148025.56660000235,167585.17770000175 148023.29819999635,167585.82580000162 148029.57880000025,167608.6175 147994.04389999807,167618.10579999909 147997.65799999982,167631.75899999961 148009.50410000235,167666.29340000078 148016.53140000254,167693.19810000062 148034.40100000054,167764.07389999926 148069.74310000241,167754.3686 148108.8281000033,167896.20309999958 148130.17890000343,167981.53209999949 148130.31490000337,167981.4287</v>
          </cell>
          <cell r="C324">
            <v>2591</v>
          </cell>
          <cell r="D324">
            <v>2320</v>
          </cell>
          <cell r="E324" t="str">
            <v>21007A71-</v>
          </cell>
          <cell r="F324" t="str">
            <v>CHAUSSEE D'ALSEMBERG</v>
          </cell>
          <cell r="G324" t="str">
            <v>21007A7</v>
          </cell>
          <cell r="H324">
            <v>21007</v>
          </cell>
          <cell r="I324" t="str">
            <v>Forest</v>
          </cell>
          <cell r="J324">
            <v>21000</v>
          </cell>
          <cell r="K324" t="str">
            <v>Arrondissement de Bruxelles-Capitale</v>
          </cell>
          <cell r="L324">
            <v>4000</v>
          </cell>
          <cell r="M324" t="str">
            <v>RÃƒÂ©gion de Bruxelles-Capitale</v>
          </cell>
          <cell r="N324" t="str">
            <v>BE1</v>
          </cell>
          <cell r="O324" t="str">
            <v>BE10</v>
          </cell>
          <cell r="P324" t="str">
            <v>BE100</v>
          </cell>
          <cell r="Q324" t="str">
            <v>[(4.342217117232799, 50.82226268338041), (4.3423337374738145, 50.822207103143), (4.342540920306635, 50.82209419895687), (4.342658914922285, 50.822033404739166), (4.342748215111524, 50.82198761769324), (4.342602563591832, 50.821849291378555), (4.342613755778317, 50.82180381644382), (4.342619405115525, 50.82175218873618), (4.342619432107705, 50.821702340641245), (4.342446307552739, 50.82169766877248), (4.342374749543229, 50.82144615080553), (4.342432493919284, 50.82143108254307), (4.342323017673471, 50.82117712993418), (4.34240560331526, 50.821161054015924), (4.3423739018450656, 50.82105240801543), (4.342678828010942, 50.821000166849956), (4.342691541002793, 50.82098407556293), (4.342602712626228, 50.82079896805341), (4.343155393631983, 50.82069044784999), (4.342971322816078, 50.820432894862), (4.343028562227507, 50.820300126524174), (4.342768110511674, 50.82034030701549), (4.342647569985934, 50.82007069688994), (4.342584103511755, 50.819974115224994), (4.342755620177332, 50.819945987161866), (4.342679488782467, 50.81977697644902), (4.342565285455769, 50.81953553283), (4.342279432581838, 50.8195757067093), (4.342254068945823, 50.819495228183236), (4.3422223446095805, 50.81943084229539), (4.34247644420345, 50.81938261504515), (4.342432048711441, 50.819257871285295), (4.342343122528084, 50.81926187552479), (4.3423050661690965, 50.81916127642728), (4.341720638491734, 50.81927783210074), (4.341625395091257, 50.81921745547895), (4.341536501565477, 50.81916110485349), (4.341483554426398, 50.81917941002191), (4.34145261225757, 50.819121846291935), (4.341423177078366, 50.81906708584773), (4.3414043835234155, 50.81900027818099), (4.341403070667876, 50.81899561049055), (4.341471577723941, 50.81898286355535), (4.341439384871176, 50.8189088333149), (4.341403172034027, 50.818816933553705), (4.341383071557092, 50.81873524871926), (4.341375040089662, 50.8186867489831), (4.342015810598455, 50.81851076932945), (4.34188690117454, 50.818454584449086), (4.34168958619399, 50.818235023506645), (4.341560817546975, 50.817931244435286), (4.341496421582093, 50.81780105075103), (4.3410168615198135, 50.81792601488117), (4.340872024673623, 50.817548207462266), (4.340888227893337, 50.81740016531273), (4.340839925419813, 50.81731592076298), (4.340751379793641, 50.817144881333995), (4.340598491795851, 50.81676196643138), (4.340594488531706, 50.81671857274786), (4.340650899251401, 50.81671603382213), (4.340586514930236, 50.81657307707763), (4.340562353948391, 50.816547546366806), (4.340449526554086, 50.81656100509853), (4.339876826171782, 50.815095136531745), (4.33985476372352, 50.815038640618454), (4.339839480515608, 50.81503999256652), (4.3398069557678545, 50.81504292791565), (4.33973420646282, 50.81504949431681), (4.339650157193088, 50.81505708004832), (4.33957577830421, 50.8150645575004), (4.339383143389203, 50.81496920551336), (4.339291861096882, 50.81497774930491), (4.339178603287405, 50.814990572047), (4.339045737446739, 50.81500657123956), (4.339047660248139, 50.81501332559715), (4.339060270097469, 50.8150579953109), (4.339108962278501, 50.8150581233259), (4.339144476654419, 50.815186990720406), (4.339224561191194, 50.81518701046964), (4.339273760203771, 50.815323618531586), (4.339366175566291, 50.81530802988904), (4.339414670220461, 50.815397517869656), (4.33943386317907, 50.81543293346503), (4.339454815639555, 50.81551276705958), (4.339495324877552, 50.81566711205374), (4.339347441937781, 50.81572171372103), (4.339476746536345, 50.81582711954523), (4.339587568228993, 50.815936422213134), (4.339607905765931, 50.81595224703829), (4.339869062528125, 50.81670194040487), (4.339819192199389, 50.81670192838766), (4.339708080637274, 50.816692876888695), (4.3396937750920825, 50.8167921454522), (4.339679464036214, 50.81690043865775), (4.339710765627318, 50.81696542388313), (4.339702199926071, 50.816994300860905), (4.339719271117657, 50.817034013802335), (4.339753427721577, 50.81708997505764), (4.3399886844232345, 50.81704532647197), (4.3400276922798575, 50.81715730023452), (4.34054827291308, 50.818355788588555), (4.340530501701222, 50.81836805968981), (4.340581739010647, 50.81845290373819), (4.340590538623614, 50.81845309188724), (4.340644561441413, 50.81857745926691), (4.34064719952016, 50.818577459884544), (4.340732605296754, 50.81870021643707), (4.340700411299936, 50.818706035068594), (4.340789419677139, 50.818910943726124), (4.340285095308275, 50.818996121051406), (4.340336310495586, 50.81911886976411), (4.340504236582717, 50.81942935924162), (4.340603820413983, 50.81967124463754), (4.340857042230758, 50.82030844746938), (4.341358644652214, 50.820221316350704), (4.341912603794543, 50.821496473755644), (4.342215186614867, 50.8222636124764), (4.342217117232799, 50.82226268338041)]</v>
          </cell>
        </row>
        <row r="325">
          <cell r="A325">
            <v>323</v>
          </cell>
          <cell r="B325" t="str">
            <v>148294.7343999967,167827.35940000042 148353.2343999967,167733.75 148400.0468999967,167491.92190000042 148450.7968999967,167303.40630000085 148488.7343999967,167165.53130000085 148502.1406000033,167113.5 148505.25,167101.46880000085 148509.1875,167101.46880000085 148511.0129000023,167092.05000000075 148487.26349999756,167089.15529999882 148480.37529999763,167088.182 148476.10750000179,167087.80759999901 148469.44389999658,167087.73279999942 148463.15460000187,167087.50820000097 148452.82230000198,167087.28350000083 148438.89599999785,167087.05889999866 148424.0713,167086.68459999934 148404.52960000187,167085.48660000041 148394.79630000144,167083.6147999987 148375.62900000066,167080.61989999935 148360.95400000364,167077.84959999844 148348.67490000278,167075.52859999985 148346.35390000045,167075.00450000167 148343.65850000083,167074.63010000065 148335.27279999852,167073.05779999867 148334.93069999665,167072.92949999869 148259.57919999957,167065.48649999872 148256.10819999874,167066.06500000134 148243.71959999949,167069.16220000014 148233.11779999733,167072.61670000106 148227.9956,167074.28440000117 148223.23080000281,167078.09620000049 148211.67610000074,167085.48169999942 148203.6950000003,167090.96130000055 148197.73889999837,167092.98640000075 148192.73589999974,167094.05840000138 148190.59229999781,167094.5289000012 148187.8518999964,167095.1305 148187.80170000345,167096.53709999844 148187.73279999942,167098.46590000018 148187.4944999963,167111.21180000156 148187.73279999942,167115.73840000108 148187.61370000243,167124.07690000162 148186.54159999639,167126.2210999988 148186.53180000186,167126.25890000165 148185.58860000223,167129.91380000114 148184.397399999,167130.62849999964 148180.34730000049,167134.55950000137 148173.79559999704,167137.2993 148165.0997999981,167140.39649999887 148145.56400000304,167147.30550000072 148127.10019999743,167150.99819999933 148115.66459999979,167153.38060000166 148114.94990000129,167155.16739999875 148113.28220000118,167156.00129999965 148104.82460000366,167159.09840000048 148094.93760000169,167162.55290000141 148084.81229999661,167166.3647999987 148080.49099999666,167167.72520000115 148075.2031000033,167168.40630000085 148072.36039999872,167170.70699999854 148064.8,167173.39290000126 148055.38949999958,167177.8004 148049.07609999925,167180.77840000018 148044.31120000035,167186.01979999989 148038.2656000033,167187.46189999953 148031.32710000128,167189.11690000072 148030.13589999825,167184.47120000049 148026.08569999784,167176.4901 148023.46509999782,167169.70019999892 148022.3279,167168.27859999985 148013.0471,167170.85649999976 148012.14859999716,167171.01049999893 148000.71299999952,167172.44000000134 147977.44889999926,167175.87379999831 147968.43119999766,167177.20479999855 147963.55219999701,167177.88789999858 147965.1093999967,167184.17190000042 148005.53010000288,167347.21959999949 148013.48059999943,167345.71950000152 148015.18429999799,167348.55889999866 148019.72739999741,167364.45969999954 148015.7522,167364.7436 148016.03610000014,167369.57059999928 148026.82590000331,167412.16200000048 148033.0727000013,167431.18609999865 148036.4799999967,167440.55620000139 148035.34420000017,167457.02479999885 148045.56610000134,167499.04830000177 148079.35520000011,167485.13509999961 148083.89829999954,167499.6162 148092.98449999839,167533.40529999882 148106.89760000259,167557.82429999858 148115.98380000144,167564.07110000029 148070.8369999975,167583.66310000047 148071.4049,167589.05799999833 148072.82460000366,167598.14409999922 148075.38009999692,167608.36609999835 148077.65160000324,167616.60040000081 148072.82460000366,167618.02010000125 148072.91730000079,167618.53929999843 148074.24430000037,167625.97049999982 148076.32069999725,167632.06129999831 148078.50339999795,167638.46389999986 148082.23369999975,167636.4263000004 148088.5,167642.69249999896 148095.21389999986,167649.40639999881 148136.39220000058,167636.4263000004 148139.07779999822,167647.61600000039 148145.34399999678,167647.16840000078 148148.47720000148,167661.0438000001 148130.5735,167666.41479999945 148132.81149999797,167673.57629999891 148134.6018999964,167682.52809999883 148154.7434,167678.05220000073 148162.80009999871,167704.9076000005 148168.17119999975,167723.70650000125 148156.08619999886,167726.83960000053 148160.56210000068,167737.58179999888 148169.06629999727,167767.57030000165 148187.41759999841,167763.09439999983 148183.38920000196,167777.86490000039 148196.36940000206,167806.51069999859 148157.42899999768,167818.59569999948 148163.69529999793,167839.18490000069 148162.80009999871,167840.97520000115 148141.31570000201,167846.79390000179 148143.5537,167858.87889999896 148137.735,167860.66919999942 148145.45889999717,167888.91620000079 148294.7343999967,167827.35940000042</v>
          </cell>
          <cell r="C325">
            <v>2592</v>
          </cell>
          <cell r="D325">
            <v>2321</v>
          </cell>
          <cell r="E325" t="str">
            <v>21007A72-</v>
          </cell>
          <cell r="F325" t="str">
            <v>MOLIERE</v>
          </cell>
          <cell r="G325" t="str">
            <v>21007A7</v>
          </cell>
          <cell r="H325">
            <v>21007</v>
          </cell>
          <cell r="I325" t="str">
            <v>Forest</v>
          </cell>
          <cell r="J325">
            <v>21000</v>
          </cell>
          <cell r="K325" t="str">
            <v>Arrondissement de Bruxelles-Capitale</v>
          </cell>
          <cell r="L325">
            <v>4000</v>
          </cell>
          <cell r="M325" t="str">
            <v>RÃƒÂ©gion de Bruxelles-Capitale</v>
          </cell>
          <cell r="N325" t="str">
            <v>BE1</v>
          </cell>
          <cell r="O325" t="str">
            <v>BE10</v>
          </cell>
          <cell r="P325" t="str">
            <v>BE100</v>
          </cell>
          <cell r="Q325" t="str">
            <v>[(4.3445512453783826, 50.820878157465565), (4.345381856868461, 50.820036812158655), (4.34604720527345, 50.81786300534848), (4.3467681480103515, 50.81616846116676), (4.347307033313802, 50.814929118051346), (4.347497468651211, 50.81446141143406), (4.34754163705441, 50.81435326358167), (4.347597508503863, 50.814353273362855), (4.347623446987518, 50.81426860670441), (4.347286465221308, 50.81424252520186), (4.347188728711885, 50.814233758242416), (4.347128172099604, 50.814230381724414), (4.3470336189992755, 50.81422969235545), (4.346944377650813, 50.8142276572273), (4.346797768016677, 50.814225610725266), (4.346600161204999, 50.81422355560015), (4.3463898071534635, 50.81422015204036), (4.346112524563323, 50.814209330844115), (4.3459744215115546, 50.81419247814553), (4.345702459424122, 50.8141655035801), (4.34549424021278, 50.81414055975159), (4.345320015896752, 50.81411966118674), (4.34528708434183, 50.814114943338176), (4.345248839591003, 50.81411157018743), (4.345129857586923, 50.81409741260128), (4.345125003922921, 50.8140962582854), (4.344055838240997, 50.81402913437733), (4.344006583905885, 50.81403432474826), (4.3438307817811355, 50.81406213106846), (4.3436803315713055, 50.81409315438939), (4.343607642334342, 50.81410813117667), (4.343540014322017, 50.81414238356925), (4.343376023906414, 50.814208741758954), (4.343262749848038, 50.814257977203305), (4.343178225856336, 50.8142761640974), (4.3431072304154545, 50.81428578583223), (4.343076811438992, 50.81429000894898), (4.343037923502237, 50.81429540878389), (4.343037204452966, 50.81430805339374), (4.343036217558341, 50.81432539231252), (4.343032775157245, 50.814439972046046), (4.343036134868495, 50.814480665060735), (4.343034404963304, 50.81455562441991), (4.343019181983197, 50.8145748966519), (4.343019042743706, 50.81457523642878), (4.343005641555423, 50.81460808962781), (4.3429887354149965, 50.814614510871195), (4.3429312470033405, 50.81464983663865), (4.342838267363826, 50.81467444633312), (4.3427148618044775, 50.8147022622516), (4.342437621198527, 50.814764311006066), (4.342175607164203, 50.814797449242405), (4.342013327466795, 50.81481883005924), (4.342003177170933, 50.81483489040582), (4.341979508815244, 50.81484238155763), (4.341859482301754, 50.81487019642813), (4.341719171033155, 50.81490121949418), (4.341575476351519, 50.81493545450725), (4.341514151277549, 50.81494767006138), (4.341439113812045, 50.81495377583594), (4.341398764860408, 50.81497444901127), (4.341291470833736, 50.814998569677364), (4.341157915332408, 50.815038160696865), (4.341068314194205, 50.81506491108226), (4.341000674138132, 50.81511201352035), (4.340914880776941, 50.81512495755272), (4.340816416176894, 50.81513981245885), (4.340799537500356, 50.81509804558002), (4.340742107685598, 50.815026285356375), (4.340704957486946, 50.814965238246046), (4.3406888283369565, 50.814952454871275), (4.34055712249796, 50.814975598279915), (4.340544372186376, 50.81497697968157), (4.340382096173467, 50.81498979205688), (4.340051965640654, 50.815020582017034), (4.339923999340316, 50.81503251648511), (4.33985476372352, 50.815038640618454), (4.339876826171782, 50.815095136531745), (4.340449526554086, 50.81656100509853), (4.340562353948391, 50.816547546366806), (4.340586514930236, 50.81657307707763), (4.340650899251401, 50.81671603382213), (4.340594488531706, 50.81671857274786), (4.340598491795851, 50.81676196643138), (4.340751379793641, 50.817144881333995), (4.340839925419813, 50.81731592076298), (4.340888227893337, 50.81740016531273), (4.340872024673623, 50.817548207462266), (4.3410168615198135, 50.81792601488117), (4.341496421582093, 50.81780105075103), (4.341560817546975, 50.817931244435286), (4.34168958619399, 50.818235023506645), (4.34188690117454, 50.818454584449086), (4.342015810598455, 50.81851076932945), (4.341375040089662, 50.8186867489831), (4.341383071557092, 50.81873524871926), (4.341403172034027, 50.818816933553705), (4.341439384871176, 50.8189088333149), (4.341471577723941, 50.81898286355535), (4.341403070667876, 50.81899561049055), (4.3414043835234155, 50.81900027818099), (4.341423177078366, 50.81906708584773), (4.34145261225757, 50.819121846291935), (4.341483554426398, 50.81917941002191), (4.341536501565477, 50.81916110485349), (4.341625395091257, 50.81921745547895), (4.341720638491734, 50.81927783210074), (4.3423050661690965, 50.81916127642728), (4.342343122528084, 50.81926187552479), (4.342432048711441, 50.819257871285295), (4.34247644420345, 50.81938261504515), (4.3422223446095805, 50.81943084229539), (4.342254068945823, 50.819495228183236), (4.342279432581838, 50.8195757067093), (4.342565285455769, 50.81953553283), (4.342679488782467, 50.81977697644902), (4.342755620177332, 50.819945987161866), (4.342584103511755, 50.819974115224994), (4.342647569985934, 50.82007069688994), (4.342768110511674, 50.82034030701549), (4.343028562227507, 50.820300126524174), (4.342971322816078, 50.820432894862), (4.343155393631983, 50.82069044784999), (4.342602712626228, 50.82079896805341), (4.342691541002793, 50.82098407556293), (4.342678828010942, 50.821000166849956), (4.3423739018450656, 50.82105240801543), (4.34240560331526, 50.821161054015924), (4.342323017673471, 50.82117712993418), (4.342432493919284, 50.82143108254307), (4.3445512453783826, 50.820878157465565)]</v>
          </cell>
        </row>
        <row r="326">
          <cell r="A326">
            <v>324</v>
          </cell>
          <cell r="B326" t="str">
            <v>148171.10130000114,167948.08430000022 148181.05629999936,167940.15900000185 148198.05610000342,167925.07620000094 148204.03130000085,167921.23490000144 148205.27260000259,167920.43690000102 148219.87759999931,167909.95569999889 148227.09420000017,167904.97289999947 148234.65439999849,167898.61540000141 148243.9328000024,167892.60159999877 148249.60300000012,167888.13419999927 148255.4450000003,167883.8385999985 148263.69250000268,167877.9967 148270.04990000278,167873.18560000136 148282.42119999975,167863.04809999838 148291.5278000012,167856.69060000032 148294.79240000248,167857.34930000082 148303.95629999787,167864.90949999914 148314.03660000116,167872.01150000095 148323.20049999654,167881.1754 148330.15389999747,167888.66360000148 148335.11360000074,167894.004799999 148346.797499999,167906.60520000011 148355.55179999769,167902.83179999888 148358.90630000085,167904.70309999958 148527.59380000085,167827.79690000042 148529.19470000267,167827.61369999871 148529.33709999919,167827.46539999917 148539.6678000018,167822.9738 148593.26780000329,167818.63190000132 148636.83649999648,167815.33799999952 148651.80860000104,167812.94249999896 148664.68460000306,167812.34360000119 148676.3628000021,167812.1939000003 148725.17180000246,167806.97859999901 148740.14389999956,167805.3816 148752.92000000179,167804.78269999847 148772.0842999965,167803.18569999933 148784.57310000062,167803.00979999825 148806.90630000085,167798.79690000042 148831.74979999661,167796.87009999901 148831.77290000021,167796.1987 148851.9353,167793.20430000126 148864.31220000237,167791.98160000145 148871.64859999716,167791.23299999908 148878.53570000082,167790.78379999846 148892.45970000327,167791.08329999819 148908.92899999768,167790.48440000042 148911.41529999673,167790.69159999862 148915.04450000077,167790.99399999902 148916.11559999734,167791.08329999819 148931.23740000278,167792.43079999834 148931.01129999757,167791.29989999905 148930.93800000101,167790.93360000104 148925.73809999973,167776.80059999973 148911.7031000033,167748.20309999958 148896.68819999695,167754.58179999888 148884.5244999975,167724.30779999867 148870.15139999986,167688.97370000184 148861.31780000031,167667.4140000008 148852.18490000069,167644.65639999881 148843.05189999938,167621.59939999878 148839.43580000103,167612.14169999957 148844.88539999723,167610.99870000035 148840.35689999908,167599.29100000113 148834.817299999,167585.21730000153 148832.122299999,167579.37819999829 148821.64180000126,167561.11219999939 148813.2575000003,167545.99040000141 148810.71220000088,167540.89990000054 148813.55690000206,167537.15689999983 148810.11330000311,167530.71889999881 148805.02279999852,167521.586 148793.49430000037,167502.122299999 148797.51640000194,167500.398499999 148791.5,167487.79690000042 148763.2968999967,167435.40630000085 148752.8227000013,167434.28570000082 148752.57360000163,167423.90509999916 148751.49549999833,167393.93290000036 148745.88920000196,167379.48589999974 148745.63979999721,167372.71079999954 148745.24229999632,167361.91230000183 148745.35010000318,167346.9263000004 148747.58380000293,167345.86259999871 148747.61420000345,167345.84809999913 148747.5581,167345.74969999865 148739.3125,167331.29329999909 148724.21869999915,167335.82149999961 148723.55650000274,167333.26729999855 148722.7092999965,167329.99949999899 148718.28890000284,167314.36659999937 148710.52629999816,167287.62889999896 148707.72320000082,167266.82090000063 148702.54810000211,167250.64889999852 148700.77690000087,167251.57290000096 148681.74819999933,167256.61140000075 148680.84160000086,167257.0647 148669.79379999638,167260.52549999952 148661.40810000151,167263.18760000169 148647.56499999762,167267.5801 148641.30900000036,167269.70980000123 148621.07689999789,167275.03409999982 148613.6229000017,167276.49819999933 148599.24750000238,167279.16039999947 148575.55460000038,167283.55290000141 148543.20970000327,167289.27639999986 148519.78299999982,167293.53579999879 148493.2949,167298.19460000098 148487.5713,167299.12629999965 148488.63620000333,167295.13309999928 148489.66830000281,167290.9776000008 148498.7522,167254.40260000154 148503.1446999982,167236.43329999968 148504.87510000169,167228.18070000038 148507.27099999785,167219.1294 148515.39050000161,167185.05420000106 148519.51680000126,167168.54910000041 148525.1072999984,167145.52169999853 148533.31000000238,167146.95670000091 148533.20970000327,167144.37449999899 148533.01049999893,167139.24489999935 148532.33659999818,167104.35440000147 148532.07039999962,167093.9049 148522.15399999917,167093.12359999865 148514.29240000248,167092.44970000163 148511.0129000023,167092.05000000075 148509.1875,167101.46880000085 148505.25,167101.46880000085 148502.1406000033,167113.5 148488.7343999967,167165.53130000085 148450.7968999967,167303.40630000085 148400.0468999967,167491.92190000042 148353.2343999967,167733.75 148294.7343999967,167827.35940000042 148145.45889999717,167888.91620000079 148141.3906000033,167890.59380000085 148146.44250000268,167918.57090000063 148158.64159999788,167919.08639999852 148158.64159999788,167924.63149999827 148158.24549999833,167930.37469999865 148157.45859999955,167935.43360000104 148167.7268999964,167950.81749999896 148171.10130000114,167948.08430000022</v>
          </cell>
          <cell r="C326">
            <v>2593</v>
          </cell>
          <cell r="D326">
            <v>2322</v>
          </cell>
          <cell r="E326" t="str">
            <v>21007A73-</v>
          </cell>
          <cell r="F326" t="str">
            <v>BERCKENDAEL (RUE)</v>
          </cell>
          <cell r="G326" t="str">
            <v>21007A7</v>
          </cell>
          <cell r="H326">
            <v>21007</v>
          </cell>
          <cell r="I326" t="str">
            <v>Forest</v>
          </cell>
          <cell r="J326">
            <v>21000</v>
          </cell>
          <cell r="K326" t="str">
            <v>Arrondissement de Bruxelles-Capitale</v>
          </cell>
          <cell r="L326">
            <v>4000</v>
          </cell>
          <cell r="M326" t="str">
            <v>RÃƒÂ©gion de Bruxelles-Capitale</v>
          </cell>
          <cell r="N326" t="str">
            <v>BE1</v>
          </cell>
          <cell r="O326" t="str">
            <v>BE10</v>
          </cell>
          <cell r="P326" t="str">
            <v>BE100</v>
          </cell>
          <cell r="Q326" t="str">
            <v>[(4.342796117395052, 50.82196305772944), (4.342937435557887, 50.821891843047936), (4.343178765951884, 50.8217563065967), (4.343263583066484, 50.821721792929104), (4.343281203127948, 50.82171462297714), (4.343488523573951, 50.82162044511654), (4.3435909632070695, 50.82157567330575), (4.343698285335079, 50.82151854444946), (4.343829989820017, 50.82146451025993), (4.34391048035241, 50.82142436685206), (4.343993408089556, 50.82138576829887), (4.344110480873358, 50.821333276092396), (4.344200725025168, 50.82129004476078), (4.344376340337674, 50.82119894857267), (4.344505606576911, 50.82114182340864), (4.344551933584093, 50.821147754154396), (4.344681950387804, 50.82121574319328), (4.344824974846688, 50.82127961564435), (4.344954985319126, 50.82136202096174), (4.34505363284141, 50.82142935613993), (4.345123996018471, 50.82147738507444), (4.345289755793634, 50.82159068969442), (4.345414011051396, 50.821556792525506), (4.345461609176248, 50.821573623917686), (4.347855877862917, 50.82088270736135), (4.347878597813846, 50.82088106438979), (4.347880619262387, 50.82087973158381), (4.348027245061247, 50.82083937917801), (4.348787927154247, 50.82080047503921), (4.349406244974134, 50.820770964439696), (4.3496187301471805, 50.8207494635757), (4.34980146204849, 50.82074410836579), (4.349967193772562, 50.82074278836293), (4.350659884176552, 50.82069601004719), (4.350872365810443, 50.82068168508856), (4.351053679576576, 50.82067632771819), (4.351325654515146, 50.82066201056817), (4.351502889601871, 50.82066045451149), (4.351819843804469, 50.820622626730795), (4.352172415351838, 50.820605354010446), (4.35217274521686, 50.820599318451954), (4.352458888034528, 50.820572438557456), (4.352634537814564, 50.82056147028704), (4.3527386541467825, 50.82055475436778), (4.352836393361082, 50.820550729006435), (4.353033994170909, 50.820553446928585), (4.353267719035701, 50.82054809285257), (4.353303002636399, 50.82054995994892), (4.353354505374067, 50.82055268488231), (4.353369705579537, 50.82055348956122), (4.353584302040874, 50.820565629767195), (4.353581096489702, 50.82055546305566), (4.353580057272433, 50.820552170044266), (4.3535063025651475, 50.820425111170465), (4.353307206960426, 50.8201680067313), (4.35309410729707, 50.820225321500146), (4.352921575771586, 50.81995314875498), (4.35271770710967, 50.819635483450995), (4.352592411854625, 50.819441654274684), (4.352462873827779, 50.8192370557682), (4.352333336410229, 50.819029765626155), (4.35228204895714, 50.81894473794409), (4.352359387447445, 50.81893447325388), (4.352295159036714, 50.818829217276), (4.35221658967797, 50.818702689964425), (4.352178362992202, 50.81865019370467), (4.352029691627137, 50.818485969692745), (4.351910758275249, 50.818350014644196), (4.3518746542552975, 50.81830424817622), (4.351915034297974, 50.81827060573978), (4.351866186968248, 50.81821272404385), (4.351793977451333, 50.81813061304913), (4.351630441021076, 50.81795561961371), (4.351687522683088, 50.817940131367195), (4.351602185719015, 50.81782683623504), (4.351202135241866, 50.817355809469795), (4.351053504960368, 50.81734571423259), (4.351050003912844, 50.81725239641751), (4.351034802869207, 50.81698295649605), (4.350955294711891, 50.81685307232547), (4.350951777831275, 50.81679216645307), (4.350946172557885, 50.816695091564355), (4.350947751358546, 50.816560373821005), (4.350979451576364, 50.81655081622683), (4.350979883007, 50.81655068594078), (4.3509790872563565, 50.81654980124908), (4.350862127826261, 50.8164198270253), (4.35064792872368, 50.81646050200659), (4.350638540483944, 50.81643753940107), (4.350626529448164, 50.81640816143319), (4.350563855466467, 50.81626761872933), (4.350453793097398, 50.81602724126856), (4.350414087165504, 50.81584017989405), (4.350340707225166, 50.81569478914596), (4.350315570795638, 50.81570309171911), (4.35004553651715, 50.81574834451539), (4.350032670303256, 50.81575241751558), (4.349875890013485, 50.81578350443486), (4.349756887554526, 50.81580741707271), (4.34956043823021, 50.81584687296023), (4.349471657856465, 50.81586600402358), (4.349184544498861, 50.81591382134546), (4.34907876658268, 50.815926965896985), (4.348874769173993, 50.81595086472176), (4.348538549175629, 50.81599029590019), (4.3480795509504135, 50.81604167036323), (4.3477471075572405, 50.81607990340075), (4.347371220449384, 50.816121718266594), (4.347289998244613, 50.81613007948321), (4.347305125153086, 50.81609418493593), (4.347319787247659, 50.816056831293544), (4.347448832851658, 50.81572805981749), (4.347511233039496, 50.815566534130724), (4.347535819725193, 50.81549235094323), (4.347569852840573, 50.81541098941638), (4.347685200540859, 50.81510468740803), (4.347743816085618, 50.81495632347354), (4.347823233094552, 50.8147493302791), (4.347939621371961, 50.814762250411064), (4.347938208088328, 50.814739037240564), (4.34793540125669, 50.81469292374037), (4.347925973264547, 50.8143792707), (4.347922236266296, 50.8142853332926), (4.347781530005021, 50.814278285428585), (4.347669980053679, 50.81427220796103), (4.347623446987518, 50.81426860670441), (4.347597508503863, 50.814353273362855), (4.34754163705441, 50.81435326358167), (4.347497468651211, 50.81446141143406), (4.347307033313802, 50.814929118051346), (4.3467681480103515, 50.81616846116676), (4.34604720527345, 50.81786300534848), (4.345381856868461, 50.820036812158655), (4.3445512453783826, 50.820878157465565), (4.342432493919284, 50.82143108254307), (4.342374749543229, 50.82144615080553), (4.342446307552739, 50.82169766877248), (4.342619432107705, 50.821702340641245), (4.342619405115525, 50.82175218873618), (4.342613755778317, 50.82180381644382), (4.342602563591832, 50.821849291378555), (4.342748215111524, 50.82198761769324), (4.342796117395052, 50.82196305772944)]</v>
          </cell>
        </row>
        <row r="327">
          <cell r="A327">
            <v>325</v>
          </cell>
          <cell r="B327" t="str">
            <v>147725.3906000033,167565.51559999958 147744.0781000033,167403.9375 147716.03130000085,167391.92190000042 147704.0156000033,167361.20309999958 147704.0156000033,167326.48440000042 147545.5,167210.20309999958 147517.53130000085,167189.70309999958 147536.2031000033,167259.6875 147539.5156000033,167294.53130000085 147541.03130000085,167310.35940000042 147544.4375,167402.60940000042 147556.46880000085,167440.0 147587.1718999967,167520.10940000042 147656.6093999967,167597.5625 147717.21880000085,167651.03130000085 147725.3906000033,167565.51559999958</v>
          </cell>
          <cell r="C327">
            <v>2594</v>
          </cell>
          <cell r="D327">
            <v>2323</v>
          </cell>
          <cell r="E327" t="str">
            <v>21007A75-</v>
          </cell>
          <cell r="F327" t="str">
            <v>TOURNOI (RUE DU)</v>
          </cell>
          <cell r="G327" t="str">
            <v>21007A7</v>
          </cell>
          <cell r="H327">
            <v>21007</v>
          </cell>
          <cell r="I327" t="str">
            <v>Forest</v>
          </cell>
          <cell r="J327">
            <v>21000</v>
          </cell>
          <cell r="K327" t="str">
            <v>Arrondissement de Bruxelles-Capitale</v>
          </cell>
          <cell r="L327">
            <v>4000</v>
          </cell>
          <cell r="M327" t="str">
            <v>RÃƒÂ©gion de Bruxelles-Capitale</v>
          </cell>
          <cell r="N327" t="str">
            <v>BE1</v>
          </cell>
          <cell r="O327" t="str">
            <v>BE10</v>
          </cell>
          <cell r="P327" t="str">
            <v>BE100</v>
          </cell>
          <cell r="Q327" t="str">
            <v>[(4.336472960975384, 50.81852239082093), (4.336739120195453, 50.81706994203009), (4.33634119797452, 50.816961819630706), (4.3361708782330375, 50.816685623997884), (4.336171090002901, 50.81637351719783), (4.333922483872635, 50.815327561965326), (4.333525747130354, 50.815143158995134), (4.333790237753277, 50.815772367902255), (4.333837014062314, 50.81608561309118), (4.333858418451634, 50.81622790748043), (4.333906150290906, 50.81705721101944), (4.334076636084951, 50.81739338669719), (4.33451181409362, 50.818113662550026), (4.335496698954675, 50.81881021174585), (4.336356477738337, 50.81929110988416), (4.336472960975384, 50.81852239082093)]</v>
          </cell>
        </row>
        <row r="328">
          <cell r="A328">
            <v>326</v>
          </cell>
          <cell r="B328" t="str">
            <v>147851.4674,168355.34149999917 147861.26850000024,168345.54039999843 147875.79730000347,168330.89629999921 147892.86289999634,168317.05930000171 147894.03890000284,168315.63 147900.35790000111,168307.95 147912.46519999951,168296.30389999971 147926.76330000162,168281.19860000163 147931.95220000297,168273.8189000003 147935.41139999777,168268.39950000122 147941.98399999738,168259.63610000163 147950.17080000043,168247.9899999984 147955.5903000012,168240.72560000047 147962.83720000088,168223.74410000071 147996.2031000033,168171.09380000085 148035.42019999772,168104.43259999901 148036.81570000201,168103.68499999866 148038.74379999936,168100.49159999937 148051.64360000193,168079.12660000101 148049.2343999967,168049.71880000085 148044.3593999967,168050.32809999958 148037.3281000033,167965.23440000042 148010.7968999967,167894.92190000042 147952.25,167856.29690000042 147906.2031000033,167828.90630000085 147900.0156000033,167827.48440000042 147878.4375,167824.125 147852.3593999967,167826.875 147847.625,167827.375 147820.0468999967,167841.96880000085 147809.4218999967,167855.5 147803.5625,167859.40630000085 147773.15630000085,167910.0625 147739.3906000033,167926.95309999958 147708.9843999967,167916.82809999958 147678.59380000085,167879.67190000042 147648.1875,167835.76559999958 147607.65630000085,167835.76559999958 147568.625,167860.65630000085 147553.6093999967,167893.1875 147557.0,167987.75 147573.875,168055.3125 147611.6406000033,168168.34380000085 147623.5781000033,168217.53130000085 147656.75,168214.59380000085 147843.5156000033,168360.25 147845.46880000085,168361.45120000094 147851.4674,168355.34149999917</v>
          </cell>
          <cell r="C328">
            <v>2595</v>
          </cell>
          <cell r="D328">
            <v>2324</v>
          </cell>
          <cell r="E328" t="str">
            <v>21007A783</v>
          </cell>
          <cell r="F328" t="str">
            <v>PARC DE FOREST</v>
          </cell>
          <cell r="G328" t="str">
            <v>21007A7</v>
          </cell>
          <cell r="H328">
            <v>21007</v>
          </cell>
          <cell r="I328" t="str">
            <v>Forest</v>
          </cell>
          <cell r="J328">
            <v>21000</v>
          </cell>
          <cell r="K328" t="str">
            <v>Arrondissement de Bruxelles-Capitale</v>
          </cell>
          <cell r="L328">
            <v>4000</v>
          </cell>
          <cell r="M328" t="str">
            <v>RÃƒÂ©gion de Bruxelles-Capitale</v>
          </cell>
          <cell r="N328" t="str">
            <v>BE1</v>
          </cell>
          <cell r="O328" t="str">
            <v>BE10</v>
          </cell>
          <cell r="P328" t="str">
            <v>BE100</v>
          </cell>
          <cell r="Q328" t="str">
            <v>[(4.338257592775594, 50.82562305844904), (4.338396755158814, 50.82553498612845), (4.338603044187953, 50.825403394066434), (4.3388453320192575, 50.82527906610261), (4.338862030819452, 50.825266221477165), (4.33895175831415, 50.82519720392843), (4.339123659831185, 50.82509255311386), (4.3393266731481175, 50.82495681296519), (4.339400358494595, 50.82489049069831), (4.339449483731991, 50.82484178463908), (4.339542814739216, 50.82476302821132), (4.339659070939945, 50.82465836303735), (4.3397360275533545, 50.824593077845016), (4.339838972057734, 50.824440446316096), (4.340312801027302, 50.823967255948446), (4.34086973552428, 50.82336813093167), (4.3408895447568705, 50.82336141492488), (4.340916925499101, 50.823332713973095), (4.341100113321163, 50.82314069406407), (4.341066073297412, 50.82287632264332), (4.340996883433332, 50.82288178402109), (4.34089753642021, 50.82211680484459), (4.340521378314233, 50.8214846373962), (4.339690706421322, 50.821137216669605), (4.339037378370099, 50.82089082663066), (4.338949576096587, 50.82087802255579), (4.338643368482445, 50.82084774644819), (4.3382732645909945, 50.82087237423895), (4.338206073305687, 50.82087685191911), (4.3378146131039514, 50.82100794358682), (4.337663748869105, 50.82112954431012), (4.33758057172513, 50.821164638681495), (4.33714875867953, 50.82161990334482), (4.3366694623381, 50.82177161520817), (4.336238004906498, 50.82168047930727), (4.335806937316028, 50.82134634285612), (4.335375695245114, 50.82095152418409), (4.334800494118272, 50.82095136225306), (4.334246417929425, 50.821174960503036), (4.334033110327842, 50.82146734048489), (4.334080614140172, 50.82231743110824), (4.334319667679994, 50.822924858360665), (4.334854925134908, 50.82394111442278), (4.335024036848301, 50.82438333676513), (4.335494850649966, 50.82435706174759), (4.338144704990177, 50.82566715496044), (4.3381724198645495, 50.82567796030411), (4.338257592775594, 50.82562305844904)]</v>
          </cell>
        </row>
        <row r="329">
          <cell r="A329">
            <v>327</v>
          </cell>
          <cell r="B329" t="str">
            <v>147899.03130000085,167824.92190000042 147870.3281000033,167791.6875 147841.71880000085,167759.48440000042 147831.46880000085,167747.8125 147792.8281000033,167717.75 147717.21880000085,167651.03130000085 147656.6093999967,167597.5625 147587.1718999967,167520.10940000042 147556.46880000085,167440.0 147544.4375,167402.60940000042 147541.03130000085,167310.35940000042 147539.5156000033,167294.53130000085 147536.2031000033,167259.6875 147517.53130000085,167189.70309999958 147515.2031000033,167187.98440000042 147442.28130000085,167130.45309999958 147305.40630000085,167022.03130000085 147284.96880000085,167006.4375 147255.78130000085,166984.89059999958 147253.9843999967,166983.95309999958 147232.8906000033,166967.73440000042 147218.625,166951.6875 147201.3125,166948.6875 147154.0156000033,166988.1875 147097.59380000085,167027.67190000042 147073.7343999967,167054.57809999958 147056.8125,167084.95309999958 147014.71880000085,167151.34380000085 147050.34380000085,167187.25 147104.3906000033,167329.10940000042 147130.1093999967,167447.125 147151.6718999967,167487.85940000042 147207.625,167567.375 147215.4218999967,167579.35940000042 147312.375,167728.4375 147327.3281000033,167764.3125 147347.28130000085,167755.78130000085 147349.6718999967,167754.39059999958 147388.1093999967,167737.8125 147452.28130000085,167781.71880000085 147509.7031000033,167731.04690000042 147540.1093999967,167717.54690000042 147513.0781000033,167663.5 147563.75,167633.10940000042 147597.53130000085,167660.125 147638.0156000033,167684.70309999958 147774.625,167760.875 147848.65630000085,167796.1875 147880.0625,167811.15630000085 147890.7968999967,167820.35940000042 147900.0156000033,167827.48440000042 147906.2031000033,167828.90630000085 147899.03130000085,167824.92190000042</v>
          </cell>
          <cell r="C329">
            <v>2596</v>
          </cell>
          <cell r="D329">
            <v>2325</v>
          </cell>
          <cell r="E329" t="str">
            <v>21007A79-</v>
          </cell>
          <cell r="F329" t="str">
            <v>PARC DUDEN</v>
          </cell>
          <cell r="G329" t="str">
            <v>21007A7</v>
          </cell>
          <cell r="H329">
            <v>21007</v>
          </cell>
          <cell r="I329" t="str">
            <v>Forest</v>
          </cell>
          <cell r="J329">
            <v>21000</v>
          </cell>
          <cell r="K329" t="str">
            <v>Arrondissement de Bruxelles-Capitale</v>
          </cell>
          <cell r="L329">
            <v>4000</v>
          </cell>
          <cell r="M329" t="str">
            <v>RÃƒÂ©gion de Bruxelles-Capitale</v>
          </cell>
          <cell r="N329" t="str">
            <v>BE1</v>
          </cell>
          <cell r="O329" t="str">
            <v>BE10</v>
          </cell>
          <cell r="P329" t="str">
            <v>BE100</v>
          </cell>
          <cell r="Q329" t="str">
            <v>[(4.338935621639013, 50.82085498329056), (4.338528466920911, 50.82055611805435), (4.338122644038893, 50.82026652267311), (4.337977249791682, 50.82016155993127), (4.337429063173126, 50.81989116855705), (4.336356477738337, 50.81929110988416), (4.335496698954675, 50.81881021174585), (4.33451181409362, 50.818113662550026), (4.334076636084951, 50.81739338669719), (4.333906150290906, 50.81705721101944), (4.333858418451634, 50.81622790748043), (4.333837014062314, 50.81608561309118), (4.333790237753277, 50.815772367902255), (4.333525747130354, 50.815143158995134), (4.333492721773401, 50.81512769883841), (4.3324583672308, 50.814610205958054), (4.330516937240981, 50.813634931560415), (4.33022705509002, 50.813494656298765), (4.329813062081205, 50.813300823875515), (4.32978757226919, 50.81329238780064), (4.3294883866343765, 50.81314649005728), (4.329286088038367, 50.81300216807378), (4.329040460495348, 50.81297511770007), (4.328369057534022, 50.81332998120547), (4.327568167969678, 50.81368465590102), (4.327229408003863, 50.81392641417389), (4.326989057086752, 50.81419938911253), (4.326391238404869, 50.8147960034512), (4.326896464050432, 50.81511896425369), (4.327662281614643, 50.816394488993474), (4.328026332701432, 50.81745552572346), (4.328332006054472, 50.81782181524199), (4.329125423107354, 50.8185368939799), (4.329235978642794, 50.81864466545762), (4.330610759493886, 50.81998526303624), (4.33082270749826, 50.82030783182687), (4.331105931034853, 50.82023122961478), (4.331139866688459, 50.82021873850651), (4.331685461768111, 50.820069879041355), (4.332595846492736, 50.82046485745183), (4.3334110790475195, 50.820009582328346), (4.333842671719764, 50.8198883498662), (4.333459421661458, 50.81940237823134), (4.3341787084494845, 50.81912938970146), (4.334657926759568, 50.81937238633124), (4.335232288679974, 50.819593495585494), (4.337170483705874, 50.82027877630927), (4.33822088707209, 50.82059649319537), (4.338666502649185, 50.82073116910407), (4.338818788382916, 50.82081393922262), (4.338949576096587, 50.82087802255579), (4.339037378370099, 50.82089082663066), (4.338935621639013, 50.82085498329056)]</v>
          </cell>
        </row>
        <row r="330">
          <cell r="A330">
            <v>328</v>
          </cell>
          <cell r="B330" t="str">
            <v>148052.80120000243,168077.20930000022 148058.50360000134,168068.22080000117 148064.01259999722,168057.97590000182 148073.0978000015,168041.25539999828 148079.18680000305,168029.65729999915 148087.98200000077,168013.71000000089 148099.48340000212,168005.20479999855 148112.82109999657,167994.95980000123 148123.06610000134,167986.93780000135 148130.17890000343,167981.53209999949 148108.8281000033,167896.20309999958 148079.25,167899.35940000042 148010.7968999967,167894.92190000042 148037.3281000033,167965.23440000042 148044.3593999967,168050.32809999958 148049.2343999967,168049.71880000085 148051.64360000193,168079.12660000101 148052.80120000243,168077.20930000022</v>
          </cell>
          <cell r="C330">
            <v>2597</v>
          </cell>
          <cell r="D330">
            <v>2326</v>
          </cell>
          <cell r="E330" t="str">
            <v>21007A814</v>
          </cell>
          <cell r="F330" t="str">
            <v>VILLAS - MONT KEMMEL</v>
          </cell>
          <cell r="G330" t="str">
            <v>21007A8</v>
          </cell>
          <cell r="H330">
            <v>21007</v>
          </cell>
          <cell r="I330" t="str">
            <v>Forest</v>
          </cell>
          <cell r="J330">
            <v>21000</v>
          </cell>
          <cell r="K330" t="str">
            <v>Arrondissement de Bruxelles-Capitale</v>
          </cell>
          <cell r="L330">
            <v>4000</v>
          </cell>
          <cell r="M330" t="str">
            <v>RÃƒÂ©gion de Bruxelles-Capitale</v>
          </cell>
          <cell r="N330" t="str">
            <v>BE1</v>
          </cell>
          <cell r="O330" t="str">
            <v>BE10</v>
          </cell>
          <cell r="P330" t="str">
            <v>BE100</v>
          </cell>
          <cell r="Q330" t="str">
            <v>[(4.341116552125083, 50.823123462138796), (4.3411975280386175, 50.82304267796225), (4.341275765346681, 50.82295059860141), (4.341404789305742, 50.82280031787254), (4.341491264098896, 50.822696075545), (4.3416161670657205, 50.822552744377504), (4.341779438252595, 50.82247632300354), (4.341968778367023, 50.8223842671497), (4.342114215201228, 50.82231218509387), (4.342215186614867, 50.8222636124764), (4.341912603794543, 50.821496473755644), (4.341492823367368, 50.82152475307027), (4.340521378314233, 50.8214846373962), (4.34089753642021, 50.82211680484459), (4.340996883433332, 50.82288178402109), (4.341066073297412, 50.82287632264332), (4.341100113321163, 50.82314069406407), (4.341116552125083, 50.823123462138796)]</v>
          </cell>
        </row>
        <row r="331">
          <cell r="A331">
            <v>329</v>
          </cell>
          <cell r="B331" t="str">
            <v>146244.03130000085,173776.76559999958 146274.90630000085,173811.35940000042 146320.2343999967,173772.51559999958 146326.7968999967,173766.89059999958 146332.28130000085,173761.07809999958 146325.78130000085,173753.20309999958 146284.8593999967,173703.71880000085 146276.7656000033,173691.53130000085 146223.6406000033,173633.46880000085 146188.40630000085,173594.875 146133.8281000033,173533.125 146045.7656000033,173432.10940000042 146018.0,173422.98440000042 146014.0,173423.45309999958 146010.65630000085,173423.84380000085 146003.5625,173424.67190000042 145945.9218999967,173458.29690000042 145929.9375,173475.92190000042 145915.7343999967,173484.89059999958 145877.40630000085,173505.8125 145824.0156000033,173536.26559999958 145822.8593999967,173536.92190000042 145819.5468999967,173538.8125 145837.4375,173566.73440000042 145890.34380000085,173546.98440000042 145918.9843999967,173619.95309999958 145978.0781000033,173594.48440000042 145999.9218999967,173644.76559999958 145932.1093999967,173707.75 145866.84380000085,173787.0 145937.9531000033,173776.32809999958 145996.875,173766.67190000042 146016.78130000085,173793.46880000085 146145.2031000033,173728.59380000085 146171.1406000033,173766.89059999958 146199.5625,173812.59380000085 146244.03130000085,173776.76559999958</v>
          </cell>
          <cell r="C331">
            <v>2598</v>
          </cell>
          <cell r="D331">
            <v>2327</v>
          </cell>
          <cell r="E331" t="str">
            <v>21008A00-</v>
          </cell>
          <cell r="F331" t="str">
            <v>CENTRE</v>
          </cell>
          <cell r="G331" t="str">
            <v>21008A0</v>
          </cell>
          <cell r="H331">
            <v>21008</v>
          </cell>
          <cell r="I331" t="str">
            <v>Ganshoren</v>
          </cell>
          <cell r="J331">
            <v>21000</v>
          </cell>
          <cell r="K331" t="str">
            <v>Arrondissement de Bruxelles-Capitale</v>
          </cell>
          <cell r="L331">
            <v>4000</v>
          </cell>
          <cell r="M331" t="str">
            <v>RÃƒÂ©gion de Bruxelles-Capitale</v>
          </cell>
          <cell r="N331" t="str">
            <v>BE1</v>
          </cell>
          <cell r="O331" t="str">
            <v>BE10</v>
          </cell>
          <cell r="P331" t="str">
            <v>BE100</v>
          </cell>
          <cell r="Q331" t="str">
            <v>[(4.315388686339026, 50.87435094609664), (4.315827002923469, 50.87466212121715), (4.316471398546959, 50.87431322215074), (4.316564691910238, 50.87426269750804), (4.316642669650228, 50.874210480556286), (4.316550397580546, 50.87413964817403), (4.315969487891666, 50.87369455508851), (4.315854617080457, 50.873584945111666), (4.3151004343877855, 50.873062657095865), (4.314600244988827, 50.8727154931215), (4.313825482811701, 50.8721600387813), (4.3125754491831, 50.87125137903391), (4.312181087716449, 50.871169163036306), (4.31212425577781, 50.871173349304286), (4.312076748543507, 50.8711768388184), (4.311975959935464, 50.87118423483562), (4.311156708975016, 50.871486110658296), (4.310929428640861, 50.871644439307296), (4.310727548565556, 50.87172496451837), (4.3101827933710295, 50.87191277343012), (4.309423932311796, 50.872186153242296), (4.309407498766742, 50.872192044803896), (4.309360416706561, 50.872209016710904), (4.30961427686022, 50.87246014607473), (4.31036614114237, 50.872282976621435), (4.310772239849049, 50.87293912427454), (4.311612074925812, 50.87271058181864), (4.31192187372625, 50.87316273087397), (4.310957750488387, 50.873728460562106), (4.310029608863449, 50.874440418809414), (4.311040026312992, 50.874344979852914), (4.311877274279164, 50.87425857996126), (4.312159809542435, 50.87449960426294), (4.31398506435036, 50.87391726953102), (4.314353179219929, 50.87426170573872), (4.314756521691079, 50.87467273620339), (4.315388686339026, 50.87435094609664)]</v>
          </cell>
        </row>
        <row r="332">
          <cell r="A332">
            <v>330</v>
          </cell>
          <cell r="B332" t="str">
            <v>146210.0625,173576.64059999958 146446.40630000085,173370.90630000085 146370.03130000085,173333.29690000042 146340.375,173309.8125 146293.4375,173267.8125 146260.4375,173236.95309999958 146173.6093999967,173439.53130000085 146133.8281000033,173533.125 146188.40630000085,173594.875 146210.0625,173576.64059999958</v>
          </cell>
          <cell r="C332">
            <v>2599</v>
          </cell>
          <cell r="D332">
            <v>2328</v>
          </cell>
          <cell r="E332" t="str">
            <v>21008A01-</v>
          </cell>
          <cell r="F332" t="str">
            <v>VAN PAGE-SUD</v>
          </cell>
          <cell r="G332" t="str">
            <v>21008A0</v>
          </cell>
          <cell r="H332">
            <v>21008</v>
          </cell>
          <cell r="I332" t="str">
            <v>Ganshoren</v>
          </cell>
          <cell r="J332">
            <v>21000</v>
          </cell>
          <cell r="K332" t="str">
            <v>Arrondissement de Bruxelles-Capitale</v>
          </cell>
          <cell r="L332">
            <v>4000</v>
          </cell>
          <cell r="M332" t="str">
            <v>RÃƒÂ©gion de Bruxelles-Capitale</v>
          </cell>
          <cell r="N332" t="str">
            <v>BE1</v>
          </cell>
          <cell r="O332" t="str">
            <v>BE10</v>
          </cell>
          <cell r="P332" t="str">
            <v>BE100</v>
          </cell>
          <cell r="Q332" t="str">
            <v>[(4.314908104448046, 50.8725517157864), (4.318267837128458, 50.87070375127612), (4.317183175114164, 50.870365197700345), (4.316762093872945, 50.87015390227025), (4.316095697657346, 50.8697760516648), (4.3156271991861885, 50.86949843384181), (4.314391618502187, 50.871318942969985), (4.313825482811701, 50.8721600387813), (4.314600244988827, 50.8727154931215), (4.314908104448046, 50.8725517157864)]</v>
          </cell>
        </row>
        <row r="333">
          <cell r="A333">
            <v>331</v>
          </cell>
          <cell r="B333" t="str">
            <v>145816.7656000033,173537.71880000085 145822.8593999967,173536.92190000042 145824.0156000033,173536.26559999958 145877.40630000085,173505.8125 145915.7343999967,173484.89059999958 145929.9375,173475.92190000042 145945.9218999967,173458.29690000042 146003.5625,173424.67190000042 146010.65630000085,173423.84380000085 146014.0,173423.45309999958 146018.0,173422.98440000042 146045.7656000033,173432.10940000042 146133.8281000033,173533.125 146173.6093999967,173439.53130000085 146260.4375,173236.95309999958 146315.46880000085,173108.53130000085 146245.875,173077.57809999958 146223.6406000033,173050.40630000085 146209.21880000085,173017.375 146200.0625,172993.70309999958 146200.96880000085,172985.3125 146201.25,172982.73440000042 146202.0468999967,172973.90630000085 146165.59380000085,172974.90630000085 146151.67119999975,172973.84640000015 146150.40299999714,172983.99240000173 146149.26359999925,172992.27899999917 146146.38759999722,173009.84290000051 146143.45009999722,173011.68430000171 146132.84589999914,173017.4525000006 146113.96819999814,173027.99839999899 146108.20000000298,173031.08639999852 146091.88589999825,173040.17570000142 146085.70979999751,173043.67159999907 146072.13419999927,173051.18769999966 146058.03410000354,173057.13069999963 146052.09109999985,173059.46130000055 146045.27409999818,173062.37460000068 146039.9720999971,173064.5885999985 146040.2051,173065.4626000002 146031.4654000029,173069.36630000174 146029.25140000135,173070.298599999 146025.40590000153,173072.62909999862 146018.00630000234,173077.17379999906 146005.94550000131,173084.51509999856 145996.62319999933,173090.28330000117 145986.42689999938,173096.45939999819 145982.34830000252,173099.08130000159 145965.99539999664,173108.99599999934 145960.7127000019,173112.31060000136 145952.63340000063,173117.17889999971 145943.72529999912,173122.46159999818 145932.9529,173128.98719999939 145913.272399999,173141.209899999 145904.67509999871,173146.3889000006 145896.12399999797,173151.75829999894 145895.76709999889,173151.9824 145887.99840000272,173156.53990000114 145883.23369999975,173160.78680000082 145877.50720000267,173165.83300000057 145876.3601000011,173167.34059999883 145860.43779999763,173181.47769999877 145859.09380000085,173197.40630000085 145814.06880000234,173203.59180000052 145787.50590000302,173212.2654 145783.6093999967,173273.48440000042 145783.03130000085,173329.23440000042 145777.7968999967,173394.875 145770.125,173440.46880000085 145769.375,173491.85940000042 145769.71880000085,173507.92190000042 145771.0156000033,173516.92190000042 145771.4218999967,173519.75 145773.0468999967,173531.92190000042 145787.4531000033,173541.53130000085 145816.7656000033,173537.71880000085</v>
          </cell>
          <cell r="C333">
            <v>2600</v>
          </cell>
          <cell r="D333">
            <v>2329</v>
          </cell>
          <cell r="E333" t="str">
            <v>21008A02-</v>
          </cell>
          <cell r="F333" t="str">
            <v>SIPPELBERG</v>
          </cell>
          <cell r="G333" t="str">
            <v>21008A0</v>
          </cell>
          <cell r="H333">
            <v>21008</v>
          </cell>
          <cell r="I333" t="str">
            <v>Ganshoren</v>
          </cell>
          <cell r="J333">
            <v>21000</v>
          </cell>
          <cell r="K333" t="str">
            <v>Arrondissement de Bruxelles-Capitale</v>
          </cell>
          <cell r="L333">
            <v>4000</v>
          </cell>
          <cell r="M333" t="str">
            <v>RÃƒÂ©gion de Bruxelles-Capitale</v>
          </cell>
          <cell r="N333" t="str">
            <v>BE1</v>
          </cell>
          <cell r="O333" t="str">
            <v>BE10</v>
          </cell>
          <cell r="P333" t="str">
            <v>BE100</v>
          </cell>
          <cell r="Q333" t="str">
            <v>[(4.30932091495274, 50.8721991651711), (4.309407498766742, 50.872192044803896), (4.309423932311796, 50.872186153242296), (4.3101827933710295, 50.87191277343012), (4.310727548565556, 50.87172496451837), (4.310929428640861, 50.871644439307296), (4.311156708975016, 50.871486110658296), (4.311975959935464, 50.87118423483562), (4.312076748543507, 50.8711768388184), (4.31212425577781, 50.871173349304286), (4.312181087716449, 50.871169163036306), (4.3125754491831, 50.87125137903391), (4.313825482811701, 50.8721600387813), (4.314391618502187, 50.871318942969985), (4.3156271991861885, 50.86949843384181), (4.316410255956271, 50.86834433859136), (4.315421926920585, 50.86806564652825), (4.3151063450778535, 50.86782124456211), (4.31490180915626, 50.86752421834916), (4.314771979617458, 50.86731136172129), (4.314784939683866, 50.86723594060429), (4.314788960570372, 50.86721276669073), (4.31480037095946, 50.867133411974905), (4.314282525785744, 50.86714216512347), (4.314084759064735, 50.86713254633584), (4.314066638778666, 50.86722374510988), (4.314050367321778, 50.867298229719005), (4.314009330416118, 50.86745610087413), (4.313967582377939, 50.867472634826036), (4.313816883330785, 50.86752441825099), (4.3135486037056054, 50.86761909585233), (4.313466630366843, 50.86764681718768), (4.313234782339518, 50.867728416968994), (4.313147009833052, 50.86775980217159), (4.312954079662369, 50.86782727738756), (4.31275371468027, 50.86788060745424), (4.312669265282415, 50.867901518443546), (4.312572393796453, 50.867927661655905), (4.312497051363242, 50.86794752865795), (4.3125003520096135, 50.86795538701272), (4.312376156335673, 50.86799042027979), (4.31234469482065, 50.86799878621458), (4.312290041648353, 50.86801971018269), (4.312184875968912, 50.86806051454044), (4.3120134640187215, 50.86812642709689), (4.3118809711689075, 50.86817821672692), (4.311736057724165, 50.86823366704428), (4.311678089479491, 50.86825720866361), (4.3114456752016785, 50.868346224528736), (4.3113705938518665, 50.868375984734165), (4.311255767309335, 50.868419692575806), (4.3111291621776875, 50.868467119820885), (4.310976059099802, 50.8685257070374), (4.310696345077896, 50.868635446059834), (4.310574155159267, 50.868681942656), (4.3104526192161225, 50.86873015103912), (4.310447546626171, 50.86873216308584), (4.310337134174097, 50.86877307826851), (4.3102693998423875, 50.86881122225702), (4.310187993188585, 50.868856544737014), (4.3101716807459916, 50.86887008919878), (4.309945330743366, 50.86899706217308), (4.3099260605350125, 50.86914024214961), (4.309286360569897, 50.86919552764125), (4.30890890628115, 50.869273308872664), (4.308852858201185, 50.86982360632899), (4.308844013612449, 50.87032476416994), (4.308768906271365, 50.87091479957869), (4.30865939583559, 50.871324607617225), (4.308648156308128, 50.87178657539174), (4.308652857986097, 50.87193097087564), (4.308671179256552, 50.872011885235636), (4.30867691940642, 50.872037311215074), (4.30869986746057, 50.87214674155683), (4.308904427891645, 50.872233228151266), (4.30932091495274, 50.8721991651711)]</v>
          </cell>
        </row>
        <row r="334">
          <cell r="A334">
            <v>332</v>
          </cell>
          <cell r="B334" t="str">
            <v>146612.59380000085,173530.59380000085 146719.2968999967,173274.09380000085 146853.76619999856,172955.84970000014 146867.3257,172961.21979999915 146880.59399999678,172966.67460000142 146895.77880000323,172972.86639999971 146896.22110000253,172967.85399999842 146909.34189999849,172971.68699999899 146911.25850000232,172954.14339999855 146912.73040000349,172939.52939999849 146918,172933 146927.66350000352,172918.07559999824 146929.23719999939,172918.9309 146930.57150000334,172916.96880000085 146940.72500000149,172901.14519999921 146944.54909999669,172895.34319999814 146949.69179999828,172887.6950000003 146954.96630000323,172878.99199999869 146957.86729999632,172874.90430000052 146962.21880000085,172868.17920000106 146975.14150000364,172848.00400000066 146981.0754000023,172839.16919999942 146987.00919999927,172829.93870000169 146992.94309999794,172820.31260000169 146991.69039999694,172819.19170000032 147002.4375,172802.59380000085 147003.59380000085,172800.79690000042 146911.2968999967,172750.5 146860.59380000085,172789.5 146780.7031000033,172860.70309999958 146712.0,172883.79690000042 146698.5468999967,172886.98440000042 146665.28130000085,172918.98440000042 146668.65630000085,172921.79690000042 146572.0,172983.70309999958 146544.8281000033,173005.9375 146509.0,173039.28130000085 146457.125,173072.64059999958 146406.46880000085,173094.875 146370.6406000033,173109.70309999958 146315.46880000085,173108.53130000085 146260.4375,173236.95309999958 146293.4375,173267.8125 146340.375,173309.8125 146370.03130000085,173333.29690000042 146446.40630000085,173370.90630000085 146502.2031000033,173423.46880000085 146611.2656000033,173533.78130000085 146612.59380000085,173530.59380000085</v>
          </cell>
          <cell r="C334">
            <v>2601</v>
          </cell>
          <cell r="D334">
            <v>2330</v>
          </cell>
          <cell r="E334" t="str">
            <v>21008A10-</v>
          </cell>
          <cell r="F334" t="str">
            <v>PLATEAU</v>
          </cell>
          <cell r="G334" t="str">
            <v>21008A1</v>
          </cell>
          <cell r="H334">
            <v>21008</v>
          </cell>
          <cell r="I334" t="str">
            <v>Ganshoren</v>
          </cell>
          <cell r="J334">
            <v>21000</v>
          </cell>
          <cell r="K334" t="str">
            <v>Arrondissement de Bruxelles-Capitale</v>
          </cell>
          <cell r="L334">
            <v>4000</v>
          </cell>
          <cell r="M334" t="str">
            <v>RÃƒÂ©gion de Bruxelles-Capitale</v>
          </cell>
          <cell r="N334" t="str">
            <v>BE1</v>
          </cell>
          <cell r="O334" t="str">
            <v>BE10</v>
          </cell>
          <cell r="P334" t="str">
            <v>BE100</v>
          </cell>
          <cell r="Q334" t="str">
            <v>[(4.320627344834225, 50.87214023271688), (4.322145533140802, 50.86983504171944), (4.324058528975294, 50.86697493205192), (4.324251102920384, 50.86702327848058), (4.324439539914941, 50.86707238446124), (4.324655196035276, 50.86712812545216), (4.324661520775193, 50.867083069000486), (4.324847876541625, 50.86711759444034), (4.324875247850279, 50.866959896949), (4.324896277621455, 50.866828532647915), (4.324971188357646, 50.86676986438316), (4.3251085849695965, 50.86663575240954), (4.325130932917177, 50.866643449283416), (4.325149903251099, 50.86662581799605), (4.325294266898836, 50.86648362502121), (4.325348636883492, 50.86643148795469), (4.325421752903846, 50.866362761327274), (4.325496749557897, 50.86628455324624), (4.325537992276648, 50.8662478219664), (4.325599861058642, 50.86618738932237), (4.3257835942073255, 50.86600609141227), (4.325867957628291, 50.86592670165141), (4.325952322533315, 50.86584375469638), (4.326036691743492, 50.86575725144684), (4.326018906041431, 50.86574716877663), (4.3261717026864295, 50.865598017166676), (4.326188142386061, 50.86558186986266), (4.324877476787129, 50.865129252077395), (4.324156916283336, 50.865479573803576), (4.323021454119194, 50.866119221175346), (4.322045309117956, 50.8663264431489), (4.321854176045901, 50.86635502191785), (4.32138134309469, 50.8666424975809), (4.321429261088299, 50.866667799518446), (4.320055653715546, 50.867223748908366), (4.31966945629589, 50.86742346553155), (4.319160184578942, 50.867722997166034), (4.318422947499474, 50.868022569637375), (4.317703122371751, 50.86822213806485), (4.3171940083286735, 50.86835521499615), (4.316410255956271, 50.86834433859136), (4.3156271991861885, 50.86949843384181), (4.316095697657346, 50.8697760516648), (4.316762093872945, 50.87015390227025), (4.317183175114164, 50.870365197700345), (4.318267837128458, 50.87070375127612), (4.3190600263467, 50.87117659317284), (4.320608446107562, 50.87216887895044), (4.320627344834225, 50.87214023271688)]</v>
          </cell>
        </row>
        <row r="335">
          <cell r="A335">
            <v>333</v>
          </cell>
          <cell r="B335" t="str">
            <v>146406.46880000085,173094.875 146457.125,173072.64059999958 146509.0,173039.28130000085 146544.8281000033,173005.9375 146572.0,172983.70309999958 146668.65630000085,172921.79690000042 146665.28130000085,172918.98440000042 146698.5468999967,172886.98440000042 146614.2968999967,172907.0 146516.7031000033,172931.29690000042 146427.09380000085,172954.09380000085 146352.90630000085,172965.5 146280.7968999967,172976.29690000042 146216.90630000085,172973.5 146202.0468999967,172973.90630000085 146201.25,172982.73440000042 146200.96880000085,172985.3125 146200.0625,172993.70309999958 146209.21880000085,173017.375 146223.6406000033,173050.40630000085 146245.875,173077.57809999958 146315.46880000085,173108.53130000085 146370.6406000033,173109.70309999958 146406.46880000085,173094.875</v>
          </cell>
          <cell r="C335">
            <v>2602</v>
          </cell>
          <cell r="D335">
            <v>2331</v>
          </cell>
          <cell r="E335" t="str">
            <v>21008A19-</v>
          </cell>
          <cell r="F335" t="str">
            <v>BASILIQUE</v>
          </cell>
          <cell r="G335" t="str">
            <v>21008A1</v>
          </cell>
          <cell r="H335">
            <v>21008</v>
          </cell>
          <cell r="I335" t="str">
            <v>Ganshoren</v>
          </cell>
          <cell r="J335">
            <v>21000</v>
          </cell>
          <cell r="K335" t="str">
            <v>Arrondissement de Bruxelles-Capitale</v>
          </cell>
          <cell r="L335">
            <v>4000</v>
          </cell>
          <cell r="M335" t="str">
            <v>RÃƒÂ©gion de Bruxelles-Capitale</v>
          </cell>
          <cell r="N335" t="str">
            <v>BE1</v>
          </cell>
          <cell r="O335" t="str">
            <v>BE10</v>
          </cell>
          <cell r="P335" t="str">
            <v>BE100</v>
          </cell>
          <cell r="Q335" t="str">
            <v>[(4.317703122371751, 50.86822213806485), (4.318422947499474, 50.868022569637375), (4.319160184578942, 50.867722997166034), (4.31966945629589, 50.86742346553155), (4.320055653715546, 50.867223748908366), (4.321429261088299, 50.866667799518446), (4.32138134309469, 50.8666424975809), (4.321854176045901, 50.86635502191785), (4.320657199956826, 50.86653447373644), (4.319270620939011, 50.866752321209326), (4.317997466943788, 50.866956716565454), (4.316943487995756, 50.86705879753584), (4.315919031037592, 50.867155404886006), (4.3150114604433885, 50.8671298552294), (4.31480037095946, 50.867133411974905), (4.314788960570372, 50.86721276669073), (4.314784939683866, 50.86723594060429), (4.314771979617458, 50.86731136172129), (4.31490180915626, 50.86752421834916), (4.3151063450778535, 50.86782124456211), (4.315421926920585, 50.86806564652825), (4.316410255956271, 50.86834433859136), (4.3171940083286735, 50.86835521499615), (4.317703122371751, 50.86822213806485)]</v>
          </cell>
        </row>
        <row r="336">
          <cell r="A336">
            <v>334</v>
          </cell>
          <cell r="B336" t="str">
            <v>145107.625,173602.42190000042 145149.1718999967,173596.0625 145194.5781000033,173591.51559999958 145225.9218999967,173583.79690000042 145288.78130000085,173558.39059999958 145364.1718999967,173530.67190000042 145388.25,173516.59380000085 145472.25,173480.26559999958 145547.3906000033,173446.67190000042 145601.8906000033,173425.78130000085 145692.9218999967,173485.26559999958 145726.0781000033,173470.73440000042 145770.125,173440.46880000085 145777.7968999967,173394.875 145783.03130000085,173329.23440000042 145783.6093999967,173273.48440000042 145787.50590000302,173212.2654 145770.19389999658,173217.91829999909 145750.8628000021,173215.15670000017 145738.43559999764,173214.00600000098 145732.20220000297,173213.9085999988 145708.97869999707,173213.54580000043 145707.52619999647,173211.82919999957 145691.59380000085,173212.5 145619.0,173213.5 145565.7031000033,173207.59380000085 145528.2031000033,173200.70309999958 145499.2968999967,173194.90630000085 145464.7031000033,173202.79690000042 145420.8125,173229.51559999958 145399.5,173242.5 145306.2968999967,173299.70309999958 145233.90630000085,173352.09380000085 145128.7968999967,173434.09380000085 145060.0781000033,173492.65630000085 145059.5727000013,173493.08700000122 145045.96670000255,173496.28840000182 145013.90370000154,173515.29919999838 144999.71649999917,173522.96029999852 144983.54320000112,173530.62139999866 144969.35599999875,173537.99870000035 144958.85750000179,173543.38980000094 144951.19640000165,173555.59079999849 144936.44169999659,173576.02030000091 144925.20430000126,173588.00690000132 144938.7343999967,173591.78130000085 144950.0625,173593.79690000042 144979.5781000033,173598.32809999958 145006.8281000033,173602.875 145069.03130000085,173603.78130000085 145107.625,173602.42190000042</v>
          </cell>
          <cell r="C336">
            <v>2603</v>
          </cell>
          <cell r="D336">
            <v>2332</v>
          </cell>
          <cell r="E336" t="str">
            <v>21008A20-</v>
          </cell>
          <cell r="F336" t="str">
            <v>CHARLES-QUINT</v>
          </cell>
          <cell r="G336" t="str">
            <v>21008A2</v>
          </cell>
          <cell r="H336">
            <v>21008</v>
          </cell>
          <cell r="I336" t="str">
            <v>Ganshoren</v>
          </cell>
          <cell r="J336">
            <v>21000</v>
          </cell>
          <cell r="K336" t="str">
            <v>Arrondissement de Bruxelles-Capitale</v>
          </cell>
          <cell r="L336">
            <v>4000</v>
          </cell>
          <cell r="M336" t="str">
            <v>RÃƒÂ©gion de Bruxelles-Capitale</v>
          </cell>
          <cell r="N336" t="str">
            <v>BE1</v>
          </cell>
          <cell r="O336" t="str">
            <v>BE10</v>
          </cell>
          <cell r="P336" t="str">
            <v>BE100</v>
          </cell>
          <cell r="Q336" t="str">
            <v>[(4.299245274206036, 50.872775332391804), (4.299835622943245, 50.872718509703446), (4.300480776574453, 50.872678009014514), (4.300926182912888, 50.87260887788436), (4.301819558841281, 50.87238099703896), (4.302890986034344, 50.8721324212261), (4.303233238773961, 50.8720060564447), (4.304427067746271, 50.87168013946297), (4.305494983816423, 50.87137872488649), (4.306269501096187, 50.87119134033504), (4.307562069895983, 50.87172674557647), (4.308033283616434, 50.871596360111695), (4.30865939583559, 50.871324607617225), (4.308768906271365, 50.87091479957869), (4.308844013612449, 50.87032476416994), (4.308852858201185, 50.86982360632899), (4.30890890628115, 50.869273308872664), (4.308662905034386, 50.86932400107046), (4.308388315654247, 50.86929903639702), (4.308211785995251, 50.86928860228029), (4.3081232344300044, 50.8692876814884), (4.3077933218472975, 50.86928425105562), (4.307772707209613, 50.869268809153326), (4.307546361300242, 50.86927472272116), (4.306515070646669, 50.869283175567034), (4.305757996854047, 50.869229682313865), (4.30522534938329, 50.86916745449423), (4.304814774504877, 50.86911512371404), (4.304323234992962, 50.86918578987941), (4.303699390321385, 50.86942563592763), (4.30339645994519, 50.86954219206268), (4.302071672163806, 50.870055679194486), (4.301042590913414, 50.87052605976754), (4.299548275388663, 50.871262331973355), (4.2985712252448804, 50.87178820223929), (4.298564039340755, 50.871792069740515), (4.2983706973355105, 50.87182073387618), (4.29791492546128, 50.87199135894446), (4.297713265090255, 50.87206010729199), (4.2974833875709875, 50.87212883831824), (4.29728172982322, 50.87219503471671), (4.297132504046461, 50.87224340762866), (4.29702349649967, 50.87235302199467), (4.296813596612926, 50.872536544739354), (4.296653781455617, 50.87264420054534), (4.296845954485207, 50.872678247159776), (4.297006867472168, 50.8726964638787), (4.297426139931355, 50.872737450097425), (4.297813225046107, 50.87277855668095), (4.29869694721971, 50.87278722970328), (4.299245274206036, 50.872775332391804)]</v>
          </cell>
        </row>
        <row r="337">
          <cell r="A337">
            <v>335</v>
          </cell>
          <cell r="B337" t="str">
            <v>145246.7343999967,174124.70309999958 145255.25,174097.23440000042 145212.2968999967,174042.28130000085 145255.8281000033,173944.0 145301.5,173957.92190000042 145357.21880000085,173920.0 145390.2968999967,173894.46880000085 145411.25,173876.23440000042 145478.3125,173787.21880000085 145432.78130000085,173745.35940000042 145412.4218999967,173726.07809999958 145362.5625,173696.1875 145336.34380000085,173676.90630000085 145385.5156000033,173636.15630000085 145288.78130000085,173558.39059999958 145225.9218999967,173583.79690000042 145194.5781000033,173591.51559999958 145149.1718999967,173596.0625 145107.625,173602.42190000042 145069.03130000085,173603.78130000085 145006.8281000033,173602.875 144979.5781000033,173598.32809999958 144950.0625,173593.79690000042 144938.7343999967,173591.78130000085 144925.20430000126,173588.00690000132 144899.00010000169,173615.95809999853 144898.85220000148,173616.11589999869 144902.96880000085,173619.28130000085 144925.3125,173634.92190000042 144993.7968999967,173687.60940000042 145084.8125,173759.0 145072.8281000033,173809.04690000042 145094.4218999967,173831.17190000042 145134.34380000085,173869.64059999958 145097.3281000033,173958.14059999958 145059.75,174050.04690000042 145108.65630000085,174082.59380000085 145133.15630000085,174097.1875 145236.7031000033,174155.21880000085 145246.7343999967,174124.70309999958</v>
          </cell>
          <cell r="C337">
            <v>2604</v>
          </cell>
          <cell r="D337">
            <v>2333</v>
          </cell>
          <cell r="E337" t="str">
            <v>21008A21-</v>
          </cell>
          <cell r="F337" t="str">
            <v>MAIL</v>
          </cell>
          <cell r="G337" t="str">
            <v>21008A2</v>
          </cell>
          <cell r="H337">
            <v>21008</v>
          </cell>
          <cell r="I337" t="str">
            <v>Ganshoren</v>
          </cell>
          <cell r="J337">
            <v>21000</v>
          </cell>
          <cell r="K337" t="str">
            <v>Arrondissement de Bruxelles-Capitale</v>
          </cell>
          <cell r="L337">
            <v>4000</v>
          </cell>
          <cell r="M337" t="str">
            <v>RÃƒÂ©gion de Bruxelles-Capitale</v>
          </cell>
          <cell r="N337" t="str">
            <v>BE1</v>
          </cell>
          <cell r="O337" t="str">
            <v>BE10</v>
          </cell>
          <cell r="P337" t="str">
            <v>BE100</v>
          </cell>
          <cell r="Q337" t="str">
            <v>[(4.301214948520753, 50.87747149011552), (4.301336294431757, 50.877224630950806), (4.300726701092125, 50.87673028497401), (4.301346465395687, 50.87584714489334), (4.301995202219515, 50.87597266217543), (4.302787338867358, 50.87563220879684), (4.303257631819765, 50.87540295821617), (4.303555558812868, 50.875239205272514), (4.304509463024543, 50.87443952494204), (4.303863082996907, 50.8740628800718), (4.303574062720631, 50.87388939328155), (4.3028660557665805, 50.873620301887), (4.302493796373573, 50.87344676701797), (4.30319290664889, 50.87308083558076), (4.301819558841281, 50.87238099703896), (4.300926182912888, 50.87260887788436), (4.300480776574453, 50.872678009014514), (4.299835622943245, 50.872718509703446), (4.299245274206036, 50.872775332391804), (4.29869694721971, 50.87278722970328), (4.297813225046107, 50.87277855668095), (4.297426139931355, 50.872737450097425), (4.297006867472168, 50.8726964638787), (4.296845954485207, 50.872678247159776), (4.296653781455617, 50.87264420054534), (4.296281109813256, 50.872895239094326), (4.296279006392947, 50.87289665634284), (4.29633744850129, 50.87292514730271), (4.29665467744982, 50.873065941258936), (4.297626945627101, 50.87354016077702), (4.298919099912759, 50.87418269170699), (4.298748165879652, 50.87463248485723), (4.299054673485529, 50.8748315570827), (4.29962137330834, 50.87517770139662), (4.299094288112658, 50.87597295862083), (4.29855914893652, 50.876798829273234), (4.299253602003463, 50.87709181709763), (4.299601519469879, 50.87722320984735), (4.301072026120091, 50.87774572764193), (4.301214948520753, 50.87747149011552)]</v>
          </cell>
        </row>
        <row r="338">
          <cell r="A338">
            <v>336</v>
          </cell>
          <cell r="B338" t="str">
            <v>145750.6718999967,174263.60940000042 145800.6875,174219.84380000085 145825.2656000033,174197.32809999958 145832.1718999967,174191.29690000042 145835.5156000033,174188.375 145851.375,174173.39059999958 145860.9531000033,174164.35940000042 145848.3593999967,174148.40630000085 145841.875,174140.20309999958 145734.625,174010.54690000042 145732.6093999967,174006.5 145730.8593999967,174004.6875 145729.75,174003.53130000085 145710.15630000085,173980.07809999958 145673.75,173953.17190000042 145700.375,173920.03130000085 145677.96880000085,173893.42190000042 145619.1093999967,173848.39059999958 145590.7656000033,173874.125 145557.34380000085,173848.85940000042 145514.6875,173816.53130000085 145480.1875,173788.9375 145478.3125,173787.21880000085 145411.25,173876.23440000042 145390.2968999967,173894.46880000085 145357.21880000085,173920.0 145301.5,173957.92190000042 145255.8281000033,173944.0 145212.2968999967,174042.28130000085 145255.25,174097.23440000042 145246.7343999967,174124.70309999958 145236.7031000033,174155.21880000085 145325.7656000033,174194.40630000085 145399.40630000085,174225.42190000042 145431.71880000085,174237.15630000085 145529.0781000033,174275.73440000042 145626.9531000033,174304.67190000042 145699.0,174308.8125 145750.6718999967,174263.60940000042</v>
          </cell>
          <cell r="C338">
            <v>2605</v>
          </cell>
          <cell r="D338">
            <v>2334</v>
          </cell>
          <cell r="E338" t="str">
            <v>21008A220</v>
          </cell>
          <cell r="F338" t="str">
            <v>VILLAS DE GANSHOREN (OUEST)</v>
          </cell>
          <cell r="G338" t="str">
            <v>21008A2</v>
          </cell>
          <cell r="H338">
            <v>21008</v>
          </cell>
          <cell r="I338" t="str">
            <v>Ganshoren</v>
          </cell>
          <cell r="J338">
            <v>21000</v>
          </cell>
          <cell r="K338" t="str">
            <v>Arrondissement de Bruxelles-Capitale</v>
          </cell>
          <cell r="L338">
            <v>4000</v>
          </cell>
          <cell r="M338" t="str">
            <v>RÃƒÂ©gion de Bruxelles-Capitale</v>
          </cell>
          <cell r="N338" t="str">
            <v>BE1</v>
          </cell>
          <cell r="O338" t="str">
            <v>BE10</v>
          </cell>
          <cell r="P338" t="str">
            <v>BE100</v>
          </cell>
          <cell r="Q338" t="str">
            <v>[(4.30837362550779, 50.8787240403112), (4.309084792036424, 50.878330971897796), (4.3094342724044825, 50.87812874359586), (4.309532470456888, 50.87807457553285), (4.309580013195019, 50.878048333004756), (4.309805523514892, 50.87791374387307), (4.309941717016148, 50.87783262601187), (4.3097629543961755, 50.877689127898456), (4.309670911191533, 50.87761533995594), (4.308148517503494, 50.87644903561283), (4.308119925639159, 50.87641264163323), (4.308095081894606, 50.87639633557214), (4.308079332471612, 50.876385933927104), (4.307801209720569, 50.8761749601939), (4.30728425320707, 50.87593282174314), (4.307662928910721, 50.87563510175969), (4.307344889114087, 50.87539573385141), (4.306509144927313, 50.87499049188808), (4.306106134278118, 50.87522161772442), (4.3056315808072005, 50.8749942423901), (4.305025915064784, 50.87470330677079), (4.304536081595728, 50.87445498952349), (4.304509463024543, 50.87443952494204), (4.303555558812868, 50.875239205272514), (4.303257631819765, 50.87540295821617), (4.302787338867358, 50.87563220879684), (4.301995202219515, 50.87597266217543), (4.301346465395687, 50.87584714489334), (4.300726701092125, 50.87673028497401), (4.301336294431757, 50.877224630950806), (4.301214948520753, 50.87747149011552), (4.301072026120091, 50.87774572764193), (4.302336996960736, 50.87809871677194), (4.303382960701493, 50.87837811090022), (4.30384194180747, 50.87848384869867), (4.305224850296044, 50.87883139294191), (4.306615220313594, 50.87909226120265), (4.307638895862365, 50.87913001455664), (4.30837362550779, 50.8787240403112)]</v>
          </cell>
        </row>
        <row r="339">
          <cell r="A339">
            <v>337</v>
          </cell>
          <cell r="B339" t="str">
            <v>145619.1093999967,173848.39059999958 145622.9531000033,173844.8125 145639.1875,173827.375 145681.8125,173789.64059999958 145688.375,173788.1875 145696.21880000085,173786.4375 145709.03130000085,173786.57809999958 145713.8125,173786.3125 145728.4843999967,173785.46880000085 145739.4375,173784.84380000085 145753.84380000085,173768.34380000085 145778.5781000033,173768.67190000042 145846.9375,173704.95309999958 145853.75,173703.54690000042 145868.1406000033,173684.01559999958 145882.9843999967,173697.51559999958 145892.0156000033,173695.64059999958 145934.5,173664.34380000085 145918.9843999967,173619.95309999958 145890.34380000085,173546.98440000042 145837.4375,173566.73440000042 145819.5468999967,173538.8125 145822.8593999967,173536.92190000042 145816.7656000033,173537.71880000085 145787.4531000033,173541.53130000085 145773.0468999967,173531.92190000042 145771.4218999967,173519.75 145771.0156000033,173516.92190000042 145769.71880000085,173507.92190000042 145769.375,173491.85940000042 145770.125,173440.46880000085 145726.0781000033,173470.73440000042 145692.9218999967,173485.26559999958 145601.8906000033,173425.78130000085 145547.3906000033,173446.67190000042 145472.25,173480.26559999958 145388.25,173516.59380000085 145364.1718999967,173530.67190000042 145288.78130000085,173558.39059999958 145385.5156000033,173636.15630000085 145336.34380000085,173676.90630000085 145362.5625,173696.1875 145412.4218999967,173726.07809999958 145432.78130000085,173745.35940000042 145478.3125,173787.21880000085 145480.1875,173788.9375 145514.6875,173816.53130000085 145557.34380000085,173848.85940000042 145590.7656000033,173874.125 145619.1093999967,173848.39059999958</v>
          </cell>
          <cell r="C339">
            <v>2606</v>
          </cell>
          <cell r="D339">
            <v>2335</v>
          </cell>
          <cell r="E339" t="str">
            <v>21008A23-</v>
          </cell>
          <cell r="F339" t="str">
            <v>DE MESMAEKER</v>
          </cell>
          <cell r="G339" t="str">
            <v>21008A2</v>
          </cell>
          <cell r="H339">
            <v>21008</v>
          </cell>
          <cell r="I339" t="str">
            <v>Ganshoren</v>
          </cell>
          <cell r="J339">
            <v>21000</v>
          </cell>
          <cell r="K339" t="str">
            <v>Arrondissement de Bruxelles-Capitale</v>
          </cell>
          <cell r="L339">
            <v>4000</v>
          </cell>
          <cell r="M339" t="str">
            <v>RÃƒÂ©gion de Bruxelles-Capitale</v>
          </cell>
          <cell r="N339" t="str">
            <v>BE1</v>
          </cell>
          <cell r="O339" t="str">
            <v>BE10</v>
          </cell>
          <cell r="P339" t="str">
            <v>BE100</v>
          </cell>
          <cell r="Q339" t="str">
            <v>[(4.306509144927313, 50.87499049188808), (4.3065637978966045, 50.87495835541552), (4.306794658733155, 50.87480172274715), (4.307400705570198, 50.874462826326244), (4.307493960615187, 50.87444981194751), (4.307605423392901, 50.87443413791303), (4.307787458140792, 50.874435495504756), (4.3078553911389, 50.874433142793656), (4.308063855023647, 50.87442566520538), (4.308219480697685, 50.87442012629567), (4.308424349633931, 50.87427190474613), (4.308775762627624, 50.8742750323165), (4.30974770163529, 50.873702722658905), (4.3098445058715855, 50.873690129780115), (4.310049177103545, 50.873514655551126), (4.310259920112604, 50.87363611715317), (4.310388251368095, 50.873619325103185), (4.310992189145331, 50.87333827948688), (4.310772239849049, 50.87293912427454), (4.31036614114237, 50.872282976621435), (4.30961427686022, 50.87246014607473), (4.309360416706561, 50.872209016710904), (4.309407498766742, 50.872192044803896), (4.30932091495274, 50.8721991651711), (4.308904427891645, 50.872233228151266), (4.30869986746057, 50.87214674155683), (4.30867691940642, 50.872037311215074), (4.308671179256552, 50.872011885235636), (4.308652857986097, 50.87193097087564), (4.308648156308128, 50.87178657539174), (4.30865939583559, 50.871324607617225), (4.308033283616434, 50.871596360111695), (4.307562069895983, 50.87172674557647), (4.306269501096187, 50.87119134033504), (4.305494983816423, 50.87137872488649), (4.304427067746271, 50.87168013946297), (4.303233238773961, 50.8720060564447), (4.302890986034344, 50.8721324212261), (4.301819558841281, 50.87238099703896), (4.30319290664889, 50.87308083558076), (4.302493796373573, 50.87344676701797), (4.3028660557665805, 50.873620301887), (4.303574062720631, 50.87388939328155), (4.303863082996907, 50.8740628800718), (4.304509463024543, 50.87443952494204), (4.304536081595728, 50.87445498952349), (4.305025915064784, 50.87470330677079), (4.3056315808072005, 50.8749942423901), (4.306106134278118, 50.87522161772442), (4.306509144927313, 50.87499049188808)]</v>
          </cell>
        </row>
        <row r="340">
          <cell r="A340">
            <v>338</v>
          </cell>
          <cell r="B340" t="str">
            <v>146163.7343999967,174006.53130000085 146205.1093999967,174011.46880000085 146203.875,173970.70309999958 146203.875,173901.53130000085 146209.4375,173849.65630000085 146199.5625,173812.59380000085 146171.1406000033,173766.89059999958 146145.2031000033,173728.59380000085 146016.78130000085,173793.46880000085 145996.875,173766.67190000042 145937.9531000033,173776.32809999958 145866.84380000085,173787.0 145932.1093999967,173707.75 145999.9218999967,173644.76559999958 145978.0781000033,173594.48440000042 145918.9843999967,173619.95309999958 145934.5,173664.34380000085 145892.0156000033,173695.64059999958 145882.9843999967,173697.51559999958 145868.1406000033,173684.01559999958 145853.75,173703.54690000042 145846.9375,173704.95309999958 145778.5781000033,173768.67190000042 145753.84380000085,173768.34380000085 145739.4375,173784.84380000085 145728.4843999967,173785.46880000085 145713.8125,173786.3125 145709.03130000085,173786.57809999958 145696.21880000085,173786.4375 145688.375,173788.1875 145681.8125,173789.64059999958 145639.1875,173827.375 145622.9531000033,173844.8125 145619.1093999967,173848.39059999958 145677.96880000085,173893.42190000042 145700.375,173920.03130000085 145673.75,173953.17190000042 145710.15630000085,173980.07809999958 145729.75,174003.53130000085 145749.75,173982.5625 145777.3593999967,173954.03130000085 145780.1406000033,173951.95309999958 145803.46880000085,173925.70309999958 145793.9375,173921.46880000085 145789.0625,173919.29690000042 145797.2031000033,173914.26559999958 145801.4531000033,173911.64059999958 145822.6718999967,173898.5 145828.0468999967,173905.20309999958 145835.4843999967,173914.5 145890.4531000033,173890.10940000042 145932.1093999967,173869.79690000042 146013.28130000085,173903.78130000085 146067.7343999967,174023.07809999958 146163.7343999967,174006.53130000085</v>
          </cell>
          <cell r="C340">
            <v>2607</v>
          </cell>
          <cell r="D340">
            <v>2336</v>
          </cell>
          <cell r="E340" t="str">
            <v>21008A240</v>
          </cell>
          <cell r="F340" t="str">
            <v>REFORME</v>
          </cell>
          <cell r="G340" t="str">
            <v>21008A2</v>
          </cell>
          <cell r="H340">
            <v>21008</v>
          </cell>
          <cell r="I340" t="str">
            <v>Ganshoren</v>
          </cell>
          <cell r="J340">
            <v>21000</v>
          </cell>
          <cell r="K340" t="str">
            <v>Arrondissement de Bruxelles-Capitale</v>
          </cell>
          <cell r="L340">
            <v>4000</v>
          </cell>
          <cell r="M340" t="str">
            <v>RÃƒÂ©gion de Bruxelles-Capitale</v>
          </cell>
          <cell r="N340" t="str">
            <v>BE1</v>
          </cell>
          <cell r="O340" t="str">
            <v>BE10</v>
          </cell>
          <cell r="P340" t="str">
            <v>BE100</v>
          </cell>
          <cell r="Q340" t="str">
            <v>[(4.314245485560525, 50.87641589312557), (4.314833304364518, 50.8764605466981), (4.314816181148991, 50.87609407803411), (4.314816886241245, 50.87547226238705), (4.31489644640074, 50.875005971035506), (4.314756521691079, 50.87467273620339), (4.314353179219929, 50.87426170573872), (4.31398506435036, 50.87391726953102), (4.312159809542435, 50.87449960426294), (4.311877274279164, 50.87425857996126), (4.311040026312992, 50.874344979852914), (4.310029608863449, 50.874440418809414), (4.310957750488387, 50.873728460562106), (4.31192187372625, 50.87316273087397), (4.311612074925812, 50.87271058181864), (4.310772239849049, 50.87293912427454), (4.310992189145331, 50.87333827948688), (4.310388251368095, 50.873619325103185), (4.310259920112604, 50.87363611715317), (4.310049177103545, 50.873514655551126), (4.3098445058715855, 50.873690129780115), (4.30974770163529, 50.873702722658905), (4.308775762627624, 50.8742750323165), (4.308424349633931, 50.87427190474613), (4.308219480697685, 50.87442012629567), (4.308063855023647, 50.87442566520538), (4.3078553911389, 50.874433142793656), (4.307787458140792, 50.874435495504756), (4.307605423392901, 50.87443413791303), (4.307493960615187, 50.87444981194751), (4.307400705570198, 50.874462826326244), (4.306794658733155, 50.87480172274715), (4.3065637978966045, 50.87495835541552), (4.306509144927313, 50.87499049188808), (4.307344889114087, 50.87539573385141), (4.307662928910721, 50.87563510175969), (4.30728425320707, 50.87593282174314), (4.307801209720569, 50.8761749601939), (4.308079332471612, 50.876385933927104), (4.308363738249589, 50.87619758118243), (4.30875634342841, 50.87594130072422), (4.308795882776407, 50.87592263884556), (4.309127629890789, 50.87568683308461), (4.308992256148624, 50.87564870099287), (4.3089230163264105, 50.8756291419333), (4.309038735456723, 50.87558397162397), (4.309099149360663, 50.87556040471453), (4.309400774855973, 50.87544242924159), (4.309477067798455, 50.875502724513815), (4.309582636020065, 50.87558635115359), (4.31036390431458, 50.87536748008588), (4.310955979057149, 50.87518517171268), (4.312108900886868, 50.87549122819391), (4.31288131235145, 50.876564005838496), (4.314245485560525, 50.87641589312557)]</v>
          </cell>
        </row>
        <row r="341">
          <cell r="A341">
            <v>339</v>
          </cell>
          <cell r="B341" t="str">
            <v>145097.3281000033,173958.14059999958 145134.34380000085,173869.64059999958 145094.4218999967,173831.17190000042 145072.8281000033,173809.04690000042 145084.8125,173759.0 144993.7968999967,173687.60940000042 144925.3125,173634.92190000042 144902.96880000085,173619.28130000085 144898.85220000148,173616.11589999869 144893.88019999862,173621.41930000111 144884.03159999847,173633.83709999919 144868.59380000085,173645.70309999958 144786.0,173708.59380000085 144721.7031000033,173757.90630000085 144691.9843999967,173780.76559999958 144707.1718999967,173792.57809999958 144712.9843999967,173793.79690000042 144740.09380000085,173813.85940000042 144798.6093999967,173857.65630000085 144826.75,173877.45309999958 144864.15630000085,173909.0 144890.4843999967,173927.76559999958 144919.15630000085,173950.1875 144991.4843999967,174002.3125 145022.5,174025.25 145059.75,174050.04690000042 145097.3281000033,173958.14059999958</v>
          </cell>
          <cell r="C341">
            <v>2608</v>
          </cell>
          <cell r="D341">
            <v>2337</v>
          </cell>
          <cell r="E341" t="str">
            <v>21008A27-</v>
          </cell>
          <cell r="F341" t="str">
            <v>NESTOR MARTIN</v>
          </cell>
          <cell r="G341" t="str">
            <v>21008A2</v>
          </cell>
          <cell r="H341">
            <v>21008</v>
          </cell>
          <cell r="I341" t="str">
            <v>Ganshoren</v>
          </cell>
          <cell r="J341">
            <v>21000</v>
          </cell>
          <cell r="K341" t="str">
            <v>Arrondissement de Bruxelles-Capitale</v>
          </cell>
          <cell r="L341">
            <v>4000</v>
          </cell>
          <cell r="M341" t="str">
            <v>RÃƒÂ©gion de Bruxelles-Capitale</v>
          </cell>
          <cell r="N341" t="str">
            <v>BE1</v>
          </cell>
          <cell r="O341" t="str">
            <v>BE10</v>
          </cell>
          <cell r="P341" t="str">
            <v>BE100</v>
          </cell>
          <cell r="Q341" t="str">
            <v>[(4.299094288112658, 50.87597295862083), (4.29962137330834, 50.87517770139662), (4.299054673485529, 50.8748315570827), (4.298748165879652, 50.87463248485723), (4.298919099912759, 50.87418269170699), (4.297626945627101, 50.87354016077702), (4.29665467744982, 50.873065941258936), (4.29633744850129, 50.87292514730271), (4.296279006392947, 50.87289665634284), (4.296208295008117, 50.872944287714574), (4.296068202228442, 50.87305583104257), (4.29584870879291, 50.873162364970334), (4.294674388019406, 50.87372698909594), (4.293760188468157, 50.874169705893365), (4.293337629094826, 50.87437493001989), (4.293553240016785, 50.87448125502226), (4.293635805075804, 50.87449226377203), (4.294020683831996, 50.87467285812376), (4.294851447252319, 50.875067089444464), (4.295250990342821, 50.875245300379966), (4.295782021089889, 50.8755292179183), (4.296155833653201, 50.875698139973316), (4.2965628999215655, 50.87589994920627), (4.297589845863306, 50.876369145360705), (4.2980302173305684, 50.87657560441632), (4.29855914893652, 50.876798829273234), (4.299094288112658, 50.87597295862083)]</v>
          </cell>
        </row>
        <row r="342">
          <cell r="A342">
            <v>340</v>
          </cell>
          <cell r="B342" t="str">
            <v>145162.90630000085,174626.59380000085 145245.59380000085,174615.90630000085 145341.09380000085,174601.59380000085 145448.7031000033,174588.29690000042 145555.90630000085,174572.40630000085 145602.0,174562.79690000042 145629.5,174551.5 145714.2031000033,174520.0 145828.90630000085,174481.70309999958 145947.2031000033,174442.0 146017.2968999967,174416.90630000085 146065.1718999967,174405.09380000085 146073.2968999967,174403.09380000085 146112.0156000033,174395.09380000085 146087.65630000085,174378.10940000042 146089.4218999967,174373.25 146019.7343999967,174366.5625 145969.4531000033,174361.75 145877.0468999967,174349.76559999958 145795.3281000033,174339.32809999958 145699.0,174308.8125 145626.9531000033,174304.67190000042 145529.0781000033,174275.73440000042 145431.71880000085,174237.15630000085 145399.40630000085,174225.42190000042 145325.7656000033,174194.40630000085 145236.7031000033,174155.21880000085 145133.15630000085,174097.1875 145108.65630000085,174082.59380000085 145059.75,174050.04690000042 145022.5,174025.25 144991.4843999967,174002.3125 144919.15630000085,173950.1875 144890.4843999967,173927.76559999958 144864.15630000085,173909.0 144826.75,173877.45309999958 144798.6093999967,173857.65630000085 144740.09380000085,173813.85940000042 144712.9843999967,173793.79690000042 144707.1718999967,173792.57809999958 144691.9843999967,173780.76559999958 144675.7968999967,173793.20309999958 144630.7031000033,173831.79690000042 144581.7031000033,173863.40630000085 144579.2031000033,173871.09380000085 144584.17019999772,173877.05209999904 144586.7968999967,173880.20309999958 144595.0,173888.29690000042 144603.59380000085,173896.0 144608.7031000033,173900.5 144614.7968999967,173903.59380000085 144622.90630000085,173905.09380000085 144628.5,173913.70309999958 144629.5,173919.29690000042 144633.09380000085,173922.90630000085 144643.2968999967,173922.90630000085 144654.40630000085,173930.5 144660.5,173940.20309999958 144664.59380000085,173945.20309999958 144679.2968999967,173953.29690000042 144692.09380000085,173961.5 144713.40630000085,173977.70309999958 144724.0468999967,173988.34380000085 144726.0156000033,173990.3125 144748.5,174012.79690000042 144764.7968999967,174035.09380000085 144774.0,174044.29690000042 144770.90630000085,174048.90630000085 144765.90630000085,174058.5 144759.7968999967,174069.20309999958 144758.2968999967,174080.40630000085 144762.2968999967,174090.0 144785.2031000033,174103.79690000042 144819.7968999967,174126.09380000085 144842.7031000033,174141.79690000042 144862,174154 144873.2031000033,174166.70309999958 144884.40630000085,174178.40630000085 144897.09380000085,174189.59380000085 144914.90630000085,174203.79690000042 144925.0,174210.40630000085 144938.7968999967,174214.5 144952.0,174221.59380000085 144965.2031000033,174228.20309999958 144975.90630000085,174239.40630000085 144995.2031000033,174257.59380000085 145006.90630000085,174265.79690000042 145017.09380000085,174274.40630000085 145028.2968999967,174287.59380000085 145041.5,174301.79690000042 145050.09380000085,174310.5 145059.2968999967,174323.70309999958 145062.40630000085,174332.29690000042 145065.40630000085,174345.0 145065.90630000085,174355.20309999958 145068.5,174362.29690000042 145069.5,174371.0 145073.59380000085,174377.09380000085 145083.2968999967,174391.29690000042 145082.2968999967,174413.09380000085 145078.2968999967,174429.90630000085 145077.2968999967,174439.09380000085 145072.7031000033,174458.90630000085 145065.09380000085,174478.70309999958 145059.09380000085,174504.20309999958 145050.5,174544.29690000042 145034.7968999967,174596.70309999958 145035.8125,174624.46880000085 145036.40630000085,174640.40630000085 145162.90630000085,174626.59380000085</v>
          </cell>
          <cell r="C342">
            <v>2609</v>
          </cell>
          <cell r="D342">
            <v>2338</v>
          </cell>
          <cell r="E342" t="str">
            <v>21008A29-</v>
          </cell>
          <cell r="F342" t="str">
            <v>RIVIERE MOLENBEEK</v>
          </cell>
          <cell r="G342" t="str">
            <v>21008A2</v>
          </cell>
          <cell r="H342">
            <v>21008</v>
          </cell>
          <cell r="I342" t="str">
            <v>Ganshoren</v>
          </cell>
          <cell r="J342">
            <v>21000</v>
          </cell>
          <cell r="K342" t="str">
            <v>Arrondissement de Bruxelles-Capitale</v>
          </cell>
          <cell r="L342">
            <v>4000</v>
          </cell>
          <cell r="M342" t="str">
            <v>RÃƒÂ©gion de Bruxelles-Capitale</v>
          </cell>
          <cell r="N342" t="str">
            <v>BE1</v>
          </cell>
          <cell r="O342" t="str">
            <v>BE10</v>
          </cell>
          <cell r="P342" t="str">
            <v>BE100</v>
          </cell>
          <cell r="Q342" t="str">
            <v>[(4.300017328270467, 50.881982515182735), (4.301192454365643, 50.88188711628672), (4.302549686025325, 50.88175922076912), (4.30407896971041, 50.881640533174156), (4.305602506057405, 50.88149850671149), (4.306257604470823, 50.88141247061092), (4.306648507545053, 50.88131112319402), (4.3078524844893495, 50.881028580201274), (4.3094828133801215, 50.8806851382361), (4.311164197021884, 50.88032905743599), (4.312160463462937, 50.88010395827718), (4.312840864921026, 50.879998092849185), (4.312956337398999, 50.879980168281136), (4.313506590259301, 50.87990850999774), (4.313160638398809, 50.87975566848336), (4.31318577744071, 50.879711996993905), (4.312195637422942, 50.879651412821765), (4.311481227717939, 50.87960780879001), (4.310168334808767, 50.87949943527162), (4.30900729004509, 50.87940502935173), (4.307638895862365, 50.87913001455664), (4.306615220313594, 50.87909226120265), (4.305224850296044, 50.87883139294191), (4.30384194180747, 50.87848384869867), (4.303382960701493, 50.87837811090022), (4.302336996960736, 50.87809871677194), (4.301072026120091, 50.87774572764193), (4.299601519469879, 50.87722320984735), (4.299253602003463, 50.87709181709763), (4.29855914893652, 50.876798829273234), (4.2980302173305684, 50.87657560441632), (4.297589845863306, 50.876369145360705), (4.2965628999215655, 50.87589994920627), (4.296155833653201, 50.875698139973316), (4.295782021089889, 50.8755292179183), (4.295250990342821, 50.875245300379966), (4.294851447252319, 50.875067089444464), (4.294020683831996, 50.87467285812376), (4.293635805075804, 50.87449226377203), (4.293553240016785, 50.87448125502226), (4.293337629094826, 50.87437493001989), (4.293107463571171, 50.87448658945996), (4.292466224599643, 50.87483311498514), (4.291769579110416, 50.875116815064395), (4.2917339469949525, 50.875185898263105), (4.291804432289193, 50.875239505923254), (4.291841706359735, 50.8752678558934), (4.291958137822466, 50.875340690265325), (4.292080126398042, 50.87541001594245), (4.2921526539939965, 50.8754505154025), (4.292239189932803, 50.87547838291216), (4.292354386792753, 50.87549194147718), (4.292433737641886, 50.87556938549645), (4.292447864737054, 50.8756196797659), (4.292498873502617, 50.8756521591373), (4.292643839988415, 50.87565225241884), (4.292801573865994, 50.87572061686676), (4.292888014162734, 50.87580789777625), (4.292946107512202, 50.87585288221326), (4.2931548952111855, 50.875925774480415), (4.293336598348062, 50.875999631672286), (4.293639179523679, 50.87614548088062), (4.293790212357973, 50.876241230573726), (4.293818156182846, 50.876258945779746), (4.294137302358817, 50.876461269565354), (4.294368539523887, 50.87666185176258), (4.294499171148786, 50.8767446644875), (4.294455149635303, 50.876786072814156), (4.294383972202533, 50.87687227015154), (4.294297015958318, 50.87696843041126), (4.294275545000274, 50.87706912742796), (4.294332243645504, 50.87715540508258), (4.294657513383316, 50.877279635472725), (4.295148730786181, 50.87748037845523), (4.295473978446425, 50.87762174222588), (4.295747992975115, 50.87773161048028), (4.295906999137497, 50.87784590213483), (4.296066021274928, 50.87795120503892), (4.29624614135204, 50.87805188478655), (4.296499041192148, 50.878179717222366), (4.296642370675965, 50.878239219358164), (4.296838353160491, 50.87827613856315), (4.297025857919039, 50.87834002152189), (4.297213369758587, 50.878399548801), (4.2973652989922435, 50.87850035092253), (4.297639240972455, 50.878664011074356), (4.29780542134935, 50.8787378519599), (4.297950060155034, 50.87881533214541), (4.298109068856419, 50.87893397526015), (4.298296483021314, 50.879061764721065), (4.298418477281527, 50.87914007316362), (4.298549069708888, 50.879258839033675), (4.298593137429539, 50.87933611854813), (4.298635596191216, 50.879450337379126), (4.298642565215448, 50.87954206160968), (4.2986793255515074, 50.87960585260888), (4.298693419257209, 50.87968409689325), (4.298751508446507, 50.879738911041315), (4.2988891948162875, 50.87986667013581), (4.298874696758411, 50.880062603381525), (4.298817636222328, 50.880213704570956), (4.298803304944356, 50.88029628653017), (4.298737766459561, 50.880474350964306), (4.298629378649837, 50.880652248869154), (4.298543781706966, 50.88088142869853), (4.298421132152992, 50.88124177642124), (4.298197293715107, 50.88171274522422), (4.29821135401117, 50.881962351391316), (4.2982195788051225, 50.88210562530801), (4.300017328270467, 50.881982515182735)]</v>
          </cell>
        </row>
        <row r="343">
          <cell r="A343">
            <v>341</v>
          </cell>
          <cell r="B343" t="str">
            <v>146381.3906000033,174178.89059999958 146466.375,174213.60940000042 146495.0781000033,174219.98440000042 146516.5625,174218.20309999958 146518.46880000085,174219.46880000085 146520.0781000033,174218.79690000042 146498.5,174001.59380000085 146492.3593999967,173953.5 146409.84380000085,173849.45309999958 146362.5468999967,173796.67190000042 146351.6718999967,173784.54690000042 146332.28130000085,173761.07809999958 146326.7968999967,173766.89059999958 146320.2343999967,173772.51559999958 146274.90630000085,173811.35940000042 146244.03130000085,173776.76559999958 146199.5625,173812.59380000085 146209.4375,173849.65630000085 146203.875,173901.53130000085 146203.875,173970.70309999958 146205.1093999967,174011.46880000085 146192.7656000033,174039.89059999958 146159.40630000085,174073.23440000042 146157.0625,174076.25 146139.46880000085,174087.625 146142.65630000085,174103.57809999958 146152.2343999967,174111.54690000042 146179.0,174113.03130000085 146211.2968999967,174158.46880000085 146263.1718999967,174220.23440000042 146339.4843999967,174285.64059999958 146381.3906000033,174178.89059999958</v>
          </cell>
          <cell r="C343">
            <v>2610</v>
          </cell>
          <cell r="D343">
            <v>2339</v>
          </cell>
          <cell r="E343" t="str">
            <v>21008A30-</v>
          </cell>
          <cell r="F343" t="str">
            <v>LE HOME</v>
          </cell>
          <cell r="G343" t="str">
            <v>21008A3</v>
          </cell>
          <cell r="H343">
            <v>21008</v>
          </cell>
          <cell r="I343" t="str">
            <v>Ganshoren</v>
          </cell>
          <cell r="J343">
            <v>21000</v>
          </cell>
          <cell r="K343" t="str">
            <v>Arrondissement de Bruxelles-Capitale</v>
          </cell>
          <cell r="L343">
            <v>4000</v>
          </cell>
          <cell r="M343" t="str">
            <v>RÃƒÂ©gion de Bruxelles-Capitale</v>
          </cell>
          <cell r="N343" t="str">
            <v>BE1</v>
          </cell>
          <cell r="O343" t="str">
            <v>BE10</v>
          </cell>
          <cell r="P343" t="str">
            <v>BE100</v>
          </cell>
          <cell r="Q343" t="str">
            <v>[(4.3173363401002565, 50.87796668390841), (4.318543536148146, 50.87827930218125), (4.318951315144377, 50.878336781267556), (4.319256601450868, 50.87832089579904), (4.319283676044739, 50.87833228499006), (4.319306548695126, 50.878326254496706), (4.3190019879091714, 50.876373593538965), (4.318915192915953, 50.87594122078475), (4.317743799232283, 50.87500540038137), (4.317072325268855, 50.87453063668411), (4.316917934734015, 50.87442157243057), (4.316642669650228, 50.874210480556286), (4.316564691910238, 50.87426269750804), (4.316471398546959, 50.87431322215074), (4.315827002923469, 50.87466212121715), (4.315388686339026, 50.87435094609664), (4.314756521691079, 50.87467273620339), (4.31489644640074, 50.875005971035506), (4.314816886241245, 50.87547226238705), (4.314816181148991, 50.87609407803411), (4.314833304364518, 50.8764605466981), (4.314657628992394, 50.87671596294914), (4.314183302524443, 50.877015488153226), (4.314149969521575, 50.877042581394065), (4.313899871373507, 50.87714472106549), (4.313944995805649, 50.87728815132001), (4.314081004660187, 50.877359849029716), (4.314461291199247, 50.87737336733281), (4.314919722869243, 50.877782033522436), (4.315656181056589, 50.87833760282612), (4.316739854956332, 50.87892604676884), (4.3173363401002565, 50.87796668390841)]</v>
          </cell>
        </row>
        <row r="344">
          <cell r="A344">
            <v>342</v>
          </cell>
          <cell r="B344" t="str">
            <v>146644.2968999967,174146.79690000042 146628.90630000085,174100.90630000085 146619.59380000085,174069.79690000042 146614.2968999967,174034.70309999958 146609.7031000033,173988.40630000085 146604.5,173942.0 146601.40630000085,173902.29690000042 146600.5781000033,173882.09380000085 146593.28130000085,173886.40630000085 146591.375,173881.29690000042 146492.3593999967,173953.5 146498.5,174001.59380000085 146520.0781000033,174218.79690000042 146518.46880000085,174219.46880000085 146528.6406000033,174226.25 146644.2968999967,174146.79690000042</v>
          </cell>
          <cell r="C344">
            <v>2611</v>
          </cell>
          <cell r="D344">
            <v>2340</v>
          </cell>
          <cell r="E344" t="str">
            <v>21008A31-</v>
          </cell>
          <cell r="F344" t="str">
            <v>TOUSSAINT</v>
          </cell>
          <cell r="G344" t="str">
            <v>21008A3</v>
          </cell>
          <cell r="H344">
            <v>21008</v>
          </cell>
          <cell r="I344" t="str">
            <v>Ganshoren</v>
          </cell>
          <cell r="J344">
            <v>21000</v>
          </cell>
          <cell r="K344" t="str">
            <v>Arrondissement de Bruxelles-Capitale</v>
          </cell>
          <cell r="L344">
            <v>4000</v>
          </cell>
          <cell r="M344" t="str">
            <v>RÃƒÂ©gion de Bruxelles-Capitale</v>
          </cell>
          <cell r="N344" t="str">
            <v>BE1</v>
          </cell>
          <cell r="O344" t="str">
            <v>BE10</v>
          </cell>
          <cell r="P344" t="str">
            <v>BE100</v>
          </cell>
          <cell r="Q344" t="str">
            <v>[(4.321072208433474, 50.87767973562207), (4.320853942793521, 50.877267117263635), (4.320721907400398, 50.876987407989226), (4.320646965024763, 50.87667190410942), (4.320582115349099, 50.876255695526865), (4.3205086107975115, 50.87583849900595), (4.320465016860096, 50.87548157256805), (4.320453433909799, 50.87529995323643), (4.320349721726929, 50.875338678071934), (4.320322683729957, 50.87529273640564), (4.318915192915953, 50.87594122078475), (4.3190019879091714, 50.876373593538965), (4.319306548695126, 50.878326254496706), (4.319283676044739, 50.87833228499006), (4.319428142963674, 50.87839330413915), (4.321072208433474, 50.87767973562207)]</v>
          </cell>
        </row>
        <row r="345">
          <cell r="A345">
            <v>343</v>
          </cell>
          <cell r="B345" t="str">
            <v>146591.375,173881.29690000042 146593.28130000085,173886.40630000085 146600.5781000033,173882.09380000085 146600.09380000085,173870.29690000042 146670.34380000085,173816.32809999958 146671.2968999967,173815.59380000085 146715.2968999967,173779.0 146738.40630000085,173761.40630000085 146760.7968999967,173701.20309999958 146788.2968999967,173637.90630000085 146806.0,173594.40630000085 146800.4375,173592.75 146610.3906000033,173535.85940000042 146578.1718999967,173602.59380000085 146548.53130000085,173649.53130000085 146504.0625,173687.82809999958 146446.0,173752.0625 146422.53130000085,173778.0 146409.84380000085,173849.45309999958 146492.3593999967,173953.5 146591.375,173881.29690000042</v>
          </cell>
          <cell r="C345">
            <v>2612</v>
          </cell>
          <cell r="D345">
            <v>2341</v>
          </cell>
          <cell r="E345" t="str">
            <v>21008A32-</v>
          </cell>
          <cell r="F345" t="str">
            <v>HEIDEKEN</v>
          </cell>
          <cell r="G345" t="str">
            <v>21008A3</v>
          </cell>
          <cell r="H345">
            <v>21008</v>
          </cell>
          <cell r="I345" t="str">
            <v>Ganshoren</v>
          </cell>
          <cell r="J345">
            <v>21000</v>
          </cell>
          <cell r="K345" t="str">
            <v>Arrondissement de Bruxelles-Capitale</v>
          </cell>
          <cell r="L345">
            <v>4000</v>
          </cell>
          <cell r="M345" t="str">
            <v>RÃƒÂ©gion de Bruxelles-Capitale</v>
          </cell>
          <cell r="N345" t="str">
            <v>BE1</v>
          </cell>
          <cell r="O345" t="str">
            <v>BE10</v>
          </cell>
          <cell r="P345" t="str">
            <v>BE100</v>
          </cell>
          <cell r="Q345" t="str">
            <v>[(4.320322683729957, 50.87529273640564), (4.320349721726929, 50.875338678071934), (4.320453433909799, 50.87529995323643), (4.320446660524547, 50.875193902913736), (4.3214452505566605, 50.874709154492024), (4.321458798563959, 50.874702558926046), (4.322084263870892, 50.87437384779159), (4.322412749064312, 50.87421581847485), (4.322731389408536, 50.87367474856526), (4.323122639938041, 50.873105895793074), (4.32337452564835, 50.87271495096563), (4.323295512299659, 50.87270003160669), (4.32059599607014, 50.8721875548927), (4.320137651490578, 50.87278727413868), (4.319716106538961, 50.873209043444355), (4.319083963751005, 50.873553048309645), (4.318258431156841, 50.874130132477184), (4.317924747685528, 50.8743631540983), (4.317743799232283, 50.87500540038137), (4.318915192915953, 50.87594122078475), (4.320322683729957, 50.87529273640564)]</v>
          </cell>
        </row>
        <row r="346">
          <cell r="A346">
            <v>344</v>
          </cell>
          <cell r="B346" t="str">
            <v>146422.53130000085,173778.0 146446.0,173752.0625 146504.0625,173687.82809999958 146548.53130000085,173649.53130000085 146578.1718999967,173602.59380000085 146610.3906000033,173535.85940000042 146611.2656000033,173533.78130000085 146502.2031000033,173423.46880000085 146446.40630000085,173370.90630000085 146210.0625,173576.64059999958 146188.40630000085,173594.875 146223.6406000033,173633.46880000085 146276.7656000033,173691.53130000085 146284.8593999967,173703.71880000085 146325.78130000085,173753.20309999958 146332.28130000085,173761.07809999958 146351.6718999967,173784.54690000042 146362.5468999967,173796.67190000042 146409.84380000085,173849.45309999958 146422.53130000085,173778.0</v>
          </cell>
          <cell r="C346">
            <v>2613</v>
          </cell>
          <cell r="D346">
            <v>2342</v>
          </cell>
          <cell r="E346" t="str">
            <v>21008A33-</v>
          </cell>
          <cell r="F346" t="str">
            <v>VAN PAGE-NORD</v>
          </cell>
          <cell r="G346" t="str">
            <v>21008A3</v>
          </cell>
          <cell r="H346">
            <v>21008</v>
          </cell>
          <cell r="I346" t="str">
            <v>Ganshoren</v>
          </cell>
          <cell r="J346">
            <v>21000</v>
          </cell>
          <cell r="K346" t="str">
            <v>Arrondissement de Bruxelles-Capitale</v>
          </cell>
          <cell r="L346">
            <v>4000</v>
          </cell>
          <cell r="M346" t="str">
            <v>RÃƒÂ©gion de Bruxelles-Capitale</v>
          </cell>
          <cell r="N346" t="str">
            <v>BE1</v>
          </cell>
          <cell r="O346" t="str">
            <v>BE10</v>
          </cell>
          <cell r="P346" t="str">
            <v>BE100</v>
          </cell>
          <cell r="Q346" t="str">
            <v>[(4.317924747685528, 50.8743631540983), (4.318258431156841, 50.874130132477184), (4.319083963751005, 50.873553048309645), (4.319716106538961, 50.873209043444355), (4.320137651490578, 50.87278727413868), (4.32059599607014, 50.8721875548927), (4.320608446107562, 50.87216887895044), (4.3190600263467, 50.87117659317284), (4.318267837128458, 50.87070375127612), (4.314908104448046, 50.8725517157864), (4.314600244988827, 50.8727154931215), (4.3151004343877855, 50.873062657095865), (4.315854617080457, 50.873584945111666), (4.315969487891666, 50.87369455508851), (4.316550397580546, 50.87413964817403), (4.316642669650228, 50.874210480556286), (4.316917934734015, 50.87442157243057), (4.317072325268855, 50.87453063668411), (4.317743799232283, 50.87500540038137), (4.317924747685528, 50.8743631540983)]</v>
          </cell>
        </row>
        <row r="347">
          <cell r="A347">
            <v>345</v>
          </cell>
          <cell r="B347" t="str">
            <v>146319.2343999967,174374.45309999958 146320.0503000021,174373.63199999928 146319.77009999752,174372.35099999979 146320.56390000135,174366.0009999983 146321.99260000139,174350.2846999988 146322.78639999777,174335.67969999835 146325.32639999688,174324.40839999914 146336.0645999983,174302.24350000173 146339.4843999967,174285.64059999958 146263.1718999967,174220.23440000042 146211.2968999967,174158.46880000085 146179.0,174113.03130000085 146152.2343999967,174111.54690000042 146142.65630000085,174103.57809999958 146139.46880000085,174087.625 146157.0625,174076.25 146159.40630000085,174073.23440000042 146192.7656000033,174039.89059999958 146205.1093999967,174011.46880000085 146163.7343999967,174006.53130000085 146067.7343999967,174023.07809999958 146018.3593999967,174088.1875 145979.78130000085,174137.09380000085 145945.28130000085,174175.39059999958 145908.0625,174174.3125 145892.5625,174174.0625 145865.8906000033,174170.625 145860.9531000033,174164.35940000042 145851.375,174173.39059999958 145835.5156000033,174188.375 145832.1718999967,174191.29690000042 145825.2656000033,174197.32809999958 145800.6875,174219.84380000085 145750.6718999967,174263.60940000042 145699.0,174308.8125 145795.3281000033,174339.32809999958 145877.0468999967,174349.76559999958 145969.4531000033,174361.75 146019.7343999967,174366.5625 146089.4218999967,174373.25 146087.65630000085,174378.10940000042 146112.0156000033,174395.09380000085 146141.0,174389.09380000085 146182.2031000033,174386.0 146219.2968999967,174386.40630000085 146317.9843999967,174399.40630000085 146319.2343999967,174374.45309999958</v>
          </cell>
          <cell r="C347">
            <v>2614</v>
          </cell>
          <cell r="D347">
            <v>2343</v>
          </cell>
          <cell r="E347" t="str">
            <v>21008A34-</v>
          </cell>
          <cell r="F347" t="str">
            <v>PARC ALBERT</v>
          </cell>
          <cell r="G347" t="str">
            <v>21008A3</v>
          </cell>
          <cell r="H347">
            <v>21008</v>
          </cell>
          <cell r="I347" t="str">
            <v>Ganshoren</v>
          </cell>
          <cell r="J347">
            <v>21000</v>
          </cell>
          <cell r="K347" t="str">
            <v>Arrondissement de Bruxelles-Capitale</v>
          </cell>
          <cell r="L347">
            <v>4000</v>
          </cell>
          <cell r="M347" t="str">
            <v>RÃƒÂ©gion de Bruxelles-Capitale</v>
          </cell>
          <cell r="N347" t="str">
            <v>BE1</v>
          </cell>
          <cell r="O347" t="str">
            <v>BE10</v>
          </cell>
          <cell r="P347" t="str">
            <v>BE100</v>
          </cell>
          <cell r="Q347" t="str">
            <v>[(4.3164512435833, 50.87972429424749), (4.316462845077669, 50.87971691812764), (4.31645887628349, 50.879705400918304), (4.316470218359186, 50.87964832300733), (4.316490674358578, 50.87950705137179), (4.316502097837497, 50.87937576571517), (4.3165383004245825, 50.879274459014816), (4.316691099461945, 50.87907527611438), (4.316739854956332, 50.87892604676884), (4.315656181056589, 50.87833760282612), (4.314919722869243, 50.877782033522436), (4.314461291199247, 50.87737336733281), (4.314081004660187, 50.877359849029716), (4.313944995805649, 50.87728815132001), (4.313899871373507, 50.87714472106549), (4.314149969521575, 50.877042581394065), (4.314183302524443, 50.877015488153226), (4.314657628992394, 50.87671596294914), (4.314833304364518, 50.8764605466981), (4.314245485560525, 50.87641589312557), (4.31288131235145, 50.876564005838496), (4.312179077949262, 50.87714897049609), (4.311630411185842, 50.87758834806215), (4.311139794698792, 50.877932377753325), (4.310610972996349, 50.87792242845215), (4.310390739789078, 50.87792007303136), (4.310011803062981, 50.87788898493837), (4.309941717016148, 50.87783262601187), (4.309805523514892, 50.87791374387307), (4.309580013195019, 50.878048333004756), (4.309532470456888, 50.87807457553285), (4.3094342724044825, 50.87812874359586), (4.309084792036424, 50.878330971897796), (4.30837362550779, 50.8787240403112), (4.307638895862365, 50.87913001455664), (4.30900729004509, 50.87940502935173), (4.310168334808767, 50.87949943527162), (4.311481227717939, 50.87960780879001), (4.312195637422942, 50.879651412821765), (4.31318577744071, 50.879711996993905), (4.313160638398809, 50.87975566848336), (4.313506590259301, 50.87990850999774), (4.313918502616539, 50.87985476423303), (4.314504003904797, 50.87982722149055), (4.315031078525969, 50.87983111334385), (4.316433235278213, 50.87994860143304), (4.3164512435833, 50.87972429424749)]</v>
          </cell>
        </row>
        <row r="348">
          <cell r="A348">
            <v>346</v>
          </cell>
          <cell r="B348" t="str">
            <v>146546.32010000199,174418.76399999857 146549.20269999653,174394.2612 146548.8424,174382.91059999913 146541.81580000371,174360.74989999831 146537.4728000015,174348.03869999945 146537.7968999967,174338.90630000085 146534.2031000033,174283.5 146529.0,174249.79690000042 146526.09380000085,174228.0 146528.6406000033,174226.25 146518.46880000085,174219.46880000085 146516.5625,174218.20309999958 146495.0781000033,174219.98440000042 146466.375,174213.60940000042 146381.3906000033,174178.89059999958 146339.4843999967,174285.64059999958 146336.0645999983,174302.24350000173 146325.32639999688,174324.40839999914 146322.78639999777,174335.67969999835 146321.99260000139,174350.2846999988 146320.56390000135,174366.0009999983 146319.77009999752,174372.35099999979 146320.0503000021,174373.63199999928 146319.2343999967,174374.45309999958 146317.9843999967,174399.40630000085 146318.31859999895,174399.45030000061 146529.75110000372,174427.29089999944 146529.7968999967,174427.29690000042 146529.86609999835,174426.79089999944 146532.02920000255,174427.00510000065 146545.239,174428.31289999932 146546.32010000199,174418.76399999857</v>
          </cell>
          <cell r="C348">
            <v>2615</v>
          </cell>
          <cell r="D348">
            <v>2344</v>
          </cell>
          <cell r="E348" t="str">
            <v>21008A35-</v>
          </cell>
          <cell r="F348" t="str">
            <v>CHARTE</v>
          </cell>
          <cell r="G348" t="str">
            <v>21008A3</v>
          </cell>
          <cell r="H348">
            <v>21008</v>
          </cell>
          <cell r="I348" t="str">
            <v>Ganshoren</v>
          </cell>
          <cell r="J348">
            <v>21000</v>
          </cell>
          <cell r="K348" t="str">
            <v>Arrondissement de Bruxelles-Capitale</v>
          </cell>
          <cell r="L348">
            <v>4000</v>
          </cell>
          <cell r="M348" t="str">
            <v>RÃƒÂ©gion de Bruxelles-Capitale</v>
          </cell>
          <cell r="N348" t="str">
            <v>BE1</v>
          </cell>
          <cell r="O348" t="str">
            <v>BE10</v>
          </cell>
          <cell r="P348" t="str">
            <v>BE100</v>
          </cell>
          <cell r="Q348" t="str">
            <v>[(4.319677566100203, 50.880123999148445), (4.319718753031327, 50.87990374987772), (4.319713738467631, 50.879801712360894), (4.319614100671831, 50.87960245913177), (4.319552507822065, 50.879488167195646), (4.319557197850973, 50.879406074033874), (4.319506647838763, 50.87890798183824), (4.319433030414861, 50.878604979511465), (4.319391939389922, 50.878409020636795), (4.319428142963674, 50.87839330413915), (4.319283676044739, 50.87833228499006), (4.319256601450868, 50.87832089579904), (4.318951315144377, 50.878336781267556), (4.318543536148146, 50.87827930218125), (4.3173363401002565, 50.87796668390841), (4.316739854956332, 50.87892604676884), (4.316691099461945, 50.87907527611438), (4.3165383004245825, 50.879274459014816), (4.316502097837497, 50.87937576571517), (4.316490674358578, 50.87950705137179), (4.316470218359186, 50.87964832300733), (4.31645887628349, 50.879705400918304), (4.316462845077669, 50.87971691812764), (4.3164512435833, 50.87972429424749), (4.316433235278213, 50.87994860143304), (4.31643798362009, 50.87994899905773), (4.319442050523523, 50.88020055375579), (4.319442701260947, 50.88020060796209), (4.319443689266022, 50.88019605971927), (4.319474423758601, 50.88019799798933), (4.319662115785854, 50.880209831957146), (4.319677566100203, 50.880123999148445)]</v>
          </cell>
        </row>
        <row r="349">
          <cell r="A349">
            <v>347</v>
          </cell>
          <cell r="B349" t="str">
            <v>145979.78130000085,174137.09380000085 146018.3593999967,174088.1875 146067.7343999967,174023.07809999958 146013.28130000085,173903.78130000085 145932.1093999967,173869.79690000042 145890.4531000033,173890.10940000042 145835.4843999967,173914.5 145828.0468999967,173905.20309999958 145822.6718999967,173898.5 145801.4531000033,173911.64059999958 145797.2031000033,173914.26559999958 145789.0625,173919.29690000042 145793.9375,173921.46880000085 145803.46880000085,173925.70309999958 145780.1406000033,173951.95309999958 145777.3593999967,173954.03130000085 145749.75,173982.5625 145729.75,174003.53130000085 145730.8593999967,174004.6875 145732.6093999967,174006.5 145734.625,174010.54690000042 145841.875,174140.20309999958 145848.3593999967,174148.40630000085 145860.9531000033,174164.35940000042 145865.8906000033,174170.625 145892.5625,174174.0625 145908.0625,174174.3125 145945.28130000085,174175.39059999958 145979.78130000085,174137.09380000085</v>
          </cell>
          <cell r="C349">
            <v>2616</v>
          </cell>
          <cell r="D349">
            <v>2345</v>
          </cell>
          <cell r="E349" t="str">
            <v>21008A38-</v>
          </cell>
          <cell r="F349" t="str">
            <v>PARC DE RIVIEREN</v>
          </cell>
          <cell r="G349" t="str">
            <v>21008A3</v>
          </cell>
          <cell r="H349">
            <v>21008</v>
          </cell>
          <cell r="I349" t="str">
            <v>Ganshoren</v>
          </cell>
          <cell r="J349">
            <v>21000</v>
          </cell>
          <cell r="K349" t="str">
            <v>Arrondissement de Bruxelles-Capitale</v>
          </cell>
          <cell r="L349">
            <v>4000</v>
          </cell>
          <cell r="M349" t="str">
            <v>RÃƒÂ©gion de Bruxelles-Capitale</v>
          </cell>
          <cell r="N349" t="str">
            <v>BE1</v>
          </cell>
          <cell r="O349" t="str">
            <v>BE10</v>
          </cell>
          <cell r="P349" t="str">
            <v>BE100</v>
          </cell>
          <cell r="Q349" t="str">
            <v>[(4.311630411185842, 50.87758834806215), (4.312179077949262, 50.87714897049609), (4.31288131235145, 50.876564005838496), (4.312108900886868, 50.87549122819391), (4.310955979057149, 50.87518517171268), (4.31036390431458, 50.87536748008588), (4.309582636020065, 50.87558635115359), (4.309477067798455, 50.875502724513815), (4.309400774855973, 50.87544242924159), (4.309099149360663, 50.87556040471453), (4.309038735456723, 50.87558397162397), (4.3089230163264105, 50.8756291419333), (4.308992256148624, 50.87564870099287), (4.309127629890789, 50.87568683308461), (4.308795882776407, 50.87592263884556), (4.30875634342841, 50.87594130072422), (4.308363738249589, 50.87619758118243), (4.308079332471612, 50.876385933927104), (4.308095081894606, 50.87639633557214), (4.308119925639159, 50.87641264163323), (4.308148517503494, 50.87644903561283), (4.309670911191533, 50.87761533995594), (4.3097629543961755, 50.877689127898456), (4.309941717016148, 50.87783262601187), (4.310011803062981, 50.87788898493837), (4.310390739789078, 50.87792007303136), (4.310610972996349, 50.87792242845215), (4.311139794698792, 50.877932377753325), (4.311630411185842, 50.87758834806215)]</v>
          </cell>
        </row>
        <row r="350">
          <cell r="A350">
            <v>348</v>
          </cell>
          <cell r="B350" t="str">
            <v>149847.03130000085,169469.53130000085 149913.1875,169414.39059999958 149920.4531000033,169409.76559999958 150021.5,169327.09380000085 150073.3125,169284.70309999958 150128.6093999967,169239.46880000085 149995.8906000033,169147.73440000042 149892.9843999967,169073.875 149823.1875,169020.6875 149775.5468999967,169098.10940000042 149773.1406000033,169095.125 149772.3281000033,169096.04690000042 149753.75,169075.78130000085 149728.40630000085,169045.375 149699.6875,169008.20309999958 149658.8906000033,168962.10940000042 149644.53130000085,169106.04690000042 149650.4843999967,169179.5 149652.46880000085,169245.0 149644.53130000085,169300.57809999958 149675.9218999967,169391.04690000042 149676.53130000085,169392.82809999958 149713.0156000033,169395.85940000042 149822.2031000033,169407.78130000085 149822.875,169455.17190000042 149823.1093999967,169471.79690000042 149823.1093999967,169472.96880000085 149823.1093999967,169491.17190000042 149847.03130000085,169469.53130000085</v>
          </cell>
          <cell r="C350">
            <v>2617</v>
          </cell>
          <cell r="D350">
            <v>2346</v>
          </cell>
          <cell r="E350" t="str">
            <v>21009A00-</v>
          </cell>
          <cell r="F350" t="str">
            <v>CENTRE</v>
          </cell>
          <cell r="G350" t="str">
            <v>21009A0</v>
          </cell>
          <cell r="H350">
            <v>21009</v>
          </cell>
          <cell r="I350" t="str">
            <v>Ixelles</v>
          </cell>
          <cell r="J350">
            <v>21000</v>
          </cell>
          <cell r="K350" t="str">
            <v>Arrondissement de Bruxelles-Capitale</v>
          </cell>
          <cell r="L350">
            <v>4000</v>
          </cell>
          <cell r="M350" t="str">
            <v>RÃƒÂ©gion de Bruxelles-Capitale</v>
          </cell>
          <cell r="N350" t="str">
            <v>BE1</v>
          </cell>
          <cell r="O350" t="str">
            <v>BE10</v>
          </cell>
          <cell r="P350" t="str">
            <v>BE100</v>
          </cell>
          <cell r="Q350" t="str">
            <v>[(4.366580261567479, 50.83564291359403), (4.367519420955179, 50.835147232234355), (4.367622562734865, 50.83510565605116), (4.3690569927883445, 50.834362471163836), (4.369792489177889, 50.833981389645224), (4.37057743468489, 50.83357473975755), (4.3686934308691034, 50.83275011383529), (4.367232676416532, 50.83208614952577), (4.366241933350128, 50.83160800635839), (4.365565648110827, 50.83230398188352), (4.365531492160479, 50.83227715273029), (4.365519958283765, 50.832285439944656), (4.365256253379784, 50.83210325524022), (4.364896519850929, 50.83182990701732), (4.364488886403425, 50.83149573649622), (4.3639098215101635, 50.831081355549514), (4.363705876101284, 50.83237528168788), (4.363790320093992, 50.833035595069134), (4.363818435617976, 50.83362441146792), (4.363705713150245, 50.8341240292142), (4.36415125162719, 50.83493731833931), (4.364159901202242, 50.834953330804545), (4.364677822744879, 50.834980597012226), (4.366227822398975, 50.835087804276554), (4.366237343816909, 50.83551382425407), (4.366240665480465, 50.83566327544366), (4.366240665066714, 50.8356738102878), (4.366240658639906, 50.83583744781377), (4.366580261567479, 50.83564291359403)]</v>
          </cell>
        </row>
        <row r="351">
          <cell r="A351">
            <v>349</v>
          </cell>
          <cell r="B351" t="str">
            <v>150372.5468999967,169494.3125 150438.5625,169360.14059999958 150517.2656000033,169217.45309999958 150518.1875,169215.76559999958 150507.8281000033,169207.28130000085 150454.4375,169163.60940000042 150414.7343999967,169143.76559999958 150366.5625,169019.21880000085 150269.8281000033,169112.0 150128.6093999967,169239.46880000085 150073.3125,169284.70309999958 150021.5,169327.09380000085 150115.9843999967,169409.76559999958 150060.40630000085,169459.39059999958 150270.8281000033,169507.03130000085 150372.5468999967,169494.3125</v>
          </cell>
          <cell r="C351">
            <v>2618</v>
          </cell>
          <cell r="D351">
            <v>2347</v>
          </cell>
          <cell r="E351" t="str">
            <v>21009A01-</v>
          </cell>
          <cell r="F351" t="str">
            <v>BLYCKAERTS</v>
          </cell>
          <cell r="G351" t="str">
            <v>21009A0</v>
          </cell>
          <cell r="H351">
            <v>21009</v>
          </cell>
          <cell r="I351" t="str">
            <v>Ixelles</v>
          </cell>
          <cell r="J351">
            <v>21000</v>
          </cell>
          <cell r="K351" t="str">
            <v>Arrondissement de Bruxelles-Capitale</v>
          </cell>
          <cell r="L351">
            <v>4000</v>
          </cell>
          <cell r="M351" t="str">
            <v>RÃƒÂ©gion de Bruxelles-Capitale</v>
          </cell>
          <cell r="N351" t="str">
            <v>BE1</v>
          </cell>
          <cell r="O351" t="str">
            <v>BE10</v>
          </cell>
          <cell r="P351" t="str">
            <v>BE100</v>
          </cell>
          <cell r="Q351" t="str">
            <v>[(4.374040509100935, 50.83586554378613), (4.3749774942289275, 50.83465934841746), (4.376094521608616, 50.833376581612704), (4.376107605682453, 50.83336141085689), (4.3759605380083855, 50.83328515080497), (4.375202583664963, 50.832892608597746), (4.374638966580243, 50.83271425463433), (4.373955021181812, 50.8315946711024), (4.3725819776076715, 50.83242879309677), (4.37057743468489, 50.83357473975755), (4.369792489177889, 50.833981389645224), (4.3690569927883445, 50.834362471163836), (4.370398293308984, 50.83510563419927), (4.3696093300696255, 50.83555175315222), (4.372596513169905, 50.83597994438499), (4.374040509100935, 50.83586554378613)]</v>
          </cell>
        </row>
        <row r="352">
          <cell r="A352">
            <v>350</v>
          </cell>
          <cell r="B352" t="str">
            <v>150269.8281000033,169112.0 150366.5625,169019.21880000085 150333.34380000085,168933.34380000085 150288.6718999967,168815.39059999958 150285.5468999967,168818.92190000042 150207.4218999967,168815.71880000085 150179.40630000085,168815.09380000085 150121.9375,168818.21880000085 150092.03130000085,168778.34380000085 150056.0,168844.48440000042 149975.0468999967,168982.96880000085 149957.1875,169020.6875 149892.9843999967,169073.875 149995.8906000033,169147.73440000042 150128.6093999967,169239.46880000085 150269.8281000033,169112.0</v>
          </cell>
          <cell r="C352">
            <v>2619</v>
          </cell>
          <cell r="D352">
            <v>2348</v>
          </cell>
          <cell r="E352" t="str">
            <v>21009A02-</v>
          </cell>
          <cell r="F352" t="str">
            <v>MUSEE</v>
          </cell>
          <cell r="G352" t="str">
            <v>21009A0</v>
          </cell>
          <cell r="H352">
            <v>21009</v>
          </cell>
          <cell r="I352" t="str">
            <v>Ixelles</v>
          </cell>
          <cell r="J352">
            <v>21000</v>
          </cell>
          <cell r="K352" t="str">
            <v>Arrondissement de Bruxelles-Capitale</v>
          </cell>
          <cell r="L352">
            <v>4000</v>
          </cell>
          <cell r="M352" t="str">
            <v>RÃƒÂ©gion de Bruxelles-Capitale</v>
          </cell>
          <cell r="N352" t="str">
            <v>BE1</v>
          </cell>
          <cell r="O352" t="str">
            <v>BE10</v>
          </cell>
          <cell r="P352" t="str">
            <v>BE100</v>
          </cell>
          <cell r="Q352" t="str">
            <v>[(4.3725819776076715, 50.83242879309677), (4.373955021181812, 50.8315946711024), (4.3734834005374585, 50.83082271590393), (4.372849195887521, 50.82976239658562), (4.372804842120408, 50.82979414319908), (4.371695915369671, 50.82976538812671), (4.37129825524354, 50.82975978121898), (4.370482531667563, 50.82978789308487), (4.370058021097538, 50.82942944241247), (4.369546606804815, 50.83002402455237), (4.368397542141881, 50.83126894624622), (4.368144034094559, 50.83160802086854), (4.367232676416532, 50.83208614952577), (4.3686934308691034, 50.83275011383529), (4.37057743468489, 50.83357473975755), (4.3725819776076715, 50.83242879309677)]</v>
          </cell>
        </row>
        <row r="353">
          <cell r="A353">
            <v>351</v>
          </cell>
          <cell r="B353" t="str">
            <v>149823.1875,169020.6875 149892.9843999967,169073.875 149957.1875,169020.6875 149975.0468999967,168982.96880000085 150056.0,168844.48440000042 150092.03130000085,168778.34380000085 150122.9218999967,168721.625 150002.9218999967,168589.17190000042 149753.0625,168574.79690000042 149753.0625,168570.375 149723.3125,168570.375 149717.59380000085,168576.29690000042 149776.2968999967,168684.70309999958 149747.40630000085,168729.09380000085 149833.59380000085,168774.29690000042 149771.01910000294,168887.48889999837 149759.34130000323,168881.31949999928 149714.12489999831,168855.51949999854 149694.22950000316,168844.13069999963 149692.59089999646,168845.34919999912 149690.94730000198,168846.5713 149689.99610000104,168847.3665000014 149686.40990000218,168850.36490000039 149685.81369999796,168850.86329999939 149675.54649999738,168850.6950000003 149674.4525000006,168863.066199999 149674.20000000298,168866.60080000013 149674.11580000073,168867.18989999965 149664.84019999951,168866.37620000169 149664.4218999967,168872.0 149667.5468999967,168872.4375 149659.625,168954.67190000042 149658.8906000033,168962.10940000042 149699.6875,169008.20309999958 149728.40630000085,169045.375 149753.75,169075.78130000085 149772.3281000033,169096.04690000042 149773.1406000033,169095.125 149775.5468999967,169098.10940000042 149823.1875,169020.6875</v>
          </cell>
          <cell r="C353">
            <v>2620</v>
          </cell>
          <cell r="D353">
            <v>2349</v>
          </cell>
          <cell r="E353" t="str">
            <v>21009A03-</v>
          </cell>
          <cell r="F353" t="str">
            <v>ERMITAGE</v>
          </cell>
          <cell r="G353" t="str">
            <v>21009A0</v>
          </cell>
          <cell r="H353">
            <v>21009</v>
          </cell>
          <cell r="I353" t="str">
            <v>Ixelles</v>
          </cell>
          <cell r="J353">
            <v>21000</v>
          </cell>
          <cell r="K353" t="str">
            <v>Arrondissement de Bruxelles-Capitale</v>
          </cell>
          <cell r="L353">
            <v>4000</v>
          </cell>
          <cell r="M353" t="str">
            <v>RÃƒÂ©gion de Bruxelles-Capitale</v>
          </cell>
          <cell r="N353" t="str">
            <v>BE1</v>
          </cell>
          <cell r="O353" t="str">
            <v>BE10</v>
          </cell>
          <cell r="P353" t="str">
            <v>BE100</v>
          </cell>
          <cell r="Q353" t="str">
            <v>[(4.366241933350128, 50.83160800635839), (4.367232676416532, 50.83208614952577), (4.368144034094559, 50.83160802086854), (4.368397542141881, 50.83126894624622), (4.369546606804815, 50.83002402455237), (4.370058021097538, 50.82942944241247), (4.370496459985888, 50.828919557290384), (4.368793165696647, 50.827728884839175), (4.365246766426449, 50.827599627600925), (4.365246768827574, 50.827559876657936), (4.364824510424241, 50.82755986566595), (4.3647433379284655, 50.8276130986642), (4.365576492798, 50.82858764355882), (4.365166398591185, 50.82898668686572), (4.366389728471544, 50.829393066842826), (4.365501480149251, 50.830410596445134), (4.365335723794109, 50.83035513251212), (4.36469392070584, 50.83012318516716), (4.36441152676696, 50.83002079640199), (4.364388267121047, 50.83003174944411), (4.364364936490367, 50.83004273484174), (4.364351434295545, 50.83004988290697), (4.364300528485673, 50.830076835557485), (4.364292065470741, 50.83008131567835), (4.3641463296668395, 50.830079797927816), (4.364130791723252, 50.830191008993395), (4.364127204973038, 50.83022278335456), (4.364126009361484, 50.83022807906117), (4.36399434874508, 50.83022075973755), (4.363988406836298, 50.83027131499063), (4.364032763928959, 50.83027524946342), (4.36392025196594, 50.83101449611832), (4.3639098215101635, 50.831081355549514), (4.364488886403425, 50.83149573649622), (4.364896519850929, 50.83182990701732), (4.365256253379784, 50.83210325524022), (4.365519958283765, 50.832285439944656), (4.365531492160479, 50.83227715273029), (4.365565648110827, 50.83230398188352), (4.366241933350128, 50.83160800635839)]</v>
          </cell>
        </row>
        <row r="354">
          <cell r="A354">
            <v>352</v>
          </cell>
          <cell r="B354" t="str">
            <v>149397.3281000033,169498.23440000042 149427.625,169453.57809999958 149430.7968999967,169448.78130000085 149437.125,169439.17190000042 149473.8125,169383.51559999958 149495.6875,169352.0 149497.7968999967,169343.54690000042 149527.375,169289.03130000085 149665.2343999967,169389.79690000042 149673.6718999967,169390.78130000085 149675.9218999967,169391.04690000042 149644.53130000085,169300.57809999958 149652.46880000085,169245.0 149650.4843999967,169179.5 149644.53130000085,169106.04690000042 149658.8906000033,168962.10940000042 149659.625,168954.67190000042 149667.5468999967,168872.4375 149664.4218999967,168872.0 149664.84019999951,168866.37620000169 149664.52189999819,168866.34829999879 149647.1855000034,168864.41270000115 149622.10649999976,168861.71970000118 149619.96790000051,168861.71970000118 149411.5,169010.20309999958 149429.84399999678,169031.68629999831 149426.36509999633,169035.29899999872 149413.18259999901,169046.40989999846 149399.24679999799,169058.08590000123 149381.54450000077,169072.58669999987 149367.60869999975,169084.07429999858 149363.27730000019,169086.89919999987 149364.82140000165,169088.3882 149381.90630000085,169114.0 149304.5,169234.0 149271.6093999967,169241.15630000085 149278.5156000033,169256.35940000042 149274.53130000085,169258.35940000042 149341.5156000033,169432.85940000042 149354.28130000085,169464.75 149386.1875,169499.39059999958 149390.7968999967,169504.39059999958 149397.3281000033,169498.23440000042</v>
          </cell>
          <cell r="C354">
            <v>2621</v>
          </cell>
          <cell r="D354">
            <v>2350</v>
          </cell>
          <cell r="E354" t="str">
            <v>21009A041</v>
          </cell>
          <cell r="F354" t="str">
            <v>ARBRE BENIT</v>
          </cell>
          <cell r="G354" t="str">
            <v>21009A0</v>
          </cell>
          <cell r="H354">
            <v>21009</v>
          </cell>
          <cell r="I354" t="str">
            <v>Ixelles</v>
          </cell>
          <cell r="J354">
            <v>21000</v>
          </cell>
          <cell r="K354" t="str">
            <v>Arrondissement de Bruxelles-Capitale</v>
          </cell>
          <cell r="L354">
            <v>4000</v>
          </cell>
          <cell r="M354" t="str">
            <v>RÃƒÂ©gion de Bruxelles-Capitale</v>
          </cell>
          <cell r="N354" t="str">
            <v>BE1</v>
          </cell>
          <cell r="O354" t="str">
            <v>BE10</v>
          </cell>
          <cell r="P354" t="str">
            <v>BE100</v>
          </cell>
          <cell r="Q354" t="str">
            <v>[(4.360196231760981, 50.835900685464054), (4.360626392602678, 50.83549927394569), (4.360671427557622, 50.83545615576561), (4.360761274366087, 50.835369777303285), (4.3612821594930065, 50.834869483973314), (4.361592731011217, 50.834586190706446), (4.361622685827538, 50.834510202841614), (4.362042629413428, 50.83402015478298), (4.363999535133377, 50.83492607621853), (4.364119311308528, 50.83493492963996), (4.36415125162719, 50.83493731833931), (4.363705713150245, 50.8341240292142), (4.363818435617976, 50.83362441146792), (4.363790320093992, 50.833035595069134), (4.363705876101284, 50.83237528168788), (4.3639098215101635, 50.831081355549514), (4.36392025196594, 50.83101449611832), (4.364032763928959, 50.83027524946342), (4.363988406836298, 50.83027131499063), (4.36399434874508, 50.83022075973755), (4.363989830701206, 50.83022050877113), (4.363743753156785, 50.830203099729275), (4.36338777528266, 50.83017887712775), (4.363357419245209, 50.830178875906995), (4.360398134604621, 50.83151351868222), (4.3606584926450305, 50.83170665980985), (4.360609105150824, 50.831739133223394), (4.360421965638454, 50.83183900314528), (4.360224131477417, 50.831943952044384), (4.359972826905101, 50.8320742906014), (4.359774991051138, 50.832177545104585), (4.359713502507176, 50.83220293531038), (4.359735418569312, 50.832216322314224), (4.359977898424272, 50.83244657789697), (4.358878902057054, 50.83352524256155), (4.35841199490105, 50.83358953685891), (4.358510003195971, 50.833726213886244), (4.358453440696375, 50.83374418834589), (4.359404021716933, 50.83531293815839), (4.359585190480403, 50.83559963333824), (4.360038077160253, 50.835911068421616), (4.360103504942344, 50.83595602060124), (4.360196231760981, 50.835900685464054)]</v>
          </cell>
        </row>
        <row r="355">
          <cell r="A355">
            <v>353</v>
          </cell>
          <cell r="B355" t="str">
            <v>149746.4843999967,169603.40630000085 149749.8906000033,169597.60940000042 149764.90630000085,169572.0625 149771.34380000085,169561.09380000085 149813.53130000085,169499.82809999958 149823.1093999967,169491.17190000042 149823.1093999967,169472.96880000085 149823.1093999967,169471.79690000042 149822.875,169455.17190000042 149822.2031000033,169407.78130000085 149713.0156000033,169395.85940000042 149676.53130000085,169392.82809999958 149675.9218999967,169391.04690000042 149673.6718999967,169390.78130000085 149665.2343999967,169389.79690000042 149527.375,169289.03130000085 149497.7968999967,169343.54690000042 149495.6875,169352.0 149473.8125,169383.51559999958 149437.125,169439.17190000042 149430.7968999967,169448.78130000085 149550.4218999967,169546.07809999958 149579.125,169566.8125 149589.6875,169542.125 149594.15630000085,169533.6875 149599.875,169522.90630000085 149649.5,169558.64059999958 149673.3125,169634.07809999958 149746.4843999967,169603.40630000085</v>
          </cell>
          <cell r="C355">
            <v>2622</v>
          </cell>
          <cell r="D355">
            <v>2351</v>
          </cell>
          <cell r="E355" t="str">
            <v>21009A051</v>
          </cell>
          <cell r="F355" t="str">
            <v>SAINT-BONIFACE</v>
          </cell>
          <cell r="G355" t="str">
            <v>21009A0</v>
          </cell>
          <cell r="H355">
            <v>21009</v>
          </cell>
          <cell r="I355" t="str">
            <v>Ixelles</v>
          </cell>
          <cell r="J355">
            <v>21000</v>
          </cell>
          <cell r="K355" t="str">
            <v>Arrondissement de Bruxelles-Capitale</v>
          </cell>
          <cell r="L355">
            <v>4000</v>
          </cell>
          <cell r="M355" t="str">
            <v>RÃƒÂ©gion de Bruxelles-Capitale</v>
          </cell>
          <cell r="N355" t="str">
            <v>BE1</v>
          </cell>
          <cell r="O355" t="str">
            <v>BE10</v>
          </cell>
          <cell r="P355" t="str">
            <v>BE100</v>
          </cell>
          <cell r="Q355" t="str">
            <v>[(4.365152822688579, 50.83684636128992), (4.365201181539524, 50.83679425103121), (4.36541436268875, 50.836564601220374), (4.365505756642579, 50.83646599970288), (4.366104684090736, 50.835915260861555), (4.366240658639906, 50.83583744781377), (4.366240665066714, 50.8356738102878), (4.366240665480465, 50.83566327544366), (4.366237343816909, 50.83551382425407), (4.366227822398975, 50.835087804276554), (4.364677822744879, 50.834980597012226), (4.364159901202242, 50.834953330804545), (4.36415125162719, 50.83493731833931), (4.364119311308528, 50.83493492963996), (4.363999535133377, 50.83492607621853), (4.362042629413428, 50.83402015478298), (4.361622685827538, 50.834510202841614), (4.361592731011217, 50.834586190706446), (4.3612821594930065, 50.834869483973314), (4.360761274366087, 50.835369777303285), (4.360671427557622, 50.83545615576561), (4.362369510920026, 50.83633090447496), (4.362776965031268, 50.836517316355), (4.362926937424413, 50.83629539377994), (4.362990385610701, 50.836219547307444), (4.363071579608857, 50.83612263277278), (4.363776033829705, 50.83644389572344), (4.364114024526048, 50.83712205602352), (4.365152822688579, 50.83684636128992)]</v>
          </cell>
        </row>
        <row r="356">
          <cell r="A356">
            <v>354</v>
          </cell>
          <cell r="B356" t="str">
            <v>150288.6718999967,168815.39059999958 150320.3906000033,168779.60940000042 150347.75,168748.75 150403.5625,168686.5625 150425.3281000033,168689.46880000085 150427.46880000085,168689.75 150429.0781000033,168614.79690000042 150429.1718999967,168612.46880000085 150425.65630000085,168611.15630000085 150347.75,168579.71880000085 150288.7343999967,168551.01559999958 150250.84380000085,168520.70309999958 150241.7343999967,168513.35940000042 150240.1875,168512.10940000042 150213.7968999967,168541.45309999958 150209.8125,168550.42190000042 150187.9843999967,168599.5 150002.9218999967,168589.17190000042 150122.9218999967,168721.625 150092.03130000085,168778.34380000085 150121.9375,168818.21880000085 150179.40630000085,168815.09380000085 150207.4218999967,168815.71880000085 150285.5468999967,168818.92190000042 150288.6718999967,168815.39059999958</v>
          </cell>
          <cell r="C356">
            <v>2623</v>
          </cell>
          <cell r="D356">
            <v>2352</v>
          </cell>
          <cell r="E356" t="str">
            <v>21009A101</v>
          </cell>
          <cell r="F356" t="str">
            <v>FLAGEY (PLACE)</v>
          </cell>
          <cell r="G356" t="str">
            <v>21009A1</v>
          </cell>
          <cell r="H356">
            <v>21009</v>
          </cell>
          <cell r="I356" t="str">
            <v>Ixelles</v>
          </cell>
          <cell r="J356">
            <v>21000</v>
          </cell>
          <cell r="K356" t="str">
            <v>Arrondissement de Bruxelles-Capitale</v>
          </cell>
          <cell r="L356">
            <v>4000</v>
          </cell>
          <cell r="M356" t="str">
            <v>RÃƒÂ©gion de Bruxelles-Capitale</v>
          </cell>
          <cell r="N356" t="str">
            <v>BE1</v>
          </cell>
          <cell r="O356" t="str">
            <v>BE10</v>
          </cell>
          <cell r="P356" t="str">
            <v>BE100</v>
          </cell>
          <cell r="Q356" t="str">
            <v>[(4.372849195887521, 50.82976239658562), (4.373299382586671, 50.8294407203069), (4.373687692359419, 50.82916329004937), (4.374479821429748, 50.82860421136147), (4.3747887633567775, 50.82863032046531), (4.374819148563508, 50.8286328465886), (4.374841894002217, 50.82795904988997), (4.374843222362777, 50.827938121216796), (4.374793321400488, 50.82792632528306), (4.373687511407524, 50.827643773988314), (4.3728498423381374, 50.82738578181606), (4.372312017355041, 50.82711330631568), (4.372182718020645, 50.82704729425024), (4.372160761269124, 50.827036058061374), (4.3717862096299775, 50.827299857509146), (4.371729663367519, 50.827380484866104), (4.3714198773707595, 50.82782168468838), (4.368793165696647, 50.827728884839175), (4.370496459985888, 50.828919557290384), (4.370058021097538, 50.82942944241247), (4.370482531667563, 50.82978789308487), (4.37129825524354, 50.82975978121898), (4.371695915369671, 50.82976538812671), (4.372804842120408, 50.82979414319908), (4.372849195887521, 50.82976239658562)]</v>
          </cell>
        </row>
        <row r="357">
          <cell r="A357">
            <v>355</v>
          </cell>
          <cell r="B357" t="str">
            <v>150555.2968999967,169174.59380000085 150588.3906000033,169106.57809999958 150639.8593999967,169018.34380000085 150702.375,168935.60940000042 150703.3125,168933.01559999958 150709.71880000085,168915.39059999958 150757.5156000033,168852.89059999958 150773.46880000085,168839.0625 150776.9843999967,168836.01559999958 150723.4218999967,168808.28130000085 150612.25,168770.57809999958 150507.0468999967,168641.54690000042 150429.1718999967,168612.46880000085 150429.0781000033,168614.79690000042 150427.46880000085,168689.75 150425.3281000033,168689.46880000085 150403.5625,168686.5625 150347.75,168748.75 150320.3906000033,168779.60940000042 150288.6718999967,168815.39059999958 150333.34380000085,168933.34380000085 150366.5625,169019.21880000085 150414.7343999967,169143.76559999958 150454.4375,169163.60940000042 150507.8281000033,169207.28130000085 150518.1875,169215.76559999958 150517.2656000033,169217.45309999958 150529.5625,169229.75 150555.2968999967,169174.59380000085</v>
          </cell>
          <cell r="C357">
            <v>2624</v>
          </cell>
          <cell r="D357">
            <v>2353</v>
          </cell>
          <cell r="E357" t="str">
            <v>21009A111</v>
          </cell>
          <cell r="F357" t="str">
            <v>WERY (RUE)</v>
          </cell>
          <cell r="G357" t="str">
            <v>21009A1</v>
          </cell>
          <cell r="H357">
            <v>21009</v>
          </cell>
          <cell r="I357" t="str">
            <v>Ixelles</v>
          </cell>
          <cell r="J357">
            <v>21000</v>
          </cell>
          <cell r="K357" t="str">
            <v>Arrondissement de Bruxelles-Capitale</v>
          </cell>
          <cell r="L357">
            <v>4000</v>
          </cell>
          <cell r="M357" t="str">
            <v>RÃƒÂ©gion de Bruxelles-Capitale</v>
          </cell>
          <cell r="N357" t="str">
            <v>BE1</v>
          </cell>
          <cell r="O357" t="str">
            <v>BE10</v>
          </cell>
          <cell r="P357" t="str">
            <v>BE100</v>
          </cell>
          <cell r="Q357" t="str">
            <v>[(4.376634317877313, 50.8329912577699), (4.377103972295158, 50.83237979210628), (4.37783440824346, 50.831586546917464), (4.378721634925299, 50.830842724535415), (4.378734937036773, 50.83081940622331), (4.378825835359026, 50.8306609570424), (4.379504150419611, 50.83009904576649), (4.379730564562771, 50.82997471502331), (4.379780459192478, 50.82994731977948), (4.37902012009512, 50.829698074094246), (4.377442055929962, 50.82935927556212), (4.3759485984104165, 50.82819945164931), (4.374843222362777, 50.827938121216796), (4.374841894002217, 50.82795904988997), (4.374819148563508, 50.8286328465886), (4.3747887633567775, 50.82863032046531), (4.374479821429748, 50.82860421136147), (4.373687692359419, 50.82916329004937), (4.373299382586671, 50.8294407203069), (4.372849195887521, 50.82976239658562), (4.3734834005374585, 50.83082271590393), (4.373955021181812, 50.8315946711024), (4.374638966580243, 50.83271425463433), (4.375202583664963, 50.832892608597746), (4.3759605380083855, 50.83328515080497), (4.376107605682453, 50.83336141085689), (4.376094521608616, 50.833376581612704), (4.376269099217854, 50.83348711312647), (4.376634317877313, 50.8329912577699)]</v>
          </cell>
        </row>
        <row r="358">
          <cell r="A358">
            <v>356</v>
          </cell>
          <cell r="B358" t="str">
            <v>150209.8125,168550.42190000042 150206.15630000085,168540.35940000042 150197.84380000085,168517.53130000085 150184.25,168477.875 150178.1093999967,168461.85940000042 150178.7031000033,168373.59380000085 150193.40630000085,168323.9375 150201.96880000085,168302.09380000085 150233.5781000033,168238.875 150263.0,168174.53130000085 150266.6718999967,168161.65630000085 150258.15630000085,168158.60940000042 150293.71880000085,168066.84380000085 150321.7968999967,168001.32809999958 150336.7343999967,167918.09380000085 150338.2656000033,167909.54690000042 150342.3281000033,167870.90630000085 150343.84380000085,167856.57809999958 150338.9843999967,167829.0 150334.8281000033,167820.90630000085 150332.3281000033,167816.03130000085 150307.6093999967,167767.79690000042 150277.5,167839.79690000042 150209.09380000085,167980.40630000085 150149.7968999967,168106.29690000042 150144.46450000256,168115.459899999 150146.28270000219,168116.18719999865 150143.40860000253,168122.2379 150136.45019999892,168138.272399999 150132.85639999807,168146.1576000005 150130.17610000074,168152.09250000119 150123.18819999695,168167.50420000032 150120.31650000066,168174.0614 150115.23770000041,168174.93620000035 150082.39350000024,168180.46689999849 150059.93010000139,168184.21079999954 150052.10199999809,168185.48719999939 150043.16770000011,168190.50739999861 150024.192900002,168201.65399999917 150009.21729999781,168210.24799999967 149997.4822999984,168217.1118 149995.68819999695,168218.16120000184 149989.22150000185,168221.90509999916 149983.76889999956,168224.75340000167 149983.52049999684,168224.88320000097 149998.92849999666,168256.82279999927 149999.09380000085,168257.5 150002.10970000178,168256.24850000069 150095.7968999967,168429.82809999958 150161.4375,168546.40630000085 150187.9843999967,168599.5 150209.8125,168550.42190000042</v>
          </cell>
          <cell r="C358">
            <v>2625</v>
          </cell>
          <cell r="D358">
            <v>2354</v>
          </cell>
          <cell r="E358" t="str">
            <v>21009A121</v>
          </cell>
          <cell r="F358" t="str">
            <v>GENERAL DE GAULLE</v>
          </cell>
          <cell r="G358" t="str">
            <v>21009A1</v>
          </cell>
          <cell r="H358">
            <v>21009</v>
          </cell>
          <cell r="I358" t="str">
            <v>Ixelles</v>
          </cell>
          <cell r="J358">
            <v>21000</v>
          </cell>
          <cell r="K358" t="str">
            <v>Arrondissement de Bruxelles-Capitale</v>
          </cell>
          <cell r="L358">
            <v>4000</v>
          </cell>
          <cell r="M358" t="str">
            <v>RÃƒÂ©gion de Bruxelles-Capitale</v>
          </cell>
          <cell r="N358" t="str">
            <v>BE1</v>
          </cell>
          <cell r="O358" t="str">
            <v>BE10</v>
          </cell>
          <cell r="P358" t="str">
            <v>BE100</v>
          </cell>
          <cell r="Q358" t="str">
            <v>[(4.371729663367519, 50.827380484866104), (4.371677762166309, 50.827290028996096), (4.371559763725608, 50.82708481791432), (4.37136679640293, 50.82672833064877), (4.3712796311982585, 50.826584359793614), (4.371288003739912, 50.82579089020532), (4.371496654278881, 50.82534449570512), (4.371618166167551, 50.82514812669442), (4.372066743563299, 50.82457980260173), (4.372484264522249, 50.82400136550596), (4.372536366962461, 50.82388562281866), (4.3724155072070445, 50.82385823701996), (4.372920141182766, 50.82303328385119), (4.373318565510287, 50.82244430854583), (4.373530472156694, 50.821696057902166), (4.373552193698894, 50.82161922388305), (4.373609806967787, 50.821271858546496), (4.373631302088193, 50.821143053071054), (4.3735623104562205, 50.820895140840605), (4.373503317745318, 50.82082238463283), (4.3734678339158, 50.82077856207299), (4.373116991788335, 50.82034497071121), (4.3726897611070905, 50.82099223791976), (4.371719066791634, 50.82225629093202), (4.370877594738089, 50.823388016759715), (4.370801920467675, 50.82347038998324), (4.370827725335039, 50.823476927498376), (4.370786938288307, 50.82353132164598), (4.370688190252445, 50.82367546716127), (4.370637189493087, 50.82374635284818), (4.370599152428803, 50.82379970587431), (4.3704999842888865, 50.82393825252504), (4.370459230754655, 50.82399719976854), (4.370387150348436, 50.824005065280964), (4.369921011406262, 50.824054792115476), (4.369602200641347, 50.824088452720616), (4.369491100579506, 50.82409992839096), (4.369364301612629, 50.824145059280724), (4.369095003355867, 50.82424526504529), (4.368882462568297, 50.82432252304188), (4.368715913433955, 50.82438422666079), (4.3686904506087245, 50.824393660448784), (4.3685986716607745, 50.824427316933985), (4.368521285247661, 50.82445292223639), (4.3685177598109615, 50.824454089095504), (4.368736443700103, 50.824741211326824), (4.3687387898392895, 50.82474729904968), (4.368781593470239, 50.82473604835889), (4.37011133565153, 50.826296438346525), (4.371043050264113, 50.827344405700764), (4.3714198773707595, 50.82782168468838), (4.371729663367519, 50.827380484866104)]</v>
          </cell>
        </row>
        <row r="359">
          <cell r="A359">
            <v>357</v>
          </cell>
          <cell r="B359" t="str">
            <v>150161.4375,168546.40630000085 150095.7968999967,168429.82809999958 150002.10970000178,168256.24850000069 149999.09380000085,168257.5 149887.7968999967,168320.20309999958 149913.47929999977,168354.66750000045 149903.93919999897,168361.51909999922 149897.06629999727,168368.2340000011 149896.1202000007,168369.15830000117 149889.46959999949,168374.73039999977 149884.61649999768,168379.67339999974 149880.03299999982,168383.35819999874 149867.99000000209,168394.68219999969 149865.74319999665,168396.9290000014 149872.66340000182,168403.3099999987 149867.9001000002,168410.67960000038 149864.48489999771,168415.53269999847 149858.79619999975,168424.546 149861.2968999967,168427.59380000085 149723.3125,168570.375 149753.0625,168570.375 149753.0625,168574.79690000042 150002.9218999967,168589.17190000042 150187.9843999967,168599.5 150161.4375,168546.40630000085</v>
          </cell>
          <cell r="C359">
            <v>2626</v>
          </cell>
          <cell r="D359">
            <v>2355</v>
          </cell>
          <cell r="E359" t="str">
            <v>21009A13-</v>
          </cell>
          <cell r="F359" t="str">
            <v>GACHARD</v>
          </cell>
          <cell r="G359" t="str">
            <v>21009A1</v>
          </cell>
          <cell r="H359">
            <v>21009</v>
          </cell>
          <cell r="I359" t="str">
            <v>Ixelles</v>
          </cell>
          <cell r="J359">
            <v>21000</v>
          </cell>
          <cell r="K359" t="str">
            <v>Arrondissement de Bruxelles-Capitale</v>
          </cell>
          <cell r="L359">
            <v>4000</v>
          </cell>
          <cell r="M359" t="str">
            <v>RÃƒÂ©gion de Bruxelles-Capitale</v>
          </cell>
          <cell r="N359" t="str">
            <v>BE1</v>
          </cell>
          <cell r="O359" t="str">
            <v>BE10</v>
          </cell>
          <cell r="P359" t="str">
            <v>BE100</v>
          </cell>
          <cell r="Q359" t="str">
            <v>[(4.371043050264113, 50.827344405700764), (4.37011133565153, 50.826296438346525), (4.368781593470239, 50.82473604835889), (4.3687387898392895, 50.82474729904968), (4.367159173980812, 50.82531097096166), (4.367523677515575, 50.825620793310314), (4.367388274203201, 50.825682385494304), (4.3672907261578935, 50.825742748910585), (4.367277298006747, 50.825751057874584), (4.367182904985191, 50.82580114794568), (4.367114023876405, 50.82584558281876), (4.367048969335121, 50.825878707013025), (4.366878039787218, 50.82598050321687), (4.366846150234873, 50.826000700639575), (4.36694436785673, 50.82605806405592), (4.366876760126878, 50.82612431287812), (4.366828286593052, 50.82616793962648), (4.366747543770819, 50.82624896437837), (4.366783035856419, 50.826276363174706), (4.364824510424241, 50.82755986566595), (4.365246768827574, 50.827559876657936), (4.365246766426449, 50.827599627600925), (4.368793165696647, 50.827728884839175), (4.3714198773707595, 50.82782168468838), (4.371043050264113, 50.827344405700764)]</v>
          </cell>
        </row>
        <row r="360">
          <cell r="A360">
            <v>358</v>
          </cell>
          <cell r="B360" t="str">
            <v>150976.7031000033,168615.20309999958 150991.7031000033,168588.5 151023.09380000085,168548.70309999958 151065.7968999967,168498.40630000085 151116.7031000033,168444.09380000085 151204.0,168351.70309999958 151223.03130000085,168331.65630000085 151221.6875,168330.5 151218.15630000085,168327.46880000085 151145.03130000085,168274.65630000085 151015.6093999967,168177.35940000042 150995.875,168167.98440000042 150906.6718999967,168091.75 150882.65630000085,168072.54690000042 150881.28130000085,168074.28130000085 150825.15630000085,168144.40630000085 150809.03130000085,168171.8125 150786.9375,168206.8125 150769.0781000033,168268.35940000042 150802.8125,168300.10940000042 150874.28130000085,168228.65630000085 151062.8593999967,168371.57809999958 150900.78130000085,168583.04690000042 150962.9531000033,168630.10940000042 150976.7031000033,168615.20309999958</v>
          </cell>
          <cell r="C360">
            <v>2627</v>
          </cell>
          <cell r="D360">
            <v>2356</v>
          </cell>
          <cell r="E360" t="str">
            <v>21009A151</v>
          </cell>
          <cell r="F360" t="str">
            <v>A. DELPORTE-NORD</v>
          </cell>
          <cell r="G360" t="str">
            <v>21009A1</v>
          </cell>
          <cell r="H360">
            <v>21009</v>
          </cell>
          <cell r="I360" t="str">
            <v>Ixelles</v>
          </cell>
          <cell r="J360">
            <v>21000</v>
          </cell>
          <cell r="K360" t="str">
            <v>Arrondissement de Bruxelles-Capitale</v>
          </cell>
          <cell r="L360">
            <v>4000</v>
          </cell>
          <cell r="M360" t="str">
            <v>RÃƒÂ©gion de Bruxelles-Capitale</v>
          </cell>
          <cell r="N360" t="str">
            <v>BE1</v>
          </cell>
          <cell r="O360" t="str">
            <v>BE10</v>
          </cell>
          <cell r="P360" t="str">
            <v>BE100</v>
          </cell>
          <cell r="Q360" t="str">
            <v>[(4.382614709140383, 50.82796199595506), (4.382827539112494, 50.82772192023606), (4.383272970892138, 50.82736410668579), (4.383878925530481, 50.82691188037779), (4.384601284302476, 50.826423535146326), (4.385839994575554, 50.82559280183486), (4.386110036102654, 50.825412548578036), (4.386090959689285, 50.82540215687259), (4.386040831289817, 50.82537491538386), (4.38500280472046, 50.824900308204), (4.38316567074555, 50.824025901651304), (4.382885563895167, 50.82394166012039), (4.381619354610295, 50.82325649852799), (4.381278470534184, 50.823083909720935), (4.381258960613586, 50.823099503429766), (4.380462588500789, 50.82372998394201), (4.38023379961766, 50.823976377849725), (4.379920313005355, 50.82429104487034), (4.379666978389277, 50.82484435028286), (4.380145835139199, 50.82512972079365), (4.381160000847562, 50.82448727954307), (4.383836850702724, 50.82577175569803), (4.381537016664955, 50.82767305441302), (4.382419586867153, 50.82809602106111), (4.382614709140383, 50.82796199595506)]</v>
          </cell>
        </row>
        <row r="361">
          <cell r="A361">
            <v>359</v>
          </cell>
          <cell r="B361" t="str">
            <v>150213.7968999967,168541.45309999958 150240.1875,168512.10940000042 150240.8906000033,168511.32809999958 150242.5,168509.54690000042 150255.25,168463.3125 150262.7343999967,168393.04690000042 150267.9218999967,168365.65630000085 150284.71880000085,168288.20309999958 150334.1718999967,168179.78130000085 150396.6875,168098.04690000042 150410.84380000085,168073.28130000085 150420.9218999967,168055.64059999958 150421.6406000033,168054.39059999958 150415.21880000085,167889.01559999958 150414.8906000033,167867.14059999958 150413.59380000085,167780.34380000085 150433.0625,167731.67190000042 150471.9843999967,167687.89059999958 150532.5468999967,167620.15630000085 150543.34380000085,167605.03130000085 150555.8281000033,167517.67190000042 150521.59380000085,167417.64059999958 150455.09380000085,167524.59380000085 150368.40630000085,167662.09380000085 150334.2031000033,167704.20309999958 150308.3906000033,167765.9375 150307.6093999967,167767.79690000042 150332.3281000033,167816.03130000085 150334.8281000033,167820.90630000085 150338.9843999967,167829.0 150343.84380000085,167856.57809999958 150342.3281000033,167870.90630000085 150338.2656000033,167909.54690000042 150336.7343999967,167918.09380000085 150321.7968999967,168001.32809999958 150293.71880000085,168066.84380000085 150258.15630000085,168158.60940000042 150266.6718999967,168161.65630000085 150263.0,168174.53130000085 150233.5781000033,168238.875 150201.96880000085,168302.09380000085 150193.40630000085,168323.9375 150178.7031000033,168373.59380000085 150178.1093999967,168461.85940000042 150184.25,168477.875 150197.84380000085,168517.53130000085 150206.15630000085,168540.35940000042 150209.8125,168550.42190000042 150213.7968999967,168541.45309999958</v>
          </cell>
          <cell r="C361">
            <v>2628</v>
          </cell>
          <cell r="D361">
            <v>2357</v>
          </cell>
          <cell r="E361" t="str">
            <v>21009A192</v>
          </cell>
          <cell r="F361" t="str">
            <v>ETANGS</v>
          </cell>
          <cell r="G361" t="str">
            <v>21009A1</v>
          </cell>
          <cell r="H361">
            <v>21009</v>
          </cell>
          <cell r="I361" t="str">
            <v>Ixelles</v>
          </cell>
          <cell r="J361">
            <v>21000</v>
          </cell>
          <cell r="K361" t="str">
            <v>Arrondissement de Bruxelles-Capitale</v>
          </cell>
          <cell r="L361">
            <v>4000</v>
          </cell>
          <cell r="M361" t="str">
            <v>RÃƒÂ©gion de Bruxelles-Capitale</v>
          </cell>
          <cell r="N361" t="str">
            <v>BE1</v>
          </cell>
          <cell r="O361" t="str">
            <v>BE10</v>
          </cell>
          <cell r="P361" t="str">
            <v>BE100</v>
          </cell>
          <cell r="Q361" t="str">
            <v>[(4.3717862096299775, 50.827299857509146), (4.372160761269124, 50.827036058061374), (4.3721707400400485, 50.82702903416861), (4.372193581499158, 50.827013021160994), (4.372374509393218, 50.826597387603634), (4.372480678490557, 50.82596572650109), (4.372554281699065, 50.82571949411381), (4.372792610513524, 50.825023214049814), (4.37349437612912, 50.82404851851258), (4.374381530453287, 50.823313717024185), (4.37458240985774, 50.8230910739117), (4.374725417998652, 50.82293248354256), (4.374735616318096, 50.822921245998224), (4.3746442698516335, 50.82143460019271), (4.3746395847379445, 50.821237953458876), (4.374621072615612, 50.82045768787678), (4.374897297698217, 50.82002013223492), (4.375449587849897, 50.819626523321844), (4.376308933891628, 50.81901756316422), (4.376462128296457, 50.818881584879904), (4.376639149481697, 50.8180962474457), (4.376153186467178, 50.817197041929994), (4.375209668266109, 50.818158568028586), (4.373979664815186, 50.81939470399549), (4.3734943274410885, 50.81977327235857), (4.373128076305144, 50.82032825501121), (4.373116991788335, 50.82034497071121), (4.3734678339158, 50.82077856207299), (4.373503317745318, 50.82082238463283), (4.3735623104562205, 50.820895140840605), (4.373631302088193, 50.821143053071054), (4.373609806967787, 50.821271858546496), (4.373552193698894, 50.82161922388305), (4.373530472156694, 50.821696057902166), (4.373318565510287, 50.82244430854583), (4.372920141182766, 50.82303328385119), (4.3724155072070445, 50.82385823701996), (4.372536366962461, 50.82388562281866), (4.372484264522249, 50.82400136550596), (4.372066743563299, 50.82457980260173), (4.371618166167551, 50.82514812669442), (4.371496654278881, 50.82534449570512), (4.371288003739912, 50.82579089020532), (4.3712796311982585, 50.826584359793614), (4.37136679640293, 50.82672833064877), (4.371559763725608, 50.82708481791432), (4.371677762166309, 50.827290028996096), (4.371729663367519, 50.827380484866104), (4.3717862096299775, 50.827299857509146)]</v>
          </cell>
        </row>
        <row r="362">
          <cell r="A362">
            <v>360</v>
          </cell>
          <cell r="B362" t="str">
            <v>151173.65630000085,167757.9375 151254.78130000085,167676.79690000042 151307.8281000033,167608.15630000085 151345.2656000033,167539.51559999958 151388.9531000033,167452.14059999958 151090.3281000033,167283.35940000042 151038.71880000085,167254.1875 151040.7656000033,167250.09380000085 151001.88099999726,167231.05510000139 151000.83110000193,167232.96079999954 150995.62259999663,167241.80319999903 150994.49080000073,167243.2971 150983.1406000033,167265.9375 150983.875,167303.0 150986.7968999967,167304.95309999958 150961.8125,167331.04690000042 150948.84380000085,167332.67190000042 150792.96880000085,167492.70309999958 150756.9531000033,167540.0625 150803.8906000033,167617.51559999958 150888.1406000033,167679.92190000042 151072.2343999967,167757.9375 151145.1093999967,167795.95309999958 151173.65630000085,167757.9375</v>
          </cell>
          <cell r="C362">
            <v>2629</v>
          </cell>
          <cell r="D362">
            <v>2358</v>
          </cell>
          <cell r="E362" t="str">
            <v>21009A20-</v>
          </cell>
          <cell r="F362" t="str">
            <v>PETITE SUISSE (PLACE DE LA)</v>
          </cell>
          <cell r="G362" t="str">
            <v>21009A2</v>
          </cell>
          <cell r="H362">
            <v>21009</v>
          </cell>
          <cell r="I362" t="str">
            <v>Ixelles</v>
          </cell>
          <cell r="J362">
            <v>21000</v>
          </cell>
          <cell r="K362" t="str">
            <v>Arrondissement de Bruxelles-Capitale</v>
          </cell>
          <cell r="L362">
            <v>4000</v>
          </cell>
          <cell r="M362" t="str">
            <v>RÃƒÂ©gion de Bruxelles-Capitale</v>
          </cell>
          <cell r="N362" t="str">
            <v>BE1</v>
          </cell>
          <cell r="O362" t="str">
            <v>BE10</v>
          </cell>
          <cell r="P362" t="str">
            <v>BE100</v>
          </cell>
          <cell r="Q362" t="str">
            <v>[(4.385407361734059, 50.82025516717131), (4.38655834896231, 50.81952557148102), (4.38731089106688, 50.818908400153724), (4.38784190555525, 50.81829126053495), (4.388461524263783, 50.817505689431044), (4.384223358074628, 50.81598907601894), (4.383490932719738, 50.8157269311331), (4.383519964715983, 50.8156901266266), (4.382968138958078, 50.815519047861244), (4.38295324636844, 50.81553618121488), (4.382879363105895, 50.81561568012209), (4.382863307132728, 50.815629111697184), (4.382702311488079, 50.81583265981062), (4.382712836229057, 50.816165835176584), (4.382754303819294, 50.816183387562205), (4.3823998433883355, 50.81641800392592), (4.382215819361115, 50.81643263433483), (4.380004286075797, 50.81787149446943), (4.379493303617569, 50.81829728665336), (4.380159561326889, 50.81899349104021), (4.38135530918001, 50.819554368343155), (4.383968047534232, 50.820255371006255), (4.385002365438939, 50.820596970566065), (4.385407361734059, 50.82025516717131)]</v>
          </cell>
        </row>
        <row r="363">
          <cell r="A363">
            <v>361</v>
          </cell>
          <cell r="B363" t="str">
            <v>151458.40630000085,167999.20309999958 151515.3281000033,167917.07809999958 151524.6875,167876.5 151798.34380000085,167479.98440000042 151822.3125,167455.20309999958 151824.71880000085,167452.70309999958 151787.375,167429.42190000042 151686.84380000085,167366.73440000042 151600.7031000033,167319.98440000042 151491.8593999967,167252.1875 151413.9218999967,167399.09380000085 151388.9531000033,167452.14059999958 151345.2656000033,167539.51559999958 151307.8281000033,167608.15630000085 151254.78130000085,167676.79690000042 151173.65630000085,167757.9375 151145.1093999967,167795.95309999958 151215.78130000085,167832.82809999958 151245.96880000085,167853.17190000042 151359.3125,167929.54690000042 151455.5,168003.14059999958 151458.40630000085,167999.20309999958</v>
          </cell>
          <cell r="C363">
            <v>2630</v>
          </cell>
          <cell r="D363">
            <v>2359</v>
          </cell>
          <cell r="E363" t="str">
            <v>21009A21-</v>
          </cell>
          <cell r="F363" t="str">
            <v>ZOMER</v>
          </cell>
          <cell r="G363" t="str">
            <v>21009A2</v>
          </cell>
          <cell r="H363">
            <v>21009</v>
          </cell>
          <cell r="I363" t="str">
            <v>Ixelles</v>
          </cell>
          <cell r="J363">
            <v>21000</v>
          </cell>
          <cell r="K363" t="str">
            <v>Arrondissement de Bruxelles-Capitale</v>
          </cell>
          <cell r="L363">
            <v>4000</v>
          </cell>
          <cell r="M363" t="str">
            <v>RÃƒÂ©gion de Bruxelles-Capitale</v>
          </cell>
          <cell r="N363" t="str">
            <v>BE1</v>
          </cell>
          <cell r="O363" t="str">
            <v>BE10</v>
          </cell>
          <cell r="P363" t="str">
            <v>BE100</v>
          </cell>
          <cell r="Q363" t="str">
            <v>[(4.389449335067139, 50.8224233759967), (4.390256821776554, 50.821684957171385), (4.390389475411836, 50.82132015205766), (4.394271132576533, 50.81775483984477), (4.394611137196693, 50.81753198976058), (4.39464527118719, 50.81750950806462), (4.394115227208557, 50.81730033859296), (4.392688348188582, 50.81673711197509), (4.3914657775153065, 50.81631709891987), (4.389920984377149, 50.81570793052068), (4.388815634511967, 50.81702875851425), (4.388461524263783, 50.817505689431044), (4.38784190555525, 50.81829126053495), (4.38731089106688, 50.818908400153724), (4.38655834896231, 50.81952557148102), (4.385407361734059, 50.82025516717131), (4.385002365438939, 50.820596970566065), (4.386005429032819, 50.82092831223862), (4.3864339080291606, 50.82111112813441), (4.388042729273342, 50.82179744422993), (4.389408104876875, 50.82245877995294), (4.389449335067139, 50.8224233759967)]</v>
          </cell>
        </row>
        <row r="364">
          <cell r="A364">
            <v>362</v>
          </cell>
          <cell r="B364" t="str">
            <v>151245.4218999967,166871.75 151148.36140000075,166820.307 151143.15690000355,166832.75259999931 151127.41019999981,166865.82070000097 151124.98770000041,166872.96730000153 151121.95949999988,166879.3871 151118.44669999927,166886.41250000149 151115.17629999667,166892.95340000093 151112.10620000213,166900.39829999954 151110.33110000193,166904.7029 151108.99870000035,166907.00429999828 151106.81840000302,166912.33399999887 151102.70000000298,166921.1763000004 151096.28019999713,166934.985 151089.01250000298,166950.9739000015 151084.53079999983,166961.14869999886 151079.20109999925,166972.65590000153 151075.567299999,166981.1349 151069.38970000297,166994.70129999891 151065.39249999821,167004.02820000052 151064.83799999952,167005.32200000063 151062.48539999872,167010.81129999831 151057.51919999719,167039.03429999948 151054.24870000035,167057.5669 151051.94720000029,167071.2544 151048.55569999665,167089.90819999948 151046.85989999771,167108.80420000106 151046.63579999655,167111.95939999819 151045.28519999981,167130.97069999948 151042.25699999928,167139.6919 151036.44280000031,167156.40769999847 151027.60040000081,167178.33190000057 151020.09049999714,167196.0166000016 151015.2453000024,167206.7971 151001.88099999726,167231.05510000139 151040.7656000033,167250.09380000085 151038.71880000085,167254.1875 151090.3281000033,167283.35940000042 151388.9531000033,167452.14059999958 151413.9218999967,167399.09380000085 151491.8593999967,167252.1875 151509.09380000085,167211.875 151496.6093999967,167130.73440000042 151515.3281000033,167049.60940000042 151549.8593999967,167008.8125 151584.5625,166952.28130000085 151513.7656000033,166949.76559999958 151360.875,166915.4375 151245.4218999967,166871.75</v>
          </cell>
          <cell r="C364">
            <v>2631</v>
          </cell>
          <cell r="D364">
            <v>2360</v>
          </cell>
          <cell r="E364" t="str">
            <v>21009A22-</v>
          </cell>
          <cell r="F364" t="str">
            <v>UNIVERSITE</v>
          </cell>
          <cell r="G364" t="str">
            <v>21009A2</v>
          </cell>
          <cell r="H364">
            <v>21009</v>
          </cell>
          <cell r="I364" t="str">
            <v>Ixelles</v>
          </cell>
          <cell r="J364">
            <v>21000</v>
          </cell>
          <cell r="K364" t="str">
            <v>Arrondissement de Bruxelles-Capitale</v>
          </cell>
          <cell r="L364">
            <v>4000</v>
          </cell>
          <cell r="M364" t="str">
            <v>RÃƒÂ©gion de Bruxelles-Capitale</v>
          </cell>
          <cell r="N364" t="str">
            <v>BE1</v>
          </cell>
          <cell r="O364" t="str">
            <v>BE10</v>
          </cell>
          <cell r="P364" t="str">
            <v>BE100</v>
          </cell>
          <cell r="Q364" t="str">
            <v>[(4.386422707362233, 50.81228855097603), (4.385045353904788, 50.81182630639716), (4.3849715483849065, 50.8119381980183), (4.384748226160383, 50.812235498952035), (4.384713876169283, 50.81229974889845), (4.384670929519241, 50.81235746641001), (4.3846211086926115, 50.812420628975886), (4.384574725621909, 50.81247943557544), (4.384531187338104, 50.81254636835345), (4.384506013897201, 50.81258506850756), (4.3844871156308525, 50.81260575981484), (4.3844561959216355, 50.812653675998554), (4.384397787248441, 50.81273317286395), (4.384306738953052, 50.812857320157775), (4.384203665902189, 50.81300106815081), (4.384140105525428, 50.81309254422659), (4.3840645165093095, 50.813195999644826), (4.3840129815055455, 50.813272229449055), (4.383925367063181, 50.8133941977826), (4.383868677779134, 50.81347805049425), (4.383860813706216, 50.81348968229228), (4.383827448436766, 50.81353903336722), (4.3837570659020715, 50.813792756155756), (4.383710714781528, 50.81395936291417), (4.383678098528731, 50.81408241233586), (4.3836300302682725, 50.81425010881661), (4.383606023678167, 50.81441997936622), (4.383602853145116, 50.81444834375221), (4.383583744965942, 50.814619250139785), (4.383540801608049, 50.814697655850274), (4.383458349080111, 50.814847934930576), (4.383332941740682, 50.815045040934855), (4.38322642905041, 50.81520403298068), (4.383157707527497, 50.815300954131374), (4.382968138958078, 50.815519047861244), (4.383519964715983, 50.8156901266266), (4.383490932719738, 50.8157269311331), (4.384223358074628, 50.81598907601894), (4.388461524263783, 50.817505689431044), (4.388815634511967, 50.81702875851425), (4.389920984377149, 50.81570793052068), (4.3901653701319905, 50.81534549184002), (4.389987878478376, 50.81461610419853), (4.390253146710151, 50.81388677348402), (4.390742949670095, 50.813519932187944), (4.391235113098434, 50.81301164332115), (4.390230553230072, 50.81298922229305), (4.388061032562208, 50.81268101630159), (4.386422707362233, 50.81228855097603)]</v>
          </cell>
        </row>
        <row r="365">
          <cell r="A365">
            <v>363</v>
          </cell>
          <cell r="B365" t="str">
            <v>150756.9531000033,167540.0625 150792.96880000085,167492.70309999958 150948.84380000085,167332.67190000042 150714.2031000033,167094.82809999958 150712.3281000033,167093.09380000085 150694.25020000339,167122.7666000016 150653.46570000052,167116.31599999964 150646.0217999965,167159.77910000086 150669.55569999665,167163.29989999905 150663.7031000033,167172.90630000085 150605.0,167273.29690000042 150600.30279999971,167281.49329999834 150601.64750000089,167285.97560000047 150592.70709999651,167301.30209999904 150583.97950000316,167315.13850000128 150580.14790000021,167321.52459999919 150567.80160000175,167341.32119999826 150558.64829999954,167356.22199999914 150553.96519999951,167363.24659999833 150553.38549999893,167363.36259999871 150530.5,167403.29690000042 150521.59380000085,167417.64059999958 150555.8281000033,167517.67190000042 150543.34380000085,167605.03130000085 150532.5468999967,167620.15630000085 150471.9843999967,167687.89059999958 150433.0625,167731.67190000042 150448.84380000085,167738.04690000042 150467.1093999967,167746.28130000085 150571.40630000085,167784.0625 150756.9531000033,167540.0625</v>
          </cell>
          <cell r="C365">
            <v>2632</v>
          </cell>
          <cell r="D365">
            <v>2361</v>
          </cell>
          <cell r="E365" t="str">
            <v>21009A23-</v>
          </cell>
          <cell r="F365" t="str">
            <v>ETOILE (ROND POINT DE L')</v>
          </cell>
          <cell r="G365" t="str">
            <v>21009A2</v>
          </cell>
          <cell r="H365">
            <v>21009</v>
          </cell>
          <cell r="I365" t="str">
            <v>Ixelles</v>
          </cell>
          <cell r="J365">
            <v>21000</v>
          </cell>
          <cell r="K365" t="str">
            <v>Arrondissement de Bruxelles-Capitale</v>
          </cell>
          <cell r="L365">
            <v>4000</v>
          </cell>
          <cell r="M365" t="str">
            <v>RÃƒÂ©gion de Bruxelles-Capitale</v>
          </cell>
          <cell r="N365" t="str">
            <v>BE1</v>
          </cell>
          <cell r="O365" t="str">
            <v>BE10</v>
          </cell>
          <cell r="P365" t="str">
            <v>BE100</v>
          </cell>
          <cell r="Q365" t="str">
            <v>[(4.379493303617569, 50.81829728665336), (4.380004286075797, 50.81787149446943), (4.382215819361115, 50.81643263433483), (4.37888572959259, 50.81429486985101), (4.378859120602877, 50.814279281646634), (4.3786026629175625, 50.8145460513527), (4.378023933582271, 50.81448811357419), (4.377918389156866, 50.81487883805692), (4.3782523357621015, 50.814910460127784), (4.378169307381102, 50.81499682491982), (4.377336501394931, 50.815899364053685), (4.3772698623163295, 50.815973051569124), (4.377288951576629, 50.81601334411087), (4.377162113203988, 50.81615113294606), (4.377038291205294, 50.8162755260217), (4.376983931065936, 50.816332938575634), (4.3768087679399565, 50.816510915034954), (4.376678905012222, 50.816644876685935), (4.376612462021295, 50.816708029798946), (4.37660423610176, 50.81670907318919), (4.376279546842731, 50.817068089225494), (4.376153186467178, 50.817197041929994), (4.376639149481697, 50.8180962474457), (4.376462128296457, 50.818881584879904), (4.376308933891628, 50.81901756316422), (4.375449587849897, 50.819626523321844), (4.374897297698217, 50.82002013223492), (4.375121263186031, 50.82007742758248), (4.375380487305084, 50.82015143553762), (4.376860661761795, 50.82049097119735), (4.379493303617569, 50.81829728665336)]</v>
          </cell>
        </row>
        <row r="366">
          <cell r="A366">
            <v>364</v>
          </cell>
          <cell r="B366" t="str">
            <v>151876.4218999967,167476.17190000042 151874.1718999967,167473.92190000042 151874.0156000033,167469.01559999958 151872.5,167471.09380000085 151794.90630000085,167416.59380000085 151855.5,167336.5 151908.5,167275.59380000085 151949.2031000033,167214.20309999958 151974.7031000033,167182.29690000042 151978.125,167176.96880000085 151964.125,167164.35940000042 151961.1875,167169.51559999958 151899.1406000033,167130.73440000042 151824.25,167102.65630000085 151774.3281000033,167093.29690000042 151749.3593999967,167133.85940000042 151549.8593999967,167008.8125 151515.3281000033,167049.60940000042 151496.6093999967,167130.73440000042 151509.09380000085,167211.875 151491.8593999967,167252.1875 151600.7031000033,167319.98440000042 151686.84380000085,167366.73440000042 151787.375,167429.42190000042 151824.71880000085,167452.70309999958 151832.5468999967,167456.84380000085 151870.125,167483.51559999958 151876.4218999967,167476.17190000042</v>
          </cell>
          <cell r="C366">
            <v>2633</v>
          </cell>
          <cell r="D366">
            <v>2362</v>
          </cell>
          <cell r="E366" t="str">
            <v>21009A29-</v>
          </cell>
          <cell r="F366" t="str">
            <v>CIMETIERE</v>
          </cell>
          <cell r="G366" t="str">
            <v>21009A2</v>
          </cell>
          <cell r="H366">
            <v>21009</v>
          </cell>
          <cell r="I366" t="str">
            <v>Ixelles</v>
          </cell>
          <cell r="J366">
            <v>21000</v>
          </cell>
          <cell r="K366" t="str">
            <v>Arrondissement de Bruxelles-Capitale</v>
          </cell>
          <cell r="L366">
            <v>4000</v>
          </cell>
          <cell r="M366" t="str">
            <v>RÃƒÂ©gion de Bruxelles-Capitale</v>
          </cell>
          <cell r="N366" t="str">
            <v>BE1</v>
          </cell>
          <cell r="O366" t="str">
            <v>BE10</v>
          </cell>
          <cell r="P366" t="str">
            <v>BE100</v>
          </cell>
          <cell r="Q366" t="str">
            <v>[(4.395379087785781, 50.81772031430525), (4.395347147237081, 50.81770009516889), (4.395344903690601, 50.81765599008312), (4.395323407279622, 50.817674677238585), (4.394222035771235, 50.81718499550064), (4.395081473126671, 50.816464790422636), (4.3958332313505615, 50.81591709311066), (4.396410477905718, 50.815365077736416), (4.396772144919545, 50.815078166049034), (4.396820671713851, 50.815030256713385), (4.396621946060941, 50.81491695189044), (4.396580291764024, 50.81496331416369), (4.395699656630429, 50.81461489772481), (4.394636842549426, 50.81436273257759), (4.393928425690025, 50.814278753701586), (4.393574328593888, 50.81464347164659), (4.390742949670095, 50.813519932187944), (4.390253146710151, 50.81388677348402), (4.389987878478376, 50.81461610419853), (4.3901653701319905, 50.81534549184002), (4.389920984377149, 50.81570793052068), (4.3914657775153065, 50.81631709891987), (4.392688348188582, 50.81673711197509), (4.394115227208557, 50.81730033859296), (4.39464527118719, 50.81750950806462), (4.394756377149132, 50.81754670601889), (4.395289769239659, 50.81778635189232), (4.395379087785781, 50.81772031430525)]</v>
          </cell>
        </row>
        <row r="367">
          <cell r="A367">
            <v>365</v>
          </cell>
          <cell r="B367" t="str">
            <v>152113.90630000085,168172.79690000042 152173.90630000085,168104.70309999958 152235.5,168034.20309999958 152295.09380000085,167969.79690000042 152363.2031000033,167902.40630000085 152412.59380000085,167838.40630000085 152439.2031000033,167771.40630000085 152458.2031000033,167700.90630000085 152451.2031000033,167642.90630000085 152435.59380000085,167574.29690000042 152424.34380000085,167553.375 152405.7968999967,167518.90630000085 152364.2968999967,167464.0 152320.2968999967,167424.79690000042 152240.2031000033,167387.0 152163.59380000085,167378.20309999958 152101.59380000085,167382.70309999958 152024.01200000197,167408.03029999882 151998.34139999747,167422.41710000113 151997.55089999735,167417.2789000012 151995.179399997,167403.4452 151998.73659999669,167395.54030000046 152024.82289999723,167349.69170000032 152031.54619999975,167336.565200001 152033.12309999764,167333.48649999872 152029.56589999795,167331.51029999927 152028.85840000212,167331.16180000082 152003.0842999965,167318.46719999984 151989.24329999834,167311.87620000169 151874.0156000033,167469.01559999958 151874.1718999967,167473.92190000042 151876.4218999967,167476.17190000042 151870.125,167483.51559999958 151832.5468999967,167456.84380000085 151824.71880000085,167452.70309999958 151822.3125,167455.20309999958 151798.34380000085,167479.98440000042 151524.6875,167876.5 151515.3281000033,167917.07809999958 151458.40630000085,167999.20309999958 151515.3125,168042.5625 151682.59380000085,168170.0 151924.7031000033,168359.79690000042 152113.90630000085,168172.79690000042</v>
          </cell>
          <cell r="C367">
            <v>2634</v>
          </cell>
          <cell r="D367">
            <v>2363</v>
          </cell>
          <cell r="E367" t="str">
            <v>21009A2MJ</v>
          </cell>
          <cell r="F367" t="str">
            <v>CAMPUS UNIVERSITAIRE</v>
          </cell>
          <cell r="G367" t="str">
            <v>21009A2</v>
          </cell>
          <cell r="H367">
            <v>21009</v>
          </cell>
          <cell r="I367" t="str">
            <v>Ixelles</v>
          </cell>
          <cell r="J367">
            <v>21000</v>
          </cell>
          <cell r="K367" t="str">
            <v>Arrondissement de Bruxelles-Capitale</v>
          </cell>
          <cell r="L367">
            <v>4000</v>
          </cell>
          <cell r="M367" t="str">
            <v>RÃƒÂ©gion de Bruxelles-Capitale</v>
          </cell>
          <cell r="N367" t="str">
            <v>BE1</v>
          </cell>
          <cell r="O367" t="str">
            <v>BE10</v>
          </cell>
          <cell r="P367" t="str">
            <v>BE100</v>
          </cell>
          <cell r="Q367" t="str">
            <v>[(4.398753214104582, 50.82398184545435), (4.399604352615446, 50.82336948559182), (4.4004780720299665, 50.822735482491126), (4.401323424196827, 50.82215626148707), (4.402289585903846, 50.821550170608695), (4.4029900991617, 50.82097463112613), (4.403367275150333, 50.820372216385564), (4.403636432543628, 50.81973836960401), (4.403536701198793, 50.81921700402789), (4.403314727064589, 50.81860030100024), (4.403154939731551, 50.81841226972094), (4.402891515148697, 50.818102488916196), (4.402302241882216, 50.81760907748945), (4.401677605767847, 50.81725683847393), (4.400540804320593, 50.81691738018818), (4.399453639026115, 50.81683859565518), (4.398573865190191, 50.81687928093781), (4.3974730956306605, 50.81710724317889), (4.3971088992241105, 50.817236665320785), (4.397097653191113, 50.81719047780602), (4.397063923979255, 50.81706612688923), (4.397114358190885, 50.81699505261586), (4.397484274878349, 50.8165828003702), (4.39757960617765, 50.81646477457829), (4.397601965355559, 50.816437092701136), (4.397551476839853, 50.81641934017726), (4.397541435313812, 50.816416209829185), (4.39717562520984, 50.81630218194116), (4.3969791827890115, 50.81624298014259), (4.395344903690601, 50.81765599008312), (4.395347147237081, 50.81770009516889), (4.395379087785781, 50.81772031430525), (4.395289769239659, 50.81778635189232), (4.394756377149132, 50.81754670601889), (4.39464527118719, 50.81750950806462), (4.394611137196693, 50.81753198976058), (4.394271132576533, 50.81775483984477), (4.390389475411836, 50.82132015205766), (4.390256821776554, 50.821684957171385), (4.389449335067139, 50.8224233759967), (4.390257132101313, 50.82281300854874), (4.392631807311998, 50.82395814402426), (4.3960689518280285, 50.825663566325204), (4.398753214104582, 50.82398184545435)]</v>
          </cell>
        </row>
        <row r="368">
          <cell r="A368">
            <v>366</v>
          </cell>
          <cell r="B368" t="str">
            <v>151719.71880000085,166528.51559999958 151691.625,166450.5 151643.5625,166402.4375 151646.3125,166393.09380000085 151656.65630000085,166357.9375 151655.5625,166357.17190000042 151588.65630000085,166310.09380000085 151404.5625,166185.26559999958 151315.125,166180.34380000085 151315.125,166177.0625 151309.8593999967,166177.23440000042 151309.62810000032,166182.74980000034 151307.64339999855,166182.60799999908 151306.00990000367,166193.1352000013 151305.28379999846,166202.57339999825 151302.01680000126,166233.066199999 151299.55290000141,166257.27129999921 151298.761,166265.05059999973 151296.5148999989,166284.95939999819 151293.65619999915,166313.03590000048 151291.5121999979,166334.78229999915 151290.62569999695,166342.80350000039 151354.6406000033,166372.5 151495.0468999967,166453.625 151707.7031000033,166582.57809999958 151719.71880000085,166528.51559999958</v>
          </cell>
          <cell r="C368">
            <v>2635</v>
          </cell>
          <cell r="D368">
            <v>2364</v>
          </cell>
          <cell r="E368" t="str">
            <v>21009A301</v>
          </cell>
          <cell r="F368" t="str">
            <v>BOONDAEL-NORD</v>
          </cell>
          <cell r="G368" t="str">
            <v>21009A3</v>
          </cell>
          <cell r="H368">
            <v>21009</v>
          </cell>
          <cell r="I368" t="str">
            <v>Ixelles</v>
          </cell>
          <cell r="J368">
            <v>21000</v>
          </cell>
          <cell r="K368" t="str">
            <v>Arrondissement de Bruxelles-Capitale</v>
          </cell>
          <cell r="L368">
            <v>4000</v>
          </cell>
          <cell r="M368" t="str">
            <v>RÃƒÂ©gion de Bruxelles-Capitale</v>
          </cell>
          <cell r="N368" t="str">
            <v>BE1</v>
          </cell>
          <cell r="O368" t="str">
            <v>BE10</v>
          </cell>
          <cell r="P368" t="str">
            <v>BE100</v>
          </cell>
          <cell r="Q368" t="str">
            <v>[(4.393150839123667, 50.80920176428066), (4.39275187603971, 50.80850051930835), (4.392069754226985, 50.80806859781619), (4.392108727457309, 50.80798459362051), (4.392255319359854, 50.80766852205803), (4.3922397974756935, 50.80766164281254), (4.391290353295135, 50.80723862085543), (4.388678044538425, 50.80611695183405), (4.387409168464238, 50.806072922841835), (4.387409156350623, 50.80604342522362), (4.387334453555847, 50.806044982831864), (4.387331192365987, 50.806094564684), (4.387303034740276, 50.806093294577416), (4.387279898743116, 50.80618793383069), (4.387269632072695, 50.806272781282054), (4.387223394183452, 50.8065469073159), (4.387188526630567, 50.80676450747416), (4.3871773200937305, 50.80683444219019), (4.387145526479754, 50.80701341974984), (4.387105071092584, 50.807265823145265), (4.387074732121758, 50.80746131973749), (4.387062183987721, 50.807533429233644), (4.387970509326594, 50.8078002385944), (4.389962876544352, 50.8085291656422), (4.392980617278754, 50.80968780113917), (4.393150839123667, 50.80920176428066)]</v>
          </cell>
        </row>
        <row r="369">
          <cell r="A369">
            <v>367</v>
          </cell>
          <cell r="B369" t="str">
            <v>151807.90630000085,166627.29690000042 151822.2031000033,166603.0 151846.59380000085,166587.79690000042 151901.2968999967,166560.375 151844.53130000085,166531.625 151747.7968999967,166441.14059999958 151662.625,166362.60940000042 151660.5,166360.64059999958 151656.65630000085,166357.9375 151646.3125,166393.09380000085 151643.5625,166402.4375 151691.625,166450.5 151719.71880000085,166528.51559999958 151707.7031000033,166582.57809999958 151800.75,166639.57809999958 151807.90630000085,166627.29690000042</v>
          </cell>
          <cell r="C369">
            <v>2636</v>
          </cell>
          <cell r="D369">
            <v>2365</v>
          </cell>
          <cell r="E369" t="str">
            <v>21009A311</v>
          </cell>
          <cell r="F369" t="str">
            <v>TREILLE (RUE DE LA)</v>
          </cell>
          <cell r="G369" t="str">
            <v>21009A3</v>
          </cell>
          <cell r="H369">
            <v>21009</v>
          </cell>
          <cell r="I369" t="str">
            <v>Ixelles</v>
          </cell>
          <cell r="J369">
            <v>21000</v>
          </cell>
          <cell r="K369" t="str">
            <v>Arrondissement de Bruxelles-Capitale</v>
          </cell>
          <cell r="L369">
            <v>4000</v>
          </cell>
          <cell r="M369" t="str">
            <v>RÃƒÂ©gion de Bruxelles-Capitale</v>
          </cell>
          <cell r="N369" t="str">
            <v>BE1</v>
          </cell>
          <cell r="O369" t="str">
            <v>BE10</v>
          </cell>
          <cell r="P369" t="str">
            <v>BE100</v>
          </cell>
          <cell r="Q369" t="str">
            <v>[(4.3944025418626715, 50.81008949482419), (4.394605265863919, 50.80987102959822), (4.394951248492291, 50.80973428093145), (4.395727241138114, 50.809487588410676), (4.394921697346473, 50.809229324450456), (4.3935487866874485, 50.80841621153294), (4.392340022287246, 50.807710503118685), (4.39230986458737, 50.80769281061165), (4.392255319359854, 50.80766852205803), (4.392108727457309, 50.80798459362051), (4.392069754226985, 50.80806859781619), (4.39275187603971, 50.80850051930835), (4.393150839123667, 50.80920176428066), (4.392980617278754, 50.80968780113917), (4.394301067733217, 50.810199920695794), (4.3944025418626715, 50.81008949482419)]</v>
          </cell>
        </row>
        <row r="370">
          <cell r="A370">
            <v>368</v>
          </cell>
          <cell r="B370" t="str">
            <v>151618.2968999967,166927.92190000042 151663.1718999967,166851.65630000085 151677.96880000085,166826.51559999958 151680.96880000085,166821.98440000042 151696.2968999967,166798.79690000042 151744.7031000033,166727.79690000042 151775.2968999967,166684.70309999958 151791.59380000085,166655.29690000042 151800.75,166639.57809999958 151707.7031000033,166582.57809999958 151495.0468999967,166453.625 151354.6406000033,166372.5 151290.62569999695,166342.80350000039 151289.36819999665,166354.18059999868 151287.7346,166370.10759999976 151286.30529999733,166379.29630000144 151284.67180000246,166388.58700000122 151282.93609999865,166396.34629999846 151279.3628000021,166411.45659999922 151277.11659999937,166420.03269999847 151267.9280000031,166449.02800000086 151264.25249999762,166458.93129999936 151258.94349999726,166472.61219999939 151254.96180000156,166481.80090000108 151246.99830000103,166499.25930000097 151238.42220000178,166519.16809999943 151235.46140000224,166527.33579999954 151233.96280000359,166527.84670000151 151230.90630000085,166535.90630000085 151206.2968999967,166604.40630000085 151197.26439999789,166613.40329999849 151192.69839999825,166624.53299999982 151188.33780000359,166634.58659999818 151181.31239999831,166651.66569999978 151174.65030000359,166667.77580000088 151168.1093999967,166688.97320000082 151163.86990000308,166705.08329999819 151163.21220000088,166707.64079999924 151161.97399999946,166721.92269999906 151161.44730000198,166722.64689999819 151161.32620000094,166744.45 151161.08389999717,166753.41349999979 151160.23600000143,166765.64750000089 151159.75150000304,166773.88419999927 151159.2669999972,166777.88149999827 151157.20780000091,166785.87590000033 151151.99930000305,166807.43679999933 151148.72879999876,166819.42850000039 151148.36140000075,166820.307 151245.4218999967,166871.75 151360.875,166915.4375 151513.7656000033,166949.76559999958 151584.5625,166952.28130000085 151618.2968999967,166927.92190000042</v>
          </cell>
          <cell r="C370">
            <v>2637</v>
          </cell>
          <cell r="D370">
            <v>2366</v>
          </cell>
          <cell r="E370" t="str">
            <v>21009A33-</v>
          </cell>
          <cell r="F370" t="str">
            <v>SAINT-ADRIEN</v>
          </cell>
          <cell r="G370" t="str">
            <v>21009A3</v>
          </cell>
          <cell r="H370">
            <v>21009</v>
          </cell>
          <cell r="I370" t="str">
            <v>Ixelles</v>
          </cell>
          <cell r="J370">
            <v>21000</v>
          </cell>
          <cell r="K370" t="str">
            <v>Arrondissement de Bruxelles-Capitale</v>
          </cell>
          <cell r="L370">
            <v>4000</v>
          </cell>
          <cell r="M370" t="str">
            <v>RÃƒÂ©gion de Bruxelles-Capitale</v>
          </cell>
          <cell r="N370" t="str">
            <v>BE1</v>
          </cell>
          <cell r="O370" t="str">
            <v>BE10</v>
          </cell>
          <cell r="P370" t="str">
            <v>BE100</v>
          </cell>
          <cell r="Q370" t="str">
            <v>[(4.391713666240391, 50.812792566620175), (4.392350048655977, 50.812106839455716), (4.392559882770266, 50.81188079099241), (4.3926024280287335, 50.81184004842397), (4.392819806034094, 50.811631556388775), (4.393506284792076, 50.810993147794456), (4.393940153889183, 50.81060565674045), (4.394171234970604, 50.810341255454105), (4.394301067733217, 50.810199920695794), (4.392980617278754, 50.80968780113917), (4.389962876544352, 50.8085291656422), (4.387970509326594, 50.8078002385944), (4.387062183987721, 50.807533429233644), (4.387044384393654, 50.80763570780954), (4.387021265233985, 50.80777888906551), (4.387001020115926, 50.8078614951616), (4.386977878178665, 50.807945018659524), (4.386953280659213, 50.80801477569773), (4.386902638206645, 50.80815061952989), (4.386870800566167, 50.80822772042161), (4.3867405385607885, 50.808488397621424), (4.3866884264793615, 50.808577432689574), (4.386613151704584, 50.80870043053822), (4.386556692291618, 50.808783042256444), (4.386443768228553, 50.8089400041577), (4.386322160387654, 50.80911899542704), (4.386280180962477, 50.80919242636056), (4.386258920572713, 50.809197022449055), (4.386215582809146, 50.80926948179208), (4.3858666563376785, 50.80988532322374), (4.3857385315227635, 50.80996622206453), (4.38567378536762, 50.810066283398946), (4.385611949612902, 50.81015667054672), (4.385512327934564, 50.81031021974549), (4.385417857043411, 50.81045505716597), (4.385325121966409, 50.81064562705647), (4.385265022885384, 50.810790459279914), (4.385255699499054, 50.8108134515546), (4.385238178095145, 50.81094184272197), (4.385230707360563, 50.81094835408493), (4.3852290605438515, 50.81114435551614), (4.385225651998777, 50.81122493430877), (4.38521366149553, 50.811334914845034), (4.385206814032426, 50.811408960493424), (4.3851999526848555, 50.81144489562771), (4.385170761416363, 50.81151676635199), (4.385096929552969, 50.81171060097031), (4.385050564026795, 50.81181840827949), (4.385045353904788, 50.81182630639716), (4.386422707362233, 50.81228855097603), (4.388061032562208, 50.81268101630159), (4.390230553230072, 50.81298922229305), (4.391235113098434, 50.81301164332115), (4.391713666240391, 50.812792566620175)]</v>
          </cell>
        </row>
        <row r="371">
          <cell r="A371">
            <v>369</v>
          </cell>
          <cell r="B371" t="str">
            <v>152007.2968999967,167131.59380000085 152035.2968999967,167067.09380000085 152063.90630000085,166988.90630000085 152060.40630000085,166973.70309999958 152021.7968999967,166978.70309999958 151968.09380000085,166960.29690000042 151905.2031000033,166939.90630000085 151781.90630000085,166897.5 151663.1718999967,166851.65630000085 151618.2968999967,166927.92190000042 151584.5625,166952.28130000085 151549.8593999967,167008.8125 151749.3593999967,167133.85940000042 151774.3281000033,167093.29690000042 151824.25,167102.65630000085 151899.1406000033,167130.73440000042 151961.1875,167169.51559999958 151964.125,167164.35940000042 151978.125,167176.96880000085 152007.2968999967,167131.59380000085</v>
          </cell>
          <cell r="C371">
            <v>2638</v>
          </cell>
          <cell r="D371">
            <v>2367</v>
          </cell>
          <cell r="E371" t="str">
            <v>21009A34-</v>
          </cell>
          <cell r="F371" t="str">
            <v>STADE COMMUNAL</v>
          </cell>
          <cell r="G371" t="str">
            <v>21009A3</v>
          </cell>
          <cell r="H371">
            <v>21009</v>
          </cell>
          <cell r="I371" t="str">
            <v>Ixelles</v>
          </cell>
          <cell r="J371">
            <v>21000</v>
          </cell>
          <cell r="K371" t="str">
            <v>Arrondissement de Bruxelles-Capitale</v>
          </cell>
          <cell r="L371">
            <v>4000</v>
          </cell>
          <cell r="M371" t="str">
            <v>RÃƒÂ©gion de Bruxelles-Capitale</v>
          </cell>
          <cell r="N371" t="str">
            <v>BE1</v>
          </cell>
          <cell r="O371" t="str">
            <v>BE10</v>
          </cell>
          <cell r="P371" t="str">
            <v>BE100</v>
          </cell>
          <cell r="Q371" t="str">
            <v>[(4.3972343617579845, 50.814622251768284), (4.397631307937037, 50.81404232353401), (4.398036812954917, 50.81333934657019), (4.397987063650435, 50.81320268863011), (4.397439254163509, 50.813247775091256), (4.396677147406153, 50.81308249915188), (4.395784671350994, 50.812899410175), (4.39403498607577, 50.812518595010594), (4.392350048655977, 50.812106839455716), (4.391713666240391, 50.812792566620175), (4.391235113098434, 50.81301164332115), (4.390742949670095, 50.813519932187944), (4.393574328593888, 50.81464347164659), (4.393928425690025, 50.814278753701586), (4.394636842549426, 50.81436273257759), (4.395699656630429, 50.81461489772481), (4.396580291764024, 50.81496331416369), (4.396621946060941, 50.81491695189044), (4.396820671713851, 50.815030256713385), (4.3972343617579845, 50.814622251768284)]</v>
          </cell>
        </row>
        <row r="372">
          <cell r="A372">
            <v>370</v>
          </cell>
          <cell r="B372" t="str">
            <v>149585.84380000085,167934.48440000042 149596.84380000085,167928.98440000042 149605.09380000085,167928.98440000042 149619.59380000085,167932.84380000085 149625.71880000085,167934.48440000042 149633.96880000085,167933.10940000042 149790.3125,167857.1875 149837.9531000033,167836.34380000085 149847.9375,167831.98440000042 149846.25,167821.26559999958 149826.4843999967,167696.1875 149820.1406000033,167594.59380000085 149839.1875,167466.34380000085 149848.7343999967,167397.0625 149849.34380000085,167392.6875 149364.4218999967,167736.65630000085 149360.5781000033,167739.375 149359.09380000085,167740.82809999958 149377.4375,167756.95309999958 149583.1406000033,167937.64059999958 149585.84380000085,167934.48440000042</v>
          </cell>
          <cell r="C372">
            <v>2639</v>
          </cell>
          <cell r="D372">
            <v>2368</v>
          </cell>
          <cell r="E372" t="str">
            <v>21009A40-</v>
          </cell>
          <cell r="F372" t="str">
            <v>MELEZES</v>
          </cell>
          <cell r="G372" t="str">
            <v>21009A4</v>
          </cell>
          <cell r="H372">
            <v>21009</v>
          </cell>
          <cell r="I372" t="str">
            <v>Ixelles</v>
          </cell>
          <cell r="J372">
            <v>21000</v>
          </cell>
          <cell r="K372" t="str">
            <v>Arrondissement de Bruxelles-Capitale</v>
          </cell>
          <cell r="L372">
            <v>4000</v>
          </cell>
          <cell r="M372" t="str">
            <v>RÃƒÂ©gion de Bruxelles-Capitale</v>
          </cell>
          <cell r="N372" t="str">
            <v>BE1</v>
          </cell>
          <cell r="O372" t="str">
            <v>BE10</v>
          </cell>
          <cell r="P372" t="str">
            <v>BE100</v>
          </cell>
          <cell r="Q372" t="str">
            <v>[(4.362873973936058, 50.82184341287319), (4.3630300894338365, 50.8217939770459), (4.363147171946757, 50.82179398203889), (4.3633529498406975, 50.821828684899735), (4.363439873343456, 50.8218434366763), (4.363556957170192, 50.8218310805934), (4.365775794078923, 50.821148639618755), (4.366451898127367, 50.82096127494388), (4.366593593668759, 50.82092208766958), (4.3665696485264345, 50.820825729872794), (4.366289187458854, 50.819701326378684), (4.366199198063838, 50.818788040067446), (4.366469530620466, 50.817635129900204), (4.366605026155084, 50.81701232144394), (4.366613675003292, 50.816972992108), (4.359731906887549, 50.82006483989651), (4.3596773540065135, 50.8200892759663), (4.359656287510417, 50.8201023372116), (4.35991658344857, 50.82024731261965), (4.362835607400428, 50.8218717840593), (4.362873973936058, 50.82184341287319)]</v>
          </cell>
        </row>
        <row r="373">
          <cell r="A373">
            <v>371</v>
          </cell>
          <cell r="B373" t="str">
            <v>150063.2031000033,167647.40630000085 150074.5,167579.29690000042 150080.21400000155,167558.18699999899 150081.15609999746,167552.06300000101 150085.5577000007,167530.34849999845 150090.83959999681,167503.49879999831 150095.68140000105,167479.73020000011 150097.58869999647,167469.16629999876 150102.28369999677,167447.7452000007 150108.15250000358,167416.20050000027 150109.47299999744,167406.37029999867 150110.940200001,167395.21959999949 150113.28769999743,167375.99929999933 150115.19510000199,167361.76749999821 150116.0754000023,167353.40439999849 150121.94420000166,167308.50820000097 150122.23759999871,167305.86719999835 150123.70480000228,167294.86320000142 150125.90559999645,167277.40359999985 150128.69330000132,167253.78170000017 150130.15690000355,167241.48710000142 150130.11110000312,167241.15410000086 150130.84730000049,167236.87040000036 150130.9124,167236.49170000106 150131.9028000012,167228.65139999986 150134.13109999895,167210.82490000129 150135.20400000364,167202.90199999884 150132.48049999774,167202.07669999823 150103.01730000228,167194.56650000066 150102.66860000044,167195.67080000043 150042.24390000105,167179.20899999887 150041.07240000367,167179.2333999984 150016.07680000365,167173.20340000093 149983.10580000281,167164.83900000155 149955.67119999975,167158.02769999951 149954.31700000167,167163.38019999862 149952.1772999987,167171.7445 149947.62569999695,167170.74159999937 149923.5,167280.90630000085 149954.90630000085,167286.5 149954.40630000085,167311.40630000085 149942.2031000033,167306.29690000042 149941.67390000075,167306.81789999828 149937.3279,167305.40179999918 149936.809799999,167307.3013000004 149935.40299999714,167312.99260000139 149934.91040000319,167314.98559999838 149932.57919999957,167323.44689999893 149932.23380000144,167323.27419999987 149927.83049999923,167322.23809999973 149925.26259999722,167324.21900000051 149925.22110000253,167324.40139999986 149923.07209999859,167325.6294 149921.66719999909,167326.51779999956 149912.63459999859,167332.22960000113 149906.80179999769,167336.06700000167 149897.13170000166,167342.82070000097 149898.97360000014,167356.63509999961 149898.97360000014,167360.93299999833 149895.44330000132,167364.61679999903 149891.24960000068,167369.36969999969 149890.83850000054,167369.83559999987 149883.62430000305,167377.20329999924 149877.63799999654,167382.26859999821 149870.73080000281,167387.18039999902 149862.13509999961,167388.254799999 149855.54110000283,167388.71489999816 149848.7343999967,167397.0625 149839.1875,167466.34380000085 149820.1406000033,167594.59380000085 149826.4843999967,167696.1875 149846.25,167821.26559999958 150063.2031000033,167647.40630000085</v>
          </cell>
          <cell r="C373">
            <v>2640</v>
          </cell>
          <cell r="D373">
            <v>2369</v>
          </cell>
          <cell r="E373" t="str">
            <v>21009A41-</v>
          </cell>
          <cell r="F373" t="str">
            <v>SAINT-GEORGES</v>
          </cell>
          <cell r="G373" t="str">
            <v>21009A4</v>
          </cell>
          <cell r="H373">
            <v>21009</v>
          </cell>
          <cell r="I373" t="str">
            <v>Ixelles</v>
          </cell>
          <cell r="J373">
            <v>21000</v>
          </cell>
          <cell r="K373" t="str">
            <v>Arrondissement de Bruxelles-Capitale</v>
          </cell>
          <cell r="L373">
            <v>4000</v>
          </cell>
          <cell r="M373" t="str">
            <v>RÃƒÂ©gion de Bruxelles-Capitale</v>
          </cell>
          <cell r="N373" t="str">
            <v>BE1</v>
          </cell>
          <cell r="O373" t="str">
            <v>BE10</v>
          </cell>
          <cell r="P373" t="str">
            <v>BE100</v>
          </cell>
          <cell r="Q373" t="str">
            <v>[(4.369648492567456, 50.8192628072116), (4.3698087851027365, 50.81865052988446), (4.369889864470039, 50.81846075945377), (4.369903231510821, 50.818405707035375), (4.369965685930635, 50.818210501723996), (4.3700406299705055, 50.81796913284469), (4.370109329151937, 50.81775546182195), (4.370136390749259, 50.81766049626761), (4.370203006827363, 50.81746792826251), (4.370286274863928, 50.81718435291684), (4.3703050091594475, 50.817095983125036), (4.37032582454797, 50.81699574253826), (4.3703591281024075, 50.816822959326394), (4.370386188466837, 50.816695020780394), (4.370398676477727, 50.81661983970942), (4.370481935723896, 50.816216239660704), (4.370486097899451, 50.816192498070166), (4.37050691257012, 50.816093576199755), (4.3705381339652325, 50.81593662090924), (4.370577680333727, 50.81572426887419), (4.370598442901471, 50.81561374501037), (4.370597792841771, 50.81561075149057), (4.370608237422554, 50.81557224255625), (4.370609161005325, 50.815568838178336), (4.370623210924319, 50.81549835678529), (4.3706548215779035, 50.815338103149166), (4.3706700419815485, 50.81526687918022), (4.370631395522275, 50.815259460915435), (4.370213314132441, 50.81519195561232), (4.37020836658697, 50.81520188290812), (4.369350946334053, 50.81505391042229), (4.369334323005231, 50.81505412994634), (4.368979639752673, 50.81499992594179), (4.368511788166708, 50.81492473602286), (4.368122498078395, 50.814863505973975), (4.36810328236362, 50.81491162277197), (4.368072920546182, 50.81498681441945), (4.368008334422045, 50.81497779873146), (4.367665987572393, 50.81596813360584), (4.368111644945646, 50.816018419430286), (4.368104549987828, 50.8162423168447), (4.36793138496514, 50.81619638533431), (4.3679238755315, 50.81620106890009), (4.367862205277183, 50.81618833864027), (4.367854853287096, 50.81620541435087), (4.367834890332172, 50.81625657675893), (4.367827900165901, 50.816274492994864), (4.3677948196042395, 50.81635055652689), (4.367789918326792, 50.816349004012544), (4.367727434791681, 50.81633968972407), (4.367690995693215, 50.81635749708325), (4.367690406786994, 50.81635913678227), (4.36765991198963, 50.8163701758902), (4.367639976125003, 50.816378162166544), (4.367511801224266, 50.81642950834059), (4.36742903213524, 50.816464004552614), (4.367291810342116, 50.81652471668603), (4.367317945294896, 50.81664890263066), (4.367317944662748, 50.81668753898183), (4.36726784814327, 50.81672065448692), (4.367208337529159, 50.816763380668576), (4.367202503817198, 50.81676756887371), (4.367100130741026, 50.81683380064266), (4.367015182170755, 50.8168793348551), (4.366917165576552, 50.81692348897394), (4.366795189317008, 50.81693314610536), (4.3667016180060525, 50.816937281145485), (4.366605026155084, 50.81701232144394), (4.366469530620466, 50.817635129900204), (4.366199198063838, 50.818788040067446), (4.366289187458854, 50.819701326378684), (4.3665696485264345, 50.820825729872794), (4.369648492567456, 50.8192628072116)]</v>
          </cell>
        </row>
        <row r="374">
          <cell r="A374">
            <v>372</v>
          </cell>
          <cell r="B374" t="str">
            <v>149364.4218999967,167736.65630000085 149849.34380000085,167392.6875 149848.7343999967,167397.0625 149855.54110000283,167388.71489999816 149855.53490000218,167388.7153000012 149843.86940000206,167364.92379999906 149842.02740000188,167362.00739999861 149829.59449999779,167354.94669999927 149827.75249999762,167357.09560000151 149812.71010000259,167348.193 149805.50129999965,167342.82160000131 149776.09380000085,167330.40630000085 149710.09380000085,167299.29690000042 149703.29829999804,167294.89840000123 149696.70499999821,167291.84899999946 149676.78010000288,167282.88280000165 149649.02750000358,167270.50090000033 149637.07249999791,167265.235 149631.23730000108,167264.52340000123 149619.56700000167,167264.09640000015 149607.6120999977,167262.6732 149595.23009999841,167262.2463000007 149583.2752000019,167261.39229999855 149567.47749999911,167260.253800001 149564.48879999667,167270.21620000154 149557.37269999832,167293.84149999917 149554.66860000044,167302.80779999867 149549.54510000348,167320.45560000092 149544.27920000255,167319.03240000084 149522.21949999779,167312.62790000066 149508.55659999698,167308.9276 149490.62420000136,167319.03240000084 149476.10750000179,167327.00230000168 149462.0177000016,167335.39930000156 149449.06650000066,167342.6576000005 149432.41489999741,167351.76619999856 149417.47119999677,167360.16310000047 149402.9544999972,167356.03579999879 149388.01079999655,167351.33920000121 149372.4978,167346.78489999846 149358.69259999692,167342.80000000075 149345.1721,167340.09589999914 149342.18339999765,167355.46649999917 149341.3294999972,167356.88969999924 149337.059799999,167356.32050000131 149328.94749999791,167354.18560000136 149323.01749999821,167352.88100000098 149300.24610000104,167347.94720000029 149292.87210000306,167346.34800000116 149281.96880000085,167397.65630000085 149188.21880000085,167369.4375 149184.5625,167368.32809999958 149179.2656000033,167366.73440000042 149137.2031000033,167386.5 149096.28130000085,167402.21880000085 149040.09380000085,167450.73440000042 149360.5781000033,167739.375 149364.4218999967,167736.65630000085</v>
          </cell>
          <cell r="C374">
            <v>2641</v>
          </cell>
          <cell r="D374">
            <v>2370</v>
          </cell>
          <cell r="E374" t="str">
            <v>21009A42-</v>
          </cell>
          <cell r="F374" t="str">
            <v>RENIER CHALON</v>
          </cell>
          <cell r="G374" t="str">
            <v>21009A4</v>
          </cell>
          <cell r="H374">
            <v>21009</v>
          </cell>
          <cell r="I374" t="str">
            <v>Ixelles</v>
          </cell>
          <cell r="J374">
            <v>21000</v>
          </cell>
          <cell r="K374" t="str">
            <v>Arrondissement de Bruxelles-Capitale</v>
          </cell>
          <cell r="L374">
            <v>4000</v>
          </cell>
          <cell r="M374" t="str">
            <v>RÃƒÂ©gion de Bruxelles-Capitale</v>
          </cell>
          <cell r="N374" t="str">
            <v>BE1</v>
          </cell>
          <cell r="O374" t="str">
            <v>BE10</v>
          </cell>
          <cell r="P374" t="str">
            <v>BE100</v>
          </cell>
          <cell r="Q374" t="str">
            <v>[(4.359731906887549, 50.82006483989651), (4.366613675003292, 50.816972992108), (4.366605026155084, 50.81701232144394), (4.3667016180060525, 50.816937281145485), (4.366701530025739, 50.81693728474032), (4.366535999500396, 50.81672340688723), (4.366509861865653, 50.81669718930352), (4.366333437875036, 50.816633714010386), (4.366307298679677, 50.81665303134254), (4.36609384637371, 50.81657299719677), (4.365991553890229, 50.816524708736424), (4.3655742606647845, 50.81641309209053), (4.364637728217793, 50.8161334075409), (4.364541302292951, 50.81609386395336), (4.3644477448276495, 50.81606644823059), (4.36416501538999, 50.8159858366496), (4.363771214338428, 50.81587451460403), (4.363601576998239, 50.815827169950914), (4.363518776017458, 50.815820769760066), (4.363353174641071, 50.815816924632664), (4.363183535746972, 50.81580412367257), (4.363007835425349, 50.815800278533224), (4.36283819611434, 50.81579259394804), (4.362614027798123, 50.81578234904502), (4.362571607625283, 50.81587190495039), (4.362470604570678, 50.81608428191183), (4.362432223438465, 50.816164883422985), (4.3623595010326115, 50.81632352636495), (4.362284778598467, 50.81631072870614), (4.361971755291903, 50.816253138966744), (4.361777881180211, 50.81621986451281), (4.36152340527345, 50.816310688538294), (4.361317400587688, 50.816382322945586), (4.361117452505608, 50.81645779680313), (4.360933662337456, 50.81652303486088), (4.360697359448356, 50.81660490276552), (4.3604852923479775, 50.816680373876586), (4.360279302514267, 50.816643257607), (4.360067254639549, 50.816601022787964), (4.359847128417821, 50.8165600662355), (4.359651235733081, 50.81652422968775), (4.359459381190294, 50.81649990697473), (4.359416945402684, 50.816638079212446), (4.359404825974534, 50.816650872297394), (4.359344238738463, 50.816645750919776), (4.359229126654331, 50.816626550404045), (4.359144980638337, 50.81661481619711), (4.35882185735469, 50.81657043826675), (4.358717221361462, 50.81655605379815), (4.35856240752519, 50.81701728179745), (4.357232118086908, 50.816763490760174), (4.357180236398608, 50.81675351289451), (4.35710507514944, 50.81673917916933), (4.356508152144525, 50.81691680631651), (4.355927421027157, 50.817058053034536), (4.355129978307508, 50.81749410279071), (4.3596773540065135, 50.8200892759663), (4.359731906887549, 50.82006483989651)]</v>
          </cell>
        </row>
        <row r="375">
          <cell r="A375">
            <v>373</v>
          </cell>
          <cell r="B375" t="str">
            <v>148973.87929999828,168020.09120000154 148980.4375,168015.5 148984.4375,168012.70309999958 148987.70679999888,168010.29060000181 149061.1718999967,167956.07809999958 149359.09380000085,167740.82809999958 149360.5781000033,167739.375 149040.09380000085,167450.73440000042 149010.46880000085,167476.32809999958 148971.4531000033,167558.23440000042 148959.65630000085,167623.17190000042 148958.1718999967,167631.3125 148953.8125,167704.10940000042 148981.3906000033,167781.95309999958 148935.14379999787,167802.361099999 148937.01820000261,167808.7052000016 148938.96609999985,167821.47500000149 148939.52579999715,167823.90049999952 148940.91399999708,167829.91600000113 148945.24279999733,167868.00899999961 148948.27290000021,167895.49659999833 148949.7880000025,167916.0581 148952.81809999794,167969.08529999852 148954.33320000023,167999.17009999976 148954.76600000262,168011.29060000181 148958.44550000131,168016.2687 148962.34130000323,168021.67960000038 148963.26060000062,168021.1294 148965.77639999986,168025.76379999891 148973.87929999828,168020.09120000154</v>
          </cell>
          <cell r="C375">
            <v>2642</v>
          </cell>
          <cell r="D375">
            <v>2371</v>
          </cell>
          <cell r="E375" t="str">
            <v>21009A43-</v>
          </cell>
          <cell r="F375" t="str">
            <v>FERNAND NEURAY</v>
          </cell>
          <cell r="G375" t="str">
            <v>21009A4</v>
          </cell>
          <cell r="H375">
            <v>21009</v>
          </cell>
          <cell r="I375" t="str">
            <v>Ixelles</v>
          </cell>
          <cell r="J375">
            <v>21000</v>
          </cell>
          <cell r="K375" t="str">
            <v>Arrondissement de Bruxelles-Capitale</v>
          </cell>
          <cell r="L375">
            <v>4000</v>
          </cell>
          <cell r="M375" t="str">
            <v>RÃƒÂ©gion de Bruxelles-Capitale</v>
          </cell>
          <cell r="N375" t="str">
            <v>BE1</v>
          </cell>
          <cell r="O375" t="str">
            <v>BE10</v>
          </cell>
          <cell r="P375" t="str">
            <v>BE100</v>
          </cell>
          <cell r="Q375" t="str">
            <v>[(4.354188847627879, 50.82261227358524), (4.354281934153109, 50.82257101165283), (4.354338709719065, 50.822545875385806), (4.354385114094789, 50.82252419347161), (4.355427864904728, 50.82203696340072), (4.359656287510417, 50.8201023372116), (4.3596773540065135, 50.8200892759663), (4.355129978307508, 50.81749410279071), (4.354709518649877, 50.81772413232434), (4.354155644700905, 50.81846037143954), (4.353988063524536, 50.81904411247), (4.353966976449875, 50.819117290527366), (4.353904914829691, 50.81977169671319), (4.354296076235049, 50.82047152556075), (4.353639712095605, 50.820654905824945), (4.353666295111814, 50.82071193988463), (4.35369390359118, 50.82082673839729), (4.353701839920266, 50.820848543593726), (4.353721524091113, 50.82090262281562), (4.353782852328122, 50.8212450703006), (4.353825779531933, 50.82149217742866), (4.3538472254564535, 50.821677019213126), (4.353890084088768, 50.82215371644018), (4.35391150476418, 50.822424168592185), (4.353917614239445, 50.822533127466514), (4.35396982042727, 50.8225778847646), (4.354025095295864, 50.82262653309466), (4.354038143543941, 50.82262158859565), (4.354073835538543, 50.82266325414937), (4.354188847627879, 50.82261227358524)]</v>
          </cell>
        </row>
        <row r="376">
          <cell r="A376">
            <v>374</v>
          </cell>
          <cell r="B376" t="str">
            <v>149151.1406000033,168177.46880000085 149147.0468999967,168174.40630000085 149407.84380000085,168042.85940000042 149413.65630000085,168039.92190000042 149431.125,168031.10940000042 149442.8281000033,168026.60940000042 149572.09380000085,167964.73440000042 149572.6718999967,167960.04690000042 149573.46880000085,167953.73440000042 149577.59380000085,167944.10940000042 149583.1406000033,167937.64059999958 149377.4375,167756.95309999958 149359.09380000085,167740.82809999958 149061.1718999967,167956.07809999958 148987.70679999888,168010.29060000181 148984.4375,168012.70309999958 148980.4375,168015.5 148973.87929999828,168020.09120000154 148965.77639999986,168025.76379999891 148968.31939999759,168030.44830000028 148981.24819999933,168038.83460000157 148986.83910000324,168043.72659999877 149009.43739999831,168056.3916000016 149077.2031000033,168133.59380000085 149114.0,168170.79690000042 149133.31430000067,168179.39609999955 149142.8125,168183.625 149151.1406000033,168177.46880000085</v>
          </cell>
          <cell r="C376">
            <v>2643</v>
          </cell>
          <cell r="D376">
            <v>2372</v>
          </cell>
          <cell r="E376" t="str">
            <v>21009A44-</v>
          </cell>
          <cell r="F376" t="str">
            <v>PREVOT</v>
          </cell>
          <cell r="G376" t="str">
            <v>21009A4</v>
          </cell>
          <cell r="H376">
            <v>21009</v>
          </cell>
          <cell r="I376" t="str">
            <v>Ixelles</v>
          </cell>
          <cell r="J376">
            <v>21000</v>
          </cell>
          <cell r="K376" t="str">
            <v>Arrondissement de Bruxelles-Capitale</v>
          </cell>
          <cell r="L376">
            <v>4000</v>
          </cell>
          <cell r="M376" t="str">
            <v>RÃƒÂ©gion de Bruxelles-Capitale</v>
          </cell>
          <cell r="N376" t="str">
            <v>BE1</v>
          </cell>
          <cell r="O376" t="str">
            <v>BE10</v>
          </cell>
          <cell r="P376" t="str">
            <v>BE100</v>
          </cell>
          <cell r="Q376" t="str">
            <v>[(4.35670420937986, 50.82402730213636), (4.356646116266399, 50.82399976592105), (4.360347667050763, 50.82281751843307), (4.3604301630972975, 50.82279111697906), (4.3606780934746, 50.82271191229555), (4.360844191231544, 50.82267146959498), (4.362678804937823, 50.82211533868592), (4.362687014123306, 50.822073200431085), (4.3626983301538305, 50.82201645425822), (4.362756881493666, 50.82192993227219), (4.362835607400428, 50.8218717840593), (4.35991658344857, 50.82024731261965), (4.359656287510417, 50.8201023372116), (4.355427864904728, 50.82203696340072), (4.354385114094789, 50.82252419347161), (4.354338709719065, 50.822545875385806), (4.354281934153109, 50.82257101165283), (4.354188847627879, 50.82261227358524), (4.354073835538543, 50.82266325414937), (4.354109913487482, 50.822705370115415), (4.354293378128755, 50.82278078110979), (4.354372712013688, 50.82282476741217), (4.354693397614939, 50.822938657439074), (4.3556549561542175, 50.82363277812489), (4.356177106843916, 50.823967272250925), (4.356451205445792, 50.82404460289453), (4.356585999340623, 50.82408263219149), (4.35670420937986, 50.82402730213636)]</v>
          </cell>
        </row>
        <row r="377">
          <cell r="A377">
            <v>375</v>
          </cell>
          <cell r="B377" t="str">
            <v>149513.2771999985,168444.71429999918 149516.79190000147,168440.836 149523.57900000364,168432.71579999849 149528.66920000315,168427.01960000023 149530.7295999974,168424.71680000052 149533.88069999963,168426.7771999985 149542.97039999813,168432.23099999875 149543.15330000222,168432.33900000155 149553.02979999781,168438.16970000044 149561.75590000302,168443.13870000094 149566.45139999688,168441.2221999988 149567.40630000085,168441.90630000085 149575.82859999686,168437.62469999865 149599.89989999682,168413.55339999869 149608.13530000299,168405.21110000089 149613.58990000188,168398.68699999899 149617.9749,168388.63340000063 149618.72360000014,168338.47230000049 149619.04450000077,168332.16209999844 149627.70769999921,168330.878699999 149629.52589999884,168330.23690000176 149632.30669999868,168328.20479999855 149636.05,168325.9287 149640.86289999634,168322.61989999935 149645.85629999638,168319.73209999874 149676.72569999844,168299.9514000006 149703.5353000015,168282.6963 149704.39090000093,168282.55359999835 149719.36429999769,168254.60319999978 149729.91700000316,168235.63690000027 149731.81949999928,168232.03220000118 149732.09380000085,168231.0 149690.7968999967,168182.20309999958 149706.0,168170.90630000085 149745.15439999849,168138.35570000112 149745.63139999658,168138.32919999957 149749.09570000321,168136.46389999986 149753.75909999758,168133.39930000156 149759.22190000117,168129.93510000035 149767.61609999835,168124.33900000155 149778.0088,168116.34450000152 149775.71320000291,168112.95100000128 149776.5,168112.29690000042 149743.59380000085,168074.70309999958 149881.4843999967,168060.73440000042 149868.7968999967,167984.40630000085 149849.2031000033,167903.09380000085 149837.9531000033,167836.34380000085 149790.3125,167857.1875 149633.96880000085,167933.10940000042 149625.71880000085,167934.48440000042 149619.59380000085,167932.84380000085 149605.09380000085,167928.98440000042 149596.84380000085,167928.98440000042 149585.84380000085,167934.48440000042 149583.1406000033,167937.64059999958 149577.59380000085,167944.10940000042 149573.46880000085,167953.73440000042 149572.6718999967,167960.04690000042 149572.09380000085,167964.73440000042 149442.8281000033,168026.60940000042 149431.125,168031.10940000042 149413.65630000085,168039.92190000042 149407.84380000085,168042.85940000042 149475.2343999967,168137.57809999958 149398.2343999967,168171.23440000042 149400.90630000085,168171.42190000042 149369.4843999967,168183.60940000042 149384.09380000085,168195.28130000085 149382.7656000033,168196.125 149440.9218999967,168259.5625 149435.6406000033,168312.4375 149372.3906000033,168360.51559999958 149398.9218999967,168377.20309999958 149509.31759999692,168449.36690000072 149513.2771999985,168444.71429999918</v>
          </cell>
          <cell r="C377">
            <v>2644</v>
          </cell>
          <cell r="D377">
            <v>2373</v>
          </cell>
          <cell r="E377" t="str">
            <v>21009A451</v>
          </cell>
          <cell r="F377" t="str">
            <v>CHATELAIN (PLACE DU)-EST</v>
          </cell>
          <cell r="G377" t="str">
            <v>21009A4</v>
          </cell>
          <cell r="H377">
            <v>21009</v>
          </cell>
          <cell r="I377" t="str">
            <v>Ixelles</v>
          </cell>
          <cell r="J377">
            <v>21000</v>
          </cell>
          <cell r="K377" t="str">
            <v>Arrondissement de Bruxelles-Capitale</v>
          </cell>
          <cell r="L377">
            <v>4000</v>
          </cell>
          <cell r="M377" t="str">
            <v>RÃƒÂ©gion de Bruxelles-Capitale</v>
          </cell>
          <cell r="N377" t="str">
            <v>BE1</v>
          </cell>
          <cell r="O377" t="str">
            <v>BE10</v>
          </cell>
          <cell r="P377" t="str">
            <v>BE100</v>
          </cell>
          <cell r="Q377" t="str">
            <v>[(4.361843511829094, 50.826430109994426), (4.361893401327048, 50.82639524841254), (4.361989741515554, 50.826322256399514), (4.362061994232766, 50.826271053775855), (4.362091240481158, 50.82625035410516), (4.3621359622179705, 50.826268878483745), (4.362264967806491, 50.826317912251035), (4.362267563619923, 50.82631888325295), (4.36240773628336, 50.82637130558324), (4.362531582297889, 50.82641598066475), (4.362598228547496, 50.826398755303664), (4.362611780927102, 50.826404905698645), (4.362731324793163, 50.82636642150122), (4.363072996630604, 50.826150046098235), (4.363189890578417, 50.82607505738911), (4.363267314336214, 50.82601641177381), (4.363329560196514, 50.82592603681915), (4.363340232062934, 50.825475110715864), (4.363344792294843, 50.82541838493501), (4.363467749476024, 50.82540685263459), (4.363493555588519, 50.825401084144595), (4.363533024996826, 50.82538281798535), (4.363586155248007, 50.825362358883716), (4.363654467043503, 50.82533261680687), (4.363725340216205, 50.82530665939315), (4.364163480735028, 50.82512885493972), (4.364543996412762, 50.82497375116588), (4.364556139851035, 50.82497246872094), (4.364768671737505, 50.82472121289775), (4.364918454563965, 50.82455071818158), (4.364945458248522, 50.82451831420851), (4.364949351909346, 50.824509035279426), (4.364363274650067, 50.824070354988606), (4.364579052323902, 50.823968808266045), (4.365134768578258, 50.82367620765438), (4.3651415383621, 50.823675969601055), (4.365190706083554, 50.82365920257906), (4.365256892498551, 50.823631654755665), (4.3653344244237795, 50.823600514928934), (4.3654535607904394, 50.82355021112531), (4.365601061422716, 50.82347834721621), (4.365568483148433, 50.82344784040888), (4.36557964997838, 50.8234419605694), (4.365112656131265, 50.82310399746806), (4.367069631900262, 50.82297845815046), (4.366889586128553, 50.822292299363035), (4.366611534442992, 50.82156133133456), (4.366451898127367, 50.82096127494388), (4.365775794078923, 50.821148639618755), (4.363556957170192, 50.8218310805934), (4.363439873343456, 50.8218434366763), (4.3633529498406975, 50.821828684899735), (4.363147171946757, 50.82179398203889), (4.3630300894338365, 50.8217939770459), (4.362873973936058, 50.82184341287319), (4.362835607400428, 50.8218717840593), (4.362756881493666, 50.82192993227219), (4.3626983301538305, 50.82201645425822), (4.362687014123306, 50.822073200431085), (4.362678804937823, 50.82211533868592), (4.360844191231544, 50.82267146959498), (4.3606780934746, 50.82271191229555), (4.3604301630972975, 50.82279111697906), (4.360347667050763, 50.82281751843307), (4.3613039603006385, 50.8236690582783), (4.360211095947117, 50.82397154563952), (4.360249016545, 50.82397323372575), (4.359803042643865, 50.82408276344667), (4.360010368684788, 50.8241877032794), (4.3599915168449135, 50.824195286479195), (4.360816814549579, 50.82476561637581), (4.360741784315601, 50.825240935109605), (4.3598440101730676, 50.82567307671638), (4.360220543562278, 50.82582311597578), (4.36178730675701, 50.826471931835286), (4.361843511829094, 50.826430109994426)]</v>
          </cell>
        </row>
        <row r="378">
          <cell r="A378">
            <v>376</v>
          </cell>
          <cell r="B378" t="str">
            <v>150291.5781000033,170024.07809999958 150362.3906000033,170002.14059999958 150285.0468999967,169757.875 150266.2968999967,169698.65630000085 150139.8125,169828.60940000042 149988.9375,169749.20309999958 149920.15630000085,169836.10940000042 149969.59380000085,169873.40630000085 149994.59380000085,169956.0 150240.0,169876.09380000085 150287.0,170025.5 150291.5781000033,170024.07809999958</v>
          </cell>
          <cell r="C378">
            <v>2645</v>
          </cell>
          <cell r="D378">
            <v>2374</v>
          </cell>
          <cell r="E378" t="str">
            <v>21009A501</v>
          </cell>
          <cell r="F378" t="str">
            <v>LUXEMBOURG (PLACE DE)</v>
          </cell>
          <cell r="G378" t="str">
            <v>21009A5</v>
          </cell>
          <cell r="H378">
            <v>21009</v>
          </cell>
          <cell r="I378" t="str">
            <v>Ixelles</v>
          </cell>
          <cell r="J378">
            <v>21000</v>
          </cell>
          <cell r="K378" t="str">
            <v>Arrondissement de Bruxelles-Capitale</v>
          </cell>
          <cell r="L378">
            <v>4000</v>
          </cell>
          <cell r="M378" t="str">
            <v>RÃƒÂ©gion de Bruxelles-Capitale</v>
          </cell>
          <cell r="N378" t="str">
            <v>BE1</v>
          </cell>
          <cell r="O378" t="str">
            <v>BE10</v>
          </cell>
          <cell r="P378" t="str">
            <v>BE100</v>
          </cell>
          <cell r="Q378" t="str">
            <v>[(4.372891557196014, 50.840627943177225), (4.373896893646703, 50.840430689868775), (4.372798590644569, 50.8382349055012), (4.372532350646088, 50.83770256724702), (4.37073676530621, 50.83887083956164), (4.368594789086269, 50.83815704269232), (4.367618311181589, 50.83893829005916), (4.368320176771984, 50.839273572494044), (4.368675113455776, 50.84001604996667), (4.372159161646784, 50.839297661399975), (4.37282656088696, 50.84064072803419), (4.372891557196014, 50.840627943177225)]</v>
          </cell>
        </row>
        <row r="379">
          <cell r="A379">
            <v>377</v>
          </cell>
          <cell r="B379" t="str">
            <v>150447.09380000085,169726.59380000085 150459.7968999967,169726.70309999958 150504.78130000085,169670.57809999958 150519.90630000085,169651.70309999958 150497.09380000085,169513.29690000042 150422.09380000085,169506.79690000042 150423.8906000033,169496.95309999958 150414.2343999967,169494.20309999958 150372.7343999967,169503.26559999958 150374.875,169601.51559999958 150390.84380000085,169686.67190000042 150432.09380000085,169731.92190000042 150450.65630000085,169738.42190000042 150447.09380000085,169726.59380000085</v>
          </cell>
          <cell r="C379">
            <v>2646</v>
          </cell>
          <cell r="D379">
            <v>2375</v>
          </cell>
          <cell r="E379" t="str">
            <v>21009A512</v>
          </cell>
          <cell r="F379" t="str">
            <v>WIERTZ</v>
          </cell>
          <cell r="G379" t="str">
            <v>21009A5</v>
          </cell>
          <cell r="H379">
            <v>21009</v>
          </cell>
          <cell r="I379" t="str">
            <v>Ixelles</v>
          </cell>
          <cell r="J379">
            <v>21000</v>
          </cell>
          <cell r="K379" t="str">
            <v>Arrondissement de Bruxelles-Capitale</v>
          </cell>
          <cell r="L379">
            <v>4000</v>
          </cell>
          <cell r="M379" t="str">
            <v>RÃƒÂ©gion de Bruxelles-Capitale</v>
          </cell>
          <cell r="N379" t="str">
            <v>BE1</v>
          </cell>
          <cell r="O379" t="str">
            <v>BE10</v>
          </cell>
          <cell r="P379" t="str">
            <v>BE100</v>
          </cell>
          <cell r="Q379" t="str">
            <v>[(4.375099093272843, 50.83795358703543), (4.375279435489449, 50.83795455866928), (4.375917981384622, 50.83744998000683), (4.376132675097907, 50.837280287948), (4.375808613252015, 50.83603610173429), (4.3747438960979474, 50.835977734994316), (4.374769391076045, 50.83588924229792), (4.374632307504216, 50.83586452879087), (4.374043181058329, 50.835946027912875), (4.374073681661221, 50.836829248678214), (4.374300481619762, 50.837594752683955), (4.374886149738298, 50.83800149672324), (4.37514968497884, 50.83805991313188), (4.375099093272843, 50.83795358703543)]</v>
          </cell>
        </row>
        <row r="380">
          <cell r="A380">
            <v>378</v>
          </cell>
          <cell r="B380" t="str">
            <v>150759.54800000042,169602.72190000117 150764.04259999841,169601.71860000119 150760.67159999907,169596.92839999869 150759.56289999932,169594.75070000067 150758.1118,169591.90019999817 150754.45489999652,169585.40920000151 150752.18469999731,169581.46330000088 150750.61519999802,169578.73539999872 150747.23260000348,169572.79300000146 150743.5757,169566.30200000107 150740.74159999937,169561.27380000055 150737.74490000308,169556.04690000042 150736.8105000034,169554.41710000113 150733.06220000237,169547.65190000087 150732.78790000081,169537.77829999849 150732.60509999841,169526.80759999901 150735.62200000137,169518.48820000142 150737.90749999881,169512.8200000003 150745.30600000173,169490.6884999983 150751.66260000318,169474.79690000042 150753.54240000248,169470.80240000039 150747.90630000085,169451.40630000085 150747.30789999664,169449.04060000181 150752.45840000361,169434.50470000133 150749.11739999801,169419.40329999849 150740.43079999834,169384.79039999843 150738.15890000015,169373.83179999888 150741.3662,169365.81340000033 150745.50909999758,169358.99769999832 150746.71190000325,169356.59219999984 150746.57819999754,169349.37559999898 150743.63809999824,169340.95630000159 150743.33680000156,169340.08249999955 150742.30170000345,169337.08069999889 150740.43079999834,169331.7351000011 150742.29200000316,169329.96689999849 150722.90630000085,169289.5 150828.0,169236.40630000085 150936.13030000031,169175.3460999988 150939.1296999976,169174.57209999859 150944.15529999882,169171.99139999971 150953.383100003,169166.80079999939 150955.02130000293,169165.87929999828 150954.85559999943,169164.77450000122 150955.7031000033,169164.29690000042 150797.7031000033,168857.78130000085 150798.047499999,168857.75 150797.84340000153,168857.47780000046 150792.88910000026,168850.87200000137 150793.49679999799,168849.51080000028 150792.75,168849.45309999958 150773.46880000085,168839.0625 150757.5156000033,168852.89059999958 150709.71880000085,168915.39059999958 150703.3125,168933.01559999958 150702.375,168935.60940000042 150639.8593999967,169018.34380000085 150588.3906000033,169106.57809999958 150555.2968999967,169174.59380000085 150529.5625,169229.75 150517.2656000033,169217.45309999958 150438.5625,169360.14059999958 150372.5468999967,169494.3125 150372.7343999967,169503.26559999958 150414.2343999967,169494.20309999958 150423.8906000033,169496.95309999958 150505,169490 150548.09380000085,169485.90630000085 150566.04379999638,169488.15630000085 150563.49239999801,169501.42339999974 150610.19489999861,169512.7654 150614.81099999696,169514.08430000022 150621.09210000187,169515.87889999896 150618.56329999864,169527.25840000063 150618.95799999684,169527.34430000186 150617.65720000118,169530.63949999958 150617.08910000324,169532.07880000025 150618.34000000358,169532.4541000016 150635.85350000113,169538.08339999989 150648.98849999905,169541.83630000055 150659.24639999866,169544.9637000002 150664.00010000169,169545.83940000087 150683.01470000297,169549.09189999849 150683.14050000161,169548.79140000045 150685.26640000194,169543.71279999986 150692.52199999988,169548.09109999985 150700.2779000029,169551.84400000051 150711.28639999777,169558.97450000048 150720.79370000213,169565.35440000147 150724.42140000314,169569.1072999984 150731.17660000175,169575.86239999905 150740.93410000205,169586.4956 150748.0645999983,169594.12649999931 150750.55409999937,169599.13769999892 150750.84019999951,169599.7137000002 150754.74549999833,169603.8302000016 150759.54800000042,169602.72190000117</v>
          </cell>
          <cell r="C380">
            <v>2647</v>
          </cell>
          <cell r="D380">
            <v>2376</v>
          </cell>
          <cell r="E380" t="str">
            <v>21009A52-</v>
          </cell>
          <cell r="F380" t="str">
            <v>GRAY (RUE)</v>
          </cell>
          <cell r="G380" t="str">
            <v>21009A5</v>
          </cell>
          <cell r="H380">
            <v>21009</v>
          </cell>
          <cell r="I380" t="str">
            <v>Ixelles</v>
          </cell>
          <cell r="J380">
            <v>21000</v>
          </cell>
          <cell r="K380" t="str">
            <v>Arrondissement de Bruxelles-Capitale</v>
          </cell>
          <cell r="L380">
            <v>4000</v>
          </cell>
          <cell r="M380" t="str">
            <v>RÃƒÂ©gion de Bruxelles-Capitale</v>
          </cell>
          <cell r="N380" t="str">
            <v>BE1</v>
          </cell>
          <cell r="O380" t="str">
            <v>BE10</v>
          </cell>
          <cell r="P380" t="str">
            <v>BE100</v>
          </cell>
          <cell r="Q380" t="str">
            <v>[(4.379534639843448, 50.836839686799415), (4.379598444599136, 50.83683066134854), (4.379550578176982, 50.836787604347215), (4.379534833922762, 50.836768029365714), (4.379514227387215, 50.836742406693844), (4.379462298705579, 50.83668406064257), (4.379430061676412, 50.83664859194138), (4.379407774674274, 50.836624071530075), (4.379359741477012, 50.83657065671689), (4.379307813176766, 50.83651231059441), (4.37926756880223, 50.836467113233724), (4.379225015774229, 50.83642012985634), (4.379211747346528, 50.83640547996338), (4.379158521298192, 50.836344668963356), (4.3791546063851685, 50.83625591020661), (4.379151988114496, 50.83615728890012), (4.379194798826854, 50.83608249726633), (4.379227232014894, 50.8360315396731), (4.3793322144054025, 50.83583257761834), (4.379422418621082, 50.835689710731344), (4.3794490956106715, 50.83565379942405), (4.379369043682761, 50.83547944509347), (4.379360543727289, 50.83545817935037), (4.379433628403773, 50.835327501207885), (4.379386167265332, 50.83519175110642), (4.379262779524807, 50.83488060875988), (4.379230504809945, 50.83478209901423), (4.379276017653732, 50.834710012918485), (4.379334814437495, 50.834648737255286), (4.3793518838443815, 50.83462711126735), (4.379349970341129, 50.834562237503405), (4.379308215580488, 50.83448655583221), (4.379303936557245, 50.83447870117729), (4.379289236213208, 50.834451717766605), (4.379262666169265, 50.8344036657901), (4.379289083280691, 50.834387767955604), (4.379013806703617, 50.83402401488926), (4.380505539406316, 50.833546578095955), (4.382040325777653, 50.83299750190458), (4.382082900792113, 50.832990538919674), (4.382154233242769, 50.83296733105513), (4.38228520954427, 50.83292065411646), (4.382308461578964, 50.83291236742929), (4.382306106435218, 50.8329024360614), (4.382318135544308, 50.832898141193475), (4.3800745961021805, 50.830142954049606), (4.380079484560799, 50.83014267217658), (4.380076586872353, 50.83014022551592), (4.380006248810385, 50.83008084948095), (4.380014871595211, 50.830068612020746), (4.380004271148012, 50.830068094401334), (4.379730564562771, 50.82997471502331), (4.379504150419611, 50.83009904576649), (4.378825835359026, 50.8306609570424), (4.378734937036773, 50.83081940622331), (4.378721634925299, 50.830842724535415), (4.37783440824346, 50.831586546917464), (4.377103972295158, 50.83237979210628), (4.376634317877313, 50.8329912577699), (4.376269099217854, 50.83348711312647), (4.376094521608616, 50.833376581612704), (4.3749774942289275, 50.83465934841746), (4.374040509100935, 50.83586554378613), (4.374043181058329, 50.835946027912875), (4.374632307504216, 50.83586452879087), (4.374769391076045, 50.83588924229792), (4.375920815711928, 50.83582666584784), (4.376532571063663, 50.83578982289631), (4.376787393796362, 50.835810030734706), (4.376751195970182, 50.835929298560174), (4.37741420890721, 50.83603120707294), (4.377479741970732, 50.836043058147645), (4.377568912476246, 50.83605918360135), (4.377533033864972, 50.83616148297732), (4.377538637243028, 50.83616225472736), (4.377520176825572, 50.83619187854836), (4.377512114577557, 50.83620481784253), (4.377529873243277, 50.83620819018839), (4.377778508302331, 50.83625877472323), (4.377964982287314, 50.836292496009484), (4.378110611437, 50.83632059753997), (4.378178097622598, 50.836328463892244), (4.378448039255589, 50.83635767883108), (4.378449824544115, 50.83635497731647), (4.378479994185658, 50.83630932036686), (4.37858300492617, 50.8363486700961), (4.378693116942187, 50.83638239703393), (4.378849410733527, 50.83644648270911), (4.378984391959356, 50.83650382260878), (4.379035899585951, 50.836537554654896), (4.379131812491315, 50.83659827090013), (4.3792703555068595, 50.836693845341124), (4.379371598807893, 50.83676243391769), (4.379406951435782, 50.83680747888923), (4.37941101425891, 50.83681265647151), (4.379466464231276, 50.83684965654137), (4.379534639843448, 50.836839686799415)]</v>
          </cell>
        </row>
        <row r="381">
          <cell r="A381">
            <v>379</v>
          </cell>
          <cell r="B381" t="str">
            <v>149914.9531000033,169838.70309999958 149918.2968999967,169834.70309999958 149920.15630000085,169836.10940000042 149988.9375,169749.20309999958 150139.8125,169828.60940000042 150266.2968999967,169698.65630000085 150372.5468999967,169494.3125 150270.8281000033,169507.03130000085 150060.40630000085,169459.39059999958 150115.9843999967,169409.76559999958 150021.5,169327.09380000085 149920.4531000033,169409.76559999958 149913.1875,169414.39059999958 149847.03130000085,169469.53130000085 149823.1093999967,169491.17190000042 149813.53130000085,169499.82809999958 149771.34380000085,169561.09380000085 149764.90630000085,169572.0625 149749.8906000033,169597.60940000042 149770.4843999967,169672.04690000042 149805.2031000033,169797.375 149801.71880000085,169797.95309999958 149803.78130000085,169808.51559999958 149809.5,169808.5 149888.0,169870.90630000085 149914.9531000033,169838.70309999958</v>
          </cell>
          <cell r="C381">
            <v>2648</v>
          </cell>
          <cell r="D381">
            <v>2377</v>
          </cell>
          <cell r="E381" t="str">
            <v>21009A53-</v>
          </cell>
          <cell r="F381" t="str">
            <v>LONDRES (PLACE DE)</v>
          </cell>
          <cell r="G381" t="str">
            <v>21009A5</v>
          </cell>
          <cell r="H381">
            <v>21009</v>
          </cell>
          <cell r="I381" t="str">
            <v>Ixelles</v>
          </cell>
          <cell r="J381">
            <v>21000</v>
          </cell>
          <cell r="K381" t="str">
            <v>Arrondissement de Bruxelles-Capitale</v>
          </cell>
          <cell r="L381">
            <v>4000</v>
          </cell>
          <cell r="M381" t="str">
            <v>RÃƒÂ©gion de Bruxelles-Capitale</v>
          </cell>
          <cell r="N381" t="str">
            <v>BE1</v>
          </cell>
          <cell r="O381" t="str">
            <v>BE10</v>
          </cell>
          <cell r="P381" t="str">
            <v>BE100</v>
          </cell>
          <cell r="Q381" t="str">
            <v>[(4.3675444411091595, 50.838961605894234), (4.367591913422628, 50.838925647969184), (4.367618311181589, 50.83893829005916), (4.368594789086269, 50.83815704269232), (4.37073676530621, 50.83887083956164), (4.372532350646088, 50.83770256724702), (4.374040509100935, 50.83586554378613), (4.372596513169905, 50.83597994438499), (4.3696093300696255, 50.83555175315222), (4.370398293308984, 50.83510563419927), (4.3690569927883445, 50.834362471163836), (4.367622562734865, 50.83510565605116), (4.367519420955179, 50.835147232234355), (4.366580261567479, 50.83564291359403), (4.366240658639906, 50.83583744781377), (4.366104684090736, 50.835915260861555), (4.365505756642579, 50.83646599970288), (4.36541436268875, 50.836564601220374), (4.365201181539524, 50.83679425103121), (4.365493501363501, 50.83746341661858), (4.365986336761059, 50.83859006796052), (4.365936870300787, 50.838595263913795), (4.365966147105131, 50.838690216405745), (4.366047335036878, 50.838690077609485), (4.3671617822006565, 50.839251095240435), (4.3675444411091595, 50.838961605894234)]</v>
          </cell>
        </row>
        <row r="382">
          <cell r="A382">
            <v>380</v>
          </cell>
          <cell r="B382" t="str">
            <v>149300.99300000072,169611.82530000061 149308.2656000033,169602.15630000085 149304.8593999967,169600.20309999958 149387.34380000085,169507.42190000042 149389.9843999967,169505.57809999958 149390.7968999967,169504.39059999958 149386.1875,169499.39059999958 149354.28130000085,169464.75 149341.5156000033,169432.85940000042 149274.53130000085,169258.35940000042 149278.5156000033,169256.35940000042 149271.6093999967,169241.15630000085 149241.6093999967,169247.6875 149208.6718999967,169255.14059999958 149193.6406000033,169256.875 149189.2343999967,169263.84380000085 149158.96880000085,169309.32809999958 149153.09380000085,169317.76559999958 149133.28130000085,169348.21880000085 149121.17149999738,169366.44619999826 149128.5647,169370.78570000082 149145.84600000083,169381.68939999864 149163.33299999684,169392.38740000129 149147.90330000222,169418.30930000171 149134.942299999,169439.7052000016 149120.129799999,169464.18710000068 149114.36930000037,169473.44489999861 149109.81319999695,169480.10390000045 149109.5468999967,169479.92190000042 149107.09000000358,169484.3414000012 149127.27019999921,169497.18329999968 149151.28400000185,169513.79100000113 149176.19550000131,169530.17419999838 149200.88260000199,169547.0064000003 149223.3254000023,169562.04300000146 149264.6202000007,169590.76979999989 149298.8279,169614.70389999822 149300.99300000072,169611.82530000061</v>
          </cell>
          <cell r="C382">
            <v>2649</v>
          </cell>
          <cell r="D382">
            <v>2378</v>
          </cell>
          <cell r="E382" t="str">
            <v>21009A542</v>
          </cell>
          <cell r="F382" t="str">
            <v>EGLISE ANGLICANE</v>
          </cell>
          <cell r="G382" t="str">
            <v>21009A5</v>
          </cell>
          <cell r="H382">
            <v>21009</v>
          </cell>
          <cell r="I382" t="str">
            <v>Ixelles</v>
          </cell>
          <cell r="J382">
            <v>21000</v>
          </cell>
          <cell r="K382" t="str">
            <v>Arrondissement de Bruxelles-Capitale</v>
          </cell>
          <cell r="L382">
            <v>4000</v>
          </cell>
          <cell r="M382" t="str">
            <v>RÃƒÂ©gion de Bruxelles-Capitale</v>
          </cell>
          <cell r="N382" t="str">
            <v>BE1</v>
          </cell>
          <cell r="O382" t="str">
            <v>BE10</v>
          </cell>
          <cell r="P382" t="str">
            <v>BE100</v>
          </cell>
          <cell r="Q382" t="str">
            <v>[(4.358828450136493, 50.83692171539212), (4.358931711697301, 50.836834803647896), (4.3588833594944285, 50.83681724149474), (4.360054479753926, 50.83598326724918), (4.360091968800529, 50.8359666948954), (4.360103504942344, 50.83595602060124), (4.360038077160253, 50.835911068421616), (4.359585190480403, 50.83559963333824), (4.359404021716933, 50.83531293815839), (4.358453440696375, 50.83374418834589), (4.358510003195971, 50.833726213886244), (4.35841199490105, 50.83358953685891), (4.357986120896188, 50.83364821347236), (4.357518544933691, 50.83371517224979), (4.357305165777289, 50.833730744291856), (4.357242603458813, 50.833793384875), (4.356812871872617, 50.83420222755312), (4.356729454608745, 50.8342780687927), (4.356448136765305, 50.83455180161942), (4.356276188879017, 50.834715640449254), (4.3563811309616876, 50.83475466110089), (4.356626427764022, 50.83485270462634), (4.356874646104339, 50.83494889876623), (4.35665555266738, 50.83518190365755), (4.356471512604528, 50.835374224932444), (4.356261180208097, 50.835594284986975), (4.3561793831600975, 50.83567750009133), (4.356114689476006, 50.83573735486314), (4.3561109094904475, 50.83573571838048), (4.3560760211212175, 50.83577544409184), (4.356362471252995, 50.835890915879276), (4.356703336800436, 50.83604024507277), (4.357056948883446, 50.83618755631685), (4.357407376636202, 50.83633890250205), (4.357725949545803, 50.83647410320499), (4.35831212718769, 50.83673239424509), (4.358797708428909, 50.836947590247206), (4.358828450136493, 50.83692171539212)]</v>
          </cell>
        </row>
        <row r="383">
          <cell r="A383">
            <v>381</v>
          </cell>
          <cell r="B383" t="str">
            <v>149803.78130000085,169808.51559999958 149801.71880000085,169797.95309999958 149805.2031000033,169797.375 149770.4843999967,169672.04690000042 149749.8906000033,169597.60940000042 149746.4843999967,169603.40630000085 149673.3125,169634.07809999958 149649.5,169558.64059999958 149599.875,169522.90630000085 149594.15630000085,169533.6875 149589.6875,169542.125 149579.125,169566.8125 149550.4218999967,169546.07809999958 149430.7968999967,169448.78130000085 149427.625,169453.57809999958 149397.3281000033,169498.23440000042 149390.7968999967,169504.39059999958 149389.9843999967,169505.57809999958 149387.34380000085,169507.42190000042 149304.8593999967,169600.20309999958 149308.2656000033,169602.15630000085 149300.99300000072,169611.82530000061 149298.8279,169614.70389999822 149332.62189999968,169638.34860000014 149362.02199999988,169659.66930000111 149423.51529999822,169703.8816 149478.27579999715,169742.48330000043 149496.00559999794,169755.94889999926 149499.23950000107,169752.46620000154 149511.7031000033,169761.79690000042 149552.3593999967,169785.0 149594.40630000085,169809.0 149803.78130000085,169808.51559999958</v>
          </cell>
          <cell r="C383">
            <v>2650</v>
          </cell>
          <cell r="D383">
            <v>2379</v>
          </cell>
          <cell r="E383" t="str">
            <v>21009A552</v>
          </cell>
          <cell r="F383" t="str">
            <v>PORTE DE NAMUR</v>
          </cell>
          <cell r="G383" t="str">
            <v>21009A5</v>
          </cell>
          <cell r="H383">
            <v>21009</v>
          </cell>
          <cell r="I383" t="str">
            <v>Ixelles</v>
          </cell>
          <cell r="J383">
            <v>21000</v>
          </cell>
          <cell r="K383" t="str">
            <v>Arrondissement de Bruxelles-Capitale</v>
          </cell>
          <cell r="L383">
            <v>4000</v>
          </cell>
          <cell r="M383" t="str">
            <v>RÃƒÂ©gion de Bruxelles-Capitale</v>
          </cell>
          <cell r="N383" t="str">
            <v>BE1</v>
          </cell>
          <cell r="O383" t="str">
            <v>BE10</v>
          </cell>
          <cell r="P383" t="str">
            <v>BE100</v>
          </cell>
          <cell r="Q383" t="str">
            <v>[(4.365966147105131, 50.838690216405745), (4.365936870300787, 50.838595263913795), (4.365986336761059, 50.83859006796052), (4.365493501363501, 50.83746341661858), (4.365201181539524, 50.83679425103121), (4.365152822688579, 50.83684636128992), (4.364114024526048, 50.83712205602352), (4.363776033829705, 50.83644389572344), (4.363071579608857, 50.83612263277278), (4.362990385610701, 50.836219547307444), (4.362926937424413, 50.83629539377994), (4.362776965031268, 50.836517316355), (4.362369510920026, 50.83633090447496), (4.360671427557622, 50.83545615576561), (4.360626392602678, 50.83549927394569), (4.360196231760981, 50.835900685464054), (4.360103504942344, 50.83595602060124), (4.360091968800529, 50.8359666948954), (4.360054479753926, 50.83598326724918), (4.3588833594944285, 50.83681724149474), (4.358931711697301, 50.836834803647896), (4.358828450136493, 50.83692171539212), (4.358797708428909, 50.836947590247206), (4.359277421527564, 50.83716018221228), (4.359694764595404, 50.83735187606893), (4.360567691629917, 50.83774938341691), (4.361345056740176, 50.83809644207653), (4.361596745400024, 50.838217505770956), (4.361642660648914, 50.83818620044753), (4.361819592300472, 50.838270088698), (4.362396756129386, 50.83847870321241), (4.362993666539648, 50.838694479493185), (4.365966147105131, 50.838690216405745)]</v>
          </cell>
        </row>
        <row r="384">
          <cell r="A384">
            <v>382</v>
          </cell>
          <cell r="B384" t="str">
            <v>150413.46880000085,169986.32809999958 150432.59380000085,169980.40630000085 150504.2968999967,169916.29690000042 150450.65630000085,169738.42190000042 150432.09380000085,169731.92190000042 150390.84380000085,169686.67190000042 150374.875,169601.51559999958 150372.7343999967,169503.26559999958 150372.5468999967,169494.3125 150266.2968999967,169698.65630000085 150285.0468999967,169757.875 150362.3906000033,170002.14059999958 150413.46880000085,169986.32809999958</v>
          </cell>
          <cell r="C384">
            <v>2651</v>
          </cell>
          <cell r="D384">
            <v>2380</v>
          </cell>
          <cell r="E384" t="str">
            <v>21009A593</v>
          </cell>
          <cell r="F384" t="str">
            <v>QUARTIER LEOPOLD</v>
          </cell>
          <cell r="G384" t="str">
            <v>21009A5</v>
          </cell>
          <cell r="H384">
            <v>21009</v>
          </cell>
          <cell r="I384" t="str">
            <v>Ixelles</v>
          </cell>
          <cell r="J384">
            <v>21000</v>
          </cell>
          <cell r="K384" t="str">
            <v>Arrondissement de Bruxelles-Capitale</v>
          </cell>
          <cell r="L384">
            <v>4000</v>
          </cell>
          <cell r="M384" t="str">
            <v>RÃƒÂ©gion de Bruxelles-Capitale</v>
          </cell>
          <cell r="N384" t="str">
            <v>BE1</v>
          </cell>
          <cell r="O384" t="str">
            <v>BE10</v>
          </cell>
          <cell r="P384" t="str">
            <v>BE100</v>
          </cell>
          <cell r="Q384" t="str">
            <v>[(4.3746220538435345, 50.84028850475287), (4.374893571458441, 50.840235255105995), (4.375911472160455, 50.83965887814648), (4.37514968497884, 50.83805991313188), (4.374886149738298, 50.83800149672324), (4.374300481619762, 50.837594752683955), (4.374073681661221, 50.836829248678214), (4.374043181058329, 50.835946027912875), (4.374040509100935, 50.83586554378613), (4.372532350646088, 50.83770256724702), (4.372798590644569, 50.8382349055012), (4.373896893646703, 50.840430689868775), (4.3746220538435345, 50.84028850475287)]</v>
          </cell>
        </row>
        <row r="385">
          <cell r="A385">
            <v>383</v>
          </cell>
          <cell r="B385" t="str">
            <v>150432.2656000033,168533.46880000085 150419.5,168505.125 150447.4843999967,168482.73440000042 150471.3125,168437.07809999958 150499.1093999967,168383.48440000042 150510.90630000085,168364.71880000085 150380.53130000085,168367.32809999958 150368.09380000085,168365.625 150267.9218999967,168365.65630000085 150262.7343999967,168393.04690000042 150255.25,168463.3125 150242.5,168509.54690000042 150240.8906000033,168511.32809999958 150240.1875,168512.10940000042 150241.7343999967,168513.35940000042 150250.84380000085,168520.70309999958 150288.7343999967,168551.01559999958 150347.75,168579.71880000085 150425.65630000085,168611.15630000085 150429.1718999967,168612.46880000085 150432.2656000033,168533.46880000085</v>
          </cell>
          <cell r="C385">
            <v>2652</v>
          </cell>
          <cell r="D385">
            <v>2381</v>
          </cell>
          <cell r="E385" t="str">
            <v>21009A602</v>
          </cell>
          <cell r="F385" t="str">
            <v>BELVEDERE</v>
          </cell>
          <cell r="G385" t="str">
            <v>21009A6</v>
          </cell>
          <cell r="H385">
            <v>21009</v>
          </cell>
          <cell r="I385" t="str">
            <v>Ixelles</v>
          </cell>
          <cell r="J385">
            <v>21000</v>
          </cell>
          <cell r="K385" t="str">
            <v>Arrondissement de Bruxelles-Capitale</v>
          </cell>
          <cell r="L385">
            <v>4000</v>
          </cell>
          <cell r="M385" t="str">
            <v>RÃƒÂ©gion de Bruxelles-Capitale</v>
          </cell>
          <cell r="N385" t="str">
            <v>BE1</v>
          </cell>
          <cell r="O385" t="str">
            <v>BE10</v>
          </cell>
          <cell r="P385" t="str">
            <v>BE100</v>
          </cell>
          <cell r="Q385" t="str">
            <v>[(4.374887030648326, 50.82722794330573), (4.374705806762688, 50.826973155302916), (4.375102970032928, 50.82677185048828), (4.375441105748262, 50.826361399524025), (4.375835553278256, 50.82587959005034), (4.376002958907221, 50.82571088426445), (4.3741525493357045, 50.825734451077096), (4.373976021871589, 50.825719149946764), (4.372554281699065, 50.82571949411381), (4.372480678490557, 50.82596572650109), (4.372374509393218, 50.826597387603634), (4.372193581499158, 50.827013021160994), (4.3721707400400485, 50.82702903416861), (4.372160761269124, 50.827036058061374), (4.372182718020645, 50.82704729425024), (4.372312017355041, 50.82711330631568), (4.3728498423381374, 50.82738578181606), (4.373687511407524, 50.827643773988314), (4.374793321400488, 50.82792632528306), (4.374843222362777, 50.827938121216796), (4.374887030648326, 50.82722794330573)]</v>
          </cell>
        </row>
        <row r="386">
          <cell r="A386">
            <v>384</v>
          </cell>
          <cell r="B386" t="str">
            <v>150796.43460000306,168842.93 150798.84560000151,168839.24269999936 150816.85689999908,168812.15480000153 150822.72850000113,168803.61430000141 150838.90630000085,168768.59380000085 150873.0,168714.59380000085 150913.09380000085,168668.79690000042 150956.09380000085,168636.79690000042 150962.9531000033,168630.10940000042 150900.78130000085,168583.04690000042 150894.5781000033,168579.96880000085 150842.0781000033,168549.42190000042 150510.90630000085,168364.71880000085 150499.1093999967,168383.48440000042 150471.3125,168437.07809999958 150447.4843999967,168482.73440000042 150419.5,168505.125 150432.2656000033,168533.46880000085 150429.1718999967,168612.46880000085 150507.0468999967,168641.54690000042 150612.25,168770.57809999958 150723.4218999967,168808.28130000085 150776.9843999967,168836.01559999958 150773.46880000085,168839.0625 150792.75,168849.45309999958 150793.49679999799,168849.51080000028 150796.43460000306,168842.93</v>
          </cell>
          <cell r="C386">
            <v>2653</v>
          </cell>
          <cell r="D386">
            <v>2382</v>
          </cell>
          <cell r="E386" t="str">
            <v>21009A612</v>
          </cell>
          <cell r="F386" t="str">
            <v>LIEGEOIS (RUE)</v>
          </cell>
          <cell r="G386" t="str">
            <v>21009A6</v>
          </cell>
          <cell r="H386">
            <v>21009</v>
          </cell>
          <cell r="I386" t="str">
            <v>Ixelles</v>
          </cell>
          <cell r="J386">
            <v>21000</v>
          </cell>
          <cell r="K386" t="str">
            <v>Arrondissement de Bruxelles-Capitale</v>
          </cell>
          <cell r="L386">
            <v>4000</v>
          </cell>
          <cell r="M386" t="str">
            <v>RÃƒÂ©gion de Bruxelles-Capitale</v>
          </cell>
          <cell r="N386" t="str">
            <v>BE1</v>
          </cell>
          <cell r="O386" t="str">
            <v>BE10</v>
          </cell>
          <cell r="P386" t="str">
            <v>BE100</v>
          </cell>
          <cell r="Q386" t="str">
            <v>[(4.380056556601701, 50.83000944930363), (4.380090770595435, 50.82997629861611), (4.380346364711328, 50.829732763967876), (4.380429687316078, 50.829655979917106), (4.3806592339550345, 50.82934113674094), (4.3811430284757025, 50.828855647724836), (4.381711998615811, 50.828443889037864), (4.382322246071771, 50.82815615060676), (4.382419586867153, 50.82809602106111), (4.381537016664955, 50.82767305441302), (4.381448963102711, 50.82764539371193), (4.3807037262015145, 50.82737087302714), (4.376002958907221, 50.82571088426445), (4.375835553278256, 50.82587959005034), (4.375441105748262, 50.826361399524025), (4.375102970032928, 50.82677185048828), (4.374705806762688, 50.826973155302916), (4.374887030648326, 50.82722794330573), (4.374843222362777, 50.827938121216796), (4.3759485984104165, 50.82819945164931), (4.377442055929962, 50.82935927556212), (4.37902012009512, 50.829698074094246), (4.379780459192478, 50.82994731977948), (4.379730564562771, 50.82997471502331), (4.380004271148012, 50.830068094401334), (4.380014871595211, 50.830068612020746), (4.380056556601701, 50.83000944930363)]</v>
          </cell>
        </row>
        <row r="387">
          <cell r="A387">
            <v>385</v>
          </cell>
          <cell r="B387" t="str">
            <v>150439.125,168023.78130000085 150471.5781000033,167967.0 150565.1875,167792.25 150571.40630000085,167784.0625 150467.1093999967,167746.28130000085 150448.84380000085,167738.04690000042 150433.0625,167731.67190000042 150413.59380000085,167780.34380000085 150414.8906000033,167867.14059999958 150415.21880000085,167889.01559999958 150421.6406000033,168054.39059999958 150439.125,168023.78130000085</v>
          </cell>
          <cell r="C387">
            <v>2654</v>
          </cell>
          <cell r="D387">
            <v>2383</v>
          </cell>
          <cell r="E387" t="str">
            <v>21009A623</v>
          </cell>
          <cell r="F387" t="str">
            <v>KLAUWAERTS</v>
          </cell>
          <cell r="G387" t="str">
            <v>21009A6</v>
          </cell>
          <cell r="H387">
            <v>21009</v>
          </cell>
          <cell r="I387" t="str">
            <v>Ixelles</v>
          </cell>
          <cell r="J387">
            <v>21000</v>
          </cell>
          <cell r="K387" t="str">
            <v>Arrondissement de Bruxelles-Capitale</v>
          </cell>
          <cell r="L387">
            <v>4000</v>
          </cell>
          <cell r="M387" t="str">
            <v>RÃƒÂ©gion de Bruxelles-Capitale</v>
          </cell>
          <cell r="N387" t="str">
            <v>BE1</v>
          </cell>
          <cell r="O387" t="str">
            <v>BE10</v>
          </cell>
          <cell r="P387" t="str">
            <v>BE100</v>
          </cell>
          <cell r="Q387" t="str">
            <v>[(4.37498371737099, 50.82264606711475), (4.375444214416979, 50.822135599398294), (4.376772421709197, 50.82056457994599), (4.376860661761795, 50.82049097119735), (4.375380487305084, 50.82015143553762), (4.375121263186031, 50.82007742758248), (4.374897297698217, 50.82002013223492), (4.374621072615612, 50.82045768787678), (4.3746395847379445, 50.821237953458876), (4.3746442698516335, 50.82143460019271), (4.374735616318096, 50.822921245998224), (4.37498371737099, 50.82264606711475)]</v>
          </cell>
        </row>
        <row r="388">
          <cell r="A388">
            <v>386</v>
          </cell>
          <cell r="B388" t="str">
            <v>150510.90630000085,168364.71880000085 150627.78130000085,168178.78130000085 150702.4843999967,168060.60940000042 150825.15630000085,168144.40630000085 150881.28130000085,168074.28130000085 150854.7656000033,168043.09380000085 150760.6875,167957.14059999958 150766.9218999967,167944.67190000042 150723.3593999967,167911.76559999958 150593.625,167806.29690000042 150571.40630000085,167784.0625 150565.1875,167792.25 150471.5781000033,167967.0 150439.125,168023.78130000085 150421.6406000033,168054.39059999958 150420.9218999967,168055.64059999958 150410.84380000085,168073.28130000085 150396.6875,168098.04690000042 150334.1718999967,168179.78130000085 150284.71880000085,168288.20309999958 150267.9218999967,168365.65630000085 150368.09380000085,168365.625 150380.53130000085,168367.32809999958 150510.90630000085,168364.71880000085</v>
          </cell>
          <cell r="C388">
            <v>2655</v>
          </cell>
          <cell r="D388">
            <v>2384</v>
          </cell>
          <cell r="E388" t="str">
            <v>21009A63-</v>
          </cell>
          <cell r="F388" t="str">
            <v>MACAU</v>
          </cell>
          <cell r="G388" t="str">
            <v>21009A6</v>
          </cell>
          <cell r="H388">
            <v>21009</v>
          </cell>
          <cell r="I388" t="str">
            <v>Ixelles</v>
          </cell>
          <cell r="J388">
            <v>21000</v>
          </cell>
          <cell r="K388" t="str">
            <v>Arrondissement de Bruxelles-Capitale</v>
          </cell>
          <cell r="L388">
            <v>4000</v>
          </cell>
          <cell r="M388" t="str">
            <v>RÃƒÂ©gion de Bruxelles-Capitale</v>
          </cell>
          <cell r="N388" t="str">
            <v>BE1</v>
          </cell>
          <cell r="O388" t="str">
            <v>BE10</v>
          </cell>
          <cell r="P388" t="str">
            <v>BE100</v>
          </cell>
          <cell r="Q388" t="str">
            <v>[(4.376002958907221, 50.82571088426445), (4.377661425698922, 50.824039262679925), (4.378721409037842, 50.8229768565465), (4.380462588500789, 50.82372998394201), (4.381258960613586, 50.823099503429766), (4.380882567865994, 50.82281918280641), (4.3795472110717535, 50.82204663827385), (4.379635661505685, 50.82193454127426), (4.379017359773735, 50.82163878687429), (4.37717601543199, 50.82069082506107), (4.376860661761795, 50.82049097119735), (4.376772421709197, 50.82056457994599), (4.375444214416979, 50.822135599398294), (4.37498371737099, 50.82264606711475), (4.374735616318096, 50.822921245998224), (4.374725417998652, 50.82293248354256), (4.37458240985774, 50.8230910739117), (4.374381530453287, 50.823313717024185), (4.37349437612912, 50.82404851851258), (4.372792610513524, 50.825023214049814), (4.372554281699065, 50.82571949411381), (4.373976021871589, 50.825719149946764), (4.3741525493357045, 50.825734451077096), (4.376002958907221, 50.82571088426445)]</v>
          </cell>
        </row>
        <row r="389">
          <cell r="A389">
            <v>387</v>
          </cell>
          <cell r="B389" t="str">
            <v>151062.8593999967,168371.57809999958 150874.28130000085,168228.65630000085 150802.8125,168300.10940000042 150769.0781000033,168268.35940000042 150786.9375,168206.8125 150809.03130000085,168171.8125 150825.15630000085,168144.40630000085 150702.4843999967,168060.60940000042 150627.78130000085,168178.78130000085 150510.90630000085,168364.71880000085 150842.0781000033,168549.42190000042 150894.5781000033,168579.96880000085 150900.78130000085,168583.04690000042 151062.8593999967,168371.57809999958</v>
          </cell>
          <cell r="C389">
            <v>2656</v>
          </cell>
          <cell r="D389">
            <v>2385</v>
          </cell>
          <cell r="E389" t="str">
            <v>21009A652</v>
          </cell>
          <cell r="F389" t="str">
            <v>HOPITAUX</v>
          </cell>
          <cell r="G389" t="str">
            <v>21009A6</v>
          </cell>
          <cell r="H389">
            <v>21009</v>
          </cell>
          <cell r="I389" t="str">
            <v>Ixelles</v>
          </cell>
          <cell r="J389">
            <v>21000</v>
          </cell>
          <cell r="K389" t="str">
            <v>Arrondissement de Bruxelles-Capitale</v>
          </cell>
          <cell r="L389">
            <v>4000</v>
          </cell>
          <cell r="M389" t="str">
            <v>RÃƒÂ©gion de Bruxelles-Capitale</v>
          </cell>
          <cell r="N389" t="str">
            <v>BE1</v>
          </cell>
          <cell r="O389" t="str">
            <v>BE10</v>
          </cell>
          <cell r="P389" t="str">
            <v>BE100</v>
          </cell>
          <cell r="Q389" t="str">
            <v>[(4.383836850702724, 50.82577175569803), (4.381160000847562, 50.82448727954307), (4.380145835139199, 50.82512972079365), (4.379666978389277, 50.82484435028286), (4.379920313005355, 50.82429104487034), (4.38023379961766, 50.823976377849725), (4.380462588500789, 50.82372998394201), (4.378721409037842, 50.8229768565465), (4.377661425698922, 50.824039262679925), (4.376002958907221, 50.82571088426445), (4.3807037262015145, 50.82737087302714), (4.381448963102711, 50.82764539371193), (4.381537016664955, 50.82767305441302), (4.383836850702724, 50.82577175569803)]</v>
          </cell>
        </row>
        <row r="390">
          <cell r="A390">
            <v>388</v>
          </cell>
          <cell r="B390" t="str">
            <v>149435.6406000033,168312.4375 149440.9218999967,168259.5625 149382.7656000033,168196.125 149384.09380000085,168195.28130000085 149369.4843999967,168183.60940000042 149400.90630000085,168171.42190000042 149398.2343999967,168171.23440000042 149475.2343999967,168137.57809999958 149407.84380000085,168042.85940000042 149147.0468999967,168174.40630000085 149151.1406000033,168177.46880000085 149142.8125,168183.625 149133.31430000067,168179.39609999955 149132.2299999967,168181.20329999924 149140.30659999698,168186.12799999863 149167.88499999791,168202.28110000119 149184.2351000011,168211.73660000041 149172.809799999,168223.94990000129 149178.04230000079,168227.6865000017 149184.8015,168232.11879999936 149192.55789999664,168237.10509999841 149195.21729999781,168238.9888000004 149204.96819999814,168250.51260000095 149211.28419999778,168257.93670000136 149221.81080000103,168264.80669999868 149223.3620999977,168265.80389999971 149233.55629999936,168275.55490000173 149249.0691,168290.62449999899 149263.43519999832,168274.15249999985 149270.23319999874,168266.35799999908 149268.79270000011,168285.08419999853 149267.89980000257,168298.60449999943 149304.59380000085,168313.71880000085 149303.0156000033,168316.875 149372.3906000033,168360.51559999958 149435.6406000033,168312.4375</v>
          </cell>
          <cell r="C390">
            <v>2657</v>
          </cell>
          <cell r="D390">
            <v>2386</v>
          </cell>
          <cell r="E390" t="str">
            <v>21009A712</v>
          </cell>
          <cell r="F390" t="str">
            <v>CHATELAIN (PLACE DU)-OUEST</v>
          </cell>
          <cell r="G390" t="str">
            <v>21009A7</v>
          </cell>
          <cell r="H390">
            <v>21009</v>
          </cell>
          <cell r="I390" t="str">
            <v>Ixelles</v>
          </cell>
          <cell r="J390">
            <v>21000</v>
          </cell>
          <cell r="K390" t="str">
            <v>Arrondissement de Bruxelles-Capitale</v>
          </cell>
          <cell r="L390">
            <v>4000</v>
          </cell>
          <cell r="M390" t="str">
            <v>RÃƒÂ©gion de Bruxelles-Capitale</v>
          </cell>
          <cell r="N390" t="str">
            <v>BE1</v>
          </cell>
          <cell r="O390" t="str">
            <v>BE10</v>
          </cell>
          <cell r="P390" t="str">
            <v>BE100</v>
          </cell>
          <cell r="Q390" t="str">
            <v>[(4.360741784315601, 50.825240935109605), (4.360816814549579, 50.82476561637581), (4.3599915168449135, 50.824195286479195), (4.360010368684788, 50.8241877032794), (4.359803042643865, 50.82408276344667), (4.360249016545, 50.82397323372575), (4.360211095947117, 50.82397154563952), (4.3613039603006385, 50.8236690582783), (4.360347667050763, 50.82281751843307), (4.356646116266399, 50.82399976592105), (4.35670420937986, 50.82402730213636), (4.356585999340623, 50.82408263219149), (4.356451205445792, 50.82404460289453), (4.356435812494508, 50.82406084731728), (4.356550428809573, 50.82410512959069), (4.35694180130871, 50.82425037688033), (4.357173831373511, 50.82433539958933), (4.3570116509584915, 50.82444517668898), (4.357085905983258, 50.82447877410637), (4.357181827567249, 50.82451862753737), (4.357291901085008, 50.82456346241492), (4.357329641159244, 50.82458039953581), (4.357468008980762, 50.824684006147436), (4.357557635079199, 50.82475075369003), (4.357707022448971, 50.82481252534995), (4.357729037657375, 50.82482149169507), (4.357873702181638, 50.82490916167045), (4.358093842837915, 50.82504464984036), (4.35829776885365, 50.82489659088044), (4.358394265649975, 50.82482652970791), (4.358373786246404, 50.82499486846707), (4.358361088372003, 50.825116409070056), (4.3588818531966185, 50.82525232214307), (4.3588594484526295, 50.825280693254335), (4.3598440101730676, 50.82567307671638), (4.360741784315601, 50.825240935109605)]</v>
          </cell>
        </row>
        <row r="391">
          <cell r="A391">
            <v>389</v>
          </cell>
          <cell r="B391" t="str">
            <v>149267.5,168908.90630000085 149541.5,168489.90630000085 149541.28890000284,168489.73640000075 149542.04630000144,168489.04580000043 149535.43349999934,168483.0465000011 149526.84369999915,168475.8202 149517.57220000029,168468.04839999974 149514.75079999864,168465.50560000166 149514.0044,168464.83289999887 149508.55059999973,168460.59109999985 149506.005400002,168458.77309999987 149503.58150000125,168456.10680000111 149509.31759999692,168449.36690000072 149398.9218999967,168377.20309999958 149372.3906000033,168360.51559999958 149303.0156000033,168316.875 149304.59380000085,168313.71880000085 149267.89980000257,168298.60449999943 149267.24140000343,168308.57519999892 149266.24409999698,168332.73099999875 149265.24689999968,168342.48189999908 149264.8553000018,168345.78229999915 149265.14859999716,168360.62759999931 149269.82670000196,168384.83150000125 149273.96050000191,168410.60680000111 149274.20359999686,168429.33040000126 149276.87839999795,168469.93870000169 149280.03959999979,168512.73550000042 149281.74170000106,168537.29509999976 149281.49849999696,168538.26009999961 149274.9331,168543.45769999921 149267.08089999855,168550.61710000038 149260.98160000145,168556.17819999903 149254.41619999707,168561.64939999953 149244.02090000361,168571.49749999866 149234.85670000315,168580.11459999904 149216.11789999902,168597.48559999838 149213.87430000305,168599.04940000176 149211.39850000292,168601.94689999893 149205.1147999987,168607.36389999837 149192.8954000026,168618.81949999928 149176.34839999676,168633.9664000012 149172.52979999781,168637.53040000051 149176.09489999712,168641.87680000067 149183.05870000273,168650.0143 149188.92700000107,168657.13450000063 149194.32590000331,168663.47230000049 149196.28199999779,168666.05440000072 149219.31849999726,168683.48200000077 149210.91369999945,168690.07539999858 149199.8030000031,168700.48189999908 149190.25720000267,168709.01060000062 149182.19799999893,168716.60029999912 149190.17890000343,168725.36360000074 149201.44609999657,168738.03920000046 149209.74000000209,168747.27210000157 149216.3125,168755.40949999914 149219.442299999,168761.51260000095 149226.87550000101,168776.22250000015 149230.31830000132,168783.421 149237.36029999703,168797.50499999896 149246.9843999967,168816.51839999855 149253.32220000029,168828.88100000098 149259.50349999964,168840.77419999987 149266.31069999933,168854.23220000044 149268.3451000005,168858.77039999887 149271.70960000157,168866.5166000016 149264.82410000265,168872.22839999944 149248.07980000228,168884.66930000111 149259.58169999719,168900.31819999963 149263.0244999975,168904.77809999883 149266.66539999843,168911.12040000036 149267.5,168908.90630000085</v>
          </cell>
          <cell r="C391">
            <v>2658</v>
          </cell>
          <cell r="D391">
            <v>2387</v>
          </cell>
          <cell r="E391" t="str">
            <v>21009A72-</v>
          </cell>
          <cell r="F391" t="str">
            <v>DEFACQZ</v>
          </cell>
          <cell r="G391" t="str">
            <v>21009A7</v>
          </cell>
          <cell r="H391">
            <v>21009</v>
          </cell>
          <cell r="I391" t="str">
            <v>Ixelles</v>
          </cell>
          <cell r="J391">
            <v>21000</v>
          </cell>
          <cell r="K391" t="str">
            <v>Arrondissement de Bruxelles-Capitale</v>
          </cell>
          <cell r="L391">
            <v>4000</v>
          </cell>
          <cell r="M391" t="str">
            <v>RÃƒÂ©gion de Bruxelles-Capitale</v>
          </cell>
          <cell r="N391" t="str">
            <v>BE1</v>
          </cell>
          <cell r="O391" t="str">
            <v>BE10</v>
          </cell>
          <cell r="P391" t="str">
            <v>BE100</v>
          </cell>
          <cell r="Q391" t="str">
            <v>[(4.358354278648553, 50.83060275384282), (4.3622440337259265, 50.826836387022105), (4.362241037701471, 50.82683485954588), (4.362251788508237, 50.8268286518889), (4.362157937595515, 50.826774716090334), (4.362036028150457, 50.82670974857595), (4.361904444125555, 50.826639876616596), (4.361864402224241, 50.826617015834366), (4.361853809165231, 50.82661096799176), (4.361776407008152, 50.82657283191717), (4.361740284523856, 50.82655648693922), (4.36170588474088, 50.82653251619644), (4.36178730675701, 50.826471931835286), (4.360220543562278, 50.82582311597578), (4.3598440101730676, 50.82567307671638), (4.3588594484526295, 50.825280693254335), (4.3588818531966185, 50.82525232214307), (4.358361088372003, 50.825116409070056), (4.358351725262978, 50.82520604057564), (4.358337525716161, 50.825423189586274), (4.3583233543427085, 50.825510844775344), (4.358317790223632, 50.82554051347813), (4.358321925304866, 50.825673966636124), (4.358388276660437, 50.82589155470588), (4.358446900417956, 50.826123268293), (4.3584503162755075, 50.826291585596124), (4.358488205673143, 50.82665663963728), (4.35853299533049, 50.82704136785148), (4.358557109180593, 50.827262149882195), (4.35855365557004, 50.827270824529265), (4.358460460181316, 50.827317541063465), (4.358348996758773, 50.8273818917303), (4.358262415863651, 50.82743187636079), (4.358169219347627, 50.827481052205535), (4.358021654335246, 50.82756956973356), (4.357891564894268, 50.82764702244454), (4.357625559386299, 50.827803156680794), (4.357593711414281, 50.82781721171037), (4.357558564975312, 50.82784325581276), (4.357469365372071, 50.82789194422049), (4.357295903733243, 50.827994909196114), (4.35706100880282, 50.82813105131521), (4.357006801068625, 50.82816308499775), (4.35705739401289, 50.82820216199381), (4.3571562194696005, 50.82827532379632), (4.357239498037908, 50.828339338997196), (4.3573161158675795, 50.82839632009438), (4.35734387508045, 50.828419534583894), (4.3576708162924, 50.82857623053731), (4.357551506404637, 50.8286354916363), (4.357393781141565, 50.82872902720294), (4.357258271236128, 50.828805684015634), (4.357143863592373, 50.82887390144622), (4.357257125995021, 50.8289526901626), (4.357417026551614, 50.829066652870544), (4.35753473166284, 50.82914966321522), (4.357628005717174, 50.82922282320214), (4.357672418140122, 50.829277691325835), (4.357777896571694, 50.829409936140635), (4.357826749961822, 50.82947465175442), (4.357926677722585, 50.82960126937864), (4.358063247455586, 50.829772203171785), (4.358153184152744, 50.82988334511595), (4.358240900751432, 50.829990267103724), (4.358337499060808, 50.83011125661834), (4.358366367571834, 50.8301520554166), (4.358414110111486, 50.83022169425979), (4.358316364155398, 50.830273032696205), (4.358078665418466, 50.83038485080126), (4.3582418986764395, 50.83052554126637), (4.358290758992987, 50.83056563787365), (4.358342427812397, 50.83062265663078), (4.358354278648553, 50.83060275384282)]</v>
          </cell>
        </row>
        <row r="392">
          <cell r="A392">
            <v>390</v>
          </cell>
          <cell r="B392" t="str">
            <v>148981.3906000033,167781.95309999958 148953.8125,167704.10940000042 148958.1718999967,167631.3125 148959.65630000085,167623.17190000042 148971.4531000033,167558.23440000042 149010.46880000085,167476.32809999958 149040.09380000085,167450.73440000042 149096.28130000085,167402.21880000085 149137.2031000033,167386.5 149179.2656000033,167366.73440000042 149184.5625,167368.32809999958 149188.21880000085,167369.4375 149281.96880000085,167397.65630000085 149292.87210000306,167346.34800000116 149284.49589999765,167344.53150000051 149278.99289999902,167342.63390000165 149264.57100000232,167339.02849999815 149248.63109999895,167335.42300000042 149226.61869999766,167330.6790000014 149228.13679999858,167320.0522999987 149229.59820000082,167319.32160000131 149231.69359999895,167303.35060000047 149233.06970000267,167295.62959999964 149239.45030000061,167258.03700000048 149230.65119999647,167256.22140000015 149215.99210000038,167253.37489999831 149215.6398999989,167239.28920000046 149214.7031000033,167239.09380000085 149216.2968999967,167210.59380000085 149195.15659999847,167211.98119999841 149195.62849999964,167210.129799999 149198.95279999822,167191.65309999883 149200.73080000281,167181.91230000183 149204.67360000312,167159.41560000181 149206.91550000012,167147.51009999961 149208.53899999708,167137.92390000075 149208.46169999987,167137.53730000183 149203.28199999779,167137.46000000089 149192.92270000279,167136.68690000102 149178.0022,167135.60460000113 149167.02440000325,167134.90879999846 149157.05170000345,167134.29039999843 149149.91860000044,167133.80330000073 149143.09009999782,167133.33689999953 149141.20350000262,167133.20809999853 149116.15559999645,167131.58460000157 149107.80629999936,167131.04340000078 149102.96809999645,167132.1072999984 149093.04039999843,167134.29039999843 149078.66110000014,167132.82149999961 149071.00760000199,167131.89380000159 149066.75559999794,167130.34760000184 149060.57100000232,167129.96110000089 149043.40850000083,167129.26529999822 149021.22110000253,167127.5645999983 148999.96130000055,167125.8638000004 148985.19539999962,167125.01339999959 148972.64790000021,167122.57559999824 148971.66650000215,167122.3849 148969.50180000067,167122.30759999901 148953.03519999981,167121.379799999 148924.35379999876,167119.67909999937 148905.10409999639,167118.36490000039 148875.80420000106,167116.81870000064 148855.00829999894,167116.04560000077 148847.20019999892,167115.58179999888 148845.19520000368,167115.43079999834 148821.53379999846,167113.64909999818 148801.43370000273,167112.48939999938 148800.61789999902,167112.4674 148795.71289999783,167112.33480000123 148787.67279999703,167111.79369999841 148782.74909999967,167111.15069999918 148776.49430000037,167110.3339000009 148770.45030000061,167109.54459999874 148730.8684,167107.10119999945 148730.8684,167106.41200000048 148713.40630000085,167106.09380000085 148690.95759999752,167103.95939999819 148690.55839999765,167104.65810000151 148676.31599999964,167103.46009999886 148653.95409999788,167102.26220000163 148639.65429999679,167101.34769999981 148631.05990000069,167100.79800000042 148615.6194999963,167099.46689999849 148606.30210000277,167098.93450000137 148586.06989999861,167097.73649999872 148573.55799999833,167096.67170000076 148561.84430000186,167096.13569999859 148553.19269999862,167095.73990000039 148550.97980000079,167095.51949999854 148544.99000000209,167095.07030000165 148539.25689999759,167094.53790000081 148534.50789999962,167094.09690000117 148532.07039999962,167093.9049 148532.33659999818,167104.35440000147 148533.01049999893,167139.24489999935 148533.20970000327,167144.37449999899 148533.31000000238,167146.95670000091 148525.1072999984,167145.52169999853 148519.51680000126,167168.54910000041 148515.39050000161,167185.05420000106 148507.27099999785,167219.1294 148504.87510000169,167228.18070000038 148503.1446999982,167236.43329999968 148498.7522,167254.40260000154 148489.66830000281,167290.9776000008 148488.63620000333,167295.13309999928 148487.5713,167299.12629999965 148493.2949,167298.19460000098 148519.78299999982,167293.53579999879 148543.20970000327,167289.27639999986 148575.55460000038,167283.55290000141 148599.24750000238,167279.16039999947 148613.6229000017,167276.49819999933 148621.07689999789,167275.03409999982 148641.30900000036,167269.70980000123 148647.56499999762,167267.5801 148661.40810000151,167263.18760000169 148669.79379999638,167260.52549999952 148680.84160000086,167257.0647 148681.74819999933,167256.61140000075 148700.77690000087,167251.57290000096 148702.54810000211,167250.64889999852 148707.72320000082,167266.82090000063 148710.52629999816,167287.62889999896 148718.28890000284,167314.36659999937 148722.7092999965,167329.99949999899 148723.55650000274,167333.26729999855 148724.21869999915,167335.82149999961 148739.3125,167331.29329999909 148747.5581,167345.74969999865 148747.61420000345,167345.84809999913 148747.58380000293,167345.86259999871 148745.35010000318,167346.9263000004 148745.24229999632,167361.91230000183 148745.63979999721,167372.71079999954 148745.88920000196,167379.48589999974 148751.49549999833,167393.93290000036 148752.57360000163,167423.90509999916 148752.8227000013,167434.28570000082 148763.2968999967,167435.40630000085 148791.5,167487.79690000042 148797.51640000194,167500.398499999 148793.49430000037,167502.122299999 148805.02279999852,167521.586 148810.11330000311,167530.71889999881 148813.55690000206,167537.15689999983 148810.71220000088,167540.89990000054 148813.2575000003,167545.99040000141 148821.64180000126,167561.11219999939 148832.122299999,167579.37819999829 148834.817299999,167585.21730000153 148840.35689999908,167599.29100000113 148844.88539999723,167610.99870000035 148839.43580000103,167612.14169999957 148843.05189999938,167621.59939999878 148852.18490000069,167644.65639999881 148861.31780000031,167667.4140000008 148870.15139999986,167688.97370000184 148884.5244999975,167724.30779999867 148896.68819999695,167754.58179999888 148911.7031000033,167748.20309999958 148925.73809999973,167776.80059999973 148930.93800000101,167790.93360000104 148931.01129999757,167791.29989999905 148931.89029999822,167791.34930000082 148935.14379999787,167802.361099999 148981.3906000033,167781.95309999958</v>
          </cell>
          <cell r="C392">
            <v>2659</v>
          </cell>
          <cell r="D392">
            <v>2388</v>
          </cell>
          <cell r="E392" t="str">
            <v>21009A73-</v>
          </cell>
          <cell r="F392" t="str">
            <v>BERCKENDAEL</v>
          </cell>
          <cell r="G392" t="str">
            <v>21009A7</v>
          </cell>
          <cell r="H392">
            <v>21009</v>
          </cell>
          <cell r="I392" t="str">
            <v>Ixelles</v>
          </cell>
          <cell r="J392">
            <v>21000</v>
          </cell>
          <cell r="K392" t="str">
            <v>Arrondissement de Bruxelles-Capitale</v>
          </cell>
          <cell r="L392">
            <v>4000</v>
          </cell>
          <cell r="M392" t="str">
            <v>RÃƒÂ©gion de Bruxelles-Capitale</v>
          </cell>
          <cell r="N392" t="str">
            <v>BE1</v>
          </cell>
          <cell r="O392" t="str">
            <v>BE10</v>
          </cell>
          <cell r="P392" t="str">
            <v>BE100</v>
          </cell>
          <cell r="Q392" t="str">
            <v>[(4.354296076235049, 50.82047152556075), (4.353904914829691, 50.81977169671319), (4.353966976449875, 50.819117290527366), (4.353988063524536, 50.81904411247), (4.354155644700905, 50.81846037143954), (4.354709518649877, 50.81772413232434), (4.355129978307508, 50.81749410279071), (4.355927421027157, 50.817058053034536), (4.356508152144525, 50.81691680631651), (4.35710507514944, 50.81673917916933), (4.357180236398608, 50.81675351289451), (4.357232118086908, 50.816763490760174), (4.35856240752519, 50.81701728179745), (4.358717221361462, 50.81655605379815), (4.358598364372655, 50.81653971464797), (4.3585202789821995, 50.816522649656754), (4.3583156356477915, 50.81649022171056), (4.358089451857303, 50.81645779067236), (4.357777100633088, 50.816415117002066), (4.3577986636663075, 50.816319589231135), (4.357819402611749, 50.816313022357086), (4.35784916793537, 50.81616945222968), (4.357868710041754, 50.81610004531387), (4.357959324169242, 50.815762111115134), (4.357834468499193, 50.815745778758725), (4.357626461635664, 50.81572017150816), (4.357621492095575, 50.8155935463861), (4.357608199342756, 50.81559178863228), (4.3576308722353545, 50.8153355873077), (4.357330891250105, 50.815348032319385), (4.357337591255576, 50.81533138960439), (4.3573848004315625, 50.81516529593525), (4.357410049807597, 50.81507773242011), (4.35746604298929, 50.81487550134474), (4.357497879043806, 50.81476847862892), (4.357520935379487, 50.81468230467353), (4.357519839298469, 50.81467882919802), (4.357446341206142, 50.814678127652364), (4.357299347722297, 50.814671164359666), (4.3570876330152934, 50.81466141524391), (4.356931863163725, 50.814655145561765), (4.3567903552178135, 50.81464957284272), (4.356689139985078, 50.81464518421199), (4.356592246896668, 50.81464098200239), (4.356565476964748, 50.81463982151408), (4.356210059433743, 50.814625191429656), (4.356091586972679, 50.81462031419566), (4.356022932129165, 50.814629871176784), (4.355882056367005, 50.814649481771546), (4.355678022412862, 50.81463625553226), (4.355569424068198, 50.81462790433774), (4.3555090933606175, 50.81461399816929), (4.355421336965586, 50.81461051424034), (4.355177808773251, 50.81460423270978), (4.354862981620504, 50.81458890900746), (4.354561316984261, 50.81457358508026), (4.354351796393356, 50.814565915962035), (4.354173758381413, 50.81454398013026), (4.3541598331839, 50.81454226416082), (4.3541291170942165, 50.814541565611044), (4.3538954646238865, 50.81453319700589), (4.353488490943579, 50.8145178584167), (4.353215348666609, 50.814506009950996), (4.352799598714386, 50.81449205674777), (4.3525045151697945, 50.81448506803035), (4.3523937226322955, 50.81448088387355), (4.352365272911636, 50.8144795226319), (4.352029532275971, 50.814463460353245), (4.351744323360402, 50.81445299569736), (4.351732747549564, 50.814452796311535), (4.351663147954815, 50.814451594558534), (4.351549063827385, 50.814446714246266), (4.35147920052077, 50.814440924058125), (4.351390450010222, 50.8144335687477), (4.351304690606195, 50.81442646101219), (4.350743047507724, 50.814404414067454), (4.3507430497921264, 50.81439821843966), (4.350495270854461, 50.814395321020505), (4.350176740372191, 50.814376085385916), (4.3501710734990064, 50.814382365549136), (4.349968983925107, 50.81437156494803), (4.349651682174557, 50.81436074683112), (4.349448777321415, 50.81435249375462), (4.349326828414754, 50.814347532717555), (4.349107740562686, 50.81433553139411), (4.348975532615376, 50.81433072384964), (4.348688450884536, 50.814319907149844), (4.3485109164566715, 50.81431030551011), (4.3483447062119405, 50.81430545920694), (4.3482219453165385, 50.814301880381905), (4.34819054607951, 50.81429989374895), (4.348105555177991, 50.814295841163705), (4.3480242070690425, 50.81429104120621), (4.347956822565521, 50.81428706524041), (4.347922236266296, 50.8142853332926), (4.347925973264547, 50.8143792707), (4.34793540125669, 50.81469292374037), (4.347938208088328, 50.814739037240564), (4.347939621371961, 50.814762250411064), (4.347823233094552, 50.8147493302791), (4.347743816085618, 50.81495632347354), (4.347685200540859, 50.81510468740803), (4.347569852840573, 50.81541098941638), (4.347535819725193, 50.81549235094323), (4.347511233039496, 50.815566534130724), (4.347448832851658, 50.81572805981749), (4.347319787247659, 50.816056831293544), (4.347305125153086, 50.81609418493593), (4.347289998244613, 50.81613007948321), (4.347371220449384, 50.816121718266594), (4.3477471075572405, 50.81607990340075), (4.3480795509504135, 50.81604167036323), (4.348538549175629, 50.81599029590019), (4.348874769173993, 50.81595086472176), (4.34907876658268, 50.815926965896985), (4.349184544498861, 50.81591382134546), (4.349471657856465, 50.81586600402358), (4.34956043823021, 50.81584687296023), (4.349756887554526, 50.81580741707271), (4.349875890013485, 50.81578350443486), (4.350032670303256, 50.81575241751558), (4.35004553651715, 50.81574834451539), (4.350315570795638, 50.81570309171911), (4.350340707225166, 50.81569478914596), (4.350414087165504, 50.81584017989405), (4.350453793097398, 50.81602724126856), (4.350563855466467, 50.81626761872933), (4.350626529448164, 50.81640816143319), (4.350638540483944, 50.81643753940107), (4.35064792872368, 50.81646050200659), (4.350862127826261, 50.8164198270253), (4.3509790872563565, 50.81654980124908), (4.350979883007, 50.81655068594078), (4.350979451576364, 50.81655081622683), (4.350947751358546, 50.816560373821005), (4.350946172557885, 50.816695091564355), (4.350951777831275, 50.81679216645307), (4.350955294711891, 50.81685307232547), (4.351034802869207, 50.81698295649605), (4.351050003912844, 50.81725239641751), (4.351053504960368, 50.81734571423259), (4.351202135241866, 50.817355809469795), (4.351602185719015, 50.81782683623504), (4.351687522683088, 50.817940131367195), (4.351630441021076, 50.81795561961371), (4.351793977451333, 50.81813061304913), (4.351866186968248, 50.81821272404385), (4.351915034297974, 50.81827060573978), (4.3518746542552975, 50.81830424817622), (4.351910758275249, 50.818350014644196), (4.352029691627137, 50.818485969692745), (4.352178362992202, 50.81865019370467), (4.35221658967797, 50.818702689964425), (4.352295159036714, 50.818829217276), (4.352359387447445, 50.81893447325388), (4.35228204895714, 50.81894473794409), (4.352333336410229, 50.819029765626155), (4.352462873827779, 50.8192370557682), (4.352592411854625, 50.819441654274684), (4.35271770710967, 50.819635483450995), (4.352921575771586, 50.81995314875498), (4.35309410729707, 50.820225321500146), (4.353307206960426, 50.8201680067313), (4.3535063025651475, 50.820425111170465), (4.353580057272433, 50.820552170044266), (4.353581096489702, 50.82055546305566), (4.353593570633743, 50.82055590868399), (4.353639712095605, 50.820654905824945), (4.354296076235049, 50.82047152556075)]</v>
          </cell>
        </row>
        <row r="393">
          <cell r="A393">
            <v>391</v>
          </cell>
          <cell r="B393" t="str">
            <v>151656.8593999967,166355.39059999958 151658.3593999967,166353.32809999958 151663.46880000085,166346.32809999958 151666.375,166343.78130000085 151699.65630000085,166314.46880000085 151716.59380000085,166294.48440000042 151735.3125,166244.5625 151637.03130000085,166169.67190000042 151635.5156000033,166167.65630000085 151633.9375,166165.54690000042 151596.0156000033,166069.15630000085 151544.9531000033,166046.89059999958 151532.75,166041.57809999958 151529.5156000033,166036.70309999958 151467.7343999967,165990.35940000042 151464.4531000033,165988.35940000042 151432.13000000268,165968.684799999 151425.05039999634,165980.95600000024 151402.77000000328,165967.58779999986 151400.68840000033,165966.46480000019 151394.40250000358,165977.6895999983 151389.32029999793,165986.22030000016 151383.69370000064,165996.56599999964 151377.70409999788,166008.00079999864 151369.35490000248,166022.52109999955 151344.30730000138,166064.26709999889 151336.68410000205,166078.42449999973 151332.5094999969,166086.22920000181 151325.79379999638,166100.023499999 151319.98569999635,166113.99929999933 151318.51569999754,166121.80860000104 151311.5,166137.79690000042 151309.8593999967,166177.23440000042 151315.125,166177.0625 151315.125,166180.34380000085 151404.5625,166185.26559999958 151588.65630000085,166310.09380000085 151655.5625,166357.17190000042 151656.8593999967,166355.39059999958</v>
          </cell>
          <cell r="C393">
            <v>2660</v>
          </cell>
          <cell r="D393">
            <v>2389</v>
          </cell>
          <cell r="E393" t="str">
            <v>21009A802</v>
          </cell>
          <cell r="F393" t="str">
            <v>BOONDAEL-SUD</v>
          </cell>
          <cell r="G393" t="str">
            <v>21009A8</v>
          </cell>
          <cell r="H393">
            <v>21009</v>
          </cell>
          <cell r="I393" t="str">
            <v>Ixelles</v>
          </cell>
          <cell r="J393">
            <v>21000</v>
          </cell>
          <cell r="K393" t="str">
            <v>Arrondissement de Bruxelles-Capitale</v>
          </cell>
          <cell r="L393">
            <v>4000</v>
          </cell>
          <cell r="M393" t="str">
            <v>RÃƒÂ©gion de Bruxelles-Capitale</v>
          </cell>
          <cell r="N393" t="str">
            <v>BE1</v>
          </cell>
          <cell r="O393" t="str">
            <v>BE10</v>
          </cell>
          <cell r="P393" t="str">
            <v>BE100</v>
          </cell>
          <cell r="Q393" t="str">
            <v>[(4.392258189090319, 50.807645625827725), (4.392279460883302, 50.807627080366956), (4.392351918274764, 50.8075641381133), (4.392393138236802, 50.80754123483092), (4.392865178559198, 50.80727762800396), (4.3931053827970254, 50.807097924977874), (4.393370711051261, 50.80664908951074), (4.391976029203279, 50.80597614457686), (4.3919545167035405, 50.80595802949379), (4.3919321185218445, 50.805939071361095), (4.391393689909454, 50.80507266526506), (4.390669181624657, 50.8048726470179), (4.390496036976492, 50.80482492291698), (4.390450130682658, 50.80478110730379), (4.38957346985419, 50.80436465918957), (4.3895269112960085, 50.80434668848125), (4.389068278941242, 50.804169904353564), (4.388967893126688, 50.80428023568946), (4.388651758893508, 50.80416011658029), (4.388622223868387, 50.804150026418306), (4.388533092812196, 50.80425094867266), (4.388461027246723, 50.80432764896058), (4.3883812453128215, 50.804420666695655), (4.388296317530163, 50.80452347585421), (4.388177926422082, 50.804654028154744), (4.387822742312257, 50.805029369058), (4.387714646874413, 50.80515665680644), (4.38765545183469, 50.80522682796247), (4.387560228715535, 50.805350849281965), (4.387477881794396, 50.80547650000514), (4.387457055956079, 50.80554670605173), (4.3873575836577645, 50.805690451113094), (4.387334453555847, 50.806044982831864), (4.387409156350623, 50.80604342522362), (4.387409168464238, 50.806072922841835), (4.388678044538425, 50.80611695183405), (4.391290353295135, 50.80723862085543), (4.3922397974756935, 50.80766164281254), (4.392258189090319, 50.807645625827725)]</v>
          </cell>
        </row>
        <row r="394">
          <cell r="A394">
            <v>392</v>
          </cell>
          <cell r="B394" t="str">
            <v>151918.2031000033,166551.90630000085 152013.2968999967,166487.09380000085 152014.3593999967,166428.9375 151839.8906000033,165958.79690000042 151793.0468999967,166026.14059999958 151805.53130000085,166085.42190000042 151800.84380000085,166147.82809999958 151766.5156000033,166185.26559999958 151735.3125,166244.5625 151716.59380000085,166294.48440000042 151699.65630000085,166314.46880000085 151666.375,166343.78130000085 151663.46880000085,166346.32809999958 151658.3593999967,166353.32809999958 151656.8593999967,166355.39059999958 151655.5625,166357.17190000042 151656.65630000085,166357.9375 151660.5,166360.64059999958 151662.625,166362.60940000042 151747.7968999967,166441.14059999958 151844.53130000085,166531.625 151901.2968999967,166560.375 151918.2031000033,166551.90630000085</v>
          </cell>
          <cell r="C394">
            <v>2661</v>
          </cell>
          <cell r="D394">
            <v>2390</v>
          </cell>
          <cell r="E394" t="str">
            <v>21009A812</v>
          </cell>
          <cell r="F394" t="str">
            <v>SCHOOLGAT</v>
          </cell>
          <cell r="G394" t="str">
            <v>21009A8</v>
          </cell>
          <cell r="H394">
            <v>21009</v>
          </cell>
          <cell r="I394" t="str">
            <v>Ixelles</v>
          </cell>
          <cell r="J394">
            <v>21000</v>
          </cell>
          <cell r="K394" t="str">
            <v>Arrondissement de Bruxelles-Capitale</v>
          </cell>
          <cell r="L394">
            <v>4000</v>
          </cell>
          <cell r="M394" t="str">
            <v>RÃƒÂ©gion de Bruxelles-Capitale</v>
          </cell>
          <cell r="N394" t="str">
            <v>BE1</v>
          </cell>
          <cell r="O394" t="str">
            <v>BE10</v>
          </cell>
          <cell r="P394" t="str">
            <v>BE100</v>
          </cell>
          <cell r="Q394" t="str">
            <v>[(4.395967062987543, 50.80941140132478), (4.397315899767925, 50.80882843376918), (4.397330649458288, 50.808305627730476), (4.394852925335052, 50.80407983736736), (4.394188714150256, 50.80468538135227), (4.3943661237088225, 50.80521825787218), (4.394299935538776, 50.80577928044065), (4.393813105783375, 50.80611593701924), (4.393370711051261, 50.80664908951074), (4.3931053827970254, 50.807097924977874), (4.392865178559198, 50.80727762800396), (4.392393138236802, 50.80754123483092), (4.392351918274764, 50.8075641381133), (4.392279460883302, 50.807627080366956), (4.392258189090319, 50.807645625827725), (4.3922397974756935, 50.80766164281254), (4.392255319359854, 50.80766852205803), (4.39230986458737, 50.80769281061165), (4.392340022287246, 50.807710503118685), (4.3935487866874485, 50.80841621153294), (4.394921697346473, 50.809229324450456), (4.395727241138114, 50.809487588410676), (4.395967062987543, 50.80941140132478)]</v>
          </cell>
        </row>
        <row r="395">
          <cell r="A395">
            <v>393</v>
          </cell>
          <cell r="B395" t="str">
            <v>151766.5156000033,166185.26559999958 151800.84380000085,166147.82809999958 151805.53130000085,166085.42190000042 151793.0468999967,166026.14059999958 151839.8906000033,165958.79690000042 151716.6875,165637.03130000085 151714.125,165630.34380000085 151647.78649999946,165664.89579999819 151647.14729999751,165666.92009999976 151641.88359999657,165671.2762000002 151631.17490000278,165678.35489999875 151621.19210000336,165685.6151 151603.94919999689,165697.41279999912 151593.75100000203,165704.11149999872 151587.11469999701,165709.11419999972 151575.88409999758,165716.56720000133 151552.52009999752,165732.05359999835 151547.77359999716,165735.19979999959 151543.05449999869,165739.19289999828 151526.71909999847,165750.26460000128 151523.27059999853,165755.52829999849 151509.47619999945,165778.942299999 151498.22299999744,165798.5447999984 151493.6853,165806.89400000125 151487.15119999647,165817.60269999877 151484.24710000306,165822.50340000167 151470.27130000293,165847.0064000003 151464.6446999982,165857.35220000148 151461.74059999734,165862.61580000073 151456.2955000028,165870.78350000083 151450.30579999834,165882.03680000082 151434.15190000087,165909.26240000129 151418.54249999672,165935.94359999895 151407.10779999942,165955.546 151402.02570000291,165964.07669999823 151400.68840000033,165966.46480000019 151402.77000000328,165967.58779999986 151425.05039999634,165980.95600000024 151432.13000000268,165968.684799999 151464.4531000033,165988.35940000042 151467.7343999967,165990.35940000042 151529.5156000033,166036.70309999958 151532.75,166041.57809999958 151544.9531000033,166046.89059999958 151596.0156000033,166069.15630000085 151633.9375,166165.54690000042 151635.5156000033,166167.65630000085 151637.03130000085,166169.67190000042 151735.3125,166244.5625 151766.5156000033,166185.26559999958</v>
          </cell>
          <cell r="C395">
            <v>2662</v>
          </cell>
          <cell r="D395">
            <v>2391</v>
          </cell>
          <cell r="E395" t="str">
            <v>21009A82-</v>
          </cell>
          <cell r="F395" t="str">
            <v>FORET</v>
          </cell>
          <cell r="G395" t="str">
            <v>21009A8</v>
          </cell>
          <cell r="H395">
            <v>21009</v>
          </cell>
          <cell r="I395" t="str">
            <v>Ixelles</v>
          </cell>
          <cell r="J395">
            <v>21000</v>
          </cell>
          <cell r="K395" t="str">
            <v>Arrondissement de Bruxelles-Capitale</v>
          </cell>
          <cell r="L395">
            <v>4000</v>
          </cell>
          <cell r="M395" t="str">
            <v>RÃƒÂ©gion de Bruxelles-Capitale</v>
          </cell>
          <cell r="N395" t="str">
            <v>BE1</v>
          </cell>
          <cell r="O395" t="str">
            <v>BE10</v>
          </cell>
          <cell r="P395" t="str">
            <v>BE100</v>
          </cell>
          <cell r="Q395" t="str">
            <v>[(4.393813105783375, 50.80611593701924), (4.394299935538776, 50.80577928044065), (4.3943661237088225, 50.80521825787218), (4.394188714150256, 50.80468538135227), (4.394852925335052, 50.80407983736736), (4.393103569640307, 50.801187672688556), (4.393067187115635, 50.80112756232827), (4.392126295307244, 50.80143836867973), (4.392117237114009, 50.80145656823579), (4.3920425878594, 50.80149574322673), (4.391890709677854, 50.80155940903666), (4.391749129330951, 50.80162470418635), (4.39150457888747, 50.80173081020868), (4.391359939373928, 50.80179105782228), (4.391265820395355, 50.80183604887105), (4.391106538131584, 50.80190307993906), (4.3907751677637235, 50.8020423614794), (4.390707848167516, 50.8020706576486), (4.390640920832594, 50.80210656701547), (4.390409236005869, 50.802206141793725), (4.3903603382894945, 50.802253469777966), (4.39016475071678, 50.80246398982191), (4.39000519502983, 50.80264023884832), (4.389940857885788, 50.802715307017635), (4.389848209241109, 50.80281159142382), (4.389807031742224, 50.80285565450277), (4.389608870297127, 50.80307596375888), (4.389529092755053, 50.80316898320521), (4.389487916128222, 50.80321630850094), (4.389410704039118, 50.80328974710201), (4.389325778391988, 50.8033909254217), (4.389096724111657, 50.80363571451384), (4.388875389789266, 50.803875607823926), (4.388713249641437, 50.80405185458318), (4.388641186093363, 50.80412855498566), (4.388622223868387, 50.804150026418306), (4.388651758893508, 50.80416011658029), (4.388967893126688, 50.80428023568946), (4.389068278941242, 50.804169904353564), (4.3895269112960085, 50.80434668848125), (4.38957346985419, 50.80436465918957), (4.390450130682658, 50.80478110730379), (4.390496036976492, 50.80482492291698), (4.390669181624657, 50.8048726470179), (4.391393689909454, 50.80507266526506), (4.3919321185218445, 50.805939071361095), (4.3919545167035405, 50.80595802949379), (4.391976029203279, 50.80597614457686), (4.393370711051261, 50.80664908951074), (4.393813105783375, 50.80611593701924)]</v>
          </cell>
        </row>
        <row r="396">
          <cell r="A396">
            <v>394</v>
          </cell>
          <cell r="B396" t="str">
            <v>152017.2968999967,166266.70309999958 152016.7968999967,166257.5 152013.7968999967,166248.40630000085 152011.7031000033,166243.79690000042 152008.7031000033,166235.70309999958 152001.59380000085,166230.59380000085 151995.5,166228.5 152020.40630000085,166207.79690000042 152004.90630000085,166125.5 151996.90630000085,166048.79690000042 151982.71880000085,166000.07809999958 151981.7968999967,165996.90630000085 151966.7031000033,165946.09380000085 151959.7031000033,165915.09380000085 151954.59380000085,165886.20309999958 151952.59380000085,165872.40630000085 151952.7031000033,165852.59380000085 151957.7968999967,165832.90630000085 151964.90630000085,165816.09380000085 151972.59380000085,165798.90630000085 151976.7031000033,165784.59380000085 151984.7968999967,165759.79690000042 151987.90630000085,165746.59380000085 151989.90630000085,165739.0 151996.7656000033,165731.125 152000.09380000085,165727.29690000042 151992.09380000085,165673.5 151923.2031000033,165642.29690000042 151837.0,165608.09380000085 151772.0,165576.5 151719.2031000033,165627.70309999958 151714.125,165630.34380000085 151716.6875,165637.03130000085 151839.8906000033,165958.79690000042 152014.3593999967,166428.9375 152017.2968999967,166266.70309999958</v>
          </cell>
          <cell r="C396">
            <v>2663</v>
          </cell>
          <cell r="D396">
            <v>2392</v>
          </cell>
          <cell r="E396" t="str">
            <v>21009A83-</v>
          </cell>
          <cell r="F396" t="str">
            <v>L. ERNOTTE (RUE)</v>
          </cell>
          <cell r="G396" t="str">
            <v>21009A8</v>
          </cell>
          <cell r="H396">
            <v>21009</v>
          </cell>
          <cell r="I396" t="str">
            <v>Ixelles</v>
          </cell>
          <cell r="J396">
            <v>21000</v>
          </cell>
          <cell r="K396" t="str">
            <v>Arrondissement de Bruxelles-Capitale</v>
          </cell>
          <cell r="L396">
            <v>4000</v>
          </cell>
          <cell r="M396" t="str">
            <v>RÃƒÂ©gion de Bruxelles-Capitale</v>
          </cell>
          <cell r="N396" t="str">
            <v>BE1</v>
          </cell>
          <cell r="O396" t="str">
            <v>BE10</v>
          </cell>
          <cell r="P396" t="str">
            <v>BE100</v>
          </cell>
          <cell r="Q396" t="str">
            <v>[(4.397371418199019, 50.80684719345183), (4.3973642730626965, 50.80676446293401), (4.397321660412224, 50.80668272473118), (4.397291929405637, 50.80664129542293), (4.397249322563756, 50.80656854590384), (4.39714843294765, 50.80652264033708), (4.397061967322482, 50.80650383929616), (4.397415202131773, 50.80631763855654), (4.397194843609267, 50.8055778760876), (4.397080923285074, 50.80488837289383), (4.3968793811998825, 50.80445045920567), (4.396866285144859, 50.8044219491519), (4.396651878452407, 50.8039652166124), (4.396552404772925, 50.803686562611624), (4.396479765700049, 50.803426863813655), (4.3964513183766725, 50.8033028427045), (4.396452761562438, 50.80312473548816), (4.396524916201196, 50.802947734826255), (4.396625679437408, 50.802796572310726), (4.396734640925275, 50.8026420365899), (4.396792857135279, 50.80251335836937), (4.396907539274234, 50.802290415435685), (4.396951576215446, 50.802171713699245), (4.3969799060990296, 50.80210344131317), (4.397077167688431, 50.80203262400254), (4.397124359825935, 50.80199819913784), (4.397010575773774, 50.80151461334806), (4.396033146220655, 50.80123434636577), (4.394810127367032, 50.800927158601176), (4.393887912492246, 50.800643348832395), (4.393139210300545, 50.80110380804625), (4.393067187115635, 50.80112756232827), (4.393103569640307, 50.801187672688556), (4.394852925335052, 50.80407983736736), (4.397330649458288, 50.808305627730476), (4.397371418199019, 50.80684719345183)]</v>
          </cell>
        </row>
        <row r="397">
          <cell r="A397">
            <v>395</v>
          </cell>
          <cell r="B397" t="str">
            <v>150882.65630000085,168072.54690000042 150890.15630000085,168063.15630000085 150927.1406000033,168016.92190000042 151064.4375,167879.625 151145.1093999967,167795.95309999958 151072.2343999967,167757.9375 150888.1406000033,167679.92190000042 150803.8906000033,167617.51559999958 150756.9531000033,167540.0625 150571.40630000085,167784.0625 150593.625,167806.29690000042 150723.3593999967,167911.76559999958 150766.9218999967,167944.67190000042 150760.6875,167957.14059999958 150854.7656000033,168043.09380000085 150881.28130000085,168074.28130000085 150882.65630000085,168072.54690000042</v>
          </cell>
          <cell r="C397">
            <v>2664</v>
          </cell>
          <cell r="D397">
            <v>2393</v>
          </cell>
          <cell r="E397" t="str">
            <v>21009A90-</v>
          </cell>
          <cell r="F397" t="str">
            <v>SAINT-PHILIPPE DE NERI</v>
          </cell>
          <cell r="G397" t="str">
            <v>21009A9</v>
          </cell>
          <cell r="H397">
            <v>21009</v>
          </cell>
          <cell r="I397" t="str">
            <v>Ixelles</v>
          </cell>
          <cell r="J397">
            <v>21000</v>
          </cell>
          <cell r="K397" t="str">
            <v>Arrondissement de Bruxelles-Capitale</v>
          </cell>
          <cell r="L397">
            <v>4000</v>
          </cell>
          <cell r="M397" t="str">
            <v>RÃƒÂ©gion de Bruxelles-Capitale</v>
          </cell>
          <cell r="N397" t="str">
            <v>BE1</v>
          </cell>
          <cell r="O397" t="str">
            <v>BE10</v>
          </cell>
          <cell r="P397" t="str">
            <v>BE100</v>
          </cell>
          <cell r="Q397" t="str">
            <v>[(4.381278470534184, 50.823083909720935), (4.381384888232477, 50.82299948021424), (4.381909654048222, 50.82258379197375), (4.383857765735125, 50.821349305217346), (4.385002365438939, 50.820596970566065), (4.383968047534232, 50.820255371006255), (4.38135530918001, 50.819554368343155), (4.380159561326889, 50.81899349104021), (4.379493303617569, 50.81829728665336), (4.376860661761795, 50.82049097119735), (4.37717601543199, 50.82069082506107), (4.379017359773735, 50.82163878687429), (4.379635661505685, 50.82193454127426), (4.3795472110717535, 50.82204663827385), (4.380882567865994, 50.82281918280641), (4.381258960613586, 50.823099503429766), (4.381278470534184, 50.823083909720935)]</v>
          </cell>
        </row>
        <row r="398">
          <cell r="A398">
            <v>396</v>
          </cell>
          <cell r="B398" t="str">
            <v>151220.0625,168176.28130000085 151221.0,168167.875 151221.34380000085,168164.75 151100.875,168003.75 151245.96880000085,167853.17190000042 151215.78130000085,167832.82809999958 151145.1093999967,167795.95309999958 151064.4375,167879.625 150927.1406000033,168016.92190000042 150890.15630000085,168063.15630000085 150882.65630000085,168072.54690000042 150906.6718999967,168091.75 150995.875,168167.98440000042 151015.6093999967,168177.35940000042 151145.03130000085,168274.65630000085 151220.0625,168176.28130000085</v>
          </cell>
          <cell r="C398">
            <v>2665</v>
          </cell>
          <cell r="D398">
            <v>2394</v>
          </cell>
          <cell r="E398" t="str">
            <v>21009A911</v>
          </cell>
          <cell r="F398" t="str">
            <v>A. DELPORTE-SUD</v>
          </cell>
          <cell r="G398" t="str">
            <v>21009A9</v>
          </cell>
          <cell r="H398">
            <v>21009</v>
          </cell>
          <cell r="I398" t="str">
            <v>Ixelles</v>
          </cell>
          <cell r="J398">
            <v>21000</v>
          </cell>
          <cell r="K398" t="str">
            <v>Arrondissement de Bruxelles-Capitale</v>
          </cell>
          <cell r="L398">
            <v>4000</v>
          </cell>
          <cell r="M398" t="str">
            <v>RÃƒÂ©gion de Bruxelles-Capitale</v>
          </cell>
          <cell r="N398" t="str">
            <v>BE1</v>
          </cell>
          <cell r="O398" t="str">
            <v>BE10</v>
          </cell>
          <cell r="P398" t="str">
            <v>BE100</v>
          </cell>
          <cell r="Q398" t="str">
            <v>[(4.386067366195532, 50.82401580085282), (4.386080642743498, 50.82394022978711), (4.386085511363172, 50.823912136630724), (4.384375261676862, 50.82246506554164), (4.3864339080291606, 50.82111112813441), (4.386005429032819, 50.82092831223862), (4.385002365438939, 50.820596970566065), (4.383857765735125, 50.821349305217346), (4.381909654048222, 50.82258379197375), (4.381384888232477, 50.82299948021424), (4.381278470534184, 50.823083909720935), (4.381619354610295, 50.82325649852799), (4.382885563895167, 50.82394166012039), (4.38316567074555, 50.824025901651304), (4.38500280472046, 50.824900308204), (4.386067366195532, 50.82401580085282)]</v>
          </cell>
        </row>
        <row r="399">
          <cell r="A399">
            <v>397</v>
          </cell>
          <cell r="B399" t="str">
            <v>151271.2968999967,168280.79690000042 151267.2968999967,168273.20309999958 151298.3593999967,168229.20309999958 151315.5,168207.09380000085 151332.0,168170.20309999958 151455.5,168003.14059999958 151359.3125,167929.54690000042 151245.96880000085,167853.17190000042 151100.875,168003.75 151221.34380000085,168164.75 151221.0,168167.875 151220.0625,168176.28130000085 151145.03130000085,168274.65630000085 151218.15630000085,168327.46880000085 151221.6875,168330.5 151223.03130000085,168331.65630000085 151271.2968999967,168280.79690000042</v>
          </cell>
          <cell r="C399">
            <v>2666</v>
          </cell>
          <cell r="D399">
            <v>2395</v>
          </cell>
          <cell r="E399" t="str">
            <v>21009A922</v>
          </cell>
          <cell r="F399" t="str">
            <v>CASERNE</v>
          </cell>
          <cell r="G399" t="str">
            <v>21009A9</v>
          </cell>
          <cell r="H399">
            <v>21009</v>
          </cell>
          <cell r="I399" t="str">
            <v>Ixelles</v>
          </cell>
          <cell r="J399">
            <v>21000</v>
          </cell>
          <cell r="K399" t="str">
            <v>Arrondissement de Bruxelles-Capitale</v>
          </cell>
          <cell r="L399">
            <v>4000</v>
          </cell>
          <cell r="M399" t="str">
            <v>RÃƒÂ©gion de Bruxelles-Capitale</v>
          </cell>
          <cell r="N399" t="str">
            <v>BE1</v>
          </cell>
          <cell r="O399" t="str">
            <v>BE10</v>
          </cell>
          <cell r="P399" t="str">
            <v>BE100</v>
          </cell>
          <cell r="Q399" t="str">
            <v>[(4.386794883613481, 50.82495523726453), (4.386738085448885, 50.82488698132954), (4.387178787262306, 50.824491369348706), (4.387421975803029, 50.824292576396246), (4.387656015276229, 50.823960906015785), (4.389408104876875, 50.82245877995294), (4.388042729273342, 50.82179744422993), (4.3864339080291606, 50.82111112813441), (4.384375261676862, 50.82246506554164), (4.386085511363172, 50.823912136630724), (4.386080642743498, 50.82394022978711), (4.386067366195532, 50.82401580085282), (4.38500280472046, 50.824900308204), (4.386040831289817, 50.82537491538386), (4.386090959689285, 50.82540215687259), (4.386110036102654, 50.825412548578036), (4.386794883613481, 50.82495523726453)]</v>
          </cell>
        </row>
        <row r="400">
          <cell r="A400">
            <v>398</v>
          </cell>
          <cell r="B400" t="str">
            <v>147374.53130000085,174468.54690000042 147356.7968999967,174415.34380000085 147431.6875,174389.73440000042 147449.9375,174328.32809999958 147450.65630000085,174325.90630000085 147453.5468999967,174307.57809999958 147470.1093999967,174202.29690000042 147456.7031000033,174186.21880000085 147455.875,174189.75 147327.25,174023.21880000085 147285.9375,173965.90630000085 147057.28130000085,174076.42190000042 147009.9843999967,174080.35940000042 146869.8125,174030.21880000085 146878.0468999967,174005.53130000085 146781.40630000085,173920.75 146676.46880000085,173827.125 146677.9531000033,173826.875 146670.34380000085,173816.32809999958 146600.09380000085,173870.29690000042 146600.5781000033,173882.09380000085 146601.40630000085,173902.29690000042 146604.5,173942.0 146609.7031000033,173988.40630000085 146614.2968999967,174034.70309999958 146619.59380000085,174069.79690000042 146628.90630000085,174100.90630000085 146644.2968999967,174146.79690000042 146528.6406000033,174226.25 146526.09380000085,174228.0 146529.0,174249.79690000042 146534.2031000033,174283.5 146537.7968999967,174338.90630000085 146537.4728000015,174348.03869999945 146541.81580000371,174360.74989999831 146548.8424,174382.91059999913 146549.20269999653,174394.2612 146546.32010000199,174418.76399999857 146545.239,174428.31289999932 146532.02920000255,174427.00510000065 146529.86609999835,174426.79089999944 146529.7968999967,174427.29690000042 146535.3037,174432.47329999879 146762.1406000033,174452.79690000042 146842.9218999967,174460.67190000042 147166.09380000085,174496.14059999958 147371.4531000033,174528.17190000042 147374.53130000085,174468.54690000042</v>
          </cell>
          <cell r="C400">
            <v>2667</v>
          </cell>
          <cell r="D400">
            <v>2396</v>
          </cell>
          <cell r="E400" t="str">
            <v>21010A00-</v>
          </cell>
          <cell r="F400" t="str">
            <v>CENTRE</v>
          </cell>
          <cell r="G400" t="str">
            <v>21010A0</v>
          </cell>
          <cell r="H400">
            <v>21010</v>
          </cell>
          <cell r="I400" t="str">
            <v>Jette</v>
          </cell>
          <cell r="J400">
            <v>21000</v>
          </cell>
          <cell r="K400" t="str">
            <v>Arrondissement de Bruxelles-Capitale</v>
          </cell>
          <cell r="L400">
            <v>4000</v>
          </cell>
          <cell r="M400" t="str">
            <v>RÃƒÂ©gion de Bruxelles-Capitale</v>
          </cell>
          <cell r="N400" t="str">
            <v>BE1</v>
          </cell>
          <cell r="O400" t="str">
            <v>BE10</v>
          </cell>
          <cell r="P400" t="str">
            <v>BE100</v>
          </cell>
          <cell r="Q400" t="str">
            <v>[(4.331445634891108, 50.880575782897424), (4.331194012190033, 50.88009743851881), (4.3322583407123565, 50.87986755431146), (4.332518079563723, 50.87931562555085), (4.33252830961348, 50.8792938580423), (4.332569507269676, 50.879129110389805), (4.332805556962789, 50.878182763136905), (4.332615177947022, 50.878038172702205), (4.332603387654328, 50.878069912634665), (4.330776967261716, 50.87657232431934), (4.330190399745575, 50.87605692905797), (4.32694073431445, 50.87704930808978), (4.326268684328158, 50.87708446646332), (4.324277469361384, 50.876633004157625), (4.324394673282743, 50.87641112103739), (4.323022304129991, 50.875648465515205), (4.321532177162442, 50.87480624714997), (4.321553268072204, 50.87480400815356), (4.3214452505566605, 50.874709154492024), (4.320446660524547, 50.875193902913736), (4.320453433909799, 50.87529995323643), (4.320465016860096, 50.87548157256805), (4.3205086107975115, 50.87583849900595), (4.320582115349099, 50.876255695526865), (4.320646965024763, 50.87667190410942), (4.320721907400398, 50.876987407989226), (4.320853942793521, 50.877267117263635), (4.321072208433474, 50.87767973562207), (4.319428142963674, 50.87839330413915), (4.319391939389922, 50.878409020636795), (4.319433030414861, 50.878604979511465), (4.319506647838763, 50.87890798183824), (4.319557197850973, 50.879406074033874), (4.319552507822065, 50.879488167195646), (4.319614100671831, 50.87960245913177), (4.319713738467631, 50.879801712360894), (4.319718753031327, 50.87990374987772), (4.319677566100203, 50.880123999148445), (4.319662115785854, 50.880209831957146), (4.319474423758601, 50.88019799798933), (4.319443689266022, 50.88019605971927), (4.319442701260947, 50.88020060796209), (4.319520901819141, 50.88024717323922), (4.322743959159921, 50.88043116025026), (4.323891757079444, 50.880502389828145), (4.328483617069919, 50.88082287243785), (4.331401476373249, 50.881111763801925), (4.331445634891108, 50.880575782897424)]</v>
          </cell>
        </row>
        <row r="401">
          <cell r="A401">
            <v>399</v>
          </cell>
          <cell r="B401" t="str">
            <v>147928.74180000275,174575.65399999917 147928.74180000275,174567.95129999891 147929.3342999965,174564.0999 147929.3342999965,174536.54800000042 147930.51940000057,174480.85159999877 147931.70440000296,174409.15729999915 147932.59319999814,174353.85209999979 147932.84309999645,174327.60550000146 147933.71800000221,174285.111099999 147934.09300000221,174264.11389999837 147934.09300000221,174231.99309999868 147935.08500000089,174209.38280000165 147935.57710000128,174201.4384999983 147937.1941,174185.53819999844 147937.0066,174171.9463 147937.1941,174163.41609999901 147937.47529999912,174150.01159999892 147938.03779999912,174124.8898999989 147938.41269999743,174110.36059999838 147939.53760000318,174071.83439999819 147939.81880000234,174055.24280000106 147940.19370000064,174038.37009999901 147940.6624,174027.30900000036 147932.10040000081,174024.6229000017 147932.2031000033,174019.0 147879.625,174012.07809999958 147875.03130000085,174013.92190000042 147875.03130000085,174018.95309999958 147849.4375,174005.48440000042 147754.84380000085,173950.3125 147640.5625,173895.125 147563.7031000033,173859.65630000085 147527.4843999967,173845.85940000042 147511.4843999967,173954.25 147504.5468999967,173983.625 147470.1093999967,174202.29690000042 147453.5468999967,174307.57809999958 147450.65630000085,174325.90630000085 147449.9375,174328.32809999958 147431.6875,174389.73440000042 147496.7031000033,174372.0 147570.9531000033,174333.10940000042 147683.09380000085,174489.48440000042 147687.875,174519.78130000085 147683.125,174567.625 147681.9843999967,174573.04690000042 147826.5625,174580.10940000042 147923.9218999967,174583.96880000085 147928.71750000119,174584.1576000005 147928.74180000275,174575.65399999917</v>
          </cell>
          <cell r="C401">
            <v>2668</v>
          </cell>
          <cell r="D401">
            <v>2397</v>
          </cell>
          <cell r="E401" t="str">
            <v>21010A01-</v>
          </cell>
          <cell r="F401" t="str">
            <v>ESSEGHEM</v>
          </cell>
          <cell r="G401" t="str">
            <v>21010A0</v>
          </cell>
          <cell r="H401">
            <v>21010</v>
          </cell>
          <cell r="I401" t="str">
            <v>Jette</v>
          </cell>
          <cell r="J401">
            <v>21000</v>
          </cell>
          <cell r="K401" t="str">
            <v>Arrondissement de Bruxelles-Capitale</v>
          </cell>
          <cell r="L401">
            <v>4000</v>
          </cell>
          <cell r="M401" t="str">
            <v>RÃƒÂ©gion de Bruxelles-Capitale</v>
          </cell>
          <cell r="N401" t="str">
            <v>BE1</v>
          </cell>
          <cell r="O401" t="str">
            <v>BE10</v>
          </cell>
          <cell r="P401" t="str">
            <v>BE100</v>
          </cell>
          <cell r="Q401" t="str">
            <v>[(4.339320142528961, 50.88154080861418), (4.339320184933871, 50.88147156576704), (4.339328625465702, 50.88143694595669), (4.3393287770988165, 50.88118927019289), (4.339345923432842, 50.880688595602386), (4.339363155918068, 50.88004410895051), (4.339376089112948, 50.8795469498254), (4.33937978419611, 50.879311008699865), (4.339392449162839, 50.87892901123824), (4.339397892843009, 50.878740259632444), (4.339398069185408, 50.87845151185483), (4.339412288516932, 50.87824826150948), (4.339419324285001, 50.87817684845762), (4.339442387155429, 50.878033919366736), (4.339439797513298, 50.87791173522101), (4.339442508415292, 50.87783505419448), (4.339446577380012, 50.87771455628729), (4.339454707423027, 50.87748872833539), (4.33946011383459, 50.8773581194228), (4.3394763080189795, 50.8770117944886), (4.33948039427194, 50.876862646315935), (4.339485813365376, 50.876710971530215), (4.339492533369255, 50.87661154008104), (4.339370895990001, 50.87658736384808), (4.339372386085614, 50.87653681749313), (4.338625376738618, 50.87647440834078), (4.338560097482189, 50.87649096666417), (4.338560069055546, 50.87653619432599), (4.338196500272146, 50.876415026223306), (4.336852812540536, 50.87591871178252), (4.335229431507049, 50.87542216366826), (4.334137642128747, 50.87510300904803), (4.333623140645573, 50.874978832625935), (4.333395094974666, 50.875953136518326), (4.333296330175346, 50.876217172112845), (4.332805556962789, 50.878182763136905), (4.332569507269676, 50.879129110389805), (4.33252830961348, 50.8792938580423), (4.332518079563723, 50.87931562555085), (4.3322583407123565, 50.87986755431146), (4.333182289441268, 50.87970841055155), (4.3342375830059074, 50.87935911523844), (4.335830048435148, 50.88076528593473), (4.335897800910968, 50.88103765635192), (4.33583000941134, 50.88146772521747), (4.335813768172423, 50.881516460526946), (4.3378681622254405, 50.881580495258845), (4.339251606493713, 50.88161553708079), (4.33931975041437, 50.881617251005885), (4.339320142528961, 50.88154080861418)]</v>
          </cell>
        </row>
        <row r="402">
          <cell r="A402">
            <v>400</v>
          </cell>
          <cell r="B402" t="str">
            <v>147504.5468999967,173983.625 147511.4843999967,173954.25 147527.4843999967,173845.85940000042 147546.9531000033,173713.84380000085 147558.1406000033,173645.67190000042 147529.21880000085,173635.01559999958 147487.84380000085,173605.46880000085 147450.40630000085,173581.8125 147407.0468999967,173544.375 147355.8125,173503.0 147306.5625,173459.64059999958 147251.375,173402.5 147198.1718999967,173337.46880000085 147191.65630000085,173329.32809999958 147140.90630000085,173234.5 147132.84380000085,173208.875 147110.8593999967,173228.40630000085 147032.65630000085,173369.0 146993.2343999967,173477.375 146983.75,173507.42190000042 147131.1718999967,173556.20309999958 147164.6718999967,173585.76559999958 147178.46880000085,173660.64059999958 147158.7656000033,173715.8125 147167.6406000033,173786.75 147205.0781000033,173853.75 147285.9375,173965.90630000085 147327.25,174023.21880000085 147455.875,174189.75 147456.7031000033,174186.21880000085 147470.1093999967,174202.29690000042 147504.5468999967,173983.625</v>
          </cell>
          <cell r="C402">
            <v>2669</v>
          </cell>
          <cell r="D402">
            <v>2398</v>
          </cell>
          <cell r="E402" t="str">
            <v>21010A02-</v>
          </cell>
          <cell r="F402" t="str">
            <v>LEOPOLD I</v>
          </cell>
          <cell r="G402" t="str">
            <v>21010A0</v>
          </cell>
          <cell r="H402">
            <v>21010</v>
          </cell>
          <cell r="I402" t="str">
            <v>Jette</v>
          </cell>
          <cell r="J402">
            <v>21000</v>
          </cell>
          <cell r="K402" t="str">
            <v>Arrondissement de Bruxelles-Capitale</v>
          </cell>
          <cell r="L402">
            <v>4000</v>
          </cell>
          <cell r="M402" t="str">
            <v>RÃƒÂ©gion de Bruxelles-Capitale</v>
          </cell>
          <cell r="N402" t="str">
            <v>BE1</v>
          </cell>
          <cell r="O402" t="str">
            <v>BE10</v>
          </cell>
          <cell r="P402" t="str">
            <v>BE100</v>
          </cell>
          <cell r="Q402" t="str">
            <v>[(4.333296330175346, 50.876217172112845), (4.333395094974666, 50.875953136518326), (4.333623140645573, 50.874978832625935), (4.33390061326444, 50.87379216675322), (4.334060003812719, 50.87317938534671), (4.3336491721742325, 50.87308347124143), (4.333061542684684, 50.8728176878678), (4.33252982042331, 50.87260487083879), (4.331914065323716, 50.872268140093475), (4.331186467019186, 50.87189597499875), (4.330487086569862, 50.87150597572385), (4.329703466563977, 50.8709920592427), (4.328948114213318, 50.87040721467933), (4.3288556114362, 50.87033400332483), (4.32813535746128, 50.86948130716118), (4.3280210162316015, 50.86925091329754), (4.3277085516187075, 50.86942638200592), (4.326596466302188, 50.87068985507134), (4.326035543703105, 50.871663887493206), (4.325900557428128, 50.87193394422519), (4.327994600733243, 50.87237319458108), (4.328470314364251, 50.87263910677772), (4.3286657645922695, 50.87331225761863), (4.328385414626829, 50.87380812802627), (4.328510969275515, 50.87444585929024), (4.329042370345359, 50.87504833009496), (4.330190399745575, 50.87605692905797), (4.330776967261716, 50.87657232431934), (4.332603387654328, 50.878069912634665), (4.332615177947022, 50.878038172702205), (4.332805556962789, 50.878182763136905), (4.333296330175346, 50.876217172112845)]</v>
          </cell>
        </row>
        <row r="403">
          <cell r="A403">
            <v>401</v>
          </cell>
          <cell r="B403" t="str">
            <v>147057.28130000085,174076.42190000042 147285.9375,173965.90630000085 147205.0781000033,173853.75 147167.6406000033,173786.75 147158.7656000033,173715.8125 147178.46880000085,173660.64059999958 147164.6718999967,173585.76559999958 147131.1718999967,173556.20309999958 146983.75,173507.42190000042 146863.1875,173463.57809999958 146811.5156000033,173579.15630000085 146808.375,173577.59380000085 146800.4375,173592.75 146806.0,173594.40630000085 146788.2968999967,173637.90630000085 146760.7968999967,173701.20309999958 146738.40630000085,173761.40630000085 146715.2968999967,173779.0 146671.2968999967,173815.59380000085 146670.34380000085,173816.32809999958 146677.9531000033,173826.875 146676.46880000085,173827.125 146781.40630000085,173920.75 146878.0468999967,174005.53130000085 146869.8125,174030.21880000085 147009.9843999967,174080.35940000042 147057.28130000085,174076.42190000042</v>
          </cell>
          <cell r="C403">
            <v>2670</v>
          </cell>
          <cell r="D403">
            <v>2399</v>
          </cell>
          <cell r="E403" t="str">
            <v>21010A03-</v>
          </cell>
          <cell r="F403" t="str">
            <v>MIROIR</v>
          </cell>
          <cell r="G403" t="str">
            <v>21010A0</v>
          </cell>
          <cell r="H403">
            <v>21010</v>
          </cell>
          <cell r="I403" t="str">
            <v>Jette</v>
          </cell>
          <cell r="J403">
            <v>21000</v>
          </cell>
          <cell r="K403" t="str">
            <v>Arrondissement de Bruxelles-Capitale</v>
          </cell>
          <cell r="L403">
            <v>4000</v>
          </cell>
          <cell r="M403" t="str">
            <v>RÃƒÂ©gion de Bruxelles-Capitale</v>
          </cell>
          <cell r="N403" t="str">
            <v>BE1</v>
          </cell>
          <cell r="O403" t="str">
            <v>BE10</v>
          </cell>
          <cell r="P403" t="str">
            <v>BE100</v>
          </cell>
          <cell r="Q403" t="str">
            <v>[(4.32694073431445, 50.87704930808978), (4.330190399745575, 50.87605692905797), (4.329042370345359, 50.87504833009496), (4.328510969275515, 50.87444585929024), (4.328385414626829, 50.87380812802627), (4.3286657645922695, 50.87331225761863), (4.328470314364251, 50.87263910677772), (4.327994600733243, 50.87237319458108), (4.325900557428128, 50.87193394422519), (4.324188098737194, 50.8715391843292), (4.323453017112565, 50.87257789172508), (4.323408411471215, 50.872563828733966), (4.323295512299659, 50.87270003160669), (4.32337452564835, 50.87271495096563), (4.323122639938041, 50.873105895793074), (4.322731389408536, 50.87367474856526), (4.322412749064312, 50.87421581847485), (4.322084263870892, 50.87437384779159), (4.321458798563959, 50.874702558926046), (4.3214452505566605, 50.874709154492024), (4.321553268072204, 50.87480400815356), (4.321532177162442, 50.87480624714997), (4.323022304129991, 50.875648465515205), (4.324394673282743, 50.87641112103739), (4.324277469361384, 50.876633004157625), (4.326268684328158, 50.87708446646332), (4.32694073431445, 50.87704930808978)]</v>
          </cell>
        </row>
        <row r="404">
          <cell r="A404">
            <v>402</v>
          </cell>
          <cell r="B404" t="str">
            <v>147875.03130000085,174013.92190000042 147879.625,174012.07809999958 147863.7968999967,174010.0 147947.90630000085,173699.59380000085 147981.59380000085,173538.40630000085 147992.5,173470.90630000085 148020.40630000085,173435.59380000085 147697.3125,173019.82809999958 147675.71880000085,173039.51559999958 147659.8906000033,173036.32809999958 147655.34380000085,173085.25 147634.6406000033,173179.82809999958 147558.1406000033,173645.67190000042 147546.9531000033,173713.84380000085 147527.4843999967,173845.85940000042 147563.7031000033,173859.65630000085 147640.5625,173895.125 147754.84380000085,173950.3125 147849.4375,174005.48440000042 147875.03130000085,174018.95309999958 147875.03130000085,174013.92190000042</v>
          </cell>
          <cell r="C404">
            <v>2671</v>
          </cell>
          <cell r="D404">
            <v>2400</v>
          </cell>
          <cell r="E404" t="str">
            <v>21010A04-</v>
          </cell>
          <cell r="F404" t="str">
            <v>NOTRE-DAME DE LOURDES</v>
          </cell>
          <cell r="G404" t="str">
            <v>21010A0</v>
          </cell>
          <cell r="H404">
            <v>21010</v>
          </cell>
          <cell r="I404" t="str">
            <v>Jette</v>
          </cell>
          <cell r="J404">
            <v>21000</v>
          </cell>
          <cell r="K404" t="str">
            <v>Arrondissement de Bruxelles-Capitale</v>
          </cell>
          <cell r="L404">
            <v>4000</v>
          </cell>
          <cell r="M404" t="str">
            <v>RÃƒÂ©gion de Bruxelles-Capitale</v>
          </cell>
          <cell r="N404" t="str">
            <v>BE1</v>
          </cell>
          <cell r="O404" t="str">
            <v>BE10</v>
          </cell>
          <cell r="P404" t="str">
            <v>BE100</v>
          </cell>
          <cell r="Q404" t="str">
            <v>[(4.338560097482189, 50.87649096666417), (4.338625376738618, 50.87647440834078), (4.338400497560714, 50.876455670717355), (4.339597244023775, 50.87366558837654), (4.340076722663252, 50.872216717021246), (4.3402320273416075, 50.87160996601674), (4.34062867393665, 50.87129261945449), (4.336041103860269, 50.86755394800951), (4.335734229681968, 50.86773084384206), (4.335509398997985, 50.86770212772371), (4.335444503070071, 50.868141891243376), (4.335149801205767, 50.868992014960476), (4.334060003812719, 50.87317938534671), (4.33390061326444, 50.87379216675322), (4.333623140645573, 50.874978832625935), (4.334137642128747, 50.87510300904803), (4.335229431507049, 50.87542216366826), (4.336852812540536, 50.87591871178252), (4.338196500272146, 50.876415026223306), (4.338560069055546, 50.87653619432599), (4.338560097482189, 50.87649096666417)]</v>
          </cell>
        </row>
        <row r="405">
          <cell r="A405">
            <v>403</v>
          </cell>
          <cell r="B405" t="str">
            <v>147634.6406000033,173179.82809999958 147655.34380000085,173085.25 147659.8906000033,173036.32809999958 147675.71880000085,173039.51559999958 147697.3125,173019.82809999958 147438.59380000085,172686.90630000085 147374.56780000031,172804.36 147366.84650000185,172802.83909999952 147356.434799999,172829.29060000181 147323.22969999909,172891.47969999909 147300.43639999628,172928.90579999983 147255.13120000064,173006.29039999843 147255.1344999969,173006.45699999854 147252.42570000142,173011.15019999817 147247.83449999988,173019.10469999909 147250.90630000085,173020.64059999958 147234.9375,173039.90630000085 147232.4843999967,173044.3125 147172.7968999967,173151.57809999958 147148.875,173194.625 147132.84380000085,173208.875 147140.90630000085,173234.5 147191.65630000085,173329.32809999958 147198.1718999967,173337.46880000085 147251.375,173402.5 147306.5625,173459.64059999958 147355.8125,173503.0 147407.0468999967,173544.375 147450.40630000085,173581.8125 147487.84380000085,173605.46880000085 147529.21880000085,173635.01559999958 147558.1406000033,173645.67190000042 147634.6406000033,173179.82809999958</v>
          </cell>
          <cell r="C405">
            <v>2672</v>
          </cell>
          <cell r="D405">
            <v>2401</v>
          </cell>
          <cell r="E405" t="str">
            <v>21010A05-</v>
          </cell>
          <cell r="F405" t="str">
            <v>ALBERT (QUARTIER)</v>
          </cell>
          <cell r="G405" t="str">
            <v>21010A0</v>
          </cell>
          <cell r="H405">
            <v>21010</v>
          </cell>
          <cell r="I405" t="str">
            <v>Jette</v>
          </cell>
          <cell r="J405">
            <v>21000</v>
          </cell>
          <cell r="K405" t="str">
            <v>Arrondissement de Bruxelles-Capitale</v>
          </cell>
          <cell r="L405">
            <v>4000</v>
          </cell>
          <cell r="M405" t="str">
            <v>RÃƒÂ©gion de Bruxelles-Capitale</v>
          </cell>
          <cell r="N405" t="str">
            <v>BE1</v>
          </cell>
          <cell r="O405" t="str">
            <v>BE10</v>
          </cell>
          <cell r="P405" t="str">
            <v>BE100</v>
          </cell>
          <cell r="Q405" t="str">
            <v>[(4.335149801205767, 50.868992014960476), (4.335444503070071, 50.868141891243376), (4.335509398997985, 50.86770212772371), (4.335734229681968, 50.86773084384206), (4.336041103860269, 50.86755394800951), (4.332368114400642, 50.864560097913774), (4.331457819051753, 50.865615663692175), (4.3313481482639755, 50.86560195732137), (4.331200062890808, 50.86583969576538), (4.330727935953853, 50.866398593234905), (4.33040388070649, 50.866734930247816), (4.3297597351795085, 50.867430367709574), (4.329759780836319, 50.8674318653691), (4.329721266253125, 50.86747404213191), (4.329655986948453, 50.86754552745487), (4.32969961254274, 50.86755934865187), (4.329472623180728, 50.86773246246747), (4.329437742614393, 50.86777206035387), (4.328589029031514, 50.868736037705226), (4.328248866508593, 50.86912289108378), (4.3280210162316015, 50.86925091329754), (4.32813535746128, 50.86948130716118), (4.3288556114362, 50.87033400332483), (4.328948114213318, 50.87040721467933), (4.329703466563977, 50.8709920592427), (4.330487086569862, 50.87150597572385), (4.331186467019186, 50.87189597499875), (4.331914065323716, 50.872268140093475), (4.33252982042331, 50.87260487083879), (4.333061542684684, 50.8728176878678), (4.3336491721742325, 50.87308347124143), (4.334060003812719, 50.87317938534671), (4.335149801205767, 50.868992014960476)]</v>
          </cell>
        </row>
        <row r="406">
          <cell r="A406">
            <v>404</v>
          </cell>
          <cell r="B406" t="str">
            <v>147659.1875,174729.15630000085 147679.96880000085,174716.84380000085 147674.0625,174657.71880000085 147681.9843999967,174573.04690000042 147683.125,174567.625 147687.875,174519.78130000085 147683.09380000085,174489.48440000042 147570.9531000033,174333.10940000042 147496.7031000033,174372.0 147431.6875,174389.73440000042 147356.7968999967,174415.34380000085 147374.53130000085,174468.54690000042 147371.4531000033,174528.17190000042 147361.7343999967,174610.4375 147355.9843999967,174646.875 147349.90630000085,174685.3125 147345.84380000085,174711.3125 147427.9531000033,174728.67190000042 147461.4375,174735.0625 147541.1718999967,174738.25 147659.1875,174729.15630000085</v>
          </cell>
          <cell r="C406">
            <v>2673</v>
          </cell>
          <cell r="D406">
            <v>2402</v>
          </cell>
          <cell r="E406" t="str">
            <v>21010A092</v>
          </cell>
          <cell r="F406" t="str">
            <v>PARC DE LA JEUNESSE</v>
          </cell>
          <cell r="G406" t="str">
            <v>21010A0</v>
          </cell>
          <cell r="H406">
            <v>21010</v>
          </cell>
          <cell r="I406" t="str">
            <v>Jette</v>
          </cell>
          <cell r="J406">
            <v>21000</v>
          </cell>
          <cell r="K406" t="str">
            <v>Arrondissement de Bruxelles-Capitale</v>
          </cell>
          <cell r="L406">
            <v>4000</v>
          </cell>
          <cell r="M406" t="str">
            <v>RÃƒÂ©gion de Bruxelles-Capitale</v>
          </cell>
          <cell r="N406" t="str">
            <v>BE1</v>
          </cell>
          <cell r="O406" t="str">
            <v>BE10</v>
          </cell>
          <cell r="P406" t="str">
            <v>BE100</v>
          </cell>
          <cell r="Q406" t="str">
            <v>[(4.335488853491003, 50.882919704497915), (4.335784237838059, 50.8828091038857), (4.335700674279232, 50.88227758114933), (4.335813768172423, 50.881516460526946), (4.33583000941134, 50.88146772521747), (4.335897800910968, 50.88103765635192), (4.335830048435148, 50.88076528593473), (4.3342375830059074, 50.87935911523844), (4.333182289441268, 50.87970841055155), (4.3322583407123565, 50.87986755431146), (4.331194012190033, 50.88009743851881), (4.331445634891108, 50.880575782897424), (4.331401476373249, 50.881111763801925), (4.331262796444066, 50.88185124100179), (4.331180831801727, 50.882178767463664), (4.331094189503352, 50.88252427121277), (4.3310362763438155, 50.882757977977214), (4.332202949777602, 50.88291439145254), (4.33267872933239, 50.88297198375217), (4.333811758352799, 50.883000973865364), (4.335488853491003, 50.882919704497915)]</v>
          </cell>
        </row>
        <row r="407">
          <cell r="A407">
            <v>405</v>
          </cell>
          <cell r="B407" t="str">
            <v>146636.1406000033,175170.76559999958 146672.53130000085,175146.5 146722.78130000085,175125.70309999958 146733.1875,175094.51559999958 146727.9843999967,175039.0625 146715.8593999967,174777.375 146708.9218999967,174673.39059999958 146309.4843999967,174616.60940000042 146379.4218999967,174949.35940000042 146385.3281000033,175030.15630000085 146359.71880000085,175177.9375 146346.9375,175223.35940000042 146385.8593999967,175218.34380000085 146391.25,175215.39059999958 146493.71880000085,175197.65630000085 146515.3906000033,175239.03130000085 146541.15630000085,175279.40630000085 146636.1406000033,175170.76559999958</v>
          </cell>
          <cell r="C407">
            <v>2674</v>
          </cell>
          <cell r="D407">
            <v>2403</v>
          </cell>
          <cell r="E407" t="str">
            <v>21010A10-</v>
          </cell>
          <cell r="F407" t="str">
            <v>ANCIENNE BARRIERE</v>
          </cell>
          <cell r="G407" t="str">
            <v>21010A1</v>
          </cell>
          <cell r="H407">
            <v>21010</v>
          </cell>
          <cell r="I407" t="str">
            <v>Jette</v>
          </cell>
          <cell r="J407">
            <v>21000</v>
          </cell>
          <cell r="K407" t="str">
            <v>Arrondissement de Bruxelles-Capitale</v>
          </cell>
          <cell r="L407">
            <v>4000</v>
          </cell>
          <cell r="M407" t="str">
            <v>RÃƒÂ©gion de Bruxelles-Capitale</v>
          </cell>
          <cell r="N407" t="str">
            <v>BE1</v>
          </cell>
          <cell r="O407" t="str">
            <v>BE10</v>
          </cell>
          <cell r="P407" t="str">
            <v>BE100</v>
          </cell>
          <cell r="Q407" t="str">
            <v>[(4.320947081192527, 50.886884576178424), (4.321464463603588, 50.88666664927999), (4.3221787701405905, 50.88647997885354), (4.322326929567214, 50.88619967931548), (4.322253473313947, 50.885701159657046), (4.322083467467577, 50.88334867430748), (4.321985800157312, 50.882413876098774), (4.31631030336816, 50.88190107928583), (4.317300879535549, 50.88489274268344), (4.317384027798704, 50.8856190957745), (4.31701864702797, 50.886947404039915), (4.316836559992581, 50.887355640927375), (4.3173897521799605, 50.887310793843874), (4.3174663899151575, 50.88728427938233), (4.318922802950694, 50.88712547744288), (4.319230406084716, 50.88749754283288), (4.319596204990452, 50.88786064201706), (4.320947081192527, 50.886884576178424)]</v>
          </cell>
        </row>
        <row r="408">
          <cell r="A408">
            <v>406</v>
          </cell>
          <cell r="B408" t="str">
            <v>146172.2968999967,175871.5 146258.40630000085,175852.09380000085 146297.5,175847.90630000085 146334.59380000085,175851.90630000085 146363.0,175858.29690000042 146410.09380000085,175867.90630000085 146427.0,175872.21880000085 146430.28130000085,175852.48440000042 146424.75,175852.48440000042 146430.65630000085,175822.3125 146454.2968999967,175792.75 146539.03130000085,175704.07809999958 146613.9218999967,175702.10940000042 146641.5,175674.51559999958 146655.2968999967,175575.98440000042 146682.8906000033,175530.67190000042 146783.375,175485.34380000085 146826.3125,175469.60940000042 146799.53130000085,175446.79690000042 146771.78130000085,175421.6875 146752.875,175397.73440000042 146751.7343999967,175397.375 146732.1406000033,175378.09380000085 146703.0781000033,175364.875 146646.2656000033,175352.98440000042 146606.0468999967,175354.89059999958 146588.2968999967,175351.34380000085 146541.15630000085,175279.40630000085 146515.3906000033,175239.03130000085 146493.71880000085,175197.65630000085 146391.25,175215.39059999958 146385.8593999967,175218.34380000085 146346.9375,175223.35940000042 146341.5156000033,175242.64059999958 146288.78130000085,175430.17190000042 146273.0156000033,175481.40630000085 146219.8125,175650.875 146164.6406000033,175818.35940000042 146152.7031000033,175867.89059999958 146156.4375,175868.35940000042 146154.1093999967,175882.28130000085 146172.2968999967,175871.5</v>
          </cell>
          <cell r="C408">
            <v>2675</v>
          </cell>
          <cell r="D408">
            <v>2404</v>
          </cell>
          <cell r="E408" t="str">
            <v>21010A111</v>
          </cell>
          <cell r="F408" t="str">
            <v>HEYMBOSCH</v>
          </cell>
          <cell r="G408" t="str">
            <v>21010A1</v>
          </cell>
          <cell r="H408">
            <v>21010</v>
          </cell>
          <cell r="I408" t="str">
            <v>Jette</v>
          </cell>
          <cell r="J408">
            <v>21000</v>
          </cell>
          <cell r="K408" t="str">
            <v>Arrondissement de Bruxelles-Capitale</v>
          </cell>
          <cell r="L408">
            <v>4000</v>
          </cell>
          <cell r="M408" t="str">
            <v>RÃƒÂ©gion de Bruxelles-Capitale</v>
          </cell>
          <cell r="N408" t="str">
            <v>BE1</v>
          </cell>
          <cell r="O408" t="str">
            <v>BE10</v>
          </cell>
          <cell r="P408" t="str">
            <v>BE100</v>
          </cell>
          <cell r="Q408" t="str">
            <v>[(4.314347966565767, 50.89318092682629), (4.315572068087747, 50.89300703070063), (4.316127761667243, 50.89296963484727), (4.316654948547366, 50.893005824578054), (4.317058633009822, 50.89306344838089), (4.317727901238817, 50.89315012008971), (4.317968154118827, 50.89318898967726), (4.318014981673749, 50.89301160928383), (4.317936363434145, 50.89301157572667), (4.318020600834748, 50.89274038444681), (4.3183568921610345, 50.892474778264884), (4.319562060759448, 50.89167817536009), (4.320626493899069, 50.89166091306872), (4.321018708116213, 50.891413019218554), (4.3212156854606985, 50.8905273613368), (4.3216082664499655, 50.890120185011945), (4.323036788242816, 50.88971326921219), (4.323647164474458, 50.889572058941766), (4.323266737777749, 50.88936684346447), (4.322872565529358, 50.88914097367641), (4.322604074549404, 50.88892554576378), (4.3225878673551, 50.88892230868981), (4.3223095672213825, 50.888748873906664), (4.321896646414246, 50.88862988295681), (4.321089333392942, 50.888522673049266), (4.3205177286615335, 50.888539578425835), (4.320265498383728, 50.88850759230676), (4.319596204990452, 50.88786064201706), (4.319230406084716, 50.88749754283288), (4.318922802950694, 50.88712547744288), (4.3174663899151575, 50.88728427938233), (4.3173897521799605, 50.887310793843874), (4.316836559992581, 50.887355640927375), (4.316759316555158, 50.88752893384472), (4.31600800432678, 50.88921439876197), (4.315783426301129, 50.88967486582633), (4.315025565196592, 50.89119794852848), (4.314239692340184, 50.89270317517595), (4.31406950958017, 50.89314835270289), (4.314122583181655, 50.893152591340304), (4.314089349109342, 50.89327772555909), (4.314347966565767, 50.89318092682629)]</v>
          </cell>
        </row>
        <row r="409">
          <cell r="A409">
            <v>407</v>
          </cell>
          <cell r="B409" t="str">
            <v>146776.5,175091.04690000042 146855.2968999967,175071.53130000085 146971.5625,175049.85940000042 147057.9531000033,174952.90630000085 146904.5625,174957.25 146879.7656000033,174664.21880000085 146725.25,174628.17190000042 146708.9218999967,174673.39059999958 146715.8593999967,174777.375 146727.9843999967,175039.0625 146733.1875,175094.51559999958 146776.5,175091.04690000042</v>
          </cell>
          <cell r="C409">
            <v>2676</v>
          </cell>
          <cell r="D409">
            <v>2405</v>
          </cell>
          <cell r="E409" t="str">
            <v>21010A121</v>
          </cell>
          <cell r="F409" t="str">
            <v>F. MOHRFELD (RUE DE)</v>
          </cell>
          <cell r="G409" t="str">
            <v>21010A1</v>
          </cell>
          <cell r="H409">
            <v>21010</v>
          </cell>
          <cell r="I409" t="str">
            <v>Jette</v>
          </cell>
          <cell r="J409">
            <v>21000</v>
          </cell>
          <cell r="K409" t="str">
            <v>Arrondissement de Bruxelles-Capitale</v>
          </cell>
          <cell r="L409">
            <v>4000</v>
          </cell>
          <cell r="M409" t="str">
            <v>RÃƒÂ©gion de Bruxelles-Capitale</v>
          </cell>
          <cell r="N409" t="str">
            <v>BE1</v>
          </cell>
          <cell r="O409" t="str">
            <v>BE10</v>
          </cell>
          <cell r="P409" t="str">
            <v>BE100</v>
          </cell>
          <cell r="Q409" t="str">
            <v>[(4.322942485506137, 50.88616873607871), (4.324062453849179, 50.885993727619066), (4.3257149051283, 50.88579951800862), (4.3269433789780685, 50.8849284031347), (4.324763525507939, 50.88496666616391), (4.324413588438146, 50.88233235534128), (4.3222182215594485, 50.882007476999725), (4.321985800157312, 50.882413876098774), (4.322083467467577, 50.88334867430748), (4.322253473313947, 50.885701159657046), (4.322326929567214, 50.88619967931548), (4.322942485506137, 50.88616873607871)]</v>
          </cell>
        </row>
        <row r="410">
          <cell r="A410">
            <v>408</v>
          </cell>
          <cell r="B410" t="str">
            <v>146852.7031000033,175971.29690000042 146902.5,175966.79690000042 146951.90630000085,175955.09380000085 146977,175951 147036.90630000085,175942.29690000042 147050.59380000085,175943.0 147060.2031000033,175946.09380000085 147060.61569999903,175945.47399999946 147071.31279999763,175941.92969999835 147073.4531000033,175926.1875 147075.71880000085,175909.48440000042 147102.28130000085,175898.26559999958 147106.41089999676,175896.51949999854 147106.24310000241,175896.10599999875 147099.86360000074,175880.3852000013 147089.15079999715,175855.93800000101 147080.36079999804,175835.611099999 147073.44210000336,175819.36160000041 147067.15540000051,175805.13199999928 147064.2004000023,175798.26590000093 147060.02859999985,175788.53170000017 147054.29230000079,175775.40780000016 147049.25140000135,175763.76150000095 147047.07850000262,175758.80750000104 147044.47119999677,175752.46279999986 147038.47420000285,175738.90439999849 147036.21440000087,175733.16820000112 147033.69399999827,175727.69269999862 147031.6950000003,175722.91250000149 147024.56809999794,175706.48600000143 147021.96069999784,175700.40210000053 147019.5271999985,175694.83960000053 147016.65900000185,175688.32119999826 147014.57310000062,175683.62790000066 147014.67080000043,175683.42370000109 147006.82639999688,175667.54509999976 147005.70799999684,175663.55099999905 147004.0132,175659.04239999875 147001.21029999852,175652.7846999988 147000.58269999921,175651.28649999946 146999.1895999983,175647.961 146997.29919999838,175643.78920000046 147004.27399999648,175642.22480000183 147008.25020000339,175641.20630000159 147010.45019999892,175640.66849999875 147014.60570000112,175639.54399999976 147018.76120000333,175638.46849999949 147026.48560000211,175636.51300000027 147033.86779999733,175634.7041000016 147045.69879999757,175631.62409999967 147060.2676,175627.85970000178 147068.57859999686,175625.7575000003 147077.08519999683,175623.60640000179 147081.5829000026,175622.4331 147094.44060000032,175619.20639999956 147113.01820000261,175614.46429999918 147120.20480000228,175612.65540000051 147127.5869999975,175610.74870000035 147143.42689999938,175606.69099999964 147153.93789999932,175604.05099999905 147160.97779999673,175602.29100000113 147168.55550000072,175600.28660000116 147180.72879999876,175597.2555 147189.87089999765,175594.81109999865 147194.61309999973,175593.68659999967 147202.4353,175591.68219999969 147211.67520000041,175589.28669999912 147222.47950000316,175586.54890000075 147227.7106000036,175585.32669999823 147239.10159999877,175582.39339999855 147247.16820000112,175580.38899999857 147253.71930000186,175578.5801 147255.47929999977,175578.28680000082 147263.93699999899,175576.47789999843 147271.19380000234,175575.14440000057 147255.3125,175542.75 147254.40630000085,175540.90630000085 147265.09380000085,175536.0 147102.7968999967,175439.5 147103.09380000085,175416.70309999958 147099.71880000085,175398.78130000085 147070.03130000085,175395.07809999958 147069.3281000033,175401.34380000085 147035.6093999967,175398.64059999958 146956.78130000085,175404.54690000042 146887.8125,175438.04690000042 146829.1406000033,175468.57809999958 146826.3125,175469.60940000042 146783.375,175485.34380000085 146682.8906000033,175530.67190000042 146655.2968999967,175575.98440000042 146641.5,175674.51559999958 146613.9218999967,175702.10940000042 146539.03130000085,175704.07809999958 146454.2968999967,175792.75 146430.65630000085,175822.3125 146424.75,175852.48440000042 146430.28130000085,175852.48440000042 146427.0,175872.21880000085 146468.40630000085,175882.79690000042 146528.7031000033,175901.79690000042 146618.2968999967,175930.20309999958 146718.7031000033,175958.20309999958 146769.40630000085,175968.90630000085 146805.40630000085,175973.79690000042 146852.7031000033,175971.29690000042</v>
          </cell>
          <cell r="C410">
            <v>2677</v>
          </cell>
          <cell r="D410">
            <v>2406</v>
          </cell>
          <cell r="E410" t="str">
            <v>21010A13-</v>
          </cell>
          <cell r="F410" t="str">
            <v>CITE-JARDIN</v>
          </cell>
          <cell r="G410" t="str">
            <v>21010A1</v>
          </cell>
          <cell r="H410">
            <v>21010</v>
          </cell>
          <cell r="I410" t="str">
            <v>Jette</v>
          </cell>
          <cell r="J410">
            <v>21000</v>
          </cell>
          <cell r="K410" t="str">
            <v>Arrondissement de Bruxelles-Capitale</v>
          </cell>
          <cell r="L410">
            <v>4000</v>
          </cell>
          <cell r="M410" t="str">
            <v>RÃƒÂ©gion de Bruxelles-Capitale</v>
          </cell>
          <cell r="N410" t="str">
            <v>BE1</v>
          </cell>
          <cell r="O410" t="str">
            <v>BE10</v>
          </cell>
          <cell r="P410" t="str">
            <v>BE100</v>
          </cell>
          <cell r="Q410" t="str">
            <v>[(4.3240180037853, 50.89408206875752), (4.3247258375102255, 50.89404188003952), (4.325428176996054, 50.89393693354589), (4.325784882451057, 50.893900261826964), (4.326636436204291, 50.8938223299578), (4.326830979096016, 50.893828718925754), (4.326967537364907, 50.893856578224494), (4.3269734067721775, 50.89385100865284), (4.327125478795994, 50.89381920069445), (4.3271560234723045, 50.89367769848466), (4.32718835785992, 50.89352755897386), (4.327565990862862, 50.89342683968053), (4.327624700313501, 50.893411163544094), (4.327622318497781, 50.89340744560776), (4.3275317657758245, 50.89326609385626), (4.327379690783771, 50.89304627563672), (4.327254914312741, 50.89286350571939), (4.327156704102392, 50.89271739829703), (4.327067461389436, 50.89258945160591), (4.327025515315408, 50.89252771483227), (4.326966297336384, 50.89244018949889), (4.326884869854223, 50.892322184974226), (4.326813314893964, 50.89221746659699), (4.32678247041883, 50.89217292226321), (4.326745462848741, 50.89211587419221), (4.326660334591716, 50.89199396230259), (4.326628261504586, 50.89194238598284), (4.326592482509345, 50.8918931518804), (4.326564108713853, 50.891850170715976), (4.326462945047098, 50.891702470499965), (4.326425934734918, 50.89164776675501), (4.3263913919727, 50.89159775094769), (4.3263506785745935, 50.89153913996709), (4.326321069420169, 50.89149693947913), (4.32632245965109, 50.891495104337935), (4.326211095407704, 50.89135232555303), (4.3261952317976595, 50.89131641532307), (4.326171180072954, 50.89127587712), (4.326131393230622, 50.89121960992564), (4.326122485313481, 50.891206138819314), (4.3261027121961995, 50.89117623749217), (4.326075877896587, 50.89113872590344), (4.326175021693957, 50.89112469831948), (4.326231542663882, 50.891115562778026), (4.326262815053807, 50.8911107394227), (4.326321885185324, 50.891100651869216), (4.326380954900294, 50.89109100476654), (4.326490755500185, 50.891073464945876), (4.32659569125146, 50.89105724114962), (4.326763866636297, 50.89102961310684), (4.32697095882562, 50.8909958461121), (4.327089097317907, 50.890976989905965), (4.327210016105649, 50.89095769496722), (4.327273949813547, 50.890947169944866), (4.327456717731821, 50.890918227235744), (4.3277207923414025, 50.890875689685664), (4.327822947224034, 50.89085946383556), (4.327927882788674, 50.8908423596841), (4.328153041285855, 50.89080596018967), (4.328302450787647, 50.890782278893845), (4.328402519897395, 50.89076649141407), (4.328510234357526, 50.89074850941639), (4.32868327213046, 50.8907213198432), (4.328813223942983, 50.890699389691676), (4.328880631563352, 50.89068930363879), (4.328991820651731, 50.89067132235932), (4.329123161811862, 50.890649831909), (4.329276739615134, 50.8906252715922), (4.329351096301208, 50.89061430930138), (4.329513013848937, 50.89058799399836), (4.329627676015024, 50.89057001325743), (4.329720797469104, 50.8905537827951), (4.329745813790603, 50.89055115437595), (4.329866032891194, 50.89053493264525), (4.329969180546349, 50.89052297881223), (4.329743703944444, 50.890231699028526), (4.3297308381141395, 50.89021512106033), (4.329882770017035, 50.89017106588624), (4.3275768768297915, 50.88930281514077), (4.327581273181445, 50.889097886035586), (4.327533446268635, 50.88893676315262), (4.3271115534024105, 50.88890332707258), (4.3271015103033985, 50.88895964850135), (4.326622317772129, 50.88893518005208), (4.325501956334189, 50.88898787311593), (4.324521484017013, 50.8892886585055), (4.323687367039731, 50.889562803378645), (4.323647164474458, 50.889572058941766), (4.323036788242816, 50.88971326921219), (4.3216082664499655, 50.890120185011945), (4.3212156854606985, 50.8905273613368), (4.321018708116213, 50.891413019218554), (4.320626493899069, 50.89166091306872), (4.319562060759448, 50.89167817536009), (4.3183568921610345, 50.892474778264884), (4.318020600834748, 50.89274038444681), (4.317936363434145, 50.89301157572667), (4.318014981673749, 50.89301160928383), (4.317968154118827, 50.89318898967726), (4.318556577812992, 50.8932843301464), (4.319413424608046, 50.893455487056826), (4.320686605944935, 50.89371136259047), (4.322113488165471, 50.8939636330872), (4.322834071837056, 50.89406012833892), (4.323345721587722, 50.89410428797181), (4.3240180037853, 50.89408206875752)]</v>
          </cell>
        </row>
        <row r="411">
          <cell r="A411">
            <v>409</v>
          </cell>
          <cell r="B411" t="str">
            <v>147776.4021999985,175146.12680000067 147783.18159999698,175106.67460000142 147785.91210000217,175091.23270000145 147790.52589999884,175065.52769999951 147793.53890000284,175050.46240000054 147794.66879999638,175043.21220000088 147795.4221,175039.63430000097 147797.68190000206,175028.90029999986 147799.94160000235,175017.0364000015 147800.91089999676,175017.0364000015 147809.0,174971.70309999958 147809.14549999684,174971.67830000073 147809.33550000191,174969.20749999955 147813.31889999658,174948.34219999984 147822.42369999737,174947.2041000016 147836.27070000023,174945.11760000139 147869.54290000349,174940.68129999936 147869.1406000033,174925.625 147868.59380000085,174905.40630000085 147840.40630000085,174884.70309999958 147840.54580000043,174884.26040000096 147826.57500000298,174876.84219999984 147832.30080000311,174862.43129999936 147835.60499999672,174853.08100000024 147839.75289999694,174841.41059999913 147844.32259999961,174828.47480000183 147847.90810000151,174818.91360000148 147852.19659999758,174806.7511 147856.4851000011,174794.5885999985 147860.70329999924,174782.91829999909 147869.06939999759,174759.22610000148 147874.76389999688,174743.47819999978 147878.91179999709,174732.44049999863 147888.1919,174707.27199999988 147890.44160000235,174701.15560000017 147903.72890000045,174665.1603000015 147907.24409999698,174655.73970000073 147910.54829999804,174646.9518 147916.10230000317,174628.6026000008 147917.57859999686,174624.66560000181 147918.70350000262,174621.29109999901 147920.41420000046,174617.06120000035 147922.57020000368,174612.09310000017 147923.62740000337,174609.81480000168 147928.54190000147,174599.22450000048 147928.690200001,174593.67819999903 147928.71750000119,174584.1576000005 147923.9218999967,174583.96880000085 147826.5625,174580.10940000042 147681.9843999967,174573.04690000042 147674.0625,174657.71880000085 147679.96880000085,174716.84380000085 147659.1875,174729.15630000085 147541.1718999967,174738.25 147461.4375,174735.0625 147427.9531000033,174728.67190000042 147345.84380000085,174711.3125 147344.4531000033,174720.23440000042 147340.0468999967,174748.375 147328.2343999967,174803.54690000042 147314.4375,174856.75 147300.6406000033,174896.15630000085 147282.90630000085,174929.65630000085 147270.90630000085,174975.9375 147273.8593999967,174975.9375 147282.6406000033,174982.53130000085 147291.5,174978.90630000085 147448.09380000085,175040.70309999958 147451.2968999967,175032.09380000085 147489.59380000085,175053.40630000085 147526.40630000085,175072.59380000085 147553.0,175097.29690000042 147588.59380000085,175139.90630000085 147615.09380000085,175169.09380000085 147624.9843999967,175169.4375 147718.9531000033,175172.71880000085 147771.18810000271,175174.53779999912 147776.4021999985,175146.12680000067</v>
          </cell>
          <cell r="C411">
            <v>2678</v>
          </cell>
          <cell r="D411">
            <v>2407</v>
          </cell>
          <cell r="E411" t="str">
            <v>21010A141</v>
          </cell>
          <cell r="F411" t="str">
            <v>BRUGMANN</v>
          </cell>
          <cell r="G411" t="str">
            <v>21010A1</v>
          </cell>
          <cell r="H411">
            <v>21010</v>
          </cell>
          <cell r="I411" t="str">
            <v>Jette</v>
          </cell>
          <cell r="J411">
            <v>21000</v>
          </cell>
          <cell r="K411" t="str">
            <v>Arrondissement de Bruxelles-Capitale</v>
          </cell>
          <cell r="L411">
            <v>4000</v>
          </cell>
          <cell r="M411" t="str">
            <v>RÃƒÂ©gion de Bruxelles-Capitale</v>
          </cell>
          <cell r="N411" t="str">
            <v>BE1</v>
          </cell>
          <cell r="O411" t="str">
            <v>BE10</v>
          </cell>
          <cell r="P411" t="str">
            <v>BE100</v>
          </cell>
          <cell r="Q411" t="str">
            <v>[(4.337152039404045, 50.8866684768799), (4.337248617169399, 50.88631385013569), (4.337287512188284, 50.88617504670673), (4.337353231355448, 50.88594399101822), (4.337396138199402, 50.885808574002844), (4.337412237954809, 50.88574340314892), (4.33742296420542, 50.88571124272028), (4.3374551414496425, 50.885614758729474), (4.337487323757741, 50.88550811758689), (4.337501098547733, 50.885508121176926), (4.3376163176865505, 50.88510063120529), (4.33761838552386, 50.88510040880451), (4.33762110001051, 50.88507819845619), (4.337677829302979, 50.884890646266726), (4.337807223147089, 50.88488044885992), (4.338004013216186, 50.88486174303829), (4.338476865412792, 50.88482198351489), (4.338471233722813, 50.88468663471424), (4.3384635778756575, 50.88450487842072), (4.338063130860231, 50.884318666930845), (4.338065115797914, 50.884314687822524), (4.337866623731221, 50.88424795157418), (4.337948074416206, 50.88411842688505), (4.337995083093524, 50.88403438517052), (4.338054094420241, 50.88392949015226), (4.338119106755379, 50.88381322142043), (4.33817011345145, 50.8837272847803), (4.33823112480943, 50.88361796647944), (4.3382921358835285, 50.883508648143426), (4.338352144879243, 50.88340375411195), (4.338471165070476, 50.88319080501495), (4.3385521750291725, 50.88304926089854), (4.338611180305104, 50.88295005317746), (4.33874319461473, 50.882723835953655), (4.338775197674672, 50.882668861038894), (4.338964213629838, 50.88234533106868), (4.339014217434339, 50.88226065769043), (4.339061219221019, 50.88218167115574), (4.339140243563885, 50.88201674190978), (4.339161243601053, 50.881981355718764), (4.339177247103352, 50.88195102484498), (4.339201579522514, 50.88191300646404), (4.33923224367879, 50.88186835364029), (4.339247279032252, 50.88184787672665), (4.339317172202053, 50.881752693161054), (4.3393193100698015, 50.88170283563058), (4.33931975041437, 50.881617251005885), (4.339251606493713, 50.88161553708079), (4.3378681622254405, 50.881580495258845), (4.335813768172423, 50.881516460526946), (4.335700674279232, 50.88227758114933), (4.335784237838059, 50.8828091038857), (4.335488853491003, 50.882919704497915), (4.333811758352799, 50.883000973865364), (4.33267872933239, 50.88297198375217), (4.332202949777602, 50.88291439145254), (4.3310362763438155, 50.882757977977214), (4.33101645087032, 50.88283817445824), (4.330953637633352, 50.88309112237248), (4.330785384154749, 50.88358703254099), (4.330588941662263, 50.88406523502529), (4.3303925947023325, 50.88441941192329), (4.330140333886498, 50.88472047619051), (4.329969466285375, 50.885136461899144), (4.330011432661898, 50.885136475519474), (4.330136174023164, 50.885195790338976), (4.33026210097547, 50.88516324434573), (4.332487028964162, 50.885719457415796), (4.33253260722994, 50.88564207864828), (4.333076705884808, 50.88583382912132), (4.333599727864284, 50.8860064683623), (4.333977495528206, 50.88622864516153), (4.334483055215877, 50.88661182452564), (4.334859471793593, 50.886874310182215), (4.335000029711648, 50.88687743954586), (4.33633544446154, 50.886907305315965), (4.337077771015328, 50.886923855500854), (4.337152039404045, 50.8866684768799)]</v>
          </cell>
        </row>
        <row r="412">
          <cell r="A412">
            <v>410</v>
          </cell>
          <cell r="B412" t="str">
            <v>146829.1406000033,175468.57809999958 146887.8125,175438.04690000042 146956.78130000085,175404.54690000042 147035.6093999967,175398.64059999958 147069.3281000033,175401.34380000085 147070.03130000085,175395.07809999958 147099.71880000085,175398.78130000085 147094.2031000033,175387.09380000085 147269.96880000085,174991.8125 147227.5625,174991.8125 147228.0,174994.39059999958 147060.2343999967,174996.65630000085 147057.9531000033,174952.90630000085 146971.5625,175049.85940000042 146855.2968999967,175071.53130000085 146776.5,175091.04690000042 146733.1875,175094.51559999958 146722.78130000085,175125.70309999958 146672.53130000085,175146.5 146636.1406000033,175170.76559999958 146541.15630000085,175279.40630000085 146588.2968999967,175351.34380000085 146606.0468999967,175354.89059999958 146646.2656000033,175352.98440000042 146703.0781000033,175364.875 146732.1406000033,175378.09380000085 146751.7343999967,175397.375 146752.875,175397.73440000042 146771.78130000085,175421.6875 146799.53130000085,175446.79690000042 146826.3125,175469.60940000042 146829.1406000033,175468.57809999958</v>
          </cell>
          <cell r="C412">
            <v>2679</v>
          </cell>
          <cell r="D412">
            <v>2408</v>
          </cell>
          <cell r="E412" t="str">
            <v>21010A182</v>
          </cell>
          <cell r="F412" t="str">
            <v>DIELEGEM (BOIS DE)</v>
          </cell>
          <cell r="G412" t="str">
            <v>21010A1</v>
          </cell>
          <cell r="H412">
            <v>21010</v>
          </cell>
          <cell r="I412" t="str">
            <v>Jette</v>
          </cell>
          <cell r="J412">
            <v>21000</v>
          </cell>
          <cell r="K412" t="str">
            <v>Arrondissement de Bruxelles-Capitale</v>
          </cell>
          <cell r="L412">
            <v>4000</v>
          </cell>
          <cell r="M412" t="str">
            <v>RÃƒÂ©gion de Bruxelles-Capitale</v>
          </cell>
          <cell r="N412" t="str">
            <v>BE1</v>
          </cell>
          <cell r="O412" t="str">
            <v>BE10</v>
          </cell>
          <cell r="P412" t="str">
            <v>BE100</v>
          </cell>
          <cell r="Q412" t="str">
            <v>[(4.323687367039731, 50.889562803378645), (4.324521484017013, 50.8892886585055), (4.325501956334189, 50.88898787311593), (4.326622317772129, 50.88893518005208), (4.3271015103033985, 50.88895964850135), (4.3271115534024105, 50.88890332707258), (4.327533446268635, 50.88893676315262), (4.327455147447599, 50.88883167236864), (4.329956027660546, 50.885279164540044), (4.3293533917341644, 50.88527896722969), (4.329359589937758, 50.885302144892044), (4.326975454054347, 50.885321701414355), (4.3269433789780685, 50.8849284031347), (4.3257149051283, 50.88579951800862), (4.324062453849179, 50.885993727619066), (4.322942485506137, 50.88616873607871), (4.322326929567214, 50.88619967931548), (4.3221787701405905, 50.88647997885354), (4.321464463603588, 50.88666664927999), (4.320947081192527, 50.886884576178424), (4.319596204990452, 50.88786064201706), (4.320265498383728, 50.88850759230676), (4.3205177286615335, 50.888539578425835), (4.321089333392942, 50.888522673049266), (4.321896646414246, 50.88862988295681), (4.3223095672213825, 50.888748873906664), (4.3225878673551, 50.88892230868981), (4.322604074549404, 50.88892554576378), (4.322872565529358, 50.88914097367641), (4.323266737777749, 50.88936684346447), (4.323647164474458, 50.889572058941766), (4.323687367039731, 50.889562803378645)]</v>
          </cell>
        </row>
        <row r="413">
          <cell r="A413">
            <v>411</v>
          </cell>
          <cell r="B413" t="str">
            <v>146154.1093999967,175882.28130000085 146156.4375,175868.35940000042 146152.7031000033,175867.89059999958 146164.6406000033,175818.35940000042 146219.8125,175650.875 146273.0156000033,175481.40630000085 146288.78130000085,175430.17190000042 146341.5156000033,175242.64059999958 146346.9375,175223.35940000042 146359.71880000085,175177.9375 146385.3281000033,175030.15630000085 146379.4218999967,174949.35940000042 146309.4843999967,174616.60940000042 146285.8281000033,174504.03130000085 146293.3281000033,174488.75 146298.75699999928,174486.33410000056 146300.40259999782,174479.20320000127 146308.07549999654,174450.8927000016 146310.1921999976,174433.43019999936 146315.74840000272,174404.59059999883 146317.94650000334,174400.19449999928 146317.9843999967,174399.40630000085 146219.2968999967,174386.40630000085 146182.2031000033,174386.0 146141.0,174389.09380000085 146112.0156000033,174395.09380000085 146073.2968999967,174403.09380000085 146065.1718999967,174405.09380000085 146065.1718999967,174419.125 146060.5468999967,174417.14059999958 146049.3593999967,174559.20309999958 146191.2343999967,174600.57809999958 146128.1875,174819.3125 146143.9375,175034.09380000085 146049.3593999967,175040.0 146021.125,175050.76559999958 145984.7031000033,175074.26559999958 145924.375,175082.82809999958 145899.7343999967,175191.40630000085 145874.53130000085,175279.25 145847.8125,175357.23440000042 145805.75,175451.90630000085 145765.7343999967,175541.79690000042 145708.1093999967,175642.23440000042 145717,175648 146016.09380000085,175825.40630000085 146050.7031000033,175842.20309999958 146090.09380000085,175867.09380000085 146138.59380000085,175891.5 146154.1093999967,175882.28130000085</v>
          </cell>
          <cell r="C413">
            <v>2680</v>
          </cell>
          <cell r="D413">
            <v>2409</v>
          </cell>
          <cell r="E413" t="str">
            <v>21010A1AJ</v>
          </cell>
          <cell r="F413" t="str">
            <v>ARBRE BALLON</v>
          </cell>
          <cell r="G413" t="str">
            <v>21010A1</v>
          </cell>
          <cell r="H413">
            <v>21010</v>
          </cell>
          <cell r="I413" t="str">
            <v>Jette</v>
          </cell>
          <cell r="J413">
            <v>21000</v>
          </cell>
          <cell r="K413" t="str">
            <v>Arrondissement de Bruxelles-Capitale</v>
          </cell>
          <cell r="L413">
            <v>4000</v>
          </cell>
          <cell r="M413" t="str">
            <v>RÃƒÂ©gion de Bruxelles-Capitale</v>
          </cell>
          <cell r="N413" t="str">
            <v>BE1</v>
          </cell>
          <cell r="O413" t="str">
            <v>BE10</v>
          </cell>
          <cell r="P413" t="str">
            <v>BE100</v>
          </cell>
          <cell r="Q413" t="str">
            <v>[(4.314089349109342, 50.89327772555909), (4.314122583181655, 50.893152591340304), (4.31406950958017, 50.89314835270289), (4.314239692340184, 50.89270317517595), (4.315025565196592, 50.89119794852848), (4.315783426301129, 50.88967486582633), (4.31600800432678, 50.88921439876197), (4.316759316555158, 50.88752893384472), (4.316836559992581, 50.887355640927375), (4.31701864702797, 50.886947404039915), (4.317384027798704, 50.8856190957745), (4.317300879535549, 50.88489274268344), (4.31631030336816, 50.88190107928583), (4.315975270634977, 50.88088891822185), (4.316081995245161, 50.88075159538032), (4.316159161906173, 50.880729911981746), (4.316182616091407, 50.88066581962697), (4.316291925567373, 50.880411372635216), (4.316322175857745, 50.880254408036166), (4.316401411814002, 50.87999519133683), (4.31643268895126, 50.879955686663145), (4.316433235278213, 50.87994860143304), (4.315031078525969, 50.87983111334385), (4.314504003904797, 50.87982722149055), (4.313918502616539, 50.87985476423303), (4.313506590259301, 50.87990850999774), (4.312956337398999, 50.879980168281136), (4.312840864921026, 50.879998092849185), (4.312840716578099, 50.88012422530239), (4.31277501893013, 50.88010635573032), (4.312614542810077, 50.88138334097682), (4.314630137687866, 50.881756213879314), (4.313731970193923, 50.88372209793127), (4.313953560815297, 50.88565295970266), (4.312609438224765, 50.88570542543652), (4.312208080450225, 50.885802011534736), (4.311690229492595, 50.88601301518124), (4.310832799781141, 50.88608957198174), (4.3104814291273525, 50.88706545464446), (4.310122279754065, 50.88785494118042), (4.309741687257331, 50.88855578649268), (4.309142827382051, 50.88940653179781), (4.3085730918504535, 50.89021430756873), (4.307752937181416, 50.891116762310034), (4.307879230732319, 50.89116865645625), (4.312128284879527, 50.89276553516477), (4.312620017636321, 50.89291676165631), (4.313179628225432, 50.89314077713663), (4.313868723715696, 50.893360494438724), (4.314089349109342, 50.89327772555909)]</v>
          </cell>
        </row>
        <row r="414">
          <cell r="A414">
            <v>412</v>
          </cell>
          <cell r="B414" t="str">
            <v>146808.375,173577.59380000085 146811.5156000033,173579.15630000085 146863.1875,173463.57809999958 146983.75,173507.42190000042 146993.2343999967,173477.375 147032.65630000085,173369.0 147110.8593999967,173228.40630000085 147132.84380000085,173208.875 147148.875,173194.625 147172.7968999967,173151.57809999958 147232.4843999967,173044.3125 147234.9375,173039.90630000085 147250.90630000085,173020.64059999958 147247.83449999988,173019.10469999909 147245.5020999983,173023.14579999819 147241.22839999944,173021.60249999911 147217.60409999639,173010.20580000058 147199.32190000266,173000.94610000029 147182.46440000087,172992.75470000133 147161.92670000345,172982.4265 147153.91110000014,172978.31329999864 147143.0,172994.5 147119.2968999967,172981.0 147110.37430000305,172994.39090000093 147110.79860000312,173001.36100000143 147103.74979999661,173010.5658 147093.79860000312,173004.84389999881 147082.2717999965,172998.04390000179 147075.80349999666,172994.31219999865 147074.80839999765,172993.98050000146 147048.0231000036,172983.94640000165 147043.21329999715,172981.62440000102 147034.92059999704,172977.39519999921 147025.38409999758,172972.33659999818 147006.22800000012,172962.80009999871 147004.00169999897,172961.15960000083 147003.07680000365,172960.47810000181 146996.11089999974,172957.07809999958 146991.13530000299,172954.09279999882 146987.2378000021,172952.1854000017 146976.54020000249,172946.79520000145 146963.85239999741,172937.5903000012 146961.69640000165,172936.34640000015 146953.2378000021,172931.8684 146938.72569999844,172923.99040000141 146930.76470000297,172919.76110000163 146929.23719999939,172918.9309 146927.66350000352,172918.07559999824 146918,172933 146912.73040000349,172939.52939999849 146911.25850000232,172954.14339999855 146909.34189999849,172971.68699999899 146896.22110000253,172967.85399999842 146895.77880000323,172972.86639999971 146880.59399999678,172966.67460000142 146867.3257,172961.21979999915 146853.76619999856,172955.84970000014 146719.2968999967,173274.09380000085 146612.59380000085,173530.59380000085 146611.2656000033,173533.78130000085 146610.3906000033,173535.85940000042 146800.4375,173592.75 146808.375,173577.59380000085</v>
          </cell>
          <cell r="C414">
            <v>2681</v>
          </cell>
          <cell r="D414">
            <v>2410</v>
          </cell>
          <cell r="E414" t="str">
            <v>21010A21-</v>
          </cell>
          <cell r="F414" t="str">
            <v>MADELEINE</v>
          </cell>
          <cell r="G414" t="str">
            <v>21010A2</v>
          </cell>
          <cell r="H414">
            <v>21010</v>
          </cell>
          <cell r="I414" t="str">
            <v>Jette</v>
          </cell>
          <cell r="J414">
            <v>21000</v>
          </cell>
          <cell r="K414" t="str">
            <v>Arrondissement de Bruxelles-Capitale</v>
          </cell>
          <cell r="L414">
            <v>4000</v>
          </cell>
          <cell r="M414" t="str">
            <v>RÃƒÂ©gion de Bruxelles-Capitale</v>
          </cell>
          <cell r="N414" t="str">
            <v>BE1</v>
          </cell>
          <cell r="O414" t="str">
            <v>BE10</v>
          </cell>
          <cell r="P414" t="str">
            <v>BE100</v>
          </cell>
          <cell r="Q414" t="str">
            <v>[(4.323408411471215, 50.872563828733966), (4.323453017112565, 50.87257789172508), (4.324188098737194, 50.8715391843292), (4.325900557428128, 50.87193394422519), (4.326035543703105, 50.871663887493206), (4.326596466302188, 50.87068985507134), (4.3277085516187075, 50.86942638200592), (4.3280210162316015, 50.86925091329754), (4.328248866508593, 50.86912289108378), (4.328589029031514, 50.868736037705226), (4.329437742614393, 50.86777206035387), (4.329472623180728, 50.86773246246747), (4.32969961254274, 50.86755934865187), (4.329655986948453, 50.86754552745487), (4.329622823983936, 50.86758184390785), (4.3295621246832585, 50.86756795055586), (4.329226611036612, 50.86746538970131), (4.328966970496065, 50.867382063688545), (4.328727561495747, 50.86730834733148), (4.328435890219174, 50.867215404147956), (4.328322055612212, 50.8671783901607), (4.328166934081035, 50.86732384724503), (4.327830322025454, 50.86720237447547), (4.327703468282356, 50.86732270789858), (4.327709441861925, 50.86738536741602), (4.3276092382313385, 50.867468079106), (4.3274679198023716, 50.86741659345817), (4.327304227780169, 50.867355408324066), (4.327212371016921, 50.86732183037883), (4.327198237650394, 50.86731884364938), (4.326817816482712, 50.86722850928347), (4.3267495090382315, 50.86720761170264), (4.3266317403482635, 50.86716955191101), (4.326496309634012, 50.86712402987974), (4.326224263866458, 50.86703820510582), (4.326192651348838, 50.867023446606005), (4.326179518165983, 50.86701731559587), (4.3260805915616345, 50.86698671604107), (4.326009934870818, 50.866959854474864), (4.325954584468889, 50.86694268810735), (4.325802663810591, 50.86689417844309), (4.325622502821014, 50.86681136625106), (4.325591886061059, 50.866800173170624), (4.325471764682676, 50.866759874778516), (4.32526567905801, 50.8666889807385), (4.325152624790463, 50.86665092027731), (4.325130932917177, 50.866643449283416), (4.3251085849695965, 50.86663575240954), (4.324971188357646, 50.86676986438316), (4.324896277621455, 50.866828532647915), (4.324875247850279, 50.866959896949), (4.324847876541625, 50.86711759444034), (4.324661520775193, 50.867083069000486), (4.324655196035276, 50.86712812545216), (4.324439539914941, 50.86707238446124), (4.324251102920384, 50.86702327848058), (4.324058528975294, 50.86697493205192), (4.322145533140802, 50.86983504171944), (4.320627344834225, 50.87214023271688), (4.320608446107562, 50.87216887895044), (4.32059599607014, 50.8721875548927), (4.323295512299659, 50.87270003160669), (4.323408411471215, 50.872563828733966)]</v>
          </cell>
        </row>
        <row r="415">
          <cell r="A415">
            <v>413</v>
          </cell>
          <cell r="B415" t="str">
            <v>146725.25,174628.17190000042 146879.7656000033,174664.21880000085 146873.0468999967,174584.8125 146879.97410000116,174585.70270000026 146875.08550000191,174577.70309999958 146906.04249999672,174581.14279999956 146955.91759999841,174586.3022999987 146998.91350000352,174581.14279999956 147043.62910000235,174582.86259999871 147134.78029999882,174588.02210000157 147174.33640000224,174598.34109999985 147286.12560000271,174629.29809999838 147313.73269999772,174641.4452 147355.9843999967,174646.875 147361.7343999967,174610.4375 147371.4531000033,174528.17190000042 147166.09380000085,174496.14059999958 146842.9218999967,174460.67190000042 146762.1406000033,174452.79690000042 146535.3037,174432.47329999879 146529.7968999967,174427.29690000042 146529.75110000372,174427.29089999944 146318.31859999895,174399.45030000061 146317.9843999967,174399.40630000085 146317.94650000334,174400.19449999928 146315.74840000272,174404.59059999883 146310.1921999976,174433.43019999936 146308.07549999654,174450.8927000016 146300.40259999782,174479.20320000127 146298.75699999928,174486.33410000056 146293.3281000033,174488.75 146285.8281000033,174504.03130000085 146309.4843999967,174616.60940000042 146708.9218999967,174673.39059999958 146725.25,174628.17190000042</v>
          </cell>
          <cell r="C415">
            <v>2682</v>
          </cell>
          <cell r="D415">
            <v>2411</v>
          </cell>
          <cell r="E415" t="str">
            <v>21010A312</v>
          </cell>
          <cell r="F415" t="str">
            <v>BAECK DUPRE</v>
          </cell>
          <cell r="G415" t="str">
            <v>21010A3</v>
          </cell>
          <cell r="H415">
            <v>21010</v>
          </cell>
          <cell r="I415" t="str">
            <v>Jette</v>
          </cell>
          <cell r="J415">
            <v>21000</v>
          </cell>
          <cell r="K415" t="str">
            <v>Arrondissement de Bruxelles-Capitale</v>
          </cell>
          <cell r="L415">
            <v>4000</v>
          </cell>
          <cell r="M415" t="str">
            <v>RÃƒÂ©gion de Bruxelles-Capitale</v>
          </cell>
          <cell r="N415" t="str">
            <v>BE1</v>
          </cell>
          <cell r="O415" t="str">
            <v>BE10</v>
          </cell>
          <cell r="P415" t="str">
            <v>BE100</v>
          </cell>
          <cell r="Q415" t="str">
            <v>[(4.3222182215594485, 50.882007476999725), (4.324413588438146, 50.88233235534128), (4.324318780111976, 50.88161850293276), (4.324417207435764, 50.88162654198331), (4.324347807907319, 50.88155460431811), (4.324787674431954, 50.88158568834529), (4.325496351669975, 50.881632328591), (4.326107360400668, 50.881586167765704), (4.326742750210604, 50.8816018533176), (4.328037958943672, 50.8816486833554), (4.328599969249884, 50.881741635670956), (4.330188261405303, 50.882020444933666), (4.330580471497225, 50.88212976637274), (4.331180831801727, 50.882178767463664), (4.331262796444066, 50.88185124100179), (4.331401476373249, 50.881111763801925), (4.328483617069919, 50.88082287243785), (4.323891757079444, 50.880502389828145), (4.322743959159921, 50.88043116025026), (4.319520901819141, 50.88024717323922), (4.319442701260947, 50.88020060796209), (4.319442050523523, 50.88020055375579), (4.31643798362009, 50.87994899905773), (4.316433235278213, 50.87994860143304), (4.31643268895126, 50.879955686663145), (4.316401411814002, 50.87999519133683), (4.316322175857745, 50.880254408036166), (4.316291925567373, 50.880411372635216), (4.316182616091407, 50.88066581962697), (4.316159161906173, 50.880729911981746), (4.316081995245161, 50.88075159538032), (4.315975270634977, 50.88088891822185), (4.31631030336816, 50.88190107928583), (4.321985800157312, 50.882413876098774), (4.3222182215594485, 50.882007476999725)]</v>
          </cell>
        </row>
        <row r="416">
          <cell r="A416">
            <v>414</v>
          </cell>
          <cell r="B416" t="str">
            <v>147228.0,174994.39059999958 147227.5625,174991.8125 147269.96880000085,174991.8125 147272.2031000033,174986.79690000042 147282.6406000033,174982.53130000085 147273.8593999967,174975.9375 147270.90630000085,174975.9375 147282.90630000085,174929.65630000085 147300.6406000033,174896.15630000085 147314.4375,174856.75 147328.2343999967,174803.54690000042 147340.0468999967,174748.375 147344.4531000033,174720.23440000042 147345.84380000085,174711.3125 147349.90630000085,174685.3125 147355.9843999967,174646.875 147313.73269999772,174641.4452 147286.12560000271,174629.29809999838 147174.33640000224,174598.34109999985 147134.78029999882,174588.02210000157 147043.62910000235,174582.86259999871 146998.91350000352,174581.14279999956 146955.91759999841,174586.3022999987 146906.04249999672,174581.14279999956 146875.08550000191,174577.70309999958 146879.97410000116,174585.70270000026 146873.0468999967,174584.8125 146879.7656000033,174664.21880000085 146904.5625,174957.25 147057.9531000033,174952.90630000085 147060.2343999967,174996.65630000085 147228.0,174994.39059999958</v>
          </cell>
          <cell r="C416">
            <v>2683</v>
          </cell>
          <cell r="D416">
            <v>2412</v>
          </cell>
          <cell r="E416" t="str">
            <v>21010A393</v>
          </cell>
          <cell r="F416" t="str">
            <v>SACRE-COEUR</v>
          </cell>
          <cell r="G416" t="str">
            <v>21010A3</v>
          </cell>
          <cell r="H416">
            <v>21010</v>
          </cell>
          <cell r="I416" t="str">
            <v>Jette</v>
          </cell>
          <cell r="J416">
            <v>21000</v>
          </cell>
          <cell r="K416" t="str">
            <v>Arrondissement de Bruxelles-Capitale</v>
          </cell>
          <cell r="L416">
            <v>4000</v>
          </cell>
          <cell r="M416" t="str">
            <v>RÃƒÂ©gion de Bruxelles-Capitale</v>
          </cell>
          <cell r="N416" t="str">
            <v>BE1</v>
          </cell>
          <cell r="O416" t="str">
            <v>BE10</v>
          </cell>
          <cell r="P416" t="str">
            <v>BE100</v>
          </cell>
          <cell r="Q416" t="str">
            <v>[(4.329359589937758, 50.885302144892044), (4.3293533917341644, 50.88527896722969), (4.329956027660546, 50.885279164540044), (4.329987815870382, 50.88523408753933), (4.330136174023164, 50.885195790338976), (4.330011432661898, 50.885136475519474), (4.329969466285375, 50.885136461899144), (4.330140333886498, 50.88472047619051), (4.3303925947023325, 50.88441941192329), (4.330588941662263, 50.88406523502529), (4.330785384154749, 50.88358703254099), (4.330953637633352, 50.88309112237248), (4.33101645087032, 50.88283817445824), (4.3310362763438155, 50.882757977977214), (4.331094189503352, 50.88252427121277), (4.331180831801727, 50.882178767463664), (4.330580471497225, 50.88212976637274), (4.330188261405303, 50.882020444933666), (4.328599969249884, 50.881741635670956), (4.328037958943672, 50.8816486833554), (4.326742750210604, 50.8816018533176), (4.326107360400668, 50.881586167765704), (4.325496351669975, 50.881632328591), (4.324787674431954, 50.88158568834529), (4.324347807907319, 50.88155460431811), (4.324417207435764, 50.88162654198331), (4.324318780111976, 50.88161850293276), (4.324413588438146, 50.88233235534128), (4.324763525507939, 50.88496666616391), (4.3269433789780685, 50.8849284031347), (4.326975454054347, 50.885321701414355), (4.329359589937758, 50.885302144892044)]</v>
          </cell>
        </row>
        <row r="417">
          <cell r="A417">
            <v>415</v>
          </cell>
          <cell r="B417" t="str">
            <v>145212.0468999967,175531.92190000042 145212.0468999967,175499.23440000042 145211.8125,175417.59380000085 145211.7968999967,175410.28130000085 145214.3906000033,175379.17190000042 145241.6875,175364.60940000042 145242.84380000085,175363.98440000042 145262.8125,175354.39059999958 145272.4843999967,175349.75 145301.09380000085,175343.60940000042 145329.7031000033,175341.5625 145357.9531000033,175342.25 145385.2031000033,175330.32809999958 145416.0156000033,175286.75 145426.5781000033,175253.375 145443.7656000033,175212.17190000042 145465.0625,175159.73440000042 145495.0156000033,175119.54690000042 145515.625,175090.60940000042 145500.6406000033,175035.78130000085 145470.84380000085,174966.3125 145429.8125,174871.3125 145493.65630000085,174827.71880000085 145587.1406000033,174799.10940000042 145671.5781000033,174799.45309999958 145742.25,174791.96880000085 145750.0781000033,174821.25 145765.90630000085,174871.64059999958 145776.8125,174923.75 145788.8906000033,174959.84380000085 145816.8125,175002.75 145839.625,175023.17190000042 145902.7968999967,175057.90630000085 145924.375,175082.82809999958 145984.7031000033,175074.26559999958 146021.125,175050.76559999958 146049.3593999967,175040.0 146143.9375,175034.09380000085 146128.1875,174819.3125 146191.2343999967,174600.57809999958 146049.3593999967,174559.20309999958 146060.5468999967,174417.14059999958 146065.1718999967,174419.125 146065.1718999967,174405.09380000085 146017.2968999967,174416.90630000085 145947.2031000033,174442.0 145828.90630000085,174481.70309999958 145714.2031000033,174520.0 145629.5,174551.5 145602.0,174562.79690000042 145555.90630000085,174572.40630000085 145448.7031000033,174588.29690000042 145341.09380000085,174601.59380000085 145245.59380000085,174615.90630000085 145162.90630000085,174626.59380000085 145036.40630000085,174640.40630000085 145039.2968999967,174654.29690000042 145029.7968999967,174706.5 145017.2968999967,174762.29690000042 145010.90630000085,174807.0 145001.09380000085,174828.29690000042 144974.2031000033,174905.79690000042 144948.90630000085,174971.70309999958 144923.0,174967.90630000085 144912.90630000085,174969.90630000085 144878.2031000033,174998.09380000085 144839.40630000085,175032.40630000085 144808.2031000033,175065.70309999958 144771.90630000085,175116.70309999958 144750.2031000033,175164.90630000085 144740.7968999967,175204.90630000085 144741.0,175264.90630000085 144738.90630000085,175351.70309999958 144756.40630000085,175385.40630000085 144776.5,175418.5 144803.2968999967,175439.09380000085 144829.09380000085,175454.0 144880.2968999967,175467.5 144936.0,175485.70309999958 144985.09380000085,175500.29690000042 145054.5,175517.0 145118.7968999967,175541.29690000042 145160.90630000085,175557.90630000085 145210.71880000085,175570.23440000042 145212.0468999967,175531.92190000042</v>
          </cell>
          <cell r="C417">
            <v>2684</v>
          </cell>
          <cell r="D417">
            <v>2413</v>
          </cell>
          <cell r="E417" t="str">
            <v>21010A493</v>
          </cell>
          <cell r="F417" t="str">
            <v>LAERBEEK (BOIS DE)</v>
          </cell>
          <cell r="G417" t="str">
            <v>21010A4</v>
          </cell>
          <cell r="H417">
            <v>21010</v>
          </cell>
          <cell r="I417" t="str">
            <v>Jette</v>
          </cell>
          <cell r="J417">
            <v>21000</v>
          </cell>
          <cell r="K417" t="str">
            <v>Arrondissement de Bruxelles-Capitale</v>
          </cell>
          <cell r="L417">
            <v>4000</v>
          </cell>
          <cell r="M417" t="str">
            <v>RÃƒÂ©gion de Bruxelles-Capitale</v>
          </cell>
          <cell r="N417" t="str">
            <v>BE1</v>
          </cell>
          <cell r="O417" t="str">
            <v>BE10</v>
          </cell>
          <cell r="P417" t="str">
            <v>BE100</v>
          </cell>
          <cell r="Q417" t="str">
            <v>[(4.300703941482577, 50.89012128410362), (4.300704363074014, 50.88982744307824), (4.300702084693746, 50.88909354101471), (4.300701957299428, 50.889027805879614), (4.300739220322858, 50.888748172092434), (4.301127351752958, 50.88861748582521), (4.301143793103992, 50.88861187682019), (4.301427710765346, 50.88852579576955), (4.301565226686984, 50.8884841575136), (4.30197190021509, 50.88842918687961), (4.302378519884659, 50.888411014761154), (4.302779998710308, 50.88841741902169), (4.3031674223785075, 50.88831046304883), (4.3036058648027815, 50.887918963191176), (4.303756387832996, 50.88761902411033), (4.30400115690083, 50.88724876626637), (4.304304459913991, 50.886777549003156), (4.304730624218086, 50.8864165176277), (4.305023860699888, 50.886156544278), (4.304811577456083, 50.885663557332876), (4.304388978674147, 50.88503884458717), (4.303807054724593, 50.88418453232141), (4.304714846338202, 50.8837931437358), (4.306043649118888, 50.88353667161614), (4.3072435416721095, 50.88354038938856), (4.308247908384097, 50.883473626168495), (4.3083588145055725, 50.88373690376612), (4.308583167778709, 50.8841900001149), (4.308737560275312, 50.8846585116373), (4.308908791059232, 50.88498306043071), (4.309305103906018, 50.885368961392), (4.3096290644209825, 50.8855527041847), (4.310526422717298, 50.88586538968799), (4.310832799781141, 50.88608957198174), (4.311690229492595, 50.88601301518124), (4.312208080450225, 50.885802011534736), (4.312609438224765, 50.88570542543652), (4.313953560815297, 50.88565295970266), (4.313731970193923, 50.88372209793127), (4.314630137687866, 50.881756213879314), (4.312614542810077, 50.88138334097682), (4.31277501893013, 50.88010635573032), (4.312840716578099, 50.88012422530239), (4.312840864921026, 50.879998092849185), (4.312160463462937, 50.88010395827718), (4.311164197021884, 50.88032905743599), (4.3094828133801215, 50.8806851382361), (4.3078524844893495, 50.881028580201274), (4.306648507545053, 50.88131112319402), (4.306257604470823, 50.88141247061092), (4.305602506057405, 50.88149850671149), (4.30407896971041, 50.881640533174156), (4.302549686025325, 50.88175922076912), (4.301192454365643, 50.88188711628672), (4.300017328270467, 50.881982515182735), (4.2982195788051225, 50.88210562530801), (4.298260468711412, 50.88223051819484), (4.298124774059675, 50.88269971338027), (4.297946397384124, 50.88320118904753), (4.297854983756221, 50.88360298956096), (4.297715256513722, 50.88379435274701), (4.297332075526504, 50.88449080270353), (4.29697169183668, 50.88508304354253), (4.296603591010066, 50.885048688917635), (4.296460122773548, 50.88506658030195), (4.295966568924022, 50.88531966739248), (4.295414750070997, 50.885627776531024), (4.294970852312521, 50.88592681977155), (4.294454312831097, 50.88638495723314), (4.29414519933392, 50.886818081608595), (4.29401095638116, 50.887177573625), (4.294012992098158, 50.887716939819775), (4.293982005899535, 50.88849717258434), (4.294230238909427, 50.88880030097554), (4.294515345765554, 50.889097972882645), (4.294895898840822, 50.88928333688889), (4.29526232193742, 50.88941756271763), (4.295989846766715, 50.88953936881628), (4.296781266625763, 50.88970348731699), (4.297478806886536, 50.889835098571034), (4.298465011187305, 50.8899858385827), (4.29937850619863, 50.89020479152831), (4.299976768937535, 50.890354448813234), (4.30068457162712, 50.89046567963824), (4.300703941482577, 50.89012128410362)]</v>
          </cell>
        </row>
        <row r="418">
          <cell r="A418">
            <v>416</v>
          </cell>
          <cell r="B418" t="str">
            <v>145765.7343999967,175541.79690000042 145805.75,175451.90630000085 145847.8125,175357.23440000042 145874.53130000085,175279.25 145899.7343999967,175191.40630000085 145924.375,175082.82809999958 145902.7968999967,175057.90630000085 145839.625,175023.17190000042 145816.8125,175002.75 145788.8906000033,174959.84380000085 145776.8125,174923.75 145765.90630000085,174871.64059999958 145750.0781000033,174821.25 145742.25,174791.96880000085 145671.5781000033,174799.45309999958 145587.1406000033,174799.10940000042 145493.65630000085,174827.71880000085 145429.8125,174871.3125 145470.84380000085,174966.3125 145500.6406000033,175035.78130000085 145515.625,175090.60940000042 145495.0156000033,175119.54690000042 145465.0625,175159.73440000042 145443.7656000033,175212.17190000042 145426.5781000033,175253.375 145416.0156000033,175286.75 145385.2031000033,175330.32809999958 145357.9531000033,175342.25 145329.7031000033,175341.5625 145301.09380000085,175343.60940000042 145272.4843999967,175349.75 145262.8125,175354.39059999958 145242.84380000085,175363.98440000042 145241.6875,175364.60940000042 145214.3906000033,175379.17190000042 145211.7968999967,175410.28130000085 145211.8125,175417.59380000085 145212.0468999967,175499.23440000042 145212.0468999967,175531.92190000042 145210.71880000085,175570.23440000042 145228.7968999967,175574.70309999958 145292.7968999967,175571.09380000085 145309.09380000085,175571.0 145326.40630000085,175577.09380000085 145345.2031000033,175583.70309999958 145361.90630000085,175585.20309999958 145384.7968999967,175582.70309999958 145421.7968999967,175585.20309999958 145452.2968999967,175583.70309999958 145479.7031000033,175589.20309999958 145501.59380000085,175599.40630000085 145536.2031000033,175617.20309999958 145558.5,175621.70309999958 145595.59380000085,175624.20309999958 145625.5,175628.79690000042 145648.40630000085,175626.70309999958 145671.7968999967,175625.20309999958 145695.09380000085,175633.79690000042 145708.1093999967,175642.23440000042 145765.7343999967,175541.79690000042</v>
          </cell>
          <cell r="C418">
            <v>2685</v>
          </cell>
          <cell r="D418">
            <v>2414</v>
          </cell>
          <cell r="E418" t="str">
            <v>21010A4MJ</v>
          </cell>
          <cell r="F418" t="str">
            <v>VUB</v>
          </cell>
          <cell r="G418" t="str">
            <v>21010A4</v>
          </cell>
          <cell r="H418">
            <v>21010</v>
          </cell>
          <cell r="I418" t="str">
            <v>Jette</v>
          </cell>
          <cell r="J418">
            <v>21000</v>
          </cell>
          <cell r="K418" t="str">
            <v>Arrondissement de Bruxelles-Capitale</v>
          </cell>
          <cell r="L418">
            <v>4000</v>
          </cell>
          <cell r="M418" t="str">
            <v>RÃƒÂ©gion de Bruxelles-Capitale</v>
          </cell>
          <cell r="N418" t="str">
            <v>BE1</v>
          </cell>
          <cell r="O418" t="str">
            <v>BE10</v>
          </cell>
          <cell r="P418" t="str">
            <v>BE100</v>
          </cell>
          <cell r="Q418" t="str">
            <v>[(4.3085730918504535, 50.89021430756873), (4.309142827382051, 50.88940653179781), (4.309741687257331, 50.88855578649268), (4.310122279754065, 50.88785494118042), (4.3104814291273525, 50.88706545464446), (4.310832799781141, 50.88608957198174), (4.310526422717298, 50.88586538968799), (4.3096290644209825, 50.8855527041847), (4.309305103906018, 50.885368961392), (4.308908791059232, 50.88498306043071), (4.308737560275312, 50.8846585116373), (4.308583167778709, 50.8841900001149), (4.3083588145055725, 50.88373690376612), (4.308247908384097, 50.883473626168495), (4.3072435416721095, 50.88354038938856), (4.306043649118888, 50.88353667161614), (4.304714846338202, 50.8837931437358), (4.303807054724593, 50.88418453232141), (4.304388978674147, 50.88503884458717), (4.304811577456083, 50.885663557332876), (4.305023860699888, 50.886156544278), (4.304730624218086, 50.8864165176277), (4.304304459913991, 50.886777549003156), (4.30400115690083, 50.88724876626637), (4.303756387832996, 50.88761902411033), (4.3036058648027815, 50.887918963191176), (4.3031674223785075, 50.88831046304883), (4.302779998710308, 50.88841741902169), (4.302378519884659, 50.888411014761154), (4.30197190021509, 50.88842918687961), (4.301565226686984, 50.8884841575136), (4.301427710765346, 50.88852579576955), (4.301143793103992, 50.88861187682019), (4.301127351752958, 50.88861748582521), (4.300739220322858, 50.888748172092434), (4.300701957299428, 50.889027805879614), (4.300702084693746, 50.88909354101471), (4.300704363074014, 50.88982744307824), (4.300703941482577, 50.89012128410362), (4.30068457162712, 50.89046567963824), (4.300941450374277, 50.89050599780506), (4.301851101117186, 50.89047406910298), (4.30208272310566, 50.890473356352665), (4.302328701488779, 50.890528274038), (4.30259576974922, 50.8905878370128), (4.302833146960771, 50.890601453307326), (4.303158513131863, 50.89057916019567), (4.3036843485249845, 50.89060192335979), (4.304117851413322, 50.89058867626901), (4.304507297928575, 50.890638329565576), (4.30481829853019, 50.890730218289505), (4.305309974419035, 50.89089046488675), (4.305626819654182, 50.89093108621259), (4.306153993336221, 50.890953839021584), (4.3065789875240545, 50.89099535798708), (4.306904573028192, 50.89097670610611), (4.307237034575524, 50.89096339479486), (4.307568047276075, 50.89104081904545), (4.307752937181416, 50.891116762310034), (4.3085730918504535, 50.89021430756873)]</v>
          </cell>
        </row>
        <row r="419">
          <cell r="A419">
            <v>417</v>
          </cell>
          <cell r="B419" t="str">
            <v>147529.9218999967,172438.59380000085 147550.65630000085,172429.28130000085 147549.7656000033,172428.1875 147545.3593999967,172422.75 147504.5468999967,172372.40630000085 147466.5468999967,172332.82809999958 147460.90630000085,172323.54690000042 147443.8906000033,172287.26559999958 147428.53130000085,172270.375 147422.21880000085,172260.0 147379.46880000085,172214.07809999958 147363.625,172190.32809999958 147333.5468999967,172142.82809999958 147329.4843999967,172135.5625 147303.4531000033,172089.01559999958 147266.5625,172021.67190000042 147254.375,172033.57809999958 147160.1718999967,172106.40630000085 147088.9218999967,172032.0 147064.90630000085,172054.32809999958 147062.4843999967,172051.90630000085 147055.8281000033,172057.23440000042 147043.16319999844,172069.68149999902 147057.4507,172094.81700000167 147061.41950000077,172109.36910000071 147052.18119999766,172116.33300000057 147048.63849999756,172117.64310000092 147064.17970000207,172153.45549999923 147071.91099999845,172170.46420000121 147072.71880000085,172169.78130000085 147116.71880000085,172235.79690000042 147113.15630000085,172237.57809999958 147146.5625,172290.73440000042 147203.28130000085,172367.71880000085 147247.8593999967,172432.5625 147255.96880000085,172442.6875 147270.15630000085,172467.0 147282.3125,172467.0 147288.7968999967,172462.51559999958 147333.8593999967,172526.6875 147529.9218999967,172438.59380000085</v>
          </cell>
          <cell r="C419">
            <v>2686</v>
          </cell>
          <cell r="D419">
            <v>2415</v>
          </cell>
          <cell r="E419" t="str">
            <v>21011A00-</v>
          </cell>
          <cell r="F419" t="str">
            <v>VANHUFFEL</v>
          </cell>
          <cell r="G419" t="str">
            <v>21011A0</v>
          </cell>
          <cell r="H419">
            <v>21011</v>
          </cell>
          <cell r="I419" t="str">
            <v>Koekelberg</v>
          </cell>
          <cell r="J419">
            <v>21000</v>
          </cell>
          <cell r="K419" t="str">
            <v>Arrondissement de Bruxelles-Capitale</v>
          </cell>
          <cell r="L419">
            <v>4000</v>
          </cell>
          <cell r="M419" t="str">
            <v>RÃƒÂ©gion de Bruxelles-Capitale</v>
          </cell>
          <cell r="N419" t="str">
            <v>BE1</v>
          </cell>
          <cell r="O419" t="str">
            <v>BE10</v>
          </cell>
          <cell r="P419" t="str">
            <v>BE100</v>
          </cell>
          <cell r="Q419" t="str">
            <v>[(4.333667040870149, 50.86232828755135), (4.333961614319042, 50.862244659104725), (4.333948969928626, 50.86223482273686), (4.333886419699578, 50.8621859242411), (4.333307053220353, 50.86173319037809), (4.3327675731959765, 50.861377241841524), (4.332687518247984, 50.86129378456306), (4.332446078911799, 50.86096756146797), (4.3322280366776535, 50.86081565731555), (4.332138447782598, 50.860722364040505), (4.33153156610687, 50.86030936246695), (4.331306696593963, 50.86009579199216), (4.330879823839595, 50.85966865696338), (4.330822174904706, 50.85960332467648), (4.330452781298542, 50.8591847741534), (4.329929311614877, 50.85857921986574), (4.329756126155252, 50.85868619402307), (4.328417610818576, 50.85934043704962), (4.3274062149507495, 50.85867121637373), (4.327064947290709, 50.85887181567042), (4.327030568029443, 50.858850032907974), (4.326935986608751, 50.85889789664626), (4.326756008346657, 50.85900972639735), (4.32695873676533, 50.859235752839446), (4.3270149917978316, 50.85936658842234), (4.326883723822329, 50.859429144260204), (4.326833395868356, 50.859440903696324), (4.327053849336035, 50.85976291599115), (4.327163526037506, 50.85991585371928), (4.3271750048317905, 50.85990971880507), (4.3277994425221245, 50.860503380949176), (4.3277488287822115, 50.86051937562118), (4.32822290881232, 50.86099738519276), (4.329027947992317, 50.86168970562244), (4.32966065271686, 50.86227282553058), (4.329775764775741, 50.86236388162571), (4.32997710777527, 50.86258250383745), (4.330149776096062, 50.86258255979774), (4.330241913862738, 50.86254227714937), (4.3308815304752155, 50.86311935342489), (4.333667040870149, 50.86232828755135)]</v>
          </cell>
        </row>
        <row r="420">
          <cell r="A420">
            <v>418</v>
          </cell>
          <cell r="B420" t="str">
            <v>147582.03130000085,172414.26559999958 147585.7656000033,172407.17190000042 147596.59380000085,172386.59380000085 147618.23990000039,172373.33509999886 147617.78639999777,172372.51579999924 147614.54590000212,172365.25910000131 147612.49210000038,172360.64950000122 147610.84910000116,172359.55409999937 147613.81570000201,172349.69590000063 147613.90699999779,172344.94929999858 147613.49620000273,172344.94929999858 147610.9353,172344.30779999867 147614.17180000246,172328.58960000053 147615.90269999951,172320.51190000027 147617.7779000029,172310.27059999853 147619.36460000277,172300.75039999932 147620.66279999912,172294.69209999964 147629.95870000124,172296.35709999874 147705.2968999967,172196.79690000042 147743.2968999967,172193.20309999958 147819.2968999967,172116.79690000042 147761.59380000085,172058.79690000042 147714.2031000033,172027.20309999958 147631.09380000085,171976.90630000085 147607.5,172002.09380000085 147463.5468999967,171898.3125 147436.0781000033,171910.51559999958 147434.7343999967,171908.28130000085 147388.1718999967,171941.75 147335.125,171973.40630000085 147288.4218999967,172000.32809999958 147266.5625,172021.67190000042 147303.4531000033,172089.01559999958 147329.4843999967,172135.5625 147333.5468999967,172142.82809999958 147363.625,172190.32809999958 147379.46880000085,172214.07809999958 147422.21880000085,172260.0 147428.53130000085,172270.375 147443.8906000033,172287.26559999958 147460.90630000085,172323.54690000042 147466.5468999967,172332.82809999958 147504.5468999967,172372.40630000085 147545.3593999967,172422.75 147549.7656000033,172428.1875 147582.03130000085,172414.26559999958</v>
          </cell>
          <cell r="C420">
            <v>2687</v>
          </cell>
          <cell r="D420">
            <v>2416</v>
          </cell>
          <cell r="E420" t="str">
            <v>21011A01-</v>
          </cell>
          <cell r="F420" t="str">
            <v>SAINTE-ANNE</v>
          </cell>
          <cell r="G420" t="str">
            <v>21011A0</v>
          </cell>
          <cell r="H420">
            <v>21011</v>
          </cell>
          <cell r="I420" t="str">
            <v>Koekelberg</v>
          </cell>
          <cell r="J420">
            <v>21000</v>
          </cell>
          <cell r="K420" t="str">
            <v>Arrondissement de Bruxelles-Capitale</v>
          </cell>
          <cell r="L420">
            <v>4000</v>
          </cell>
          <cell r="M420" t="str">
            <v>RÃƒÂ©gion de Bruxelles-Capitale</v>
          </cell>
          <cell r="N420" t="str">
            <v>BE1</v>
          </cell>
          <cell r="O420" t="str">
            <v>BE10</v>
          </cell>
          <cell r="P420" t="str">
            <v>BE100</v>
          </cell>
          <cell r="Q420" t="str">
            <v>[(4.334407362644345, 50.86210980462843), (4.334460450249254, 50.862046051204594), (4.334614385490594, 50.861861108865014), (4.334921929050384, 50.861742007420794), (4.334915492788468, 50.861734640522144), (4.334869511225534, 50.86166939356919), (4.334840368653011, 50.861627947417134), (4.334817038702053, 50.861618093729405), (4.334859238490417, 50.86152948561617), (4.3348605654683645, 50.861486816534594), (4.334854730545146, 50.86148681488195), (4.334818360102241, 50.861481037823694), (4.334864430606178, 50.86133975245823), (4.334889067193703, 50.861267145119676), (4.334915767030467, 50.861175088721), (4.334938364427375, 50.86108951346836), (4.334956842046323, 50.86103505772495), (4.335088867422583, 50.861050062416794), (4.336159554681701, 50.8601553642078), (4.336699305580687, 50.86012320345814), (4.337779206457379, 50.859436635215964), (4.336959983935482, 50.85891503064075), (4.336287084660479, 50.85863083817666), (4.335107005362732, 50.858178369976656), (4.33477174670078, 50.85840469793451), (4.332727900920102, 50.85747115901896), (4.3323376893266135, 50.85758074038101), (4.332318620546066, 50.85756064935465), (4.331657077900372, 50.857861312260916), (4.330903443042976, 50.85814564971419), (4.330239933578906, 50.858387450693606), (4.329929311614877, 50.85857921986574), (4.330452781298542, 50.8591847741534), (4.330822174904706, 50.85960332467648), (4.330879823839595, 50.85966865696338), (4.331306696593963, 50.86009579199216), (4.33153156610687, 50.86030936246695), (4.332138447782598, 50.860722364040505), (4.3322280366776535, 50.86081565731555), (4.332446078911799, 50.86096756146797), (4.332687518247984, 50.86129378456306), (4.3327675731959765, 50.861377241841524), (4.333307053220353, 50.86173319037809), (4.333886419699578, 50.8621859242411), (4.333948969928626, 50.86223482273686), (4.334407362644345, 50.86210980462843)]</v>
          </cell>
        </row>
        <row r="421">
          <cell r="A421">
            <v>419</v>
          </cell>
          <cell r="B421" t="str">
            <v>147061.41950000077,172109.36910000071 147057.4507,172094.81700000167 147043.16319999844,172069.68149999902 147055.8281000033,172057.23440000042 147062.4843999967,172051.90630000085 147064.90630000085,172054.32809999958 147088.9218999967,172032.0 147160.1718999967,172106.40630000085 147254.375,172033.57809999958 147266.5625,172021.67190000042 147288.4218999967,172000.32809999958 147335.125,171973.40630000085 147388.1718999967,171941.75 147434.7343999967,171908.28130000085 147436.0781000033,171910.51559999958 147463.5468999967,171898.3125 147457.0,171893.59380000085 147473.5625,171860.29690000042 147475.09380000085,171857.20309999958 147337.7031000033,171849.5 147325.2031000033,171834.09380000085 147278.09380000085,171834.59380000085 147213.7031000033,171823.20309999958 147140.7968999967,171815.20309999958 147084.40630000085,171817.59380000085 147038.78130000085,171820.67190000042 147026.59380000085,171821.5 146974.7031000033,171836.59380000085 146975.36559999734,171838.39460000023 146955.30309999734,171846.4967 146955.46930000186,171847.07030000165 146985.64850000292,171951.25030000135 146988.69810000062,171961.7778000012 147021.63549999893,172049.15349999815 147041.0495999977,172099.54769999906 147042.91290000081,172098.54789999872 147052.18119999766,172116.33300000057 147061.41950000077,172109.36910000071</v>
          </cell>
          <cell r="C421">
            <v>2688</v>
          </cell>
          <cell r="D421">
            <v>2417</v>
          </cell>
          <cell r="E421" t="str">
            <v>21011A02-</v>
          </cell>
          <cell r="F421" t="str">
            <v>JACQUET (RUE DE)</v>
          </cell>
          <cell r="G421" t="str">
            <v>21011A0</v>
          </cell>
          <cell r="H421">
            <v>21011</v>
          </cell>
          <cell r="I421" t="str">
            <v>Koekelberg</v>
          </cell>
          <cell r="J421">
            <v>21000</v>
          </cell>
          <cell r="K421" t="str">
            <v>Arrondissement de Bruxelles-Capitale</v>
          </cell>
          <cell r="L421">
            <v>4000</v>
          </cell>
          <cell r="M421" t="str">
            <v>RÃƒÂ©gion de Bruxelles-Capitale</v>
          </cell>
          <cell r="N421" t="str">
            <v>BE1</v>
          </cell>
          <cell r="O421" t="str">
            <v>BE10</v>
          </cell>
          <cell r="P421" t="str">
            <v>BE100</v>
          </cell>
          <cell r="Q421" t="str">
            <v>[(4.3270149917978316, 50.85936658842234), (4.32695873676533, 50.859235752839446), (4.326756008346657, 50.85900972639735), (4.326935986608751, 50.85889789664626), (4.327030568029443, 50.858850032907974), (4.327064947290709, 50.85887181567042), (4.3274062149507495, 50.85867121637373), (4.328417610818576, 50.85934043704962), (4.329756126155252, 50.85868619402307), (4.329929311614877, 50.85857921986574), (4.330239933578906, 50.858387450693606), (4.330903443042976, 50.85814564971419), (4.331657077900372, 50.857861312260916), (4.332318620546066, 50.85756064935465), (4.3323376893266135, 50.85758074038101), (4.332727900920102, 50.85747115901896), (4.332634949971258, 50.857428712265396), (4.33287040447529, 50.8571294610675), (4.332892173573005, 50.85710165591814), (4.330940939660546, 50.85703180734976), (4.330763518912732, 50.85689325715494), (4.330094449367263, 50.856897537118364), (4.329180030501569, 50.85679484081636), (4.328144649566556, 50.856722576924625), (4.327343751056993, 50.85674379266872), (4.326695743499068, 50.85677123636666), (4.326522645415027, 50.85677861936021), (4.325785551761362, 50.8569140414536), (4.325794946298846, 50.856930233115186), (4.325509944114906, 50.85700296376997), (4.325512299890964, 50.85700812099658), (4.325940078637586, 50.85794480043151), (4.325983306511729, 50.85803945278571), (4.326450412710826, 50.85882508218064), (4.326725752474491, 50.85927819748258), (4.32675222508515, 50.8592692191264), (4.326883723822329, 50.859429144260204), (4.3270149917978316, 50.85936658842234)]</v>
          </cell>
        </row>
        <row r="422">
          <cell r="A422">
            <v>420</v>
          </cell>
          <cell r="B422" t="str">
            <v>146428.09380000085,172797.17190000042 146478.7343999967,172781.10940000042 146501.4531000033,172773.64059999958 146394.1406000033,172534.59380000085 146392.2656000033,172529.15630000085 146354.2656000033,172459.5 146374.71880000085,172352.78130000085 146381.34380000085,172354.76559999958 146382.9626000002,172346.65980000049 146359.86640000343,172337.70259999856 146332.89389999956,172329.9309 146323.62080000341,172327.43430000171 146309.12150000036,172323.53060000017 146299.59579999745,172321.943 146290.9375,172330.90630000085 146251.90630000085,172371.29690000042 146248.7968999967,172380.40630000085 146137.2031000033,172513.79690000042 146052.40630000085,172614.40630000085 146050.03130000085,172626.60940000042 146102.6718999967,172643.1875 146204.9843999967,172679.59380000085 146312.5,172714.28130000085 146347.1875,172728.15630000085 146346.75,172735.65630000085 146347.8906000033,172736.03130000085 146353.2343999967,172818.5625 146428.09380000085,172797.17190000042</v>
          </cell>
          <cell r="C422">
            <v>2689</v>
          </cell>
          <cell r="D422">
            <v>2418</v>
          </cell>
          <cell r="E422" t="str">
            <v>21011A10-</v>
          </cell>
          <cell r="F422" t="str">
            <v>PAIX (AVENUE DE LA)</v>
          </cell>
          <cell r="G422" t="str">
            <v>21011A1</v>
          </cell>
          <cell r="H422">
            <v>21011</v>
          </cell>
          <cell r="I422" t="str">
            <v>Koekelberg</v>
          </cell>
          <cell r="J422">
            <v>21000</v>
          </cell>
          <cell r="K422" t="str">
            <v>Arrondissement de Bruxelles-Capitale</v>
          </cell>
          <cell r="L422">
            <v>4000</v>
          </cell>
          <cell r="M422" t="str">
            <v>RÃƒÂ©gion de Bruxelles-Capitale</v>
          </cell>
          <cell r="N422" t="str">
            <v>BE1</v>
          </cell>
          <cell r="O422" t="str">
            <v>BE10</v>
          </cell>
          <cell r="P422" t="str">
            <v>BE100</v>
          </cell>
          <cell r="Q422" t="str">
            <v>[(4.3180131756953575, 50.86554607897575), (4.318732678639832, 50.865401990484244), (4.319055467543297, 50.86533498526907), (4.317533408943798, 50.863185434719085), (4.3175068284625295, 50.863136542991334), (4.31696774615534, 50.86251013570122), (4.3172593033651765, 50.861550916954215), (4.317353384434746, 50.86156879549961), (4.317376456223266, 50.861495938552395), (4.317048489723843, 50.86141527576763), (4.3166654546637275, 50.861345244968604), (4.31653376639125, 50.86132274404011), (4.316327860553693, 50.86128756114648), (4.316192575716934, 50.861273229685175), (4.3160695062948715, 50.861353750589714), (4.31551471017899, 50.8617165937649), (4.315470452968536, 50.861798462684476), (4.313884002998484, 50.862996852261766), (4.312678460834238, 50.86390071479739), (4.312644595639585, 50.864010398245284), (4.313392159047925, 50.864159777507346), (4.314845097521787, 50.86448771926295), (4.316371982325185, 50.86480022449979), (4.316864575538234, 50.86492516949479), (4.316858287416357, 50.86499258777987), (4.316874485809424, 50.8649959659028), (4.316949586363302, 50.86573791037888), (4.3180131756953575, 50.86554607897575)]</v>
          </cell>
        </row>
        <row r="423">
          <cell r="A423">
            <v>421</v>
          </cell>
          <cell r="B423" t="str">
            <v>146220.7968999967,172888.45309999958 146244.71880000085,172866.125 146255.5625,172858.67190000042 146256.5625,172857.98440000042 146270.4531000033,172848.9375 146283.5625,172840.40630000085 146332.96880000085,172824.34380000085 146353.2343999967,172818.5625 146347.8906000033,172736.03130000085 146346.75,172735.65630000085 146347.1875,172728.15630000085 146312.5,172714.28130000085 146204.9843999967,172679.59380000085 146102.6718999967,172643.1875 146050.03130000085,172626.60940000042 146047.59380000085,172639.20309999958 146026.4952000007,172647.11100000143 146024.32379999757,172653.62510000169 145996.27899999917,172666.03840000182 145991.09380000085,172686.8125 145994.9375,172687.35940000042 145919.53130000085,172795.3125 145953.7031000033,172812.9375 146012.09380000085,172829.03130000085 146083.8125,172857.76559999958 146087.53130000085,172859.25 146217.4375,172896.15630000085 146220.7968999967,172888.45309999958</v>
          </cell>
          <cell r="C423">
            <v>2690</v>
          </cell>
          <cell r="D423">
            <v>2419</v>
          </cell>
          <cell r="E423" t="str">
            <v>21011A11-</v>
          </cell>
          <cell r="F423" t="str">
            <v>LEPREUX</v>
          </cell>
          <cell r="G423" t="str">
            <v>21011A1</v>
          </cell>
          <cell r="H423">
            <v>21011</v>
          </cell>
          <cell r="I423" t="str">
            <v>Koekelberg</v>
          </cell>
          <cell r="J423">
            <v>21000</v>
          </cell>
          <cell r="K423" t="str">
            <v>Arrondissement de Bruxelles-Capitale</v>
          </cell>
          <cell r="L423">
            <v>4000</v>
          </cell>
          <cell r="M423" t="str">
            <v>RÃƒÂ©gion de Bruxelles-Capitale</v>
          </cell>
          <cell r="N423" t="str">
            <v>BE1</v>
          </cell>
          <cell r="O423" t="str">
            <v>BE10</v>
          </cell>
          <cell r="P423" t="str">
            <v>BE100</v>
          </cell>
          <cell r="Q423" t="str">
            <v>[(4.315067591067076, 50.86636535436268), (4.315407633336148, 50.866164789795015), (4.315561745346552, 50.86609785948323), (4.315575957450372, 50.86609168558536), (4.315773366680487, 50.866010446949424), (4.315959673024799, 50.86593383891646), (4.3166616548435925, 50.865789755349965), (4.316949586363302, 50.86573791037888), (4.316874485809424, 50.8649959659028), (4.316858287416357, 50.86499258777987), (4.316864575538234, 50.86492516949479), (4.316371982325185, 50.86480022449979), (4.314845097521787, 50.86448771926295), (4.313392159047925, 50.864159777507346), (4.312644595639585, 50.864010398245284), (4.312609838353974, 50.86412359254649), (4.312310056801758, 50.864194538269665), (4.3122791433405325, 50.864253081895576), (4.31188064360597, 50.864364480692565), (4.31180676586909, 50.864551193477574), (4.311861358703824, 50.8645561359943), (4.310789050638024, 50.86552605849658), (4.31127427030562, 50.865684733848575), (4.312103542025656, 50.8658298071749), (4.313122012314267, 50.86608859478969), (4.313174822995872, 50.86610196348374), (4.315019791649929, 50.86643458041766), (4.315067591067076, 50.86636535436268)]</v>
          </cell>
        </row>
        <row r="424">
          <cell r="A424">
            <v>422</v>
          </cell>
          <cell r="B424" t="str">
            <v>146202.0468999967,172973.90630000085 146205.25,172938.04690000042 146205.5781000033,172934.4375 146213.1406000033,172909.57809999958 146211.7968999967,172909.04690000042 146217.4375,172896.15630000085 146087.53130000085,172859.25 146083.8125,172857.76559999958 146012.09380000085,172829.03130000085 145953.7031000033,172812.9375 145919.53130000085,172795.3125 145994.9375,172687.35940000042 145991.09380000085,172686.8125 145996.27899999917,172666.03840000182 145994.82689999789,172666.6811 145963.39580000192,172682.1549 145935.83320000023,172694.24379999936 145908.87309999764,172707.62370000035 145905.96609999985,172705.48169999942 145901.98809999973,172697.6787 145900.45809999853,172686.96869999915 145900.45809999853,172683.44970000163 145877.76529999822,172675.98699999973 145869.85809999704,172677.32970000058 145854.86410000175,172679.47170000151 145841.09409999847,172681.15469999984 145821.5102000013,172684.06170000136 145809.21920000017,172683.8662 145785.28320000321,172683.14090000093 145779.11789999902,172680.96489999816 145759.89649999887,172675.88760000095 145720.36590000242,172666.45820000023 145679.38459999859,172657.0289000012 145679.38459999859,172652.46950000152 145675.40630000085,172651.5 145655.88679999858,172649.38179999962 145655.32919999957,172655.70219999924 145654.679399997,172664.6688000001 145654.46280000359,172667.00789999962 145653.9430000037,172675.10819999874 145653.33659999818,172682.60209999979 145651.78519999981,172702.87689999864 145651.37449999899,172709.58509999886 145651.34880000353,172713.92749999836 145651.26739999652,172715.15960000083 145650.809799999,172722.09039999917 145650.75370000303,172726.46460000053 145650.73279999942,172728.09699999914 145647.80640000105,172731.02329999954 145652.04190000147,172735.87480000034 145654.12110000104,172738.33909999952 145656.43129999936,172744.49969999865 145657.35540000349,172747.88809999824 145658.97259999812,172752.89359999821 145659.91529999673,172754.35049999878 145657.2968999967,172782.0 145664.7031000033,172814.0 145692.5,172825.90630000085 145700.0,172843.20309999958 145736.0,172854.70309999958 145780.7968999967,172911.40630000085 145815.7031000033,172932.5 145857.2031000033,172946.0 145933.2968999967,172956.09380000085 146017.0,172963.59380000085 146151.67119999975,172973.84640000015 146165.59380000085,172974.90630000085 146202.0468999967,172973.90630000085</v>
          </cell>
          <cell r="C424">
            <v>2691</v>
          </cell>
          <cell r="D424">
            <v>2420</v>
          </cell>
          <cell r="E424" t="str">
            <v>21011A12-</v>
          </cell>
          <cell r="F424" t="str">
            <v>BASILIQUE</v>
          </cell>
          <cell r="G424" t="str">
            <v>21011A1</v>
          </cell>
          <cell r="H424">
            <v>21011</v>
          </cell>
          <cell r="I424" t="str">
            <v>Koekelberg</v>
          </cell>
          <cell r="J424">
            <v>21000</v>
          </cell>
          <cell r="K424" t="str">
            <v>Arrondissement de Bruxelles-Capitale</v>
          </cell>
          <cell r="L424">
            <v>4000</v>
          </cell>
          <cell r="M424" t="str">
            <v>RÃƒÂ©gion de Bruxelles-Capitale</v>
          </cell>
          <cell r="N424" t="str">
            <v>BE1</v>
          </cell>
          <cell r="O424" t="str">
            <v>BE10</v>
          </cell>
          <cell r="P424" t="str">
            <v>BE100</v>
          </cell>
          <cell r="Q424" t="str">
            <v>[(4.31480037095946, 50.867133411974905), (4.314846237886176, 50.866811075947105), (4.3148509354433076, 50.86677863149915), (4.314958616479734, 50.86655520756149), (4.314939534171639, 50.86655042371475), (4.315019791649929, 50.86643458041766), (4.313174822995872, 50.86610196348374), (4.313122012314267, 50.86608859478969), (4.312103542025656, 50.8658298071749), (4.31127427030562, 50.865684733848575), (4.310789050638024, 50.86552605849658), (4.311861358703824, 50.8645561359943), (4.31180676586909, 50.864551193477574), (4.31188064360597, 50.864364480692565), (4.31186001008754, 50.86437024834028), (4.311413373781065, 50.86450913474951), (4.311021722894414, 50.86461761774646), (4.310638614392037, 50.864737709024745), (4.310597344639124, 50.86471843336164), (4.31054092392894, 50.86464826085276), (4.310519308598467, 50.864551973001795), (4.310519347353266, 50.864520339067575), (4.310197085140063, 50.864453094769374), (4.310084750843621, 50.86446510945468), (4.309871741674439, 50.86448425940885), (4.309676124030919, 50.864499291467844), (4.3093979077120235, 50.864525285027376), (4.309223319688805, 50.86452344012469), (4.308883323718438, 50.86451674899189), (4.3087957720506465, 50.86449714368848), (4.308522795449271, 50.86445136317413), (4.307961383660001, 50.86436631148248), (4.307379367220553, 50.864281247340955), (4.307379420171758, 50.864240260763445), (4.3073229211444, 50.86423151622169), (4.3070456785696605, 50.86421233080747), (4.3070376842543245, 50.86426914371609), (4.3070283493401735, 50.864349743869674), (4.307025245285308, 50.8643707695309), (4.307017767061309, 50.86444358306717), (4.307009065770991, 50.86451094474854), (4.3069867915861195, 50.86469319290908), (4.30698087926781, 50.86475349300772), (4.306980463441812, 50.86479252867484), (4.306979292767254, 50.86480360399367), (4.30697271161674, 50.86486590479809), (4.306971863584162, 50.86490522610404), (4.306971547617328, 50.86491990035314), (4.306929944336954, 50.86494618456624), (4.306990052264119, 50.86498982830312), (4.3070195582215485, 50.86501199641868), (4.307052302373319, 50.86506739399432), (4.307065389551251, 50.8650978607261), (4.307088303293404, 50.86514286943914), (4.307101677261855, 50.865155973151886), (4.30706416033759, 50.86540450801876), (4.30716899237454, 50.86569222553808), (4.307563711520207, 50.86579946113209), (4.307670049890721, 50.86595500498783), (4.30818130359997, 50.8660586460215), (4.308817008864524, 50.86656870046955), (4.309312626072105, 50.86675857090025), (4.3099019997352395, 50.866880222444706), (4.310982834845787, 50.866971491315624), (4.312171795725216, 50.86703948492588), (4.314084759064735, 50.86713254633584), (4.314282525785744, 50.86714216512347), (4.31480037095946, 50.867133411974905)]</v>
          </cell>
        </row>
        <row r="425">
          <cell r="A425">
            <v>423</v>
          </cell>
          <cell r="B425" t="str">
            <v>146560.2656000033,172753.9375 146591.15630000085,172744.04690000042 146623.2656000033,172731.6875 146666.5,172713.17190000042 146707.2656000033,172694.64059999958 146750.5,172673.64059999958 146794.96880000085,172648.92190000042 146847.4843999967,172618.04690000042 146914.1875,172574.8125 147020.4218999967,172503.15630000085 147233.2343999967,172571.89059999958 147333.8593999967,172526.6875 147288.7968999967,172462.51559999958 147282.3125,172467.0 147270.15630000085,172467.0 147255.96880000085,172442.6875 147247.8593999967,172432.5625 147203.28130000085,172367.71880000085 147146.5625,172290.73440000042 147113.15630000085,172237.57809999958 147116.71880000085,172235.79690000042 147072.71880000085,172169.78130000085 147071.91099999845,172170.46420000121 147061.7031000033,172179.09380000085 147091.0,172238.40630000085 147061.90630000085,172300.5 146919.4218999967,172357.71880000085 146755.59380000085,172423.5 146729.40630000085,172459.70309999958 146727.85040000081,172459.18180000037 146726.39490000159,172461.66459999979 146709.08129999787,172456.40700000152 146706.1521999985,172455.2137000002 146701.59579999745,172453.80339999869 146688.33630000055,172449.3213 146659.53519999981,172439.29230000079 146610.41899999976,172422.83449999988 146577.24629999697,172411.77690000087 146533.2731000036,172396.60489999875 146466.6705000028,172375.2612 146434.26929999888,172364.71799999848 146421.66879999638,172360.34640000015 146399.03930000216,172352.8889000006 146391.06759999692,172349.80310000107 146382.9626000002,172346.65980000049 146381.34380000085,172354.76559999958 146374.71880000085,172352.78130000085 146354.2656000033,172459.5 146392.2656000033,172529.15630000085 146394.1406000033,172534.59380000085 146501.4531000033,172773.64059999958 146560.2656000033,172753.9375</v>
          </cell>
          <cell r="C425">
            <v>2692</v>
          </cell>
          <cell r="D425">
            <v>2421</v>
          </cell>
          <cell r="E425" t="str">
            <v>21011A20-</v>
          </cell>
          <cell r="F425" t="str">
            <v>PLATEAU</v>
          </cell>
          <cell r="G425" t="str">
            <v>21011A2</v>
          </cell>
          <cell r="H425">
            <v>21011</v>
          </cell>
          <cell r="I425" t="str">
            <v>Koekelberg</v>
          </cell>
          <cell r="J425">
            <v>21000</v>
          </cell>
          <cell r="K425" t="str">
            <v>Arrondissement de Bruxelles-Capitale</v>
          </cell>
          <cell r="L425">
            <v>4000</v>
          </cell>
          <cell r="M425" t="str">
            <v>RÃƒÂ©gion de Bruxelles-Capitale</v>
          </cell>
          <cell r="N425" t="str">
            <v>BE1</v>
          </cell>
          <cell r="O425" t="str">
            <v>BE10</v>
          </cell>
          <cell r="P425" t="str">
            <v>BE100</v>
          </cell>
          <cell r="Q425" t="str">
            <v>[(4.319891078841583, 50.86515821106729), (4.320329968934293, 50.86506947927751), (4.320786189752242, 50.864958559628036), (4.3214004934429315, 50.8647923602316), (4.321979724232173, 50.864626002700525), (4.322594040975576, 50.86443746360476), (4.323225918910313, 50.86421549885054), (4.323972144100745, 50.863938231841054), (4.324919988348248, 50.86354992992117), (4.3264295583017285, 50.86290632404082), (4.329451888854322, 50.86352524344449), (4.3308815304752155, 50.86311935342489), (4.330241913862738, 50.86254227714937), (4.330149776096062, 50.86258255979774), (4.32997710777527, 50.86258250383745), (4.329775764775741, 50.86236388162571), (4.32966065271686, 50.86227282553058), (4.329027947992317, 50.86168970562244), (4.32822290881232, 50.86099738519276), (4.3277488287822115, 50.86051937562118), (4.3277994425221245, 50.860503380949176), (4.3271750048317905, 50.85990971880507), (4.327163526037506, 50.85991585371928), (4.3270184720730365, 50.859993378670076), (4.327434125060642, 50.86052671208124), (4.327020404486035, 50.861084758095316), (4.324996129586763, 50.86159839927187), (4.322668570273767, 50.862188859947764), (4.322296285470001, 50.86251416216836), (4.322274189856496, 50.86250946732839), (4.322253494000819, 50.862531778317404), (4.322007615893358, 50.862484418933384), (4.321966021175612, 50.86247367544701), (4.321901314063468, 50.86246097213323), (4.321713014579944, 50.86242060612222), (4.3213040110228915, 50.86233028827962), (4.32060651110633, 50.86218206105625), (4.320135427038728, 50.86208246741475), (4.319510973397407, 50.861945822168444), (4.318565156092056, 50.86175355801781), (4.318105034001647, 50.86165858502257), (4.317926100266795, 50.86161921024893), (4.317604746403619, 50.86155203337203), (4.317491547651257, 50.86152424487353), (4.317376456223266, 50.861495938552395), (4.317353384434746, 50.86156879549961), (4.3172593033651765, 50.861550916954215), (4.31696774615534, 50.86251013570122), (4.3175068284625295, 50.863136542991334), (4.317533408943798, 50.863185434719085), (4.319055467543297, 50.86533498526907), (4.319891078841583, 50.86515821106729)]</v>
          </cell>
        </row>
        <row r="426">
          <cell r="A426">
            <v>424</v>
          </cell>
          <cell r="B426" t="str">
            <v>146352.90630000085,172965.5 146427.09380000085,172954.09380000085 146516.7031000033,172931.29690000042 146614.2968999967,172907.0 146698.5468999967,172886.98440000042 146712.0,172883.79690000042 146780.7031000033,172860.70309999958 146860.59380000085,172789.5 146911.2968999967,172750.5 147003.59380000085,172800.79690000042 147002.4375,172802.59380000085 147143.9531000033,172767.51559999958 147233.2343999967,172571.89059999958 147020.4218999967,172503.15630000085 146914.1875,172574.8125 146847.4843999967,172618.04690000042 146794.96880000085,172648.92190000042 146750.5,172673.64059999958 146707.2656000033,172694.64059999958 146666.5,172713.17190000042 146623.2656000033,172731.6875 146591.15630000085,172744.04690000042 146560.2656000033,172753.9375 146501.4531000033,172773.64059999958 146478.7343999967,172781.10940000042 146428.09380000085,172797.17190000042 146353.2343999967,172818.5625 146332.96880000085,172824.34380000085 146283.5625,172840.40630000085 146270.4531000033,172848.9375 146256.5625,172857.98440000042 146255.5625,172858.67190000042 146244.71880000085,172866.125 146220.7968999967,172888.45309999958 146217.4375,172896.15630000085 146211.7968999967,172909.04690000042 146213.1406000033,172909.57809999958 146205.5781000033,172934.4375 146205.25,172938.04690000042 146202.0468999967,172973.90630000085 146216.90630000085,172973.5 146280.7968999967,172976.29690000042 146352.90630000085,172965.5</v>
          </cell>
          <cell r="C426">
            <v>2693</v>
          </cell>
          <cell r="D426">
            <v>2422</v>
          </cell>
          <cell r="E426" t="str">
            <v>21011A29-</v>
          </cell>
          <cell r="F426" t="str">
            <v>PARC ELISABETH</v>
          </cell>
          <cell r="G426" t="str">
            <v>21011A2</v>
          </cell>
          <cell r="H426">
            <v>21011</v>
          </cell>
          <cell r="I426" t="str">
            <v>Koekelberg</v>
          </cell>
          <cell r="J426">
            <v>21000</v>
          </cell>
          <cell r="K426" t="str">
            <v>Arrondissement de Bruxelles-Capitale</v>
          </cell>
          <cell r="L426">
            <v>4000</v>
          </cell>
          <cell r="M426" t="str">
            <v>RÃƒÂ©gion de Bruxelles-Capitale</v>
          </cell>
          <cell r="N426" t="str">
            <v>BE1</v>
          </cell>
          <cell r="O426" t="str">
            <v>BE10</v>
          </cell>
          <cell r="P426" t="str">
            <v>BE100</v>
          </cell>
          <cell r="Q426" t="str">
            <v>[(4.316943487995756, 50.86705879753584), (4.317997466943788, 50.866956716565454), (4.319270620939011, 50.866752321209326), (4.320657199956826, 50.86653447373644), (4.321854176045901, 50.86635502191785), (4.322045309117956, 50.8663264431489), (4.323021454119194, 50.866119221175346), (4.324156916283336, 50.865479573803576), (4.324877476787129, 50.865129252077395), (4.326188142386061, 50.86558186986266), (4.3261717026864295, 50.865598017166676), (4.328182206311537, 50.865283383791756), (4.329451888854322, 50.86352524344449), (4.3264295583017285, 50.86290632404082), (4.324919988348248, 50.86354992992117), (4.323972144100745, 50.863938231841054), (4.323225918910313, 50.86421549885054), (4.322594040975576, 50.86443746360476), (4.321979724232173, 50.864626002700525), (4.3214004934429315, 50.8647923602316), (4.320786189752242, 50.864958559628036), (4.320329968934293, 50.86506947927751), (4.319891078841583, 50.86515821106729), (4.319055467543297, 50.86533498526907), (4.318732678639832, 50.865401990484244), (4.3180131756953575, 50.86554607897575), (4.316949586363302, 50.86573791037888), (4.3166616548435925, 50.865789755349965), (4.315959673024799, 50.86593383891646), (4.315773366680487, 50.866010446949424), (4.315575957450372, 50.86609168558536), (4.315561745346552, 50.86609785948323), (4.315407633336148, 50.866164789795015), (4.315067591067076, 50.86636535436268), (4.315019791649929, 50.86643458041766), (4.314939534171639, 50.86655042371475), (4.314958616479734, 50.86655520756149), (4.3148509354433076, 50.86677863149915), (4.314846237886176, 50.866811075947105), (4.31480037095946, 50.867133411974905), (4.3150114604433885, 50.8671298552294), (4.315919031037592, 50.867155404886006), (4.316943487995756, 50.86705879753584)]</v>
          </cell>
        </row>
        <row r="427">
          <cell r="A427">
            <v>425</v>
          </cell>
          <cell r="B427" t="str">
            <v>147247.83449999988,173019.10469999909 147252.42570000142,173011.15019999817 147255.1344999969,173006.45699999854 147255.13120000064,173006.29039999843 147300.43639999628,172928.90579999983 147323.22969999909,172891.47969999909 147356.434799999,172829.29060000181 147366.84650000185,172802.83909999952 147374.56780000031,172804.36 147438.59380000085,172686.90630000085 147582.03130000085,172414.26559999958 147549.7656000033,172428.1875 147550.65630000085,172429.28130000085 147529.9218999967,172438.59380000085 147333.8593999967,172526.6875 147233.2343999967,172571.89059999958 147143.9531000033,172767.51559999958 147002.4375,172802.59380000085 146991.69039999694,172819.19170000032 146992.94309999794,172820.31260000169 146987.00919999927,172829.93870000169 146981.0754000023,172839.16919999942 146975.14150000364,172848.00400000066 146962.21880000085,172868.17920000106 146957.86729999632,172874.90430000052 146954.96630000323,172878.99199999869 146949.69179999828,172887.6950000003 146944.54909999669,172895.34319999814 146940.72500000149,172901.14519999921 146930.57150000334,172916.96880000085 146929.23719999939,172918.9309 146930.76470000297,172919.76110000163 146938.72569999844,172923.99040000141 146953.2378000021,172931.8684 146961.69640000165,172936.34640000015 146963.85239999741,172937.5903000012 146976.54020000249,172946.79520000145 146987.2378000021,172952.1854000017 146991.13530000299,172954.09279999882 146996.11089999974,172957.07809999958 147003.07680000365,172960.47810000181 147004.00169999897,172961.15960000083 147006.22800000012,172962.80009999871 147025.38409999758,172972.33659999818 147034.92059999704,172977.39519999921 147043.21329999715,172981.62440000102 147048.0231000036,172983.94640000165 147074.80839999765,172993.98050000146 147075.80349999666,172994.31219999865 147082.2717999965,172998.04390000179 147093.79860000312,173004.84389999881 147103.74979999661,173010.5658 147110.79860000312,173001.36100000143 147110.37430000305,172994.39090000093 147119.2968999967,172981.0 147143.0,172994.5 147153.91110000014,172978.31329999864 147161.92670000345,172982.4265 147182.46440000087,172992.75470000133 147199.32190000266,173000.94610000029 147217.60409999639,173010.20580000058 147241.22839999944,173021.60249999911 147245.5020999983,173023.14579999819 147247.83449999988,173019.10469999909</v>
          </cell>
          <cell r="C427">
            <v>2694</v>
          </cell>
          <cell r="D427">
            <v>2423</v>
          </cell>
          <cell r="E427" t="str">
            <v>21011A30-</v>
          </cell>
          <cell r="F427" t="str">
            <v>ARCHERS - FOUREZ</v>
          </cell>
          <cell r="G427" t="str">
            <v>21011A3</v>
          </cell>
          <cell r="H427">
            <v>21011</v>
          </cell>
          <cell r="I427" t="str">
            <v>Koekelberg</v>
          </cell>
          <cell r="J427">
            <v>21000</v>
          </cell>
          <cell r="K427" t="str">
            <v>Arrondissement de Bruxelles-Capitale</v>
          </cell>
          <cell r="L427">
            <v>4000</v>
          </cell>
          <cell r="M427" t="str">
            <v>RÃƒÂ©gion de Bruxelles-Capitale</v>
          </cell>
          <cell r="N427" t="str">
            <v>BE1</v>
          </cell>
          <cell r="O427" t="str">
            <v>BE10</v>
          </cell>
          <cell r="P427" t="str">
            <v>BE100</v>
          </cell>
          <cell r="Q427" t="str">
            <v>[(4.329655986948453, 50.86754552745487), (4.329721266253125, 50.86747404213191), (4.329759780836319, 50.8674318653691), (4.3297597351795085, 50.867430367709574), (4.33040388070649, 50.866734930247816), (4.330727935953853, 50.866398593234905), (4.331200062890808, 50.86583969576538), (4.3313481482639755, 50.86560195732137), (4.331457819051753, 50.865615663692175), (4.332368114400642, 50.864560097913774), (4.334407362644345, 50.86210980462843), (4.333948969928626, 50.86223482273686), (4.333961614319042, 50.862244659104725), (4.333667040870149, 50.86232828755135), (4.3308815304752155, 50.86311935342489), (4.329451888854322, 50.86352524344449), (4.328182206311537, 50.865283383791756), (4.3261717026864295, 50.865598017166676), (4.326018906041431, 50.86574716877663), (4.326036691743492, 50.86575725144684), (4.325952322533315, 50.86584375469638), (4.325867957628291, 50.86592670165141), (4.3257835942073255, 50.86600609141227), (4.325599861058642, 50.86618738932237), (4.325537992276648, 50.8662478219664), (4.325496749557897, 50.86628455324624), (4.325421752903846, 50.866362761327274), (4.325348636883492, 50.86643148795469), (4.325294266898836, 50.86648362502121), (4.325149903251099, 50.86662581799605), (4.325130932917177, 50.866643449283416), (4.325152624790463, 50.86665092027731), (4.32526567905801, 50.8666889807385), (4.325471764682676, 50.866759874778516), (4.325591886061059, 50.866800173170624), (4.325622502821014, 50.86681136625106), (4.325802663810591, 50.86689417844309), (4.325954584468889, 50.86694268810735), (4.326009934870818, 50.866959854474864), (4.3260805915616345, 50.86698671604107), (4.326179518165983, 50.86701731559587), (4.326192651348838, 50.867023446606005), (4.326224263866458, 50.86703820510582), (4.326496309634012, 50.86712402987974), (4.3266317403482635, 50.86716955191101), (4.3267495090382315, 50.86720761170264), (4.326817816482712, 50.86722850928347), (4.327198237650394, 50.86731884364938), (4.327212371016921, 50.86732183037883), (4.327304227780169, 50.867355408324066), (4.3274679198023716, 50.86741659345817), (4.3276092382313385, 50.867468079106), (4.327709441861925, 50.86738536741602), (4.327703468282356, 50.86732270789858), (4.327830322025454, 50.86720237447547), (4.328166934081035, 50.86732384724503), (4.328322055612212, 50.8671783901607), (4.328435890219174, 50.867215404147956), (4.328727561495747, 50.86730834733148), (4.328966970496065, 50.867382063688545), (4.329226611036612, 50.86746538970131), (4.3295621246832585, 50.86756795055586), (4.329622823983936, 50.86758184390785), (4.329655986948453, 50.86754552745487)]</v>
          </cell>
        </row>
        <row r="428">
          <cell r="A428">
            <v>426</v>
          </cell>
          <cell r="B428" t="str">
            <v>147983.3906000033,171787.1875 148029.4218999967,171759.3125 147968.3125,171641.46880000085 148006.7343999967,171611.90630000085 147889.9843999967,171535.0625 147877.75,171449.4375 147872.25,171410.92190000042 147864.5625,171359.45309999958 147711.90630000085,171375.45309999958 147734.0625,171407.96880000085 147623.2343999967,171487.76559999958 147661.65630000085,171535.0625 147577.4218999967,171604.51559999958 147623.75,171656.10940000042 147652.7968999967,171681.3125 147659.90630000085,171686.32809999958 147676.2656000033,171697.875 147727.2656000033,171657.8125 147728.96880000085,171656.48440000042 147765.4531000033,171625.84380000085 147806.34380000085,171601.71880000085 147885.375,171713.79690000042 147842.96880000085,171741.67190000042 147849.375,171749.82809999958 147848.5625,171750.5 147899.5,171834.95309999958 147983.3906000033,171787.1875</v>
          </cell>
          <cell r="C428">
            <v>2695</v>
          </cell>
          <cell r="D428">
            <v>2424</v>
          </cell>
          <cell r="E428" t="str">
            <v>21012A00-</v>
          </cell>
          <cell r="F428" t="str">
            <v>CENTRE</v>
          </cell>
          <cell r="G428" t="str">
            <v>21012A0</v>
          </cell>
          <cell r="H428">
            <v>21012</v>
          </cell>
          <cell r="I428" t="str">
            <v>Molenbeek Saint-Jean</v>
          </cell>
          <cell r="J428">
            <v>21000</v>
          </cell>
          <cell r="K428" t="str">
            <v>Arrondissement de Bruxelles-Capitale</v>
          </cell>
          <cell r="L428">
            <v>4000</v>
          </cell>
          <cell r="M428" t="str">
            <v>RÃƒÂ©gion de Bruxelles-Capitale</v>
          </cell>
          <cell r="N428" t="str">
            <v>BE1</v>
          </cell>
          <cell r="O428" t="str">
            <v>BE10</v>
          </cell>
          <cell r="P428" t="str">
            <v>BE100</v>
          </cell>
          <cell r="Q428" t="str">
            <v>[(4.340111623669687, 50.85647419519584), (4.340765519258793, 50.85622376725226), (4.339898265785947, 50.85516420698144), (4.340444085883637, 50.85489858494877), (4.338786454661631, 50.85420739561066), (4.33861318922734, 50.853437626485054), (4.338535299368006, 50.853091370946245), (4.338426419091326, 50.85262866469431), (4.336258431349689, 50.85277192845664), (4.3365728793736, 50.85306431323879), (4.334998475692178, 50.85378121291085), (4.335543829027025, 50.85420654082606), (4.334347117129723, 50.854830551075935), (4.335004732796024, 50.85529454056322), (4.335417097469349, 50.8555212192398), (4.335518033942546, 50.855566335009875), (4.335750297569768, 50.8556702000436), (4.336474844240519, 50.855310255958216), (4.336499041007035, 50.8552983235297), (4.337017370765182, 50.855023018466284), (4.337598235130614, 50.85480629931743), (4.338719989853825, 50.8558141108855), (4.338117573340625, 50.85606454062004), (4.33820850865111, 50.85613788390924), (4.338196965531055, 50.85614392100801), (4.338919918488056, 50.85690329334041), (4.340111623669687, 50.85647419519584)]</v>
          </cell>
        </row>
        <row r="429">
          <cell r="A429">
            <v>427</v>
          </cell>
          <cell r="B429" t="str">
            <v>148070.3281000033,171734.54690000042 148145.6406000033,171689.09380000085 148198.1406000033,171658.35940000042 148139.40630000085,171559.20309999958 148058.6875,171426.64059999958 148056.8125,171427.82809999958 147877.75,171449.4375 147889.9843999967,171535.0625 148006.7343999967,171611.90630000085 147968.3125,171641.46880000085 148029.4218999967,171759.3125 148070.3281000033,171734.54690000042</v>
          </cell>
          <cell r="C429">
            <v>2696</v>
          </cell>
          <cell r="D429">
            <v>2425</v>
          </cell>
          <cell r="E429" t="str">
            <v>21012A011</v>
          </cell>
          <cell r="F429" t="str">
            <v>CANAL-SUD</v>
          </cell>
          <cell r="G429" t="str">
            <v>21012A0</v>
          </cell>
          <cell r="H429">
            <v>21012</v>
          </cell>
          <cell r="I429" t="str">
            <v>Molenbeek Saint-Jean</v>
          </cell>
          <cell r="J429">
            <v>21000</v>
          </cell>
          <cell r="K429" t="str">
            <v>Arrondissement de Bruxelles-Capitale</v>
          </cell>
          <cell r="L429">
            <v>4000</v>
          </cell>
          <cell r="M429" t="str">
            <v>RÃƒÂ©gion de Bruxelles-Capitale</v>
          </cell>
          <cell r="N429" t="str">
            <v>BE1</v>
          </cell>
          <cell r="O429" t="str">
            <v>BE10</v>
          </cell>
          <cell r="P429" t="str">
            <v>BE100</v>
          </cell>
          <cell r="Q429" t="str">
            <v>[(4.341346604589873, 50.856001270999094), (4.342416427053724, 50.85559290969775), (4.343162179880882, 50.8553167838466), (4.342328527318662, 50.85442523872425), (4.34118286754892, 50.85323331131819), (4.341156233972833, 50.85324398023623), (4.33861318922734, 50.853437626485054), (4.338786454661631, 50.85420739561066), (4.340444085883637, 50.85489858494877), (4.339898265785947, 50.85516420698144), (4.340765519258793, 50.85622376725226), (4.341346604589873, 50.856001270999094)]</v>
          </cell>
        </row>
        <row r="430">
          <cell r="A430">
            <v>428</v>
          </cell>
          <cell r="B430" t="str">
            <v>148056.8125,171427.82809999958 148058.6875,171426.64059999958 147997.90630000085,171326.79690000042 147903.7968999967,171169.70309999958 147891.6718999967,171150.53130000085 147890.03130000085,171147.98440000042 147886.09380000085,171146.95309999958 147732.59380000085,171075.4375 147671.96880000085,171049.4375 147642.03130000085,171085.89059999958 147657.9531000033,171091.70309999958 147740.71880000085,171116.82809999958 147776.1875,171143.42190000042 147706.7343999967,171172.98440000042 147737.7656000033,171245.39059999958 147790.96880000085,171229.14059999958 147857.46880000085,171311.90630000085 147864.5625,171359.45309999958 147872.25,171410.92190000042 147877.75,171449.4375 148056.8125,171427.82809999958</v>
          </cell>
          <cell r="C430">
            <v>2697</v>
          </cell>
          <cell r="D430">
            <v>2426</v>
          </cell>
          <cell r="E430" t="str">
            <v>21012A02-</v>
          </cell>
          <cell r="F430" t="str">
            <v>BRUNFAUT (QUARTIER)</v>
          </cell>
          <cell r="G430" t="str">
            <v>21012A0</v>
          </cell>
          <cell r="H430">
            <v>21012</v>
          </cell>
          <cell r="I430" t="str">
            <v>Molenbeek Saint-Jean</v>
          </cell>
          <cell r="J430">
            <v>21000</v>
          </cell>
          <cell r="K430" t="str">
            <v>Arrondissement de Bruxelles-Capitale</v>
          </cell>
          <cell r="L430">
            <v>4000</v>
          </cell>
          <cell r="M430" t="str">
            <v>RÃƒÂ©gion de Bruxelles-Capitale</v>
          </cell>
          <cell r="N430" t="str">
            <v>BE1</v>
          </cell>
          <cell r="O430" t="str">
            <v>BE10</v>
          </cell>
          <cell r="P430" t="str">
            <v>BE100</v>
          </cell>
          <cell r="Q430" t="str">
            <v>[(4.341156233972833, 50.85324398023623), (4.34118286754892, 50.85323331131819), (4.340320225021465, 50.85233556535049), (4.338984648022797, 50.8509230464121), (4.338812572921629, 50.85075065860094), (4.338789289751291, 50.85072775741683), (4.338733380857264, 50.85071847256172), (4.336554027475041, 50.85007501698764), (4.335693291899412, 50.849841055237434), (4.335267942025447, 50.850168632396404), (4.335494001490448, 50.85022094693929), (4.336669156678267, 50.850447128949384), (4.337172671645356, 50.8506863278559), (4.336186219629879, 50.85095181595814), (4.336626446316007, 50.85160283068133), (4.337382070748342, 50.851456951490455), (4.338325951181757, 50.85220121724088), (4.338426419091326, 50.85262866469431), (4.338535299368006, 50.853091370946245), (4.33861318922734, 50.853437626485054), (4.341156233972833, 50.85324398023623)]</v>
          </cell>
        </row>
        <row r="431">
          <cell r="A431">
            <v>429</v>
          </cell>
          <cell r="B431" t="str">
            <v>147734.0625,171407.96880000085 147711.90630000085,171375.45309999958 147864.5625,171359.45309999958 147857.46880000085,171311.90630000085 147790.96880000085,171229.14059999958 147737.7656000033,171245.39059999958 147706.7343999967,171172.98440000042 147776.1875,171143.42190000042 147740.71880000085,171116.82809999958 147657.9531000033,171091.70309999958 147642.03130000085,171085.89059999958 147633.875,171082.90630000085 147605.2968999967,171112.90630000085 147591.90630000085,171126.34380000085 147481.3906000033,171237.10940000042 147543.8125,171320.34380000085 147565.8906000033,171355.40630000085 147585.3593999967,171438.5 147623.2343999967,171487.76559999958 147734.0625,171407.96880000085</v>
          </cell>
          <cell r="C431">
            <v>2698</v>
          </cell>
          <cell r="D431">
            <v>2427</v>
          </cell>
          <cell r="E431" t="str">
            <v>21012A03-</v>
          </cell>
          <cell r="F431" t="str">
            <v>RANSFORT</v>
          </cell>
          <cell r="G431" t="str">
            <v>21012A0</v>
          </cell>
          <cell r="H431">
            <v>21012</v>
          </cell>
          <cell r="I431" t="str">
            <v>Molenbeek Saint-Jean</v>
          </cell>
          <cell r="J431">
            <v>21000</v>
          </cell>
          <cell r="K431" t="str">
            <v>Arrondissement de Bruxelles-Capitale</v>
          </cell>
          <cell r="L431">
            <v>4000</v>
          </cell>
          <cell r="M431" t="str">
            <v>RÃƒÂ©gion de Bruxelles-Capitale</v>
          </cell>
          <cell r="N431" t="str">
            <v>BE1</v>
          </cell>
          <cell r="O431" t="str">
            <v>BE10</v>
          </cell>
          <cell r="P431" t="str">
            <v>BE100</v>
          </cell>
          <cell r="Q431" t="str">
            <v>[(4.3365728793736, 50.85306431323879), (4.336258431349689, 50.85277192845664), (4.338426419091326, 50.85262866469431), (4.338325951181757, 50.85220121724088), (4.337382070748342, 50.851456951490455), (4.336626446316007, 50.85160283068133), (4.336186219629879, 50.85095181595814), (4.337172671645356, 50.8506863278559), (4.336669156678267, 50.850447128949384), (4.335494001490448, 50.85022094693929), (4.335267942025447, 50.850168632396404), (4.335152138219507, 50.85014177255132), (4.334746127127914, 50.85041134303898), (4.334555888294516, 50.85053208529613), (4.332985767071027, 50.85152735381508), (4.333871663054294, 50.852275851426704), (4.334184967291881, 50.852591136782905), (4.334460911606292, 50.85333818701357), (4.334998475692178, 50.85378121291085), (4.3365728793736, 50.85306431323879)]</v>
          </cell>
        </row>
        <row r="432">
          <cell r="A432">
            <v>430</v>
          </cell>
          <cell r="B432" t="str">
            <v>147500.375,171533.34380000085 147577.4218999967,171604.51559999958 147661.65630000085,171535.0625 147623.2343999967,171487.76559999958 147585.3593999967,171438.5 147565.8906000033,171355.40630000085 147543.8125,171320.34380000085 147481.3906000033,171237.10940000042 147350.5625,171369.54690000042 147343.2031000033,171375.35940000042 147336.3125,171380.8125 147384.9531000033,171430.92190000042 147386.96880000085,171434.51559999958 147315.6875,171513.89059999958 147314.0781000033,171554.39059999958 147362.6718999967,171556.01559999958 147391.84380000085,171656.46880000085 147500.375,171533.34380000085</v>
          </cell>
          <cell r="C432">
            <v>2699</v>
          </cell>
          <cell r="D432">
            <v>2428</v>
          </cell>
          <cell r="E432" t="str">
            <v>21012A041</v>
          </cell>
          <cell r="F432" t="str">
            <v>QUATRE VENTS</v>
          </cell>
          <cell r="G432" t="str">
            <v>21012A0</v>
          </cell>
          <cell r="H432">
            <v>21012</v>
          </cell>
          <cell r="I432" t="str">
            <v>Molenbeek Saint-Jean</v>
          </cell>
          <cell r="J432">
            <v>21000</v>
          </cell>
          <cell r="K432" t="str">
            <v>Arrondissement de Bruxelles-Capitale</v>
          </cell>
          <cell r="L432">
            <v>4000</v>
          </cell>
          <cell r="M432" t="str">
            <v>RÃƒÂ©gion de Bruxelles-Capitale</v>
          </cell>
          <cell r="N432" t="str">
            <v>BE1</v>
          </cell>
          <cell r="O432" t="str">
            <v>BE10</v>
          </cell>
          <cell r="P432" t="str">
            <v>BE100</v>
          </cell>
          <cell r="Q432" t="str">
            <v>[(4.333253387130054, 50.854190432778175), (4.334347117129723, 50.854830551075935), (4.335543829027025, 50.85420654082606), (4.334998475692178, 50.85378121291085), (4.334460911606292, 50.85333818701357), (4.334184967291881, 50.852591136782905), (4.333871663054294, 50.852275851426704), (4.332985767071027, 50.85152735381508), (4.331126967811339, 50.85271733001828), (4.33102241462683, 50.85276954849964), (4.330924521280664, 50.85281853817081), (4.331614925929064, 50.85326921331281), (4.331643526484664, 50.85330152776526), (4.330630668477804, 50.8540147501382), (4.330607522185897, 50.854378817371064), (4.3312976232348435, 50.854393643767715), (4.3317112137926, 50.855296796315685), (4.333253387130054, 50.854190432778175)]</v>
          </cell>
        </row>
        <row r="433">
          <cell r="A433">
            <v>431</v>
          </cell>
          <cell r="B433" t="str">
            <v>147826.7031000033,171871.9375 147870.375,171850.10940000042 147899.5,171834.95309999958 147848.5625,171750.5 147849.375,171749.82809999958 147842.96880000085,171741.67190000042 147885.375,171713.79690000042 147806.34380000085,171601.71880000085 147765.4531000033,171625.84380000085 147728.96880000085,171656.48440000042 147727.2656000033,171657.8125 147676.2656000033,171697.875 147679.90630000085,171700.4375 147686.6718999967,171713.42190000042 147698.3125,171737.5 147721.0468999967,171781.29690000042 147737.9375,171811.15630000085 147754.8125,171851.40630000085 147771.6875,171894.25 147826.7031000033,171871.9375</v>
          </cell>
          <cell r="C433">
            <v>2700</v>
          </cell>
          <cell r="D433">
            <v>2429</v>
          </cell>
          <cell r="E433" t="str">
            <v>21012A05-</v>
          </cell>
          <cell r="F433" t="str">
            <v>SAINT-JOSEPH</v>
          </cell>
          <cell r="G433" t="str">
            <v>21012A0</v>
          </cell>
          <cell r="H433">
            <v>21012</v>
          </cell>
          <cell r="I433" t="str">
            <v>Molenbeek Saint-Jean</v>
          </cell>
          <cell r="J433">
            <v>21000</v>
          </cell>
          <cell r="K433" t="str">
            <v>Arrondissement de Bruxelles-Capitale</v>
          </cell>
          <cell r="L433">
            <v>4000</v>
          </cell>
          <cell r="M433" t="str">
            <v>RÃƒÂ©gion de Bruxelles-Capitale</v>
          </cell>
          <cell r="N433" t="str">
            <v>BE1</v>
          </cell>
          <cell r="O433" t="str">
            <v>BE10</v>
          </cell>
          <cell r="P433" t="str">
            <v>BE100</v>
          </cell>
          <cell r="Q433" t="str">
            <v>[(4.337885812656678, 50.85723550253598), (4.3385061872351915, 50.85703943714285), (4.338919918488056, 50.85690329334041), (4.338196965531055, 50.85614392100801), (4.33820850865111, 50.85613788390924), (4.338117573340625, 50.85606454062004), (4.338719989853825, 50.8558141108855), (4.337598235130614, 50.85480629931743), (4.337017370765182, 50.855023018466284), (4.336499041007035, 50.8552983235297), (4.336474844240519, 50.855310255958216), (4.335750297569768, 50.8556702000436), (4.335801987140885, 50.85569324985658), (4.335897992619487, 50.85580999940931), (4.336063165984147, 50.85602649451125), (4.336385777901437, 50.856420293998795), (4.336625483151551, 50.85668877932921), (4.336864907529572, 50.857050670263845), (4.337104320223891, 50.85743587670513), (4.337885812656678, 50.85723550253598)]</v>
          </cell>
        </row>
        <row r="434">
          <cell r="A434">
            <v>432</v>
          </cell>
          <cell r="B434" t="str">
            <v>147350.5625,171369.54690000042 147481.3906000033,171237.10940000042 147591.90630000085,171126.34380000085 147605.2968999967,171112.90630000085 147633.875,171082.90630000085 147556.71880000085,171054.75 147447.3593999967,171038.5 147232.4531000033,171010.9375 147159.1718999967,171001.54690000042 146925.9218999967,170969.25 146999.5625,171037.01559999958 147088.7031000033,171119.96880000085 147098.5,171129.09380000085 147191.6875,171215.84380000085 147289.0,171309.98440000042 147289.78130000085,171310.73440000042 147309.9375,171346.4375 147343.2031000033,171375.35940000042 147350.5625,171369.54690000042</v>
          </cell>
          <cell r="C434">
            <v>2701</v>
          </cell>
          <cell r="D434">
            <v>2430</v>
          </cell>
          <cell r="E434" t="str">
            <v>21012A10-</v>
          </cell>
          <cell r="F434" t="str">
            <v>DUCHESSE DE BRABANT</v>
          </cell>
          <cell r="G434" t="str">
            <v>21012A1</v>
          </cell>
          <cell r="H434">
            <v>21012</v>
          </cell>
          <cell r="I434" t="str">
            <v>Molenbeek Saint-Jean</v>
          </cell>
          <cell r="J434">
            <v>21000</v>
          </cell>
          <cell r="K434" t="str">
            <v>Arrondissement de Bruxelles-Capitale</v>
          </cell>
          <cell r="L434">
            <v>4000</v>
          </cell>
          <cell r="M434" t="str">
            <v>RÃƒÂ©gion de Bruxelles-Capitale</v>
          </cell>
          <cell r="N434" t="str">
            <v>BE1</v>
          </cell>
          <cell r="O434" t="str">
            <v>BE10</v>
          </cell>
          <cell r="P434" t="str">
            <v>BE100</v>
          </cell>
          <cell r="Q434" t="str">
            <v>[(4.331126967811339, 50.85271733001828), (4.332985767071027, 50.85152735381508), (4.334555888294516, 50.85053208529613), (4.334746127127914, 50.85041134303898), (4.335152138219507, 50.85014177255132), (4.3340566743264555, 50.84988834857292), (4.332503848571234, 50.849741808261506), (4.329452327765856, 50.849493069480566), (4.328411792739428, 50.8494083052357), (4.325099872167622, 50.84911680486994), (4.326145030047235, 50.849726362754936), (4.327410203629333, 50.85047251675246), (4.327549253532865, 50.85055459413797), (4.32887191214431, 50.85133488338398), (4.330253140205824, 50.852181614250945), (4.330264230016367, 50.85218835995391), (4.3305502117976005, 50.85250940489513), (4.33102241462683, 50.85276954849964), (4.331126967811339, 50.85271733001828)]</v>
          </cell>
        </row>
        <row r="435">
          <cell r="A435">
            <v>433</v>
          </cell>
          <cell r="B435" t="str">
            <v>147858.40630000085,171098.09380000085 147843.0,171066.90630000085 147822.25,171008.89059999958 147783.5,170900.59380000085 147660.2968999967,170935.70309999958 147659.5,170870.40630000085 147577.59380000085,170844.79690000042 147521.59380000085,170822.29690000042 147424.7968999967,170717.0 147424.22569999844,170712.72410000116 147421.15070000291,170710.43290000036 147420.86609999835,170703.46049999818 147419.8699999973,170696.48809999973 147408.34420000017,170667.46020000055 147402.08330000192,170650.3849 147399.80659999698,170641.27809999883 147398.52600000054,170635.58630000055 147397.1294,170632.12649999931 147395.10559999943,170623.35700000077 147392.744599998,170614.58749999851 147389.37169999629,170603.45690000057 147384.57079999894,170583.12359999865 147383.63780000061,170579.1721 147379.5903000012,170562.30759999901 147374.86829999834,170545.44319999963 147369.80900000036,170522.17020000145 147368.22600000352,170512.22030000016 147351.2031000033,170494.09380000085 147334.2968999967,170460.40630000085 147323.59380000085,170415.5 147322.10639999807,170404.57119999826 147322.2650000006,170385.54039999843 147309.41719999909,170396.41169999912 147303.6521999985,170401.02369999886 147293.93389999866,170406.9534999989 147287.01590000093,170411.73020000011 147280.59200000018,170414.03620000184 147274.82689999789,170417.16580000147 147269.88549999893,170420.78959999979 147263.46159999818,170426.22520000115 147255.88470000029,170432.31960000098 147250.44910000265,170435.61389999837 147246.73160000145,170439.56379999965 147245.85679999739,170439.99810000136 147245.67230000347,170440.22599999979 147235.29519999772,170447.80290000141 147224.75339999795,170456.20340000093 147220.63560000062,170458.01520000026 147213.71750000119,170460.48600000143 147196.91650000215,170452.08549999818 147193.2928000018,170449.1206 147183.90399999917,170442.3673 147175.32630000263,170436.15579999983 147175.30290000141,170436.16000000015 147165.83889999986,170429.16490000114 147163.81319999695,170427.66759999841 147139.83470000327,170409.93349999934 147136.67090000212,170409.25349999964 147115.80070000142,170444.77730000019 147108.22850000113,170457.67799999937 147103.81139999628,170465.20340000093 147090.93400000036,170485.62959999964 147077.16860000044,170510.94029999897 147052.96069999784,170520.55220000073 147049.5,170524.09380000085 147010.2968999967,170540.90630000085 146998.6718999967,170546.5625 147000.8906000033,170549.0 147052.03130000085,170605.46880000085 147431.1093999967,170951.29690000042 147482.8281000033,170974.95309999958 147639.4843999967,171035.53130000085 147671.96880000085,171049.4375 147732.59380000085,171075.4375 147886.09380000085,171146.95309999958 147890.03130000085,171147.98440000042 147858.40630000085,171098.09380000085</v>
          </cell>
          <cell r="C435">
            <v>2702</v>
          </cell>
          <cell r="D435">
            <v>2431</v>
          </cell>
          <cell r="E435" t="str">
            <v>21012A11-</v>
          </cell>
          <cell r="F435" t="str">
            <v>INDUSTRIE</v>
          </cell>
          <cell r="G435" t="str">
            <v>21012A1</v>
          </cell>
          <cell r="H435">
            <v>21012</v>
          </cell>
          <cell r="I435" t="str">
            <v>Molenbeek Saint-Jean</v>
          </cell>
          <cell r="J435">
            <v>21000</v>
          </cell>
          <cell r="K435" t="str">
            <v>Arrondissement de Bruxelles-Capitale</v>
          </cell>
          <cell r="L435">
            <v>4000</v>
          </cell>
          <cell r="M435" t="str">
            <v>RÃƒÂ©gion de Bruxelles-Capitale</v>
          </cell>
          <cell r="N435" t="str">
            <v>BE1</v>
          </cell>
          <cell r="O435" t="str">
            <v>BE10</v>
          </cell>
          <cell r="P435" t="str">
            <v>BE100</v>
          </cell>
          <cell r="Q435" t="str">
            <v>[(4.33834048104314, 50.85027915261671), (4.338121883856792, 50.84999873673407), (4.337827562660085, 50.849477128589534), (4.337277943909714, 50.84850345038102), (4.335528255772266, 50.84881859314432), (4.3355173465248775, 50.84823160382168), (4.334354460061221, 50.848001059124165), (4.333559423725282, 50.847798563737726), (4.332185662710366, 50.84685158330923), (4.332177581385919, 50.84681314256676), (4.332133934071785, 50.84679253241721), (4.332129940876188, 50.84672985269534), (4.332115844869864, 50.84666716987411), (4.331952386850194, 50.84640617285414), (4.331863605057585, 50.84625264677465), (4.331831340873749, 50.846170771073), (4.33181319688958, 50.84611959892967), (4.331793390352704, 50.84608849087067), (4.331764715020449, 50.84600964842167), (4.331731251846193, 50.8459308044798), (4.331683437170765, 50.8458307309224), (4.33161541064745, 50.845647923220014), (4.331602190531872, 50.845612397026464), (4.331544837892306, 50.845460775434745), (4.331477908452359, 50.84530915171843), (4.331406235117323, 50.8450999162386), (4.331383828166598, 50.84501046440557), (4.3311422510174475, 50.844847440017375), (4.330902443184197, 50.844544529749975), (4.330750793841391, 50.84414079541619), (4.330729752967925, 50.844042544025406), (4.330732140794886, 50.8438714669804), (4.330549643493309, 50.84396913650655), (4.330467755892699, 50.844010569945254), (4.330329727555577, 50.84406383165767), (4.330231467471931, 50.84410674023244), (4.330140240648921, 50.84412744058807), (4.330058361771839, 50.84415554767461), (4.329988174564355, 50.84418810112436), (4.3298969246212975, 50.84423693489067), (4.329789298669142, 50.844291685535715), (4.329712096532301, 50.84432127448073), (4.329659284142598, 50.844356764899366), (4.329646859989223, 50.84436066497699), (4.329644238666647, 50.844362712829714), (4.3294968421391316, 50.84443077712694), (4.329347100562308, 50.84450624423287), (4.329288619818715, 50.84452251211508), (4.3291903735575294, 50.844544690880525), (4.328951884300506, 50.84446909506624), (4.32890045482218, 50.84444242486103), (4.328767197266902, 50.844381671323355), (4.32864545246914, 50.844325792028435), (4.328645120189741, 50.8443258296727), (4.328510797390055, 50.84426290181685), (4.3284820466240035, 50.84424943209984), (4.328141721034448, 50.844089895591004), (4.328096804866571, 50.844083767408335), (4.327800204690554, 50.84440300787742), (4.327692590075215, 50.844518941980276), (4.327629814874459, 50.84458657008481), (4.327446813813708, 50.84477012856522), (4.327251164638459, 50.8449975916595), (4.326907365271067, 50.8450838778145), (4.326858199393402, 50.845115697824625), (4.326301425795108, 50.84526663707303), (4.326136318164104, 50.84531742465074), (4.3261678017666485, 50.845339347861746), (4.326893499945289, 50.845847232337476), (4.332273691676521, 50.84895782515952), (4.3330079395196535, 50.84917070469759), (4.335232091493378, 50.849715917062355), (4.335693291899412, 50.849841055237434), (4.336554027475041, 50.85007501698764), (4.338733380857264, 50.85071847256172), (4.338789289751291, 50.85072775741683), (4.33834048104314, 50.85027915261671)]</v>
          </cell>
        </row>
        <row r="436">
          <cell r="A436">
            <v>434</v>
          </cell>
          <cell r="B436" t="str">
            <v>147671.96880000085,171049.4375 147639.4843999967,171035.53130000085 147482.8281000033,170974.95309999958 147431.1093999967,170951.29690000042 147052.03130000085,170605.46880000085 147000.8906000033,170549.0 146998.6718999967,170546.5625 146917.40630000085,170586.09380000085 146840.90630000085,170622.20309999958 146826.6093999967,170628.82809999958 146838.9843999967,170643.95309999958 146835.5156000033,170646.125 147232.4531000033,171010.9375 147447.3593999967,171038.5 147556.71880000085,171054.75 147633.875,171082.90630000085 147642.03130000085,171085.89059999958 147671.96880000085,171049.4375</v>
          </cell>
          <cell r="C436">
            <v>2703</v>
          </cell>
          <cell r="D436">
            <v>2432</v>
          </cell>
          <cell r="E436" t="str">
            <v>21012A12-</v>
          </cell>
          <cell r="F436" t="str">
            <v>BIRMINGHAM-SUD</v>
          </cell>
          <cell r="G436" t="str">
            <v>21012A1</v>
          </cell>
          <cell r="H436">
            <v>21012</v>
          </cell>
          <cell r="I436" t="str">
            <v>Molenbeek Saint-Jean</v>
          </cell>
          <cell r="J436">
            <v>21000</v>
          </cell>
          <cell r="K436" t="str">
            <v>Arrondissement de Bruxelles-Capitale</v>
          </cell>
          <cell r="L436">
            <v>4000</v>
          </cell>
          <cell r="M436" t="str">
            <v>RÃƒÂ©gion de Bruxelles-Capitale</v>
          </cell>
          <cell r="N436" t="str">
            <v>BE1</v>
          </cell>
          <cell r="O436" t="str">
            <v>BE10</v>
          </cell>
          <cell r="P436" t="str">
            <v>BE100</v>
          </cell>
          <cell r="Q436" t="str">
            <v>[(4.335693291899412, 50.849841055237434), (4.335232091493378, 50.849715917062355), (4.3330079395196535, 50.84917070469759), (4.332273691676521, 50.84895782515952), (4.326893499945289, 50.845847232337476), (4.3261678017666485, 50.845339347861746), (4.326136318164104, 50.84531742465074), (4.324982108643372, 50.84567237348831), (4.323895578000669, 50.84599657432902), (4.323692518301663, 50.84605605319641), (4.3238681047856655, 50.846192085983546), (4.3238188322734885, 50.846211591728796), (4.329452327765856, 50.849493069480566), (4.332503848571234, 50.849741808261506), (4.3340566743264555, 50.84988834857292), (4.335152138219507, 50.85014177255132), (4.335267942025447, 50.850168632396404), (4.335693291899412, 50.849841055237434)]</v>
          </cell>
        </row>
        <row r="437">
          <cell r="A437">
            <v>435</v>
          </cell>
          <cell r="B437" t="str">
            <v>146835.5156000033,170646.125 146838.9843999967,170643.95309999958 146826.6093999967,170628.82809999958 146749.7031000033,170664.40630000085 146748.71159999818,170664.93519999832 146748.32410000265,170664.05669999868 146741.76739999652,170667.0540000014 146701.86559999734,170686.16189999878 146653.72119999677,170710.1404 146614.75609999895,170728.4990000017 146587.40559999645,170741.79960000142 146574.02099999785,170748.21070000157 146575.28130000085,170751.84380000085 146635.2343999967,170938.14059999958 146849.5625,170958.6875 146925.9218999967,170969.25 147159.1718999967,171001.54690000042 147232.4531000033,171010.9375 146835.5156000033,170646.125</v>
          </cell>
          <cell r="C437">
            <v>2704</v>
          </cell>
          <cell r="D437">
            <v>2433</v>
          </cell>
          <cell r="E437" t="str">
            <v>21012A13-</v>
          </cell>
          <cell r="F437" t="str">
            <v>BIRMINGHAM-NORD</v>
          </cell>
          <cell r="G437" t="str">
            <v>21012A1</v>
          </cell>
          <cell r="H437">
            <v>21012</v>
          </cell>
          <cell r="I437" t="str">
            <v>Molenbeek Saint-Jean</v>
          </cell>
          <cell r="J437">
            <v>21000</v>
          </cell>
          <cell r="K437" t="str">
            <v>Arrondissement de Bruxelles-Capitale</v>
          </cell>
          <cell r="L437">
            <v>4000</v>
          </cell>
          <cell r="M437" t="str">
            <v>RÃƒÂ©gion de Bruxelles-Capitale</v>
          </cell>
          <cell r="N437" t="str">
            <v>BE1</v>
          </cell>
          <cell r="O437" t="str">
            <v>BE10</v>
          </cell>
          <cell r="P437" t="str">
            <v>BE100</v>
          </cell>
          <cell r="Q437" t="str">
            <v>[(4.3238188322734885, 50.846211591728796), (4.3238681047856655, 50.846192085983546), (4.323692518301663, 50.84605605319641), (4.32260020536592, 50.84637546548738), (4.322586122219001, 50.84638021458007), (4.322580627658649, 50.84637231515752), (4.32248750138248, 50.846399223266346), (4.321920757239384, 50.846570772335156), (4.321236925768982, 50.84678605628306), (4.320683479781911, 50.846950868825495), (4.320294997208322, 50.847070277117965), (4.320104884451084, 50.84712783217749), (4.320122746712676, 50.847160499291974), (4.320972370736765, 50.84883556120834), (4.324015652632105, 50.849021450784214), (4.325099872167622, 50.84911680486994), (4.328411792739428, 50.8494083052357), (4.329452327765856, 50.849493069480566), (4.3238188322734885, 50.846211591728796)]</v>
          </cell>
        </row>
        <row r="438">
          <cell r="A438">
            <v>436</v>
          </cell>
          <cell r="B438" t="str">
            <v>147074.9375,171564.625 147111.875,171555.75 147287.0156000033,171419.78130000085 147336.3125,171380.8125 147343.2031000033,171375.35940000042 147309.9375,171346.4375 147289.78130000085,171310.73440000042 147289.0,171309.98440000042 147191.6875,171215.84380000085 147098.5,171129.09380000085 147088.7031000033,171119.96880000085 147068.8593999967,171119.98440000042 147024.5781000033,171119.98440000042 146933.0625,171218.92190000042 146984.7343999967,171258.1875 147045.03130000085,171310.0 146975.0625,171381.51559999958 147026.8906000033,171429.875 147070.75,171470.8125 147064.1718999967,171477.0625 147043.7343999967,171496.48440000042 147035.1718999967,171501.45309999958 146940.875,171579.48440000042 146943.40630000085,171586.78130000085 147074.9375,171564.625</v>
          </cell>
          <cell r="C438">
            <v>2705</v>
          </cell>
          <cell r="D438">
            <v>2434</v>
          </cell>
          <cell r="E438" t="str">
            <v>21012A141</v>
          </cell>
          <cell r="F438" t="str">
            <v>INDEPENDANCE</v>
          </cell>
          <cell r="G438" t="str">
            <v>21012A1</v>
          </cell>
          <cell r="H438">
            <v>21012</v>
          </cell>
          <cell r="I438" t="str">
            <v>Molenbeek Saint-Jean</v>
          </cell>
          <cell r="J438">
            <v>21000</v>
          </cell>
          <cell r="K438" t="str">
            <v>Arrondissement de Bruxelles-Capitale</v>
          </cell>
          <cell r="L438">
            <v>4000</v>
          </cell>
          <cell r="M438" t="str">
            <v>RÃƒÂ©gion de Bruxelles-Capitale</v>
          </cell>
          <cell r="N438" t="str">
            <v>BE1</v>
          </cell>
          <cell r="O438" t="str">
            <v>BE10</v>
          </cell>
          <cell r="P438" t="str">
            <v>BE100</v>
          </cell>
          <cell r="Q438" t="str">
            <v>[(4.327211249475323, 50.85446968516203), (4.327735892679802, 50.854390085025926), (4.330224164661703, 50.85316862422057), (4.330924521280664, 50.85281853817081), (4.33102241462683, 50.85276954849964), (4.3305502117976005, 50.85250940489513), (4.330264230016367, 50.85218835995391), (4.330253140205824, 50.852181614250945), (4.32887191214431, 50.85133488338398), (4.327549253532865, 50.85055459413797), (4.327410203629333, 50.85047251675246), (4.327128413512947, 50.85047255892613), (4.326499597958553, 50.85047233765811), (4.325199221351954, 50.85136126859069), (4.325932684253463, 50.85171451274667), (4.326788542342847, 50.85218058582245), (4.3257943374809225, 50.85282312115966), (4.32652997363022, 50.85325811092231), (4.327152514413073, 50.85362633744233), (4.327059046946807, 50.85368248915354), (4.326768651405602, 50.8538569803597), (4.3266470116894675, 50.8539016035688), (4.325307214640742, 50.85460258474607), (4.325343103809569, 50.854668193283885), (4.327211249475323, 50.85446968516203)]</v>
          </cell>
        </row>
        <row r="439">
          <cell r="A439">
            <v>437</v>
          </cell>
          <cell r="B439" t="str">
            <v>147521.8281000033,171847.6875 147561.375,171821.54690000042 147589.5156000033,171784.01559999958 147618.34380000085,171748.5 147651.46880000085,171704.09380000085 147653.1406000033,171700.5625 147659.90630000085,171686.32809999958 147652.7968999967,171681.3125 147623.75,171656.10940000042 147577.4218999967,171604.51559999958 147500.375,171533.34380000085 147391.84380000085,171656.46880000085 147362.6718999967,171556.01559999958 147314.0781000033,171554.39059999958 147315.6875,171513.89059999958 147386.96880000085,171434.51559999958 147384.9531000033,171430.92190000042 147336.3125,171380.8125 147287.0156000033,171419.78130000085 147111.875,171555.75 147074.9375,171564.625 146943.40630000085,171586.78130000085 146963.3593999967,171641.46880000085 147038.78130000085,171820.67190000042 147084.40630000085,171817.59380000085 147140.7968999967,171815.20309999958 147213.7031000033,171823.20309999958 147278.09380000085,171834.59380000085 147325.2031000033,171834.09380000085 147337.7031000033,171849.5 147475.09380000085,171857.20309999958 147473.5625,171860.29690000042 147476.25,171860.42190000042 147521.8281000033,171847.6875</v>
          </cell>
          <cell r="C439">
            <v>2706</v>
          </cell>
          <cell r="D439">
            <v>2435</v>
          </cell>
          <cell r="E439" t="str">
            <v>21012A152</v>
          </cell>
          <cell r="F439" t="str">
            <v>ETANGS NOIRS</v>
          </cell>
          <cell r="G439" t="str">
            <v>21012A1</v>
          </cell>
          <cell r="H439">
            <v>21012</v>
          </cell>
          <cell r="I439" t="str">
            <v>Molenbeek Saint-Jean</v>
          </cell>
          <cell r="J439">
            <v>21000</v>
          </cell>
          <cell r="K439" t="str">
            <v>Arrondissement de Bruxelles-Capitale</v>
          </cell>
          <cell r="L439">
            <v>4000</v>
          </cell>
          <cell r="M439" t="str">
            <v>RÃƒÂ©gion de Bruxelles-Capitale</v>
          </cell>
          <cell r="N439" t="str">
            <v>BE1</v>
          </cell>
          <cell r="O439" t="str">
            <v>BE10</v>
          </cell>
          <cell r="P439" t="str">
            <v>BE100</v>
          </cell>
          <cell r="Q439" t="str">
            <v>[(4.333555979386806, 50.85701631280601), (4.334117812275102, 50.85678148618057), (4.33451771685157, 50.856444214030056), (4.334927368322457, 50.85612506336036), (4.335398093352176, 50.855726006284094), (4.335421858426767, 50.85569426830802), (4.335518033942546, 50.855566335009875), (4.335417097469349, 50.8555212192398), (4.335004732796024, 50.85529454056322), (4.334347117129723, 50.854830551075935), (4.333253387130054, 50.854190432778175), (4.3317112137926, 50.855296796315685), (4.3312976232348435, 50.854393643767715), (4.330607522185897, 50.854378817371064), (4.330630668477804, 50.8540147501382), (4.331643526484664, 50.85330152776526), (4.331614925929064, 50.85326921331281), (4.330924521280664, 50.85281853817081), (4.330224164661703, 50.85316862422057), (4.327735892679802, 50.854390085025926), (4.327211249475323, 50.85446968516203), (4.325343103809569, 50.854668193283885), (4.325626028490962, 50.85515990907027), (4.326695743499068, 50.85677123636666), (4.327343751056993, 50.85674379266872), (4.328144649566556, 50.856722576924625), (4.329180030501569, 50.85679484081636), (4.330094449367263, 50.856897537118364), (4.330763518912732, 50.85689325715494), (4.330940939660546, 50.85703180734976), (4.332892173573005, 50.85710165591814), (4.33287040447529, 50.8571294610675), (4.332908572821773, 50.85713059620568), (4.333555979386806, 50.85701631280601)]</v>
          </cell>
        </row>
        <row r="440">
          <cell r="A440">
            <v>438</v>
          </cell>
          <cell r="B440" t="str">
            <v>147035.1718999967,171501.45309999958 147043.7343999967,171496.48440000042 147064.1718999967,171477.0625 147070.75,171470.8125 147026.8906000033,171429.875 146975.0625,171381.51559999958 147045.03130000085,171310.0 146984.7343999967,171258.1875 146933.0625,171218.92190000042 147024.5781000033,171119.98440000042 147068.8593999967,171119.98440000042 147088.7031000033,171119.96880000085 146999.5625,171037.01559999958 146925.9218999967,170969.25 146849.5625,170958.6875 146635.2343999967,170938.14059999958 146653.7343999967,170995.64059999958 146706.9375,171042.92190000042 146780.84380000085,171115.34380000085 146853.25,171326.6875 146934.1875,171560.17190000042 146940.875,171579.48440000042 147035.1718999967,171501.45309999958</v>
          </cell>
          <cell r="C440">
            <v>2707</v>
          </cell>
          <cell r="D440">
            <v>2436</v>
          </cell>
          <cell r="E440" t="str">
            <v>21012A172</v>
          </cell>
          <cell r="F440" t="str">
            <v>GARE OUEST</v>
          </cell>
          <cell r="G440" t="str">
            <v>21012A1</v>
          </cell>
          <cell r="H440">
            <v>21012</v>
          </cell>
          <cell r="I440" t="str">
            <v>Molenbeek Saint-Jean</v>
          </cell>
          <cell r="J440">
            <v>21000</v>
          </cell>
          <cell r="K440" t="str">
            <v>Arrondissement de Bruxelles-Capitale</v>
          </cell>
          <cell r="L440">
            <v>4000</v>
          </cell>
          <cell r="M440" t="str">
            <v>RÃƒÂ©gion de Bruxelles-Capitale</v>
          </cell>
          <cell r="N440" t="str">
            <v>BE1</v>
          </cell>
          <cell r="O440" t="str">
            <v>BE10</v>
          </cell>
          <cell r="P440" t="str">
            <v>BE100</v>
          </cell>
          <cell r="Q440" t="str">
            <v>[(4.3266470116894675, 50.8539016035688), (4.326768651405602, 50.8538569803597), (4.327059046946807, 50.85368248915354), (4.327152514413073, 50.85362633744233), (4.32652997363022, 50.85325811092231), (4.3257943374809225, 50.85282312115966), (4.326788542342847, 50.85218058582245), (4.325932684253463, 50.85171451274667), (4.325199221351954, 50.85136126859069), (4.326499597958553, 50.85047233765811), (4.327128413512947, 50.85047255892613), (4.327410203629333, 50.85047251675246), (4.326145030047235, 50.849726362754936), (4.325099872167622, 50.84911680486994), (4.324015652632105, 50.849021450784214), (4.320972370736765, 50.84883556120834), (4.321234555179814, 50.849352563081986), (4.321989629690599, 50.84977789795196), (4.32303849487915, 50.85042934271446), (4.324064917108428, 50.852329607573964), (4.325212398981989, 50.85442894047792), (4.325307214640742, 50.85460258474607), (4.3266470116894675, 50.8539016035688)]</v>
          </cell>
        </row>
        <row r="441">
          <cell r="A441">
            <v>439</v>
          </cell>
          <cell r="B441" t="str">
            <v>146195.28130000085,171156.67190000042 146280.6718999967,171082.14059999958 146283.125,171080.3125 146303.4843999967,171065.09380000085 146371.40630000085,171137.26559999958 146540.6875,170985.29690000042 146566.375,170966.1875 146577.7968999967,170956.53130000085 146605.1093999967,170933.42190000042 146622.6406000033,170936.9375 146635.2343999967,170938.14059999958 146575.28130000085,170751.84380000085 146574.02099999785,170748.21070000157 146565.11309999973,170752.47749999911 146538.51190000027,170765.21609999985 146522.58860000223,170773.2714000009 146507.0401000008,170779.45340000093 146482.31220000237,170792.37929999828 146457.5842999965,170804.74320000038 146416.74589999765,170825.34980000183 146416.57549999654,170826.03130000085 146370.7031000033,170847.40630000085 146293.3906000033,170886.04690000042 146275.2968999967,170895.09380000085 146264.03750000149,170899.97980000079 146259.12730000168,170901.42700000107 146234.85649999976,170909.67440000176 146219.53989999741,170915.32970000058 146201.04230000079,170922.16319999844 146183.84059999883,170928.52549999952 146171.23390000314,170933.35610000044 146166.04990000278,170934.65210000053 146159.09849999845,170937.0084999986 146152.84099999815,170938.90890000015 146121.84139999747,170949.52129999921 146104.24700000137,170966.55719999969 146069.76210000366,170999.09530000016 146065.76479999721,171003.49240000173 146052.55099999905,171018.02760000154 146036.02610000223,171034.36030000076 146030.89090000093,171036.6596999988 146176.7343999967,171159.82809999958 146178.5,171161.29690000042 146195.28130000085,171156.67190000042</v>
          </cell>
          <cell r="C441">
            <v>2708</v>
          </cell>
          <cell r="D441">
            <v>2437</v>
          </cell>
          <cell r="E441" t="str">
            <v>21012A20-</v>
          </cell>
          <cell r="F441" t="str">
            <v>BAECK</v>
          </cell>
          <cell r="G441" t="str">
            <v>21012A2</v>
          </cell>
          <cell r="H441">
            <v>21012</v>
          </cell>
          <cell r="I441" t="str">
            <v>Molenbeek Saint-Jean</v>
          </cell>
          <cell r="J441">
            <v>21000</v>
          </cell>
          <cell r="K441" t="str">
            <v>Arrondissement de Bruxelles-Capitale</v>
          </cell>
          <cell r="L441">
            <v>4000</v>
          </cell>
          <cell r="M441" t="str">
            <v>RÃƒÂ©gion de Bruxelles-Capitale</v>
          </cell>
          <cell r="N441" t="str">
            <v>BE1</v>
          </cell>
          <cell r="O441" t="str">
            <v>BE10</v>
          </cell>
          <cell r="P441" t="str">
            <v>BE100</v>
          </cell>
          <cell r="Q441" t="str">
            <v>[(4.314722815108504, 50.85079737338639), (4.315936153943342, 50.8501279194619), (4.315971007094268, 50.850111501233236), (4.316260268871081, 50.84997482077178), (4.317224079877671, 50.85062403163594), (4.3196293695436045, 50.84925892609793), (4.319994310600982, 50.84908729215589), (4.3201565907461985, 50.84900055407197), (4.320544639207162, 50.848792969802936), (4.320793549895147, 50.84882467395912), (4.320972370736765, 50.84883556120834), (4.320122746712676, 50.847160499291974), (4.320104884451084, 50.84712783217749), (4.319978357779891, 50.84716613680999), (4.319600516542202, 50.847280495053475), (4.319374338424321, 50.84735281457131), (4.319153499133763, 50.84740829582142), (4.318802252258988, 50.8475243463159), (4.318451008984453, 50.847635343650005), (4.317870921404475, 50.84782034003923), (4.317868495235062, 50.84782646535411), (4.317216914078999, 50.84801833540974), (4.316118713140324, 50.8483652141293), (4.315861695165904, 50.8484464271879), (4.315701764279661, 50.84849027862311), (4.315632025529736, 50.848503257076594), (4.315287299801726, 50.84857724250055), (4.315069748236568, 50.848627982751104), (4.314807014209696, 50.848689293524465), (4.314562686041951, 50.84874637625153), (4.314383621877221, 50.848789719134814), (4.314309995922199, 50.84880133580743), (4.314211261971899, 50.84882247338143), (4.314122386006963, 50.848839516191084), (4.3136820818444646, 50.848934713072346), (4.31343206311987, 50.84908774124834), (4.312942032446353, 50.849380013477365), (4.312885223787757, 50.84941951453037), (4.312697431788465, 50.84955009032467), (4.312462601224738, 50.84969680215933), (4.312389655657956, 50.84971743802104), (4.314459406129304, 50.850825625930234), (4.314484463618792, 50.85083884117136), (4.314722815108504, 50.85079737338639)]</v>
          </cell>
        </row>
        <row r="442">
          <cell r="A442">
            <v>440</v>
          </cell>
          <cell r="B442" t="str">
            <v>146809.8125,171601.84380000085 146766.0625,171481.85940000042 146670.53130000085,171249.14059999958 146633.875,171159.84380000085 146627.4375,171051.42190000042 146622.6406000033,170936.9375 146605.1093999967,170933.42190000042 146577.7968999967,170956.53130000085 146566.375,170966.1875 146589.15630000085,170978.0625 146595.59380000085,171045.32809999958 146603.5156000033,171127.96880000085 146609.625,171195.14059999958 146613.84380000085,171261.65630000085 146600.53130000085,171363.625 146584.53130000085,171392.76559999958 146583.5,171394.64059999958 146675.1718999967,171440.48440000042 146726.8906000033,171481.85940000042 146669.0781000033,171564.23440000042 146767.53130000085,171622.25 146809.8125,171601.84380000085</v>
          </cell>
          <cell r="C442">
            <v>2709</v>
          </cell>
          <cell r="D442">
            <v>2438</v>
          </cell>
          <cell r="E442" t="str">
            <v>21012A21-</v>
          </cell>
          <cell r="F442" t="str">
            <v>MARIE-JOSE BLOCS</v>
          </cell>
          <cell r="G442" t="str">
            <v>21012A2</v>
          </cell>
          <cell r="H442">
            <v>21012</v>
          </cell>
          <cell r="I442" t="str">
            <v>Molenbeek Saint-Jean</v>
          </cell>
          <cell r="J442">
            <v>21000</v>
          </cell>
          <cell r="K442" t="str">
            <v>Arrondissement de Bruxelles-Capitale</v>
          </cell>
          <cell r="L442">
            <v>4000</v>
          </cell>
          <cell r="M442" t="str">
            <v>RÃƒÂ©gion de Bruxelles-Capitale</v>
          </cell>
          <cell r="N442" t="str">
            <v>BE1</v>
          </cell>
          <cell r="O442" t="str">
            <v>BE10</v>
          </cell>
          <cell r="P442" t="str">
            <v>BE100</v>
          </cell>
          <cell r="Q442" t="str">
            <v>[(4.323445710293457, 50.85480289083656), (4.322825420936665, 50.853724053697604), (4.321470813494254, 50.851631497212175), (4.320951068763884, 50.85082855546521), (4.320860631782519, 50.84985385962556), (4.320793549895147, 50.84882467395912), (4.320544639207162, 50.848792969802936), (4.3201565907461985, 50.84900055407197), (4.319994310600982, 50.84908729215589), (4.320317697878858, 50.849194174745676), (4.32040849761238, 50.84979889643804), (4.3205202375489655, 50.85054184102034), (4.320606384100658, 50.85114571722765), (4.32066569066776, 50.8517436844077), (4.320475713210756, 50.85266025534873), (4.32024822840184, 50.852922122251), (4.320233565527302, 50.85293897158413), (4.321535010268035, 50.85335160815325), (4.322269122833037, 50.85372383772613), (4.321447366218191, 50.85446402375314), (4.322845065229695, 50.85498610216385), (4.323445710293457, 50.85480289083656)]</v>
          </cell>
        </row>
        <row r="443">
          <cell r="A443">
            <v>441</v>
          </cell>
          <cell r="B443" t="str">
            <v>146353.7343999967,171254.26559999958 146346.34380000085,171209.92190000042 146352.25,171167.0625 146371.40630000085,171137.26559999958 146303.4843999967,171065.09380000085 146283.125,171080.3125 146280.6718999967,171082.14059999958 146195.28130000085,171156.67190000042 146178.5,171161.29690000042 146147.3906000033,171169.85940000042 146116.9375,171178.25 146084.7968999967,171190.54690000042 146072.5,171194.9375 146073.5781000033,171233.79690000042 146068.5781000033,171253.07809999958 146135.75,171261.65630000085 146211.1093999967,171277.90630000085 146311.6093999967,171308.95309999958 146348.3281000033,171319.10940000042 146353.7343999967,171254.26559999958</v>
          </cell>
          <cell r="C443">
            <v>2710</v>
          </cell>
          <cell r="D443">
            <v>2439</v>
          </cell>
          <cell r="E443" t="str">
            <v>21012A22-</v>
          </cell>
          <cell r="F443" t="str">
            <v>BRASILIA</v>
          </cell>
          <cell r="G443" t="str">
            <v>21012A2</v>
          </cell>
          <cell r="H443">
            <v>21012</v>
          </cell>
          <cell r="I443" t="str">
            <v>Molenbeek Saint-Jean</v>
          </cell>
          <cell r="J443">
            <v>21000</v>
          </cell>
          <cell r="K443" t="str">
            <v>Arrondissement de Bruxelles-Capitale</v>
          </cell>
          <cell r="L443">
            <v>4000</v>
          </cell>
          <cell r="M443" t="str">
            <v>RÃƒÂ©gion de Bruxelles-Capitale</v>
          </cell>
          <cell r="N443" t="str">
            <v>BE1</v>
          </cell>
          <cell r="O443" t="str">
            <v>BE10</v>
          </cell>
          <cell r="P443" t="str">
            <v>BE100</v>
          </cell>
          <cell r="Q443" t="str">
            <v>[(4.316971985930784, 50.85167569420109), (4.316867467599932, 50.85127702070455), (4.316951759035509, 50.85089177265914), (4.317224079877671, 50.85062403163594), (4.316260268871081, 50.84997482077178), (4.315971007094268, 50.850111501233236), (4.315936153943342, 50.8501279194619), (4.314722815108504, 50.85079737338639), (4.314484463618792, 50.85083884117136), (4.3140426034216395, 50.85091561106108), (4.313610063446702, 50.850990838318275), (4.313153517443569, 50.85110116844666), (4.312978847016026, 50.85114055583674), (4.312993747316679, 50.851489889627295), (4.3129225399826385, 50.8516631846012), (4.313876348081988, 50.85174074306862), (4.3149463510751085, 50.85188731215294), (4.316373234718043, 50.852167045233685), (4.316894577067401, 50.85225857401249), (4.316971985930784, 50.85167569420109)]</v>
          </cell>
        </row>
        <row r="444">
          <cell r="A444">
            <v>442</v>
          </cell>
          <cell r="B444" t="str">
            <v>146073.5781000033,171233.79690000042 146072.5,171194.9375 146084.7968999967,171190.54690000042 146116.9375,171178.25 146147.3906000033,171169.85940000042 146178.5,171161.29690000042 146176.7343999967,171159.82809999958 146030.89090000093,171036.6596999988 146023.15209999681,171040.12480000034 145998.5569999963,171051.65379999951 145963.20149999857,171067.98649999872 145928.61450000107,171083.93490000069 145912.66610000283,171091.23660000041 145906.70949999988,171092.77380000055 145900.9450000003,171094.50310000032 145892.68259999901,171101.42049999908 145882.30650000274,171103.91840000078 145859.63289999962,171102.57339999825 145836.38279999793,171101.03620000184 145821.01079999655,171091.04439999908 145812.02359999716,171084.69139999896 145779.90630000085,171072.29690000042 145745.5,171055.29690000042 145728.09380000085,171071.0 145727.68580000103,171070.82330000028 145723.24840000272,171066.31760000065 145714.55929999799,171057.62860000134 145712.752700001,171056.2520999983 145705.95629999787,171052.46680000052 145704.14970000088,171050.31599999964 145702.34309999645,171048.59540000185 145697.00919999927,171048.07919999957 145696.23489999771,171047.47700000182 145693.97909999639,171045.06340000033 145690.30839999765,171042.92220000178 145674.28519999981,171044.2575000003 145670.12009999901,171044.60460000113 145655.74350000173,171039.55750000104 145653.50039999932,171038.2575000003 145650.44150000066,171035.8104000017 145642.69250000268,171030.50840000063 145629.23349999636,171020.31230000034 145627.19430000335,171019.29270000011 145621.48449999839,171016.23380000144 145611.28830000013,171009.5044 145585.79800000042,170993.19049999863 145572.37669999897,170984.9353 145561.24660000205,170977.91849999875 145557.81080000103,170975.59569999948 145555.133100003,170973.88320000097 145551.7779000029,170971.81850000098 145543.43299999833,170966.65670000017 145541.8844999969,170965.3662 145537.1528000012,170961.32279999927 145532.67930000275,170957.62350000069 145526.055,170952.11760000139 145522.01150000095,170948.84849999845 145516.07549999654,170943.77270000055 145510.22540000081,170939.04100000113 145505.92390000075,170935.77189999819 145504.66219999641,170934.09430000186 145496.05919999629,170922.50899999961 145472.84210000187,170900.27219999954 145460.7654,170888.70549999923 145452.97429999709,170884.44700000063 145450.36110000312,170882.85000000149 145438.36,170875.86279999837 145429.41279999912,170873.79809999838 145415.20899999887,170871.35440000147 145395.0,170863.90630000085 145365.59380000085,170865.20309999958 145362.59359999746,170866.32820000127 145361.2370999977,170868.70199999958 145359.40789999813,170871.81170000136 145355.56660000235,170878.39680000022 145344.13400000334,170896.96330000088 145341.11580000073,170902.99969999865 145338.7378000021,170903.09120000154 145329.77470000088,170903.27409999818 145312.39720000327,170903.82290000096 145300.23290000111,170904.82889999822 145294.47089999914,170905.46920000017 145291.54410000145,170905.46920000017 145282.672499999,170905.28620000184 145267.58150000125,170905.01190000027 145257.15500000119,170904.73750000075 145240.96639999747,170904.55460000038 145228.9851000011,170904.37159999833 145224.320600003,170906.3838 145218.28419999778,170909.12759999931 145214.80870000273,170914.06650000066 145211.69900000095,170917.99929999933 145210.60149999708,170920.01139999926 145208.77229999751,170923.57840000093 145202.44030000269,170936.78000000119 145203.0781000033,170939.96880000085 145218.5781000033,171044.53130000085 145179.2031000033,171065.89059999958 145209.4531000033,171127.28130000085 145245.34380000085,171202.03130000085 145273.65630000085,171194.95309999958 145476.46880000085,171137.625 145635.1718999967,171164.07809999958 145826.6718999967,171200.65630000085 145930.8593999967,171223.42190000042 146022.0625,171243.0625 146068.5781000033,171253.07809999958 146073.5781000033,171233.79690000042</v>
          </cell>
          <cell r="C444">
            <v>2711</v>
          </cell>
          <cell r="D444">
            <v>2440</v>
          </cell>
          <cell r="E444" t="str">
            <v>21012A23-</v>
          </cell>
          <cell r="F444" t="str">
            <v>MACHTENS-SUD</v>
          </cell>
          <cell r="G444" t="str">
            <v>21012A2</v>
          </cell>
          <cell r="H444">
            <v>21012</v>
          </cell>
          <cell r="I444" t="str">
            <v>Molenbeek Saint-Jean</v>
          </cell>
          <cell r="J444">
            <v>21000</v>
          </cell>
          <cell r="K444" t="str">
            <v>Arrondissement de Bruxelles-Capitale</v>
          </cell>
          <cell r="L444">
            <v>4000</v>
          </cell>
          <cell r="M444" t="str">
            <v>RÃƒÂ©gion de Bruxelles-Capitale</v>
          </cell>
          <cell r="N444" t="str">
            <v>BE1</v>
          </cell>
          <cell r="O444" t="str">
            <v>BE10</v>
          </cell>
          <cell r="P444" t="str">
            <v>BE100</v>
          </cell>
          <cell r="Q444" t="str">
            <v>[(4.312993747316679, 50.851489889627295), (4.312978847016026, 50.85114055583674), (4.313153517443569, 50.85110116844666), (4.313610063446702, 50.850990838318275), (4.3140426034216395, 50.85091561106108), (4.314484463618792, 50.85083884117136), (4.314459406129304, 50.850825625930234), (4.312389655657956, 50.84971743802104), (4.312279725807685, 50.84974853531718), (4.311930345277087, 50.84985200861478), (4.311428110051437, 50.84999859003536), (4.310936788882329, 50.85014171995118), (4.310710235507918, 50.85020724803962), (4.310625632546814, 50.85022102529562), (4.310543755319421, 50.8502365307124), (4.310426349627848, 50.85029865707998), (4.310278977015432, 50.850321039432096), (4.30995701713247, 50.85030878942222), (4.3096268730234755, 50.85029480666616), (4.309408696288794, 50.85020487634953), (4.30928114596304, 50.850147702120985), (4.308825208703361, 50.85003605217557), (4.308336821730731, 50.84988298274128), (4.308089468358263, 50.85002401963941), (4.308083676647879, 50.850022428230396), (4.308020715827306, 50.84998189197241), (4.307897427796605, 50.84990371892285), (4.307871789382563, 50.849891331703404), (4.307775322135948, 50.849857254148425), (4.3077496927142995, 50.84983790632939), (4.307724058347338, 50.84982242578924), (4.307648321453713, 50.849817746402415), (4.307637333141801, 50.84981232725697), (4.307605328080501, 50.84979061367685), (4.307553227945515, 50.849771338461025), (4.307325678790258, 50.84978322449492), (4.307266529226579, 50.849786314097116), (4.307062436578245, 50.849740837132835), (4.307030599171038, 50.84972913420094), (4.306987190623254, 50.849707113366186), (4.306877215009481, 50.84965939364242), (4.306686213868202, 50.84956763586338), (4.306657268798069, 50.849558455002324), (4.306576224493508, 50.849530914514254), (4.306431515872195, 50.84947034452187), (4.30606974274639, 50.849323499808605), (4.305879256799413, 50.849249188720435), (4.30572129191127, 50.84918602722894), (4.305672530985179, 50.84916512045389), (4.305634527888128, 50.84914970568607), (4.305586908478766, 50.84913111967595), (4.305468472142995, 50.84908465444294), (4.305446498818541, 50.84907304174469), (4.305379356928463, 50.84903665767457), (4.305315877458962, 50.84900336881682), (4.305221878396904, 50.8489538231176), (4.3051644999759935, 50.84892440473511), (4.305080269902567, 50.84887873055082), (4.3049972556193685, 50.84883615025063), (4.304936213890335, 50.84880672978478), (4.304918318054075, 50.84879163934157), (4.3047962959760735, 50.848687427357675), (4.304466885236331, 50.848487351132654), (4.30429553873029, 50.8483832790576), (4.304184958381233, 50.848344937017515), (4.304147870911623, 50.84833056055159), (4.303977543041931, 50.84826765604177), (4.3038505198906405, 50.84824902589209), (4.303648858863162, 50.84822694759611), (4.303361987401557, 50.84815983483515), (4.30294440983705, 50.84817126125296), (4.302901793637697, 50.848181351678285), (4.302882502034246, 50.848202680264016), (4.302856488990615, 50.84823062049204), (4.302801861099067, 50.84828978694719), (4.3026392879263735, 50.848456600152105), (4.302596354293762, 50.848510840486966), (4.302562585831421, 50.848511644167125), (4.302435308584335, 50.84851321717488), (4.302188543233716, 50.84851801223377), (4.3020157988910075, 50.84852695850034), (4.301933971051668, 50.84853266836166), (4.301892410822545, 50.848532644913355), (4.3017664374266325, 50.84853092866819), (4.301552150431594, 50.84852834147995), (4.3014040988239834, 50.84852579067745), (4.3011742249099685, 50.84852401557742), (4.301004094185218, 50.8485222733133), (4.300937832987916, 50.84854032409589), (4.300852081497321, 50.84856494039802), (4.300802666205577, 50.84860931036906), (4.3007584581069525, 50.8486446389586), (4.300742847780231, 50.84866271779651), (4.300716827318379, 50.848694768447444), (4.3006267430089125, 50.84881339262579), (4.300635758616792, 50.84884206356995), (4.300854513878474, 50.84978215499298), (4.300295101555817, 50.8499738426473), (4.300723870405019, 50.85052596195906), (4.301232580154507, 50.851198218726765), (4.301634727209643, 50.85113481772049), (4.304515498310099, 50.850621063041544), (4.306768854425565, 50.85086006303166), (4.309487857719812, 50.85119027291144), (4.310967143542555, 50.85139565411157), (4.312262086587522, 50.85157283684446), (4.3129225399826385, 50.8516631846012), (4.312993747316679, 50.851489889627295)]</v>
          </cell>
        </row>
        <row r="445">
          <cell r="A445">
            <v>443</v>
          </cell>
          <cell r="B445" t="str">
            <v>146307.1718999967,171487.76559999958 146383.625,171522.03130000085 146417.6718999967,171435.875 146420.125,171430.95309999958 146503.0468999967,171466.03130000085 146547.7031000033,171475.59380000085 146583.5,171394.64059999958 146407.6718999967,171335.54690000042 146348.3281000033,171319.10940000042 146311.6093999967,171308.95309999958 146211.1093999967,171277.90630000085 146135.75,171261.65630000085 146068.5781000033,171253.07809999958 146022.0625,171243.0625 145979.6093999967,171282.01559999958 145964.1718999967,171306.26559999958 145921.1875,171402.15630000085 145886.59380000085,171462.9375 145923.6718999967,171474.46880000085 146014.5781000033,171511.39059999958 146079.9843999967,171540.23440000042 146271.5468999967,171633.10940000042 146307.1718999967,171487.76559999958</v>
          </cell>
          <cell r="C445">
            <v>2712</v>
          </cell>
          <cell r="D445">
            <v>2441</v>
          </cell>
          <cell r="E445" t="str">
            <v>21012A24-</v>
          </cell>
          <cell r="F445" t="str">
            <v>OSSEGHEM</v>
          </cell>
          <cell r="G445" t="str">
            <v>21012A2</v>
          </cell>
          <cell r="H445">
            <v>21012</v>
          </cell>
          <cell r="I445" t="str">
            <v>Molenbeek Saint-Jean</v>
          </cell>
          <cell r="J445">
            <v>21000</v>
          </cell>
          <cell r="K445" t="str">
            <v>Arrondissement de Bruxelles-Capitale</v>
          </cell>
          <cell r="L445">
            <v>4000</v>
          </cell>
          <cell r="M445" t="str">
            <v>RÃƒÂ©gion de Bruxelles-Capitale</v>
          </cell>
          <cell r="N445" t="str">
            <v>BE1</v>
          </cell>
          <cell r="O445" t="str">
            <v>BE10</v>
          </cell>
          <cell r="P445" t="str">
            <v>BE100</v>
          </cell>
          <cell r="Q445" t="str">
            <v>[(4.316308447067508, 50.853774451813614), (4.317393861466951, 50.85408295737213), (4.317878208139186, 50.853308663703906), (4.317913092659282, 50.85326443320982), (4.319090364293888, 50.8535802663378), (4.319724457049542, 50.85366649157106), (4.320233565527302, 50.85293897158413), (4.317737160969547, 50.852406703666155), (4.316894577067401, 50.85225857401249), (4.316373234718043, 50.852167045233685), (4.3149463510751085, 50.85188731215294), (4.313876348081988, 50.85174074306862), (4.3129225399826385, 50.8516631846012), (4.312262086587522, 50.85157283684446), (4.3116587979255305, 50.85192271723763), (4.311439308609206, 50.852140606910616), (4.310827837963295, 50.853002319706015), (4.310335893220202, 50.85354847118252), (4.310862328079412, 50.853652389804395), (4.312152931607922, 50.85398492081521), (4.313081498075295, 50.85424465121346), (4.315801066117642, 50.85508079447117), (4.316308447067508, 50.853774451813614)]</v>
          </cell>
        </row>
        <row r="446">
          <cell r="A446">
            <v>444</v>
          </cell>
          <cell r="B446" t="str">
            <v>146549.0781000033,171513.82809999958 146553.59380000085,171489.85940000042 146553.9843999967,171487.76559999958 146591.6875,171512.8125 146598.53130000085,171517.35940000042 146669.0781000033,171564.23440000042 146726.8906000033,171481.85940000042 146675.1718999967,171440.48440000042 146583.5,171394.64059999958 146547.7031000033,171475.59380000085 146503.0468999967,171466.03130000085 146420.125,171430.95309999958 146417.6718999967,171435.875 146383.625,171522.03130000085 146534.7656000033,171589.75 146549.0781000033,171513.82809999958</v>
          </cell>
          <cell r="C446">
            <v>2713</v>
          </cell>
          <cell r="D446">
            <v>2442</v>
          </cell>
          <cell r="E446" t="str">
            <v>21012A25-</v>
          </cell>
          <cell r="F446" t="str">
            <v>BEEKKANT</v>
          </cell>
          <cell r="G446" t="str">
            <v>21012A2</v>
          </cell>
          <cell r="H446">
            <v>21012</v>
          </cell>
          <cell r="I446" t="str">
            <v>Molenbeek Saint-Jean</v>
          </cell>
          <cell r="J446">
            <v>21000</v>
          </cell>
          <cell r="K446" t="str">
            <v>Arrondissement de Bruxelles-Capitale</v>
          </cell>
          <cell r="L446">
            <v>4000</v>
          </cell>
          <cell r="M446" t="str">
            <v>RÃƒÂ©gion de Bruxelles-Capitale</v>
          </cell>
          <cell r="N446" t="str">
            <v>BE1</v>
          </cell>
          <cell r="O446" t="str">
            <v>BE10</v>
          </cell>
          <cell r="P446" t="str">
            <v>BE100</v>
          </cell>
          <cell r="Q446" t="str">
            <v>[(4.319743630506821, 50.85401020666144), (4.319807981748032, 50.853794766573344), (4.319813548177641, 50.85377594665177), (4.320348759070703, 50.854001324756936), (4.320445910151499, 50.85404223860317), (4.321447366218191, 50.85446402375314), (4.322269122833037, 50.85372383772613), (4.321535010268035, 50.85335160815325), (4.320233565527302, 50.85293897158413), (4.319724457049542, 50.85366649157106), (4.319090364293888, 50.8535802663378), (4.317913092659282, 50.85326443320982), (4.317878208139186, 50.853308663703906), (4.317393861466951, 50.85408295737213), (4.319539665943396, 50.85469262214261), (4.319743630506821, 50.85401020666144)]</v>
          </cell>
        </row>
        <row r="447">
          <cell r="A447">
            <v>445</v>
          </cell>
          <cell r="B447" t="str">
            <v>145921.1875,171402.15630000085 145964.1718999967,171306.26559999958 145979.6093999967,171282.01559999958 146022.0625,171243.0625 145930.8593999967,171223.42190000042 145826.6718999967,171200.65630000085 145635.1718999967,171164.07809999958 145476.46880000085,171137.625 145273.65630000085,171194.95309999958 145245.34380000085,171202.03130000085 145237.8593999967,171206.23440000042 145178.25,171223.04690000042 145184.7031000033,171236.10940000042 145208.625,171284.54690000042 145227.4531000033,171324.26559999958 145272.65630000085,171307.46880000085 145327.34380000085,171303.03130000085 145365.7656000033,171310.42190000042 145352.46880000085,171351.79690000042 145500.25,171388.75 145513.5625,171347.375 145636.21880000085,171381.35940000042 145814.3125,171440.48440000042 145853.8281000033,171452.75 145886.59380000085,171462.9375 145921.1875,171402.15630000085</v>
          </cell>
          <cell r="C447">
            <v>2714</v>
          </cell>
          <cell r="D447">
            <v>2443</v>
          </cell>
          <cell r="E447" t="str">
            <v>21012A26-</v>
          </cell>
          <cell r="F447" t="str">
            <v>MACHTENS-NORD</v>
          </cell>
          <cell r="G447" t="str">
            <v>21012A2</v>
          </cell>
          <cell r="H447">
            <v>21012</v>
          </cell>
          <cell r="I447" t="str">
            <v>Molenbeek Saint-Jean</v>
          </cell>
          <cell r="J447">
            <v>21000</v>
          </cell>
          <cell r="K447" t="str">
            <v>Arrondissement de Bruxelles-Capitale</v>
          </cell>
          <cell r="L447">
            <v>4000</v>
          </cell>
          <cell r="M447" t="str">
            <v>RÃƒÂ©gion de Bruxelles-Capitale</v>
          </cell>
          <cell r="N447" t="str">
            <v>BE1</v>
          </cell>
          <cell r="O447" t="str">
            <v>BE10</v>
          </cell>
          <cell r="P447" t="str">
            <v>BE100</v>
          </cell>
          <cell r="Q447" t="str">
            <v>[(4.310827837963295, 50.853002319706015), (4.311439308609206, 50.852140606910616), (4.3116587979255305, 50.85192271723763), (4.312262086587522, 50.85157283684446), (4.310967143542555, 50.85139565411157), (4.309487857719812, 50.85119027291144), (4.306768854425565, 50.85086006303166), (4.304515498310099, 50.850621063041544), (4.301634727209643, 50.85113481772049), (4.301232580154507, 50.851198218726765), (4.301126242668094, 50.85123594186608), (4.3002795292322755, 50.85138659152486), (4.3003709989143895, 50.85150406979546), (4.300710084492132, 50.85193969424776), (4.300976950966394, 50.85229689867741), (4.301619096227584, 50.85214626940672), (4.302395768004581, 50.85210681602028), (4.302941302632286, 50.852173558105704), (4.302751957938195, 50.85254539351727), (4.304850166569808, 50.85287873345022), (4.305039718964676, 50.85250689480636), (4.306781173452593, 50.8528133207627), (4.309309649727109, 50.85334611928427), (4.3098706877237145, 50.85345666068883), (4.310335893220202, 50.85354847118252), (4.310827837963295, 50.853002319706015)]</v>
          </cell>
        </row>
        <row r="448">
          <cell r="A448">
            <v>446</v>
          </cell>
          <cell r="B448" t="str">
            <v>146584.53130000085,171392.76559999958 146600.53130000085,171363.625 146613.84380000085,171261.65630000085 146609.625,171195.14059999958 146603.5156000033,171127.96880000085 146595.59380000085,171045.32809999958 146589.15630000085,170978.0625 146566.375,170966.1875 146540.6875,170985.29690000042 146371.40630000085,171137.26559999958 146352.25,171167.0625 146346.34380000085,171209.92190000042 146353.7343999967,171254.26559999958 146348.3281000033,171319.10940000042 146407.6718999967,171335.54690000042 146583.5,171394.64059999958 146584.53130000085,171392.76559999958</v>
          </cell>
          <cell r="C448">
            <v>2715</v>
          </cell>
          <cell r="D448">
            <v>2444</v>
          </cell>
          <cell r="E448" t="str">
            <v>21012A29-</v>
          </cell>
          <cell r="F448" t="str">
            <v>MARIE-JOSE (PARC)</v>
          </cell>
          <cell r="G448" t="str">
            <v>21012A2</v>
          </cell>
          <cell r="H448">
            <v>21012</v>
          </cell>
          <cell r="I448" t="str">
            <v>Molenbeek Saint-Jean</v>
          </cell>
          <cell r="J448">
            <v>21000</v>
          </cell>
          <cell r="K448" t="str">
            <v>Arrondissement de Bruxelles-Capitale</v>
          </cell>
          <cell r="L448">
            <v>4000</v>
          </cell>
          <cell r="M448" t="str">
            <v>RÃƒÂ©gion de Bruxelles-Capitale</v>
          </cell>
          <cell r="N448" t="str">
            <v>BE1</v>
          </cell>
          <cell r="O448" t="str">
            <v>BE10</v>
          </cell>
          <cell r="P448" t="str">
            <v>BE100</v>
          </cell>
          <cell r="Q448" t="str">
            <v>[(4.32024822840184, 50.852922122251), (4.320475713210756, 50.85266025534873), (4.32066569066776, 50.8517436844077), (4.320606384100658, 50.85114571722765), (4.3205202375489655, 50.85054184102034), (4.32040849761238, 50.84979889643804), (4.320317697878858, 50.849194174745676), (4.319994310600982, 50.84908729215589), (4.3196293695436045, 50.84925892609793), (4.317224079877671, 50.85062403163594), (4.316951759035509, 50.85089177265914), (4.316867467599932, 50.85127702070455), (4.316971985930784, 50.85167569420109), (4.316894577067401, 50.85225857401249), (4.317737160969547, 50.852406703666155), (4.320233565527302, 50.85293897158413), (4.32024822840184, 50.852922122251)]</v>
          </cell>
        </row>
        <row r="449">
          <cell r="A449">
            <v>447</v>
          </cell>
          <cell r="B449" t="str">
            <v>146955.46930000186,171847.07030000165 146955.30309999734,171846.4967 146975.36559999734,171838.39460000023 146974.7031000033,171836.59380000085 147026.59380000085,171821.5 147038.78130000085,171820.67190000042 146963.3593999967,171641.46880000085 146943.40630000085,171586.78130000085 146940.875,171579.48440000042 146934.1875,171560.17190000042 146853.25,171326.6875 146780.84380000085,171115.34380000085 146706.9375,171042.92190000042 146653.7343999967,170995.64059999958 146635.2343999967,170938.14059999958 146622.6406000033,170936.9375 146627.4375,171051.42190000042 146633.875,171159.84380000085 146670.53130000085,171249.14059999958 146766.0625,171481.85940000042 146809.8125,171601.84380000085 146903.5,171858.71880000085 146955.46930000186,171847.07030000165</v>
          </cell>
          <cell r="C449">
            <v>2716</v>
          </cell>
          <cell r="D449">
            <v>2445</v>
          </cell>
          <cell r="E449" t="str">
            <v>21012A2MJ</v>
          </cell>
          <cell r="F449" t="str">
            <v>CHEMIN DE FER</v>
          </cell>
          <cell r="G449" t="str">
            <v>21012A2</v>
          </cell>
          <cell r="H449">
            <v>21012</v>
          </cell>
          <cell r="I449" t="str">
            <v>Molenbeek Saint-Jean</v>
          </cell>
          <cell r="J449">
            <v>21000</v>
          </cell>
          <cell r="K449" t="str">
            <v>Arrondissement de Bruxelles-Capitale</v>
          </cell>
          <cell r="L449">
            <v>4000</v>
          </cell>
          <cell r="M449" t="str">
            <v>RÃƒÂ©gion de Bruxelles-Capitale</v>
          </cell>
          <cell r="N449" t="str">
            <v>BE1</v>
          </cell>
          <cell r="O449" t="str">
            <v>BE10</v>
          </cell>
          <cell r="P449" t="str">
            <v>BE100</v>
          </cell>
          <cell r="Q449" t="str">
            <v>[(4.325512299890964, 50.85700812099658), (4.325509944114906, 50.85700296376997), (4.325794946298846, 50.856930233115186), (4.325785551761362, 50.8569140414536), (4.326522645415027, 50.85677861936021), (4.326695743499068, 50.85677123636666), (4.325626028490962, 50.85515990907027), (4.325343103809569, 50.854668193283885), (4.325307214640742, 50.85460258474607), (4.325212398981989, 50.85442894047792), (4.324064917108428, 50.852329607573964), (4.32303849487915, 50.85042934271446), (4.321989629690599, 50.84977789795196), (4.321234555179814, 50.849352563081986), (4.320972370736765, 50.84883556120834), (4.320793549895147, 50.84882467395912), (4.320860631782519, 50.84985385962556), (4.320951068763884, 50.85082855546521), (4.321470813494254, 50.851631497212175), (4.322825420936665, 50.853724053697604), (4.323445710293457, 50.85480289083656), (4.32477411195403, 50.85711256484153), (4.325512299890964, 50.85700812099658)]</v>
          </cell>
        </row>
        <row r="450">
          <cell r="A450">
            <v>448</v>
          </cell>
          <cell r="B450" t="str">
            <v>145179.21490000188,171436.96550000086 145183.25609999895,171425.73990000039 145188.38480000198,171411.49350000173 145197.63440000266,171382.06300000101 145215.29259999841,171352.63259999827 145234.59619999677,171339.33460000157 145227.4531000033,171324.26559999958 145208.625,171284.54690000042 145184.7031000033,171236.10940000042 145178.25,171223.04690000042 145237.8593999967,171206.23440000042 145245.34380000085,171202.03130000085 145209.4531000033,171127.28130000085 145179.2031000033,171065.89059999958 145218.5781000033,171044.53130000085 145203.0781000033,170939.96880000085 145202.44030000269,170936.78000000119 145199.0775000006,170943.79120000079 145196.24220000207,170947.26669999957 145192.21790000051,170951.74819999933 145188.37659999728,170954.67500000075 145181.84560000151,170959.46869999915 145172.59570000321,170966.40619999915 145163.34570000321,170972.76550000161 145160.16610000283,170974.7890000008 145148.8927000016,170977.10139999911 145141.08810000122,170978.54670000076 145143.11150000244,170953.6875 145144.84589999914,170929.40639999881 145145.11320000142,170928.87379999831 145145.1371999979,170928.88769999892 145145.42599999905,170928.0214000009 145146.43670000136,170916.11019999906 145149.2520999983,170888.02849999815 145147.37510000169,170875.39530000091 145147.01420000196,170872.5077 145147.51950000226,170853.88280000165 145147.15860000253,170844.71480000019 145146.72540000081,170838.57869999856 145145.93129999936,170819.59279999882 145146.2201000005,170809.41409999877 145146.7976000011,170795.91470000148 145147.30290000141,170783.20930000022 145147.80830000341,170776.92889999971 145144.55969999731,170776.92889999971 145140.22839999944,170777.0009999983 145131.27690000087,170776.92889999971 145129.54770000279,170776.9199 145117.41650000215,170776.85669999942 145101.96790000051,170776.78449999914 145082.49329999834,170776.58920000121 145051.57970000058,170776.27910000086 145040.96779999882,170776.20699999854 145027.82930000126,170776.27910000086 145015.70149999857,170776.35130000114 145003.14050000161,170776.35130000114 144991.59019999951,170776.35130000114 144991.54190000147,170776.41010000184 144989.84430000186,170776.37900000066 144988.2154000029,170776.34910000116 144983.09889999777,170776.34910000116 144979.19600000232,170776.49309999868 144969.88350000232,170776.34870000184 144960.9319999963,170776.34870000184 144956.96159999818,170776.34870000184 144950.53670000285,170776.49309999868 144945.62789999694,170776.56529999897 144931.2621999979,170778.08130000159 144926.0644999966,170780.75230000168 144914.00890000165,170783.85640000179 144901.37569999695,170787.24929999933 144867.50190000236,170793.51069999859 144838.98260000348,170798.98640000075 144818.44870000333,170803.3213 144817.08720000088,170805.43919999897 144797.0,170809.40630000085 144764.5,170800.5 144735.2031000033,170782.0 144727.09380000085,170775.40630000085 144710.40630000085,170776.79690000042 144715.59380000085,170834.70309999958 144715.7968999967,170884.5 144715.40630000085,170950.59380000085 144715.2031000033,170963.39059999958 144728.1718999967,170964.34380000085 144728.625,170967.45309999958 144786.57079999894,170967.45309999958 144816.26030000299,171066.41809999943 144853.30210000277,171164.31410000101 144903.57299999893,171230.46009999886 145012.05240000039,171331.00200000033 145107.30259999633,171402.4395999983 145166.65900000185,171438.05350000039 145176.66250000149,171444.05559999868 145179.21490000188,171436.96550000086</v>
          </cell>
          <cell r="C450">
            <v>2717</v>
          </cell>
          <cell r="D450">
            <v>2446</v>
          </cell>
          <cell r="E450" t="str">
            <v>21012A30-</v>
          </cell>
          <cell r="F450" t="str">
            <v>METTEWIE - IDYLLE</v>
          </cell>
          <cell r="G450" t="str">
            <v>21012A3</v>
          </cell>
          <cell r="H450">
            <v>21012</v>
          </cell>
          <cell r="I450" t="str">
            <v>Molenbeek Saint-Jean</v>
          </cell>
          <cell r="J450">
            <v>21000</v>
          </cell>
          <cell r="K450" t="str">
            <v>Arrondissement de Bruxelles-Capitale</v>
          </cell>
          <cell r="L450">
            <v>4000</v>
          </cell>
          <cell r="M450" t="str">
            <v>RÃƒÂ©gion de Bruxelles-Capitale</v>
          </cell>
          <cell r="N450" t="str">
            <v>BE1</v>
          </cell>
          <cell r="O450" t="str">
            <v>BE10</v>
          </cell>
          <cell r="P450" t="str">
            <v>BE100</v>
          </cell>
          <cell r="Q450" t="str">
            <v>[(4.300290457811707, 50.85330961999882), (4.300347993662405, 50.85320874068623), (4.30042101224065, 50.853080714786564), (4.30055274836289, 50.85281622514798), (4.300803894378873, 50.85255180479694), (4.301078197179057, 50.85243241939742), (4.300976950966394, 50.85229689867741), (4.300710084492132, 50.85193969424776), (4.3003709989143895, 50.85150406979546), (4.3002795292322755, 50.85138659152486), (4.301126242668094, 50.85123594186608), (4.301232580154507, 50.851198218726765), (4.300723870405019, 50.85052596195906), (4.300295101555817, 50.8499738426473), (4.300854513878474, 50.84978215499298), (4.300635758616792, 50.84884206356995), (4.3006267430089125, 50.84881339262579), (4.3005789008272535, 50.84887639237214), (4.300538594697115, 50.84890761221803), (4.3004813916955476, 50.848947865761446), (4.300426807317513, 50.8489741447919), (4.300334004873308, 50.84901718424707), (4.300202565922213, 50.84907947298952), (4.300071132723727, 50.849136563851204), (4.300025955845771, 50.84915472792259), (4.299865842556011, 50.84917542225035), (4.299754997718431, 50.84918835026735), (4.2997840548931405, 50.84896489510384), (4.299809000457482, 50.8487466343636), (4.299812803058576, 50.84874184876239), (4.2998131436758324, 50.84874197391489), (4.299817255931799, 50.84873418869322), (4.29983176329867, 50.84862712124393), (4.299872108079792, 50.84837470388295), (4.2998456198518795, 50.848261122141516), (4.299840532829766, 50.848235161059435), (4.29984795104239, 50.84806773656195), (4.2998429460049445, 50.847985317775496), (4.299836874774473, 50.84793015367814), (4.299825846634081, 50.847759473217074), (4.299830080359595, 50.84766797409587), (4.29983845683312, 50.84754662589634), (4.299845797693876, 50.84743241476573), (4.299853056100448, 50.84737596122842), (4.299806927483855, 50.84737593438266), (4.299745424086244, 50.84737654670507), (4.2996183178719, 50.847375824427594), (4.299593764150242, 50.84737572918538), (4.299421507556278, 50.84737506032525), (4.299202145543016, 50.84737428264948), (4.298925617832036, 50.847372364258014), (4.29848666318752, 50.84736931694146), (4.298335980104601, 50.84736857928064), (4.298149418554133, 50.84736911632557), (4.2979772084679695, 50.84736966255247), (4.297798848109765, 50.847369555797734), (4.2976348392221535, 50.84736945739347), (4.29763415259243, 50.84736998556461), (4.2976100478809895, 50.847369691508476), (4.297586918661722, 50.84736940882121), (4.297514266741836, 50.84736936512755), (4.297458845432654, 50.847370626256726), (4.297326614215721, 50.8473692484672), (4.297199507080803, 50.84736917171195), (4.297143129248405, 50.847369137623396), (4.2970518966967886, 50.84737038048893), (4.296982193037539, 50.84737098729442), (4.296778186102087, 50.84738449154418), (4.296704344695409, 50.84740845762559), (4.296533118168076, 50.84743625764737), (4.296353685808615, 50.847466648573004), (4.295872606151723, 50.84752264031185), (4.295467568005638, 50.847571614121165), (4.295175934489759, 50.84761040184427), (4.295156572186189, 50.8476294287033), (4.294871286177077, 50.84766491327131), (4.29440992390168, 50.847584561025016), (4.293994181797605, 50.84741799305869), (4.2938791269692835, 50.84735864613755), (4.293642152501162, 50.84737099678385), (4.293714989008715, 50.84789159175047), (4.293717164736452, 50.84833924313867), (4.2937106781831496, 50.8489333901846), (4.2937076107137235, 50.849048425244426), (4.293891754684369, 50.84905711067953), (4.293898144609264, 50.849085065814805), (4.29472097801464, 50.849085583394604), (4.2951411898819565, 50.84997549253264), (4.295665839469185, 50.850855854680056), (4.296378808659169, 50.85145091269846), (4.297917950164164, 50.852355665524044), (4.299269661960485, 50.85299865490414), (4.300112133189311, 50.853319297373915), (4.300254118352268, 50.85337333545603), (4.300290457811707, 50.85330961999882)]</v>
          </cell>
        </row>
        <row r="451">
          <cell r="A451">
            <v>449</v>
          </cell>
          <cell r="B451" t="str">
            <v>144448.8946999982,171700.03379999846 144453.97429999709,171702.06560000032 144467.93900000304,171673.73710000142 144472.51370000094,171664.45699999854 144534.48839999735,171682.46680000052 144603.34929999709,171699.94680000097 144618.37669999897,171704.57059999928 144625.6093999967,171678.54690000042 144651.1875,171609.54690000042 144653.9531000033,171602.07809999958 144665.34380000085,171574.23440000042 144699.03130000085,171565.04690000042 144700.2968999967,171564.70309999958 144718.1093999967,171559.59380000085 144798.9531000033,171536.40630000085 144871.7656000033,171500.0 144901.2343999967,171488.73440000042 144931.5625,171477.46880000085 144984.4375,171459.26559999958 145031.2343999967,171448.85940000042 145060.7031000033,171446.26559999958 145091.90630000085,171444.53130000085 145166.65900000185,171438.05350000039 145107.30259999633,171402.4395999983 145012.05240000039,171331.00200000033 144903.57299999893,171230.46009999886 144853.30210000277,171164.31410000101 144816.26030000299,171066.41809999943 144786.57079999894,170967.45309999958 144728.625,170967.45309999958 144728.1718999967,170964.34380000085 144715.2031000033,170963.39059999958 144714.5,171006.90630000085 144635.7968999967,171006.40630000085 144631.09380000085,170956.09380000085 144559.97439999878,170949.47040000185 144553.70870000124,170949.98539999872 144532.7893999964,170951.52360000089 144509.10140000284,170955.83049999923 144482.95229999721,170958.59919999912 144491.4747999981,170935.87249999866 144472.39350000024,170933.79839999974 144465.43569999933,170954.67190000042 144462.5625,170954.67190000042 144460.4375,170965.3125 144458.3125,170973.84380000085 144449.78130000085,171010.04690000042 144435.7343999967,171033.82809999958 144422.09380000085,171056.90630000085 144340.5156000033,171036.51559999958 144308.0625,171111.01559999958 144278.3593999967,171196.59380000085 144267.0156000033,171229.29690000042 144261.9531000033,171244.48440000042 144246.99889999628,171257.74909999967 144174.67779999971,171347.80930000171 144115.75490000099,171405.18160000071 144046.80430000275,171460.82600000128 144002.5,171520.79690000042 144006.2031000033,171524.70309999958 144055.7031000033,171558.09380000085 144094.7031000033,171578.20309999958 144144.40630000085,171582.59380000085 144193.09380000085,171589.0 144235.59380000085,171602.59380000085 144310.5,171644.70309999958 144377.2968999967,171676.70309999958 144442.55749999732,171714.78090000153 144443.09380000085,171715.09380000085 144448.8946999982,171700.03379999846</v>
          </cell>
          <cell r="C451">
            <v>2718</v>
          </cell>
          <cell r="D451">
            <v>2447</v>
          </cell>
          <cell r="E451" t="str">
            <v>21012A39-</v>
          </cell>
          <cell r="F451" t="str">
            <v>DE RAEDT</v>
          </cell>
          <cell r="G451" t="str">
            <v>21012A3</v>
          </cell>
          <cell r="H451">
            <v>21012</v>
          </cell>
          <cell r="I451" t="str">
            <v>Molenbeek Saint-Jean</v>
          </cell>
          <cell r="J451">
            <v>21000</v>
          </cell>
          <cell r="K451" t="str">
            <v>Arrondissement de Bruxelles-Capitale</v>
          </cell>
          <cell r="L451">
            <v>4000</v>
          </cell>
          <cell r="M451" t="str">
            <v>RÃƒÂ©gion de Bruxelles-Capitale</v>
          </cell>
          <cell r="N451" t="str">
            <v>BE1</v>
          </cell>
          <cell r="O451" t="str">
            <v>BE10</v>
          </cell>
          <cell r="P451" t="str">
            <v>BE100</v>
          </cell>
          <cell r="Q451" t="str">
            <v>[(4.289915007936264, 50.85566801688175), (4.289987118270233, 50.855686329773654), (4.290185867682623, 50.85543180295261), (4.2902509755897436, 50.85534842273365), (4.291130871731459, 50.85551090232806), (4.292108579761857, 50.85566867606859), (4.2923219325102195, 50.85571037969698), (4.292425028316407, 50.85547650626597), (4.292789281810424, 50.85485646528067), (4.2928286658060815, 50.85478934978554), (4.292990833901024, 50.85453915279491), (4.2934693847964285, 50.85445686715403), (4.293487363342048, 50.85445378799899), (4.293740403321052, 50.854408018597596), (4.294888842755824, 50.854200296827905), (4.295923399116311, 50.85387366339128), (4.296342054855542, 50.85377264807826), (4.2967729120915426, 50.8536716386879), (4.29752405883687, 50.8535084552568), (4.298188778963659, 50.85341530668829), (4.2986073090941845, 50.85339223837048), (4.29905045970242, 50.85337690952912), (4.300112133189311, 50.853319297373915), (4.299269661960485, 50.85299865490414), (4.297917950164164, 50.852355665524044), (4.296378808659169, 50.85145091269846), (4.295665839469185, 50.850855854680056), (4.2951411898819565, 50.84997549253264), (4.29472097801464, 50.849085583394604), (4.293898144609264, 50.849085065814805), (4.293891754684369, 50.84905711067953), (4.2937076107137235, 50.849048425244426), (4.293697007585672, 50.84943960346057), (4.292579418252283, 50.8494343945611), (4.292513360659816, 50.848982067143936), (4.291503560705343, 50.848921870999966), (4.291414580197498, 50.84892644246622), (4.2911175034128695, 50.84894007555937), (4.290781069949552, 50.848978571233346), (4.290409711088584, 50.84900321514729), (4.290531067901629, 50.84879899346754), (4.2902601449747, 50.848780168857736), (4.290161033424288, 50.84896774567358), (4.2901202339376825, 50.848967718559585), (4.290089900184078, 50.849063352211985), (4.290059597782503, 50.84914002429421), (4.289937913087224, 50.849465391521015), (4.2897380884355725, 50.84967903960325), (4.28954404210743, 50.84988637157642), (4.28838591853955, 50.849702287889166), (4.28792393465886, 50.85037169166135), (4.287500818645948, 50.8511407077863), (4.287339224023512, 50.85143458144681), (4.287267097918051, 50.851571059923614), (4.287054530710926, 50.851690156388266), (4.2860260970520105, 50.85249903816176), (4.285188418480429, 50.853014197717265), (4.284208341956229, 50.853513716528134), (4.283578190064919, 50.85405237279748), (4.283630716730375, 50.85408752542056), (4.284333159154263, 50.85438819481523), (4.284886703608873, 50.85456936130623), (4.2855925046487, 50.854609329989636), (4.2862838506549155, 50.854667402683006), (4.286887213380746, 50.854790023357765), (4.287950368941539, 50.855169295989846), (4.288898526466386, 50.8554576038313), (4.289824786012754, 50.85580052573435), (4.289832397905205, 50.85580334362601), (4.289915007936264, 50.85566801688175)]</v>
          </cell>
        </row>
        <row r="452">
          <cell r="A452">
            <v>450</v>
          </cell>
          <cell r="B452" t="str">
            <v>144046.80430000275,171460.82600000128 144115.75490000099,171405.18160000071 144174.67779999971,171347.80930000171 144246.99889999628,171257.74909999967 144261.9531000033,171244.48440000042 144267.0156000033,171229.29690000042 144278.3593999967,171196.59380000085 144308.0625,171111.01559999958 144340.5156000033,171036.51559999958 144422.09380000085,171056.90630000085 144435.7343999967,171033.82809999958 144449.78130000085,171010.04690000042 144458.3125,170973.84380000085 144460.4375,170965.3125 144462.5625,170954.67190000042 144465.43569999933,170954.67190000042 144472.39350000024,170933.79839999974 144491.4747999981,170935.87249999866 144497.71880000085,170919.22170000151 144522.02220000327,170857.0791000016 144535.55820000172,170822.31610000134 144542.94150000066,170806.62660000101 144558.41939999908,170770.4197999984 144559.00349999964,170768.95980000123 144565.23309999704,170753.38560000062 144567.2771999985,170750.46550000086 144577.20570000261,170736.44880000129 144584.01940000057,170731.28990000114 144586.9394999966,170725.25490000099 144589.17830000073,170721.45870000124 144588.10760000348,170718.14919999987 144586.16080000252,170714.93699999899 144586.35549999774,170714.54769999906 144590.93039999902,170704.32719999924 144593.75320000201,170698.68160000071 144597.54940000176,170690.31049999967 144604.136,170676.75340000167 144615.90309999883,170659.01619999856 144622.33280000091,170659.34259999916 144661.35639999807,170661.3235 144662.09189999849,170655.15879999846 144662.74080000073,170643.21860000119 144663.38970000297,170629.72100000083 144664.817299999,170598.57279999927 144666.76410000026,170564.82889999822 144667.02369999886,170553.01850000024 144664.84059999883,170552.18679999933 144666.2031000033,170546.90630000085 144593.7031000033,170528.09380000085 144588.59380000085,170536.09380000085 144560.2656000033,170532.4375 144556.09380000085,170531.90630000085 144516.5,170535.09380000085 144452.5,170548.90630000085 144394.09380000085,170558.09380000085 144329.59380000085,170557.70309999958 144277.40630000085,170552.29690000042 144235.90630000085,170536.20309999958 144206.0,170526.29690000042 144161.2968999967,170528.59380000085 144114.09380000085,170533.79690000042 144075.2968999967,170541.59380000085 144039.59380000085,170585.59380000085 144069.12990000099,170593.29349999875 144069.88459999859,170597.82149999961 144072.51389999688,170613.59760000184 144076.6780000031,170638.30449999869 144078.34369999915,170665.23220000044 144078.34369999915,170671.61710000038 144065.75980000198,170686.76920000091 144064.74099999666,170687.99590000138 144037.81319999695,170708.53869999945 144018.93599999696,170721.8638000004 144007.81360000372,170729.27879999951 144006.63939999789,170726.07759999856 144000.50389999896,170729.7089000009 143995.43259999901,170731.77490000054 143990.04839999974,170733.40269999951 143985.16489999741,170733.90359999985 143989.27109999955,170742.88879999891 143978.88329999894,170751.79270000011 143989.2031000033,170779.40630000085 144009.7031000033,170826.70309999958 144034.2968999967,170863.5 144084.7968999967,170894.79690000042 144108.90630000085,170873.70309999958 144139.0,170844.90630000085 144169.0,170824.79690000042 144204.59380000085,170820.0 144247.2031000033,170832.0 144287.09380000085,170850.5 144327.0,170879.79690000042 144312.09380000085,170912.20309999958 144287.2968999967,170975.5 144265.2031000033,171030.70309999958 144248.59380000085,171085.0 144227.7968999967,171156.40630000085 144206.59380000085,171216.29690000042 144183.5,171255.70309999958 144153.90630000085,171282.90630000085 144100.7968999967,171338.40630000085 144063.5,171373.20309999958 144003.2968999967,171427.20309999958 143980.40630000085,171423.5 143974.2968999967,171438.70309999958 143972.0,171471.70309999958 143980.5,171497.59380000085 144002.5,171520.79690000042 144046.80430000275,171460.82600000128</v>
          </cell>
          <cell r="C452">
            <v>2719</v>
          </cell>
          <cell r="D452">
            <v>2448</v>
          </cell>
          <cell r="E452" t="str">
            <v>21012A41-</v>
          </cell>
          <cell r="F452" t="str">
            <v>MOORTEBEEK</v>
          </cell>
          <cell r="G452" t="str">
            <v>21012A4</v>
          </cell>
          <cell r="H452">
            <v>21012</v>
          </cell>
          <cell r="I452" t="str">
            <v>Molenbeek Saint-Jean</v>
          </cell>
          <cell r="J452">
            <v>21000</v>
          </cell>
          <cell r="K452" t="str">
            <v>Arrondissement de Bruxelles-Capitale</v>
          </cell>
          <cell r="L452">
            <v>4000</v>
          </cell>
          <cell r="M452" t="str">
            <v>RÃƒÂ©gion de Bruxelles-Capitale</v>
          </cell>
          <cell r="N452" t="str">
            <v>BE1</v>
          </cell>
          <cell r="O452" t="str">
            <v>BE10</v>
          </cell>
          <cell r="P452" t="str">
            <v>BE100</v>
          </cell>
          <cell r="Q452" t="str">
            <v>[(4.284208341956229, 50.853513716528134), (4.285188418480429, 50.853014197717265), (4.2860260970520105, 50.85249903816176), (4.287054530710926, 50.851690156388266), (4.287267097918051, 50.851571059923614), (4.287339224023512, 50.85143458144681), (4.287500818645948, 50.8511407077863), (4.28792393465886, 50.85037169166135), (4.28838591853955, 50.849702287889166), (4.28954404210743, 50.84988637157642), (4.2897380884355725, 50.84967903960325), (4.289937913087224, 50.849465391521015), (4.290059597782503, 50.84914002429421), (4.290089900184078, 50.849063352211985), (4.2901202339376825, 50.848967718559585), (4.290161033424288, 50.84896774567358), (4.2902601449747, 50.848780168857736), (4.290531067901629, 50.84879899346754), (4.290619979166002, 50.84864936961843), (4.290966002031217, 50.84809096579798), (4.291158721291159, 50.84777858980376), (4.291263792122746, 50.84763761764757), (4.2914841027443, 50.84731228008549), (4.2914924180674, 50.84729916082015), (4.291581103211317, 50.84715921415162), (4.291610171055054, 50.847132982817016), (4.291751355033324, 50.84700707140993), (4.291848180864816, 50.846960758362485), (4.291889732502115, 50.846906533619496), (4.291921577398656, 50.84687242829275), (4.291906422332543, 50.84684266763692), (4.291878825803314, 50.846813773575555), (4.291881596093082, 50.84681027575583), (4.291946705584132, 50.846718440662166), (4.29198686963289, 50.846667715499386), (4.292040894835555, 50.84659249837497), (4.2921346168506735, 50.84647068728883), (4.292301958048347, 50.846311346624596), (4.292393250011537, 50.84631433975922), (4.292947326044148, 50.84633250339074), (4.29295785813987, 50.84627709244273), (4.292967243527792, 50.846169761783074), (4.292976651242457, 50.84604843085407), (4.292997369198716, 50.84576843671698), (4.293025496269757, 50.84546511319396), (4.293029351836051, 50.84535894580607), (4.292998366101629, 50.84535144938557), (4.293017787939605, 50.84530399264463), (4.291988640734217, 50.84513421398307), (4.291915977978169, 50.84520608299745), (4.291513802798154, 50.845172952708204), (4.2914545757356946, 50.84516813878839), (4.290892341517296, 50.84519642417196), (4.289983407091475, 50.84531999016723), (4.289153963793062, 50.84540202610077), (4.288238138208994, 50.845397893938944), (4.287497214480873, 50.845348787987376), (4.286908209035847, 50.84520370617429), (4.286483727700066, 50.84511435956582), (4.285848958905785, 50.845134564211314), (4.2851786463315085, 50.84518086565455), (4.284627649709021, 50.84525056526343), (4.2841199987433, 50.845645741939585), (4.284539259153435, 50.845715257988815), (4.284549902829603, 50.84575597012946), (4.284586984470636, 50.84589781614179), (4.284645716656519, 50.846119961163765), (4.284668938634553, 50.846362044819344), (4.284668836781153, 50.8464194419399), (4.284489912669919, 50.846555524660914), (4.2844754268228185, 50.84656654177977), (4.284092741223396, 50.846750938257955), (4.2838244826243965, 50.84687053208834), (4.283666431716734, 50.84693707572025), (4.283649810470184, 50.846908286504096), (4.28356263139982, 50.846940867351606), (4.283490588546332, 50.84695938775743), (4.283414109735026, 50.846973965708926), (4.283344758786455, 50.846978418471096), (4.2834029189087754, 50.84705923311177), (4.283255273537771, 50.84713916819523), (4.283401361951571, 50.84738750675346), (4.283691689127005, 50.84781289146831), (4.28404032144166, 50.84814392817984), (4.284756910890546, 50.848425783485425), (4.285099595559844, 50.84823640339831), (4.285527374574547, 50.84797783598325), (4.285953681924258, 50.84779736149622), (4.286459176732091, 50.84775459258021), (4.2870640279060375, 50.847862886187166), (4.287630178510485, 50.84802958198624), (4.288196388269247, 50.84829333398714), (4.287984226605042, 50.84858450531788), (4.287631139190328, 50.84915327204129), (4.287316552934254, 50.849649304821114), (4.287079856014462, 50.85013724421786), (4.286783422060206, 50.850778946804034), (4.286481391393652, 50.85131712415671), (4.286152825188129, 50.8516711374572), (4.285732141556656, 50.85191538621229), (4.284977057795759, 50.8524137712461), (4.284446845790167, 50.852726200401776), (4.283591019847536, 50.85321102028625), (4.283266003718669, 50.85317749668), (4.283178995487801, 50.85331410206083), (4.283145840344385, 50.85361073167448), (4.283266132369751, 50.85384356324243), (4.283578190064919, 50.85405237279748), (4.284208341956229, 50.853513716528134)]</v>
          </cell>
        </row>
        <row r="453">
          <cell r="A453">
            <v>451</v>
          </cell>
          <cell r="B453" t="str">
            <v>145935.83320000023,172694.24379999936 145963.39580000192,172682.1549 145994.82689999789,172666.6811 145996.27899999917,172666.03840000182 146024.32379999757,172653.62510000169 146026.4952000007,172647.11100000143 146047.59380000085,172639.20309999958 146050.03130000085,172626.60940000042 146052.40630000085,172614.40630000085 146137.2031000033,172513.79690000042 146248.7968999967,172380.40630000085 146251.90630000085,172371.29690000042 146290.9375,172330.90630000085 146262.5156000033,172322.3125 146219.6875,172309.73440000042 146200.46880000085,172327.57809999958 146157.90630000085,172367.10940000042 146016.78130000085,172554.79690000042 145761.9218999967,172475.67190000042 145780.65630000085,172322.46880000085 145781.75,172180.90630000085 145819.46880000085,172187.3125 145822.6718999967,172144.09380000085 145966.7343999967,172104.07809999958 145969.0781000033,172098.10940000042 145981.71880000085,172065.92190000042 145984.2968999967,172059.39059999958 145982.90630000085,172059.79690000042 145945.8281000033,172070.65630000085 145897.90630000085,172084.85940000042 145846.6875,172100.875 145787.2656000033,172130.01559999958 145763.125,172141.84380000085 145659.4218999967,172195.71880000085 145483.75,172270.26559999958 145481.40630000085,172274.79690000042 145462.25090000033,172285.40509999916 145416.2031000033,172310.90630000085 145418.09380000085,172320.59380000085 145422.79299999774,172321.88879999891 145421.92149999738,172326.94339999929 145473.89500000328,172344.35099999979 145472.61219999939,172351.68129999936 145468.12240000069,172367.441300001 145478.6596999988,172371.10640000179 145481.1899999976,172371.96229999885 145484.60499999672,172373.11740000173 145484.71149999648,172373.21429999918 145495.27709999681,172376.61039999872 145501.4843999967,172378.65170000121 145514.01860000193,172382.77369999886 145533.76630000025,172389.56599999964 145564.83439999819,172399.88 145584.07890000194,172406.16910000145 145586.59459999949,172407.04960000142 145593.00940000266,172409.31370000169 145601.18519999832,172411.9551 145604.95870000124,172413.46449999884 145610.91860000044,172416.22639999911 145615.90630000085,172420.5 145606.7343999967,172483.40630000085 145583.5625,172642.42190000042 145583.0,172646.29690000042 145631.2031000033,172646.70309999958 145655.88679999858,172649.38179999962 145675.40630000085,172651.5 145679.38459999859,172652.46950000152 145679.38459999859,172657.0289000012 145720.36590000242,172666.45820000023 145759.89649999887,172675.88760000095 145779.11789999902,172680.96489999816 145785.28320000321,172683.14090000093 145809.21920000017,172683.8662 145821.5102000013,172684.06170000136 145841.09409999847,172681.15469999984 145854.86410000175,172679.47170000151 145869.85809999704,172677.32970000058 145877.76529999822,172675.98699999973 145900.45809999853,172683.44970000163 145900.45809999853,172686.96869999915 145901.98809999973,172697.6787 145905.96609999985,172705.48169999942 145908.87309999764,172707.62370000035 145935.83320000023,172694.24379999936</v>
          </cell>
          <cell r="C453">
            <v>2720</v>
          </cell>
          <cell r="D453">
            <v>2449</v>
          </cell>
          <cell r="E453" t="str">
            <v>21012A50-</v>
          </cell>
          <cell r="F453" t="str">
            <v>BENES</v>
          </cell>
          <cell r="G453" t="str">
            <v>21012A5</v>
          </cell>
          <cell r="H453">
            <v>21012</v>
          </cell>
          <cell r="I453" t="str">
            <v>Molenbeek Saint-Jean</v>
          </cell>
          <cell r="J453">
            <v>21000</v>
          </cell>
          <cell r="K453" t="str">
            <v>Arrondissement de Bruxelles-Capitale</v>
          </cell>
          <cell r="L453">
            <v>4000</v>
          </cell>
          <cell r="M453" t="str">
            <v>RÃƒÂ©gion de Bruxelles-Capitale</v>
          </cell>
          <cell r="N453" t="str">
            <v>BE1</v>
          </cell>
          <cell r="O453" t="str">
            <v>BE10</v>
          </cell>
          <cell r="P453" t="str">
            <v>BE100</v>
          </cell>
          <cell r="Q453" t="str">
            <v>[(4.311021722894414, 50.86461761774646), (4.311413373781065, 50.86450913474951), (4.31186001008754, 50.86437024834028), (4.31188064360597, 50.864364480692565), (4.3122791433405325, 50.864253081895576), (4.312310056801758, 50.864194538269665), (4.312609838353974, 50.86412359254649), (4.312644595639585, 50.864010398245284), (4.312678460834238, 50.86390071479739), (4.313884002998484, 50.862996852261766), (4.315470452968536, 50.861798462684476), (4.31551471017899, 50.8617165937649), (4.3160695062948715, 50.861353750589714), (4.315665894535434, 50.8612763171484), (4.315057702945742, 50.861162973236475), (4.314784544252898, 50.861323255039565), (4.314179589333977, 50.86167834444978), (4.312173061974573, 50.86336461784865), (4.308553845902977, 50.862651544891456), (4.308821689129015, 50.861274464435915), (4.308838828188134, 50.86000189948712), (4.309374489697354, 50.860059757219055), (4.3094204695233085, 50.859671266395004), (4.311467059206403, 50.85931255144753), (4.311500411724997, 50.85925891199708), (4.311680296517649, 50.85896964954513), (4.311716983804918, 50.85891095414642), (4.311697228696855, 50.85891459708072), (4.311170487854859, 50.85901196313726), (4.310489695428586, 50.85913930943923), (4.309762051366705, 50.8592829219471), (4.308917744202908, 50.859544458151035), (4.308574735413135, 50.85965061407769), (4.307101186160963, 50.860134165796396), (4.304605143896501, 50.86080297892302), (4.304571799876156, 50.86084369491723), (4.304299594656053, 50.86093890945835), (4.303645234110347, 50.8611677944289), (4.303671969685551, 50.861254894713234), (4.30373869992001, 50.861266572711024), (4.303726259134114, 50.86131200411894), (4.30446426581681, 50.86146889194919), (4.304445955947072, 50.86153477760859), (4.304381991596212, 50.86167641710501), (4.304531617360642, 50.86170944559962), (4.304567547010476, 50.86171715915394), (4.3046160392064, 50.86172756914677), (4.304617550742536, 50.86172844104509), (4.30476758206644, 50.86175905128737), (4.304855725144904, 50.861777449051274), (4.305033709820253, 50.86181459947835), (4.305314122632019, 50.861875809091195), (4.305755288442206, 50.8619687617982), (4.306028561651779, 50.86202544240048), (4.306064284119113, 50.862033376527116), (4.306155372904589, 50.862053777725784), (4.306271470515439, 50.86207758376346), (4.306325051402969, 50.86209118070187), (4.306409673144841, 50.862116053260614), (4.306480468032249, 50.862154507893564), (4.306349447397002, 50.86271993382782), (4.30601842159269, 50.86414922602849), (4.306010385483823, 50.86418405598774), (4.306695087304982, 50.86418806778104), (4.3070456785696605, 50.86421233080747), (4.3073229211444, 50.86423151622169), (4.307379420171758, 50.864240260763445), (4.307379367220553, 50.864281247340955), (4.307961383660001, 50.86436631148248), (4.308522795449271, 50.86445136317413), (4.3087957720506465, 50.86449714368848), (4.308883323718438, 50.86451674899189), (4.309223319688805, 50.86452344012469), (4.3093979077120235, 50.864525285027376), (4.309676124030919, 50.864499291467844), (4.309871741674439, 50.86448425940885), (4.310084750843621, 50.86446510945468), (4.310197085140063, 50.864453094769374), (4.310519347353266, 50.864520339067575), (4.310519308598467, 50.864551973001795), (4.31054092392894, 50.86464826085276), (4.310597344639124, 50.86471843336164), (4.310638614392037, 50.864737709024745), (4.311021722894414, 50.86461761774646)]</v>
          </cell>
        </row>
        <row r="454">
          <cell r="A454">
            <v>452</v>
          </cell>
          <cell r="B454" t="str">
            <v>146218.5,172005.03130000085 146231.375,171923.59380000085 146260.2656000033,171923.6875 146340.3906000033,171923.6875 146450.5468999967,171925.26559999958 146316.0468999967,171696.15630000085 146271.5468999967,171633.10940000042 146079.9843999967,171540.23440000042 146018.53130000085,171664.15630000085 145997.71880000085,171706.14059999958 146018.9843999967,171727.1875 146055.9375,171768.5625 146019.28130000085,171794.53130000085 145933.7343999967,171849.375 145853.8125,171900.60940000042 145906.8593999967,171968.67190000042 145942.84380000085,172007.9375 145982.90630000085,172059.79690000042 145984.2968999967,172059.39059999958 146012.25,172061.89059999958 146018.5,172062.20309999958 146218.5,172005.03130000085</v>
          </cell>
          <cell r="C454">
            <v>2721</v>
          </cell>
          <cell r="D454">
            <v>2450</v>
          </cell>
          <cell r="E454" t="str">
            <v>21012A511</v>
          </cell>
          <cell r="F454" t="str">
            <v>STEYNS</v>
          </cell>
          <cell r="G454" t="str">
            <v>21012A5</v>
          </cell>
          <cell r="H454">
            <v>21012</v>
          </cell>
          <cell r="I454" t="str">
            <v>Molenbeek Saint-Jean</v>
          </cell>
          <cell r="J454">
            <v>21000</v>
          </cell>
          <cell r="K454" t="str">
            <v>Arrondissement de Bruxelles-Capitale</v>
          </cell>
          <cell r="L454">
            <v>4000</v>
          </cell>
          <cell r="M454" t="str">
            <v>RÃƒÂ©gion de Bruxelles-Capitale</v>
          </cell>
          <cell r="N454" t="str">
            <v>BE1</v>
          </cell>
          <cell r="O454" t="str">
            <v>BE10</v>
          </cell>
          <cell r="P454" t="str">
            <v>BE100</v>
          </cell>
          <cell r="Q454" t="str">
            <v>[(4.315043927781478, 50.858423843371064), (4.315227613244507, 50.857691844822426), (4.31563793557041, 50.85769287130766), (4.316775923453936, 50.85769337457519), (4.318340420610035, 50.8577082347556), (4.316432426328699, 50.85564783398257), (4.315801066117642, 50.85508079447117), (4.313081498075295, 50.85424465121346), (4.312207440406323, 50.855358233621594), (4.311911411201339, 50.85573550988591), (4.312213201701964, 50.85592485500568), (4.312737576112803, 50.85629704388931), (4.31221669865198, 50.85653024330652), (4.311001136669157, 50.8570226750747), (4.309865479045803, 50.85748268810841), (4.310618134375375, 50.85809490636457), (4.311128785009568, 50.85844813305801), (4.311697228696855, 50.85891459708072), (4.311716983804918, 50.85891095414642), (4.312113975598854, 50.85893361794713), (4.312202741203535, 50.8589364694799), (4.315043927781478, 50.858423843371064)]</v>
          </cell>
        </row>
        <row r="455">
          <cell r="A455">
            <v>453</v>
          </cell>
          <cell r="B455" t="str">
            <v>146727.85040000081,172459.18180000037 146729.40630000085,172459.70309999958 146755.59380000085,172423.5 146919.4218999967,172357.71880000085 146891.5,172346.8125 146898.2343999967,172298.29690000042 146861.8593999967,172282.125 146861.4531000033,172280.26559999958 146844.3125,172272.92190000042 146850.4375,172229.3125 146852.3593999967,172215.59380000085 146857.0625,172182.03130000085 146884.4218999967,172176.54690000042 146929.25,172160.92190000042 147005.00289999694,172133.38459999859 147000.90439999849,172121.08900000155 147041.0495999977,172099.54769999906 147021.63549999893,172049.15349999815 146988.69810000062,171961.7778000012 146985.64850000292,171951.25030000135 146938.96880000085,172019.8125 146904.9843999967,172067.09380000085 146832.78130000085,172149.25 146816.46880000085,172202.76559999958 146701.03130000085,172139.51559999958 146723.9375,172074.48440000042 146729.4843999967,172059.23440000042 146708.5625,172044.85940000042 146675.1718999967,171996.15630000085 146621.96880000085,171996.15630000085 146512.6093999967,171960.6875 146461.7031000033,171944.26559999958 146396.2031000033,171965.17190000042 146310.09380000085,171985.89059999958 146345.4843999967,172108.03130000085 146352.2031000033,172106.21880000085 146363.34380000085,172146.90630000085 146382.5468999967,172220.79690000042 146379.59380000085,172254.78130000085 146323.62080000341,172327.43430000171 146332.89389999956,172329.9309 146359.86640000343,172337.70259999856 146382.9626000002,172346.65980000049 146391.06759999692,172349.80310000107 146399.03930000216,172352.8889000006 146421.66879999638,172360.34640000015 146434.26929999888,172364.71799999848 146466.6705000028,172375.2612 146533.2731000036,172396.60489999875 146577.24629999697,172411.77690000087 146610.41899999976,172422.83449999988 146659.53519999981,172439.29230000079 146688.33630000055,172449.3213 146701.59579999745,172453.80339999869 146706.1521999985,172455.2137000002 146709.08129999787,172456.40700000152 146726.39490000159,172461.66459999979 146727.85040000081,172459.18180000037</v>
          </cell>
          <cell r="C455">
            <v>2722</v>
          </cell>
          <cell r="D455">
            <v>2451</v>
          </cell>
          <cell r="E455" t="str">
            <v>21012A52-</v>
          </cell>
          <cell r="F455" t="str">
            <v>NEEP (QUARTIER DU)</v>
          </cell>
          <cell r="G455" t="str">
            <v>21012A5</v>
          </cell>
          <cell r="H455">
            <v>21012</v>
          </cell>
          <cell r="I455" t="str">
            <v>Molenbeek Saint-Jean</v>
          </cell>
          <cell r="J455">
            <v>21000</v>
          </cell>
          <cell r="K455" t="str">
            <v>Arrondissement de Bruxelles-Capitale</v>
          </cell>
          <cell r="L455">
            <v>4000</v>
          </cell>
          <cell r="M455" t="str">
            <v>RÃƒÂ©gion de Bruxelles-Capitale</v>
          </cell>
          <cell r="N455" t="str">
            <v>BE1</v>
          </cell>
          <cell r="O455" t="str">
            <v>BE10</v>
          </cell>
          <cell r="P455" t="str">
            <v>BE100</v>
          </cell>
          <cell r="Q455" t="str">
            <v>[(4.322274189856496, 50.86250946732839), (4.322296285470001, 50.86251416216836), (4.322668570273767, 50.862188859947764), (4.324996129586763, 50.86159839927187), (4.324599622165064, 50.86150021101625), (4.324695678995496, 50.86106411659316), (4.324179156087909, 50.86091854744221), (4.324173400771523, 50.86090183024817), (4.323930004103498, 50.86083572284198), (4.324017368832137, 50.86044372981387), (4.324044782095111, 50.86032041610459), (4.324111864675484, 50.860018731768825), (4.324500505829764, 50.85996957488427), (4.325137343213256, 50.859829349087875), (4.326213505226785, 50.8595821920359), (4.32615539191476, 50.85947164018231), (4.326725752474491, 50.85927819748258), (4.326450412710826, 50.85882508218064), (4.325983306511729, 50.85803945278571), (4.325940078637586, 50.85794480043151), (4.325276537834952, 50.858560899173405), (4.3247934685659, 50.858985756469835), (4.323767267948133, 50.85972391515209), (4.323535121012861, 50.86020490479154), (4.321896072958964, 50.85963568609949), (4.322221985863081, 50.85905121700162), (4.3223009024227785, 50.85891415817504), (4.322003874834473, 50.85878481801489), (4.321530062287253, 50.85834681507272), (4.320774426371414, 50.85834651275632), (4.319221542226316, 50.8580270298548), (4.31849868812724, 50.85787910204944), (4.317568208386678, 50.85806664198085), (4.31634501276523, 50.858252359357145), (4.316846462160559, 50.859350561609396), (4.31694190664975, 50.859334309816944), (4.3170997428880264, 50.85970013817244), (4.317371772757886, 50.86036449439107), (4.317329498541233, 50.86066997825951), (4.31653376639125, 50.86132274404011), (4.3166654546637275, 50.861345244968604), (4.317048489723843, 50.86141527576763), (4.317376456223266, 50.861495938552395), (4.317491547651257, 50.86152424487353), (4.317604746403619, 50.86155203337203), (4.317926100266795, 50.86161921024893), (4.318105034001647, 50.86165858502257), (4.318565156092056, 50.86175355801781), (4.319510973397407, 50.861945822168444), (4.320135427038728, 50.86208246741475), (4.32060651110633, 50.86218206105625), (4.3213040110228915, 50.86233028827962), (4.321713014579944, 50.86242060612222), (4.321901314063468, 50.86246097213323), (4.321966021175612, 50.86247367544701), (4.322007615893358, 50.862484418933384), (4.322253494000819, 50.862531778317404), (4.322274189856496, 50.86250946732839)]</v>
          </cell>
        </row>
        <row r="456">
          <cell r="A456">
            <v>454</v>
          </cell>
          <cell r="B456" t="str">
            <v>147061.90630000085,172300.5 147091.0,172238.40630000085 147061.7031000033,172179.09380000085 147071.91099999845,172170.46420000121 147064.17970000207,172153.45549999923 147048.63849999756,172117.64310000092 147052.18119999766,172116.33300000057 147042.91290000081,172098.54789999872 147041.0495999977,172099.54769999906 147000.90439999849,172121.08900000155 147005.00289999694,172133.38459999859 146929.25,172160.92190000042 146884.4218999967,172176.54690000042 146857.0625,172182.03130000085 146852.3593999967,172215.59380000085 146850.4375,172229.3125 146844.3125,172272.92190000042 146861.4531000033,172280.26559999958 146861.8593999967,172282.125 146898.2343999967,172298.29690000042 146891.5,172346.8125 146919.4218999967,172357.71880000085 147061.90630000085,172300.5</v>
          </cell>
          <cell r="C456">
            <v>2723</v>
          </cell>
          <cell r="D456">
            <v>2452</v>
          </cell>
          <cell r="E456" t="str">
            <v>21012A53-</v>
          </cell>
          <cell r="F456" t="str">
            <v>SIPPELBERG</v>
          </cell>
          <cell r="G456" t="str">
            <v>21012A5</v>
          </cell>
          <cell r="H456">
            <v>21012</v>
          </cell>
          <cell r="I456" t="str">
            <v>Molenbeek Saint-Jean</v>
          </cell>
          <cell r="J456">
            <v>21000</v>
          </cell>
          <cell r="K456" t="str">
            <v>Arrondissement de Bruxelles-Capitale</v>
          </cell>
          <cell r="L456">
            <v>4000</v>
          </cell>
          <cell r="M456" t="str">
            <v>RÃƒÂ©gion de Bruxelles-Capitale</v>
          </cell>
          <cell r="N456" t="str">
            <v>BE1</v>
          </cell>
          <cell r="O456" t="str">
            <v>BE10</v>
          </cell>
          <cell r="P456" t="str">
            <v>BE100</v>
          </cell>
          <cell r="Q456" t="str">
            <v>[(4.327020404486035, 50.861084758095316), (4.327434125060642, 50.86052671208124), (4.3270184720730365, 50.859993378670076), (4.327163526037506, 50.85991585371928), (4.327053849336035, 50.85976291599115), (4.326833395868356, 50.859440903696324), (4.326883723822329, 50.859429144260204), (4.32675222508515, 50.8592692191264), (4.326725752474491, 50.85927819748258), (4.32615539191476, 50.85947164018231), (4.326213505226785, 50.8595821920359), (4.325137343213256, 50.859829349087875), (4.324500505829764, 50.85996957488427), (4.324111864675484, 50.860018731768825), (4.324044782095111, 50.86032041610459), (4.324017368832137, 50.86044372981387), (4.323930004103498, 50.86083572284198), (4.324173400771523, 50.86090183024817), (4.324179156087909, 50.86091854744221), (4.324695678995496, 50.86106411659316), (4.324599622165064, 50.86150021101625), (4.324996129586763, 50.86159839927187), (4.327020404486035, 50.861084758095316)]</v>
          </cell>
        </row>
        <row r="457">
          <cell r="A457">
            <v>455</v>
          </cell>
          <cell r="B457" t="str">
            <v>146832.78130000085,172149.25 146904.9843999967,172067.09380000085 146938.96880000085,172019.8125 146985.64850000292,171951.25030000135 146955.46930000186,171847.07030000165 146903.5,171858.71880000085 146809.8125,171601.84380000085 146767.53130000085,171622.25 146669.0781000033,171564.23440000042 146598.53130000085,171517.35940000042 146591.6875,171512.8125 146553.9843999967,171487.76559999958 146553.59380000085,171489.85940000042 146549.0781000033,171513.82809999958 146534.7656000033,171589.75 146383.625,171522.03130000085 146307.1718999967,171487.76559999958 146271.5468999967,171633.10940000042 146316.0468999967,171696.15630000085 146450.5468999967,171925.26559999958 146461.7031000033,171944.26559999958 146512.6093999967,171960.6875 146621.96880000085,171996.15630000085 146675.1718999967,171996.15630000085 146708.5625,172044.85940000042 146729.4843999967,172059.23440000042 146723.9375,172074.48440000042 146701.03130000085,172139.51559999958 146816.46880000085,172202.76559999958 146832.78130000085,172149.25</v>
          </cell>
          <cell r="C457">
            <v>2724</v>
          </cell>
          <cell r="D457">
            <v>2453</v>
          </cell>
          <cell r="E457" t="str">
            <v>21012A54-</v>
          </cell>
          <cell r="F457" t="str">
            <v>DELHAIZE</v>
          </cell>
          <cell r="G457" t="str">
            <v>21012A5</v>
          </cell>
          <cell r="H457">
            <v>21012</v>
          </cell>
          <cell r="I457" t="str">
            <v>Molenbeek Saint-Jean</v>
          </cell>
          <cell r="J457">
            <v>21000</v>
          </cell>
          <cell r="K457" t="str">
            <v>Arrondissement de Bruxelles-Capitale</v>
          </cell>
          <cell r="L457">
            <v>4000</v>
          </cell>
          <cell r="M457" t="str">
            <v>RÃƒÂ©gion de Bruxelles-Capitale</v>
          </cell>
          <cell r="N457" t="str">
            <v>BE1</v>
          </cell>
          <cell r="O457" t="str">
            <v>BE10</v>
          </cell>
          <cell r="P457" t="str">
            <v>BE100</v>
          </cell>
          <cell r="Q457" t="str">
            <v>[(4.323767267948133, 50.85972391515209), (4.3247934685659, 50.858985756469835), (4.325276537834952, 50.858560899173405), (4.325940078637586, 50.85794480043151), (4.325512299890964, 50.85700812099658), (4.32477411195403, 50.85711256484153), (4.323445710293457, 50.85480289083656), (4.322845065229695, 50.85498610216385), (4.321447366218191, 50.85446402375314), (4.320445910151499, 50.85404223860317), (4.320348759070703, 50.854001324756936), (4.319813548177641, 50.85377594665177), (4.319807981748032, 50.853794766573344), (4.319743630506821, 50.85401020666144), (4.319539665943396, 50.85469262214261), (4.317393861466951, 50.85408295737213), (4.316308447067508, 50.853774451813614), (4.315801066117642, 50.85508079447117), (4.316432426328699, 50.85564783398257), (4.318340420610035, 50.8577082347556), (4.31849868812724, 50.85787910204944), (4.319221542226316, 50.8580270298548), (4.320774426371414, 50.85834651275632), (4.321530062287253, 50.85834681507272), (4.322003874834473, 50.85878481801489), (4.3223009024227785, 50.85891415817504), (4.322221985863081, 50.85905121700162), (4.321896072958964, 50.85963568609949), (4.323535121012861, 50.86020490479154), (4.323767267948133, 50.85972391515209)]</v>
          </cell>
        </row>
        <row r="458">
          <cell r="A458">
            <v>456</v>
          </cell>
          <cell r="B458" t="str">
            <v>146267.28130000085,172129.17190000042 146345.4843999967,172108.03130000085 146310.09380000085,171985.89059999958 146396.2031000033,171965.17190000042 146461.7031000033,171944.26559999958 146450.5468999967,171925.26559999958 146340.3906000033,171923.6875 146260.2656000033,171923.6875 146231.375,171923.59380000085 146218.5,172005.03130000085 146018.5,172062.20309999958 146064.8125,172109.95309999958 146112.09380000085,172115.875 146222.9375,172130.64059999958 146267.28130000085,172129.17190000042</v>
          </cell>
          <cell r="C458">
            <v>2725</v>
          </cell>
          <cell r="D458">
            <v>2454</v>
          </cell>
          <cell r="E458" t="str">
            <v>21012A552</v>
          </cell>
          <cell r="F458" t="str">
            <v>PFEIFFER</v>
          </cell>
          <cell r="G458" t="str">
            <v>21012A5</v>
          </cell>
          <cell r="H458">
            <v>21012</v>
          </cell>
          <cell r="I458" t="str">
            <v>Molenbeek Saint-Jean</v>
          </cell>
          <cell r="J458">
            <v>21000</v>
          </cell>
          <cell r="K458" t="str">
            <v>Arrondissement de Bruxelles-Capitale</v>
          </cell>
          <cell r="L458">
            <v>4000</v>
          </cell>
          <cell r="M458" t="str">
            <v>RÃƒÂ©gion de Bruxelles-Capitale</v>
          </cell>
          <cell r="N458" t="str">
            <v>BE1</v>
          </cell>
          <cell r="O458" t="str">
            <v>BE10</v>
          </cell>
          <cell r="P458" t="str">
            <v>BE100</v>
          </cell>
          <cell r="Q458" t="str">
            <v>[(4.3157355194935585, 50.85954011421877), (4.316846462160559, 50.859350561609396), (4.31634501276523, 50.858252359357145), (4.317568208386678, 50.85806664198085), (4.31849868812724, 50.85787910204944), (4.318340420610035, 50.8577082347556), (4.316775923453936, 50.85769337457519), (4.31563793557041, 50.85769287130766), (4.315227613244507, 50.857691844822426), (4.315043927781478, 50.858423843371064), (4.312202741203535, 50.8589364694799), (4.312860014701685, 50.85936602868697), (4.313531496871412, 50.85941957770179), (4.315105680086528, 50.85955303432216), (4.3157355194935585, 50.85954011421877)]</v>
          </cell>
        </row>
        <row r="459">
          <cell r="A459">
            <v>457</v>
          </cell>
          <cell r="B459" t="str">
            <v>146157.90630000085,172367.10940000042 146200.46880000085,172327.57809999958 146219.6875,172309.73440000042 146262.5156000033,172322.3125 146290.9375,172330.90630000085 146299.59579999745,172321.943 146309.12150000036,172323.53060000017 146323.62080000341,172327.43430000171 146379.59380000085,172254.78130000085 146382.5468999967,172220.79690000042 146363.34380000085,172146.90630000085 146352.2031000033,172106.21880000085 146345.4843999967,172108.03130000085 146267.28130000085,172129.17190000042 146222.9375,172130.64059999958 146112.09380000085,172115.875 146064.8125,172109.95309999958 146018.5,172062.20309999958 146012.25,172061.89059999958 145984.2968999967,172059.39059999958 145981.71880000085,172065.92190000042 145969.0781000033,172098.10940000042 145966.7343999967,172104.07809999958 145822.6718999967,172144.09380000085 145819.46880000085,172187.3125 145781.75,172180.90630000085 145780.65630000085,172322.46880000085 145761.9218999967,172475.67190000042 146016.78130000085,172554.79690000042 146157.90630000085,172367.10940000042</v>
          </cell>
          <cell r="C459">
            <v>2726</v>
          </cell>
          <cell r="D459">
            <v>2455</v>
          </cell>
          <cell r="E459" t="str">
            <v>21012A59-</v>
          </cell>
          <cell r="F459" t="str">
            <v>KARREVELD</v>
          </cell>
          <cell r="G459" t="str">
            <v>21012A5</v>
          </cell>
          <cell r="H459">
            <v>21012</v>
          </cell>
          <cell r="I459" t="str">
            <v>Molenbeek Saint-Jean</v>
          </cell>
          <cell r="J459">
            <v>21000</v>
          </cell>
          <cell r="K459" t="str">
            <v>Arrondissement de Bruxelles-Capitale</v>
          </cell>
          <cell r="L459">
            <v>4000</v>
          </cell>
          <cell r="M459" t="str">
            <v>RÃƒÂ©gion de Bruxelles-Capitale</v>
          </cell>
          <cell r="N459" t="str">
            <v>BE1</v>
          </cell>
          <cell r="O459" t="str">
            <v>BE10</v>
          </cell>
          <cell r="P459" t="str">
            <v>BE100</v>
          </cell>
          <cell r="Q459" t="str">
            <v>[(4.314179589333977, 50.86167834444978), (4.314784544252898, 50.861323255039565), (4.315057702945742, 50.861162973236475), (4.315665894535434, 50.8612763171484), (4.3160695062948715, 50.861353750589714), (4.316192575716934, 50.861273229685175), (4.316327860553693, 50.86128756114648), (4.31653376639125, 50.86132274404011), (4.317329498541233, 50.86066997825951), (4.317371772757886, 50.86036449439107), (4.3170997428880264, 50.85970013817244), (4.31694190664975, 50.859334309816944), (4.316846462160559, 50.859350561609396), (4.3157355194935585, 50.85954011421877), (4.315105680086528, 50.85955303432216), (4.313531496871412, 50.85941957770179), (4.312860014701685, 50.85936602868697), (4.312202741203535, 50.8589364694799), (4.312113975598854, 50.85893361794713), (4.311716983804918, 50.85891095414642), (4.311680296517649, 50.85896964954513), (4.311500411724997, 50.85925891199708), (4.311467059206403, 50.85931255144753), (4.3094204695233085, 50.859671266395004), (4.309374489697354, 50.860059757219055), (4.308838828188134, 50.86000189948712), (4.308821689129015, 50.861274464435915), (4.308553845902977, 50.862651544891456), (4.312173061974573, 50.86336461784865), (4.314179589333977, 50.86167834444978)]</v>
          </cell>
        </row>
        <row r="460">
          <cell r="A460">
            <v>458</v>
          </cell>
          <cell r="B460" t="str">
            <v>148158.0,173235.09380000085 148138.09380000085,173201.79690000042 148171.5,173155.5 148184.5,173127.70309999958 148193.90630000085,173103.90630000085 148213.7031000033,173056.90630000085 148224.2968999967,173018.90630000085 148221.0,172990.90630000085 148205.2031000033,172957.70309999958 148175.90630000085,172902.0 148145.59380000085,172838.59380000085 148124.2968999967,172792.59380000085 148105.40630000085,172758.90630000085 148103.5,172747.70309999958 148105.7031000033,172729.90630000085 148117.0,172721.90630000085 148197.0625,172680.95309999958 148172.6875,172654.0625 148170.90630000085,172655.39059999958 148121.78130000085,172591.54690000042 148060.3906000033,172507.82809999958 148053.7031000033,172498.92190000042 148026.90630000085,172463.1875 147962.71880000085,172401.79690000042 147923.65630000085,172354.35940000042 147864.90630000085,172299.375 147842.7343999967,172390.64059999958 147817.625,172499.46880000085 147809.25,172602.70309999958 147817.625,172655.71880000085 147859.4843999967,172739.4375 147911.0781000033,172827.71880000085 147979.46880000085,172943.14059999958 148052.0156000033,173071.5 148137.2656000033,173211.01559999958 148155.15630000085,173239.25 148158.0,173235.09380000085</v>
          </cell>
          <cell r="C460">
            <v>2727</v>
          </cell>
          <cell r="D460">
            <v>2456</v>
          </cell>
          <cell r="E460" t="str">
            <v>21012A60-</v>
          </cell>
          <cell r="F460" t="str">
            <v>LAKENVELD</v>
          </cell>
          <cell r="G460" t="str">
            <v>21012A6</v>
          </cell>
          <cell r="H460">
            <v>21012</v>
          </cell>
          <cell r="I460" t="str">
            <v>Molenbeek Saint-Jean</v>
          </cell>
          <cell r="J460">
            <v>21000</v>
          </cell>
          <cell r="K460" t="str">
            <v>Arrondissement de Bruxelles-Capitale</v>
          </cell>
          <cell r="L460">
            <v>4000</v>
          </cell>
          <cell r="M460" t="str">
            <v>RÃƒÂ©gion de Bruxelles-Capitale</v>
          </cell>
          <cell r="N460" t="str">
            <v>BE1</v>
          </cell>
          <cell r="O460" t="str">
            <v>BE10</v>
          </cell>
          <cell r="P460" t="str">
            <v>BE100</v>
          </cell>
          <cell r="Q460" t="str">
            <v>[(4.342584414388287, 50.869490675015804), (4.3423017866853595, 50.869191292168445), (4.342776583869199, 50.86877521146674), (4.3429613956128605, 50.868525372074124), (4.3430951346719695, 50.86831148024753), (4.343376587620263, 50.867889035187055), (4.343527258956085, 50.867547467263826), (4.343480556201554, 50.86729575252132), (4.343256310090573, 50.86699722632632), (4.342840404273827, 50.86649639653286), (4.342410116972736, 50.865926315285996), (4.342107819981201, 50.86551273325211), (4.3418396477320575, 50.86520984086103), (4.341812625184266, 50.865109123998046), (4.3418440093501545, 50.864949147240964), (4.342004520067333, 50.86487726727854), (4.343141989778168, 50.86450936707315), (4.342795879841257, 50.864267560720585), (4.342770572092582, 50.86427949417873), (4.342073086376907, 50.86370542047958), (4.341201494204891, 50.86295263607381), (4.341106549257562, 50.86287255222179), (4.340726108524791, 50.862551230625805), (4.339814713111644, 50.86199914521297), (4.339260132489545, 50.861572571929926), (4.338425969358446, 50.86107808292067), (4.338110523397565, 50.86189843285845), (4.337753239738078, 50.862876649501885), (4.337633677936694, 50.86380464052624), (4.337752333021669, 50.864281254396246), (4.338346454848242, 50.86503399324618), (4.339078847148951, 50.86582777853121), (4.340049726014191, 50.86686559485474), (4.341079621418599, 50.868019718484646), (4.342289975664588, 50.869274160690786), (4.342543995833013, 50.86952802820762), (4.342584414388287, 50.869490675015804)]</v>
          </cell>
        </row>
        <row r="461">
          <cell r="A461">
            <v>459</v>
          </cell>
          <cell r="B461" t="str">
            <v>148076.96880000085,172445.14059999958 148139.15630000085,172282.48440000042 148223.6718999967,172225.07809999958 148323.65630000085,172162.96880000085 148328.6875,172159.35940000042 148379.1718999967,172123.15630000085 148393.8593999967,172127.54690000042 148386.5,172112.29690000042 148451.7968999967,172078.0 148425.25,172038.23440000042 148422.0156000033,172039.70309999958 148397.25,172050.875 148344.875,172074.51559999958 148343.9218999967,172074.9375 148177.90630000085,172149.85940000042 147987.90630000085,172236.25 147987.3906000033,172234.5 147858.6875,172293.54690000042 147864.90630000085,172299.375 147923.65630000085,172354.35940000042 147962.71880000085,172401.79690000042 148026.90630000085,172463.1875 148053.7031000033,172498.92190000042 148076.96880000085,172445.14059999958</v>
          </cell>
          <cell r="C461">
            <v>2728</v>
          </cell>
          <cell r="D461">
            <v>2457</v>
          </cell>
          <cell r="E461" t="str">
            <v>21012A611</v>
          </cell>
          <cell r="F461" t="str">
            <v>MEXICO</v>
          </cell>
          <cell r="G461" t="str">
            <v>21012A6</v>
          </cell>
          <cell r="H461">
            <v>21012</v>
          </cell>
          <cell r="I461" t="str">
            <v>Molenbeek Saint-Jean</v>
          </cell>
          <cell r="J461">
            <v>21000</v>
          </cell>
          <cell r="K461" t="str">
            <v>Arrondissement de Bruxelles-Capitale</v>
          </cell>
          <cell r="L461">
            <v>4000</v>
          </cell>
          <cell r="M461" t="str">
            <v>RÃƒÂ©gion de Bruxelles-Capitale</v>
          </cell>
          <cell r="N461" t="str">
            <v>BE1</v>
          </cell>
          <cell r="O461" t="str">
            <v>BE10</v>
          </cell>
          <cell r="P461" t="str">
            <v>BE100</v>
          </cell>
          <cell r="Q461" t="str">
            <v>[(4.341437294671141, 50.86238916216039), (4.34232141253219, 50.860927165406856), (4.3435221111858455, 50.86041137017674), (4.344942512701306, 50.859853328604586), (4.345013988337369, 50.8598208960474), (4.345731188371105, 50.85949558777839), (4.345939779335439, 50.85953509656534), (4.34583531709558, 50.85939798718399), (4.34676288028738, 50.859089848037684), (4.346385997563826, 50.85873230669075), (4.346340053356044, 50.85874550103907), (4.3459882608661005, 50.85884586492115), (4.345244275025595, 50.85905823921607), (4.345230736232879, 50.859062029242374), (4.342872443155332, 50.85973505523537), (4.340173359351906, 50.860511050775926), (4.3401660439480585, 50.86049531744424), (4.338337672666067, 50.86102566898031), (4.338425969358446, 50.86107808292067), (4.339260132489545, 50.861572571929926), (4.339814713111644, 50.86199914521297), (4.340726108524791, 50.862551230625805), (4.341106549257562, 50.86287255222179), (4.341437294671141, 50.86238916216039)]</v>
          </cell>
        </row>
        <row r="462">
          <cell r="A462">
            <v>460</v>
          </cell>
          <cell r="B462" t="str">
            <v>147781.9531000033,172942.67190000042 147911.0781000033,172827.71880000085 147859.4843999967,172739.4375 147817.625,172655.71880000085 147809.25,172602.70309999958 147817.625,172499.46880000085 147842.7343999967,172390.64059999958 147864.90630000085,172299.375 147858.6875,172293.54690000042 147781.9531000033,172328.73440000042 147598.1718999967,172408.625 147593.5,172410.65630000085 147591.65630000085,172405.125 147585.7656000033,172407.17190000042 147582.03130000085,172414.26559999958 147438.59380000085,172686.90630000085 147697.3125,173019.82809999958 147781.9531000033,172942.67190000042</v>
          </cell>
          <cell r="C462">
            <v>2729</v>
          </cell>
          <cell r="D462">
            <v>2458</v>
          </cell>
          <cell r="E462" t="str">
            <v>21012A62-</v>
          </cell>
          <cell r="F462" t="str">
            <v>LIBERATEURS</v>
          </cell>
          <cell r="G462" t="str">
            <v>21012A6</v>
          </cell>
          <cell r="H462">
            <v>21012</v>
          </cell>
          <cell r="I462" t="str">
            <v>Molenbeek Saint-Jean</v>
          </cell>
          <cell r="J462">
            <v>21000</v>
          </cell>
          <cell r="K462" t="str">
            <v>Arrondissement de Bruxelles-Capitale</v>
          </cell>
          <cell r="L462">
            <v>4000</v>
          </cell>
          <cell r="M462" t="str">
            <v>RÃƒÂ©gion de Bruxelles-Capitale</v>
          </cell>
          <cell r="N462" t="str">
            <v>BE1</v>
          </cell>
          <cell r="O462" t="str">
            <v>BE10</v>
          </cell>
          <cell r="P462" t="str">
            <v>BE100</v>
          </cell>
          <cell r="Q462" t="str">
            <v>[(4.337243933013478, 50.866860677497904), (4.339078847148951, 50.86582777853121), (4.338346454848242, 50.86503399324618), (4.337752333021669, 50.864281254396246), (4.337633677936694, 50.86380464052624), (4.337753239738078, 50.862876649501885), (4.338110523397565, 50.86189843285845), (4.338425969358446, 50.86107808292067), (4.338337672666067, 50.86102566898031), (4.3372475552738425, 50.86134170477899), (4.334636659719545, 50.86205916418571), (4.334570287128836, 50.86207740556742), (4.334544134735798, 50.86202767459985), (4.334460450249254, 50.862046051204594), (4.334407362644345, 50.86210980462843), (4.332368114400642, 50.864560097913774), (4.336041103860269, 50.86755394800951), (4.337243933013478, 50.866860677497904)]</v>
          </cell>
        </row>
        <row r="463">
          <cell r="A463">
            <v>461</v>
          </cell>
          <cell r="B463" t="str">
            <v>148118.2968999967,173385.0 148109.09380000085,173339.70309999958 148117.7031000033,173302.20309999958 148122.96880000085,173291.73440000042 148133.2031000033,173271.40630000085 148155.15630000085,173239.25 148137.2656000033,173211.01559999958 148052.0156000033,173071.5 147979.46880000085,172943.14059999958 147911.0781000033,172827.71880000085 147781.9531000033,172942.67190000042 147697.3125,173019.82809999958 148020.40630000085,173435.59380000085 148118.2968999967,173385.0</v>
          </cell>
          <cell r="C463">
            <v>2730</v>
          </cell>
          <cell r="D463">
            <v>2459</v>
          </cell>
          <cell r="E463" t="str">
            <v>21012A63-</v>
          </cell>
          <cell r="F463" t="str">
            <v>DUBRUCQ-NORD</v>
          </cell>
          <cell r="G463" t="str">
            <v>21012A6</v>
          </cell>
          <cell r="H463">
            <v>21012</v>
          </cell>
          <cell r="I463" t="str">
            <v>Molenbeek Saint-Jean</v>
          </cell>
          <cell r="J463">
            <v>21000</v>
          </cell>
          <cell r="K463" t="str">
            <v>Arrondissement de Bruxelles-Capitale</v>
          </cell>
          <cell r="L463">
            <v>4000</v>
          </cell>
          <cell r="M463" t="str">
            <v>RÃƒÂ©gion de Bruxelles-Capitale</v>
          </cell>
          <cell r="N463" t="str">
            <v>BE1</v>
          </cell>
          <cell r="O463" t="str">
            <v>BE10</v>
          </cell>
          <cell r="P463" t="str">
            <v>BE100</v>
          </cell>
          <cell r="Q463" t="str">
            <v>[(4.3420196355589935, 50.87083812607374), (4.341889117543388, 50.87043090257978), (4.34201161273566, 50.87009382527937), (4.342086471495907, 50.86999973397084), (4.342231964404529, 50.86981702754833), (4.342543995833013, 50.86952802820762), (4.342289975664588, 50.869274160690786), (4.341079621418599, 50.868019718484646), (4.340049726014191, 50.86686559485474), (4.339078847148951, 50.86582777853121), (4.337243933013478, 50.866860677497904), (4.336041103860269, 50.86755394800951), (4.34062867393665, 50.87129261945449), (4.3420196355589935, 50.87083812607374)]</v>
          </cell>
        </row>
        <row r="464">
          <cell r="A464">
            <v>462</v>
          </cell>
          <cell r="B464" t="str">
            <v>148209.2968999967,172674.70309999958 148322.0,172618.09380000085 148421.5,172568.0 148521.0,172518.90630000085 148573.59380000085,172491.0 148562.78130000085,172469.28130000085 148499.09380000085,172341.29690000042 148467.2968999967,172282.5 148425.40630000085,172218.5 148378.59380000085,172134.59380000085 148394.90630000085,172129.70309999958 148393.8593999967,172127.54690000042 148379.1718999967,172123.15630000085 148328.6875,172159.35940000042 148323.65630000085,172162.96880000085 148223.6718999967,172225.07809999958 148139.15630000085,172282.48440000042 148076.96880000085,172445.14059999958 148053.7031000033,172498.92190000042 148060.3906000033,172507.82809999958 148121.78130000085,172591.54690000042 148170.90630000085,172655.39059999958 148172.6875,172654.0625 148197.0625,172680.95309999958 148209.2968999967,172674.70309999958</v>
          </cell>
          <cell r="C464">
            <v>2731</v>
          </cell>
          <cell r="D464">
            <v>2460</v>
          </cell>
          <cell r="E464" t="str">
            <v>21012A672</v>
          </cell>
          <cell r="F464" t="str">
            <v>ULENS</v>
          </cell>
          <cell r="G464" t="str">
            <v>21012A6</v>
          </cell>
          <cell r="H464">
            <v>21012</v>
          </cell>
          <cell r="I464" t="str">
            <v>Molenbeek Saint-Jean</v>
          </cell>
          <cell r="J464">
            <v>21000</v>
          </cell>
          <cell r="K464" t="str">
            <v>Arrondissement de Bruxelles-Capitale</v>
          </cell>
          <cell r="L464">
            <v>4000</v>
          </cell>
          <cell r="M464" t="str">
            <v>RÃƒÂ©gion de Bruxelles-Capitale</v>
          </cell>
          <cell r="N464" t="str">
            <v>BE1</v>
          </cell>
          <cell r="O464" t="str">
            <v>BE10</v>
          </cell>
          <cell r="P464" t="str">
            <v>BE100</v>
          </cell>
          <cell r="Q464" t="str">
            <v>[(4.343315805618965, 50.8644532197098), (4.34491697058776, 50.86394465917661), (4.3463305317270455, 50.86349461299724), (4.347744061897862, 50.86305354010233), (4.348491223567472, 50.862802804314335), (4.348337722663614, 50.8626075388738), (4.3474336018342825, 50.86145687046253), (4.346982202488627, 50.86092823666134), (4.346387469253629, 50.86035280145238), (4.345722928569981, 50.85959840341245), (4.345954639554212, 50.859554482492335), (4.345939779335439, 50.85953509656534), (4.345731188371105, 50.85949558777839), (4.345013988337369, 50.8598208960474), (4.344942512701306, 50.859853328604586), (4.3435221111858455, 50.86041137017674), (4.34232141253219, 50.860927165406856), (4.341437294671141, 50.86238916216039), (4.341106549257562, 50.86287255222179), (4.341201494204891, 50.86295263607381), (4.342073086376907, 50.86370542047958), (4.342770572092582, 50.86427949417873), (4.342795879841257, 50.864267560720585), (4.343141989778168, 50.86450936707315), (4.343315805618965, 50.8644532197098)]</v>
          </cell>
        </row>
        <row r="465">
          <cell r="A465">
            <v>463</v>
          </cell>
          <cell r="B465" t="str">
            <v>147598.1718999967,172408.625 147781.9531000033,172328.73440000042 147858.6875,172293.54690000042 147987.3906000033,172234.5 147971.65630000085,172181.21880000085 147826.7031000033,171871.9375 147771.6875,171894.25 147754.8125,171851.40630000085 147737.9375,171811.15630000085 147721.0468999967,171781.29690000042 147698.3125,171737.5 147686.6718999967,171713.42190000042 147679.90630000085,171700.4375 147676.2656000033,171697.875 147659.90630000085,171686.32809999958 147653.1406000033,171700.5625 147651.46880000085,171704.09380000085 147618.34380000085,171748.5 147589.5156000033,171784.01559999958 147561.375,171821.54690000042 147521.8281000033,171847.6875 147476.25,171860.42190000042 147473.5625,171860.29690000042 147457.0,171893.59380000085 147463.5468999967,171898.3125 147607.5,172002.09380000085 147631.09380000085,171976.90630000085 147714.2031000033,172027.20309999958 147761.59380000085,172058.79690000042 147819.2968999967,172116.79690000042 147743.2968999967,172193.20309999958 147705.2968999967,172196.79690000042 147629.95870000124,172296.35709999874 147620.66279999912,172294.69209999964 147619.36460000277,172300.75039999932 147617.7779000029,172310.27059999853 147615.90269999951,172320.51190000027 147614.17180000246,172328.58960000053 147610.9353,172344.30779999867 147613.49620000273,172344.94929999858 147613.90699999779,172344.94929999858 147613.81570000201,172349.69590000063 147610.84910000116,172359.55409999937 147612.49210000038,172360.64950000122 147614.54590000212,172365.25910000131 147617.78639999777,172372.51579999924 147618.23990000039,172373.33509999886 147596.59380000085,172386.59380000085 147585.7656000033,172407.17190000042 147591.65630000085,172405.125 147593.5,172410.65630000085 147598.1718999967,172408.625</v>
          </cell>
          <cell r="C465">
            <v>2732</v>
          </cell>
          <cell r="D465">
            <v>2461</v>
          </cell>
          <cell r="E465" t="str">
            <v>21012A71-</v>
          </cell>
          <cell r="F465" t="str">
            <v>PIERS</v>
          </cell>
          <cell r="G465" t="str">
            <v>21012A7</v>
          </cell>
          <cell r="H465">
            <v>21012</v>
          </cell>
          <cell r="I465" t="str">
            <v>Molenbeek Saint-Jean</v>
          </cell>
          <cell r="J465">
            <v>21000</v>
          </cell>
          <cell r="K465" t="str">
            <v>Arrondissement de Bruxelles-Capitale</v>
          </cell>
          <cell r="L465">
            <v>4000</v>
          </cell>
          <cell r="M465" t="str">
            <v>RÃƒÂ©gion de Bruxelles-Capitale</v>
          </cell>
          <cell r="N465" t="str">
            <v>BE1</v>
          </cell>
          <cell r="O465" t="str">
            <v>BE10</v>
          </cell>
          <cell r="P465" t="str">
            <v>BE100</v>
          </cell>
          <cell r="Q465" t="str">
            <v>[(4.334636659719545, 50.86205916418571), (4.3372475552738425, 50.86134170477899), (4.338337672666067, 50.86102566898031), (4.3401660439480585, 50.86049531744424), (4.339942848569391, 50.86001629377012), (4.337885812656678, 50.85723550253598), (4.337104320223891, 50.85743587670513), (4.336864907529572, 50.857050670263845), (4.336625483151551, 50.85668877932921), (4.336385777901437, 50.856420293998795), (4.336063165984147, 50.85602649451125), (4.335897992619487, 50.85580999940931), (4.335801987140885, 50.85569324985658), (4.335750297569768, 50.8556702000436), (4.335518033942546, 50.855566335009875), (4.335421858426767, 50.85569426830802), (4.335398093352176, 50.855726006284094), (4.334927368322457, 50.85612506336036), (4.33451771685157, 50.856444214030056), (4.334117812275102, 50.85678148618057), (4.333555979386806, 50.85701631280601), (4.332908572821773, 50.85713059620568), (4.33287040447529, 50.8571294610675), (4.332634949971258, 50.857428712265396), (4.332727900920102, 50.85747115901896), (4.33477174670078, 50.85840469793451), (4.335107005362732, 50.858178369976656), (4.336287084660479, 50.85863083817666), (4.336959983935482, 50.85891503064075), (4.337779206457379, 50.859436635215964), (4.336699305580687, 50.86012320345814), (4.336159554681701, 50.8601553642078), (4.335088867422583, 50.861050062416794), (4.334956842046323, 50.86103505772495), (4.334938364427375, 50.86108951346836), (4.334915767030467, 50.861175088721), (4.334889067193703, 50.861267145119676), (4.334864430606178, 50.86133975245823), (4.334818360102241, 50.861481037823694), (4.334854730545146, 50.86148681488195), (4.3348605654683645, 50.861486816534594), (4.334859238490417, 50.86152948561617), (4.334817038702053, 50.861618093729405), (4.334840368653011, 50.861627947417134), (4.334869511225534, 50.86166939356919), (4.334915492788468, 50.861734640522144), (4.334921929050384, 50.861742007420794), (4.334614385490594, 50.861861108865014), (4.334460450249254, 50.862046051204594), (4.334544134735798, 50.86202767459985), (4.334570287128836, 50.86207740556742), (4.334636659719545, 50.86205916418571)]</v>
          </cell>
        </row>
        <row r="466">
          <cell r="A466">
            <v>464</v>
          </cell>
          <cell r="B466" t="str">
            <v>148177.90630000085,172149.85940000042 148343.9218999967,172074.9375 148344.875,172074.51559999958 148341.1406000033,172067.26559999958 148336.28130000085,172057.82809999958 148314.28130000085,172013.84380000085 148309.21880000085,172003.09380000085 148307.2343999967,171998.875 148272.0468999967,172010.3125 148246.53130000085,172018.23440000042 148240.125,172016.10940000042 148205.375,171992.9375 148161.21880000085,171959.17190000042 148102.7968999967,171918.92190000042 148070.3281000033,171904.64059999958 148037.875,171878.67190000042 148005.40630000085,171822.84380000085 147983.3906000033,171787.1875 147899.5,171834.95309999958 147870.375,171850.10940000042 147826.7031000033,171871.9375 147971.65630000085,172181.21880000085 147987.3906000033,172234.5 147987.90630000085,172236.25 148177.90630000085,172149.85940000042</v>
          </cell>
          <cell r="C466">
            <v>2733</v>
          </cell>
          <cell r="D466">
            <v>2462</v>
          </cell>
          <cell r="E466" t="str">
            <v>21012A72-</v>
          </cell>
          <cell r="F466" t="str">
            <v>LAVALLEE</v>
          </cell>
          <cell r="G466" t="str">
            <v>21012A7</v>
          </cell>
          <cell r="H466">
            <v>21012</v>
          </cell>
          <cell r="I466" t="str">
            <v>Molenbeek Saint-Jean</v>
          </cell>
          <cell r="J466">
            <v>21000</v>
          </cell>
          <cell r="K466" t="str">
            <v>Arrondissement de Bruxelles-Capitale</v>
          </cell>
          <cell r="L466">
            <v>4000</v>
          </cell>
          <cell r="M466" t="str">
            <v>RÃƒÂ©gion de Bruxelles-Capitale</v>
          </cell>
          <cell r="N466" t="str">
            <v>BE1</v>
          </cell>
          <cell r="O466" t="str">
            <v>BE10</v>
          </cell>
          <cell r="P466" t="str">
            <v>BE100</v>
          </cell>
          <cell r="Q466" t="str">
            <v>[(4.342872443155332, 50.85973505523537), (4.345230736232879, 50.859062029242374), (4.345244275025595, 50.85905823921607), (4.345191266824792, 50.85899305512343), (4.345122291388535, 50.85890820338413), (4.344810020638059, 50.858512745641995), (4.344738166431446, 50.85841609439404), (4.34471000110478, 50.85837816394287), (4.344210185498903, 50.85848088052083), (4.343847753314224, 50.85855201999905), (4.3437567750430315, 50.85853289850956), (4.343263333832786, 50.85832449167248), (4.342636354313154, 50.85802082192812), (4.3418068045096545, 50.85765881216686), (4.34134573458797, 50.857530326398845), (4.340884950978578, 50.85729677513259), (4.340424108383604, 50.856794801262446), (4.340111623669687, 50.85647419519584), (4.338919918488056, 50.85690329334041), (4.3385061872351915, 50.85703943714285), (4.337885812656678, 50.85723550253598), (4.339942848569391, 50.86001629377012), (4.3401660439480585, 50.86049531744424), (4.340173359351906, 50.860511050775926), (4.342872443155332, 50.85973505523537)]</v>
          </cell>
        </row>
        <row r="467">
          <cell r="A467">
            <v>465</v>
          </cell>
          <cell r="B467" t="str">
            <v>148397.25,172050.875 148422.0156000033,172039.70309999958 148425.25,172038.23440000042 148409.40630000085,172014.5 148267.09380000085,171775.26559999958 148263.90630000085,171769.40630000085 148198.1406000033,171658.35940000042 148145.6406000033,171689.09380000085 148070.3281000033,171734.54690000042 148029.4218999967,171759.3125 147983.3906000033,171787.1875 148005.40630000085,171822.84380000085 148037.875,171878.67190000042 148070.3281000033,171904.64059999958 148102.7968999967,171918.92190000042 148161.21880000085,171959.17190000042 148205.375,171992.9375 148240.125,172016.10940000042 148246.53130000085,172018.23440000042 148272.0468999967,172010.3125 148307.2343999967,171998.875 148309.21880000085,172003.09380000085 148314.28130000085,172013.84380000085 148336.28130000085,172057.82809999958 148341.1406000033,172067.26559999958 148344.875,172074.51559999958 148397.25,172050.875</v>
          </cell>
          <cell r="C467">
            <v>2734</v>
          </cell>
          <cell r="D467">
            <v>2463</v>
          </cell>
          <cell r="E467" t="str">
            <v>21012A732</v>
          </cell>
          <cell r="F467" t="str">
            <v>CANAL-NORD</v>
          </cell>
          <cell r="G467" t="str">
            <v>21012A7</v>
          </cell>
          <cell r="H467">
            <v>21012</v>
          </cell>
          <cell r="I467" t="str">
            <v>Molenbeek Saint-Jean</v>
          </cell>
          <cell r="J467">
            <v>21000</v>
          </cell>
          <cell r="K467" t="str">
            <v>Arrondissement de Bruxelles-Capitale</v>
          </cell>
          <cell r="L467">
            <v>4000</v>
          </cell>
          <cell r="M467" t="str">
            <v>RÃƒÂ©gion de Bruxelles-Capitale</v>
          </cell>
          <cell r="N467" t="str">
            <v>BE1</v>
          </cell>
          <cell r="O467" t="str">
            <v>BE10</v>
          </cell>
          <cell r="P467" t="str">
            <v>BE100</v>
          </cell>
          <cell r="Q467" t="str">
            <v>[(4.3459882608661005, 50.85884586492115), (4.346340053356044, 50.85874550103907), (4.346385997563826, 50.85873230669075), (4.346161069451819, 50.858518904834284), (4.344140913745492, 50.85636791508635), (4.344095670932295, 50.856315233718426), (4.343162179880882, 50.8553167838466), (4.342416427053724, 50.85559290969775), (4.341346604589873, 50.856001270999094), (4.340765519258793, 50.85622376725226), (4.340111623669687, 50.85647419519584), (4.340424108383604, 50.856794801262446), (4.340884950978578, 50.85729677513259), (4.34134573458797, 50.857530326398845), (4.3418068045096545, 50.85765881216686), (4.342636354313154, 50.85802082192812), (4.343263333832786, 50.85832449167248), (4.3437567750430315, 50.85853289850956), (4.343847753314224, 50.85855201999905), (4.344210185498903, 50.85848088052083), (4.34471000110478, 50.85837816394287), (4.344738166431446, 50.85841609439404), (4.344810020638059, 50.858512745641995), (4.345122291388535, 50.85890820338413), (4.345191266824792, 50.85899305512343), (4.345244275025595, 50.85905823921607), (4.3459882608661005, 50.85884586492115)]</v>
          </cell>
        </row>
        <row r="468">
          <cell r="A468">
            <v>466</v>
          </cell>
          <cell r="B468" t="str">
            <v>145481.40630000085,172274.79690000042 145483.75,172270.26559999958 145659.4218999967,172195.71880000085 145763.125,172141.84380000085 145787.2656000033,172130.01559999958 145747.59380000085,172109.75 145690.7343999967,172083.23440000042 145648.9531000033,172071.17190000042 145597.15630000085,172062.35940000042 145538.7343999967,172049.14059999958 145484.7343999967,172040.3125 145455.0468999967,172039.59380000085 145455.65630000085,172032.85940000042 145444.8593999967,172031.90630000085 145421.60670000315,172092.5876000002 145424.29140000045,172093.99639999866 145421.62409999967,172100.52859999985 145419.77329999954,172104.99219999835 145415.7995999977,172114.30050000176 145412.26139999926,172122.9012000002 145409.97510000318,172134.87669999897 145406.70910000056,172142.33430000022 145399.46930000186,172158.44689999893 145396.69309999794,172164.97899999842 145394.24549999833,172163.99060000107 145394.26979999989,172163.9272999987 145338.34399999678,172142.89730000123 145334.690200001,172151.45499999821 145329.34250000119,172163.97989999875 145316.78769999743,172194.06399999931 145316.37849999964,172195.06419999897 145312.52380000055,172204.48690000176 145333.3694999963,172214.43589999899 145348.88530000299,172222.16420000046 145349.28790000081,172222.3574 145362.21000000089,172228.56010000035 145364.69720000029,172229.98140000179 145368.78350000083,172234.42289999872 145374.64630000293,172240.28579999879 145389.9253000021,172241.52939999849 145408.0380000025,172245.96750000119 145413.35419999808,172247.27010000125 145415.09950000048,172243.55389999971 145417.80640000105,172237.79050000012 145425.81300000101,172220.74289999902 145436.28069999814,172224.93 145439.13499999791,172226.07169999927 145439.25339999795,172225.9897999987 145461.47389999777,172233.22439999878 145478.38090000302,172238.81670000032 145487.74469999969,172241.54780000076 145492.81679999828,172237.1259999983 145496.58829999715,172233.48449999839 145503.7412,172230.62330000103 145504.4529,172230.36450000107 145516.61649999768,172225.94139999896 145522.07880000025,172223.99060000107 145512.0647,172233.35440000147 145510.11389999837,172235.56529999897 145508.03299999982,172237.38610000163 145504.26150000095,172241.67790000141 145494.24740000069,172250.91160000116 145493.86240000278,172251.29659999907 145476.84089999646,172268.09930000082 145461.58320000023,172282.80550000072 145462.25090000033,172285.40509999916 145481.40630000085,172274.79690000042</v>
          </cell>
          <cell r="C468">
            <v>2735</v>
          </cell>
          <cell r="D468">
            <v>2464</v>
          </cell>
          <cell r="E468" t="str">
            <v>21012A811</v>
          </cell>
          <cell r="F468" t="str">
            <v>MYRTES-NORD</v>
          </cell>
          <cell r="G468" t="str">
            <v>21012A8</v>
          </cell>
          <cell r="H468">
            <v>21012</v>
          </cell>
          <cell r="I468" t="str">
            <v>Molenbeek Saint-Jean</v>
          </cell>
          <cell r="J468">
            <v>21000</v>
          </cell>
          <cell r="K468" t="str">
            <v>Arrondissement de Bruxelles-Capitale</v>
          </cell>
          <cell r="L468">
            <v>4000</v>
          </cell>
          <cell r="M468" t="str">
            <v>RÃƒÂ©gion de Bruxelles-Capitale</v>
          </cell>
          <cell r="N468" t="str">
            <v>BE1</v>
          </cell>
          <cell r="O468" t="str">
            <v>BE10</v>
          </cell>
          <cell r="P468" t="str">
            <v>BE100</v>
          </cell>
          <cell r="Q468" t="str">
            <v>[(4.304571799876156, 50.86084369491723), (4.304605143896501, 50.86080297892302), (4.307101186160963, 50.860134165796396), (4.308574735413135, 50.85965061407769), (4.308917744202908, 50.859544458151035), (4.308354508640885, 50.85936199540965), (4.3075472325440805, 50.859123219981086), (4.30695395012981, 50.859014476638386), (4.306218381633273, 50.85893487117157), (4.305388772135267, 50.8588156004893), (4.304621917607966, 50.85873582804406), (4.3042002757118825, 50.85872913843937), (4.3042090132865, 50.85866860439071), (4.3040556771303065, 50.858659952917144), (4.303724673191046, 50.859205265557065), (4.3037627869517445, 50.859217950849796), (4.303724822559862, 50.85927665115114), (4.303698480424194, 50.85931676216743), (4.3036419266374315, 50.859400407948584), (4.303591566871052, 50.85947769614574), (4.3035589462912025, 50.85958533179444), (4.303512466434641, 50.859652346207056), (4.303409438422804, 50.85979713343259), (4.303369926382569, 50.85985583185784), (4.30333517460696, 50.859846927475125), (4.3033355205313555, 50.85984635863165), (4.302541452977372, 50.8596568687924), (4.302489449767719, 50.85973376904593), (4.302413337588902, 50.85984631886663), (4.302234638968959, 50.860116659254), (4.302228814342553, 50.86012564726669), (4.302173945730572, 50.86021032166613), (4.302469900993133, 50.860299923947416), (4.30269018209108, 50.86036952037401), (4.302695897988891, 50.860371260328336), (4.3028793592055035, 50.8604271215133), (4.302914668384898, 50.86043991788646), (4.302972652764081, 50.86047987687431), (4.303055852094153, 50.86053262746429), (4.303272852152746, 50.86054392687096), (4.303530061381241, 50.860583964912884), (4.303605554113358, 50.86059571613068), (4.303630389358547, 50.860562323061046), (4.303668907892243, 50.8605105342299), (4.303782839385051, 50.86035734761485), (4.303931465560926, 50.8603950688522), (4.303971992527739, 50.86040535430075), (4.303973675223587, 50.86040461898164), (4.304289195241369, 50.860469826302875), (4.304529265729815, 50.860520228494906), (4.304662231418009, 50.860544851631595), (4.304734326663334, 50.860505140889124), (4.304787939275539, 50.86047243462493), (4.304889570045387, 50.86044676870626), (4.304899681795529, 50.86044444767459), (4.3050725006431465, 50.86040477924336), (4.305150107769474, 50.86038728421823), (4.305007759818813, 50.86047138349141), (4.304980024951669, 50.860491243424164), (4.304950446896252, 50.860507595560996), (4.3048968264964635, 50.860546147755734), (4.304754479187472, 50.86062907718696), (4.304749006159007, 50.86063253518321), (4.304507036185017, 50.86078345187964), (4.304290142613147, 50.860915535261036), (4.304299594656053, 50.86093890945835), (4.304571799876156, 50.86084369491723)]</v>
          </cell>
        </row>
        <row r="469">
          <cell r="A469">
            <v>467</v>
          </cell>
          <cell r="B469" t="str">
            <v>145846.6875,172100.875 145897.90630000085,172084.85940000042 145945.8281000033,172070.65630000085 145982.90630000085,172059.79690000042 145942.84380000085,172007.9375 145906.8593999967,171968.67190000042 145853.8125,171900.60940000042 145819.2343999967,171856.25 145646.71880000085,171680.01559999958 145636.28130000085,171669.35940000042 145572.9531000033,171731.10940000042 145545.75,171731.10940000042 145423.4531000033,171704.07809999958 145416.0625,171701.07809999958 145381.8281000033,171690.6875 145337.625,171668.14059999958 145296.03130000085,171639.54690000042 145261.3593999967,171612.67190000042 145215.03130000085,171564.01559999958 145108.75,171675.07809999958 145079.84380000085,171675.01559999958 145042.9375,171740.95309999958 145021.71880000085,171774.89059999958 145025.7031000033,171776.21880000085 145019.34380000085,171787.26559999958 145016.91610000283,171792.12469999865 145026.94879999757,171798.48050000146 145029.81700000167,171800.4309 145033.37359999865,171802.49599999934 145034.97980000079,171803.64330000058 145044.27279999852,171808.92080000043 145062.17040000111,171819.8200000003 145092.45859999955,171838.29129999876 145107.37330000103,171847.12530000135 145119.53450000286,171854.58269999921 145124.69730000198,171856.64779999852 145138.69420000166,171861.12220000103 145152.80569999665,171865.59659999982 145163.24599999934,171869.03849999979 145177.93119999766,171873.97179999948 145221.29850000143,171887.96860000119 145251.4720999971,171897.26159999892 145259.09099999815,171899.58960000053 145280.38359999657,171906.09569999948 145304.13239999861,171914.01190000027 145318.47339999676,171918.94530000165 145353.23610000312,171930.30339999869 145372.28100000322,171936.95760000125 145401.42199999839,171946.36529999971 145416.56610000134,171951.75759999827 145429.64509999752,171955.88780000061 145433.0869999975,171957.03510000184 145439.6678000018,171974.06780000031 145435.5,171994.0 145456.2031000033,172002.29690000042 145444.8593999967,172031.90630000085 145455.65630000085,172032.85940000042 145455.0468999967,172039.59380000085 145484.7343999967,172040.3125 145538.7343999967,172049.14059999958 145597.15630000085,172062.35940000042 145648.9531000033,172071.17190000042 145690.7343999967,172083.23440000042 145747.59380000085,172109.75 145787.2656000033,172130.01559999958 145846.6875,172100.875</v>
          </cell>
          <cell r="C469">
            <v>2736</v>
          </cell>
          <cell r="D469">
            <v>2465</v>
          </cell>
          <cell r="E469" t="str">
            <v>21012A822</v>
          </cell>
          <cell r="F469" t="str">
            <v>KORENBEEK</v>
          </cell>
          <cell r="G469" t="str">
            <v>21012A8</v>
          </cell>
          <cell r="H469">
            <v>21012</v>
          </cell>
          <cell r="I469" t="str">
            <v>Molenbeek Saint-Jean</v>
          </cell>
          <cell r="J469">
            <v>21000</v>
          </cell>
          <cell r="K469" t="str">
            <v>Arrondissement de Bruxelles-Capitale</v>
          </cell>
          <cell r="L469">
            <v>4000</v>
          </cell>
          <cell r="M469" t="str">
            <v>RÃƒÂ©gion de Bruxelles-Capitale</v>
          </cell>
          <cell r="N469" t="str">
            <v>BE1</v>
          </cell>
          <cell r="O469" t="str">
            <v>BE10</v>
          </cell>
          <cell r="P469" t="str">
            <v>BE100</v>
          </cell>
          <cell r="Q469" t="str">
            <v>[(4.309762051366705, 50.8592829219471), (4.310489695428586, 50.85913930943923), (4.311170487854859, 50.85901196313726), (4.311697228696855, 50.85891459708072), (4.311128785009568, 50.85844813305801), (4.310618134375375, 50.85809490636457), (4.309865479045803, 50.85748268810841), (4.309374878556462, 50.85708367517592), (4.306926792354223, 50.85549816638217), (4.306778684018944, 50.855402295204264), (4.305878564523568, 50.855956922644694), (4.305492222542894, 50.855956717129125), (4.303755678643875, 50.855712779919095), (4.303650753898555, 50.85568575384459), (4.303164684321999, 50.855592079586096), (4.3025371937004655, 50.8553890453573), (4.3019468434257355, 50.855131671013815), (4.301454779751545, 50.8548897997978), (4.300797463215342, 50.854452028853245), (4.299286629264629, 50.8554495485484), (4.298876104926649, 50.85544874521146), (4.298351083048843, 50.85604117915621), (4.298049277151819, 50.85634608033202), (4.298105845386035, 50.8563580539385), (4.298015380955896, 50.85645730508134), (4.297980836921643, 50.85650096529277), (4.298123239220244, 50.85655818573502), (4.298163948203583, 50.85657574311596), (4.298214432562579, 50.85659433740054), (4.2982372290038935, 50.8566046646228), (4.298369140835502, 50.85665218514664), (4.298623183815473, 50.85675031413941), (4.299053104115882, 50.856916615550176), (4.299264812653549, 50.856996153123866), (4.299437433489013, 50.857063292510325), (4.299510730882283, 50.85708189958186), (4.2997094629093, 50.857122238171755), (4.2999098228832136, 50.857162577370424), (4.300058056395317, 50.85719360435875), (4.300266559002928, 50.857238072946515), (4.300882303896617, 50.85736425142841), (4.301310727420682, 50.85744803542451), (4.30141890577514, 50.85746902448822), (4.3017212331887205, 50.85752768244057), (4.302058428029134, 50.85759903532376), (4.302262045778186, 50.857643498507066), (4.302755625952043, 50.857745877955715), (4.303026031588692, 50.857805846100675), (4.303439795818572, 50.85789064527008), (4.303654816693213, 50.85793923759109), (4.303840523435467, 50.85797646783186), (4.303889393760221, 50.85798680822725), (4.30398265032496, 50.85813997450033), (4.303923211303749, 50.858319122298234), (4.304217152846044, 50.858393867588724), (4.3040556771303065, 50.858659952917144), (4.3042090132865, 50.85866860439071), (4.3042002757118825, 50.85872913843937), (4.304621917607966, 50.85873582804406), (4.305388772135267, 50.8588156004893), (4.306218381633273, 50.85893487117157), (4.30695395012981, 50.859014476638386), (4.3075472325440805, 50.859123219981086), (4.308354508640885, 50.85936199540965), (4.308917744202908, 50.859544458151035), (4.309762051366705, 50.8592829219471)]</v>
          </cell>
        </row>
        <row r="470">
          <cell r="A470">
            <v>468</v>
          </cell>
          <cell r="B470" t="str">
            <v>145019.34380000085,171787.26559999958 145025.7031000033,171776.21880000085 145021.71880000085,171774.89059999958 145042.9375,171740.95309999958 145079.84380000085,171675.01559999958 145108.75,171675.07809999958 145215.03130000085,171564.01559999958 145212.1406000033,171560.98440000042 145193.75,171515.60940000042 145201.33619999886,171460.0022 145199.33039999753,171458.76049999893 145199.44539999962,171457.72529999912 145176.66250000149,171444.05559999868 145166.65900000185,171438.05350000039 145091.90630000085,171444.53130000085 145060.7031000033,171446.26559999958 145031.2343999967,171448.85940000042 144984.4375,171459.26559999958 144931.5625,171477.46880000085 144901.2343999967,171488.73440000042 144871.7656000033,171500.0 144798.9531000033,171536.40630000085 144718.1093999967,171559.59380000085 144700.2968999967,171564.70309999958 144699.03130000085,171565.04690000042 144665.34380000085,171574.23440000042 144653.9531000033,171602.07809999958 144651.1875,171609.54690000042 144625.6093999967,171678.54690000042 144618.37669999897,171704.57059999928 144651.55179999769,171714.77840000018 144686.82370000333,171726.06529999897 144691.27920000255,171727.49109999835 144700.28410000354,171702.59530000016 144700.78540000319,171700.6261 144707.43,171674.52219999954 144732.27979999781,171670.4925 144759.66619999707,171667.09750000015 144766.90890000015,171668.68180000037 144780.26250000298,171670.4925 144784.70430000126,171670.9664000012 144790.0515,171671.34829999879 144795.65320000052,171671.34829999879 144809.6576000005,171670.71180000156 144817.42369999737,171670.71180000156 144824.68050000072,171670.32979999855 144829.77300000191,171670.32979999855 144833.5924,171670.2025000006 144841.10390000045,171671.09369999915 144844.54129999876,171671.09369999915 144845.94169999659,171670.07519999892 144846.03769999743,171669.59600000083 144852.43469999731,171670.45710000023 144851.77290000021,171680.27320000157 144869.40630000085,171694.90630000085 144931.59380000085,171732.90630000085 144964.55080000311,171752.79039999843 144966.71639999747,171754.8838 144980.71329999715,171765.66820000112 144991.61249999702,171774.15810000151 145005.03570000082,171784.59840000048 145016.91610000283,171792.12469999865 145019.34380000085,171787.26559999958</v>
          </cell>
          <cell r="C470">
            <v>2737</v>
          </cell>
          <cell r="D470">
            <v>2466</v>
          </cell>
          <cell r="E470" t="str">
            <v>21012A833</v>
          </cell>
          <cell r="F470" t="str">
            <v>ELBERS</v>
          </cell>
          <cell r="G470" t="str">
            <v>21012A8</v>
          </cell>
          <cell r="H470">
            <v>21012</v>
          </cell>
          <cell r="I470" t="str">
            <v>Molenbeek Saint-Jean</v>
          </cell>
          <cell r="J470">
            <v>21000</v>
          </cell>
          <cell r="K470" t="str">
            <v>Arrondissement de Bruxelles-Capitale</v>
          </cell>
          <cell r="L470">
            <v>4000</v>
          </cell>
          <cell r="M470" t="str">
            <v>RÃƒÂ©gion de Bruxelles-Capitale</v>
          </cell>
          <cell r="N470" t="str">
            <v>BE1</v>
          </cell>
          <cell r="O470" t="str">
            <v>BE10</v>
          </cell>
          <cell r="P470" t="str">
            <v>BE100</v>
          </cell>
          <cell r="Q470" t="str">
            <v>[(4.298015380955896, 50.85645730508134), (4.298105845386035, 50.8563580539385), (4.298049277151819, 50.85634608033202), (4.298351083048843, 50.85604117915621), (4.298876104926649, 50.85544874521146), (4.299286629264629, 50.8554495485484), (4.300797463215342, 50.854452028853245), (4.300756449468743, 50.854424756349886), (4.3004958588932745, 50.85401670794493), (4.300604312362449, 50.85351688942859), (4.300575843242396, 50.85350571078318), (4.30057748976862, 50.85349640579907), (4.300254118352268, 50.85337333545603), (4.300112133189311, 50.853319297373915), (4.29905045970242, 50.85337690952912), (4.2986073090941845, 50.85339223837048), (4.298188778963659, 50.85341530668829), (4.29752405883687, 50.8535084552568), (4.2967729120915426, 50.8536716386879), (4.296342054855542, 50.85377264807826), (4.295923399116311, 50.85387366339128), (4.294888842755824, 50.854200296827905), (4.293740403321052, 50.854408018597596), (4.293487363342048, 50.85445378799899), (4.2934693847964285, 50.85445686715403), (4.292990833901024, 50.85453915279491), (4.2928286658060815, 50.85478934978554), (4.292789281810424, 50.85485646528067), (4.292425028316407, 50.85547650626597), (4.2923219325102195, 50.85571037969698), (4.292792940061915, 50.855802445945955), (4.293293713005182, 50.85590422984726), (4.293356970138006, 50.85591708738566), (4.293485214018726, 50.855693368310675), (4.293492361601806, 50.85567567073928), (4.29358710047018, 50.85544107001633), (4.293940073802192, 50.85540506867931), (4.294329062308493, 50.85537479456488), (4.2944319004728495, 50.855389101241805), (4.294621522285136, 50.85540549743321), (4.294684597907266, 50.85540979704171), (4.294760533290151, 50.855413277621714), (4.294840088434912, 50.855413327323916), (4.295038987320866, 50.8554077295353), (4.295149281185046, 50.85540779816529), (4.295252347311534, 50.85540442821619), (4.295324670802803, 50.85540447309941), (4.295378915546686, 50.85540336237091), (4.295485581206175, 50.85541143987561), (4.2955343990375905, 50.855411470079275), (4.2955543015980115, 50.855402326584425), (4.295555671634241, 50.85539801966455), (4.2956465096418, 50.85540581665156), (4.295636974757275, 50.855494052564104), (4.295887202035539, 50.85562575104549), (4.296769872369888, 50.85596789183929), (4.297237662595271, 50.85614692332373), (4.297268390494309, 50.85616576048707), (4.297467031489755, 50.8562628265467), (4.297621709917935, 50.856339239472256), (4.297812209156921, 50.85643320676586), (4.297980836921643, 50.85650096529277), (4.298015380955896, 50.85645730508134)]</v>
          </cell>
        </row>
        <row r="471">
          <cell r="A471">
            <v>469</v>
          </cell>
          <cell r="B471" t="str">
            <v>145636.28130000085,171669.35940000042 145615.3281000033,171647.9375 145545.34380000085,171580.70309999958 145480.3125,171555.35940000042 145391.0468999967,171526.70309999958 145349.15630000085,171509.0625 145316.09380000085,171473.79690000042 145286.3281000033,171429.70309999958 145245.5625,171362.46880000085 145234.59619999677,171339.33460000157 145215.29259999841,171352.63259999827 145197.63440000266,171382.06300000101 145188.38480000198,171411.49350000173 145183.25609999895,171425.73990000039 145179.21490000188,171436.96550000086 145176.66250000149,171444.05559999868 145199.44539999962,171457.72529999912 145199.33039999753,171458.76049999893 145201.33619999886,171460.0022 145193.75,171515.60940000042 145212.1406000033,171560.98440000042 145215.03130000085,171564.01559999958 145261.3593999967,171612.67190000042 145296.03130000085,171639.54690000042 145337.625,171668.14059999958 145381.8281000033,171690.6875 145416.0625,171701.07809999958 145423.4531000033,171704.07809999958 145545.75,171731.10940000042 145572.9531000033,171731.10940000042 145636.28130000085,171669.35940000042</v>
          </cell>
          <cell r="C471">
            <v>2738</v>
          </cell>
          <cell r="D471">
            <v>2467</v>
          </cell>
          <cell r="E471" t="str">
            <v>21012A84-</v>
          </cell>
          <cell r="F471" t="str">
            <v>METTEWIE-BUILDINGS</v>
          </cell>
          <cell r="G471" t="str">
            <v>21012A8</v>
          </cell>
          <cell r="H471">
            <v>21012</v>
          </cell>
          <cell r="I471" t="str">
            <v>Molenbeek Saint-Jean</v>
          </cell>
          <cell r="J471">
            <v>21000</v>
          </cell>
          <cell r="K471" t="str">
            <v>Arrondissement de Bruxelles-Capitale</v>
          </cell>
          <cell r="L471">
            <v>4000</v>
          </cell>
          <cell r="M471" t="str">
            <v>RÃƒÂ©gion de Bruxelles-Capitale</v>
          </cell>
          <cell r="N471" t="str">
            <v>BE1</v>
          </cell>
          <cell r="O471" t="str">
            <v>BE10</v>
          </cell>
          <cell r="P471" t="str">
            <v>BE100</v>
          </cell>
          <cell r="Q471" t="str">
            <v>[(4.306778684018944, 50.855402295204264), (4.306481359862384, 50.8552095673473), (4.3054882545006885, 50.85460463813624), (4.304565005978848, 50.85437631466271), (4.303297642036478, 50.8541180157272), (4.30270295016385, 50.85395910558546), (4.302233856375006, 50.853641823050424), (4.3018116997843086, 50.85324520401805), (4.301233634520776, 50.85264047306637), (4.301078197179057, 50.85243241939742), (4.300803894378873, 50.85255180479694), (4.30055274836289, 50.85281622514798), (4.30042101224065, 50.853080714786564), (4.300347993662405, 50.85320874068623), (4.300290457811707, 50.85330961999882), (4.300254118352268, 50.85337333545603), (4.30057748976862, 50.85349640579907), (4.300575843242396, 50.85350571078318), (4.300604312362449, 50.85351688942859), (4.3004958588932745, 50.85401670794493), (4.300756449468743, 50.854424756349886), (4.300797463215342, 50.854452028853245), (4.301454779751545, 50.8548897997978), (4.3019468434257355, 50.855131671013815), (4.3025371937004655, 50.8553890453573), (4.303164684321999, 50.855592079586096), (4.303650753898555, 50.85568575384459), (4.303755678643875, 50.855712779919095), (4.305492222542894, 50.855956717129125), (4.305878564523568, 50.855956922644694), (4.306778684018944, 50.855402295204264)]</v>
          </cell>
        </row>
        <row r="472">
          <cell r="A472">
            <v>470</v>
          </cell>
          <cell r="B472" t="str">
            <v>145933.7343999967,171849.375 146019.28130000085,171794.53130000085 146055.9375,171768.5625 146018.9843999967,171727.1875 145997.71880000085,171706.14059999958 146018.53130000085,171664.15630000085 145981.1406000033,171731.10940000042 145923.78130000085,171841.17190000042 145921.9218999967,171844.75 145892.9531000033,171815.78130000085 145889.6406000033,171813.04690000042 145651.7031000033,171617.07809999958 145679.1875,171545.1875 145679.5468999967,171542.03130000085 145683.40630000085,171508.59380000085 145786.0468999967,171488.60940000042 145806.65630000085,171484.48440000042 145821.4375,171481.51559999958 145853.8281000033,171452.75 145814.3125,171440.48440000042 145636.21880000085,171381.35940000042 145513.5625,171347.375 145500.25,171388.75 145352.46880000085,171351.79690000042 145365.7656000033,171310.42190000042 145327.34380000085,171303.03130000085 145272.65630000085,171307.46880000085 145227.4531000033,171324.26559999958 145234.59619999677,171339.33460000157 145245.5625,171362.46880000085 145286.3281000033,171429.70309999958 145316.09380000085,171473.79690000042 145349.15630000085,171509.0625 145391.0468999967,171526.70309999958 145480.3125,171555.35940000042 145545.34380000085,171580.70309999958 145615.3281000033,171647.9375 145636.28130000085,171669.35940000042 145646.71880000085,171680.01559999958 145819.2343999967,171856.25 145853.8125,171900.60940000042 145933.7343999967,171849.375</v>
          </cell>
          <cell r="C472">
            <v>2739</v>
          </cell>
          <cell r="D472">
            <v>2468</v>
          </cell>
          <cell r="E472" t="str">
            <v>21012A851</v>
          </cell>
          <cell r="F472" t="str">
            <v>CONDOR</v>
          </cell>
          <cell r="G472" t="str">
            <v>21012A8</v>
          </cell>
          <cell r="H472">
            <v>21012</v>
          </cell>
          <cell r="I472" t="str">
            <v>Molenbeek Saint-Jean</v>
          </cell>
          <cell r="J472">
            <v>21000</v>
          </cell>
          <cell r="K472" t="str">
            <v>Arrondissement de Bruxelles-Capitale</v>
          </cell>
          <cell r="L472">
            <v>4000</v>
          </cell>
          <cell r="M472" t="str">
            <v>RÃƒÂ©gion de Bruxelles-Capitale</v>
          </cell>
          <cell r="N472" t="str">
            <v>BE1</v>
          </cell>
          <cell r="O472" t="str">
            <v>BE10</v>
          </cell>
          <cell r="P472" t="str">
            <v>BE100</v>
          </cell>
          <cell r="Q472" t="str">
            <v>[(4.311001136669157, 50.8570226750747), (4.31221669865198, 50.85653024330652), (4.312737576112803, 50.85629704388931), (4.312213201701964, 50.85592485500568), (4.311911411201339, 50.85573550988591), (4.312207440406323, 50.855358233621594), (4.311675697124225, 50.85595985365444), (4.310859868021127, 50.85694886454721), (4.310833420836031, 50.856981016942036), (4.310422312686073, 50.856720401685344), (4.310375297545895, 50.856695797697505), (4.306998314729958, 50.854932427227055), (4.307389477878014, 50.85428636989225), (4.307394618580472, 50.85425799989658), (4.307449816102204, 50.8539574420687), (4.308907695555581, 50.853778536882594), (4.309200425852273, 50.85374160251549), (4.309410373818195, 50.853715019697034), (4.3098706877237145, 50.85345666068883), (4.309309649727109, 50.85334611928427), (4.306781173452593, 50.8528133207627), (4.305039718964676, 50.85250689480636), (4.304850166569808, 50.85287873345022), (4.302751957938195, 50.85254539351727), (4.302941302632286, 50.852173558105704), (4.302395768004581, 50.85210681602028), (4.301619096227584, 50.85214626940672), (4.300976950966394, 50.85229689867741), (4.301078197179057, 50.85243241939742), (4.301233634520776, 50.85264047306637), (4.3018116997843086, 50.85324520401805), (4.302233856375006, 50.853641823050424), (4.30270295016385, 50.85395910558546), (4.303297642036478, 50.8541180157272), (4.304565005978848, 50.85437631466271), (4.3054882545006885, 50.85460463813624), (4.306481359862384, 50.8552095673473), (4.306778684018944, 50.855402295204264), (4.306926792354223, 50.85549816638217), (4.309374878556462, 50.85708367517592), (4.309865479045803, 50.85748268810841), (4.311001136669157, 50.8570226750747)]</v>
          </cell>
        </row>
        <row r="473">
          <cell r="A473">
            <v>471</v>
          </cell>
          <cell r="B473" t="str">
            <v>145923.78130000085,171841.17190000042 145981.1406000033,171731.10940000042 146018.53130000085,171664.15630000085 146079.9843999967,171540.23440000042 146014.5781000033,171511.39059999958 145923.6718999967,171474.46880000085 145886.59380000085,171462.9375 145853.8281000033,171452.75 145821.4375,171481.51559999958 145806.65630000085,171484.48440000042 145786.0468999967,171488.60940000042 145683.40630000085,171508.59380000085 145679.5468999967,171542.03130000085 145679.1875,171545.1875 145651.7031000033,171617.07809999958 145889.6406000033,171813.04690000042 145892.9531000033,171815.78130000085 145921.9218999967,171844.75 145923.78130000085,171841.17190000042</v>
          </cell>
          <cell r="C473">
            <v>2740</v>
          </cell>
          <cell r="D473">
            <v>2469</v>
          </cell>
          <cell r="E473" t="str">
            <v>21012A882</v>
          </cell>
          <cell r="F473" t="str">
            <v>DARING</v>
          </cell>
          <cell r="G473" t="str">
            <v>21012A8</v>
          </cell>
          <cell r="H473">
            <v>21012</v>
          </cell>
          <cell r="I473" t="str">
            <v>Molenbeek Saint-Jean</v>
          </cell>
          <cell r="J473">
            <v>21000</v>
          </cell>
          <cell r="K473" t="str">
            <v>Arrondissement de Bruxelles-Capitale</v>
          </cell>
          <cell r="L473">
            <v>4000</v>
          </cell>
          <cell r="M473" t="str">
            <v>RÃƒÂ©gion de Bruxelles-Capitale</v>
          </cell>
          <cell r="N473" t="str">
            <v>BE1</v>
          </cell>
          <cell r="O473" t="str">
            <v>BE10</v>
          </cell>
          <cell r="P473" t="str">
            <v>BE100</v>
          </cell>
          <cell r="Q473" t="str">
            <v>[(4.310859868021127, 50.85694886454721), (4.311675697124225, 50.85595985365444), (4.312207440406323, 50.855358233621594), (4.313081498075295, 50.85424465121346), (4.312152931607922, 50.85398492081521), (4.310862328079412, 50.853652389804395), (4.310335893220202, 50.85354847118252), (4.3098706877237145, 50.85345666068883), (4.309410373818195, 50.853715019697034), (4.309200425852273, 50.85374160251549), (4.308907695555581, 50.853778536882594), (4.307449816102204, 50.8539574420687), (4.307394618580472, 50.85425799989658), (4.307389477878014, 50.85428636989225), (4.306998314729958, 50.854932427227055), (4.310375297545895, 50.856695797697505), (4.310422312686073, 50.856720401685344), (4.310833420836031, 50.856981016942036), (4.310859868021127, 50.85694886454721)]</v>
          </cell>
        </row>
        <row r="474">
          <cell r="A474">
            <v>472</v>
          </cell>
          <cell r="B474" t="str">
            <v>148525.0625,168337.32809999958 148562.5156000033,168312.0625 148563.40630000085,168311.46880000085 148745.0156000033,168180.92190000042 148822.2343999967,168122.70309999958 148796.625,168117.07809999958 148789.96880000085,168115.60940000042 148498.125,168020.67190000042 148486.84380000085,168033.125 148456.5781000033,168039.67190000042 148441.375,168039.29690000042 148431.71880000085,168037.32809999958 148415.3125,168026.875 148401.875,167995.5 148239.8125,167938.95309999958 148242.3906000033,167935.9375 148204.03130000085,167921.23490000144 148198.05610000342,167925.07620000094 148181.05629999936,167940.15900000185 148171.10130000114,167948.08430000022 148167.7268999964,167950.81749999896 148172.40630000085,167957.82809999958 148169.3281000033,167959.98440000042 148170.09380000085,167962.89059999958 148172.71880000085,167971.89059999958 148183.8593999967,168009.98440000042 148173.6093999967,168022.28130000085 148166.21880000085,168031.15630000085 148178.96880000085,168045.96880000085 148193.5625,168062.92190000042 148206.9218999967,168067.375 148218.5468999967,168104.26559999958 148219.3906000033,168106.92190000042 148219.15630000085,168116.75 148198.8593999967,168124.6875 148190.0468999967,168136.15630000085 148192.6875,168139.6875 148197.09380000085,168144.09380000085 148225.4531000033,168167.59380000085 148244.0468999967,168267.34380000085 148252.7968999967,168299.42190000042 148265.1406000033,168304.09380000085 148280.8125,168310.03130000085 148453.1406000033,168343.20309999958 148482.125,168366.9375 148525.0625,168337.32809999958</v>
          </cell>
          <cell r="C474">
            <v>2741</v>
          </cell>
          <cell r="D474">
            <v>2470</v>
          </cell>
          <cell r="E474" t="str">
            <v>21013A00-</v>
          </cell>
          <cell r="F474" t="str">
            <v>HOTEL DE VILLE</v>
          </cell>
          <cell r="G474" t="str">
            <v>21013A0</v>
          </cell>
          <cell r="H474">
            <v>21013</v>
          </cell>
          <cell r="I474" t="str">
            <v>Saint-Gilles</v>
          </cell>
          <cell r="J474">
            <v>21000</v>
          </cell>
          <cell r="K474" t="str">
            <v>Arrondissement de Bruxelles-Capitale</v>
          </cell>
          <cell r="L474">
            <v>4000</v>
          </cell>
          <cell r="M474" t="str">
            <v>RÃƒÂ©gion de Bruxelles-Capitale</v>
          </cell>
          <cell r="N474" t="str">
            <v>BE1</v>
          </cell>
          <cell r="O474" t="str">
            <v>BE10</v>
          </cell>
          <cell r="P474" t="str">
            <v>BE100</v>
          </cell>
          <cell r="Q474" t="str">
            <v>[(4.347817980846519, 50.825463168638365), (4.348349645265562, 50.8252361325428), (4.348362289082634, 50.82523079756456), (4.350940271703241, 50.82405764261002), (4.352036378334541, 50.8235344357716), (4.3516729385521185, 50.823483819102144), (4.351578476203968, 50.82347060285255), (4.347436908822485, 50.82261649882562), (4.347276755737098, 50.8227284185674), (4.346847195281318, 50.82278719536103), (4.346631432616143, 50.822783784977055), (4.346494398813194, 50.82276606114186), (4.346261602364928, 50.822672049112654), (4.3460710282642845, 50.82238996557645), (4.343771300255878, 50.82188117846027), (4.343807902246681, 50.821854077081454), (4.343263583066484, 50.821721792929104), (4.343178765951884, 50.8217563065967), (4.342937435557887, 50.821891843047936), (4.342796117395052, 50.82196305772944), (4.342748215111524, 50.82198761769324), (4.342814590718237, 50.82205065434282), (4.342770894788689, 50.82207002913594), (4.3427817474716335, 50.82209615698409), (4.342818957768955, 50.82217707119086), (4.3429768816051695, 50.82251955219921), (4.342831353855285, 50.82263006483308), (4.342726422912829, 50.82270982464959), (4.342907300838475, 50.82284302170723), (4.343114335685348, 50.822995467137005), (4.343303913621139, 50.823035538840294), (4.343468724281882, 50.82336720430737), (4.34348068582684, 50.82339108582023), (4.34347731433985, 50.82347943552841), (4.3431892163110355, 50.823550729420155), (4.343064091379931, 50.82365380238002), (4.343101550914879, 50.82368555434619), (4.343164065851104, 50.82372517840402), (4.3435664422877664, 50.823936518190465), (4.343829871652199, 50.824833282607365), (4.343953910118052, 50.825121676488145), (4.344129080675233, 50.82516371078256), (4.344351482442118, 50.82521713158461), (4.346797174701296, 50.8255158014001), (4.347208453896609, 50.82572923734773), (4.347817980846519, 50.825463168638365)]</v>
          </cell>
        </row>
        <row r="475">
          <cell r="A475">
            <v>473</v>
          </cell>
          <cell r="B475" t="str">
            <v>148822.15630000085,168569.46880000085 149004.78130000085,168356.01559999958 149002.90630000085,168347.17190000042 148964.78130000085,168166.98440000042 148937.09380000085,168045.84380000085 148822.2343999967,168122.70309999958 148745.0156000033,168180.92190000042 148563.40630000085,168311.46880000085 148562.5156000033,168312.0625 148525.0625,168337.32809999958 148482.125,168366.9375 148501.0156000033,168382.39059999958 148591.6093999967,168472.26559999958 148731.1875,168611.84380000085 148760.125,168644.125 148822.15630000085,168569.46880000085</v>
          </cell>
          <cell r="C475">
            <v>2742</v>
          </cell>
          <cell r="D475">
            <v>2471</v>
          </cell>
          <cell r="E475" t="str">
            <v>21013A01-</v>
          </cell>
          <cell r="F475" t="str">
            <v>ESPAGNE (RUE D')</v>
          </cell>
          <cell r="G475" t="str">
            <v>21013A0</v>
          </cell>
          <cell r="H475">
            <v>21013</v>
          </cell>
          <cell r="I475" t="str">
            <v>Saint-Gilles</v>
          </cell>
          <cell r="J475">
            <v>21000</v>
          </cell>
          <cell r="K475" t="str">
            <v>Arrondissement de Bruxelles-Capitale</v>
          </cell>
          <cell r="L475">
            <v>4000</v>
          </cell>
          <cell r="M475" t="str">
            <v>RÃƒÂ©gion de Bruxelles-Capitale</v>
          </cell>
          <cell r="N475" t="str">
            <v>BE1</v>
          </cell>
          <cell r="O475" t="str">
            <v>BE10</v>
          </cell>
          <cell r="P475" t="str">
            <v>BE100</v>
          </cell>
          <cell r="Q475" t="str">
            <v>[(4.352033899030515, 50.82755066559048), (4.35462654658118, 50.82563214067874), (4.354599957547787, 50.82555263659131), (4.354059334346707, 50.82393276521353), (4.353666714385494, 50.82284371541139), (4.352036378334541, 50.8235344357716), (4.350940271703241, 50.82405764261002), (4.348362289082634, 50.82523079756456), (4.348349645265562, 50.8252361325428), (4.347817980846519, 50.825463168638365), (4.347208453896609, 50.82572923734773), (4.347476507429369, 50.8258682014513), (4.348761977650998, 50.8266763575846), (4.350742587718236, 50.827931414326315), (4.35115321259241, 50.82822166816731), (4.352033899030515, 50.82755066559048)]</v>
          </cell>
        </row>
        <row r="476">
          <cell r="A476">
            <v>474</v>
          </cell>
          <cell r="B476" t="str">
            <v>149097.5468999967,169208.01559999958 149102.5468999967,169207.51559999958 149171.3593999967,169211.6875 149171.3593999967,169207.42190000042 149176.2343999967,169207.42190000042 149169.0,169167.07809999958 149168.71880000085,169165.48440000042 149167.2343999967,169158.23440000042 149102.3281000033,168842.82809999958 149092.53130000085,168803.65630000085 149056.4375,168609.35940000042 149004.78130000085,168356.01559999958 148822.15630000085,168569.46880000085 148760.125,168644.125 148795.9843999967,168684.125 148828.3906000033,168711.54690000042 148867.3125,168847.78130000085 148898.1718999967,168955.79690000042 148928.0781000033,169053.01559999958 148960.4843999967,169200.0625 148970.4531000033,169232.46880000085 149050.5,169278.5625 149097.5468999967,169208.01559999958</v>
          </cell>
          <cell r="C476">
            <v>2743</v>
          </cell>
          <cell r="D476">
            <v>2472</v>
          </cell>
          <cell r="E476" t="str">
            <v>21013A02-</v>
          </cell>
          <cell r="F476" t="str">
            <v>CAPOUILLET (RUE)</v>
          </cell>
          <cell r="G476" t="str">
            <v>21013A0</v>
          </cell>
          <cell r="H476">
            <v>21013</v>
          </cell>
          <cell r="I476" t="str">
            <v>Saint-Gilles</v>
          </cell>
          <cell r="J476">
            <v>21000</v>
          </cell>
          <cell r="K476" t="str">
            <v>Arrondissement de Bruxelles-Capitale</v>
          </cell>
          <cell r="L476">
            <v>4000</v>
          </cell>
          <cell r="M476" t="str">
            <v>RÃƒÂ©gion de Bruxelles-Capitale</v>
          </cell>
          <cell r="N476" t="str">
            <v>BE1</v>
          </cell>
          <cell r="O476" t="str">
            <v>BE10</v>
          </cell>
          <cell r="P476" t="str">
            <v>BE100</v>
          </cell>
          <cell r="Q476" t="str">
            <v>[(4.355941188581016, 50.83329138704032), (4.356012166183654, 50.83328689959764), (4.356988970611429, 50.83332449962157), (4.356988979662065, 50.833286153807286), (4.357058181691678, 50.833286160337245), (4.3569555731573155, 50.83292347810142), (4.35695158486593, 50.83290915107882), (4.3569305290128675, 50.832843974847854), (4.356009902301306, 50.830008522155346), (4.355870935076289, 50.82965637065384), (4.355359085497815, 50.82790967276874), (4.35462654658118, 50.82563214067874), (4.352033899030515, 50.82755066559048), (4.35115321259241, 50.82822166816731), (4.351662066687693, 50.828581322962435), (4.3521219523154455, 50.82882789728532), (4.352674006109737, 50.83005265812116), (4.353111724828611, 50.83102372699318), (4.353535961084726, 50.831897733013335), (4.35399556812469, 50.83321967457185), (4.35413699006475, 50.83351100946409), (4.355273171382715, 50.833925500616346), (4.355941188581016, 50.83329138704032)]</v>
          </cell>
        </row>
        <row r="477">
          <cell r="A477">
            <v>475</v>
          </cell>
          <cell r="B477" t="str">
            <v>149274.9331,168543.45769999921 149281.49849999696,168538.26009999961 149281.74170000106,168537.29509999976 149280.03959999979,168512.73550000042 149276.87839999795,168469.93870000169 149274.20359999686,168429.33040000126 149273.96050000191,168410.60680000111 149269.82670000196,168384.83150000125 149265.14859999716,168360.62759999931 149264.8553000018,168345.78229999915 149265.24689999968,168342.48189999908 149266.24409999698,168332.73099999875 149267.24140000343,168308.57519999892 149267.89980000257,168298.60449999943 149268.79270000011,168285.08419999853 149270.23319999874,168266.35799999908 149263.43519999832,168274.15249999985 149249.0691,168290.62449999899 149233.55629999936,168275.55490000173 149223.3620999977,168265.80389999971 149221.81080000103,168264.80669999868 149211.28419999778,168257.93670000136 149204.96819999814,168250.51260000095 149195.21729999781,168238.9888000004 149192.55789999664,168237.10509999841 149184.8015,168232.11879999936 149178.04230000079,168227.6865000017 149172.809799999,168223.94990000129 149184.2351000011,168211.73660000041 149167.88499999791,168202.28110000119 149140.30659999698,168186.12799999863 149132.2299999967,168181.20329999924 149133.31430000067,168179.39609999955 149114.0,168170.79690000042 149077.2031000033,168133.59380000085 149009.43739999831,168056.3916000016 148986.83910000324,168043.72659999877 148981.24819999933,168038.83460000157 148968.31939999759,168030.44830000028 148965.77639999986,168025.76379999891 148937.09380000085,168045.84380000085 148964.78130000085,168166.98440000042 149002.90630000085,168347.17190000042 149059.2656000033,168386.76559999958 149100.59380000085,168419.3125 149267.08089999855,168550.61710000038 149274.9331,168543.45769999921</v>
          </cell>
          <cell r="C477">
            <v>2744</v>
          </cell>
          <cell r="D477">
            <v>2473</v>
          </cell>
          <cell r="E477" t="str">
            <v>21013A031</v>
          </cell>
          <cell r="F477" t="str">
            <v>AMAZONE (RUE DE)</v>
          </cell>
          <cell r="G477" t="str">
            <v>21013A0</v>
          </cell>
          <cell r="H477">
            <v>21013</v>
          </cell>
          <cell r="I477" t="str">
            <v>Saint-Gilles</v>
          </cell>
          <cell r="J477">
            <v>21000</v>
          </cell>
          <cell r="K477" t="str">
            <v>Arrondissement de Bruxelles-Capitale</v>
          </cell>
          <cell r="L477">
            <v>4000</v>
          </cell>
          <cell r="M477" t="str">
            <v>RÃƒÂ©gion de Bruxelles-Capitale</v>
          </cell>
          <cell r="N477" t="str">
            <v>BE1</v>
          </cell>
          <cell r="O477" t="str">
            <v>BE10</v>
          </cell>
          <cell r="P477" t="str">
            <v>BE100</v>
          </cell>
          <cell r="Q477" t="str">
            <v>[(4.358460460181316, 50.827317541063465), (4.35855365557004, 50.827270824529265), (4.358557109180593, 50.827262149882195), (4.35853299533049, 50.82704136785148), (4.358488205673143, 50.82665663963728), (4.3584503162755075, 50.826291585596124), (4.358446900417956, 50.826123268293), (4.358388276660437, 50.82589155470588), (4.358321925304866, 50.825673966636124), (4.358317790223632, 50.82554051347813), (4.3583233543427085, 50.825510844775344), (4.358337525716161, 50.825423189586274), (4.358351725262978, 50.82520604057564), (4.358361088372003, 50.825116409070056), (4.358373786246404, 50.82499486846707), (4.358394265649975, 50.82482652970791), (4.35829776885365, 50.82489659088044), (4.358093842837915, 50.82504464984036), (4.357873702181638, 50.82490916167045), (4.357729037657375, 50.82482149169507), (4.357707022448971, 50.82481252534995), (4.357557635079199, 50.82475075369003), (4.357468008980762, 50.824684006147436), (4.357329641159244, 50.82458039953581), (4.357291901085008, 50.82456346241492), (4.357181827567249, 50.82451862753737), (4.357085905983258, 50.82447877410637), (4.3570116509584915, 50.82444517668898), (4.357173831373511, 50.82433539958933), (4.35694180130871, 50.82425037688033), (4.356550428809573, 50.82410512959069), (4.356435812494508, 50.82406084731728), (4.356451205445792, 50.82404460289453), (4.356177106843916, 50.823967272250925), (4.3556549561542175, 50.82363277812489), (4.354693397614939, 50.822938657439074), (4.354372712013688, 50.82282476741217), (4.354293378128755, 50.82278078110979), (4.354109913487482, 50.822705370115415), (4.354073835538543, 50.82266325414937), (4.353666714385494, 50.82284371541139), (4.354059334346707, 50.82393276521353), (4.354599957547787, 50.82555263659131), (4.3553997664663475, 50.82590865607668), (4.355986264856172, 50.82620130057719), (4.358348996758773, 50.8273818917303), (4.358460460181316, 50.827317541063465)]</v>
          </cell>
        </row>
        <row r="478">
          <cell r="A478">
            <v>476</v>
          </cell>
          <cell r="B478" t="str">
            <v>148937.09380000085,168045.84380000085 148965.77639999986,168025.76379999891 148963.26060000062,168021.1294 148962.34130000323,168021.67960000038 148958.44550000131,168016.2687 148954.76600000262,168011.29060000181 148954.33320000023,167999.17009999976 148952.81809999794,167969.08529999852 148949.7880000025,167916.0581 148948.27290000021,167895.49659999833 148945.24279999733,167868.00899999961 148940.91399999708,167829.91600000113 148939.52579999715,167823.90049999952 148938.96609999985,167821.47500000149 148937.01820000261,167808.7052000016 148935.14379999787,167802.361099999 148931.89029999822,167791.34930000082 148931.01129999757,167791.29989999905 148931.23740000278,167792.43079999834 148916.11559999734,167791.08329999819 148915.04450000077,167790.99399999902 148911.41529999673,167790.69159999862 148908.92899999768,167790.48440000042 148892.45970000327,167791.08329999819 148878.53570000082,167790.78379999846 148871.64859999716,167791.23299999908 148864.31220000237,167791.98160000145 148851.9353,167793.20430000126 148831.77290000021,167796.1987 148831.74979999661,167796.87009999901 148806.90630000085,167798.79690000042 148784.57310000062,167803.00979999825 148772.0842999965,167803.18569999933 148752.92000000179,167804.78269999847 148740.14389999956,167805.3816 148725.17180000246,167806.97859999901 148676.3628000021,167812.1939000003 148664.68460000306,167812.34360000119 148651.80860000104,167812.94249999896 148636.83649999648,167815.33799999952 148593.26780000329,167818.63190000132 148539.6678000018,167822.9738 148529.33709999919,167827.46539999917 148529.19470000267,167827.61369999871 148527.59380000085,167827.79690000042 148358.90630000085,167904.70309999958 148355.55179999769,167902.83179999888 148346.797499999,167906.60520000011 148335.11360000074,167894.004799999 148330.15389999747,167888.66360000148 148323.20049999654,167881.1754 148314.03660000116,167872.01150000095 148303.95629999787,167864.90949999914 148294.79240000248,167857.34930000082 148291.5278000012,167856.69060000032 148282.42119999975,167863.04809999838 148270.04990000278,167873.18560000136 148263.69250000268,167877.9967 148255.4450000003,167883.8385999985 148249.60300000012,167888.13419999927 148243.9328000024,167892.60159999877 148234.65439999849,167898.61540000141 148227.09420000017,167904.97289999947 148219.87759999931,167909.95569999889 148205.27260000259,167920.43690000102 148204.03130000085,167921.23490000144 148242.3906000033,167935.9375 148239.8125,167938.95309999958 148401.875,167995.5 148415.3125,168026.875 148431.71880000085,168037.32809999958 148441.375,168039.29690000042 148456.5781000033,168039.67190000042 148486.84380000085,168033.125 148498.125,168020.67190000042 148789.96880000085,168115.60940000042 148796.625,168117.07809999958 148822.2343999967,168122.70309999958 148937.09380000085,168045.84380000085</v>
          </cell>
          <cell r="C478">
            <v>2745</v>
          </cell>
          <cell r="D478">
            <v>2474</v>
          </cell>
          <cell r="E478" t="str">
            <v>21013A04-</v>
          </cell>
          <cell r="F478" t="str">
            <v>PRISON</v>
          </cell>
          <cell r="G478" t="str">
            <v>21013A0</v>
          </cell>
          <cell r="H478">
            <v>21013</v>
          </cell>
          <cell r="I478" t="str">
            <v>Saint-Gilles</v>
          </cell>
          <cell r="J478">
            <v>21000</v>
          </cell>
          <cell r="K478" t="str">
            <v>Arrondissement de Bruxelles-Capitale</v>
          </cell>
          <cell r="L478">
            <v>4000</v>
          </cell>
          <cell r="M478" t="str">
            <v>RÃƒÂ©gion de Bruxelles-Capitale</v>
          </cell>
          <cell r="N478" t="str">
            <v>BE1</v>
          </cell>
          <cell r="O478" t="str">
            <v>BE10</v>
          </cell>
          <cell r="P478" t="str">
            <v>BE100</v>
          </cell>
          <cell r="Q478" t="str">
            <v>[(4.353666714385494, 50.82284371541139), (4.354073835538543, 50.82266325414937), (4.354038143543941, 50.82262158859565), (4.354025095295864, 50.82262653309466), (4.35396982042727, 50.8225778847646), (4.353917614239445, 50.822533127466514), (4.35391150476418, 50.822424168592185), (4.353890084088768, 50.82215371644018), (4.3538472254564535, 50.821677019213126), (4.353825779531933, 50.82149217742866), (4.353782852328122, 50.8212450703006), (4.353721524091113, 50.82090262281562), (4.353701839920266, 50.820848543593726), (4.35369390359118, 50.82082673839729), (4.353666295111814, 50.82071193988463), (4.353639712095605, 50.820654905824945), (4.353593570633743, 50.82055590868399), (4.353581096489702, 50.82055546305566), (4.353584302040874, 50.820565629767195), (4.353369705579537, 50.82055348956122), (4.353354505374067, 50.82055268488231), (4.353303002636399, 50.82054995994892), (4.353267719035701, 50.82054809285257), (4.353033994170909, 50.820553446928585), (4.352836393361082, 50.820550729006435), (4.3527386541467825, 50.82055475436778), (4.352634537814564, 50.82056147028704), (4.352458888034528, 50.820572438557456), (4.35217274521686, 50.820599318451954), (4.352172415351838, 50.820605354010446), (4.351819843804469, 50.820622626730795), (4.351502889601871, 50.82066045451149), (4.351325654515146, 50.82066201056817), (4.351053679576576, 50.82067632771819), (4.350872365810443, 50.82068168508856), (4.350659884176552, 50.82069601004719), (4.349967193772562, 50.82074278836293), (4.34980146204849, 50.82074410836579), (4.3496187301471805, 50.8207494635757), (4.349406244974134, 50.820770964439696), (4.348787927154247, 50.82080047503921), (4.348027245061247, 50.82083937917801), (4.347880619262387, 50.82087973158381), (4.347878597813846, 50.82088106438979), (4.347855877862917, 50.82088270736135), (4.345461609176248, 50.821573623917686), (4.345414011051396, 50.821556792525506), (4.345289755793634, 50.82159068969442), (4.345123996018471, 50.82147738507444), (4.34505363284141, 50.82142935613993), (4.344954985319126, 50.82136202096174), (4.344824974846688, 50.82127961564435), (4.344681950387804, 50.82121574319328), (4.344551933584093, 50.821147754154396), (4.344505606576911, 50.82114182340864), (4.344376340337674, 50.82119894857267), (4.344200725025168, 50.82129004476078), (4.344110480873358, 50.821333276092396), (4.343993408089556, 50.82138576829887), (4.34391048035241, 50.82142436685206), (4.343829989820017, 50.82146451025993), (4.343698285335079, 50.82151854444946), (4.3435909632070695, 50.82157567330575), (4.343488523573951, 50.82162044511654), (4.343281203127948, 50.82171462297714), (4.343263583066484, 50.821721792929104), (4.343807902246681, 50.821854077081454), (4.343771300255878, 50.82188117846027), (4.3460710282642845, 50.82238996557645), (4.346261602364928, 50.822672049112654), (4.346494398813194, 50.82276606114186), (4.346631432616143, 50.822783784977055), (4.346847195281318, 50.82278719536103), (4.347276755737098, 50.8227284185674), (4.347436908822485, 50.82261649882562), (4.351578476203968, 50.82347060285255), (4.3516729385521185, 50.823483819102144), (4.352036378334541, 50.8235344357716), (4.353666714385494, 50.82284371541139)]</v>
          </cell>
        </row>
        <row r="479">
          <cell r="A479">
            <v>477</v>
          </cell>
          <cell r="B479" t="str">
            <v>149221.7031000033,169148.20309999958 149216.7968999967,169088.20309999958 149262.2031000033,169062.29690000042 149260.7368,169054.30790000036 149266.10830000043,169049.95949999988 149265.23120000213,169047.86300000176 149255.89570000023,169025.54890000075 149255.07800000161,169023.48519999906 149250.66489999741,169012.3471999988 149243.1921999976,168989.4311 149240.9504000023,168978.96939999983 149238.45949999988,168966.76410000026 149254.51730000228,168943.34640000015 149266.66539999843,168911.12040000036 149263.0244999975,168904.77809999883 149259.58169999719,168900.31819999963 149248.07980000228,168884.66930000111 149264.82410000265,168872.22839999944 149271.70960000157,168866.5166000016 149268.3451000005,168858.77039999887 149266.31069999933,168854.23220000044 149259.50349999964,168840.77419999987 149253.32220000029,168828.88100000098 149246.9843999967,168816.51839999855 149237.36029999703,168797.50499999896 149230.31830000132,168783.421 149226.87550000101,168776.22250000015 149219.442299999,168761.51260000095 149216.3125,168755.40949999914 149209.74000000209,168747.27210000157 149201.44609999657,168738.03920000046 149190.17890000343,168725.36360000074 149182.19799999893,168716.60029999912 149190.25720000267,168709.01060000062 149199.8030000031,168700.48189999908 149210.91369999945,168690.07539999858 149219.31849999726,168683.48200000077 149196.28199999779,168666.05440000072 149194.32590000331,168663.47230000049 149188.92700000107,168657.13450000063 149183.05870000273,168650.0143 149176.09489999712,168641.87680000067 149172.52979999781,168637.53040000051 149176.34839999676,168633.9664000012 149192.8954000026,168618.81949999928 149205.1147999987,168607.36389999837 149211.39850000292,168601.94689999893 149213.87430000305,168599.04940000176 149216.11789999902,168597.48559999838 149234.85670000315,168580.11459999904 149244.02090000361,168571.49749999866 149254.41619999707,168561.64939999953 149260.98160000145,168556.17819999903 149267.08089999855,168550.61710000038 149100.59380000085,168419.3125 149059.2656000033,168386.76559999958 149002.90630000085,168347.17190000042 149004.78130000085,168356.01559999958 149056.4375,168609.35940000042 149092.53130000085,168803.65630000085 149102.3281000033,168842.82809999958 149167.2343999967,169158.23440000042 149221.7031000033,169148.20309999958</v>
          </cell>
          <cell r="C479">
            <v>2746</v>
          </cell>
          <cell r="D479">
            <v>2475</v>
          </cell>
          <cell r="E479" t="str">
            <v>21013A052</v>
          </cell>
          <cell r="F479" t="str">
            <v>FAIDER (RUE)</v>
          </cell>
          <cell r="G479" t="str">
            <v>21013A0</v>
          </cell>
          <cell r="H479">
            <v>21013</v>
          </cell>
          <cell r="I479" t="str">
            <v>Saint-Gilles</v>
          </cell>
          <cell r="J479">
            <v>21000</v>
          </cell>
          <cell r="K479" t="str">
            <v>Arrondissement de Bruxelles-Capitale</v>
          </cell>
          <cell r="L479">
            <v>4000</v>
          </cell>
          <cell r="M479" t="str">
            <v>RÃƒÂ©gion de Bruxelles-Capitale</v>
          </cell>
          <cell r="N479" t="str">
            <v>BE1</v>
          </cell>
          <cell r="O479" t="str">
            <v>BE10</v>
          </cell>
          <cell r="P479" t="str">
            <v>BE100</v>
          </cell>
          <cell r="Q479" t="str">
            <v>[(4.357703740546594, 50.83275386901034), (4.3576342163159145, 50.83221448984348), (4.35827880429744, 50.83198166044017), (4.358258005336023, 50.83190984117435), (4.358334261202349, 50.831870757377764), (4.358321814803872, 50.8318519097474), (4.358189340956747, 50.83165130488512), (4.358177737782762, 50.83163275216676), (4.358115115992895, 50.83153262122678), (4.358009086970835, 50.83132660667882), (4.35797728551992, 50.83123255793668), (4.357941951693043, 50.83112283469301), (4.358169930702686, 50.830912339534144), (4.358342427812397, 50.83062265663078), (4.358290758992987, 50.83056563787365), (4.3582418986764395, 50.83052554126637), (4.358078665418466, 50.83038485080126), (4.358316364155398, 50.830273032696205), (4.358414110111486, 50.83022169425979), (4.358366367571834, 50.8301520554166), (4.358337499060808, 50.83011125661834), (4.358240900751432, 50.829990267103724), (4.358153184152744, 50.82988334511595), (4.358063247455586, 50.829772203171785), (4.357926677722585, 50.82960126937864), (4.357826749961822, 50.82947465175442), (4.357777896571694, 50.829409936140635), (4.357672418140122, 50.829277691325835), (4.357628005717174, 50.82922282320214), (4.35753473166284, 50.82914966321522), (4.357417026551614, 50.829066652870544), (4.357257125995021, 50.8289526901626), (4.357143863592373, 50.82887390144622), (4.357258271236128, 50.828805684015634), (4.357393781141565, 50.82872902720294), (4.357551506404637, 50.8286354916363), (4.3576708162924, 50.82857623053731), (4.35734387508045, 50.828419534583894), (4.3573161158675795, 50.82839632009438), (4.357239498037908, 50.828339338997196), (4.3571562194696005, 50.82827532379632), (4.35705739401289, 50.82820216199381), (4.357006801068625, 50.82816308499775), (4.35706100880282, 50.82813105131521), (4.357295903733243, 50.827994909196114), (4.357469365372071, 50.82789194422049), (4.357558564975312, 50.82784325581276), (4.357593711414281, 50.82781721171037), (4.357625559386299, 50.827803156680794), (4.357891564894268, 50.82764702244454), (4.358021654335246, 50.82756956973356), (4.358169219347627, 50.827481052205535), (4.358262415863651, 50.82743187636079), (4.358348996758773, 50.8273818917303), (4.355986264856172, 50.82620130057719), (4.3553997664663475, 50.82590865607668), (4.354599957547787, 50.82555263659131), (4.35462654658118, 50.82563214067874), (4.355359085497815, 50.82790967276874), (4.355870935076289, 50.82965637065384), (4.356009902301306, 50.830008522155346), (4.3569305290128675, 50.832843974847854), (4.357703740546594, 50.83275386901034)]</v>
          </cell>
        </row>
        <row r="480">
          <cell r="A480">
            <v>478</v>
          </cell>
          <cell r="B480" t="str">
            <v>148310.1718999967,169045.26559999958 148300.5781000033,168968.48440000042 148403.4218999967,168980.73440000042 148412.34380000085,168929.42190000042 148451.0468999967,168810.71880000085 148456.3593999967,168796.5 148462.875,168779.04690000042 148365.59380000085,168613.20309999958 148309.9531000033,168518.46880000085 148306.96880000085,168520.39059999958 148297.8906000033,168508.29690000042 148284.5781000033,168514.0 148287.84380000085,168524.46880000085 148285.78130000085,168524.85940000042 148284.2656000033,168570.15630000085 148273.8125,168578.0 148271.5156000033,168579.71880000085 148143.125,168659.5625 148151.6875,168671.67190000042 148238.125,168851.9375 148188.59380000085,168946.48440000042 148168.8125,168986.0 148174.6875,168988.76559999958 148226.4531000033,169013.125 148303.71880000085,169045.53130000085 148310.1718999967,169045.26559999958</v>
          </cell>
          <cell r="C480">
            <v>2747</v>
          </cell>
          <cell r="D480">
            <v>2476</v>
          </cell>
          <cell r="E480" t="str">
            <v>21013A101</v>
          </cell>
          <cell r="F480" t="str">
            <v>PARVIS</v>
          </cell>
          <cell r="G480" t="str">
            <v>21013A1</v>
          </cell>
          <cell r="H480">
            <v>21013</v>
          </cell>
          <cell r="I480" t="str">
            <v>Saint-Gilles</v>
          </cell>
          <cell r="J480">
            <v>21000</v>
          </cell>
          <cell r="K480" t="str">
            <v>Arrondissement de Bruxelles-Capitale</v>
          </cell>
          <cell r="L480">
            <v>4000</v>
          </cell>
          <cell r="M480" t="str">
            <v>RÃƒÂ©gion de Bruxelles-Capitale</v>
          </cell>
          <cell r="N480" t="str">
            <v>BE1</v>
          </cell>
          <cell r="O480" t="str">
            <v>BE10</v>
          </cell>
          <cell r="P480" t="str">
            <v>BE100</v>
          </cell>
          <cell r="Q480" t="str">
            <v>[(4.344764898389422, 50.83182664733322), (4.344629060198391, 50.831136391593674), (4.346088839267131, 50.83124679660804), (4.346215697260405, 50.83078554386587), (4.346765553525806, 50.82971855703655), (4.346841018020887, 50.82959075002284), (4.346933572146955, 50.82943387111497), (4.345553465052689, 50.82794275127581), (4.344764141421987, 50.827090977006314), (4.344721775422241, 50.827108244712946), (4.344592979004746, 50.826999501888146), (4.344404003681917, 50.827050732243805), (4.344450307784714, 50.82714485153012), (4.344421032060377, 50.82714835694721), (4.344399313963693, 50.827555551886526), (4.344250911545156, 50.82762603323584), (4.344218302471081, 50.827641477860475), (4.342395587632818, 50.82835885241898), (4.342517062855781, 50.82846773715751), (4.343743103412192, 50.83008850623691), (4.34303958888225, 50.8309382926128), (4.342758610324621, 50.83129345985336), (4.342841990757251, 50.831318339344904), (4.343576673441493, 50.83153747534976), (4.344673296432986, 50.83182901759996), (4.344764898389422, 50.83182664733322)]</v>
          </cell>
        </row>
        <row r="481">
          <cell r="A481">
            <v>479</v>
          </cell>
          <cell r="B481" t="str">
            <v>148425.8593999967,169040.54690000042 148480.46880000085,168975.70309999958 148412.34380000085,168929.42190000042 148403.4218999967,168980.73440000042 148300.5781000033,168968.48440000042 148310.1718999967,169045.26559999958 148425.8593999967,169040.54690000042</v>
          </cell>
          <cell r="C481">
            <v>2748</v>
          </cell>
          <cell r="D481">
            <v>2477</v>
          </cell>
          <cell r="E481" t="str">
            <v>21013A102</v>
          </cell>
          <cell r="F481" t="str">
            <v>PARVIS</v>
          </cell>
          <cell r="G481" t="str">
            <v>21013A1</v>
          </cell>
          <cell r="H481">
            <v>21013</v>
          </cell>
          <cell r="I481" t="str">
            <v>Saint-Gilles</v>
          </cell>
          <cell r="J481">
            <v>21000</v>
          </cell>
          <cell r="K481" t="str">
            <v>Arrondissement de Bruxelles-Capitale</v>
          </cell>
          <cell r="L481">
            <v>4000</v>
          </cell>
          <cell r="M481" t="str">
            <v>RÃƒÂ©gion de Bruxelles-Capitale</v>
          </cell>
          <cell r="N481" t="str">
            <v>BE1</v>
          </cell>
          <cell r="O481" t="str">
            <v>BE10</v>
          </cell>
          <cell r="P481" t="str">
            <v>BE100</v>
          </cell>
          <cell r="Q481" t="str">
            <v>[(4.346407084321056, 50.831784543497264), (4.3471825148564935, 50.83120176757417), (4.346215697260405, 50.83078554386587), (4.346088839267131, 50.83124679660804), (4.344629060198391, 50.831136391593674), (4.344764898389422, 50.83182664733322), (4.346407084321056, 50.831784543497264)]</v>
          </cell>
        </row>
        <row r="482">
          <cell r="A482">
            <v>480</v>
          </cell>
          <cell r="B482" t="str">
            <v>148545.5,168898.48440000042 148675.09380000085,168746.4375 148760.125,168644.125 148731.1875,168611.84380000085 148591.6093999967,168472.26559999958 148501.0156000033,168382.39059999958 148434.59380000085,168432.125 148430.2656000033,168435.1875 148407.1718999967,168428.76559999958 148398.7968999967,168427.35940000042 148395.3125,168450.375 148395.6875,168459.625 148338.8906000033,168499.75 148309.9531000033,168518.46880000085 148365.59380000085,168613.20309999958 148462.875,168779.04690000042 148456.3593999967,168796.5 148451.0468999967,168810.71880000085 148412.34380000085,168929.42190000042 148480.46880000085,168975.70309999958 148545.5,168898.48440000042</v>
          </cell>
          <cell r="C482">
            <v>2749</v>
          </cell>
          <cell r="D482">
            <v>2478</v>
          </cell>
          <cell r="E482" t="str">
            <v>21013A11-</v>
          </cell>
          <cell r="F482" t="str">
            <v>PARME (RUE DE)</v>
          </cell>
          <cell r="G482" t="str">
            <v>21013A1</v>
          </cell>
          <cell r="H482">
            <v>21013</v>
          </cell>
          <cell r="I482" t="str">
            <v>Saint-Gilles</v>
          </cell>
          <cell r="J482">
            <v>21000</v>
          </cell>
          <cell r="K482" t="str">
            <v>Arrondissement de Bruxelles-Capitale</v>
          </cell>
          <cell r="L482">
            <v>4000</v>
          </cell>
          <cell r="M482" t="str">
            <v>RÃƒÂ©gion de Bruxelles-Capitale</v>
          </cell>
          <cell r="N482" t="str">
            <v>BE1</v>
          </cell>
          <cell r="O482" t="str">
            <v>BE10</v>
          </cell>
          <cell r="P482" t="str">
            <v>BE100</v>
          </cell>
          <cell r="Q482" t="str">
            <v>[(4.348105905500936, 50.830507766901995), (4.3499459454131415, 50.82914123185633), (4.35115321259241, 50.82822166816731), (4.350742587718236, 50.827931414326315), (4.348761977650998, 50.8266763575846), (4.347476507429369, 50.8258682014513), (4.346533574684321, 50.82631512253667), (4.346472131093799, 50.82634264176714), (4.346144384715723, 50.826284850789946), (4.346025522810415, 50.82627218735479), (4.345975970849055, 50.82647907825333), (4.345981254224477, 50.8265622327235), (4.3451749454290844, 50.82692278417194), (4.344764141421987, 50.827090977006314), (4.345553465052689, 50.82794275127581), (4.346933572146955, 50.82943387111497), (4.346841018020887, 50.82959075002284), (4.346765553525806, 50.82971855703655), (4.346215697260405, 50.83078554386587), (4.3471825148564935, 50.83120176757417), (4.348105905500936, 50.830507766901995)]</v>
          </cell>
        </row>
        <row r="483">
          <cell r="A483">
            <v>481</v>
          </cell>
          <cell r="B483" t="str">
            <v>148066.9375,168666.6875 148119.71880000085,168626.4375 148026.8593999967,168517.3125 147964.75,168537.07809999958 147959.7656000033,168599.39059999958 147942.2343999967,168665.625 147940.5625,168671.95309999958 147933.3593999967,168689.95309999958 147920.6875,168721.64059999958 147908.8906000033,168748.51559999958 147924.7031000033,168766.82809999958 148066.9375,168666.6875</v>
          </cell>
          <cell r="C483">
            <v>2750</v>
          </cell>
          <cell r="D483">
            <v>2479</v>
          </cell>
          <cell r="E483" t="str">
            <v>21013A121</v>
          </cell>
          <cell r="F483" t="str">
            <v>GUILLAUME TELL-SUD</v>
          </cell>
          <cell r="G483" t="str">
            <v>21013A1</v>
          </cell>
          <cell r="H483">
            <v>21013</v>
          </cell>
          <cell r="I483" t="str">
            <v>Saint-Gilles</v>
          </cell>
          <cell r="J483">
            <v>21000</v>
          </cell>
          <cell r="K483" t="str">
            <v>Arrondissement de Bruxelles-Capitale</v>
          </cell>
          <cell r="L483">
            <v>4000</v>
          </cell>
          <cell r="M483" t="str">
            <v>RÃƒÂ©gion de Bruxelles-Capitale</v>
          </cell>
          <cell r="N483" t="str">
            <v>BE1</v>
          </cell>
          <cell r="O483" t="str">
            <v>BE10</v>
          </cell>
          <cell r="P483" t="str">
            <v>BE100</v>
          </cell>
          <cell r="Q483" t="str">
            <v>[(4.341314161026375, 50.82842266106054), (4.342063529495504, 50.82806099997973), (4.3407460804323215, 50.8270797141371), (4.339864429378292, 50.827257189317315), (4.339793346440372, 50.82781733429728), (4.339544153570569, 50.82841269207797), (4.339520388372638, 50.82846957312618), (4.339418050124405, 50.82863136022592), (4.3392380119177165, 50.82891617272829), (4.33907041802222, 50.829157725762904), (4.339294760503056, 50.82932240236131), (4.341314161026375, 50.82842266106054)]</v>
          </cell>
        </row>
        <row r="484">
          <cell r="A484">
            <v>482</v>
          </cell>
          <cell r="B484" t="str">
            <v>148188.59380000085,168946.48440000042 148238.125,168851.9375 148151.6875,168671.67190000042 148143.125,168659.5625 148119.71880000085,168626.4375 148066.9375,168666.6875 147924.7031000033,168766.82809999958 147901.5,168783.17190000042 147897.4531000033,168833.67190000042 147893.5781000033,168855.59380000085 147992.4531000033,168901.84380000085 148014.6718999967,168913.3125 148018.2656000033,168915.15630000085 148042.2968999967,168926.46880000085 148168.8125,168986.0 148188.59380000085,168946.48440000042</v>
          </cell>
          <cell r="C484">
            <v>2751</v>
          </cell>
          <cell r="D484">
            <v>2480</v>
          </cell>
          <cell r="E484" t="str">
            <v>21013A13-</v>
          </cell>
          <cell r="F484" t="str">
            <v>DETHY (RUE)</v>
          </cell>
          <cell r="G484" t="str">
            <v>21013A1</v>
          </cell>
          <cell r="H484">
            <v>21013</v>
          </cell>
          <cell r="I484" t="str">
            <v>Saint-Gilles</v>
          </cell>
          <cell r="J484">
            <v>21000</v>
          </cell>
          <cell r="K484" t="str">
            <v>Arrondissement de Bruxelles-Capitale</v>
          </cell>
          <cell r="L484">
            <v>4000</v>
          </cell>
          <cell r="M484" t="str">
            <v>RÃƒÂ©gion de Bruxelles-Capitale</v>
          </cell>
          <cell r="N484" t="str">
            <v>BE1</v>
          </cell>
          <cell r="O484" t="str">
            <v>BE10</v>
          </cell>
          <cell r="P484" t="str">
            <v>BE100</v>
          </cell>
          <cell r="Q484" t="str">
            <v>[(4.34303958888225, 50.8309382926128), (4.343743103412192, 50.83008850623691), (4.342517062855781, 50.82846773715751), (4.342395587632818, 50.82835885241898), (4.342063529495504, 50.82806099997973), (4.341314161026375, 50.82842266106054), (4.339294760503056, 50.82932240236131), (4.338965322610121, 50.829469244530614), (4.338907598671134, 50.82992320282039), (4.338852473352248, 50.83012025724569), (4.340255691820811, 50.83053636569919), (4.340571015299533, 50.830639538637946), (4.340622016351731, 50.83065612553784), (4.340963069822955, 50.830757899274694), (4.342758610324621, 50.83129345985336), (4.34303958888225, 50.8309382926128)]</v>
          </cell>
        </row>
        <row r="485">
          <cell r="A485">
            <v>483</v>
          </cell>
          <cell r="B485" t="str">
            <v>148682.9375,169040.57809999958 148729.6875,169021.57809999958 148742.3125,168970.96880000085 148752.84380000085,168946.39059999958 148761.6406000033,168915.60940000042 148758.3906000033,168906.46880000085 148753.5781000033,168892.89059999958 148763.90630000085,168884.35940000042 148765.15630000085,168879.35940000042 148867.3125,168847.78130000085 148828.3906000033,168711.54690000042 148795.9843999967,168684.125 148760.125,168644.125 148675.09380000085,168746.4375 148545.5,168898.48440000042 148480.46880000085,168975.70309999958 148611.15630000085,169064.51559999958 148682.9375,169040.57809999958</v>
          </cell>
          <cell r="C485">
            <v>2752</v>
          </cell>
          <cell r="D485">
            <v>2481</v>
          </cell>
          <cell r="E485" t="str">
            <v>21013A151</v>
          </cell>
          <cell r="F485" t="str">
            <v>METAL (RUE DU)</v>
          </cell>
          <cell r="G485" t="str">
            <v>21013A1</v>
          </cell>
          <cell r="H485">
            <v>21013</v>
          </cell>
          <cell r="I485" t="str">
            <v>Saint-Gilles</v>
          </cell>
          <cell r="J485">
            <v>21000</v>
          </cell>
          <cell r="K485" t="str">
            <v>Arrondissement de Bruxelles-Capitale</v>
          </cell>
          <cell r="L485">
            <v>4000</v>
          </cell>
          <cell r="M485" t="str">
            <v>RÃƒÂ©gion de Bruxelles-Capitale</v>
          </cell>
          <cell r="N485" t="str">
            <v>BE1</v>
          </cell>
          <cell r="O485" t="str">
            <v>BE10</v>
          </cell>
          <cell r="P485" t="str">
            <v>BE100</v>
          </cell>
          <cell r="Q485" t="str">
            <v>[(4.350056265317098, 50.8317854419641), (4.350719936930716, 50.83161474066492), (4.350899312366232, 50.831159812130586), (4.351048880499299, 50.83093888691831), (4.351173846901157, 50.83066219574991), (4.351127744424824, 50.83058001916783), (4.351059477732599, 50.8304579473), (4.351206108219031, 50.83038127681258), (4.351223867351546, 50.83033633159241), (4.352674006109737, 50.83005265812116), (4.3521219523154455, 50.82882789728532), (4.351662066687693, 50.828581322962435), (4.35115321259241, 50.82822166816731), (4.3499459454131415, 50.82914123185633), (4.348105905500936, 50.830507766901995), (4.3471825148564935, 50.83120176757417), (4.349037255864768, 50.8320004682121), (4.350056265317098, 50.8317854419641)]</v>
          </cell>
        </row>
        <row r="486">
          <cell r="A486">
            <v>484</v>
          </cell>
          <cell r="B486" t="str">
            <v>148064.59380000085,169660.65630000085 148098.09380000085,169514.59380000085 148127.40630000085,169386.90630000085 148143.46880000085,169316.20309999958 148119.34380000085,169313.95309999958 148119.34380000085,169318.21880000085 148113.46880000085,169318.21880000085 148074.9375,169332.67190000042 148009.625,169267.35940000042 147929.8593999967,169185.10940000042 147858.4375,169130.5 147830.15630000085,169155.20309999958 147737.9375,169232.46880000085 147669.4843999967,169284.95309999958 147724.6093999967,169347.875 147896.3593999967,169572.03130000085 148027.875,169714.04690000042 148030.71880000085,169709.5 148050.6093999967,169723.70309999958 148064.59380000085,169660.65630000085</v>
          </cell>
          <cell r="C486">
            <v>2753</v>
          </cell>
          <cell r="D486">
            <v>2482</v>
          </cell>
          <cell r="E486" t="str">
            <v>21013A201</v>
          </cell>
          <cell r="F486" t="str">
            <v>ANGLETERRE (RUE D')</v>
          </cell>
          <cell r="G486" t="str">
            <v>21013A2</v>
          </cell>
          <cell r="H486">
            <v>21013</v>
          </cell>
          <cell r="I486" t="str">
            <v>Saint-Gilles</v>
          </cell>
          <cell r="J486">
            <v>21000</v>
          </cell>
          <cell r="K486" t="str">
            <v>Arrondissement de Bruxelles-Capitale</v>
          </cell>
          <cell r="L486">
            <v>4000</v>
          </cell>
          <cell r="M486" t="str">
            <v>RÃƒÂ©gion de Bruxelles-Capitale</v>
          </cell>
          <cell r="N486" t="str">
            <v>BE1</v>
          </cell>
          <cell r="O486" t="str">
            <v>BE10</v>
          </cell>
          <cell r="P486" t="str">
            <v>BE100</v>
          </cell>
          <cell r="Q486" t="str">
            <v>[(4.34127580061909, 50.837357983848605), (4.34175211937841, 50.8360450571156), (4.342168875891997, 50.834897297711485), (4.342397242772802, 50.834261758361386), (4.342054785556164, 50.834241456349986), (4.342054764325899, 50.834279803051345), (4.341971365249902, 50.83427978450523), (4.341424317139825, 50.8344095881868), (4.340497509789462, 50.83382224402285), (4.339365652913317, 50.83308258190077), (4.338352113360729, 50.83259141533013), (4.3379505172122, 50.832813382544884), (4.336640993530795, 50.833507622427675), (4.335668952272613, 50.83397916780654), (4.336451098434903, 50.834545020777334), (4.338887952947583, 50.83656071562199), (4.340754242545709, 50.83783782024914), (4.340794638738885, 50.837796955131594), (4.341076945261483, 50.837924699793376), (4.34127580061909, 50.837357983848605)]</v>
          </cell>
        </row>
        <row r="487">
          <cell r="A487">
            <v>485</v>
          </cell>
          <cell r="B487" t="str">
            <v>148113.46880000085,169318.21880000085 148119.34380000085,169318.21880000085 148119.34380000085,169313.95309999958 148143.46880000085,169316.20309999958 148150.90630000085,169283.5 148174.09380000085,169198.90630000085 148176.7968999967,169186.29690000042 148217.09380000085,169161.29690000042 148283.90630000085,169135.70309999958 148313.4375,169129.89059999958 148320.03809999675,169128.59090000018 148318.35339999944,169114.6316 148317.0680000037,169105.8909999989 148317.7656000033,169105.95309999958 148310.1718999967,169045.26559999958 148303.71880000085,169045.53130000085 148226.4531000033,169013.125 148174.6875,168988.76559999958 148168.8125,168986.0 148111.8125,169099.90630000085 148037.03130000085,169045.53130000085 147977.21880000085,169000.67190000042 147858.4375,169130.5 147929.8593999967,169185.10940000042 148009.625,169267.35940000042 148074.9375,169332.67190000042 148113.46880000085,169318.21880000085</v>
          </cell>
          <cell r="C487">
            <v>2754</v>
          </cell>
          <cell r="D487">
            <v>2483</v>
          </cell>
          <cell r="E487" t="str">
            <v>21013A211</v>
          </cell>
          <cell r="F487" t="str">
            <v>FONTAINAS</v>
          </cell>
          <cell r="G487" t="str">
            <v>21013A2</v>
          </cell>
          <cell r="H487">
            <v>21013</v>
          </cell>
          <cell r="I487" t="str">
            <v>Saint-Gilles</v>
          </cell>
          <cell r="J487">
            <v>21000</v>
          </cell>
          <cell r="K487" t="str">
            <v>Arrondissement de Bruxelles-Capitale</v>
          </cell>
          <cell r="L487">
            <v>4000</v>
          </cell>
          <cell r="M487" t="str">
            <v>RÃƒÂ©gion de Bruxelles-Capitale</v>
          </cell>
          <cell r="N487" t="str">
            <v>BE1</v>
          </cell>
          <cell r="O487" t="str">
            <v>BE10</v>
          </cell>
          <cell r="P487" t="str">
            <v>BE100</v>
          </cell>
          <cell r="Q487" t="str">
            <v>[(4.341971365249902, 50.83427978450523), (4.342054764325899, 50.834279803051345), (4.342054785556164, 50.834241456349986), (4.342397242772802, 50.834261758361386), (4.342502982373955, 50.833967795450796), (4.342832548813246, 50.83320740781061), (4.342870980818199, 50.83309406326792), (4.343443122348927, 50.832869446195176), (4.344391652537204, 50.83263956499524), (4.344810876515206, 50.832587397211974), (4.344904578298452, 50.832575732058544), (4.344880725789818, 50.83245023951302), (4.344862518299939, 50.832371661843915), (4.344872420464377, 50.832372222056065), (4.344764898389422, 50.83182664733322), (4.344673296432986, 50.83182901759996), (4.343576673441493, 50.83153747534976), (4.342841990757251, 50.831318339344904), (4.342758610324621, 50.83129345985336), (4.341948944051604, 50.832317248745774), (4.340887708045749, 50.83182820050182), (4.340038919289804, 50.83142473458935), (4.338352113360729, 50.83259141533013), (4.339365652913317, 50.83308258190077), (4.340497509789462, 50.83382224402285), (4.341424317139825, 50.8344095881868), (4.341971365249902, 50.83427978450523)]</v>
          </cell>
        </row>
        <row r="488">
          <cell r="A488">
            <v>486</v>
          </cell>
          <cell r="B488" t="str">
            <v>147901.5,168783.17190000042 147924.7031000033,168766.82809999958 147908.8906000033,168748.51559999958 147900.2343999967,168738.5 147762.8593999967,168579.45309999958 147912.40630000085,168402.48440000042 147919.8906000033,168370.07809999958 147922.2343999967,168332.76559999958 147891.875,168318.35940000042 147894.03890000284,168315.63 147892.86289999634,168317.05930000171 147875.79730000347,168330.89629999921 147861.26850000024,168345.54039999843 147851.4674,168355.34149999917 147845.46880000085,168361.45120000094 147839.01410000026,168368.02540000156 147815.49130000174,168388.66550000012 147806.03610000014,168396.96759999916 147797.27269999683,168403.54019999877 147786.77970000356,168414.72500000149 147782.05210000277,168419.91389999911 147779.4,168421.98939999938 147774.81589999795,168424.4395999983 147771.7968999967,168420.40630000085 147768.56840000302,168423.12539999932 147766.02430000156,168420.49040000141 147753.57109999657,168431.5599999987 147735.81369999796,168448.62550000101 147718.05629999936,168464.88390000165 147713.09799999744,168469.496199999 147713.2412,168469.72360000014 147708.38459999859,168473.81390000135 147708.37039999664,168473.87790000066 147701.567299999,168480.33520000055 147690.61299999803,168490.59750000015 147686.57720000297,168494.05680000037 147678.83209999651,168498.70380000025 147678.7031000033,168498.8125 147676.59380000085,168500.59380000085 147660.99069999903,168528.74680000171 147657.5196999982,168533.95329999924 147650.48589999974,168544.56159999967 147643.22150000185,168555.40049999952 147638.9551,168562.20369999856 147631.92140000314,168572.35080000013 147627.19370000064,168579.38450000063 147623.04270000011,168585.03460000083 147615.08640000224,168596.796 147607.70669999719,168607.51960000023 147601.48009999841,168617.66670000181 147587.41260000318,168625.50759999827 147581.41659999639,168628.85159999877 147571.50010000169,168634.50169999897 147562.42419999838,168639.19720000029 147546.34380000085,168764.73440000042 147622.5,168857.1875 147685.9843999967,168934.90630000085 147901.5,168783.17190000042</v>
          </cell>
          <cell r="C488">
            <v>2755</v>
          </cell>
          <cell r="D488">
            <v>2484</v>
          </cell>
          <cell r="E488" t="str">
            <v>21013A22-</v>
          </cell>
          <cell r="F488" t="str">
            <v>REGIES</v>
          </cell>
          <cell r="G488" t="str">
            <v>21013A2</v>
          </cell>
          <cell r="H488">
            <v>21013</v>
          </cell>
          <cell r="I488" t="str">
            <v>Saint-Gilles</v>
          </cell>
          <cell r="J488">
            <v>21000</v>
          </cell>
          <cell r="K488" t="str">
            <v>Arrondissement de Bruxelles-Capitale</v>
          </cell>
          <cell r="L488">
            <v>4000</v>
          </cell>
          <cell r="M488" t="str">
            <v>RÃƒÂ©gion de Bruxelles-Capitale</v>
          </cell>
          <cell r="N488" t="str">
            <v>BE1</v>
          </cell>
          <cell r="O488" t="str">
            <v>BE10</v>
          </cell>
          <cell r="P488" t="str">
            <v>BE100</v>
          </cell>
          <cell r="Q488" t="str">
            <v>[(4.338965322610121, 50.829469244530614), (4.339294760503056, 50.82932240236131), (4.33907041802222, 50.829157725762904), (4.338947607355432, 50.82906765947849), (4.336998649938463, 50.82763739710932), (4.3391222359994845, 50.82604706951733), (4.3392286401982085, 50.825755777169284), (4.339262111373255, 50.825420362174576), (4.338831303612248, 50.82529074993989), (4.338862030819452, 50.825266221477165), (4.3388453320192575, 50.82527906610261), (4.338603044187953, 50.825403394066434), (4.338396755158814, 50.82553498612845), (4.338257592775594, 50.82562305844904), (4.3381724198645495, 50.82567796030411), (4.338080770659765, 50.82573703609287), (4.337746791655935, 50.82592249568807), (4.3376125450310745, 50.82599709314646), (4.337488126889351, 50.8260561455608), (4.337339132902162, 50.8261566530754), (4.337272002872134, 50.82620328140759), (4.337234348980771, 50.82622192934783), (4.337169271659128, 50.82624393843685), (4.3371264463745645, 50.82620766951861), (4.337080607672327, 50.82623210093212), (4.337044514495091, 50.82620840387419), (4.336867698291314, 50.82630786781727), (4.336615561640919, 50.82646121183002), (4.336363428240588, 50.82660729981758), (4.336293025713317, 50.82664874331521), (4.33629505680961, 50.8266507880931), (4.336226100794425, 50.826687539389575), (4.336225898859822, 50.82668811466684), (4.336129301005139, 50.82674613668982), (4.335973760201429, 50.82683834779366), (4.3359164574437905, 50.82686942968278), (4.335806499853091, 50.82691117396211), (4.335804668238618, 50.826912150623386), (4.335774719175525, 50.82692815548319), (4.335553083553905, 50.827181177377554), (4.33550378568057, 50.8272279678488), (4.335403885457432, 50.827323304025484), (4.335300710359265, 50.827420712192094), (4.335240112423947, 50.827481853023855), (4.335140215450991, 50.82757304298422), (4.335073068157212, 50.82763625398061), (4.335014114879725, 50.8276870292909), (4.334901111754151, 50.82779272719478), (4.334796298789571, 50.8278890979455), (4.334707855814307, 50.82798029077984), (4.3345081358167565, 50.828050719998956), (4.334423008833064, 50.8280807566793), (4.334282220341058, 50.8281315080883), (4.334153369000364, 50.82817368134825), (4.333924308100043, 50.82930213899992), (4.335004690932766, 50.83013356129247), (4.33590533165942, 50.83083246943799), (4.338965322610121, 50.829469244530614)]</v>
          </cell>
        </row>
        <row r="489">
          <cell r="A489">
            <v>487</v>
          </cell>
          <cell r="B489" t="str">
            <v>147578.4218999967,169010.64059999958 147685.9843999967,168934.90630000085 147622.5,168857.1875 147546.34380000085,168764.73440000042 147562.42419999838,168639.19720000029 147538.29140000045,168651.68250000104 147525.03100000322,168658.4857 147501.39299999923,168671.28480000049 147489.055,168677.97269999981 147476.83240000159,168684.66050000116 147467.83839999884,168689.61879999936 147457.57599999756,168695.26889999956 147448.51309999824,168700.36059999838 147446.72540000081,168701.27270000055 147429.09499999881,168711.06599999964 147423.67549999803,168714.64059999958 147412.2599999979,168721.0978000015 147404.41910000145,168726.40199999884 147399.2303000018,168729.16930000111 147384.932099998,168733.08980000019 147366.3675,168743.23690000176 147351.60819999874,168751.5390000008 147340.99979999661,168757.07380000129 147325.3180000037,168766.99029999971 147305.485,168785.09360000119 147302.01680000126,168788.35779999942 147272.09380000085,168804.29690000042 147456.7968999967,169042.21880000085 147485.0781000033,169074.5 147578.4218999967,169010.64059999958</v>
          </cell>
          <cell r="C489">
            <v>2756</v>
          </cell>
          <cell r="D489">
            <v>2485</v>
          </cell>
          <cell r="E489" t="str">
            <v>21013A23-</v>
          </cell>
          <cell r="F489" t="str">
            <v>ROI (AVENUE DU)</v>
          </cell>
          <cell r="G489" t="str">
            <v>21013A2</v>
          </cell>
          <cell r="H489">
            <v>21013</v>
          </cell>
          <cell r="I489" t="str">
            <v>Saint-Gilles</v>
          </cell>
          <cell r="J489">
            <v>21000</v>
          </cell>
          <cell r="K489" t="str">
            <v>Arrondissement de Bruxelles-Capitale</v>
          </cell>
          <cell r="L489">
            <v>4000</v>
          </cell>
          <cell r="M489" t="str">
            <v>RÃƒÂ©gion de Bruxelles-Capitale</v>
          </cell>
          <cell r="N489" t="str">
            <v>BE1</v>
          </cell>
          <cell r="O489" t="str">
            <v>BE10</v>
          </cell>
          <cell r="P489" t="str">
            <v>BE100</v>
          </cell>
          <cell r="Q489" t="str">
            <v>[(4.334378042744258, 50.83151285783743), (4.33590533165942, 50.83083246943799), (4.335004690932766, 50.83013356129247), (4.333924308100043, 50.82930213899992), (4.334153369000364, 50.82817368134825), (4.333810752418501, 50.82828581904517), (4.333622492431371, 50.82834692163319), (4.333286894340747, 50.8284618807818), (4.33311172614526, 50.82852194993622), (4.332938195475178, 50.8285820184201), (4.332810502401329, 50.82862655300338), (4.332664800866552, 50.82867730098507), (4.332536128408208, 50.82872303417993), (4.332510747753593, 50.82873122585844), (4.332260436341077, 50.82881918708943), (4.332183487758697, 50.82885129762964), (4.332021412227463, 50.828909295267), (4.3319100820817305, 50.82895694338732), (4.331836413182512, 50.82898179743938), (4.331633437392977, 50.82901697806975), (4.331369860277573, 50.82910811377394), (4.331160307793908, 50.82918268017609), (4.331009692426635, 50.829232388050315), (4.330787033263097, 50.829321462380804), (4.3305053918228005, 50.8294841131105), (4.330456140228921, 50.8295134410282), (4.33003129279406, 50.82965658935717), (4.332651392185313, 50.83179622258787), (4.333052622999338, 50.832086536696785), (4.334378042744258, 50.83151285783743)]</v>
          </cell>
        </row>
        <row r="490">
          <cell r="A490">
            <v>488</v>
          </cell>
          <cell r="B490" t="str">
            <v>147977.21880000085,169000.67190000042 148037.03130000085,169045.53130000085 148111.8125,169099.90630000085 148168.8125,168986.0 148042.2968999967,168926.46880000085 148018.2656000033,168915.15630000085 148014.6718999967,168913.3125 147992.4531000033,168901.84380000085 147893.5781000033,168855.59380000085 147897.4531000033,168833.67190000042 147901.5,168783.17190000042 147685.9843999967,168934.90630000085 147687.78130000085,168937.0 147719.4375,168973.875 147723.1093999967,168978.14059999958 147724.09380000085,168979.48440000042 147759.625,169027.8125 147812.25,169088.40630000085 147855.4375,169127.14059999958 147858.4375,169130.5 147977.21880000085,169000.67190000042</v>
          </cell>
          <cell r="C490">
            <v>2757</v>
          </cell>
          <cell r="D490">
            <v>2486</v>
          </cell>
          <cell r="E490" t="str">
            <v>21013A242</v>
          </cell>
          <cell r="F490" t="str">
            <v>BETHLEHEMPLEIN</v>
          </cell>
          <cell r="G490" t="str">
            <v>21013A2</v>
          </cell>
          <cell r="H490">
            <v>21013</v>
          </cell>
          <cell r="I490" t="str">
            <v>Saint-Gilles</v>
          </cell>
          <cell r="J490">
            <v>21000</v>
          </cell>
          <cell r="K490" t="str">
            <v>Arrondissement de Bruxelles-Capitale</v>
          </cell>
          <cell r="L490">
            <v>4000</v>
          </cell>
          <cell r="M490" t="str">
            <v>RÃƒÂ©gion de Bruxelles-Capitale</v>
          </cell>
          <cell r="N490" t="str">
            <v>BE1</v>
          </cell>
          <cell r="O490" t="str">
            <v>BE10</v>
          </cell>
          <cell r="P490" t="str">
            <v>BE100</v>
          </cell>
          <cell r="Q490" t="str">
            <v>[(4.340038919289804, 50.83142473458935), (4.340887708045749, 50.83182820050182), (4.341948944051604, 50.832317248745774), (4.342758610324621, 50.83129345985336), (4.340963069822955, 50.830757899274694), (4.340622016351731, 50.83065612553784), (4.340571015299533, 50.830639538637946), (4.340255691820811, 50.83053636569919), (4.338852473352248, 50.83012025724569), (4.338907598671134, 50.82992320282039), (4.338965322610121, 50.829469244530614), (4.33590533165942, 50.83083246943799), (4.335930824969049, 50.83085129786338), (4.3363799470296085, 50.8311829099946), (4.336432042559144, 50.831221269912014), (4.3364460076576465, 50.83123335384388), (4.336950073548956, 50.83166793681528), (4.337696722786084, 50.83221284383419), (4.338309547252789, 50.8325612050321), (4.338352113360729, 50.83259141533013), (4.340038919289804, 50.83142473458935)]</v>
          </cell>
        </row>
        <row r="491">
          <cell r="A491">
            <v>489</v>
          </cell>
          <cell r="B491" t="str">
            <v>147737.9375,169232.46880000085 147830.15630000085,169155.20309999958 147858.4375,169130.5 147855.4375,169127.14059999958 147812.25,169088.40630000085 147759.625,169027.8125 147724.09380000085,168979.48440000042 147723.1093999967,168978.14059999958 147719.4375,168973.875 147687.78130000085,168937.0 147685.9843999967,168934.90630000085 147578.4218999967,169010.64059999958 147485.0781000033,169074.5 147669.4843999967,169284.95309999958 147737.9375,169232.46880000085</v>
          </cell>
          <cell r="C491">
            <v>2758</v>
          </cell>
          <cell r="D491">
            <v>2487</v>
          </cell>
          <cell r="E491" t="str">
            <v>21013A252</v>
          </cell>
          <cell r="F491" t="str">
            <v>DANEMARK (RUE DE)</v>
          </cell>
          <cell r="G491" t="str">
            <v>21013A2</v>
          </cell>
          <cell r="H491">
            <v>21013</v>
          </cell>
          <cell r="I491" t="str">
            <v>Saint-Gilles</v>
          </cell>
          <cell r="J491">
            <v>21000</v>
          </cell>
          <cell r="K491" t="str">
            <v>Arrondissement de Bruxelles-Capitale</v>
          </cell>
          <cell r="L491">
            <v>4000</v>
          </cell>
          <cell r="M491" t="str">
            <v>RÃƒÂ©gion de Bruxelles-Capitale</v>
          </cell>
          <cell r="N491" t="str">
            <v>BE1</v>
          </cell>
          <cell r="O491" t="str">
            <v>BE10</v>
          </cell>
          <cell r="P491" t="str">
            <v>BE100</v>
          </cell>
          <cell r="Q491" t="str">
            <v>[(4.336640993530795, 50.833507622427675), (4.3379505172122, 50.832813382544884), (4.338352113360729, 50.83259141533013), (4.338309547252789, 50.8325612050321), (4.337696722786084, 50.83221284383419), (4.336950073548956, 50.83166793681528), (4.3364460076576465, 50.83123335384388), (4.336432042559144, 50.831221269912014), (4.3363799470296085, 50.8311829099946), (4.335930824969049, 50.83085129786338), (4.33590533165942, 50.83083246943799), (4.334378042744258, 50.83151285783743), (4.333052622999338, 50.832086536696785), (4.335668952272613, 50.83397916780654), (4.336640993530795, 50.833507622427675)]</v>
          </cell>
        </row>
        <row r="492">
          <cell r="A492">
            <v>490</v>
          </cell>
          <cell r="B492" t="str">
            <v>148028.21880000085,169825.57809999958 148029.8906000033,169817.46880000085 148030.90630000085,169812.57809999958 148050.6093999967,169723.70309999958 148030.71880000085,169709.5 148027.875,169714.04690000042 147896.3593999967,169572.03130000085 147724.6093999967,169347.875 147669.4843999967,169284.95309999958 147485.0781000033,169074.5 147456.7968999967,169042.21880000085 147272.09380000085,168804.29690000042 147232.09380000085,168825.59380000085 146995.7031000033,168915.79690000042 147013.7968999967,168931.29690000042 147066.40630000085,168952.20309999958 147125.0,168972.20309999958 147209.40630000085,168996.09380000085 147240.7031000033,169008.09380000085 147285.40630000085,169051.79690000042 147315.2968999967,169105.5 147326.2031000033,169126.0 147322.40630000085,169150.79690000042 147321.8125,169175.42190000042 147321.40630000085,169192.5 147351.40630000085,169231.5 147352.7656000033,169233.25 147355.4843999967,169230.98440000042 147688.1406000033,169640.26559999958 147881.9375,169752.3125 147979.0781000033,169864.04690000042 148010.9843999967,169908.65630000085 148028.21880000085,169825.57809999958</v>
          </cell>
          <cell r="C492">
            <v>2759</v>
          </cell>
          <cell r="D492">
            <v>2488</v>
          </cell>
          <cell r="E492" t="str">
            <v>21013A2MJ</v>
          </cell>
          <cell r="F492" t="str">
            <v>GARE DU MIDI</v>
          </cell>
          <cell r="G492" t="str">
            <v>21013A2</v>
          </cell>
          <cell r="H492">
            <v>21013</v>
          </cell>
          <cell r="I492" t="str">
            <v>Saint-Gilles</v>
          </cell>
          <cell r="J492">
            <v>21000</v>
          </cell>
          <cell r="K492" t="str">
            <v>Arrondissement de Bruxelles-Capitale</v>
          </cell>
          <cell r="L492">
            <v>4000</v>
          </cell>
          <cell r="M492" t="str">
            <v>RÃƒÂ©gion de Bruxelles-Capitale</v>
          </cell>
          <cell r="N492" t="str">
            <v>BE1</v>
          </cell>
          <cell r="O492" t="str">
            <v>BE10</v>
          </cell>
          <cell r="P492" t="str">
            <v>BE100</v>
          </cell>
          <cell r="Q492" t="str">
            <v>[(4.340758540587766, 50.83884043498076), (4.340782317409295, 50.83876754168523), (4.34079676276309, 50.83872357992951), (4.341076945261483, 50.837924699793376), (4.340794638738885, 50.837796955131594), (4.340754242545709, 50.83783782024914), (4.338887952947583, 50.83656071562199), (4.336451098434903, 50.834545020777334), (4.335668952272613, 50.83397916780654), (4.333052622999338, 50.832086536696785), (4.332651392185313, 50.83179622258787), (4.33003129279406, 50.82965658935717), (4.329463367917387, 50.82984785334459), (4.326107255769241, 50.83065758554522), (4.326363964448614, 50.83079701529162), (4.327110566637847, 50.830985216043544), (4.327942126792569, 50.831165294816266), (4.329140066473627, 50.83138046561627), (4.3295842271809875, 50.83148848696232), (4.330218461265946, 50.83188156485741), (4.330642369791173, 50.83236446780635), (4.330797037246806, 50.83254880289475), (4.330742964394656, 50.832771698668346), (4.33073435947827, 50.83299306359395), (4.330728471414103, 50.83314658614252), (4.3311540533745685, 50.833497313376014), (4.331173336764187, 50.83351305115823), (4.331211947067524, 50.83349269658684), (4.335931601978735, 50.83717333712382), (4.338682202133688, 50.83818130897961), (4.340060685682539, 50.83918608686337), (4.340513426425337, 50.83958721188504), (4.340758540587766, 50.83884043498076)]</v>
          </cell>
        </row>
        <row r="493">
          <cell r="A493">
            <v>491</v>
          </cell>
          <cell r="B493" t="str">
            <v>148271.5156000033,168579.71880000085 148273.8125,168578.0 148284.2656000033,168570.15630000085 148285.78130000085,168524.85940000042 148287.84380000085,168524.46880000085 148284.5781000033,168514.0 148297.8906000033,168508.29690000042 148306.96880000085,168520.39059999958 148309.9531000033,168518.46880000085 148338.8906000033,168499.75 148395.6875,168459.625 148395.3125,168450.375 148398.7968999967,168427.35940000042 148407.1718999967,168428.76559999958 148430.2656000033,168435.1875 148434.59380000085,168432.125 148501.0156000033,168382.39059999958 148482.125,168366.9375 148453.1406000033,168343.20309999958 148280.8125,168310.03130000085 148265.1406000033,168304.09380000085 148252.7968999967,168299.42190000042 148244.0468999967,168267.34380000085 148225.4531000033,168167.59380000085 148197.09380000085,168144.09380000085 148192.6875,168139.6875 148190.0468999967,168136.15630000085 148198.8593999967,168124.6875 148219.15630000085,168116.75 148219.3906000033,168106.92190000042 148218.5468999967,168104.26559999958 148206.9218999967,168067.375 148193.5625,168062.92190000042 148178.96880000085,168045.96880000085 148166.21880000085,168031.15630000085 148173.6093999967,168022.28130000085 148183.8593999967,168009.98440000042 148172.71880000085,167971.89059999958 148170.09380000085,167962.89059999958 148169.3281000033,167959.98440000042 148172.40630000085,167957.82809999958 148167.7268999964,167950.81749999896 148161.43630000204,167955.91299999878 148153.12439999729,167962.67859999835 148138.53010000288,167975.24309999868 148130.31490000337,167981.4287 148130.17890000343,167981.53209999949 148131.40630000085,167986.4375 148131.7656000033,167987.85940000042 148142.1406000033,168020.39059999958 148155.6718999967,168071.90630000085 148162.125,168115.65630000085 148174.8281000033,168122.875 148188.6718999967,168130.73440000042 148181.34380000085,168143.28130000085 148174.0781000033,168155.70309999958 148174.9531000033,168158.51559999958 148177.9531000033,168168.01559999958 148189.6093999967,168206.10940000042 148197.3906000033,168243.04690000042 148202.25,168259.5625 148212.40630000085,168268.40630000085 148224.6093999967,168279.01559999958 148222.6718999967,168289.70309999958 148224.6093999967,168292.625 148220.2656000033,168302.95309999958 148216.8281000033,168311.09380000085 148232.3906000033,168379.125 148238.6093999967,168383.65630000085 148253.7656000033,168394.6875 148254.7343999967,168397.59380000085 148254.7343999967,168400.51559999958 148245.1406000033,168412.375 148238.21880000085,168420.92190000042 148252.7968999967,168473.42190000042 148260.3125,168479.14059999958 148273.2031000033,168488.96880000085 148267.375,168499.65630000085 148259.2031000033,168492.5 148161.78130000085,168446.3125 148141.71880000085,168479.75 148026.8593999967,168517.3125 148119.71880000085,168626.4375 148143.125,168659.5625 148271.5156000033,168579.71880000085</v>
          </cell>
          <cell r="C493">
            <v>2760</v>
          </cell>
          <cell r="D493">
            <v>2489</v>
          </cell>
          <cell r="E493" t="str">
            <v>21013A40-</v>
          </cell>
          <cell r="F493" t="str">
            <v>BARRIERE</v>
          </cell>
          <cell r="G493" t="str">
            <v>21013A4</v>
          </cell>
          <cell r="H493">
            <v>21013</v>
          </cell>
          <cell r="I493" t="str">
            <v>Saint-Gilles</v>
          </cell>
          <cell r="J493">
            <v>21000</v>
          </cell>
          <cell r="K493" t="str">
            <v>Arrondissement de Bruxelles-Capitale</v>
          </cell>
          <cell r="L493">
            <v>4000</v>
          </cell>
          <cell r="M493" t="str">
            <v>RÃƒÂ©gion de Bruxelles-Capitale</v>
          </cell>
          <cell r="N493" t="str">
            <v>BE1</v>
          </cell>
          <cell r="O493" t="str">
            <v>BE10</v>
          </cell>
          <cell r="P493" t="str">
            <v>BE100</v>
          </cell>
          <cell r="Q493" t="str">
            <v>[(4.344218302471081, 50.827641477860475), (4.344250911545156, 50.82762603323584), (4.344399313963693, 50.827555551886526), (4.344421032060377, 50.82714835694721), (4.344450307784714, 50.82714485153012), (4.344404003681917, 50.827050732243805), (4.344592979004746, 50.826999501888146), (4.344721775422241, 50.827108244712946), (4.344764141421987, 50.827090977006314), (4.3451749454290844, 50.82692278417194), (4.345981254224477, 50.8265622327235), (4.345975970849055, 50.82647907825333), (4.346025522810415, 50.82627218735479), (4.346144384715723, 50.826284850789946), (4.346472131093799, 50.82634264176714), (4.346533574684321, 50.82631512253667), (4.347476507429369, 50.8258682014513), (4.347208453896609, 50.82572923734773), (4.346797174701296, 50.8255158014001), (4.344351482442118, 50.82521713158461), (4.344129080675233, 50.82516371078256), (4.343953910118052, 50.825121676488145), (4.343829871652199, 50.824833282607365), (4.3435664422877664, 50.823936518190465), (4.343164065851104, 50.82372517840402), (4.343101550914879, 50.82368555434619), (4.343064091379931, 50.82365380238002), (4.3431892163110355, 50.823550729420155), (4.34347731433985, 50.82347943552841), (4.34348068582684, 50.82339108582023), (4.343468724281882, 50.82336720430737), (4.343303913621139, 50.823035538840294), (4.343114335685348, 50.822995467137005), (4.342907300838475, 50.82284302170723), (4.342726422912829, 50.82270982464959), (4.342831353855285, 50.82263006483308), (4.3429768816051695, 50.82251955219921), (4.342818957768955, 50.82217707119086), (4.3427817474716335, 50.82209615698409), (4.342770894788689, 50.82207002913594), (4.342814590718237, 50.82205065434282), (4.342748215111524, 50.82198761769324), (4.342658914922285, 50.822033404739166), (4.342540920306635, 50.82209419895687), (4.3423337374738145, 50.822207103143), (4.342217117232799, 50.82226268338041), (4.342215186614867, 50.8222636124764), (4.342232581586104, 50.82230771377652), (4.342237673737097, 50.82232049717643), (4.342384755692226, 50.82261297117256), (4.342576541603641, 50.823076117255304), (4.342667912762685, 50.82346943091321), (4.342848164456321, 50.823534362886114), (4.343044602810043, 50.82360505765847), (4.342940539429062, 50.823717826639765), (4.342837361760651, 50.823829471120746), (4.342849766572382, 50.823854756961566), (4.342892298144697, 50.82394016703736), (4.343057547543691, 50.8242826493466), (4.343167806828924, 50.824614725074845), (4.343236696240387, 50.824763207829555), (4.343380799946808, 50.824842740239525), (4.3435539456086865, 50.82493814963556), (4.3435263969462845, 50.825034219881026), (4.34355388178794, 50.82506049225622), (4.343492182527683, 50.825153324487694), (4.343443356317469, 50.82522649561038), (4.343663915020313, 50.82583811281537), (4.34375215761579, 50.82587886558876), (4.343967219486815, 50.82597807573823), (4.343980956352234, 50.82600420493976), (4.343980942888778, 50.826030470651006), (4.34384472219409, 50.826137053418144), (4.3437464404225254, 50.826213865971674), (4.343953107427058, 50.826685860861765), (4.344059752291603, 50.826737291389435), (4.3442426677875075, 50.826825679971), (4.344159898714681, 50.82692173907154), (4.344043944833376, 50.82685738333162), (4.3426614279058, 50.82644188612538), (4.342376512064338, 50.82674241255471), (4.3407460804323215, 50.8270797141371), (4.342063529495504, 50.82806099997973), (4.342395587632818, 50.82835885241898), (4.344218302471081, 50.827641477860475)]</v>
          </cell>
        </row>
        <row r="494">
          <cell r="A494">
            <v>492</v>
          </cell>
          <cell r="B494" t="str">
            <v>148273.2031000033,168488.96880000085 148260.3125,168479.14059999958 148252.7968999967,168473.42190000042 148238.21880000085,168420.92190000042 148245.1406000033,168412.375 148254.7343999967,168400.51559999958 148254.7343999967,168397.59380000085 148253.7656000033,168394.6875 148238.6093999967,168383.65630000085 148232.3906000033,168379.125 148216.8281000033,168311.09380000085 148220.2656000033,168302.95309999958 148224.6093999967,168292.625 148222.6718999967,168289.70309999958 148224.6093999967,168279.01559999958 148212.40630000085,168268.40630000085 148202.25,168259.5625 148197.3906000033,168243.04690000042 148189.6093999967,168206.10940000042 148177.9531000033,168168.01559999958 148174.9531000033,168158.51559999958 148174.0781000033,168155.70309999958 148181.34380000085,168143.28130000085 148188.6718999967,168130.73440000042 148174.8281000033,168122.875 148162.125,168115.65630000085 148155.6718999967,168071.90630000085 148142.1406000033,168020.39059999958 148131.7656000033,167987.85940000042 148131.40630000085,167986.4375 148130.17890000343,167981.53209999949 148123.06610000134,167986.93780000135 148112.82109999657,167994.95980000123 148099.48340000212,168005.20479999855 148087.98200000077,168013.71000000089 148079.18680000305,168029.65729999915 148073.0978000015,168041.25539999828 148064.01259999722,168057.97590000182 148058.50360000134,168068.22080000117 148052.80120000243,168077.20930000022 148051.64360000193,168079.12660000101 148038.74379999936,168100.49159999937 148036.81570000201,168103.68499999866 148035.42019999772,168104.43259999901 147996.2031000033,168171.09380000085 147962.83720000088,168223.74410000071 147955.5903000012,168240.72560000047 147950.17080000043,168247.9899999984 147941.98399999738,168259.63610000163 147935.41139999777,168268.39950000122 147931.95220000297,168273.8189000003 147926.76330000162,168281.19860000163 147912.46519999951,168296.30389999971 147900.35790000111,168307.95 147894.03890000284,168315.63 147891.875,168318.35940000042 147922.2343999967,168332.76559999958 148161.78130000085,168446.3125 148259.2031000033,168492.5 148267.375,168499.65630000085 148273.2031000033,168488.96880000085</v>
          </cell>
          <cell r="C494">
            <v>2761</v>
          </cell>
          <cell r="D494">
            <v>2490</v>
          </cell>
          <cell r="E494" t="str">
            <v>21013A41-</v>
          </cell>
          <cell r="F494" t="str">
            <v>VILLAS (AVENUE DES)</v>
          </cell>
          <cell r="G494" t="str">
            <v>21013A4</v>
          </cell>
          <cell r="H494">
            <v>21013</v>
          </cell>
          <cell r="I494" t="str">
            <v>Saint-Gilles</v>
          </cell>
          <cell r="J494">
            <v>21000</v>
          </cell>
          <cell r="K494" t="str">
            <v>Arrondissement de Bruxelles-Capitale</v>
          </cell>
          <cell r="L494">
            <v>4000</v>
          </cell>
          <cell r="M494" t="str">
            <v>RÃƒÂ©gion de Bruxelles-Capitale</v>
          </cell>
          <cell r="N494" t="str">
            <v>BE1</v>
          </cell>
          <cell r="O494" t="str">
            <v>BE10</v>
          </cell>
          <cell r="P494" t="str">
            <v>BE100</v>
          </cell>
          <cell r="Q494" t="str">
            <v>[(4.3442426677875075, 50.826825679971), (4.344059752291603, 50.826737291389435), (4.343953107427058, 50.826685860861765), (4.3437464404225254, 50.826213865971674), (4.34384472219409, 50.826137053418144), (4.343980942888778, 50.826030470651006), (4.343980956352234, 50.82600420493976), (4.343967219486815, 50.82597807573823), (4.34375215761579, 50.82587886558876), (4.343663915020313, 50.82583811281537), (4.343443356317469, 50.82522649561038), (4.343492182527683, 50.825153324487694), (4.34355388178794, 50.82506049225622), (4.3435263969462845, 50.825034219881026), (4.3435539456086865, 50.82493814963556), (4.343380799946808, 50.824842740239525), (4.343236696240387, 50.824763207829555), (4.343167806828924, 50.824614725074845), (4.343057547543691, 50.8242826493466), (4.342892298144697, 50.82394016703736), (4.342849766572382, 50.823854756961566), (4.342837361760651, 50.823829471120746), (4.342940539429062, 50.823717826639765), (4.343044602810043, 50.82360505765847), (4.342848164456321, 50.823534362886114), (4.342667912762685, 50.82346943091321), (4.342576541603641, 50.823076117255304), (4.342384755692226, 50.82261297117256), (4.342237673737097, 50.82232049717643), (4.342232581586104, 50.82230771377652), (4.342215186614867, 50.8222636124764), (4.342114215201228, 50.82231218509387), (4.341968778367023, 50.8223842671497), (4.341779438252595, 50.82247632300354), (4.3416161670657205, 50.822552744377504), (4.341491264098896, 50.822696075545), (4.341404789305742, 50.82280031787254), (4.341275765346681, 50.82295059860141), (4.3411975280386175, 50.82304267796225), (4.341116552125083, 50.823123462138796), (4.341100113321163, 50.82314069406407), (4.340916925499101, 50.823332713973095), (4.3408895447568705, 50.82336141492488), (4.34086973552428, 50.82336813093167), (4.340312801027302, 50.823967255948446), (4.339838972057734, 50.824440446316096), (4.3397360275533545, 50.824593077845016), (4.339659070939945, 50.82465836303735), (4.339542814739216, 50.82476302821132), (4.339449483731991, 50.82484178463908), (4.339400358494595, 50.82489049069831), (4.3393266731481175, 50.82495681296519), (4.339123659831185, 50.82509255311386), (4.33895175831415, 50.82519720392843), (4.338862030819452, 50.825266221477165), (4.338831303612248, 50.82529074993989), (4.339262111373255, 50.825420362174576), (4.3426614279058, 50.82644188612538), (4.344043944833376, 50.82685738333162), (4.344159898714681, 50.82692173907154), (4.3442426677875075, 50.826825679971)]</v>
          </cell>
        </row>
        <row r="495">
          <cell r="A495">
            <v>493</v>
          </cell>
          <cell r="B495" t="str">
            <v>147920.6875,168721.64059999958 147933.3593999967,168689.95309999958 147940.5625,168671.95309999958 147942.2343999967,168665.625 147959.7656000033,168599.39059999958 147964.75,168537.07809999958 148026.8593999967,168517.3125 148141.71880000085,168479.75 148161.78130000085,168446.3125 147922.2343999967,168332.76559999958 147919.8906000033,168370.07809999958 147912.40630000085,168402.48440000042 147762.8593999967,168579.45309999958 147900.2343999967,168738.5 147908.8906000033,168748.51559999958 147920.6875,168721.64059999958</v>
          </cell>
          <cell r="C495">
            <v>2762</v>
          </cell>
          <cell r="D495">
            <v>2491</v>
          </cell>
          <cell r="E495" t="str">
            <v>21013A422</v>
          </cell>
          <cell r="F495" t="str">
            <v>CRICKX (RUE)</v>
          </cell>
          <cell r="G495" t="str">
            <v>21013A4</v>
          </cell>
          <cell r="H495">
            <v>21013</v>
          </cell>
          <cell r="I495" t="str">
            <v>Saint-Gilles</v>
          </cell>
          <cell r="J495">
            <v>21000</v>
          </cell>
          <cell r="K495" t="str">
            <v>Arrondissement de Bruxelles-Capitale</v>
          </cell>
          <cell r="L495">
            <v>4000</v>
          </cell>
          <cell r="M495" t="str">
            <v>RÃƒÂ©gion de Bruxelles-Capitale</v>
          </cell>
          <cell r="N495" t="str">
            <v>BE1</v>
          </cell>
          <cell r="O495" t="str">
            <v>BE10</v>
          </cell>
          <cell r="P495" t="str">
            <v>BE100</v>
          </cell>
          <cell r="Q495" t="str">
            <v>[(4.3392380119177165, 50.82891617272829), (4.339418050124405, 50.82863136022592), (4.339520388372638, 50.82846957312618), (4.339544153570569, 50.82841269207797), (4.339793346440372, 50.82781733429728), (4.339864429378292, 50.827257189317315), (4.3407460804323215, 50.8270797141371), (4.342376512064338, 50.82674241255471), (4.3426614279058, 50.82644188612538), (4.339262111373255, 50.825420362174576), (4.3392286401982085, 50.825755777169284), (4.3391222359994845, 50.82604706951733), (4.336998649938463, 50.82763739710932), (4.338947607355432, 50.82906765947849), (4.33907041802222, 50.829157725762904), (4.3392380119177165, 50.82891617272829)]</v>
          </cell>
        </row>
        <row r="496">
          <cell r="A496">
            <v>494</v>
          </cell>
          <cell r="B496" t="str">
            <v>149098.99220000207,169496.28559999913 149104.03909999877,169489.10370000079 149104.34380000085,169489.28130000085 149107.09000000358,169484.3414000012 149109.5468999967,169479.92190000042 149109.81319999695,169480.10390000045 149114.36930000037,169473.44489999861 149120.129799999,169464.18710000068 149134.942299999,169439.7052000016 149147.90330000222,169418.30930000171 149163.33299999684,169392.38740000129 149145.84600000083,169381.68939999864 149128.5647,169370.78570000082 149121.17149999738,169366.44619999826 149116.6718999967,169373.21880000085 149114.03130000085,169377.20309999958 149100.0781000033,169397.375 149079.90630000085,169427.46880000085 149068.1718999967,169444.34380000085 149072.9375,169447.28130000085 149061.9375,169464.5625 149062.74689999968,169465.03429999948 149059.04399999976,169471.59849999845 149098.99220000207,169496.28559999913</v>
          </cell>
          <cell r="C496">
            <v>2763</v>
          </cell>
          <cell r="D496">
            <v>2492</v>
          </cell>
          <cell r="E496" t="str">
            <v>21013A51-</v>
          </cell>
          <cell r="F496" t="str">
            <v>TOISON D'OR (AVENUE)</v>
          </cell>
          <cell r="G496" t="str">
            <v>21013A5</v>
          </cell>
          <cell r="H496">
            <v>21013</v>
          </cell>
          <cell r="I496" t="str">
            <v>Saint-Gilles</v>
          </cell>
          <cell r="J496">
            <v>21000</v>
          </cell>
          <cell r="K496" t="str">
            <v>Arrondissement de Bruxelles-Capitale</v>
          </cell>
          <cell r="L496">
            <v>4000</v>
          </cell>
          <cell r="M496" t="str">
            <v>RÃƒÂ©gion de Bruxelles-Capitale</v>
          </cell>
          <cell r="N496" t="str">
            <v>BE1</v>
          </cell>
          <cell r="O496" t="str">
            <v>BE10</v>
          </cell>
          <cell r="P496" t="str">
            <v>BE100</v>
          </cell>
          <cell r="Q496" t="str">
            <v>[(4.355961036740016, 50.83588280513985), (4.356032699448154, 50.83581825054053), (4.356037024576224, 50.835819847527695), (4.3560760211212175, 50.83577544409184), (4.3561109094904475, 50.83573571838048), (4.356114689476006, 50.83573735486314), (4.3561793831600975, 50.83567750009133), (4.356261180208097, 50.835594284986975), (4.356471512604528, 50.835374224932444), (4.35665555266738, 50.83518190365755), (4.356874646104339, 50.83494889876623), (4.356626427764022, 50.83485270462634), (4.3563811309616876, 50.83475466110089), (4.356276188879017, 50.834715640449254), (4.356212298442843, 50.83477651658368), (4.3561748041028245, 50.834812329821204), (4.35597668127463, 50.83499364570589), (4.355690255037455, 50.83526414529208), (4.355523634307738, 50.83541582609259), (4.355591279418787, 50.835442240102594), (4.3554350822873955, 50.83559757343242), (4.355446571378153, 50.835601815937565), (4.355393989127129, 50.835660819409526), (4.355961036740016, 50.83588280513985)]</v>
          </cell>
        </row>
        <row r="497">
          <cell r="A497">
            <v>495</v>
          </cell>
          <cell r="B497" t="str">
            <v>149023.8593999967,169319.48440000042 149050.5,169278.5625 148970.4531000033,169232.46880000085 148960.4843999967,169200.0625 148928.0781000033,169053.01559999958 148898.1718999967,168955.79690000042 148867.3125,168847.78130000085 148765.15630000085,168879.35940000042 148763.90630000085,168884.35940000042 148753.5781000033,168892.89059999958 148758.3906000033,168906.46880000085 148761.6406000033,168915.60940000042 148752.84380000085,168946.39059999958 148742.3125,168970.96880000085 148729.6875,169021.57809999958 148682.9375,169040.57809999958 148611.15630000085,169064.51559999958 148619.9531000033,169070.5 148663.8906000033,169100.35940000042 149012.8281000033,169334.65630000085 149023.8593999967,169319.48440000042</v>
          </cell>
          <cell r="C497">
            <v>2764</v>
          </cell>
          <cell r="D497">
            <v>2493</v>
          </cell>
          <cell r="E497" t="str">
            <v>21013A522</v>
          </cell>
          <cell r="F497" t="str">
            <v>RUE D'ECOSSE</v>
          </cell>
          <cell r="G497" t="str">
            <v>21013A5</v>
          </cell>
          <cell r="H497">
            <v>21013</v>
          </cell>
          <cell r="I497" t="str">
            <v>Saint-Gilles</v>
          </cell>
          <cell r="J497">
            <v>21000</v>
          </cell>
          <cell r="K497" t="str">
            <v>Arrondissement de Bruxelles-Capitale</v>
          </cell>
          <cell r="L497">
            <v>4000</v>
          </cell>
          <cell r="M497" t="str">
            <v>RÃƒÂ©gion de Bruxelles-Capitale</v>
          </cell>
          <cell r="N497" t="str">
            <v>BE1</v>
          </cell>
          <cell r="O497" t="str">
            <v>BE10</v>
          </cell>
          <cell r="P497" t="str">
            <v>BE100</v>
          </cell>
          <cell r="Q497" t="str">
            <v>[(4.354894892038439, 50.83429332796218), (4.355273171382715, 50.833925500616346), (4.35413699006475, 50.83351100946409), (4.35399556812469, 50.83321967457185), (4.353535961084726, 50.831897733013335), (4.353111724828611, 50.83102372699318), (4.352674006109737, 50.83005265812116), (4.351223867351546, 50.83033633159241), (4.351206108219031, 50.83038127681258), (4.351059477732599, 50.8304579473), (4.351127744424824, 50.83058001916783), (4.351173846901157, 50.83066219574991), (4.351048880499299, 50.83093888691831), (4.350899312366232, 50.831159812130586), (4.350719936930716, 50.83161474066492), (4.350056265317098, 50.8317854419641), (4.349037255864768, 50.8320004682121), (4.349162103906987, 50.83205428550079), (4.349785688556171, 50.8323228070893), (4.35473825748281, 50.834429698715816), (4.354894892038439, 50.83429332796218)]</v>
          </cell>
        </row>
        <row r="498">
          <cell r="A498">
            <v>496</v>
          </cell>
          <cell r="B498" t="str">
            <v>147997.59380000085,169973.20309999958 148010.9843999967,169908.65630000085 147979.0781000033,169864.04690000042 147881.9375,169752.3125 147782.2968999967,169827.53130000085 147740.78130000085,169862.20309999958 147736.13700000197,169866.0821999982 147762.10080000013,169885.55510000139 147770.52319999784,169889.76619999856 147794.73730000108,169902.04879999906 147809.12539999932,169909.24280000106 147818.42509999871,169914.15579999983 147832.98860000074,169922.05180000141 147840.53360000253,169926.26289999858 147850.18419999629,169934.68519999832 147868.95889999717,169949.59970000014 147890.190200001,169967.6726000011 147895.80510000139,169971.0064000003 147919.66830000281,169973.28750000149 147938.09210000187,169975.04210000113 147973.18500000238,169980.3061 147994.49350000173,169984.45710000023 147997.59380000085,169973.20309999958</v>
          </cell>
          <cell r="C498">
            <v>2765</v>
          </cell>
          <cell r="D498">
            <v>2494</v>
          </cell>
          <cell r="E498" t="str">
            <v>21013A612</v>
          </cell>
          <cell r="F498" t="str">
            <v>JAMAR</v>
          </cell>
          <cell r="G498" t="str">
            <v>21013A6</v>
          </cell>
          <cell r="H498">
            <v>21013</v>
          </cell>
          <cell r="I498" t="str">
            <v>Saint-Gilles</v>
          </cell>
          <cell r="J498">
            <v>21000</v>
          </cell>
          <cell r="K498" t="str">
            <v>Arrondissement de Bruxelles-Capitale</v>
          </cell>
          <cell r="L498">
            <v>4000</v>
          </cell>
          <cell r="M498" t="str">
            <v>RÃƒÂ©gion de Bruxelles-Capitale</v>
          </cell>
          <cell r="N498" t="str">
            <v>BE1</v>
          </cell>
          <cell r="O498" t="str">
            <v>BE10</v>
          </cell>
          <cell r="P498" t="str">
            <v>BE100</v>
          </cell>
          <cell r="Q498" t="str">
            <v>[(4.340322974879561, 50.84016741248108), (4.340513426425337, 50.83958721188504), (4.340060685682539, 50.83918608686337), (4.338682202133688, 50.83818130897961), (4.337267184701867, 50.83885712769088), (4.336677580789562, 50.83916865458559), (4.336611622024059, 50.83920350820123), (4.3369801161850425, 50.83937865882393), (4.337099665113329, 50.839416546300484), (4.337443364067011, 50.83952705146181), (4.337647592518682, 50.83959177535403), (4.337779593664972, 50.83963597511972), (4.337986309205459, 50.83970700971459), (4.3380934031235965, 50.839744892976455), (4.3382303669001905, 50.83982064046802), (4.338496831816253, 50.83995478238756), (4.338798157753374, 50.84011732494528), (4.338877855833189, 50.84014731412436), (4.339216637654449, 50.840167904040754), (4.339478197471059, 50.84018374117585), (4.339976396059154, 50.8402311825537), (4.340278898949796, 50.8402685702226), (4.340322974879561, 50.84016741248108)]</v>
          </cell>
        </row>
        <row r="499">
          <cell r="A499">
            <v>497</v>
          </cell>
          <cell r="B499" t="str">
            <v>147740.78130000085,169862.20309999958 147782.2968999967,169827.53130000085 147881.9375,169752.3125 147688.1406000033,169640.26559999958 147355.4843999967,169230.98440000042 147352.7656000033,169233.25 147393.40630000085,169285.29690000042 147426.0,169321.79690000042 147422.55990000069,169328.80629999936 147425.22240000218,169337.12680000067 147424.73960000277,169348.95580000058 147422.80839999765,169377.92480000108 147423.5326000005,169382.75290000066 147424.39389999956,169389.50039999932 147424.98099999875,169394.09910000116 147427.87789999694,169408.10080000013 147429.56780000031,169412.44610000029 147432.70610000193,169416.30860000104 147439.22410000116,169420.65399999917 147453.46720000356,169430.55169999972 147460.46800000221,169435.6213000007 147466.21599999815,169448.03700000048 147466.1101000011,169459.09710000083 147463.98610000312,169468.12420000136 147461.35409999639,169479.88039999828 147461.17859999835,169490.93459999934 147461.67880000174,169491.0735 147462.91399999708,169492.41459999979 147476.9878000021,169507.69469999894 147488.36020000279,169520.37929999828 147496.67080000043,169542.68670000136 147501.48219999671,169557.99570000172 147514.16679999977,169577.6787 147533.8497999981,169586.86410000175 147562.71819999814,169612.23319999874 147583.27600000054,169631.91620000079 147612.58179999888,169653.78620000184 147616.29879999906,169661.22019999847 147659.59380000085,169711.20309999958 147674.24419999868,169732.49709999934 147679.10599999875,169736.58540000021 147686.82639999688,169747.63969999924 147690.33569999784,169755.18470000103 147690.83690000325,169764.20580000058 147690.8620999977,169764.65980000049 147690.33569999784,169780.10069999844 147690.33569999784,169784.83830000088 147691.73939999938,169788.52299999818 147692.0904000029,169819.58029999956 147691.91489999741,169821.68589999899 147703.43379999697,169834.21649999917 147710.41160000116,169841.80719999969 147717.88369999826,169849.93569999933 147723.49859999865,169856.60339999944 147736.13700000197,169866.0821999982 147740.78130000085,169862.20309999958</v>
          </cell>
          <cell r="C499">
            <v>2766</v>
          </cell>
          <cell r="D499">
            <v>2495</v>
          </cell>
          <cell r="E499" t="str">
            <v>21013A623</v>
          </cell>
          <cell r="F499" t="str">
            <v>FRANCE (RUE DE)</v>
          </cell>
          <cell r="G499" t="str">
            <v>21013A6</v>
          </cell>
          <cell r="H499">
            <v>21013</v>
          </cell>
          <cell r="I499" t="str">
            <v>Saint-Gilles</v>
          </cell>
          <cell r="J499">
            <v>21000</v>
          </cell>
          <cell r="K499" t="str">
            <v>Arrondissement de Bruxelles-Capitale</v>
          </cell>
          <cell r="L499">
            <v>4000</v>
          </cell>
          <cell r="M499" t="str">
            <v>RÃƒÂ©gion de Bruxelles-Capitale</v>
          </cell>
          <cell r="N499" t="str">
            <v>BE1</v>
          </cell>
          <cell r="O499" t="str">
            <v>BE10</v>
          </cell>
          <cell r="P499" t="str">
            <v>BE100</v>
          </cell>
          <cell r="Q499" t="str">
            <v>[(4.336677580789562, 50.83916865458559), (4.337267184701867, 50.83885712769088), (4.338682202133688, 50.83818130897961), (4.335931601978735, 50.83717333712382), (4.331211947067524, 50.83349269658684), (4.331173336764187, 50.83351305115823), (4.331749884364337, 50.83398110934754), (4.332212317777233, 50.83430937020407), (4.33216343536819, 50.83437236656302), (4.332201174106562, 50.83444717563745), (4.33219423928046, 50.834553510852615), (4.3321666256606255, 50.834813920537), (4.332176873073811, 50.83485732609821), (4.332189053573232, 50.83491798678217), (4.332197356360671, 50.8349593295434), (4.332238384185136, 50.8350852110004), (4.332262343956005, 50.83512428059044), (4.332306868343429, 50.83515901630036), (4.332399367258526, 50.83519810765538), (4.332601493217902, 50.835287144810536), (4.332700841512251, 50.8353327482265), (4.332782355767664, 50.83544438427529), (4.332780777760353, 50.83554380904874), (4.332750564537031, 50.83562494945232), (4.332713121175248, 50.835730621026634), (4.33271055500642, 50.83582999245497), (4.33271765493375, 50.83583124324431), (4.332735180836512, 50.83584330440508), (4.332934870634236, 50.835980725546285), (4.333096229505627, 50.836094802553795), (4.3332140591699, 50.83629537095731), (4.333282260871445, 50.83643301210733), (4.333462204155394, 50.836610006512494), (4.333741569420205, 50.83669266119843), (4.33415122972574, 50.83692083701567), (4.3344429495407, 50.83709786218669), (4.334858848562599, 50.83729458199913), (4.334911569788238, 50.83736142515801), (4.335525896833553, 50.83781092053866), (4.335733751757145, 50.838002401278416), (4.335802748090189, 50.83803917221883), (4.335912284458965, 50.83813857536184), (4.335962058777285, 50.838206415062146), (4.335969118801636, 50.83828751250288), (4.335969473772877, 50.8382915938496), (4.335961905735065, 50.83843039830464), (4.335961876635015, 50.83847298712194), (4.3359817821388384, 50.83850611631609), (4.3359865746190085, 50.83878530832622), (4.33598407013016, 50.83880423600557), (4.336147526889228, 50.83891692490682), (4.336246544413548, 50.83898518869553), (4.336352576553163, 50.839058288869396), (4.336432251099363, 50.839118249922116), (4.336611622024059, 50.83920350820123), (4.336677580789562, 50.83916865458559)]</v>
          </cell>
        </row>
        <row r="500">
          <cell r="A500">
            <v>498</v>
          </cell>
          <cell r="B500" t="str">
            <v>150573.6718999967,171159.8125 150636.90630000085,171058.64059999958 150635.0468999967,170942.34380000085 150629.3906000033,170927.6875 150623.7968999967,170941.07809999958 150607.90630000085,170936.53130000085 150605.625,170959.25 150599.73470000178,170956.3882 150599.81840000302,170955.1053000018 150595.81599999964,170953.07510000095 150587.75320000201,170948.7826000005 150581.52080000192,170945.62990000099 150576.98340000212,170943.29250000045 150569.55870000273,170939.03009999916 150563.09640000015,170935.59279999882 150547.0094999969,170927.48050000146 150526.3852000013,170916.6184 150508.23589999974,170906.99379999936 150499.49859999865,170902.42350000143 150498.90890000015,170902.42060000077 150488.625,170896.78130000085 150485.7656000033,170893.07809999958 150480.09380000085,170891.95309999958 150350.9375,170891.95309999958 150354.0468999967,170899.75 150357.3125,170907.90630000085 150295.65630000085,170904.0625 150274.5625,170905.60940000042 150297.6875,171058.40630000085 150316.53130000085,171174.5625 150346.03130000085,171206.1875 150504.125,171267.3125 150573.6718999967,171159.8125</v>
          </cell>
          <cell r="C500">
            <v>2767</v>
          </cell>
          <cell r="D500">
            <v>2496</v>
          </cell>
          <cell r="E500" t="str">
            <v>21014A00-</v>
          </cell>
          <cell r="F500" t="str">
            <v>PLACE SAINT-JOSSE</v>
          </cell>
          <cell r="G500" t="str">
            <v>21014A0</v>
          </cell>
          <cell r="H500">
            <v>21014</v>
          </cell>
          <cell r="I500" t="str">
            <v>Saint-Josse-ten-Noode</v>
          </cell>
          <cell r="J500">
            <v>21000</v>
          </cell>
          <cell r="K500" t="str">
            <v>Arrondissement de Bruxelles-Capitale</v>
          </cell>
          <cell r="L500">
            <v>4000</v>
          </cell>
          <cell r="M500" t="str">
            <v>RÃƒÂ©gion de Bruxelles-Capitale</v>
          </cell>
          <cell r="N500" t="str">
            <v>BE1</v>
          </cell>
          <cell r="O500" t="str">
            <v>BE10</v>
          </cell>
          <cell r="P500" t="str">
            <v>BE100</v>
          </cell>
          <cell r="Q500" t="str">
            <v>[(4.376898498783541, 50.850837414250485), (4.3777962766223215, 50.849927858030405), (4.3777696572071205, 50.84888240923471), (4.377689310844546, 50.84875066289452), (4.377609904924309, 50.848871044292046), (4.377384250406037, 50.84883018889541), (4.377351896239574, 50.84903442141418), (4.3772682486959, 50.84900870181542), (4.377269434986121, 50.84899716908166), (4.3772125972321385, 50.84897892301663), (4.3770980978557645, 50.848940344401925), (4.3770095922993075, 50.84891200994298), (4.3769451572280165, 50.84889100274841), (4.3768397193486255, 50.848852693780096), (4.376747949066007, 50.84882180095227), (4.376519502329822, 50.8487488920017), (4.3762266212338305, 50.848651267740216), (4.375968887968976, 50.848564764906726), (4.375844812383857, 50.8485236884215), (4.375836438704623, 50.84852366290546), (4.375690400259159, 50.84847297791911), (4.375649791782524, 50.84843969059037), (4.375569251382228, 50.84842958255685), (4.3737352498343745, 50.84842968521322), (4.373779411370778, 50.84849977338998), (4.373825791458357, 50.84857309227009), (4.37295027572076, 50.848538577960895), (4.372650747341344, 50.84855249587063), (4.372979262945138, 50.849926051615284), (4.373246965433175, 50.8509702269065), (4.373665917726192, 50.85125450077743), (4.375911052717751, 50.85180385584807), (4.376898498783541, 50.850837414250485)]</v>
          </cell>
        </row>
        <row r="501">
          <cell r="A501">
            <v>499</v>
          </cell>
          <cell r="B501" t="str">
            <v>150647.28980000317,171510.75719999894 150685.89019999653,171479.47549999878 150701.59000000358,171466.84479999915 150708.67270000279,171460.94260000065 150714.22070000321,171456.81100000069 150723.19210000336,171449.4923 150732.75360000134,171442.05550000072 150741.72500000149,171434.97289999947 150753.88350000232,171425.52939999849 150774.77730000019,171408.8852000013 150798.62219999731,171390.1162 150813.96790000051,171377.95760000125 150837.81279999763,171358.71649999917 150850.32549999654,171348.6827000007 150861.77579999715,171339.71139999852 150866.4699999988,171335.96599999815 150863.0156000033,171333.89059999958 150860.8125,171337.75 150736.2031000033,171260.5625 150679.0625,171225.15630000085 150607.34380000085,171392.21880000085 150605.2968999967,171480.1875 150642.02839999646,171514.94720000029 150647.28980000317,171510.75719999894</v>
          </cell>
          <cell r="C501">
            <v>2768</v>
          </cell>
          <cell r="D501">
            <v>2497</v>
          </cell>
          <cell r="E501" t="str">
            <v>21014A01-</v>
          </cell>
          <cell r="F501" t="str">
            <v>STEURS</v>
          </cell>
          <cell r="G501" t="str">
            <v>21014A0</v>
          </cell>
          <cell r="H501">
            <v>21014</v>
          </cell>
          <cell r="I501" t="str">
            <v>Saint-Josse-ten-Noode</v>
          </cell>
          <cell r="J501">
            <v>21000</v>
          </cell>
          <cell r="K501" t="str">
            <v>Arrondissement de Bruxelles-Capitale</v>
          </cell>
          <cell r="L501">
            <v>4000</v>
          </cell>
          <cell r="M501" t="str">
            <v>RÃƒÂ©gion de Bruxelles-Capitale</v>
          </cell>
          <cell r="N501" t="str">
            <v>BE1</v>
          </cell>
          <cell r="O501" t="str">
            <v>BE10</v>
          </cell>
          <cell r="P501" t="str">
            <v>BE100</v>
          </cell>
          <cell r="Q501" t="str">
            <v>[(4.377944577911436, 50.853992148490725), (4.378492700847296, 50.853710894409446), (4.378715635202492, 50.853597330779124), (4.378816207505696, 50.853544263811614), (4.3788949883680255, 50.85350711557134), (4.3790223794579415, 50.85344131232801), (4.379158150160892, 50.85337444649485), (4.379285541028473, 50.85331076538373), (4.379458187432503, 50.85322585644831), (4.379754869624716, 50.85307620430201), (4.38009345426806, 50.85290744622969), (4.380311353410695, 50.85279812399837), (4.380649932918494, 50.85262512036393), (4.3808276029315145, 50.85253490235619), (4.3809901876633806, 50.85245423708138), (4.381056841068498, 50.85242056045598), (4.381007779774625, 50.85240190906139), (4.38097650293073, 50.85243660658009), (4.379206751746307, 50.851742910580164), (4.378395236158577, 50.85142470058421), (4.377377072500853, 50.85292659413692), (4.3773481598387844, 50.853717390877755), (4.377869865759209, 50.85402982073486), (4.377944577911436, 50.853992148490725)]</v>
          </cell>
        </row>
        <row r="502">
          <cell r="A502">
            <v>500</v>
          </cell>
          <cell r="B502" t="str">
            <v>150274.5625,170905.60940000042 150295.65630000085,170904.0625 150357.3125,170907.90630000085 150354.0468999967,170899.75 150350.9375,170891.95309999958 150480.09380000085,170891.95309999958 150485.7656000033,170893.07809999958 150484.96880000085,170890.1875 150483.90630000085,170886.28130000085 150478.40630000085,170866.10940000042 150461.375,170803.64059999958 150372.7656000033,170832.03130000085 150372.61919999868,170831.18989999965 150364.45390000194,170834.59209999815 150363.34939999878,170830.45019999892 150360.45009999722,170819.54340000078 150359.62169999629,170818.43890000135 150356.03209999949,170814.02100000158 150352.71869999915,170810.15520000085 150350.23359999806,170806.97980000079 150343.33049999923,170798.83419999853 150334.77070000023,170788.34160000086 150325.934799999,170778.125 150324.00190000236,170776.6063000001 150321.40770000219,170771.30990000069 150315.96880000085,170767.28130000085 150304.6093999967,170766.14059999958 150235.3281000033,170760.46880000085 150164.8906000033,170754.78130000085 150088.7968999967,170750.25 150091.0625,170747.96880000085 150089.01850000024,170744.5187 150088.41040000319,170744.35099999979 150078.84529999644,170746.88630000129 150072.73749999702,170749.30640000105 150058.8219999969,170755.62180000171 150061.2343999967,170761.45309999958 150093.125,170776.0625 150145.2656000033,170876.35940000042 150086.21880000085,170979.65630000085 150196.75,171018.40630000085 150297.6875,171058.40630000085 150274.5625,170905.60940000042</v>
          </cell>
          <cell r="C502">
            <v>2769</v>
          </cell>
          <cell r="D502">
            <v>2498</v>
          </cell>
          <cell r="E502" t="str">
            <v>21014A02-</v>
          </cell>
          <cell r="F502" t="str">
            <v>CHARITE</v>
          </cell>
          <cell r="G502" t="str">
            <v>21014A0</v>
          </cell>
          <cell r="H502">
            <v>21014</v>
          </cell>
          <cell r="I502" t="str">
            <v>Saint-Josse-ten-Noode</v>
          </cell>
          <cell r="J502">
            <v>21000</v>
          </cell>
          <cell r="K502" t="str">
            <v>Arrondissement de Bruxelles-Capitale</v>
          </cell>
          <cell r="L502">
            <v>4000</v>
          </cell>
          <cell r="M502" t="str">
            <v>RÃƒÂ©gion de Bruxelles-Capitale</v>
          </cell>
          <cell r="N502" t="str">
            <v>BE1</v>
          </cell>
          <cell r="O502" t="str">
            <v>BE10</v>
          </cell>
          <cell r="P502" t="str">
            <v>BE100</v>
          </cell>
          <cell r="Q502" t="str">
            <v>[(4.372650747341344, 50.84855249587063), (4.37295027572076, 50.848538577960895), (4.373825791458357, 50.84857309227009), (4.373779411370778, 50.84849977338998), (4.3737352498343745, 50.84842968521322), (4.375569251382228, 50.84842958255685), (4.375649791782524, 50.84843969059037), (4.375638473156237, 50.848413706241274), (4.375623380179012, 50.84837859238674), (4.375545252255857, 50.848197261871626), (4.375303325146005, 50.84763571300749), (4.374045137552741, 50.84789100220585), (4.3740430577584535, 50.84788343853642), (4.37392711677768, 50.847914028482904), (4.373911428589506, 50.847876795605), (4.3738702473534365, 50.84777875083608), (4.373858483132153, 50.84776882249969), (4.373807507193599, 50.84772911023218), (4.37376045388006, 50.847694360862015), (4.373725162932931, 50.84766581726701), (4.373627132833156, 50.84759259696745), (4.373505576152091, 50.847498279287876), (4.3733800997419845, 50.847406442762306), (4.373352651898232, 50.847392791624664), (4.373315810134595, 50.84734518121683), (4.3732385763217705, 50.84730896948249), (4.3730772771737145, 50.8472987221186), (4.372093511642041, 50.847247773128196), (4.371093330784684, 50.847196675171986), (4.370012837465562, 50.847155963707294), (4.370045006945764, 50.84713545629668), (4.370015981955626, 50.847104442057095), (4.370007347201814, 50.84710293465735), (4.369871528806158, 50.84712572791588), (4.369784802084267, 50.847147484724765), (4.369587211114487, 50.84720425979091), (4.369621467678053, 50.84725667989618), (4.370074304029318, 50.84738800448918), (4.370814729230206, 50.84828960976322), (4.369976312672418, 50.84921821471863), (4.371545892350893, 50.84956652236391), (4.372979262945138, 50.849926051615284), (4.372650747341344, 50.84855249587063)]</v>
          </cell>
        </row>
        <row r="503">
          <cell r="A503">
            <v>501</v>
          </cell>
          <cell r="B503" t="str">
            <v>149919.21880000085,171454.90630000085 150009.7968999967,171416.89059999958 150014.46880000085,171362.375 150041.46880000085,171355.10940000042 150075.8125,171338.42190000042 150053.625,171282.92190000042 150046.4531000033,171262.82809999958 150033.59380000085,171226.82809999958 150116.5156000033,171217.26559999958 150100.4218999967,171190.82809999958 150094.1875,171180.59380000085 150222.9531000033,171132.3125 150240.84380000085,171123.76559999958 150297.6875,171058.40630000085 150196.75,171018.40630000085 150086.21880000085,170979.65630000085 150145.2656000033,170876.35940000042 150093.125,170776.0625 150061.2343999967,170761.45309999958 150068.34380000085,170778.64059999958 150068.34380000085,170782.04690000042 150066.0781000033,170804.76559999958 150055.84380000085,170858.15630000085 150053.75,170873.35940000042 150052.46880000085,170882.64059999958 150051.90630000085,170889.1875 150051.59380000085,170891.14059999958 150043.3125,170943.5 150037.15630000085,170985.0625 150031.0,171035.85940000042 150025.2343999967,171068.1875 150017.53130000085,171108.20309999958 150009.84380000085,171151.3125 150004.84380000085,171196.71880000085 150002.53130000085,171226.73440000042 149994.8281000033,171282.14059999958 149990.59380000085,171309.07809999958 149984.4375,171346.03130000085 149939.7968999967,171365.26559999958 149852.0625,171402.98440000042 149802.03130000085,171425.29690000042 149788.28130000085,171430.90630000085 149783.7031000033,171432.76559999958 149791.34380000085,171457.75 149806.65630000085,171500.75 149919.21880000085,171454.90630000085</v>
          </cell>
          <cell r="C503">
            <v>2770</v>
          </cell>
          <cell r="D503">
            <v>2499</v>
          </cell>
          <cell r="E503" t="str">
            <v>21014A03-</v>
          </cell>
          <cell r="F503" t="str">
            <v>MADOU</v>
          </cell>
          <cell r="G503" t="str">
            <v>21014A0</v>
          </cell>
          <cell r="H503">
            <v>21014</v>
          </cell>
          <cell r="I503" t="str">
            <v>Saint-Josse-ten-Noode</v>
          </cell>
          <cell r="J503">
            <v>21000</v>
          </cell>
          <cell r="K503" t="str">
            <v>Arrondissement de Bruxelles-Capitale</v>
          </cell>
          <cell r="L503">
            <v>4000</v>
          </cell>
          <cell r="M503" t="str">
            <v>RÃƒÂ©gion de Bruxelles-Capitale</v>
          </cell>
          <cell r="N503" t="str">
            <v>BE1</v>
          </cell>
          <cell r="O503" t="str">
            <v>BE10</v>
          </cell>
          <cell r="P503" t="str">
            <v>BE100</v>
          </cell>
          <cell r="Q503" t="str">
            <v>[(4.367604852205174, 50.85349049019249), (4.368891181313659, 50.85314874637026), (4.368957519231487, 50.85265867796452), (4.369340948242594, 50.8525933603836), (4.369828661664432, 50.85244334187554), (4.3695135601948465, 50.851944428836624), (4.36941170750328, 50.851763796782855), (4.369229086410588, 50.85144017662094), (4.370406635650042, 50.851354197125524), (4.370178082549649, 50.85111654143165), (4.3700895459540385, 50.851024541699736), (4.3719180651898055, 50.85059047127869), (4.372172115650777, 50.850513630306445), (4.372979262945138, 50.849926051615284), (4.371545892350893, 50.84956652236391), (4.369976312672418, 50.84921821471863), (4.370814729230206, 50.84828960976322), (4.370074304029318, 50.84738800448918), (4.369621467678053, 50.84725667989618), (4.369722423028346, 50.847411185786), (4.369722424093554, 50.8474418067632), (4.369690259108549, 50.84764603724333), (4.369544950774061, 50.848125995455185), (4.3695152234483015, 50.84826266425266), (4.3694970331529515, 50.84834609791786), (4.369489047500309, 50.84840495143892), (4.36948461056792, 50.848422508904356), (4.369367030089269, 50.848893195577844), (4.369279621518852, 50.84926682294997), (4.369192212090436, 50.849723462922384), (4.369110345442118, 50.850014077334045), (4.369000965796217, 50.85037379870572), (4.368891806480936, 50.850761331666604), (4.368820810023192, 50.85116951224187), (4.368787974952842, 50.851439337769605), (4.368678589844097, 50.85193741252122), (4.36861846162125, 50.85217956749574), (4.368531039177648, 50.852511758665784), (4.36789709309364, 50.85268466608737), (4.366651153634655, 50.85302373057178), (4.365940638930019, 50.85322429790627), (4.3657453684063725, 50.85327471986141), (4.365680351043749, 50.85329143271914), (4.365788848165092, 50.85351603210298), (4.366006289959839, 50.85390258453243), (4.367604852205174, 50.85349049019249)]</v>
          </cell>
        </row>
        <row r="504">
          <cell r="A504">
            <v>502</v>
          </cell>
          <cell r="B504" t="str">
            <v>149941.60119999945,171928.89820000157 149949.63560000062,171925.711 149949.2052000016,171924.01639999822 149949.5,171923.90630000085 149946.7031000033,171903.0 150049.59380000085,171864.59380000085 150065.01070000231,171897.26009999961 150076.21899999678,171892.99029999971 150120.49859999865,171876.83139999956 150146.31090000272,171866.75829999894 150173.59220000356,171856.68519999832 150201.08330000192,171846.19240000099 150226.26609999686,171835.0700000003 150260.05290000141,171819.33080000058 150267.68829999864,171815.7677000016 150224.84380000085,171705.71880000085 150172.1406000033,171575.04690000042 150140.7031000033,171499.23440000042 150092.0468999967,171379.01559999958 150075.8125,171338.42190000042 150041.46880000085,171355.10940000042 150014.46880000085,171362.375 150009.7968999967,171416.89059999958 149919.21880000085,171454.90630000085 149806.65630000085,171500.75 149841.03130000085,171597.95309999958 149929.96880000085,171887.26559999958 149925.375,171887.26559999958 149938.7031000033,171927.9375 149939.05089999735,171929.77439999953 149941.60119999945,171928.89820000157</v>
          </cell>
          <cell r="C504">
            <v>2771</v>
          </cell>
          <cell r="D504">
            <v>2500</v>
          </cell>
          <cell r="E504" t="str">
            <v>21014A04-</v>
          </cell>
          <cell r="F504" t="str">
            <v>HAECHT (CHAUSSEE DE)</v>
          </cell>
          <cell r="G504" t="str">
            <v>21014A0</v>
          </cell>
          <cell r="H504">
            <v>21014</v>
          </cell>
          <cell r="I504" t="str">
            <v>Saint-Josse-ten-Noode</v>
          </cell>
          <cell r="J504">
            <v>21000</v>
          </cell>
          <cell r="K504" t="str">
            <v>Arrondissement de Bruxelles-Capitale</v>
          </cell>
          <cell r="L504">
            <v>4000</v>
          </cell>
          <cell r="M504" t="str">
            <v>RÃƒÂ©gion de Bruxelles-Capitale</v>
          </cell>
          <cell r="N504" t="str">
            <v>BE1</v>
          </cell>
          <cell r="O504" t="str">
            <v>BE10</v>
          </cell>
          <cell r="P504" t="str">
            <v>BE100</v>
          </cell>
          <cell r="Q504" t="str">
            <v>[(4.367922698502183, 50.85775143754462), (4.368036808528191, 50.85772278635652), (4.368030695717629, 50.85770755276922), (4.368034882664243, 50.8577065630287), (4.367995159599873, 50.85751862608897), (4.369456465772104, 50.85717336606493), (4.369675434268389, 50.857467016612844), (4.369834619752355, 50.85742863103547), (4.370463496983737, 50.8572833597471), (4.370830091829964, 50.857192799735344), (4.371217548708953, 50.85710223802077), (4.371607983486936, 50.85700790204646), (4.3719656327734935, 50.85690790607644), (4.372445474076596, 50.856766401863055), (4.372553911886029, 50.85673436733466), (4.371945337207718, 50.855745105374154), (4.371196764866215, 50.854570453430725), (4.370750259782426, 50.853888948276214), (4.37005922289037, 50.85280825528016), (4.369828661664432, 50.85244334187554), (4.369340948242594, 50.8525933603836), (4.368957519231487, 50.85265867796452), (4.368891181313659, 50.85314874637026), (4.367604852205174, 50.85349049019249), (4.366006289959839, 50.85390258453243), (4.3664944374235715, 50.85477639899686), (4.367757489896217, 50.857377181468784), (4.367692246154006, 50.85737718126733), (4.3678815377591675, 50.85774280127973), (4.367886477379076, 50.857759314076596), (4.367922698502183, 50.85775143754462)]</v>
          </cell>
        </row>
        <row r="505">
          <cell r="A505">
            <v>503</v>
          </cell>
          <cell r="B505" t="str">
            <v>150360.7968999967,171416.95309999958 150394.5156000033,171402.20309999958 150430.34380000085,171397.98440000042 150607.34380000085,171392.21880000085 150679.0625,171225.15630000085 150736.2031000033,171260.5625 150860.8125,171337.75 150863.0156000033,171333.89059999958 150866.4699999988,171335.96599999815 150872.87189999968,171330.85810000077 150883.14169999957,171322.35889999941 150899.19569999725,171309.72819999978 150921.86020000279,171291.43140000105 150927.29020000249,171287.29980000108 150935.3171999976,171280.5713 150941.80960000306,171275.37739999965 150943.81639999896,171274.31500000134 150956.32900000364,171270.3015 150959.63430000097,171269.12099999934 150964.23799999803,171268.05860000104 150997.99859999865,171257.19860000163 151011.3376000002,171252.83100000024 151036.71700000018,171244.8040000014 151045.45229999721,171242.20699999854 151048.31849999726,171241.2210999988 151055.78850000352,171238.88060000166 151056.08730000257,171238.68140000105 151057.33229999989,171235.19539999962 151063.90590000153,171229.81700000167 151072.73809999973,171221.74689999968 151058.2968999967,171215.96880000085 150951.5156000033,171171.67190000042 150872.0,171137.59380000085 150852.0625,171123.23440000042 150846.8906000033,171119.5 150843.2343999967,171117.625 150827.7031000033,171105.78130000085 150806.125,171094.42190000042 150760.1093999967,171071.70309999958 150720.3593999967,171056.9375 150720.3593999967,171047.85940000042 150718.0781000033,170958.10940000042 150694.2343999967,170946.75 150691.9531000033,170960.39059999958 150678.3281000033,170952.4375 150638.5781000033,170934.26559999958 150629.3906000033,170927.6875 150635.0468999967,170942.34380000085 150636.90630000085,171058.64059999958 150573.6718999967,171159.8125 150504.125,171267.3125 150346.03130000085,171206.1875 150316.53130000085,171174.5625 150297.6875,171058.40630000085 150240.84380000085,171123.76559999958 150222.9531000033,171132.3125 150094.1875,171180.59380000085 150100.4218999967,171190.82809999958 150116.5156000033,171217.26559999958 150033.59380000085,171226.82809999958 150046.4531000033,171262.82809999958 150053.625,171282.92190000042 150075.8125,171338.42190000042 150092.0468999967,171379.01559999958 150140.7031000033,171499.23440000042 150360.7968999967,171416.95309999958</v>
          </cell>
          <cell r="C505">
            <v>2772</v>
          </cell>
          <cell r="D505">
            <v>2501</v>
          </cell>
          <cell r="E505" t="str">
            <v>21014A05-</v>
          </cell>
          <cell r="F505" t="str">
            <v>HOUWAERT</v>
          </cell>
          <cell r="G505" t="str">
            <v>21014A0</v>
          </cell>
          <cell r="H505">
            <v>21014</v>
          </cell>
          <cell r="I505" t="str">
            <v>Saint-Josse-ten-Noode</v>
          </cell>
          <cell r="J505">
            <v>21000</v>
          </cell>
          <cell r="K505" t="str">
            <v>Arrondissement de Bruxelles-Capitale</v>
          </cell>
          <cell r="L505">
            <v>4000</v>
          </cell>
          <cell r="M505" t="str">
            <v>RÃƒÂ©gion de Bruxelles-Capitale</v>
          </cell>
          <cell r="N505" t="str">
            <v>BE1</v>
          </cell>
          <cell r="O505" t="str">
            <v>BE10</v>
          </cell>
          <cell r="P505" t="str">
            <v>BE100</v>
          </cell>
          <cell r="Q505" t="str">
            <v>[(4.373875833138072, 50.853149168134166), (4.374354664398201, 50.85301654842252), (4.374863464051126, 50.852978596134264), (4.377377072500853, 50.85292659413692), (4.378395236158577, 50.85142470058421), (4.379206751746307, 50.851742910580164), (4.38097650293073, 50.85243660658009), (4.381007779774625, 50.85240190906139), (4.381056841068498, 50.85242056045598), (4.381147742119128, 50.85237463290066), (4.381293562625371, 50.85229821301032), (4.381521513505278, 50.85218464343622), (4.381843323830696, 50.85202012703211), (4.38192042403561, 50.85198297694068), (4.38203439698941, 50.85192247758286), (4.38212658107239, 50.85187577601264), (4.382155076584429, 50.851866222151855), (4.382332755822276, 50.85183012134183), (4.382379690791762, 50.85181950352523), (4.382445064489508, 50.85180994509445), (4.3829244639785605, 50.85171225944065), (4.383113876601464, 50.85167297277816), (4.383474261800286, 50.85160076732028), (4.383598302510814, 50.85157740524478), (4.383639001945762, 50.8515685371051), (4.3837450749825075, 50.851547483062525), (4.383749317585727, 50.85154569178718), (4.383766987130817, 50.851514352020246), (4.383860321238479, 50.85146599036486), (4.3839857208144535, 50.85139342724751), (4.383780627508494, 50.85134151261962), (4.382264133841015, 50.850943498574026), (4.381134877937387, 50.850637284396434), (4.380851719854502, 50.850508231655375), (4.3807782672810385, 50.85047466921779), (4.380726342957495, 50.850457819502175), (4.380505763008511, 50.850351374058874), (4.380199318143721, 50.85024929071356), (4.3795458279287836, 50.850045125586156), (4.378981333282719, 50.8499124439191), (4.3789813143688034, 50.849830836280105), (4.378948732828402, 50.84902403097584), (4.3786101284558585, 50.848921946415594), (4.3785777613396455, 50.84904457161035), (4.378384270037772, 50.84897309429415), (4.377819785204386, 50.84880978603221), (4.377689310844546, 50.84875066289452), (4.3777696572071205, 50.84888240923471), (4.3777962766223215, 50.849927858030405), (4.376898498783541, 50.850837414250485), (4.375911052717751, 50.85180385584807), (4.373665917726192, 50.85125450077743), (4.373246965433175, 50.8509702269065), (4.372979262945138, 50.849926051615284), (4.372172115650777, 50.850513630306445), (4.3719180651898055, 50.85059047127869), (4.3700895459540385, 50.851024541699736), (4.370178082549649, 50.85111654143165), (4.370406635650042, 50.851354197125524), (4.369229086410588, 50.85144017662094), (4.36941170750328, 50.851763796782855), (4.3695135601948465, 50.851944428836624), (4.369828661664432, 50.85244334187554), (4.37005922289037, 50.85280825528016), (4.370750259782426, 50.853888948276214), (4.373875833138072, 50.853149168134166)]</v>
          </cell>
        </row>
        <row r="506">
          <cell r="A506">
            <v>504</v>
          </cell>
          <cell r="B506" t="str">
            <v>149717.5019999966,172016.74509999901 149729.71959999949,172011.96429999918 149734.10199999809,172010.30429999903 149742.99949999899,172007.05079999939 149754.02189999819,172002.86760000139 149771.61779999733,171996.36039999872 149794.32649999857,171987.7947999984 149838.4824,171971.26130000129 149839.87680000067,171970.73009999841 149838.54879999906,171966.8125 149844.25919999927,171964.88690000027 149880.31419999897,171951.67339999974 149883.77300000191,171949.671 149887.8838,171947.29100000113 149896.8478000015,171944.10379999876 149928.65330000222,171933.34699999914 149939.05089999735,171929.77439999953 149938.7031000033,171927.9375 149925.375,171887.26559999958 149929.96880000085,171887.26559999958 149841.03130000085,171597.95309999958 149723.1875,171646.70309999958 149647.59380000085,171671.45309999958 149640.8593999967,171673.65630000085 149588.4531000033,171688.45309999958 149593.9531000033,171704.8125 149620.5781000033,171783.35940000042 149646.7656000033,171844.39059999958 149654.46880000085,171868.48440000042 149671.0468999967,171914.53130000085 149688.7031000033,171949.78130000085 149702.375,171971.64059999958 149710.0156000033,172013.20309999958 149710.3281000033,172014.875 149709.2031000033,172015.29690000042 149710.1721,172020.46819999814 149717.5019999966,172016.74509999901</v>
          </cell>
          <cell r="C506">
            <v>2773</v>
          </cell>
          <cell r="D506">
            <v>2502</v>
          </cell>
          <cell r="E506" t="str">
            <v>21014A10-</v>
          </cell>
          <cell r="F506" t="str">
            <v>SAINT-FRANCOIS</v>
          </cell>
          <cell r="G506" t="str">
            <v>21014A1</v>
          </cell>
          <cell r="H506">
            <v>21014</v>
          </cell>
          <cell r="I506" t="str">
            <v>Saint-Josse-ten-Noode</v>
          </cell>
          <cell r="J506">
            <v>21000</v>
          </cell>
          <cell r="K506" t="str">
            <v>Arrondissement de Bruxelles-Capitale</v>
          </cell>
          <cell r="L506">
            <v>4000</v>
          </cell>
          <cell r="M506" t="str">
            <v>RÃƒÂ©gion de Bruxelles-Capitale</v>
          </cell>
          <cell r="N506" t="str">
            <v>BE1</v>
          </cell>
          <cell r="O506" t="str">
            <v>BE10</v>
          </cell>
          <cell r="P506" t="str">
            <v>BE100</v>
          </cell>
          <cell r="Q506" t="str">
            <v>[(4.364739833503631, 50.85854108836853), (4.364913361959008, 50.858498116262055), (4.3649756057514715, 50.858483195384416), (4.36510197790341, 50.858453951378614), (4.365258530103674, 50.8584163504437), (4.365508445749075, 50.85835785982502), (4.365830977958905, 50.85828086613517), (4.3664581222005605, 50.85813224885854), (4.366477926738611, 50.858127473916944), (4.366459066651357, 50.85809225644679), (4.36654017078118, 50.85807494739009), (4.36705225447345, 50.85795617044971), (4.367101379287358, 50.85793817032536), (4.367159764309785, 50.85791677582386), (4.367287078050144, 50.857888125469984), (4.36773880335263, 50.85779142957146), (4.367886477379076, 50.857759314076596), (4.3678815377591675, 50.85774280127973), (4.367692246154006, 50.85737718126733), (4.367757489896217, 50.857377181468784), (4.3664944374235715, 50.85477639899686), (4.364820815377674, 50.85521460215552), (4.363747219812123, 50.85543705729935), (4.363651576138881, 50.855456859372076), (4.362907288020021, 50.85558984459), (4.362985383192223, 50.855736910709396), (4.3633634423160865, 50.85644302319416), (4.363735313788146, 50.85699167690633), (4.363844698536665, 50.857208271850354), (4.364080113937918, 50.85762221816742), (4.364330853243624, 50.85793910587166), (4.3645250167172165, 50.8581356158013), (4.364633507129218, 50.85850924453121), (4.364637944434596, 50.85852427418155), (4.364621965879573, 50.858528066374355), (4.364635725087886, 50.85857455410267), (4.364739833503631, 50.85854108836853)]</v>
          </cell>
        </row>
        <row r="507">
          <cell r="A507">
            <v>505</v>
          </cell>
          <cell r="B507" t="str">
            <v>149398.35149999708,172133.85330000147 149451.14329999685,172114.38399999961 149468.49000000209,172107.98660000041 149507.35379999876,172093.51610000059 149506.2968999967,172091.10940000042 149503.3593999967,172092.23440000042 149503.3593999967,172085.70309999958 149506.15630000085,172085.70309999958 149508.2031000033,171998.70309999958 149563.0,171979.73440000042 149522.9531000033,171886.98440000042 149579.8593999967,171859.59380000085 149564.3593999967,171818.60940000042 149560.3125,171807.90630000085 149547.2343999967,171776.98440000042 149576.125,171710.76559999958 149508.2031000033,171672.0 149466.0468999967,171741.5625 149512.4218999967,171855.375 149469.28130000085,171880.01559999958 149455.5,171931.25 149478.6875,171983.95309999958 149356.6406000033,172016.5 149390.94529999793,172135.05930000171 149391.65399999917,172136.91079999879 149398.35149999708,172133.85330000147</v>
          </cell>
          <cell r="C507">
            <v>2774</v>
          </cell>
          <cell r="D507">
            <v>2503</v>
          </cell>
          <cell r="E507" t="str">
            <v>21014A12-</v>
          </cell>
          <cell r="F507" t="str">
            <v>SAINT-LAZARE</v>
          </cell>
          <cell r="G507" t="str">
            <v>21014A1</v>
          </cell>
          <cell r="H507">
            <v>21014</v>
          </cell>
          <cell r="I507" t="str">
            <v>Saint-Josse-ten-Noode</v>
          </cell>
          <cell r="J507">
            <v>21000</v>
          </cell>
          <cell r="K507" t="str">
            <v>Arrondissement de Bruxelles-Capitale</v>
          </cell>
          <cell r="L507">
            <v>4000</v>
          </cell>
          <cell r="M507" t="str">
            <v>RÃƒÂ©gion de Bruxelles-Capitale</v>
          </cell>
          <cell r="N507" t="str">
            <v>BE1</v>
          </cell>
          <cell r="O507" t="str">
            <v>BE10</v>
          </cell>
          <cell r="P507" t="str">
            <v>BE100</v>
          </cell>
          <cell r="Q507" t="str">
            <v>[(4.360206789084697, 50.85959361368703), (4.360956629959324, 50.85941864272824), (4.361203016715688, 50.85936114812815), (4.361755023180868, 50.85923109690812), (4.361740014819924, 50.85920946110802), (4.361698291784519, 50.85921957201184), (4.36169829976618, 50.85916085900058), (4.3617380244272805, 50.85916086115719), (4.361767200513027, 50.85837877760102), (4.3625454937276515, 50.858208298094375), (4.361976823381245, 50.857374494958336), (4.362785066524982, 50.85712830679969), (4.362564971226163, 50.85675986783793), (4.362507507044394, 50.85666364971421), (4.362321801400938, 50.856385668625755), (4.362732181186647, 50.85579041476817), (4.3617675954290895, 50.85544188371025), (4.361168801874089, 50.856067181453014), (4.3618272911870895, 50.85709033474769), (4.361214555370702, 50.85731180683508), (4.3610187565685585, 50.85777236619322), (4.361348013372104, 50.85824615935966), (4.359614549578718, 50.85853862685094), (4.360101595246675, 50.85960444788939), (4.360111658256754, 50.85962109260013), (4.360206789084697, 50.85959361368703)]</v>
          </cell>
        </row>
        <row r="508">
          <cell r="A508">
            <v>506</v>
          </cell>
          <cell r="B508" t="str">
            <v>149512.4218999967,171855.375 149466.0468999967,171741.5625 149418.34380000085,171627.51559999958 149408.8906000033,171601.5 149404.7031000033,171603.46880000085 149365.0625,171622.20309999958 149300.84380000085,171650.75 149260.96880000085,171671.59380000085 149253.0,171675.07809999958 149282.90630000085,171753.42190000042 149350.125,171731.01559999958 149394.375,171823.76559999958 149421.78130000085,171838.51559999958 149469.28130000085,171880.01559999958 149512.4218999967,171855.375</v>
          </cell>
          <cell r="C508">
            <v>2775</v>
          </cell>
          <cell r="D508">
            <v>2504</v>
          </cell>
          <cell r="E508" t="str">
            <v>21014A13-</v>
          </cell>
          <cell r="F508" t="str">
            <v>ROGIER</v>
          </cell>
          <cell r="G508" t="str">
            <v>21014A1</v>
          </cell>
          <cell r="H508">
            <v>21014</v>
          </cell>
          <cell r="I508" t="str">
            <v>Saint-Josse-ten-Noode</v>
          </cell>
          <cell r="J508">
            <v>21000</v>
          </cell>
          <cell r="K508" t="str">
            <v>Arrondissement de Bruxelles-Capitale</v>
          </cell>
          <cell r="L508">
            <v>4000</v>
          </cell>
          <cell r="M508" t="str">
            <v>RÃƒÂ©gion de Bruxelles-Capitale</v>
          </cell>
          <cell r="N508" t="str">
            <v>BE1</v>
          </cell>
          <cell r="O508" t="str">
            <v>BE10</v>
          </cell>
          <cell r="P508" t="str">
            <v>BE100</v>
          </cell>
          <cell r="Q508" t="str">
            <v>[(4.3618272911870895, 50.85709033474769), (4.361168801874089, 50.856067181453014), (4.3604914800818895, 50.85504191581144), (4.36035726553091, 50.85480803996438), (4.360297792608864, 50.854825734546594), (4.359734795056318, 50.854994107688995), (4.358822720475646, 50.85525066137405), (4.358256379639749, 50.85543799047257), (4.3581432002849505, 50.85546930302243), (4.3585677865597106, 50.85617360918993), (4.3595224767542025, 50.855972261542014), (4.360150780664553, 50.856806080957305), (4.360539994392257, 50.85693870160692), (4.361214555370702, 50.85731180683508), (4.3618272911870895, 50.85709033474769)]</v>
          </cell>
        </row>
        <row r="509">
          <cell r="A509">
            <v>507</v>
          </cell>
          <cell r="B509" t="str">
            <v>149515.24909999967,172090.57629999891 149536.04810000211,172083.441199999 149551.29770000279,172077.88 149565.98759999871,172072.63360000029 149576.9001000002,172068.01680000126 149586.34359999746,172064.86899999902 149593.57050000131,172062.173599999 149602.77799999714,172058.75039999932 149607.14559999853,172057.33379999921 149609.62449999899,172056.15340000018 149629.33789999783,172048.83469999954 149643.26709999889,172043.64070000127 149650.34969999641,172040.92570000142 149659.86699999869,172037.52829999849 149669.95979999751,172033.87629999965 149684.89970000088,172028.4979000017 149697.64850000292,172024.58029999956 149709.13560000062,172020.99469999969 149710.1721,172020.46819999814 149709.2031000033,172015.29690000042 149710.3281000033,172014.875 149710.0156000033,172013.20309999958 149702.375,171971.64059999958 149688.7031000033,171949.78130000085 149671.0468999967,171914.53130000085 149654.46880000085,171868.48440000042 149646.7656000033,171844.39059999958 149620.5781000033,171783.35940000042 149593.9531000033,171704.8125 149588.4531000033,171688.45309999958 149585.5,171689.28130000085 149576.125,171710.76559999958 149547.2343999967,171776.98440000042 149560.3125,171807.90630000085 149564.3593999967,171818.60940000042 149579.8593999967,171859.59380000085 149522.9531000033,171886.98440000042 149563.0,171979.73440000042 149508.2031000033,171998.70309999958 149506.15630000085,172085.70309999958 149503.3593999967,172085.70309999958 149503.3593999967,172092.23440000042 149506.2968999967,172091.10940000042 149507.35379999876,172093.51610000059 149515.24909999967,172090.57629999891</v>
          </cell>
          <cell r="C509">
            <v>2776</v>
          </cell>
          <cell r="D509">
            <v>2505</v>
          </cell>
          <cell r="E509" t="str">
            <v>21014A14-</v>
          </cell>
          <cell r="F509" t="str">
            <v>PRAIRIE</v>
          </cell>
          <cell r="G509" t="str">
            <v>21014A1</v>
          </cell>
          <cell r="H509">
            <v>21014</v>
          </cell>
          <cell r="I509" t="str">
            <v>Saint-Josse-ten-Noode</v>
          </cell>
          <cell r="J509">
            <v>21000</v>
          </cell>
          <cell r="K509" t="str">
            <v>Arrondissement de Bruxelles-Capitale</v>
          </cell>
          <cell r="L509">
            <v>4000</v>
          </cell>
          <cell r="M509" t="str">
            <v>RÃƒÂ©gion de Bruxelles-Capitale</v>
          </cell>
          <cell r="N509" t="str">
            <v>BE1</v>
          </cell>
          <cell r="O509" t="str">
            <v>BE10</v>
          </cell>
          <cell r="P509" t="str">
            <v>BE100</v>
          </cell>
          <cell r="Q509" t="str">
            <v>[(4.361867164611654, 50.85920467562476), (4.362162583329227, 50.85914055005355), (4.362379180959439, 50.85909056847687), (4.362587828340855, 50.85904341601664), (4.362742824043573, 50.85900192053182), (4.3628769537379775, 50.85897362946852), (4.362979600373448, 50.85894940372774), (4.363110378122167, 50.85891863654735), (4.363172412610456, 50.858905904659665), (4.363207621595258, 50.85889529494257), (4.363487617919036, 50.85882951491756), (4.363685458771163, 50.858782831126604), (4.363786055098805, 50.85875842840808), (4.363921231848646, 50.858727892412055), (4.364064582424307, 50.858695067817834), (4.364276777192241, 50.85864672585831), (4.364457850461166, 50.85861151439481), (4.364621003405359, 50.858579286632356), (4.364635725087886, 50.85857455410267), (4.364621965879573, 50.858528066374355), (4.364637944434596, 50.85852427418155), (4.364633507129218, 50.85850924453121), (4.3645250167172165, 50.8581356158013), (4.364330853243624, 50.85793910587166), (4.364080113937918, 50.85762221816742), (4.363844698536665, 50.857208271850354), (4.363735313788146, 50.85699167690633), (4.3633634423160865, 50.85644302319416), (4.362985383192223, 50.855736910709396), (4.362907288020021, 50.85558984459), (4.362865347193765, 50.85559728782804), (4.362732181186647, 50.85579041476817), (4.362321801400938, 50.856385668625755), (4.362507507044394, 50.85666364971421), (4.362564971226163, 50.85675986783793), (4.362785066524982, 50.85712830679969), (4.361976823381245, 50.857374494958336), (4.3625454937276515, 50.858208298094375), (4.361767200513027, 50.85837877760102), (4.3617380244272805, 50.85916086115719), (4.36169829976618, 50.85916085900058), (4.361698291784519, 50.85921957201184), (4.361740014819924, 50.85920946110802), (4.361755023180868, 50.85923109690812), (4.361867164611654, 50.85920467562476)]</v>
          </cell>
        </row>
        <row r="510">
          <cell r="A510">
            <v>508</v>
          </cell>
          <cell r="B510" t="str">
            <v>149508.2031000033,171672.0 149576.125,171710.76559999958 149585.5,171689.28130000085 149588.4531000033,171688.45309999958 149640.8593999967,171673.65630000085 149647.59380000085,171671.45309999958 149723.1875,171646.70309999958 149841.03130000085,171597.95309999958 149806.65630000085,171500.75 149791.34380000085,171457.75 149783.7031000033,171432.76559999958 149778.4843999967,171435.20309999958 149755.09380000085,171446.07809999958 149714.2968999967,171464.54690000042 149681.2031000033,171479.95309999958 149651.1875,171493.03130000085 149637.3281000033,171499.95309999958 149630.2343999967,171503.5 149620.3906000033,171508.42190000042 149580.375,171525.35940000042 149494.1718999967,171564.60940000042 149439.53130000085,171589.23440000042 149416.625,171598.40630000085 149408.8906000033,171601.5 149418.34380000085,171627.51559999958 149466.0468999967,171741.5625 149508.2031000033,171672.0</v>
          </cell>
          <cell r="C510">
            <v>2777</v>
          </cell>
          <cell r="D510">
            <v>2506</v>
          </cell>
          <cell r="E510" t="str">
            <v>21014A18-</v>
          </cell>
          <cell r="F510" t="str">
            <v>JARDIN BOTANIQUE</v>
          </cell>
          <cell r="G510" t="str">
            <v>21014A1</v>
          </cell>
          <cell r="H510">
            <v>21014</v>
          </cell>
          <cell r="I510" t="str">
            <v>Saint-Josse-ten-Noode</v>
          </cell>
          <cell r="J510">
            <v>21000</v>
          </cell>
          <cell r="K510" t="str">
            <v>Arrondissement de Bruxelles-Capitale</v>
          </cell>
          <cell r="L510">
            <v>4000</v>
          </cell>
          <cell r="M510" t="str">
            <v>RÃƒÂ©gion de Bruxelles-Capitale</v>
          </cell>
          <cell r="N510" t="str">
            <v>BE1</v>
          </cell>
          <cell r="O510" t="str">
            <v>BE10</v>
          </cell>
          <cell r="P510" t="str">
            <v>BE100</v>
          </cell>
          <cell r="Q510" t="str">
            <v>[(4.3617675954290895, 50.85544188371025), (4.362732181186647, 50.85579041476817), (4.362865347193765, 50.85559728782804), (4.362907288020021, 50.85558984459), (4.363651576138881, 50.855456859372076), (4.363747219812123, 50.85543705729935), (4.364820815377674, 50.85521460215552), (4.3664944374235715, 50.85477639899686), (4.366006289959839, 50.85390258453243), (4.365788848165092, 50.85351603210298), (4.365680351043749, 50.85329143271914), (4.365606237405184, 50.85331334307648), (4.365274053765308, 50.85341109636979), (4.364694670059238, 50.85357710627649), (4.364224679840804, 50.853715585733525), (4.363798403820196, 50.853833137360404), (4.363601573697972, 50.85389535349656), (4.363500829316275, 50.85392723444604), (4.363361027922272, 50.853971474299115), (4.362792727801167, 50.85412370961699), (4.3615684585037355, 50.85447648567144), (4.360792435381811, 50.854697806290375), (4.360467112351883, 50.854780236352845), (4.36035726553091, 50.85480803996438), (4.3604914800818895, 50.85504191581144), (4.361168801874089, 50.856067181453014), (4.3617675954290895, 50.85544188371025)]</v>
          </cell>
        </row>
        <row r="511">
          <cell r="A511">
            <v>509</v>
          </cell>
          <cell r="B511" t="str">
            <v>149478.6875,171983.95309999958 149455.5,171931.25 149469.28130000085,171880.01559999958 149421.78130000085,171838.51559999958 149394.375,171823.76559999958 149350.125,171731.01559999958 149282.90630000085,171753.42190000042 149280.5625,171754.20309999958 149356.6406000033,172016.5 149478.6875,171983.95309999958</v>
          </cell>
          <cell r="C511">
            <v>2778</v>
          </cell>
          <cell r="D511">
            <v>2507</v>
          </cell>
          <cell r="E511" t="str">
            <v>21014A2MJ</v>
          </cell>
          <cell r="F511" t="str">
            <v>NORD</v>
          </cell>
          <cell r="G511" t="str">
            <v>21014A2</v>
          </cell>
          <cell r="H511">
            <v>21014</v>
          </cell>
          <cell r="I511" t="str">
            <v>Saint-Josse-ten-Noode</v>
          </cell>
          <cell r="J511">
            <v>21000</v>
          </cell>
          <cell r="K511" t="str">
            <v>Arrondissement de Bruxelles-Capitale</v>
          </cell>
          <cell r="L511">
            <v>4000</v>
          </cell>
          <cell r="M511" t="str">
            <v>RÃƒÂ©gion de Bruxelles-Capitale</v>
          </cell>
          <cell r="N511" t="str">
            <v>BE1</v>
          </cell>
          <cell r="O511" t="str">
            <v>BE10</v>
          </cell>
          <cell r="P511" t="str">
            <v>BE100</v>
          </cell>
          <cell r="Q511" t="str">
            <v>[(4.361348013372104, 50.85824615935966), (4.3610187565685585, 50.85777236619322), (4.361214555370702, 50.85731180683508), (4.360539994392257, 50.85693870160692), (4.360150780664553, 50.856806080957305), (4.3595224767542025, 50.855972261542014), (4.3585677865597106, 50.85617360918993), (4.358534498013655, 50.856180629074146), (4.359614549578718, 50.85853862685094), (4.361348013372104, 50.85824615935966)]</v>
          </cell>
        </row>
        <row r="512">
          <cell r="A512">
            <v>510</v>
          </cell>
          <cell r="B512" t="str">
            <v>149233.86580000073,172196.4474 149273.29890000075,172181.92850000039 149328.21289999783,172161.70980000123 149342.14109999686,172156.23800000176 149375.46940000355,172144.29949999973 149391.65399999917,172136.91079999879 149390.94529999793,172135.05930000171 149356.6406000033,172016.5 149280.5625,171754.20309999958 149282.90630000085,171753.42190000042 149253.0,171675.07809999958 149188.09380000085,171703.54690000042 149053.5156000033,171761.03130000085 149062.4843999967,171780.625 149079.625,171823.4375 149093.8906000033,171853.40630000085 149111.0156000033,171870.53130000085 149131.0,171900.5 149142.4218999967,171930.46880000085 149143.84380000085,171941.89059999958 149146.7031000033,171971.85940000042 149150.9843999967,172006.125 149153.8281000033,172026.09380000085 149155.2656000033,172066.0625 149156.6875,172130.28130000085 149166.6718999967,172165.96880000085 149184.43609999865,172215.13419999927 149233.86580000073,172196.4474</v>
          </cell>
          <cell r="C512">
            <v>2779</v>
          </cell>
          <cell r="D512">
            <v>2508</v>
          </cell>
          <cell r="E512" t="str">
            <v>21014A3MJ</v>
          </cell>
          <cell r="F512" t="str">
            <v>MANHATTAN</v>
          </cell>
          <cell r="G512" t="str">
            <v>21014A3</v>
          </cell>
          <cell r="H512">
            <v>21014</v>
          </cell>
          <cell r="I512" t="str">
            <v>Saint-Josse-ten-Noode</v>
          </cell>
          <cell r="J512">
            <v>21000</v>
          </cell>
          <cell r="K512" t="str">
            <v>Arrondissement de Bruxelles-Capitale</v>
          </cell>
          <cell r="L512">
            <v>4000</v>
          </cell>
          <cell r="M512" t="str">
            <v>RÃƒÂ©gion de Bruxelles-Capitale</v>
          </cell>
          <cell r="N512" t="str">
            <v>BE1</v>
          </cell>
          <cell r="O512" t="str">
            <v>BE10</v>
          </cell>
          <cell r="P512" t="str">
            <v>BE100</v>
          </cell>
          <cell r="Q512" t="str">
            <v>[(4.357870437785459, 50.86015612199347), (4.3584305488759565, 50.860025652058326), (4.359210546799052, 50.85984395804098), (4.359408382428192, 50.859794784197284), (4.359881772855337, 50.85968749733292), (4.360111658256754, 50.85962109260013), (4.360101595246675, 50.85960444788939), (4.359614549578718, 50.85853862685094), (4.358534498013655, 50.856180629074146), (4.3585677865597106, 50.85617360918993), (4.3581432002849505, 50.85546930302243), (4.357221344036863, 50.85572514131492), (4.355309915155832, 50.85624170421201), (4.355437244631725, 50.85641785539231), (4.355680578546887, 50.856802743912624), (4.355883114220337, 50.857072169355455), (4.356126292382712, 50.85722613939144), (4.356410054267412, 50.85749557124661), (4.356572208942149, 50.857764991420154), (4.356592378622649, 50.85786766951805), (4.356632922780113, 50.858137077600425), (4.356693654527405, 50.85844511363076), (4.356733999913722, 50.85862462676905), (4.356754330000617, 50.85898392673429), (4.356774386353466, 50.8595612224858), (4.356916120771987, 50.85988204820411), (4.357168328732006, 50.8603240433758), (4.357870437785459, 50.86015612199347)]</v>
          </cell>
        </row>
        <row r="513">
          <cell r="A513">
            <v>511</v>
          </cell>
          <cell r="B513" t="str">
            <v>150269.49639999866,171814.92390000075 150282.71729999781,171802.7522 150304.96209999919,171785.33410000056 150330.5644999966,171764.55840000138 150340.02120000124,171757.35119999945 150347.93010000139,171750.85869999975 150352.76990000159,171747.08130000159 150365.99080000073,171736.45740000159 150378.03130000085,171726.89579999819 150390.54399999976,171716.98009999841 150403.05669999868,171706.82829999924 150407.89649999887,171702.81480000168 150410.77530000359,171700.54670000076 150419.58280000091,171693.6074 150426.429399997,171687.941300001 150432.21350000054,171683.69170000032 150442.95549999923,171674.95639999956 150454.05170000345,171666.10310000181 150464.55759999901,171657.72199999914 150468.4531000033,171654.06260000169 150491.1175,171636.23800000176 150506.81740000099,171623.6072999984 150517.7955000028,171614.87200000137 150534.67580000311,171601.53299999982 150549.19520000368,171589.84670000151 150558.40259999782,171582.17379999906 150574.57460000366,171569.18899999931 150597.71130000055,171550.65610000119 150615.18180000037,171536.49080000073 150621.20199999958,171531.53290000185 150642.02839999646,171514.94720000029 150605.2968999967,171480.1875 150607.34380000085,171392.21880000085 150430.34380000085,171397.98440000042 150394.5156000033,171402.20309999958 150360.7968999967,171416.95309999958 150140.7031000033,171499.23440000042 150172.1406000033,171575.04690000042 150224.84380000085,171705.71880000085 150267.68829999864,171815.7677000016 150269.49639999866,171814.92390000075</v>
          </cell>
          <cell r="C513">
            <v>2780</v>
          </cell>
          <cell r="D513">
            <v>2509</v>
          </cell>
          <cell r="E513" t="str">
            <v>21014A41-</v>
          </cell>
          <cell r="F513" t="str">
            <v>BOSSUET</v>
          </cell>
          <cell r="G513" t="str">
            <v>21014A4</v>
          </cell>
          <cell r="H513">
            <v>21014</v>
          </cell>
          <cell r="I513" t="str">
            <v>Saint-Josse-ten-Noode</v>
          </cell>
          <cell r="J513">
            <v>21000</v>
          </cell>
          <cell r="K513" t="str">
            <v>Arrondissement de Bruxelles-Capitale</v>
          </cell>
          <cell r="L513">
            <v>4000</v>
          </cell>
          <cell r="M513" t="str">
            <v>RÃƒÂ©gion de Bruxelles-Capitale</v>
          </cell>
          <cell r="N513" t="str">
            <v>BE1</v>
          </cell>
          <cell r="O513" t="str">
            <v>BE10</v>
          </cell>
          <cell r="P513" t="str">
            <v>BE100</v>
          </cell>
          <cell r="Q513" t="str">
            <v>[(4.372579590467079, 50.856726781022914), (4.372767347660789, 50.85661735631237), (4.373083259120341, 50.85646076344941), (4.373446850475254, 50.856273984446624), (4.373581149143023, 50.85620918917676), (4.373693466053712, 50.85615081959372), (4.373762197732673, 50.85611685938582), (4.373949951472041, 50.85602134669821), (4.37412094148458, 50.85593538410765), (4.374298636683974, 50.855846237731974), (4.3744763309207375, 50.855754968665885), (4.3745450611634835, 50.85571888557649), (4.374585943244977, 50.85569849425195), (4.374711019074189, 50.855636106473526), (4.374808247467562, 50.85558516558111), (4.374890387860207, 50.85554695909936), (4.375042934247664, 50.85546842423926), (4.375200510300566, 50.85538882811401), (4.3753497030704755, 50.85531347713317), (4.375405021610079, 50.85528057754449), (4.375726873812332, 50.85512032290279), (4.375949822955819, 50.85500676457365), (4.37610571887053, 50.854928228094884), (4.376345428861984, 50.85480830060194), (4.376551611389059, 50.85470323197681), (4.37668236002931, 50.854634246975934), (4.376912008584125, 50.85451750313107), (4.377240556622817, 50.854350876537794), (4.377488641080684, 50.854223518014784), (4.377574128627218, 50.854178942110714), (4.377869865759209, 50.85402982073486), (4.3773481598387844, 50.853717390877755), (4.377377072500853, 50.85292659413692), (4.374863464051126, 50.852978596134264), (4.374354664398201, 50.85301654842252), (4.373875833138072, 50.853149168134166), (4.370750259782426, 50.853888948276214), (4.371196764866215, 50.854570453430725), (4.371945337207718, 50.855745105374154), (4.372553911886029, 50.85673436733466), (4.372579590467079, 50.856726781022914)]</v>
          </cell>
        </row>
        <row r="514">
          <cell r="A514">
            <v>512</v>
          </cell>
          <cell r="B514" t="str">
            <v>150497.5625,173443.67190000042 150498.2031000033,173440.71880000085 150530.96880000085,173289.4375 150558.2343999967,173290.07809999958 150579.6875,173290.59380000085 150620.0625,173285.54690000042 150652.03130000085,173273.76559999958 150673.90630000085,173253.57809999958 150721.0156000033,173154.3125 150776.53130000085,172996.17190000042 150789.5625,172959.51559999958 150644.7343999967,172922.92190000042 150633.5625,172920.54690000042 150493.65630000085,172890.78130000085 150466.3281000033,172889.17190000042 150418.8125,172874.3125 150155.5468999967,172828.54690000042 150139.5625,172922.5 150110.1875,173087.21880000085 150105.53130000085,173118.53130000085 150105.3593999967,173119.67190000042 150116.2343999967,173138.96880000085 150124.5,173153.76559999958 150190.1875,173269.54690000042 150196.09380000085,173284.0 150216.71880000085,173286.67190000042 150218.6875,173286.92190000042 150251.625,173306.96880000085 150302.0781000033,173337.70309999958 150435.7968999967,173406.04690000042 150496.8906000033,173446.98440000042 150497.5625,173443.67190000042</v>
          </cell>
          <cell r="C514">
            <v>2781</v>
          </cell>
          <cell r="D514">
            <v>2510</v>
          </cell>
          <cell r="E514" t="str">
            <v>21015A00-</v>
          </cell>
          <cell r="F514" t="str">
            <v>COLIGNON (PLACE)</v>
          </cell>
          <cell r="G514" t="str">
            <v>21015A0</v>
          </cell>
          <cell r="H514">
            <v>21015</v>
          </cell>
          <cell r="I514" t="str">
            <v>Schaerbeek</v>
          </cell>
          <cell r="J514">
            <v>21000</v>
          </cell>
          <cell r="K514" t="str">
            <v>Arrondissement de Bruxelles-Capitale</v>
          </cell>
          <cell r="L514">
            <v>4000</v>
          </cell>
          <cell r="M514" t="str">
            <v>RÃƒÂ©gion de Bruxelles-Capitale</v>
          </cell>
          <cell r="N514" t="str">
            <v>BE1</v>
          </cell>
          <cell r="O514" t="str">
            <v>BE10</v>
          </cell>
          <cell r="P514" t="str">
            <v>BE100</v>
          </cell>
          <cell r="Q514" t="str">
            <v>[(4.375821078645835, 50.87136819480483), (4.375830175142987, 50.8713416474535), (4.376295432834188, 50.8699816795384), (4.376682779220306, 50.869987410448196), (4.376987550914703, 50.86999202358885), (4.377561124274055, 50.86994660979585), (4.378015262309162, 50.869840664771765), (4.378325986276576, 50.869659163419044), (4.378995026883515, 50.86876675921242), (4.379783329441658, 50.86734508456651), (4.379968361839548, 50.867015545524104), (4.377910940677651, 50.86668677808097), (4.377752235217063, 50.86666544128397), (4.375764771853606, 50.866398011360396), (4.375376564566379, 50.866383568476024), (4.374701573027949, 50.86625003041206), (4.370961795069179, 50.86583877334666), (4.370734782304504, 50.866683366814435), (4.370317569629403, 50.868164108923715), (4.370251437432418, 50.86844559262883), (4.370248995908161, 50.868455846051496), (4.3704034937706435, 50.8686293118022), (4.370520921493806, 50.86876232465224), (4.371454153116355, 50.86980311266042), (4.371538069452845, 50.869933035729154), (4.371831077545444, 50.869957045672685), (4.371859045801423, 50.869959292140884), (4.372326984313839, 50.87013948688202), (4.373043771521093, 50.870415743398546), (4.3749435381251836, 50.87103002120614), (4.375811537996778, 50.8713979729936), (4.375821078645835, 50.87136819480483)]</v>
          </cell>
        </row>
        <row r="515">
          <cell r="A515">
            <v>513</v>
          </cell>
          <cell r="B515" t="str">
            <v>150569.875,173404.89059999958 150597.6875,173389.96880000085 150651.1875,173361.26559999958 150748.78130000085,173292.28130000085 150817.75,173221.60940000042 150869.90630000085,173144.21880000085 150895.1406000033,173090.39059999958 150907.7656000033,173050.0 150918.0468999967,172996.0 150924.59380000085,172918.78130000085 150929.6406000033,172826.23440000042 150929.6406000033,172743.79690000042 150858.96880000085,172703.42190000042 150850.5625,172752.21880000085 150830.375,172844.75 150789.5625,172959.51559999958 150776.53130000085,172996.17190000042 150721.0156000033,173154.3125 150673.90630000085,173253.57809999958 150652.03130000085,173273.76559999958 150620.0625,173285.54690000042 150579.6875,173290.59380000085 150558.2343999967,173290.07809999958 150530.96880000085,173289.4375 150498.2031000033,173440.71880000085 150569.875,173404.89059999958</v>
          </cell>
          <cell r="C515">
            <v>2782</v>
          </cell>
          <cell r="D515">
            <v>2511</v>
          </cell>
          <cell r="E515" t="str">
            <v>21015A01-</v>
          </cell>
          <cell r="F515" t="str">
            <v>VAN YSENDYCK (RUE)</v>
          </cell>
          <cell r="G515" t="str">
            <v>21015A0</v>
          </cell>
          <cell r="H515">
            <v>21015</v>
          </cell>
          <cell r="I515" t="str">
            <v>Schaerbeek</v>
          </cell>
          <cell r="J515">
            <v>21000</v>
          </cell>
          <cell r="K515" t="str">
            <v>Arrondissement de Bruxelles-Capitale</v>
          </cell>
          <cell r="L515">
            <v>4000</v>
          </cell>
          <cell r="M515" t="str">
            <v>RÃƒÂ©gion de Bruxelles-Capitale</v>
          </cell>
          <cell r="N515" t="str">
            <v>BE1</v>
          </cell>
          <cell r="O515" t="str">
            <v>BE10</v>
          </cell>
          <cell r="P515" t="str">
            <v>BE100</v>
          </cell>
          <cell r="Q515" t="str">
            <v>[(4.376848342428107, 50.871019499941234), (4.377243439812314, 50.87088533095236), (4.378003441020259, 50.87062724309685), (4.379389764979541, 50.87000698649428), (4.380369394623703, 50.869371586067004), (4.381110144109459, 50.86867580662073), (4.381468484255348, 50.86819187986148), (4.381647728111481, 50.867828769563765), (4.381793639811446, 50.86734332166273), (4.3818864384396505, 50.866649156101296), (4.381957884493827, 50.86581720051809), (4.381957665736278, 50.86507613132192), (4.3809536810968215, 50.86471329591323), (4.3808343904380145, 50.8651519671408), (4.380547849308699, 50.865983804100644), (4.379968361839548, 50.867015545524104), (4.379783329441658, 50.86734508456651), (4.378995026883515, 50.86876675921242), (4.378325986276576, 50.869659163419044), (4.378015262309162, 50.869840664771765), (4.377561124274055, 50.86994660979585), (4.376987550914703, 50.86999202358885), (4.376682779220306, 50.869987410448196), (4.376295432834188, 50.8699816795384), (4.375830175142987, 50.8713416474535), (4.376848342428107, 50.871019499941234)]</v>
          </cell>
        </row>
        <row r="516">
          <cell r="A516">
            <v>514</v>
          </cell>
          <cell r="B516" t="str">
            <v>150650.7343999967,172856.5625 150652.3281000033,172829.45309999958 150650.7343999967,172797.5625 150663.4843999967,172767.26559999958 150709.7343999967,172682.75 150738.125,172634.9375 150717.0625,172627.1875 150681.7031000033,172617.54690000042 150651.1718999967,172609.5 150613.5781000033,172588.0 150557.3593999967,172592.64059999958 150529.0,172594.98440000042 150481.6093999967,172587.0 150448.65630000085,172590.21880000085 150381.15630000085,172614.32809999958 150324.0625,172635.92190000042 150382.7656000033,172794.34380000085 150418.8125,172874.3125 150466.3281000033,172889.17190000042 150493.65630000085,172890.78130000085 150633.5625,172920.54690000042 150650.7343999967,172856.5625</v>
          </cell>
          <cell r="C516">
            <v>2783</v>
          </cell>
          <cell r="D516">
            <v>2512</v>
          </cell>
          <cell r="E516" t="str">
            <v>21015A021</v>
          </cell>
          <cell r="F516" t="str">
            <v>HOUFFALIZE (PLACE)</v>
          </cell>
          <cell r="G516" t="str">
            <v>21015A0</v>
          </cell>
          <cell r="H516">
            <v>21015</v>
          </cell>
          <cell r="I516" t="str">
            <v>Schaerbeek</v>
          </cell>
          <cell r="J516">
            <v>21000</v>
          </cell>
          <cell r="K516" t="str">
            <v>Arrondissement de Bruxelles-Capitale</v>
          </cell>
          <cell r="L516">
            <v>4000</v>
          </cell>
          <cell r="M516" t="str">
            <v>RÃƒÂ©gion de Bruxelles-Capitale</v>
          </cell>
          <cell r="N516" t="str">
            <v>BE1</v>
          </cell>
          <cell r="O516" t="str">
            <v>BE10</v>
          </cell>
          <cell r="P516" t="str">
            <v>BE100</v>
          </cell>
          <cell r="Q516" t="str">
            <v>[(4.377996047148046, 50.86609023542286), (4.378018634463354, 50.86584653448249), (4.377995935301345, 50.86555985691453), (4.378176991051667, 50.86528748848844), (4.378833796484229, 50.86452767982184), (4.3792369751867035, 50.86409783315228), (4.378937774798016, 50.864028192805215), (4.3784354904679175, 50.86394157428783), (4.378001793287824, 50.86386927436276), (4.377467752562991, 50.86367604463714), (4.376669203430538, 50.86371782230989), (4.3762663765366305, 50.86373892060818), (4.375593205886232, 50.86366719006846), (4.375125129037454, 50.863696154392905), (4.374166355041387, 50.863912937855126), (4.3733553856312595, 50.86410709391142), (4.3741894245615836, 50.86553118224167), (4.374701573027949, 50.86625003041206), (4.375376564566379, 50.866383568476024), (4.375764771853606, 50.866398011360396), (4.377752235217063, 50.86666544128397), (4.377996047148046, 50.86609023542286)]</v>
          </cell>
        </row>
        <row r="517">
          <cell r="A517">
            <v>515</v>
          </cell>
          <cell r="B517" t="str">
            <v>150381.15630000085,172614.32809999958 150448.65630000085,172590.21880000085 150481.6093999967,172587.0 150529.0,172594.98440000042 150557.3593999967,172592.64059999958 150613.5781000033,172588.0 150683.3125,172575.75 150698.5468999967,172574.125 150701.5468999967,172573.79690000042 150738.2343999967,172567.5 150754.375,172564.73440000042 150766.40630000085,172557.75 150769.7343999967,172555.8125 150803.8125,172536.03130000085 150807.34380000085,172534.23440000042 150781.84380000085,172497.32809999958 150716.2656000033,172353.3125 150681.5468999967,172278.73440000042 150622.3906000033,172155.29690000042 150610.46880000085,172125.14059999958 150462.9531000033,172174.59380000085 150192.9375,172267.15630000085 150209.9843999967,172310.5625 150299.9843999967,172570.9375 150324.0625,172635.92190000042 150381.15630000085,172614.32809999958</v>
          </cell>
          <cell r="C517">
            <v>2784</v>
          </cell>
          <cell r="D517">
            <v>2513</v>
          </cell>
          <cell r="E517" t="str">
            <v>21015A03-</v>
          </cell>
          <cell r="F517" t="str">
            <v>JOSAPHAT (RUE)</v>
          </cell>
          <cell r="G517" t="str">
            <v>21015A0</v>
          </cell>
          <cell r="H517">
            <v>21015</v>
          </cell>
          <cell r="I517" t="str">
            <v>Schaerbeek</v>
          </cell>
          <cell r="J517">
            <v>21000</v>
          </cell>
          <cell r="K517" t="str">
            <v>Arrondissement de Bruxelles-Capitale</v>
          </cell>
          <cell r="L517">
            <v>4000</v>
          </cell>
          <cell r="M517" t="str">
            <v>RÃƒÂ©gion de Bruxelles-Capitale</v>
          </cell>
          <cell r="N517" t="str">
            <v>BE1</v>
          </cell>
          <cell r="O517" t="str">
            <v>BE10</v>
          </cell>
          <cell r="P517" t="str">
            <v>BE100</v>
          </cell>
          <cell r="Q517" t="str">
            <v>[(4.374166355041387, 50.863912937855126), (4.375125129037454, 50.863696154392905), (4.375593205886232, 50.86366719006846), (4.3762663765366305, 50.86373892060818), (4.376669203430538, 50.86371782230989), (4.377467752562991, 50.86367604463714), (4.378458268340923, 50.86356584022773), (4.378674661095625, 50.86355121300742), (4.378717273720436, 50.86354825970844), (4.37923838530455, 50.86349160552804), (4.379467647026116, 50.863466722228736), (4.379638529051022, 50.86340391945689), (4.379685798369371, 50.86338649769019), (4.380169810956855, 50.86320862628173), (4.380219966526386, 50.86319246792147), (4.379857673207058, 50.86286073662028), (4.378925887287188, 50.861566201680596), (4.378432601157366, 50.86089582802122), (4.377592142634039, 50.85978626014769), (4.377422759965616, 50.85951518423091), (4.3753276318673056, 50.85995989089018), (4.371492567356338, 50.86079215365837), (4.371734724939224, 50.86118234548632), (4.373013304637106, 50.8635229333641), (4.3733553856312595, 50.86410709391142), (4.374166355041387, 50.863912937855126)]</v>
          </cell>
        </row>
        <row r="518">
          <cell r="A518">
            <v>516</v>
          </cell>
          <cell r="B518" t="str">
            <v>150462.9531000033,172174.59380000085 150610.46880000085,172125.14059999958 150511.1718999967,171916.14059999958 150495.75,171886.5625 150480.3125,171857.0 150447.71880000085,171789.04690000042 150416.28130000085,171719.03130000085 150420.1406000033,171717.92190000042 150410.88180000335,171700.74430000037 150410.77530000359,171700.54670000076 150407.89649999887,171702.81480000168 150403.05669999868,171706.82829999924 150390.54399999976,171716.98009999841 150378.03130000085,171726.89579999819 150365.99080000073,171736.45740000159 150352.76990000159,171747.08130000159 150347.93010000139,171750.85869999975 150340.02120000124,171757.35119999945 150330.5644999966,171764.55840000138 150304.96209999919,171785.33410000056 150282.71729999781,171802.7522 150269.49639999866,171814.92390000075 150267.68829999864,171815.7677000016 150260.05290000141,171819.33080000058 150226.26609999686,171835.0700000003 150201.08330000192,171846.19240000099 150173.59220000356,171856.68519999832 150146.31090000272,171866.75829999894 150120.49859999865,171876.83139999956 150076.21899999678,171892.99029999971 150065.01070000231,171897.26009999961 150065.5,171898.29690000042 150065.6093999967,171905.78130000085 150062.9531000033,171906.65630000085 150071.75,171929.64059999958 150105.5156000033,172022.85940000042 150139.2656000033,172117.6875 150148.90630000085,172143.40630000085 150161.7656000033,172178.76559999958 150177.8281000033,172226.98440000042 150192.9375,172267.15630000085 150462.9531000033,172174.59380000085</v>
          </cell>
          <cell r="C518">
            <v>2785</v>
          </cell>
          <cell r="D518">
            <v>2514</v>
          </cell>
          <cell r="E518" t="str">
            <v>21015A04-</v>
          </cell>
          <cell r="F518" t="str">
            <v>L'OLIVIER (RUE)</v>
          </cell>
          <cell r="G518" t="str">
            <v>21015A0</v>
          </cell>
          <cell r="H518">
            <v>21015</v>
          </cell>
          <cell r="I518" t="str">
            <v>Schaerbeek</v>
          </cell>
          <cell r="J518">
            <v>21000</v>
          </cell>
          <cell r="K518" t="str">
            <v>Arrondissement de Bruxelles-Capitale</v>
          </cell>
          <cell r="L518">
            <v>4000</v>
          </cell>
          <cell r="M518" t="str">
            <v>RÃƒÂ©gion de Bruxelles-Capitale</v>
          </cell>
          <cell r="N518" t="str">
            <v>BE1</v>
          </cell>
          <cell r="O518" t="str">
            <v>BE10</v>
          </cell>
          <cell r="P518" t="str">
            <v>BE100</v>
          </cell>
          <cell r="Q518" t="str">
            <v>[(4.3753276318673056, 50.85995989089018), (4.377422759965616, 50.85951518423091), (4.376012108325707, 50.85763648569009), (4.3757930329869374, 50.85737060832597), (4.375573738590482, 50.85710487078302), (4.375110735846708, 50.85649403575671), (4.37466416302687, 50.85586465705258), (4.374718971813772, 50.85585468102481), (4.374587456009775, 50.85570027049176), (4.374585943244977, 50.85569849425195), (4.3745450611634835, 50.85571888557649), (4.3744763309207375, 50.855754968665885), (4.374298636683974, 50.855846237731974), (4.37412094148458, 50.85593538410765), (4.373949951472041, 50.85602134669821), (4.373762197732673, 50.85611685938582), (4.373693466053712, 50.85615081959372), (4.373581149143023, 50.85620918917676), (4.373446850475254, 50.856273984446624), (4.373083259120341, 50.85646076344941), (4.372767347660789, 50.85661735631237), (4.372579590467079, 50.856726781022914), (4.372553911886029, 50.85673436733466), (4.372445474076596, 50.856766401863055), (4.3719656327734935, 50.85690790607644), (4.371607983486936, 50.85700790204646), (4.371217548708953, 50.85710223802077), (4.370830091829964, 50.857192799735344), (4.370463496983737, 50.8572833597471), (4.369834619752355, 50.85742863103547), (4.369675434268389, 50.857467016612844), (4.369682383912973, 50.8574763368192), (4.369683939962878, 50.857543617717624), (4.369646213817446, 50.857551484026516), (4.369771160226992, 50.857758099366514), (4.370250760816294, 50.85859608057361), (4.370730157753316, 50.85944852640165), (4.370867100131478, 50.85967972193194), (4.371049764160332, 50.85999757923548), (4.371277935009342, 50.86043103521774), (4.371492567356338, 50.86079215365837), (4.3753276318673056, 50.85995989089018)]</v>
          </cell>
        </row>
        <row r="519">
          <cell r="A519">
            <v>517</v>
          </cell>
          <cell r="B519" t="str">
            <v>150382.7656000033,172794.34380000085 150324.0625,172635.92190000042 150299.9843999967,172570.9375 150209.9843999967,172310.5625 150192.9375,172267.15630000085 150177.8281000033,172226.98440000042 150161.7656000033,172178.76559999958 150148.90630000085,172143.40630000085 150139.2656000033,172117.6875 150105.5156000033,172022.85940000042 150071.75,171929.64059999958 150062.9531000033,171906.65630000085 150065.6093999967,171905.78130000085 150065.5,171898.29690000042 150065.01070000231,171897.26009999961 150049.59380000085,171864.59380000085 149946.7031000033,171903.0 149949.5,171923.90630000085 149949.2052000016,171924.01639999822 149949.63560000062,171925.711 149941.60119999945,171928.89820000157 149939.05089999735,171929.77439999953 149928.65330000222,171933.34699999914 149896.8478000015,171944.10379999876 149887.8838,171947.29100000113 149883.77300000191,171949.671 149887.0156000033,171958.70309999958 149882.9843999967,171960.04690000042 149917.9218999967,172064.85940000042 149943.21880000085,172144.35940000042 149956.46880000085,172185.3125 149986.5781000033,172272.04690000042 150009.21880000085,172332.0625 150013.34380000085,172343.0 150036.5625,172404.54690000042 150064.28130000085,172465.96880000085 150082.34380000085,172506.9375 150104.03130000085,172559.9375 150157.625,172724.95309999958 150168.46880000085,172751.45309999958 150155.5468999967,172828.54690000042 150418.8125,172874.3125 150382.7656000033,172794.34380000085</v>
          </cell>
          <cell r="C519">
            <v>2786</v>
          </cell>
          <cell r="D519">
            <v>2515</v>
          </cell>
          <cell r="E519" t="str">
            <v>21015A05-</v>
          </cell>
          <cell r="F519" t="str">
            <v>ROYALE SAINTE-MARIE (RUE)</v>
          </cell>
          <cell r="G519" t="str">
            <v>21015A0</v>
          </cell>
          <cell r="H519">
            <v>21015</v>
          </cell>
          <cell r="I519" t="str">
            <v>Schaerbeek</v>
          </cell>
          <cell r="J519">
            <v>21000</v>
          </cell>
          <cell r="K519" t="str">
            <v>Arrondissement de Bruxelles-Capitale</v>
          </cell>
          <cell r="L519">
            <v>4000</v>
          </cell>
          <cell r="M519" t="str">
            <v>RÃƒÂ©gion de Bruxelles-Capitale</v>
          </cell>
          <cell r="N519" t="str">
            <v>BE1</v>
          </cell>
          <cell r="O519" t="str">
            <v>BE10</v>
          </cell>
          <cell r="P519" t="str">
            <v>BE100</v>
          </cell>
          <cell r="Q519" t="str">
            <v>[(4.3741894245615836, 50.86553118224167), (4.3733553856312595, 50.86410709391142), (4.373013304637106, 50.8635229333641), (4.371734724939224, 50.86118234548632), (4.371492567356338, 50.86079215365837), (4.371277935009342, 50.86043103521774), (4.371049764160332, 50.85999757923548), (4.370867100131478, 50.85967972193194), (4.370730157753316, 50.85944852640165), (4.370250760816294, 50.85859608057361), (4.369771160226992, 50.857758099366514), (4.369646213817446, 50.857551484026516), (4.369683939962878, 50.857543617717624), (4.369682383912973, 50.8574763368192), (4.369675434268389, 50.857467016612844), (4.369456465772104, 50.85717336606493), (4.367995159599873, 50.85751862608897), (4.368034882664243, 50.8577065630287), (4.368030695717629, 50.85770755276922), (4.368036808528191, 50.85772278635652), (4.367922698502183, 50.85775143754462), (4.367886477379076, 50.857759314076596), (4.36773880335263, 50.85779142957146), (4.367287078050144, 50.857888125469984), (4.367159764309785, 50.85791677582386), (4.367101379287358, 50.85793817032536), (4.3671474314504035, 50.85801936464184), (4.367090177032499, 50.85803144424074), (4.367586376010585, 50.8589736577948), (4.367945666927467, 50.859688322661654), (4.368133860532586, 50.86005646986997), (4.36856152206986, 50.860836166073106), (4.368883110886418, 50.86137567326673), (4.368941703239308, 50.8614739952648), (4.369271511024952, 50.862027266821215), (4.369665246577894, 50.862579412837334), (4.3699218231839225, 50.86294769617355), (4.370229899547815, 50.86342413302254), (4.370991257174773, 50.86490751952414), (4.371145307132338, 50.86514573652157), (4.370961795069179, 50.86583877334666), (4.374701573027949, 50.86625003041206), (4.3741894245615836, 50.86553118224167)]</v>
          </cell>
        </row>
        <row r="520">
          <cell r="A520">
            <v>518</v>
          </cell>
          <cell r="B520" t="str">
            <v>151014.2343999967,174292.17190000042 151009.9843999967,174290.35940000042 151085.2656000033,174178.9375 151122.4375,174124.17190000042 151039.0,174035.92190000042 150927.9531000033,173926.5625 150809.8125,173825.07809999958 150781.5781000033,174040.96880000085 150780.4843999967,174127.53130000085 150783.65630000085,174127.53130000085 150788.84380000085,174187.78130000085 150940.7968999967,174315.90630000085 150961.7968999967,174338.5 150966.59380000085,174359.40630000085 150963.4843999967,174375.45309999958 151014.2343999967,174292.17190000042</v>
          </cell>
          <cell r="C520">
            <v>2787</v>
          </cell>
          <cell r="D520">
            <v>2516</v>
          </cell>
          <cell r="E520" t="str">
            <v>21015A101</v>
          </cell>
          <cell r="F520" t="str">
            <v>GARE</v>
          </cell>
          <cell r="G520" t="str">
            <v>21015A1</v>
          </cell>
          <cell r="H520">
            <v>21015</v>
          </cell>
          <cell r="I520" t="str">
            <v>Schaerbeek</v>
          </cell>
          <cell r="J520">
            <v>21000</v>
          </cell>
          <cell r="K520" t="str">
            <v>Arrondissement de Bruxelles-Capitale</v>
          </cell>
          <cell r="L520">
            <v>4000</v>
          </cell>
          <cell r="M520" t="str">
            <v>RÃƒÂ©gion de Bruxelles-Capitale</v>
          </cell>
          <cell r="N520" t="str">
            <v>BE1</v>
          </cell>
          <cell r="O520" t="str">
            <v>BE10</v>
          </cell>
          <cell r="P520" t="str">
            <v>BE100</v>
          </cell>
          <cell r="Q520" t="str">
            <v>[(4.383163777509573, 50.878995023128006), (4.383103383624335, 50.87897873752395), (4.384172718393341, 50.877976976008085), (4.384700712090922, 50.87748459059513), (4.383514917855564, 50.876691434594846), (4.381936828838255, 50.87570855168634), (4.380258038257164, 50.87479644964366), (4.37985737492585, 50.876737227219245), (4.3798420298951015, 50.87751537693889), (4.3798870983215545, 50.87751537241607), (4.3799609426099595, 50.87805697847369), (4.382120360434497, 50.879208511314296), (4.382418814866576, 50.87941157977565), (4.382487032716878, 50.879599507175), (4.382442894456519, 50.87974376418294), (4.383163777509573, 50.878995023128006)]</v>
          </cell>
        </row>
        <row r="521">
          <cell r="A521">
            <v>519</v>
          </cell>
          <cell r="B521" t="str">
            <v>151128.0,174372.875 151124.5156000033,174371.125 151243.03130000085,174245.17190000042 151248.4531000033,174238.89059999958 151287.15630000085,174194.07809999958 151344.3593999967,174135.1875 151453.71880000085,174200.79690000042 151507.5625,174234.45309999958 151533.3593999967,174247.34380000085 151548.40630000085,174236.70309999958 151585.2031000033,174166.0 151614.34380000085,174105.875 151522.7031000033,174039.28130000085 151420.0781000033,173968.625 151374.03130000085,173940.01559999958 151310.71880000085,173894.59380000085 151271.3125,173887.70309999958 151235.0,173963.57809999958 151181.1718999967,174037.60940000042 151122.4375,174124.17190000042 151085.2656000033,174178.9375 151009.9843999967,174290.35940000042 151014.2343999967,174292.17190000042 150963.4843999967,174375.45309999958 150961.2968999967,174386.79690000042 151059.3593999967,174459.95309999958 151128.0,174372.875</v>
          </cell>
          <cell r="C521">
            <v>2788</v>
          </cell>
          <cell r="D521">
            <v>2517</v>
          </cell>
          <cell r="E521" t="str">
            <v>21015A111</v>
          </cell>
          <cell r="F521" t="str">
            <v>MAETERLINCK</v>
          </cell>
          <cell r="G521" t="str">
            <v>21015A1</v>
          </cell>
          <cell r="H521">
            <v>21015</v>
          </cell>
          <cell r="I521" t="str">
            <v>Schaerbeek</v>
          </cell>
          <cell r="J521">
            <v>21000</v>
          </cell>
          <cell r="K521" t="str">
            <v>Arrondissement de Bruxelles-Capitale</v>
          </cell>
          <cell r="L521">
            <v>4000</v>
          </cell>
          <cell r="M521" t="str">
            <v>RÃƒÂ©gion de Bruxelles-Capitale</v>
          </cell>
          <cell r="N521" t="str">
            <v>BE1</v>
          </cell>
          <cell r="O521" t="str">
            <v>BE10</v>
          </cell>
          <cell r="P521" t="str">
            <v>BE100</v>
          </cell>
          <cell r="Q521" t="str">
            <v>[(4.384780542149451, 50.87972027931511), (4.384731025621811, 50.87970455484358), (4.386414610761306, 50.87857205713007), (4.386491626844759, 50.878515579746164), (4.387041396336325, 50.8781126532072), (4.387853962885267, 50.87758312589279), (4.389408082532679, 50.878172645331944), (4.390173281908193, 50.87847505403518), (4.39053988397097, 50.878590864571166), (4.390753638883811, 50.87849516961118), (4.391276168980949, 50.87785948660273), (4.391689950525347, 50.87731891423875), (4.390387580925748, 50.87672052899971), (4.388929160827645, 50.87608563652881), (4.388274807235039, 50.87582856841056), (4.387375086568676, 50.8754204031178), (4.38681517641237, 50.875358550258156), (4.386299512821571, 50.876040705276615), (4.385534959219624, 50.87670632133273), (4.384700712090922, 50.87748459059513), (4.384172718393341, 50.877976976008085), (4.383103383624335, 50.87897873752395), (4.383163777509573, 50.878995023128006), (4.382442894456519, 50.87974376418294), (4.382411842651227, 50.87984574228033), (4.383805467850204, 50.880503196426574), (4.384780542149451, 50.87972027931511)]</v>
          </cell>
        </row>
        <row r="522">
          <cell r="A522">
            <v>520</v>
          </cell>
          <cell r="B522" t="str">
            <v>151181.1718999967,174037.60940000042 151235.0,173963.57809999958 151271.3125,173887.70309999958 151236.6875,173775.14059999958 151211.4531000033,173751.59380000085 151112.75,173709.95309999958 150872.4375,173608.57809999958 150774.5625,173566.64059999958 150739.5156000033,173595.125 150646.9843999967,173660.73440000042 150583.3906000033,173697.09380000085 150692.40630000085,173753.26559999958 150809.8125,173825.07809999958 150927.9531000033,173926.5625 151039.0,174035.92190000042 151122.4375,174124.17190000042 151181.1718999967,174037.60940000042</v>
          </cell>
          <cell r="C522">
            <v>2789</v>
          </cell>
          <cell r="D522">
            <v>2518</v>
          </cell>
          <cell r="E522" t="str">
            <v>21015A12-</v>
          </cell>
          <cell r="F522" t="str">
            <v>HUART HAMOIR (AVENUE)</v>
          </cell>
          <cell r="G522" t="str">
            <v>21015A1</v>
          </cell>
          <cell r="H522">
            <v>21015</v>
          </cell>
          <cell r="I522" t="str">
            <v>Schaerbeek</v>
          </cell>
          <cell r="J522">
            <v>21000</v>
          </cell>
          <cell r="K522" t="str">
            <v>Arrondissement de Bruxelles-Capitale</v>
          </cell>
          <cell r="L522">
            <v>4000</v>
          </cell>
          <cell r="M522" t="str">
            <v>RÃƒÂ©gion de Bruxelles-Capitale</v>
          </cell>
          <cell r="N522" t="str">
            <v>BE1</v>
          </cell>
          <cell r="O522" t="str">
            <v>BE10</v>
          </cell>
          <cell r="P522" t="str">
            <v>BE100</v>
          </cell>
          <cell r="Q522" t="str">
            <v>[(4.385534959219624, 50.87670632133273), (4.386299512821571, 50.876040705276615), (4.38681517641237, 50.875358550258156), (4.386322831617167, 50.87434675356443), (4.385964228425167, 50.87413513607657), (4.3845617599844875, 50.87376101453206), (4.381147262599989, 50.87285013899136), (4.379756635139875, 50.8724732905054), (4.379258780229422, 50.87272939802256), (4.377944294191331, 50.87331930809162), (4.377040854946224, 50.87364623139472), (4.378589806521619, 50.87415105633596), (4.380258038257164, 50.87479644964366), (4.381936828838255, 50.87570855168634), (4.383514917855564, 50.876691434594846), (4.384700712090922, 50.87748459059513), (4.385534959219624, 50.87670632133273)]</v>
          </cell>
        </row>
        <row r="523">
          <cell r="A523">
            <v>521</v>
          </cell>
          <cell r="B523" t="str">
            <v>150433.0781000033,173858.98440000042 150430.75,173855.875 150465.28130000085,173797.01559999958 150500.6093999967,173756.64059999958 150583.3906000033,173697.09380000085 150646.9843999967,173660.73440000042 150739.5156000033,173595.125 150774.5625,173566.64059999958 150549.40630000085,173482.39059999958 150543.8593999967,173478.5 150542.59380000085,173477.60940000042 150496.8906000033,173446.98440000042 150435.7968999967,173406.04690000042 150302.0781000033,173337.70309999958 150251.625,173306.96880000085 150218.6875,173286.92190000042 150216.71880000085,173286.67190000042 150196.09380000085,173284.0 150238.3281000033,173387.45309999958 150262.6406000033,173464.3125 150265.7968999967,173464.5 150409.40630000085,173874.79690000042 150416.6875,173880.82809999958 150433.0781000033,173858.98440000042</v>
          </cell>
          <cell r="C523">
            <v>2790</v>
          </cell>
          <cell r="D523">
            <v>2519</v>
          </cell>
          <cell r="E523" t="str">
            <v>21015A13-</v>
          </cell>
          <cell r="F523" t="str">
            <v>PORTAELS (RUE)</v>
          </cell>
          <cell r="G523" t="str">
            <v>21015A1</v>
          </cell>
          <cell r="H523">
            <v>21015</v>
          </cell>
          <cell r="I523" t="str">
            <v>Schaerbeek</v>
          </cell>
          <cell r="J523">
            <v>21000</v>
          </cell>
          <cell r="K523" t="str">
            <v>Arrondissement de Bruxelles-Capitale</v>
          </cell>
          <cell r="L523">
            <v>4000</v>
          </cell>
          <cell r="M523" t="str">
            <v>RÃƒÂ©gion de Bruxelles-Capitale</v>
          </cell>
          <cell r="N523" t="str">
            <v>BE1</v>
          </cell>
          <cell r="O523" t="str">
            <v>BE10</v>
          </cell>
          <cell r="P523" t="str">
            <v>BE100</v>
          </cell>
          <cell r="Q523" t="str">
            <v>[(4.37490550388494, 50.87510168145774), (4.374872422381838, 50.87507373160221), (4.375362958196188, 50.8745445889703), (4.375864831081815, 50.874181607957446), (4.377040854946224, 50.87364623139472), (4.377944294191331, 50.87331930809162), (4.379258780229422, 50.87272939802256), (4.379756635139875, 50.8724732905054), (4.376557675587969, 50.871716203830964), (4.376478865091266, 50.87168123513398), (4.376460883426033, 50.871673230413116), (4.375811537996778, 50.8713979729936), (4.3749435381251836, 50.87103002120614), (4.373043771521093, 50.870415743398546), (4.372326984313839, 50.87013948688202), (4.371859045801423, 50.869959292140884), (4.371831077545444, 50.869957045672685), (4.371538069452845, 50.869933035729154), (4.372138145318263, 50.87086300349854), (4.372483608942748, 50.871553914995836), (4.372528450183509, 50.87155559882937), (4.3745691963844, 50.87524384607469), (4.374672655027616, 50.87529805743806), (4.37490550388494, 50.87510168145774)]</v>
          </cell>
        </row>
        <row r="524">
          <cell r="A524">
            <v>522</v>
          </cell>
          <cell r="B524" t="str">
            <v>151457.78130000085,174419.25 151479.5,174362.40630000085 151527.90630000085,174251.20309999958 151533.3593999967,174247.34380000085 151507.5625,174234.45309999958 151453.71880000085,174200.79690000042 151344.3593999967,174135.1875 151287.15630000085,174194.07809999958 151248.4531000033,174238.89059999958 151243.03130000085,174245.17190000042 151124.5156000033,174371.125 151128.0,174372.875 151059.3593999967,174459.95309999958 151075.5,174472.0 151180.7968999967,174487.90630000085 151270.90630000085,174505.20309999958 151390.5625,174518.17190000042 151457.78130000085,174419.25</v>
          </cell>
          <cell r="C524">
            <v>2791</v>
          </cell>
          <cell r="D524">
            <v>2520</v>
          </cell>
          <cell r="E524" t="str">
            <v>21015A142</v>
          </cell>
          <cell r="F524" t="str">
            <v>SAINTE-FAMILLE</v>
          </cell>
          <cell r="G524" t="str">
            <v>21015A1</v>
          </cell>
          <cell r="H524">
            <v>21015</v>
          </cell>
          <cell r="I524" t="str">
            <v>Schaerbeek</v>
          </cell>
          <cell r="J524">
            <v>21000</v>
          </cell>
          <cell r="K524" t="str">
            <v>Arrondissement de Bruxelles-Capitale</v>
          </cell>
          <cell r="L524">
            <v>4000</v>
          </cell>
          <cell r="M524" t="str">
            <v>RÃƒÂ©gion de Bruxelles-Capitale</v>
          </cell>
          <cell r="N524" t="str">
            <v>BE1</v>
          </cell>
          <cell r="O524" t="str">
            <v>BE10</v>
          </cell>
          <cell r="P524" t="str">
            <v>BE100</v>
          </cell>
          <cell r="Q524" t="str">
            <v>[(4.38946669974524, 50.88013640406393), (4.389775074497625, 50.87962535498712), (4.390462417519183, 50.87862557228818), (4.39053988397097, 50.878590864571166), (4.390173281908193, 50.87847505403518), (4.389408082532679, 50.878172645331944), (4.387853962885267, 50.87758312589279), (4.387041396336325, 50.8781126532072), (4.386491626844759, 50.878515579746164), (4.386414610761306, 50.87857205713007), (4.384731025621811, 50.87970455484358), (4.384780542149451, 50.87972027931511), (4.383805467850204, 50.880503196426574), (4.384034855386306, 50.88061146023032), (4.385531134187116, 50.88075423592454), (4.386811617617964, 50.88090952696413), (4.388511944536855, 50.88102582547422), (4.38946669974524, 50.88013640406393)]</v>
          </cell>
        </row>
        <row r="525">
          <cell r="A525">
            <v>523</v>
          </cell>
          <cell r="B525" t="str">
            <v>150783.65630000085,174127.53130000085 150780.4843999967,174127.53130000085 150781.5781000033,174040.96880000085 150809.8125,173825.07809999958 150692.40630000085,173753.26559999958 150583.3906000033,173697.09380000085 150500.6093999967,173756.64059999958 150465.28130000085,173797.01559999958 150430.75,173855.875 150433.0781000033,173858.98440000042 150416.6875,173880.82809999958 150444.625,173903.96880000085 150480.2968999967,173933.5 150545.09380000085,173990.20309999958 150764.7968999967,174167.5 150788.84380000085,174187.78130000085 150783.65630000085,174127.53130000085</v>
          </cell>
          <cell r="C525">
            <v>2792</v>
          </cell>
          <cell r="D525">
            <v>2521</v>
          </cell>
          <cell r="E525" t="str">
            <v>21015A152</v>
          </cell>
          <cell r="F525" t="str">
            <v>PR. ELISABETH-NORD</v>
          </cell>
          <cell r="G525" t="str">
            <v>21015A1</v>
          </cell>
          <cell r="H525">
            <v>21015</v>
          </cell>
          <cell r="I525" t="str">
            <v>Schaerbeek</v>
          </cell>
          <cell r="J525">
            <v>21000</v>
          </cell>
          <cell r="K525" t="str">
            <v>Arrondissement de Bruxelles-Capitale</v>
          </cell>
          <cell r="L525">
            <v>4000</v>
          </cell>
          <cell r="M525" t="str">
            <v>RÃƒÂ©gion de Bruxelles-Capitale</v>
          </cell>
          <cell r="N525" t="str">
            <v>BE1</v>
          </cell>
          <cell r="O525" t="str">
            <v>BE10</v>
          </cell>
          <cell r="P525" t="str">
            <v>BE100</v>
          </cell>
          <cell r="Q525" t="str">
            <v>[(4.3798870983215545, 50.87751537241607), (4.3798420298951015, 50.87751537693889), (4.37985737492585, 50.876737227219245), (4.380258038257164, 50.87479644964366), (4.378589806521619, 50.87415105633596), (4.377040854946224, 50.87364623139472), (4.375864831081815, 50.874181607957446), (4.375362958196188, 50.8745445889703), (4.374872422381838, 50.87507373160221), (4.37490550388494, 50.87510168145774), (4.374672655027616, 50.87529805743806), (4.375069621457855, 50.87550605646663), (4.3755764917545, 50.87577149420024), (4.376497225505557, 50.87628116095777), (4.379619219855255, 50.87787469511551), (4.3799609426099595, 50.87805697847369), (4.3798870983215545, 50.87751537241607)]</v>
          </cell>
        </row>
        <row r="526">
          <cell r="A526">
            <v>524</v>
          </cell>
          <cell r="B526" t="str">
            <v>151393.15630000085,173909.73440000042 151428.4843999967,173857.57809999958 151478.9531000033,173828.98440000042 151563.0781000033,173765.04690000042 151627.8593999967,173714.57809999958 151658.1406000033,173692.70309999958 151703.5625,173655.6875 151770.8593999967,173601.84380000085 151802.2968999967,173577.59380000085 151806.3125,173574.5625 151809.90630000085,173564.0 151837.5625,173473.4375 151811.25,173462.20309999958 151735.53130000085,173428.5625 151693.46880000085,173411.73440000042 151590.84380000085,173362.9375 151572.5781000033,173353.8125 151543.53130000085,173339.78130000085 151478.4843999967,173307.57809999958 151467.7031000033,173321.53130000085 151441.0468999967,173356.03130000085 151439.9218999967,173357.125 151413.1406000033,173382.96880000085 151410.625,173385.39059999958 151384.2656000033,173414.6875 151355.9531000033,173428.17190000042 151354.96880000085,173428.64059999958 151307.34380000085,173431.92190000042 151280.4218999967,173438.65630000085 151228.2656000033,173468.9375 151189.5781000033,173499.21880000085 151159.2968999967,173524.45309999958 151112.1875,173485.76559999958 151075.1718999967,173450.4375 151070.96880000085,173559.79690000042 151076.0156000033,173586.70309999958 151084.4218999967,173620.35940000042 151102.9375,173667.46880000085 151112.75,173709.95309999958 151211.4531000033,173751.59380000085 151236.6875,173775.14059999958 151271.3125,173887.70309999958 151310.71880000085,173894.59380000085 151374.03130000085,173940.01559999958 151393.15630000085,173909.73440000042</v>
          </cell>
          <cell r="C526">
            <v>2793</v>
          </cell>
          <cell r="D526">
            <v>2522</v>
          </cell>
          <cell r="E526" t="str">
            <v>21015A20-</v>
          </cell>
          <cell r="F526" t="str">
            <v>HELMET</v>
          </cell>
          <cell r="G526" t="str">
            <v>21015A2</v>
          </cell>
          <cell r="H526">
            <v>21015</v>
          </cell>
          <cell r="I526" t="str">
            <v>Schaerbeek</v>
          </cell>
          <cell r="J526">
            <v>21000</v>
          </cell>
          <cell r="K526" t="str">
            <v>Arrondissement de Bruxelles-Capitale</v>
          </cell>
          <cell r="L526">
            <v>4000</v>
          </cell>
          <cell r="M526" t="str">
            <v>RÃƒÂ©gion de Bruxelles-Capitale</v>
          </cell>
          <cell r="N526" t="str">
            <v>BE1</v>
          </cell>
          <cell r="O526" t="str">
            <v>BE10</v>
          </cell>
          <cell r="P526" t="str">
            <v>BE100</v>
          </cell>
          <cell r="Q526" t="str">
            <v>[(4.388546419408957, 50.87555631030048), (4.389048153978968, 50.87508736570444), (4.389765090530873, 50.87483019401417), (4.390960045263746, 50.874255204590135), (4.391880206592195, 50.873801335093475), (4.392310326232646, 50.87360460295247), (4.392955480359635, 50.87327171822061), (4.393911326184084, 50.87278748660334), (4.394357843841481, 50.872569393344435), (4.394414878828586, 50.87254213084333), (4.394465883165527, 50.872447168325266), (4.394858334205719, 50.871632972292204), (4.394484459110383, 50.87153206589099), (4.3934085724545, 50.87122989240381), (4.3928109213637905, 50.871078744430015), (4.391352740952021, 50.870640385118314), (4.39109320777857, 50.87055840751624), (4.39068049234823, 50.87043235486872), (4.3897562693638505, 50.87014303995397), (4.389603163095738, 50.87026849979836), (4.389224612356296, 50.870578704794795), (4.389208634402018, 50.87058853943831), (4.388828266875294, 50.87082092894395), (4.388792538275938, 50.87084270591314), (4.388418173874895, 50.87110613449341), (4.388015997691654, 50.87122742086534), (4.388002015772517, 50.871231636595624), (4.387325431270314, 50.87126124656196), (4.386942982558989, 50.87132184721014), (4.386202114452041, 50.87159417531989), (4.385652588249459, 50.87186647114275), (4.385222467658575, 50.872093377238244), (4.384553061909662, 50.871745693693974), (4.38402707694015, 50.87142818606933), (4.38396769658142, 50.87241127508273), (4.384039479146962, 50.872653137269374), (4.384159012484428, 50.872955672540805), (4.384422215928949, 50.87337912368791), (4.3845617599844875, 50.87376101453206), (4.385964228425167, 50.87413513607657), (4.386322831617167, 50.87434675356443), (4.38681517641237, 50.875358550258156), (4.387375086568676, 50.8754204031178), (4.388274807235039, 50.87582856841056), (4.388546419408957, 50.87555631030048)]</v>
          </cell>
        </row>
        <row r="527">
          <cell r="A527">
            <v>525</v>
          </cell>
          <cell r="B527" t="str">
            <v>151651.59380000085,174029.0 151685.8125,173955.15630000085 151692.09380000085,173941.59380000085 151693.1875,173937.25 151706.5,173884.40630000085 151724.5,173809.40630000085 151765.90630000085,173693.5 151806.3125,173574.5625 151802.2968999967,173577.59380000085 151770.8593999967,173601.84380000085 151703.5625,173655.6875 151658.1406000033,173692.70309999958 151627.8593999967,173714.57809999958 151563.0781000033,173765.04690000042 151478.9531000033,173828.98440000042 151428.4843999967,173857.57809999958 151393.15630000085,173909.73440000042 151374.03130000085,173940.01559999958 151420.0781000033,173968.625 151522.7031000033,174039.28130000085 151614.34380000085,174105.875 151651.59380000085,174029.0</v>
          </cell>
          <cell r="C527">
            <v>2794</v>
          </cell>
          <cell r="D527">
            <v>2523</v>
          </cell>
          <cell r="E527" t="str">
            <v>21015A21-</v>
          </cell>
          <cell r="F527" t="str">
            <v>GUIDO GEZELLE (RUE)</v>
          </cell>
          <cell r="G527" t="str">
            <v>21015A2</v>
          </cell>
          <cell r="H527">
            <v>21015</v>
          </cell>
          <cell r="I527" t="str">
            <v>Schaerbeek</v>
          </cell>
          <cell r="J527">
            <v>21000</v>
          </cell>
          <cell r="K527" t="str">
            <v>Arrondissement de Bruxelles-Capitale</v>
          </cell>
          <cell r="L527">
            <v>4000</v>
          </cell>
          <cell r="M527" t="str">
            <v>RÃƒÂ©gion de Bruxelles-Capitale</v>
          </cell>
          <cell r="N527" t="str">
            <v>BE1</v>
          </cell>
          <cell r="O527" t="str">
            <v>BE10</v>
          </cell>
          <cell r="P527" t="str">
            <v>BE100</v>
          </cell>
          <cell r="Q527" t="str">
            <v>[(4.3922188656160195, 50.87662774361048), (4.392704710182506, 50.87596382919333), (4.392793891922845, 50.87584189115836), (4.3928094108230935, 50.87580283955545), (4.392998304714224, 50.87532776424104), (4.393253687371705, 50.87465350149988), (4.393841408059217, 50.87361144061218), (4.394414878828586, 50.87254213084333), (4.394357843841481, 50.872569393344435), (4.393911326184084, 50.87278748660334), (4.392955480359635, 50.87327171822061), (4.392310326232646, 50.87360460295247), (4.391880206592195, 50.873801335093475), (4.390960045263746, 50.874255204590135), (4.389765090530873, 50.87483019401417), (4.389048153978968, 50.87508736570444), (4.388546419408957, 50.87555631030048), (4.388274807235039, 50.87582856841056), (4.388929160827645, 50.87608563652881), (4.390387580925748, 50.87672052899971), (4.391689950525347, 50.87731891423875), (4.3922188656160195, 50.87662774361048)]</v>
          </cell>
        </row>
        <row r="528">
          <cell r="A528">
            <v>526</v>
          </cell>
          <cell r="B528" t="str">
            <v>151852.59380000085,173424.20309999958 151867.5156000033,173365.375 151897.2656000033,173248.125 151898.2031000033,173244.40630000085 151917.4218999967,173173.34380000085 151887.8593999967,173170.625 151804.4375,173164.375 151691.8281000033,173156.03130000085 151635.5156000033,173156.03130000085 151543.7656000033,173158.10940000042 151468.6875,173131.0 151253.875,173026.73440000042 151173.3906000033,173134.95309999958 151140.4218999967,173179.28130000085 151224.90630000085,173198.0625 151282.1093999967,173213.20309999958 151337.625,173241.8125 151383.0625,173262.0 151407.9218999967,173273.35940000042 151426.875,173282.01559999958 151478.4843999967,173307.57809999958 151543.53130000085,173339.78130000085 151572.5781000033,173353.8125 151590.84380000085,173362.9375 151693.46880000085,173411.73440000042 151735.53130000085,173428.5625 151811.25,173462.20309999958 151837.5625,173473.4375 151852.59380000085,173424.20309999958</v>
          </cell>
          <cell r="C528">
            <v>2795</v>
          </cell>
          <cell r="D528">
            <v>2524</v>
          </cell>
          <cell r="E528" t="str">
            <v>21015A22-</v>
          </cell>
          <cell r="F528" t="str">
            <v>MARBOTIN A. (RUE)</v>
          </cell>
          <cell r="G528" t="str">
            <v>21015A2</v>
          </cell>
          <cell r="H528">
            <v>21015</v>
          </cell>
          <cell r="I528" t="str">
            <v>Schaerbeek</v>
          </cell>
          <cell r="J528">
            <v>21000</v>
          </cell>
          <cell r="K528" t="str">
            <v>Arrondissement de Bruxelles-Capitale</v>
          </cell>
          <cell r="L528">
            <v>4000</v>
          </cell>
          <cell r="M528" t="str">
            <v>RÃƒÂ©gion de Bruxelles-Capitale</v>
          </cell>
          <cell r="N528" t="str">
            <v>BE1</v>
          </cell>
          <cell r="O528" t="str">
            <v>BE10</v>
          </cell>
          <cell r="P528" t="str">
            <v>BE100</v>
          </cell>
          <cell r="Q528" t="str">
            <v>[(4.395071627776536, 50.871190333131004), (4.395283311784219, 50.87066145176929), (4.395705337943429, 50.86960733949143), (4.395718636653264, 50.86957390726568), (4.395991284350445, 50.86893502937276), (4.395571303481162, 50.86891068795489), (4.394386176338108, 50.868854775442124), (4.392786404016813, 50.86878011774231), (4.39198642803176, 50.86878028340715), (4.390683035509806, 50.868799222636234), (4.389616363097718, 50.86855572434651), (4.386564380309725, 50.86761895310964), (4.385421405174577, 50.86859195528725), (4.384953196370547, 50.86899051005726), (4.386153452992316, 50.869159164209464), (4.386966142111356, 50.869295142054575), (4.387754913641432, 50.86955219548004), (4.388400488334218, 50.869733560158394), (4.388753693327334, 50.86983561331468), (4.389022981996845, 50.86991338010935), (4.3897562693638505, 50.87014303995397), (4.39068049234823, 50.87043235486872), (4.39109320777857, 50.87055840751624), (4.391352740952021, 50.870640385118314), (4.3928109213637905, 50.871078744430015), (4.3934085724545, 50.87122989240381), (4.394484459110383, 50.87153206589099), (4.394858334205719, 50.871632972292204), (4.395071627776536, 50.871190333131004)]</v>
          </cell>
        </row>
        <row r="529">
          <cell r="A529">
            <v>527</v>
          </cell>
          <cell r="B529" t="str">
            <v>151102.9375,173667.46880000085 151084.4218999967,173620.35940000042 151076.0156000033,173586.70309999958 151070.96880000085,173559.79690000042 151075.1718999967,173450.4375 151112.1875,173485.76559999958 151159.2968999967,173524.45309999958 151189.5781000033,173499.21880000085 151228.2656000033,173468.9375 151085.2656000033,173376.40630000085 151013.6875,173333.5625 150917.8593999967,173438.65630000085 150820.28130000085,173529.5 150774.5625,173566.64059999958 150872.4375,173608.57809999958 151112.75,173709.95309999958 151102.9375,173667.46880000085</v>
          </cell>
          <cell r="C529">
            <v>2796</v>
          </cell>
          <cell r="D529">
            <v>2525</v>
          </cell>
          <cell r="E529" t="str">
            <v>21015A231</v>
          </cell>
          <cell r="F529" t="str">
            <v>J. BLOCKX (RUE)</v>
          </cell>
          <cell r="G529" t="str">
            <v>21015A2</v>
          </cell>
          <cell r="H529">
            <v>21015</v>
          </cell>
          <cell r="I529" t="str">
            <v>Schaerbeek</v>
          </cell>
          <cell r="J529">
            <v>21000</v>
          </cell>
          <cell r="K529" t="str">
            <v>Arrondissement de Bruxelles-Capitale</v>
          </cell>
          <cell r="L529">
            <v>4000</v>
          </cell>
          <cell r="M529" t="str">
            <v>RÃƒÂ©gion de Bruxelles-Capitale</v>
          </cell>
          <cell r="N529" t="str">
            <v>BE1</v>
          </cell>
          <cell r="O529" t="str">
            <v>BE10</v>
          </cell>
          <cell r="P529" t="str">
            <v>BE100</v>
          </cell>
          <cell r="Q529" t="str">
            <v>[(4.384422215928949, 50.87337912368791), (4.384159012484428, 50.872955672540805), (4.384039479146962, 50.872653137269374), (4.38396769658142, 50.87241127508273), (4.38402707694015, 50.87142818606933), (4.384553061909662, 50.871745693693974), (4.385222467658575, 50.872093377238244), (4.385652588249459, 50.87186647114275), (4.386202114452041, 50.87159417531989), (4.384170248422416, 50.870762666535796), (4.383153242714568, 50.87037765913465), (4.38179213693002, 50.87132256184313), (4.380406080442771, 50.87213935056189), (4.379756635139875, 50.8724732905054), (4.381147262599989, 50.87285013899136), (4.3845617599844875, 50.87376101453206), (4.384422215928949, 50.87337912368791)]</v>
          </cell>
        </row>
        <row r="530">
          <cell r="A530">
            <v>528</v>
          </cell>
          <cell r="B530" t="str">
            <v>150820.28130000085,173529.5 150917.8593999967,173438.65630000085 151013.6875,173333.5625 151140.4218999967,173179.28130000085 151097.0468999967,173159.35940000042 151030.21880000085,173146.9375 151025.8593999967,173145.21880000085 151023.9531000033,173144.46880000085 151001.5468999967,173135.625 151005.375,173099.92190000042 151002.8281000033,173066.82809999958 150991.0468999967,173039.90630000085 150964.125,173014.67190000042 150918.0468999967,172996.0 150907.7656000033,173050.0 150895.1406000033,173090.39059999958 150869.90630000085,173144.21880000085 150817.75,173221.60940000042 150748.78130000085,173292.28130000085 150651.1875,173361.26559999958 150597.6875,173389.96880000085 150569.875,173404.89059999958 150498.2031000033,173440.71880000085 150497.5625,173443.67190000042 150496.8906000033,173446.98440000042 150542.59380000085,173477.60940000042 150543.8593999967,173478.5 150549.40630000085,173482.39059999958 150774.5625,173566.64059999958 150820.28130000085,173529.5</v>
          </cell>
          <cell r="C530">
            <v>2797</v>
          </cell>
          <cell r="D530">
            <v>2526</v>
          </cell>
          <cell r="E530" t="str">
            <v>21015A24-</v>
          </cell>
          <cell r="F530" t="str">
            <v>WAELHEM (RUE)</v>
          </cell>
          <cell r="G530" t="str">
            <v>21015A2</v>
          </cell>
          <cell r="H530">
            <v>21015</v>
          </cell>
          <cell r="I530" t="str">
            <v>Schaerbeek</v>
          </cell>
          <cell r="J530">
            <v>21000</v>
          </cell>
          <cell r="K530" t="str">
            <v>Arrondissement de Bruxelles-Capitale</v>
          </cell>
          <cell r="L530">
            <v>4000</v>
          </cell>
          <cell r="M530" t="str">
            <v>RÃƒÂ©gion de Bruxelles-Capitale</v>
          </cell>
          <cell r="N530" t="str">
            <v>BE1</v>
          </cell>
          <cell r="O530" t="str">
            <v>BE10</v>
          </cell>
          <cell r="P530" t="str">
            <v>BE100</v>
          </cell>
          <cell r="Q530" t="str">
            <v>[(4.380406080442771, 50.87213935056189), (4.38179213693002, 50.87132256184313), (4.383153242714568, 50.87037765913465), (4.384953196370547, 50.86899051005726), (4.3843369459362975, 50.86881150992102), (4.383387548196198, 50.86869997139853), (4.383325613605306, 50.868684529274724), (4.383298530558439, 50.86867779069443), (4.382980203321523, 50.86859833054954), (4.383034483039272, 50.86827737206403), (4.382998207724977, 50.86797988126742), (4.382830770774255, 50.867737889946426), (4.38244825710771, 50.86751109370994), (4.381793639811446, 50.86734332166273), (4.381647728111481, 50.867828769563765), (4.381468484255348, 50.86819187986148), (4.381110144109459, 50.86867580662073), (4.380369394623703, 50.869371586067004), (4.379389764979541, 50.87000698649428), (4.378003441020259, 50.87062724309685), (4.377243439812314, 50.87088533095236), (4.376848342428107, 50.871019499941234), (4.375830175142987, 50.8713416474535), (4.375821078645835, 50.87136819480483), (4.375811537996778, 50.8713979729936), (4.376460883426033, 50.871673230413116), (4.376478865091266, 50.87168123513398), (4.376557675587969, 50.871716203830964), (4.379756635139875, 50.8724732905054), (4.380406080442771, 50.87213935056189)]</v>
          </cell>
        </row>
        <row r="531">
          <cell r="A531">
            <v>529</v>
          </cell>
          <cell r="B531" t="str">
            <v>151280.4218999967,173438.65630000085 151307.34380000085,173431.92190000042 151354.96880000085,173428.64059999958 151355.9531000033,173428.17190000042 151384.2656000033,173414.6875 151410.625,173385.39059999958 151413.1406000033,173382.96880000085 151439.9218999967,173357.125 151441.0468999967,173356.03130000085 151467.7031000033,173321.53130000085 151478.4843999967,173307.57809999958 151426.875,173282.01559999958 151407.9218999967,173273.35940000042 151383.0625,173262.0 151337.625,173241.8125 151282.1093999967,173213.20309999958 151224.90630000085,173198.0625 151140.4218999967,173179.28130000085 151013.6875,173333.5625 151085.2656000033,173376.40630000085 151228.2656000033,173468.9375 151280.4218999967,173438.65630000085</v>
          </cell>
          <cell r="C531">
            <v>2798</v>
          </cell>
          <cell r="D531">
            <v>2527</v>
          </cell>
          <cell r="E531" t="str">
            <v>21015A272</v>
          </cell>
          <cell r="F531" t="str">
            <v>HOPITAL P. BRIEN</v>
          </cell>
          <cell r="G531" t="str">
            <v>21015A2</v>
          </cell>
          <cell r="H531">
            <v>21015</v>
          </cell>
          <cell r="I531" t="str">
            <v>Schaerbeek</v>
          </cell>
          <cell r="J531">
            <v>21000</v>
          </cell>
          <cell r="K531" t="str">
            <v>Arrondissement de Bruxelles-Capitale</v>
          </cell>
          <cell r="L531">
            <v>4000</v>
          </cell>
          <cell r="M531" t="str">
            <v>RÃƒÂ©gion de Bruxelles-Capitale</v>
          </cell>
          <cell r="N531" t="str">
            <v>BE1</v>
          </cell>
          <cell r="O531" t="str">
            <v>BE10</v>
          </cell>
          <cell r="P531" t="str">
            <v>BE100</v>
          </cell>
          <cell r="Q531" t="str">
            <v>[(4.386942982558989, 50.87132184721014), (4.387325431270314, 50.87126124656196), (4.388002015772517, 50.871231636595624), (4.388015997691654, 50.87122742086534), (4.388418173874895, 50.87110613449341), (4.388792538275938, 50.87084270591314), (4.388828266875294, 50.87082092894395), (4.389208634402018, 50.87058853943831), (4.389224612356296, 50.870578704794795), (4.389603163095738, 50.87026849979836), (4.3897562693638505, 50.87014303995397), (4.389022981996845, 50.86991338010935), (4.388753693327334, 50.86983561331468), (4.388400488334218, 50.869733560158394), (4.387754913641432, 50.86955219548004), (4.386966142111356, 50.869295142054575), (4.386153452992316, 50.869159164209464), (4.384953196370547, 50.86899051005726), (4.383153242714568, 50.87037765913465), (4.384170248422416, 50.870762666535796), (4.386202114452041, 50.87159417531989), (4.386942982558989, 50.87132184721014)]</v>
          </cell>
        </row>
        <row r="532">
          <cell r="A532">
            <v>530</v>
          </cell>
          <cell r="B532" t="str">
            <v>151140.3281000033,171937.54690000042 151303.46880000085,171882.48440000042 151495.1093999967,171817.17190000042 151428.2343999967,171625.04690000042 151391.2031000033,171502.20309999958 151368.15630000085,171523.39059999958 151325.90630000085,171564.3125 151306.9218999967,171552.53130000085 151229.5781000033,171481.96880000085 151199.28130000085,171485.17190000042 151091.7968999967,171291.625 151026.8906000033,171333.28130000085 151032.1718999967,171421.73440000042 151048.0156000033,171650.125 151058.7031000033,171716.96880000085 151063.8593999967,171749.14059999958 151082.34380000085,171902.28130000085 151095.5468999967,171952.65630000085 151140.3281000033,171937.54690000042</v>
          </cell>
          <cell r="C532">
            <v>2799</v>
          </cell>
          <cell r="D532">
            <v>2528</v>
          </cell>
          <cell r="E532" t="str">
            <v>21015A30-</v>
          </cell>
          <cell r="F532" t="str">
            <v>GRANDE RUE AU BOIS</v>
          </cell>
          <cell r="G532" t="str">
            <v>21015A3</v>
          </cell>
          <cell r="H532">
            <v>21015</v>
          </cell>
          <cell r="I532" t="str">
            <v>Schaerbeek</v>
          </cell>
          <cell r="J532">
            <v>21000</v>
          </cell>
          <cell r="K532" t="str">
            <v>Arrondissement de Bruxelles-Capitale</v>
          </cell>
          <cell r="L532">
            <v>4000</v>
          </cell>
          <cell r="M532" t="str">
            <v>RÃƒÂ©gion de Bruxelles-Capitale</v>
          </cell>
          <cell r="N532" t="str">
            <v>BE1</v>
          </cell>
          <cell r="O532" t="str">
            <v>BE10</v>
          </cell>
          <cell r="P532" t="str">
            <v>BE100</v>
          </cell>
          <cell r="Q532" t="str">
            <v>[(4.384947858146813, 50.85782797336206), (4.387264694670124, 50.857332633836705), (4.389986206426838, 50.856745031363424), (4.389035652891973, 50.855018098837654), (4.388509260035595, 50.853913887885646), (4.388182041929016, 50.85410440935568), (4.387582177956684, 50.85447237783304), (4.387312524137796, 50.85436651529374), (4.386213869565159, 50.85373236887484), (4.385783621522333, 50.85376122883096), (4.3842565862843506, 50.85202155955525), (4.383334976889104, 50.852396152326605), (4.383410236168296, 50.85319129161433), (4.383635916500433, 50.85524437827618), (4.383787900256059, 50.85584524987469), (4.383861227618449, 50.85613444815786), (4.384124216310419, 50.857511069189854), (4.384311891058874, 50.85796388879296), (4.384947858146813, 50.85782797336206)]</v>
          </cell>
        </row>
        <row r="533">
          <cell r="A533">
            <v>531</v>
          </cell>
          <cell r="B533" t="str">
            <v>151597.875,171782.15630000085 152055.5625,171633.53130000085 152074.53130000085,171636.54690000042 151995.0156000033,171596.79690000042 151539.28130000085,171415.73440000042 151509.1718999967,171404.45309999958 151498.4375,171400.07809999958 151472.1718999967,171425.42190000042 151455.21880000085,171441.78130000085 151441.4531000033,171454.625 151413.0468999967,171481.14059999958 151391.2031000033,171502.20309999958 151428.2343999967,171625.04690000042 151495.1093999967,171817.17190000042 151597.875,171782.15630000085</v>
          </cell>
          <cell r="C533">
            <v>2800</v>
          </cell>
          <cell r="D533">
            <v>2529</v>
          </cell>
          <cell r="E533" t="str">
            <v>21015A31-</v>
          </cell>
          <cell r="F533" t="str">
            <v>PATRIE</v>
          </cell>
          <cell r="G533" t="str">
            <v>21015A3</v>
          </cell>
          <cell r="H533">
            <v>21015</v>
          </cell>
          <cell r="I533" t="str">
            <v>Schaerbeek</v>
          </cell>
          <cell r="J533">
            <v>21000</v>
          </cell>
          <cell r="K533" t="str">
            <v>Arrondissement de Bruxelles-Capitale</v>
          </cell>
          <cell r="L533">
            <v>4000</v>
          </cell>
          <cell r="M533" t="str">
            <v>RÃƒÂ©gion de Bruxelles-Capitale</v>
          </cell>
          <cell r="N533" t="str">
            <v>BE1</v>
          </cell>
          <cell r="O533" t="str">
            <v>BE10</v>
          </cell>
          <cell r="P533" t="str">
            <v>BE100</v>
          </cell>
          <cell r="Q533" t="str">
            <v>[(4.391445565368079, 50.85642997746233), (4.397944921407723, 50.85509243993355), (4.398214331276598, 50.855119479769364), (4.397084838266786, 50.85476243200954), (4.390611822679424, 50.85313619279542), (4.39018418290221, 50.85303486089989), (4.39003172262019, 50.85299556046292), (4.389658823089113, 50.853223457693964), (4.389418133619285, 50.85337056450999), (4.389222693966723, 50.8534860583037), (4.38881939162837, 50.853724492200556), (4.388509260035595, 50.853913887885646), (4.389035652891973, 50.855018098837654), (4.389986206426838, 50.856745031363424), (4.391445565368079, 50.85642997746233)]</v>
          </cell>
        </row>
        <row r="534">
          <cell r="A534">
            <v>532</v>
          </cell>
          <cell r="B534" t="str">
            <v>150777.375,171811.1875 150919.9531000033,171762.34380000085 151058.7031000033,171716.96880000085 151048.0156000033,171650.125 151032.1718999967,171421.73440000042 151026.8906000033,171333.28130000085 151091.7968999967,171291.625 151126.7031000033,171262.20309999958 151130.2343999967,171263.78130000085 151145.5156000033,171250.5 151091.7968999967,171229.59380000085 151089.9218999967,171230.25 151088.89620000124,171229.32339999825 151086.6875,171227.32809999958 151072.73809999973,171221.74689999968 151063.90590000153,171229.81700000167 151057.33229999989,171235.19539999962 151056.08730000257,171238.68140000105 151055.78850000352,171238.88060000166 151048.31849999726,171241.2210999988 151045.45229999721,171242.20699999854 151036.71700000018,171244.8040000014 151011.3376000002,171252.83100000024 150997.99859999865,171257.19860000163 150964.23799999803,171268.05860000104 150959.63430000097,171269.12099999934 150956.32900000364,171270.3015 150943.81639999896,171274.31500000134 150941.80960000306,171275.37739999965 150935.3171999976,171280.5713 150927.29020000249,171287.29980000108 150921.86020000279,171291.43140000105 150899.19569999725,171309.72819999978 150883.14169999957,171322.35889999941 150872.87189999968,171330.85810000077 150866.4699999988,171335.96599999815 150861.77579999715,171339.71139999852 150850.32549999654,171348.6827000007 150837.81279999763,171358.71649999917 150813.96790000051,171377.95760000125 150798.62219999731,171390.1162 150774.77730000019,171408.8852000013 150753.88350000232,171425.52939999849 150741.72500000149,171434.97289999947 150732.75360000134,171442.05550000072 150723.19210000336,171449.4923 150714.22070000321,171456.81100000069 150708.67270000279,171460.94260000065 150701.59000000358,171466.84479999915 150685.89019999653,171479.47549999878 150647.28980000317,171510.75719999894 150642.02839999646,171514.94720000029 150646.0468999967,171518.75 150660.53130000085,171560.35940000042 150664.5,171663.32809999958 150669.78130000085,171709.54690000042 150694.8593999967,171783.46880000085 150719.46880000085,171831.70309999958 150777.375,171811.1875</v>
          </cell>
          <cell r="C534">
            <v>2801</v>
          </cell>
          <cell r="D534">
            <v>2530</v>
          </cell>
          <cell r="E534" t="str">
            <v>21015A32-</v>
          </cell>
          <cell r="F534" t="str">
            <v>CONSOLATION (RUE DE LA)</v>
          </cell>
          <cell r="G534" t="str">
            <v>21015A3</v>
          </cell>
          <cell r="H534">
            <v>21015</v>
          </cell>
          <cell r="I534" t="str">
            <v>Schaerbeek</v>
          </cell>
          <cell r="J534">
            <v>21000</v>
          </cell>
          <cell r="K534" t="str">
            <v>Arrondissement de Bruxelles-Capitale</v>
          </cell>
          <cell r="L534">
            <v>4000</v>
          </cell>
          <cell r="M534" t="str">
            <v>RÃƒÂ©gion de Bruxelles-Capitale</v>
          </cell>
          <cell r="N534" t="str">
            <v>BE1</v>
          </cell>
          <cell r="O534" t="str">
            <v>BE10</v>
          </cell>
          <cell r="P534" t="str">
            <v>BE100</v>
          </cell>
          <cell r="Q534" t="str">
            <v>[(4.379792660923495, 50.856692694701216), (4.381817477822701, 50.856253395220364), (4.383787900256059, 50.85584524987469), (4.383635916500433, 50.85524437827618), (4.383410236168296, 50.85319129161433), (4.383334976889104, 50.852396152326605), (4.3842565862843506, 50.85202155955525), (4.384752193575049, 50.85175700196641), (4.384802346139063, 50.85177118206239), (4.385019309471797, 50.85165175866773), (4.384256394456069, 50.851463929977655), (4.384229770023801, 50.85146983255657), (4.384215201426229, 50.85146150488731), (4.3841838300275455, 50.851443572441646), (4.3839857208144535, 50.85139342724751), (4.383860321238479, 50.85146599036486), (4.383766987130817, 50.851514352020246), (4.383749317585727, 50.85154569178718), (4.3837450749825075, 50.851547483062525), (4.383639001945762, 50.8515685371051), (4.383598302510814, 50.85157740524478), (4.383474261800286, 50.85160076732028), (4.383113876601464, 50.85167297277816), (4.3829244639785605, 50.85171225944065), (4.382445064489508, 50.85180994509445), (4.382379690791762, 50.85181950352523), (4.382332755822276, 50.85183012134183), (4.382155076584429, 50.851866222151855), (4.38212658107239, 50.85187577601264), (4.38203439698941, 50.85192247758286), (4.38192042403561, 50.85198297694068), (4.381843323830696, 50.85202012703211), (4.381521513505278, 50.85218464343622), (4.381293562625371, 50.85229821301032), (4.381147742119128, 50.85237463290066), (4.381056841068498, 50.85242056045598), (4.3809901876633806, 50.85245423708138), (4.3808276029315145, 50.85253490235619), (4.380649932918494, 50.85262512036393), (4.380311353410695, 50.85279812399837), (4.38009345426806, 50.85290744622969), (4.379754869624716, 50.85307620430201), (4.379458187432503, 50.85322585644831), (4.379285541028473, 50.85331076538373), (4.379158150160892, 50.85337444649485), (4.3790223794579415, 50.85344131232801), (4.3788949883680255, 50.85350711557134), (4.378816207505696, 50.853544263811614), (4.378715635202492, 50.853597330779124), (4.378492700847296, 50.853710894409446), (4.377944577911436, 50.853992148490725), (4.377869865759209, 50.85402982073486), (4.377926941857471, 50.85406400121712), (4.378132722930232, 50.85443803129706), (4.378189284079026, 50.85536366295696), (4.37826437883957, 50.85577914001612), (4.378620689000688, 50.856443628818546), (4.3789702990599055, 50.85687719864486), (4.379792660923495, 50.856692694701216)]</v>
          </cell>
        </row>
        <row r="535">
          <cell r="A535">
            <v>533</v>
          </cell>
          <cell r="B535" t="str">
            <v>151110.71880000085,172010.54690000042 151095.5468999967,171952.65630000085 151082.34380000085,171902.28130000085 151063.8593999967,171749.14059999958 151058.7031000033,171716.96880000085 150919.9531000033,171762.34380000085 150777.375,171811.1875 150719.46880000085,171831.70309999958 150792.5625,171974.90630000085 150825.3281000033,172050.51559999958 150852.5625,172040.85940000042 150907.2031000033,172078.15630000085 150988.2031000033,172103.875 151149.3125,172131.98440000042 151110.71880000085,172010.54690000042</v>
          </cell>
          <cell r="C535">
            <v>2802</v>
          </cell>
          <cell r="D535">
            <v>2531</v>
          </cell>
          <cell r="E535" t="str">
            <v>21015A33-</v>
          </cell>
          <cell r="F535" t="str">
            <v>BIENFAITEURS (PLACE DE)</v>
          </cell>
          <cell r="G535" t="str">
            <v>21015A3</v>
          </cell>
          <cell r="H535">
            <v>21015</v>
          </cell>
          <cell r="I535" t="str">
            <v>Schaerbeek</v>
          </cell>
          <cell r="J535">
            <v>21000</v>
          </cell>
          <cell r="K535" t="str">
            <v>Arrondissement de Bruxelles-Capitale</v>
          </cell>
          <cell r="L535">
            <v>4000</v>
          </cell>
          <cell r="M535" t="str">
            <v>RÃƒÂ©gion de Bruxelles-Capitale</v>
          </cell>
          <cell r="N535" t="str">
            <v>BE1</v>
          </cell>
          <cell r="O535" t="str">
            <v>BE10</v>
          </cell>
          <cell r="P535" t="str">
            <v>BE100</v>
          </cell>
          <cell r="Q535" t="str">
            <v>[(4.384527555686131, 50.8584842654948), (4.384311891058874, 50.85796388879296), (4.384124216310419, 50.857511069189854), (4.383861227618449, 50.85613444815786), (4.383787900256059, 50.85584524987469), (4.381817477822701, 50.856253395220364), (4.379792660923495, 50.856692694701216), (4.3789702990599055, 50.85687719864486), (4.380008732560373, 50.85816442108438), (4.380474275056493, 50.85884406152015), (4.38086106185982, 50.85875721578363), (4.3816372179666825, 50.859092408587465), (4.382787739999737, 50.85932346788133), (4.385076092741749, 50.85957584777751), (4.384527555686131, 50.8584842654948)]</v>
          </cell>
        </row>
        <row r="536">
          <cell r="A536">
            <v>534</v>
          </cell>
          <cell r="B536" t="str">
            <v>150948.75,172465.67190000042 150950.3906000033,172464.26559999958 151028.65630000085,172378.17190000042 151082.875,172319.17190000042 151149.84380000085,172253.78130000085 151229.5781000033,172197.96880000085 151277.9218999967,172181.53130000085 151335.375,172152.73440000042 151210.65630000085,172151.4375 151149.3125,172131.98440000042 150988.2031000033,172103.875 150907.2031000033,172078.15630000085 150852.5625,172040.85940000042 150825.3281000033,172050.51559999958 150844.0468999967,172093.71880000085 150879.03130000085,172192.73440000042 150900.15630000085,172300.98440000042 150919.9531000033,172447.53130000085 150926.8593999967,172484.32809999958 150948.75,172465.67190000042</v>
          </cell>
          <cell r="C536">
            <v>2803</v>
          </cell>
          <cell r="D536">
            <v>2532</v>
          </cell>
          <cell r="E536" t="str">
            <v>21015A34-</v>
          </cell>
          <cell r="F536" t="str">
            <v>PAQUERETTES (RUE)</v>
          </cell>
          <cell r="G536" t="str">
            <v>21015A3</v>
          </cell>
          <cell r="H536">
            <v>21015</v>
          </cell>
          <cell r="I536" t="str">
            <v>Schaerbeek</v>
          </cell>
          <cell r="J536">
            <v>21000</v>
          </cell>
          <cell r="K536" t="str">
            <v>Arrondissement de Bruxelles-Capitale</v>
          </cell>
          <cell r="L536">
            <v>4000</v>
          </cell>
          <cell r="M536" t="str">
            <v>RÃƒÂ©gion de Bruxelles-Capitale</v>
          </cell>
          <cell r="N536" t="str">
            <v>BE1</v>
          </cell>
          <cell r="O536" t="str">
            <v>BE10</v>
          </cell>
          <cell r="P536" t="str">
            <v>BE100</v>
          </cell>
          <cell r="Q536" t="str">
            <v>[(4.382228360262876, 50.86257590222882), (4.382251659757425, 50.862563257519774), (4.383363104492107, 50.861789180837725), (4.384133040268461, 50.86125869889054), (4.3850840349131985, 50.860670737548915), (4.38621635225082, 50.86016884266613), (4.386902939804054, 50.860020969960885), (4.38771885891313, 50.85976196705721), (4.385947439230987, 50.85975059165465), (4.385076092741749, 50.85957584777751), (4.382787739999737, 50.85932346788133), (4.3816372179666825, 50.859092408587465), (4.38086106185982, 50.85875721578363), (4.380474275056493, 50.85884406152015), (4.380740242886636, 50.859232407596075), (4.381237379770085, 50.86012245188373), (4.381537704994858, 50.861095529014264), (4.381819277531195, 50.862412876354426), (4.381917472567956, 50.862743648723665), (4.382228360262876, 50.86257590222882)]</v>
          </cell>
        </row>
        <row r="537">
          <cell r="A537">
            <v>535</v>
          </cell>
          <cell r="B537" t="str">
            <v>151407.375,172142.4375 151531.4531000033,172107.71880000085 151583.4218999967,172085.89059999958 151511.40630000085,171864.0 151495.1093999967,171817.17190000042 151303.46880000085,171882.48440000042 151140.3281000033,171937.54690000042 151095.5468999967,171952.65630000085 151110.71880000085,172010.54690000042 151149.3125,172131.98440000042 151210.65630000085,172151.4375 151335.375,172152.73440000042 151407.375,172142.4375</v>
          </cell>
          <cell r="C537">
            <v>2804</v>
          </cell>
          <cell r="D537">
            <v>2533</v>
          </cell>
          <cell r="E537" t="str">
            <v>21015A35-</v>
          </cell>
          <cell r="F537" t="str">
            <v>JEAN STOBBAERTS (AVENUE)</v>
          </cell>
          <cell r="G537" t="str">
            <v>21015A3</v>
          </cell>
          <cell r="H537">
            <v>21015</v>
          </cell>
          <cell r="I537" t="str">
            <v>Schaerbeek</v>
          </cell>
          <cell r="J537">
            <v>21000</v>
          </cell>
          <cell r="K537" t="str">
            <v>Arrondissement de Bruxelles-Capitale</v>
          </cell>
          <cell r="L537">
            <v>4000</v>
          </cell>
          <cell r="M537" t="str">
            <v>RÃƒÂ©gion de Bruxelles-Capitale</v>
          </cell>
          <cell r="N537" t="str">
            <v>BE1</v>
          </cell>
          <cell r="O537" t="str">
            <v>BE10</v>
          </cell>
          <cell r="P537" t="str">
            <v>BE100</v>
          </cell>
          <cell r="Q537" t="str">
            <v>[(4.388741454746866, 50.85966922767975), (4.390503618993328, 50.85935680104872), (4.3912416436167785, 50.85916043346422), (4.390217859306613, 50.85716594858872), (4.389986206426838, 50.856745031363424), (4.387264694670124, 50.857332633836705), (4.384947858146813, 50.85782797336206), (4.384311891058874, 50.85796388879296), (4.384527555686131, 50.8584842654948), (4.385076092741749, 50.85957584777751), (4.385947439230987, 50.85975059165465), (4.38771885891313, 50.85976196705721), (4.388741454746866, 50.85966922767975)]</v>
          </cell>
        </row>
        <row r="538">
          <cell r="A538">
            <v>536</v>
          </cell>
          <cell r="B538" t="str">
            <v>151888.6406000033,172096.0625 151960.9843999967,171998.46880000085 152011.5625,171912.5 152028.28130000085,171884.0625 152111.5625,171683.85940000042 152123.4843999967,171644.32809999958 152074.53130000085,171636.54690000042 152055.5625,171633.53130000085 151597.875,171782.15630000085 151495.1093999967,171817.17190000042 151511.40630000085,171864.0 151583.4218999967,172085.89059999958 151652.3281000033,172046.0 151711.46880000085,172004.85940000042 151763.0468999967,171952.17190000042 151800.4531000033,171926.45309999958 151819.1718999967,172050.39059999958 151836.7031000033,172153.28130000085 151888.6406000033,172096.0625</v>
          </cell>
          <cell r="C538">
            <v>2805</v>
          </cell>
          <cell r="D538">
            <v>2534</v>
          </cell>
          <cell r="E538" t="str">
            <v>21015A36-</v>
          </cell>
          <cell r="F538" t="str">
            <v>CAMBIER (AVENUE E.)</v>
          </cell>
          <cell r="G538" t="str">
            <v>21015A3</v>
          </cell>
          <cell r="H538">
            <v>21015</v>
          </cell>
          <cell r="I538" t="str">
            <v>Schaerbeek</v>
          </cell>
          <cell r="J538">
            <v>21000</v>
          </cell>
          <cell r="K538" t="str">
            <v>Arrondissement de Bruxelles-Capitale</v>
          </cell>
          <cell r="L538">
            <v>4000</v>
          </cell>
          <cell r="M538" t="str">
            <v>RÃƒÂ©gion de Bruxelles-Capitale</v>
          </cell>
          <cell r="N538" t="str">
            <v>BE1</v>
          </cell>
          <cell r="O538" t="str">
            <v>BE10</v>
          </cell>
          <cell r="P538" t="str">
            <v>BE100</v>
          </cell>
          <cell r="Q538" t="str">
            <v>[(4.395576749651925, 50.859250937872105), (4.396603725693799, 50.85837337565368), (4.397321598868125, 50.8576003835557), (4.39755888950625, 50.85734468561128), (4.398740521376805, 50.85554465886646), (4.39890960326443, 50.85518924819463), (4.398214331276598, 50.855119479769364), (4.397944921407723, 50.85509243993355), (4.391445565368079, 50.85642997746233), (4.389986206426838, 50.856745031363424), (4.390217859306613, 50.85716594858872), (4.3912416436167785, 50.85916043346422), (4.392220141322645, 50.858801640339905), (4.393059919833071, 50.85843163176959), (4.393792218471368, 50.857957840042936), (4.394323359911789, 50.85772652363681), (4.39458984512905, 50.858840598157734), (4.394839367387331, 50.859765475766054), (4.395576749651925, 50.859250937872105)]</v>
          </cell>
        </row>
        <row r="539">
          <cell r="A539">
            <v>537</v>
          </cell>
          <cell r="B539" t="str">
            <v>151173.3906000033,173134.95309999958 151181.1718999967,173043.28130000085 151179.4843999967,172944.01559999958 151172.75,172883.4375 151171.0625,172831.28130000085 151167.7031000033,172755.57809999958 151177.7968999967,172679.875 151192.9375,172626.03130000085 151209.7656000033,172587.32809999958 151238.375,172535.17190000042 151280.4218999967,172486.39059999958 151337.625,172439.28130000085 151468.8593999967,172380.39059999958 151658.2968999967,172288.60940000042 151686.7343999967,172274.39059999958 151752.3593999967,172228.96880000085 151816.2968999967,172175.125 151836.7031000033,172153.28130000085 151819.1718999967,172050.39059999958 151800.4531000033,171926.45309999958 151763.0468999967,171952.17190000042 151711.46880000085,172004.85940000042 151652.3281000033,172046.0 151583.4218999967,172085.89059999958 151531.4531000033,172107.71880000085 151407.375,172142.4375 151335.375,172152.73440000042 151277.9218999967,172181.53130000085 151229.5781000033,172197.96880000085 151149.84380000085,172253.78130000085 151082.875,172319.17190000042 151028.65630000085,172378.17190000042 150950.3906000033,172464.26559999958 150948.75,172465.67190000042 150926.8593999967,172484.32809999958 150924.9531000033,172484.85940000042 150875.1406000033,172500.125 150872.3906000033,172500.95309999958 150852.1093999967,172511.32809999958 150854.28130000085,172530.1875 150854.90630000085,172535.5625 150858.1406000033,172656.3125 150858.96880000085,172703.42190000042 150929.6406000033,172743.79690000042 150929.6406000033,172826.23440000042 150924.59380000085,172918.78130000085 150918.0468999967,172996.0 150964.125,173014.67190000042 150991.0468999967,173039.90630000085 151002.8281000033,173066.82809999958 151005.375,173099.92190000042 151001.5468999967,173135.625 151023.9531000033,173144.46880000085 151025.8593999967,173145.21880000085 151030.21880000085,173146.9375 151097.0468999967,173159.35940000042 151140.4218999967,173179.28130000085 151173.3906000033,173134.95309999958</v>
          </cell>
          <cell r="C539">
            <v>2806</v>
          </cell>
          <cell r="D539">
            <v>2535</v>
          </cell>
          <cell r="E539" t="str">
            <v>21015A39-</v>
          </cell>
          <cell r="F539" t="str">
            <v>JOSAPHAT (PARC)</v>
          </cell>
          <cell r="G539" t="str">
            <v>21015A3</v>
          </cell>
          <cell r="H539">
            <v>21015</v>
          </cell>
          <cell r="I539" t="str">
            <v>Schaerbeek</v>
          </cell>
          <cell r="J539">
            <v>21000</v>
          </cell>
          <cell r="K539" t="str">
            <v>Arrondissement de Bruxelles-Capitale</v>
          </cell>
          <cell r="L539">
            <v>4000</v>
          </cell>
          <cell r="M539" t="str">
            <v>RÃƒÂ©gion de Bruxelles-Capitale</v>
          </cell>
          <cell r="N539" t="str">
            <v>BE1</v>
          </cell>
          <cell r="O539" t="str">
            <v>BE10</v>
          </cell>
          <cell r="P539" t="str">
            <v>BE100</v>
          </cell>
          <cell r="Q539" t="str">
            <v>[(4.385421405174577, 50.86859195528725), (4.385531640006461, 50.86776785892003), (4.385507337041295, 50.86687551721832), (4.385411471174639, 50.866330966728), (4.385387327154397, 50.865862113910715), (4.38533935658002, 50.865181589530856), (4.385482486301544, 50.8645010377219), (4.385697372850227, 50.86401697930973), (4.385936276637538, 50.86366902189003), (4.386342475741047, 50.86320010265609), (4.386939547611395, 50.86276149001404), (4.387751894185115, 50.862337868795116), (4.389615713396103, 50.86180814504241), (4.39230604008505, 50.86098255543547), (4.392709889512122, 50.860854651763475), (4.393641779700118, 50.860446134116316), (4.394549642871178, 50.85996190502395), (4.394839367387331, 50.859765475766054), (4.39458984512905, 50.858840598157734), (4.394323359911789, 50.85772652363681), (4.393792218471368, 50.857957840042936), (4.393059919833071, 50.85843163176959), (4.392220141322645, 50.858801640339905), (4.3912416436167785, 50.85916043346422), (4.390503618993328, 50.85935680104872), (4.388741454746866, 50.85966922767975), (4.38771885891313, 50.85976196705721), (4.386902939804054, 50.860020969960885), (4.38621635225082, 50.86016884266613), (4.3850840349131985, 50.860670737548915), (4.384133040268461, 50.86125869889054), (4.383363104492107, 50.861789180837725), (4.382251659757425, 50.862563257519774), (4.382228360262876, 50.86257590222882), (4.381917472567956, 50.862743648723665), (4.38189039653032, 50.862748428020026), (4.381182888662462, 50.86288573884229), (4.381143829099887, 50.862893187379), (4.3808557755782935, 50.8629864848729), (4.380886671989021, 50.86315601758201), (4.380895562853751, 50.86320433503005), (4.380941800844543, 50.86428980868576), (4.3809536810968215, 50.86471329591323), (4.381957665736278, 50.86507613132192), (4.381957884493827, 50.86581720051809), (4.3818864384396505, 50.866649156101296), (4.381793639811446, 50.86734332166273), (4.38244825710771, 50.86751109370994), (4.382830770774255, 50.867737889946426), (4.382998207724977, 50.86797988126742), (4.383034483039272, 50.86827737206403), (4.382980203321523, 50.86859833054954), (4.383298530558439, 50.86867779069443), (4.383325613605306, 50.868684529274724), (4.383387548196198, 50.86869997139853), (4.3843369459362975, 50.86881150992102), (4.384953196370547, 50.86899051005726), (4.385421405174577, 50.86859195528725)]</v>
          </cell>
        </row>
        <row r="540">
          <cell r="A540">
            <v>538</v>
          </cell>
          <cell r="B540" t="str">
            <v>149739.9531000033,172801.14059999958 149809.2031000033,172652.07809999958 149826.9375,172614.79690000042 149852.84380000085,172568.625 149828.78130000085,172519.57809999958 149813.7343999967,172469.89059999958 149806.2031000033,172396.10940000042 149800.1718999967,172359.96880000085 149791.1406000033,172293.71880000085 149779.09380000085,172256.07809999958 149764.0468999967,172219.95309999958 149735.4375,172135.625 149721.875,172082.92190000042 149710.1721,172020.46819999814 149709.13560000062,172020.99469999969 149697.64850000292,172024.58029999956 149684.89970000088,172028.4979000017 149669.95979999751,172033.87629999965 149659.86699999869,172037.52829999849 149650.34969999641,172040.92570000142 149643.26709999889,172043.64070000127 149629.33789999783,172048.83469999954 149609.62449999899,172056.15340000018 149607.14559999853,172057.33379999921 149602.77799999714,172058.75039999932 149593.57050000131,172062.173599999 149586.34359999746,172064.86899999902 149576.9001000002,172068.01680000126 149565.98759999871,172072.63360000029 149551.29770000279,172077.88 149536.04810000211,172083.441199999 149515.24909999967,172090.57629999891 149507.35379999876,172093.51610000059 149468.49000000209,172107.98660000041 149451.14329999685,172114.38399999961 149523.9531000033,172314.78130000085 149635.8281000033,172684.92190000042 149664.4375,172787.54690000042 149678.8281000033,172848.64059999958 149689.6718999967,172894.64059999958 149739.9531000033,172801.14059999958</v>
          </cell>
          <cell r="C540">
            <v>2807</v>
          </cell>
          <cell r="D540">
            <v>2536</v>
          </cell>
          <cell r="E540" t="str">
            <v>21015A40-</v>
          </cell>
          <cell r="F540" t="str">
            <v>BRABANT (RUE DE)</v>
          </cell>
          <cell r="G540" t="str">
            <v>21015A4</v>
          </cell>
          <cell r="H540">
            <v>21015</v>
          </cell>
          <cell r="I540" t="str">
            <v>Schaerbeek</v>
          </cell>
          <cell r="J540">
            <v>21000</v>
          </cell>
          <cell r="K540" t="str">
            <v>Arrondissement de Bruxelles-Capitale</v>
          </cell>
          <cell r="L540">
            <v>4000</v>
          </cell>
          <cell r="M540" t="str">
            <v>RÃƒÂ©gion de Bruxelles-Capitale</v>
          </cell>
          <cell r="N540" t="str">
            <v>BE1</v>
          </cell>
          <cell r="O540" t="str">
            <v>BE10</v>
          </cell>
          <cell r="P540" t="str">
            <v>BE100</v>
          </cell>
          <cell r="Q540" t="str">
            <v>[(4.365058250168935, 50.865592401456226), (4.366042008050523, 50.86425243005782), (4.366293931655924, 50.863917295920835), (4.366661931356584, 50.86350223997853), (4.366320154173503, 50.86306132955575), (4.366106442576752, 50.86261466165671), (4.365999496342348, 50.86195140552455), (4.365913844519704, 50.86162651889147), (4.365785594464082, 50.86103096354404), (4.365614503506594, 50.860692589782865), (4.365400802420206, 50.86036784012713), (4.364994499590457, 50.85960976425429), (4.364801901273137, 50.859135985412465), (4.364635725087886, 50.85857455410267), (4.364621003405359, 50.858579286632356), (4.364457850461166, 50.85861151439481), (4.364276777192241, 50.85864672585831), (4.364064582424307, 50.858695067817834), (4.363921231848646, 50.858727892412055), (4.363786055098805, 50.85875842840808), (4.363685458771163, 50.858782831126604), (4.363487617919036, 50.85882951491756), (4.363207621595258, 50.85889529494257), (4.363172412610456, 50.858905904659665), (4.363110378122167, 50.85891863654735), (4.362979600373448, 50.85894940372774), (4.3628769537379775, 50.85897362946852), (4.362742824043573, 50.85900192053182), (4.362587828340855, 50.85904341601664), (4.362379180959439, 50.85909056847687), (4.362162583329227, 50.85914055005355), (4.361867164611654, 50.85920467562476), (4.361755023180868, 50.85923109690812), (4.361203016715688, 50.85936114812815), (4.360956629959324, 50.85941864272824), (4.3619905270831785, 50.86122016860249), (4.363579249784611, 50.86454760963995), (4.3639855581229385, 50.865470168744025), (4.364189931205329, 50.8660193754828), (4.3643439363631575, 50.866432895901774), (4.365058250168935, 50.865592401456226)]</v>
          </cell>
        </row>
        <row r="541">
          <cell r="A541">
            <v>539</v>
          </cell>
          <cell r="B541" t="str">
            <v>150190.1875,173269.54690000042 150124.5,173153.76559999958 150116.2343999967,173138.96880000085 150105.3593999967,173119.67190000042 150105.53130000085,173118.53130000085 150054.6406000033,173027.29690000042 149989.59380000085,172906.84380000085 149939.0,172808.0625 149914.90630000085,172767.10940000042 149882.3906000033,172706.89059999958 149854.6875,172658.70309999958 149826.9375,172614.79690000042 149809.2031000033,172652.07809999958 149739.9531000033,172801.14059999958 149689.6718999967,172894.64059999958 149726.6875,173051.6875 149770.4218999967,173208.15630000085 149778.2343999967,173233.51559999958 149881.2031000033,173244.09380000085 149883.6718999967,173248.125 149904.5468999967,173250.15630000085 149950.1718999967,173254.15630000085 149998.5156000033,173258.40630000085 150022.40630000085,173262.45309999958 150033.25,173262.90630000085 150196.09380000085,173284.0 150190.1875,173269.54690000042</v>
          </cell>
          <cell r="C541">
            <v>2808</v>
          </cell>
          <cell r="D541">
            <v>2537</v>
          </cell>
          <cell r="E541" t="str">
            <v>21015A41-</v>
          </cell>
          <cell r="F541" t="str">
            <v>VANDERLINDEN (RUE)</v>
          </cell>
          <cell r="G541" t="str">
            <v>21015A4</v>
          </cell>
          <cell r="H541">
            <v>21015</v>
          </cell>
          <cell r="I541" t="str">
            <v>Schaerbeek</v>
          </cell>
          <cell r="J541">
            <v>21000</v>
          </cell>
          <cell r="K541" t="str">
            <v>Arrondissement de Bruxelles-Capitale</v>
          </cell>
          <cell r="L541">
            <v>4000</v>
          </cell>
          <cell r="M541" t="str">
            <v>RÃƒÂ©gion de Bruxelles-Capitale</v>
          </cell>
          <cell r="N541" t="str">
            <v>BE1</v>
          </cell>
          <cell r="O541" t="str">
            <v>BE10</v>
          </cell>
          <cell r="P541" t="str">
            <v>BE100</v>
          </cell>
          <cell r="Q541" t="str">
            <v>[(4.371454153116355, 50.86980311266042), (4.370520921493806, 50.86876232465224), (4.3704034937706435, 50.8686293118022), (4.370248995908161, 50.868455846051496), (4.370251437432418, 50.86844559262883), (4.36952846354292, 50.867625455685065), (4.368604418729868, 50.866542654698236), (4.3678857206473705, 50.865654664564936), (4.3675434722899755, 50.8652865169281), (4.367081599803745, 50.86474517888021), (4.366688095932775, 50.86431199478043), (4.366293931655924, 50.863917295920835), (4.366042008050523, 50.86425243005782), (4.365058250168935, 50.865592401456226), (4.3643439363631575, 50.866432895901774), (4.364869657474584, 50.86784467879098), (4.365490858784932, 50.86925126410369), (4.3656018323062025, 50.86947923285106), (4.3670646265501025, 50.869574346985736), (4.367099698182901, 50.869610585583956), (4.367396253648347, 50.8696288479875), (4.368044414603446, 50.86966480783873), (4.368731199222029, 50.86970301126771), (4.36907059821148, 50.869739387445485), (4.369224647183218, 50.86974346007457), (4.371538069452845, 50.869933035729154), (4.371454153116355, 50.86980311266042)]</v>
          </cell>
        </row>
        <row r="542">
          <cell r="A542">
            <v>540</v>
          </cell>
          <cell r="B542" t="str">
            <v>149873.2031000033,172537.64059999958 149898.0156000033,172420.375 149907.625,172365.40630000085 150009.21880000085,172332.0625 149986.5781000033,172272.04690000042 149956.46880000085,172185.3125 149943.21880000085,172144.35940000042 149917.9218999967,172064.85940000042 149882.9843999967,171960.04690000042 149887.0156000033,171958.70309999958 149883.77300000191,171949.671 149880.31419999897,171951.67339999974 149844.25919999927,171964.88690000027 149838.54879999906,171966.8125 149839.87680000067,171970.73009999841 149838.4824,171971.26130000129 149794.32649999857,171987.7947999984 149771.61779999733,171996.36039999872 149754.02189999819,172002.86760000139 149742.99949999899,172007.05079999939 149734.10199999809,172010.30429999903 149729.71959999949,172011.96429999918 149717.5019999966,172016.74509999901 149710.1721,172020.46819999814 149721.875,172082.92190000042 149735.4375,172135.625 149764.0468999967,172219.95309999958 149779.09380000085,172256.07809999958 149791.1406000033,172293.71880000085 149800.1718999967,172359.96880000085 149806.2031000033,172396.10940000042 149813.7343999967,172469.89059999958 149828.78130000085,172519.57809999958 149852.84380000085,172568.625 149873.2031000033,172537.64059999958</v>
          </cell>
          <cell r="C542">
            <v>2809</v>
          </cell>
          <cell r="D542">
            <v>2538</v>
          </cell>
          <cell r="E542" t="str">
            <v>21015A421</v>
          </cell>
          <cell r="F542" t="str">
            <v>PALAIS (RUE DE)</v>
          </cell>
          <cell r="G542" t="str">
            <v>21015A4</v>
          </cell>
          <cell r="H542">
            <v>21015</v>
          </cell>
          <cell r="I542" t="str">
            <v>Schaerbeek</v>
          </cell>
          <cell r="J542">
            <v>21000</v>
          </cell>
          <cell r="K542" t="str">
            <v>Arrondissement de Bruxelles-Capitale</v>
          </cell>
          <cell r="L542">
            <v>4000</v>
          </cell>
          <cell r="M542" t="str">
            <v>RÃƒÂ©gion de Bruxelles-Capitale</v>
          </cell>
          <cell r="N542" t="str">
            <v>BE1</v>
          </cell>
          <cell r="O542" t="str">
            <v>BE10</v>
          </cell>
          <cell r="P542" t="str">
            <v>BE100</v>
          </cell>
          <cell r="Q542" t="str">
            <v>[(4.366951130056633, 50.86322370972005), (4.367303592614468, 50.862169556506984), (4.367440091461382, 50.86167541751585), (4.368883110886418, 50.86137567326673), (4.36856152206986, 50.860836166073106), (4.368133860532586, 50.86005646986997), (4.367945666927467, 50.859688322661654), (4.367586376010585, 50.8589736577948), (4.367090177032499, 50.85803144424074), (4.3671474314504035, 50.85801936464184), (4.367101379287358, 50.85793817032536), (4.36705225447345, 50.85795617044971), (4.36654017078118, 50.85807494739009), (4.366459066651357, 50.85809225644679), (4.366477926738611, 50.858127473916944), (4.3664581222005605, 50.85813224885854), (4.365830977958905, 50.85828086613517), (4.365508445749075, 50.85835785982502), (4.365258530103674, 50.8584163504437), (4.36510197790341, 50.858453951378614), (4.3649756057514715, 50.858483195384416), (4.364913361959008, 50.858498116262055), (4.364739833503631, 50.85854108836853), (4.364635725087886, 50.85857455410267), (4.364801901273137, 50.859135985412465), (4.364994499590457, 50.85960976425429), (4.365400802420206, 50.86036784012713), (4.365614503506594, 50.860692589782865), (4.365785594464082, 50.86103096354404), (4.365913844519704, 50.86162651889147), (4.365999496342348, 50.86195140552455), (4.366106442576752, 50.86261466165671), (4.366320154173503, 50.86306132955575), (4.366661931356584, 50.86350223997853), (4.366951130056633, 50.86322370972005)]</v>
          </cell>
        </row>
        <row r="543">
          <cell r="A543">
            <v>541</v>
          </cell>
          <cell r="B543" t="str">
            <v>149664.4375,172787.54690000042 149635.8281000033,172684.92190000042 149523.9531000033,172314.78130000085 149451.14329999685,172114.38399999961 149398.35149999708,172133.85330000147 149391.65399999917,172136.91079999879 149375.46940000355,172144.29949999973 149342.14109999686,172156.23800000176 149328.21289999783,172161.70980000123 149273.29890000075,172181.92850000039 149233.86580000073,172196.4474 149184.43609999865,172215.13419999927 149185.2343999967,172217.34380000085 149190.90630000085,172231.51559999958 149189.59380000085,172232.29690000042 149203.5,172271.79690000042 149251.90630000085,172440.0 149350.2968999967,172761.29690000042 149361.2031000033,172803.54690000042 149365.03130000085,172803.65630000085 149464.21880000085,172790.90630000085 149524.7968999967,172797.64059999958 149592.09380000085,172817.82809999958 149678.8281000033,172848.64059999958 149664.4375,172787.54690000042</v>
          </cell>
          <cell r="C543">
            <v>2810</v>
          </cell>
          <cell r="D543">
            <v>2539</v>
          </cell>
          <cell r="E543" t="str">
            <v>21015A43-</v>
          </cell>
          <cell r="F543" t="str">
            <v>GARE DU NORD</v>
          </cell>
          <cell r="G543" t="str">
            <v>21015A4</v>
          </cell>
          <cell r="H543">
            <v>21015</v>
          </cell>
          <cell r="I543" t="str">
            <v>Schaerbeek</v>
          </cell>
          <cell r="J543">
            <v>21000</v>
          </cell>
          <cell r="K543" t="str">
            <v>Arrondissement de Bruxelles-Capitale</v>
          </cell>
          <cell r="L543">
            <v>4000</v>
          </cell>
          <cell r="M543" t="str">
            <v>RÃƒÂ©gion de Bruxelles-Capitale</v>
          </cell>
          <cell r="N543" t="str">
            <v>BE1</v>
          </cell>
          <cell r="O543" t="str">
            <v>BE10</v>
          </cell>
          <cell r="P543" t="str">
            <v>BE100</v>
          </cell>
          <cell r="Q543" t="str">
            <v>[(4.3639855581229385, 50.865470168744025), (4.363579249784611, 50.86454760963995), (4.3619905270831785, 50.86122016860249), (4.360956629959324, 50.85941864272824), (4.360206789084697, 50.85959361368703), (4.360111658256754, 50.85962109260013), (4.359881772855337, 50.85968749733292), (4.359408382428192, 50.859794784197284), (4.359210546799052, 50.85984395804098), (4.3584305488759565, 50.860025652058326), (4.357870437785459, 50.86015612199347), (4.357168328732006, 50.8603240433758), (4.357179662740089, 50.86034390758597), (4.357260194001633, 50.86047131216094), (4.357241550287276, 50.860478333919644), (4.35743898656973, 50.860833436448225), (4.358126210244724, 50.862345554738525), (4.359523230498468, 50.86523395437914), (4.3596780844419225, 50.86561377057793), (4.3597324640557416, 50.86561475791029), (4.3611414448487436, 50.865500234070936), (4.362001950129662, 50.86556081962231), (4.362957885363024, 50.86574234016578), (4.364189931205329, 50.8660193754828), (4.3639855581229385, 50.865470168744025)]</v>
          </cell>
        </row>
        <row r="544">
          <cell r="A544">
            <v>542</v>
          </cell>
          <cell r="B544" t="str">
            <v>149693.7968999967,173396.40630000085 149709.2968999967,173414.29690000042 149753.7031000033,173388.90630000085 149729.0,173335.29690000042 149746.90630000085,173230.29690000042 149778.2343999967,173233.51559999958 149770.4218999967,173208.15630000085 149726.6875,173051.6875 149689.6718999967,172894.64059999958 149678.8281000033,172848.64059999958 149592.09380000085,172817.82809999958 149524.7968999967,172797.64059999958 149464.21880000085,172790.90630000085 149365.03130000085,172803.65630000085 149361.2031000033,172803.54690000042 149397.5,172944.20309999958 149460.5,173158.90630000085 149485.59380000085,173190.20309999958 149532.0,173253.20309999958 149534.84380000085,173256.76559999958 149578.09380000085,173311.20309999958 149609.5,173358.79690000042 149643.7968999967,173424.20309999958 149693.7968999967,173396.40630000085</v>
          </cell>
          <cell r="C544">
            <v>2811</v>
          </cell>
          <cell r="D544">
            <v>2540</v>
          </cell>
          <cell r="E544" t="str">
            <v>21015A44-</v>
          </cell>
          <cell r="F544" t="str">
            <v>REINE (AVENUE)</v>
          </cell>
          <cell r="G544" t="str">
            <v>21015A4</v>
          </cell>
          <cell r="H544">
            <v>21015</v>
          </cell>
          <cell r="I544" t="str">
            <v>Schaerbeek</v>
          </cell>
          <cell r="J544">
            <v>21000</v>
          </cell>
          <cell r="K544" t="str">
            <v>Arrondissement de Bruxelles-Capitale</v>
          </cell>
          <cell r="L544">
            <v>4000</v>
          </cell>
          <cell r="M544" t="str">
            <v>RÃƒÂ©gion de Bruxelles-Capitale</v>
          </cell>
          <cell r="N544" t="str">
            <v>BE1</v>
          </cell>
          <cell r="O544" t="str">
            <v>BE10</v>
          </cell>
          <cell r="P544" t="str">
            <v>BE100</v>
          </cell>
          <cell r="Q544" t="str">
            <v>[(4.364402179519013, 50.87094349995397), (4.36462237097845, 50.87110433337061), (4.365253250943461, 50.87087610269181), (4.36490233542747, 50.87039417445458), (4.365156780136651, 50.86945028821619), (4.3656018323062025, 50.86947923285106), (4.365490858784932, 50.86925126410369), (4.364869657474584, 50.86784467879098), (4.3643439363631575, 50.866432895901774), (4.364189931205329, 50.8660193754828), (4.362957885363024, 50.86574234016578), (4.362001950129662, 50.86556081962231), (4.3611414448487436, 50.865500234070936), (4.3597324640557416, 50.86561475791029), (4.3596780844419225, 50.86561377057793), (4.360193471470936, 50.866878230414315), (4.361088126490684, 50.86880835328288), (4.361444569744739, 50.869089715283636), (4.36210374898513, 50.869656086557534), (4.362144144743435, 50.869688113549294), (4.362758511120761, 50.87017750655982), (4.363204636772961, 50.870605368278824), (4.363691822858787, 50.87119335352414), (4.364402179519013, 50.87094349995397)]</v>
          </cell>
        </row>
        <row r="545">
          <cell r="A545">
            <v>543</v>
          </cell>
          <cell r="B545" t="str">
            <v>150238.3281000033,173387.45309999958 150196.09380000085,173284.0 150033.25,173262.90630000085 150022.40630000085,173262.45309999958 149998.5156000033,173258.40630000085 149950.1718999967,173254.15630000085 149904.5468999967,173250.15630000085 149883.6718999967,173248.125 149896.59380000085,173269.20309999958 149928.59380000085,173314.79690000042 149963.09380000085,173359.90630000085 150009.90630000085,173396.0 150080.5,173427.79690000042 150141.2031000033,173447.40630000085 150195.2968999967,173460.20309999958 150262.6406000033,173464.3125 150238.3281000033,173387.45309999958</v>
          </cell>
          <cell r="C545">
            <v>2812</v>
          </cell>
          <cell r="D545">
            <v>2541</v>
          </cell>
          <cell r="E545" t="str">
            <v>21015A45-</v>
          </cell>
          <cell r="F545" t="str">
            <v>STEPHENSON (PLACE)</v>
          </cell>
          <cell r="G545" t="str">
            <v>21015A4</v>
          </cell>
          <cell r="H545">
            <v>21015</v>
          </cell>
          <cell r="I545" t="str">
            <v>Schaerbeek</v>
          </cell>
          <cell r="J545">
            <v>21000</v>
          </cell>
          <cell r="K545" t="str">
            <v>Arrondissement de Bruxelles-Capitale</v>
          </cell>
          <cell r="L545">
            <v>4000</v>
          </cell>
          <cell r="M545" t="str">
            <v>RÃƒÂ©gion de Bruxelles-Capitale</v>
          </cell>
          <cell r="N545" t="str">
            <v>BE1</v>
          </cell>
          <cell r="O545" t="str">
            <v>BE10</v>
          </cell>
          <cell r="P545" t="str">
            <v>BE100</v>
          </cell>
          <cell r="Q545" t="str">
            <v>[(4.372138145318263, 50.87086300349854), (4.371538069452845, 50.869933035729154), (4.369224647183218, 50.86974346007457), (4.36907059821148, 50.869739387445485), (4.368731199222029, 50.86970301126771), (4.368044414603446, 50.86966480783873), (4.367396253648347, 50.8696288479875), (4.367099698182901, 50.869610585583956), (4.367283266848029, 50.869800067646366), (4.367737866042999, 50.87020993332286), (4.3682279895759395, 50.87061544266142), (4.368893040038769, 50.87093990262171), (4.369895952065848, 50.871225728181166), (4.370758355919001, 50.871401989483175), (4.371526864374449, 50.87151700568972), (4.372483608942748, 50.871553914995836), (4.372138145318263, 50.87086300349854)]</v>
          </cell>
        </row>
        <row r="546">
          <cell r="A546">
            <v>544</v>
          </cell>
          <cell r="B546" t="str">
            <v>152297.46880000085,171138.73440000042 152369.8593999967,170948.14059999958 152324.6406000033,170933.26559999958 152175.4531000033,170879.14059999958 151945.75,170798.60940000042 151830.8906000033,170757.6875 151765.6406000033,170706.23440000042 151755.46880000085,170699.39059999958 151701.1718999967,170759.1875 151692.90630000085,170768.29690000042 151602.7031000033,170840.0 151555.5,170887.29690000042 151504.5468999967,170936.98440000042 151515.2031000033,170952.5 151513.1718999967,170953.85940000042 151551.8281000033,171011.21880000085 151652.0,171050.76559999958 151787.9843999967,171106.21880000085 152011.09380000085,171193.34380000085 152245.5781000033,171287.15630000085 152297.46880000085,171138.73440000042</v>
          </cell>
          <cell r="C546">
            <v>2813</v>
          </cell>
          <cell r="D546">
            <v>2542</v>
          </cell>
          <cell r="E546" t="str">
            <v>21015A50-</v>
          </cell>
          <cell r="F546" t="str">
            <v>OPALE</v>
          </cell>
          <cell r="G546" t="str">
            <v>21015A5</v>
          </cell>
          <cell r="H546">
            <v>21015</v>
          </cell>
          <cell r="I546" t="str">
            <v>Schaerbeek</v>
          </cell>
          <cell r="J546">
            <v>21000</v>
          </cell>
          <cell r="K546" t="str">
            <v>Arrondissement de Bruxelles-Capitale</v>
          </cell>
          <cell r="L546">
            <v>4000</v>
          </cell>
          <cell r="M546" t="str">
            <v>RÃƒÂ©gion de Bruxelles-Capitale</v>
          </cell>
          <cell r="N546" t="str">
            <v>BE1</v>
          </cell>
          <cell r="O546" t="str">
            <v>BE10</v>
          </cell>
          <cell r="P546" t="str">
            <v>BE100</v>
          </cell>
          <cell r="Q546" t="str">
            <v>[(4.401377293409047, 50.85064353935023), (4.4024040273159635, 50.84892989900697), (4.401761824063831, 50.848796366185105), (4.399643039281684, 50.848310398103074), (4.396380859878914, 50.847587294223466), (4.3947496930022405, 50.847219808412675), (4.393822922721197, 50.846757477054936), (4.393678456225178, 50.84669598622381), (4.392907760078296, 50.847233696948386), (4.392790435731014, 50.847315610793615), (4.3915099143940255, 50.84796044943626), (4.390839849437932, 50.84838575735256), (4.3901165325181175, 50.84883256172386), (4.390267916186398, 50.848972010825406), (4.390239078855359, 50.84898423661417), (4.390788247006986, 50.84949976442843), (4.392210888856081, 50.84985498671178), (4.394142183234104, 50.85035307050123), (4.397310922113908, 50.85113553443679), (4.400641342099543, 50.85197798515849), (4.401377293409047, 50.85064353935023)]</v>
          </cell>
        </row>
        <row r="547">
          <cell r="A547">
            <v>545</v>
          </cell>
          <cell r="B547" t="str">
            <v>152913.0156000033,171134.34380000085 152913.28689999878,171134.28209999949 152913.48929999769,171132.95549999923 152943.7031000033,171044.40630000085 152965.2031000033,170974.0 152870.2968999967,170893.09380000085 152797.2343999967,170835.10940000042 152727.40630000085,170779.70309999958 152580.59380000085,170665.70309999958 152502.3593999967,170601.89059999958 152379.90630000085,170921.70309999958 152369.8593999967,170948.14059999958 152422.1718999967,170964.375 152436.1718999967,170968.71880000085 152677.5156000033,171056.20309999958 152899.1718999967,171137.53130000085 152913.0156000033,171134.34380000085</v>
          </cell>
          <cell r="C547">
            <v>2814</v>
          </cell>
          <cell r="D547">
            <v>2543</v>
          </cell>
          <cell r="E547" t="str">
            <v>21015A51-</v>
          </cell>
          <cell r="F547" t="str">
            <v>CERISIERS (AVENUE DES)</v>
          </cell>
          <cell r="G547" t="str">
            <v>21015A5</v>
          </cell>
          <cell r="H547">
            <v>21015</v>
          </cell>
          <cell r="I547" t="str">
            <v>Schaerbeek</v>
          </cell>
          <cell r="J547">
            <v>21000</v>
          </cell>
          <cell r="K547" t="str">
            <v>Arrondissement de Bruxelles-Capitale</v>
          </cell>
          <cell r="L547">
            <v>4000</v>
          </cell>
          <cell r="M547" t="str">
            <v>RÃƒÂ©gion de Bruxelles-Capitale</v>
          </cell>
          <cell r="N547" t="str">
            <v>BE1</v>
          </cell>
          <cell r="O547" t="str">
            <v>BE10</v>
          </cell>
          <cell r="P547" t="str">
            <v>BE100</v>
          </cell>
          <cell r="Q547" t="str">
            <v>[(4.410118347620512, 50.85060126344121), (4.410122199724175, 50.85060070740823), (4.410125063242902, 50.85058878090303), (4.410553395487123, 50.84979261293196), (4.410858125400552, 50.849159584135016), (4.409509808882154, 50.8484327609157), (4.408471883775266, 50.84791187141928), (4.407479928102888, 50.847414133105474), (4.4053944429298575, 50.84639001029308), (4.404283131933733, 50.845816714974895), (4.402546519180503, 50.84869219705372), (4.4024040273159635, 50.84892989900697), (4.403146974234734, 50.84907561857722), (4.403345804292972, 50.84911460760657), (4.4067735480922146, 50.849899967976185), (4.409921785452087, 50.85062998776388), (4.410118347620512, 50.85060126344121)]</v>
          </cell>
        </row>
        <row r="548">
          <cell r="A548">
            <v>546</v>
          </cell>
          <cell r="B548" t="str">
            <v>152379.90630000085,170921.70309999958 152502.3593999967,170601.89059999958 152428.2031000033,170541.40630000085 152199.40630000085,170362.29690000042 152124.59380000085,170476.90630000085 151924.2968999967,170330.90630000085 151880.59380000085,170480.40630000085 151851.7031000033,170531.5 151799.0,170622.5 151755.46880000085,170699.39059999958 151765.6406000033,170706.23440000042 151830.8906000033,170757.6875 151945.75,170798.60940000042 152175.4531000033,170879.14059999958 152324.6406000033,170933.26559999958 152369.8593999967,170948.14059999958 152379.90630000085,170921.70309999958</v>
          </cell>
          <cell r="C548">
            <v>2815</v>
          </cell>
          <cell r="D548">
            <v>2544</v>
          </cell>
          <cell r="E548" t="str">
            <v>21015A52-</v>
          </cell>
          <cell r="F548" t="str">
            <v>LINTHOUT (RUE)</v>
          </cell>
          <cell r="G548" t="str">
            <v>21015A5</v>
          </cell>
          <cell r="H548">
            <v>21015</v>
          </cell>
          <cell r="I548" t="str">
            <v>Schaerbeek</v>
          </cell>
          <cell r="J548">
            <v>21000</v>
          </cell>
          <cell r="K548" t="str">
            <v>Arrondissement de Bruxelles-Capitale</v>
          </cell>
          <cell r="L548">
            <v>4000</v>
          </cell>
          <cell r="M548" t="str">
            <v>RÃƒÂ©gion de Bruxelles-Capitale</v>
          </cell>
          <cell r="N548" t="str">
            <v>BE1</v>
          </cell>
          <cell r="O548" t="str">
            <v>BE10</v>
          </cell>
          <cell r="P548" t="str">
            <v>BE100</v>
          </cell>
          <cell r="Q548" t="str">
            <v>[(4.402546519180503, 50.84869219705372), (4.404283131933733, 50.845816714974895), (4.403229774932728, 50.84527331060959), (4.399980018188229, 50.84366413167093), (4.398918474529632, 50.844694699222245), (4.396073731143703, 50.843382942393916), (4.39545400218804, 50.84472702214389), (4.395044053971747, 50.84518642489807), (4.394296185016314, 50.84600464053398), (4.393678456225178, 50.84669598622381), (4.393822922721197, 50.846757477054936), (4.3947496930022405, 50.847219808412675), (4.396380859878914, 50.847587294223466), (4.399643039281684, 50.848310398103074), (4.401761824063831, 50.848796366185105), (4.4024040273159635, 50.84892989900697), (4.402546519180503, 50.84869219705372)]</v>
          </cell>
        </row>
        <row r="549">
          <cell r="A549">
            <v>547</v>
          </cell>
          <cell r="B549" t="str">
            <v>151368.15630000085,171523.39059999958 151391.2031000033,171502.20309999958 151413.0468999967,171481.14059999958 151441.4531000033,171454.625 151455.21880000085,171441.78130000085 151472.1718999967,171425.42190000042 151498.4375,171400.07809999958 151546.96880000085,171353.23440000042 151549.4218999967,171350.85940000042 151579.3906000033,171324.04690000042 151611.0781000033,171293.6875 151665.2031000033,171244.82809999958 151691.6093999967,171218.4375 151620.3125,171139.21880000085 151526.5781000033,171041.53130000085 151551.8281000033,171011.21880000085 151513.1718999967,170953.85940000042 151515.2031000033,170952.5 151504.5468999967,170936.98440000042 151466.7968999967,170973.79690000042 151339.0,171102.09380000085 151264.59380000085,171174.5 151161.7031000033,171256.79690000042 151145.5156000033,171250.5 151130.2343999967,171263.78130000085 151126.7031000033,171262.20309999958 151091.7968999967,171291.625 151199.28130000085,171485.17190000042 151229.5781000033,171481.96880000085 151306.9218999967,171552.53130000085 151325.90630000085,171564.3125 151368.15630000085,171523.39059999958</v>
          </cell>
          <cell r="C549">
            <v>2816</v>
          </cell>
          <cell r="D549">
            <v>2545</v>
          </cell>
          <cell r="E549" t="str">
            <v>21015A53-</v>
          </cell>
          <cell r="F549" t="str">
            <v>DAILLY (PLACE)</v>
          </cell>
          <cell r="G549" t="str">
            <v>21015A5</v>
          </cell>
          <cell r="H549">
            <v>21015</v>
          </cell>
          <cell r="I549" t="str">
            <v>Schaerbeek</v>
          </cell>
          <cell r="J549">
            <v>21000</v>
          </cell>
          <cell r="K549" t="str">
            <v>Arrondissement de Bruxelles-Capitale</v>
          </cell>
          <cell r="L549">
            <v>4000</v>
          </cell>
          <cell r="M549" t="str">
            <v>RÃƒÂ©gion de Bruxelles-Capitale</v>
          </cell>
          <cell r="N549" t="str">
            <v>BE1</v>
          </cell>
          <cell r="O549" t="str">
            <v>BE10</v>
          </cell>
          <cell r="P549" t="str">
            <v>BE100</v>
          </cell>
          <cell r="Q549" t="str">
            <v>[(4.388182041929016, 50.85410440935568), (4.388509260035595, 50.853913887885646), (4.38881939162837, 50.853724492200556), (4.389222693966723, 50.8534860583037), (4.389418133619285, 50.85337056450999), (4.389658823089113, 50.853223457693964), (4.39003172262019, 50.85299556046292), (4.390720724483981, 50.852574328112276), (4.3907555509370235, 50.85255297132396), (4.391181021206041, 50.852311857343274), (4.3916308797497505, 50.85203885204645), (4.392399279032836, 50.85159947361385), (4.392774145495516, 50.851362156936275), (4.391761317608005, 50.85065022889535), (4.390429821884143, 50.84977232770114), (4.390788247006986, 50.84949976442843), (4.390239078855359, 50.84898423661417), (4.390267916186398, 50.848972010825406), (4.3901165325181175, 50.84883256172386), (4.389580634495755, 50.84916358745839), (4.387766390811358, 50.85031723180004), (4.386710048573078, 50.85096830016828), (4.38524920614685, 50.85170833125297), (4.385019309471797, 50.85165175866773), (4.384802346139063, 50.85177118206239), (4.384752193575049, 50.85175700196641), (4.3842565862843506, 50.85202155955525), (4.385783621522333, 50.85376122883096), (4.386213869565159, 50.85373236887484), (4.387312524137796, 50.85436651529374), (4.387582177956684, 50.85447237783304), (4.388182041929016, 50.85410440935568)]</v>
          </cell>
        </row>
        <row r="550">
          <cell r="A550">
            <v>548</v>
          </cell>
          <cell r="B550" t="str">
            <v>152141.0,171586.28130000085 152174.59380000085,171490.17190000042 152245.5781000033,171287.15630000085 152011.09380000085,171193.34380000085 151787.9843999967,171106.21880000085 151652.0,171050.76559999958 151551.8281000033,171011.21880000085 151526.5781000033,171041.53130000085 151620.3125,171139.21880000085 151691.6093999967,171218.4375 151665.2031000033,171244.82809999958 151611.0781000033,171293.6875 151579.3906000033,171324.04690000042 151549.4218999967,171350.85940000042 151546.96880000085,171353.23440000042 151498.4375,171400.07809999958 151509.1718999967,171404.45309999958 151539.28130000085,171415.73440000042 151995.0156000033,171596.79690000042 152074.53130000085,171636.54690000042 152123.4843999967,171644.32809999958 152141.0,171586.28130000085</v>
          </cell>
          <cell r="C550">
            <v>2817</v>
          </cell>
          <cell r="D550">
            <v>2546</v>
          </cell>
          <cell r="E550" t="str">
            <v>21015A54-</v>
          </cell>
          <cell r="F550" t="str">
            <v>SMARAGDLAAN</v>
          </cell>
          <cell r="G550" t="str">
            <v>21015A5</v>
          </cell>
          <cell r="H550">
            <v>21015</v>
          </cell>
          <cell r="I550" t="str">
            <v>Schaerbeek</v>
          </cell>
          <cell r="J550">
            <v>21000</v>
          </cell>
          <cell r="K550" t="str">
            <v>Arrondissement de Bruxelles-Capitale</v>
          </cell>
          <cell r="L550">
            <v>4000</v>
          </cell>
          <cell r="M550" t="str">
            <v>RÃƒÂ©gion de Bruxelles-Capitale</v>
          </cell>
          <cell r="N550" t="str">
            <v>BE1</v>
          </cell>
          <cell r="O550" t="str">
            <v>BE10</v>
          </cell>
          <cell r="P550" t="str">
            <v>BE100</v>
          </cell>
          <cell r="Q550" t="str">
            <v>[(4.399158013141259, 50.854667371260895), (4.399634523791945, 50.853803268967205), (4.400641342099543, 50.85197798515849), (4.397310922113908, 50.85113553443679), (4.394142183234104, 50.85035307050123), (4.392210888856081, 50.84985498671178), (4.390788247006986, 50.84949976442843), (4.390429821884143, 50.84977232770114), (4.391761317608005, 50.85065022889535), (4.392774145495516, 50.851362156936275), (4.392399279032836, 50.85159947361385), (4.3916308797497505, 50.85203885204645), (4.391181021206041, 50.852311857343274), (4.3907555509370235, 50.85255297132396), (4.390720724483981, 50.852574328112276), (4.39003172262019, 50.85299556046292), (4.39018418290221, 50.85303486089989), (4.390611822679424, 50.85313619279542), (4.397084838266786, 50.85476243200954), (4.398214331276598, 50.855119479769364), (4.39890960326443, 50.85518924819463), (4.399158013141259, 50.854667371260895)]</v>
          </cell>
        </row>
        <row r="551">
          <cell r="A551">
            <v>549</v>
          </cell>
          <cell r="B551" t="str">
            <v>150110.1875,173087.21880000085 150139.5625,172922.5 150155.5468999967,172828.54690000042 150168.46880000085,172751.45309999958 150157.625,172724.95309999958 150104.03130000085,172559.9375 150082.34380000085,172506.9375 150064.28130000085,172465.96880000085 150036.5625,172404.54690000042 150013.34380000085,172343.0 150009.21880000085,172332.0625 149907.625,172365.40630000085 149898.0156000033,172420.375 149873.2031000033,172537.64059999958 149852.84380000085,172568.625 149826.9375,172614.79690000042 149854.6875,172658.70309999958 149882.3906000033,172706.89059999958 149914.90630000085,172767.10940000042 149939.0,172808.0625 149989.59380000085,172906.84380000085 150054.6406000033,173027.29690000042 150105.53130000085,173118.53130000085 150110.1875,173087.21880000085</v>
          </cell>
          <cell r="C551">
            <v>2818</v>
          </cell>
          <cell r="D551">
            <v>2547</v>
          </cell>
          <cell r="E551" t="str">
            <v>21015A612</v>
          </cell>
          <cell r="F551" t="str">
            <v>BRICHAUT (RUE DE)</v>
          </cell>
          <cell r="G551" t="str">
            <v>21015A6</v>
          </cell>
          <cell r="H551">
            <v>21015</v>
          </cell>
          <cell r="I551" t="str">
            <v>Schaerbeek</v>
          </cell>
          <cell r="J551">
            <v>21000</v>
          </cell>
          <cell r="K551" t="str">
            <v>Arrondissement de Bruxelles-Capitale</v>
          </cell>
          <cell r="L551">
            <v>4000</v>
          </cell>
          <cell r="M551" t="str">
            <v>RÃƒÂ©gion de Bruxelles-Capitale</v>
          </cell>
          <cell r="N551" t="str">
            <v>BE1</v>
          </cell>
          <cell r="O551" t="str">
            <v>BE10</v>
          </cell>
          <cell r="P551" t="str">
            <v>BE100</v>
          </cell>
          <cell r="Q551" t="str">
            <v>[(4.370317569629403, 50.868164108923715), (4.370734782304504, 50.866683366814435), (4.370961795069179, 50.86583877334666), (4.371145307132338, 50.86514573652157), (4.370991257174773, 50.86490751952414), (4.370229899547815, 50.86342413302254), (4.3699218231839225, 50.86294769617355), (4.369665246577894, 50.862579412837334), (4.369271511024952, 50.862027266821215), (4.368941703239308, 50.8614739952648), (4.368883110886418, 50.86137567326673), (4.367440091461382, 50.86167541751585), (4.367303592614468, 50.862169556506984), (4.366951130056633, 50.86322370972005), (4.366661931356584, 50.86350223997853), (4.366293931655924, 50.863917295920835), (4.366688095932775, 50.86431199478043), (4.367081599803745, 50.86474517888021), (4.3675434722899755, 50.8652865169281), (4.3678857206473705, 50.865654664564936), (4.368604418729868, 50.866542654698236), (4.36952846354292, 50.867625455685065), (4.370251437432418, 50.86844559262883), (4.370317569629403, 50.868164108923715)]</v>
          </cell>
        </row>
        <row r="552">
          <cell r="A552">
            <v>550</v>
          </cell>
          <cell r="B552" t="str">
            <v>150830.375,172844.75 150850.5625,172752.21880000085 150858.96880000085,172703.42190000042 150858.1406000033,172656.3125 150854.90630000085,172535.5625 150854.28130000085,172530.1875 150852.1093999967,172511.32809999958 150807.34380000085,172534.23440000042 150803.8125,172536.03130000085 150769.7343999967,172555.8125 150766.40630000085,172557.75 150754.375,172564.73440000042 150738.2343999967,172567.5 150701.5468999967,172573.79690000042 150698.5468999967,172574.125 150683.3125,172575.75 150613.5781000033,172588.0 150651.1718999967,172609.5 150681.7031000033,172617.54690000042 150717.0625,172627.1875 150738.125,172634.9375 150709.7343999967,172682.75 150663.4843999967,172767.26559999958 150650.7343999967,172797.5625 150652.3281000033,172829.45309999958 150650.7343999967,172856.5625 150633.5625,172920.54690000042 150644.7343999967,172922.92190000042 150789.5625,172959.51559999958 150830.375,172844.75</v>
          </cell>
          <cell r="C552">
            <v>2819</v>
          </cell>
          <cell r="D552">
            <v>2548</v>
          </cell>
          <cell r="E552" t="str">
            <v>21015A622</v>
          </cell>
          <cell r="F552" t="str">
            <v>BRUSILIA</v>
          </cell>
          <cell r="G552" t="str">
            <v>21015A6</v>
          </cell>
          <cell r="H552">
            <v>21015</v>
          </cell>
          <cell r="I552" t="str">
            <v>Schaerbeek</v>
          </cell>
          <cell r="J552">
            <v>21000</v>
          </cell>
          <cell r="K552" t="str">
            <v>Arrondissement de Bruxelles-Capitale</v>
          </cell>
          <cell r="L552">
            <v>4000</v>
          </cell>
          <cell r="M552" t="str">
            <v>RÃƒÂ©gion de Bruxelles-Capitale</v>
          </cell>
          <cell r="N552" t="str">
            <v>BE1</v>
          </cell>
          <cell r="O552" t="str">
            <v>BE10</v>
          </cell>
          <cell r="P552" t="str">
            <v>BE100</v>
          </cell>
          <cell r="Q552" t="str">
            <v>[(4.380547849308699, 50.865983804100644), (4.3808343904380145, 50.8651519671408), (4.3809536810968215, 50.86471329591323), (4.380941800844543, 50.86428980868576), (4.380895562853751, 50.86320433503005), (4.380886671989021, 50.86315601758201), (4.3808557755782935, 50.8629864848729), (4.380219966526386, 50.86319246792147), (4.380169810956855, 50.86320862628173), (4.379685798369371, 50.86338649769019), (4.379638529051022, 50.86340391945689), (4.379467647026116, 50.863466722228736), (4.37923838530455, 50.86349160552804), (4.378717273720436, 50.86354825970844), (4.378674661095625, 50.86355121300742), (4.378458268340923, 50.86356584022773), (4.377467752562991, 50.86367604463714), (4.378001793287824, 50.86386927436276), (4.3784354904679175, 50.86394157428783), (4.378937774798016, 50.864028192805215), (4.3792369751867035, 50.86409783315228), (4.378833796484229, 50.86452767982184), (4.378176991051667, 50.86528748848844), (4.377995935301345, 50.86555985691453), (4.378018634463354, 50.86584653448249), (4.377996047148046, 50.86609023542286), (4.377752235217063, 50.86666544128397), (4.377910940677651, 50.86668677808097), (4.379968361839548, 50.867015545524104), (4.380547849308699, 50.865983804100644)]</v>
          </cell>
        </row>
        <row r="553">
          <cell r="A553">
            <v>551</v>
          </cell>
          <cell r="B553" t="str">
            <v>150852.1093999967,172511.32809999958 150872.3906000033,172500.95309999958 150875.1406000033,172500.125 150924.9531000033,172484.85940000042 150926.8593999967,172484.32809999958 150919.9531000033,172447.53130000085 150900.15630000085,172300.98440000042 150879.03130000085,172192.73440000042 150844.0468999967,172093.71880000085 150825.3281000033,172050.51559999958 150693.1093999967,172097.4375 150610.46880000085,172125.14059999958 150622.3906000033,172155.29690000042 150681.5468999967,172278.73440000042 150716.2656000033,172353.3125 150781.84380000085,172497.32809999958 150807.34380000085,172534.23440000042 150852.1093999967,172511.32809999958</v>
          </cell>
          <cell r="C553">
            <v>2820</v>
          </cell>
          <cell r="D553">
            <v>2549</v>
          </cell>
          <cell r="E553" t="str">
            <v>21015A63-</v>
          </cell>
          <cell r="F553" t="str">
            <v>DESCHANEL P. (AVENUE)</v>
          </cell>
          <cell r="G553" t="str">
            <v>21015A6</v>
          </cell>
          <cell r="H553">
            <v>21015</v>
          </cell>
          <cell r="I553" t="str">
            <v>Schaerbeek</v>
          </cell>
          <cell r="J553">
            <v>21000</v>
          </cell>
          <cell r="K553" t="str">
            <v>Arrondissement de Bruxelles-Capitale</v>
          </cell>
          <cell r="L553">
            <v>4000</v>
          </cell>
          <cell r="M553" t="str">
            <v>RÃƒÂ©gion de Bruxelles-Capitale</v>
          </cell>
          <cell r="N553" t="str">
            <v>BE1</v>
          </cell>
          <cell r="O553" t="str">
            <v>BE10</v>
          </cell>
          <cell r="P553" t="str">
            <v>BE100</v>
          </cell>
          <cell r="Q553" t="str">
            <v>[(4.3808557755782935, 50.8629864848729), (4.381143829099887, 50.862893187379), (4.381182888662462, 50.86288573884229), (4.38189039653032, 50.862748428020026), (4.381917472567956, 50.862743648723665), (4.381819277531195, 50.862412876354426), (4.381537704994858, 50.861095529014264), (4.381237379770085, 50.86012245188373), (4.380740242886636, 50.859232407596075), (4.380474275056493, 50.85884406152015), (4.37859646613482, 50.859266048419585), (4.377422759965616, 50.85951518423091), (4.377592142634039, 50.85978626014769), (4.378432601157366, 50.86089582802122), (4.378925887287188, 50.861566201680596), (4.379857673207058, 50.86286073662028), (4.380219966526386, 50.86319246792147), (4.3808557755782935, 50.8629864848729)]</v>
          </cell>
        </row>
        <row r="554">
          <cell r="A554">
            <v>552</v>
          </cell>
          <cell r="B554" t="str">
            <v>150693.1093999967,172097.4375 150825.3281000033,172050.51559999958 150792.5625,171974.90630000085 150719.46880000085,171831.70309999958 150694.8593999967,171783.46880000085 150669.78130000085,171709.54690000042 150664.5,171663.32809999958 150660.53130000085,171560.35940000042 150646.0468999967,171518.75 150642.02839999646,171514.94720000029 150621.20199999958,171531.53290000185 150615.18180000037,171536.49080000073 150597.71130000055,171550.65610000119 150574.57460000366,171569.18899999931 150558.40259999782,171582.17379999906 150549.19520000368,171589.84670000151 150534.67580000311,171601.53299999982 150517.7955000028,171614.87200000137 150506.81740000099,171623.6072999984 150491.1175,171636.23800000176 150468.4531000033,171654.06260000169 150464.55759999901,171657.72199999914 150454.05170000345,171666.10310000181 150442.95549999923,171674.95639999956 150432.21350000054,171683.69170000032 150426.429399997,171687.941300001 150419.58280000091,171693.6074 150410.77530000359,171700.54670000076 150410.88180000335,171700.74430000037 150420.1406000033,171717.92190000042 150416.28130000085,171719.03130000085 150447.71880000085,171789.04690000042 150480.3125,171857.0 150495.75,171886.5625 150511.1718999967,171916.14059999958 150610.46880000085,172125.14059999958 150693.1093999967,172097.4375</v>
          </cell>
          <cell r="C554">
            <v>2821</v>
          </cell>
          <cell r="D554">
            <v>2550</v>
          </cell>
          <cell r="E554" t="str">
            <v>21015A64-</v>
          </cell>
          <cell r="F554" t="str">
            <v>DUPLOYE SQUARE</v>
          </cell>
          <cell r="G554" t="str">
            <v>21015A6</v>
          </cell>
          <cell r="H554">
            <v>21015</v>
          </cell>
          <cell r="I554" t="str">
            <v>Schaerbeek</v>
          </cell>
          <cell r="J554">
            <v>21000</v>
          </cell>
          <cell r="K554" t="str">
            <v>Arrondissement de Bruxelles-Capitale</v>
          </cell>
          <cell r="L554">
            <v>4000</v>
          </cell>
          <cell r="M554" t="str">
            <v>RÃƒÂ©gion de Bruxelles-Capitale</v>
          </cell>
          <cell r="N554" t="str">
            <v>BE1</v>
          </cell>
          <cell r="O554" t="str">
            <v>BE10</v>
          </cell>
          <cell r="P554" t="str">
            <v>BE100</v>
          </cell>
          <cell r="Q554" t="str">
            <v>[(4.37859646613482, 50.859266048419585), (4.380474275056493, 50.85884406152015), (4.380008732560373, 50.85816442108438), (4.3789702990599055, 50.85687719864486), (4.378620689000688, 50.856443628818546), (4.37826437883957, 50.85577914001612), (4.378189284079026, 50.85536366295696), (4.378132722930232, 50.85443803129706), (4.377926941857471, 50.85406400121712), (4.377869865759209, 50.85402982073486), (4.377574128627218, 50.854178942110714), (4.377488641080684, 50.854223518014784), (4.377240556622817, 50.854350876537794), (4.376912008584125, 50.85451750313107), (4.37668236002931, 50.854634246975934), (4.376551611389059, 50.85470323197681), (4.376345428861984, 50.85480830060194), (4.37610571887053, 50.854928228094884), (4.375949822955819, 50.85500676457365), (4.375726873812332, 50.85512032290279), (4.375405021610079, 50.85528057754449), (4.3753497030704755, 50.85531347713317), (4.375200510300566, 50.85538882811401), (4.375042934247664, 50.85546842423926), (4.374890387860207, 50.85554695909936), (4.374808247467562, 50.85558516558111), (4.374711019074189, 50.855636106473526), (4.374585943244977, 50.85569849425195), (4.374587456009775, 50.85570027049176), (4.374718971813772, 50.85585468102481), (4.37466416302687, 50.85586465705258), (4.375110735846708, 50.85649403575671), (4.375573738590482, 50.85710487078302), (4.3757930329869374, 50.85737060832597), (4.376012108325707, 50.85763648569009), (4.377422759965616, 50.85951518423091), (4.37859646613482, 50.859266048419585)]</v>
          </cell>
        </row>
        <row r="555">
          <cell r="A555">
            <v>553</v>
          </cell>
          <cell r="B555" t="str">
            <v>152263.90630000085,172065.98440000042 152283.0468999967,171988.09380000085 152263.25,171953.78130000085 152246.5468999967,171897.53130000085 152249.2343999967,171895.26559999958 152300.21880000085,171852.125 152367.5468999967,171794.03130000085 152412.96880000085,171757.4375 152123.4843999967,171644.32809999958 152111.5625,171683.85940000042 152028.28130000085,171884.0625 152011.5625,171912.5 152085.6875,171957.73440000042 152175.4531000033,172031.67190000042 152244.1406000033,172114.5625 152263.90630000085,172065.98440000042</v>
          </cell>
          <cell r="C555">
            <v>2822</v>
          </cell>
          <cell r="D555">
            <v>2551</v>
          </cell>
          <cell r="E555" t="str">
            <v>21015A70-</v>
          </cell>
          <cell r="F555" t="str">
            <v>P. HYMANS (RUE)</v>
          </cell>
          <cell r="G555" t="str">
            <v>21015A7</v>
          </cell>
          <cell r="H555">
            <v>21015</v>
          </cell>
          <cell r="I555" t="str">
            <v>Schaerbeek</v>
          </cell>
          <cell r="J555">
            <v>21000</v>
          </cell>
          <cell r="K555" t="str">
            <v>Arrondissement de Bruxelles-Capitale</v>
          </cell>
          <cell r="L555">
            <v>4000</v>
          </cell>
          <cell r="M555" t="str">
            <v>RÃƒÂ©gion de Bruxelles-Capitale</v>
          </cell>
          <cell r="N555" t="str">
            <v>BE1</v>
          </cell>
          <cell r="O555" t="str">
            <v>BE10</v>
          </cell>
          <cell r="P555" t="str">
            <v>BE100</v>
          </cell>
          <cell r="Q555" t="str">
            <v>[(4.400906508218112, 50.85897918131193), (4.401177870043536, 50.858278908667664), (4.400896482583868, 50.85797053593944), (4.400658902297372, 50.85746494346006), (4.400697057625355, 50.857444565376), (4.401420892769184, 50.85705654998473), (4.402376736820609, 50.85653404174182), (4.403021588131104, 50.85620489183208), (4.39890960326443, 50.85518924819463), (4.398740521376805, 50.85554465886646), (4.39755888950625, 50.85734468561128), (4.397321598868125, 50.8576003835557), (4.398374630951014, 50.85800675047688), (4.399649996046756, 50.85867107440004), (4.400626077399739, 50.859415951480806), (4.400906508218112, 50.85897918131193)]</v>
          </cell>
        </row>
        <row r="556">
          <cell r="A556">
            <v>554</v>
          </cell>
          <cell r="B556" t="str">
            <v>152275.70459999889,172505.75010000169 152303.59470000118,172469.22729999945 152326.83649999648,172437.684799999 152349.27390000224,172406.56879999861 152348.15630000085,172387.40630000085 152329.25,172281.1875 152287.6718999967,172190.09380000085 152244.1406000033,172114.5625 152175.4531000033,172031.67190000042 152085.6875,171957.73440000042 152011.5625,171912.5 151960.9843999967,171998.46880000085 151888.6406000033,172096.0625 151836.7031000033,172153.28130000085 151816.2968999967,172175.125 151752.3593999967,172228.96880000085 151686.7343999967,172274.39059999958 151658.2968999967,172288.60940000042 151687.09380000085,172387.53130000085 151759.59380000085,172320.78130000085 151816.3593999967,172297.03130000085 151826.9218999967,172269.29690000042 151870.4843999967,172221.78130000085 151916.7031000033,172153.125 151961.5781000033,172097.67190000042 151995.90630000085,172065.98440000042 152027.59380000085,172076.54690000042 152039.46880000085,172106.92190000042 152092.28130000085,172215.17190000042 152181.3906000033,172369.64059999958 152219.6875,172402.64059999958 152255.3281000033,172469.96880000085 152269.2656000033,172514.39669999853 152275.70459999889,172505.75010000169</v>
          </cell>
          <cell r="C556">
            <v>2823</v>
          </cell>
          <cell r="D556">
            <v>2552</v>
          </cell>
          <cell r="E556" t="str">
            <v>21015A71-</v>
          </cell>
          <cell r="F556" t="str">
            <v>JARDINS</v>
          </cell>
          <cell r="G556" t="str">
            <v>21015A7</v>
          </cell>
          <cell r="H556">
            <v>21015</v>
          </cell>
          <cell r="I556" t="str">
            <v>Schaerbeek</v>
          </cell>
          <cell r="J556">
            <v>21000</v>
          </cell>
          <cell r="K556" t="str">
            <v>Arrondissement de Bruxelles-Capitale</v>
          </cell>
          <cell r="L556">
            <v>4000</v>
          </cell>
          <cell r="M556" t="str">
            <v>RÃƒÂ©gion de Bruxelles-Capitale</v>
          </cell>
          <cell r="N556" t="str">
            <v>BE1</v>
          </cell>
          <cell r="O556" t="str">
            <v>BE10</v>
          </cell>
          <cell r="P556" t="str">
            <v>BE100</v>
          </cell>
          <cell r="Q556" t="str">
            <v>[(4.401076855129317, 50.86293239830167), (4.40147277960841, 50.862603965508896), (4.401802706018103, 50.862320320621116), (4.402121205547203, 50.86204051210897), (4.402105206486814, 50.86186825589453), (4.401835977153701, 50.86091348203202), (4.401244839330274, 50.8600947655348), (4.400626077399739, 50.859415951480806), (4.399649996046756, 50.85867107440004), (4.398374630951014, 50.85800675047688), (4.397321598868125, 50.8576003835557), (4.396603725693799, 50.85837337565368), (4.395576749651925, 50.859250937872105), (4.394839367387331, 50.859765475766054), (4.394549642871178, 50.85996190502395), (4.393641779700118, 50.860446134116316), (4.392709889512122, 50.860854651763475), (4.39230604008505, 50.86098255543547), (4.392715527320491, 50.86187172642938), (4.3937449840622165, 50.861271458173306), (4.394551147699726, 50.86105777897602), (4.394701032832924, 50.860808427255336), (4.395319529669021, 50.860381144773136), (4.395975629396675, 50.8597638060994), (4.396612699226899, 50.85926515822594), (4.397100091402508, 50.85898018442804), (4.3975502100168935, 50.859075023673284), (4.397719043722004, 50.85934803672036), (4.398469777188458, 50.86032095615016), (4.399736372132465, 50.86170921447983), (4.400280539652411, 50.86200571916847), (4.40078719855427, 50.86261082429151), (4.400985448429847, 50.86301015235787), (4.401076855129317, 50.86293239830167)]</v>
          </cell>
        </row>
        <row r="557">
          <cell r="A557">
            <v>555</v>
          </cell>
          <cell r="B557" t="str">
            <v>152362.03119999915,172388.8770999983 152365.43060000241,172389.44370000064 152382.7031000033,172362.40630000085 152385.6875,172358.79690000042 152496.40630000085,172225.0 152496.91640000045,172204.66860000044 152490.22389999777,172192.60029999912 152487.86509999633,172185.15129999816 152486.87189999968,172181.92330000177 152496.55569999665,172176.58480000123 152507.72929999977,172170.74969999865 152528.71090000123,172159.20360000059 152531.56639999896,172157.71379999816 152531.89180000126,172157.36600000039 152535.16669999808,172153.8651 152539.0154,172149.27149999887 152558.25069999695,172146.45419999957 152628.9843999967,172048.8125 152508.1406000033,171947.17190000042 152453.78130000085,172018.82809999958 152422.1875,172000.03130000085 152343.6718999967,171952.04690000042 152297.8593999967,171921.51559999958 152249.2343999967,171895.26559999958 152246.5468999967,171897.53130000085 152263.25,171953.78130000085 152283.0468999967,171988.09380000085 152263.90630000085,172065.98440000042 152244.1406000033,172114.5625 152287.6718999967,172190.09380000085 152329.25,172281.1875 152348.15630000085,172387.40630000085 152349.27390000224,172406.56879999861 152362.03119999915,172388.8770999983</v>
          </cell>
          <cell r="C557">
            <v>2824</v>
          </cell>
          <cell r="D557">
            <v>2553</v>
          </cell>
          <cell r="E557" t="str">
            <v>21015A721</v>
          </cell>
          <cell r="F557" t="str">
            <v>F. COURTENS (AVENUE)</v>
          </cell>
          <cell r="G557" t="str">
            <v>21015A7</v>
          </cell>
          <cell r="H557">
            <v>21015</v>
          </cell>
          <cell r="I557" t="str">
            <v>Schaerbeek</v>
          </cell>
          <cell r="J557">
            <v>21000</v>
          </cell>
          <cell r="K557" t="str">
            <v>Arrondissement de Bruxelles-Capitale</v>
          </cell>
          <cell r="L557">
            <v>4000</v>
          </cell>
          <cell r="M557" t="str">
            <v>RÃƒÂ©gion de Bruxelles-Capitale</v>
          </cell>
          <cell r="N557" t="str">
            <v>BE1</v>
          </cell>
          <cell r="O557" t="str">
            <v>BE10</v>
          </cell>
          <cell r="P557" t="str">
            <v>BE100</v>
          </cell>
          <cell r="Q557" t="str">
            <v>[(4.402302294091066, 50.86188142030542), (4.402350582625977, 50.861886499650666), (4.4025957414557295, 50.861643375695174), (4.402638107577283, 50.861610916604334), (4.404209815442079, 50.8604076787063), (4.404216920121367, 50.86022490777739), (4.404121780521113, 50.86011644927643), (4.404088226264383, 50.86004949692709), (4.40407409725551, 50.86002048321398), (4.404211602881659, 50.85997245060301), (4.404370264905463, 50.85991994711197), (4.404668192731674, 50.85981606112796), (4.404708739818641, 50.85980265594646), (4.404713359134476, 50.85979952796234), (4.404759848946659, 50.8597680421589), (4.404814480859704, 50.859726730980086), (4.405087665137799, 50.859701319067874), (4.406091604812961, 50.85882324962551), (4.404374554809657, 50.857910096527306), (4.4036029914577135, 50.85855448510241), (4.40315414119386, 50.85838564656075), (4.402038682863984, 50.85795461956574), (4.401387825460948, 50.85768034538687), (4.400697057625355, 50.857444565376), (4.400658902297372, 50.85746494346006), (4.400896482583868, 50.85797053593944), (4.401177870043536, 50.858278908667664), (4.400906508218112, 50.85897918131193), (4.400626077399739, 50.859415951480806), (4.401244839330274, 50.8600947655348), (4.401835977153701, 50.86091348203202), (4.402105206486814, 50.86186825589453), (4.402121205547203, 50.86204051210897), (4.402302294091066, 50.86188142030542)]</v>
          </cell>
        </row>
        <row r="558">
          <cell r="A558">
            <v>556</v>
          </cell>
          <cell r="B558" t="str">
            <v>152805.84380000085,171799.3125 152718.71880000085,171749.14059999958 152676.46880000085,171716.14059999958 152525.3125,171639.57809999958 152527.9531000033,171586.76559999958 152353.6875,171539.23440000042 152296.90630000085,171533.95309999958 152174.59380000085,171490.17190000042 152141.0,171586.28130000085 152123.4843999967,171644.32809999958 152412.96880000085,171757.4375 152640.15630000085,171849.48440000042 152743.65630000085,171890.51559999958 152746.2031000033,171887.0 152777.4843999967,171899.3125 152805.84380000085,171799.3125</v>
          </cell>
          <cell r="C558">
            <v>2825</v>
          </cell>
          <cell r="D558">
            <v>2554</v>
          </cell>
          <cell r="E558" t="str">
            <v>21015A73-</v>
          </cell>
          <cell r="F558" t="str">
            <v>H. EVENEPOEL (RUE)</v>
          </cell>
          <cell r="G558" t="str">
            <v>21015A7</v>
          </cell>
          <cell r="H558">
            <v>21015</v>
          </cell>
          <cell r="I558" t="str">
            <v>Schaerbeek</v>
          </cell>
          <cell r="J558">
            <v>21000</v>
          </cell>
          <cell r="K558" t="str">
            <v>Arrondissement de Bruxelles-Capitale</v>
          </cell>
          <cell r="L558">
            <v>4000</v>
          </cell>
          <cell r="M558" t="str">
            <v>RÃƒÂ©gion de Bruxelles-Capitale</v>
          </cell>
          <cell r="N558" t="str">
            <v>BE1</v>
          </cell>
          <cell r="O558" t="str">
            <v>BE10</v>
          </cell>
          <cell r="P558" t="str">
            <v>BE100</v>
          </cell>
          <cell r="Q558" t="str">
            <v>[(4.4086016052537715, 50.856579532332425), (4.407363851053239, 50.85612893341134), (4.406763564586909, 50.855832479612), (4.404616293328871, 50.855144909822755), (4.404653425467685, 50.85467014054761), (4.40217823988739, 50.85424360447408), (4.401371821443215, 50.8541963598397), (4.399634523791945, 50.853803268967205), (4.399158013141259, 50.854667371260895), (4.39890960326443, 50.85518924819463), (4.403021588131104, 50.85620489183208), (4.4062488242770685, 50.857031341122536), (4.407719089743905, 50.85739970315748), (4.407755234173058, 50.85736808749349), (4.408199603179415, 50.85747861947207), (4.4086016052537715, 50.856579532332425)]</v>
          </cell>
        </row>
        <row r="559">
          <cell r="A559">
            <v>557</v>
          </cell>
          <cell r="B559" t="str">
            <v>152830.1093999967,171915.65630000085 152882.5,171848.5 153008.40630000085,171663.5 153116.5,171517.40630000085 153045.09380000085,171461.20309999958 152960.0,171397.70309999958 153025.0,171301.90630000085 153048.04379999638,171258.45479999855 153004.46480000019,171215.17029999942 152983.33540000021,171193.72789999843 152980.2052000016,171165.71189999953 152979.57909999788,171156.63410000131 152979.32150000334,171153.73629999906 152978.95300000161,171149.59090000018 152961.5799999982,171149.59090000018 152943.42440000176,171148.80840000138 152912.12160000205,171141.92170000076 152913.28689999878,171134.28209999949 152913.0156000033,171134.34380000085 152899.1718999967,171137.53130000085 152677.5156000033,171056.20309999958 152436.1718999967,170968.71880000085 152422.1718999967,170964.375 152369.8593999967,170948.14059999958 152297.46880000085,171138.73440000042 152245.5781000033,171287.15630000085 152174.59380000085,171490.17190000042 152296.90630000085,171533.95309999958 152353.6875,171539.23440000042 152527.9531000033,171586.76559999958 152525.3125,171639.57809999958 152676.46880000085,171716.14059999958 152718.71880000085,171749.14059999958 152805.84380000085,171799.3125 152777.4843999967,171899.3125 152827.5,171919.0 152830.1093999967,171915.65630000085</v>
          </cell>
          <cell r="C559">
            <v>2826</v>
          </cell>
          <cell r="D559">
            <v>2555</v>
          </cell>
          <cell r="E559" t="str">
            <v>21015A77-</v>
          </cell>
          <cell r="F559" t="str">
            <v>R.T.B.</v>
          </cell>
          <cell r="G559" t="str">
            <v>21015A7</v>
          </cell>
          <cell r="H559">
            <v>21015</v>
          </cell>
          <cell r="I559" t="str">
            <v>Schaerbeek</v>
          </cell>
          <cell r="J559">
            <v>21000</v>
          </cell>
          <cell r="K559" t="str">
            <v>Arrondissement de Bruxelles-Capitale</v>
          </cell>
          <cell r="L559">
            <v>4000</v>
          </cell>
          <cell r="M559" t="str">
            <v>RÃƒÂ©gion de Bruxelles-Capitale</v>
          </cell>
          <cell r="N559" t="str">
            <v>BE1</v>
          </cell>
          <cell r="O559" t="str">
            <v>BE10</v>
          </cell>
          <cell r="P559" t="str">
            <v>BE100</v>
          </cell>
          <cell r="Q559" t="str">
            <v>[(4.40894714238553, 50.857625283885554), (4.4096906926661825, 50.857021321709325), (4.411477335795216, 50.85535761841038), (4.4130112219993824, 50.85404373226484), (4.4119966709157685, 50.85353887785665), (4.410787701005615, 50.85296849096061), (4.411709981706572, 50.85210698612476), (4.412036860777642, 50.8517162567118), (4.411417643153649, 50.85132738090757), (4.411117413694517, 50.85113473487724), (4.411072732417333, 50.8508829012818), (4.41106376680857, 50.850801299632806), (4.411060084924664, 50.85077525119193), (4.411054817950457, 50.85073798802389), (4.410808111685552, 50.850738078139194), (4.4105502857096335, 50.85073113747339), (4.410105713256063, 50.850669389546226), (4.410122199724175, 50.85060070740823), (4.410118347620512, 50.85060126344121), (4.409921785452087, 50.85062998776388), (4.4067735480922146, 50.849899967976185), (4.403345804292972, 50.84911460760657), (4.403146974234734, 50.84907561857722), (4.4024040273159635, 50.84892989900697), (4.401377293409047, 50.85064353935023), (4.400641342099543, 50.85197798515849), (4.399634523791945, 50.853803268967205), (4.401371821443215, 50.8541963598397), (4.40217823988739, 50.85424360447408), (4.404653425467685, 50.85467014054761), (4.404616293328871, 50.855144909822755), (4.406763564586909, 50.855832479612), (4.407363851053239, 50.85612893341134), (4.4086016052537715, 50.856579532332425), (4.408199603179415, 50.85747861947207), (4.408910108132483, 50.857655354931275), (4.40894714238553, 50.857625283885554)]</v>
          </cell>
        </row>
        <row r="560">
          <cell r="A560">
            <v>558</v>
          </cell>
          <cell r="B560" t="str">
            <v>152743.65630000085,171890.51559999958 152640.15630000085,171849.48440000042 152412.96880000085,171757.4375 152367.5468999967,171794.03130000085 152300.21880000085,171852.125 152249.2343999967,171895.26559999958 152297.8593999967,171921.51559999958 152343.6718999967,171952.04690000042 152422.1875,172000.03130000085 152453.78130000085,172018.82809999958 152508.1406000033,171947.17190000042 152628.9843999967,172048.8125 152743.65630000085,171890.51559999958</v>
          </cell>
          <cell r="C560">
            <v>2827</v>
          </cell>
          <cell r="D560">
            <v>2556</v>
          </cell>
          <cell r="E560" t="str">
            <v>21015A782</v>
          </cell>
          <cell r="F560" t="str">
            <v>CIMETIERE DE SAINT-JOSSE</v>
          </cell>
          <cell r="G560" t="str">
            <v>21015A7</v>
          </cell>
          <cell r="H560">
            <v>21015</v>
          </cell>
          <cell r="I560" t="str">
            <v>Schaerbeek</v>
          </cell>
          <cell r="J560">
            <v>21000</v>
          </cell>
          <cell r="K560" t="str">
            <v>Arrondissement de Bruxelles-Capitale</v>
          </cell>
          <cell r="L560">
            <v>4000</v>
          </cell>
          <cell r="M560" t="str">
            <v>RÃƒÂ©gion de Bruxelles-Capitale</v>
          </cell>
          <cell r="N560" t="str">
            <v>BE1</v>
          </cell>
          <cell r="O560" t="str">
            <v>BE10</v>
          </cell>
          <cell r="P560" t="str">
            <v>BE100</v>
          </cell>
          <cell r="Q560" t="str">
            <v>[(4.407719089743905, 50.85739970315748), (4.4062488242770685, 50.857031341122536), (4.403021588131104, 50.85620489183208), (4.402376736820609, 50.85653404174182), (4.401420892769184, 50.85705654998473), (4.400697057625355, 50.857444565376), (4.401387825460948, 50.85768034538687), (4.402038682863984, 50.85795461956574), (4.40315414119386, 50.85838564656075), (4.4036029914577135, 50.85855448510241), (4.404374554809657, 50.857910096527306), (4.406091604812961, 50.85882324962551), (4.407719089743905, 50.85739970315748)]</v>
          </cell>
        </row>
        <row r="561">
          <cell r="A561">
            <v>559</v>
          </cell>
          <cell r="B561" t="str">
            <v>152050.75,172880.57809999958 152109.7031000033,172785.5 152126.21880000085,172761.39059999958 152129.9375,172755.96880000085 152130.96429999918,172754.47060000151 152165.01709999889,172673.01110000163 152190.6325000003,172667.40769999847 152215.38660000265,172661.99280000106 152243.71940000355,172645.4653000012 152237.02409999818,172595.24969999865 152234.2752000019,172574.63309999928 152242.93240000308,172552.59650000185 152251.46670000255,172542.27290000021 152264.08370000124,172521.3553000018 152269.2656000033,172514.39669999853 152255.3281000033,172469.96880000085 152219.6875,172402.64059999958 152181.3906000033,172369.64059999958 152092.28130000085,172215.17190000042 152039.46880000085,172106.92190000042 152027.59380000085,172076.54690000042 151995.90630000085,172065.98440000042 151961.5781000033,172097.67190000042 151916.7031000033,172153.125 151870.4843999967,172221.78130000085 151826.9218999967,172269.29690000042 151816.3593999967,172297.03130000085 151759.59380000085,172320.78130000085 151687.09380000085,172387.53130000085 151741.7656000033,172505.60940000042 151778.7343999967,172567.65630000085 151847.3906000033,172623.10940000042 151953.0,172703.64059999958 152017.6875,172753.8125 151993.9218999967,172794.73440000042 152024.2968999967,172823.78130000085 152049.9218999967,172881.90630000085 152050.75,172880.57809999958</v>
          </cell>
          <cell r="C561">
            <v>2828</v>
          </cell>
          <cell r="D561">
            <v>2557</v>
          </cell>
          <cell r="E561" t="str">
            <v>21015A7MJ</v>
          </cell>
          <cell r="F561" t="str">
            <v>JOSAPHAT GARE</v>
          </cell>
          <cell r="G561" t="str">
            <v>21015A7</v>
          </cell>
          <cell r="H561">
            <v>21015</v>
          </cell>
          <cell r="I561" t="str">
            <v>Schaerbeek</v>
          </cell>
          <cell r="J561">
            <v>21000</v>
          </cell>
          <cell r="K561" t="str">
            <v>Arrondissement de Bruxelles-Capitale</v>
          </cell>
          <cell r="L561">
            <v>4000</v>
          </cell>
          <cell r="M561" t="str">
            <v>RÃƒÂ©gion de Bruxelles-Capitale</v>
          </cell>
          <cell r="N561" t="str">
            <v>BE1</v>
          </cell>
          <cell r="O561" t="str">
            <v>BE10</v>
          </cell>
          <cell r="P561" t="str">
            <v>BE100</v>
          </cell>
          <cell r="Q561" t="str">
            <v>[(4.397883681968402, 50.866302757817046), (4.398720568947353, 50.86544784086841), (4.398955032139238, 50.8652310487314), (4.399007823967539, 50.865182295729554), (4.399022400715418, 50.865168823865076), (4.399505628339957, 50.864436417753794), (4.399869453267873, 50.86438594816296), (4.4002210440937555, 50.86433717530968), (4.400623399209882, 50.86418849093769), (4.400527983360511, 50.86373710563384), (4.400488808857047, 50.863551784096174), (4.400611642332817, 50.86335365268403), (4.400732802212471, 50.863260815304535), (4.400911887040325, 50.863072727117405), (4.400985448429847, 50.86301015235787), (4.40078719855427, 50.86261082429151), (4.400280539652411, 50.86200571916847), (4.399736372132465, 50.86170921447983), (4.398469777188458, 50.86032095615016), (4.397719043722004, 50.85934803672036), (4.3975502100168935, 50.859075023673284), (4.397100091402508, 50.85898018442804), (4.396612699226899, 50.85926515822594), (4.395975629396675, 50.8597638060994), (4.395319529669021, 50.860381144773136), (4.394701032832924, 50.860808427255336), (4.394551147699726, 50.86105777897602), (4.3937449840622165, 50.861271458173306), (4.392715527320491, 50.86187172642938), (4.393492655176604, 50.86293302091004), (4.394018076787253, 50.863490674921294), (4.394993583140937, 50.863988949362955), (4.396494156057346, 50.86471252850549), (4.3974133092915935, 50.865163321116995), (4.397075947861179, 50.865531271073436), (4.397507589082944, 50.86579227979536), (4.397871926159774, 50.86631470061032), (4.397883681968402, 50.866302757817046)]</v>
          </cell>
        </row>
        <row r="562">
          <cell r="A562">
            <v>560</v>
          </cell>
          <cell r="B562" t="str">
            <v>151936.2968999967,173103.59380000085 151968.0,173031.79690000042 152031.2031000033,172912.09380000085 152032.8906000033,172909.35940000042 152005.8125,172850.1875 151947.71880000085,172800.01559999958 151929.2343999967,172752.48440000042 151837.7968999967,172676.39059999958 151798.1875,172732.6875 151759.84380000085,172791.6875 151743.96880000085,172816.09380000085 151725.1875,172851.54690000042 151716.8593999967,172895.34380000085 151710.59380000085,172949.5625 151698.0781000033,173060.09380000085 151691.8281000033,173156.03130000085 151804.4375,173164.375 151887.8593999967,173170.625 151917.4218999967,173173.34380000085 151936.2968999967,173103.59380000085</v>
          </cell>
          <cell r="C562">
            <v>2829</v>
          </cell>
          <cell r="D562">
            <v>2558</v>
          </cell>
          <cell r="E562" t="str">
            <v>21015A811</v>
          </cell>
          <cell r="F562" t="str">
            <v>TERDELT</v>
          </cell>
          <cell r="G562" t="str">
            <v>21015A8</v>
          </cell>
          <cell r="H562">
            <v>21015</v>
          </cell>
          <cell r="I562" t="str">
            <v>Schaerbeek</v>
          </cell>
          <cell r="J562">
            <v>21000</v>
          </cell>
          <cell r="K562" t="str">
            <v>Arrondissement de Bruxelles-Capitale</v>
          </cell>
          <cell r="L562">
            <v>4000</v>
          </cell>
          <cell r="M562" t="str">
            <v>RÃƒÂ©gion de Bruxelles-Capitale</v>
          </cell>
          <cell r="N562" t="str">
            <v>BE1</v>
          </cell>
          <cell r="O562" t="str">
            <v>BE10</v>
          </cell>
          <cell r="P562" t="str">
            <v>BE100</v>
          </cell>
          <cell r="Q562" t="str">
            <v>[(4.396259047731517, 50.868307950568465), (4.396709024617013, 50.867662426203324), (4.397606191125398, 50.866586137253535), (4.397630147193763, 50.866561550430745), (4.397245163501364, 50.866029722962004), (4.396419660143166, 50.86557890656338), (4.396156833206462, 50.86515168952838), (4.394857581701994, 50.86446795027303), (4.394295224039675, 50.864974156512844), (4.393750846817649, 50.86550465548072), (4.39352546089401, 50.865724104200524), (4.393258841626209, 50.86604286616393), (4.393140749362256, 50.86643660217251), (4.393052003577222, 50.86692401817484), (4.39287473660276, 50.867917672760846), (4.392786404016813, 50.86878011774231), (4.394386176338108, 50.868854775442124), (4.395571303481162, 50.86891068795489), (4.395991284350445, 50.86893502937276), (4.396259047731517, 50.868307950568465)]</v>
          </cell>
        </row>
        <row r="563">
          <cell r="A563">
            <v>561</v>
          </cell>
          <cell r="B563" t="str">
            <v>152049.1718999967,172883.10940000042 152049.9218999967,172881.90630000085 152024.2968999967,172823.78130000085 151993.9218999967,172794.73440000042 152017.6875,172753.8125 151953.0,172703.64059999958 151847.3906000033,172623.10940000042 151778.7343999967,172567.65630000085 151741.7656000033,172505.60940000042 151687.09380000085,172387.53130000085 151669.8281000033,172429.04690000042 151696.2343999967,172505.60940000042 151727.90630000085,172576.90630000085 151762.2343999967,172621.79690000042 151795.90630000085,172632.35940000042 151837.7968999967,172676.39059999958 151929.2343999967,172752.48440000042 151947.71880000085,172800.01559999958 152005.8125,172850.1875 152032.8906000033,172909.35940000042 152049.1718999967,172883.10940000042</v>
          </cell>
          <cell r="C563">
            <v>2830</v>
          </cell>
          <cell r="D563">
            <v>2559</v>
          </cell>
          <cell r="E563" t="str">
            <v>21015A822</v>
          </cell>
          <cell r="F563" t="str">
            <v>CH. GILISQUET - SUD (AVENUE)</v>
          </cell>
          <cell r="G563" t="str">
            <v>21015A8</v>
          </cell>
          <cell r="H563">
            <v>21015</v>
          </cell>
          <cell r="I563" t="str">
            <v>Schaerbeek</v>
          </cell>
          <cell r="J563">
            <v>21000</v>
          </cell>
          <cell r="K563" t="str">
            <v>Arrondissement de Bruxelles-Capitale</v>
          </cell>
          <cell r="L563">
            <v>4000</v>
          </cell>
          <cell r="M563" t="str">
            <v>RÃƒÂ©gion de Bruxelles-Capitale</v>
          </cell>
          <cell r="N563" t="str">
            <v>BE1</v>
          </cell>
          <cell r="O563" t="str">
            <v>BE10</v>
          </cell>
          <cell r="P563" t="str">
            <v>BE100</v>
          </cell>
          <cell r="Q563" t="str">
            <v>[(4.397861279064103, 50.866325518538844), (4.397871926159774, 50.86631470061032), (4.397507589082944, 50.86579227979536), (4.397075947861179, 50.865531271073436), (4.3974133092915935, 50.865163321116995), (4.396494156057346, 50.86471252850549), (4.394993583140937, 50.863988949362955), (4.394018076787253, 50.863490674921294), (4.393492655176604, 50.86293302091004), (4.392715527320491, 50.86187172642938), (4.392470480304613, 50.862244981119424), (4.3928459189409095, 50.86293315917286), (4.39329613813842, 50.86357398488323), (4.393783970143183, 50.86397742184609), (4.394262317516098, 50.864072267395564), (4.394857581701994, 50.86446795027303), (4.396156833206462, 50.86515168952838), (4.396419660143166, 50.86557890656338), (4.397245163501364, 50.866029722962004), (4.397630147193763, 50.866561550430745), (4.397861279064103, 50.866325518538844)]</v>
          </cell>
        </row>
        <row r="564">
          <cell r="A564">
            <v>562</v>
          </cell>
          <cell r="B564" t="str">
            <v>151253.875,173026.73440000042 151468.6875,173131.0 151518.7343999967,173024.64059999958 151645.25299999863,172736.55739999935 151643.01169999689,172710.5577000007 151671.86699999869,172699.3946999982 151689.37799999863,172741.16409999877 151759.84380000085,172791.6875 151798.1875,172732.6875 151837.7968999967,172676.39059999958 151795.90630000085,172632.35940000042 151762.2343999967,172621.79690000042 151727.90630000085,172576.90630000085 151696.2343999967,172505.60940000042 151669.8281000033,172429.04690000042 151687.09380000085,172387.53130000085 151658.2968999967,172288.60940000042 151468.8593999967,172380.39059999958 151337.625,172439.28130000085 151280.4218999967,172486.39059999958 151238.375,172535.17190000042 151209.7656000033,172587.32809999958 151192.9375,172626.03130000085 151177.7968999967,172679.875 151167.7031000033,172755.57809999958 151171.0625,172831.28130000085 151172.75,172883.4375 151179.4843999967,172944.01559999958 151181.1718999967,173043.28130000085 151173.3906000033,173134.95309999958 151253.875,173026.73440000042</v>
          </cell>
          <cell r="C564">
            <v>2831</v>
          </cell>
          <cell r="D564">
            <v>2560</v>
          </cell>
          <cell r="E564" t="str">
            <v>21015A831</v>
          </cell>
          <cell r="F564" t="str">
            <v>LATINIS (AVENUE G.)</v>
          </cell>
          <cell r="G564" t="str">
            <v>21015A8</v>
          </cell>
          <cell r="H564">
            <v>21015</v>
          </cell>
          <cell r="I564" t="str">
            <v>Schaerbeek</v>
          </cell>
          <cell r="J564">
            <v>21000</v>
          </cell>
          <cell r="K564" t="str">
            <v>Arrondissement de Bruxelles-Capitale</v>
          </cell>
          <cell r="L564">
            <v>4000</v>
          </cell>
          <cell r="M564" t="str">
            <v>RÃƒÂ©gion de Bruxelles-Capitale</v>
          </cell>
          <cell r="N564" t="str">
            <v>BE1</v>
          </cell>
          <cell r="O564" t="str">
            <v>BE10</v>
          </cell>
          <cell r="P564" t="str">
            <v>BE100</v>
          </cell>
          <cell r="Q564" t="str">
            <v>[(4.386564380309725, 50.86761895310964), (4.389616363097718, 50.86855572434651), (4.390326873952598, 50.867599478154986), (4.392122828642374, 50.865009410000866), (4.392090871871315, 50.86477569304196), (4.39250070350506, 50.86467525903137), (4.392749640302236, 50.865050691705754), (4.393750846817649, 50.86550465548072), (4.394295224039675, 50.864974156512844), (4.394857581701994, 50.86446795027303), (4.394262317516098, 50.864072267395564), (4.393783970143183, 50.86397742184609), (4.39329613813842, 50.86357398488323), (4.3928459189409095, 50.86293315917286), (4.392470480304613, 50.862244981119424), (4.392715527320491, 50.86187172642938), (4.39230604008505, 50.86098255543547), (4.389615713396103, 50.86180814504241), (4.387751894185115, 50.862337868795116), (4.386939547611395, 50.86276149001404), (4.386342475741047, 50.86320010265609), (4.385936276637538, 50.86366902189003), (4.385697372850227, 50.86401697930973), (4.385482486301544, 50.8645010377219), (4.38533935658002, 50.865181589530856), (4.385387327154397, 50.865862113910715), (4.385411471174639, 50.866330966728), (4.385507337041295, 50.86687551721832), (4.385531640006461, 50.86776785892003), (4.385421405174577, 50.86859195528725), (4.386564380309725, 50.86761895310964)]</v>
          </cell>
        </row>
        <row r="565">
          <cell r="A565">
            <v>563</v>
          </cell>
          <cell r="B565" t="str">
            <v>151635.5156000033,173156.03130000085 151691.8281000033,173156.03130000085 151698.0781000033,173060.09380000085 151710.59380000085,172949.5625 151716.8593999967,172895.34380000085 151725.1875,172851.54690000042 151743.96880000085,172816.09380000085 151759.84380000085,172791.6875 151689.37799999863,172741.16409999877 151671.86699999869,172699.3946999982 151643.01169999689,172710.5577000007 151645.25299999863,172736.55739999935 151518.7343999967,173024.64059999958 151468.6875,173131.0 151543.7656000033,173158.10940000042 151635.5156000033,173156.03130000085</v>
          </cell>
          <cell r="C565">
            <v>2832</v>
          </cell>
          <cell r="D565">
            <v>2561</v>
          </cell>
          <cell r="E565" t="str">
            <v>21015A883</v>
          </cell>
          <cell r="F565" t="str">
            <v>THEUNIS PIERRE (RUE)</v>
          </cell>
          <cell r="G565" t="str">
            <v>21015A8</v>
          </cell>
          <cell r="H565">
            <v>21015</v>
          </cell>
          <cell r="I565" t="str">
            <v>Schaerbeek</v>
          </cell>
          <cell r="J565">
            <v>21000</v>
          </cell>
          <cell r="K565" t="str">
            <v>Arrondissement de Bruxelles-Capitale</v>
          </cell>
          <cell r="L565">
            <v>4000</v>
          </cell>
          <cell r="M565" t="str">
            <v>RÃƒÂ©gion de Bruxelles-Capitale</v>
          </cell>
          <cell r="N565" t="str">
            <v>BE1</v>
          </cell>
          <cell r="O565" t="str">
            <v>BE10</v>
          </cell>
          <cell r="P565" t="str">
            <v>BE100</v>
          </cell>
          <cell r="Q565" t="str">
            <v>[(4.39198642803176, 50.86878028340715), (4.392786404016813, 50.86878011774231), (4.39287473660276, 50.867917672760846), (4.393052003577222, 50.86692401817484), (4.393140749362256, 50.86643660217251), (4.393258841626209, 50.86604286616393), (4.39352546089401, 50.865724104200524), (4.393750846817649, 50.86550465548072), (4.392749640302236, 50.865050691705754), (4.39250070350506, 50.86467525903137), (4.392090871871315, 50.86477569304196), (4.392122828642374, 50.865009410000866), (4.390326873952598, 50.867599478154986), (4.389616363097718, 50.86855572434651), (4.390683035509806, 50.868799222636234), (4.39198642803176, 50.86878028340715)]</v>
          </cell>
        </row>
        <row r="566">
          <cell r="A566">
            <v>564</v>
          </cell>
          <cell r="B566" t="str">
            <v>147798.96880000085,166245.95309999958 147846,166147 147870.3281000033,166101.59380000085 147891.2031000033,166058.10940000042 147893.53130000085,166050.0 147922.2343999967,165997.78130000085 147966.03130000085,165924.79690000042 148015.6093999967,165855.10940000042 148043.46880000085,165810.625 148107.7968999967,165831.10940000042 148161.875,165749.98440000042 148179.0625,165681.25 148162.8125,165620.92190000042 148144.4375,165584.17190000042 148082.8125,165506.32809999958 148086.5781000033,165499.53130000085 148124.9843999967,165430.09380000085 148157.0625,165369.375 148170.3906000033,165344.125 148207.7031000033,165290.59380000085 148227.84380000085,165267.95309999958 148242.5,165246.9375 148287.6875,165154.60940000042 148292.0781000033,165145.65630000085 148366.65630000085,165013.25 148371.6093999967,165001.23440000042 148364.5625,164997.5625 148324.2968999967,164976.48440000042 148286.1718999967,164972.67190000042 148255.6875,164976.48440000042 148227.09380000085,164986.01559999958 148198.5156000033,165005.07809999958 148166.1093999967,165033.65630000085 148139.4375,165048.90630000085 148099.40630000085,165062.25 148063.2031000033,165066.0625 147992.6875,165048.90630000085 147948.8593999967,165047.0 147912.6406000033,165054.625 147870.71880000085,165077.5 147807.8281000033,165134.67190000042 147783.0468999967,165203.28130000085 147728.8906000033,165232.0625 147726.53130000085,165233.3125 147738.71880000085,165314.96880000085 147750.90630000085,165512.98440000042 147755.46880000085,165621.125 147763.0781000033,165846.54690000042 147766.90630000085,166194.03130000085 147771.875,166296.15630000085 147772.0468999967,166299.76559999958 147798.96880000085,166245.95309999958</v>
          </cell>
          <cell r="C566">
            <v>2833</v>
          </cell>
          <cell r="D566">
            <v>2562</v>
          </cell>
          <cell r="E566" t="str">
            <v>21016A00-</v>
          </cell>
          <cell r="F566" t="str">
            <v>GLOBE-EST</v>
          </cell>
          <cell r="G566" t="str">
            <v>21016A0</v>
          </cell>
          <cell r="H566">
            <v>21016</v>
          </cell>
          <cell r="I566" t="str">
            <v>Uccle</v>
          </cell>
          <cell r="J566">
            <v>21000</v>
          </cell>
          <cell r="K566" t="str">
            <v>Arrondissement de Bruxelles-Capitale</v>
          </cell>
          <cell r="L566">
            <v>4000</v>
          </cell>
          <cell r="M566" t="str">
            <v>RÃƒÂ©gion de Bruxelles-Capitale</v>
          </cell>
          <cell r="N566" t="str">
            <v>BE1</v>
          </cell>
          <cell r="O566" t="str">
            <v>BE10</v>
          </cell>
          <cell r="P566" t="str">
            <v>BE100</v>
          </cell>
          <cell r="Q566" t="str">
            <v>[(4.337524804535972, 50.80666033234347), (4.338192613329892, 50.805770954438756), (4.3385380120953645, 50.805362857766056), (4.338834405897582, 50.80497202405487), (4.338867480750672, 50.804899131906794), (4.339274971139146, 50.80442980666428), (4.339896692530651, 50.80377385594324), (4.340600392450575, 50.80314755895592), (4.340995841579173, 50.80274775312935), (4.341908302327085, 50.80293210756058), (4.342675855146667, 50.80220299341206), (4.34292000597579, 50.80158514969072), (4.3426897806923, 50.80104277298813), (4.342429301169932, 50.80071234746116), (4.341555516740587, 50.800012366066326), (4.341608967098822, 50.79995127744985), (4.3421541133690695, 50.79932718198612), (4.3426094381432385, 50.79878144228912), (4.342798617611816, 50.79855449507445), (4.343328141547544, 50.798073382356804), (4.343613936488336, 50.79786991081382), (4.343821926300574, 50.79768103152865), (4.34446330720298, 50.79685116669777), (4.3445256250756765, 50.79677069413697), (4.345584031802733, 50.795580617578416), (4.345654337638292, 50.79547261515547), (4.345554401049756, 50.795439586920125), (4.34498337198429, 50.79524999117679), (4.34444263128552, 50.795215610285055), (4.344010228999294, 50.79524979521661), (4.343604616696044, 50.79533539320585), (4.343199177452086, 50.79550667277474), (4.3427393930453855, 50.79576348189241), (4.342361004699104, 50.79590049139689), (4.341793134726156, 50.79602032035343), (4.341279607338863, 50.796054476965494), (4.340279501222306, 50.795900015816166), (4.339657853371928, 50.79588272966297), (4.339144083586401, 50.795951149853025), (4.338549334643001, 50.79615663937949), (4.337656955129993, 50.79667036562966), (4.337305049142465, 50.79728704722623), (4.336536699547858, 50.79754557530989), (4.336503226501547, 50.79755680333413), (4.336675610204285, 50.798290909912204), (4.336847304835016, 50.80007104295584), (4.336911381024971, 50.80104320373912), (4.337017985147605, 50.80306969017389), (4.337070233431383, 50.8061934559844), (4.337140121063455, 50.80711153869457), (4.337142538534792, 50.807143985539234), (4.337524804535972, 50.80666033234347)]</v>
          </cell>
        </row>
        <row r="567">
          <cell r="A567">
            <v>565</v>
          </cell>
          <cell r="B567" t="str">
            <v>147728.8906000033,165232.0625 147783.0468999967,165203.28130000085 147807.8281000033,165134.67190000042 147870.71880000085,165077.5 147912.6406000033,165054.625 147948.8593999967,165047.0 147992.6875,165048.90630000085 148063.2031000033,165066.0625 148099.40630000085,165062.25 148139.4375,165048.90630000085 148166.1093999967,165033.65630000085 148198.5156000033,165005.07809999958 148227.09380000085,164986.01559999958 148255.6875,164976.48440000042 148286.1718999967,164972.67190000042 148324.2968999967,164976.48440000042 148364.5625,164997.5625 148371.6093999967,165001.23440000042 148378.0156000033,164985.67190000042 148426.5,164881.5625 148433.9218999967,164867.67190000042 148502.7343999967,164738.78130000085 148542.3906000033,164690.3125 148542.75,164685.28130000085 148548.3125,164677.5 148551.28130000085,164620.5625 148591.8281000033,164547.57809999958 148594.0156000033,164543.64059999958 148624.5468999967,164477.98440000042 148666.71880000085,164396.89059999958 148677.3906000033,164375.53130000085 148681.625,164367.0625 148579.6406000033,164289.07809999958 148384.09380000085,164076.5625 148375.03130000085,164084.48440000042 148357.34380000085,164099.96880000085 148308.0,164082.34380000085 148237.5156000033,164114.0625 148209.3281000033,164128.15630000085 148147.7656000033,164117.20309999958 147956.4531000033,164403.82809999958 147911.9218999967,164387.125 147839.25,164371.35940000042 147754.65630000085,164346.6875 147666.5468999967,164307.90630000085 147624.25,164283.23440000042 147517.6875,164262.125 147505.4218999967,164353.3125 147454.4531000033,164475.875 147455.9531000033,164480.89059999958 147481.2968999967,164544.26559999958 147507.2031000033,164606.71880000085 147576.84380000085,164801.73440000042 147604.71880000085,164849.79690000042 147606.90630000085,164855.3125 147662.5625,164995.10940000042 147711.2968999967,165165.70309999958 147723.7968999967,165212.84380000085 147726.53130000085,165233.3125 147728.8906000033,165232.0625</v>
          </cell>
          <cell r="C567">
            <v>2834</v>
          </cell>
          <cell r="D567">
            <v>2563</v>
          </cell>
          <cell r="E567" t="str">
            <v>21016A01-</v>
          </cell>
          <cell r="F567" t="str">
            <v>DIEWEG</v>
          </cell>
          <cell r="G567" t="str">
            <v>21016A0</v>
          </cell>
          <cell r="H567">
            <v>21016</v>
          </cell>
          <cell r="I567" t="str">
            <v>Uccle</v>
          </cell>
          <cell r="J567">
            <v>21000</v>
          </cell>
          <cell r="K567" t="str">
            <v>Arrondissement de Bruxelles-Capitale</v>
          </cell>
          <cell r="L567">
            <v>4000</v>
          </cell>
          <cell r="M567" t="str">
            <v>RÃƒÂ©gion de Bruxelles-Capitale</v>
          </cell>
          <cell r="N567" t="str">
            <v>BE1</v>
          </cell>
          <cell r="O567" t="str">
            <v>BE10</v>
          </cell>
          <cell r="P567" t="str">
            <v>BE100</v>
          </cell>
          <cell r="Q567" t="str">
            <v>[(4.336536699547858, 50.79754557530989), (4.337305049142465, 50.79728704722623), (4.337656955129993, 50.79667036562966), (4.338549334643001, 50.79615663937949), (4.339144083586401, 50.795951149853025), (4.339657853371928, 50.79588272966297), (4.340279501222306, 50.795900015816166), (4.341279607338863, 50.796054476965494), (4.341793134726156, 50.79602032035343), (4.342361004699104, 50.79590049139689), (4.3427393930453855, 50.79576348189241), (4.343199177452086, 50.79550667277474), (4.343604616696044, 50.79533539320585), (4.344010228999294, 50.79524979521661), (4.34444263128552, 50.795215610285055), (4.34498337198429, 50.79524999117679), (4.345554401049756, 50.795439586920125), (4.345654337638292, 50.79547261515547), (4.3457452688402105, 50.79533273127047), (4.34643339443051, 50.794396954398515), (4.346538720552541, 50.79427210230145), (4.347515230514934, 50.79311359733863), (4.348077866423039, 50.79267797748151), (4.348082983032559, 50.79263274964999), (4.348161905729551, 50.79256281196978), (4.348204228484272, 50.792050971163306), (4.348779566856436, 50.79139496335058), (4.34881060590758, 50.79135957172089), (4.34924385672764, 50.790769415998206), (4.349842240805812, 50.790040505776005), (4.349993664702707, 50.78984851659027), (4.350053746925584, 50.789772394288256), (4.348607677625023, 50.78907111001982), (4.345835345471808, 50.787160173948415), (4.345706792884148, 50.78723136463188), (4.3454558924761075, 50.78737051588772), (4.3447562048849555, 50.78721193587911), (4.34375649057885, 50.7874968727535), (4.343356683600801, 50.78762348746102), (4.342483687590649, 50.7875248343676), (4.3397690417804915, 50.79010086938916), (4.339137580989081, 50.78995055997109), (4.338107022629089, 50.78980857347618), (4.336907446997695, 50.789586468491635), (4.335658110284416, 50.78923749971468), (4.3350584112229145, 50.78901554029535), (4.33354728807196, 50.78882533823021), (4.333372734216072, 50.78964503073663), (4.332649058751788, 50.79074660827789), (4.3326702985057794, 50.790791703194245), (4.333029311800912, 50.79136153026424), (4.333396316312329, 50.79192307185592), (4.334382761675167, 50.79367648103089), (4.334777816447175, 50.79410865876051), (4.334808807724575, 50.79415825084216), (4.335597338956226, 50.795415196162), (4.336287544738592, 50.79694896113643), (4.336464564033358, 50.79737278676558), (4.336503226501547, 50.79755680333413), (4.336536699547858, 50.79754557530989)]</v>
          </cell>
        </row>
        <row r="568">
          <cell r="A568">
            <v>566</v>
          </cell>
          <cell r="B568" t="str">
            <v>147949.13369999826,167179.94460000098 147955.05659999698,167179.09849999845 147960.18320000172,167178.36609999835 147962.47519999743,167178.03869999945 147963.55219999701,167177.88789999858 147951.4843999967,167129.1875 147914.2031000033,166988.57809999958 147814.96880000085,166614.32809999958 147775.96880000085,166380.29690000042 147773.99019999802,166339.67550000176 147782.05290000141,166325.03290000185 147773.12659999728,166321.94559999928 147766.04890000075,166319.49769999832 147772.38970000297,166306.81610000134 147772.1093999967,166301.0625 147772.0468999967,166299.76559999958 147771.875,166296.15630000085 147766.90630000085,166194.03130000085 147763.0781000033,165846.54690000042 147755.46880000085,165621.125 147750.90630000085,165512.98440000042 147738.71880000085,165314.96880000085 147726.53130000085,165233.3125 147723.7968999967,165212.84380000085 147711.2968999967,165165.70309999958 147662.5625,164995.10940000042 147606.90630000085,164855.3125 147604.71880000085,164849.79690000042 147576.84380000085,164801.73440000042 147507.2031000033,164606.71880000085 147481.2968999967,164544.26559999958 147455.9531000033,164480.89059999958 147454.4531000033,164475.875 147449.15630000085,164487.57809999958 147423.2343999967,164549.45309999958 147421.1875,164554.34380000085 147418.8906000033,164559.8125 147450.3281000033,164649.82809999958 147469.3906000033,164699.03130000085 147507.4843999967,164791.10940000042 147517.0156000033,164819.6875 147509.0781000033,164843.5 147509.0781000033,164854.60940000042 147529.7031000033,164859.375 147530.78130000085,164854.53130000085 147543.46930000186,164859.05860000104 147548.81930000335,164870.34200000018 147559.97919999808,164864.95789999887 147570.9843999967,164868.89059999958 147567.24130000174,164880.87150000036 147561.29500000179,164883.65879999846 147564.25840000063,164890.41910000145 147565.78069999814,164893.89169999957 147562.25389999896,164895.2666000016 147559.75,164898.32809999958 147576.4218999967,164940.9375 147602.40630000085,165007.34380000085 147634.0156000033,165119.85940000042 147635.8593999967,165126.4375 147666.2343999967,165275.29690000042 147667.96880000085,165274.95309999958 147683.7031000033,165413.40630000085 147693.21880000085,165515.01559999958 147693.21880000085,165615.03130000085 147700.8125,165813.8125 147705.7343999967,165816.01559999958 147709.65630000085,166126.76559999958 147716.9843999967,166363.70309999958 147715.4531000033,166375.15630000085 147702.75,166419.60940000042 147706.9843999967,166436.54690000042 147717.5625,166478.875 147721.7968999967,166508.5 147728.1406000033,166546.60940000042 147733.65630000085,166561.46880000085 147728.48269999772,166561.51049999893 147732.26380000263,166571.10869999975 147742.116899997,166605.77710000053 147748.68569999933,166627.30790000036 147753.20170000196,166641.50600000098 147760.18100000173,166666.959899999 147763.9143999964,166679.77019999921 147765.18450000137,166683.58060000092 147766.80099999905,166689.0075000003 147769.34130000323,166694.20340000093 147772.68980000168,166703.09430000186 147773.72900000215,166706.55829999968 147779.50230000168,166723.30090000108 147782.5044,166733.34650000185 147782.99700000137,166735.56340000033 147788.1406000033,166732.71880000085 147837.0625,166910.53130000085 147851.09380000085,166963.39059999958 147867.28130000085,167021.65630000085 147879.1406000033,167054.01559999958 147893.1718999967,167100.40630000085 147906.53610000014,167174.34250000119 147915.89890000224,167172.55909999833 147923.88000000268,167171.12959999964 147930.31260000169,167170.17669999972 147943.89230000228,167180.77840000018 147949.13369999826,167179.94460000098</v>
          </cell>
          <cell r="C568">
            <v>2835</v>
          </cell>
          <cell r="D568">
            <v>2564</v>
          </cell>
          <cell r="E568" t="str">
            <v>21016A02-</v>
          </cell>
          <cell r="F568" t="str">
            <v>ALSEMBERG-NORD</v>
          </cell>
          <cell r="G568" t="str">
            <v>21016A0</v>
          </cell>
          <cell r="H568">
            <v>21016</v>
          </cell>
          <cell r="I568" t="str">
            <v>Uccle</v>
          </cell>
          <cell r="J568">
            <v>21000</v>
          </cell>
          <cell r="K568" t="str">
            <v>Arrondissement de Bruxelles-Capitale</v>
          </cell>
          <cell r="L568">
            <v>4000</v>
          </cell>
          <cell r="M568" t="str">
            <v>RÃƒÂ©gion de Bruxelles-Capitale</v>
          </cell>
          <cell r="N568" t="str">
            <v>BE1</v>
          </cell>
          <cell r="O568" t="str">
            <v>BE10</v>
          </cell>
          <cell r="P568" t="str">
            <v>BE100</v>
          </cell>
          <cell r="Q568" t="str">
            <v>[(4.339650157193088, 50.81505708004832), (4.33973420646282, 50.81504949431681), (4.3398069557678545, 50.81504292791565), (4.339839480515608, 50.81503999256652), (4.33985476372352, 50.815038640618454), (4.339683788637862, 50.81460080251607), (4.339155557518865, 50.81333665169118), (4.337749665238808, 50.809971938004644), (4.337197704783689, 50.80786794515483), (4.337169873139085, 50.807502767248074), (4.33728434893949, 50.80737116611486), (4.337157725589404, 50.80734337913476), (4.337057325520304, 50.807321346921995), (4.337147360294014, 50.807207368070415), (4.33714341757922, 50.80715564439898), (4.337142538534792, 50.807143985539234), (4.337140121063455, 50.80711153869457), (4.337070233431383, 50.8061934559844), (4.337017985147605, 50.80306969017389), (4.336911381024971, 50.80104320373912), (4.336847304835016, 50.80007104295584), (4.336675610204285, 50.798290909912204), (4.336503226501547, 50.79755680333413), (4.336464564033358, 50.79737278676558), (4.336287544738592, 50.79694896113643), (4.335597338956226, 50.795415196162), (4.334808807724575, 50.79415825084216), (4.334777816447175, 50.79410865876051), (4.334382761675167, 50.79367648103089), (4.333396316312329, 50.79192307185592), (4.333029311800912, 50.79136153026424), (4.3326702985057794, 50.790791703194245), (4.332649058751788, 50.79074660827789), (4.332573857731101, 50.79085179228508), (4.332205796626063, 50.79140791471597), (4.332176732601736, 50.791451871487695), (4.332144118884328, 50.79150102317978), (4.332589376645549, 50.79231036752665), (4.332859407609249, 50.79275276842561), (4.3333990841795735, 50.79358067891927), (4.333534079521523, 50.79383762575618), (4.333421341196102, 50.794051658331185), (4.333421267629888, 50.794151527848925), (4.333713770663323, 50.79419445508109), (4.333729095098146, 50.79415091644383), (4.33390902556306, 50.794191667886516), (4.333984833754907, 50.79429312371229), (4.334143155388095, 50.79424476855881), (4.334299222375805, 50.79428016724265), (4.334246054587492, 50.79438785590223), (4.334161696858873, 50.794412888332985), (4.33420368466769, 50.7944736731624), (4.33422525386844, 50.79450489682974), (4.334175222280277, 50.794517242216216), (4.334139688129337, 50.79454475371324), (4.334375881315081, 50.79492786514578), (4.334744013707892, 50.795524939247976), (4.335191649699588, 50.7965365403459), (4.335217761225199, 50.7965956824063), (4.335647684400456, 50.79793399396837), (4.335672288339015, 50.79793091014217), (4.335894621943253, 50.79917561480887), (4.336028979811547, 50.8000890816381), (4.336028367241029, 50.80098818537058), (4.3361348745400194, 50.80277518279842), (4.336204683597634, 50.80279500685137), (4.336258430304707, 50.80558854555167), (4.3363609572582895, 50.807718549805244), (4.336339162349377, 50.80782150370851), (4.336158664599397, 50.80822107069264), (4.336218637959117, 50.808373348523084), (4.336368461067709, 50.80875390222025), (4.336428359033462, 50.80902023554697), (4.336518133341328, 50.80936284829521), (4.336596301056084, 50.8094964494846), (4.3365228972045, 50.809496804602986), (4.336576486070633, 50.80958310306279), (4.33671607536224, 50.80989479575979), (4.336809146315713, 50.810088374026755), (4.336873135935692, 50.81021602639465), (4.336972009176906, 50.81044487317625), (4.337024904093107, 50.810560046730615), (4.337042902213576, 50.810594305485594), (4.337065805656984, 50.81064309723016), (4.337101817823808, 50.81068981583795), (4.337149275349442, 50.81076975404011), (4.3371639995621605, 50.81080089791165), (4.337245815370562, 50.81095142879801), (4.337288351687662, 50.81104174593698), (4.337295327935378, 50.81106167682), (4.337368325018666, 50.811036124153745), (4.338061436759275, 50.81263476714251), (4.338260226363835, 50.813110001767036), (4.338489584465321, 50.81363384507036), (4.338657678316341, 50.8139247844314), (4.3388565155303, 50.81434186779883), (4.339045737446739, 50.81500657123956), (4.339178603287405, 50.814990572047), (4.339291861096882, 50.81497774930491), (4.339383143389203, 50.81496920551336), (4.33957577830421, 50.8150645575004), (4.339650157193088, 50.81505708004832)]</v>
          </cell>
        </row>
        <row r="569">
          <cell r="A569">
            <v>567</v>
          </cell>
          <cell r="B569" t="str">
            <v>147965.1718999967,166955.4375 148005.7031000033,166909.125 148020.1718999967,166825.17190000042 147997.0156000033,166749.90630000085 147968.0781000033,166631.23440000042 148029.03130000085,166630.15630000085 148150.9375,166623.85940000042 148296.9218999967,166644.71880000085 148380.625,166656.5 148379.21880000085,166652.95309999958 148235.7343999967,166292.96880000085 148043.46880000085,165810.625 148015.6093999967,165855.10940000042 147966.03130000085,165924.79690000042 147922.2343999967,165997.78130000085 147893.53130000085,166050.0 147891.2031000033,166058.10940000042 147870.3281000033,166101.59380000085 147846,166147 147798.96880000085,166245.95309999958 147772.0468999967,166299.76559999958 147772.1093999967,166301.0625 147772.38970000297,166306.81610000134 147766.04890000075,166319.49769999832 147773.12659999728,166321.94559999928 147782.05290000141,166325.03290000185 147773.99019999802,166339.67550000176 147775.96880000085,166380.29690000042 147814.96880000085,166614.32809999958 147914.2031000033,166988.57809999958 147965.1718999967,166955.4375</v>
          </cell>
          <cell r="C569">
            <v>2836</v>
          </cell>
          <cell r="D569">
            <v>2565</v>
          </cell>
          <cell r="E569" t="str">
            <v>21016A03-</v>
          </cell>
          <cell r="F569" t="str">
            <v>COGHEN</v>
          </cell>
          <cell r="G569" t="str">
            <v>21016A0</v>
          </cell>
          <cell r="H569">
            <v>21016</v>
          </cell>
          <cell r="I569" t="str">
            <v>Uccle</v>
          </cell>
          <cell r="J569">
            <v>21000</v>
          </cell>
          <cell r="K569" t="str">
            <v>Arrondissement de Bruxelles-Capitale</v>
          </cell>
          <cell r="L569">
            <v>4000</v>
          </cell>
          <cell r="M569" t="str">
            <v>RÃƒÂ©gion de Bruxelles-Capitale</v>
          </cell>
          <cell r="N569" t="str">
            <v>BE1</v>
          </cell>
          <cell r="O569" t="str">
            <v>BE10</v>
          </cell>
          <cell r="P569" t="str">
            <v>BE100</v>
          </cell>
          <cell r="Q569" t="str">
            <v>[(4.339878946096051, 50.81303890738881), (4.340454295049202, 50.81262271369627), (4.34066003362568, 50.81186805728051), (4.340331872151227, 50.81119137229065), (4.339921927661327, 50.810124461176144), (4.340786755486637, 50.81011497414512), (4.342516427484971, 50.81005875768468), (4.344587601214703, 50.810246709067805), (4.345775158671835, 50.810352849510046), (4.345755222125122, 50.810320960486656), (4.3437210902051735, 50.8070844375151), (4.340995841579173, 50.80274775312935), (4.340600392450575, 50.80314755895592), (4.339896692530651, 50.80377385594324), (4.339274971139146, 50.80442980666428), (4.338867480750672, 50.804899131906794), (4.338834405897582, 50.80497202405487), (4.3385380120953645, 50.805362857766056), (4.338192613329892, 50.805770954438756), (4.337524804535972, 50.80666033234347), (4.337142538534792, 50.807143985539234), (4.33714341757922, 50.80715564439898), (4.337147360294014, 50.807207368070415), (4.337057325520304, 50.807321346921995), (4.337157725589404, 50.80734337913476), (4.33728434893949, 50.80737116611486), (4.337169873139085, 50.807502767248074), (4.337197704783689, 50.80786794515483), (4.337749665238808, 50.809971938004644), (4.339155557518865, 50.81333665169118), (4.339878946096051, 50.81303890738881)]</v>
          </cell>
        </row>
        <row r="570">
          <cell r="A570">
            <v>568</v>
          </cell>
          <cell r="B570" t="str">
            <v>148259.0,166272.26559999958 148293.7343999967,166205.6875 148322.6875,166136.21880000085 148340.0468999967,166046.48440000042 148381.7343999967,165893.60940000042 148243.0781000033,165869.89059999958 148208.2968999967,165861.4375 148135.96880000085,165843.84380000085 148107.7968999967,165831.10940000042 148043.46880000085,165810.625 148235.7343999967,166292.96880000085 148259.0,166272.26559999958</v>
          </cell>
          <cell r="C570">
            <v>2837</v>
          </cell>
          <cell r="D570">
            <v>2566</v>
          </cell>
          <cell r="E570" t="str">
            <v>21016A042</v>
          </cell>
          <cell r="F570" t="str">
            <v>ECHEVINAGE</v>
          </cell>
          <cell r="G570" t="str">
            <v>21016A0</v>
          </cell>
          <cell r="H570">
            <v>21016</v>
          </cell>
          <cell r="I570" t="str">
            <v>Uccle</v>
          </cell>
          <cell r="J570">
            <v>21000</v>
          </cell>
          <cell r="K570" t="str">
            <v>Arrondissement de Bruxelles-Capitale</v>
          </cell>
          <cell r="L570">
            <v>4000</v>
          </cell>
          <cell r="M570" t="str">
            <v>RÃƒÂ©gion de Bruxelles-Capitale</v>
          </cell>
          <cell r="N570" t="str">
            <v>BE1</v>
          </cell>
          <cell r="O570" t="str">
            <v>BE10</v>
          </cell>
          <cell r="P570" t="str">
            <v>BE100</v>
          </cell>
          <cell r="Q570" t="str">
            <v>[(4.344051263243571, 50.80689839197117), (4.344544350996407, 50.806299980733044), (4.34495541988118, 50.805675565784135), (4.345202089325794, 50.80486893642378), (4.345794149135982, 50.80349476262666), (4.343827239260166, 50.80328114888348), (4.34333386495487, 50.80320505552896), (4.342307889837978, 50.80304667359351), (4.341908302327085, 50.80293210756058), (4.340995841579173, 50.80274775312935), (4.3437210902051735, 50.8070844375151), (4.344051263243571, 50.80689839197117)]</v>
          </cell>
        </row>
        <row r="571">
          <cell r="A571">
            <v>569</v>
          </cell>
          <cell r="B571" t="str">
            <v>148038.2656000033,167187.46189999953 148044.31120000035,167186.01979999989 148049.07609999925,167180.77840000018 148055.38949999958,167177.8004 148064.8,167173.39290000126 148072.36039999872,167170.70699999854 148075.2031000033,167168.40630000085 148080.49099999666,167167.72520000115 148084.81229999661,167166.3647999987 148094.93760000169,167162.55290000141 148104.82460000366,167159.09840000048 148113.28220000118,167156.00129999965 148114.94990000129,167155.16739999875 148115.66459999979,167153.38060000166 148127.10019999743,167150.99819999933 148145.56400000304,167147.30550000072 148165.0997999981,167140.39649999887 148173.79559999704,167137.2993 148180.34730000049,167134.55950000137 148184.397399999,167130.62849999964 148185.58860000223,167129.91380000114 148186.53180000186,167126.25890000165 148186.54159999639,167126.2210999988 148187.61370000243,167124.07690000162 148187.73279999942,167115.73840000108 148187.4944999963,167111.21180000156 148187.73279999942,167098.46590000018 148187.80170000345,167096.53709999844 148187.8518999964,167095.1305 148190.59229999781,167094.5289000012 148192.73589999974,167094.05840000138 148197.73889999837,167092.98640000075 148203.6950000003,167090.96130000055 148211.67610000074,167085.48169999942 148223.23080000281,167078.09620000049 148227.9956,167074.28440000117 148233.11779999733,167072.61670000106 148243.71959999949,167069.16220000014 148256.10819999874,167066.06500000134 148259.57919999957,167065.48649999872 148334.93069999665,167072.92949999869 148335.27279999852,167073.05779999867 148343.65850000083,167074.63010000065 148346.35390000045,167075.00450000167 148348.67490000278,167075.52859999985 148360.95400000364,167077.84959999844 148375.62900000066,167080.61989999935 148394.79630000144,167083.6147999987 148404.52960000187,167085.48660000041 148424.0713,167086.68459999934 148438.89599999785,167087.05889999866 148452.82230000198,167087.28350000083 148463.15460000187,167087.50820000097 148469.44389999658,167087.73279999942 148476.10750000179,167087.80759999901 148480.37529999763,167088.182 148487.26349999756,167089.15529999882 148511.0129000023,167092.05000000075 148514.29240000248,167092.44970000163 148522.15399999917,167093.12359999865 148532.07039999962,167093.9049 148534.50789999962,167094.09690000117 148539.25689999759,167094.53790000081 148544.99000000209,167095.07030000165 148550.97980000079,167095.51949999854 148553.19269999862,167095.73990000039 148561.84430000186,167096.13569999859 148540.71880000085,167054.4375 148533.8125,167040.78130000085 148529.7656000033,167030.625 148380.625,166656.5 148296.9218999967,166644.71880000085 148150.9375,166623.85940000042 148029.03130000085,166630.15630000085 147968.0781000033,166631.23440000042 147997.0156000033,166749.90630000085 148020.1718999967,166825.17190000042 148005.7031000033,166909.125 147965.1718999967,166955.4375 147914.2031000033,166988.57809999958 147951.4843999967,167129.1875 147963.55219999701,167177.88789999858 147968.43119999766,167177.20479999855 147977.44889999926,167175.87379999831 148000.71299999952,167172.44000000134 148012.14859999716,167171.01049999893 148013.0471,167170.85649999976 148022.3279,167168.27859999985 148023.46509999782,167169.70019999892 148026.08569999784,167176.4901 148030.13589999825,167184.47120000049 148031.32710000128,167189.11690000072 148038.2656000033,167187.46189999953</v>
          </cell>
          <cell r="C571">
            <v>2838</v>
          </cell>
          <cell r="D571">
            <v>2567</v>
          </cell>
          <cell r="E571" t="str">
            <v>21016A05-</v>
          </cell>
          <cell r="F571" t="str">
            <v>LE CHAT</v>
          </cell>
          <cell r="G571" t="str">
            <v>21016A0</v>
          </cell>
          <cell r="H571">
            <v>21016</v>
          </cell>
          <cell r="I571" t="str">
            <v>Uccle</v>
          </cell>
          <cell r="J571">
            <v>21000</v>
          </cell>
          <cell r="K571" t="str">
            <v>Arrondissement de Bruxelles-Capitale</v>
          </cell>
          <cell r="L571">
            <v>4000</v>
          </cell>
          <cell r="M571" t="str">
            <v>RÃƒÂ©gion de Bruxelles-Capitale</v>
          </cell>
          <cell r="N571" t="str">
            <v>BE1</v>
          </cell>
          <cell r="O571" t="str">
            <v>BE10</v>
          </cell>
          <cell r="P571" t="str">
            <v>BE100</v>
          </cell>
          <cell r="Q571" t="str">
            <v>[(4.340914880776941, 50.81512495755272), (4.341000674138132, 50.81511201352035), (4.341068314194205, 50.81506491108226), (4.341157915332408, 50.815038160696865), (4.341291470833736, 50.814998569677364), (4.341398764860408, 50.81497444901127), (4.341439113812045, 50.81495377583594), (4.341514151277549, 50.81494767006138), (4.341575476351519, 50.81493545450725), (4.341719171033155, 50.81490121949418), (4.341859482301754, 50.81487019642813), (4.341979508815244, 50.81484238155763), (4.342003177170933, 50.81483489040582), (4.342013327466795, 50.81481883005924), (4.342175607164203, 50.814797449242405), (4.342437621198527, 50.814764311006066), (4.3427148618044775, 50.8147022622516), (4.342838267363826, 50.81467444633312), (4.3429312470033405, 50.81464983663865), (4.3429887354149965, 50.814614510871195), (4.343005641555423, 50.81460808962781), (4.343019042743706, 50.81457523642878), (4.343019181983197, 50.8145748966519), (4.343034404963304, 50.81455562441991), (4.343036134868495, 50.814480665060735), (4.343032775157245, 50.814439972046046), (4.343036217558341, 50.81432539231252), (4.343037204452966, 50.81430805339374), (4.343037923502237, 50.81429540878389), (4.343076811438992, 50.81429000894898), (4.3431072304154545, 50.81428578583223), (4.343178225856336, 50.8142761640974), (4.343262749848038, 50.814257977203305), (4.343376023906414, 50.814208741758954), (4.343540014322017, 50.81414238356925), (4.343607642334342, 50.81410813117667), (4.3436803315713055, 50.81409315438939), (4.3438307817811355, 50.81406213106846), (4.344006583905885, 50.81403432474826), (4.344055838240997, 50.81402913437733), (4.345125003922921, 50.8140962582854), (4.345129857586923, 50.81409741260128), (4.345248839591003, 50.81411157018743), (4.34528708434183, 50.814114943338176), (4.345320015896752, 50.81411966118674), (4.34549424021278, 50.81414055975159), (4.345702459424122, 50.8141655035801), (4.3459744215115546, 50.81419247814553), (4.346112524563323, 50.814209330844115), (4.3463898071534635, 50.81422015204036), (4.346600161204999, 50.81422355560015), (4.346797768016677, 50.814225610725266), (4.346944377650813, 50.8142276572273), (4.3470336189992755, 50.81422969235545), (4.347128172099604, 50.814230381724414), (4.347188728711885, 50.814233758242416), (4.347286465221308, 50.81424252520186), (4.347623446987518, 50.81426860670441), (4.347669980053679, 50.81427220796103), (4.347781530005021, 50.814278285428585), (4.347922236266296, 50.8142853332926), (4.347956822565521, 50.81428706524041), (4.3480242070690425, 50.81429104120621), (4.348105555177991, 50.814295841163705), (4.34819054607951, 50.81429989374895), (4.3482219453165385, 50.814301880381905), (4.3483447062119405, 50.81430545920694), (4.348045104370996, 50.81393055843767), (4.347947160353783, 50.81380777793599), (4.347889776431944, 50.81371646703133), (4.345775158671835, 50.810352849510046), (4.344587601214703, 50.810246709067805), (4.342516427484971, 50.81005875768468), (4.340786755486637, 50.81011497414512), (4.339921927661327, 50.810124461176144), (4.340331872151227, 50.81119137229065), (4.34066003362568, 50.81186805728051), (4.340454295049202, 50.81262271369627), (4.339878946096051, 50.81303890738881), (4.339155557518865, 50.81333665169118), (4.339683788637862, 50.81460080251607), (4.33985476372352, 50.815038640618454), (4.339923999340316, 50.81503251648511), (4.340051965640654, 50.815020582017034), (4.340382096173467, 50.81498979205688), (4.340544372186376, 50.81497697968157), (4.34055712249796, 50.814975598279915), (4.3406888283369565, 50.814952454871275), (4.340704957486946, 50.814965238246046), (4.340742107685598, 50.815026285356375), (4.340799537500356, 50.81509804558002), (4.340816416176894, 50.81513981245885), (4.340914880776941, 50.81512495755272)]</v>
          </cell>
        </row>
        <row r="572">
          <cell r="A572">
            <v>570</v>
          </cell>
          <cell r="B572" t="str">
            <v>149292.7968999967,165773.95309999958 149296.0468999967,165464.3125 149277.0,165461.34380000085 149247.5468999967,165457.54690000042 149167.6093999967,165424.34380000085 149110.4375,165353.84380000085 149091.375,165292.84380000085 149091.375,165261.1875 149051.125,165256.54690000042 149034.28130000085,165252.32809999958 149032.0781000033,165251.78130000085 148992.8906000033,165241.32809999958 148893.1718999967,165214.71880000085 148767.3906000033,165176.59380000085 148664.4843999967,165144.20309999958 148564.3281000033,165098.35940000042 148549.9218999967,165124.04690000042 148505.1093999967,165231.9375 148463.6093999967,165334.84380000085 148385.59380000085,165462.65630000085 148335.7968999967,165552.29690000042 148402.2031000033,165608.73440000042 148352.40630000085,165658.53130000085 148346.3125,165661.73440000042 148327.7343999967,165660.40630000085 148309.8906000033,165666.90630000085 148301.78130000085,165694.46880000085 148235.28130000085,165811.25 148214.65630000085,165850.90630000085 148214.125,165851.78130000085 148208.2968999967,165861.4375 148243.0781000033,165869.89059999958 148381.7343999967,165893.60940000042 148463.0781000033,165907.53130000085 148740.9843999967,165956.73440000042 148813.3593999967,165971.21880000085 148911.78130000085,165988.57809999958 149017.4375,165992.04690000042 149018.75,165992.09380000085 149088.3593999967,165994.375 149165.0625,165985.6875 149243.2343999967,165968.32809999958 149292.53130000085,165951.17190000042 149294.15630000085,165902.07809999958 149294.34380000085,165896.42190000042 149292.7968999967,165773.95309999958</v>
          </cell>
          <cell r="C572">
            <v>2839</v>
          </cell>
          <cell r="D572">
            <v>2568</v>
          </cell>
          <cell r="E572" t="str">
            <v>21016A102</v>
          </cell>
          <cell r="F572" t="str">
            <v>GROESELENBERG</v>
          </cell>
          <cell r="G572" t="str">
            <v>21016A1</v>
          </cell>
          <cell r="H572">
            <v>21016</v>
          </cell>
          <cell r="I572" t="str">
            <v>Uccle</v>
          </cell>
          <cell r="J572">
            <v>21000</v>
          </cell>
          <cell r="K572" t="str">
            <v>Arrondissement de Bruxelles-Capitale</v>
          </cell>
          <cell r="L572">
            <v>4000</v>
          </cell>
          <cell r="M572" t="str">
            <v>RÃƒÂ©gion de Bruxelles-Capitale</v>
          </cell>
          <cell r="N572" t="str">
            <v>BE1</v>
          </cell>
          <cell r="O572" t="str">
            <v>BE10</v>
          </cell>
          <cell r="P572" t="str">
            <v>BE100</v>
          </cell>
          <cell r="Q572" t="str">
            <v>[(4.358718969555914, 50.802420844070596), (4.358765625456213, 50.79963729470305), (4.35849544800498, 50.79961058538335), (4.358077659236135, 50.79957641771117), (4.356943806981914, 50.799277831785105), (4.356132982941186, 50.79864398289951), (4.355862726933131, 50.7980955874584), (4.355862800863521, 50.797811008946745), (4.355291882593093, 50.79776923069081), (4.355052972387775, 50.7977312788882), (4.355021722324235, 50.79772635987564), (4.354465892036167, 50.79763232613016), (4.353051505303613, 50.79739294527385), (4.35126748792345, 50.797049972899885), (4.349807942745809, 50.79675857367139), (4.348387471352762, 50.79634622522703), (4.3481830340510275, 50.79657711196526), (4.347546980589204, 50.797546899324864), (4.346957908177502, 50.79847188444888), (4.345850730666491, 50.79962066671615), (4.345143962164657, 50.800426366131006), (4.3460857217646955, 50.80093389882821), (4.345379111841764, 50.80138141950271), (4.345292653301837, 50.801410197382616), (4.345029116334082, 50.801398206694294), (4.344775961169886, 50.801456589163685), (4.344660801831541, 50.80170434272771), (4.343716905064255, 50.802753969195095), (4.3434241303775485, 50.80311040306607), (4.34341658913376, 50.80311826739701), (4.34333386495487, 50.80320505552896), (4.343827239260166, 50.80328114888348), (4.345794149135982, 50.80349476262666), (4.3469480590220115, 50.80362012907808), (4.350890370002711, 50.80406309112892), (4.3519170711187725, 50.80419344654485), (4.353313285458547, 50.80434968438557), (4.35481217445921, 50.80438104697558), (4.354830794210074, 50.80438147069672), (4.355818307315361, 50.8044020853751), (4.356906480060609, 50.80432409695887), (4.358015503056796, 50.804168143160446), (4.358714884412915, 50.804013973499295), (4.358738025103872, 50.80357264078486), (4.3587406951405425, 50.80352179391091), (4.358718969555914, 50.802420844070596)]</v>
          </cell>
        </row>
        <row r="573">
          <cell r="A573">
            <v>571</v>
          </cell>
          <cell r="B573" t="str">
            <v>149753.0625,165890.89059999958 149811.5,165911.51559999958 149821.7968999967,165835.90630000085 149873.3593999967,165839.34380000085 149873.3593999967,165803.14059999958 149910.78130000085,165798.28130000085 149946.46880000085,165798.28130000085 149965.09380000085,165797.4375 149966.78130000085,165797.35940000042 149983.5781000033,165793.39059999958 150009.2031000033,165786.89059999958 150015.90630000085,165784.46880000085 150022.5625,165782.0625 150040.75,165775.98440000042 150075.2031000033,165768.71880000085 150079.03130000085,165767.90630000085 150081.09380000085,165767.76559999958 150091.6718999967,165767.03130000085 150093.6718999967,165766.89059999958 150100.1406000033,165728.09380000085 150112.27480000257,165731.41429999843 150115.02300000191,165720.52690000087 150178.71239999682,165733.82039999962 150174.92979999632,165748.559799999 150267.9531000033,165774.01559999958 150278.2968999967,165709.5 150252.875,165698.26559999958 150055.7031000033,165611.125 149479.8281000033,165346.78130000085 149461.09380000085,165378.60940000042 149432.5156000033,165409.10940000042 149402.0156000033,165431.96880000085 149356.28130000085,165452.9375 149308.6406000033,165466.28130000085 149296.0468999967,165464.3125 149292.7968999967,165773.95309999958 149294.34380000085,165896.42190000042 149294.15630000085,165902.07809999958 149292.53130000085,165951.17190000042 149373.5,165933.57809999958 149451.65630000085,165919.10940000042 149570.34380000085,165922.0 149723.3593999967,165965.15630000085 149753.0625,165890.89059999958</v>
          </cell>
          <cell r="C573">
            <v>2840</v>
          </cell>
          <cell r="D573">
            <v>2569</v>
          </cell>
          <cell r="E573" t="str">
            <v>21016A111</v>
          </cell>
          <cell r="F573" t="str">
            <v>VERT CHASSEUR</v>
          </cell>
          <cell r="G573" t="str">
            <v>21016A1</v>
          </cell>
          <cell r="H573">
            <v>21016</v>
          </cell>
          <cell r="I573" t="str">
            <v>Uccle</v>
          </cell>
          <cell r="J573">
            <v>21000</v>
          </cell>
          <cell r="K573" t="str">
            <v>Arrondissement de Bruxelles-Capitale</v>
          </cell>
          <cell r="L573">
            <v>4000</v>
          </cell>
          <cell r="M573" t="str">
            <v>RÃƒÂ©gion de Bruxelles-Capitale</v>
          </cell>
          <cell r="N573" t="str">
            <v>BE1</v>
          </cell>
          <cell r="O573" t="str">
            <v>BE10</v>
          </cell>
          <cell r="P573" t="str">
            <v>BE100</v>
          </cell>
          <cell r="Q573" t="str">
            <v>[(4.365248223137911, 50.803472408029904), (4.366077226747664, 50.803657836090736), (4.366223329102548, 50.80297813961793), (4.366954801438407, 50.80300905079566), (4.366954809274648, 50.802683597738174), (4.3674856789943535, 50.80263991839969), (4.367991943389936, 50.80263991990736), (4.368256158406358, 50.8026323343826), (4.3682800973465294, 50.802631632256315), (4.368518377098527, 50.80259595361169), (4.368881893114423, 50.80253751916912), (4.368976984376787, 50.802515747419385), (4.369071408812154, 50.80249411493708), (4.369329415220633, 50.802439472664425), (4.36981816388092, 50.80237415146581), (4.369872470305387, 50.80236684658301), (4.369901728799687, 50.80236558129382), (4.3700517890264, 50.802358977794846), (4.37008016088864, 50.80235771247594), (4.3701719101437755, 50.802008942279556), (4.37034404554491, 50.80203878913526), (4.370383026354793, 50.801940914753196), (4.371286521597785, 50.80206039712845), (4.371232870990606, 50.80219290023009), (4.372552512662206, 50.80242169541144), (4.3726991927284535, 50.80184171880896), (4.372338553566714, 50.80174073941787), (4.3695414938421955, 50.800957446204116), (4.361372737796983, 50.79858091110715), (4.361106952698193, 50.79886701844999), (4.360701530604823, 50.79914117732103), (4.360268854331966, 50.79934664679051), (4.359620077092801, 50.799535102540666), (4.358944265380895, 50.799655007561746), (4.358765625456213, 50.79963729470305), (4.358718969555914, 50.802420844070596), (4.3587406951405425, 50.80352179391091), (4.358738025103872, 50.80357264078486), (4.358714884412915, 50.804013973499295), (4.359863571023863, 50.80385589819731), (4.360972347944631, 50.80372590267111), (4.3626560897346796, 50.80375197821138), (4.364826799971402, 50.804140017408926), (4.365248223137911, 50.803472408029904)]</v>
          </cell>
        </row>
        <row r="574">
          <cell r="A574">
            <v>572</v>
          </cell>
          <cell r="B574" t="str">
            <v>150361.3593999967,165626.26559999958 150433.0781000033,165509.20309999958 150446.53130000085,165481.46880000085 150448.9843999967,165483.4375 150467.96880000085,165476.04690000042 150472.6406000033,165473.46880000085 150478.1875,165472.26559999958 150471.4843999967,165433.17190000042 150468.53130000085,165433.65630000085 150477.1406000033,165407.04690000042 150481.6406000033,165341.01559999958 150478.2656000033,165297.10940000042 150478.09380000085,165294.85940000042 150473.6093999967,165267.89059999958 150459.0,165230.59380000085 150431.7343999967,165173.65630000085 150409.2031000033,165139.23440000042 150395.75,165118.67190000042 150371.75,165075.90630000085 150354.90630000085,165073.6875 150253.0156000033,165060.28130000085 149993.5,165027.84380000085 149866.9843999967,165005.125 149841.3593999967,164995.73440000042 149793.5625,164987.78130000085 149716.375,164953.89059999958 149626.0156000033,164910.59380000085 149571.0781000033,164880.23440000042 149569.7656000033,164882.20309999958 149557.1718999967,164901.125 149714.9843999967,164986.51559999958 149660.28130000085,165093.57809999958 149599.125,165063.75 149322.0,164932.14059999958 149248.9843999967,164916.04690000042 149232.125,164911.60940000042 149085.03130000085,164893.32809999958 148996.40630000085,164896.07809999958 148882.2031000033,164911.60940000042 148753.84380000085,164948.15630000085 148643.0156000033,164993.90630000085 148546.78130000085,165052.32809999958 148511.6093999967,165074.21880000085 148564.3281000033,165098.35940000042 148664.4843999967,165144.20309999958 148767.3906000033,165176.59380000085 148893.1718999967,165214.71880000085 148992.8906000033,165241.32809999958 149032.0781000033,165251.78130000085 149034.28130000085,165252.32809999958 149051.125,165256.54690000042 149091.375,165261.1875 149091.375,165241.39059999958 149112.34380000085,165163.25 149158.0781000033,165119.42190000042 149203.8125,165083.21880000085 149266.7031000033,165064.15630000085 149314.3593999967,165062.25 149354.375,165069.875 149407.7343999967,165094.64059999958 149445.8593999967,165123.23440000042 149466.8125,165153.73440000042 149485.875,165188.03130000085 149499.21880000085,165239.48440000042 149493.5,165304.28130000085 149479.8281000033,165346.78130000085 150055.7031000033,165611.125 150252.875,165698.26559999958 150278.2968999967,165709.5 150308.15630000085,165722.6875 150361.3593999967,165626.26559999958</v>
          </cell>
          <cell r="C574">
            <v>2841</v>
          </cell>
          <cell r="D574">
            <v>2570</v>
          </cell>
          <cell r="E574" t="str">
            <v>21016A12-</v>
          </cell>
          <cell r="F574" t="str">
            <v>HAMOIR</v>
          </cell>
          <cell r="G574" t="str">
            <v>21016A1</v>
          </cell>
          <cell r="H574">
            <v>21016</v>
          </cell>
          <cell r="I574" t="str">
            <v>Uccle</v>
          </cell>
          <cell r="J574">
            <v>21000</v>
          </cell>
          <cell r="K574" t="str">
            <v>Arrondissement de Bruxelles-Capitale</v>
          </cell>
          <cell r="L574">
            <v>4000</v>
          </cell>
          <cell r="M574" t="str">
            <v>RÃƒÂ©gion de Bruxelles-Capitale</v>
          </cell>
          <cell r="N574" t="str">
            <v>BE1</v>
          </cell>
          <cell r="O574" t="str">
            <v>BE10</v>
          </cell>
          <cell r="P574" t="str">
            <v>BE100</v>
          </cell>
          <cell r="Q574" t="str">
            <v>[(4.373877408832549, 50.801093420506156), (4.374894627691165, 50.800041017648276), (4.375085427741131, 50.799791685360994), (4.375120228060557, 50.79980938115909), (4.3753895150569075, 50.79974292593745), (4.375455781701293, 50.79971974562721), (4.375534463665581, 50.79970892433148), (4.375439324221489, 50.79935749247349), (4.375397435018052, 50.799361849670944), (4.375519520626831, 50.799122633333674), (4.375583258494187, 50.79852903226176), (4.375535322315444, 50.79813433473738), (4.375532882186528, 50.79811410821931), (4.37546923438653, 50.797871672637044), (4.375261954701272, 50.79753640095027), (4.374875131862517, 50.797024576684485), (4.374555497493428, 50.79671515443305), (4.37436465061645, 50.79653031542228), (4.374024181300319, 50.796145885961096), (4.37378526641413, 50.79612595161644), (4.3723400297922295, 50.79600549610983), (4.368659045909457, 50.795713970508295), (4.366864559666585, 50.795509731717615), (4.366501100248665, 50.79542530925719), (4.365823158778825, 50.79535380261627), (4.364728364896687, 50.79504911116654), (4.363446767745186, 50.794659844751806), (4.362667585617948, 50.79438689118619), (4.362648967656928, 50.794404588230094), (4.362470323851335, 50.79457468088944), (4.364708619908092, 50.795342397583646), (4.363932634757652, 50.796304825740116), (4.363065214292027, 50.7960366479696), (4.359134683980943, 50.794853292551984), (4.358099083667917, 50.794708532254724), (4.357859964481199, 50.794668620092224), (4.355773683461824, 50.79450407705155), (4.35451665567565, 50.79452865969095), (4.352896798410296, 50.794668081654336), (4.351076077644653, 50.79499637490604), (4.349503957071804, 50.7954074120847), (4.3481387604171156, 50.79593237844078), (4.347639795972117, 50.79612908187871), (4.348387471352762, 50.79634622522703), (4.349807942745809, 50.79675857367139), (4.35126748792345, 50.797049972899885), (4.353051505303613, 50.79739294527385), (4.354465892036167, 50.79763232613016), (4.355021722324235, 50.79772635987564), (4.355052972387775, 50.7977312788882), (4.355291882593093, 50.79776923069081), (4.355862800863521, 50.797811008946745), (4.355862847096929, 50.797633042075084), (4.356160457779272, 50.79693061731082), (4.356809262217633, 50.79653668290674), (4.357458041728791, 50.79621129085119), (4.358350124036292, 50.79604000343461), (4.35902608681985, 50.79602292072304), (4.359593657632106, 50.7960915092339), (4.360350474413487, 50.796314195416585), (4.3608912052758155, 50.796571277747944), (4.3611883683134725, 50.79684547951855), (4.361458713019973, 50.797153811745645), (4.361647923367762, 50.7976163668491), (4.361566724167745, 50.79819886270969), (4.361372737796983, 50.79858091110715), (4.3695414938421955, 50.800957446204116), (4.372338553566714, 50.80174073941787), (4.3726991927284535, 50.80184171880896), (4.373122784948083, 50.80196025203264), (4.373877408832549, 50.801093420506156)]</v>
          </cell>
        </row>
        <row r="575">
          <cell r="A575">
            <v>573</v>
          </cell>
          <cell r="B575" t="str">
            <v>149356.28130000085,165452.9375 149402.0156000033,165431.96880000085 149432.5156000033,165409.10940000042 149461.09380000085,165378.60940000042 149479.8281000033,165346.78130000085 149493.5,165304.28130000085 149499.21880000085,165239.48440000042 149485.875,165188.03130000085 149466.8125,165153.73440000042 149445.8593999967,165123.23440000042 149407.7343999967,165094.64059999958 149354.375,165069.875 149314.3593999967,165062.25 149266.7031000033,165064.15630000085 149203.8125,165083.21880000085 149158.0781000033,165119.42190000042 149112.34380000085,165163.25 149091.375,165241.39059999958 149091.375,165261.1875 149091.375,165292.84380000085 149110.4375,165353.84380000085 149167.6093999967,165424.34380000085 149247.5468999967,165457.54690000042 149277.0,165461.34380000085 149296.0468999967,165464.3125 149308.6406000033,165466.28130000085 149356.28130000085,165452.9375</v>
          </cell>
          <cell r="C575">
            <v>2842</v>
          </cell>
          <cell r="D575">
            <v>2571</v>
          </cell>
          <cell r="E575" t="str">
            <v>21016A13-</v>
          </cell>
          <cell r="F575" t="str">
            <v>OBSERVATOIRE</v>
          </cell>
          <cell r="G575" t="str">
            <v>21016A1</v>
          </cell>
          <cell r="H575">
            <v>21016</v>
          </cell>
          <cell r="I575" t="str">
            <v>Uccle</v>
          </cell>
          <cell r="J575">
            <v>21000</v>
          </cell>
          <cell r="K575" t="str">
            <v>Arrondissement de Bruxelles-Capitale</v>
          </cell>
          <cell r="L575">
            <v>4000</v>
          </cell>
          <cell r="M575" t="str">
            <v>RÃƒÂ©gion de Bruxelles-Capitale</v>
          </cell>
          <cell r="N575" t="str">
            <v>BE1</v>
          </cell>
          <cell r="O575" t="str">
            <v>BE10</v>
          </cell>
          <cell r="P575" t="str">
            <v>BE100</v>
          </cell>
          <cell r="Q575" t="str">
            <v>[(4.359620077092801, 50.799535102540666), (4.360268854331966, 50.79934664679051), (4.360701530604823, 50.79914117732103), (4.361106952698193, 50.79886701844999), (4.361372737796983, 50.79858091110715), (4.361566724167745, 50.79819886270969), (4.361647923367762, 50.7976163668491), (4.361458713019973, 50.797153811745645), (4.3611883683134725, 50.79684547951855), (4.3608912052758155, 50.796571277747944), (4.360350474413487, 50.796314195416585), (4.359593657632106, 50.7960915092339), (4.35902608681985, 50.79602292072304), (4.358350124036292, 50.79604000343461), (4.357458041728791, 50.79621129085119), (4.356809262217633, 50.79653668290674), (4.356160457779272, 50.79693061731082), (4.355862847096929, 50.797633042075084), (4.355862800863521, 50.797811008946745), (4.355862726933131, 50.7980955874584), (4.356132982941186, 50.79864398289951), (4.356943806981914, 50.799277831785105), (4.358077659236135, 50.79957641771117), (4.35849544800498, 50.79961058538335), (4.358765625456213, 50.79963729470305), (4.358944265380895, 50.799655007561746), (4.359620077092801, 50.799535102540666)]</v>
          </cell>
        </row>
        <row r="576">
          <cell r="A576">
            <v>574</v>
          </cell>
          <cell r="B576" t="str">
            <v>148214.125,165851.78130000085 148214.65630000085,165850.90630000085 148235.28130000085,165811.25 148301.78130000085,165694.46880000085 148309.8906000033,165666.90630000085 148327.7343999967,165660.40630000085 148346.3125,165661.73440000042 148352.40630000085,165658.53130000085 148402.2031000033,165608.73440000042 148335.7968999967,165552.29690000042 148385.59380000085,165462.65630000085 148463.6093999967,165334.84380000085 148505.1093999967,165231.9375 148549.9218999967,165124.04690000042 148564.3281000033,165098.35940000042 148511.6093999967,165074.21880000085 148242.5,165246.9375 148227.84380000085,165267.95309999958 148207.7031000033,165290.59380000085 148170.3906000033,165344.125 148157.0625,165369.375 148124.9843999967,165430.09380000085 148086.5781000033,165499.53130000085 148082.8125,165506.32809999958 148144.4375,165584.17190000042 148162.8125,165620.92190000042 148179.0625,165681.25 148161.875,165749.98440000042 148107.7968999967,165831.10940000042 148135.96880000085,165843.84380000085 148208.2968999967,165861.4375 148214.125,165851.78130000085</v>
          </cell>
          <cell r="C576">
            <v>2843</v>
          </cell>
          <cell r="D576">
            <v>2572</v>
          </cell>
          <cell r="E576" t="str">
            <v>21016A193</v>
          </cell>
          <cell r="F576" t="str">
            <v>WOLVENDAEL</v>
          </cell>
          <cell r="G576" t="str">
            <v>21016A1</v>
          </cell>
          <cell r="H576">
            <v>21016</v>
          </cell>
          <cell r="I576" t="str">
            <v>Uccle</v>
          </cell>
          <cell r="J576">
            <v>21000</v>
          </cell>
          <cell r="K576" t="str">
            <v>Arrondissement de Bruxelles-Capitale</v>
          </cell>
          <cell r="L576">
            <v>4000</v>
          </cell>
          <cell r="M576" t="str">
            <v>RÃƒÂ©gion de Bruxelles-Capitale</v>
          </cell>
          <cell r="N576" t="str">
            <v>BE1</v>
          </cell>
          <cell r="O576" t="str">
            <v>BE10</v>
          </cell>
          <cell r="P576" t="str">
            <v>BE100</v>
          </cell>
          <cell r="Q576" t="str">
            <v>[(4.34341658913376, 50.80311826739701), (4.3434241303775485, 50.80311040306607), (4.343716905064255, 50.802753969195095), (4.344660801831541, 50.80170434272771), (4.344775961169886, 50.801456589163685), (4.345029116334082, 50.801398206694294), (4.345292653301837, 50.801410197382616), (4.345379111841764, 50.80138141950271), (4.3460857217646955, 50.80093389882821), (4.345143962164657, 50.800426366131006), (4.345850730666491, 50.79962066671615), (4.346957908177502, 50.79847188444888), (4.347546980589204, 50.797546899324864), (4.3481830340510275, 50.79657711196526), (4.348387471352762, 50.79634622522703), (4.347639795972117, 50.79612908187871), (4.343821926300574, 50.79768103152865), (4.343613936488336, 50.79786991081382), (4.343328141547544, 50.798073382356804), (4.342798617611816, 50.79855449507445), (4.3426094381432385, 50.79878144228912), (4.3421541133690695, 50.79932718198612), (4.341608967098822, 50.79995127744985), (4.341555516740587, 50.800012366066326), (4.342429301169932, 50.80071234746116), (4.3426897806923, 50.80104277298813), (4.34292000597579, 50.80158514969072), (4.342675855146667, 50.80220299341206), (4.341908302327085, 50.80293210756058), (4.342307889837978, 50.80304667359351), (4.34333386495487, 50.80320505552896), (4.34341658913376, 50.80311826739701)]</v>
          </cell>
        </row>
        <row r="577">
          <cell r="A577">
            <v>575</v>
          </cell>
          <cell r="B577" t="str">
            <v>150242.0,166046.40630000085 150255.90630000085,165956.5 150275.34660000354,165852.63109999895 150292.3254000023,165855.19759999961 150315.08889999986,165860.9459999986 150324.51619999856,165862.78539999947 150325.63589999825,165859.14620000124 150328.19510000199,165850.82880000025 150335.09309999645,165823.46669999883 150338.62820000201,165807.66279999912 150339.0019999966,165805.99170000106 150336.12650000304,165805.10029999912 150329.71000000089,165768.4912 150329.7976000011,165768.29789999872 150329.80460000038,165768.28249999881 150333.25370000303,165763.6838000007 150342.45099999756,165751.9571999982 150348.19940000027,165744.82919999957 150349.52250000089,165745.87379999831 150353.1875,165739.32809999958 150308.15630000085,165722.6875 150278.2968999967,165709.5 150267.9531000033,165774.01559999958 150174.92979999632,165748.559799999 150178.71239999682,165733.82039999962 150115.02300000191,165720.52690000087 150112.27480000257,165731.41429999843 150100.1406000033,165728.09380000085 150093.6718999967,165766.89059999958 150093.09380000085,165770.35940000042 150146.21880000085,165895.48440000042 150149.3125,165902.79690000042 150235.25,166088.875 150242.0,166046.40630000085</v>
          </cell>
          <cell r="C577">
            <v>2844</v>
          </cell>
          <cell r="D577">
            <v>2573</v>
          </cell>
          <cell r="E577" t="str">
            <v>21016A214</v>
          </cell>
          <cell r="F577" t="str">
            <v>ASTRONOMES</v>
          </cell>
          <cell r="G577" t="str">
            <v>21016A2</v>
          </cell>
          <cell r="H577">
            <v>21016</v>
          </cell>
          <cell r="I577" t="str">
            <v>Uccle</v>
          </cell>
          <cell r="J577">
            <v>21000</v>
          </cell>
          <cell r="K577" t="str">
            <v>Arrondissement de Bruxelles-Capitale</v>
          </cell>
          <cell r="L577">
            <v>4000</v>
          </cell>
          <cell r="M577" t="str">
            <v>RÃƒÂ©gion de Bruxelles-Capitale</v>
          </cell>
          <cell r="N577" t="str">
            <v>BE1</v>
          </cell>
          <cell r="O577" t="str">
            <v>BE10</v>
          </cell>
          <cell r="P577" t="str">
            <v>BE100</v>
          </cell>
          <cell r="Q577" t="str">
            <v>[(4.372184555791546, 50.80487039757524), (4.3723817667452485, 50.804062167270914), (4.372657465317678, 50.80312841495203), (4.372898332156744, 50.803151477172044), (4.3732212652855305, 50.803203139403536), (4.37335500481649, 50.80321966897576), (4.373370885450723, 50.80318695323404), (4.3734071823398954, 50.80311218132158), (4.373505010323728, 50.80286620193163), (4.373555143135681, 50.80272412852501), (4.3735604441405265, 50.802709105720865), (4.373519651190163, 50.80270109427029), (4.373428588974043, 50.80237199648406), (4.373429831467013, 50.80237025873339), (4.373429930753014, 50.802370120288685), (4.373478854815292, 50.802328777470976), (4.3736093148711666, 50.80222335368669), (4.373690853565877, 50.80215927178416), (4.37370962404904, 50.80216866144515), (4.373761608278719, 50.80210981556423), (4.373122784948083, 50.80196025203264), (4.3726991927284535, 50.80184171880896), (4.372552512662206, 50.80242169541144), (4.371232870990606, 50.80219290023009), (4.371286521597785, 50.80206039712845), (4.370383026354793, 50.801940914753196), (4.37034404554491, 50.80203878913526), (4.3701719101437755, 50.802008942279556), (4.37008016088864, 50.80235771247594), (4.370071961301648, 50.80238889581731), (4.370825656245365, 50.803513706963116), (4.370869548306851, 50.803579442522846), (4.372088827930614, 50.80525217818943), (4.372184555791546, 50.80487039757524)]</v>
          </cell>
        </row>
        <row r="578">
          <cell r="A578">
            <v>576</v>
          </cell>
          <cell r="B578" t="str">
            <v>150241.4375,166099.71880000085 150239.9375,166099.03130000085 150235.25,166088.875 150149.3125,165902.79690000042 150146.21880000085,165895.48440000042 150093.09380000085,165770.35940000042 150093.6718999967,165766.89059999958 150091.6718999967,165767.03130000085 150081.09380000085,165767.76559999958 150079.03130000085,165767.90630000085 150075.2031000033,165768.71880000085 150040.75,165775.98440000042 150022.5625,165782.0625 150015.90630000085,165784.46880000085 150009.2031000033,165786.89059999958 149983.5781000033,165793.39059999958 149966.78130000085,165797.35940000042 149965.09380000085,165797.4375 149946.46880000085,165798.28130000085 149910.78130000085,165798.28130000085 149873.3593999967,165803.14059999958 149873.3593999967,165839.34380000085 149821.7968999967,165835.90630000085 149811.5,165911.51559999958 149753.0625,165890.89059999958 149723.3593999967,165965.15630000085 149796.1406000033,165985.6875 149949.4843999967,166026.60940000042 149955.8906000033,166027.89059999958 149991.875,166035.09380000085 150202.7343999967,166091.85940000042 150233.5,166099.84380000085 150238.2031000033,166101.10940000042 150242.4218999967,166101.3125 150241.4375,166099.71880000085</v>
          </cell>
          <cell r="C578">
            <v>2845</v>
          </cell>
          <cell r="D578">
            <v>2574</v>
          </cell>
          <cell r="E578" t="str">
            <v>21016A225</v>
          </cell>
          <cell r="F578" t="str">
            <v>PTOLEMEE</v>
          </cell>
          <cell r="G578" t="str">
            <v>21016A2</v>
          </cell>
          <cell r="H578">
            <v>21016</v>
          </cell>
          <cell r="I578" t="str">
            <v>Uccle</v>
          </cell>
          <cell r="J578">
            <v>21000</v>
          </cell>
          <cell r="K578" t="str">
            <v>Arrondissement de Bruxelles-Capitale</v>
          </cell>
          <cell r="L578">
            <v>4000</v>
          </cell>
          <cell r="M578" t="str">
            <v>RÃƒÂ©gion de Bruxelles-Capitale</v>
          </cell>
          <cell r="N578" t="str">
            <v>BE1</v>
          </cell>
          <cell r="O578" t="str">
            <v>BE10</v>
          </cell>
          <cell r="P578" t="str">
            <v>BE100</v>
          </cell>
          <cell r="Q578" t="str">
            <v>[(4.372176617414157, 50.80534965675112), (4.372155336590455, 50.80534347713122), (4.372088827930614, 50.80525217818943), (4.370869548306851, 50.803579442522846), (4.370825656245365, 50.803513706963116), (4.370071961301648, 50.80238889581731), (4.37008016088864, 50.80235771247594), (4.3700517890264, 50.802358977794846), (4.369901728799687, 50.80236558129382), (4.369872470305387, 50.80236684658301), (4.36981816388092, 50.80237415146581), (4.369329415220633, 50.802439472664425), (4.369071408812154, 50.80249411493708), (4.368976984376787, 50.802515747419385), (4.368881893114423, 50.80253751916912), (4.368518377098527, 50.80259595361169), (4.3682800973465294, 50.802631632256315), (4.368256158406358, 50.8026323343826), (4.367991943389936, 50.80263991990736), (4.3674856789943535, 50.80263991839969), (4.366954809274648, 50.802683597738174), (4.366954801438407, 50.80300905079566), (4.366223329102548, 50.80297813961793), (4.366077226747664, 50.803657836090736), (4.365248223137911, 50.803472408029904), (4.364826799971402, 50.804140017408926), (4.365859301351867, 50.8043246092389), (4.368034720507768, 50.804692502638446), (4.368125603107864, 50.80470402014146), (4.368636102488584, 50.804768772872116), (4.37162753665279, 50.80527902164105), (4.372064009311101, 50.80535078432833), (4.372130732509749, 50.80536215930234), (4.3721905842080195, 50.805363983012874), (4.372176617414157, 50.80534965675112)]</v>
          </cell>
        </row>
        <row r="579">
          <cell r="A579">
            <v>577</v>
          </cell>
          <cell r="B579" t="str">
            <v>150052.71190000325,166570.4967 150072.21119999886,166556.43899999931 150101.4824,166541.03319999948 150124.59120000154,166523.05970000103 150157.45700000226,166491.22089999914 150164.64639999717,166486.08559999987 150164.28289999813,166474.08949999884 150170.40630000085,166469.40630000085 150319.7968999967,166394.5 150289.90630000085,166365.0 150307.7968999967,166337.09380000085 150279.09380000085,166249.20309999958 150220.1406000033,166253.46880000085 150197.7968999967,166255.09380000085 150195.0468999967,166254.85940000042 150193.3906000033,166260.6875 150176.28130000085,166297.53130000085 150160.5625,166328.67190000042 150141.8593999967,166321.375 150090.875,166301.28130000085 150033.5,166246.21880000085 149880.0781000033,166162.26559999958 149842.4843999967,166173.84380000085 149839.40630000085,166218.375 149789.125,166419.5 149743.3125,166630.3125 150018.53130000085,166699.125 150052.71190000325,166570.4967</v>
          </cell>
          <cell r="C579">
            <v>2846</v>
          </cell>
          <cell r="D579">
            <v>2575</v>
          </cell>
          <cell r="E579" t="str">
            <v>21016A232</v>
          </cell>
          <cell r="F579" t="str">
            <v>BEAU SEJOUR</v>
          </cell>
          <cell r="G579" t="str">
            <v>21016A2</v>
          </cell>
          <cell r="H579">
            <v>21016</v>
          </cell>
          <cell r="I579" t="str">
            <v>Uccle</v>
          </cell>
          <cell r="J579">
            <v>21000</v>
          </cell>
          <cell r="K579" t="str">
            <v>Arrondissement de Bruxelles-Capitale</v>
          </cell>
          <cell r="L579">
            <v>4000</v>
          </cell>
          <cell r="M579" t="str">
            <v>RÃƒÂ©gion de Bruxelles-Capitale</v>
          </cell>
          <cell r="N579" t="str">
            <v>BE1</v>
          </cell>
          <cell r="O579" t="str">
            <v>BE10</v>
          </cell>
          <cell r="P579" t="str">
            <v>BE100</v>
          </cell>
          <cell r="Q579" t="str">
            <v>[(4.369499320797187, 50.80958182944308), (4.369775974979253, 50.80945545260832), (4.370191271432943, 50.80931695382184), (4.370519132029827, 50.809155372793356), (4.370985414608397, 50.80886914390446), (4.371087414303367, 50.808822977009065), (4.371082250134984, 50.80871513691439), (4.371169125408012, 50.80867303453303), (4.3732885841453975, 50.80799958134441), (4.372864479590151, 50.807734405923675), (4.3731182770612635, 50.80748352944969), (4.372710974101259, 50.80669344300527), (4.371874592528904, 50.806731820007094), (4.371557597359137, 50.80674643794195), (4.371518582183334, 50.806744331925685), (4.371495087585735, 50.806796724968656), (4.371252375161899, 50.80712794322292), (4.371029383827822, 50.80740789090601), (4.370764030234482, 50.80734230097785), (4.370040683576478, 50.807161680723055), (4.369226669173401, 50.80666670097301), (4.367050049930948, 50.805911995127474), (4.366516703536564, 50.80601607273823), (4.366473020607101, 50.80641639041119), (4.365759581223316, 50.80822441384978), (4.365109486039092, 50.810119520493814), (4.3690143845789775, 50.81073815174232), (4.369499320797187, 50.80958182944308)]</v>
          </cell>
        </row>
        <row r="580">
          <cell r="A580">
            <v>578</v>
          </cell>
          <cell r="B580" t="str">
            <v>150712.8125,165421.64059999958 150715.2031000033,165402.04690000042 150712.4843999967,165402.54690000042 150818.40630000085,164674.15630000085 150822.9218999967,164643.09380000085 150849.90630000085,164424.46880000085 150874.2343999967,164432.57809999958 151129.96880000085,164563.64059999958 151152.5625,164441.76559999958 151201.8281000033,164198.6875 151362.7968999967,163421.79690000042 151027.7343999967,163530.20309999958 151013.9843999967,163525.15630000085 151004.2656000033,163521.59380000085 150942.3593999967,163493.45309999958 150893.875,163470.375 150881.9375,163494.25 150865.375,163527.35940000042 150864.5156000033,163529.125 150665.84380000085,163938.375 150658.0156000033,163933.5625 150630.8281000033,163987.9375 150605.34380000085,164050.8125 150590.0468999967,164074.59380000085 150547.5781000033,164154.45309999958 150511.8906000033,164232.625 150503.4531000033,164323.57809999958 150489.0781000033,164388.26559999958 150453.09380000085,164629.84380000085 150429.8281000033,164764.75 150404.84380000085,164852.82809999958 150404.84380000085,164900.40630000085 150408.2343999967,164925.90630000085 150431.8125,164977.53130000085 150432.53130000085,164999.92190000042 150447.9531000033,165077.01559999958 150494.21880000085,165164.39059999958 150550.75,165236.35940000042 150552.75,165274.23440000042 150559.46880000085,165274.23440000042 150561.1718999967,165277.64059999958 150556.0625,165299.71880000085 150554.0625,165299.14059999958 150544.1718999967,165296.32809999958 150544.1718999967,165309.92190000042 150544.1718999967,165323.51559999958 150535.6718999967,165376.1875 150528.8906000033,165429.20309999958 150531.0156000033,165429.20309999958 150530.0468999967,165461.07809999958 150712.8125,165421.64059999958</v>
          </cell>
          <cell r="C580">
            <v>2847</v>
          </cell>
          <cell r="D580">
            <v>2576</v>
          </cell>
          <cell r="E580" t="str">
            <v>21016A311</v>
          </cell>
          <cell r="F580" t="str">
            <v>FORT JACO</v>
          </cell>
          <cell r="G580" t="str">
            <v>21016A3</v>
          </cell>
          <cell r="H580">
            <v>21016</v>
          </cell>
          <cell r="I580" t="str">
            <v>Uccle</v>
          </cell>
          <cell r="J580">
            <v>21000</v>
          </cell>
          <cell r="K580" t="str">
            <v>Arrondissement de Bruxelles-Capitale</v>
          </cell>
          <cell r="L580">
            <v>4000</v>
          </cell>
          <cell r="M580" t="str">
            <v>RÃƒÂ©gion de Bruxelles-Capitale</v>
          </cell>
          <cell r="N580" t="str">
            <v>BE1</v>
          </cell>
          <cell r="O580" t="str">
            <v>BE10</v>
          </cell>
          <cell r="P580" t="str">
            <v>BE100</v>
          </cell>
          <cell r="Q580" t="str">
            <v>[(4.378862552348493, 50.799253565554146), (4.378896422602322, 50.79907742231925), (4.378857858957233, 50.79908192068565), (4.380358650403758, 50.79253380527061), (4.380422621954743, 50.79225455767132), (4.380804808266081, 50.79028915485777), (4.3811498573895555, 50.79036201666713), (4.384777187778658, 50.7915397619815), (4.385097231401888, 50.79044410242023), (4.385795112053739, 50.78825881115856), (4.388074958784558, 50.78127445882047), (4.383324220735268, 50.78224970927111), (4.383129232648184, 50.78220436540906), (4.3829914110539745, 50.78217235732858), (4.382113513550236, 50.78191949013628), (4.381425955764922, 50.781712105934886), (4.381256745212418, 50.7819267534717), (4.381021974050523, 50.78222442221804), (4.381009792210104, 50.782240295723625), (4.378193436775253, 50.78591959316577), (4.37808241585976, 50.785876339946995), (4.377696969977159, 50.786365185001706), (4.377335684665438, 50.786930438920976), (4.377118795636318, 50.7871442416104), (4.376516658334148, 50.78786219423768), (4.376010671182224, 50.78856496802711), (4.375891147798138, 50.78938261294996), (4.375687374771093, 50.789964144484614), (4.375177364566074, 50.792135879719055), (4.374847564207694, 50.793348658083005), (4.374493313605873, 50.79414046864693), (4.374493371821676, 50.79456817959926), (4.374541494203682, 50.79479741279369), (4.3748759853348345, 50.79526148404432), (4.3748862097411285, 50.79546276686275), (4.3751050540279675, 50.79615579841114), (4.375761418863095, 50.79694122672403), (4.376563392278638, 50.79758814466257), (4.376591822847797, 50.79792862496684), (4.376687126487614, 50.797928618010516), (4.376711289928995, 50.79795923672222), (4.376638851038963, 50.79815771693982), (4.376610480715008, 50.79815252120149), (4.376470181119063, 50.79812724798199), (4.376470202887352, 50.79824945124492), (4.376470224655597, 50.798371653604946), (4.3763497373654205, 50.79884516312816), (4.376253628017128, 50.79932176050756), (4.376283771231763, 50.799321758402826), (4.376270080006763, 50.799608303795246), (4.378862552348493, 50.799253565554146)]</v>
          </cell>
        </row>
        <row r="581">
          <cell r="A581">
            <v>579</v>
          </cell>
          <cell r="B581" t="str">
            <v>150478.1875,165472.26559999958 150472.6406000033,165473.46880000085 150467.96880000085,165476.04690000042 150448.9843999967,165483.4375 150446.53130000085,165481.46880000085 150433.0781000033,165509.20309999958 150361.3593999967,165626.26559999958 150308.15630000085,165722.6875 150353.1875,165739.32809999958 150355.5,165735.20309999958 150508.59380000085,165619.20309999958 150509.05430000275,165606.8125 150546.97169999778,165611.02549999952 150574.02130000293,165614.53849999979 150606.69160000235,165618.05139999837 150641.82100000232,165627.5363 150648.49549999833,165616.2949 150648.5326000005,165615.20839999989 150649.90070000291,165575.19359999895 150651.29919999838,165559.53060000017 150650.71429999918,165552.13399999961 150651.3059,165551.30570000038 150651.65720000118,165536.2 150643.5773999989,165528.47159999982 150635.14639999717,165523.20219999924 150617.93299999833,165515.12240000069 150600.71959999949,165506.34010000154 150584.6427000016,165503.3257 150583.85760000348,165503.17850000039 150551.18729999661,165497.20650000125 150523.78639999777,165492.28840000182 150498.1419999972,165487.37029999867 150470.38979999721,165482.80350000039 150478.5876000002,165474.60559999943 150478.1875,165472.26559999958</v>
          </cell>
          <cell r="C581">
            <v>2848</v>
          </cell>
          <cell r="D581">
            <v>2577</v>
          </cell>
          <cell r="E581" t="str">
            <v>21016A322</v>
          </cell>
          <cell r="F581" t="str">
            <v>CHAUSSEE DE WATERLOO-EST</v>
          </cell>
          <cell r="G581" t="str">
            <v>21016A3</v>
          </cell>
          <cell r="H581">
            <v>21016</v>
          </cell>
          <cell r="I581" t="str">
            <v>Uccle</v>
          </cell>
          <cell r="J581">
            <v>21000</v>
          </cell>
          <cell r="K581" t="str">
            <v>Arrondissement de Bruxelles-Capitale</v>
          </cell>
          <cell r="L581">
            <v>4000</v>
          </cell>
          <cell r="M581" t="str">
            <v>RÃƒÂ©gion de Bruxelles-Capitale</v>
          </cell>
          <cell r="N581" t="str">
            <v>BE1</v>
          </cell>
          <cell r="O581" t="str">
            <v>BE10</v>
          </cell>
          <cell r="P581" t="str">
            <v>BE100</v>
          </cell>
          <cell r="Q581" t="str">
            <v>[(4.375534463665581, 50.79970892433148), (4.375455781701293, 50.79971974562721), (4.3753895150569075, 50.79974292593745), (4.375120228060557, 50.79980938115909), (4.375085427741131, 50.799791685360994), (4.374894627691165, 50.800041017648276), (4.373877408832549, 50.801093420506156), (4.373122784948083, 50.80196025203264), (4.373761608278719, 50.80210981556423), (4.373794408635191, 50.80207273177603), (4.37596600301462, 50.801029809456715), (4.375972516798948, 50.80091842216146), (4.376510401747082, 50.80095625802395), (4.376894120702443, 50.80098781036737), (4.377357572915019, 50.80101935427392), (4.377855920612758, 50.80110457948692), (4.37795058108184, 50.801003515579666), (4.3779511053183775, 50.80099374830716), (4.37797043701384, 50.800634028584554), (4.377990245716738, 50.80049322238796), (4.377981934697737, 50.80042673041487), (4.377990325198734, 50.80041928359792), (4.377995279928503, 50.800283488566336), (4.377880650823614, 50.80021402276591), (4.377761044727545, 50.80016666275769), (4.377516852984036, 50.800094048269166), (4.377272660761498, 50.80001511805668), (4.377044600738783, 50.79998803737795), (4.3770334636529515, 50.799986714955544), (4.376570017843159, 50.7999330633639), (4.376181322266945, 50.799888878968), (4.37581754372416, 50.799844691640914), (4.375423866820795, 50.799803663116265), (4.375540142479159, 50.799729959701665), (4.375534463665581, 50.79970892433148)]</v>
          </cell>
        </row>
        <row r="582">
          <cell r="A582">
            <v>580</v>
          </cell>
          <cell r="B582" t="str">
            <v>150463.84380000085,164200.78130000085 150480.09380000085,164153.59380000085 150509.8906000033,164101.15630000085 150565.84380000085,163980.09380000085 150713.625,163694.84380000085 150827.03130000085,163468.01559999958 150839.21880000085,163444.3125 150867.5,163389.29690000042 150807.75,163355.15630000085 150627.84380000085,163709.79690000042 150499.34380000085,163966.79690000042 150453.09380000085,164105.57809999958 150451.4843999967,164227.51559999958 150457.3906000033,164229.82809999958 150463.84380000085,164200.78130000085</v>
          </cell>
          <cell r="C582">
            <v>2849</v>
          </cell>
          <cell r="D582">
            <v>2578</v>
          </cell>
          <cell r="E582" t="str">
            <v>21016A331</v>
          </cell>
          <cell r="F582" t="str">
            <v>CHAUSSEE DE WATERLOO-OUEST</v>
          </cell>
          <cell r="G582" t="str">
            <v>21016A3</v>
          </cell>
          <cell r="H582">
            <v>21016</v>
          </cell>
          <cell r="I582" t="str">
            <v>Uccle</v>
          </cell>
          <cell r="J582">
            <v>21000</v>
          </cell>
          <cell r="K582" t="str">
            <v>Arrondissement de Bruxelles-Capitale</v>
          </cell>
          <cell r="L582">
            <v>4000</v>
          </cell>
          <cell r="M582" t="str">
            <v>RÃƒÂ©gion de Bruxelles-Capitale</v>
          </cell>
          <cell r="N582" t="str">
            <v>BE1</v>
          </cell>
          <cell r="O582" t="str">
            <v>BE10</v>
          </cell>
          <cell r="P582" t="str">
            <v>BE100</v>
          </cell>
          <cell r="Q582" t="str">
            <v>[(4.375329237016544, 50.78827874824889), (4.3755596225306945, 50.78785453438186), (4.375982109357628, 50.78738311152298), (4.376775405669185, 50.786294744780555), (4.3788705206166, 50.783730269200575), (4.380478124186877, 50.78169099981187), (4.380650882770869, 50.78147789833124), (4.381051764514603, 50.78098328244007), (4.380204459430979, 50.780676460332955), (4.377654141038366, 50.78386479824059), (4.375832341768034, 50.78617527631456), (4.37517665469286, 50.787422913505104), (4.3751539956198355, 50.788519091093896), (4.375237759245289, 50.78853987458833), (4.375329237016544, 50.78827874824889)]</v>
          </cell>
        </row>
        <row r="583">
          <cell r="A583">
            <v>581</v>
          </cell>
          <cell r="B583" t="str">
            <v>150453.09380000085,164105.57809999958 150499.34380000085,163966.79690000042 150627.84380000085,163709.79690000042 150807.75,163355.15630000085 150867.5,163389.29690000042 150952.46880000085,163224.01559999958 150969.65630000085,163151.84380000085 150976.53130000085,162725.6875 150973.09380000085,162454.1875 150976.9375,162105.73440000042 150973.4375,162105.73440000042 150972.375,162024.40630000085 150878.5,162015.5 150870.2031000033,162092.70309999958 149726.7031000033,162492.15630000085 149725.40630000085,162492.60940000042 149723.875,162493.14059999958 149697.1718999967,162502.46880000085 149689.1875,162507.21880000085 149685.7656000033,162511.3125 149685.2343999967,162518.8125 149685.0781000033,162520.89059999958 149686.34380000085,162525.25 149687.7031000033,162525.82809999958 149692.6093999967,162529.10940000042 149706.1875,162533.75 149718.2031000033,162538.90630000085 149724.0781000033,162541.42190000042 149701.3281000033,162598.76559999958 149650.3593999967,162630.60940000042 149593.5468999967,162626.1875 149567.90630000085,162610.17190000042 149466.09380000085,162680.28130000085 149380.4375,162729.45309999958 149294.8906000033,163019.53130000085 149218.4218999967,163026.8125 149262.125,163314.53130000085 149127.0,163350.03130000085 149131.09380000085,163377.6875 149138.875,163418.5 149146.6406000033,163463.3125 149156.0468999967,163514.4375 149172.0,163601.14059999958 149602.7031000033,163812.21880000085 149939.1093999967,163977.07809999958 150451.4843999967,164227.51559999958 150453.09380000085,164105.57809999958</v>
          </cell>
          <cell r="C583">
            <v>2850</v>
          </cell>
          <cell r="D583">
            <v>2579</v>
          </cell>
          <cell r="E583" t="str">
            <v>21016A342</v>
          </cell>
          <cell r="F583" t="str">
            <v>FOND</v>
          </cell>
          <cell r="G583" t="str">
            <v>21016A3</v>
          </cell>
          <cell r="H583">
            <v>21016</v>
          </cell>
          <cell r="I583" t="str">
            <v>Uccle</v>
          </cell>
          <cell r="J583">
            <v>21000</v>
          </cell>
          <cell r="K583" t="str">
            <v>Arrondissement de Bruxelles-Capitale</v>
          </cell>
          <cell r="L583">
            <v>4000</v>
          </cell>
          <cell r="M583" t="str">
            <v>RÃƒÂ©gion de Bruxelles-Capitale</v>
          </cell>
          <cell r="N583" t="str">
            <v>BE1</v>
          </cell>
          <cell r="O583" t="str">
            <v>BE10</v>
          </cell>
          <cell r="P583" t="str">
            <v>BE100</v>
          </cell>
          <cell r="Q583" t="str">
            <v>[(4.37517665469286, 50.787422913505104), (4.375832341768034, 50.78617527631456), (4.377654141038366, 50.78386479824059), (4.380204459430979, 50.780676460332955), (4.381051764514603, 50.78098328244007), (4.382256133787587, 50.77949731786265), (4.3824996379068875, 50.778848486988956), (4.382595937040732, 50.77501746545794), (4.382546451598961, 50.77257677094405), (4.382599978187994, 50.76944427700713), (4.382550362043823, 50.76944428314599), (4.382535075681179, 50.76871316980781), (4.381204298170064, 50.7686332614712), (4.38108687459145, 50.769327307293665), (4.3648763663809635, 50.77291894730788), (4.364857981254219, 50.77292302003123), (4.364836271548195, 50.77292779475427), (4.364457692821826, 50.773011641264745), (4.364344493665194, 50.77305433873211), (4.364295977985492, 50.77309113826817), (4.364288441647763, 50.77315856070383), (4.364286224249266, 50.77317724210781), (4.364304165137913, 50.773216432345684), (4.364323435759407, 50.773221629906864), (4.364392990936569, 50.77325112999352), (4.364585487105072, 50.773292853466565), (4.3647558313916255, 50.77333921197765), (4.364839120964503, 50.773361828782726), (4.364516550082008, 50.773877321447706), (4.363793921537098, 50.77416356302398), (4.362988468759634, 50.77412377921439), (4.362624967130508, 50.77397978756407), (4.3611814374196705, 50.77460997295322), (4.359966960687617, 50.77505193410666), (4.358753582830356, 50.77765955482326), (4.357669355725229, 50.777724919043166), (4.358288463255123, 50.78031147161441), (4.356372404054018, 50.78063042903823), (4.356430390154169, 50.78087905502421), (4.356540633563349, 50.78124595695379), (4.356650648751017, 50.78164881740712), (4.3567839170547575, 50.78210842725434), (4.357009946273794, 50.78288788103461), (4.363117154634293, 50.78478582196687), (4.36788761229631, 50.786267956659145), (4.3751539956198355, 50.788519091093896), (4.37517665469286, 50.787422913505104)]</v>
          </cell>
        </row>
        <row r="584">
          <cell r="A584">
            <v>582</v>
          </cell>
          <cell r="B584" t="str">
            <v>150976.0781000033,165364.82809999958 150979.4843999967,165336.59380000085 150974.625,165337.28130000085 151125.4531000033,164587.95309999958 151129.96880000085,164563.64059999958 150874.2343999967,164432.57809999958 150849.90630000085,164424.46880000085 150822.9218999967,164643.09380000085 150818.40630000085,164674.15630000085 150712.4843999967,165402.54690000042 150715.2031000033,165402.04690000042 150712.8125,165421.64059999958 150976.0781000033,165364.82809999958</v>
          </cell>
          <cell r="C584">
            <v>2851</v>
          </cell>
          <cell r="D584">
            <v>2580</v>
          </cell>
          <cell r="E584" t="str">
            <v>21016A383</v>
          </cell>
          <cell r="F584" t="str">
            <v>FORET DE SOIGNES LORRAINE-W.</v>
          </cell>
          <cell r="G584" t="str">
            <v>21016A3</v>
          </cell>
          <cell r="H584">
            <v>21016</v>
          </cell>
          <cell r="I584" t="str">
            <v>Uccle</v>
          </cell>
          <cell r="J584">
            <v>21000</v>
          </cell>
          <cell r="K584" t="str">
            <v>Arrondissement de Bruxelles-Capitale</v>
          </cell>
          <cell r="L584">
            <v>4000</v>
          </cell>
          <cell r="M584" t="str">
            <v>RÃƒÂ©gion de Bruxelles-Capitale</v>
          </cell>
          <cell r="N584" t="str">
            <v>BE1</v>
          </cell>
          <cell r="O584" t="str">
            <v>BE10</v>
          </cell>
          <cell r="P584" t="str">
            <v>BE100</v>
          </cell>
          <cell r="Q584" t="str">
            <v>[(4.382596823055216, 50.79874243924223), (4.38264506244933, 50.79848861730674), (4.382576134779629, 50.7984948062225), (4.384713220183032, 50.79175833189222), (4.384777187778658, 50.7915397619815), (4.3811498573895555, 50.79036201666713), (4.380804808266081, 50.79028915485777), (4.380422621954743, 50.79225455767132), (4.380358650403758, 50.79253380527061), (4.378857858957233, 50.79908192068565), (4.378896422602322, 50.79907742231925), (4.378862552348493, 50.799253565554146), (4.382596823055216, 50.79874243924223)]</v>
          </cell>
        </row>
        <row r="585">
          <cell r="A585">
            <v>583</v>
          </cell>
          <cell r="B585" t="str">
            <v>151475.3906000033,165257.09380000085 152261.2968999967,165087.5 152278.5,164846.40630000085 152288.28130000085,164844.07809999958 152292.25,164843.125 152300.7968999967,164834.70309999958 152309.0,164823.59380000085 152315.09380000085,164807.79690000042 152318.7031000033,164777.40630000085 152344.59380000085,164773.40630000085 152349.59380000085,164786.59380000085 152411.09470000118,164794.92689999938 152421.87669999897,164794.1398999989 152430.11609999835,164793.56170000136 152443.0,164783.79690000042 152465.0,164687.79690000042 152421.03130000085,164640.09380000085 152414.40630000085,164632.90630000085 152365.7031000033,164596.20309999958 152333.7968999967,164561.09380000085 152319.7031000033,164535.70309999958 152298.5,164506.20309999958 152276.2031000033,164470.59380000085 152249.90630000085,164445.59380000085 152175.90630000085,164409.40630000085 152115.59380000085,164376.79690000042 152066.40630000085,164345.70309999958 151977.7031000033,164301.29690000042 151979.90630000085,164249.0 151983.0,164209.90630000085 151987.09380000085,164199.20309999958 151992.09380000085,164190.59380000085 152047.09380000085,164117.09380000085 152071.5,164080.09380000085 152094.40630000085,164071.0 152093.90630000085,164047.09380000085 152128.59380000085,163989.29690000042 152162.2031000033,163926.40630000085 152207.0,163852.40630000085 152248.2031000033,163781.40630000085 152278.7968999967,163712.90630000085 152304.2968999967,163648.5 152332.90630000085,163590.59380000085 152353.7031000033,163552.59380000085 152383.2968999967,163509.0 152426.5,163451.20309999958 152463.2031000033,163397.5 152495.2031000033,163353.40630000085 152515.5,163340.70309999958 152536.40630000085,163316.40630000085 152654.5,163123.70309999958 152702.7968999967,163049.20309999958 152832.09380000085,162859.59380000085 152927.90630000085,162697.79690000042 152986.40630000085,162615.20309999958 153047.5,162514.29690000042 153063.7968999967,162489.40630000085 153081.59380000085,162464.59380000085 153109.09380000085,162439.79690000042 153123.7968999967,162428.09380000085 151015.9843999967,161471.28130000085 151003.7031000033,161465.70309999958 151002.5468999967,161471.76559999958 150990.90630000085,161533.20309999958 150980.5,161606.79690000042 150977.7031000033,161733.29690000042 150983.0,161836.5 150983.0,162025.40630000085 150972.375,162024.40630000085 150973.4375,162105.73440000042 150976.9375,162105.73440000042 150973.09380000085,162454.1875 150976.53130000085,162725.6875 150969.65630000085,163151.84380000085 150952.46880000085,163224.01559999958 150867.5,163389.29690000042 150839.21880000085,163444.3125 150893.875,163470.375 150942.3593999967,163493.45309999958 151004.2656000033,163521.59380000085 151013.9843999967,163525.15630000085 151027.7343999967,163530.20309999958 151362.7968999967,163421.79690000042 151201.8281000033,164198.6875 151152.5625,164441.76559999958 151129.96880000085,164563.64059999958 151125.4531000033,164587.95309999958 150974.625,165337.28130000085 150979.4843999967,165336.59380000085 150976.0781000033,165364.82809999958 151475.3906000033,165257.09380000085</v>
          </cell>
          <cell r="C585">
            <v>2852</v>
          </cell>
          <cell r="D585">
            <v>2581</v>
          </cell>
          <cell r="E585" t="str">
            <v>21016A39-</v>
          </cell>
          <cell r="F585" t="str">
            <v>FORET DE SOIGNES LORRAINE-EST</v>
          </cell>
          <cell r="G585" t="str">
            <v>21016A3</v>
          </cell>
          <cell r="H585">
            <v>21016</v>
          </cell>
          <cell r="I585" t="str">
            <v>Uccle</v>
          </cell>
          <cell r="J585">
            <v>21000</v>
          </cell>
          <cell r="K585" t="str">
            <v>Arrondissement de Bruxelles-Capitale</v>
          </cell>
          <cell r="L585">
            <v>4000</v>
          </cell>
          <cell r="M585" t="str">
            <v>RÃƒÂ©gion de Bruxelles-Capitale</v>
          </cell>
          <cell r="N585" t="str">
            <v>BE1</v>
          </cell>
          <cell r="O585" t="str">
            <v>BE10</v>
          </cell>
          <cell r="P585" t="str">
            <v>BE100</v>
          </cell>
          <cell r="Q585" t="str">
            <v>[(4.38967906010191, 50.797772856380774), (4.4008257455307636, 50.79624568540179), (4.401068237321433, 50.79407827174587), (4.401206955273079, 50.794057302925154), (4.401263239107137, 50.79404871897122), (4.401384410082458, 50.79397297472003), (4.401500687260679, 50.79387307297028), (4.40158701697062, 50.793731039816116), (4.401638014192641, 50.79345782454663), (4.4020052031513, 50.793421760234885), (4.402076205081101, 50.793540290591075), (4.402948546166828, 50.79361494585589), (4.403101465465296, 50.79360782540137), (4.40321832361879, 50.793602592604365), (4.403400994186375, 50.79351475560547), (4.403712373303743, 50.79265165537786), (4.403088444979091, 50.79222300943206), (4.402994435336384, 50.79215842439164), (4.402303443737649, 50.79182867941025), (4.401850698626333, 50.79151319050475), (4.401650647894032, 50.791284994506384), (4.401349744992973, 50.7910198856642), (4.401033294264096, 50.79069985993236), (4.400660185878703, 50.79047522299664), (4.399610472269241, 50.79015019715796), (4.3987549126898475, 50.78985727709704), (4.398057148301525, 50.789577935221764), (4.396798906731963, 50.78917905401745), (4.396829865385742, 50.788708915353546), (4.396873524816055, 50.78835746573202), (4.396931523045942, 50.78826123337704), (4.397002384039571, 50.788183821258194), (4.397781959830793, 50.787522886419985), (4.398127863711049, 50.78719018085869), (4.398452654030369, 50.78710834695244), (4.398445424741925, 50.78689344023339), (4.398936997897956, 50.78637373731011), (4.399413239789874, 50.7858082457106), (4.400048051525459, 50.78514283915976), (4.4006319018358955, 50.78450441221559), (4.401065308113855, 50.78388849887322), (4.401426497988772, 50.783309405408374), (4.401831812284452, 50.782788731785914), (4.402126465110899, 50.78244703907613), (4.4025458170145235, 50.782055022551354), (4.403158042867335, 50.781535265676816), (4.403678116116103, 50.78105233549327), (4.404131557747296, 50.78065580883984), (4.404419267799859, 50.78054152230889), (4.404715536257785, 50.7803230096949), (4.40638861465564, 50.77859013492697), (4.407072851819786, 50.77792017798943), (4.408904621923234, 50.77621502640226), (4.410261756069647, 50.77476004208784), (4.41109046981655, 50.77401724810584), (4.411955775416211, 50.77310981157015), (4.4121866093142055, 50.77288596602712), (4.412438707190367, 50.77266281405861), (4.412828363083435, 50.772439749295515), (4.413036707623096, 50.77233446221851), (4.383151684017946, 50.76374066065911), (4.382977589034857, 50.76369053651674), (4.3829612179111574, 50.76374503872824), (4.382796392757418, 50.76429736495596), (4.382649093308355, 50.76495897030213), (4.382609798797319, 50.766096173262966), (4.382685170121704, 50.767023929396935), (4.382685696567059, 50.76872214082727), (4.382535075681179, 50.76871316980781), (4.382550362043823, 50.76944428314599), (4.382599978187994, 50.76944427700713), (4.382546451598961, 50.77257677094405), (4.382595937040732, 50.77501746545794), (4.3824996379068875, 50.778848486988956), (4.382256133787587, 50.77949731786265), (4.381051764514603, 50.78098328244007), (4.380650882770869, 50.78147789833124), (4.381425955764922, 50.781712105934886), (4.382113513550236, 50.78191949013628), (4.3829914110539745, 50.78217235732858), (4.383129232648184, 50.78220436540906), (4.383324220735268, 50.78224970927111), (4.388074958784558, 50.78127445882047), (4.385795112053739, 50.78825881115856), (4.385097231401888, 50.79044410242023), (4.384777187778658, 50.7915397619815), (4.384713220183032, 50.79175833189222), (4.382576134779629, 50.7984948062225), (4.38264506244933, 50.79848861730674), (4.382596823055216, 50.79874243924223), (4.38967906010191, 50.797772856380774)]</v>
          </cell>
        </row>
        <row r="586">
          <cell r="A586">
            <v>584</v>
          </cell>
          <cell r="B586" t="str">
            <v>150358.4375,165052.17190000042 150343.6718999967,165021.375 150337.3125,164962.98440000042 150341.59380000085,164932.5 150136.46880000085,164875.53130000085 149943.0468999967,164810.10940000042 149889.6875,164800.76559999958 149854.0156000033,164789.40630000085 149856.1718999967,164780.78130000085 149863.7343999967,164750.48440000042 149868.6093999967,164709.9375 149868.6093999967,164673.01559999958 149868.6093999967,164645.04690000042 149873.1093999967,164628.75 149881.5781000033,164598.01559999958 149898.3906000033,164605.34380000085 149944.84380000085,164625.59380000085 149947.34380000085,164620.59380000085 149950.4531000033,164612.28130000085 149959.65630000085,164587.70309999958 150120.03130000085,164530.125 150169.375,164501.34380000085 150187.3281000033,164460.5 150218.64289999753,164389.26929999888 150279.53000000119,164398.29919999838 150283.4822999984,164392.71139999852 150289.1406000033,164396.15630000085 150412.9218999967,164471.53130000085 150425.5156000033,164391.57809999958 150303.59380000085,164337.64059999958 150231.15630000085,164360.89059999958 150177.59380000085,164377.98440000042 150106.7031000033,164395.3125 150054.2343999967,164398.54690000042 150016.90630000085,164398.60940000042 149934.9843999967,164415.0 149781.28130000085,164452.15630000085 149768.1093999967,164395.3125 149698.90630000085,164337.64059999958 149623.65630000085,164283.32809999958 149588.0,164263.89059999958 149518.2656000033,164263.89059999958 149472.65630000085,164275.65630000085 149467.9843999967,164276.85940000042 149416.0781000033,164301.1875 149387.21880000085,164324.54690000042 149367.1875,164336.01559999958 149379.9375,164387.01559999958 149364.3593999967,164442.28130000085 149294.9375,164626.45309999958 149197.1718999967,164589.625 149083.1875,164606.64059999958 149073.9375,164609.78130000085 149174.21880000085,164662.10940000042 149281.53130000085,164724.23440000042 149394.46880000085,164782.57809999958 149492.3593999967,164833.40630000085 149569.7656000033,164882.20309999958 149571.0781000033,164880.23440000042 149626.0156000033,164910.59380000085 149716.375,164953.89059999958 149793.5625,164987.78130000085 149841.3593999967,164995.73440000042 149866.9843999967,165005.125 149993.5,165027.84380000085 150253.0156000033,165060.28130000085 150354.90630000085,165073.6875 150371.75,165075.90630000085 150358.4375,165052.17190000042</v>
          </cell>
          <cell r="C586">
            <v>2853</v>
          </cell>
          <cell r="D586">
            <v>2582</v>
          </cell>
          <cell r="E586" t="str">
            <v>21016A400</v>
          </cell>
          <cell r="F586" t="str">
            <v>SAINT-JOB</v>
          </cell>
          <cell r="G586" t="str">
            <v>21016A4</v>
          </cell>
          <cell r="H586">
            <v>21016</v>
          </cell>
          <cell r="I586" t="str">
            <v>Uccle</v>
          </cell>
          <cell r="J586">
            <v>21000</v>
          </cell>
          <cell r="K586" t="str">
            <v>Arrondissement de Bruxelles-Capitale</v>
          </cell>
          <cell r="L586">
            <v>4000</v>
          </cell>
          <cell r="M586" t="str">
            <v>RÃƒÂ©gion de Bruxelles-Capitale</v>
          </cell>
          <cell r="N586" t="str">
            <v>BE1</v>
          </cell>
          <cell r="O586" t="str">
            <v>BE10</v>
          </cell>
          <cell r="P586" t="str">
            <v>BE100</v>
          </cell>
          <cell r="Q586" t="str">
            <v>[(4.373835329610919, 50.795932531727956), (4.3736258614554595, 50.7956556888349), (4.373535599360363, 50.795130782656145), (4.373596292296247, 50.79485673604054), (4.370686833285286, 50.79434470856518), (4.3679434274259314, 50.79375661784081), (4.367186613195028, 50.793672617038226), (4.366680669578156, 50.79357049600082), (4.366711255314753, 50.793492960690855), (4.3668185237565575, 50.793220603566034), (4.366887676168303, 50.79285610208052), (4.366887684632674, 50.79252418729714), (4.36688769104446, 50.7922727585866), (4.366951517711377, 50.79212625585447), (4.367071634178497, 50.79184996555409), (4.367310081251239, 50.79191584531225), (4.367968917706458, 50.792097888183), (4.368004374948661, 50.79205293998012), (4.368048473751228, 50.791978213563866), (4.368179000734483, 50.79175726418849), (4.370453535225614, 50.79123963348282), (4.371153340645569, 50.790980884375436), (4.371407935094306, 50.79061370598185), (4.371852003455879, 50.78997335342907), (4.372715525973252, 50.79005449815296), (4.372771573477853, 50.79000426355073), (4.372851823947443, 50.79003522876512), (4.374607414327324, 50.79071273913532), (4.3747859215275335, 50.789993977718815), (4.3730567472122255, 50.78950918446589), (4.372029449942249, 50.78971823295744), (4.37126982903529, 50.78987192336852), (4.370264450564797, 50.790027719946906), (4.369520327693443, 50.790056807538406), (4.36899093126117, 50.79005737466896), (4.367829093577233, 50.79020472364162), (4.365649213642221, 50.79053872070107), (4.365462433057493, 50.790027710745356), (4.364481017737274, 50.78950923431963), (4.36341386433577, 50.789020946054315), (4.362908208138121, 50.78884618838493), (4.361919242890342, 50.788846140479016), (4.361272401723668, 50.78895187420347), (4.361206143644556, 50.78896268578235), (4.360469977243942, 50.7891813414161), (4.360060659239329, 50.78939130698863), (4.359776556148765, 50.78949438680774), (4.359957298473112, 50.789952871758324), (4.359736278296012, 50.790449675573), (4.358751382912876, 50.79210524098821), (4.357364861836011, 50.791774050654084), (4.355748207518691, 50.79192685575984), (4.355617009014666, 50.791955075651224), (4.357039170389169, 50.792425629540034), (4.358561066624924, 50.79298424490712), (4.3601627857778364, 50.793508853307), (4.361551133096005, 50.79396586636549), (4.362648967656928, 50.794404588230094), (4.362667585617948, 50.79438689118619), (4.363446767745186, 50.794659844751806), (4.364728364896687, 50.79504911116654), (4.365823158778825, 50.79535380261627), (4.366501100248665, 50.79542530925719), (4.366864559666585, 50.795509731717615), (4.368659045909457, 50.795713970508295), (4.3723400297922295, 50.79600549610983), (4.37378526641413, 50.79612595161644), (4.374024181300319, 50.796145885961096), (4.373835329610919, 50.795932531727956)]</v>
          </cell>
        </row>
        <row r="587">
          <cell r="A587">
            <v>585</v>
          </cell>
          <cell r="B587" t="str">
            <v>150364.7968999967,164767.09380000085 150412.9218999967,164471.53130000085 150289.1406000033,164396.15630000085 150283.4822999984,164392.71139999852 150279.53000000119,164398.29919999838 150218.64289999753,164389.26929999888 150187.3281000033,164460.5 150169.375,164501.34380000085 150120.03130000085,164530.125 149959.65630000085,164587.70309999958 149950.4531000033,164612.28130000085 149947.34380000085,164620.59380000085 149944.84380000085,164625.59380000085 149898.3906000033,164605.34380000085 149881.5781000033,164598.01559999958 149873.1093999967,164628.75 149868.6093999967,164645.04690000042 149868.6093999967,164673.01559999958 149868.6093999967,164709.9375 149863.7343999967,164750.48440000042 149856.1718999967,164780.78130000085 149854.0156000033,164789.40630000085 149889.6875,164800.76559999958 149943.0468999967,164810.10940000042 150136.46880000085,164875.53130000085 150341.59380000085,164932.5 150364.7968999967,164767.09380000085</v>
          </cell>
          <cell r="C587">
            <v>2854</v>
          </cell>
          <cell r="D587">
            <v>2583</v>
          </cell>
          <cell r="E587" t="str">
            <v>21016A410</v>
          </cell>
          <cell r="F587" t="str">
            <v>ALPHONSE XIII</v>
          </cell>
          <cell r="G587" t="str">
            <v>21016A4</v>
          </cell>
          <cell r="H587">
            <v>21016</v>
          </cell>
          <cell r="I587" t="str">
            <v>Uccle</v>
          </cell>
          <cell r="J587">
            <v>21000</v>
          </cell>
          <cell r="K587" t="str">
            <v>Arrondissement de Bruxelles-Capitale</v>
          </cell>
          <cell r="L587">
            <v>4000</v>
          </cell>
          <cell r="M587" t="str">
            <v>RÃƒÂ©gion de Bruxelles-Capitale</v>
          </cell>
          <cell r="N587" t="str">
            <v>BE1</v>
          </cell>
          <cell r="O587" t="str">
            <v>BE10</v>
          </cell>
          <cell r="P587" t="str">
            <v>BE100</v>
          </cell>
          <cell r="Q587" t="str">
            <v>[(4.373925213582354, 50.79336977760025), (4.374607414327324, 50.79071273913532), (4.372851823947443, 50.79003522876512), (4.372771573477853, 50.79000426355073), (4.372715525973252, 50.79005449815296), (4.371852003455879, 50.78997335342907), (4.371407935094306, 50.79061370598185), (4.371153340645569, 50.790980884375436), (4.370453535225614, 50.79123963348282), (4.368179000734483, 50.79175726418849), (4.368048473751228, 50.791978213563866), (4.368004374948661, 50.79205293998012), (4.367968917706458, 50.792097888183), (4.367310081251239, 50.79191584531225), (4.367071634178497, 50.79184996555409), (4.366951517711377, 50.79212625585447), (4.36688769104446, 50.7922727585866), (4.366887684632674, 50.79252418729714), (4.366887676168303, 50.79285610208052), (4.3668185237565575, 50.793220603566034), (4.366711255314753, 50.793492960690855), (4.366680669578156, 50.79357049600082), (4.367186613195028, 50.793672617038226), (4.3679434274259314, 50.79375661784081), (4.370686833285286, 50.79434470856518), (4.373596292296247, 50.79485673604054), (4.373925213582354, 50.79336977760025)]</v>
          </cell>
        </row>
        <row r="588">
          <cell r="A588">
            <v>586</v>
          </cell>
          <cell r="B588" t="str">
            <v>149364.3593999967,164442.28130000085 149379.9375,164387.01559999958 149367.1875,164336.01559999958 149387.21880000085,164324.54690000042 149416.0781000033,164301.1875 149467.9843999967,164276.85940000042 149472.65630000085,164275.65630000085 149518.2656000033,164263.89059999958 149588.0,164263.89059999958 149623.65630000085,164283.32809999958 149698.90630000085,164337.64059999958 149768.1093999967,164395.3125 149781.28130000085,164452.15630000085 149934.9843999967,164415.0 150016.90630000085,164398.60940000042 150054.2343999967,164398.54690000042 150106.7031000033,164395.3125 150177.59380000085,164377.98440000042 150231.15630000085,164360.89059999958 150303.59380000085,164337.64059999958 150425.5156000033,164391.57809999958 150440.5,164296.48440000042 150442.1093999967,164286.23440000042 150457.3906000033,164229.82809999958 150451.4843999967,164227.51559999958 149939.1093999967,163977.07809999958 149602.7031000033,163812.21880000085 149462.125,164086.85940000042 149291.0625,164119.76559999958 149340.40630000085,164261.21880000085 149297.5156000033,164304.78130000085 149196.0468999967,164431.71880000085 149145.2968999967,164496.0 149130.90630000085,164489.35940000042 149101.2968999967,164475.70309999958 149118.21880000085,164528.15630000085 149067.5156000033,164575.32809999958 149046.7031000033,164595.57809999958 149073.9375,164609.78130000085 149083.1875,164606.64059999958 149197.1718999967,164589.625 149294.9375,164626.45309999958 149364.3593999967,164442.28130000085</v>
          </cell>
          <cell r="C588">
            <v>2855</v>
          </cell>
          <cell r="D588">
            <v>2584</v>
          </cell>
          <cell r="E588" t="str">
            <v>21016A429</v>
          </cell>
          <cell r="F588" t="str">
            <v>CARLOO</v>
          </cell>
          <cell r="G588" t="str">
            <v>21016A4</v>
          </cell>
          <cell r="H588">
            <v>21016</v>
          </cell>
          <cell r="I588" t="str">
            <v>Uccle</v>
          </cell>
          <cell r="J588">
            <v>21000</v>
          </cell>
          <cell r="K588" t="str">
            <v>Arrondissement de Bruxelles-Capitale</v>
          </cell>
          <cell r="L588">
            <v>4000</v>
          </cell>
          <cell r="M588" t="str">
            <v>RÃƒÂ©gion de Bruxelles-Capitale</v>
          </cell>
          <cell r="N588" t="str">
            <v>BE1</v>
          </cell>
          <cell r="O588" t="str">
            <v>BE10</v>
          </cell>
          <cell r="P588" t="str">
            <v>BE100</v>
          </cell>
          <cell r="Q588" t="str">
            <v>[(4.359736278296012, 50.790449675573), (4.359957298473112, 50.789952871758324), (4.359776556148765, 50.78949438680774), (4.360060659239329, 50.78939130698863), (4.360469977243942, 50.7891813414161), (4.361206143644556, 50.78896268578235), (4.361272401723668, 50.78895187420347), (4.361919242890342, 50.788846140479016), (4.362908208138121, 50.78884618838493), (4.36341386433577, 50.789020946054315), (4.364481017737274, 50.78950923431963), (4.365462433057493, 50.790027710745356), (4.365649213642221, 50.79053872070107), (4.367829093577233, 50.79020472364162), (4.36899093126117, 50.79005737466896), (4.369520327693443, 50.790056807538406), (4.370264450564797, 50.790027719946906), (4.37126982903529, 50.78987192336852), (4.372029449942249, 50.78971823295744), (4.3730567472122255, 50.78950918446589), (4.3747859215275335, 50.789993977718815), (4.374998308233619, 50.789139106053774), (4.375021119127993, 50.789046960755265), (4.375237759245289, 50.78853987458833), (4.3751539956198355, 50.788519091093896), (4.36788761229631, 50.786267956659145), (4.363117154634293, 50.78478582196687), (4.36112329884547, 50.78725464624054), (4.358697333149729, 50.78755029234744), (4.359396867180375, 50.7888219619299), (4.358788519142896, 50.789213527013324), (4.357349230118213, 50.79035452788136), (4.356629335701821, 50.790932325175476), (4.356425255614711, 50.79087260836825), (4.3560053519465995, 50.79074980045584), (4.356245227442578, 50.791221360828985), (4.355526011020319, 50.79164534380568), (4.355230783254727, 50.79182735214006), (4.355617009014666, 50.791955075651224), (4.355748207518691, 50.79192685575984), (4.357364861836011, 50.791774050654084), (4.358751382912876, 50.79210524098821), (4.359736278296012, 50.790449675573)]</v>
          </cell>
        </row>
        <row r="589">
          <cell r="A589">
            <v>587</v>
          </cell>
          <cell r="B589" t="str">
            <v>149714.9843999967,164986.51559999958 149557.1718999967,164901.125 149569.7656000033,164882.20309999958 149492.3593999967,164833.40630000085 149394.46880000085,164782.57809999958 149281.53130000085,164724.23440000042 149174.21880000085,164662.10940000042 149073.9375,164609.78130000085 149046.7031000033,164595.57809999958 149044.3281000033,164594.34380000085 148967.15630000085,164554.79690000042 148848.5625,164487.03130000085 148754.4375,164430.5625 148677.3906000033,164375.53130000085 148666.71880000085,164396.89059999958 148624.5468999967,164477.98440000042 148594.0156000033,164543.64059999958 148591.8281000033,164547.57809999958 148551.28130000085,164620.5625 148548.3125,164677.5 148542.75,164685.28130000085 148542.3906000033,164690.3125 148502.7343999967,164738.78130000085 148433.9218999967,164867.67190000042 148426.5,164881.5625 148378.0156000033,164985.67190000042 148371.6093999967,165001.23440000042 148511.6093999967,165074.21880000085 148546.78130000085,165052.32809999958 148643.0156000033,164993.90630000085 148753.84380000085,164948.15630000085 148882.2031000033,164911.60940000042 148996.40630000085,164896.07809999958 149085.03130000085,164893.32809999958 149232.125,164911.60940000042 149248.9843999967,164916.04690000042 149322.0,164932.14059999958 149599.125,165063.75 149660.28130000085,165093.57809999958 149714.9843999967,164986.51559999958</v>
          </cell>
          <cell r="C589">
            <v>2856</v>
          </cell>
          <cell r="D589">
            <v>2585</v>
          </cell>
          <cell r="E589" t="str">
            <v>21016A44-</v>
          </cell>
          <cell r="F589" t="str">
            <v>PECHERIE</v>
          </cell>
          <cell r="G589" t="str">
            <v>21016A4</v>
          </cell>
          <cell r="H589">
            <v>21016</v>
          </cell>
          <cell r="I589" t="str">
            <v>Uccle</v>
          </cell>
          <cell r="J589">
            <v>21000</v>
          </cell>
          <cell r="K589" t="str">
            <v>Arrondissement de Bruxelles-Capitale</v>
          </cell>
          <cell r="L589">
            <v>4000</v>
          </cell>
          <cell r="M589" t="str">
            <v>RÃƒÂ©gion de Bruxelles-Capitale</v>
          </cell>
          <cell r="N589" t="str">
            <v>BE1</v>
          </cell>
          <cell r="O589" t="str">
            <v>BE10</v>
          </cell>
          <cell r="P589" t="str">
            <v>BE100</v>
          </cell>
          <cell r="Q589" t="str">
            <v>[(4.364708619908092, 50.795342397583646), (4.362470323851335, 50.79457468088944), (4.362648967656928, 50.794404588230094), (4.361551133096005, 50.79396586636549), (4.3601627857778364, 50.793508853307), (4.358561066624924, 50.79298424490712), (4.357039170389169, 50.792425629540034), (4.355617009014666, 50.791955075651224), (4.355230783254727, 50.79182735214006), (4.355197102183653, 50.79181625251675), (4.354102697173143, 50.79146061426841), (4.3524209229197295, 50.79085121245529), (4.351086179525363, 50.79034339156736), (4.349993664702707, 50.78984851659027), (4.349842240805812, 50.790040505776005), (4.34924385672764, 50.790769415998206), (4.34881060590758, 50.79135957172089), (4.348779566856436, 50.79139496335058), (4.348204228484272, 50.792050971163306), (4.348161905729551, 50.79256281196978), (4.348082983032559, 50.79263274964999), (4.348077866423039, 50.79267797748151), (4.347515230514934, 50.79311359733863), (4.346538720552541, 50.79427210230145), (4.34643339443051, 50.794396954398515), (4.3457452688402105, 50.79533273127047), (4.345654337638292, 50.79547261515547), (4.347639795972117, 50.79612908187871), (4.3481387604171156, 50.79593237844078), (4.349503957071804, 50.7954074120847), (4.351076077644653, 50.79499637490604), (4.352896798410296, 50.794668081654336), (4.35451665567565, 50.79452865969095), (4.355773683461824, 50.79450407705155), (4.357859964481199, 50.794668620092224), (4.358099083667917, 50.794708532254724), (4.359134683980943, 50.794853292551984), (4.363065214292027, 50.7960366479696), (4.363932634757652, 50.796304825740116), (4.364708619908092, 50.795342397583646)]</v>
          </cell>
        </row>
        <row r="590">
          <cell r="A590">
            <v>588</v>
          </cell>
          <cell r="B590" t="str">
            <v>149067.5156000033,164575.32809999958 149118.21880000085,164528.15630000085 149101.2968999967,164475.70309999958 149130.90630000085,164489.35940000042 149145.2968999967,164496.0 149196.0468999967,164431.71880000085 149297.5156000033,164304.78130000085 149340.40630000085,164261.21880000085 149291.0625,164119.76559999958 149462.125,164086.85940000042 149602.7031000033,163812.21880000085 149172.0,163601.14059999958 149156.0468999967,163514.4375 149146.6406000033,163463.3125 149138.875,163418.5 149131.09380000085,163377.6875 149127.0,163350.03130000085 149125.125,163346.4375 149124.125,163340.98440000042 149119.25,163315.03130000085 149075.4531000033,163232.3125 149017.21880000085,163136.875 148970.3281000033,163037.5 148929.59380000085,163070.25 148925.15630000085,163073.82809999958 148840.65630000085,163146.42190000042 148914.40630000085,163257.90630000085 148855.2031000033,163297.375 148848.625,163326.98440000042 148825.59380000085,163353.29690000042 148868.3593999967,163465.14059999958 148789.53130000085,163514.64059999958 148772.15630000085,163529.125 148764.4843999967,163480.09380000085 148764.03130000085,163477.23440000042 148751.0625,163436.67190000042 148728.3593999967,163376.67190000042 148694.1718999967,163383.70309999958 148673.03130000085,163387.20309999958 148565.71880000085,163409.21880000085 148532.8281000033,163373.03130000085 148378.21880000085,163534.21880000085 148335.4531000033,163540.79690000042 148155.4375,163846.90630000085 148204.75,163901.57809999958 148340.28130000085,164044.65630000085 148370.40630000085,164078.53130000085 148375.03130000085,164084.48440000042 148384.09380000085,164076.5625 148579.6406000033,164289.07809999958 148681.625,164367.0625 148677.3906000033,164375.53130000085 148754.4375,164430.5625 148848.5625,164487.03130000085 148967.15630000085,164554.79690000042 149044.3281000033,164594.34380000085 149046.7031000033,164595.57809999958 149067.5156000033,164575.32809999958</v>
          </cell>
          <cell r="C590">
            <v>2857</v>
          </cell>
          <cell r="D590">
            <v>2586</v>
          </cell>
          <cell r="E590" t="str">
            <v>21016A490</v>
          </cell>
          <cell r="F590" t="str">
            <v>KAUWBERG</v>
          </cell>
          <cell r="G590" t="str">
            <v>21016A4</v>
          </cell>
          <cell r="H590">
            <v>21016</v>
          </cell>
          <cell r="I590" t="str">
            <v>Uccle</v>
          </cell>
          <cell r="J590">
            <v>21000</v>
          </cell>
          <cell r="K590" t="str">
            <v>Arrondissement de Bruxelles-Capitale</v>
          </cell>
          <cell r="L590">
            <v>4000</v>
          </cell>
          <cell r="M590" t="str">
            <v>RÃƒÂ©gion de Bruxelles-Capitale</v>
          </cell>
          <cell r="N590" t="str">
            <v>BE1</v>
          </cell>
          <cell r="O590" t="str">
            <v>BE10</v>
          </cell>
          <cell r="P590" t="str">
            <v>BE100</v>
          </cell>
          <cell r="Q590" t="str">
            <v>[(4.355526011020319, 50.79164534380568), (4.356245227442578, 50.791221360828985), (4.3560053519465995, 50.79074980045584), (4.356425255614711, 50.79087260836825), (4.356629335701821, 50.790932325175476), (4.357349230118213, 50.79035452788136), (4.358788519142896, 50.789213527013324), (4.359396867180375, 50.7888219619299), (4.358697333149729, 50.78755029234744), (4.36112329884547, 50.78725464624054), (4.363117154634293, 50.78478582196687), (4.357009946273794, 50.78288788103461), (4.3567839170547575, 50.78210842725434), (4.356650648751017, 50.78164881740712), (4.356540633563349, 50.78124595695379), (4.356430390154169, 50.78087905502421), (4.356372404054018, 50.78063042903823), (4.356345825719019, 50.78059811928778), (4.356331658561331, 50.780549096277326), (4.356262592665755, 50.78031577941721), (4.355641779224971, 50.779572099951615), (4.354816311656316, 50.77871405702205), (4.3541517207305, 50.77782063047179), (4.353574076104701, 50.77811497231617), (4.353511148376047, 50.77814713047193), (4.352312832776709, 50.77879957011287), (4.353358209999635, 50.779801914965866), (4.352518640996109, 50.78015661715056), (4.3524252797979015, 50.78042278356597), (4.352098632074459, 50.78065928021727), (4.352704694852205, 50.78166479960779), (4.3515867783796125, 50.782109636136305), (4.351340357068748, 50.78223981113512), (4.351231728170673, 50.78179902122453), (4.351225312528706, 50.78177331523592), (4.351041550180749, 50.78140864508825), (4.350719827308769, 50.78086921747337), (4.350235042310641, 50.780932352766634), (4.349935267027645, 50.78096377054154), (4.348413545646665, 50.781161438732326), (4.347947308864807, 50.78083604569551), (4.3457543432643835, 50.78228467073614), (4.345147900768201, 50.782343688471975), (4.342593802661757, 50.78509498185742), (4.343292832207106, 50.78558661297788), (4.345214163302468, 50.78687322843387), (4.345641229440255, 50.78717783574991), (4.345706792884148, 50.78723136463188), (4.345835345471808, 50.787160173948415), (4.348607677625023, 50.78907111001982), (4.350053746925584, 50.789772394288256), (4.349993664702707, 50.78984851659027), (4.351086179525363, 50.79034339156736), (4.3524209229197295, 50.79085121245529), (4.354102697173143, 50.79146061426841), (4.355197102183653, 50.79181625251675), (4.355230783254727, 50.79182735214006), (4.355526011020319, 50.79164534380568)]</v>
          </cell>
        </row>
        <row r="591">
          <cell r="A591">
            <v>589</v>
          </cell>
          <cell r="B591" t="str">
            <v>149262.125,163314.53130000085 149218.4218999967,163026.8125 149294.8906000033,163019.53130000085 149380.4375,162729.45309999958 149466.09380000085,162680.28130000085 149567.90630000085,162610.17190000042 149593.5468999967,162626.1875 149650.3593999967,162630.60940000042 149701.3281000033,162598.76559999958 149724.0781000033,162541.42190000042 149718.2031000033,162538.90630000085 149706.1875,162533.75 149692.6093999967,162529.10940000042 149687.7031000033,162525.82809999958 149686.34380000085,162525.25 149685.0781000033,162520.89059999958 149685.2343999967,162518.8125 149685.7656000033,162511.3125 149689.1875,162507.21880000085 149697.1718999967,162502.46880000085 149527.59380000085,162561.70309999958 149548.90630000085,162546.59380000085 149562.59380000085,162534.90630000085 149573.2968999967,162529.40630000085 149587.0,162522.79690000042 149604.7968999967,162518.29690000042 149612.90630000085,162516.29690000042 149619.0,162515.29690000042 149638.7968999967,162511.70309999958 149653.5,162508.20309999958 149663.2031000033,162503.70309999958 149678.75819999725,162497.30970000103 149679.00360000134,162491.50230000168 149681.74930000305,162467.07530000061 149682.44110000134,162456.4103000015 149682.88539999723,162449.559799999 149683.8321999982,162438.19839999825 149681.4653000012,162428.16250000149 149678.81430000067,162418.69469999894 149677.86050000042,162418.09329999983 149674.49409999698,162406.19889999926 149669.78130000085,162391.38699999824 149667.41399999708,162385.23200000077 149664.17069999874,162376.79960000142 149660.35549999774,162363.55860000104 149658.81830000132,162358.94700000063 149656.54029999673,162352.11309999973 149651.15420000255,162336.62790000066 149647.47829999775,162324.63280000165 149644.2968999967,162326.29690000042 149557.90630000085,162396.20309999958 149589.2968999967,162419.70309999958 149142.0,162553.70309999958 149100.90630000085,162547.0 149072.5,162556.59380000085 149050.09380000085,162562.59380000085 149031.90630000085,162559.0 149005.0,162546.70309999958 148988.2968999967,162547.20309999958 148964.40630000085,162556.79690000042 148946.09380000085,162561.79690000042 148912.2031000033,162555.59380000085 148884.2031000033,162558.09380000085 148852.2031000033,162573.79690000042 148811.09380000085,162598.09380000085 148799.375,162604.34380000085 148776.0,162616.79690000042 148725.7031000033,162639.0 148692.2031000033,162648.09380000085 148674.5,162654.09380000085 148659.7031000033,162664.79690000042 148637.40630000085,162661.70309999958 148617.09380000085,162661.09380000085 148604.90630000085,162672.20309999958 148581.59380000085,162681.79690000042 148551.09380000085,162687.90630000085 148524.7031000033,162692.90630000085 148519.09380000085,162707.59380000085 148517.0,162727.40630000085 148518.0,162754.29690000042 148504.1093999967,162764.01559999958 148520.0781000033,162771.23440000042 148520.0781000033,162787.60940000042 148524.7656000033,162803.98440000042 148530.6093999967,162818.03130000085 148541.1406000033,162832.0625 148537.625,162835.57809999958 148520.15630000085,162854.70309999958 148508.90630000085,162870.70309999958 148496.40630000085,162888.45309999958 148503.25,162888.82809999958 148525.6093999967,162890.26559999958 148595.3281000033,162892.76559999958 148753.21880000085,162915.79690000042 148822.3125,162938.8125 148904.5468999967,162988.15630000085 148970.3281000033,163037.5 149017.21880000085,163136.875 149075.4531000033,163232.3125 149119.25,163315.03130000085 149124.125,163340.98440000042 149125.125,163346.4375 149127.0,163350.03130000085 149262.125,163314.53130000085</v>
          </cell>
          <cell r="C591">
            <v>2858</v>
          </cell>
          <cell r="D591">
            <v>2587</v>
          </cell>
          <cell r="E591" t="str">
            <v>21016A521</v>
          </cell>
          <cell r="F591" t="str">
            <v>VERREWINKEL</v>
          </cell>
          <cell r="G591" t="str">
            <v>21016A5</v>
          </cell>
          <cell r="H591">
            <v>21016</v>
          </cell>
          <cell r="I591" t="str">
            <v>Uccle</v>
          </cell>
          <cell r="J591">
            <v>21000</v>
          </cell>
          <cell r="K591" t="str">
            <v>Arrondissement de Bruxelles-Capitale</v>
          </cell>
          <cell r="L591">
            <v>4000</v>
          </cell>
          <cell r="M591" t="str">
            <v>RÃƒÂ©gion de Bruxelles-Capitale</v>
          </cell>
          <cell r="N591" t="str">
            <v>BE1</v>
          </cell>
          <cell r="O591" t="str">
            <v>BE10</v>
          </cell>
          <cell r="P591" t="str">
            <v>BE100</v>
          </cell>
          <cell r="Q591" t="str">
            <v>[(4.358288463255123, 50.78031147161441), (4.357669355725229, 50.777724919043166), (4.358753582830356, 50.77765955482326), (4.359966960687617, 50.77505193410666), (4.3611814374196705, 50.77460997295322), (4.362624967130508, 50.77397978756407), (4.362988468759634, 50.77412377921439), (4.363793921537098, 50.77416356302398), (4.364516550082008, 50.773877321447706), (4.364839120964503, 50.773361828782726), (4.3647558313916255, 50.77333921197765), (4.364585487105072, 50.773292853466565), (4.364392990936569, 50.77325112999352), (4.364323435759407, 50.773221629906864), (4.364304165137913, 50.773216432345684), (4.364286224249266, 50.77317724210781), (4.364288441647763, 50.77315856070383), (4.364295977985492, 50.77309113826817), (4.364344493665194, 50.77305433873211), (4.364457692821826, 50.773011641264745), (4.362053496255798, 50.773544040059576), (4.362355665984902, 50.773408227320616), (4.362549729247572, 50.77330316965639), (4.362701474929143, 50.773253733438395), (4.362895752912678, 50.77319432575416), (4.363148066843799, 50.7731538830629), (4.36326303693456, 50.77313590847549), (4.363349429156363, 50.773126922312805), (4.36363009584139, 50.773094626183926), (4.36383854659639, 50.77306317001659), (4.363976112249973, 50.77302272131933), (4.364196643502364, 50.772965254165634), (4.36420012687425, 50.77291304754933), (4.364239070850581, 50.772693457644095), (4.36424888633061, 50.77259758290372), (4.364255190180981, 50.77253599922555), (4.364268621223845, 50.77243386417626), (4.364235073203923, 50.77234364342375), (4.364197497236843, 50.77225852957014), (4.364183975768605, 50.77225312271894), (4.364136259670298, 50.77214619411645), (4.3640694583531925, 50.772013037408286), (4.364035902341342, 50.771957704689754), (4.363989929329784, 50.771881898398945), (4.3639358525936345, 50.77176286396023), (4.363914063784858, 50.77172140631347), (4.363881774688929, 50.77165997048851), (4.3638054301810625, 50.7715207605088), (4.3637533280996, 50.77141292630752), (4.363708225164014, 50.771427884379854), (4.362483422037522, 50.772056267496026), (4.362928418019851, 50.77226754573264), (4.356586844197689, 50.7734717132179), (4.356004263843295, 50.77341139575719), (4.355601518158233, 50.77349759879199), (4.3552838449282305, 50.77355150262592), (4.3550260046488845, 50.77351916700094), (4.354644578382289, 50.773408578513234), (4.354407773304393, 50.77341304593242), (4.354069044945067, 50.77349925115825), (4.353809410200273, 50.77354416823657), (4.353328949884611, 50.77348834471935), (4.352931979402478, 50.77351076823723), (4.352478260101358, 50.773651874631376), (4.351895365771162, 50.77387021706302), (4.351729204441259, 50.773926379525015), (4.351397768248463, 50.77403828224935), (4.3506846139733515, 50.774237777386276), (4.350209637202589, 50.774319456259335), (4.34995863057353, 50.774373355796506), (4.349748809671956, 50.774469540653485), (4.349432706602742, 50.77444167842541), (4.34914472740855, 50.77443615477652), (4.348971898040742, 50.77453599582961), (4.348641347720583, 50.77462218666774), (4.348208907729043, 50.77467703565194), (4.347834731167817, 50.77472191997094), (4.347755147564895, 50.774853942210065), (4.347725385327252, 50.77503204520889), (4.347739458569834, 50.77527378571489), (4.347542482346425, 50.77536111938246), (4.347768855733978, 50.77542605362426), (4.347768792201668, 50.77557325971411), (4.347835187719481, 50.775720477311175), (4.347917986611474, 50.77584676880643), (4.348067243997232, 50.77597293048186), (4.3480173863232, 50.776004526081884), (4.3477696406099255, 50.77617641106876), (4.347610074780872, 50.77632021821586), (4.347432778381522, 50.77647975396025), (4.347529807979058, 50.77648314216544), (4.3478468175839815, 50.77649612005775), (4.348835291584831, 50.77651876094669), (4.351073818157148, 50.77672615165731), (4.352053374322833, 50.77693319281158), (4.353219177909012, 50.77737693168372), (4.3541517207305, 50.77782063047179), (4.354816311656316, 50.77871405702205), (4.355641779224971, 50.779572099951615), (4.356262592665755, 50.78031577941721), (4.356331658561331, 50.780549096277326), (4.356345825719019, 50.78059811928778), (4.356372404054018, 50.78063042903823), (4.358288463255123, 50.78031147161441)]</v>
          </cell>
        </row>
        <row r="592">
          <cell r="A592">
            <v>590</v>
          </cell>
          <cell r="B592" t="str">
            <v>147045.28130000085,163394.32809999958 147074.59380000085,163375.14059999958 147103.0625,163356.51559999958 147214.25,163283.76559999958 147246.3593999967,163253.15630000085 147270.59380000085,163234.42190000042 147337.78130000085,163205.78130000085 147363.125,163191.46880000085 147363.125,163195.98440000042 147414.3906000033,163220.1875 147429.75,163223.0625 147440.2343999967,163146.17190000042 147485.6718999967,163030.84380000085 147576.5468999967,162925.98440000042 147670.90630000085,162828.125 147826.6718999967,162675.15630000085 147877.03320000321,162606.986099999 147866.85270000249,162609.74529999867 147842.63069999963,162616.99289999902 147819.93450000137,162623.47749999911 147801.43419999629,162628.43629999831 147777.21220000088,162633.77659999952 147754.1344999969,162639.49839999899 147685.28289999813,162655.13780000061 147663.54029999673,162659.71519999951 147654.19479999691,162664.67399999872 147631.88000000268,162675.54529999942 147624.82320000231,162677.83399999887 147611.85390000045,162680.88560000062 147580.76579999924,162692.71049999818 147563.98210000247,162699.38589999825 147537.28059999645,162710.63859999925 147519.54320000112,162716.36039999872 147509.68110000342,162720.63800000027 147497.61020000279,162725.048599999 147436.37319999933,162748.36320000142 147397.04150000215,162763.73420000076 147344.82289999723,162785.76399999857 147351.5,162806.79690000042 147346.90630000085,162828.09380000085 147333.09380000085,162852.0 147309.2968999967,162876.79690000042 147286.90630000085,162897.59380000085 147280.2031000033,162933.70309999958 147283.2031000033,162956.0 147270.40630000085,162979.40630000085 147261.2031000033,163000.20309999958 147231.2968999967,163018.40630000085 147227.875,163020.21880000085 147193.2031000033,163038.59380000085 147152.59380000085,163059.40630000085 147127.59380000085,163085.70309999958 147120.40630000085,163110.59380000085 147127,163137 147123.90630000085,163148.70309999958 147116.2968999967,163157.29690000042 147104.59380000085,163168.5 147086.7968999967,163191.29690000042 147062.2968999967,163215.59380000085 147022.7031000033,163237.40630000085 146992.4720999971,163252.89440000057 146977.27629999816,163263.98829999939 146968.94370000064,163268.76309999824 146971.5781000033,163279.75 146984.1875,163322.9375 147014.84380000085,163400.51559999958 147021.09380000085,163414.03130000085 147045.28130000085,163394.32809999958</v>
          </cell>
          <cell r="C592">
            <v>2859</v>
          </cell>
          <cell r="D592">
            <v>2588</v>
          </cell>
          <cell r="E592" t="str">
            <v>21016A533</v>
          </cell>
          <cell r="F592" t="str">
            <v>MOENSBERG</v>
          </cell>
          <cell r="G592" t="str">
            <v>21016A5</v>
          </cell>
          <cell r="H592">
            <v>21016</v>
          </cell>
          <cell r="I592" t="str">
            <v>Uccle</v>
          </cell>
          <cell r="J592">
            <v>21000</v>
          </cell>
          <cell r="K592" t="str">
            <v>Arrondissement de Bruxelles-Capitale</v>
          </cell>
          <cell r="L592">
            <v>4000</v>
          </cell>
          <cell r="M592" t="str">
            <v>RÃƒÂ©gion de Bruxelles-Capitale</v>
          </cell>
          <cell r="N592" t="str">
            <v>BE1</v>
          </cell>
          <cell r="O592" t="str">
            <v>BE10</v>
          </cell>
          <cell r="P592" t="str">
            <v>BE100</v>
          </cell>
          <cell r="Q592" t="str">
            <v>[(4.326854515907952, 50.7810219702502), (4.327270302823602, 50.78084962652681), (4.32767411775724, 50.78068233388209), (4.329251231988141, 50.7800288686075), (4.329706742806921, 50.77975385107539), (4.330050501940247, 50.77958554702806), (4.331003362616331, 50.77932838288179), (4.33136281172274, 50.77919983139037), (4.331362780054786, 50.77924042516931), (4.3320895080943655, 50.77945822886856), (4.332307270233556, 50.779484140923664), (4.332456452383212, 50.77879296468115), (4.333101474610752, 50.777756396459225), (4.334390624437102, 50.776814121833226), (4.335729081146537, 50.77593477423467), (4.337938405629277, 50.77456022322087), (4.338652790172133, 50.77394757608889), (4.338508441605338, 50.77397234406635), (4.33816499512294, 50.77403741048038), (4.337843184039971, 50.77409562234347), (4.337580868246419, 50.77414013236879), (4.337237430493372, 50.77418805002869), (4.3369102130638675, 50.774239400567005), (4.3359339745896035, 50.774379729914834), (4.335625689935622, 50.77442079425952), (4.335493162886978, 50.774465335513256), (4.33517672533434, 50.77456297660511), (4.335076662552067, 50.774583523139206), (4.334892769824079, 50.77461090408722), (4.334451939364662, 50.774717080455744), (4.334213943138676, 50.774777021614845), (4.333835305136167, 50.77487806973311), (4.333583792326999, 50.77492943308908), (4.333443942218649, 50.774967846085815), (4.333272775261697, 50.77500744523712), (4.332404415675889, 50.77521677480933), (4.3318466731988785, 50.77535478400156), (4.331106171753972, 50.77555259348315), (4.331200690726368, 50.77574170246111), (4.331135411272719, 50.77593313431469), (4.33093940816053, 50.77614798151176), (4.330601836832849, 50.77637079025029), (4.330284229976416, 50.77655764571493), (4.330188929474907, 50.7768822260934), (4.330231303134785, 50.77708268186154), (4.330049695747059, 50.77729303821967), (4.329919057492532, 50.77747995233392), (4.329494899505717, 50.77764345429497), (4.329446368693469, 50.777659732089376), (4.3289546353856565, 50.77782475419766), (4.32837869605246, 50.77801165806019), (4.328024029389691, 50.77824793709365), (4.327921929142521, 50.778471661547286), (4.328015217554026, 50.77870907677829), (4.327971262857297, 50.77881426884246), (4.32786330422161, 50.778891487313395), (4.327697280912902, 50.77899214244018), (4.327444763258528, 50.779196991874784), (4.327097188156314, 50.77941529203892), (4.326535612929265, 50.77961118147433), (4.326106840367533, 50.779750261576766), (4.325891287556904, 50.779849914685926), (4.325773099599561, 50.779892795950815), (4.325810364544455, 50.77999157808531), (4.325988808743584, 50.78037988399308), (4.326422877359514, 50.78107744109537), (4.326511392189172, 50.78119897428333), (4.326854515907952, 50.7810219702502)]</v>
          </cell>
        </row>
        <row r="593">
          <cell r="A593">
            <v>591</v>
          </cell>
          <cell r="B593" t="str">
            <v>147505.4218999967,164353.3125 147517.6875,164262.125 147560.28130000085,163945.3125 147532.84380000085,163715.59380000085 147499.4531000033,163469.78130000085 147342.3593999967,163673.9375 147279.4531000033,163604.03130000085 147195.5781000033,163698.40630000085 147045.28130000085,163394.32809999958 147021.09380000085,163414.03130000085 147112.7031000033,163612.09380000085 147188.8593999967,163793.35940000042 147207.1406000033,163834.48440000042 147237.59380000085,163915.20309999958 147230.21880000085,163936.42190000042 147240.6406000033,163959.375 147258.9218999967,163995.9375 147382.9531000033,164297.79690000042 147400.5781000033,164292.9375 147403.625,164305.125 147454.4531000033,164475.875 147505.4218999967,164353.3125</v>
          </cell>
          <cell r="C593">
            <v>2860</v>
          </cell>
          <cell r="D593">
            <v>2589</v>
          </cell>
          <cell r="E593" t="str">
            <v>21016A601</v>
          </cell>
          <cell r="F593" t="str">
            <v>BOURDON</v>
          </cell>
          <cell r="G593" t="str">
            <v>21016A6</v>
          </cell>
          <cell r="H593">
            <v>21016</v>
          </cell>
          <cell r="I593" t="str">
            <v>Uccle</v>
          </cell>
          <cell r="J593">
            <v>21000</v>
          </cell>
          <cell r="K593" t="str">
            <v>Arrondissement de Bruxelles-Capitale</v>
          </cell>
          <cell r="L593">
            <v>4000</v>
          </cell>
          <cell r="M593" t="str">
            <v>RÃƒÂ©gion de Bruxelles-Capitale</v>
          </cell>
          <cell r="N593" t="str">
            <v>BE1</v>
          </cell>
          <cell r="O593" t="str">
            <v>BE10</v>
          </cell>
          <cell r="P593" t="str">
            <v>BE100</v>
          </cell>
          <cell r="Q593" t="str">
            <v>[(4.333372734216072, 50.78964503073663), (4.33354728807196, 50.78882533823021), (4.33415340151841, 50.78597747917226), (4.333765815620319, 50.783912272234154), (4.3332939556318335, 50.78170235991666), (4.331064965754633, 50.78353697336127), (4.330173442744864, 50.782908254588854), (4.328983382549779, 50.78375626325401), (4.326854515907952, 50.7810219702502), (4.326511392189172, 50.78119897428333), (4.3278088500265115, 50.78297994447016), (4.328887398175243, 50.784609827862184), (4.329146330834961, 50.78497961420889), (4.3295775854164615, 50.785705390759965), (4.329472844519471, 50.78589610612905), (4.329620467376682, 50.786102495318026), (4.329879448719209, 50.78643126458384), (4.3316362530025705, 50.789145437205754), (4.331886243888773, 50.789101830404235), (4.331929370734419, 50.789211405140556), (4.332649058751788, 50.79074660827789), (4.333372734216072, 50.78964503073663)]</v>
          </cell>
        </row>
        <row r="594">
          <cell r="A594">
            <v>592</v>
          </cell>
          <cell r="B594" t="str">
            <v>148335.4531000033,163540.79690000042 148378.21880000085,163534.21880000085 148532.8281000033,163373.03130000085 148565.71880000085,163409.21880000085 148673.03130000085,163387.20309999958 148694.1718999967,163383.70309999958 148728.3593999967,163376.67190000042 148751.0625,163436.67190000042 148764.03130000085,163477.23440000042 148764.4843999967,163480.09380000085 148772.15630000085,163529.125 148789.53130000085,163514.64059999958 148868.3593999967,163465.14059999958 148825.59380000085,163353.29690000042 148848.625,163326.98440000042 148855.2031000033,163297.375 148914.40630000085,163257.90630000085 148840.65630000085,163146.42190000042 148814.3281000033,163169.04690000042 148663.46880000085,163289.07809999958 148629.3125,163311.64059999958 148618.3593999967,163320.40630000085 148575.59380000085,163323.6875 148490.0625,163330.26559999958 148381.5,163346.71880000085 148269.65630000085,163379.60940000042 148187.4218999967,163428.95309999958 148069.0,163507.90630000085 147938.3281000033,163586.04690000042 147939.3125,163587.20309999958 147958.6406000033,163599.57809999958 147999.34380000085,163651.46880000085 147999.5781000033,163655.375 148118.15630000085,163805.57809999958 148155.4375,163846.90630000085 148335.4531000033,163540.79690000042</v>
          </cell>
          <cell r="C594">
            <v>2861</v>
          </cell>
          <cell r="D594">
            <v>2590</v>
          </cell>
          <cell r="E594" t="str">
            <v>21016A610</v>
          </cell>
          <cell r="F594" t="str">
            <v>ENGELAND</v>
          </cell>
          <cell r="G594" t="str">
            <v>21016A6</v>
          </cell>
          <cell r="H594">
            <v>21016</v>
          </cell>
          <cell r="I594" t="str">
            <v>Uccle</v>
          </cell>
          <cell r="J594">
            <v>21000</v>
          </cell>
          <cell r="K594" t="str">
            <v>Arrondissement de Bruxelles-Capitale</v>
          </cell>
          <cell r="L594">
            <v>4000</v>
          </cell>
          <cell r="M594" t="str">
            <v>RÃƒÂ©gion de Bruxelles-Capitale</v>
          </cell>
          <cell r="N594" t="str">
            <v>BE1</v>
          </cell>
          <cell r="O594" t="str">
            <v>BE10</v>
          </cell>
          <cell r="P594" t="str">
            <v>BE100</v>
          </cell>
          <cell r="Q594" t="str">
            <v>[(4.345147900768201, 50.782343688471975), (4.3457543432643835, 50.78228467073614), (4.347947308864807, 50.78083604569551), (4.348413545646665, 50.781161438732326), (4.349935267027645, 50.78096377054154), (4.350235042310641, 50.780932352766634), (4.350719827308769, 50.78086921747337), (4.351041550180749, 50.78140864508825), (4.351225312528706, 50.78177331523592), (4.351231728170673, 50.78179902122453), (4.351340357068748, 50.78223981113512), (4.3515867783796125, 50.782109636136305), (4.352704694852205, 50.78166479960779), (4.352098632074459, 50.78065928021727), (4.3524252797979015, 50.78042278356597), (4.352518640996109, 50.78015661715056), (4.353358209999635, 50.779801914965866), (4.352312832776709, 50.77879957011287), (4.351939459191726, 50.77900291067898), (4.349800018153147, 50.780081637749106), (4.349315626747926, 50.780284390643295), (4.349160287714494, 50.780363166429865), (4.348553887959037, 50.78039256377585), (4.347341084695846, 50.78045149018541), (4.345801668387247, 50.78059911626833), (4.344215641896395, 50.78089447947918), (4.343049364203972, 50.781337819662966), (4.341369783553419, 50.78204721187675), (4.339516451108527, 50.782749232623964), (4.339530403641401, 50.78275962988224), (4.339804410231516, 50.782870943525616), (4.340381310459679, 50.78333756159869), (4.340384612219923, 50.783372677819656), (4.342065332527964, 50.78472333900585), (4.342593802661757, 50.78509498185742), (4.345147900768201, 50.782343688471975)]</v>
          </cell>
        </row>
        <row r="595">
          <cell r="A595">
            <v>593</v>
          </cell>
          <cell r="B595" t="str">
            <v>148147.7656000033,164117.20309999958 148209.3281000033,164128.15630000085 148237.5156000033,164114.0625 148308.0,164082.34380000085 148357.34380000085,164099.96880000085 148375.03130000085,164084.48440000042 148370.40630000085,164078.53130000085 148340.28130000085,164044.65630000085 148204.75,163901.57809999958 148155.4375,163846.90630000085 148118.15630000085,163805.57809999958 147999.5781000033,163655.375 147999.34380000085,163651.46880000085 147958.6406000033,163599.57809999958 147939.3125,163587.20309999958 147938.3281000033,163586.04690000042 147858.375,163491.20309999958 147809.1875,163424.14059999958 147753.9218999967,163381.625 147648.09380000085,163312.82809999958 147600.375,163285.5625 147496.15630000085,163376.85940000042 147499.4531000033,163469.78130000085 147532.84380000085,163715.59380000085 147560.28130000085,163945.3125 147517.6875,164262.125 147624.25,164283.23440000042 147666.5468999967,164307.90630000085 147754.65630000085,164346.6875 147839.25,164371.35940000042 147911.9218999967,164387.125 147956.4531000033,164403.82809999958 148147.7656000033,164117.20309999958</v>
          </cell>
          <cell r="C595">
            <v>2862</v>
          </cell>
          <cell r="D595">
            <v>2591</v>
          </cell>
          <cell r="E595" t="str">
            <v>21016A620</v>
          </cell>
          <cell r="F595" t="str">
            <v>KRIEKENPUT</v>
          </cell>
          <cell r="G595" t="str">
            <v>21016A6</v>
          </cell>
          <cell r="H595">
            <v>21016</v>
          </cell>
          <cell r="I595" t="str">
            <v>Uccle</v>
          </cell>
          <cell r="J595">
            <v>21000</v>
          </cell>
          <cell r="K595" t="str">
            <v>Arrondissement de Bruxelles-Capitale</v>
          </cell>
          <cell r="L595">
            <v>4000</v>
          </cell>
          <cell r="M595" t="str">
            <v>RÃƒÂ©gion de Bruxelles-Capitale</v>
          </cell>
          <cell r="N595" t="str">
            <v>BE1</v>
          </cell>
          <cell r="O595" t="str">
            <v>BE10</v>
          </cell>
          <cell r="P595" t="str">
            <v>BE100</v>
          </cell>
          <cell r="Q595" t="str">
            <v>[(4.342483687590649, 50.7875248343676), (4.343356683600801, 50.78762348746102), (4.34375649057885, 50.7874968727535), (4.3447562048849555, 50.78721193587911), (4.3454558924761075, 50.78737051588772), (4.345706792884148, 50.78723136463188), (4.345641229440255, 50.78717783574991), (4.345214163302468, 50.78687322843387), (4.343292832207106, 50.78558661297788), (4.342593802661757, 50.78509498185742), (4.342065332527964, 50.78472333900585), (4.340384612219923, 50.783372677819656), (4.340381310459679, 50.78333756159869), (4.339804410231516, 50.782870943525616), (4.339530403641401, 50.78275962988224), (4.339516451108527, 50.782749232623964), (4.338383250409104, 50.781896336220136), (4.337686171331654, 50.78129328747544), (4.336902779955858, 50.78091088015598), (4.335402620548453, 50.78029200937044), (4.334726174752716, 50.78004670973788), (4.333247826139276, 50.78086700872005), (4.3332939556318335, 50.78170235991666), (4.333765815620319, 50.783912272234154), (4.33415340151841, 50.78597747917226), (4.33354728807196, 50.78882533823021), (4.3350584112229145, 50.78901554029535), (4.335658110284416, 50.78923749971468), (4.336907446997695, 50.789586468491635), (4.338107022629089, 50.78980857347618), (4.339137580989081, 50.78995055997109), (4.3397690417804915, 50.79010086938916), (4.342483687590649, 50.7875248343676)]</v>
          </cell>
        </row>
        <row r="596">
          <cell r="A596">
            <v>594</v>
          </cell>
          <cell r="B596" t="str">
            <v>148069.0,163507.90630000085 148187.4218999967,163428.95309999958 148269.65630000085,163379.60940000042 148381.5,163346.71880000085 148490.0625,163330.26559999958 148575.59380000085,163323.6875 148618.3593999967,163320.40630000085 148629.3125,163311.64059999958 148663.46880000085,163289.07809999958 148814.3281000033,163169.04690000042 148840.65630000085,163146.42190000042 148925.15630000085,163073.82809999958 148929.59380000085,163070.25 148970.3281000033,163037.5 148904.5468999967,162988.15630000085 148822.3125,162938.8125 148753.21880000085,162915.79690000042 148595.3281000033,162892.76559999958 148525.6093999967,162890.26559999958 148503.25,162888.82809999958 148496.40630000085,162888.45309999958 148508.90630000085,162870.70309999958 148520.15630000085,162854.70309999958 148537.625,162835.57809999958 148541.1406000033,162832.0625 148530.6093999967,162818.03130000085 148524.7656000033,162803.98440000042 148520.0781000033,162787.60940000042 148520.0781000033,162771.23440000042 148504.1093999967,162764.01559999958 148445.40630000085,162765.79690000042 148397.2031000033,162772.29690000042 148364.2031000033,162773.79690000042 148350.5,162776.79690000042 148310.40630000085,162771.59380000085 148282.0,162762.90630000085 148265.2968999967,162750.20309999958 148251.2031000033,162723.20309999958 148231.40630000085,162702.79690000042 148189.90630000085,162679.29690000042 148161.5,162664.5 148127.59380000085,162647.70309999958 148091.59380000085,162623.20309999958 148068.2968999967,162599.79690000042 148030.40630000085,162567.59380000085 147889.7968999967,162602.90630000085 147886.9846,162603.56280000135 147887.2602000013,162604.21429999918 147877.03320000321,162606.986099999 147826.6718999967,162675.15630000085 147723.34380000085,162824.625 147670.90630000085,162985.40630000085 147670.90630000085,163107.73440000042 147718.09380000085,163278.98440000042 147750.03130000085,163355.54690000042 147601.5468999967,163284.54690000042 147600.375,163285.5625 147648.09380000085,163312.82809999958 147753.9218999967,163381.625 147809.1875,163424.14059999958 147858.375,163491.20309999958 147938.3281000033,163586.04690000042 148069.0,163507.90630000085</v>
          </cell>
          <cell r="C596">
            <v>2863</v>
          </cell>
          <cell r="D596">
            <v>2592</v>
          </cell>
          <cell r="E596" t="str">
            <v>21016A639</v>
          </cell>
          <cell r="F596" t="str">
            <v>HOMBORCH</v>
          </cell>
          <cell r="G596" t="str">
            <v>21016A6</v>
          </cell>
          <cell r="H596">
            <v>21016</v>
          </cell>
          <cell r="I596" t="str">
            <v>Uccle</v>
          </cell>
          <cell r="J596">
            <v>21000</v>
          </cell>
          <cell r="K596" t="str">
            <v>Arrondissement de Bruxelles-Capitale</v>
          </cell>
          <cell r="L596">
            <v>4000</v>
          </cell>
          <cell r="M596" t="str">
            <v>RÃƒÂ©gion de Bruxelles-Capitale</v>
          </cell>
          <cell r="N596" t="str">
            <v>BE1</v>
          </cell>
          <cell r="O596" t="str">
            <v>BE10</v>
          </cell>
          <cell r="P596" t="str">
            <v>BE100</v>
          </cell>
          <cell r="Q596" t="str">
            <v>[(4.341369783553419, 50.78204721187675), (4.343049364203972, 50.781337819662966), (4.344215641896395, 50.78089447947918), (4.345801668387247, 50.78059911626833), (4.347341084695846, 50.78045149018541), (4.348553887959037, 50.78039256377585), (4.349160287714494, 50.780363166429865), (4.349315626747926, 50.780284390643295), (4.349800018153147, 50.780081637749106), (4.351939459191726, 50.77900291067898), (4.352312832776709, 50.77879957011287), (4.353511148376047, 50.77814713047193), (4.353574076104701, 50.77811497231617), (4.3541517207305, 50.77782063047179), (4.353219177909012, 50.77737693168372), (4.352053374322833, 50.77693319281158), (4.351073818157148, 50.77672615165731), (4.348835291584831, 50.77651876094669), (4.3478468175839815, 50.77649612005775), (4.347529807979058, 50.77648314216544), (4.347432778381522, 50.77647975396025), (4.347610074780872, 50.77632021821586), (4.3477696406099255, 50.77617641106876), (4.3480173863232, 50.776004526081884), (4.348067243997232, 50.77597293048186), (4.347917986611474, 50.77584676880643), (4.347835187719481, 50.775720477311175), (4.347768792201668, 50.77557325971411), (4.347768855733978, 50.77542605362426), (4.347542482346425, 50.77536111938246), (4.346710192943096, 50.77537698372866), (4.346026748919938, 50.7754352899258), (4.345558873589626, 50.7754486853761), (4.345364580092986, 50.77547561689262), (4.344796160493269, 50.775428730979655), (4.344393459744383, 50.77535055229362), (4.3441567042605564, 50.77523630636819), (4.34395700980444, 50.77499354385055), (4.343676431600113, 50.77481004034387), (4.343088171039389, 50.77459865857729), (4.342685509859397, 50.77446555240734), (4.342204885939608, 50.774314448264455), (4.341694619155917, 50.77409408699206), (4.341364448170725, 50.77388359764369), (4.3408274264612965, 50.77359397797534), (4.338833768994446, 50.77391094530618), (4.338793894261755, 50.77391683706894), (4.338797797906065, 50.77392269482817), (4.338652790172133, 50.77394757608889), (4.337938405629277, 50.77456022322087), (4.336472560866009, 50.775903513418534), (4.335728109306856, 50.7773486830657), (4.335727353402675, 50.77844837339861), (4.336395376855446, 50.779988038351554), (4.336847768796434, 50.78067643188256), (4.334742797862651, 50.78003758455742), (4.334726174752716, 50.78004670973788), (4.335402620548453, 50.78029200937044), (4.336902779955858, 50.78091088015598), (4.337686171331654, 50.78129328747544), (4.338383250409104, 50.781896336220136), (4.339516451108527, 50.782749232623964), (4.341369783553419, 50.78204721187675)]</v>
          </cell>
        </row>
        <row r="597">
          <cell r="A597">
            <v>595</v>
          </cell>
          <cell r="B597" t="str">
            <v>147300.21880000085,164247.03130000085 146924.46880000085,163336.07809999958 146923.59380000085,163338.29690000042 146902.09380000085,163373.29690000042 146878.2031000033,163405.20309999958 146843.2031000033,163433.09380000085 146802.40630000085,163486.40630000085 146761.2031000033,163552.79690000042 146738.69250000268,163589.28959999979 146718.46970000118,163606.31929999962 146703.89100000262,163624.1987 146694.53869999945,163633.00090000033 146687.66200000048,163655.28139999881 146688.21220000088,163672.06060000136 146674.18370000273,163699.29230000079 146670.88289999962,163710.02 146675.00890000165,163718.27199999988 146678.0345999971,163733.40080000088 146677.20939999819,163753.48079999909 146668.68230000138,163760.6325000003 146664.00620000064,163765.85880000144 146663.45600000024,163778.51199999824 146649.97770000249,163795.566199999 146643.92620000243,163805.74370000139 146642.00069999695,163812.34540000185 146645.57660000026,163827.19900000095 146645.02650000155,163839.85220000148 146652.17819999903,163847.00389999896 146655.63090000302,163849.5559 146655.90630000085,163856.0 146645.7031000033,163871.20309999958 146635.5,163881.79690000042 146635.08640000224,163884.01049999893 146631.06340000033,163886.5513000004 146628.15299999714,163899.64809999987 146626.98889999837,163908.37920000032 146615.34740000218,163908.08819999918 146606.6162,163909.83439999819 146603.12380000204,163916.81929999962 146603.12380000204,163921.47590000182 146604.31490000337,163928.62299999967 146604.34380000085,163928.64059999958 146604.32800000161,163928.70149999857 146602.40630000085,163936.09380000085 146594.7031000033,163979.79690000042 146589.5,164008.29690000042 146566.59380000085,164027.0 146547.2968999967,164044.29690000042 146532.59380000085,164055.90630000085 146516.7968999967,164071.09380000085 146507.09380000085,164097.0 146508.5,164121.90630000085 146522.7031000033,164131.09380000085 146527.92339999974,164136.95080000162 146528.72230000049,164141.64479999989 146530.34099999815,164153.29919999838 146523.38069999963,164160.09750000015 146518.03909999877,164162.03990000114 146513.50680000335,164166.08659999818 146513.02120000124,164173.04690000042 146517.55349999666,164176.60790000111 146523.38069999963,164181.62579999864 146528.07479999959,164185.02499999851 146529.8246999979,164185.68120000139 146534.5781000033,164192.76559999958 146613.96880000085,164171.59380000085 146650.78130000085,164164.23440000042 146726.8281000033,164145.48440000042 146756.5468999967,164143.07809999958 146768.125,164142.14059999958 146776.75,164141.4375 146850.5468999967,164147.59380000085 146956.84380000085,164192.17190000042 147018.7968999967,164260.64059999958 147055.03130000085,164253.92190000042 147060.71880000085,164252.875 147053.65630000085,164263.29690000042 147109.0156000033,164260.89059999958 147183.6406000033,164260.89059999958 147264.59380000085,164273.57809999958 147286.8281000033,164284.70309999958 147315.3906000033,164295.8125 147318.21880000085,164297.65630000085 147322.125,164300.1875 147300.21880000085,164247.03130000085</v>
          </cell>
          <cell r="C597">
            <v>2864</v>
          </cell>
          <cell r="D597">
            <v>2593</v>
          </cell>
          <cell r="E597" t="str">
            <v>21016A64-</v>
          </cell>
          <cell r="F597" t="str">
            <v>MOLENSTEEN</v>
          </cell>
          <cell r="G597" t="str">
            <v>21016A6</v>
          </cell>
          <cell r="H597">
            <v>21016</v>
          </cell>
          <cell r="I597" t="str">
            <v>Uccle</v>
          </cell>
          <cell r="J597">
            <v>21000</v>
          </cell>
          <cell r="K597" t="str">
            <v>Arrondissement de Bruxelles-Capitale</v>
          </cell>
          <cell r="L597">
            <v>4000</v>
          </cell>
          <cell r="M597" t="str">
            <v>RÃƒÂ©gion de Bruxelles-Capitale</v>
          </cell>
          <cell r="N597" t="str">
            <v>BE1</v>
          </cell>
          <cell r="O597" t="str">
            <v>BE10</v>
          </cell>
          <cell r="P597" t="str">
            <v>BE100</v>
          </cell>
          <cell r="Q597" t="str">
            <v>[(4.330463282164852, 50.788688701077795), (4.325141929685793, 50.78049770623535), (4.325129504537008, 50.78051764796975), (4.324824358838544, 50.780832174263196), (4.324485335741861, 50.78111887487732), (4.323988816445455, 50.78136941726087), (4.323409878044471, 50.78184845976915), (4.322825052095306, 50.782445064902255), (4.322505535153874, 50.782772998334515), (4.322218625605025, 50.782925977704444), (4.322011740870579, 50.78308662639753), (4.321879046202516, 50.783165702987866), (4.321781336384779, 50.783365958718555), (4.321788989986671, 50.783516801192306), (4.321589820155023, 50.78376152623874), (4.321542918294967, 50.783857946068714), (4.3216013532805295, 50.78393215201302), (4.32164412473379, 50.78406817186052), (4.321632244881592, 50.78424867966221), (4.321511262747794, 50.784312923013935), (4.321444906678902, 50.78435987930227), (4.321436991818553, 50.784473624196934), (4.321245709343573, 50.78462685941744), (4.3211598041606285, 50.78471831735408), (4.321132440139194, 50.78477765346293), (4.321183015690893, 50.78491120262175), (4.321175101523102, 50.785024947483116), (4.321276453920097, 50.78508927942022), (4.321325393005794, 50.78511224059366), (4.321329240839815, 50.785170172428266), (4.321184415372107, 50.7853067852915), (4.321039631898542, 50.78540196192936), (4.321033746808493, 50.785421859085766), (4.320976674385542, 50.78544467708263), (4.320935284475744, 50.78556239625789), (4.32091869784325, 50.78564087923204), (4.32075361333359, 50.78563819664232), (4.320629781094675, 50.78565384428434), (4.320580192272178, 50.78571661608231), (4.3205801500214935, 50.785758477331754), (4.320596976128628, 50.78582273417755), (4.320597385799032, 50.78582289256172), (4.320597161187328, 50.78582343994113), (4.320569842527079, 50.78588988314817), (4.320460205979405, 50.78628271474197), (4.320386160598638, 50.78653888997279), (4.320061151936351, 50.786706891698024), (4.31978733844968, 50.78686227237602), (4.31957872204832, 50.78696655073281), (4.319354559861267, 50.78710298815247), (4.319216714929785, 50.78733581865201), (4.319236424470762, 50.787559726030494), (4.319437760287267, 50.78764240231907), (4.319511737733678, 50.78769508545385), (4.319523023822739, 50.7877372875924), (4.319545871444086, 50.78784206614123), (4.319447100238637, 50.78790313956314), (4.319371329741498, 50.787920569587165), (4.319307016758577, 50.78795692127219), (4.31930006530918, 50.788019489095404), (4.319364307586155, 50.788051528007834), (4.319446900237487, 50.78809667153896), (4.319513438814475, 50.78812725679576), (4.319538249226225, 50.788133166095186), (4.319605594763108, 50.78819688032057), (4.320731680290745, 50.788007013754), (4.321253807358166, 50.787941065189145), (4.3223324372584315, 50.787772935397435), (4.322753917014225, 50.78775146746332), (4.322918120537869, 50.78774310309412), (4.323040442457857, 50.787736829571436), (4.324086945033844, 50.78779257039295), (4.3255940396757495, 50.78819386869109), (4.32647209489402, 50.788809694031066), (4.32698601926211, 50.78874947668675), (4.327066686758521, 50.78874009369334), (4.326966445580829, 50.788833747840144), (4.327751563033049, 50.78881238901841), (4.328809885307499, 50.78881274867147), (4.329957860928701, 50.788927184233806), (4.330273105369331, 50.78902729633993), (4.33067809759314, 50.78912729605266), (4.330718193874997, 50.78914388397658), (4.33077357345842, 50.78916665624479), (4.330463282164852, 50.788688701077795)]</v>
          </cell>
        </row>
        <row r="598">
          <cell r="A598">
            <v>596</v>
          </cell>
          <cell r="B598" t="str">
            <v>147423.2343999967,164549.45309999958 147449.15630000085,164487.57809999958 147454.4531000033,164475.875 147403.625,164305.125 147400.5781000033,164292.9375 147382.9531000033,164297.79690000042 147258.9218999967,163995.9375 147240.6406000033,163959.375 147230.21880000085,163936.42190000042 147237.59380000085,163915.20309999958 147207.1406000033,163834.48440000042 147188.8593999967,163793.35940000042 147112.7031000033,163612.09380000085 147021.09380000085,163414.03130000085 147014.84380000085,163400.51559999958 146984.1875,163322.9375 146971.5781000033,163279.75 146968.94370000064,163268.76309999824 146968.78119999915,163268.85619999841 146968.93140000105,163269.67139999941 146950.39890000224,163273.47709999979 146947.20600000024,163274.13280000165 146935.17949999869,163286.74130000174 146931.88189999759,163311.18230000138 146928.44979999959,163326.05449999869 146924.46880000085,163336.07809999958 147300.21880000085,164247.03130000085 147322.125,164300.1875 147318.21880000085,164297.65630000085 147320.53130000085,164303.03130000085 147338.3593999967,164310.17190000042 147345.5,164313.73440000042 147338.3593999967,164333.9375 147368.0781000033,164426.67190000042 147403.75,164513.46880000085 147408.5,164527.73440000042 147415.6406000033,164545.5625 147421.1875,164554.34380000085 147423.2343999967,164549.45309999958</v>
          </cell>
          <cell r="C598">
            <v>2865</v>
          </cell>
          <cell r="D598">
            <v>2594</v>
          </cell>
          <cell r="E598" t="str">
            <v>21016A65-</v>
          </cell>
          <cell r="F598" t="str">
            <v>ALSEMBERG-SUD</v>
          </cell>
          <cell r="G598" t="str">
            <v>21016A6</v>
          </cell>
          <cell r="H598">
            <v>21016</v>
          </cell>
          <cell r="I598" t="str">
            <v>Uccle</v>
          </cell>
          <cell r="J598">
            <v>21000</v>
          </cell>
          <cell r="K598" t="str">
            <v>Arrondissement de Bruxelles-Capitale</v>
          </cell>
          <cell r="L598">
            <v>4000</v>
          </cell>
          <cell r="M598" t="str">
            <v>RÃƒÂ©gion de Bruxelles-Capitale</v>
          </cell>
          <cell r="N598" t="str">
            <v>BE1</v>
          </cell>
          <cell r="O598" t="str">
            <v>BE10</v>
          </cell>
          <cell r="P598" t="str">
            <v>BE100</v>
          </cell>
          <cell r="Q598" t="str">
            <v>[(4.332205796626063, 50.79140791471597), (4.332573857731101, 50.79085179228508), (4.332649058751788, 50.79074660827789), (4.331929370734419, 50.789211405140556), (4.331886243888773, 50.789101830404235), (4.3316362530025705, 50.789145437205754), (4.329879448719209, 50.78643126458384), (4.329620467376682, 50.786102495318026), (4.329472844519471, 50.78589610612905), (4.3295775854164615, 50.785705390759965), (4.329146330834961, 50.78497961420889), (4.328887398175243, 50.784609827862184), (4.3278088500265115, 50.78297994447016), (4.326511392189172, 50.78119897428333), (4.326422877359514, 50.78107744109537), (4.325988808743584, 50.78037988399308), (4.325810364544455, 50.77999157808531), (4.325773099599561, 50.779892795950815), (4.3257707947295385, 50.77989363205689), (4.325772917856006, 50.77990096120836), (4.325510111110197, 50.77993507797009), (4.325464833010826, 50.77994095603109), (4.325294203824572, 50.78005424014189), (4.3252472464307194, 50.78027393964481), (4.3251984598457875, 50.78040761804159), (4.325141929685793, 50.78049770623535), (4.330463282164852, 50.788688701077795), (4.33077357345842, 50.78916665624479), (4.330718193874997, 50.78914388397658), (4.330750951356891, 50.789192213816264), (4.331003738674194, 50.789256485644685), (4.3311049815493226, 50.78928854329664), (4.3310035703401955, 50.78947013011743), (4.331424393671862, 50.7903039126607), (4.331929704620702, 50.79108434356816), (4.331996973429274, 50.791212607063116), (4.332098123122545, 50.79137290655534), (4.332176732601736, 50.791451871487695), (4.332205796626063, 50.79140791471597)]</v>
          </cell>
        </row>
        <row r="599">
          <cell r="A599">
            <v>597</v>
          </cell>
          <cell r="B599" t="str">
            <v>147279.4531000033,163604.03130000085 147342.3593999967,163673.9375 147499.4531000033,163469.78130000085 147496.15630000085,163376.85940000042 147600.375,163285.5625 147601.5468999967,163284.54690000042 147750.03130000085,163355.54690000042 147718.09380000085,163278.98440000042 147670.90630000085,163107.73440000042 147670.90630000085,162985.40630000085 147723.34380000085,162824.625 147826.6718999967,162675.15630000085 147670.90630000085,162828.125 147576.5468999967,162925.98440000042 147485.6718999967,163030.84380000085 147440.2343999967,163146.17190000042 147429.75,163223.0625 147414.3906000033,163220.1875 147363.125,163195.98440000042 147363.125,163191.46880000085 147337.78130000085,163205.78130000085 147270.59380000085,163234.42190000042 147246.3593999967,163253.15630000085 147214.25,163283.76559999958 147103.0625,163356.51559999958 147074.59380000085,163375.14059999958 147045.28130000085,163394.32809999958 147195.5781000033,163698.40630000085 147279.4531000033,163604.03130000085</v>
          </cell>
          <cell r="C599">
            <v>2866</v>
          </cell>
          <cell r="D599">
            <v>2595</v>
          </cell>
          <cell r="E599" t="str">
            <v>21016A692</v>
          </cell>
          <cell r="F599" t="str">
            <v>CIMETIERE - ST.-GILLES</v>
          </cell>
          <cell r="G599" t="str">
            <v>21016A6</v>
          </cell>
          <cell r="H599">
            <v>21016</v>
          </cell>
          <cell r="I599" t="str">
            <v>Uccle</v>
          </cell>
          <cell r="J599">
            <v>21000</v>
          </cell>
          <cell r="K599" t="str">
            <v>Arrondissement de Bruxelles-Capitale</v>
          </cell>
          <cell r="L599">
            <v>4000</v>
          </cell>
          <cell r="M599" t="str">
            <v>RÃƒÂ©gion de Bruxelles-Capitale</v>
          </cell>
          <cell r="N599" t="str">
            <v>BE1</v>
          </cell>
          <cell r="O599" t="str">
            <v>BE10</v>
          </cell>
          <cell r="P599" t="str">
            <v>BE100</v>
          </cell>
          <cell r="Q599" t="str">
            <v>[(4.330173442744864, 50.782908254588854), (4.331064965754633, 50.78353697336127), (4.3332939556318335, 50.78170235991666), (4.333247826139276, 50.78086700872005), (4.334726174752716, 50.78004670973788), (4.334742797862651, 50.78003758455742), (4.336847768796434, 50.78067643188256), (4.336395376855446, 50.779988038351554), (4.335727353402675, 50.77844837339861), (4.335728109306856, 50.7773486830657), (4.336472560866009, 50.775903513418534), (4.337938405629277, 50.77456022322087), (4.335729081146537, 50.77593477423467), (4.334390624437102, 50.776814121833226), (4.333101474610752, 50.777756396459225), (4.332456452383212, 50.77879296468115), (4.332307270233556, 50.779484140923664), (4.3320895080943655, 50.77945822886856), (4.331362780054786, 50.77924042516931), (4.33136281172274, 50.77919983139037), (4.331003362616331, 50.77932838288179), (4.330050501940247, 50.77958554702806), (4.329706742806921, 50.77975385107539), (4.329251231988141, 50.7800288686075), (4.32767411775724, 50.78068233388209), (4.327270302823602, 50.78084962652681), (4.326854515907952, 50.7810219702502), (4.328983382549779, 50.78375626325401), (4.330173442744864, 50.782908254588854)]</v>
          </cell>
        </row>
        <row r="600">
          <cell r="A600">
            <v>598</v>
          </cell>
          <cell r="B600" t="str">
            <v>146754.40630000085,165597.15630000085 146786.84380000085,165535.51559999958 146809.5625,165501.45309999958 146827.3906000033,165478.75 146848.6406000033,165469.45309999958 146879.2968999967,165456.04690000042 146910.125,165452.79690000042 146926.34380000085,165443.0625 146924.71880000085,165421.98440000042 146924.15630000085,165416.20309999958 146919.84380000085,165371.70309999958 146906.875,165347.375 146890.65630000085,165334.39059999958 146882.3593999967,165332.01559999958 146856.59380000085,165324.65630000085 146832.2656000033,165314.9375 146853.25,165306.71880000085 146869.2031000033,165299.51559999958 146882.96880000085,165293.29690000042 146937.6875,165269.70309999958 146972.59380000085,165264.98440000042 147015.03130000085,165275.35940000042 147058.2031000033,165193.53130000085 147086.90630000085,165126.78130000085 147103.1406000033,165089.46880000085 147111.15630000085,165093.17190000042 147118.03130000085,165096.34380000085 147148.5468999967,164969.45309999958 147143.6875,164948.35940000042 147124.21880000085,164951.60940000042 147107.5625,164942.25 147040.84380000085,164881.32809999958 146931.375,164928.4375 146679.7656000033,164861.85940000042 146643.2968999967,164850.96880000085 146655.875,164883.23440000042 146665.5156000033,164942.75 146665.40630000085,165000.46880000085 146631.1093999967,165167.60940000042 146613.96880000085,165197.60940000042 146566.8281000033,165249.04690000042 146523.96880000085,165347.625 146516.9531000033,165399.17190000042 146512.7343999967,165441.4375 146510.5781000033,165445.9375 146494.8906000033,165478.75 146482.04569999874,165501.61219999939 146482.52799999714,165501.15399999917 146486.05849999934,165502.16270000115 146505.22380000353,165513.9309 146519.85000000149,165522.67300000042 146545.74000000209,165531.24689999968 146553.99130000174,165534.42960000038 146557.50819999725,165535.78610000014 146587.76929999888,165545.70499999821 146620.21589999646,165556.96889999881 146634.00150000304,165561.50800000131 146652.99880000204,165568.5689000003 146661.21549999714,165571.74740000069 146665.75460000336,165573.26049999893 146667.12009999901,165573.94319999963 146669.72640000284,165575.2463000007 146674.45470000058,165577.3268 146680.31780000031,165581.10940000042 146684.10040000081,165582.34519999847 146693.3655000031,165599.67990000173 146702.92949999869,165619.40569999814 146705.61940000206,165625.05629999936 146707.63679999858,165628.75490000099 146713.18469999731,165640.691199999 146720.17480000108,165655.0924 146754.40630000085,165597.15630000085</v>
          </cell>
          <cell r="C600">
            <v>2867</v>
          </cell>
          <cell r="D600">
            <v>2596</v>
          </cell>
          <cell r="E600" t="str">
            <v>21016A701</v>
          </cell>
          <cell r="F600" t="str">
            <v>MERLO</v>
          </cell>
          <cell r="G600" t="str">
            <v>21016A7</v>
          </cell>
          <cell r="H600">
            <v>21016</v>
          </cell>
          <cell r="I600" t="str">
            <v>Uccle</v>
          </cell>
          <cell r="J600">
            <v>21000</v>
          </cell>
          <cell r="K600" t="str">
            <v>Arrondissement de Bruxelles-Capitale</v>
          </cell>
          <cell r="L600">
            <v>4000</v>
          </cell>
          <cell r="M600" t="str">
            <v>RÃƒÂ©gion de Bruxelles-Capitale</v>
          </cell>
          <cell r="N600" t="str">
            <v>BE1</v>
          </cell>
          <cell r="O600" t="str">
            <v>BE10</v>
          </cell>
          <cell r="P600" t="str">
            <v>BE100</v>
          </cell>
          <cell r="Q600" t="str">
            <v>[(4.32271095793461, 50.80082309505038), (4.323171628785972, 50.80026914556458), (4.3234941911281535, 50.799963059523776), (4.323747279199863, 50.79975906310751), (4.324048792315679, 50.79967560113143), (4.324483768100497, 50.79955524703439), (4.324921094901924, 50.799526192674314), (4.325151240075662, 50.799438768578156), (4.325128362316557, 50.79924927584807), (4.32512043069962, 50.79919730118345), (4.325059623671024, 50.798797240245804), (4.324875863607335, 50.79857847193216), (4.324645912092299, 50.798461661903104), (4.324528242149337, 50.798440267834636), (4.324162824686759, 50.798373973997), (4.323817817345306, 50.79828647569123), (4.324115544386392, 50.798212704707325), (4.324341894610274, 50.79814803530998), (4.324537208481463, 50.798092204236696), (4.325313567942627, 50.79788039061555), (4.32580873815145, 50.797838150962896), (4.326410614208743, 50.79793163407104), (4.327023631751322, 50.797196245765925), (4.327431287833956, 50.79659632968722), (4.327661846843409, 50.79626098360839), (4.327775513958384, 50.79629431230444), (4.327873005469243, 50.796322860042864), (4.328306807180933, 50.79518230651049), (4.328238043029969, 50.79499265835099), (4.327961879229721, 50.7950217804217), (4.327725702694114, 50.79493756164282), (4.326779864144349, 50.794389565884885), (4.325226821881152, 50.7948125046387), (4.321658665047786, 50.79421263153086), (4.321141508921421, 50.79411452281753), (4.321319621776262, 50.79440465029624), (4.321455829634829, 50.79493972855533), (4.321453765185685, 50.795458599035065), (4.320965797729618, 50.79696093740949), (4.320722398392301, 50.797230528362306), (4.320053263425024, 50.7976926603304), (4.319444407576334, 50.79857859020323), (4.319344411172825, 50.79904193634868), (4.319284175043816, 50.79942186345672), (4.319253545796616, 50.799462304035465), (4.31903070981268, 50.79975718321131), (4.318848287655467, 50.79996262941695), (4.3188551335026695, 50.79995851324523), (4.318905204983693, 50.79996760211438), (4.319176959285364, 50.80007350763707), (4.319384354481078, 50.800152182272775), (4.319751532456614, 50.8002294105102), (4.319868550410538, 50.80025807002034), (4.319918426284927, 50.800270284968114), (4.320347599368905, 50.80035962785648), (4.320807764080081, 50.80046107273094), (4.321003277265, 50.80050195628661), (4.321272698324023, 50.800565539114544), (4.321389227262059, 50.80059415915085), (4.321453602835667, 50.800607786997695), (4.321472966956673, 50.80061393192259), (4.321509926844941, 50.80062566100596), (4.321576981339373, 50.800644390564926), (4.321660118431685, 50.8006784277055), (4.321713765360765, 50.80068955833337), (4.321845041848269, 50.80084544272276), (4.321980538202769, 50.80102282371699), (4.322018646187173, 50.80107363549499), (4.32204723161885, 50.8011068957662), (4.322125826974056, 50.80121422950875), (4.322224859623963, 50.80134372972756), (4.32271095793461, 50.80082309505038)]</v>
          </cell>
        </row>
        <row r="601">
          <cell r="A601">
            <v>599</v>
          </cell>
          <cell r="B601" t="str">
            <v>147354.5625,164713.3125 147418.8906000033,164559.8125 147421.1875,164554.34380000085 147415.6406000033,164545.5625 147408.5,164527.73440000042 147403.75,164513.46880000085 147368.0781000033,164426.67190000042 147338.3593999967,164333.9375 147345.5,164313.73440000042 147338.3593999967,164310.17190000042 147320.53130000085,164303.03130000085 147318.21880000085,164297.65630000085 147315.3906000033,164295.8125 147286.8281000033,164284.70309999958 147264.59380000085,164273.57809999958 147183.6406000033,164260.89059999958 147109.0156000033,164260.89059999958 147053.65630000085,164263.29690000042 147014.8125,164320.59380000085 146987.4843999967,164394.34380000085 146947.875,164474.9375 146938.3281000033,164483.125 146855.0,164544.59380000085 146843.5468999967,164548.29690000042 146812.6718999967,164558.25 146789.65630000085,164561.75 146749.84380000085,164567.8125 146767.6718999967,164530.0625 146696.0156000033,164455.28130000085 146590.59380000085,164341.75 146531.375,164278.59380000085 146522.2968999967,164287.59380000085 146509.0,164327.20309999958 146510.2968999967,164396.90630000085 146482.2031000033,164456.29690000042 146468.0,164454.20309999958 146463.4496999979,164468.27219999954 146451.78019999713,164463.0471 146442.94380000234,164460.99219999835 146441.09430000186,164461.1977000013 146435.95679999888,164472.91110000014 146435.75129999965,164480.30909999833 146437.60080000013,164490.78950000182 146437.39530000091,164499.21499999985 146436.5669,164502.19729999825 146435.3403000012,164506.6129 146432.87430000305,164514.01089999825 146445.40169999748,164537.01199999824 146445.73939999938,164536.86659999937 146467.38509999961,164554.63549999893 146592.5468999967,164764.75 146643.2968999967,164850.96880000085 146679.7656000033,164861.85940000042 146931.375,164928.4375 147040.84380000085,164881.32809999958 147107.5625,164942.25 147124.21880000085,164951.60940000042 147143.6875,164948.35940000042 147148.5468999967,164969.45309999958 147118.03130000085,165096.34380000085 147119.1875,165096.875 147123.9218999967,165099.70309999958 147155.0156000033,165118.28130000085 147354.5625,164713.3125</v>
          </cell>
          <cell r="C601">
            <v>2868</v>
          </cell>
          <cell r="D601">
            <v>2597</v>
          </cell>
          <cell r="E601" t="str">
            <v>21016A71-</v>
          </cell>
          <cell r="F601" t="str">
            <v>KEIENBEMPT</v>
          </cell>
          <cell r="G601" t="str">
            <v>21016A7</v>
          </cell>
          <cell r="H601">
            <v>21016</v>
          </cell>
          <cell r="I601" t="str">
            <v>Uccle</v>
          </cell>
          <cell r="J601">
            <v>21000</v>
          </cell>
          <cell r="K601" t="str">
            <v>Arrondissement de Bruxelles-Capitale</v>
          </cell>
          <cell r="L601">
            <v>4000</v>
          </cell>
          <cell r="M601" t="str">
            <v>RÃƒÂ©gion de Bruxelles-Capitale</v>
          </cell>
          <cell r="N601" t="str">
            <v>BE1</v>
          </cell>
          <cell r="O601" t="str">
            <v>BE10</v>
          </cell>
          <cell r="P601" t="str">
            <v>BE100</v>
          </cell>
          <cell r="Q601" t="str">
            <v>[(4.331230693159938, 50.792880650251796), (4.332144118884328, 50.79150102317978), (4.332176732601736, 50.791451871487695), (4.332098123122545, 50.79137290655534), (4.331996973429274, 50.791212607063116), (4.331929704620702, 50.79108434356816), (4.331424393671862, 50.7903039126607), (4.3310035703401955, 50.78947013011743), (4.3311049815493226, 50.78928854329664), (4.331003738674194, 50.789256485644685), (4.330750951356891, 50.789192213816264), (4.330718193874997, 50.78914388397658), (4.33067809759314, 50.78912729605266), (4.330273105369331, 50.78902729633993), (4.329957860928701, 50.788927184233806), (4.328809885307499, 50.78881274867147), (4.327751563033049, 50.78881238901841), (4.326966445580829, 50.788833747840144), (4.326415111451074, 50.78934863236695), (4.326026950917931, 50.79001148060083), (4.325464545011661, 50.79073578664429), (4.325329079689766, 50.79080934004551), (4.324146765147319, 50.791361485553125), (4.323984298750388, 50.79139471407146), (4.323546324734157, 50.7914840232436), (4.3232198719069475, 50.791515362436115), (4.322655171075992, 50.791569644537276), (4.322908347498685, 50.791230383167175), (4.3218927346364, 50.790557730157815), (4.3203986348532775, 50.7895365243959), (4.319559373884911, 50.78896842724613), (4.319430545364715, 50.78904928070615), (4.319241599944093, 50.78940527602481), (4.31925934257484, 50.79003189108754), (4.318860351152649, 50.7905656249722), (4.31865893687262, 50.79054671762296), (4.318594269720482, 50.79067316663376), (4.318428817384671, 50.7906261247806), (4.318303515403343, 50.79060759875901), (4.318277283075767, 50.79060943498111), (4.318204309321793, 50.790714703319566), (4.318201324336685, 50.79078120749307), (4.318227454994375, 50.79087543376393), (4.318224460245627, 50.790951174797925), (4.318212683038265, 50.79097797962151), (4.318195244673991, 50.7910176668999), (4.318160199988202, 50.79108415740813), (4.318337651973727, 50.79129100476384), (4.318342442825655, 50.791289699703185), (4.318649267733379, 50.79144956579451), (4.320422482847641, 50.79333915609193), (4.321141508921421, 50.79411452281753), (4.321658665047786, 50.79421263153086), (4.325226821881152, 50.7948125046387), (4.326779864144349, 50.794389565884885), (4.327725702694114, 50.79493756164282), (4.327961879229721, 50.7950217804217), (4.328238043029969, 50.79499265835099), (4.328306807180933, 50.79518230651049), (4.327873005469243, 50.796322860042864), (4.3278894010885205, 50.79632764096536), (4.327956532789423, 50.79635308757551), (4.328397429493596, 50.79652024906112), (4.331230693159938, 50.792880650251796)]</v>
          </cell>
        </row>
        <row r="602">
          <cell r="A602">
            <v>600</v>
          </cell>
          <cell r="B602" t="str">
            <v>146789.65630000085,164561.75 146812.6718999967,164558.25 146843.5468999967,164548.29690000042 146855.0,164544.59380000085 146938.3281000033,164483.125 146947.875,164474.9375 146987.4843999967,164394.34380000085 147014.8125,164320.59380000085 147053.65630000085,164263.29690000042 147060.71880000085,164252.875 147055.03130000085,164253.92190000042 147018.7968999967,164260.64059999958 146956.84380000085,164192.17190000042 146850.5468999967,164147.59380000085 146776.75,164141.4375 146768.125,164142.14059999958 146756.5468999967,164143.07809999958 146726.8281000033,164145.48440000042 146650.78130000085,164164.23440000042 146613.96880000085,164171.59380000085 146534.5781000033,164192.76559999958 146536.2031000033,164195.20309999958 146547.2968999967,164214.0 146553.7968999967,164242.5 146546.2031000033,164262.29690000042 146533.5,164276.5 146531.375,164278.59380000085 146590.59380000085,164341.75 146696.0156000033,164455.28130000085 146767.6718999967,164530.0625 146749.84380000085,164567.8125 146789.65630000085,164561.75</v>
          </cell>
          <cell r="C602">
            <v>2869</v>
          </cell>
          <cell r="D602">
            <v>2598</v>
          </cell>
          <cell r="E602" t="str">
            <v>21016A72-</v>
          </cell>
          <cell r="F602" t="str">
            <v>MELKRIEK</v>
          </cell>
          <cell r="G602" t="str">
            <v>21016A7</v>
          </cell>
          <cell r="H602">
            <v>21016</v>
          </cell>
          <cell r="I602" t="str">
            <v>Uccle</v>
          </cell>
          <cell r="J602">
            <v>21000</v>
          </cell>
          <cell r="K602" t="str">
            <v>Arrondissement de Bruxelles-Capitale</v>
          </cell>
          <cell r="L602">
            <v>4000</v>
          </cell>
          <cell r="M602" t="str">
            <v>RÃƒÂ©gion de Bruxelles-Capitale</v>
          </cell>
          <cell r="N602" t="str">
            <v>BE1</v>
          </cell>
          <cell r="O602" t="str">
            <v>BE10</v>
          </cell>
          <cell r="P602" t="str">
            <v>BE100</v>
          </cell>
          <cell r="Q602" t="str">
            <v>[(4.3232198719069475, 50.791515362436115), (4.323546324734157, 50.7914840232436), (4.323984298750388, 50.79139471407146), (4.324146765147319, 50.791361485553125), (4.325329079689766, 50.79080934004551), (4.325464545011661, 50.79073578664429), (4.326026950917931, 50.79001148060083), (4.326415111451074, 50.78934863236695), (4.326966445580829, 50.788833747840144), (4.327066686758521, 50.78874009369334), (4.32698601926211, 50.78874947668675), (4.32647209489402, 50.788809694031066), (4.3255940396757495, 50.78819386869109), (4.324086945033844, 50.78779257039295), (4.323040442457857, 50.787736829571436), (4.322918120537869, 50.78774310309412), (4.322753917014225, 50.78775146746332), (4.3223324372584315, 50.787772935397435), (4.321253807358166, 50.787941065189145), (4.320731680290745, 50.788007013754), (4.319605594763108, 50.78819688032057), (4.319628617443455, 50.78821880213803), (4.319785772900415, 50.78838784474067), (4.319877691810121, 50.788644087831855), (4.31976981519752, 50.78882201071352), (4.319589529857927, 50.788949617193765), (4.319559373884911, 50.78896842724613), (4.3203986348532775, 50.7895365243959), (4.3218927346364, 50.790557730157815), (4.322908347498685, 50.791230383167175), (4.322655171075992, 50.791569644537276), (4.3232198719069475, 50.791515362436115)]</v>
          </cell>
        </row>
        <row r="603">
          <cell r="A603">
            <v>601</v>
          </cell>
          <cell r="B603" t="str">
            <v>147004.84380000085,165423.04690000042 147155.0156000033,165118.28130000085 147123.9218999967,165099.70309999958 147119.1875,165096.875 147118.03130000085,165096.34380000085 147111.15630000085,165093.17190000042 147103.1406000033,165089.46880000085 147086.90630000085,165126.78130000085 147058.2031000033,165193.53130000085 147015.03130000085,165275.35940000042 146972.59380000085,165264.98440000042 146937.6875,165269.70309999958 146882.96880000085,165293.29690000042 146869.2031000033,165299.51559999958 146853.25,165306.71880000085 146832.2656000033,165314.9375 146856.59380000085,165324.65630000085 146882.3593999967,165332.01559999958 146890.65630000085,165334.39059999958 146906.875,165347.375 146919.84380000085,165371.70309999958 146924.15630000085,165416.20309999958 146924.71880000085,165421.98440000042 146926.34380000085,165443.0625 146910.125,165452.79690000042 146879.2968999967,165456.04690000042 146848.6406000033,165469.45309999958 146827.3906000033,165478.75 146809.5625,165501.45309999958 146786.84380000085,165535.51559999958 146754.40630000085,165597.15630000085 146720.17480000108,165655.0924 146727.13840000331,165669.43919999897 146748.32119999826,165712.30909999833 146767.48650000244,165750.97599999979 146780.26340000331,165777.87469999865 146794.04900000244,165805.95030000061 146801.59929999709,165820.97619999945 147004.84380000085,165423.04690000042</v>
          </cell>
          <cell r="C603">
            <v>2870</v>
          </cell>
          <cell r="D603">
            <v>2599</v>
          </cell>
          <cell r="E603" t="str">
            <v>21016A731</v>
          </cell>
          <cell r="F603" t="str">
            <v>ROETAERT</v>
          </cell>
          <cell r="G603" t="str">
            <v>21016A7</v>
          </cell>
          <cell r="H603">
            <v>21016</v>
          </cell>
          <cell r="I603" t="str">
            <v>Uccle</v>
          </cell>
          <cell r="J603">
            <v>21000</v>
          </cell>
          <cell r="K603" t="str">
            <v>Arrondissement de Bruxelles-Capitale</v>
          </cell>
          <cell r="L603">
            <v>4000</v>
          </cell>
          <cell r="M603" t="str">
            <v>RÃƒÂ©gion de Bruxelles-Capitale</v>
          </cell>
          <cell r="N603" t="str">
            <v>BE1</v>
          </cell>
          <cell r="O603" t="str">
            <v>BE10</v>
          </cell>
          <cell r="P603" t="str">
            <v>BE100</v>
          </cell>
          <cell r="Q603" t="str">
            <v>[(4.326264928414099, 50.799259238553525), (4.328397429493596, 50.79652024906112), (4.327956532789423, 50.79635308757551), (4.3278894010885205, 50.79632764096536), (4.327873005469243, 50.796322860042864), (4.327775513958384, 50.79629431230444), (4.327661846843409, 50.79626098360839), (4.327431287833956, 50.79659632968722), (4.327023631751322, 50.797196245765925), (4.326410614208743, 50.79793163407104), (4.32580873815145, 50.797838150962896), (4.325313567942627, 50.79788039061555), (4.324537208481463, 50.798092204236696), (4.324341894610274, 50.79814803530998), (4.324115544386392, 50.798212704707325), (4.323817817345306, 50.79828647569123), (4.324162824686759, 50.798373973997), (4.324528242149337, 50.798440267834636), (4.324645912092299, 50.798461661903104), (4.324875863607335, 50.79857847193216), (4.325059623671024, 50.798797240245804), (4.32512043069962, 50.79919730118345), (4.325128362316557, 50.79924927584807), (4.325151240075662, 50.799438768578156), (4.324921094901924, 50.799526192674314), (4.324483768100497, 50.79955524703439), (4.324048792315679, 50.79967560113143), (4.323747279199863, 50.79975906310751), (4.3234941911281535, 50.799963059523776), (4.323171628785972, 50.80026914556458), (4.32271095793461, 50.80082309505038), (4.322224859623963, 50.80134372972756), (4.322323517373855, 50.801472740675926), (4.32262363760532, 50.801858241873035), (4.322895178949139, 50.802205947849345), (4.323076199575951, 50.80244782673352), (4.323271521460633, 50.80270029068041), (4.323378502107014, 50.8028354087281), (4.326264928414099, 50.799259238553525)]</v>
          </cell>
        </row>
        <row r="604">
          <cell r="A604">
            <v>602</v>
          </cell>
          <cell r="B604" t="str">
            <v>146482.04569999874,165501.61219999939 146494.8906000033,165478.75 146510.5781000033,165445.9375 146512.7343999967,165441.4375 146516.9531000033,165399.17190000042 146523.96880000085,165347.625 146566.8281000033,165249.04690000042 146613.96880000085,165197.60940000042 146631.1093999967,165167.60940000042 146665.40630000085,165000.46880000085 146665.5156000033,164942.75 146655.875,164883.23440000042 146643.2968999967,164850.96880000085 146592.5468999967,164764.75 146467.38509999961,164554.63549999893 146445.73939999938,164536.86659999937 146445.40169999748,164537.01199999824 146445.40980000049,164537.02679999918 146444.2602000013,164555.87330000103 146450.32890000194,164565.84319999814 146456.05080000311,164576.50670000166 146459.43190000206,164581.53500000015 146463.05799999833,164588.06190000102 146461.5,164605.70309999958 146457.90630000085,164630.5 146443.5,164679.29690000042 146440.40630000085,164702.70309999958 146431.2031000033,164737.70309999958 146431.5,164797.70309999958 146415.2031000033,164832.70309999958 146410.5,164858.59380000085 146410.5,164884.0 146414.0,164896.29690000042 146403.7031000033,164960.79690000042 146398.59380000085,164966.90630000085 146387.40630000085,164978.0 146370.59380000085,164995.79690000042 146351.7031000033,165026.70309999958 146326.7031000033,165068.79690000042 146327.59380000085,165107.5 146281.40630000085,165119.0 146261.59380000085,165122.09380000085 146236.2968999967,165122.5 146207.90630000085,165123.40630000085 146168.2968999967,165110.09380000085 146180.7968999967,165180.29690000042 146016.2031000033,165246.59380000085 145988.40630000085,165251.29690000042 145972.2031000033,165258.90630000085 146016.7968999967,165301.79690000042 146054.59380000085,165322.79690000042 146076.90630000085,165333.0 146107.2968999967,165349.90630000085 146140.2031000033,165364.70309999958 146167,165378 146191.7968999967,165393.79690000042 146228.7968999967,165406.59380000085 146269.8125,165425.375 146289.09380000085,165434.20309999958 146330.59380000085,165463.79690000042 146362.0,165492.79690000042 146406.09380000085,165490.40630000085 146437.09380000085,165486.40630000085 146456.7968999967,165489.0 146480.08950000256,165503.47060000151 146480.7656000033,165503.89059999958 146482.04569999874,165501.61219999939</v>
          </cell>
          <cell r="C604">
            <v>2871</v>
          </cell>
          <cell r="D604">
            <v>2600</v>
          </cell>
          <cell r="E604" t="str">
            <v>21016A772</v>
          </cell>
          <cell r="F604" t="str">
            <v>ZWARTEBEEK</v>
          </cell>
          <cell r="G604" t="str">
            <v>21016A7</v>
          </cell>
          <cell r="H604">
            <v>21016</v>
          </cell>
          <cell r="I604" t="str">
            <v>Uccle</v>
          </cell>
          <cell r="J604">
            <v>21000</v>
          </cell>
          <cell r="K604" t="str">
            <v>Arrondissement de Bruxelles-Capitale</v>
          </cell>
          <cell r="L604">
            <v>4000</v>
          </cell>
          <cell r="M604" t="str">
            <v>RÃƒÂ©gion de Bruxelles-Capitale</v>
          </cell>
          <cell r="N604" t="str">
            <v>BE1</v>
          </cell>
          <cell r="O604" t="str">
            <v>BE10</v>
          </cell>
          <cell r="P604" t="str">
            <v>BE100</v>
          </cell>
          <cell r="Q604" t="str">
            <v>[(4.318848287655467, 50.79996262941695), (4.31903070981268, 50.79975718321131), (4.319253545796616, 50.799462304035465), (4.319284175043816, 50.79942186345672), (4.319344411172825, 50.79904193634868), (4.319444407576334, 50.79857859020323), (4.320053263425024, 50.7976926603304), (4.320722398392301, 50.797230528362306), (4.320965797729618, 50.79696093740949), (4.321453765185685, 50.795458599035065), (4.321455829634829, 50.79493972855533), (4.321319621776262, 50.79440465029624), (4.321141508921421, 50.79411452281753), (4.320422482847641, 50.79333915609193), (4.318649267733379, 50.79144956579451), (4.318342442825655, 50.791289699703185), (4.318337651973727, 50.79129100476384), (4.318337766712342, 50.79129113785939), (4.318321283222519, 50.791460554304265), (4.318407258982262, 50.791550216710505), (4.318488309929812, 50.791646112187436), (4.318536215551847, 50.791691335116695), (4.318587581871078, 50.79175003137699), (4.318565318262321, 50.79190861016896), (4.318514114712098, 50.79213150393612), (4.318309328029342, 50.792570084056095), (4.318265227317801, 50.79278047879253), (4.318134363746997, 50.793095060700004), (4.318138002256914, 50.79363444099701), (4.317906522536877, 50.79394897963791), (4.317839567987503, 50.79418169911831), (4.317839324127265, 50.794410091696825), (4.317888848667075, 50.79452065767178), (4.3177421813375965, 50.79510042666813), (4.317669653378512, 50.7951553167941), (4.3175108651233005, 50.79525497673607), (4.317272227009181, 50.79541486121487), (4.317003982348172, 50.79569258019019), (4.316648970102726, 50.79607083296047), (4.316661223629311, 50.79641876524128), (4.316005978148074, 50.79652185662921), (4.315724922840778, 50.79654954349314), (4.3153661023810646, 50.796553034161185), (4.314963395117432, 50.79656099955643), (4.3144017037374836, 50.79644106894768), (4.31457828826053, 50.79707225019431), (4.3122429232393955, 50.7976671453454), (4.31184858790277, 50.79770923587719), (4.311618670680286, 50.7977775310228), (4.3122507571806254, 50.79816340482992), (4.312786672607511, 50.7983524413416), (4.313103062584533, 50.79844431239107), (4.31353397018419, 50.79859649527585), (4.3140005858164985, 50.79872972942642), (4.3143805596684635, 50.79884943847756), (4.314732140106333, 50.79899160744698), (4.315256853702154, 50.79910688465425), (4.315838471456687, 50.799275981552576), (4.316111889522289, 50.79935546453404), (4.316700278535468, 50.7996217614309), (4.317145497317195, 50.799882655147265), (4.317771000029769, 50.7998614348292), (4.318210779401385, 50.799825664345754), (4.318490247064026, 50.79984909938584), (4.31882052101228, 50.799979324073234), (4.318830107698992, 50.799983103748595), (4.318848287655467, 50.79996262941695)]</v>
          </cell>
        </row>
        <row r="605">
          <cell r="A605">
            <v>603</v>
          </cell>
          <cell r="B605" t="str">
            <v>149293.7031000033,167342.4375 149293.69060000032,167342.43120000139 149293.5476000011,167342.09600000083 149344.5468999967,167103.07809999958 149388.4531000033,166897.59380000085 149416.9218999967,166764.39059999958 149211.3906000033,166773.07809999958 149157.15630000085,166961.85940000042 148990.1406000033,166853.10940000042 148962.4375,166871.5 148929.9531000033,166861.84380000085 148774.2656000033,167068.34380000085 148540.71880000085,167054.4375 148561.84430000186,167096.13569999859 148573.55799999833,167096.67170000076 148586.06989999861,167097.73649999872 148606.30210000277,167098.93450000137 148615.6194999963,167099.46689999849 148631.05990000069,167100.79800000042 148639.65429999679,167101.34769999981 148653.95409999788,167102.26220000163 148676.31599999964,167103.46009999886 148690.55839999765,167104.65810000151 148690.95759999752,167103.95939999819 148713.40630000085,167106.09380000085 148730.8684,167106.41200000048 148730.8684,167107.10119999945 148770.45030000061,167109.54459999874 148776.49430000037,167110.3339000009 148782.74909999967,167111.15069999918 148787.67279999703,167111.79369999841 148795.71289999783,167112.33480000123 148800.61789999902,167112.4674 148801.43370000273,167112.48939999938 148821.53379999846,167113.64909999818 148845.19520000368,167115.43079999834 148847.20019999892,167115.58179999888 148855.00829999894,167116.04560000077 148875.80420000106,167116.81870000064 148905.10409999639,167118.36490000039 148924.35379999876,167119.67909999937 148953.03519999981,167121.379799999 148969.50180000067,167122.30759999901 148971.66650000215,167122.3849 148972.64790000021,167122.57559999824 148985.19539999962,167125.01339999959 148999.96130000055,167125.8638000004 149021.22110000253,167127.5645999983 149043.40850000083,167129.26529999822 149060.57100000232,167129.96110000089 149066.75559999794,167130.34760000184 149071.00760000199,167131.89380000159 149078.66110000014,167132.82149999961 149093.04039999843,167134.29039999843 149102.96809999645,167132.1072999984 149107.80629999936,167131.04340000078 149116.15559999645,167131.58460000157 149141.20350000262,167133.20809999853 149143.09009999782,167133.33689999953 149149.91860000044,167133.80330000073 149157.05170000345,167134.29039999843 149167.02440000325,167134.90879999846 149178.0022,167135.60460000113 149192.92270000279,167136.68690000102 149203.28199999779,167137.46000000089 149208.46169999987,167137.53730000183 149208.53899999708,167137.92390000075 149206.91550000012,167147.51009999961 149204.67360000312,167159.41560000181 149200.73080000281,167181.91230000183 149198.95279999822,167191.65309999883 149195.62849999964,167210.129799999 149195.15659999847,167211.98119999841 149216.2968999967,167210.59380000085 149214.7031000033,167239.09380000085 149215.6398999989,167239.28920000046 149215.99210000038,167253.37489999831 149230.65119999647,167256.22140000015 149239.45030000061,167258.03700000048 149233.06970000267,167295.62959999964 149231.69359999895,167303.35060000047 149229.59820000082,167319.32160000131 149228.13679999858,167320.0522999987 149226.61869999766,167330.6790000014 149248.63109999895,167335.42300000042 149264.57100000232,167339.02849999815 149278.99289999902,167342.63390000165 149284.49589999765,167344.53150000051 149292.87210000306,167346.34800000116 149293.7031000033,167342.4375</v>
          </cell>
          <cell r="C605">
            <v>2872</v>
          </cell>
          <cell r="D605">
            <v>2601</v>
          </cell>
          <cell r="E605" t="str">
            <v>21016A80-</v>
          </cell>
          <cell r="F605" t="str">
            <v>VANDERKINDERE</v>
          </cell>
          <cell r="G605" t="str">
            <v>21016A8</v>
          </cell>
          <cell r="H605">
            <v>21016</v>
          </cell>
          <cell r="I605" t="str">
            <v>Uccle</v>
          </cell>
          <cell r="J605">
            <v>21000</v>
          </cell>
          <cell r="K605" t="str">
            <v>Arrondissement de Bruxelles-Capitale</v>
          </cell>
          <cell r="L605">
            <v>4000</v>
          </cell>
          <cell r="M605" t="str">
            <v>RÃƒÂ©gion de Bruxelles-Capitale</v>
          </cell>
          <cell r="N605" t="str">
            <v>BE1</v>
          </cell>
          <cell r="O605" t="str">
            <v>BE10</v>
          </cell>
          <cell r="P605" t="str">
            <v>BE100</v>
          </cell>
          <cell r="Q605" t="str">
            <v>[(4.358729020444369, 50.8165209009546), (4.358728843077734, 50.81652084430605), (4.3587268144746885, 50.816517830833924), (4.359450900674826, 50.81436921320836), (4.360074225872202, 50.8125220366367), (4.360478364006158, 50.81132462012891), (4.357562132522985, 50.81140249165744), (4.356792211662712, 50.81309948815696), (4.3544226770460615, 50.81212161703365), (4.354029551081435, 50.812286894657895), (4.353568658298031, 50.81220003309994), (4.351358959888324, 50.81405609029393), (4.348045104370996, 50.81393055843767), (4.3483447062119405, 50.81430545920694), (4.3485109164566715, 50.81431030551011), (4.348688450884536, 50.814319907149844), (4.348975532615376, 50.81433072384964), (4.349107740562686, 50.81433553139411), (4.349326828414754, 50.814347532717555), (4.349448777321415, 50.81435249375462), (4.349651682174557, 50.81436074683112), (4.349968983925107, 50.81437156494803), (4.3501710734990064, 50.814382365549136), (4.350176740372191, 50.814376085385916), (4.350495270854461, 50.814395321020505), (4.3507430497921264, 50.81439821843966), (4.350743047507724, 50.814404414067454), (4.351304690606195, 50.81442646101219), (4.351390450010222, 50.8144335687477), (4.35147920052077, 50.814440924058125), (4.351549063827385, 50.814446714246266), (4.351663147954815, 50.814451594558534), (4.351732747549564, 50.814452796311535), (4.351744323360402, 50.81445299569736), (4.352029532275971, 50.814463460353245), (4.352365272911636, 50.8144795226319), (4.3523937226322955, 50.81448088387355), (4.3525045151697945, 50.81448506803035), (4.352799598714386, 50.81449205674777), (4.353215348666609, 50.814506009950996), (4.353488490943579, 50.8145178584167), (4.3538954646238865, 50.81453319700589), (4.3541291170942165, 50.814541565611044), (4.3541598331839, 50.81454226416082), (4.354173758381413, 50.81454398013026), (4.354351796393356, 50.814565915962035), (4.354561316984261, 50.81457358508026), (4.354862981620504, 50.81458890900746), (4.355177808773251, 50.81460423270978), (4.355421336965586, 50.81461051424034), (4.3555090933606175, 50.81461399816929), (4.355569424068198, 50.81462790433774), (4.355678022412862, 50.81463625553226), (4.355882056367005, 50.814649481771546), (4.356022932129165, 50.814629871176784), (4.356091586972679, 50.81462031419566), (4.356210059433743, 50.814625191429656), (4.356565476964748, 50.81463982151408), (4.356592246896668, 50.81464098200239), (4.356689139985078, 50.81464518421199), (4.3567903552178135, 50.81464957284272), (4.356931863163725, 50.814655145561765), (4.3570876330152934, 50.81466141524391), (4.357299347722297, 50.814671164359666), (4.357446341206142, 50.814678127652364), (4.357519839298469, 50.81467882919802), (4.357520935379487, 50.81468230467353), (4.357497879043806, 50.81476847862892), (4.35746604298929, 50.81487550134474), (4.357410049807597, 50.81507773242011), (4.3573848004315625, 50.81516529593525), (4.357337591255576, 50.81533138960439), (4.357330891250105, 50.815348032319385), (4.3576308722353545, 50.8153355873077), (4.357608199342756, 50.81559178863228), (4.357621492095575, 50.8155935463861), (4.357626461635664, 50.81572017150816), (4.357834468499193, 50.815745778758725), (4.357959324169242, 50.815762111115134), (4.357868710041754, 50.81610004531387), (4.35784916793537, 50.81616945222968), (4.357819402611749, 50.816313022357086), (4.3577986636663075, 50.816319589231135), (4.357777100633088, 50.816415117002066), (4.358089451857303, 50.81645779067236), (4.3583156356477915, 50.81649022171056), (4.3585202789821995, 50.816522649656754), (4.358598364372655, 50.81653971464797), (4.358717221361462, 50.81655605379815), (4.358729020444369, 50.8165209009546)]</v>
          </cell>
        </row>
        <row r="606">
          <cell r="A606">
            <v>604</v>
          </cell>
          <cell r="B606" t="str">
            <v>149855.54110000283,167388.71489999816 149862.13509999961,167388.254799999 149870.73080000281,167387.18039999902 149877.63799999654,167382.26859999821 149883.62430000305,167377.20329999924 149890.83850000054,167369.83559999987 149891.24960000068,167369.36969999969 149895.44330000132,167364.61679999903 149898.97360000014,167360.93299999833 149898.97360000014,167356.63509999961 149897.13170000166,167342.82070000097 149906.80179999769,167336.06700000167 149912.63459999859,167332.22960000113 149921.66719999909,167326.51779999956 149923.07209999859,167325.6294 149925.22110000253,167324.40139999986 149925.26259999722,167324.21900000051 149927.83049999923,167322.23809999973 149932.23380000144,167323.27419999987 149932.57919999957,167323.44689999893 149934.91040000319,167314.98559999838 149935.40299999714,167312.99260000139 149936.809799999,167307.3013000004 149937.3279,167305.40179999918 149941.67390000075,167306.81789999828 149942.2031000033,167306.29690000042 149954.40630000085,167311.40630000085 149954.90630000085,167286.5 149923.5,167280.90630000085 149947.62569999695,167170.74159999937 149952.1772999987,167171.7445 149954.31700000167,167163.38019999862 149955.67119999975,167158.02769999951 149956.19200000167,167155.96939999983 149956.2092999965,167155.77019999921 149956.55399999768,167151.80629999936 149958.30460000038,167145.48440000042 149962.0978000015,167127.88039999828 149967.49390000105,167103.72230000049 149969.56870000064,167088.73710000142 149971.87409999967,167062.91649999842 149971.71660000086,167060.39649999887 149971.64360000193,167059.22789999843 149960.09229999781,167056.40150000155 149957.59380000085,167048.70309999958 149928.2031000033,167039.09380000085 149936.6406000033,167007.34380000085 149547.1875,166912.01559999958 149388.4531000033,166897.59380000085 149344.5468999967,167103.07809999958 149293.5476000011,167342.09600000083 149293.69060000032,167342.43120000139 149293.7031000033,167342.4375 149292.87210000306,167346.34800000116 149300.24610000104,167347.94720000029 149323.01749999821,167352.88100000098 149328.94749999791,167354.18560000136 149337.059799999,167356.32050000131 149341.3294999972,167356.88969999924 149342.18339999765,167355.46649999917 149345.1721,167340.09589999914 149358.69259999692,167342.80000000075 149372.4978,167346.78489999846 149388.01079999655,167351.33920000121 149402.9544999972,167356.03579999879 149417.47119999677,167360.16310000047 149432.41489999741,167351.76619999856 149449.06650000066,167342.6576000005 149462.0177000016,167335.39930000156 149476.10750000179,167327.00230000168 149490.62420000136,167319.03240000084 149508.55659999698,167308.9276 149522.21949999779,167312.62790000066 149544.27920000255,167319.03240000084 149549.54510000348,167320.45560000092 149554.66860000044,167302.80779999867 149557.37269999832,167293.84149999917 149564.48879999667,167270.21620000154 149567.47749999911,167260.253800001 149583.2752000019,167261.39229999855 149595.23009999841,167262.2463000007 149607.6120999977,167262.6732 149619.56700000167,167264.09640000015 149631.23730000108,167264.52340000123 149637.07249999791,167265.235 149649.02750000358,167270.50090000033 149676.78010000288,167282.88280000165 149696.70499999821,167291.84899999946 149703.29829999804,167294.89840000123 149710.09380000085,167299.29690000042 149776.09380000085,167330.40630000085 149805.50129999965,167342.82160000131 149812.71010000259,167348.193 149827.75249999762,167357.09560000151 149829.59449999779,167354.94669999927 149842.02740000188,167362.00739999861 149843.86940000206,167364.92379999906 149855.53490000218,167388.7153000012 149855.54110000283,167388.71489999816</v>
          </cell>
          <cell r="C606">
            <v>2873</v>
          </cell>
          <cell r="D606">
            <v>2602</v>
          </cell>
          <cell r="E606" t="str">
            <v>21016A81-</v>
          </cell>
          <cell r="F606" t="str">
            <v>BASCULE</v>
          </cell>
          <cell r="G606" t="str">
            <v>21016A8</v>
          </cell>
          <cell r="H606">
            <v>21016</v>
          </cell>
          <cell r="I606" t="str">
            <v>Uccle</v>
          </cell>
          <cell r="J606">
            <v>21000</v>
          </cell>
          <cell r="K606" t="str">
            <v>Arrondissement de Bruxelles-Capitale</v>
          </cell>
          <cell r="L606">
            <v>4000</v>
          </cell>
          <cell r="M606" t="str">
            <v>RÃƒÂ©gion de Bruxelles-Capitale</v>
          </cell>
          <cell r="N606" t="str">
            <v>BE1</v>
          </cell>
          <cell r="O606" t="str">
            <v>BE10</v>
          </cell>
          <cell r="P606" t="str">
            <v>BE100</v>
          </cell>
          <cell r="Q606" t="str">
            <v>[(4.3667016180060525, 50.816937281145485), (4.366795189317008, 50.81693314610536), (4.366917165576552, 50.81692348897394), (4.367015182170755, 50.8168793348551), (4.367100130741026, 50.81683380064266), (4.367202503817198, 50.81676756887371), (4.367208337529159, 50.816763380668576), (4.36726784814327, 50.81672065448692), (4.367317944662748, 50.81668753898183), (4.367317945294896, 50.81664890263066), (4.367291810342116, 50.81652471668603), (4.36742903213524, 50.816464004552614), (4.367511801224266, 50.81642950834059), (4.367639976125003, 50.816378162166544), (4.36765991198963, 50.8163701758902), (4.367690406786994, 50.81635913678227), (4.367690995693215, 50.81635749708325), (4.367727434791681, 50.81633968972407), (4.367789918326792, 50.816349004012544), (4.3677948196042395, 50.81635055652689), (4.367827900165901, 50.816274492994864), (4.367834890332172, 50.81625657675893), (4.367854853287096, 50.81620541435087), (4.367862205277183, 50.81618833864027), (4.3679238755315, 50.81620106890009), (4.36793138496514, 50.81619638533431), (4.368104549987828, 50.8162423168447), (4.368111644945646, 50.816018419430286), (4.367665987572393, 50.81596813360584), (4.368008334422045, 50.81497779873146), (4.368072920546182, 50.81498681441945), (4.36810328236362, 50.81491162277197), (4.368122498078395, 50.814863505973975), (4.3681298880725885, 50.81484500269313), (4.368130133553107, 50.8148432119662), (4.3681350247146264, 50.814807578118), (4.368159865137198, 50.814750746798836), (4.368213689063579, 50.81459249395771), (4.3682902568828395, 50.81437532235226), (4.36831969676212, 50.81424061143521), (4.368352408023232, 50.81400849464629), (4.368350173055121, 50.81398584087281), (4.368349137165846, 50.81397533563477), (4.368185230392492, 50.813949927695404), (4.36814977795196, 50.81388072222263), (4.367732741251723, 50.81379433798639), (4.367852465794716, 50.813508918631385), (4.362326495982048, 50.812651815179976), (4.360074225872202, 50.8125220366367), (4.359450900674826, 50.81436921320836), (4.3587268144746885, 50.816517830833924), (4.358728843077734, 50.81652084430605), (4.358729020444369, 50.8165209009546), (4.358717221361462, 50.81655605379815), (4.35882185735469, 50.81657043826675), (4.359144980638337, 50.81661481619711), (4.359229126654331, 50.816626550404045), (4.359344238738463, 50.816645750919776), (4.359404825974534, 50.816650872297394), (4.359416945402684, 50.816638079212446), (4.359459381190294, 50.81649990697473), (4.359651235733081, 50.81652422968775), (4.359847128417821, 50.8165600662355), (4.360067254639549, 50.816601022787964), (4.360279302514267, 50.816643257607), (4.3604852923479775, 50.816680373876586), (4.360697359448356, 50.81660490276552), (4.360933662337456, 50.81652303486088), (4.361117452505608, 50.81645779680313), (4.361317400587688, 50.816382322945586), (4.36152340527345, 50.816310688538294), (4.361777881180211, 50.81621986451281), (4.361971755291903, 50.816253138966744), (4.362284778598467, 50.81631072870614), (4.3623595010326115, 50.81632352636495), (4.362432223438465, 50.816164883422985), (4.362470604570678, 50.81608428191183), (4.362571607625283, 50.81587190495039), (4.362614027798123, 50.81578234904502), (4.36283819611434, 50.81579259394804), (4.363007835425349, 50.815800278533224), (4.363183535746972, 50.81580412367257), (4.363353174641071, 50.815816924632664), (4.363518776017458, 50.815820769760066), (4.363601576998239, 50.815827169950914), (4.363771214338428, 50.81587451460403), (4.36416501538999, 50.8159858366496), (4.3644477448276495, 50.81606644823059), (4.364541302292951, 50.81609386395336), (4.364637728217793, 50.8161334075409), (4.3655742606647845, 50.81641309209053), (4.365991553890229, 50.816524708736424), (4.36609384637371, 50.81657299719677), (4.366307298679677, 50.81665303134254), (4.366333437875036, 50.816633714010386), (4.366509861865653, 50.81669718930352), (4.366535999500396, 50.81672340688723), (4.366701530025739, 50.81693728474032), (4.3667016180060525, 50.816937281145485)]</v>
          </cell>
        </row>
        <row r="607">
          <cell r="A607">
            <v>605</v>
          </cell>
          <cell r="B607" t="str">
            <v>148929.9531000033,166861.84380000085 148962.4375,166871.5 148990.1406000033,166853.10940000042 149157.15630000085,166961.85940000042 149211.3906000033,166773.07809999958 149416.9218999967,166764.39059999958 149388.4531000033,166897.59380000085 149547.1875,166912.01559999958 149936.6406000033,167007.34380000085 150018.53130000085,166699.125 149743.3125,166630.3125 149739.5,166629.35940000042 149607.96880000085,166596.48440000042 149376.3906000033,166535.70309999958 149298.2343999967,166538.59380000085 149240.3281000033,166576.21880000085 149198.3593999967,166608.0625 149184.3906000033,166616.875 149137.09380000085,166641.70309999958 149072.21880000085,166682.26559999958 149044.6406000033,166706.59380000085 149022.5,166734.71880000085 149015.9843999967,166741.23440000042 148978.3593999967,166787.54690000042 148970.75,166791.17190000042 148955.4375,166786.0625 148950.5625,166784.4375 148919.1718999967,166811.35940000042 148917.5625,166816.5 148610.71880000085,166700.70309999958 148477.5625,166665.96880000085 148379.21880000085,166652.95309999958 148380.625,166656.5 148529.7656000033,167030.625 148533.8125,167040.78130000085 148540.71880000085,167054.4375 148774.2656000033,167068.34380000085 148929.9531000033,166861.84380000085</v>
          </cell>
          <cell r="C607">
            <v>2874</v>
          </cell>
          <cell r="D607">
            <v>2603</v>
          </cell>
          <cell r="E607" t="str">
            <v>21016A82-</v>
          </cell>
          <cell r="F607" t="str">
            <v>CHURCHILL</v>
          </cell>
          <cell r="G607" t="str">
            <v>21016A8</v>
          </cell>
          <cell r="H607">
            <v>21016</v>
          </cell>
          <cell r="I607" t="str">
            <v>Uccle</v>
          </cell>
          <cell r="J607">
            <v>21000</v>
          </cell>
          <cell r="K607" t="str">
            <v>Arrondissement de Bruxelles-Capitale</v>
          </cell>
          <cell r="L607">
            <v>4000</v>
          </cell>
          <cell r="M607" t="str">
            <v>RÃƒÂ©gion de Bruxelles-Capitale</v>
          </cell>
          <cell r="N607" t="str">
            <v>BE1</v>
          </cell>
          <cell r="O607" t="str">
            <v>BE10</v>
          </cell>
          <cell r="P607" t="str">
            <v>BE100</v>
          </cell>
          <cell r="Q607" t="str">
            <v>[(4.353568658298031, 50.81220003309994), (4.354029551081435, 50.812286894657895), (4.3544226770460615, 50.81212161703365), (4.356792211662712, 50.81309948815696), (4.357562132522985, 50.81140249165744), (4.360478364006158, 50.81132462012891), (4.360074225872202, 50.8125220366367), (4.362326495982048, 50.812651815179976), (4.367852465794716, 50.813508918631385), (4.3690143845789775, 50.81073815174232), (4.365109486039092, 50.810119520493814), (4.3650553937052, 50.81011095111514), (4.363189220956495, 50.8098153547273), (4.359903636753718, 50.80926877143317), (4.358794748224009, 50.80929467500046), (4.357973098076773, 50.80963284087552), (4.357377574651175, 50.80991905024402), (4.357179363631773, 50.80999825285098), (4.356508249340035, 50.81022138325041), (4.355587684639895, 50.810585929464224), (4.355196333116946, 50.810804587921304), (4.35488212014528, 50.811057385497136), (4.354789656472405, 50.81111594769113), (4.354255688051648, 50.811532216792244), (4.354147710720256, 50.81156479130096), (4.353930459558481, 50.81151883379239), (4.353861293967037, 50.81150421731544), (4.35341582619897, 50.81174617951968), (4.353392976328162, 50.811792388595556), (4.349039653278736, 50.8107507939096), (4.347150505697551, 50.81043822405529), (4.345755222125122, 50.810320960486656), (4.345775158671835, 50.810352849510046), (4.347889776431944, 50.81371646703133), (4.347947160353783, 50.81380777793599), (4.348045104370996, 50.81393055843767), (4.351358959888324, 50.81405609029393), (4.353568658298031, 50.81220003309994)]</v>
          </cell>
        </row>
        <row r="608">
          <cell r="A608">
            <v>606</v>
          </cell>
          <cell r="B608" t="str">
            <v>148978.3593999967,166787.54690000042 149015.9843999967,166741.23440000042 149022.5,166734.71880000085 149044.6406000033,166706.59380000085 149072.21880000085,166682.26559999958 149137.09380000085,166641.70309999958 149184.3906000033,166616.875 149198.3593999967,166608.0625 149240.3281000033,166576.21880000085 149298.2343999967,166538.59380000085 149376.3906000033,166535.70309999958 149607.96880000085,166596.48440000042 149739.5,166629.35940000042 149743.3125,166630.3125 149789.125,166419.5 149839.40630000085,166218.375 149842.4843999967,166173.84380000085 149880.0781000033,166162.26559999958 150033.5,166246.21880000085 150090.875,166301.28130000085 150141.8593999967,166321.375 150160.5625,166328.67190000042 150176.28130000085,166297.53130000085 150193.3906000033,166260.6875 150195.0468999967,166254.85940000042 150212.53130000085,166193.65630000085 150224.0468999967,166144.20309999958 150233.5,166099.84380000085 150202.7343999967,166091.85940000042 149991.875,166035.09380000085 149955.8906000033,166027.89059999958 149949.4843999967,166026.60940000042 149796.1406000033,165985.6875 149723.3593999967,165965.15630000085 149570.34380000085,165922.0 149451.65630000085,165919.10940000042 149373.5,165933.57809999958 149292.53130000085,165951.17190000042 149243.2343999967,165968.32809999958 149165.0625,165985.6875 149088.3593999967,165994.375 149018.75,165992.09380000085 149025.03130000085,166077.01559999958 149076.6406000033,166107.53130000085 149047.8281000033,166138.75 148940.9375,166234.67190000042 148908.0468999967,166266.20309999958 148935.4531000033,166293.60940000042 148944.6875,166300.53130000085 148968.34380000085,166318.26559999958 148981.3906000033,166325.42190000042 148983.0,166328.67190000042 148983.0,166414.625 148983.0,166490.85940000042 148971.65630000085,166610.89059999958 148966.2343999967,166669.39059999958 148955.4375,166786.0625 148970.75,166791.17190000042 148978.3593999967,166787.54690000042</v>
          </cell>
          <cell r="C608">
            <v>2875</v>
          </cell>
          <cell r="D608">
            <v>2604</v>
          </cell>
          <cell r="E608" t="str">
            <v>21016A831</v>
          </cell>
          <cell r="F608" t="str">
            <v>LONGCHAMP</v>
          </cell>
          <cell r="G608" t="str">
            <v>21016A8</v>
          </cell>
          <cell r="H608">
            <v>21016</v>
          </cell>
          <cell r="I608" t="str">
            <v>Uccle</v>
          </cell>
          <cell r="J608">
            <v>21000</v>
          </cell>
          <cell r="K608" t="str">
            <v>Arrondissement de Bruxelles-Capitale</v>
          </cell>
          <cell r="L608">
            <v>4000</v>
          </cell>
          <cell r="M608" t="str">
            <v>RÃƒÂ©gion de Bruxelles-Capitale</v>
          </cell>
          <cell r="N608" t="str">
            <v>BE1</v>
          </cell>
          <cell r="O608" t="str">
            <v>BE10</v>
          </cell>
          <cell r="P608" t="str">
            <v>BE100</v>
          </cell>
          <cell r="Q608" t="str">
            <v>[(4.354255688051648, 50.811532216792244), (4.354789656472405, 50.81111594769113), (4.35488212014528, 50.811057385497136), (4.355196333116946, 50.810804587921304), (4.355587684639895, 50.810585929464224), (4.356508249340035, 50.81022138325041), (4.357179363631773, 50.80999825285098), (4.357377574651175, 50.80991905024402), (4.357973098076773, 50.80963284087552), (4.358794748224009, 50.80929467500046), (4.359903636753718, 50.80926877143317), (4.363189220956495, 50.8098153547273), (4.3650553937052, 50.81011095111514), (4.365109486039092, 50.810119520493814), (4.365759581223316, 50.80822441384978), (4.366473020607101, 50.80641639041119), (4.366516703536564, 50.80601607273823), (4.367050049930948, 50.805911995127474), (4.369226669173401, 50.80666670097301), (4.370040683576478, 50.807161680723055), (4.370764030234482, 50.80734230097785), (4.371029383827822, 50.80740789090601), (4.371252375161899, 50.80712794322292), (4.371495087585735, 50.806796724968656), (4.371518582183334, 50.806744331925685), (4.3717665952427565, 50.806194132238254), (4.371929932070268, 50.80574956182413), (4.372064009311101, 50.80535078432833), (4.37162753665279, 50.80527902164105), (4.368636102488584, 50.804768772872116), (4.368125603107864, 50.80470402014146), (4.368034720507768, 50.804692502638446), (4.365859301351867, 50.8043246092389), (4.364826799971402, 50.804140017408926), (4.3626560897346796, 50.80375197821138), (4.360972347944631, 50.80372590267111), (4.359863571023863, 50.80385589819731), (4.358714884412915, 50.804013973499295), (4.358015503056796, 50.804168143160446), (4.356906480060609, 50.80432409695887), (4.355818307315361, 50.8044020853751), (4.354830794210074, 50.80438147069672), (4.354919690642028, 50.80514489516775), (4.355651788833488, 50.805419299564676), (4.355242952724745, 50.80569989955609), (4.353726236316404, 50.80656202430685), (4.353259520641359, 50.806845419441764), (4.353648265295004, 50.80709183998232), (4.353779258356288, 50.80715408124055), (4.354114832482094, 50.807313546193214), (4.354299914472435, 50.80737790046736), (4.354322739240343, 50.807407119385225), (4.3543225131703345, 50.80817980417825), (4.354322312655935, 50.808865121521954), (4.354161049740486, 50.80994413564381), (4.354083965956861, 50.810470018286885), (4.353930459558481, 50.81151883379239), (4.354147710720256, 50.81156479130096), (4.354255688051648, 50.811532216792244)]</v>
          </cell>
        </row>
        <row r="609">
          <cell r="A609">
            <v>607</v>
          </cell>
          <cell r="B609" t="str">
            <v>148971.65630000085,166610.89059999958 148983.0,166490.85940000042 148983.0,166414.625 148983.0,166328.67190000042 148981.3906000033,166325.42190000042 148968.34380000085,166318.26559999958 148944.6875,166300.53130000085 148935.4531000033,166293.60940000042 148908.0468999967,166266.20309999958 148940.9375,166234.67190000042 149047.8281000033,166138.75 149076.6406000033,166107.53130000085 149025.03130000085,166077.01559999958 149018.75,165992.09380000085 149017.4375,165992.04690000042 148911.78130000085,165988.57809999958 148813.3593999967,165971.21880000085 148740.9843999967,165956.73440000042 148463.0781000033,165907.53130000085 148381.7343999967,165893.60940000042 148340.0468999967,166046.48440000042 148322.6875,166136.21880000085 148371.8906000033,166139.10940000042 148410.40630000085,166147.20309999958 148411.9375,166147.53130000085 148428.2968999967,166153.5 148460.7343999967,166147.0 148491.5468999967,166145.39059999958 148509.3906000033,166129.15630000085 148528.125,166117.45309999958 148535.7031000033,166113.65630000085 148542.6875,166110.17190000042 148583.21880000085,166101.48440000042 148603.4843999967,166173.84380000085 148635.3281000033,166266.48440000042 148664.2656000033,166321.48440000042 148716.375,166393.85940000042 148762.6875,166474.90630000085 148780.0625,166515.4375 148869.7968999967,166593.59380000085 148966.2343999967,166669.39059999958 148971.65630000085,166610.89059999958</v>
          </cell>
          <cell r="C609">
            <v>2876</v>
          </cell>
          <cell r="D609">
            <v>2605</v>
          </cell>
          <cell r="E609" t="str">
            <v>21016A841</v>
          </cell>
          <cell r="F609" t="str">
            <v>ZEECRABBE</v>
          </cell>
          <cell r="G609" t="str">
            <v>21016A8</v>
          </cell>
          <cell r="H609">
            <v>21016</v>
          </cell>
          <cell r="I609" t="str">
            <v>Uccle</v>
          </cell>
          <cell r="J609">
            <v>21000</v>
          </cell>
          <cell r="K609" t="str">
            <v>Arrondissement de Bruxelles-Capitale</v>
          </cell>
          <cell r="L609">
            <v>4000</v>
          </cell>
          <cell r="M609" t="str">
            <v>RÃƒÂ©gion de Bruxelles-Capitale</v>
          </cell>
          <cell r="N609" t="str">
            <v>BE1</v>
          </cell>
          <cell r="O609" t="str">
            <v>BE10</v>
          </cell>
          <cell r="P609" t="str">
            <v>BE100</v>
          </cell>
          <cell r="Q609" t="str">
            <v>[(4.354161049740486, 50.80994413564381), (4.354322312655935, 50.808865121521954), (4.3543225131703345, 50.80817980417825), (4.354322739240343, 50.807407119385225), (4.354299914472435, 50.80737790046736), (4.354114832482094, 50.807313546193214), (4.353779258356288, 50.80715408124055), (4.353648265295004, 50.80709183998232), (4.353259520641359, 50.806845419441764), (4.353726236316404, 50.80656202430685), (4.355242952724745, 50.80569989955609), (4.355651788833488, 50.805419299564676), (4.354919690642028, 50.80514489516775), (4.354830794210074, 50.80438147069672), (4.35481217445921, 50.80438104697558), (4.353313285458547, 50.80434968438557), (4.3519170711187725, 50.80419344654485), (4.350890370002711, 50.80406309112892), (4.3469480590220115, 50.80362012907808), (4.345794149135982, 50.80349476262666), (4.345202089325794, 50.80486893642378), (4.34495541988118, 50.805675565784135), (4.345653449768495, 50.80570168688295), (4.346199836815257, 50.80577454946106), (4.346221558558791, 50.805777503908), (4.346453624499261, 50.80583120329532), (4.346913841747015, 50.80577285486268), (4.34735098465145, 50.80575846515088), (4.347604196445428, 50.805612569581655), (4.347870025432574, 50.805507408483656), (4.347977549818921, 50.80547329521458), (4.348076650100526, 50.80544198876414), (4.34865169533521, 50.80536398827033), (4.348938935897645, 50.80601451869812), (4.349390373415689, 50.806847394746896), (4.349800726547166, 50.807341888133756), (4.350539783906313, 50.807992624164946), (4.351196588159523, 50.80872130057104), (4.351442973597835, 50.80908569538857), (4.352715894440279, 50.80978846359949), (4.354083965956861, 50.810470018286885), (4.354161049740486, 50.80994413564381)]</v>
          </cell>
        </row>
        <row r="610">
          <cell r="A610">
            <v>608</v>
          </cell>
          <cell r="B610" t="str">
            <v>148919.1718999967,166811.35940000042 148950.5625,166784.4375 148955.4375,166786.0625 148966.2343999967,166669.39059999958 148869.7968999967,166593.59380000085 148780.0625,166515.4375 148762.6875,166474.90630000085 148716.375,166393.85940000042 148664.2656000033,166321.48440000042 148635.3281000033,166266.48440000042 148603.4843999967,166173.84380000085 148583.21880000085,166101.48440000042 148542.6875,166110.17190000042 148535.7031000033,166113.65630000085 148528.125,166117.45309999958 148509.3906000033,166129.15630000085 148491.5468999967,166145.39059999958 148460.7343999967,166147.0 148428.2968999967,166153.5 148411.9375,166147.53130000085 148410.40630000085,166147.20309999958 148371.8906000033,166139.10940000042 148322.6875,166136.21880000085 148293.7343999967,166205.6875 148259.0,166272.26559999958 148235.7343999967,166292.96880000085 148379.21880000085,166652.95309999958 148477.5625,166665.96880000085 148610.71880000085,166700.70309999958 148917.5625,166816.5 148919.1718999967,166811.35940000042</v>
          </cell>
          <cell r="C610">
            <v>2877</v>
          </cell>
          <cell r="D610">
            <v>2606</v>
          </cell>
          <cell r="E610" t="str">
            <v>21016A85-</v>
          </cell>
          <cell r="F610" t="str">
            <v>BRUGMANN</v>
          </cell>
          <cell r="G610" t="str">
            <v>21016A8</v>
          </cell>
          <cell r="H610">
            <v>21016</v>
          </cell>
          <cell r="I610" t="str">
            <v>Uccle</v>
          </cell>
          <cell r="J610">
            <v>21000</v>
          </cell>
          <cell r="K610" t="str">
            <v>Arrondissement de Bruxelles-Capitale</v>
          </cell>
          <cell r="L610">
            <v>4000</v>
          </cell>
          <cell r="M610" t="str">
            <v>RÃƒÂ©gion de Bruxelles-Capitale</v>
          </cell>
          <cell r="N610" t="str">
            <v>BE1</v>
          </cell>
          <cell r="O610" t="str">
            <v>BE10</v>
          </cell>
          <cell r="P610" t="str">
            <v>BE100</v>
          </cell>
          <cell r="Q610" t="str">
            <v>[(4.35341582619897, 50.81174617951968), (4.353861293967037, 50.81150421731544), (4.353930459558481, 50.81151883379239), (4.354083965956861, 50.810470018286885), (4.352715894440279, 50.80978846359949), (4.351442973597835, 50.80908569538857), (4.351196588159523, 50.80872130057104), (4.350539783906313, 50.807992624164946), (4.349800726547166, 50.807341888133756), (4.349390373415689, 50.806847394746896), (4.348938935897645, 50.80601451869812), (4.34865169533521, 50.80536398827033), (4.348076650100526, 50.80544198876414), (4.347977549818921, 50.80547329521458), (4.347870025432574, 50.805507408483656), (4.347604196445428, 50.805612569581655), (4.34735098465145, 50.80575846515088), (4.346913841747015, 50.80577285486268), (4.346453624499261, 50.80583120329532), (4.346221558558791, 50.805777503908), (4.346199836815257, 50.80577454946106), (4.345653449768495, 50.80570168688295), (4.34495541988118, 50.805675565784135), (4.344544350996407, 50.806299980733044), (4.344051263243571, 50.80689839197117), (4.3437210902051735, 50.8070844375151), (4.345755222125122, 50.810320960486656), (4.347150505697551, 50.81043822405529), (4.349039653278736, 50.8107507939096), (4.353392976328162, 50.811792388595556), (4.35341582619897, 50.81174617951968)]</v>
          </cell>
        </row>
        <row r="611">
          <cell r="A611">
            <v>609</v>
          </cell>
          <cell r="B611" t="str">
            <v>147692.90630000085,166561.79690000042 147728.48269999772,166561.51049999893 147733.65630000085,166561.46880000085 147728.1406000033,166546.60940000042 147721.7968999967,166508.5 147717.5625,166478.875 147706.9843999967,166436.54690000042 147702.75,166419.60940000042 147715.4531000033,166375.15630000085 147716.9843999967,166363.70309999958 147709.65630000085,166126.76559999958 147705.7343999967,165816.01559999958 147700.8125,165813.8125 147454.53130000085,165703.45309999958 147476.28130000085,165789.90630000085 147421.0468999967,165791.01559999958 147371.6718999967,165803.35940000042 147341.34380000085,165820.60940000042 147314.5,165835.89059999958 147312.0468999967,165837.23440000042 147313.9843999967,165859.92190000042 147315.6093999967,165887.48440000042 147315.6093999967,165960.48440000042 147333.4531000033,166182.6875 147322.09380000085,166192.42190000042 147321.6753000021,166200.49509999901 147321.6093999967,166201.76559999958 147322.25410000235,166202.11560000107 147327.09139999747,166215.6603000015 147336.52300000191,166229.13399999961 147343.25980000198,166238.95050000027 147355.00119999796,166255.50389999896 147373.28689999878,166281.4888000004 147394.45979999751,166312.09329999983 147407.16350000352,166329.41660000011 147413.90039999783,166338.27070000023 147431.41610000283,166369.8376000002 147441.61760000139,166389.47060000151 147456.24620000273,166393.12779999897 147456.76529999822,166393.2666000016 147475.68670000136,166398.32470000163 147516.30020000041,166409.6811 147575.19940000027,166426.04199999943 147601.66950000077,166433.24469999969 147666.2968999967,166450.40630000085 147646.7031000033,166557.59380000085 147677.09380000085,166573.90630000085 147692.90630000085,166561.79690000042</v>
          </cell>
          <cell r="C611">
            <v>2878</v>
          </cell>
          <cell r="D611">
            <v>2607</v>
          </cell>
          <cell r="E611" t="str">
            <v>21016A901</v>
          </cell>
          <cell r="F611" t="str">
            <v>CENTRE-OUEST</v>
          </cell>
          <cell r="G611" t="str">
            <v>21016A9</v>
          </cell>
          <cell r="H611">
            <v>21016</v>
          </cell>
          <cell r="I611" t="str">
            <v>Uccle</v>
          </cell>
          <cell r="J611">
            <v>21000</v>
          </cell>
          <cell r="K611" t="str">
            <v>Arrondissement de Bruxelles-Capitale</v>
          </cell>
          <cell r="L611">
            <v>4000</v>
          </cell>
          <cell r="M611" t="str">
            <v>RÃƒÂ©gion de Bruxelles-Capitale</v>
          </cell>
          <cell r="N611" t="str">
            <v>BE1</v>
          </cell>
          <cell r="O611" t="str">
            <v>BE10</v>
          </cell>
          <cell r="P611" t="str">
            <v>BE100</v>
          </cell>
          <cell r="Q611" t="str">
            <v>[(4.336018133610896, 50.80949924218219), (4.3365228972045, 50.809496804602986), (4.336596301056084, 50.8094964494846), (4.336518133341328, 50.80936284829521), (4.336428359033462, 50.80902023554697), (4.336368461067709, 50.80875390222025), (4.336218637959117, 50.808373348523084), (4.336158664599397, 50.80822107069264), (4.336339162349377, 50.80782150370851), (4.3363609572582895, 50.807718549805244), (4.336258430304707, 50.80558854555167), (4.336204683597634, 50.80279500685137), (4.3361348745400194, 50.80277518279842), (4.332641856648717, 50.80178208871336), (4.332949817046369, 50.80255936322754), (4.332166253311662, 50.80256909781886), (4.33146573222794, 50.80267984707353), (4.33103537408311, 50.80283478276637), (4.330654455974175, 50.802972033910066), (4.3306196463321065, 50.802984103038526), (4.330646969697754, 50.80318806381926), (4.330669825240515, 50.803435847558866), (4.33066930335918, 50.80409208967312), (4.330920864744763, 50.806089690526115), (4.330759640007573, 50.80617714778357), (4.33075364511414, 50.806249720829115), (4.330752701119073, 50.806261141833396), (4.330761845067491, 50.80626429111142), (4.3308303760684295, 50.80638607454778), (4.330964088213658, 50.80650724034512), (4.331059595138311, 50.80659551710523), (4.331226056534671, 50.806744378252034), (4.331485299124239, 50.80697805370536), (4.3317854741632535, 50.80725326966883), (4.331965587478863, 50.807409055067986), (4.332061106156898, 50.807488679391234), (4.332309394403359, 50.80777252961133), (4.332453995413652, 50.8079490666922), (4.332661515996033, 50.8079820064133), (4.332668879866678, 50.80798325639714), (4.332937296137478, 50.80802880756372), (4.333513431887415, 50.80813106856684), (4.334348970413026, 50.808278390204784), (4.334724475429535, 50.80834324717162), (4.335641287138256, 50.808497780674905), (4.335362623827477, 50.80946127675068), (4.335793709402547, 50.80960803928958), (4.336018133610896, 50.80949924218219)]</v>
          </cell>
        </row>
        <row r="612">
          <cell r="A612">
            <v>610</v>
          </cell>
          <cell r="B612" t="str">
            <v>147693.21880000085,165615.03130000085 147693.21880000085,165515.01559999958 147683.7031000033,165413.40630000085 147667.96880000085,165274.95309999958 147666.2343999967,165275.29690000042 147635.8593999967,165126.4375 147634.0156000033,165119.85940000042 147602.40630000085,165007.34380000085 147576.4218999967,164940.9375 147546.58439999819,164967.1624 147536.88340000063,164985.54309999943 147529.84560000151,165011.93499999866 147526.90269999951,165016.71730000153 147522.22119999677,165024.32470000163 147522.22119999677,165030.11609999835 147515.18339999765,165048.29720000178 147514.49069999903,165049.95960000157 147475.75,165093.14059999958 147459.96880000085,165104.07809999958 147452.65630000085,165119.67190000042 147435.6406000033,165155.98440000042 147408.2031000033,165195.76559999958 147390.5625,165231.04690000042 147421.4218999967,165261.90630000085 147524.28130000085,165368.1875 147534.5625,165416.1875 147510.5625,165495.04690000042 147469.4218999967,165556.76559999958 147361.3593999967,165661.98440000042 147454.53130000085,165703.45309999958 147700.8125,165813.8125 147693.21880000085,165615.03130000085</v>
          </cell>
          <cell r="C612">
            <v>2879</v>
          </cell>
          <cell r="D612">
            <v>2608</v>
          </cell>
          <cell r="E612" t="str">
            <v>21016A912</v>
          </cell>
          <cell r="F612" t="str">
            <v>GLOBE-OUEST</v>
          </cell>
          <cell r="G612" t="str">
            <v>21016A9</v>
          </cell>
          <cell r="H612">
            <v>21016</v>
          </cell>
          <cell r="I612" t="str">
            <v>Uccle</v>
          </cell>
          <cell r="J612">
            <v>21000</v>
          </cell>
          <cell r="K612" t="str">
            <v>Arrondissement de Bruxelles-Capitale</v>
          </cell>
          <cell r="L612">
            <v>4000</v>
          </cell>
          <cell r="M612" t="str">
            <v>RÃƒÂ©gion de Bruxelles-Capitale</v>
          </cell>
          <cell r="N612" t="str">
            <v>BE1</v>
          </cell>
          <cell r="O612" t="str">
            <v>BE10</v>
          </cell>
          <cell r="P612" t="str">
            <v>BE100</v>
          </cell>
          <cell r="Q612" t="str">
            <v>[(4.336028367241029, 50.80098818537058), (4.336028979811547, 50.8000890816381), (4.335894621943253, 50.79917561480887), (4.335672288339015, 50.79793091014217), (4.335647684400456, 50.79793399396837), (4.335217761225199, 50.7965956824063), (4.335191649699588, 50.7965365403459), (4.334744013707892, 50.795524939247976), (4.334375881315081, 50.79492786514578), (4.3339525036737765, 50.79516349497805), (4.333814786414266, 50.795328690650486), (4.333714790113319, 50.79556591502819), (4.333673016849064, 50.795608893917276), (4.333606564711414, 50.795677262159906), (4.333606526564535, 50.79572932474498), (4.333506582602588, 50.79589273681104), (4.333496746355993, 50.79590767828264), (4.332946957948834, 50.79629569623358), (4.332723041488789, 50.79639395301875), (4.332619214175991, 50.796534104239925), (4.332377612364536, 50.7968604670375), (4.331988156331288, 50.797217966194914), (4.3317376898958235, 50.79753505477345), (4.332175203408786, 50.79781260443093), (4.333633521864852, 50.798768471358194), (4.333779044786185, 50.79920001637078), (4.333438082680004, 50.79990883286759), (4.332854078874636, 50.80046348689602), (4.331320431652226, 50.80140889343045), (4.332641856648717, 50.80178208871336), (4.3361348745400194, 50.80277518279842), (4.336028367241029, 50.80098818537058)]</v>
          </cell>
        </row>
        <row r="613">
          <cell r="A613">
            <v>611</v>
          </cell>
          <cell r="B613" t="str">
            <v>147408.2031000033,165195.76559999958 147435.6406000033,165155.98440000042 147452.65630000085,165119.67190000042 147459.96880000085,165104.07809999958 147475.75,165093.14059999958 147514.49069999903,165049.95960000157 147515.18339999765,165048.29720000178 147522.22119999677,165030.11609999835 147522.22119999677,165024.32470000163 147526.90269999951,165016.71730000153 147529.84560000151,165011.93499999866 147536.88340000063,164985.54309999943 147546.58439999819,164967.1624 147576.4218999967,164940.9375 147559.75,164898.32809999958 147562.25389999896,164895.2666000016 147565.78069999814,164893.89169999957 147564.25840000063,164890.41910000145 147561.29500000179,164883.65879999846 147567.24130000174,164880.87150000036 147570.9843999967,164868.89059999958 147559.97919999808,164864.95789999887 147548.81930000335,164870.34200000018 147543.46930000186,164859.05860000104 147530.78130000085,164854.53130000085 147529.7031000033,164859.375 147509.0781000033,164854.60940000042 147509.0781000033,164843.5 147517.0156000033,164819.6875 147507.4843999967,164791.10940000042 147469.3906000033,164699.03130000085 147450.3281000033,164649.82809999958 147418.8906000033,164559.8125 147354.5625,164713.3125 147155.0156000033,165118.28130000085 147243.125,165165.90630000085 147352.84380000085,165196.76559999958 147390.5625,165231.04690000042 147408.2031000033,165195.76559999958</v>
          </cell>
          <cell r="C613">
            <v>2880</v>
          </cell>
          <cell r="D613">
            <v>2609</v>
          </cell>
          <cell r="E613" t="str">
            <v>21016A922</v>
          </cell>
          <cell r="F613" t="str">
            <v>WOLVENBERG</v>
          </cell>
          <cell r="G613" t="str">
            <v>21016A9</v>
          </cell>
          <cell r="H613">
            <v>21016</v>
          </cell>
          <cell r="I613" t="str">
            <v>Uccle</v>
          </cell>
          <cell r="J613">
            <v>21000</v>
          </cell>
          <cell r="K613" t="str">
            <v>Arrondissement de Bruxelles-Capitale</v>
          </cell>
          <cell r="L613">
            <v>4000</v>
          </cell>
          <cell r="M613" t="str">
            <v>RÃƒÂ©gion de Bruxelles-Capitale</v>
          </cell>
          <cell r="N613" t="str">
            <v>BE1</v>
          </cell>
          <cell r="O613" t="str">
            <v>BE10</v>
          </cell>
          <cell r="P613" t="str">
            <v>BE100</v>
          </cell>
          <cell r="Q613" t="str">
            <v>[(4.331988156331288, 50.797217966194914), (4.332377612364536, 50.7968604670375), (4.332619214175991, 50.796534104239925), (4.332723041488789, 50.79639395301875), (4.332946957948834, 50.79629569623358), (4.333496746355993, 50.79590767828264), (4.333506582602588, 50.79589273681104), (4.333606526564535, 50.79572932474498), (4.333606564711414, 50.795677262159906), (4.333673016849064, 50.795608893917276), (4.333714790113319, 50.79556591502819), (4.333814786414266, 50.795328690650486), (4.3339525036737765, 50.79516349497805), (4.334375881315081, 50.79492786514578), (4.334139688129337, 50.79454475371324), (4.334175222280277, 50.794517242216216), (4.33422525386844, 50.79450489682974), (4.33420368466769, 50.7944736731624), (4.334161696858873, 50.794412888332985), (4.334246054587492, 50.79438785590223), (4.334299222375805, 50.79428016724265), (4.334143155388095, 50.79424476855881), (4.333984833754907, 50.79429312371229), (4.33390902556306, 50.794191667886516), (4.333729095098146, 50.79415091644383), (4.333713770663323, 50.79419445508109), (4.333421267629888, 50.794151527848925), (4.333421341196102, 50.794051658331185), (4.333534079521523, 50.79383762575618), (4.3333990841795735, 50.79358067891927), (4.332859407609249, 50.79275276842561), (4.332589376645549, 50.79231036752665), (4.332144118884328, 50.79150102317978), (4.331230693159938, 50.792880650251796), (4.328397429493596, 50.79652024906112), (4.329646840763565, 50.79694879713608), (4.331202910474406, 50.79722671124423), (4.3317376898958235, 50.79753505477345), (4.331988156331288, 50.797217966194914)]</v>
          </cell>
        </row>
        <row r="614">
          <cell r="A614">
            <v>612</v>
          </cell>
          <cell r="B614" t="str">
            <v>147168.50670000166,166238.8414000012 147168.7031000033,166239.90630000085 147209.90630000085,166211.5 147257.7031000033,166200.5 147299.7968999967,166189.90630000085 147321.6093999967,166201.76559999958 147321.6753000021,166200.49509999901 147322.09380000085,166192.42190000042 147333.4531000033,166182.6875 147315.6093999967,165960.48440000042 147315.6093999967,165887.48440000042 147313.9843999967,165859.92190000042 147312.0468999967,165837.23440000042 147309.125,165803.14059999958 147312.2343999967,165787.59380000085 147320.375,165746.9375 147339.125,165683.625 147361.3593999967,165661.98440000042 147469.4218999967,165556.76559999958 147510.5625,165495.04690000042 147534.5625,165416.1875 147524.28130000085,165368.1875 147421.4218999967,165261.90630000085 147390.5625,165231.04690000042 147352.84380000085,165196.76559999958 147243.125,165165.90630000085 147155.0156000033,165118.28130000085 147004.84380000085,165423.04690000042 146801.59929999709,165820.97619999945 146811.02880000323,165839.74179999903 146814.93379999697,165848.57939999923 146817.41730000079,165854.19990000129 146828.84920000285,165871.68409999833 146849.02329999954,165903.9626000002 146864.65820000321,165921.27859999985 146875.92199999839,165937.41789999977 146892.90190000087,165980.96020000055 146901.64400000125,166018.78649999946 146907.35989999771,166059.13459999859 146908.17859999835,166067.32189999893 146909.88170000166,166084.35220000148 146911.89909999818,166096.62480000034 146912.90779999644,166105.03060000017 146926.9287,166109.97129999846 146927.2031000033,166111.79690000042 146992.09380000085,166121.09380000085 147014.50230000168,166123.91710000113 147015.95600000024,166128.82339999825 147025.06220000237,166130.37810000032 147041.49769999832,166132.59910000116 147062.15320000052,166135.04230000079 147074.59089999646,166137.04120000079 147079.82440000027,166136.82539999858 147117.6787,166135.26440000162 147121.6765,166135.26440000162 147125.00800000131,166147.92419999838 147137.6678000018,166209.89059999958 147144.99719999731,166245.87110000104 147146.36559999734,166249.57400000095 147148.77290000021,166256.08779999986 147168.50670000166,166238.8414000012</v>
          </cell>
          <cell r="C614">
            <v>2881</v>
          </cell>
          <cell r="D614">
            <v>2610</v>
          </cell>
          <cell r="E614" t="str">
            <v>21016A933</v>
          </cell>
          <cell r="F614" t="str">
            <v>VOSSEGAT-OUEST</v>
          </cell>
          <cell r="G614" t="str">
            <v>21016A9</v>
          </cell>
          <cell r="H614">
            <v>21016</v>
          </cell>
          <cell r="I614" t="str">
            <v>Uccle</v>
          </cell>
          <cell r="J614">
            <v>21000</v>
          </cell>
          <cell r="K614" t="str">
            <v>Arrondissement de Bruxelles-Capitale</v>
          </cell>
          <cell r="L614">
            <v>4000</v>
          </cell>
          <cell r="M614" t="str">
            <v>RÃƒÂ©gion de Bruxelles-Capitale</v>
          </cell>
          <cell r="N614" t="str">
            <v>BE1</v>
          </cell>
          <cell r="O614" t="str">
            <v>BE10</v>
          </cell>
          <cell r="P614" t="str">
            <v>BE100</v>
          </cell>
          <cell r="Q614" t="str">
            <v>[(4.328580332954938, 50.80659372669584), (4.328583111289469, 50.8066033006721), (4.329167882042294, 50.80634813468134), (4.329846063212139, 50.806249472207476), (4.330443329587063, 50.80615443232155), (4.330752701119073, 50.806261141833396), (4.33075364511414, 50.806249720829115), (4.330759640007573, 50.80617714778357), (4.330920864744763, 50.806089690526115), (4.33066930335918, 50.80409208967312), (4.330669825240515, 50.803435847558866), (4.330646969697754, 50.80318806381926), (4.3306196463321065, 50.802984103038526), (4.3305784401643805, 50.80267759946302), (4.3306226615568875, 50.80253785373945), (4.3307384343026465, 50.80217240586482), (4.331004868480561, 50.801603334875054), (4.331320431652226, 50.80140889343045), (4.332854078874636, 50.80046348689602), (4.333438082680004, 50.79990883286759), (4.333779044786185, 50.79920001637078), (4.333633521864852, 50.798768471358194), (4.332175203408786, 50.79781260443093), (4.3317376898958235, 50.79753505477345), (4.331202910474406, 50.79722671124423), (4.329646840763565, 50.79694879713608), (4.328397429493596, 50.79652024906112), (4.326264928414099, 50.799259238553525), (4.323378502107014, 50.8028354087281), (4.323512110113065, 50.803004155297465), (4.323567431857221, 50.80308362301782), (4.323602615450751, 50.803134162552894), (4.3237646424870695, 50.80329140030474), (4.32405056546465, 50.80358167960922), (4.324272222266712, 50.80373742698035), (4.324431880098699, 50.803882572756436), (4.324672402826712, 50.80427409084905), (4.324796110043107, 50.80461418064631), (4.324876866321107, 50.80497692446907), (4.324888413432764, 50.805050529423646), (4.324912434428974, 50.80520363415852), (4.324940953733035, 50.80531397063814), (4.3249551947320155, 50.80538954080264), (4.32515406687921, 50.80543402883614), (4.325157944785605, 50.80545044170109), (4.3260784672442165, 50.805534350892934), (4.326396352197437, 50.80555984480826), (4.326416936660947, 50.80560395788432), (4.326546113380706, 50.805617979906444), (4.3267792652770565, 50.80563802826691), (4.327072284562049, 50.80566009462612), (4.327248722006881, 50.80567812559348), (4.327322971125041, 50.80567621148776), (4.327860020414059, 50.805662364296154), (4.327916737010342, 50.80566238375315), (4.32796390378676, 50.80577620665128), (4.328143035261747, 50.8063333219297), (4.328246744693163, 50.80665680804048), (4.3282661303542, 50.806690102269705), (4.328300233830406, 50.806748670397724), (4.328580332954938, 50.80659372669584)]</v>
          </cell>
        </row>
        <row r="615">
          <cell r="A615">
            <v>613</v>
          </cell>
          <cell r="B615" t="str">
            <v>147830.96580000222,167189.59340000153 147840.25720000267,167186.61540000141 147845.61760000139,167184.9477000013 147857.17239999771,167183.04170000181 147869.08439999819,167180.77840000018 147880.63920000196,167178.63430000097 147894.93370000273,167176.1327 147901.8213,167175.16259999946 147903.39119999856,167174.94150000066 147906.53610000014,167174.34250000119 147893.1718999967,167100.40630000085 147879.1406000033,167054.01559999958 147867.28130000085,167021.65630000085 147851.09380000085,166963.39059999958 147837.0625,166910.53130000085 147788.1406000033,166732.71880000085 147782.99700000137,166735.56340000033 147757.7968999967,166749.5 147727.16600000113,166791.23919999972 147717.30470000207,166799.42909999937 147705.75020000339,166811.20160000026 147690.48950000107,166825.80829999968 147675.01070000231,166841.50499999896 147663.45620000362,166855.8937 147654.73579999804,166867.88419999927 147647.54150000215,166878.56670000032 147644.8844999969,166881.54390000179 147627.71620000154,166906.56060000136 147623.91459999979,166912.93739999831 147618.88679999858,166921.27629999816 147614.34939999878,166929.36989999935 147613.25349999964,166931.37510000169 147606.86900000274,166943.05680000037 147613.95939999819,166945.49089999869 147613.0,166946.79690000042 147644.04249999672,166957.59 147662.55049999803,166969.8077000007 147674.75599999726,166973.8299999982 147678.08479999751,166973.27519999817 147682.3844999969,166974.24610000104 147684.74229999632,166976.32660000026 147687.23889999837,166979.10060000047 147692.1549,166984.63850000128 147709.04460000247,167003.66479999945 147710.2629000023,167005.03720000014 147712.48210000247,167006.97899999842 147715.94950000197,167011.41739999875 147720.24920000136,167017.93620000035 147723.71670000255,167022.79069999978 147729.12590000033,167032.49960000068 147741.05399999768,167038.32490000129 147751.30359999835,167039.15920000151 147784.7968999967,167050.90630000085 147786.79190000147,167055.67399999872 147784.78660000116,167056.753800001 147789.86909999698,167073.06010000035 147793.25739999861,167083.43679999933 147799.39869999886,167100.80200000107 147801.51640000194,167106.73160000145 147802.78710000217,167111.60229999945 147803.64819999784,167118.4626000002 147805.35480000079,167132.05799999833 147807.14159999788,167144.3275000006 147808.45189999789,167149.21139999852 147809.7621999979,167158.26460000128 147811.42989999801,167171.24879999831 147811.42989999801,167172.91649999842 147811.90640000254,167175.41800000146 147812.62110000104,167183.87559999898 147813.0799999982,167183.7276000008 147814.16969999671,167193.64350000024 147830.96580000222,167189.59340000153</v>
          </cell>
          <cell r="C615">
            <v>2882</v>
          </cell>
          <cell r="D615">
            <v>2611</v>
          </cell>
          <cell r="E615" t="str">
            <v>21016A943</v>
          </cell>
          <cell r="F615" t="str">
            <v>SEPT-BONNIERS</v>
          </cell>
          <cell r="G615" t="str">
            <v>21016A9</v>
          </cell>
          <cell r="H615">
            <v>21016</v>
          </cell>
          <cell r="I615" t="str">
            <v>Uccle</v>
          </cell>
          <cell r="J615">
            <v>21000</v>
          </cell>
          <cell r="K615" t="str">
            <v>Arrondissement de Bruxelles-Capitale</v>
          </cell>
          <cell r="L615">
            <v>4000</v>
          </cell>
          <cell r="M615" t="str">
            <v>RÃƒÂ©gion de Bruxelles-Capitale</v>
          </cell>
          <cell r="N615" t="str">
            <v>BE1</v>
          </cell>
          <cell r="O615" t="str">
            <v>BE10</v>
          </cell>
          <cell r="P615" t="str">
            <v>BE100</v>
          </cell>
          <cell r="Q615" t="str">
            <v>[(4.337973324433062, 50.815143399981125), (4.338105184717475, 50.81511666278003), (4.3381812572749014, 50.815101690272016), (4.33834522840526, 50.81508459783328), (4.338514270028582, 50.81506429446309), (4.338678242245868, 50.81504506113659), (4.338881092055889, 50.81502262349566), (4.338978830952392, 50.815013927006845), (4.339001108706339, 50.815011944938654), (4.339045737446739, 50.81500657123956), (4.3388565155303, 50.81434186779883), (4.338657678316341, 50.8139247844314), (4.338489584465321, 50.81363384507036), (4.338260226363835, 50.813110001767036), (4.338061436759275, 50.81263476714251), (4.337368325018666, 50.811036124153745), (4.337295327935378, 50.81106167682), (4.3369376913203235, 50.81118686679844), (4.336502829243598, 50.811561969192795), (4.336362860253128, 50.8116355553219), (4.3361988445578366, 50.81174134088629), (4.335982224140413, 50.81187259014538), (4.335762501189844, 50.81201363680845), (4.335598466583858, 50.812142940109055), (4.335474658913624, 50.812250695518884), (4.335372512643587, 50.81234669844756), (4.335334793920626, 50.81237345174802), (4.335091035575181, 50.81259827347791), (4.335037054230058, 50.812655583141144), (4.3349656616859775, 50.812730526350826), (4.334901228808029, 50.812803266338), (4.334885666244233, 50.812821287872985), (4.334795001542185, 50.812926275942985), (4.334895592803767, 50.81294818605565), (4.334881971446318, 50.81295992261223), (4.335322370660653, 50.81305707219189), (4.335584908167923, 50.81316697750293), (4.335758069791934, 50.81320318425577), (4.335805306312616, 50.813198209847876), (4.335866309746337, 50.81320695463551), (4.335899752310764, 50.8132256666824), (4.335935160107211, 50.81325061354459), (4.3360048804640785, 50.8133004161416), (4.336244416965704, 50.81347152023764), (4.336261695452582, 50.81348386225351), (4.33629317257452, 50.81350132679588), (4.336342345686038, 50.813541239551185), (4.336403316072925, 50.81359985743185), (4.336452488284345, 50.813643510710634), (4.336529182816374, 50.813730810478106), (4.336698400288697, 50.81378322301492), (4.3368438310002535, 50.81379076189461), (4.337319011898307, 50.81389648928801), (4.337347291815559, 50.81393935640399), (4.337318831364452, 50.81394905590103), (4.337390853598455, 50.81409566182608), (4.3374388710919405, 50.81418895672411), (4.337525911798152, 50.81434508556474), (4.337555926456321, 50.8143983980873), (4.337573928762984, 50.814442188393095), (4.337586107440089, 50.814503862876904), (4.33761024426083, 50.814626086283084), (4.3376355269363565, 50.814736390675805), (4.337654091281921, 50.81478029977393), (4.3376726314284895, 50.81486168917411), (4.337696220225596, 50.81497841796926), (4.337696210539735, 50.81499340991108), (4.3377029574384585, 50.81501589912729), (4.337713049775857, 50.81509193212401), (4.337719562332413, 50.81509060335191), (4.337734967435957, 50.815179747244535), (4.337973324433062, 50.815143399981125)]</v>
          </cell>
        </row>
        <row r="616">
          <cell r="A616">
            <v>614</v>
          </cell>
          <cell r="B616" t="str">
            <v>147314.5,165835.89059999958 147341.34380000085,165820.60940000042 147371.6718999967,165803.35940000042 147421.0468999967,165791.01559999958 147476.28130000085,165789.90630000085 147454.53130000085,165703.45309999958 147361.3593999967,165661.98440000042 147339.125,165683.625 147320.375,165746.9375 147312.2343999967,165787.59380000085 147309.125,165803.14059999958 147312.0468999967,165837.23440000042 147314.5,165835.89059999958</v>
          </cell>
          <cell r="C616">
            <v>2883</v>
          </cell>
          <cell r="D616">
            <v>2612</v>
          </cell>
          <cell r="E616" t="str">
            <v>21016A954</v>
          </cell>
          <cell r="F616" t="str">
            <v>VOSSEGAT-EST</v>
          </cell>
          <cell r="G616" t="str">
            <v>21016A9</v>
          </cell>
          <cell r="H616">
            <v>21016</v>
          </cell>
          <cell r="I616" t="str">
            <v>Uccle</v>
          </cell>
          <cell r="J616">
            <v>21000</v>
          </cell>
          <cell r="K616" t="str">
            <v>Arrondissement de Bruxelles-Capitale</v>
          </cell>
          <cell r="L616">
            <v>4000</v>
          </cell>
          <cell r="M616" t="str">
            <v>RÃƒÂ©gion de Bruxelles-Capitale</v>
          </cell>
          <cell r="N616" t="str">
            <v>BE1</v>
          </cell>
          <cell r="O616" t="str">
            <v>BE10</v>
          </cell>
          <cell r="P616" t="str">
            <v>BE100</v>
          </cell>
          <cell r="Q616" t="str">
            <v>[(4.330654455974175, 50.802972033910066), (4.33103537408311, 50.80283478276637), (4.33146573222794, 50.80267984707353), (4.332166253311662, 50.80256909781886), (4.332949817046369, 50.80255936322754), (4.332641856648717, 50.80178208871336), (4.331320431652226, 50.80140889343045), (4.331004868480561, 50.801603334875054), (4.3307384343026465, 50.80217240586482), (4.3306226615568875, 50.80253785373945), (4.3305784401643805, 50.80267759946302), (4.3306196463321065, 50.802984103038526), (4.330654455974175, 50.802972033910066)]</v>
          </cell>
        </row>
        <row r="617">
          <cell r="A617">
            <v>615</v>
          </cell>
          <cell r="B617" t="str">
            <v>153567.2031000033,165426.45309999958 153545.625,165360.34380000085 153551.96880000085,165353.5 153582.6093999967,165307.6875 153593.0468999967,165276.39059999958 153603.46880000085,165248.5625 153597.21880000085,165182.96880000085 153592.6718999967,165164.09380000085 153594.2968999967,165149.48440000042 153603.4531000033,165099.03130000085 153604.7968999967,165096.35940000042 153627.03130000085,165040.90630000085 153627.90630000085,165038.20309999958 153603.3593999967,164928.875 153594.4375,164882.03130000085 153596.6718999967,164861.95309999958 153605.59380000085,164831.82809999958 153618.9843999967,164753.73440000042 153620.21880000085,164749.40630000085 153608.8906000033,164726.15630000085 153644.2656000033,164652.21880000085 153585.21880000085,164614.9375 153570.4375,164662.25 153514.7968999967,164773.53130000085 153464.71880000085,164831.95309999958 153363.1718999967,164898.73440000042 153315.875,164926.54690000042 153427.15630000085,165087.90630000085 153443.8593999967,165121.28130000085 153446.6406000033,165182.5 153445.75,165256.85940000042 153364.4375,165170.64059999958 153310.3125,165227.0 153374.2968999967,165288.20309999958 153371.7343999967,165362.46880000085 153388.46880000085,165367.92190000042 153399.3906000033,165371.48440000042 153406.1406000033,165373.32809999958 153398.03130000085,165407.39059999958 153396.6875,165415.4375 153446.6406000033,165457.90630000085 153567.2031000033,165426.45309999958</v>
          </cell>
          <cell r="C617">
            <v>2884</v>
          </cell>
          <cell r="D617">
            <v>2613</v>
          </cell>
          <cell r="E617" t="str">
            <v>21017A000</v>
          </cell>
          <cell r="F617" t="str">
            <v>CENTRE DE BOITSFORT</v>
          </cell>
          <cell r="G617" t="str">
            <v>21017A0</v>
          </cell>
          <cell r="H617">
            <v>21017</v>
          </cell>
          <cell r="I617" t="str">
            <v>Watermael-Boitsfort</v>
          </cell>
          <cell r="J617">
            <v>21000</v>
          </cell>
          <cell r="K617" t="str">
            <v>Arrondissement de Bruxelles-Capitale</v>
          </cell>
          <cell r="L617">
            <v>4000</v>
          </cell>
          <cell r="M617" t="str">
            <v>RÃƒÂ©gion de Bruxelles-Capitale</v>
          </cell>
          <cell r="N617" t="str">
            <v>BE1</v>
          </cell>
          <cell r="O617" t="str">
            <v>BE10</v>
          </cell>
          <cell r="P617" t="str">
            <v>BE100</v>
          </cell>
          <cell r="Q617" t="str">
            <v>[(4.419352184370496, 50.7992861083627), (4.419045454843057, 50.79869194385752), (4.4191353739472135, 50.79863038146207), (4.4195695550969125, 50.79821835388297), (4.419717299283143, 50.79793694117117), (4.4198648547340875, 50.79768671158317), (4.419775553642732, 50.79709708750608), (4.419710872600719, 50.79692743662164), (4.419733777980005, 50.79679609331546), (4.419863153046865, 50.79634248109345), (4.4198821872587475, 50.796318453264014), (4.420197010956451, 50.79581981028157), (4.4202093950270305, 50.79579550397751), (4.419860141149788, 50.79481283843987), (4.419733133646231, 50.79439178636358), (4.4197646271780835, 50.79421127661343), (4.419890872833228, 50.793940407827), (4.420080021707271, 50.79323828937054), (4.420097486457498, 50.79319937353055), (4.419936586139975, 50.79299043557382), (4.420437575033278, 50.79232554070542), (4.419599751570867, 50.791990766324176), (4.419390574549632, 50.792416180862595), (4.418602500027039, 50.79341690291636), (4.41789278515305, 50.793942398032584), (4.416453120016523, 50.794543341318935), (4.415782533145239, 50.794793640676325), (4.417362429652875, 50.796243549826556), (4.417599663946186, 50.7965434789933), (4.417639692535261, 50.79709379599148), (4.417627763651975, 50.79776226498033), (4.416473583927311, 50.79698767169179), (4.415706369436878, 50.79749463654731), (4.416614522783019, 50.79804445745617), (4.416578862567649, 50.79871209366337), (4.416816288374331, 50.79876101652445), (4.4169712459574155, 50.79879297754128), (4.41706701114687, 50.79880951173223), (4.416952299634634, 50.799115768983874), (4.416933312951596, 50.79918811557025), (4.417642299660869, 50.799569596709), (4.419352184370496, 50.7992861083627)]</v>
          </cell>
        </row>
        <row r="618">
          <cell r="A618">
            <v>616</v>
          </cell>
          <cell r="B618" t="str">
            <v>153739.3593999967,164814.875 153838.90630000085,164617.75 153939.0468999967,164653.90630000085 153948.6406000033,164627.5 153949.0781000033,164626.3125 153954.375,164622.34380000085 153934.5625,164616.6875 153915.4375,164604.5 153912.2031000033,164602.875 153902.0156000033,164602.875 153858.375,164584.35940000042 153975.21880000085,164331.20309999958 154019.3593999967,164243.90630000085 154059.0,164177.82809999958 154040.5,164087.95309999958 154061.4218999967,164025.34380000085 154088.0468999967,163945.71880000085 154091.21880000085,163943.53130000085 154130.375,163918.01559999958 154129.4375,163917.3125 154112.3281000033,163904.48440000042 154106.1406000033,163897.25 154085.25,163872.89059999958 154072.90630000085,163861.5 154054.625,163875.89059999958 154015.7656000033,163906.64059999958 154011.0,163941.17190000042 154007.875,163963.82809999958 153961.0468999967,164120.98440000042 153954.71880000085,164135.20309999958 153930.8281000033,164190.34380000085 153916.0781000033,164224.76559999958 153901.34380000085,164219.85940000042 153867.7031000033,164213.71880000085 153835.5781000033,164216.8125 153801.9531000033,164236.6875 153754.5625,164294.78130000085 153720.8906000033,164355.95309999958 153710.1718999967,164391.14059999958 153658.4843999967,164399.78130000085 153635.625,164413.5 153619.9531000033,164429.17190000042 153612.1093999967,164509.9375 153611.4375,164513.0 153598.25,164573.23440000042 153585.21880000085,164614.9375 153644.2656000033,164652.21880000085 153608.8906000033,164726.15630000085 153620.21880000085,164749.40630000085 153625.65630000085,164760.54690000042 153630.0625,164763.625 153722.4218999967,164842.9375 153739.3593999967,164814.875</v>
          </cell>
          <cell r="C618">
            <v>2885</v>
          </cell>
          <cell r="D618">
            <v>2614</v>
          </cell>
          <cell r="E618" t="str">
            <v>21017A01-</v>
          </cell>
          <cell r="F618" t="str">
            <v>COIN DU BALAI</v>
          </cell>
          <cell r="G618" t="str">
            <v>21017A0</v>
          </cell>
          <cell r="H618">
            <v>21017</v>
          </cell>
          <cell r="I618" t="str">
            <v>Watermael-Boitsfort</v>
          </cell>
          <cell r="J618">
            <v>21000</v>
          </cell>
          <cell r="K618" t="str">
            <v>Arrondissement de Bruxelles-Capitale</v>
          </cell>
          <cell r="L618">
            <v>4000</v>
          </cell>
          <cell r="M618" t="str">
            <v>RÃƒÂ©gion de Bruxelles-Capitale</v>
          </cell>
          <cell r="N618" t="str">
            <v>BE1</v>
          </cell>
          <cell r="O618" t="str">
            <v>BE10</v>
          </cell>
          <cell r="P618" t="str">
            <v>BE100</v>
          </cell>
          <cell r="Q618" t="str">
            <v>[(4.421787952147785, 50.793787151245056), (4.4231977875384185, 50.79201441230813), (4.424618455622752, 50.79233876780164), (4.424754236609741, 50.79210131883343), (4.424760428756981, 50.792090640629525), (4.424835510922059, 50.79205492706125), (4.4245544522416065, 50.79200421472078), (4.424283074748645, 50.79189478386255), (4.424237184473251, 50.79188019768667), (4.424092697246492, 50.79188026685231), (4.423473555665706, 50.79171411245576), (4.425127963304093, 50.789437531329604), (4.425753006403569, 50.788652457060095), (4.42631444748658, 50.78805815889728), (4.426051092109967, 50.78725034384373), (4.42634709728531, 50.78668736058793), (4.42672378083298, 50.785971370720674), (4.426768737076945, 50.78595168331737), (4.427323722814548, 50.78572202638977), (4.42731042023151, 50.7857157124835), (4.427067648402618, 50.78560051466608), (4.426979822698682, 50.78553552402706), (4.426683302939767, 50.78531668989508), (4.426508132097576, 50.785214379713956), (4.426249048733809, 50.78534387532768), (4.425698328692502, 50.78562057968812), (4.425631127647637, 50.78593103750859), (4.425587060814774, 50.78613473076256), (4.424924694478929, 50.78754783598577), (4.424835106700504, 50.787675700696525), (4.424496894134016, 50.78817156014671), (4.424288083870135, 50.78848110072672), (4.42407907293401, 50.78843709576172), (4.423601923565086, 50.788382120974624), (4.423146367658289, 50.788410147292794), (4.422669713515317, 50.7885890398098), (4.4219982274973875, 50.78911159408553), (4.4215213182160324, 50.78966172599637), (4.421369662348966, 50.789978118535146), (4.420636705445843, 50.79005612653131), (4.420312644653873, 50.79017959781442), (4.420090536991276, 50.79032058157072), (4.419980095599619, 50.791046685193464), (4.41997059669715, 50.79107422020781), (4.419784159055369, 50.79161578883946), (4.419599751570867, 50.791990766324176), (4.420437575033278, 50.79232554070542), (4.419936586139975, 50.79299043557382), (4.420097486457498, 50.79319937353055), (4.420174718413778, 50.7932994892684), (4.420237243195372, 50.79332713248108), (4.421548007883236, 50.79403953289029), (4.421787952147785, 50.793787151245056)]</v>
          </cell>
        </row>
        <row r="619">
          <cell r="A619">
            <v>617</v>
          </cell>
          <cell r="B619" t="str">
            <v>153635.625,164413.5 153658.4843999967,164399.78130000085 153710.1718999967,164391.14059999958 153720.8906000033,164355.95309999958 153754.5625,164294.78130000085 153801.9531000033,164236.6875 153835.5781000033,164216.8125 153867.7031000033,164213.71880000085 153901.34380000085,164219.85940000042 153916.0781000033,164224.76559999958 153930.8281000033,164190.34380000085 153954.71880000085,164135.20309999958 153961.0468999967,164120.98440000042 154007.875,163963.82809999958 154011.0,163941.17190000042 154015.7656000033,163906.64059999958 154011.1406000033,163910.29690000042 153931.65630000085,163978.42190000042 153847.59380000085,164050.67190000042 153838.7656000033,164057.29690000042 153827.9531000033,164065.40630000085 153788.2031000033,164106.71880000085 153708.6875,164170.9375 153662.7968999967,164242.82809999958 153632.2031000033,164337.625 153622.21880000085,164405.84380000085 153619.9531000033,164429.17190000042 153635.625,164413.5</v>
          </cell>
          <cell r="C619">
            <v>2886</v>
          </cell>
          <cell r="D619">
            <v>2615</v>
          </cell>
          <cell r="E619" t="str">
            <v>21017A021</v>
          </cell>
          <cell r="F619" t="str">
            <v>DREVE DES EQUIPAGES</v>
          </cell>
          <cell r="G619" t="str">
            <v>21017A0</v>
          </cell>
          <cell r="H619">
            <v>21017</v>
          </cell>
          <cell r="I619" t="str">
            <v>Watermael-Boitsfort</v>
          </cell>
          <cell r="J619">
            <v>21000</v>
          </cell>
          <cell r="K619" t="str">
            <v>Arrondissement de Bruxelles-Capitale</v>
          </cell>
          <cell r="L619">
            <v>4000</v>
          </cell>
          <cell r="M619" t="str">
            <v>RÃƒÂ©gion de Bruxelles-Capitale</v>
          </cell>
          <cell r="N619" t="str">
            <v>BE1</v>
          </cell>
          <cell r="O619" t="str">
            <v>BE10</v>
          </cell>
          <cell r="P619" t="str">
            <v>BE100</v>
          </cell>
          <cell r="Q619" t="str">
            <v>[(4.420312644653873, 50.79017959781442), (4.420636705445843, 50.79005612653131), (4.421369662348966, 50.789978118535146), (4.4215213182160324, 50.78966172599637), (4.4219982274973875, 50.78911159408553), (4.422669713515317, 50.7885890398098), (4.423146367658289, 50.788410147292794), (4.423601923565086, 50.788382120974624), (4.42407907293401, 50.78843709576172), (4.424288083870135, 50.78848110072672), (4.424496894134016, 50.78817156014671), (4.424835106700504, 50.787675700696525), (4.424924694478929, 50.78754783598577), (4.425587060814774, 50.78613473076256), (4.425631127647637, 50.78593103750859), (4.425698328692502, 50.78562057968812), (4.425632782172136, 50.78565348081891), (4.424506355802884, 50.78626644963537), (4.423315018829948, 50.78691652048333), (4.423189893200734, 50.78697613591711), (4.4230366428084515, 50.787049108665826), (4.42247336366968, 50.78742075689791), (4.4213463702410305, 50.787998578966366), (4.420696289260657, 50.788645144622706), (4.420263358151776, 50.7894975297717), (4.420122438033463, 50.7901108558753), (4.420090536991276, 50.79032058157072), (4.420312644653873, 50.79017959781442)]</v>
          </cell>
        </row>
        <row r="620">
          <cell r="A620">
            <v>618</v>
          </cell>
          <cell r="B620" t="str">
            <v>153446.6406000033,165182.5 153443.8593999967,165121.28130000085 153427.15630000085,165087.90630000085 153315.875,164926.54690000042 153363.1718999967,164898.73440000042 153464.71880000085,164831.95309999958 153443.5,164818.54690000042 153442.4531000033,164817.89059999958 153409.3906000033,164794.28130000085 153378.5625,164782.92190000042 153333.15630000085,164771.5625 153297.7656000033,164765.96880000085 153294.96880000085,164765.53130000085 153271.6875,164760.9375 153208.78130000085,164748.5 153158.7031000033,164726.25 153052.9843999967,164765.1875 153025.15630000085,164929.32809999958 152958.3906000033,164926.54690000042 152905.53130000085,164926.54690000042 152844.3281000033,164940.45309999958 152856.96880000085,164994.53130000085 152932.2031000033,164995.25 153032.1093999967,164998.875 153116.0156000033,165063.82809999958 153102.8281000033,165086.23440000042 153202.6093999967,165130.07809999958 153209.875,165133.26559999958 153237.4531000033,165139.75 153278.0,165141.375 153295.375,165194.8125 153310.3125,165227.0 153364.4375,165170.64059999958 153445.75,165256.85940000042 153446.6406000033,165182.5</v>
          </cell>
          <cell r="C620">
            <v>2887</v>
          </cell>
          <cell r="D620">
            <v>2616</v>
          </cell>
          <cell r="E620" t="str">
            <v>21017A031</v>
          </cell>
          <cell r="F620" t="str">
            <v>AVENUE DELLEUR</v>
          </cell>
          <cell r="G620" t="str">
            <v>21017A0</v>
          </cell>
          <cell r="H620">
            <v>21017</v>
          </cell>
          <cell r="I620" t="str">
            <v>Watermael-Boitsfort</v>
          </cell>
          <cell r="J620">
            <v>21000</v>
          </cell>
          <cell r="K620" t="str">
            <v>Arrondissement de Bruxelles-Capitale</v>
          </cell>
          <cell r="L620">
            <v>4000</v>
          </cell>
          <cell r="M620" t="str">
            <v>RÃƒÂ©gion de Bruxelles-Capitale</v>
          </cell>
          <cell r="N620" t="str">
            <v>BE1</v>
          </cell>
          <cell r="O620" t="str">
            <v>BE10</v>
          </cell>
          <cell r="P620" t="str">
            <v>BE100</v>
          </cell>
          <cell r="Q620" t="str">
            <v>[(4.417639692535261, 50.79709379599148), (4.417599663946186, 50.7965434789933), (4.417362429652875, 50.796243549826556), (4.415782533145239, 50.794793640676325), (4.416453120016523, 50.794543341318935), (4.41789278515305, 50.793942398032584), (4.417591703279737, 50.793822008675754), (4.4175768484936455, 50.79381611504824), (4.41710768943444, 50.79360407308038), (4.416670339340602, 50.79350213829329), (4.416026226240007, 50.79340028666315), (4.415524220249209, 50.79335020563293), (4.415484548604218, 50.79334628872031), (4.415154303078285, 50.7933051252336), (4.414261980528707, 50.79319367162275), (4.413551518553731, 50.79299392987474), (4.412052423220064, 50.793344536391324), (4.411659096762176, 50.79482024881921), (4.410712090590975, 50.794795595209514), (4.409962351422852, 50.794795865592185), (4.4090943740019775, 50.79492118437559), (4.4092740915313, 50.79540726492462), (4.410341210110544, 50.795413345766754), (4.41175829749015, 50.795445413548684), (4.412948968845412, 50.79602886862892), (4.412762107940014, 50.79623036457547), (4.414177802660692, 50.79662395518426), (4.414280887702336, 50.796652569055), (4.414672119653782, 50.796710706551806), (4.4152472617524285, 50.79672508461215), (4.415494197142978, 50.79720536867962), (4.415706369436878, 50.79749463654731), (4.416473583927311, 50.79698767169179), (4.417627763651975, 50.79776226498033), (4.417639692535261, 50.79709379599148)]</v>
          </cell>
        </row>
        <row r="621">
          <cell r="A621">
            <v>619</v>
          </cell>
          <cell r="B621" t="str">
            <v>153265.5625,165419.76559999958 153301.96880000085,165374.45309999958 153332.5781000033,165349.40630000085 153371.7343999967,165362.46880000085 153374.2968999967,165288.20309999958 153310.3125,165227.0 153295.375,165194.8125 153278.0,165141.375 153237.4531000033,165139.75 153209.875,165133.26559999958 153202.6093999967,165130.07809999958 153102.8281000033,165086.23440000042 153116.0156000033,165063.82809999958 153032.1093999967,164998.875 152932.2031000033,164995.25 152856.96880000085,164994.53130000085 152771.6406000033,164993.70309999958 152768.9531000033,165002.76559999958 152751.1406000033,165062.85940000042 152905.34380000085,165153.73440000042 152906.5,165157.21880000085 152912.9843999967,165176.6875 152911.90630000085,165197.20309999958 152920.5468999967,165235.0 152904.375,165238.67190000042 152873.03130000085,165245.79690000042 152889.21880000085,165276.04690000042 152897.8593999967,165285.76559999958 152930.2656000033,165316.0 152937.2968999967,165304.75 152941.625,165299.10940000042 152970.90630000085,165257.60940000042 153048.8125,165324.375 153104.4531000033,165274.29690000042 153247.5468999967,165442.17190000042 153265.5625,165419.76559999958</v>
          </cell>
          <cell r="C621">
            <v>2888</v>
          </cell>
          <cell r="D621">
            <v>2617</v>
          </cell>
          <cell r="E621" t="str">
            <v>21017A041</v>
          </cell>
          <cell r="F621" t="str">
            <v>DREVE DU DUC</v>
          </cell>
          <cell r="G621" t="str">
            <v>21017A0</v>
          </cell>
          <cell r="H621">
            <v>21017</v>
          </cell>
          <cell r="I621" t="str">
            <v>Watermael-Boitsfort</v>
          </cell>
          <cell r="J621">
            <v>21000</v>
          </cell>
          <cell r="K621" t="str">
            <v>Arrondissement de Bruxelles-Capitale</v>
          </cell>
          <cell r="L621">
            <v>4000</v>
          </cell>
          <cell r="M621" t="str">
            <v>RÃƒÂ©gion de Bruxelles-Capitale</v>
          </cell>
          <cell r="N621" t="str">
            <v>BE1</v>
          </cell>
          <cell r="O621" t="str">
            <v>BE10</v>
          </cell>
          <cell r="P621" t="str">
            <v>BE100</v>
          </cell>
          <cell r="Q621" t="str">
            <v>[(4.415073343796404, 50.79922778425305), (4.415589356363921, 50.798820233476576), (4.4160233164915015, 50.7985948951935), (4.416578862567649, 50.79871209366337), (4.416614522783019, 50.79804445745617), (4.415706369436878, 50.79749463654731), (4.415494197142978, 50.79720536867962), (4.4152472617524285, 50.79672508461215), (4.414672119653782, 50.796710706551806), (4.414280887702336, 50.796652569055), (4.414177802660692, 50.79662395518426), (4.412762107940014, 50.79623036457547), (4.412948968845412, 50.79602886862892), (4.41175829749015, 50.795445413548684), (4.410341210110544, 50.795413345766754), (4.4092740915313, 50.79540726492462), (4.408063801943453, 50.79540023893801), (4.40802575196369, 50.7954817205285), (4.407773557121847, 50.79602202781714), (4.40996150921135, 50.79683819957172), (4.409977936972152, 50.79686951718973), (4.410070069788895, 50.79704450074963), (4.410054942111731, 50.797228933949825), (4.41017780782425, 50.797568670231264), (4.4099484466859105, 50.79760176144684), (4.409503907670237, 50.79766597058474), (4.409733760588071, 50.79793782555282), (4.409856401787821, 50.798025149452286), (4.410316316267696, 50.79829678077092), (4.4104159623962875, 50.798195611435034), (4.410477309521159, 50.79814488232704), (4.410892316187451, 50.79777166161616), (4.411997942380183, 50.79837145077404), (4.412786762933993, 50.79792096869143), (4.41481799233969, 50.799429310754235), (4.415073343796404, 50.79922778425305)]</v>
          </cell>
        </row>
        <row r="622">
          <cell r="A622">
            <v>620</v>
          </cell>
          <cell r="B622" t="str">
            <v>154200.15630000085,166625.51559999958 154213.59380000085,166621.90630000085 154217.7968999967,166579.79690000042 154220.5,166537.09380000085 154224.0,166507.70309999958 154234.59380000085,166475.79690000042 154260.09380000085,166432.5 154277.40630000085,166398.70309999958 154253.2968999967,166346.0 154249.0,166294.59380000085 154248.0468999967,166283.42190000042 154245.59380000085,166254.90630000085 154230.40630000085,166216.09380000085 154212.0,166196.5 154194.5,166175.40630000085 154188.7968999967,166153.40630000085 154191.90630000085,166115.40630000085 154194.7968999967,166089.5 154202.59380000085,166075.40630000085 154225.2031000033,166060.0 154245.7031000033,166045.5 154278.5,166026.70309999958 154265.7031000033,166003.70309999958 154261.09380000085,165970.09380000085 154268.5,165946.79690000042 154312.90630000085,165908.09380000085 154398.0,165844.40630000085 154425.81859999895,165824.50950000063 154424.50110000372,165820.70340000093 154448.72119999677,165802.2577 154460.59059999883,165793.59620000049 154471.02390000224,165786.44200000167 154446.25,165748.57809999958 154416.1718999967,165707.96880000085 154338.625,165612.01559999958 154328.2343999967,165597.57809999958 154258.7031000033,165501.01559999958 154135.0,165332.90630000085 154015.1875,165167.98440000042 153930.7031000033,165054.51559999958 153838.03130000085,164925.98440000042 153825.0468999967,164907.8125 153797.03130000085,164891.59380000085 153760.03130000085,164837.78130000085 153739.3593999967,164814.875 153722.4218999967,164842.9375 153630.0625,164763.625 153625.65630000085,164760.54690000042 153620.21880000085,164749.40630000085 153618.9843999967,164753.73440000042 153605.59380000085,164831.82809999958 153596.6718999967,164861.95309999958 153594.4375,164882.03130000085 153603.3593999967,164928.875 153627.90630000085,165038.20309999958 153627.03130000085,165040.90630000085 153604.7968999967,165096.35940000042 153603.4531000033,165099.03130000085 153594.2968999967,165149.48440000042 153592.6718999967,165164.09380000085 153597.21880000085,165182.96880000085 153603.46880000085,165248.5625 153593.0468999967,165276.39059999958 153582.6093999967,165307.6875 153551.96880000085,165353.5 153545.625,165360.34380000085 153567.2031000033,165426.45309999958 153568.65630000085,165430.92190000042 153569.5781000033,165435.04690000042 153579.125,165478.07809999958 153610.4218999967,165498.95309999958 153679.9843999967,165565.01559999958 153685.2031000033,165569.48440000042 153709.4531000033,165602.01559999958 153743.5156000033,165631.21880000085 153767.84380000085,165652.29690000042 153796.9531000033,165654.95309999958 153803.78130000085,165651.71880000085 153839.9375,165707.59380000085 154014.9843999967,165931.21880000085 154051.0468999967,165989.625 154085.09380000085,166119.1875 154118.03130000085,166351.96880000085 154135.53130000085,166479.98440000042 154154.2656000033,166575.95309999958 154161.0625,166636.04690000042 154200.15630000085,166625.51559999958</v>
          </cell>
          <cell r="C622">
            <v>2889</v>
          </cell>
          <cell r="D622">
            <v>2618</v>
          </cell>
          <cell r="E622" t="str">
            <v>21017A08-</v>
          </cell>
          <cell r="F622" t="str">
            <v>SOUVERAIN-EST</v>
          </cell>
          <cell r="G622" t="str">
            <v>21017A0</v>
          </cell>
          <cell r="H622">
            <v>21017</v>
          </cell>
          <cell r="I622" t="str">
            <v>Watermael-Boitsfort</v>
          </cell>
          <cell r="J622">
            <v>21000</v>
          </cell>
          <cell r="K622" t="str">
            <v>Arrondissement de Bruxelles-Capitale</v>
          </cell>
          <cell r="L622">
            <v>4000</v>
          </cell>
          <cell r="M622" t="str">
            <v>RÃƒÂ©gion de Bruxelles-Capitale</v>
          </cell>
          <cell r="N622" t="str">
            <v>BE1</v>
          </cell>
          <cell r="O622" t="str">
            <v>BE10</v>
          </cell>
          <cell r="P622" t="str">
            <v>BE100</v>
          </cell>
          <cell r="Q622" t="str">
            <v>[(4.428344445453515, 50.810060944812875), (4.428535058716879, 50.81002840046036), (4.428594206554603, 50.80964982295677), (4.428632064516043, 50.80926591925502), (4.4286813823467925, 50.80900168285672), (4.428831316383993, 50.808714780943596), (4.429192601527515, 50.80832537083807), (4.429437830796189, 50.80802142170621), (4.429095160453612, 50.80754782015602), (4.429033599475148, 50.80708573031351), (4.429019947416594, 50.80698530634114), (4.428984812634021, 50.80672898034782), (4.428768893452786, 50.806380182909045), (4.428507534029081, 50.80620417722136), (4.428259017048763, 50.806014680823765), (4.428177854264698, 50.80581695090077), (4.428221530705273, 50.80547532302947), (4.4282622414855135, 50.80524241438432), (4.4283726923862625, 50.80511566062436), (4.428693267249486, 50.80497699849216), (4.4289839267604085, 50.8048464983196), (4.4294489862666655, 50.80467727872629), (4.429267172251099, 50.80447061253012), (4.429201389565488, 50.804168511996075), (4.429306185121053, 50.803959026982035), (4.429935694882919, 50.8036107701595), (4.431142094955782, 50.803037600542574), (4.431536492795577, 50.802858522885685), (4.4315177564799635, 50.80282431761996), (4.431861120321698, 50.802658311319036), (4.432029394326515, 50.802580355973916), (4.4321773137214375, 50.8025159615827), (4.431825410097969, 50.8021757712454), (4.4313982340628195, 50.80181094039774), (4.430297029794376, 50.800948946675554), (4.430149462468317, 50.80081923716309), (4.429162000296234, 50.79995169488652), (4.427405338623166, 50.79844135653469), (4.4257040102978955, 50.79695961767443), (4.424504433131066, 50.795940157918544), (4.423188621676217, 50.79478533476611), (4.423004264591299, 50.794622062437924), (4.422606733010517, 50.79447644778385), (4.4220813856087915, 50.79399293587129), (4.421787952147785, 50.793787151245056), (4.421548007883236, 50.79403953289029), (4.420237243195372, 50.79332713248108), (4.420174718413778, 50.7932994892684), (4.420097486457498, 50.79319937353055), (4.420080021707271, 50.79323828937054), (4.419890872833228, 50.793940407827), (4.4197646271780835, 50.79421127661343), (4.419733133646231, 50.79439178636358), (4.419860141149788, 50.79481283843987), (4.4202093950270305, 50.79579550397751), (4.420197010956451, 50.79581981028157), (4.4198821872587475, 50.796318453264014), (4.419863153046865, 50.79634248109345), (4.419733777980005, 50.79679609331546), (4.419710872600719, 50.79692743662164), (4.419775553642732, 50.79709708750608), (4.4198648547340875, 50.79768671158317), (4.419717299283143, 50.79793694117117), (4.4195695550969125, 50.79821835388297), (4.4191353739472135, 50.79863038146207), (4.419045454843057, 50.79869194385752), (4.419352184370496, 50.7992861083627), (4.4193728418364, 50.79932627218879), (4.419385958031603, 50.79936334867752), (4.419521804122376, 50.799750123738754), (4.419965962793273, 50.799937586454334), (4.420953389660461, 50.80053102249629), (4.421027464220841, 50.800571161904436), (4.421371791696345, 50.8008634492267), (4.421855285378917, 50.801125754256326), (4.422200612969803, 50.801315079546846), (4.422613574669312, 50.80133876634642), (4.422710403348286, 50.80130964609468), (4.423223890666435, 50.80181170098391), (4.425709530793421, 50.803820809634914), (4.426221776353594, 50.804345606219705), (4.426706235545776, 50.80551008238963), (4.427176144724992, 50.807602460702405), (4.427425878015944, 50.808753145010435), (4.427692771054019, 50.80961573065646), (4.427789891984866, 50.810155900885185), (4.428344445453515, 50.810060944812875)]</v>
          </cell>
        </row>
        <row r="623">
          <cell r="A623">
            <v>621</v>
          </cell>
          <cell r="B623" t="str">
            <v>154471.81849999726,165785.89710000157 154484.16910000145,165778.83960000053 154485.21909999847,165778.00569999963 154495.07620000094,165770.17810000107 154512.7199999988,165757.8273999989 154534.37370000035,165743.07079999894 154540.30839999765,165738.41930000111 154540.99589999765,165738.65500000119 154558.0,165724.5 154612.7031000033,165687.20309999958 154659.7968999967,165655.09380000085 154709.40630000085,165618.29690000042 154737.2968999967,165602.5 154771.7031000033,165579.0 154833.5,165536.09380000085 154936.2968999967,165464.70309999958 154961.6875,165447.82809999958 155012.2968999967,165414.20309999958 155057.40630000085,165384.59380000085 155102.40630000085,165353.90630000085 155138.90630000085,165328.40630000085 155222.5,165270.29690000042 155278.2031000033,165234.0 155574.2031000033,165275.29690000042 155644.2968999967,165289.79690000042 155668.7031000033,165298.90630000085 155693.59380000085,165313.5 155715.5,165331.79690000042 155750.5,165343.29690000042 155786.09380000085,165355.40630000085 155811.5,165363.5 155833.40630000085,165375.09380000085 155829.59380000085,165315.70309999958 155840.7031000033,165272.5 155860.7968999967,165222.09380000085 155883.5,165177.29690000042 156106.09380000085,164612.70309999958 156575.09380000085,164454.20309999958 156627.2968999967,164454.09380000085 156687.7031000033,164453.40630000085 156745.59380000085,164450.20309999958 156824.7031000033,164448.90630000085 156871.40630000085,164445.20309999958 156927.2968999967,164441.0 156942.5,164436.90630000085 156965.7968999967,164430.20309999958 157153.90630000085,164369.20309999958 156718.90630000085,164182.0 156688.90630000085,164169.40630000085 156663.0,164152.70309999958 156184.90630000085,163821.29690000042 156072.5,163748.5 156016.5,163695.79690000042 155954.40630000085,163649.20309999958 155915.7968999967,163619.90630000085 155846.59380000085,163577.40630000085 154787.0,162966.29690000042 154713.2968999967,162924.40630000085 154644.2031000033,162889.5 154541.2031000033,163071.79690000042 154309.90630000085,162949.5 154219.40630000085,162901.5 154140.09380000085,162856.09380000085 154074.0,162820.70309999958 154018.09380000085,162795.59380000085 153417.7031000033,162543.20309999958 153123.7968999967,162428.09380000085 153109.09380000085,162439.79690000042 153081.59380000085,162464.59380000085 153063.7968999967,162489.40630000085 153047.5,162514.29690000042 152986.40630000085,162615.20309999958 152927.90630000085,162697.79690000042 152832.09380000085,162859.59380000085 152702.7968999967,163049.20309999958 152654.5,163123.70309999958 152536.40630000085,163316.40630000085 152515.5,163340.70309999958 152495.2031000033,163353.40630000085 152463.2031000033,163397.5 152426.5,163451.20309999958 152383.2968999967,163509.0 152353.7031000033,163552.59380000085 152332.90630000085,163590.59380000085 152304.2968999967,163648.5 152278.7968999967,163712.90630000085 152248.2031000033,163781.40630000085 152207.0,163852.40630000085 152162.2031000033,163926.40630000085 152128.59380000085,163989.29690000042 152093.90630000085,164047.09380000085 152094.40630000085,164071.0 152071.5,164080.09380000085 152047.09380000085,164117.09380000085 151992.09380000085,164190.59380000085 151987.09380000085,164199.20309999958 151983.0,164209.90630000085 151979.90630000085,164249.0 151977.7031000033,164301.29690000042 152066.40630000085,164345.70309999958 152115.59380000085,164376.79690000042 152175.90630000085,164409.40630000085 152249.90630000085,164445.59380000085 152276.2031000033,164470.59380000085 152298.5,164506.20309999958 152319.7031000033,164535.70309999958 152333.7968999967,164561.09380000085 152365.7031000033,164596.20309999958 152414.40630000085,164632.90630000085 152421.03130000085,164640.09380000085 152436.75,164640.09380000085 152436.75,164638.70309999958 152575.125,164661.85940000042 152663.28130000085,164652.42190000042 152723.7343999967,164632.26559999958 152880.53130000085,164617.78130000085 152932.4375,164647.82809999958 152986.3125,164561.1875 153076.5625,164412.54690000042 153138.4843999967,164320.53130000085 153285.375,164079.85940000042 153334.7343999967,164002.29690000042 153409.2343999967,163885.20309999958 153457.0156000033,163809.10940000042 153481.7968999967,163779.03130000085 153486.8125,163776.32809999958 153496.0781000033,163761.375 153692.8593999967,163537.04690000042 153787.3125,163603.95309999958 153901.4531000033,163718.07809999958 153968.3593999967,163796.79690000042 154017.3125,163820.78130000085 154024.78130000085,163824.4375 154046.1406000033,163836.79690000042 154072.90630000085,163861.5 154085.25,163872.89059999958 154106.1406000033,163897.25 154112.3281000033,163904.48440000042 154129.4375,163917.3125 154130.375,163918.01559999958 154091.21880000085,163943.53130000085 154088.0468999967,163945.71880000085 154061.4218999967,164025.34380000085 154040.5,164087.95309999958 154059.0,164177.82809999958 154019.3593999967,164243.90630000085 153975.21880000085,164331.20309999958 153858.375,164584.35940000042 153902.0156000033,164602.875 153912.2031000033,164602.875 153915.4375,164604.5 153934.5625,164616.6875 153954.375,164622.34380000085 153949.0781000033,164626.3125 153948.6406000033,164627.5 153939.0468999967,164653.90630000085 153838.90630000085,164617.75 153739.3593999967,164814.875 153760.03130000085,164837.78130000085 153797.03130000085,164891.59380000085 153825.0468999967,164907.8125 153838.03130000085,164925.98440000042 153930.7031000033,165054.51559999958 154015.1875,165167.98440000042 154135.0,165332.90630000085 154258.7031000033,165501.01559999958 154328.2343999967,165597.57809999958 154338.625,165612.01559999958 154416.1718999967,165707.96880000085 154446.25,165748.57809999958 154471.02390000224,165786.44200000167 154471.81849999726,165785.89710000157</v>
          </cell>
          <cell r="C623">
            <v>2890</v>
          </cell>
          <cell r="D623">
            <v>2619</v>
          </cell>
          <cell r="E623" t="str">
            <v>21017A09-</v>
          </cell>
          <cell r="F623" t="str">
            <v>FORET DE SOIGNES</v>
          </cell>
          <cell r="G623" t="str">
            <v>21017A0</v>
          </cell>
          <cell r="H623">
            <v>21017</v>
          </cell>
          <cell r="I623" t="str">
            <v>Watermael-Boitsfort</v>
          </cell>
          <cell r="J623">
            <v>21000</v>
          </cell>
          <cell r="K623" t="str">
            <v>Arrondissement de Bruxelles-Capitale</v>
          </cell>
          <cell r="L623">
            <v>4000</v>
          </cell>
          <cell r="M623" t="str">
            <v>RÃƒÂ©gion de Bruxelles-Capitale</v>
          </cell>
          <cell r="N623" t="str">
            <v>BE1</v>
          </cell>
          <cell r="O623" t="str">
            <v>BE10</v>
          </cell>
          <cell r="P623" t="str">
            <v>BE100</v>
          </cell>
          <cell r="Q623" t="str">
            <v>[(4.432188579243629, 50.802511056973394), (4.432363698167745, 50.802447516759116), (4.432378583203078, 50.80244001214405), (4.432518319440879, 50.80236956819522), (4.432768460981627, 50.8022584022072), (4.4330754554631975, 50.80212557602012), (4.4331595865891265, 50.802083714080055), (4.433169342305002, 50.802085827516706), (4.433410383602127, 50.801958445218986), (4.434185921567321, 50.80162272505947), (4.434853571930255, 50.801333695854446), (4.435556838852967, 50.80100250252852), (4.435952277344476, 50.80086026587683), (4.43644003961916, 50.800648726040926), (4.437316088123066, 50.8002625008054), (4.438773330911337, 50.799619854589416), (4.439133270721451, 50.79946793682489), (4.43985070810199, 50.799165223156265), (4.440490174862377, 50.79889865295064), (4.441128067512932, 50.79862238758797), (4.441645455269839, 50.7983928281843), (4.442830381701099, 50.79786969585015), (4.44361998399547, 50.79754289346841), (4.447819224344854, 50.79791135518413), (4.448813701075844, 50.79804102394157), (4.449160035506383, 50.798122675005814), (4.449513328933656, 50.798253622078335), (4.449824347761944, 50.79841788800689), (4.450320995056711, 50.798520921300096), (4.4508260771064645, 50.79862942481521), (4.4511865880839885, 50.79870192909563), (4.451497510324353, 50.79880593220627), (4.451442484743674, 50.79827207052814), (4.45159937776672, 50.797883578563614), (4.451883593376599, 50.79743024207828), (4.452204904808811, 50.79702730380961), (4.4553528391450925, 50.791949502314736), (4.462001733217481, 50.79051950022984), (4.462742095321575, 50.79051792176389), (4.463598786280702, 50.790511046008156), (4.464419754942347, 50.79048157808645), (4.465541687815122, 50.79046899229917), (4.466203980084915, 50.79043514894245), (4.466996560797675, 50.79039669797298), (4.467212098817574, 50.79035971481915), (4.467542375766848, 50.7902991753947), (4.4702090116400335, 50.78974851177622), (4.464036347802456, 50.78807083789595), (4.4636106688495785, 50.78795797268012), (4.463242972352111, 50.78780811580381), (4.456457263341741, 50.784834200465056), (4.454862060673518, 50.78418097299855), (4.454067088960903, 50.783707775703036), (4.453185822723566, 50.78328955630576), (4.45263786058933, 50.783026584494785), (4.451655873867895, 50.78264522812591), (4.436622823876218, 50.77716131240043), (4.435577294999028, 50.776785336287155), (4.434597222788434, 50.7764721003236), (4.433139137498645, 50.77811171095653), (4.429858219424691, 50.77701407701879), (4.4285745274270285, 50.776583242198775), (4.427449505334281, 50.77617563039742), (4.4265120284029695, 50.775857950550595), (4.425719115758304, 50.77563261869791), (4.417204468405516, 50.77336758549718), (4.413036707623096, 50.77233446221851), (4.412828363083435, 50.772439749295515), (4.412438707190367, 50.77266281405861), (4.4121866093142055, 50.77288596602712), (4.411955775416211, 50.77310981157015), (4.41109046981655, 50.77401724810584), (4.410261756069647, 50.77476004208784), (4.408904621923234, 50.77621502640226), (4.407072851819786, 50.77792017798943), (4.40638861465564, 50.77859013492697), (4.404715536257785, 50.7803230096949), (4.404419267799859, 50.78054152230889), (4.404131557747296, 50.78065580883984), (4.403678116116103, 50.78105233549327), (4.403158042867335, 50.781535265676816), (4.4025458170145235, 50.782055022551354), (4.402126465110899, 50.78244703907613), (4.401831812284452, 50.782788731785914), (4.401426497988772, 50.783309405408374), (4.401065308113855, 50.78388849887322), (4.4006319018358955, 50.78450441221559), (4.400048051525459, 50.78514283915976), (4.399413239789874, 50.7858082457106), (4.398936997897956, 50.78637373731011), (4.398445424741925, 50.78689344023339), (4.398452654030369, 50.78710834695244), (4.398127863711049, 50.78719018085869), (4.397781959830793, 50.787522886419985), (4.397002384039571, 50.788183821258194), (4.396931523045942, 50.78826123337704), (4.396873524816055, 50.78835746573202), (4.396829865385742, 50.788708915353546), (4.396798906731963, 50.78917905401745), (4.398057148301525, 50.789577935221764), (4.3987549126898475, 50.78985727709704), (4.399610472269241, 50.79015019715796), (4.400660185878703, 50.79047522299664), (4.401033294264096, 50.79069985993236), (4.401349744992973, 50.7910198856642), (4.401650647894032, 50.791284994506384), (4.401850698626333, 50.79151319050475), (4.402303443737649, 50.79182867941025), (4.402994435336384, 50.79215842439164), (4.403088444979091, 50.79222300943206), (4.4033113817457, 50.79222294261152), (4.40331137238893, 50.79221044071173), (4.40527409525057, 50.79241800108575), (4.406524343194236, 50.79233275774851), (4.407381594219989, 50.79215127530969), (4.409605310783731, 50.7920202995533), (4.410341730580243, 50.79229014639826), (4.4111051235117085, 50.79151100001331), (4.412383853245077, 50.79017429632343), (4.413261253197008, 50.78934677287213), (4.41534228833284, 50.78718239393189), (4.416041562406653, 50.78648484917626), (4.417096963593006, 50.785431778550176), (4.417773819704329, 50.78474743651459), (4.41812494713982, 50.78447689496202), (4.418196045315102, 50.78445256370058), (4.418327293223303, 50.784318084093066), (4.42111548202158, 50.782300219503774), (4.422455513060322, 50.782901069864316), (4.424075257266228, 50.78392625281135), (4.4250248712326625, 50.78463345087147), (4.4257193201111305, 50.78484872298891), (4.425825273062899, 50.784881538825516), (4.4261282995935725, 50.784992495937175), (4.426508132097576, 50.785214379713956), (4.426683302939767, 50.78531668989508), (4.426979822698682, 50.78553552402706), (4.427067648402618, 50.78560051466608), (4.42731042023151, 50.7857157124835), (4.427323722814548, 50.78572202638977), (4.426768737076945, 50.78595168331737), (4.42672378083298, 50.785971370720674), (4.42634709728531, 50.78668736058793), (4.426051092109967, 50.78725034384373), (4.42631444748658, 50.78805815889728), (4.425753006403569, 50.788652457060095), (4.425127963304093, 50.789437531329604), (4.423473555665706, 50.79171411245576), (4.424092697246492, 50.79188026685231), (4.424237184473251, 50.79188019768667), (4.424283074748645, 50.79189478386255), (4.4245544522416065, 50.79200421472078), (4.424835510922059, 50.79205492706125), (4.424760428756981, 50.792090640629525), (4.424754236609741, 50.79210131883343), (4.424618455622752, 50.79233876780164), (4.4231977875384185, 50.79201441230813), (4.421787952147785, 50.793787151245056), (4.4220813856087915, 50.79399293587129), (4.422606733010517, 50.79447644778385), (4.423004264591299, 50.794622062437924), (4.423188621676217, 50.79478533476611), (4.424504433131066, 50.795940157918544), (4.4257040102978955, 50.79695961767443), (4.427405338623166, 50.79844135653469), (4.429162000296234, 50.79995169488652), (4.430149462468317, 50.80081923716309), (4.430297029794376, 50.800948946675554), (4.4313982340628195, 50.80181094039774), (4.431825410097969, 50.8021757712454), (4.4321773137214375, 50.8025159615827), (4.432188579243629, 50.802511056973394)]</v>
          </cell>
        </row>
        <row r="624">
          <cell r="A624">
            <v>622</v>
          </cell>
          <cell r="B624" t="str">
            <v>153567.59380000085,166677.90630000085 153709.09380000085,166673.20309999958 153729.40630000085,166676.29690000042 153738.0,166679.90630000085 153744.59380000085,166685.5 153782.5,166726.20309999958 154017.90630000085,166674.59380000085 154161.0625,166636.04690000042 154154.2656000033,166575.95309999958 154135.53130000085,166479.98440000042 154015.2343999967,166481.76559999958 153991.6718999967,166471.40630000085 153977.0781000033,166455.1875 153971.5625,166448.5 153953.75,166427.84380000085 153939.7656000033,166400.03130000085 153932.96880000085,166371.14059999958 153930.6875,166361.98440000042 153864.7656000033,166334.375 153809.3593999967,166326.82809999958 153736.3125,166331.85940000042 153668.2968999967,166346.96880000085 153607.84380000085,166372.15630000085 153572.5781000033,166387.26559999958 153527.25,166414.98440000042 153454.2031000033,166341.9375 153383.6718999967,166412.46880000085 153282.9218999967,166331.85940000042 153185.40630000085,166473.51559999958 153267.40630000085,166538.3125 153373.4843999967,166611.21880000085 153403.8125,166632.0625 153417.5,166641.70309999958 153509.5,166713.76559999958 153510.9531000033,166710.35940000042 153536.9218999967,166730.625 153567.59380000085,166677.90630000085</v>
          </cell>
          <cell r="C624">
            <v>2891</v>
          </cell>
          <cell r="D624">
            <v>2620</v>
          </cell>
          <cell r="E624" t="str">
            <v>21017A11-</v>
          </cell>
          <cell r="F624" t="str">
            <v>FLOREAL</v>
          </cell>
          <cell r="G624" t="str">
            <v>21017A1</v>
          </cell>
          <cell r="H624">
            <v>21017</v>
          </cell>
          <cell r="I624" t="str">
            <v>Watermael-Boitsfort</v>
          </cell>
          <cell r="J624">
            <v>21000</v>
          </cell>
          <cell r="K624" t="str">
            <v>Arrondissement de Bruxelles-Capitale</v>
          </cell>
          <cell r="L624">
            <v>4000</v>
          </cell>
          <cell r="M624" t="str">
            <v>RÃƒÂ©gion de Bruxelles-Capitale</v>
          </cell>
          <cell r="N624" t="str">
            <v>BE1</v>
          </cell>
          <cell r="O624" t="str">
            <v>BE10</v>
          </cell>
          <cell r="P624" t="str">
            <v>BE100</v>
          </cell>
          <cell r="Q624" t="str">
            <v>[(4.4193699869292224, 50.81053618736292), (4.421377600458467, 50.81049301174016), (4.4216658341476, 50.81052069236011), (4.421787802168676, 50.810553083616206), (4.421881415304224, 50.81060332583752), (4.4224196677341086, 50.810968982311586), (4.4257591730037324, 50.81050343927347), (4.427789891984866, 50.810155900885185), (4.427692771054019, 50.80961573065646), (4.427425878015944, 50.808753145010435), (4.425719139459293, 50.80877000908511), (4.42538472396231, 50.808677047003385), (4.4251774922649325, 50.80853134745342), (4.425099165102464, 50.80847126756608), (4.424846220951186, 50.80828569915424), (4.424647513331722, 50.8080357716674), (4.424550770913227, 50.80777610214298), (4.424518306044244, 50.807693807093806), (4.423582742210699, 50.807446056073935), (4.422796588531133, 50.80737858202705), (4.421760289599584, 50.80742429069237), (4.420795471696928, 50.80756055627525), (4.419938041503798, 50.80778736464731), (4.41943785441641, 50.807923411631485), (4.418795024564646, 50.8081728727813), (4.417757963224053, 50.80751665369509), (4.416757957037044, 50.80815112226579), (4.415327818497642, 50.80742706033782), (4.4139455587778285, 50.808701043478855), (4.4151095460895515, 50.80928308096296), (4.416615262735257, 50.80993786611167), (4.417045760093672, 50.81012506370788), (4.417240052949003, 50.81021164757172), (4.418546073428689, 50.810858905932335), (4.4185666579078555, 50.81082827667773), (4.418935313351243, 50.811010297026066), (4.4193699869292224, 50.81053618736292)]</v>
          </cell>
        </row>
        <row r="625">
          <cell r="A625">
            <v>623</v>
          </cell>
          <cell r="B625" t="str">
            <v>153185.40630000085,166473.51559999958 153282.9218999967,166331.85940000042 153383.6718999967,166412.46880000085 153454.2031000033,166341.9375 153527.25,166414.98440000042 153572.5781000033,166387.26559999958 153607.84380000085,166372.15630000085 153668.2968999967,166346.96880000085 153736.3125,166331.85940000042 153809.3593999967,166326.82809999958 153864.7656000033,166334.375 153930.6875,166361.98440000042 153917.7343999967,166310.0 153903.8125,166248.73440000042 153850.28130000085,166047.23440000042 153824.90630000085,165949.59380000085 153687.9375,165997.6875 153699.71880000085,166056.17190000042 153668.6406000033,166066.0625 153565.03130000085,166147.98440000042 153532.2968999967,166101.23440000042 153503.4531000033,166072.39059999958 153527.7968999967,166054.54690000042 153588.75,166010.79690000042 153590.9531000033,166009.03130000085 153627.09380000085,165976.07809999958 153584.34380000085,165829.3125 153582.9375,165824.23440000042 153570.0625,165777.71880000085 153497.0156000033,165818.01559999958 153416.4218999967,165850.76559999958 153361.0,165868.39059999958 153290.46880000085,165868.39059999958 153242.6093999967,165858.3125 153157.96880000085,165835.90630000085 153156.3593999967,165962.09380000085 153153.1093999967,166010.76559999958 153149.5781000033,166010.01559999958 153149.15630000085,166012.92190000042 153116.3281000033,166011.28130000085 153099.9218999967,166006.35940000042 153084.9218999967,165990.29690000042 153024.7343999967,166042.64059999958 153145.0156000033,166214.10940000042 153085.2968999967,166273.82809999958 153076.625,166282.48440000042 153018.3125,166345.10940000042 153021.40630000085,166347.59380000085 153083.375,166404.90630000085 153091.65630000085,166412.07809999958 153156.3593999967,166468.15630000085 153181.8593999967,166478.65630000085 153185.40630000085,166473.51559999958</v>
          </cell>
          <cell r="C625">
            <v>2892</v>
          </cell>
          <cell r="D625">
            <v>2621</v>
          </cell>
          <cell r="E625" t="str">
            <v>21017A12-</v>
          </cell>
          <cell r="F625" t="str">
            <v>LE LOGIS-NORD</v>
          </cell>
          <cell r="G625" t="str">
            <v>21017A1</v>
          </cell>
          <cell r="H625">
            <v>21017</v>
          </cell>
          <cell r="I625" t="str">
            <v>Watermael-Boitsfort</v>
          </cell>
          <cell r="J625">
            <v>21000</v>
          </cell>
          <cell r="K625" t="str">
            <v>Arrondissement de Bruxelles-Capitale</v>
          </cell>
          <cell r="L625">
            <v>4000</v>
          </cell>
          <cell r="M625" t="str">
            <v>RÃƒÂ©gion de Bruxelles-Capitale</v>
          </cell>
          <cell r="N625" t="str">
            <v>BE1</v>
          </cell>
          <cell r="O625" t="str">
            <v>BE10</v>
          </cell>
          <cell r="P625" t="str">
            <v>BE100</v>
          </cell>
          <cell r="Q625" t="str">
            <v>[(4.4139455587778285, 50.808701043478855), (4.415327818497642, 50.80742706033782), (4.416757957037044, 50.80815112226579), (4.417757963224053, 50.80751665369509), (4.418795024564646, 50.8081728727813), (4.41943785441641, 50.807923411631485), (4.419938041503798, 50.80778736464731), (4.420795471696928, 50.80756055627525), (4.421760289599584, 50.80742429069237), (4.422796588531133, 50.80737858202705), (4.423582742210699, 50.807446056073935), (4.424518306044244, 50.807693807093806), (4.424333974442179, 50.807226576084716), (4.424135802470183, 50.80667591693921), (4.4233742130892155, 50.80486487095091), (4.423013200673327, 50.803987288841554), (4.421070587151491, 50.80442052743008), (4.421238317366627, 50.804946203952575), (4.420797518807639, 50.805035315784274), (4.419328440426933, 50.80577241393364), (4.418863584478746, 50.805352351695205), (4.418454104038959, 50.80509323368129), (4.418799291257096, 50.80493267675227), (4.419663585329654, 50.80453900369348), (4.419694822444841, 50.804523117868165), (4.420207208197065, 50.804226654343076), (4.419599290132232, 50.802907555944074), (4.4195792902349895, 50.80286191452858), (4.419396188139412, 50.802443837102665), (4.418360333305298, 50.80280653918854), (4.417217331256556, 50.80310143416686), (4.416431269070884, 50.80326020321174), (4.415430697480651, 50.80326061175502), (4.414751663323429, 50.80317028583372), (4.41355074024213, 50.80296933466487), (4.413529004604039, 50.804103720932794), (4.413483320684246, 50.804541279598666), (4.413433216999435, 50.80453455678446), (4.413427258263082, 50.8045606856196), (4.412961523029018, 50.80454611653304), (4.4127287326109474, 50.80450195944536), (4.412515797243231, 50.80435764461736), (4.411662379566821, 50.804828514988316), (4.4133702563568225, 50.80636930616955), (4.412523524368506, 50.80690647836498), (4.412400566584377, 50.80698434171388), (4.411573787083856, 50.80754762591247), (4.411617701096798, 50.80756994339919), (4.412497369999189, 50.808084830411495), (4.412614923466668, 50.808149257490804), (4.41353339867068, 50.80865302602897), (4.413895280826488, 50.80874727602561), (4.4139455587778285, 50.808701043478855)]</v>
          </cell>
        </row>
        <row r="626">
          <cell r="A626">
            <v>624</v>
          </cell>
          <cell r="B626" t="str">
            <v>152340.8906000033,166219.14059999958 152342.125,166215.98440000042 152384.9531000033,166115.23440000042 152485.7031000033,166160.57809999958 152505.8593999967,166125.3125 152530.2656000033,166064.29690000042 152549.03130000085,166077.34380000085 152567.53130000085,166090.1875 152581.4843999967,166099.875 152593.1718999967,166101.03130000085 152656.9531000033,166135.96880000085 152662.53130000085,166130.39059999958 152668.0156000033,166132.71880000085 152825.75,166011.96880000085 152772.8281000033,166165.60940000042 152842.125,166193.32809999958 152884.9375,166029.59380000085 152973.09380000085,166087.53130000085 153024.7343999967,166042.64059999958 153084.9218999967,165990.29690000042 153099.9218999967,166006.35940000042 153116.3281000033,166011.28130000085 153149.15630000085,166012.92190000042 153149.5781000033,166010.01559999958 153153.1093999967,166010.76559999958 153156.3593999967,165962.09380000085 153157.96880000085,165835.90630000085 153156.96880000085,165835.64059999958 153086.4531000033,165787.78130000085 153051.1875,165800.375 152947.90630000085,165830.60940000042 152815.8906000033,165847.375 152693.5,165865.875 152667.0625,165875.95309999958 152596.53130000085,165938.92190000042 152566.3125,165903.65630000085 152505.8593999967,165863.35940000042 152470.59380000085,165845.71880000085 152359.03130000085,165838.45309999958 152335.0468999967,165937.8125 152260.2656000033,166217.25 152251.6093999967,166245.9375 152286.2343999967,166247.32809999958 152291.84380000085,166247.5625 152340.8906000033,166219.14059999958</v>
          </cell>
          <cell r="C626">
            <v>2893</v>
          </cell>
          <cell r="D626">
            <v>2622</v>
          </cell>
          <cell r="E626" t="str">
            <v>21017A13-</v>
          </cell>
          <cell r="F626" t="str">
            <v>BOULEAUX</v>
          </cell>
          <cell r="G626" t="str">
            <v>21017A1</v>
          </cell>
          <cell r="H626">
            <v>21017</v>
          </cell>
          <cell r="I626" t="str">
            <v>Watermael-Boitsfort</v>
          </cell>
          <cell r="J626">
            <v>21000</v>
          </cell>
          <cell r="K626" t="str">
            <v>Arrondissement de Bruxelles-Capitale</v>
          </cell>
          <cell r="L626">
            <v>4000</v>
          </cell>
          <cell r="M626" t="str">
            <v>RÃƒÂ©gion de Bruxelles-Capitale</v>
          </cell>
          <cell r="N626" t="str">
            <v>BE1</v>
          </cell>
          <cell r="O626" t="str">
            <v>BE10</v>
          </cell>
          <cell r="P626" t="str">
            <v>BE100</v>
          </cell>
          <cell r="Q626" t="str">
            <v>[(4.401962034383544, 50.80641838787272), (4.401979526600346, 50.80639000979601), (4.402586472101195, 50.80548412898197), (4.404016113390529, 50.805891321791385), (4.404301827231602, 50.80557420965814), (4.404647649958291, 50.80502559542695), (4.404913966242487, 50.805142798667525), (4.405176512972632, 50.80525817580267), (4.405374532248543, 50.80534519986973), (4.405540349407249, 50.80535554168229), (4.406445460377814, 50.80566932360931), (4.4065245570786304, 50.80561915181617), (4.406602379640624, 50.80564005588688), (4.408839208708673, 50.804553803053274), (4.408089600203641, 50.805935231479175), (4.409072934741239, 50.806184072113446), (4.409679019181198, 50.80471195000177), (4.41093013732112, 50.805232335222456), (4.411662379566821, 50.804828514988316), (4.412515797243231, 50.80435764461736), (4.4127287326109474, 50.80450195944536), (4.412961523029018, 50.80454611653304), (4.413427258263082, 50.8045606856196), (4.413433216999435, 50.80453455678446), (4.413483320684246, 50.804541279598666), (4.413529004604039, 50.804103720932794), (4.41355074024213, 50.80296933466487), (4.413536551795794, 50.802966951626374), (4.412535799879285, 50.80253709845393), (4.412035627499978, 50.802650499742306), (4.410570721312022, 50.80292283588158), (4.408698060075568, 50.803074216291385), (4.406961943430697, 50.80324111314065), (4.406586969318938, 50.80333183524765), (4.405586847266198, 50.80389822520404), (4.405157900900595, 50.80358133734064), (4.4043000147949405, 50.80321935174798), (4.403799609028313, 50.80306092300993), (4.4022169172855445, 50.802996078795765), (4.401877312459044, 50.803889380546806), (4.400818181136275, 50.80640171718573), (4.400695552841654, 50.80665964090657), (4.4011867952771, 50.80667200413687), (4.40126637876192, 50.80667408879617), (4.401962034383544, 50.80641838787272)]</v>
          </cell>
        </row>
        <row r="627">
          <cell r="A627">
            <v>625</v>
          </cell>
          <cell r="B627" t="str">
            <v>153005.5156000033,166656.3125 152961.40630000085,166548.34380000085 152960.5,166540.92190000042 153091.65630000085,166412.07809999958 153083.375,166404.90630000085 153021.40630000085,166347.59380000085 153018.3125,166345.10940000042 153076.625,166282.48440000042 153085.2968999967,166273.82809999958 153145.0156000033,166214.10940000042 153024.7343999967,166042.64059999958 152973.09380000085,166087.53130000085 152884.9375,166029.59380000085 152842.125,166193.32809999958 152772.8281000033,166165.60940000042 152747.65630000085,166238.65630000085 152830.78130000085,166263.84380000085 152765.2968999967,166480.46880000085 152854.9218999967,166558.82809999958 152972.4375,166638.28130000085 153003.03130000085,166658.96880000085 153005.5156000033,166656.3125</v>
          </cell>
          <cell r="C627">
            <v>2894</v>
          </cell>
          <cell r="D627">
            <v>2623</v>
          </cell>
          <cell r="E627" t="str">
            <v>21017A192</v>
          </cell>
          <cell r="F627" t="str">
            <v>STADE DES TROIS TILLEULS</v>
          </cell>
          <cell r="G627" t="str">
            <v>21017A1</v>
          </cell>
          <cell r="H627">
            <v>21017</v>
          </cell>
          <cell r="I627" t="str">
            <v>Watermael-Boitsfort</v>
          </cell>
          <cell r="J627">
            <v>21000</v>
          </cell>
          <cell r="K627" t="str">
            <v>Arrondissement de Bruxelles-Capitale</v>
          </cell>
          <cell r="L627">
            <v>4000</v>
          </cell>
          <cell r="M627" t="str">
            <v>RÃƒÂ©gion de Bruxelles-Capitale</v>
          </cell>
          <cell r="N627" t="str">
            <v>BE1</v>
          </cell>
          <cell r="O627" t="str">
            <v>BE10</v>
          </cell>
          <cell r="P627" t="str">
            <v>BE100</v>
          </cell>
          <cell r="Q627" t="str">
            <v>[(4.4113948059742265, 50.81034528614667), (4.410768086633767, 50.80937491999461), (4.410755167474474, 50.80930820473298), (4.412614923466668, 50.808149257490804), (4.412497369999189, 50.808084830411495), (4.411617701096798, 50.80756994339919), (4.411573787083856, 50.80754762591247), (4.412400566584377, 50.80698434171388), (4.412523524368506, 50.80690647836498), (4.4133702563568225, 50.80636930616955), (4.411662379566821, 50.804828514988316), (4.41093013732112, 50.805232335222456), (4.409679019181198, 50.80471195000177), (4.409072934741239, 50.806184072113446), (4.408089600203641, 50.805935231479175), (4.4077330403438015, 50.80659201611976), (4.408912550479128, 50.80681803701745), (4.407985155018994, 50.80876573087294), (4.409257360861536, 50.809469710200645), (4.410925334264653, 50.810183365328704), (4.411359579786404, 50.810369178246305), (4.4113948059742265, 50.81034528614667)]</v>
          </cell>
        </row>
        <row r="628">
          <cell r="A628">
            <v>626</v>
          </cell>
          <cell r="B628" t="str">
            <v>152667.0625,165875.95309999958 152693.5,165865.875 152815.8906000033,165847.375 152845.2343999967,165649.10940000042 152850.4375,165632.57809999958 152859.53130000085,165603.64059999958 152924.40630000085,165645.8125 152915.0781000033,165673.82809999958 152984.6093999967,165718.17190000042 153110.0156000033,165507.98440000042 153176.78130000085,165530.25 153247.5468999967,165442.17190000042 153104.4531000033,165274.29690000042 153048.8125,165324.375 152970.90630000085,165257.60940000042 152941.625,165299.10940000042 152937.2968999967,165304.75 152930.2656000033,165316.0 152897.8593999967,165285.76559999958 152889.21880000085,165276.04690000042 152873.03130000085,165245.79690000042 152904.375,165238.67190000042 152920.5468999967,165235.0 152911.90630000085,165197.20309999958 152912.9843999967,165176.6875 152906.5,165157.21880000085 152905.34380000085,165153.73440000042 152751.1406000033,165062.85940000042 152768.9531000033,165002.76559999958 152755.0625,164996.0 152727.8125,164982.70309999958 152708.9375,165012.92190000042 152568.1406000033,165235.21880000085 152472.7968999967,165422.23440000042 152393.2031000033,165698.90630000085 152390.1406000033,165709.54690000042 152359.03130000085,165838.45309999958 152470.59380000085,165845.71880000085 152505.8593999967,165863.35940000042 152566.3125,165903.65630000085 152596.53130000085,165938.92190000042 152667.0625,165875.95309999958</v>
          </cell>
          <cell r="C628">
            <v>2895</v>
          </cell>
          <cell r="D628">
            <v>2624</v>
          </cell>
          <cell r="E628" t="str">
            <v>21017A212</v>
          </cell>
          <cell r="F628" t="str">
            <v>AVENUE DE LA TENDERIE</v>
          </cell>
          <cell r="G628" t="str">
            <v>21017A2</v>
          </cell>
          <cell r="H628">
            <v>21017</v>
          </cell>
          <cell r="I628" t="str">
            <v>Watermael-Boitsfort</v>
          </cell>
          <cell r="J628">
            <v>21000</v>
          </cell>
          <cell r="K628" t="str">
            <v>Arrondissement de Bruxelles-Capitale</v>
          </cell>
          <cell r="L628">
            <v>4000</v>
          </cell>
          <cell r="M628" t="str">
            <v>RÃƒÂ©gion de Bruxelles-Capitale</v>
          </cell>
          <cell r="N628" t="str">
            <v>BE1</v>
          </cell>
          <cell r="O628" t="str">
            <v>BE10</v>
          </cell>
          <cell r="P628" t="str">
            <v>BE100</v>
          </cell>
          <cell r="Q628" t="str">
            <v>[(4.406586969318938, 50.80333183524765), (4.406961943430697, 50.80324111314065), (4.408698060075568, 50.803074216291385), (4.409112782229864, 50.80129173858665), (4.4091864617005205, 50.80114310255324), (4.409315234686651, 50.8008829199825), (4.410235859263362, 50.80126170207548), (4.410103757802217, 50.80151359929102), (4.41109047231898, 50.80191187546154), (4.412867663951811, 50.80002170244037), (4.413814946642085, 50.800221496058946), (4.41481799233969, 50.799429310754235), (4.412786762933993, 50.79792096869143), (4.411997942380183, 50.79837145077404), (4.410892316187451, 50.79777166161616), (4.410477309521159, 50.79814488232704), (4.4104159623962875, 50.798195611435034), (4.410316316267696, 50.79829678077092), (4.409856401787821, 50.798025149452286), (4.409733760588071, 50.79793782555282), (4.409503907670237, 50.79766597058474), (4.4099484466859105, 50.79760176144684), (4.41017780782425, 50.797568670231264), (4.410054942111731, 50.797228933949825), (4.410070069788895, 50.79704450074963), (4.409977936972152, 50.79686951718973), (4.40996150921135, 50.79683819957172), (4.407773557121847, 50.79602202781714), (4.40802575196369, 50.7954817205285), (4.407828677961515, 50.795420967236794), (4.407442067694462, 50.79530156339734), (4.407174573561109, 50.79557330908206), (4.405179097978628, 50.79757232633166), (4.403827970865693, 50.79925394786214), (4.402700760687537, 50.801741463693155), (4.402657387042747, 50.801837131499056), (4.4022169172855445, 50.802996078795765), (4.403799609028313, 50.80306092300993), (4.4043000147949405, 50.80321935174798), (4.405157900900595, 50.80358133734064), (4.405586847266198, 50.80389822520404), (4.406586969318938, 50.80333183524765)]</v>
          </cell>
        </row>
        <row r="629">
          <cell r="A629">
            <v>627</v>
          </cell>
          <cell r="B629" t="str">
            <v>153236.59380000085,165794.53130000085 153208.78130000085,165738.89059999958 153257.4531000033,165665.85940000042 153299.1875,165617.1875 153354.8281000033,165502.42190000042 153265.5625,165419.76559999958 153247.5468999967,165442.17190000042 153176.78130000085,165530.25 153110.0156000033,165507.98440000042 152984.6093999967,165718.17190000042 152915.0781000033,165673.82809999958 152924.40630000085,165645.8125 152859.53130000085,165603.64059999958 152850.4375,165632.57809999958 152845.2343999967,165649.10940000042 152815.8906000033,165847.375 152947.90630000085,165830.60940000042 153051.1875,165800.375 153086.4531000033,165787.78130000085 153156.96880000085,165835.64059999958 153157.96880000085,165835.90630000085 153242.6093999967,165858.3125 153236.59380000085,165794.53130000085</v>
          </cell>
          <cell r="C629">
            <v>2896</v>
          </cell>
          <cell r="D629">
            <v>2625</v>
          </cell>
          <cell r="E629" t="str">
            <v>21017A220</v>
          </cell>
          <cell r="F629" t="str">
            <v>LE LOGIS-SUD</v>
          </cell>
          <cell r="G629" t="str">
            <v>21017A2</v>
          </cell>
          <cell r="H629">
            <v>21017</v>
          </cell>
          <cell r="I629" t="str">
            <v>Watermael-Boitsfort</v>
          </cell>
          <cell r="J629">
            <v>21000</v>
          </cell>
          <cell r="K629" t="str">
            <v>Arrondissement de Bruxelles-Capitale</v>
          </cell>
          <cell r="L629">
            <v>4000</v>
          </cell>
          <cell r="M629" t="str">
            <v>RÃƒÂ©gion de Bruxelles-Capitale</v>
          </cell>
          <cell r="N629" t="str">
            <v>BE1</v>
          </cell>
          <cell r="O629" t="str">
            <v>BE10</v>
          </cell>
          <cell r="P629" t="str">
            <v>BE100</v>
          </cell>
          <cell r="Q629" t="str">
            <v>[(4.41466575723088, 50.80259695107629), (4.414270717417369, 50.802096918464116), (4.414960515533493, 50.80144012140483), (4.415552104932123, 50.801002341026845), (4.416340339244467, 50.7999703189292), (4.415073343796404, 50.79922778425305), (4.41481799233969, 50.799429310754235), (4.413814946642085, 50.800221496058946), (4.412867663951811, 50.80002170244037), (4.41109047231898, 50.80191187546154), (4.410103757802217, 50.80151359929102), (4.410235859263362, 50.80126170207548), (4.409315234686651, 50.8008829199825), (4.4091864617005205, 50.80114310255324), (4.409112782229864, 50.80129173858665), (4.408698060075568, 50.803074216291385), (4.410570721312022, 50.80292283588158), (4.412035627499978, 50.802650499742306), (4.412535799879285, 50.80253709845393), (4.413536551795794, 50.802966951626374), (4.41355074024213, 50.80296933466487), (4.414751663323429, 50.80317028583372), (4.41466575723088, 50.80259695107629)]</v>
          </cell>
        </row>
        <row r="630">
          <cell r="A630">
            <v>628</v>
          </cell>
          <cell r="B630" t="str">
            <v>153416.4218999967,165850.76559999958 153497.0156000033,165818.01559999958 153570.0625,165777.71880000085 153582.9375,165824.23440000042 153614.125,165807.04690000042 153694.8593999967,165762.59380000085 153722.4218999967,165783.6875 153743.5156000033,165767.46880000085 153709.2031000033,165736.01559999958 153695.3125,165723.28130000085 153685.125,165713.9375 153786.96880000085,165659.67190000042 153796.9531000033,165654.95309999958 153767.84380000085,165652.29690000042 153743.5156000033,165631.21880000085 153709.4531000033,165602.01559999958 153685.2031000033,165569.48440000042 153679.9843999967,165565.01559999958 153610.4218999967,165498.95309999958 153579.125,165478.07809999958 153569.5781000033,165435.04690000042 153568.65630000085,165430.92190000042 153567.2031000033,165426.45309999958 153446.6406000033,165457.90630000085 153396.6875,165415.4375 153398.03130000085,165407.39059999958 153406.1406000033,165373.32809999958 153399.3906000033,165371.48440000042 153388.46880000085,165367.92190000042 153371.7343999967,165362.46880000085 153332.5781000033,165349.40630000085 153301.96880000085,165374.45309999958 153265.5625,165419.76559999958 153354.8281000033,165502.42190000042 153299.1875,165617.1875 153257.4531000033,165665.85940000042 153208.78130000085,165738.89059999958 153236.59380000085,165794.53130000085 153242.6093999967,165858.3125 153290.46880000085,165868.39059999958 153361.0,165868.39059999958 153416.4218999967,165850.76559999958</v>
          </cell>
          <cell r="C630">
            <v>2897</v>
          </cell>
          <cell r="D630">
            <v>2626</v>
          </cell>
          <cell r="E630" t="str">
            <v>21017A230</v>
          </cell>
          <cell r="F630" t="str">
            <v>BEGUINETTES</v>
          </cell>
          <cell r="G630" t="str">
            <v>21017A2</v>
          </cell>
          <cell r="H630">
            <v>21017</v>
          </cell>
          <cell r="I630" t="str">
            <v>Watermael-Boitsfort</v>
          </cell>
          <cell r="J630">
            <v>21000</v>
          </cell>
          <cell r="K630" t="str">
            <v>Arrondissement de Bruxelles-Capitale</v>
          </cell>
          <cell r="L630">
            <v>4000</v>
          </cell>
          <cell r="M630" t="str">
            <v>RÃƒÂ©gion de Bruxelles-Capitale</v>
          </cell>
          <cell r="N630" t="str">
            <v>BE1</v>
          </cell>
          <cell r="O630" t="str">
            <v>BE10</v>
          </cell>
          <cell r="P630" t="str">
            <v>BE100</v>
          </cell>
          <cell r="Q630" t="str">
            <v>[(4.417217331256556, 50.80310143416686), (4.418360333305298, 50.80280653918854), (4.419396188139412, 50.802443837102665), (4.4195792902349895, 50.80286191452858), (4.420021548877617, 50.80270721018823), (4.4211664010602485, 50.802307080497954), (4.42155761647419, 50.80249652706926), (4.421856684998697, 50.80235059018712), (4.421369609350287, 50.802068060214125), (4.421172430002904, 50.801953673124615), (4.421027817333459, 50.80186974128782), (4.4224719899479865, 50.80138125240151), (4.422613574669312, 50.80133876634642), (4.422200612969803, 50.801315079546846), (4.421855285378917, 50.801125754256326), (4.421371791696345, 50.8008634492267), (4.421027464220841, 50.800571161904436), (4.420953389660461, 50.80053102249629), (4.419965962793273, 50.799937586454334), (4.419521804122376, 50.799750123738754), (4.419385958031603, 50.79936334867752), (4.4193728418364, 50.79932627218879), (4.419352184370496, 50.7992861083627), (4.417642299660869, 50.799569596709), (4.416933312951596, 50.79918811557025), (4.416952299634634, 50.799115768983874), (4.41706701114687, 50.79880951173223), (4.4169712459574155, 50.79879297754128), (4.416816288374331, 50.79876101652445), (4.416578862567649, 50.79871209366337), (4.4160233164915015, 50.7985948951935), (4.415589356363921, 50.798820233476576), (4.415073343796404, 50.79922778425305), (4.416340339244467, 50.7999703189292), (4.415552104932123, 50.801002341026845), (4.414960515533493, 50.80144012140483), (4.414270717417369, 50.802096918464116), (4.41466575723088, 50.80259695107629), (4.414751663323429, 50.80317028583372), (4.415430697480651, 50.80326061175502), (4.416431269070884, 50.80326020321174), (4.417217331256556, 50.80310143416686)]</v>
          </cell>
        </row>
        <row r="631">
          <cell r="A631">
            <v>629</v>
          </cell>
          <cell r="B631" t="str">
            <v>154135.53130000085,166479.98440000042 154118.03130000085,166351.96880000085 154085.09380000085,166119.1875 154051.0468999967,165989.625 154014.9843999967,165931.21880000085 153839.9375,165707.59380000085 153803.78130000085,165651.71880000085 153796.9531000033,165654.95309999958 153786.96880000085,165659.67190000042 153685.125,165713.9375 153695.3125,165723.28130000085 153709.2031000033,165736.01559999958 153743.5156000033,165767.46880000085 153722.4218999967,165783.6875 153694.8593999967,165762.59380000085 153614.125,165807.04690000042 153582.9375,165824.23440000042 153584.34380000085,165829.3125 153627.09380000085,165976.07809999958 153590.9531000033,166009.03130000085 153588.75,166010.79690000042 153527.7968999967,166054.54690000042 153503.4531000033,166072.39059999958 153532.2968999967,166101.23440000042 153565.03130000085,166147.98440000042 153668.6406000033,166066.0625 153699.71880000085,166056.17190000042 153687.9375,165997.6875 153824.90630000085,165949.59380000085 153850.28130000085,166047.23440000042 153903.8125,166248.73440000042 153917.7343999967,166310.0 153930.6875,166361.98440000042 153932.96880000085,166371.14059999958 153939.7656000033,166400.03130000085 153953.75,166427.84380000085 153971.5625,166448.5 153977.0781000033,166455.1875 153991.6718999967,166471.40630000085 154015.2343999967,166481.76559999958 154135.53130000085,166479.98440000042</v>
          </cell>
          <cell r="C631">
            <v>2898</v>
          </cell>
          <cell r="D631">
            <v>2627</v>
          </cell>
          <cell r="E631" t="str">
            <v>21017A240</v>
          </cell>
          <cell r="F631" t="str">
            <v>SOUVERAIN-OUEST</v>
          </cell>
          <cell r="G631" t="str">
            <v>21017A2</v>
          </cell>
          <cell r="H631">
            <v>21017</v>
          </cell>
          <cell r="I631" t="str">
            <v>Watermael-Boitsfort</v>
          </cell>
          <cell r="J631">
            <v>21000</v>
          </cell>
          <cell r="K631" t="str">
            <v>Arrondissement de Bruxelles-Capitale</v>
          </cell>
          <cell r="L631">
            <v>4000</v>
          </cell>
          <cell r="M631" t="str">
            <v>RÃƒÂ©gion de Bruxelles-Capitale</v>
          </cell>
          <cell r="N631" t="str">
            <v>BE1</v>
          </cell>
          <cell r="O631" t="str">
            <v>BE10</v>
          </cell>
          <cell r="P631" t="str">
            <v>BE100</v>
          </cell>
          <cell r="Q631" t="str">
            <v>[(4.427425878015944, 50.808753145010435), (4.427176144724992, 50.807602460702405), (4.426706235545776, 50.80551008238963), (4.426221776353594, 50.804345606219705), (4.425709530793421, 50.803820809634914), (4.423223890666435, 50.80181170098391), (4.422710403348286, 50.80130964609468), (4.422613574669312, 50.80133876634642), (4.4224719899479865, 50.80138125240151), (4.421027817333459, 50.80186974128782), (4.421172430002904, 50.801953673124615), (4.421369609350287, 50.802068060214125), (4.421856684998697, 50.80235059018712), (4.42155761647419, 50.80249652706926), (4.4211664010602485, 50.802307080497954), (4.420021548877617, 50.80270721018823), (4.4195792902349895, 50.80286191452858), (4.419599290132232, 50.802907555944074), (4.420207208197065, 50.804226654343076), (4.419694822444841, 50.804523117868165), (4.419663585329654, 50.80453900369348), (4.418799291257096, 50.80493267675227), (4.418454104038959, 50.80509323368129), (4.418863584478746, 50.805352351695205), (4.419328440426933, 50.80577241393364), (4.420797518807639, 50.805035315784274), (4.421238317366627, 50.804946203952575), (4.421070587151491, 50.80442052743008), (4.423013200673327, 50.803987288841554), (4.4233742130892155, 50.80486487095091), (4.424135802470183, 50.80667591693921), (4.424333974442179, 50.807226576084716), (4.424518306044244, 50.807693807093806), (4.424550770913227, 50.80777610214298), (4.424647513331722, 50.8080357716674), (4.424846220951186, 50.80828569915424), (4.425099165102464, 50.80847126756608), (4.4251774922649325, 50.80853134745342), (4.42538472396231, 50.808677047003385), (4.425719139459293, 50.80877000908511), (4.427425878015944, 50.808753145010435)]</v>
          </cell>
        </row>
        <row r="632">
          <cell r="A632">
            <v>630</v>
          </cell>
          <cell r="B632" t="str">
            <v>152727.8125,164982.70309999958 152778.3593999967,164901.82809999958 152773.9531000033,164897.40630000085 152855.3593999967,164771.76559999958 152932.4375,164647.82809999958 152880.53130000085,164617.78130000085 152723.7343999967,164632.26559999958 152760.8906000033,164687.04690000042 152798.6718999967,164705.9375 152716.0781000033,164906.5625 152713.65630000085,164912.45309999958 152710.15630000085,164986.82809999958 152727.8125,164982.70309999958</v>
          </cell>
          <cell r="C632">
            <v>2899</v>
          </cell>
          <cell r="D632">
            <v>2628</v>
          </cell>
          <cell r="E632" t="str">
            <v>21017A312</v>
          </cell>
          <cell r="F632" t="str">
            <v>CLOS DES CHENES</v>
          </cell>
          <cell r="G632" t="str">
            <v>21017A3</v>
          </cell>
          <cell r="H632">
            <v>21017</v>
          </cell>
          <cell r="I632" t="str">
            <v>Watermael-Boitsfort</v>
          </cell>
          <cell r="J632">
            <v>21000</v>
          </cell>
          <cell r="K632" t="str">
            <v>Arrondissement de Bruxelles-Capitale</v>
          </cell>
          <cell r="L632">
            <v>4000</v>
          </cell>
          <cell r="M632" t="str">
            <v>RÃƒÂ©gion de Bruxelles-Capitale</v>
          </cell>
          <cell r="N632" t="str">
            <v>BE1</v>
          </cell>
          <cell r="O632" t="str">
            <v>BE10</v>
          </cell>
          <cell r="P632" t="str">
            <v>BE100</v>
          </cell>
          <cell r="Q632" t="str">
            <v>[(4.407442067694462, 50.79530156339734), (4.408158397195423, 50.79457428334223), (4.408095866165282, 50.79453455431396), (4.409249512443878, 50.793404689542456), (4.410341730580243, 50.79229014639826), (4.409605310783731, 50.7920202995533), (4.407381594219989, 50.79215127530969), (4.407908992790293, 50.79264356177987), (4.408444991621523, 50.79281319817018), (4.407275059011444, 50.79461714270926), (4.40724075317126, 50.79467010856397), (4.40719166599503, 50.795338729510725), (4.407442067694462, 50.79530156339734)]</v>
          </cell>
        </row>
        <row r="633">
          <cell r="A633">
            <v>631</v>
          </cell>
          <cell r="B633" t="str">
            <v>152496.40630000085,164923.1875 152499.4531000033,164872.8125 152499.4531000033,164870.51559999958 152559.46880000085,164875.375 152608.125,164880.23440000042 152673.0,164893.21880000085 152716.0781000033,164906.5625 152798.6718999967,164705.9375 152760.8906000033,164687.04690000042 152723.7343999967,164632.26559999958 152663.28130000085,164652.42190000042 152575.125,164661.85940000042 152436.75,164638.70309999958 152436.75,164640.09380000085 152421.03130000085,164640.09380000085 152465.0,164687.79690000042 152443.0,164783.79690000042 152430.11609999835,164793.56170000136 152421.87669999897,164794.1398999989 152411.09470000118,164794.92689999938 152349.59380000085,164786.59380000085 152344.59380000085,164773.40630000085 152318.7031000033,164777.40630000085 152315.09380000085,164807.79690000042 152309.0,164823.59380000085 152300.7968999967,164834.70309999958 152292.25,164843.125 152345.28130000085,164857.07809999958 152335.8281000033,164926.34380000085 152496.40630000085,164923.1875</v>
          </cell>
          <cell r="C633">
            <v>2900</v>
          </cell>
          <cell r="D633">
            <v>2629</v>
          </cell>
          <cell r="E633" t="str">
            <v>21017A323</v>
          </cell>
          <cell r="F633" t="str">
            <v>DREVE DES TUMULI</v>
          </cell>
          <cell r="G633" t="str">
            <v>21017A3</v>
          </cell>
          <cell r="H633">
            <v>21017</v>
          </cell>
          <cell r="I633" t="str">
            <v>Watermael-Boitsfort</v>
          </cell>
          <cell r="J633">
            <v>21000</v>
          </cell>
          <cell r="K633" t="str">
            <v>Arrondissement de Bruxelles-Capitale</v>
          </cell>
          <cell r="L633">
            <v>4000</v>
          </cell>
          <cell r="M633" t="str">
            <v>RÃƒÂ©gion de Bruxelles-Capitale</v>
          </cell>
          <cell r="N633" t="str">
            <v>BE1</v>
          </cell>
          <cell r="O633" t="str">
            <v>BE10</v>
          </cell>
          <cell r="P633" t="str">
            <v>BE100</v>
          </cell>
          <cell r="Q633" t="str">
            <v>[(4.40415943168154, 50.79476759624412), (4.4042022989608425, 50.79431472982445), (4.404202283115478, 50.79429408151948), (4.405053551612382, 50.79433750027346), (4.405743703630689, 50.79438096473999), (4.406663957185969, 50.794497390441514), (4.407275059011444, 50.79461714270926), (4.408444991621523, 50.79281319817018), (4.407908992790293, 50.79264356177987), (4.407381594219989, 50.79215127530969), (4.406524343194236, 50.79233275774851), (4.40527409525057, 50.79241800108575), (4.40331137238893, 50.79221044071173), (4.4033113817457, 50.79222294261152), (4.403088444979091, 50.79222300943206), (4.403712373303743, 50.79265165537786), (4.403400994186375, 50.79351475560547), (4.40321832361879, 50.793602592604365), (4.403101465465296, 50.79360782540137), (4.402948546166828, 50.79361494585589), (4.402076205081101, 50.793540290591075), (4.4020052031513, 50.793421760234885), (4.401638014192641, 50.79345782454663), (4.40158701697062, 50.793731039816116), (4.401500687260679, 50.79387307297028), (4.401384410082458, 50.79397297472003), (4.401263239107137, 50.79404871897122), (4.402015496399662, 50.794173936912884), (4.401881864172716, 50.794796649379364), (4.40415943168154, 50.79476759624412)]</v>
          </cell>
        </row>
        <row r="634">
          <cell r="A634">
            <v>632</v>
          </cell>
          <cell r="B634" t="str">
            <v>152710.15630000085,164986.82809999958 152713.65630000085,164912.45309999958 152716.0781000033,164906.5625 152673.0,164893.21880000085 152608.125,164880.23440000042 152559.46880000085,164875.375 152499.4531000033,164870.51559999958 152499.4531000033,164872.8125 152496.40630000085,164923.1875 152335.8281000033,164926.34380000085 152345.28130000085,164857.07809999958 152292.25,164843.125 152288.28130000085,164844.07809999958 152278.5,164846.40630000085 152261.2968999967,165087.5 152263.4531000033,165091.0625 152710.15630000085,164986.82809999958</v>
          </cell>
          <cell r="C634">
            <v>2901</v>
          </cell>
          <cell r="D634">
            <v>2630</v>
          </cell>
          <cell r="E634" t="str">
            <v>21017A374</v>
          </cell>
          <cell r="F634" t="str">
            <v>ZONING DE BUREAUX-SUD</v>
          </cell>
          <cell r="G634" t="str">
            <v>21017A3</v>
          </cell>
          <cell r="H634">
            <v>21017</v>
          </cell>
          <cell r="I634" t="str">
            <v>Watermael-Boitsfort</v>
          </cell>
          <cell r="J634">
            <v>21000</v>
          </cell>
          <cell r="K634" t="str">
            <v>Arrondissement de Bruxelles-Capitale</v>
          </cell>
          <cell r="L634">
            <v>4000</v>
          </cell>
          <cell r="M634" t="str">
            <v>RÃƒÂ©gion de Bruxelles-Capitale</v>
          </cell>
          <cell r="N634" t="str">
            <v>BE1</v>
          </cell>
          <cell r="O634" t="str">
            <v>BE10</v>
          </cell>
          <cell r="P634" t="str">
            <v>BE100</v>
          </cell>
          <cell r="Q634" t="str">
            <v>[(4.40719166599503, 50.795338729510725), (4.40724075317126, 50.79467010856397), (4.407275059011444, 50.79461714270926), (4.406663957185969, 50.794497390441514), (4.405743703630689, 50.79438096473999), (4.405053551612382, 50.79433750027346), (4.404202283115478, 50.79429408151948), (4.4042022989608425, 50.79431472982445), (4.40415943168154, 50.79476759624412), (4.401881864172716, 50.794796649379364), (4.402015496399662, 50.794173936912884), (4.401263239107137, 50.79404871897122), (4.401206955273079, 50.794057302925154), (4.401068237321433, 50.79407827174587), (4.4008257455307636, 50.79624568540179), (4.40085635161688, 50.796277702429634), (4.40719166599503, 50.795338729510725)]</v>
          </cell>
        </row>
        <row r="635">
          <cell r="A635">
            <v>633</v>
          </cell>
          <cell r="B635" t="str">
            <v>153612.1093999967,164509.9375 153619.9531000033,164429.17190000042 153622.21880000085,164405.84380000085 153632.2031000033,164337.625 153662.7968999967,164242.82809999958 153708.6875,164170.9375 153788.2031000033,164106.71880000085 153827.9531000033,164065.40630000085 153838.7656000033,164057.29690000042 153847.59380000085,164050.67190000042 153931.65630000085,163978.42190000042 154011.1406000033,163910.29690000042 154015.7656000033,163906.64059999958 154054.625,163875.89059999958 154072.90630000085,163861.5 154046.1406000033,163836.79690000042 154024.78130000085,163824.4375 154017.3125,163820.78130000085 153968.3593999967,163796.79690000042 153901.4531000033,163718.07809999958 153787.3125,163603.95309999958 153692.8593999967,163537.04690000042 153496.0781000033,163761.375 153486.8125,163776.32809999958 153481.7968999967,163779.03130000085 153457.0156000033,163809.10940000042 153409.2343999967,163885.20309999958 153334.7343999967,164002.29690000042 153343.03130000085,164008.0625 153359.1093999967,164025.45309999958 153407.59380000085,164125.375 153413.09380000085,164135.5 153434.5468999967,164175.85940000042 153490.4843999967,164286.59380000085 153571.5781000033,164445.54690000042 153611.4375,164513.0 153612.1093999967,164509.9375</v>
          </cell>
          <cell r="C635">
            <v>2902</v>
          </cell>
          <cell r="D635">
            <v>2631</v>
          </cell>
          <cell r="E635" t="str">
            <v>21017A382</v>
          </cell>
          <cell r="F635" t="str">
            <v>FORESTERIE</v>
          </cell>
          <cell r="G635" t="str">
            <v>21017A3</v>
          </cell>
          <cell r="H635">
            <v>21017</v>
          </cell>
          <cell r="I635" t="str">
            <v>Watermael-Boitsfort</v>
          </cell>
          <cell r="J635">
            <v>21000</v>
          </cell>
          <cell r="K635" t="str">
            <v>Arrondissement de Bruxelles-Capitale</v>
          </cell>
          <cell r="L635">
            <v>4000</v>
          </cell>
          <cell r="M635" t="str">
            <v>RÃƒÂ©gion de Bruxelles-Capitale</v>
          </cell>
          <cell r="N635" t="str">
            <v>BE1</v>
          </cell>
          <cell r="O635" t="str">
            <v>BE10</v>
          </cell>
          <cell r="P635" t="str">
            <v>BE100</v>
          </cell>
          <cell r="Q635" t="str">
            <v>[(4.419980095599619, 50.791046685193464), (4.420090536991276, 50.79032058157072), (4.420122438033463, 50.7901108558753), (4.420263358151776, 50.7894975297717), (4.420696289260657, 50.788645144622706), (4.4213463702410305, 50.787998578966366), (4.42247336366968, 50.78742075689791), (4.4230366428084515, 50.787049108665826), (4.423189893200734, 50.78697613591711), (4.423315018829948, 50.78691652048333), (4.424506355802884, 50.78626644963537), (4.425632782172136, 50.78565348081891), (4.425698328692502, 50.78562057968812), (4.426249048733809, 50.78534387532768), (4.426508132097576, 50.785214379713956), (4.4261282995935725, 50.784992495937175), (4.425825273062899, 50.784881538825516), (4.4257193201111305, 50.78484872298891), (4.4250248712326625, 50.78463345087147), (4.424075257266228, 50.78392625281135), (4.422455513060322, 50.782901069864316), (4.42111548202158, 50.782300219503774), (4.418327293223303, 50.784318084093066), (4.418196045315102, 50.78445256370058), (4.41812494713982, 50.78447689496202), (4.417773819704329, 50.78474743651459), (4.417096963593006, 50.785431778550176), (4.416041562406653, 50.78648484917626), (4.416159275095595, 50.78653663171821), (4.416387442047561, 50.786692873459515), (4.4170759455173165, 50.78759085145352), (4.4171540386719945, 50.7876818390647), (4.417458657044819, 50.788044528291174), (4.418253003523697, 50.789039655064876), (4.419404627476847, 50.79046808962272), (4.41997059669715, 50.79107422020781), (4.419980095599619, 50.791046685193464)]</v>
          </cell>
        </row>
        <row r="636">
          <cell r="A636">
            <v>634</v>
          </cell>
          <cell r="B636" t="str">
            <v>152771.6406000033,164993.70309999958 152856.96880000085,164994.53130000085 152844.3281000033,164940.45309999958 152905.53130000085,164926.54690000042 152958.3906000033,164926.54690000042 153025.15630000085,164929.32809999958 153052.9843999967,164765.1875 153158.7031000033,164726.25 153208.78130000085,164748.5 153271.6875,164760.9375 153294.96880000085,164765.53130000085 153297.7656000033,164765.96880000085 153333.15630000085,164771.5625 153378.5625,164782.92190000042 153409.3906000033,164794.28130000085 153442.4531000033,164817.89059999958 153443.5,164818.54690000042 153464.71880000085,164831.95309999958 153514.7968999967,164773.53130000085 153570.4375,164662.25 153585.21880000085,164614.9375 153598.25,164573.23440000042 153611.4375,164513.0 153571.5781000033,164445.54690000042 153490.4843999967,164286.59380000085 153434.5468999967,164175.85940000042 153413.09380000085,164135.5 153407.59380000085,164125.375 153359.1093999967,164025.45309999958 153343.03130000085,164008.0625 153334.7343999967,164002.29690000042 153285.375,164079.85940000042 153138.4843999967,164320.53130000085 153076.5625,164412.54690000042 152986.3125,164561.1875 152932.4375,164647.82809999958 152855.3593999967,164771.76559999958 152773.9531000033,164897.40630000085 152778.3593999967,164901.82809999958 152727.8125,164982.70309999958 152755.0625,164996.0 152768.9531000033,165002.76559999958 152771.6406000033,164993.70309999958</v>
          </cell>
          <cell r="C636">
            <v>2903</v>
          </cell>
          <cell r="D636">
            <v>2632</v>
          </cell>
          <cell r="E636" t="str">
            <v>21017A393</v>
          </cell>
          <cell r="F636" t="str">
            <v>ETANGS DE BOITSFORT</v>
          </cell>
          <cell r="G636" t="str">
            <v>21017A3</v>
          </cell>
          <cell r="H636">
            <v>21017</v>
          </cell>
          <cell r="I636" t="str">
            <v>Watermael-Boitsfort</v>
          </cell>
          <cell r="J636">
            <v>21000</v>
          </cell>
          <cell r="K636" t="str">
            <v>Arrondissement de Bruxelles-Capitale</v>
          </cell>
          <cell r="L636">
            <v>4000</v>
          </cell>
          <cell r="M636" t="str">
            <v>RÃƒÂ©gion de Bruxelles-Capitale</v>
          </cell>
          <cell r="N636" t="str">
            <v>BE1</v>
          </cell>
          <cell r="O636" t="str">
            <v>BE10</v>
          </cell>
          <cell r="P636" t="str">
            <v>BE100</v>
          </cell>
          <cell r="Q636" t="str">
            <v>[(4.408063801943453, 50.79540023893801), (4.4092740915313, 50.79540726492462), (4.4090943740019775, 50.79492118437559), (4.409962351422852, 50.794795865592185), (4.410712090590975, 50.794795595209514), (4.411659096762176, 50.79482024881921), (4.412052423220064, 50.793344536391324), (4.413551518553731, 50.79299392987474), (4.414261980528707, 50.79319367162275), (4.415154303078285, 50.7933051252336), (4.415484548604218, 50.79334628872031), (4.415524220249209, 50.79335020563293), (4.416026226240007, 50.79340028666315), (4.416670339340602, 50.79350213829329), (4.41710768943444, 50.79360407308038), (4.4175768484936455, 50.79381611504824), (4.417591703279737, 50.793822008675754), (4.41789278515305, 50.793942398032584), (4.418602500027039, 50.79341690291636), (4.419390574549632, 50.792416180862595), (4.419599751570867, 50.791990766324176), (4.419784159055369, 50.79161578883946), (4.41997059669715, 50.79107422020781), (4.419404627476847, 50.79046808962272), (4.418253003523697, 50.789039655064876), (4.417458657044819, 50.788044528291174), (4.4171540386719945, 50.7876818390647), (4.4170759455173165, 50.78759085145352), (4.416387442047561, 50.786692873459515), (4.416159275095595, 50.78653663171821), (4.416041562406653, 50.78648484917626), (4.41534228833284, 50.78718239393189), (4.413261253197008, 50.78934677287213), (4.412383853245077, 50.79017429632343), (4.4111051235117085, 50.79151100001331), (4.410341730580243, 50.79229014639826), (4.409249512443878, 50.793404689542456), (4.408095866165282, 50.79453455431396), (4.408158397195423, 50.79457428334223), (4.407442067694462, 50.79530156339734), (4.407828677961515, 50.795420967236794), (4.40802575196369, 50.7954817205285), (4.408063801943453, 50.79540023893801)]</v>
          </cell>
        </row>
        <row r="637">
          <cell r="A637">
            <v>635</v>
          </cell>
          <cell r="B637" t="str">
            <v>152103.28130000085,166897.04690000042 152110.9218999967,166870.09380000085 152129.1093999967,166806.01559999958 152144.9375,166735.0625 152100.2343999967,166611.5625 152063.4843999967,166515.96880000085 152021.7968999967,166414.45309999958 152022.5156000033,166450.9375 152014.3593999967,166428.9375 152013.2968999967,166487.09380000085 151918.2031000033,166551.90630000085 151901.2968999967,166560.375 151846.59380000085,166587.79690000042 151822.2031000033,166603.0 151807.90630000085,166627.29690000042 151800.75,166639.57809999958 151791.59380000085,166655.29690000042 151775.2968999967,166684.70309999958 151744.7031000033,166727.79690000042 151696.2968999967,166798.79690000042 151680.96880000085,166821.98440000042 151677.96880000085,166826.51559999958 151663.1718999967,166851.65630000085 151781.90630000085,166897.5 151905.2031000033,166939.90630000085 151968.09380000085,166960.29690000042 152021.7968999967,166978.70309999958 152060.40630000085,166973.70309999958 152082.5156000033,166987.15630000085 152103.28130000085,166897.04690000042</v>
          </cell>
          <cell r="C637">
            <v>2904</v>
          </cell>
          <cell r="D637">
            <v>2633</v>
          </cell>
          <cell r="E637" t="str">
            <v>21017A41-</v>
          </cell>
          <cell r="F637" t="str">
            <v>AVENUE DE VISE</v>
          </cell>
          <cell r="G637" t="str">
            <v>21017A4</v>
          </cell>
          <cell r="H637">
            <v>21017</v>
          </cell>
          <cell r="I637" t="str">
            <v>Watermael-Boitsfort</v>
          </cell>
          <cell r="J637">
            <v>21000</v>
          </cell>
          <cell r="K637" t="str">
            <v>Arrondissement de Bruxelles-Capitale</v>
          </cell>
          <cell r="L637">
            <v>4000</v>
          </cell>
          <cell r="M637" t="str">
            <v>RÃƒÂ©gion de Bruxelles-Capitale</v>
          </cell>
          <cell r="N637" t="str">
            <v>BE1</v>
          </cell>
          <cell r="O637" t="str">
            <v>BE10</v>
          </cell>
          <cell r="P637" t="str">
            <v>BE100</v>
          </cell>
          <cell r="Q637" t="str">
            <v>[(4.398594979849014, 50.81251342353292), (4.398703234777624, 50.81227109773618), (4.398960918186277, 50.81169499273601), (4.399185077852298, 50.811057093362), (4.398550085467253, 50.809947044073326), (4.39802812056665, 50.809087828882056), (4.397436089621904, 50.80817539227701), (4.397446490999048, 50.808503370157844), (4.397330649458288, 50.808305627730476), (4.397315899767925, 50.80882843376918), (4.395967062987543, 50.80941140132478), (4.395727241138114, 50.809487588410676), (4.394951248492291, 50.80973428093145), (4.394605265863919, 50.80987102959822), (4.3944025418626715, 50.81008949482419), (4.394301067733217, 50.810199920695794), (4.394171234970604, 50.810341255454105), (4.393940153889183, 50.81060565674045), (4.393506284792076, 50.810993147794456), (4.392819806034094, 50.811631556388775), (4.3926024280287335, 50.81184004842397), (4.392559882770266, 50.81188079099241), (4.392350048655977, 50.812106839455716), (4.39403498607577, 50.812518595010594), (4.395784671350994, 50.812899410175), (4.396677147406153, 50.81308249915188), (4.397439254163509, 50.813247775091256), (4.397987063650435, 50.81320268863011), (4.398300855194515, 50.8133235470045), (4.398594979849014, 50.81251342353292)]</v>
          </cell>
        </row>
        <row r="638">
          <cell r="A638">
            <v>636</v>
          </cell>
          <cell r="B638" t="str">
            <v>152161.875,166654.10940000042 152177.75,166569.6875 152197.2968999967,166457.32809999958 152242.53130000085,166276.04690000042 152028.4843999967,166291.71880000085 152017.2968999967,166266.70309999958 152014.3593999967,166428.9375 152022.5156000033,166450.9375 152021.7968999967,166414.45309999958 152063.4843999967,166515.96880000085 152100.2343999967,166611.5625 152144.9375,166735.0625 152161.875,166654.10940000042</v>
          </cell>
          <cell r="C638">
            <v>2905</v>
          </cell>
          <cell r="D638">
            <v>2634</v>
          </cell>
          <cell r="E638" t="str">
            <v>21017A421</v>
          </cell>
          <cell r="F638" t="str">
            <v>WATERMAEL - STATION</v>
          </cell>
          <cell r="G638" t="str">
            <v>21017A4</v>
          </cell>
          <cell r="H638">
            <v>21017</v>
          </cell>
          <cell r="I638" t="str">
            <v>Watermael-Boitsfort</v>
          </cell>
          <cell r="J638">
            <v>21000</v>
          </cell>
          <cell r="K638" t="str">
            <v>Arrondissement de Bruxelles-Capitale</v>
          </cell>
          <cell r="L638">
            <v>4000</v>
          </cell>
          <cell r="M638" t="str">
            <v>RÃƒÂ©gion de Bruxelles-Capitale</v>
          </cell>
          <cell r="N638" t="str">
            <v>BE1</v>
          </cell>
          <cell r="O638" t="str">
            <v>BE10</v>
          </cell>
          <cell r="P638" t="str">
            <v>BE100</v>
          </cell>
          <cell r="Q638" t="str">
            <v>[(4.399424912155059, 50.810329293217706), (4.3996496432181065, 50.80957031336284), (4.399926293624887, 50.808560171648985), (4.400566946391843, 50.80693034846805), (4.397530279458933, 50.80707203508649), (4.397371418199019, 50.80684719345183), (4.397330649458288, 50.808305627730476), (4.397446490999048, 50.808503370157844), (4.397436089621904, 50.80817539227701), (4.39802812056665, 50.809087828882056), (4.398550085467253, 50.809947044073326), (4.399185077852298, 50.811057093362), (4.399424912155059, 50.810329293217706)]</v>
          </cell>
        </row>
        <row r="639">
          <cell r="A639">
            <v>637</v>
          </cell>
          <cell r="B639" t="str">
            <v>152242.53130000085,166276.04690000042 152251.6093999967,166245.9375 152260.2656000033,166217.25 152335.0468999967,165937.8125 152359.03130000085,165838.45309999958 152390.1406000033,165709.54690000042 152393.2031000033,165698.90630000085 152090.71880000085,165645.8125 152056.65630000085,165640.95309999958 152019.125,165636.21880000085 151992.09380000085,165673.5 152000.09380000085,165727.29690000042 151996.7656000033,165731.125 152061.90630000085,165767.0 152093.3906000033,165804.79690000042 152114.3593999967,165866.23440000042 152142.9375,165905.78130000085 152178.8281000033,165937.28130000085 152126.8281000033,165972.45309999958 152117.0781000033,165973.9375 152120.8281000033,165982.1875 152101.7031000033,165988.07809999958 152063.4843999967,165989.54690000042 151982.71880000085,166000.07809999958 151996.90630000085,166048.79690000042 152004.90630000085,166125.5 152020.40630000085,166207.79690000042 151995.5,166228.5 152001.59380000085,166230.59380000085 152008.7031000033,166235.70309999958 152011.7031000033,166243.79690000042 152013.7968999967,166248.40630000085 152016.7968999967,166257.5 152017.2968999967,166266.70309999958 152028.4843999967,166291.71880000085 152242.53130000085,166276.04690000042</v>
          </cell>
          <cell r="C639">
            <v>2906</v>
          </cell>
          <cell r="D639">
            <v>2635</v>
          </cell>
          <cell r="E639" t="str">
            <v>21017A432</v>
          </cell>
          <cell r="F639" t="str">
            <v>DRIES</v>
          </cell>
          <cell r="G639" t="str">
            <v>21017A4</v>
          </cell>
          <cell r="H639">
            <v>21017</v>
          </cell>
          <cell r="I639" t="str">
            <v>Watermael-Boitsfort</v>
          </cell>
          <cell r="J639">
            <v>21000</v>
          </cell>
          <cell r="K639" t="str">
            <v>Arrondissement de Bruxelles-Capitale</v>
          </cell>
          <cell r="L639">
            <v>4000</v>
          </cell>
          <cell r="M639" t="str">
            <v>RÃƒÂ©gion de Bruxelles-Capitale</v>
          </cell>
          <cell r="N639" t="str">
            <v>BE1</v>
          </cell>
          <cell r="O639" t="str">
            <v>BE10</v>
          </cell>
          <cell r="P639" t="str">
            <v>BE100</v>
          </cell>
          <cell r="Q639" t="str">
            <v>[(4.400566946391843, 50.80693034846805), (4.400695552841654, 50.80665964090657), (4.400818181136275, 50.80640171718573), (4.401877312459044, 50.803889380546806), (4.4022169172855445, 50.802996078795765), (4.402657387042747, 50.801837131499056), (4.402700760687537, 50.801741463693155), (4.398409480252985, 50.801265359428136), (4.397926254631446, 50.8012217992964), (4.397393823592982, 50.801179374091234), (4.397010575773774, 50.80151461334806), (4.397124359825935, 50.80199819913784), (4.397077167688431, 50.80203262400254), (4.398001449457253, 50.80235489442344), (4.398448303574156, 50.80269455936339), (4.39874612804838, 50.803246781700665), (4.399151778095075, 50.80360218649048), (4.399661124059834, 50.80388522337952), (4.398923637600359, 50.804201600865625), (4.398785327812559, 50.80421498137151), (4.398838575719406, 50.80428913176382), (4.398567292472117, 50.80434215689009), (4.398025109197556, 50.804355500618094), (4.3968793811998825, 50.80445045920567), (4.397080923285074, 50.80488837289383), (4.397194843609267, 50.8055778760876), (4.397415202131773, 50.80631763855654), (4.397061967322482, 50.80650383929616), (4.39714843294765, 50.80652264033708), (4.397249322563756, 50.80656854590384), (4.397291929405637, 50.80664129542293), (4.397321660412224, 50.80668272473118), (4.3973642730626965, 50.80676446293401), (4.397371418199019, 50.80684719345183), (4.397530279458933, 50.80707203508649), (4.400566946391843, 50.80693034846805)]</v>
          </cell>
        </row>
        <row r="640">
          <cell r="A640">
            <v>638</v>
          </cell>
          <cell r="B640" t="str">
            <v>152063.4843999967,165989.54690000042 152101.7031000033,165988.07809999958 152120.8281000033,165982.1875 152117.0781000033,165973.9375 152126.8281000033,165972.45309999958 152178.8281000033,165937.28130000085 152142.9375,165905.78130000085 152114.3593999967,165866.23440000042 152093.3906000033,165804.79690000042 152061.90630000085,165767.0 151996.7656000033,165731.125 151989.90630000085,165739.0 151987.90630000085,165746.59380000085 151984.7968999967,165759.79690000042 151976.7031000033,165784.59380000085 151972.59380000085,165798.90630000085 151964.90630000085,165816.09380000085 151957.7968999967,165832.90630000085 151952.7031000033,165852.59380000085 151952.59380000085,165872.40630000085 151954.59380000085,165886.20309999958 151959.7031000033,165915.09380000085 151966.7031000033,165946.09380000085 151981.7968999967,165996.90630000085 151982.71880000085,166000.07809999958 152063.4843999967,165989.54690000042</v>
          </cell>
          <cell r="C640">
            <v>2907</v>
          </cell>
          <cell r="D640">
            <v>2636</v>
          </cell>
          <cell r="E640" t="str">
            <v>21017A443</v>
          </cell>
          <cell r="F640" t="str">
            <v>VILLE-ET-FORET - ELAN</v>
          </cell>
          <cell r="G640" t="str">
            <v>21017A4</v>
          </cell>
          <cell r="H640">
            <v>21017</v>
          </cell>
          <cell r="I640" t="str">
            <v>Watermael-Boitsfort</v>
          </cell>
          <cell r="J640">
            <v>21000</v>
          </cell>
          <cell r="K640" t="str">
            <v>Arrondissement de Bruxelles-Capitale</v>
          </cell>
          <cell r="L640">
            <v>4000</v>
          </cell>
          <cell r="M640" t="str">
            <v>RÃƒÂ©gion de Bruxelles-Capitale</v>
          </cell>
          <cell r="N640" t="str">
            <v>BE1</v>
          </cell>
          <cell r="O640" t="str">
            <v>BE10</v>
          </cell>
          <cell r="P640" t="str">
            <v>BE100</v>
          </cell>
          <cell r="Q640" t="str">
            <v>[(4.398025109197556, 50.804355500618094), (4.398567292472117, 50.80434215689009), (4.398838575719406, 50.80428913176382), (4.398785327812559, 50.80421498137151), (4.398923637600359, 50.804201600865625), (4.399661124059834, 50.80388522337952), (4.399151778095075, 50.80360218649048), (4.39874612804838, 50.803246781700665), (4.398448303574156, 50.80269455936339), (4.398001449457253, 50.80235489442344), (4.397077167688431, 50.80203262400254), (4.3969799060990296, 50.80210344131317), (4.396951576215446, 50.802171713699245), (4.396907539274234, 50.802290415435685), (4.396792857135279, 50.80251335836937), (4.396734640925275, 50.8026420365899), (4.396625679437408, 50.802796572310726), (4.396524916201196, 50.802947734826255), (4.396452761562438, 50.80312473548816), (4.3964513183766725, 50.8033028427045), (4.396479765700049, 50.803426863813655), (4.396552404772925, 50.803686562611624), (4.396651878452407, 50.8039652166124), (4.396866285144859, 50.8044219491519), (4.3968793811998825, 50.80445045920567), (4.398025109197556, 50.804355500618094)]</v>
          </cell>
        </row>
        <row r="641">
          <cell r="A641">
            <v>639</v>
          </cell>
          <cell r="B641" t="str">
            <v>152472.7968999967,165422.23440000042 152568.1406000033,165235.21880000085 152412.96880000085,165244.34380000085 152398.8906000033,165183.54690000042 152394.03130000085,165128.40630000085 152387.3906000033,165133.64059999958 152382.3125,165137.625 152297.7968999967,165204.14059999958 152268.5,165248.0 152239.0,165304.79690000042 152198.2968999967,165366.70309999958 152164.09380000085,165433.09380000085 152135.59380000085,165481.29690000042 152106.59380000085,165519.29690000042 152050.59380000085,165592.79690000042 152019.125,165636.21880000085 152056.65630000085,165640.95309999958 152090.71880000085,165645.8125 152393.2031000033,165698.90630000085 152472.7968999967,165422.23440000042</v>
          </cell>
          <cell r="C641">
            <v>2908</v>
          </cell>
          <cell r="D641">
            <v>2637</v>
          </cell>
          <cell r="E641" t="str">
            <v>21017A451</v>
          </cell>
          <cell r="F641" t="str">
            <v>FUTAIE</v>
          </cell>
          <cell r="G641" t="str">
            <v>21017A4</v>
          </cell>
          <cell r="H641">
            <v>21017</v>
          </cell>
          <cell r="I641" t="str">
            <v>Watermael-Boitsfort</v>
          </cell>
          <cell r="J641">
            <v>21000</v>
          </cell>
          <cell r="K641" t="str">
            <v>Arrondissement de Bruxelles-Capitale</v>
          </cell>
          <cell r="L641">
            <v>4000</v>
          </cell>
          <cell r="M641" t="str">
            <v>RÃƒÂ©gion de Bruxelles-Capitale</v>
          </cell>
          <cell r="N641" t="str">
            <v>BE1</v>
          </cell>
          <cell r="O641" t="str">
            <v>BE10</v>
          </cell>
          <cell r="P641" t="str">
            <v>BE100</v>
          </cell>
          <cell r="Q641" t="str">
            <v>[(4.403827970865693, 50.79925394786214), (4.405179097978628, 50.79757232633166), (4.402978122335286, 50.797655032876015), (4.402778026667453, 50.797108550343395), (4.402708735858274, 50.79661287689503), (4.402614577204503, 50.79665995913841), (4.402542574448554, 50.796695798644755), (4.4013442066832695, 50.797294095976056), (4.40092892202819, 50.79768849311071), (4.40051082964022, 50.7981991928879), (4.399933844895628, 50.79875586512452), (4.399449076115914, 50.799352823784886), (4.399045087258707, 50.799786259248584), (4.398633938761333, 50.80012797305764), (4.397839980622142, 50.800788914991024), (4.397393823592982, 50.801179374091234), (4.397926254631446, 50.8012217992964), (4.398409480252985, 50.801265359428136), (4.402700760687537, 50.801741463693155), (4.403827970865693, 50.79925394786214)]</v>
          </cell>
        </row>
        <row r="642">
          <cell r="A642">
            <v>640</v>
          </cell>
          <cell r="B642" t="str">
            <v>152568.1406000033,165235.21880000085 152708.9375,165012.92190000042 152727.8125,164982.70309999958 152710.15630000085,164986.82809999958 152263.4531000033,165091.0625 152277.90630000085,165115.0 152273.2968999967,165146.5 152274.7968999967,165163.70309999958 152282.90630000085,165184.59380000085 152297.7968999967,165204.14059999958 152382.3125,165137.625 152387.3906000033,165133.64059999958 152394.03130000085,165128.40630000085 152398.8906000033,165183.54690000042 152412.96880000085,165244.34380000085 152568.1406000033,165235.21880000085</v>
          </cell>
          <cell r="C642">
            <v>2909</v>
          </cell>
          <cell r="D642">
            <v>2638</v>
          </cell>
          <cell r="E642" t="str">
            <v>21017A472</v>
          </cell>
          <cell r="F642" t="str">
            <v>ZONING DE BUREAUX-NORD</v>
          </cell>
          <cell r="G642" t="str">
            <v>21017A4</v>
          </cell>
          <cell r="H642">
            <v>21017</v>
          </cell>
          <cell r="I642" t="str">
            <v>Watermael-Boitsfort</v>
          </cell>
          <cell r="J642">
            <v>21000</v>
          </cell>
          <cell r="K642" t="str">
            <v>Arrondissement de Bruxelles-Capitale</v>
          </cell>
          <cell r="L642">
            <v>4000</v>
          </cell>
          <cell r="M642" t="str">
            <v>RÃƒÂ©gion de Bruxelles-Capitale</v>
          </cell>
          <cell r="N642" t="str">
            <v>BE1</v>
          </cell>
          <cell r="O642" t="str">
            <v>BE10</v>
          </cell>
          <cell r="P642" t="str">
            <v>BE100</v>
          </cell>
          <cell r="Q642" t="str">
            <v>[(4.405179097978628, 50.79757232633166), (4.407174573561109, 50.79557330908206), (4.407442067694462, 50.79530156339734), (4.40719166599503, 50.795338729510725), (4.40085635161688, 50.796277702429634), (4.401061508367203, 50.796492834313725), (4.400996325794634, 50.79677602620153), (4.401017710422745, 50.79693066980541), (4.401132868623136, 50.797118437168216), (4.4013442066832695, 50.797294095976056), (4.402542574448554, 50.796695798644755), (4.402614577204503, 50.79665995913841), (4.402708735858274, 50.79661287689503), (4.402778026667453, 50.797108550343395), (4.402978122335286, 50.797655032876015), (4.405179097978628, 50.79757232633166)]</v>
          </cell>
        </row>
        <row r="643">
          <cell r="A643">
            <v>641</v>
          </cell>
          <cell r="B643" t="str">
            <v>152637.3281000033,166620.625 152642.1875,166609.26559999958 152634.0781000033,166594.67190000042 152608.25,166571.1875 152529.4375,166474.85940000042 152520.2343999967,166463.625 152496.40630000085,166434.5 152469.34380000085,166423.23440000042 152437.09380000085,166403.39059999958 152417.9843999967,166408.60940000042 152408.25,166406.17190000042 152406.96880000085,166409.375 152384.2968999967,166417.875 152387.40630000085,166440.14059999958 152305.09380000085,166464.96880000085 152314.7968999967,166538.65630000085 152436.5781000033,166506.92190000042 152473.9375,166627.76559999958 152544.9375,166612.625 152612.7343999967,166643.92190000042 152616.2031000033,166644.54690000042 152627.59380000085,166646.57809999958 152637.3281000033,166620.625</v>
          </cell>
          <cell r="C643">
            <v>2910</v>
          </cell>
          <cell r="D643">
            <v>2639</v>
          </cell>
          <cell r="E643" t="str">
            <v>21017A501</v>
          </cell>
          <cell r="F643" t="str">
            <v>CENTRE DE WATERMAEL</v>
          </cell>
          <cell r="G643" t="str">
            <v>21017A5</v>
          </cell>
          <cell r="H643">
            <v>21017</v>
          </cell>
          <cell r="I643" t="str">
            <v>Watermael-Boitsfort</v>
          </cell>
          <cell r="J643">
            <v>21000</v>
          </cell>
          <cell r="K643" t="str">
            <v>Arrondissement de Bruxelles-Capitale</v>
          </cell>
          <cell r="L643">
            <v>4000</v>
          </cell>
          <cell r="M643" t="str">
            <v>RÃƒÂ©gion de Bruxelles-Capitale</v>
          </cell>
          <cell r="N643" t="str">
            <v>BE1</v>
          </cell>
          <cell r="O643" t="str">
            <v>BE10</v>
          </cell>
          <cell r="P643" t="str">
            <v>BE100</v>
          </cell>
          <cell r="Q643" t="str">
            <v>[(4.406170567935662, 50.81002628374651), (4.4062394315927, 50.80992414482392), (4.406124267432719, 50.80979299065043), (4.40575764420196, 50.80958199356671), (4.4046387691001065, 50.80871639608808), (4.404508118503061, 50.80861544390805), (4.404169848365985, 50.808353726191385), (4.403785815164537, 50.8082525704647), (4.403328127143762, 50.80807432097988), (4.403057043970155, 50.80812131716246), (4.402918919061206, 50.808099446125055), (4.402900763103257, 50.80812824613898), (4.40257915709966, 50.808204752920034), (4.402623419323207, 50.8084048989272), (4.401455746030222, 50.80862843303254), (4.401593883897207, 50.80929081532815), (4.403321507565757, 50.80900502884619), (4.403852387082193, 50.81009120531937), (4.4048596491210095, 50.80995478557414), (4.405821793908592, 50.81023582649653), (4.405871013485487, 50.81024142914113), (4.406032643256287, 50.810259636604314), (4.406170567935662, 50.81002628374651)]</v>
          </cell>
        </row>
        <row r="644">
          <cell r="A644">
            <v>642</v>
          </cell>
          <cell r="B644" t="str">
            <v>152314.7968999967,166538.65630000085 152305.09380000085,166464.96880000085 152387.40630000085,166440.14059999958 152384.2968999967,166417.875 152406.96880000085,166409.375 152408.25,166406.17190000042 152417.9843999967,166408.60940000042 152437.09380000085,166403.39059999958 152469.34380000085,166423.23440000042 152496.40630000085,166434.5 152520.2343999967,166463.625 152529.4375,166474.85940000042 152585.4218999967,166374.07809999958 152613.0,166331.90630000085 152619.625,166308.6875 152632.4531000033,166263.78130000085 152647.0625,166213.5 152658.3906000033,166178.45309999958 152668.0156000033,166132.71880000085 152662.53130000085,166130.39059999958 152656.9531000033,166135.96880000085 152593.1718999967,166101.03130000085 152581.4843999967,166099.875 152567.53130000085,166090.1875 152549.03130000085,166077.34380000085 152530.2656000033,166064.29690000042 152505.8593999967,166125.3125 152485.7031000033,166160.57809999958 152384.9531000033,166115.23440000042 152342.125,166215.98440000042 152340.8906000033,166219.14059999958 152291.84380000085,166247.5625 152286.2343999967,166247.32809999958 152251.6093999967,166245.9375 152242.53130000085,166276.04690000042 152197.2968999967,166457.32809999958 152177.75,166569.6875 152314.7968999967,166538.65630000085</v>
          </cell>
          <cell r="C644">
            <v>2911</v>
          </cell>
          <cell r="D644">
            <v>2640</v>
          </cell>
          <cell r="E644" t="str">
            <v>21017A512</v>
          </cell>
          <cell r="F644" t="str">
            <v>VANDER ELST - BIEN FAIRE</v>
          </cell>
          <cell r="G644" t="str">
            <v>21017A5</v>
          </cell>
          <cell r="H644">
            <v>21017</v>
          </cell>
          <cell r="I644" t="str">
            <v>Watermael-Boitsfort</v>
          </cell>
          <cell r="J644">
            <v>21000</v>
          </cell>
          <cell r="K644" t="str">
            <v>Arrondissement de Bruxelles-Capitale</v>
          </cell>
          <cell r="L644">
            <v>4000</v>
          </cell>
          <cell r="M644" t="str">
            <v>RÃƒÂ©gion de Bruxelles-Capitale</v>
          </cell>
          <cell r="N644" t="str">
            <v>BE1</v>
          </cell>
          <cell r="O644" t="str">
            <v>BE10</v>
          </cell>
          <cell r="P644" t="str">
            <v>BE100</v>
          </cell>
          <cell r="Q644" t="str">
            <v>[(4.401593883897207, 50.80929081532815), (4.401455746030222, 50.80862843303254), (4.402623419323207, 50.8084048989272), (4.40257915709966, 50.808204752920034), (4.402900763103257, 50.80812824613898), (4.402918919061206, 50.808099446125055), (4.403057043970155, 50.80812131716246), (4.403328127143762, 50.80807432097988), (4.403785815164537, 50.8082525704647), (4.404169848365985, 50.808353726191385), (4.404508118503061, 50.80861544390805), (4.4046387691001065, 50.80871639608808), (4.405432349505222, 50.807810161350574), (4.405823312475125, 50.80743092802699), (4.405917136735059, 50.807222169778775), (4.406098808259086, 50.80681842165377), (4.406305709036141, 50.80636634490299), (4.406466165654486, 50.806051234342455), (4.406602379640624, 50.80564005588688), (4.4065245570786304, 50.80561915181617), (4.406445460377814, 50.80566932360931), (4.405540349407249, 50.80535554168229), (4.405374532248543, 50.80534519986973), (4.405176512972632, 50.80525817580267), (4.404913966242487, 50.805142798667525), (4.404647649958291, 50.80502559542695), (4.404301827231602, 50.80557420965814), (4.404016113390529, 50.805891321791385), (4.402586472101195, 50.80548412898197), (4.401979526600346, 50.80639000979601), (4.401962034383544, 50.80641838787272), (4.40126637876192, 50.80667408879617), (4.4011867952771, 50.80667200413687), (4.400695552841654, 50.80665964090657), (4.400566946391843, 50.80693034846805), (4.399926293624887, 50.808560171648985), (4.3996496432181065, 50.80957031336284), (4.401593883897207, 50.80929081532815)]</v>
          </cell>
        </row>
        <row r="645">
          <cell r="A645">
            <v>643</v>
          </cell>
          <cell r="B645" t="str">
            <v>152528.0468999967,167161.51559999958 152467.6718999967,166887.98440000042 152423.9843999967,166708.42190000042 152490.1093999967,166680.09380000085 152473.9375,166627.76559999958 152436.5781000033,166506.92190000042 152314.7968999967,166538.65630000085 152177.75,166569.6875 152161.875,166654.10940000042 152144.9375,166735.0625 152129.1093999967,166806.01559999958 152110.9218999967,166870.09380000085 152103.28130000085,166897.04690000042 152082.5156000033,166987.15630000085 152122.84170000255,167011.67410000041 152128.32370000333,167022.2164000012 152161.0896999985,167043.79399999976 152188.26150000095,167058.17909999937 152211.43739999831,167062.97410000116 152227.35930000246,167061.29809999838 152241.8059,167059.77739999816 152281.75090000033,167063.82389999926 152285.67289999872,167064.22120000049 152293.00590000302,167070.5428000018 152328.40659999847,167100.38060000166 152337.00400000066,167105.69069999829 152337.4095999971,167105.93710000068 152364.0603,167122.12680000067 152388.33510000259,167130.47120000049 152433.34459999949,167146.65439999849 152470.76829999685,167156.51610000059 152515.38610000163,167159.71950000152 152520.07649999857,167160.05620000139 152527.99239999801,167161.5176 152528.0468999967,167161.51559999958</v>
          </cell>
          <cell r="C645">
            <v>2912</v>
          </cell>
          <cell r="D645">
            <v>2641</v>
          </cell>
          <cell r="E645" t="str">
            <v>21017A523</v>
          </cell>
          <cell r="F645" t="str">
            <v>MARTIN-PECHEUR</v>
          </cell>
          <cell r="G645" t="str">
            <v>21017A5</v>
          </cell>
          <cell r="H645">
            <v>21017</v>
          </cell>
          <cell r="I645" t="str">
            <v>Watermael-Boitsfort</v>
          </cell>
          <cell r="J645">
            <v>21000</v>
          </cell>
          <cell r="K645" t="str">
            <v>Arrondissement de Bruxelles-Capitale</v>
          </cell>
          <cell r="L645">
            <v>4000</v>
          </cell>
          <cell r="M645" t="str">
            <v>RÃƒÂ©gion de Bruxelles-Capitale</v>
          </cell>
          <cell r="N645" t="str">
            <v>BE1</v>
          </cell>
          <cell r="O645" t="str">
            <v>BE10</v>
          </cell>
          <cell r="P645" t="str">
            <v>BE100</v>
          </cell>
          <cell r="Q645" t="str">
            <v>[(4.404623833189915, 50.81488916598309), (4.403765262970642, 50.8124304953773), (4.403144178417627, 50.81081648751921), (4.404082198565779, 50.81056154478039), (4.403852387082193, 50.81009120531937), (4.403321507565757, 50.80900502884619), (4.401593883897207, 50.80929081532815), (4.3996496432181065, 50.80957031336284), (4.399424912155059, 50.810329293217706), (4.399185077852298, 50.811057093362), (4.398960918186277, 50.81169499273601), (4.398703234777624, 50.81227109773618), (4.398594979849014, 50.81251342353292), (4.398300855194515, 50.8133235470045), (4.398873197076896, 50.81354380319583), (4.3989510451594, 50.81363855374293), (4.399416102847719, 50.81383240425962), (4.399801742017261, 50.81396161677395), (4.400130624780016, 50.814004632428365), (4.400356537742159, 50.81398950388347), (4.4005615178133715, 50.813975776789164), (4.401128341329234, 50.81401199476181), (4.401183994945617, 50.814015550625285), (4.401288086449348, 50.81407234981094), (4.401790596457921, 50.81434043612248), (4.401912624188039, 50.81438813661479), (4.401918381076251, 50.814390349989296), (4.402296649277396, 50.81453577902753), (4.402641154770197, 50.814610690736664), (4.403279932703583, 50.814755981068984), (4.403811030907697, 50.81484447306995), (4.404444167315639, 50.814873075644385), (4.404510725168875, 50.81487608177533), (4.404623059863348, 50.814889184203366), (4.404623833189915, 50.81488916598309)]</v>
          </cell>
        </row>
        <row r="646">
          <cell r="A646">
            <v>644</v>
          </cell>
          <cell r="B646" t="str">
            <v>152555.3906000033,166875.42190000042 152584.5625,166843.8125 152543.6406000033,166705.28130000085 152561.125,166681.96880000085 152544.9375,166612.625 152473.9375,166627.76559999958 152490.1093999967,166680.09380000085 152423.9843999967,166708.42190000042 152467.6718999967,166887.98440000042 152555.3906000033,166875.42190000042</v>
          </cell>
          <cell r="C646">
            <v>2913</v>
          </cell>
          <cell r="D646">
            <v>2642</v>
          </cell>
          <cell r="E646" t="str">
            <v>21017A534</v>
          </cell>
          <cell r="F646" t="str">
            <v>RUE DES BEGONIAS</v>
          </cell>
          <cell r="G646" t="str">
            <v>21017A5</v>
          </cell>
          <cell r="H646">
            <v>21017</v>
          </cell>
          <cell r="I646" t="str">
            <v>Watermael-Boitsfort</v>
          </cell>
          <cell r="J646">
            <v>21000</v>
          </cell>
          <cell r="K646" t="str">
            <v>Arrondissement de Bruxelles-Capitale</v>
          </cell>
          <cell r="L646">
            <v>4000</v>
          </cell>
          <cell r="M646" t="str">
            <v>RÃƒÂ©gion de Bruxelles-Capitale</v>
          </cell>
          <cell r="N646" t="str">
            <v>BE1</v>
          </cell>
          <cell r="O646" t="str">
            <v>BE10</v>
          </cell>
          <cell r="P646" t="str">
            <v>BE100</v>
          </cell>
          <cell r="Q646" t="str">
            <v>[(4.405009814372531, 50.81231717805195), (4.405423507743329, 50.81203289112382), (4.404841899122235, 50.81078773462568), (4.405089811657512, 50.81057808647683), (4.4048596491210095, 50.80995478557414), (4.403852387082193, 50.81009120531937), (4.404082198565779, 50.81056154478039), (4.403144178417627, 50.81081648751921), (4.403765262970642, 50.8124304953773), (4.405009814372531, 50.81231717805195)]</v>
          </cell>
        </row>
        <row r="647">
          <cell r="A647">
            <v>645</v>
          </cell>
          <cell r="B647" t="str">
            <v>152779.78130000085,166717.875 152879.375,166733.89059999958 152927.7656000033,166739.90630000085 152933.34380000085,166739.10940000042 152958.46880000085,166706.59380000085 152968.7031000033,166695.65630000085 153003.03130000085,166658.96880000085 152972.4375,166638.28130000085 152854.9218999967,166558.82809999958 152765.2968999967,166480.46880000085 152830.78130000085,166263.84380000085 152747.65630000085,166238.65630000085 152772.8281000033,166165.60940000042 152825.75,166011.96880000085 152668.0156000033,166132.71880000085 152658.3906000033,166178.45309999958 152647.0625,166213.5 152632.4531000033,166263.78130000085 152619.625,166308.6875 152613.0,166331.90630000085 152585.4218999967,166374.07809999958 152529.4375,166474.85940000042 152608.25,166571.1875 152634.0781000033,166594.67190000042 152642.1875,166609.26559999958 152637.3281000033,166620.625 152627.59380000085,166646.57809999958 152616.2031000033,166644.54690000042 152612.7343999967,166643.92190000042 152544.9375,166612.625 152561.125,166681.96880000085 152606.6093999967,166733.60940000042 152679.03130000085,166746.20309999958 152776.625,166758.79690000042 152779.78130000085,166717.875</v>
          </cell>
          <cell r="C647">
            <v>2914</v>
          </cell>
          <cell r="D647">
            <v>2643</v>
          </cell>
          <cell r="E647" t="str">
            <v>21017A541</v>
          </cell>
          <cell r="F647" t="str">
            <v>LOUTRIER - WIENER</v>
          </cell>
          <cell r="G647" t="str">
            <v>21017A5</v>
          </cell>
          <cell r="H647">
            <v>21017</v>
          </cell>
          <cell r="I647" t="str">
            <v>Watermael-Boitsfort</v>
          </cell>
          <cell r="J647">
            <v>21000</v>
          </cell>
          <cell r="K647" t="str">
            <v>Arrondissement de Bruxelles-Capitale</v>
          </cell>
          <cell r="L647">
            <v>4000</v>
          </cell>
          <cell r="M647" t="str">
            <v>RÃƒÂ©gion de Bruxelles-Capitale</v>
          </cell>
          <cell r="N647" t="str">
            <v>BE1</v>
          </cell>
          <cell r="O647" t="str">
            <v>BE10</v>
          </cell>
          <cell r="P647" t="str">
            <v>BE100</v>
          </cell>
          <cell r="Q647" t="str">
            <v>[(4.408192477345953, 50.810899848283086), (4.409605692714171, 50.81104333003386), (4.410292334851853, 50.81109716352141), (4.410371475208421, 50.811089971179385), (4.410727698551515, 50.81079753976262), (4.410872818496189, 50.81069916307898), (4.411359579786404, 50.810369178246305), (4.410925334264653, 50.810183365328704), (4.409257360861536, 50.809469710200645), (4.407985155018994, 50.80876573087294), (4.408912550479128, 50.80681803701745), (4.4077330403438015, 50.80659201611976), (4.408089600203641, 50.805935231479175), (4.408839208708673, 50.804553803053274), (4.406602379640624, 50.80564005588688), (4.406466165654486, 50.806051234342455), (4.406305709036141, 50.80636634490299), (4.406098808259086, 50.80681842165377), (4.405917136735059, 50.807222169778775), (4.405823312475125, 50.80743092802699), (4.405432349505222, 50.807810161350574), (4.4046387691001065, 50.80871639608808), (4.40575764420196, 50.80958199356671), (4.406124267432719, 50.80979299065043), (4.4062394315927, 50.80992414482392), (4.406170567935662, 50.81002628374651), (4.406032643256287, 50.810259636604314), (4.405871013485487, 50.81024142914113), (4.405821793908592, 50.81023582649653), (4.4048596491210095, 50.80995478557414), (4.405089811657512, 50.81057808647683), (4.405735535586658, 50.81104210933185), (4.406763192167045, 50.81115498705658), (4.408148007343535, 50.81126773512407), (4.408192477345953, 50.810899848283086)]</v>
          </cell>
        </row>
        <row r="648">
          <cell r="A648">
            <v>646</v>
          </cell>
          <cell r="B648" t="str">
            <v>152645.4934,167167.40419999883 152651.7968999967,167168.40630000085 152654.0,167094.29690000042 152657.09380000085,167048.09380000085 152660.2968999967,166993.20309999958 152660.90630000085,166927.20309999958 152657.0781000033,166891.125 152642.5156000033,166886.78130000085 152641.9531000033,166887.90630000085 152619.2031000033,166881.59380000085 152555.3906000033,166875.42190000042 152467.6718999967,166887.98440000042 152528.0468999967,167161.51559999958 152527.99239999801,167161.5176 152569.38459999859,167169.15920000151 152583.2920999974,167176.49219999835 152630.5773999989,167184.33100000024 152644.99059999734,167184.83669999987 152645.4934,167167.40419999883</v>
          </cell>
          <cell r="C648">
            <v>2915</v>
          </cell>
          <cell r="D648">
            <v>2644</v>
          </cell>
          <cell r="E648" t="str">
            <v>21017A613</v>
          </cell>
          <cell r="F648" t="str">
            <v>AVENUE DE TERCOIGNE</v>
          </cell>
          <cell r="G648" t="str">
            <v>21017A6</v>
          </cell>
          <cell r="H648">
            <v>21017</v>
          </cell>
          <cell r="I648" t="str">
            <v>Watermael-Boitsfort</v>
          </cell>
          <cell r="J648">
            <v>21000</v>
          </cell>
          <cell r="K648" t="str">
            <v>Arrondissement de Bruxelles-Capitale</v>
          </cell>
          <cell r="L648">
            <v>4000</v>
          </cell>
          <cell r="M648" t="str">
            <v>RÃƒÂ©gion de Bruxelles-Capitale</v>
          </cell>
          <cell r="N648" t="str">
            <v>BE1</v>
          </cell>
          <cell r="O648" t="str">
            <v>BE10</v>
          </cell>
          <cell r="P648" t="str">
            <v>BE100</v>
          </cell>
          <cell r="Q648" t="str">
            <v>[(4.406290410856628, 50.814941570725715), (4.406379863281973, 50.81495055000594), (4.406410581973991, 50.81428432652482), (4.406454142854344, 50.813868965087806), (4.406499190085858, 50.81337550507633), (4.406507352465225, 50.81278218893166), (4.406452769253107, 50.812457879156476), (4.4062461102475226, 50.812418898501804), (4.4062381371425, 50.81242901439702), (4.4059152919286815, 50.8123723721989), (4.405009814372531, 50.81231717805195), (4.403765262970642, 50.8124304953773), (4.404623833189915, 50.81488916598309), (4.404623059863348, 50.814889184203366), (4.405210458416267, 50.814957694500805), (4.405407854739527, 50.815023552499525), (4.406078879431272, 50.81509380453259), (4.406283403496341, 50.81509828409542), (4.406290410856628, 50.814941570725715)]</v>
          </cell>
        </row>
        <row r="649">
          <cell r="A649">
            <v>647</v>
          </cell>
          <cell r="B649" t="str">
            <v>153174.7968999967,166977.09380000085 153223.0,166965.09380000085 153249.0,166902.09380000085 153361.7031000033,166871.90630000085 153449.53130000085,166878.96880000085 153479.90630000085,166881.40630000085 153480.0,166828.5 153536.9218999967,166730.625 153510.9531000033,166710.35940000042 153509.5,166713.76559999958 153417.5,166641.70309999958 153403.8125,166632.0625 153380.3906000033,166646.79690000042 153376.09380000085,166648.3125 153367.2656000033,166649.53130000085 153362.1093999967,166658.29690000042 153357.6406000033,166664.5 153233.1718999967,166837.51559999958 153041.1093999967,166796.57809999958 153004.3593999967,166802.09380000085 152970.3125,166818.48440000042 152912.0468999967,166816.85940000042 152852.1875,166815.20309999958 152854.59380000085,166826.28130000085 152852.25,166826.64059999958 152852.5468999967,166835.5 152849.6406000033,166888.125 152867.5,166890.09380000085 152924.7968999967,166906.5 152943.03130000085,166916.40630000085 152974.5,166933.5 153031.2968999967,166959.5 153084.0,166976.40630000085 153130.09380000085,166983.09380000085 153174.7968999967,166977.09380000085</v>
          </cell>
          <cell r="C649">
            <v>2916</v>
          </cell>
          <cell r="D649">
            <v>2645</v>
          </cell>
          <cell r="E649" t="str">
            <v>21017A624</v>
          </cell>
          <cell r="F649" t="str">
            <v>PECHERIES</v>
          </cell>
          <cell r="G649" t="str">
            <v>21017A6</v>
          </cell>
          <cell r="H649">
            <v>21017</v>
          </cell>
          <cell r="I649" t="str">
            <v>Watermael-Boitsfort</v>
          </cell>
          <cell r="J649">
            <v>21000</v>
          </cell>
          <cell r="K649" t="str">
            <v>Arrondissement de Bruxelles-Capitale</v>
          </cell>
          <cell r="L649">
            <v>4000</v>
          </cell>
          <cell r="M649" t="str">
            <v>RÃƒÂ©gion de Bruxelles-Capitale</v>
          </cell>
          <cell r="N649" t="str">
            <v>BE1</v>
          </cell>
          <cell r="O649" t="str">
            <v>BE10</v>
          </cell>
          <cell r="P649" t="str">
            <v>BE100</v>
          </cell>
          <cell r="Q649" t="str">
            <v>[(4.413799432543795, 50.81322806896057), (4.4144832911554275, 50.81311992505597), (4.414851647361198, 50.81255343390742), (4.416450515927468, 50.81228141146203), (4.417696772537209, 50.812344379604355), (4.418127785679684, 50.81236610851625), (4.418128609269512, 50.811890501630444), (4.418935313351243, 50.811010297026066), (4.4185666579078555, 50.81082827667773), (4.418546073428689, 50.810858905932335), (4.417240052949003, 50.81021164757172), (4.417045760093672, 50.81012506370788), (4.416713580137375, 50.810257658455114), (4.416652629757619, 50.81027130837529), (4.4165273835296714, 50.810282316742395), (4.416454306603065, 50.8103611462095), (4.416390958880063, 50.81041693575662), (4.414626487673608, 50.81197299131323), (4.411900998065189, 50.81160603011234), (4.411379607357918, 50.81165580782138), (4.410896658183317, 50.8118033301913), (4.410069925996739, 50.81178902116107), (4.409220579965762, 50.81177443286355), (4.409254809611593, 50.8118740094448), (4.409221556667943, 50.811877251084475), (4.4092258389755, 50.81195689205231), (4.40918501520499, 50.81242998409179), (4.409438437656458, 50.81244759367429), (4.410251555434469, 50.81259478912892), (4.410510364413208, 50.8126837493997), (4.410957016001379, 50.81283725238107), (4.411763130757984, 50.81307068430852), (4.412511088340614, 50.81322238403112), (4.413165181532093, 50.81328225221327), (4.413799432543795, 50.81322806896057)]</v>
          </cell>
        </row>
        <row r="650">
          <cell r="A650">
            <v>648</v>
          </cell>
          <cell r="B650" t="str">
            <v>153280.3906000033,166714.71880000085 153263.8281000033,166647.67190000042 153324.4843999967,166632.85940000042 153348.96880000085,166649.40630000085 153357.5781000033,166650.875 153367.2656000033,166649.53130000085 153376.09380000085,166648.3125 153380.3906000033,166646.79690000042 153403.8125,166632.0625 153373.4843999967,166611.21880000085 153267.40630000085,166538.3125 153185.40630000085,166473.51559999958 153181.8593999967,166478.65630000085 153156.3593999967,166468.15630000085 153091.65630000085,166412.07809999958 152960.5,166540.92190000042 152961.40630000085,166548.34380000085 153005.5156000033,166656.3125 153003.03130000085,166658.96880000085 152968.7031000033,166695.65630000085 152958.46880000085,166706.59380000085 152933.34380000085,166739.10940000042 152959.9375,166735.29690000042 153121.4218999967,166689.51559999958 153147.5156000033,166734.8125 153154.0781000033,166744.65630000085 153162.0468999967,166742.67190000042 153163.90630000085,166746.20309999958 153280.3906000033,166714.71880000085</v>
          </cell>
          <cell r="C650">
            <v>2917</v>
          </cell>
          <cell r="D650">
            <v>2646</v>
          </cell>
          <cell r="E650" t="str">
            <v>21017A635</v>
          </cell>
          <cell r="F650" t="str">
            <v>PRINCES BRABANCONS</v>
          </cell>
          <cell r="G650" t="str">
            <v>21017A6</v>
          </cell>
          <cell r="H650">
            <v>21017</v>
          </cell>
          <cell r="I650" t="str">
            <v>Watermael-Boitsfort</v>
          </cell>
          <cell r="J650">
            <v>21000</v>
          </cell>
          <cell r="K650" t="str">
            <v>Arrondissement de Bruxelles-Capitale</v>
          </cell>
          <cell r="L650">
            <v>4000</v>
          </cell>
          <cell r="M650" t="str">
            <v>RÃƒÂ©gion de Bruxelles-Capitale</v>
          </cell>
          <cell r="N650" t="str">
            <v>BE1</v>
          </cell>
          <cell r="O650" t="str">
            <v>BE10</v>
          </cell>
          <cell r="P650" t="str">
            <v>BE100</v>
          </cell>
          <cell r="Q650" t="str">
            <v>[(4.415295359166133, 50.81086882936051), (4.415059759987372, 50.81026619890513), (4.415920236760639, 50.81013269232159), (4.416267781085447, 50.81028130005773), (4.416389946349001, 50.810294452802566), (4.4165273835296714, 50.810282316742395), (4.416652629757619, 50.81027130837529), (4.416713580137375, 50.810257658455114), (4.417045760093672, 50.81012506370788), (4.416615262735257, 50.80993786611167), (4.4151095460895515, 50.80928308096296), (4.4139455587778285, 50.808701043478855), (4.413895280826488, 50.80874727602561), (4.41353339867068, 50.80865302602897), (4.412614923466668, 50.808149257490804), (4.410755167474474, 50.80930820473298), (4.410768086633767, 50.80937491999461), (4.4113948059742265, 50.81034528614667), (4.411359579786404, 50.810369178246305), (4.410872818496189, 50.81069916307898), (4.410727698551515, 50.81079753976262), (4.410371475208421, 50.811089971179385), (4.41074877118907, 50.81105556158058), (4.413039611886069, 50.810643149523145), (4.413410233423414, 50.81105020796252), (4.413503431381903, 50.811138663739214), (4.413616480254191, 50.81112078090663), (4.413642893271361, 50.81115251472906), (4.415295359166133, 50.81086882936051)]</v>
          </cell>
        </row>
        <row r="651">
          <cell r="A651">
            <v>649</v>
          </cell>
          <cell r="B651" t="str">
            <v>152656,166881 152746.2968999967,166882.20309999958 152815.7968999967,166884.40630000085 152849.6406000033,166888.125 152852.5468999967,166835.5 152852.25,166826.64059999958 152854.59380000085,166826.28130000085 152852.1875,166815.20309999958 152912.0468999967,166816.85940000042 152970.3125,166818.48440000042 153004.3593999967,166802.09380000085 153041.1093999967,166796.57809999958 153233.1718999967,166837.51559999958 153357.6406000033,166664.5 153362.1093999967,166658.29690000042 153367.2656000033,166649.53130000085 153357.5781000033,166650.875 153348.96880000085,166649.40630000085 153324.4843999967,166632.85940000042 153263.8281000033,166647.67190000042 153280.3906000033,166714.71880000085 153163.90630000085,166746.20309999958 153162.0468999967,166742.67190000042 153154.0781000033,166744.65630000085 153147.5156000033,166734.8125 153121.4218999967,166689.51559999958 152959.9375,166735.29690000042 152933.34380000085,166739.10940000042 152927.7656000033,166739.90630000085 152879.375,166733.89059999958 152779.78130000085,166717.875 152776.625,166758.79690000042 152679.03130000085,166746.20309999958 152606.6093999967,166733.60940000042 152561.125,166681.96880000085 152543.6406000033,166705.28130000085 152584.5625,166843.8125 152555.3906000033,166875.42190000042 152619.2031000033,166881.59380000085 152641.9531000033,166887.90630000085 152642.5156000033,166886.78130000085 152657.0781000033,166891.125 152656,166881</v>
          </cell>
          <cell r="C651">
            <v>2918</v>
          </cell>
          <cell r="D651">
            <v>2647</v>
          </cell>
          <cell r="E651" t="str">
            <v>21017A696</v>
          </cell>
          <cell r="F651" t="str">
            <v>HERONNIERE</v>
          </cell>
          <cell r="G651" t="str">
            <v>21017A6</v>
          </cell>
          <cell r="H651">
            <v>21017</v>
          </cell>
          <cell r="I651" t="str">
            <v>Watermael-Boitsfort</v>
          </cell>
          <cell r="J651">
            <v>21000</v>
          </cell>
          <cell r="K651" t="str">
            <v>Arrondissement de Bruxelles-Capitale</v>
          </cell>
          <cell r="L651">
            <v>4000</v>
          </cell>
          <cell r="M651" t="str">
            <v>RÃƒÂ©gion de Bruxelles-Capitale</v>
          </cell>
          <cell r="N651" t="str">
            <v>BE1</v>
          </cell>
          <cell r="O651" t="str">
            <v>BE10</v>
          </cell>
          <cell r="P651" t="str">
            <v>BE100</v>
          </cell>
          <cell r="Q651" t="str">
            <v>[(4.4064373978906115, 50.81236686449128), (4.407718627344518, 50.81237725362466), (4.40870477833031, 50.8123967218876), (4.40918501520499, 50.81242998409179), (4.4092258389755, 50.81195689205231), (4.409221556667943, 50.811877251084475), (4.409254809611593, 50.8118740094448), (4.409220579965762, 50.81177443286355), (4.410069925996739, 50.81178902116107), (4.410896658183317, 50.8118033301913), (4.411379607357918, 50.81165580782138), (4.411900998065189, 50.81160603011234), (4.414626487673608, 50.81197299131323), (4.416390958880063, 50.81041693575662), (4.416454306603065, 50.8103611462095), (4.4165273835296714, 50.810282316742395), (4.416389946349001, 50.810294452802566), (4.416267781085447, 50.81028130005773), (4.415920236760639, 50.81013269232159), (4.415059759987372, 50.81026619890513), (4.415295359166133, 50.81086882936051), (4.413642893271361, 50.81115251472906), (4.413616480254191, 50.81112078090663), (4.413503431381903, 50.811138663739214), (4.413410233423414, 50.81105020796252), (4.413039611886069, 50.810643149523145), (4.41074877118907, 50.81105556158058), (4.410371475208421, 50.811089971179385), (4.410292334851853, 50.81109716352141), (4.409605692714171, 50.81104333003386), (4.408192477345953, 50.810899848283086), (4.408148007343535, 50.81126773512407), (4.406763192167045, 50.81115498705658), (4.405735535586658, 50.81104210933185), (4.405089811657512, 50.81057808647683), (4.404841899122235, 50.81078773462568), (4.405423507743329, 50.81203289112382), (4.405009814372531, 50.81231717805195), (4.4059152919286815, 50.8123723721989), (4.4062381371425, 50.81242901439702), (4.4062461102475226, 50.812418898501804), (4.406452769253107, 50.812457879156476), (4.4064373978906115, 50.81236686449128)]</v>
          </cell>
        </row>
        <row r="652">
          <cell r="A652">
            <v>650</v>
          </cell>
          <cell r="B652" t="str">
            <v>154403.2031000033,170456.51559999958 154409.4843999967,170407.98440000042 154414.875,170314.54690000042 154436.4375,170296.5625 154461.6093999967,170267.8125 154459.8125,170237.26559999958 154443.625,170142.01559999958 154444.1875,170109.875 154228.0156000033,170173.78130000085 154227.1093999967,170173.25 154181.5468999967,170156.76559999958 154171.0156000033,170152.3125 154169.25,170151.625 154154.0625,170159.21880000085 154086.0156000033,170186.9375 154039.28130000085,170204.92190000042 154010.7968999967,170212.89059999958 153968.6093999967,170226.95309999958 153910.8125,170258.29690000042 153913.8281000033,170300.95309999958 153947.65630000085,170330.67190000042 153986.2656000033,170402.39059999958 154022.6875,170461.96880000085 154049.5468999967,170497.46880000085 154107.03130000085,170504.0 154215.6406000033,170516.625 154288.90630000085,170529.25 154357.0625,170545.23440000042 154403.2031000033,170456.51559999958</v>
          </cell>
          <cell r="C652">
            <v>2919</v>
          </cell>
          <cell r="D652">
            <v>2648</v>
          </cell>
          <cell r="E652" t="str">
            <v>21018A00-</v>
          </cell>
          <cell r="F652" t="str">
            <v>TOMBERG</v>
          </cell>
          <cell r="G652" t="str">
            <v>21018A0</v>
          </cell>
          <cell r="H652">
            <v>21018</v>
          </cell>
          <cell r="I652" t="str">
            <v>Woluwe Saint-Lambert</v>
          </cell>
          <cell r="J652">
            <v>21000</v>
          </cell>
          <cell r="K652" t="str">
            <v>Arrondissement de Bruxelles-Capitale</v>
          </cell>
          <cell r="L652">
            <v>4000</v>
          </cell>
          <cell r="M652" t="str">
            <v>RÃƒÂ©gion de Bruxelles-Capitale</v>
          </cell>
          <cell r="N652" t="str">
            <v>BE1</v>
          </cell>
          <cell r="O652" t="str">
            <v>BE10</v>
          </cell>
          <cell r="P652" t="str">
            <v>BE100</v>
          </cell>
          <cell r="Q652" t="str">
            <v>[(4.431271582843874, 50.844498428710196), (4.431360181747095, 50.84406210856749), (4.431435588513697, 50.84322210908381), (4.431741520089427, 50.843060272186634), (4.432098564716963, 50.842801628939064), (4.432072678305488, 50.84252704085721), (4.431841685814919, 50.8416709140019), (4.431849280224188, 50.84138198096382), (4.4287808720635775, 50.84195809677465), (4.428767999760135, 50.84195332729906), (4.4281209186883075, 50.84180547333957), (4.4279713458177214, 50.84176551853941), (4.427946270235582, 50.84175935103985), (4.427730727114279, 50.84182772555189), (4.426764917565696, 50.84207739084034), (4.426101586361219, 50.84223939214289), (4.4256972529941425, 50.842311226322074), (4.4250984277870735, 50.842437934201726), (4.42427816143363, 50.84272009604499), (4.424321436001573, 50.84310353434215), (4.4248020594863675, 50.843370460810995), (4.425351032344738, 50.84401491106128), (4.425868827834719, 50.84455023670208), (4.426250590838001, 50.844869176028425), (4.427066872925662, 50.84492748072499), (4.428609140628104, 50.84504018768946), (4.429649576662516, 50.845153138867715), (4.430617508583498, 50.84529631889197), (4.431271582843874, 50.844498428710196)]</v>
          </cell>
        </row>
        <row r="653">
          <cell r="A653">
            <v>651</v>
          </cell>
          <cell r="B653" t="str">
            <v>154496.03130000085,170536.82809999958 154541.5,170526.73440000042 154571.8125,170514.09380000085 154624.8593999967,170504.0 154685.4843999967,170496.42190000042 154718.3281000033,170483.78130000085 154718.3281000033,170433.26559999958 154834.53130000085,170430.73440000042 154806.7343999967,170299.39059999958 154863.6718999967,170286.25 154832.8593999967,170159.8125 154780.8281000033,170032.82809999958 154721.5,169890.17190000042 154680.5625,169741.35940000042 154672.9843999967,169711.07809999958 154671.84380000085,169706.53130000085 154668.5156000033,169693.95309999958 154668.0156000033,169692.04690000042 154603.5781000033,169705.6875 154592.2031000033,169708.09380000085 154591.7968999967,169748.79690000042 154594.0,169801.09380000085 154593.2031000033,169860.0 154594.7968999967,169918.0 154566.5,169931.79690000042 154545.2031000033,169945.5 154523.40630000085,169952.70309999958 154479.2031000033,169959.90630000085 154450.65630000085,169963.04690000042 154450.65630000085,170002.25 154443.71880000085,170002.25 154443.75,170008.60940000042 154451.65630000085,170062.28130000085 154456.4375,170091.0 154444.125,170094.70309999958 154444.1875,170109.875 154443.625,170142.01559999958 154459.8125,170237.26559999958 154461.6093999967,170267.8125 154436.4375,170296.5625 154414.875,170314.54690000042 154409.4843999967,170407.98440000042 154403.2031000033,170456.51559999958 154357.0625,170545.23440000042 154392.46880000085,170562.09380000085 154442.9843999967,170567.14059999958 154496.03130000085,170536.82809999958</v>
          </cell>
          <cell r="C653">
            <v>2920</v>
          </cell>
          <cell r="D653">
            <v>2649</v>
          </cell>
          <cell r="E653" t="str">
            <v>21018A01-</v>
          </cell>
          <cell r="F653" t="str">
            <v>SAINT-LAMBERT</v>
          </cell>
          <cell r="G653" t="str">
            <v>21018A0</v>
          </cell>
          <cell r="H653">
            <v>21018</v>
          </cell>
          <cell r="I653" t="str">
            <v>Woluwe Saint-Lambert</v>
          </cell>
          <cell r="J653">
            <v>21000</v>
          </cell>
          <cell r="K653" t="str">
            <v>Arrondissement de Bruxelles-Capitale</v>
          </cell>
          <cell r="L653">
            <v>4000</v>
          </cell>
          <cell r="M653" t="str">
            <v>RÃƒÂ©gion de Bruxelles-Capitale</v>
          </cell>
          <cell r="N653" t="str">
            <v>BE1</v>
          </cell>
          <cell r="O653" t="str">
            <v>BE10</v>
          </cell>
          <cell r="P653" t="str">
            <v>BE100</v>
          </cell>
          <cell r="Q653" t="str">
            <v>[(4.432590610303516, 50.84521968167909), (4.433236089451305, 50.84512858735632), (4.433666333834144, 50.845014714613775), (4.434419409401875, 50.844923552657185), (4.43528011406344, 50.84485493918859), (4.4357462908441345, 50.84474103821037), (4.435745637272706, 50.84428692650752), (4.437395526918151, 50.84426320878124), (4.436999119157328, 50.84308272389005), (4.437807356259252, 50.8429641183885), (4.437368199077936, 50.84182776506286), (4.436627801663391, 50.84068666982762), (4.435783643410337, 50.83940474731304), (4.4352005388081945, 50.838067326873606), (4.435092566657666, 50.83779517366578), (4.435076315730069, 50.83775430930899), (4.43502890551294, 50.83764126414602), (4.435021782819485, 50.83762413234966), (4.434107162087554, 50.837747273589684), (4.433945705727246, 50.837768995911794), (4.4339404515425285, 50.83813490099706), (4.43397238718469, 50.83860500806421), (4.433961815620721, 50.839134553494944), (4.433985173666247, 50.83965593346842), (4.433583609532806, 50.83978018616115), (4.433281423074277, 50.83990353904813), (4.432972057149413, 50.839968463149354), (4.432344579539362, 50.840033562075334), (4.431939329823013, 50.840062015966794), (4.431939808453313, 50.84041443330108), (4.431841313746575, 50.84041448689035), (4.43184183422985, 50.84047165464573), (4.431954738987045, 50.84095407850829), (4.4320229716329935, 50.841212208993525), (4.43184820789313, 50.84124559327867), (4.431849280224188, 50.84138198096382), (4.431841685814919, 50.8416709140019), (4.432072678305488, 50.84252704085721), (4.432098564716963, 50.842801628939064), (4.431741520089427, 50.843060272186634), (4.431435588513697, 50.84322210908381), (4.431360181747095, 50.84406210856749), (4.431271582843874, 50.844498428710196), (4.430617508583498, 50.84529631889197), (4.4311204426581305, 50.84544760759446), (4.431837772928773, 50.845492588179845), (4.432590610303516, 50.84521968167909)]</v>
          </cell>
        </row>
        <row r="654">
          <cell r="A654">
            <v>652</v>
          </cell>
          <cell r="B654" t="str">
            <v>153968.6093999967,170226.95309999958 154010.7968999967,170212.89059999958 154039.28130000085,170204.92190000042 154086.0156000033,170186.9375 154154.0625,170159.21880000085 154169.25,170151.625 154171.0156000033,170152.3125 154181.5468999967,170156.76559999958 154227.1093999967,170173.25 154228.0156000033,170173.78130000085 154444.1875,170109.875 154444.125,170094.70309999958 154456.4375,170091.0 154451.65630000085,170062.28130000085 154443.75,170008.60940000042 154443.71880000085,170002.25 154450.65630000085,170002.25 154450.65630000085,169963.04690000042 154441.2031000033,169964.09380000085 154439.0,169932.09380000085 154433.90630000085,169900.59380000085 154428.6406000033,169891.54690000042 154403.03130000085,169904.35940000042 154400.96880000085,169900.25 154398.8906000033,169901.32809999958 154390.1093999967,169905.875 154366.4375,169918.10940000042 154378.53130000085,169946.3125 154379.3125,169948.15630000085 154385.21880000085,169979.60940000042 154397.0781000033,170008.10940000042 154388.40630000085,170015.32809999958 154310.1093999967,170044.07809999958 154276.5,170061.14059999958 154242.3593999967,170077.32809999958 154080.6093999967,170062.9375 154070.4218999967,169893.25 154077.59380000085,169892.45309999958 154076.8125,169884.57809999958 154069.9531000033,169884.59380000085 154015.5,169884.70309999958 153897.7968999967,169867.90630000085 153895.3906000033,169867.6875 153893.9531000033,169874.0625 153859.7031000033,170045.98440000042 153860.4843999967,170090.125 153870.40630000085,170146.40630000085 153910.8125,170258.29690000042 153968.6093999967,170226.95309999958</v>
          </cell>
          <cell r="C654">
            <v>2921</v>
          </cell>
          <cell r="D654">
            <v>2650</v>
          </cell>
          <cell r="E654" t="str">
            <v>21018A02-</v>
          </cell>
          <cell r="F654" t="str">
            <v>SLEGERS (AVENUE)</v>
          </cell>
          <cell r="G654" t="str">
            <v>21018A0</v>
          </cell>
          <cell r="H654">
            <v>21018</v>
          </cell>
          <cell r="I654" t="str">
            <v>Woluwe Saint-Lambert</v>
          </cell>
          <cell r="J654">
            <v>21000</v>
          </cell>
          <cell r="K654" t="str">
            <v>Arrondissement de Bruxelles-Capitale</v>
          </cell>
          <cell r="L654">
            <v>4000</v>
          </cell>
          <cell r="M654" t="str">
            <v>RÃƒÂ©gion de Bruxelles-Capitale</v>
          </cell>
          <cell r="N654" t="str">
            <v>BE1</v>
          </cell>
          <cell r="O654" t="str">
            <v>BE10</v>
          </cell>
          <cell r="P654" t="str">
            <v>BE100</v>
          </cell>
          <cell r="Q654" t="str">
            <v>[(4.4250984277870735, 50.842437934201726), (4.4256972529941425, 50.842311226322074), (4.426101586361219, 50.84223939214289), (4.426764917565696, 50.84207739084034), (4.427730727114279, 50.84182772555189), (4.427946270235582, 50.84175935103985), (4.4279713458177214, 50.84176551853941), (4.4281209186883075, 50.84180547333957), (4.428767999760135, 50.84195332729906), (4.4287808720635775, 50.84195809677465), (4.431849280224188, 50.84138198096382), (4.43184820789313, 50.84124559327867), (4.4320229716329935, 50.841212208993525), (4.431954738987045, 50.84095407850829), (4.43184183422985, 50.84047165464573), (4.431841313746575, 50.84041448689035), (4.431939808453313, 50.84041443330108), (4.431939329823013, 50.840062015966794), (4.4318051323891705, 50.84007150010431), (4.4317734645777636, 50.839783852199375), (4.431700764930743, 50.83950072129708), (4.431625897039743, 50.83941943445609), (4.431262473120716, 50.8395348092354), (4.43123314184244, 50.83949788343609), (4.431203650318208, 50.83950759093152), (4.431079036967712, 50.83954853245575), (4.430743109455406, 50.839658693996356), (4.430915146442041, 50.83991213470079), (4.430926259513578, 50.839928703649996), (4.431010491380223, 50.840211407200435), (4.4311792061103406, 50.840467518255764), (4.431056175565713, 50.840532477126345), (4.429944897631411, 50.840791517642), (4.42946792676715, 50.84094515215843), (4.428983400809374, 50.841090922810224), (4.426686771244264, 50.84096272817484), (4.426540236618785, 50.83943738985428), (4.426642048172322, 50.83943017529957), (4.426630867797073, 50.83935938829033), (4.426533484265109, 50.83935957800354), (4.425760408404475, 50.839360943321324), (4.42408918371518, 50.839210757923034), (4.424055018957236, 50.839208807323665), (4.424034678860929, 50.83926612531905), (4.4235502517138725, 50.84081185312759), (4.423561812474568, 50.8412086509576), (4.423703278915912, 50.84171452638815), (4.42427816143363, 50.84272009604499), (4.4250984277870735, 50.842437934201726)]</v>
          </cell>
        </row>
        <row r="655">
          <cell r="A655">
            <v>653</v>
          </cell>
          <cell r="B655" t="str">
            <v>153910.8125,170258.29690000042 153870.40630000085,170146.40630000085 153860.4843999967,170090.125 153859.7031000033,170045.98440000042 153609.4531000033,170022.82809999958 153587.3906000033,170051.51559999958 153645.875,170124.32809999958 153457.8125,170111.35940000042 153465.46880000085,170183.92190000042 153467.6718999967,170244.60940000042 153617.1875,170267.78130000085 153725.3125,170273.29690000042 153848.34380000085,170279.92190000042 153913.8281000033,170300.95309999958 153910.8125,170258.29690000042</v>
          </cell>
          <cell r="C655">
            <v>2922</v>
          </cell>
          <cell r="D655">
            <v>2651</v>
          </cell>
          <cell r="E655" t="str">
            <v>21018A031</v>
          </cell>
          <cell r="F655" t="str">
            <v>ABELOOS</v>
          </cell>
          <cell r="G655" t="str">
            <v>21018A0</v>
          </cell>
          <cell r="H655">
            <v>21018</v>
          </cell>
          <cell r="I655" t="str">
            <v>Woluwe Saint-Lambert</v>
          </cell>
          <cell r="J655">
            <v>21000</v>
          </cell>
          <cell r="K655" t="str">
            <v>Arrondissement de Bruxelles-Capitale</v>
          </cell>
          <cell r="L655">
            <v>4000</v>
          </cell>
          <cell r="M655" t="str">
            <v>RÃƒÂ©gion de Bruxelles-Capitale</v>
          </cell>
          <cell r="N655" t="str">
            <v>BE1</v>
          </cell>
          <cell r="O655" t="str">
            <v>BE10</v>
          </cell>
          <cell r="P655" t="str">
            <v>BE100</v>
          </cell>
          <cell r="Q655" t="str">
            <v>[(4.42427816143363, 50.84272009604499), (4.423703278915912, 50.84171452638815), (4.423561812474568, 50.8412086509576), (4.4235502517138725, 50.84081185312759), (4.419997083232835, 50.84060531550271), (4.4196841340302715, 50.8408633407996), (4.42051520046241, 50.84151752237986), (4.41784500888031, 50.841402103227786), (4.417954402898768, 50.84205435945054), (4.417986261407399, 50.84259989784328), (4.420109328897051, 50.84280727968579), (4.421644561366962, 50.842856171246716), (4.423391451220998, 50.84291491606857), (4.424321436001573, 50.84310353434215), (4.42427816143363, 50.84272009604499)]</v>
          </cell>
        </row>
        <row r="656">
          <cell r="A656">
            <v>654</v>
          </cell>
          <cell r="B656" t="str">
            <v>154022.6875,170461.96880000085 153986.2656000033,170402.39059999958 153947.65630000085,170330.67190000042 153913.8281000033,170300.95309999958 153848.34380000085,170279.92190000042 153725.3125,170273.29690000042 153617.1875,170267.78130000085 153467.6718999967,170244.60940000042 153461.0468999967,170324.04690000042 153452.40630000085,170423.35940000042 153480.3593999967,170432.1875 153520.0781000033,170446.53130000085 153576.9375,170468.78130000085 153621.0468999967,170448.73440000042 153678.96880000085,170457.5625 153708.7656000033,170467.48440000042 153791.5156000033,170488.45309999958 153821.3125,170488.45309999958 153864.34380000085,170488.45309999958 153897.4531000033,170488.45309999958 153939.375,170487.35940000042 153995.875,170491.10940000042 154049.5468999967,170497.46880000085 154022.6875,170461.96880000085</v>
          </cell>
          <cell r="C656">
            <v>2923</v>
          </cell>
          <cell r="D656">
            <v>2652</v>
          </cell>
          <cell r="E656" t="str">
            <v>21018A04-</v>
          </cell>
          <cell r="F656" t="str">
            <v>BEETEPUT</v>
          </cell>
          <cell r="G656" t="str">
            <v>21018A0</v>
          </cell>
          <cell r="H656">
            <v>21018</v>
          </cell>
          <cell r="I656" t="str">
            <v>Woluwe Saint-Lambert</v>
          </cell>
          <cell r="J656">
            <v>21000</v>
          </cell>
          <cell r="K656" t="str">
            <v>Arrondissement de Bruxelles-Capitale</v>
          </cell>
          <cell r="L656">
            <v>4000</v>
          </cell>
          <cell r="M656" t="str">
            <v>RÃƒÂ©gion de Bruxelles-Capitale</v>
          </cell>
          <cell r="N656" t="str">
            <v>BE1</v>
          </cell>
          <cell r="O656" t="str">
            <v>BE10</v>
          </cell>
          <cell r="P656" t="str">
            <v>BE100</v>
          </cell>
          <cell r="Q656" t="str">
            <v>[(4.425868827834719, 50.84455023670208), (4.425351032344738, 50.84401491106128), (4.4248020594863675, 50.843370460810995), (4.424321436001573, 50.84310353434215), (4.423391451220998, 50.84291491606857), (4.421644561366962, 50.842856171246716), (4.420109328897051, 50.84280727968579), (4.417986261407399, 50.84259989784328), (4.417892955549484, 50.84331404296531), (4.417771217128645, 50.8442068666881), (4.418168196070238, 50.844286058242666), (4.418732285171314, 50.84441475991504), (4.419539830533397, 50.844614425272034), (4.420165927267316, 50.844433936867055), (4.4209884294020005, 50.84451292914221), (4.421411605641056, 50.84460193063414), (4.4225867667006735, 50.84478988900881), (4.423009845672626, 50.84478969164039), (4.423620836681067, 50.84478940391645), (4.4240909476090575, 50.84478918036807), (4.424686174665217, 50.84477906278058), (4.4254884454486705, 50.844812383565944), (4.426250590838001, 50.844869176028425), (4.425868827834719, 50.84455023670208)]</v>
          </cell>
        </row>
        <row r="657">
          <cell r="A657">
            <v>655</v>
          </cell>
          <cell r="B657" t="str">
            <v>153964.2031000033,170799.60940000042 153998.40630000085,170823.89059999958 154017.71880000085,170781.75 154029.9843999967,170749.01559999958 154047.65630000085,170711.125 154085.5468999967,170668.1875 154133.59380000085,170626.6875 154079.71880000085,170537.375 154049.5468999967,170497.46880000085 153995.875,170491.10940000042 153939.375,170487.35940000042 153897.4531000033,170488.45309999958 153864.34380000085,170488.45309999958 153821.3125,170488.45309999958 153791.5156000033,170488.45309999958 153708.7656000033,170467.48440000042 153678.96880000085,170457.5625 153621.0468999967,170448.73440000042 153576.9375,170468.78130000085 153536.0781000033,170487.35940000042 153484.21880000085,170514.9375 153442.0156000033,170552.4375 153539.9531000033,170617.54690000042 153618.28130000085,170676.03130000085 153702.1406000033,170737.82809999958 153735.7968999967,170758.78130000085 153857.34380000085,170823.79690000042 153932.5156000033,170856.875 153964.2031000033,170799.60940000042</v>
          </cell>
          <cell r="C657">
            <v>2924</v>
          </cell>
          <cell r="D657">
            <v>2653</v>
          </cell>
          <cell r="E657" t="str">
            <v>21018A05-</v>
          </cell>
          <cell r="F657" t="str">
            <v>DRIES</v>
          </cell>
          <cell r="G657" t="str">
            <v>21018A0</v>
          </cell>
          <cell r="H657">
            <v>21018</v>
          </cell>
          <cell r="I657" t="str">
            <v>Woluwe Saint-Lambert</v>
          </cell>
          <cell r="J657">
            <v>21000</v>
          </cell>
          <cell r="K657" t="str">
            <v>Arrondissement de Bruxelles-Capitale</v>
          </cell>
          <cell r="L657">
            <v>4000</v>
          </cell>
          <cell r="M657" t="str">
            <v>RÃƒÂ©gion de Bruxelles-Capitale</v>
          </cell>
          <cell r="N657" t="str">
            <v>BE1</v>
          </cell>
          <cell r="O657" t="str">
            <v>BE10</v>
          </cell>
          <cell r="P657" t="str">
            <v>BE100</v>
          </cell>
          <cell r="Q657" t="str">
            <v>[(4.425042103542019, 50.84758586759431), (4.425528042098716, 50.847803906816004), (4.425801808072277, 50.847424948867605), (4.425975611734133, 50.84713059680712), (4.426226121976672, 50.84678985471744), (4.42676366250695, 50.846403599610795), (4.427445421125445, 50.84603019152586), (4.426679442172917, 50.84522770019826), (4.426250590838001, 50.844869176028425), (4.4254884454486705, 50.844812383565944), (4.424686174665217, 50.84477906278058), (4.4240909476090575, 50.84478918036807), (4.423620836681067, 50.84478940391645), (4.423009845672626, 50.84478969164039), (4.4225867667006735, 50.84478988900881), (4.421411605641056, 50.84460193063414), (4.4209884294020005, 50.84451292914221), (4.420165927267316, 50.844433936867055), (4.419539830533397, 50.844614425272034), (4.418959860673399, 50.84478168651477), (4.418223787519313, 50.8450299174049), (4.417624906639634, 50.84536727890444), (4.41901614873613, 50.84595198521031), (4.4201289214500346, 50.84647724327655), (4.421320291199965, 50.847032231944716), (4.421798406879095, 50.84722037308468), (4.423525000393053, 50.84780402838214), (4.4245927724528595, 50.8481008748587), (4.425042103542019, 50.84758586759431)]</v>
          </cell>
        </row>
        <row r="658">
          <cell r="A658">
            <v>656</v>
          </cell>
          <cell r="B658" t="str">
            <v>154276.5,170061.14059999958 154310.1093999967,170044.07809999958 154388.40630000085,170015.32809999958 154397.0781000033,170008.10940000042 154385.21880000085,169979.60940000042 154379.3125,169948.15630000085 154378.53130000085,169946.3125 154366.4375,169918.10940000042 154390.1093999967,169905.875 154398.8906000033,169901.32809999958 154400.96880000085,169900.25 154403.03130000085,169904.35940000042 154428.6406000033,169891.54690000042 154424.2031000033,169883.90630000085 154401.4843999967,169883.95309999958 154076.8125,169884.57809999958 154077.59380000085,169892.45309999958 154070.4218999967,169893.25 154080.6093999967,170062.9375 154242.3593999967,170077.32809999958 154276.5,170061.14059999958</v>
          </cell>
          <cell r="C658">
            <v>2925</v>
          </cell>
          <cell r="D658">
            <v>2654</v>
          </cell>
          <cell r="E658" t="str">
            <v>21018A09-</v>
          </cell>
          <cell r="F658" t="str">
            <v>RASANTE</v>
          </cell>
          <cell r="G658" t="str">
            <v>21018A0</v>
          </cell>
          <cell r="H658">
            <v>21018</v>
          </cell>
          <cell r="I658" t="str">
            <v>Woluwe Saint-Lambert</v>
          </cell>
          <cell r="J658">
            <v>21000</v>
          </cell>
          <cell r="K658" t="str">
            <v>Arrondissement de Bruxelles-Capitale</v>
          </cell>
          <cell r="L658">
            <v>4000</v>
          </cell>
          <cell r="M658" t="str">
            <v>RÃƒÂ©gion de Bruxelles-Capitale</v>
          </cell>
          <cell r="N658" t="str">
            <v>BE1</v>
          </cell>
          <cell r="O658" t="str">
            <v>BE10</v>
          </cell>
          <cell r="P658" t="str">
            <v>BE100</v>
          </cell>
          <cell r="Q658" t="str">
            <v>[(4.42946792676715, 50.84094515215843), (4.429944897631411, 50.840791517642), (4.431056175565713, 50.840532477126345), (4.4311792061103406, 50.840467518255764), (4.431010491380223, 50.840211407200435), (4.430926259513578, 50.839928703649996), (4.430915146442041, 50.83991213470079), (4.430743109455406, 50.839658693996356), (4.431079036967712, 50.83954853245575), (4.431203650318208, 50.83950759093152), (4.43123314184244, 50.83949788343609), (4.431262473120716, 50.8395348092354), (4.431625897039743, 50.83941943445609), (4.43156280452216, 50.839350783176734), (4.431240265110828, 50.83935137803403), (4.426630867797073, 50.83935938829033), (4.426642048172322, 50.83943017529957), (4.426540236618785, 50.83943738985428), (4.426686771244264, 50.84096272817484), (4.428983400809374, 50.841090922810224), (4.42946792676715, 50.84094515215843)]</v>
          </cell>
        </row>
        <row r="659">
          <cell r="A659">
            <v>657</v>
          </cell>
          <cell r="B659" t="str">
            <v>155696.09380000085,170134.70309999958 155846.40630000085,170186.79690000042 155871.7031000033,170146.59380000085 155887.40630000085,170116.0 155901.0,170100.70309999958 155922.2968999967,170077.29690000042 155941.0,170058.5 155961.7031000033,170035.5 155990.59380000085,170011.5 156062.71880000085,169943.875 156056.2968999967,169942.79690000042 156055.3281000033,169937.26559999958 156040.0468999967,169940.04690000042 156038.6875,169940.29690000042 156007.09380000085,169935.29690000042 155959.90630000085,169933.90630000085 155927.40630000085,169932.5 155870.5,169926.59380000085 155792.7968999967,169912.0 155755.7031000033,169903.0 155729.40630000085,169899.0 155698.2968999967,169890.0 155651.59380000085,169878.90630000085 155616.09380000085,169867.79690000042 155572.2968999967,169851.20309999958 155538.7968999967,169838.59380000085 155502.7031000033,169827.0 155464.59380000085,169820.5 155448.3125,169817.28130000085 155437.125,169821.90630000085 155335.0781000033,169869.42190000042 155313.4843999967,169886.85940000042 155380.3125,169980.84380000085 155434.6093999967,170030.95309999958 155428.34380000085,170062.28130000085 155388.6718999967,170064.375 155386.5468999967,170065.39059999958 155369.3906000033,170065.39059999958 155330.9531000033,170070.875 155317.5468999967,170074.375 155340.65630000085,170087.25 155415.8125,170129.10940000042 155624.84380000085,170233.625 155696.09380000085,170134.70309999958</v>
          </cell>
          <cell r="C659">
            <v>2926</v>
          </cell>
          <cell r="D659">
            <v>2655</v>
          </cell>
          <cell r="E659" t="str">
            <v>21018A12-</v>
          </cell>
          <cell r="F659" t="str">
            <v>STOCKEL (CHAUSSEE DE)</v>
          </cell>
          <cell r="G659" t="str">
            <v>21018A1</v>
          </cell>
          <cell r="H659">
            <v>21018</v>
          </cell>
          <cell r="I659" t="str">
            <v>Woluwe Saint-Lambert</v>
          </cell>
          <cell r="J659">
            <v>21000</v>
          </cell>
          <cell r="K659" t="str">
            <v>Arrondissement de Bruxelles-Capitale</v>
          </cell>
          <cell r="L659">
            <v>4000</v>
          </cell>
          <cell r="M659" t="str">
            <v>RÃƒÂ©gion de Bruxelles-Capitale</v>
          </cell>
          <cell r="N659" t="str">
            <v>BE1</v>
          </cell>
          <cell r="O659" t="str">
            <v>BE10</v>
          </cell>
          <cell r="P659" t="str">
            <v>BE100</v>
          </cell>
          <cell r="Q659" t="str">
            <v>[(4.449623887667825, 50.841594162534975), (4.45175882607604, 50.84206095760515), (4.452117342261978, 50.84169929419923), (4.452339800586798, 50.84142411061091), (4.452532553354704, 50.84128645997362), (4.45283454094623, 50.84107583129376), (4.453099775107108, 50.84090666393451), (4.453393333858539, 50.84069969144936), (4.4538031167148455, 50.8404836437844), (4.4548259863445425, 50.839874974240026), (4.4547347950488, 50.839865350035915), (4.454720949113688, 50.83981563643636), (4.454504044053706, 50.839840799081564), (4.454484748431721, 50.839843060683855), (4.4540361223412, 50.839798442669334), (4.453366167166653, 50.83978643094084), (4.452904734011117, 50.83977412361254), (4.452096726857019, 50.839721611246965), (4.450993327328153, 50.83959120501972), (4.450466558097236, 50.83951067041958), (4.450093155531287, 50.83947497399021), (4.449651350412314, 50.839394376279515), (4.448988129109528, 50.83929510847124), (4.4484839614948966, 50.839195586835906), (4.44786192098832, 50.8390468410541), (4.447386129656899, 50.8389338119782), (4.446873531858724, 50.83882993458179), (4.446332398633641, 50.83877186490202), (4.446101206038985, 50.83874308430981), (4.4459424467554625, 50.83878476644137), (4.444494387118263, 50.83921286222417), (4.4441880735723265, 50.839369816473216), (4.445138224563781, 50.84021407220121), (4.445909843493887, 50.84066402197083), (4.44582135323187, 50.84094570658264), (4.445258138628937, 50.84096489995478), (4.4452279837112405, 50.84097404956513), (4.444984405395569, 50.840974209540384), (4.444438765137935, 50.841023868262106), (4.444248480014676, 50.84105545536486), (4.444576766947914, 50.8411709819364), (4.445644429972531, 50.84154657713195), (4.448613818416024, 50.84248412199285), (4.449623887667825, 50.841594162534975)]</v>
          </cell>
        </row>
        <row r="660">
          <cell r="A660">
            <v>658</v>
          </cell>
          <cell r="B660" t="str">
            <v>155330.9531000033,170070.875 155369.3906000033,170065.39059999958 155386.5468999967,170065.39059999958 155388.6718999967,170064.375 155428.34380000085,170062.28130000085 155434.6093999967,170030.95309999958 155380.3125,169980.84380000085 155313.4843999967,169886.85940000042 155335.0781000033,169869.42190000042 155437.125,169821.90630000085 155448.3125,169817.28130000085 155421.5,169812.0 155356.90630000085,169793.90630000085 155306.09380000085,169785.40630000085 155249.7968999967,169774.40630000085 155209.09380000085,169767.90630000085 155205.6875,169767.39059999958 155169.5,169761.90630000085 155130.90630000085,169752.79690000042 155105.5,169738.70309999958 155100.7031000033,169733.79690000042 155084.5,169715.5 155073.50599999726,169698.57939999923 155065.66690000147,169694.25429999828 155052.93689999729,169687.79430000111 155041.53700000048,169680.57440000027 155031.79529999942,169674.90060000122 155073.34380000085,169788.71880000085 155140.15630000085,169928.625 155250.84380000085,170037.21880000085 155317.5468999967,170074.375 155330.9531000033,170070.875</v>
          </cell>
          <cell r="C660">
            <v>2927</v>
          </cell>
          <cell r="D660">
            <v>2656</v>
          </cell>
          <cell r="E660" t="str">
            <v>21018A13-</v>
          </cell>
          <cell r="F660" t="str">
            <v>GROOTVELD</v>
          </cell>
          <cell r="G660" t="str">
            <v>21018A1</v>
          </cell>
          <cell r="H660">
            <v>21018</v>
          </cell>
          <cell r="I660" t="str">
            <v>Woluwe Saint-Lambert</v>
          </cell>
          <cell r="J660">
            <v>21000</v>
          </cell>
          <cell r="K660" t="str">
            <v>Arrondissement de Bruxelles-Capitale</v>
          </cell>
          <cell r="L660">
            <v>4000</v>
          </cell>
          <cell r="M660" t="str">
            <v>RÃƒÂ©gion de Bruxelles-Capitale</v>
          </cell>
          <cell r="N660" t="str">
            <v>BE1</v>
          </cell>
          <cell r="O660" t="str">
            <v>BE10</v>
          </cell>
          <cell r="P660" t="str">
            <v>BE100</v>
          </cell>
          <cell r="Q660" t="str">
            <v>[(4.444438765137935, 50.841023868262106), (4.444984405395569, 50.840974209540384), (4.4452279837112405, 50.84097404956513), (4.445258138628937, 50.84096489995478), (4.44582135323187, 50.84094570658264), (4.445909843493887, 50.84066402197083), (4.445138224563781, 50.84021407220121), (4.4441880735723265, 50.839369816473216), (4.444494387118263, 50.83921286222417), (4.4459424467554625, 50.83878476644137), (4.446101206038985, 50.83874308430981), (4.44572047251493, 50.83869586053576), (4.444803175917983, 50.83853381020866), (4.444081674204279, 50.8384578689248), (4.443282277841946, 50.83835949932822), (4.442704330820053, 50.83830143650613), (4.442655964923951, 50.8382968313669), (4.442142140790725, 50.83824785565545), (4.441594106524799, 50.83816631116091), (4.4412332224092035, 50.83803984004808), (4.441165053628908, 50.837995778067885), (4.440934768182461, 50.83783144063091), (4.440778455004105, 50.837679429207896), (4.440667106356767, 50.83764061751658), (4.440486294266498, 50.83758265685613), (4.440324354972775, 50.83751785313873), (4.440185978140099, 50.837466933441874), (4.440777405079249, 50.83848974161542), (4.441727902157783, 50.839746840621146), (4.4433009199342, 50.84072205002966), (4.444248480014676, 50.84105545536486), (4.444438765137935, 50.841023868262106)]</v>
          </cell>
        </row>
        <row r="661">
          <cell r="A661">
            <v>659</v>
          </cell>
          <cell r="B661" t="str">
            <v>155273.53130000085,170119.9375 155273.8125,170111.03130000085 155281.59380000085,170097.3125 155282.4375,170095.82809999958 155290.625,170081.39059999958 155317.5468999967,170074.375 155250.84380000085,170037.21880000085 155140.15630000085,169928.625 155073.34380000085,169788.71880000085 155031.79529999942,169674.90060000122 155024.24710000306,169670.5044 154973.13740000129,169636.68459999934 154967.81740000099,169632.88459999859 154954.63639999926,169625.18140000105 154926.1718999967,169618.26559999958 154918.9843999967,169646.39059999958 154915.9218999967,169645.95309999958 154915.9218999967,169649.0625 154827.2343999967,169666.8125 154806.7656000033,169670.90630000085 154804.21880000085,169671.32809999958 154668.5156000033,169693.95309999958 154671.84380000085,169706.53130000085 154672.9843999967,169711.07809999958 154680.5625,169741.35940000042 154721.5,169890.17190000042 154780.8281000033,170032.82809999958 154829.0,170047.65630000085 154868.6875,170045.57809999958 154922.8906000033,170027.5 154970.1718999967,170079.82809999958 154973.125,170079.09380000085 154984.75,170076.1875 155002.1093999967,170072.01559999958 155025.3125,170066.45309999958 155077.5156000033,170051.84380000085 155142.25,170081.07809999958 155186.1093999967,170108.21880000085 155227.875,170129.10940000042 155261.09380000085,170154.78130000085 155262.6406000033,170150.4375 155272.3593999967,170156.92190000042 155273.53130000085,170119.9375</v>
          </cell>
          <cell r="C661">
            <v>2928</v>
          </cell>
          <cell r="D661">
            <v>2657</v>
          </cell>
          <cell r="E661" t="str">
            <v>21018A14-</v>
          </cell>
          <cell r="F661" t="str">
            <v>CHANCELLERIE</v>
          </cell>
          <cell r="G661" t="str">
            <v>21018A1</v>
          </cell>
          <cell r="H661">
            <v>21018</v>
          </cell>
          <cell r="I661" t="str">
            <v>Woluwe Saint-Lambert</v>
          </cell>
          <cell r="J661">
            <v>21000</v>
          </cell>
          <cell r="K661" t="str">
            <v>Arrondissement de Bruxelles-Capitale</v>
          </cell>
          <cell r="L661">
            <v>4000</v>
          </cell>
          <cell r="M661" t="str">
            <v>RÃƒÂ©gion de Bruxelles-Capitale</v>
          </cell>
          <cell r="N661" t="str">
            <v>BE1</v>
          </cell>
          <cell r="O661" t="str">
            <v>BE10</v>
          </cell>
          <cell r="P661" t="str">
            <v>BE100</v>
          </cell>
          <cell r="Q661" t="str">
            <v>[(4.443624221037748, 50.84146544471317), (4.4436280848014, 50.841385379652365), (4.44373836312148, 50.841261982965015), (4.443750320235964, 50.84124863118851), (4.443866354585145, 50.841118769884375), (4.444248480014676, 50.84105545536486), (4.4433009199342, 50.84072205002966), (4.441727902157783, 50.839746840621146), (4.440777405079249, 50.83848974161542), (4.440185978140099, 50.837466933441874), (4.440078759277576, 50.83742747949448), (4.43935271797322, 50.83712389848515), (4.4392771411887475, 50.83708978413211), (4.439089913471469, 50.837020649407556), (4.4386857264316, 50.836958723575044), (4.438584068957774, 50.83721161561558), (4.438540586384594, 50.8372077088247), (4.438540628269089, 50.837235660881554), (4.437281813270801, 50.83739597482553), (4.4369912814158745, 50.83743294729144), (4.436955131236891, 50.83743676031685), (4.43502890551294, 50.83764126414602), (4.435076315730069, 50.83775430930899), (4.435092566657666, 50.83779517366578), (4.4352005388081945, 50.838067326873606), (4.435783643410337, 50.83940474731304), (4.436627801663391, 50.84068666982762), (4.437311919278287, 50.84081956657736), (4.437875357070234, 50.8408005505741), (4.438644664430807, 50.84063757654198), (4.439316653438762, 50.84110757548405), (4.4393585704920575, 50.84110094900243), (4.439523578372513, 50.84107472232302), (4.439769983584378, 50.84103706853134), (4.440099335829796, 50.84098686247046), (4.440840291669115, 50.84085507434003), (4.441759774437764, 50.841117302999564), (4.442382860217056, 50.841360892107176), (4.4429761356156225, 50.841548311459924), (4.443448138611092, 50.84177878744603), (4.443470037225696, 50.841739724645024), (4.44360811676625, 50.841797927522315), (4.443624221037748, 50.84146544471317)]</v>
          </cell>
        </row>
        <row r="662">
          <cell r="A662">
            <v>660</v>
          </cell>
          <cell r="B662" t="str">
            <v>154804.21880000085,169671.32809999958 154806.7656000033,169670.90630000085 154827.2343999967,169666.8125 154915.9218999967,169649.0625 154915.9218999967,169645.95309999958 154918.9843999967,169646.39059999958 154926.1718999967,169618.26559999958 154913.09380000085,169615.09380000085 154907.59380000085,169613.79690000042 154886.09380000085,169528.40630000085 154886.5,169512.70309999958 154897.7031000033,169500.0 154922.5,169491.79690000042 154989.46880000085,169478.96880000085 154995.5,169477.45309999958 155000.59380000085,169452.90630000085 155008.0,169399.5 155011.0,169375.09380000085 155012.34380000085,169349.85940000042 155012.96880000085,169339.5 155012.4843999967,169335.14059999958 155010.71880000085,169327.65630000085 155009.7343999967,169322.53130000085 155006.2031000033,169304.0 154998.0,169291.9375 154996.9218999967,169290.34380000085 154992.40630000085,169283.70309999958 154985.7031000033,169281.29690000042 154970.7968999967,169269.40630000085 154969.96400000155,169269.68699999899 154966.50990000367,169265.10819999874 154959.1828000024,169267.0364000015 154944.91420000046,169271.66409999877 154944.52859999985,169270.7 154935.73640000075,169275.87889999896 154930.45279999822,169278.9912 154908.85710000247,169289.01779999956 154907.3145999983,169288.82490000129 154897.78079999983,169291.77079999819 154896.63729999959,169294.38430000097 154866.59380000085,169304.5 154771.59380000085,169334.09380000085 154703.0,169359.20309999958 154625.7031000033,169396.0 154637.2031000033,169417.90630000085 154653.90630000085,169449.40630000085 154667.40630000085,169495.70309999958 154681.7031000033,169587.29690000042 154694.2031000033,169686.5 154668.0156000033,169692.04690000042 154668.5156000033,169693.95309999958 154804.21880000085,169671.32809999958</v>
          </cell>
          <cell r="C662">
            <v>2929</v>
          </cell>
          <cell r="D662">
            <v>2658</v>
          </cell>
          <cell r="E662" t="str">
            <v>21018A15-</v>
          </cell>
          <cell r="F662" t="str">
            <v>LES SOURCES</v>
          </cell>
          <cell r="G662" t="str">
            <v>21018A1</v>
          </cell>
          <cell r="H662">
            <v>21018</v>
          </cell>
          <cell r="I662" t="str">
            <v>Woluwe Saint-Lambert</v>
          </cell>
          <cell r="J662">
            <v>21000</v>
          </cell>
          <cell r="K662" t="str">
            <v>Arrondissement de Bruxelles-Capitale</v>
          </cell>
          <cell r="L662">
            <v>4000</v>
          </cell>
          <cell r="M662" t="str">
            <v>RÃƒÂ©gion de Bruxelles-Capitale</v>
          </cell>
          <cell r="N662" t="str">
            <v>BE1</v>
          </cell>
          <cell r="O662" t="str">
            <v>BE10</v>
          </cell>
          <cell r="P662" t="str">
            <v>BE100</v>
          </cell>
          <cell r="Q662" t="str">
            <v>[(4.436955131236891, 50.83743676031685), (4.4369912814158745, 50.83743294729144), (4.437281813270801, 50.83739597482553), (4.438540628269089, 50.837235660881554), (4.438540586384594, 50.8372077088247), (4.438584068957774, 50.83721161561558), (4.4386857264316, 50.836958723575044), (4.438500021915982, 50.8369303222041), (4.438421924374872, 50.83691871053684), (4.438115558947334, 50.83615127137317), (4.438121115159927, 50.836010103434795), (4.43827998505793, 50.835895813348124), (4.438631892938589, 50.83582186001878), (4.439582409830867, 50.835705965516254), (4.439668008076156, 50.83569228783787), (4.439739983431337, 50.83547157928414), (4.439844388728563, 50.8349914169884), (4.4398866410941595, 50.83477199041778), (4.439905370835431, 50.83454513308432), (4.439914100867629, 50.83445200140385), (4.439907164644898, 50.83441281661245), (4.439881998126443, 50.83434555154178), (4.4398679536449235, 50.83429948870018), (4.439817570636736, 50.83413293149301), (4.439700958075104, 50.834024566328374), (4.439685632086687, 50.834010249042095), (4.4396214400680325, 50.833950591316984), (4.439526252048601, 50.83392901869606), (4.439314489530911, 50.833822256379996), (4.43930266996784, 50.8338247869263), (4.439253575186541, 50.83378365538096), (4.439149590033794, 50.83380105210078), (4.438947103710901, 50.833842775589396), (4.438941616885801, 50.83383411207964), (4.4388168777051575, 50.83388074337496), (4.43874191660648, 50.833908766747136), (4.4384354903504795, 50.833999085619354), (4.43841359120271, 50.833997364672115), (4.438278293709568, 50.83402392805925), (4.438262096213121, 50.8340474319431), (4.437835748245616, 50.83413862192365), (4.43648755898841, 50.83440545107413), (4.435514151134558, 50.834631736146), (4.434417335032523, 50.834963149226894), (4.434580865088951, 50.83515998431639), (4.434818383058179, 50.835443020092534), (4.435010620523298, 50.835859097721574), (4.435214754258749, 50.83668236753202), (4.435393484692166, 50.837574055502714), (4.435021782819485, 50.83762413234966), (4.43502890551294, 50.83764126414602), (4.436955131236891, 50.83743676031685)]</v>
          </cell>
        </row>
        <row r="663">
          <cell r="A663">
            <v>661</v>
          </cell>
          <cell r="B663" t="str">
            <v>155894.03130000085,170630.29690000042 155889.8593999967,170598.96880000085 155887.7656000033,170569.73440000042 155889.8593999967,170517.53130000085 155906.5625,170488.29690000042 155967.125,170490.375 156065.2656000033,170471.57809999958 156092.8281000033,170475.9375 156096.5468999967,170476.51559999958 156109.4843999967,170480.9375 156119.4843999967,170484.35940000042 156152.2343999967,170495.5625 156161.6093999967,170504.92190000042 156199.0625,170537.70309999958 156200.3281000033,170539.71880000085 156202.0156000033,170521.1875 156205.8593999967,170521.1875 156211.6875,170467.71880000085 156200.1718999967,170429.28130000085 156194.90630000085,170411.70309999958 156117.2968999967,170398.09380000085 156102.59380000085,170410.29690000042 156074.59380000085,170416.20309999958 156024.40630000085,170419.09380000085 155922.40630000085,170408.0 155859.0,170400.59380000085 155822.0,170395.40630000085 155788.59380000085,170388.09380000085 155761.2031000033,170383.40630000085 155744.0,170374.70309999958 155716.59380000085,170360.90630000085 155688.2968999967,170340.90630000085 155702.59380000085,170311.0 155599.7968999967,170268.40630000085 155624.84380000085,170233.625 155415.8125,170129.10940000042 155340.65630000085,170087.25 155317.5468999967,170074.375 155290.625,170081.39059999958 155282.4375,170095.82809999958 155281.59380000085,170097.3125 155273.8125,170111.03130000085 155273.53130000085,170119.9375 155272.3593999967,170156.92190000042 155262.6406000033,170150.4375 155261.09380000085,170154.78130000085 155227.875,170129.10940000042 155186.1093999967,170108.21880000085 155142.25,170081.07809999958 155077.5156000033,170051.84380000085 155025.3125,170066.45309999958 155002.1093999967,170072.01559999958 154984.75,170076.1875 154973.125,170079.09380000085 154970.1718999967,170079.82809999958 154922.8906000033,170027.5 154868.6875,170045.57809999958 154829.0,170047.65630000085 154780.8281000033,170032.82809999958 154832.8593999967,170159.8125 154863.6718999967,170286.25 154877.2968999967,170369.53130000085 154895.8281000033,170519.60940000042 154943.8593999967,170509.17190000042 154979.3593999967,170500.8125 155010.6875,170482.03130000085 155104.65630000085,170423.54690000042 155152.6875,170394.3125 155198.6406000033,170381.78130000085 155246.65630000085,170375.51559999958 155288.4218999967,170377.60940000042 155317.90630000085,170387.9375 155319.34380000085,170388.4375 155333.53130000085,170395.53130000085 155349.875,170403.70309999958 155388.2968999967,170440.96880000085 155470.1093999967,170383.875 155495.1718999967,170371.34380000085 155539.0156000033,170379.70309999958 155576.6093999967,170356.73440000042 155848.09380000085,170461.14059999958 155818.8593999967,170530.0625 155823.03130000085,170619.85940000042 155764.5625,170626.10940000042 155785.4375,170680.40630000085 155894.03130000085,170630.29690000042</v>
          </cell>
          <cell r="C663">
            <v>2930</v>
          </cell>
          <cell r="D663">
            <v>2659</v>
          </cell>
          <cell r="E663" t="str">
            <v>21018A19-</v>
          </cell>
          <cell r="F663" t="str">
            <v>STRUYCKBEKEN</v>
          </cell>
          <cell r="G663" t="str">
            <v>21018A1</v>
          </cell>
          <cell r="H663">
            <v>21018</v>
          </cell>
          <cell r="I663" t="str">
            <v>Woluwe Saint-Lambert</v>
          </cell>
          <cell r="J663">
            <v>21000</v>
          </cell>
          <cell r="K663" t="str">
            <v>Arrondissement de Bruxelles-Capitale</v>
          </cell>
          <cell r="L663">
            <v>4000</v>
          </cell>
          <cell r="M663" t="str">
            <v>RÃƒÂ©gion de Bruxelles-Capitale</v>
          </cell>
          <cell r="N663" t="str">
            <v>BE1</v>
          </cell>
          <cell r="O663" t="str">
            <v>BE10</v>
          </cell>
          <cell r="P663" t="str">
            <v>BE100</v>
          </cell>
          <cell r="Q663" t="str">
            <v>[(4.4524421560116725, 50.846047323225825), (4.452382413647946, 50.84576574152897), (4.45235221260137, 50.845502959923586), (4.452381100919733, 50.84503365815318), (4.452617792776193, 50.84477068443053), (4.453477738302561, 50.84478874258949), (4.454870900383151, 50.84461874474106), (4.455262324732845, 50.84465764337992), (4.455315136546044, 50.84466280095686), (4.455498906316568, 50.844702414914465), (4.455640950862924, 50.84473307021552), (4.456106147988097, 50.84483343255575), (4.456239419180579, 50.84491746902206), (4.456771763819951, 50.845211755094454), (4.456789768112355, 50.845229861663256), (4.456813414312298, 50.845063256196596), (4.456867991791266, 50.84506321489399), (4.456949835429988, 50.84458249466383), (4.4567856770559136, 50.844237084005485), (4.456710615093342, 50.84407912104509), (4.455608447368012, 50.84395760757354), (4.4553998891374444, 50.84406746313241), (4.455002428349915, 50.84412085231364), (4.45428988626228, 50.84414736424697), (4.452841453497061, 50.844048691938156), (4.4519410585569235, 50.84398276095016), (4.451415631060938, 50.84393650228746), (4.450941197433628, 50.843871102510526), (4.45055221733114, 50.84382923826574), (4.450307822917923, 50.843751172208336), (4.449918481755258, 50.84362741781187), (4.449516399569474, 50.843447907127896), (4.449718925104926, 50.84317892280007), (4.448258734297349, 50.842797032810324), (4.448613818416024, 50.84248412199285), (4.445644429972531, 50.84154657713195), (4.444576766947914, 50.8411709819364), (4.444248480014676, 50.84105545536486), (4.443866354585145, 50.841118769884375), (4.443750320235964, 50.84124863118851), (4.44373836312148, 50.841261982965015), (4.4436280848014, 50.841385379652365), (4.443624221037748, 50.84146544471317), (4.44360811676625, 50.841797927522315), (4.443470037225696, 50.841739724645024), (4.443448138611092, 50.84177878744603), (4.4429761356156225, 50.841548311459924), (4.442382860217056, 50.841360892107176), (4.441759774437764, 50.841117302999564), (4.440840291669115, 50.84085507434003), (4.440099335829796, 50.84098686247046), (4.439769983584378, 50.84103706853134), (4.439523578372513, 50.84107472232302), (4.4393585704920575, 50.84110094900243), (4.439316653438762, 50.84110757548405), (4.438644664430807, 50.84063757654198), (4.437875357070234, 50.8408005505741), (4.437311919278287, 50.84081956657736), (4.436627801663391, 50.84068666982762), (4.437368199077936, 50.84182776506286), (4.437807356259252, 50.8429641183885), (4.438001920172894, 50.843712662038165), (4.438267048147368, 50.84506163440001), (4.438948895334527, 50.8449673962575), (4.439452838970303, 50.84489194366619), (4.43989740205658, 50.84472283826499), (4.441230822104139, 50.84419626728375), (4.441912384021736, 50.84393303684222), (4.442564670458404, 50.84381997486769), (4.443246329481612, 50.843763214317214), (4.443839366359253, 50.843781655026774), (4.444258149568115, 50.84387422850158), (4.44427856716468, 50.8438787100017), (4.44448011171326, 50.84394234879114), (4.444712287446253, 50.844015657932914), (4.445258371498167, 50.84435030083047), (4.446419140990266, 50.84383628507759), (4.446774801486838, 50.84372339742524), (4.4473974400389436, 50.843798124158646), (4.44793086320064, 50.84359128445599), (4.451787175845634, 50.844527157925235), (4.45137318381395, 50.84514702778208), (4.4514338512336264, 50.845954215980186), (4.450603745240915, 50.8460109874719), (4.450901011782195, 50.84649888107724), (4.4524421560116725, 50.846047323225825)]</v>
          </cell>
        </row>
        <row r="664">
          <cell r="A664">
            <v>662</v>
          </cell>
          <cell r="B664" t="str">
            <v>153295.5468999967,170634.10940000042 153338.5781000033,170615.34380000085 153442.0156000033,170552.4375 153484.21880000085,170514.9375 153536.0781000033,170487.35940000042 153576.9375,170468.78130000085 153520.0781000033,170446.53130000085 153480.3593999967,170432.1875 153452.40630000085,170423.35940000042 153417.46880000085,170412.32809999958 153379.9531000033,170379.21880000085 153347.9531000033,170352.73440000042 153328.09380000085,170311.90630000085 153250.2968999967,170281.01559999958 153181.8906000033,170264.46880000085 153137.7656000033,170253.4375 153036.25,170226.95309999958 152930.3125,170196.0625 152938.0468999967,170168.46880000085 152881.7656000033,170148.60940000042 152852.53130000085,170143.09380000085 152821.6406000033,170154.125 152717.9218999967,170115.51559999958 152668.78130000085,170099.60940000042 152614.09380000085,170245.92190000042 152600.4375,170309.78130000085 152585.0625,170367.89059999958 152580.8906000033,170379.79690000042 152755.65630000085,170440.67190000042 152802.09380000085,170462.82809999958 152825.3906000033,170475.0 152873.3125,170500.0625 153033.8125,170576.15630000085 153217.3593999967,170662.8125 153295.5468999967,170634.10940000042</v>
          </cell>
          <cell r="C664">
            <v>2931</v>
          </cell>
          <cell r="D664">
            <v>2660</v>
          </cell>
          <cell r="E664" t="str">
            <v>21018A20-</v>
          </cell>
          <cell r="F664" t="str">
            <v>GEORGES HENRI (AVENUE)</v>
          </cell>
          <cell r="G664" t="str">
            <v>21018A2</v>
          </cell>
          <cell r="H664">
            <v>21018</v>
          </cell>
          <cell r="I664" t="str">
            <v>Woluwe Saint-Lambert</v>
          </cell>
          <cell r="J664">
            <v>21000</v>
          </cell>
          <cell r="K664" t="str">
            <v>Arrondissement de Bruxelles-Capitale</v>
          </cell>
          <cell r="L664">
            <v>4000</v>
          </cell>
          <cell r="M664" t="str">
            <v>RÃƒÂ©gion de Bruxelles-Capitale</v>
          </cell>
          <cell r="N664" t="str">
            <v>BE1</v>
          </cell>
          <cell r="O664" t="str">
            <v>BE10</v>
          </cell>
          <cell r="P664" t="str">
            <v>BE100</v>
          </cell>
          <cell r="Q664" t="str">
            <v>[(4.4155459485328405, 50.84610232967957), (4.416156782725181, 50.845933387211396), (4.417624906639634, 50.84536727890444), (4.418223787519313, 50.8450299174049), (4.418959860673399, 50.84478168651477), (4.419539830533397, 50.844614425272034), (4.418732285171314, 50.84441475991504), (4.418168196070238, 50.844286058242666), (4.417771217128645, 50.8442068666881), (4.417275050387742, 50.8441079097146), (4.416742073692678, 50.84381049522036), (4.416287478769428, 50.84357260079269), (4.416005134554706, 50.84320569128659), (4.414900275819735, 50.84292844479232), (4.413928884652808, 50.84278008064074), (4.413302295809431, 50.842681157738475), (4.411860743200499, 50.84244362246104), (4.410356387501667, 50.84216648245205), (4.410465976655932, 50.841918388574584), (4.409666742919668, 50.84174014803966), (4.40925163563127, 50.84169071184282), (4.4088131408202615, 50.84179003022665), (4.407340268080023, 50.841443452178375), (4.406642464896448, 50.84130069442721), (4.405867084784718, 50.842616227024685), (4.405673650189144, 50.84319035485997), (4.4054557669040655, 50.843712799420125), (4.405396617397524, 50.8438198502095), (4.407878485595338, 50.8443662715543), (4.408538005942993, 50.84456521956451), (4.408868884950363, 50.84467452452431), (4.409549513533209, 50.844899585733444), (4.411829056231546, 50.845582804393864), (4.414436006463753, 50.84636080058816), (4.4155459485328405, 50.84610232967957)]</v>
          </cell>
        </row>
        <row r="665">
          <cell r="A665">
            <v>663</v>
          </cell>
          <cell r="B665" t="str">
            <v>153461.0468999967,170324.04690000042 153467.6718999967,170244.60940000042 153403.125,170219.23440000042 153339.125,170185.01559999958 153272.375,170125.4375 153166.4531000033,169990.82809999958 153116.7968999967,169929.03130000085 153050.59380000085,169881.59380000085 152975.5625,169830.82809999958 152902.75,169784.9375 152906.875,169782.875 152895.6406000033,169774.54690000042 152863.5,169787.29690000042 152832.90630000085,169802.70309999958 152803.7968999967,169819.70309999958 152761.6875,169821.14059999958 152764.4843999967,169867.20309999958 152752.5156000033,169903.09380000085 152696.125,170053.46880000085 152668.78130000085,170099.60940000042 152717.9218999967,170115.51559999958 152821.6406000033,170154.125 152852.53130000085,170143.09380000085 152881.7656000033,170148.60940000042 152938.0468999967,170168.46880000085 152930.3125,170196.0625 153036.25,170226.95309999958 153137.7656000033,170253.4375 153181.8906000033,170264.46880000085 153250.2968999967,170281.01559999958 153328.09380000085,170311.90630000085 153347.9531000033,170352.73440000042 153379.9531000033,170379.21880000085 153417.46880000085,170412.32809999958 153452.40630000085,170423.35940000042 153461.0468999967,170324.04690000042</v>
          </cell>
          <cell r="C665">
            <v>2932</v>
          </cell>
          <cell r="D665">
            <v>2661</v>
          </cell>
          <cell r="E665" t="str">
            <v>21018A21-</v>
          </cell>
          <cell r="F665" t="str">
            <v>DE BROQUEVILLE (AVENUE)-NORD</v>
          </cell>
          <cell r="G665" t="str">
            <v>21018A2</v>
          </cell>
          <cell r="H665">
            <v>21018</v>
          </cell>
          <cell r="I665" t="str">
            <v>Woluwe Saint-Lambert</v>
          </cell>
          <cell r="J665">
            <v>21000</v>
          </cell>
          <cell r="K665" t="str">
            <v>Arrondissement de Bruxelles-Capitale</v>
          </cell>
          <cell r="L665">
            <v>4000</v>
          </cell>
          <cell r="M665" t="str">
            <v>RÃƒÂ©gion de Bruxelles-Capitale</v>
          </cell>
          <cell r="N665" t="str">
            <v>BE1</v>
          </cell>
          <cell r="O665" t="str">
            <v>BE10</v>
          </cell>
          <cell r="P665" t="str">
            <v>BE100</v>
          </cell>
          <cell r="Q665" t="str">
            <v>[(4.417892955549484, 50.84331404296531), (4.417986261407399, 50.84259989784328), (4.417069580568446, 50.84237217505677), (4.416160592179274, 50.84206494035506), (4.415212343091032, 50.84152974621009), (4.413707313618489, 50.8403202660344), (4.413001793506716, 50.83976501402419), (4.412061493225122, 50.83933892939127), (4.4109958488614405, 50.83888296413535), (4.409961764143303, 50.83847080276885), (4.4100203096186466, 50.838452240928895), (4.409860750058206, 50.838377432119806), (4.409404556366257, 50.83849221033557), (4.408970342383169, 50.83863085711647), (4.408557210692209, 50.83878382253106), (4.407959396771868, 50.83879694978158), (4.4079994557354, 50.8392110166058), (4.407829806512626, 50.839533714892475), (4.407030339135413, 50.84088578396999), (4.406642464896448, 50.84130069442721), (4.407340268080023, 50.841443452178375), (4.4088131408202615, 50.84179003022665), (4.40925163563127, 50.84169071184282), (4.409666742919668, 50.84174014803966), (4.410465976655932, 50.841918388574584), (4.410356387501667, 50.84216648245205), (4.411860743200499, 50.84244362246104), (4.413302295809431, 50.842681157738475), (4.413928884652808, 50.84278008064074), (4.414900275819735, 50.84292844479232), (4.416005134554706, 50.84320569128659), (4.416287478769428, 50.84357260079269), (4.416742073692678, 50.84381049522036), (4.417275050387742, 50.8441079097146), (4.417771217128645, 50.8442068666881), (4.417892955549484, 50.84331404296531)]</v>
          </cell>
        </row>
        <row r="666">
          <cell r="A666">
            <v>664</v>
          </cell>
          <cell r="B666" t="str">
            <v>153465.46880000085,170183.92190000042 153457.8125,170111.35940000042 153440.09380000085,170064.75 153413.6093999967,169974.28130000085 153394.84380000085,169923.51559999958 153351.96880000085,169785.89059999958 153348.28130000085,169774.09380000085 153309.7968999967,169770.59380000085 153249.40630000085,169765.40630000085 153176.7031000033,169765.20309999958 153093.40630000085,169770.90630000085 153035.90630000085,169771.79690000042 152981.7968999967,169747.79690000042 152950.2031000033,169754.09380000085 152904.7968999967,169770.90630000085 152895.6406000033,169774.54690000042 152906.875,169782.875 152902.75,169784.9375 152975.5625,169830.82809999958 153050.59380000085,169881.59380000085 153116.7968999967,169929.03130000085 153166.4531000033,169990.82809999958 153272.375,170125.4375 153339.125,170185.01559999958 153403.125,170219.23440000042 153467.6718999967,170244.60940000042 153465.46880000085,170183.92190000042</v>
          </cell>
          <cell r="C666">
            <v>2933</v>
          </cell>
          <cell r="D666">
            <v>2662</v>
          </cell>
          <cell r="E666" t="str">
            <v>21018A22-</v>
          </cell>
          <cell r="F666" t="str">
            <v>DE BROQUEVILLE (AVENUE)-SUD</v>
          </cell>
          <cell r="G666" t="str">
            <v>21018A2</v>
          </cell>
          <cell r="H666">
            <v>21018</v>
          </cell>
          <cell r="I666" t="str">
            <v>Woluwe Saint-Lambert</v>
          </cell>
          <cell r="J666">
            <v>21000</v>
          </cell>
          <cell r="K666" t="str">
            <v>Arrondissement de Bruxelles-Capitale</v>
          </cell>
          <cell r="L666">
            <v>4000</v>
          </cell>
          <cell r="M666" t="str">
            <v>RÃƒÂ©gion de Bruxelles-Capitale</v>
          </cell>
          <cell r="N666" t="str">
            <v>BE1</v>
          </cell>
          <cell r="O666" t="str">
            <v>BE10</v>
          </cell>
          <cell r="P666" t="str">
            <v>BE100</v>
          </cell>
          <cell r="Q666" t="str">
            <v>[(4.417954402898768, 50.84205435945054), (4.41784500888031, 50.841402103227786), (4.417593002255395, 50.84098321327533), (4.417216137240622, 50.840170100520496), (4.41694924090425, 50.83971385208545), (4.416339265114958, 50.83847691986903), (4.416286805505615, 50.838370893674394), (4.415740417498981, 50.838339653608756), (4.414883017142661, 50.83829336568103), (4.4138508627728115, 50.83829194636512), (4.412668363626537, 50.838343671019864), (4.411852054348533, 50.83835198460613), (4.411083675889871, 50.838136519975414), (4.410635197826481, 50.83819328977764), (4.409990711261383, 50.83834465844349), (4.409860750058206, 50.838377432119806), (4.4100203096186466, 50.838452240928895), (4.409961764143303, 50.83847080276885), (4.4109958488614405, 50.83888296413535), (4.412061493225122, 50.83933892939127), (4.413001793506716, 50.83976501402419), (4.413707313618489, 50.8403202660344), (4.415212343091032, 50.84152974621009), (4.416160592179274, 50.84206494035506), (4.417069580568446, 50.84237217505677), (4.417986261407399, 50.84259989784328), (4.417954402898768, 50.84205435945054)]</v>
          </cell>
        </row>
        <row r="667">
          <cell r="A667">
            <v>665</v>
          </cell>
          <cell r="B667" t="str">
            <v>152822.34380000085,170825.5625 152820.09380000085,170821.0625 152940.25,170775.34380000085 153197.0781000033,170670.25 153217.3593999967,170662.8125 153033.8125,170576.15630000085 152873.3125,170500.0625 152825.3906000033,170475.0 152802.09380000085,170462.82809999958 152755.65630000085,170440.67190000042 152580.8906000033,170379.79690000042 152508.6093999967,170585.59380000085 152502.3593999967,170601.89059999958 152580.59380000085,170665.70309999958 152727.40630000085,170779.70309999958 152797.2343999967,170835.10940000042 152822.34380000085,170825.5625</v>
          </cell>
          <cell r="C667">
            <v>2934</v>
          </cell>
          <cell r="D667">
            <v>2663</v>
          </cell>
          <cell r="E667" t="str">
            <v>21018A24-</v>
          </cell>
          <cell r="F667" t="str">
            <v>LAMBEAU (AVENUE)</v>
          </cell>
          <cell r="G667" t="str">
            <v>21018A2</v>
          </cell>
          <cell r="H667">
            <v>21018</v>
          </cell>
          <cell r="I667" t="str">
            <v>Woluwe Saint-Lambert</v>
          </cell>
          <cell r="J667">
            <v>21000</v>
          </cell>
          <cell r="K667" t="str">
            <v>Arrondissement de Bruxelles-Capitale</v>
          </cell>
          <cell r="L667">
            <v>4000</v>
          </cell>
          <cell r="M667" t="str">
            <v>RÃƒÂ©gion de Bruxelles-Capitale</v>
          </cell>
          <cell r="N667" t="str">
            <v>BE1</v>
          </cell>
          <cell r="O667" t="str">
            <v>BE10</v>
          </cell>
          <cell r="P667" t="str">
            <v>BE100</v>
          </cell>
          <cell r="Q667" t="str">
            <v>[(4.4088283554097965, 50.84782592615443), (4.408796371103875, 50.8477854844514), (4.41050217798171, 50.847373891090854), (4.414148093058274, 50.84642777354752), (4.414436006463753, 50.84636080058816), (4.411829056231546, 50.845582804393864), (4.409549513533209, 50.844899585733444), (4.408868884950363, 50.84467452452431), (4.408538005942993, 50.84456521956451), (4.407878485595338, 50.8443662715543), (4.405396617397524, 50.8438198502095), (4.40437176304521, 50.84567018721135), (4.404283131933733, 50.845816714974895), (4.4053944429298575, 50.84639001029308), (4.407479928102888, 50.847414133105474), (4.408471883775266, 50.84791187141928), (4.4088283554097965, 50.84782592615443)]</v>
          </cell>
        </row>
        <row r="668">
          <cell r="A668">
            <v>666</v>
          </cell>
          <cell r="B668" t="str">
            <v>154485.9375,171158.25 154526.84380000085,171103.70309999958 154461.9375,171047.09380000085 154434.1406000033,171011.73440000042 154383.625,170958.6875 154355.84380000085,170958.6875 154317.9531000033,170938.48440000042 154277.53130000085,170918.26559999958 154252.2656000033,170900.59380000085 154184.0625,170885.4375 154083.03130000085,170875.32809999958 154014.7031000033,170875.32809999958 154091.875,171042.04690000042 154046.7031000033,171096.25 154163.5156000033,171144.0 154441.9218999967,171257.8125 154485.9375,171158.25</v>
          </cell>
          <cell r="C668">
            <v>2935</v>
          </cell>
          <cell r="D668">
            <v>2664</v>
          </cell>
          <cell r="E668" t="str">
            <v>21018A30-</v>
          </cell>
          <cell r="F668" t="str">
            <v>SAINTE-FAMILLE</v>
          </cell>
          <cell r="G668" t="str">
            <v>21018A3</v>
          </cell>
          <cell r="H668">
            <v>21018</v>
          </cell>
          <cell r="I668" t="str">
            <v>Woluwe Saint-Lambert</v>
          </cell>
          <cell r="J668">
            <v>21000</v>
          </cell>
          <cell r="K668" t="str">
            <v>Arrondissement de Bruxelles-Capitale</v>
          </cell>
          <cell r="L668">
            <v>4000</v>
          </cell>
          <cell r="M668" t="str">
            <v>RÃƒÂ©gion de Bruxelles-Capitale</v>
          </cell>
          <cell r="N668" t="str">
            <v>BE1</v>
          </cell>
          <cell r="O668" t="str">
            <v>BE10</v>
          </cell>
          <cell r="P668" t="str">
            <v>BE100</v>
          </cell>
          <cell r="Q668" t="str">
            <v>[(4.432454938577166, 50.850806037445786), (4.433035153964619, 50.85031536779543), (4.432112763708559, 50.84980698508465), (4.43171760987318, 50.8494893364264), (4.430999641204324, 50.84901285802026), (4.430605147263212, 50.8490130689582), (4.430066858618137, 50.84883173863238), (4.429492632516199, 50.848650283514075), (4.429133655207053, 50.848491610031445), (4.428165005552293, 50.848355862439945), (4.426730265849329, 50.84826570999046), (4.425760018563192, 50.84826619109561), (4.426857718479125, 50.84976436676805), (4.426216868326057, 50.85025194537864), (4.4278761993898375, 50.85068036028935), (4.431831105562243, 50.85170139586112), (4.432454938577166, 50.850806037445786)]</v>
          </cell>
        </row>
        <row r="669">
          <cell r="A669">
            <v>667</v>
          </cell>
          <cell r="B669" t="str">
            <v>154762.3593999967,171396.70309999958 154702.40630000085,171328.25 154767.6875,171263.21880000085 154717.0625,171216.34380000085 154626.125,171163.29690000042 154587.3281000033,171141.28130000085 154526.84380000085,171103.70309999958 154485.9375,171158.25 154441.9218999967,171257.8125 154382.3593999967,171350.21880000085 154321.7343999967,171458.84380000085 154369.7343999967,171466.42190000042 154458.1406000033,171489.15630000085 154508.6718999967,171506.84380000085 154567.0468999967,171570.3125 154762.3593999967,171396.70309999958</v>
          </cell>
          <cell r="C669">
            <v>2936</v>
          </cell>
          <cell r="D669">
            <v>2665</v>
          </cell>
          <cell r="E669" t="str">
            <v>21018A311</v>
          </cell>
          <cell r="F669" t="str">
            <v>PARC SCHUMAN</v>
          </cell>
          <cell r="G669" t="str">
            <v>21018A3</v>
          </cell>
          <cell r="H669">
            <v>21018</v>
          </cell>
          <cell r="I669" t="str">
            <v>Woluwe Saint-Lambert</v>
          </cell>
          <cell r="J669">
            <v>21000</v>
          </cell>
          <cell r="K669" t="str">
            <v>Arrondissement de Bruxelles-Capitale</v>
          </cell>
          <cell r="L669">
            <v>4000</v>
          </cell>
          <cell r="M669" t="str">
            <v>RÃƒÂ©gion de Bruxelles-Capitale</v>
          </cell>
          <cell r="N669" t="str">
            <v>BE1</v>
          </cell>
          <cell r="O669" t="str">
            <v>BE10</v>
          </cell>
          <cell r="P669" t="str">
            <v>BE100</v>
          </cell>
          <cell r="Q669" t="str">
            <v>[(4.436383402588759, 50.85294739123417), (4.435531112415951, 50.85233252500536), (4.436457322618407, 50.8517473905025), (4.4357377977086365, 50.85132642459687), (4.434445745528154, 50.85085029719521), (4.433894529694239, 50.85065269833852), (4.433035153964619, 50.85031536779543), (4.432454938577166, 50.850806037445786), (4.431831105562243, 50.85170139586112), (4.43098637937523, 50.85253253869876), (4.4301267268284334, 50.853509481155584), (4.430808484500734, 50.85357724193116), (4.432064255484728, 50.85378093463879), (4.432782093217445, 50.853939542708304), (4.433611902388412, 50.85450963393534), (4.436383402588759, 50.85294739123417)]</v>
          </cell>
        </row>
        <row r="670">
          <cell r="A670">
            <v>668</v>
          </cell>
          <cell r="B670" t="str">
            <v>154912.7656000033,171518.23440000042 154900.2031000033,171451.26559999958 154887.5781000033,171410.84380000085 154854.7343999967,171370.4375 154831.3593999967,171335.375 154767.6875,171263.21880000085 154702.40630000085,171328.25 154762.3593999967,171396.70309999958 154567.0468999967,171570.3125 154612.2343999967,171623.03130000085 154693.0625,171681.14059999958 154912.7656000033,171518.23440000042</v>
          </cell>
          <cell r="C670">
            <v>2937</v>
          </cell>
          <cell r="D670">
            <v>2666</v>
          </cell>
          <cell r="E670" t="str">
            <v>21018A32-</v>
          </cell>
          <cell r="F670" t="str">
            <v>CLOS DES PEUPLIERS</v>
          </cell>
          <cell r="G670" t="str">
            <v>21018A3</v>
          </cell>
          <cell r="H670">
            <v>21018</v>
          </cell>
          <cell r="I670" t="str">
            <v>Woluwe Saint-Lambert</v>
          </cell>
          <cell r="J670">
            <v>21000</v>
          </cell>
          <cell r="K670" t="str">
            <v>Arrondissement de Bruxelles-Capitale</v>
          </cell>
          <cell r="L670">
            <v>4000</v>
          </cell>
          <cell r="M670" t="str">
            <v>RÃƒÂ©gion de Bruxelles-Capitale</v>
          </cell>
          <cell r="N670" t="str">
            <v>BE1</v>
          </cell>
          <cell r="O670" t="str">
            <v>BE10</v>
          </cell>
          <cell r="P670" t="str">
            <v>BE100</v>
          </cell>
          <cell r="Q670" t="str">
            <v>[(4.438520991245729, 50.85403863297332), (4.4383416844139365, 50.853436724414834), (4.43816185039284, 50.853073460130055), (4.437694890601873, 50.852710505610176), (4.4373624741999915, 50.852395507927966), (4.436457322618407, 50.8517473905025), (4.435531112415951, 50.85233252500536), (4.436383402588759, 50.85294739123417), (4.433611902388412, 50.85450963393534), (4.434254308551175, 50.85498318887366), (4.43540296410057, 50.85550490869842), (4.438520991245729, 50.85403863297332)]</v>
          </cell>
        </row>
        <row r="671">
          <cell r="A671">
            <v>669</v>
          </cell>
          <cell r="B671" t="str">
            <v>155341.40630000085,171889.40630000085 155362.2031000033,171881.20309999958 155380.40630000085,171874.5 155403.7968999967,171864.29690000042 155425,171852 155445.2968999967,171832.70309999958 155475.59380000085,171799.59380000085 155439.5,171744.625 155408.2968999967,171697.09380000085 155416.40630000085,171689.5 155424.125,171679.21880000085 155304.2343999967,171461.07809999958 155253.7968999967,171321.26559999958 155216.4531000033,171211.1875 155186.3906000033,171122.53130000085 155136.4531000033,171027.65630000085 155049.0625,170874.85940000042 155004.28130000085,170804.17190000042 154969.28130000085,170826.71880000085 154917.1718999967,170832.10940000042 154795.1406000033,170799.48440000042 154723.375,171037.0 154647.59380000085,171029.42190000042 154587.3281000033,171141.28130000085 154626.125,171163.29690000042 154717.0625,171216.34380000085 154767.6875,171263.21880000085 154831.3593999967,171335.375 154854.7343999967,171370.4375 154887.5781000033,171410.84380000085 154900.2031000033,171451.26559999958 154912.7656000033,171518.23440000042 154935.86200000346,171595.70839999989 154937.7656000033,171602.09380000085 154942.03130000085,171605.5625 155044.1875,171688.71880000085 155241.21880000085,171612.9375 155314.4843999967,171749.34380000085 155279.1093999967,171769.54690000042 155273.1406000033,171776.04690000042 155272.4218999967,171776.82809999958 155223.6875,171820.34380000085 155232.34380000085,171820.40630000085 155266.4843999967,171830.17190000042 155291.75,171847.85940000042 155326.875,171895.71880000085 155341.40630000085,171889.40630000085</v>
          </cell>
          <cell r="C671">
            <v>2938</v>
          </cell>
          <cell r="D671">
            <v>2667</v>
          </cell>
          <cell r="E671" t="str">
            <v>21018A33-</v>
          </cell>
          <cell r="F671" t="str">
            <v>NEERVELD</v>
          </cell>
          <cell r="G671" t="str">
            <v>21018A3</v>
          </cell>
          <cell r="H671">
            <v>21018</v>
          </cell>
          <cell r="I671" t="str">
            <v>Woluwe Saint-Lambert</v>
          </cell>
          <cell r="J671">
            <v>21000</v>
          </cell>
          <cell r="K671" t="str">
            <v>Arrondissement de Bruxelles-Capitale</v>
          </cell>
          <cell r="L671">
            <v>4000</v>
          </cell>
          <cell r="M671" t="str">
            <v>RÃƒÂ©gion de Bruxelles-Capitale</v>
          </cell>
          <cell r="N671" t="str">
            <v>BE1</v>
          </cell>
          <cell r="O671" t="str">
            <v>BE10</v>
          </cell>
          <cell r="P671" t="str">
            <v>BE100</v>
          </cell>
          <cell r="Q671" t="str">
            <v>[(4.444613785602795, 50.85737146488743), (4.444909032766391, 50.857297529307644), (4.4451674654863105, 50.85723710231624), (4.445499519746421, 50.85714516296868), (4.4458004737047805, 50.857034421083554), (4.446088451574113, 50.85686076059374), (4.446518243586475, 50.85656283816264), (4.446004808990241, 50.85606903854668), (4.445560953178146, 50.85564205097318), (4.445676010446407, 50.85557371048545), (4.445785478723787, 50.85548121521023), (4.444079623628474, 50.85352135695241), (4.443361328024921, 50.85226497512637), (4.442829434690291, 50.8512757674785), (4.442401265682399, 50.85047906386749), (4.441690794025548, 50.8496266320447), (4.440447714124178, 50.84825383578769), (4.439810860393985, 50.84761878058359), (4.439314181167406, 50.84782176898526), (4.4385743174824075, 50.84787067484774), (4.436841082334262, 50.84757842073349), (4.435825116418515, 50.84971416155878), (4.434748908306833, 50.849646654742344), (4.433894529694239, 50.85065269833852), (4.434445745528154, 50.85085029719521), (4.4357377977086365, 50.85132642459687), (4.436457322618407, 50.8517473905025), (4.4373624741999915, 50.852395507927966), (4.437694890601873, 50.852710505610176), (4.43816185039284, 50.853073460130055), (4.4383416844139365, 50.853436724414834), (4.438520991245729, 50.85403863297332), (4.438850044470046, 50.8547348874008), (4.438877165396478, 50.85479227257991), (4.4389377929225855, 50.85482341784955), (4.440389743412576, 50.85557006524312), (4.443186895626945, 50.85488707202029), (4.4442293859210595, 50.8561126240142), (4.443727276268425, 50.856294564523544), (4.443642599932833, 50.85635305080984), (4.443632404065335, 50.85636007996974), (4.442940888961968, 50.8567517073994), (4.443063829820188, 50.85675219073081), (4.443548848157134, 50.85683966753429), (4.443907936698994, 50.85699843765941), (4.444407496160425, 50.857428345448184), (4.444613785602795, 50.85737146488743)]</v>
          </cell>
        </row>
        <row r="672">
          <cell r="A672">
            <v>670</v>
          </cell>
          <cell r="B672" t="str">
            <v>154826.0,172013.20309999958 154829.5,172019.60940000042 154958.2968999967,171941.32809999958 155180.59380000085,171820.0625 155223.6875,171820.34380000085 155272.4218999967,171776.82809999958 155273.1406000033,171776.04690000042 155279.1093999967,171769.54690000042 155314.4843999967,171749.34380000085 155241.21880000085,171612.9375 155044.1875,171688.71880000085 154942.03130000085,171605.5625 154937.7656000033,171602.09380000085 154935.86200000346,171595.70839999989 154912.57119999826,171610.54190000147 154851.58540000021,171637.3387000002 154839.57310000062,171646.579 154849.57649999857,171670.87299999967 154843.8906000033,171674.75 154781.09380000085,171707.15630000085 154797.2968999967,171737.54690000042 154803.375,171747.67190000042 154775.0156000033,171753.75 154756.3593999967,171757.0 154756.21880000085,171759.4375 154738.8281000033,171774.1875 154733.2343999967,171789.15630000085 154734.7343999967,171802.25 154738.8281000033,171826.84380000085 154745.2031000033,171831.625 154745.2031000033,171855.5625 154741.03130000085,171865.23440000042 154719.6406000033,171874.59380000085 154675.3906000033,171893.32809999958 154754.2968999967,172053.42190000042 154826.0,172013.20309999958</v>
          </cell>
          <cell r="C672">
            <v>2939</v>
          </cell>
          <cell r="D672">
            <v>2668</v>
          </cell>
          <cell r="E672" t="str">
            <v>21018A34-</v>
          </cell>
          <cell r="F672" t="str">
            <v>HOF TEN BERG-SUD</v>
          </cell>
          <cell r="G672" t="str">
            <v>21018A3</v>
          </cell>
          <cell r="H672">
            <v>21018</v>
          </cell>
          <cell r="I672" t="str">
            <v>Woluwe Saint-Lambert</v>
          </cell>
          <cell r="J672">
            <v>21000</v>
          </cell>
          <cell r="K672" t="str">
            <v>Arrondissement de Bruxelles-Capitale</v>
          </cell>
          <cell r="L672">
            <v>4000</v>
          </cell>
          <cell r="M672" t="str">
            <v>RÃƒÂ©gion de Bruxelles-Capitale</v>
          </cell>
          <cell r="N672" t="str">
            <v>BE1</v>
          </cell>
          <cell r="O672" t="str">
            <v>BE10</v>
          </cell>
          <cell r="P672" t="str">
            <v>BE100</v>
          </cell>
          <cell r="Q672" t="str">
            <v>[(4.437295337152926, 50.85848888086603), (4.4373451321527275, 50.85854644084076), (4.43917335870298, 50.85784163832584), (4.442328852356598, 50.85674956759355), (4.442940888961968, 50.8567517073994), (4.443632404065335, 50.85636007996974), (4.443642599932833, 50.85635305080984), (4.443727276268425, 50.856294564523544), (4.4442293859210595, 50.8561126240142), (4.443186895626945, 50.85488707202029), (4.440389743412576, 50.85557006524312), (4.4389377929225855, 50.85482341784955), (4.438877165396478, 50.85479227257991), (4.438850044470046, 50.8547348874008), (4.438519473948099, 50.854868432071854), (4.437653722343005, 50.855109838466724), (4.4374832478283555, 50.85519300509252), (4.437625638220912, 50.85541131160634), (4.4375449387777754, 50.855446211695146), (4.4366535251817565, 50.855738052428045), (4.436884042536516, 50.85601111361923), (4.436970497999694, 50.85610208151959), (4.436567812498591, 50.85615695633483), (4.4363028960072155, 50.85618632654357), (4.436300930981099, 50.85620823957899), (4.436054136438443, 50.8563409778693), (4.435974887707672, 50.85647558569457), (4.435996361213842, 50.85659327899755), (4.4360548209885815, 50.85681433093755), (4.436145423456936, 50.85685725897145), (4.436145735072429, 50.85707244476741), (4.436086611020832, 50.85715942452282), (4.4357829309448125, 50.85724373641022), (4.43515470982916, 50.85741250908413), (4.436277470171012, 50.85885102336324), (4.437295337152926, 50.85848888086603)]</v>
          </cell>
        </row>
        <row r="673">
          <cell r="A673">
            <v>671</v>
          </cell>
          <cell r="B673" t="str">
            <v>155372.7031000033,171984.29690000042 155319.09380000085,171899.09380000085 155326.875,171895.71880000085 155291.75,171847.85940000042 155266.4843999967,171830.17190000042 155232.34380000085,171820.40630000085 155223.6875,171820.34380000085 155180.59380000085,171820.0625 154958.2968999967,171941.32809999958 154829.5,172019.60940000042 154847.90630000085,172053.29690000042 154864.2968999967,172080.20309999958 154879.09380000085,172106.59380000085 154914.7968999967,172158.79690000042 154951.5,172230.29690000042 155372.7031000033,171984.29690000042</v>
          </cell>
          <cell r="C673">
            <v>2940</v>
          </cell>
          <cell r="D673">
            <v>2669</v>
          </cell>
          <cell r="E673" t="str">
            <v>21018A35-</v>
          </cell>
          <cell r="F673" t="str">
            <v>HOF TEN BERG-NORD</v>
          </cell>
          <cell r="G673" t="str">
            <v>21018A3</v>
          </cell>
          <cell r="H673">
            <v>21018</v>
          </cell>
          <cell r="I673" t="str">
            <v>Woluwe Saint-Lambert</v>
          </cell>
          <cell r="J673">
            <v>21000</v>
          </cell>
          <cell r="K673" t="str">
            <v>Arrondissement de Bruxelles-Capitale</v>
          </cell>
          <cell r="L673">
            <v>4000</v>
          </cell>
          <cell r="M673" t="str">
            <v>RÃƒÂ©gion de Bruxelles-Capitale</v>
          </cell>
          <cell r="N673" t="str">
            <v>BE1</v>
          </cell>
          <cell r="O673" t="str">
            <v>BE10</v>
          </cell>
          <cell r="P673" t="str">
            <v>BE100</v>
          </cell>
          <cell r="Q673" t="str">
            <v>[(4.445059677215611, 50.85822419140239), (4.444297032299995, 50.857458756798536), (4.444407496160425, 50.857428345448184), (4.443907936698994, 50.85699843765941), (4.443548848157134, 50.85683966753429), (4.443063829820188, 50.85675219073081), (4.442940888961968, 50.8567517073994), (4.442328852356598, 50.85674956759355), (4.43917335870298, 50.85784163832584), (4.4373451321527275, 50.85854644084076), (4.43760700318063, 50.85884911933497), (4.437840157923192, 50.85909085388864), (4.438050672606461, 50.85932796738758), (4.438558472716946, 50.85979694249837), (4.439080748450856, 50.86043937577545), (4.445059677215611, 50.85822419140239)]</v>
          </cell>
        </row>
        <row r="674">
          <cell r="A674">
            <v>672</v>
          </cell>
          <cell r="B674" t="str">
            <v>154230.64769999683,172514.28860000148 154240.61590000242,172510.43719999865 154241.59220000356,172510.10330000147 154243.14639999717,172509.53810000047 154244.24610000104,172509.12730000168 154254.23210000247,172505.56700000167 154287.21410000324,172493.95259999856 154320.62789999694,172482.18609999865 154362.89339999855,172466.44889999926 154377.45380000025,172460.875 154393.41269999743,172455.35049999878 154390.8906000033,172449.6875 154373.9375,172454.03130000085 154340.2968999967,172388.5 154294.40630000085,172311.40630000085 154516.90630000085,172186.59380000085 154444.25,172148.45309999958 154482.1406000033,171820.0625 154363.4218999967,171782.17190000042 154290.15630000085,171741.76559999958 154196.7031000033,171688.71880000085 154136.0781000033,171655.875 154088.0781000033,171746.8125 154018.2343999967,171723.53130000085 153974.9531000033,171716.53130000085 153890.1875,171701.6875 153768.40630000085,171680.34380000085 153701.6875,171667.0625 153660.2656000033,171730.79690000042 153663.8593999967,171732.85940000042 153650.09380000085,171753.78130000085 153752.7968999967,171828.70309999958 153760.78130000085,171846.32809999958 153829.0,171996.79690000042 153884.0,172119.90630000085 153950.2968999967,172268.0 154002.9375,172385.84380000085 154003.31880000234,172386.69759999961 154013.72619999945,172392.45879999921 154030.22569999844,172423.31899999827 154042.1419999972,172444.0960999988 154058.9469999969,172470.37299999967 154076.05759999901,172498.17770000175 154075.85809999704,172498.46389999986 154105.8299999982,172503.6389000006 154137.33120000362,172509.07800000161 154180.91049999744,172516.18329999968 154218.33179999888,172518.55180000141 154230.64769999683,172514.28860000148</v>
          </cell>
          <cell r="C674">
            <v>2941</v>
          </cell>
          <cell r="D674">
            <v>2670</v>
          </cell>
          <cell r="E674" t="str">
            <v>21018A37-</v>
          </cell>
          <cell r="F674" t="str">
            <v>COMMUNAUTES</v>
          </cell>
          <cell r="G674" t="str">
            <v>21018A3</v>
          </cell>
          <cell r="H674">
            <v>21018</v>
          </cell>
          <cell r="I674" t="str">
            <v>Woluwe Saint-Lambert</v>
          </cell>
          <cell r="J674">
            <v>21000</v>
          </cell>
          <cell r="K674" t="str">
            <v>Arrondissement de Bruxelles-Capitale</v>
          </cell>
          <cell r="L674">
            <v>4000</v>
          </cell>
          <cell r="M674" t="str">
            <v>RÃƒÂ©gion de Bruxelles-Capitale</v>
          </cell>
          <cell r="N674" t="str">
            <v>BE1</v>
          </cell>
          <cell r="O674" t="str">
            <v>BE10</v>
          </cell>
          <cell r="P674" t="str">
            <v>BE100</v>
          </cell>
          <cell r="Q674" t="str">
            <v>[(4.4288454339669485, 50.86299806069255), (4.4289869799899435, 50.862963365235416), (4.42900084370669, 50.862960356452106), (4.429022913359318, 50.862955264139515), (4.429038528978581, 50.862951563151064), (4.429180330956371, 50.86291948416378), (4.429648678252934, 50.86281483197039), (4.430123155019566, 50.86270880736288), (4.430723312844781, 50.86256701928232), (4.430930063624582, 50.86251680227028), (4.431156678989179, 50.86246701829619), (4.431120786548417, 50.862416130170885), (4.430880035494543, 50.86245530776622), (4.43040142006311, 50.86186647072247), (4.429748684444795, 50.861173783302874), (4.432907461562436, 50.860050080734254), (4.431875032062965, 50.85970778139351), (4.432409161756168, 50.85675542610275), (4.43072262069295, 50.8564157214536), (4.429681606872406, 50.85605304049621), (4.42835375809859, 50.85557686627352), (4.427492387685831, 50.85528205645388), (4.426811716605216, 50.85609988136147), (4.425819527110438, 50.85589108765547), (4.425204764790453, 50.85582846214023), (4.424000757133759, 50.85569560394829), (4.422270992902268, 50.85550454660661), (4.421323317589784, 50.85538558833447), (4.420735687257323, 50.85595879356711), (4.4207867476709, 50.855977311469914), (4.420591456827414, 50.85616547631955), (4.422050839583822, 50.856838322994996), (4.422164419517494, 50.85699671047486), (4.42313487623617, 50.8583488967855), (4.423917347941828, 50.859455217284996), (4.424860583601423, 50.86078605046563), (4.4256095658330725, 50.861845040158364), (4.425614991180179, 50.86185271271544), (4.425762880548808, 50.86190443029217), (4.425997580139035, 50.86218173178651), (4.4261670702563425, 50.86236842328802), (4.4264060627850155, 50.86260452033517), (4.426649415638093, 50.862854348826986), (4.426646585103157, 50.862856923028), (4.427072370850603, 50.86290323027625), (4.427519882990769, 50.862951899095954), (4.428138975667408, 50.86301545677697), (4.428670545144603, 50.86303647506694), (4.4288454339669485, 50.86299806069255)]</v>
          </cell>
        </row>
        <row r="675">
          <cell r="A675">
            <v>673</v>
          </cell>
          <cell r="B675" t="str">
            <v>154754.2968999967,172053.42190000042 154675.3906000033,171893.32809999958 154719.6406000033,171874.59380000085 154741.03130000085,171865.23440000042 154745.2031000033,171855.5625 154745.2031000033,171831.625 154738.8281000033,171826.84380000085 154734.7343999967,171802.25 154733.2343999967,171789.15630000085 154738.8281000033,171774.1875 154756.21880000085,171759.4375 154756.3593999967,171757.0 154775.0156000033,171753.75 154803.375,171747.67190000042 154797.2968999967,171737.54690000042 154781.09380000085,171707.15630000085 154843.8906000033,171674.75 154849.57649999857,171670.87299999967 154839.57310000062,171646.579 154851.58540000021,171637.3387000002 154912.57119999826,171610.54190000147 154935.86200000346,171595.70839999989 154912.7656000033,171518.23440000042 154693.0625,171681.14059999958 154612.2343999967,171623.03130000085 154567.0468999967,171570.3125 154508.6718999967,171506.84380000085 154458.1406000033,171489.15630000085 154369.7343999967,171466.42190000042 154321.7343999967,171458.84380000085 154382.3593999967,171350.21880000085 154441.9218999967,171257.8125 154163.5156000033,171144.0 154132.28130000085,171259.28130000085 154107.03130000085,171345.17190000042 154094.3906000033,171400.75 154076.71880000085,171431.0625 154038.8281000033,171489.15630000085 154013.28130000085,171519.34380000085 153983.78130000085,171564.70309999958 153890.1875,171701.6875 153974.9531000033,171716.53130000085 154018.2343999967,171723.53130000085 154088.0781000033,171746.8125 154136.0781000033,171655.875 154196.7031000033,171688.71880000085 154290.15630000085,171741.76559999958 154363.4218999967,171782.17190000042 154482.1406000033,171820.0625 154444.25,172148.45309999958 154516.90630000085,172186.59380000085 154754.2968999967,172053.42190000042</v>
          </cell>
          <cell r="C675">
            <v>2942</v>
          </cell>
          <cell r="D675">
            <v>2671</v>
          </cell>
          <cell r="E675" t="str">
            <v>21018A3MJ</v>
          </cell>
          <cell r="F675" t="str">
            <v>GULLEDELLE</v>
          </cell>
          <cell r="G675" t="str">
            <v>21018A3</v>
          </cell>
          <cell r="H675">
            <v>21018</v>
          </cell>
          <cell r="I675" t="str">
            <v>Woluwe Saint-Lambert</v>
          </cell>
          <cell r="J675">
            <v>21000</v>
          </cell>
          <cell r="K675" t="str">
            <v>Arrondissement de Bruxelles-Capitale</v>
          </cell>
          <cell r="L675">
            <v>4000</v>
          </cell>
          <cell r="M675" t="str">
            <v>RÃƒÂ©gion de Bruxelles-Capitale</v>
          </cell>
          <cell r="N675" t="str">
            <v>BE1</v>
          </cell>
          <cell r="O675" t="str">
            <v>BE10</v>
          </cell>
          <cell r="P675" t="str">
            <v>BE100</v>
          </cell>
          <cell r="Q675" t="str">
            <v>[(4.436277470171012, 50.85885102336324), (4.43515470982916, 50.85741250908413), (4.4357829309448125, 50.85724373641022), (4.436086611020832, 50.85715942452282), (4.436145735072429, 50.85707244476741), (4.436145423456936, 50.85685725897145), (4.4360548209885815, 50.85681433093755), (4.435996361213842, 50.85659327899755), (4.435974887707672, 50.85647558569457), (4.436054136438443, 50.8563409778693), (4.436300930981099, 50.85620823957899), (4.4363028960072155, 50.85618632654357), (4.436567812498591, 50.85615695633483), (4.436970497999694, 50.85610208151959), (4.436884042536516, 50.85601111361923), (4.4366535251817565, 50.855738052428045), (4.4375449387777754, 50.855446211695146), (4.437625638220912, 50.85541131160634), (4.4374832478283555, 50.85519300509252), (4.437653722343005, 50.855109838466724), (4.438519473948099, 50.854868432071854), (4.438850044470046, 50.8547348874008), (4.438520991245729, 50.85403863297332), (4.43540296410057, 50.85550490869842), (4.434254308551175, 50.85498318887366), (4.433611902388412, 50.85450963393534), (4.432782093217445, 50.853939542708304), (4.432064255484728, 50.85378093463879), (4.430808484500734, 50.85357724193116), (4.4301267268284334, 50.853509481155584), (4.43098637937523, 50.85253253869876), (4.431831105562243, 50.85170139586112), (4.4278761993898375, 50.85068036028935), (4.427433964013444, 50.85171690683003), (4.427076361562016, 50.852489201091544), (4.426897475063957, 50.852988910368694), (4.426646853193479, 50.85326153001009), (4.426109400047211, 50.8537840313151), (4.425746930725624, 50.854055580552334), (4.4253284814012686, 50.85446354284123), (4.424000757133759, 50.85569560394829), (4.425204764790453, 50.85582846214023), (4.425819527110438, 50.85589108765547), (4.426811716605216, 50.85609988136147), (4.427492387685831, 50.85528205645388), (4.42835375809859, 50.85557686627352), (4.429681606872406, 50.85605304049621), (4.43072262069295, 50.8564157214536), (4.432409161756168, 50.85675542610275), (4.431875032062965, 50.85970778139351), (4.432907461562436, 50.860050080734254), (4.436277470171012, 50.85885102336324)]</v>
          </cell>
        </row>
        <row r="676">
          <cell r="A676">
            <v>674</v>
          </cell>
          <cell r="B676" t="str">
            <v>154628.65630000085,170867.75 154651.3906000033,170852.59380000085 154691.8125,170852.59380000085 154737.375,170784.03130000085 154750.03130000085,170738.65630000085 154766.21880000085,170690.14059999958 154536.1875,170643.40630000085 154514.625,170744.04690000042 154321.625,170694.84380000085 154325.53130000085,170733.85940000042 154312.8906000033,170799.54690000042 154297.7343999967,170824.8125 154333.1093999967,170837.4375 154451.8281000033,170855.125 154588.2343999967,170882.90630000085 154628.65630000085,170867.75</v>
          </cell>
          <cell r="C676">
            <v>2943</v>
          </cell>
          <cell r="D676">
            <v>2672</v>
          </cell>
          <cell r="E676" t="str">
            <v>21018A41-</v>
          </cell>
          <cell r="F676" t="str">
            <v>EUROPE</v>
          </cell>
          <cell r="G676" t="str">
            <v>21018A4</v>
          </cell>
          <cell r="H676">
            <v>21018</v>
          </cell>
          <cell r="I676" t="str">
            <v>Woluwe Saint-Lambert</v>
          </cell>
          <cell r="J676">
            <v>21000</v>
          </cell>
          <cell r="K676" t="str">
            <v>Arrondissement de Bruxelles-Capitale</v>
          </cell>
          <cell r="L676">
            <v>4000</v>
          </cell>
          <cell r="M676" t="str">
            <v>RÃƒÂ©gion de Bruxelles-Capitale</v>
          </cell>
          <cell r="N676" t="str">
            <v>BE1</v>
          </cell>
          <cell r="O676" t="str">
            <v>BE10</v>
          </cell>
          <cell r="P676" t="str">
            <v>BE100</v>
          </cell>
          <cell r="Q676" t="str">
            <v>[(4.434477938846041, 50.848193456863854), (4.434800567634092, 50.84805702691493), (4.435374548221204, 50.84805669902746), (4.436020633267522, 50.8474399829251), (4.43619975607693, 50.847031979707566), (4.436428975333462, 50.84659571360684), (4.4331621098861245, 50.84617745286995), (4.432857186700042, 50.84708233215482), (4.430116109325225, 50.84664150176115), (4.430172039332985, 50.84699220357982), (4.4299933263438875, 50.847582796887295), (4.4297784124316175, 50.8478100356195), (4.430280875886214, 50.84792326287667), (4.4319668622492046, 50.848081358767516), (4.43390414735171, 50.848330028029096), (4.434477938846041, 50.848193456863854)]</v>
          </cell>
        </row>
        <row r="677">
          <cell r="A677">
            <v>675</v>
          </cell>
          <cell r="B677" t="str">
            <v>154969.28130000085,170826.71880000085 155004.28130000085,170804.17190000042 154985.15630000085,170773.98440000042 154924.7343999967,170614.20309999958 154895.8281000033,170519.60940000042 154877.2968999967,170369.53130000085 154863.6718999967,170286.25 154806.7343999967,170299.39059999958 154834.53130000085,170430.73440000042 154718.3281000033,170433.26559999958 154718.3281000033,170483.78130000085 154685.4843999967,170496.42190000042 154624.8593999967,170504.0 154571.8125,170514.09380000085 154541.5,170526.73440000042 154496.03130000085,170536.82809999958 154442.9843999967,170567.14059999958 154392.46880000085,170562.09380000085 154357.0625,170545.23440000042 154288.90630000085,170529.25 154215.6406000033,170516.625 154107.03130000085,170504.0 154049.5468999967,170497.46880000085 154079.71880000085,170537.375 154133.59380000085,170626.6875 154148.0156000033,170650.59380000085 154321.625,170694.84380000085 154514.625,170744.04690000042 154536.1875,170643.40630000085 154766.21880000085,170690.14059999958 154750.03130000085,170738.65630000085 154737.375,170784.03130000085 154795.1406000033,170799.48440000042 154917.1718999967,170832.10940000042 154969.28130000085,170826.71880000085</v>
          </cell>
          <cell r="C677">
            <v>2944</v>
          </cell>
          <cell r="D677">
            <v>2673</v>
          </cell>
          <cell r="E677" t="str">
            <v>21018A42-</v>
          </cell>
          <cell r="F677" t="str">
            <v>VERVLOESEM</v>
          </cell>
          <cell r="G677" t="str">
            <v>21018A4</v>
          </cell>
          <cell r="H677">
            <v>21018</v>
          </cell>
          <cell r="I677" t="str">
            <v>Woluwe Saint-Lambert</v>
          </cell>
          <cell r="J677">
            <v>21000</v>
          </cell>
          <cell r="K677" t="str">
            <v>Arrondissement de Bruxelles-Capitale</v>
          </cell>
          <cell r="L677">
            <v>4000</v>
          </cell>
          <cell r="M677" t="str">
            <v>RÃƒÂ©gion de Bruxelles-Capitale</v>
          </cell>
          <cell r="N677" t="str">
            <v>BE1</v>
          </cell>
          <cell r="O677" t="str">
            <v>BE10</v>
          </cell>
          <cell r="P677" t="str">
            <v>BE100</v>
          </cell>
          <cell r="Q677" t="str">
            <v>[(4.439314181167406, 50.84782176898526), (4.439810860393985, 50.84761878058359), (4.439538880369582, 50.84734757555718), (4.438678760921331, 50.84591173941425), (4.438267048147368, 50.84506163440001), (4.438001920172894, 50.843712662038165), (4.437807356259252, 50.8429641183885), (4.436999119157328, 50.84308272389005), (4.437395526918151, 50.84426320878124), (4.435745637272706, 50.84428692650752), (4.4357462908441345, 50.84474103821037), (4.43528011406344, 50.84485493918859), (4.434419409401875, 50.844923552657185), (4.433666333834144, 50.845014714613775), (4.433236089451305, 50.84512858735632), (4.432590610303516, 50.84521968167909), (4.431837772928773, 50.845492588179845), (4.4311204426581305, 50.84544760759446), (4.430617508583498, 50.84529631889197), (4.429649576662516, 50.845153138867715), (4.428609140628104, 50.84504018768946), (4.427066872925662, 50.84492748072499), (4.426250590838001, 50.844869176028425), (4.426679442172917, 50.84522770019826), (4.427445421125445, 50.84603019152586), (4.427650470466322, 50.846244993700566), (4.430116109325225, 50.84664150176115), (4.432857186700042, 50.84708233215482), (4.4331621098861245, 50.84617745286995), (4.436428975333462, 50.84659571360684), (4.43619975607693, 50.847031979707566), (4.436020633267522, 50.8474399829251), (4.436841082334262, 50.84757842073349), (4.4385743174824075, 50.84787067484774), (4.439314181167406, 50.84782176898526)]</v>
          </cell>
        </row>
        <row r="678">
          <cell r="A678">
            <v>676</v>
          </cell>
          <cell r="B678" t="str">
            <v>154647.59380000085,171029.42190000042 154723.375,171037.0 154795.1406000033,170799.48440000042 154737.375,170784.03130000085 154691.8125,170852.59380000085 154651.3906000033,170852.59380000085 154628.65630000085,170867.75 154588.2343999967,170882.90630000085 154451.8281000033,170855.125 154333.1093999967,170837.4375 154297.7343999967,170824.8125 154312.8906000033,170799.54690000042 154325.53130000085,170733.85940000042 154321.625,170694.84380000085 154148.0156000033,170650.59380000085 154133.59380000085,170626.6875 154085.5468999967,170668.1875 154047.65630000085,170711.125 154029.9843999967,170749.01559999958 154017.71880000085,170781.75 153998.40630000085,170823.89059999958 154014.7031000033,170875.32809999958 154083.03130000085,170875.32809999958 154184.0625,170885.4375 154252.2656000033,170900.59380000085 154277.53130000085,170918.26559999958 154317.9531000033,170938.48440000042 154355.84380000085,170958.6875 154383.625,170958.6875 154434.1406000033,171011.73440000042 154461.9375,171047.09380000085 154526.84380000085,171103.70309999958 154587.3281000033,171141.28130000085 154647.59380000085,171029.42190000042</v>
          </cell>
          <cell r="C678">
            <v>2945</v>
          </cell>
          <cell r="D678">
            <v>2674</v>
          </cell>
          <cell r="E678" t="str">
            <v>21018A43-</v>
          </cell>
          <cell r="F678" t="str">
            <v>ROODEBEEK</v>
          </cell>
          <cell r="G678" t="str">
            <v>21018A4</v>
          </cell>
          <cell r="H678">
            <v>21018</v>
          </cell>
          <cell r="I678" t="str">
            <v>Woluwe Saint-Lambert</v>
          </cell>
          <cell r="J678">
            <v>21000</v>
          </cell>
          <cell r="K678" t="str">
            <v>Arrondissement de Bruxelles-Capitale</v>
          </cell>
          <cell r="L678">
            <v>4000</v>
          </cell>
          <cell r="M678" t="str">
            <v>RÃƒÂ©gion de Bruxelles-Capitale</v>
          </cell>
          <cell r="N678" t="str">
            <v>BE1</v>
          </cell>
          <cell r="O678" t="str">
            <v>BE10</v>
          </cell>
          <cell r="P678" t="str">
            <v>BE100</v>
          </cell>
          <cell r="Q678" t="str">
            <v>[(4.434748908306833, 50.849646654742344), (4.435825116418515, 50.84971416155878), (4.436841082334262, 50.84757842073349), (4.436020633267522, 50.8474399829251), (4.435374548221204, 50.84805669902746), (4.434800567634092, 50.84805702691493), (4.434477938846041, 50.848193456863854), (4.43390414735171, 50.848330028029096), (4.4319668622492046, 50.848081358767516), (4.430280875886214, 50.84792326287667), (4.4297784124316175, 50.8478100356195), (4.4299933263438875, 50.847582796887295), (4.430172039332985, 50.84699220357982), (4.430116109325225, 50.84664150176115), (4.427650470466322, 50.846244993700566), (4.427445421125445, 50.84603019152586), (4.42676366250695, 50.846403599610795), (4.426226121976672, 50.84678985471744), (4.425975611734133, 50.84713059680712), (4.425801808072277, 50.847424948867605), (4.425528042098716, 50.847803906816004), (4.425760018563192, 50.84826619109561), (4.426730265849329, 50.84826570999046), (4.428165005552293, 50.848355862439945), (4.429133655207053, 50.848491610031445), (4.429492632516199, 50.848650283514075), (4.430066858618137, 50.84883173863238), (4.430605147263212, 50.8490130689582), (4.430999641204324, 50.84901285802026), (4.43171760987318, 50.8494893364264), (4.432112763708559, 50.84980698508465), (4.433035153964619, 50.85031536779543), (4.433894529694239, 50.85065269833852), (4.434748908306833, 50.849646654742344)]</v>
          </cell>
        </row>
        <row r="679">
          <cell r="A679">
            <v>677</v>
          </cell>
          <cell r="B679" t="str">
            <v>153587.3906000033,170051.51559999958 153609.4531000033,170022.82809999958 153859.7031000033,170045.98440000042 153893.9531000033,169874.0625 153895.3906000033,169867.6875 153794.7031000033,169858.70309999958 153713.0,169848.20309999958 153657.7968999967,169833.79690000042 153603.5,169821.09380000085 153579.6406000033,169814.60940000042 153543.2031000033,169804.70309999958 153481.40630000085,169790.79690000042 153410.2968999967,169782.40630000085 153355.0,169774.70309999958 153348.28130000085,169774.09380000085 153351.96880000085,169785.89059999958 153394.84380000085,169923.51559999958 153413.6093999967,169974.28130000085 153440.09380000085,170064.75 153457.8125,170111.35940000042 153645.875,170124.32809999958 153587.3906000033,170051.51559999958</v>
          </cell>
          <cell r="C679">
            <v>2946</v>
          </cell>
          <cell r="D679">
            <v>2675</v>
          </cell>
          <cell r="E679" t="str">
            <v>21018A512</v>
          </cell>
          <cell r="F679" t="str">
            <v>QUARTIER DES PEINTRES</v>
          </cell>
          <cell r="G679" t="str">
            <v>21018A5</v>
          </cell>
          <cell r="H679">
            <v>21018</v>
          </cell>
          <cell r="I679" t="str">
            <v>Woluwe Saint-Lambert</v>
          </cell>
          <cell r="J679">
            <v>21000</v>
          </cell>
          <cell r="K679" t="str">
            <v>Arrondissement de Bruxelles-Capitale</v>
          </cell>
          <cell r="L679">
            <v>4000</v>
          </cell>
          <cell r="M679" t="str">
            <v>RÃƒÂ©gion de Bruxelles-Capitale</v>
          </cell>
          <cell r="N679" t="str">
            <v>BE1</v>
          </cell>
          <cell r="O679" t="str">
            <v>BE10</v>
          </cell>
          <cell r="P679" t="str">
            <v>BE100</v>
          </cell>
          <cell r="Q679" t="str">
            <v>[(4.4196841340302715, 50.8408633407996), (4.419997083232835, 50.84060531550271), (4.4235502517138725, 50.84081185312759), (4.424034678860929, 50.83926612531905), (4.424055018957236, 50.839208807323665), (4.4226254575262205, 50.83912871532331), (4.421465407486793, 50.839034858984625), (4.420681543084806, 50.838905708123605), (4.4199105651340425, 50.83879185640511), (4.419571770663383, 50.83873371389242), (4.419054373505219, 50.83864488686868), (4.418176917155416, 50.838520254666875), (4.417167307838275, 50.83844525397409), (4.416382195308923, 50.83837633175154), (4.416286805505615, 50.838370893674394), (4.416339265114958, 50.83847691986903), (4.41694924090425, 50.83971385208545), (4.417216137240622, 50.840170100520496), (4.417593002255395, 50.84098321327533), (4.41784500888031, 50.841402103227786), (4.42051520046241, 50.84151752237986), (4.4196841340302715, 50.8408633407996)]</v>
          </cell>
        </row>
        <row r="680">
          <cell r="A680">
            <v>678</v>
          </cell>
          <cell r="B680" t="str">
            <v>153883.96880000085,171277.07809999958 153897.9531000033,171255.21880000085 153909.0468999967,171245.45309999958 153910.5156000033,171241.64059999958 153961.71880000085,171188.67190000042 154019.0156000033,171129.46880000085 154046.7031000033,171096.25 154091.875,171042.04690000042 154014.7031000033,170875.32809999958 153998.40630000085,170823.89059999958 153964.2031000033,170799.60940000042 153932.5156000033,170856.875 153921.40630000085,170874.45309999958 153860.46880000085,170890.35940000042 153803.0468999967,170921.28130000085 153628.15630000085,170962.79690000042 153649.9843999967,170999.60940000042 153650.40630000085,171000.85940000042 153659.8281000033,171029.09380000085 153641.5,171032.53130000085 153640.90630000085,171034.64059999958 153593.8593999967,171041.0625 153606.7031000033,171087.59380000085 153610.0156000033,171121.8125 153625.4531000033,171172.5625 153692.7968999967,171196.45309999958 153688.59380000085,171222.25 153722.4375,171227.45309999958 153724.7656000033,171229.9375 153782.1406000033,171253.10940000042 153813.03130000085,171296.14059999958 153873.96880000085,171310.64059999958 153883.96880000085,171277.07809999958</v>
          </cell>
          <cell r="C680">
            <v>2947</v>
          </cell>
          <cell r="D680">
            <v>2676</v>
          </cell>
          <cell r="E680" t="str">
            <v>21018A60-</v>
          </cell>
          <cell r="F680" t="str">
            <v>ROODEBEEK PARC</v>
          </cell>
          <cell r="G680" t="str">
            <v>21018A6</v>
          </cell>
          <cell r="H680">
            <v>21018</v>
          </cell>
          <cell r="I680" t="str">
            <v>Woluwe Saint-Lambert</v>
          </cell>
          <cell r="J680">
            <v>21000</v>
          </cell>
          <cell r="K680" t="str">
            <v>Arrondissement de Bruxelles-Capitale</v>
          </cell>
          <cell r="L680">
            <v>4000</v>
          </cell>
          <cell r="M680" t="str">
            <v>RÃƒÂ©gion de Bruxelles-Capitale</v>
          </cell>
          <cell r="N680" t="str">
            <v>BE1</v>
          </cell>
          <cell r="O680" t="str">
            <v>BE10</v>
          </cell>
          <cell r="P680" t="str">
            <v>BE100</v>
          </cell>
          <cell r="Q680" t="str">
            <v>[(4.423907905349098, 50.85187862227492), (4.424106260785868, 50.8516820234389), (4.424263697140023, 50.85159415933753), (4.4242845128980965, 50.851559876879094), (4.425011062780018, 50.85108336410932), (4.425824061346445, 50.85055076006122), (4.426216868326057, 50.85025194537864), (4.426857718479125, 50.84976436676805), (4.425760018563192, 50.84826619109561), (4.425528042098716, 50.847803906816004), (4.425042103542019, 50.84758586759431), (4.4245927724528595, 50.8481008748587), (4.424435212502807, 50.84825896922589), (4.423570080612379, 50.848402371557164), (4.422755021569351, 50.848680727089274), (4.420272000975021, 50.849055063090134), (4.420582330586309, 50.84938585095971), (4.420588334178892, 50.84939708516008), (4.420722409364587, 50.849650838481516), (4.420462180621467, 50.849681856410804), (4.420453771065684, 50.84970082173754), (4.419785757200222, 50.8497588478099), (4.419968602759656, 50.85017706059198), (4.420015981371615, 50.85048464888973), (4.420235707406819, 50.85094076886896), (4.421192273511356, 50.851155104372864), (4.421132848339898, 50.8513870326331), (4.421613507562419, 50.8514335875684), (4.421646593812345, 50.85145590599135), (4.422461604061109, 50.85166383491505), (4.4229007288872815, 50.85205045967575), (4.423766253758932, 50.85218039981781), (4.423907905349098, 50.85187862227492)]</v>
          </cell>
        </row>
        <row r="681">
          <cell r="A681">
            <v>679</v>
          </cell>
          <cell r="B681" t="str">
            <v>153427.53130000085,171069.125 153593.8593999967,171041.0625 153640.90630000085,171034.64059999958 153641.5,171032.53130000085 153659.8281000033,171029.09380000085 153650.40630000085,171000.85940000042 153649.9843999967,170999.60940000042 153628.15630000085,170962.79690000042 153803.0468999967,170921.28130000085 153860.46880000085,170890.35940000042 153921.40630000085,170874.45309999958 153932.5156000033,170856.875 153857.34380000085,170823.79690000042 153735.7968999967,170758.78130000085 153702.1406000033,170737.82809999958 153618.28130000085,170676.03130000085 153539.9531000033,170617.54690000042 153442.0156000033,170552.4375 153435.5,170595.4375 153433.9843999967,170605.48440000042 153387.3906000033,171079.15630000085 153427.53130000085,171069.125</v>
          </cell>
          <cell r="C681">
            <v>2948</v>
          </cell>
          <cell r="D681">
            <v>2677</v>
          </cell>
          <cell r="E681" t="str">
            <v>21018A61-</v>
          </cell>
          <cell r="F681" t="str">
            <v>HEYDENBERG-EST</v>
          </cell>
          <cell r="G681" t="str">
            <v>21018A6</v>
          </cell>
          <cell r="H681">
            <v>21018</v>
          </cell>
          <cell r="I681" t="str">
            <v>Woluwe Saint-Lambert</v>
          </cell>
          <cell r="J681">
            <v>21000</v>
          </cell>
          <cell r="K681" t="str">
            <v>Arrondissement de Bruxelles-Capitale</v>
          </cell>
          <cell r="L681">
            <v>4000</v>
          </cell>
          <cell r="M681" t="str">
            <v>RÃƒÂ©gion de Bruxelles-Capitale</v>
          </cell>
          <cell r="N681" t="str">
            <v>BE1</v>
          </cell>
          <cell r="O681" t="str">
            <v>BE10</v>
          </cell>
          <cell r="P681" t="str">
            <v>BE100</v>
          </cell>
          <cell r="Q681" t="str">
            <v>[(4.41742411976515, 50.85001213305862), (4.419785757200222, 50.8497588478099), (4.420453771065684, 50.84970082173754), (4.420462180621467, 50.849681856410804), (4.420722409364587, 50.849650838481516), (4.420588334178892, 50.84939708516008), (4.420582330586309, 50.84938585095971), (4.420272000975021, 50.849055063090134), (4.422755021569351, 50.848680727089274), (4.423570080612379, 50.848402371557164), (4.424435212502807, 50.84825896922589), (4.4245927724528595, 50.8481008748587), (4.423525000393053, 50.84780402838214), (4.421798406879095, 50.84722037308468), (4.421320291199965, 50.847032231944716), (4.4201289214500346, 50.84647724327655), (4.41901614873613, 50.84595198521031), (4.417624906639634, 50.84536727890444), (4.417532798651527, 50.84575386710448), (4.4175113735281695, 50.845844192931054), (4.4168542018828365, 50.85010254785287), (4.41742411976515, 50.85001213305862)]</v>
          </cell>
        </row>
        <row r="682">
          <cell r="A682">
            <v>680</v>
          </cell>
          <cell r="B682" t="str">
            <v>153042.7343999967,171140.84380000085 153198.5781000033,171113.25 153361.3281000033,171085.67190000042 153387.3906000033,171079.15630000085 153433.9843999967,170605.48440000042 153435.5,170595.4375 153442.0156000033,170552.4375 153338.5781000033,170615.34380000085 153295.5468999967,170634.10940000042 153217.3593999967,170662.8125 153197.0781000033,170670.25 152940.25,170775.34380000085 152820.09380000085,170821.0625 152822.34380000085,170825.5625 152797.2343999967,170835.10940000042 152870.2968999967,170893.09380000085 152965.2031000033,170974.0 152943.7031000033,171044.40630000085 152913.48929999769,171132.95549999923 152913.28689999878,171134.28209999949 152912.12160000205,171141.92170000076 152943.42440000176,171148.80840000138 152961.5799999982,171149.59090000018 152978.95300000161,171149.59090000018 152979.32150000334,171153.73629999906 153042.7343999967,171140.84380000085</v>
          </cell>
          <cell r="C682">
            <v>2949</v>
          </cell>
          <cell r="D682">
            <v>2678</v>
          </cell>
          <cell r="E682" t="str">
            <v>21018A62-</v>
          </cell>
          <cell r="F682" t="str">
            <v>HEYDENBERG-OUEST</v>
          </cell>
          <cell r="G682" t="str">
            <v>21018A6</v>
          </cell>
          <cell r="H682">
            <v>21018</v>
          </cell>
          <cell r="I682" t="str">
            <v>Woluwe Saint-Lambert</v>
          </cell>
          <cell r="J682">
            <v>21000</v>
          </cell>
          <cell r="K682" t="str">
            <v>Arrondissement de Bruxelles-Capitale</v>
          </cell>
          <cell r="L682">
            <v>4000</v>
          </cell>
          <cell r="M682" t="str">
            <v>RÃƒÂ©gion de Bruxelles-Capitale</v>
          </cell>
          <cell r="N682" t="str">
            <v>BE1</v>
          </cell>
          <cell r="O682" t="str">
            <v>BE10</v>
          </cell>
          <cell r="P682" t="str">
            <v>BE100</v>
          </cell>
          <cell r="Q682" t="str">
            <v>[(4.411960475909938, 50.85065902065344), (4.414173296160007, 50.850410117432475), (4.416484165211703, 50.850161273158086), (4.4168542018828365, 50.85010254785287), (4.4175113735281695, 50.845844192931054), (4.417532798651527, 50.84575386710448), (4.417624906639634, 50.84536727890444), (4.416156782725181, 50.845933387211396), (4.4155459485328405, 50.84610232967957), (4.414436006463753, 50.84636080058816), (4.414148093058274, 50.84642777354752), (4.41050217798171, 50.847373891090854), (4.408796371103875, 50.8477854844514), (4.4088283554097965, 50.84782592615443), (4.408471883775266, 50.84791187141928), (4.409509808882154, 50.8484327609157), (4.410858125400552, 50.849159584135016), (4.410553395487123, 50.84979261293196), (4.410125063242902, 50.85058878090303), (4.410122199724175, 50.85060070740823), (4.410105713256063, 50.850669389546226), (4.4105502857096335, 50.85073113747339), (4.410808111685552, 50.850738078139194), (4.411054817950457, 50.85073798802389), (4.411060084924664, 50.85077525119193), (4.411960475909938, 50.85065902065344)]</v>
          </cell>
        </row>
        <row r="683">
          <cell r="A683">
            <v>681</v>
          </cell>
          <cell r="B683" t="str">
            <v>153663.8593999967,171732.85940000042 153660.2656000033,171730.79690000042 153701.6875,171667.0625 153731.3281000033,171620.32809999958 153774.5781000033,171545.29690000042 153808.125,171494.09380000085 153858.8906000033,171383.75 153883.09380000085,171312.8125 153873.96880000085,171310.64059999958 153813.03130000085,171296.14059999958 153782.1406000033,171253.10940000042 153724.7656000033,171229.9375 153722.4375,171227.45309999958 153688.59380000085,171222.25 153692.7968999967,171196.45309999958 153625.4531000033,171172.5625 153610.0156000033,171121.8125 153606.7031000033,171087.59380000085 153593.8593999967,171041.0625 153427.53130000085,171069.125 153387.3906000033,171079.15630000085 153361.3281000033,171085.67190000042 153198.5781000033,171113.25 153042.7343999967,171140.84380000085 152979.32150000334,171153.73629999906 152979.57909999788,171156.63410000131 152980.2052000016,171165.71189999953 152983.33540000021,171193.72789999843 153004.46480000019,171215.17029999942 153048.04379999638,171258.45479999855 153025.0,171301.90630000085 153222.7968999967,171446.5 153450.2968999967,171611.79690000042 153601.2968999967,171718.20309999958 153650.09380000085,171753.78130000085 153663.8593999967,171732.85940000042</v>
          </cell>
          <cell r="C683">
            <v>2950</v>
          </cell>
          <cell r="D683">
            <v>2679</v>
          </cell>
          <cell r="E683" t="str">
            <v>21018A63-</v>
          </cell>
          <cell r="F683" t="str">
            <v>CONSTELLATIONS</v>
          </cell>
          <cell r="G683" t="str">
            <v>21018A6</v>
          </cell>
          <cell r="H683">
            <v>21018</v>
          </cell>
          <cell r="I683" t="str">
            <v>Woluwe Saint-Lambert</v>
          </cell>
          <cell r="J683">
            <v>21000</v>
          </cell>
          <cell r="K683" t="str">
            <v>Arrondissement de Bruxelles-Capitale</v>
          </cell>
          <cell r="L683">
            <v>4000</v>
          </cell>
          <cell r="M683" t="str">
            <v>RÃƒÂ©gion de Bruxelles-Capitale</v>
          </cell>
          <cell r="N683" t="str">
            <v>BE1</v>
          </cell>
          <cell r="O683" t="str">
            <v>BE10</v>
          </cell>
          <cell r="P683" t="str">
            <v>BE100</v>
          </cell>
          <cell r="Q683" t="str">
            <v>[(4.4207867476709, 50.855977311469914), (4.420735687257323, 50.85595879356711), (4.421323317589784, 50.85538558833447), (4.421743792553904, 50.85496527807565), (4.422357242962651, 50.85429050312144), (4.422833127416752, 50.85382999179756), (4.423552903938346, 50.852837718028326), (4.423895860978765, 50.85219986252598), (4.423766253758932, 50.85218039981781), (4.4229007288872815, 50.85205045967575), (4.422461604061109, 50.85166383491505), (4.421646593812345, 50.85145590599135), (4.421613507562419, 50.8514335875684), (4.421132848339898, 50.8513870326331), (4.421192273511356, 50.851155104372864), (4.420235707406819, 50.85094076886896), (4.420015981371615, 50.85048464888973), (4.419968602759656, 50.85017706059198), (4.419785757200222, 50.8497588478099), (4.41742411976515, 50.85001213305862), (4.4168542018828365, 50.85010254785287), (4.416484165211703, 50.850161273158086), (4.414173296160007, 50.850410117432475), (4.411960475909938, 50.85065902065344), (4.411060084924664, 50.85077525119193), (4.41106376680857, 50.850801299632806), (4.411072732417333, 50.8508829012818), (4.411117413694517, 50.85113473487724), (4.411417643153649, 50.85132738090757), (4.412036860777642, 50.8517162567118), (4.411709981706572, 50.85210698612476), (4.414520173521899, 50.85340573257522), (4.417752553421911, 50.854890344637376), (4.4198980811542325, 50.85584595461874), (4.420591456827414, 50.85616547631955), (4.4207867476709, 50.855977311469914)]</v>
          </cell>
        </row>
        <row r="684">
          <cell r="A684">
            <v>682</v>
          </cell>
          <cell r="B684" t="str">
            <v>153983.78130000085,171564.70309999958 154013.28130000085,171519.34380000085 154038.8281000033,171489.15630000085 154076.71880000085,171431.0625 154094.3906000033,171400.75 154107.03130000085,171345.17190000042 154132.28130000085,171259.28130000085 154163.5156000033,171144.0 154046.7031000033,171096.25 154019.0156000033,171129.46880000085 153961.71880000085,171188.67190000042 153910.5156000033,171241.64059999958 153909.0468999967,171245.45309999958 153897.9531000033,171255.21880000085 153883.96880000085,171277.07809999958 153873.96880000085,171310.64059999958 153883.09380000085,171312.8125 153858.8906000033,171383.75 153808.125,171494.09380000085 153774.5781000033,171545.29690000042 153731.3281000033,171620.32809999958 153701.6875,171667.0625 153768.40630000085,171680.34380000085 153890.1875,171701.6875 153983.78130000085,171564.70309999958</v>
          </cell>
          <cell r="C684">
            <v>2951</v>
          </cell>
          <cell r="D684">
            <v>2680</v>
          </cell>
          <cell r="E684" t="str">
            <v>21018A643</v>
          </cell>
          <cell r="F684" t="str">
            <v>DEUX MAISONS</v>
          </cell>
          <cell r="G684" t="str">
            <v>21018A6</v>
          </cell>
          <cell r="H684">
            <v>21018</v>
          </cell>
          <cell r="I684" t="str">
            <v>Woluwe Saint-Lambert</v>
          </cell>
          <cell r="J684">
            <v>21000</v>
          </cell>
          <cell r="K684" t="str">
            <v>Arrondissement de Bruxelles-Capitale</v>
          </cell>
          <cell r="L684">
            <v>4000</v>
          </cell>
          <cell r="M684" t="str">
            <v>RÃƒÂ©gion de Bruxelles-Capitale</v>
          </cell>
          <cell r="N684" t="str">
            <v>BE1</v>
          </cell>
          <cell r="O684" t="str">
            <v>BE10</v>
          </cell>
          <cell r="P684" t="str">
            <v>BE100</v>
          </cell>
          <cell r="Q684" t="str">
            <v>[(4.4253284814012686, 50.85446354284123), (4.425746930725624, 50.854055580552334), (4.426109400047211, 50.8537840313151), (4.426646853193479, 50.85326153001009), (4.426897475063957, 50.852988910368694), (4.427076361562016, 50.852489201091544), (4.427433964013444, 50.85171690683003), (4.4278761993898375, 50.85068036028935), (4.426216868326057, 50.85025194537864), (4.425824061346445, 50.85055076006122), (4.425011062780018, 50.85108336410932), (4.4242845128980965, 50.851559876879094), (4.424263697140023, 50.85159415933753), (4.424106260785868, 50.8516820234389), (4.423907905349098, 50.85187862227492), (4.423766253758932, 50.85218039981781), (4.423895860978765, 50.85219986252598), (4.423552903938346, 50.852837718028326), (4.422833127416752, 50.85382999179756), (4.422357242962651, 50.85429050312144), (4.421743792553904, 50.85496527807565), (4.421323317589784, 50.85538558833447), (4.422270992902268, 50.85550454660661), (4.424000757133759, 50.85569560394829), (4.4253284814012686, 50.85446354284123)]</v>
          </cell>
        </row>
        <row r="685">
          <cell r="A685">
            <v>683</v>
          </cell>
          <cell r="B685" t="str">
            <v>152508.6093999967,170585.59380000085 152580.8906000033,170379.79690000042 152585.0625,170367.89059999958 152600.4375,170309.78130000085 152614.09380000085,170245.92190000042 152668.78130000085,170099.60940000042 152696.125,170053.46880000085 152752.5156000033,169903.09380000085 152764.4843999967,169867.20309999958 152761.6875,169821.14059999958 152745.01129999757,169821.70960000157 152743.19330000132,169823.58819999918 152737.8246999979,169825.71059999987 152729.70949999988,169832.20279999822 152723.09250000119,169834.32519999892 152707.98569999635,169839.81859999895 152699.37110000104,169842.56529999897 152691.88009999692,169845.56170000136 152682.89100000262,169848.68290000036 152680.30269999802,169849.13969999924 152678.64609999955,169849.432 152659.91870000213,169851.9290000014 152649.7566,169853.92159999907 152624.09380000085,169842.5 152591.90630000085,169822.79690000042 152542.40630000085,169890.40630000085 152447.5,169940.59380000085 152382.2031000033,169979.40630000085 152346.3281000033,169990.01559999958 152284.5,170008.29690000042 152303.40630000085,170082.70309999958 152285.40630000085,170154.59380000085 152282.0,170173.40630000085 152268.09380000085,170250.40630000085 152199.40630000085,170362.29690000042 152428.2031000033,170541.40630000085 152502.3593999967,170601.89059999958 152508.6093999967,170585.59380000085</v>
          </cell>
          <cell r="C685">
            <v>2952</v>
          </cell>
          <cell r="D685">
            <v>2681</v>
          </cell>
          <cell r="E685" t="str">
            <v>21018A72-</v>
          </cell>
          <cell r="F685" t="str">
            <v>ROGATIONS</v>
          </cell>
          <cell r="G685" t="str">
            <v>21018A7</v>
          </cell>
          <cell r="H685">
            <v>21018</v>
          </cell>
          <cell r="I685" t="str">
            <v>Woluwe Saint-Lambert</v>
          </cell>
          <cell r="J685">
            <v>21000</v>
          </cell>
          <cell r="K685" t="str">
            <v>Arrondissement de Bruxelles-Capitale</v>
          </cell>
          <cell r="L685">
            <v>4000</v>
          </cell>
          <cell r="M685" t="str">
            <v>RÃƒÂ©gion de Bruxelles-Capitale</v>
          </cell>
          <cell r="N685" t="str">
            <v>BE1</v>
          </cell>
          <cell r="O685" t="str">
            <v>BE10</v>
          </cell>
          <cell r="P685" t="str">
            <v>BE100</v>
          </cell>
          <cell r="Q685" t="str">
            <v>[(4.40437176304521, 50.84567018721135), (4.405396617397524, 50.8438198502095), (4.4054557669040655, 50.843712799420125), (4.405673650189144, 50.84319035485997), (4.405867084784718, 50.842616227024685), (4.406642464896448, 50.84130069442721), (4.407030339135413, 50.84088578396999), (4.407829806512626, 50.839533714892475), (4.4079994557354, 50.8392110166058), (4.407959396771868, 50.83879694978158), (4.407722649905944, 50.838802145087215), (4.407696854075363, 50.838819041544554), (4.407620652336393, 50.838838146649174), (4.407505490076905, 50.838896547278075), (4.407411564617427, 50.83891565820281), (4.407197134669311, 50.838965113027214), (4.407074853660944, 50.83898984530213), (4.406968526147081, 50.8390168168476), (4.406840930873477, 50.839044917220825), (4.406804188095199, 50.83904903577735), (4.4067806714640625, 50.839051671180435), (4.406514816406027, 50.839074205470695), (4.406370559313522, 50.83909216520169), (4.4060061407238935, 50.83898960873767), (4.405549033387136, 50.83881263395095), (4.40484675930154, 50.83942063323056), (4.403499701209158, 50.8398722099501), (4.402572919072706, 50.840221392371326), (4.402063656963453, 50.84031691366386), (4.40118597379836, 50.84048150498841), (4.401454869945619, 50.84115030555479), (4.40119976721536, 50.841796641352964), (4.401151523995487, 50.84196577044885), (4.400954568973899, 50.842658019339716), (4.399980018188229, 50.84366413167093), (4.403229774932728, 50.84527331060959), (4.404283131933733, 50.845816714974895), (4.40437176304521, 50.84567018721135)]</v>
          </cell>
        </row>
        <row r="686">
          <cell r="A686">
            <v>684</v>
          </cell>
          <cell r="B686" t="str">
            <v>155706.0156000033,170802.4375 155724.8125,170778.64059999958 155783.2968999967,170751.28130000085 155824.03130000085,170733.03130000085 155866.8906000033,170713.82809999958 155927.4375,170688.76559999958 156031.8593999967,170640.73440000042 156119.5625,170605.23440000042 156159.25,170586.4375 156189.875,170562.25 156198.9218999967,170555.10940000042 156200.3281000033,170539.71880000085 156199.0625,170537.70309999958 156161.6093999967,170504.92190000042 156152.2343999967,170495.5625 156119.4843999967,170484.35940000042 156109.4843999967,170480.9375 156096.5468999967,170476.51559999958 156092.8281000033,170475.9375 156065.2656000033,170471.57809999958 155967.125,170490.375 155906.5625,170488.29690000042 155889.8593999967,170517.53130000085 155887.7656000033,170569.73440000042 155889.8593999967,170598.96880000085 155894.03130000085,170630.29690000042 155785.4375,170680.40630000085 155764.5625,170626.10940000042 155823.03130000085,170619.85940000042 155818.8593999967,170530.0625 155848.09380000085,170461.14059999958 155576.6093999967,170356.73440000042 155539.0156000033,170379.70309999958 155495.1718999967,170371.34380000085 155470.1093999967,170383.875 155388.2968999967,170440.96880000085 155402.53130000085,170454.76559999958 155487.03130000085,170548.14059999958 155638.5625,170711.70309999958 155642.90630000085,170716.39059999958 155645.65630000085,170719.46880000085 155705.6718999967,170786.60940000042 155700.0156000033,170806.40630000085 155701.6718999967,170807.95309999958 155706.0156000033,170802.4375</v>
          </cell>
          <cell r="C686">
            <v>2953</v>
          </cell>
          <cell r="D686">
            <v>2682</v>
          </cell>
          <cell r="E686" t="str">
            <v>21018A81-</v>
          </cell>
          <cell r="F686" t="str">
            <v>KAPELLEVELD-SUD</v>
          </cell>
          <cell r="G686" t="str">
            <v>21018A8</v>
          </cell>
          <cell r="H686">
            <v>21018</v>
          </cell>
          <cell r="I686" t="str">
            <v>Woluwe Saint-Lambert</v>
          </cell>
          <cell r="J686">
            <v>21000</v>
          </cell>
          <cell r="K686" t="str">
            <v>Arrondissement de Bruxelles-Capitale</v>
          </cell>
          <cell r="L686">
            <v>4000</v>
          </cell>
          <cell r="M686" t="str">
            <v>RÃƒÂ©gion de Bruxelles-Capitale</v>
          </cell>
          <cell r="N686" t="str">
            <v>BE1</v>
          </cell>
          <cell r="O686" t="str">
            <v>BE10</v>
          </cell>
          <cell r="P686" t="str">
            <v>BE100</v>
          </cell>
          <cell r="Q686" t="str">
            <v>[(4.44977518512013, 50.8475966724176), (4.450041720637884, 50.847382563816176), (4.450871738853745, 50.84713603395576), (4.451449854461371, 50.84697156574573), (4.452058122941458, 50.84679850428075), (4.452917443553552, 50.84657258603606), (4.454399367678508, 50.846139727306664), (4.455644083602197, 50.845819676620735), (4.456207292160255, 50.84565027963394), (4.456641727295293, 50.84543251830693), (4.456770062643168, 50.84536823073904), (4.456789768112355, 50.845229861663256), (4.456771763819951, 50.845211755094454), (4.456239419180579, 50.84491746902206), (4.456106147988097, 50.84483343255575), (4.455640950862924, 50.84473307021552), (4.455498906316568, 50.844702414914465), (4.455315136546044, 50.84466280095686), (4.455262324732845, 50.84465764337992), (4.454870900383151, 50.84461874474106), (4.453477738302561, 50.84478874258949), (4.452617792776193, 50.84477068443053), (4.452381100919733, 50.84503365815318), (4.45235221260137, 50.845502959923586), (4.452382413647946, 50.84576574152897), (4.4524421560116725, 50.846047323225825), (4.450901011782195, 50.84649888107724), (4.450603745240915, 50.8460109874719), (4.4514338512336264, 50.845954215980186), (4.45137318381395, 50.84514702778208), (4.451787175845634, 50.844527157925235), (4.44793086320064, 50.84359128445599), (4.4473974400389436, 50.843798124158646), (4.446774801486838, 50.84372339742524), (4.446419140990266, 50.84383628507759), (4.445258371498167, 50.84435030083047), (4.445460684486401, 50.84447419420878), (4.44666187412602, 50.84531279238212), (4.448815977211844, 50.846781677998884), (4.448877728791478, 50.84682377385052), (4.448916824633583, 50.84685141845174), (4.449770057470174, 50.84745438900153), (4.449690049448714, 50.847632409280074), (4.449713592411241, 50.847646297883166), (4.44977518512013, 50.8475966724176)]</v>
          </cell>
        </row>
        <row r="687">
          <cell r="A687">
            <v>685</v>
          </cell>
          <cell r="B687" t="str">
            <v>155705.6718999967,170786.60940000042 155645.65630000085,170719.46880000085 155642.90630000085,170716.39059999958 155638.5625,170711.70309999958 155487.03130000085,170548.14059999958 155402.53130000085,170454.76559999958 155388.2968999967,170440.96880000085 155349.875,170403.70309999958 155333.53130000085,170395.53130000085 155319.34380000085,170388.4375 155317.90630000085,170387.9375 155288.4218999967,170377.60940000042 155246.65630000085,170375.51559999958 155198.6406000033,170381.78130000085 155152.6875,170394.3125 155104.65630000085,170423.54690000042 155010.6875,170482.03130000085 154979.3593999967,170500.8125 154943.8593999967,170509.17190000042 154895.8281000033,170519.60940000042 154924.7343999967,170614.20309999958 154985.15630000085,170773.98440000042 155004.28130000085,170804.17190000042 155075.3125,170758.42190000042 155153.4843999967,170722.48440000042 155227.1718999967,170711.70309999958 155390.7031000033,170749.4375 155514.7031000033,170778.1875 155700.0156000033,170806.40630000085 155705.6718999967,170786.60940000042</v>
          </cell>
          <cell r="C687">
            <v>2954</v>
          </cell>
          <cell r="D687">
            <v>2683</v>
          </cell>
          <cell r="E687" t="str">
            <v>21018A82-</v>
          </cell>
          <cell r="F687" t="str">
            <v>MARIE LA MISERABLE</v>
          </cell>
          <cell r="G687" t="str">
            <v>21018A8</v>
          </cell>
          <cell r="H687">
            <v>21018</v>
          </cell>
          <cell r="I687" t="str">
            <v>Woluwe Saint-Lambert</v>
          </cell>
          <cell r="J687">
            <v>21000</v>
          </cell>
          <cell r="K687" t="str">
            <v>Arrondissement de Bruxelles-Capitale</v>
          </cell>
          <cell r="L687">
            <v>4000</v>
          </cell>
          <cell r="M687" t="str">
            <v>RÃƒÂ©gion de Bruxelles-Capitale</v>
          </cell>
          <cell r="N687" t="str">
            <v>BE1</v>
          </cell>
          <cell r="O687" t="str">
            <v>BE10</v>
          </cell>
          <cell r="P687" t="str">
            <v>BE100</v>
          </cell>
          <cell r="Q687" t="str">
            <v>[(4.449770057470174, 50.84745438900153), (4.448916824633583, 50.84685141845174), (4.448877728791478, 50.84682377385052), (4.448815977211844, 50.846781677998884), (4.44666187412602, 50.84531279238212), (4.445460684486401, 50.84447419420878), (4.445258371498167, 50.84435030083047), (4.444712287446253, 50.844015657932914), (4.44448011171326, 50.84394234879114), (4.44427856716468, 50.8438787100017), (4.444258149568115, 50.84387422850158), (4.443839366359253, 50.843781655026774), (4.443246329481612, 50.843763214317214), (4.442564670458404, 50.84381997486769), (4.441912384021736, 50.84393303684222), (4.441230822104139, 50.84419626728375), (4.43989740205658, 50.84472283826499), (4.439452838970303, 50.84489194366619), (4.438948895334527, 50.8449673962575), (4.438267048147368, 50.84506163440001), (4.438678760921331, 50.84591173941425), (4.439538880369582, 50.84734757555718), (4.439810860393985, 50.84761878058359), (4.440818839362301, 50.84720688944097), (4.441928332600777, 50.846883135359604), (4.442974495523426, 50.84678555333909), (4.445297090558787, 50.84712326142611), (4.44705825760931, 50.84738053745209), (4.449690049448714, 50.847632409280074), (4.449770057470174, 50.84745438900153)]</v>
          </cell>
        </row>
        <row r="688">
          <cell r="A688">
            <v>686</v>
          </cell>
          <cell r="B688" t="str">
            <v>155528.1406000033,171167.32809999958 155523.78130000085,171145.59380000085 155496.65630000085,171097.71880000085 155474.8125,171067.875 155448.7968999967,171032.3125 155421.03130000085,171007.35940000042 155419.9843999967,171006.1875 155493.0781000033,170962.32809999958 155576.9531000033,170910.07809999958 155589.34380000085,170902.35940000042 155625.1093999967,170876.53130000085 155632.75,170871.15630000085 155710.625,170816.29690000042 155701.6718999967,170807.95309999958 155700.0156000033,170806.40630000085 155514.7031000033,170778.1875 155390.7031000033,170749.4375 155227.1718999967,170711.70309999958 155153.4843999967,170722.48440000042 155075.3125,170758.42190000042 155004.28130000085,170804.17190000042 155049.0625,170874.85940000042 155136.4531000033,171027.65630000085 155186.3906000033,171122.53130000085 155216.4531000033,171211.1875 155271.71880000085,171162.8125 155351.0781000033,171231.71880000085 155528.1406000033,171167.32809999958</v>
          </cell>
          <cell r="C688">
            <v>2955</v>
          </cell>
          <cell r="D688">
            <v>2684</v>
          </cell>
          <cell r="E688" t="str">
            <v>21018A83-</v>
          </cell>
          <cell r="F688" t="str">
            <v>KLAKKEDELLE</v>
          </cell>
          <cell r="G688" t="str">
            <v>21018A8</v>
          </cell>
          <cell r="H688">
            <v>21018</v>
          </cell>
          <cell r="I688" t="str">
            <v>Woluwe Saint-Lambert</v>
          </cell>
          <cell r="J688">
            <v>21000</v>
          </cell>
          <cell r="K688" t="str">
            <v>Arrondissement de Bruxelles-Capitale</v>
          </cell>
          <cell r="L688">
            <v>4000</v>
          </cell>
          <cell r="M688" t="str">
            <v>RÃƒÂ©gion de Bruxelles-Capitale</v>
          </cell>
          <cell r="N688" t="str">
            <v>BE1</v>
          </cell>
          <cell r="O688" t="str">
            <v>BE10</v>
          </cell>
          <cell r="P688" t="str">
            <v>BE100</v>
          </cell>
          <cell r="Q688" t="str">
            <v>[(4.44725495535651, 50.85087858952367), (4.44719272189425, 50.85068325081844), (4.44680681164517, 50.85025313765484), (4.446496173331977, 50.84998506455894), (4.446126212641704, 50.84966562178553), (4.445731564290906, 50.84944156750107), (4.445716680745928, 50.84943104254304), (4.446753962829022, 50.84903607676908), (4.447944192904095, 50.848565570306356), (4.448120021392759, 50.84849606308942), (4.448627490550675, 50.84826353360738), (4.448735902663507, 50.84821514046352), (4.449840853443104, 50.847721215981146), (4.449713592411241, 50.847646297883166), (4.449690049448714, 50.847632409280074), (4.44705825760931, 50.84738053745209), (4.445297090558787, 50.84712326142611), (4.442974495523426, 50.84678555333909), (4.441928332600777, 50.846883135359604), (4.440818839362301, 50.84720688944097), (4.439810860393985, 50.84761878058359), (4.440447714124178, 50.84825383578769), (4.441690794025548, 50.8496266320447), (4.442401265682399, 50.85047906386749), (4.442829434690291, 50.8512757674785), (4.443613548320607, 50.85084039774768), (4.444741506742756, 50.851459099767844), (4.44725495535651, 50.85087858952367)]</v>
          </cell>
        </row>
        <row r="689">
          <cell r="A689">
            <v>687</v>
          </cell>
          <cell r="B689" t="str">
            <v>156111.21880000085,170960.25 156171.7656000033,171018.71880000085 156255.2968999967,170939.35940000042 156343.0156000033,170974.85940000042 156365.9843999967,170901.76559999958 156368.62409999967,170885.817299999 156339.63939999789,170879.40909999982 156230.13880000263,170856.97049999982 156254.8424,170810.39809999987 156251.59380000085,170809.20309999958 156406.77070000023,170563.11349999905 156396.77470000088,170564.34250000119 156379.84080000222,170566.98840000108 156367.03450000286,170568.99929999933 156354.7575000003,170567.62339999899 156336.87099999934,170555.24049999937 156327.87489999831,170551.43039999902 156316.42589999735,170546.55209999904 156316.39159999788,170546.046 156311.78769999743,170544.0615000017 156308.61259999871,170543.66459999979 156300.75419999659,170542.15650000051 156290.44399999827,170540.47630000114 156286.91610000283,170540.47630000114 156272.24000000209,170541.60520000011 156262.7853000015,170542.31080000103 156253.61270000041,170543.15749999881 156250.64930000156,170540.89959999919 156245.28689999878,170536.38390000165 156231.31650000066,170522.86030000076 156230.08250000328,170510.67550000176 156223.40630000085,170506.79690000042 156211.6875,170467.71880000085 156205.8593999967,170521.1875 156202.0156000033,170521.1875 156200.3281000033,170539.71880000085 156198.9218999967,170555.10940000042 156189.875,170562.25 156159.25,170586.4375 156119.5625,170605.23440000042 156031.8593999967,170640.73440000042 155927.4375,170688.76559999958 155866.8906000033,170713.82809999958 155824.03130000085,170733.03130000085 155783.2968999967,170751.28130000085 155724.8125,170778.64059999958 155706.0156000033,170802.4375 155701.6718999967,170807.95309999958 155710.625,170816.29690000042 155761.5625,170863.79690000042 155825.6718999967,170950.40630000085 155839.7343999967,170901.76559999958 156036.03130000085,171035.42190000042 156111.21880000085,170960.25</v>
          </cell>
          <cell r="C689">
            <v>2956</v>
          </cell>
          <cell r="D689">
            <v>2685</v>
          </cell>
          <cell r="E689" t="str">
            <v>21018A84-</v>
          </cell>
          <cell r="F689" t="str">
            <v>KAPELLEVELD-NORD-EST</v>
          </cell>
          <cell r="G689" t="str">
            <v>21018A8</v>
          </cell>
          <cell r="H689">
            <v>21018</v>
          </cell>
          <cell r="I689" t="str">
            <v>Woluwe Saint-Lambert</v>
          </cell>
          <cell r="J689">
            <v>21000</v>
          </cell>
          <cell r="K689" t="str">
            <v>Arrondissement de Bruxelles-Capitale</v>
          </cell>
          <cell r="L689">
            <v>4000</v>
          </cell>
          <cell r="M689" t="str">
            <v>RÃƒÂ©gion de Bruxelles-Capitale</v>
          </cell>
          <cell r="N689" t="str">
            <v>BE1</v>
          </cell>
          <cell r="O689" t="str">
            <v>BE10</v>
          </cell>
          <cell r="P689" t="str">
            <v>BE100</v>
          </cell>
          <cell r="Q689" t="str">
            <v>[(4.455531547428699, 50.84901118002776), (4.456392301019387, 50.849536141258), (4.45757710275552, 50.84882184076679), (4.458823321602, 50.84914001109565), (4.459148207145968, 50.84848268143163), (4.4591854126880754, 50.8483392850267), (4.458773723931357, 50.84828199744243), (4.45721845413363, 50.848081477482346), (4.457568442013266, 50.84766254755904), (4.4575222926918245, 50.84765184028409), (4.459721432566264, 50.84543791494048), (4.459579521396782, 50.84544907385912), (4.459339123964759, 50.845473046533165), (4.4591573228757, 50.845491264879854), (4.4589829782909325, 50.84547903144525), (4.458728793968305, 50.84536791178933), (4.458600993063367, 50.84533375950515), (4.45843834539346, 50.84529003132207), (4.458437849626969, 50.845285482105595), (4.45837244504419, 50.84526769276241), (4.45832735528157, 50.8452641595227), (4.458215748695986, 50.84525068824234), (4.458069326383154, 50.84523569647586), (4.458019234133089, 50.84523573489812), (4.457810869229701, 50.84524604276495), (4.457676635079651, 50.845252488391104), (4.457546408814354, 50.845260199228385), (4.457504293205358, 50.84523993389839), (4.457428075943118, 50.84519939798715), (4.4572294814472215, 50.84507797836565), (4.457211752415265, 50.844968456274366), (4.4571168923172655, 50.84493366155081), (4.456949835429988, 50.84458249466383), (4.456867991791266, 50.84506321489399), (4.456813414312298, 50.845063256196596), (4.456789768112355, 50.845229861663256), (4.456770062643168, 50.84536823073904), (4.456641727295293, 50.84543251830693), (4.456207292160255, 50.84565027963394), (4.455644083602197, 50.845819676620735), (4.454399367678508, 50.846139727306664), (4.452917443553552, 50.84657258603606), (4.452058122941458, 50.84679850428075), (4.451449854461371, 50.84697156574573), (4.450871738853745, 50.84713603395576), (4.450041720637884, 50.847382563816176), (4.44977518512013, 50.8475966724176), (4.449713592411241, 50.847646297883166), (4.449840853443104, 50.847721215981146), (4.4505648967374345, 50.8481477111094), (4.45147661647542, 50.84892564298102), (4.451675526453498, 50.84848824508342), (4.454465124649231, 50.8496877290864), (4.455531547428699, 50.84901118002776)]</v>
          </cell>
        </row>
        <row r="690">
          <cell r="A690">
            <v>688</v>
          </cell>
          <cell r="B690" t="str">
            <v>155432.09380000085,171668.59380000085 155448.2968999967,171649.70309999958 155466.0,171635.5 155484.2031000033,171618.59380000085 155511.09380000085,171596.20309999958 155542.0,171574.79690000042 155569.7968999967,171549.79690000042 155587.7031000033,171537.79690000042 155614.1875,171537.79690000042 155645.09380000085,171537.79690000042 155710.7031000033,171508.09380000085 155751.40630000085,171485.40630000085 155778.90630000085,171474.29690000042 155799.7031000033,171472.90630000085 155815.40630000085,171476.5 155831.09380000085,171476.59380000085 155846.2968999967,171478.20309999958 155880.7968999967,171481.90630000085 155903.09380000085,171481.0 155944.2031000033,171483.20309999958 155980.2968999967,171478.20309999958 155996.5,171471.70309999958 156025.59380000085,171453.0 156046.90630000085,171443.0 156074.90630000085,171424.79690000042 156094.7031000033,171424.40630000085 156112.0,171418.79690000042 156125.7031000033,171412.79690000042 156146.5,171405.29690000042 156200.2968999967,171400.40630000085 156278.68819999695,171378.18219999969 156279.0,171378.09380000085 156302.90630000085,171383.59380000085 156326.7968999967,171377.59380000085 156344.59380000085,171362.40630000085 156367.0,171352.90630000085 156389.7968999967,171348.90630000085 156423.90630000085,171336.29690000042 156452.2968999967,171327.29690000042 156487.5,171306.09380000085 156513.40630000085,171287.40630000085 156513.85180000216,171185.64059999958 156490.7434,171179.8114 156495.84340000153,171156.22439999878 156496.709899999,171154.0581 156497.13329999894,171152.07200000063 156515.55830000341,171065.64979999885 156533.50919999927,171004.16800000146 156548.76749999821,170947.17379999906 156554.19210000336,170927.56179999933 156554.92890000343,170921.66739999875 156555.49909999967,170917.10599999875 156538.94600000232,170915.42410000041 156471.57859999686,170908.57930000126 156368.62409999967,170885.817299999 156365.9843999967,170901.76559999958 156343.0156000033,170974.85940000042 156255.2968999967,170939.35940000042 156171.7656000033,171018.71880000085 156111.21880000085,170960.25 156036.03130000085,171035.42190000042 155839.7343999967,170901.76559999958 155825.6718999967,170950.40630000085 155761.5625,170863.79690000042 155710.625,170816.29690000042 155632.75,170871.15630000085 155625.1093999967,170876.53130000085 155589.34380000085,170902.35940000042 155576.9531000033,170910.07809999958 155493.0781000033,170962.32809999958 155419.9843999967,171006.1875 155421.03130000085,171007.35940000042 155448.7968999967,171032.3125 155474.8125,171067.875 155496.65630000085,171097.71880000085 155523.78130000085,171145.59380000085 155528.1406000033,171167.32809999958 155351.0781000033,171231.71880000085 155271.71880000085,171162.8125 155216.4531000033,171211.1875 155253.7968999967,171321.26559999958 155304.2343999967,171461.07809999958 155424.125,171679.21880000085 155432.09380000085,171668.59380000085</v>
          </cell>
          <cell r="C690">
            <v>2957</v>
          </cell>
          <cell r="D690">
            <v>2686</v>
          </cell>
          <cell r="E690" t="str">
            <v>21018A87-</v>
          </cell>
          <cell r="F690" t="str">
            <v>SAINT-LUC</v>
          </cell>
          <cell r="G690" t="str">
            <v>21018A8</v>
          </cell>
          <cell r="H690">
            <v>21018</v>
          </cell>
          <cell r="I690" t="str">
            <v>Woluwe Saint-Lambert</v>
          </cell>
          <cell r="J690">
            <v>21000</v>
          </cell>
          <cell r="K690" t="str">
            <v>Arrondissement de Bruxelles-Capitale</v>
          </cell>
          <cell r="L690">
            <v>4000</v>
          </cell>
          <cell r="M690" t="str">
            <v>RÃƒÂ©gion de Bruxelles-Capitale</v>
          </cell>
          <cell r="N690" t="str">
            <v>BE1</v>
          </cell>
          <cell r="O690" t="str">
            <v>BE10</v>
          </cell>
          <cell r="P690" t="str">
            <v>BE100</v>
          </cell>
          <cell r="Q690" t="str">
            <v>[(4.445898493362789, 50.85538562688857), (4.4461283270820395, 50.8552156563019), (4.446379532113106, 50.855087810167014), (4.446637796078961, 50.85493565924777), (4.447019354895044, 50.854734121944425), (4.447457952298697, 50.85454139496902), (4.447852334114074, 50.85431638994856), (4.448106447710777, 50.85420834286855), (4.448482568534074, 50.85420808569003), (4.448921487401944, 50.85420778404752), (4.4498527798076655, 50.85394012252676), (4.450430469698629, 50.85373576909404), (4.450820833932561, 50.853635626436294), (4.451116156049051, 50.853622916968035), (4.451339221030222, 50.853655064440055), (4.451562007476176, 50.853655749325576), (4.451777939013551, 50.85367006227031), (4.452267948156715, 50.853703001566515), (4.452584581714206, 50.85369462672172), (4.4531684289280955, 50.85371400947014), (4.453680931309292, 50.85366868910593), (4.453910931877794, 50.85361008928054), (4.454323796573366, 50.85344165489786), (4.454626297667069, 50.8533515370779), (4.455023632473196, 50.853187606424804), (4.455304766033714, 50.853183886426045), (4.455550310452354, 50.85313327786919), (4.455744811316015, 50.85307919565253), (4.456040027253086, 50.85301155338035), (4.456803926709002, 50.852967014035634), (4.457916797110648, 50.85276638338962), (4.4579212235138606, 50.85276558532741), (4.458260815577507, 50.85281476703902), (4.458599986312882, 50.85276056877538), (4.458852459272139, 50.85262384555951), (4.459170486861701, 50.85253819872747), (4.459494157800639, 50.85250198892007), (4.4599783265338395, 50.85238825833314), (4.46038134388968, 50.8523070363514), (4.460880887572559, 50.85211603679754), (4.461248449033897, 50.851947754009636), (4.461252962241494, 50.85103292669348), (4.460924704751881, 50.85098078531007), (4.460996708800816, 50.85076869270016), (4.461008975085316, 50.85074920900486), (4.461014952300794, 50.8507313502009), (4.4612750571218385, 50.84995425039959), (4.461528866773816, 50.849401356964314), (4.461744515976846, 50.84888883472081), (4.461821193673029, 50.84871247107231), (4.461831550511843, 50.84865947498796), (4.46183956552309, 50.84861846379978), (4.461604482962597, 50.84860353200507), (4.4606477512725, 50.84854275948832), (4.4591854126880754, 50.8483392850267), (4.459148207145968, 50.84848268143163), (4.458823321602, 50.84914001109565), (4.45757710275552, 50.84882184076679), (4.456392301019387, 50.849536141258), (4.455531547428699, 50.84901118002776), (4.454465124649231, 50.8496877290864), (4.451675526453498, 50.84848824508342), (4.45147661647542, 50.84892564298102), (4.4505648967374345, 50.8481477111094), (4.449840853443104, 50.847721215981146), (4.448735902663507, 50.84821514046352), (4.448627490550675, 50.84826353360738), (4.448120021392759, 50.84849606308942), (4.447944192904095, 50.848565570306356), (4.446753962829022, 50.84903607676908), (4.445716680745928, 50.84943104254304), (4.445731564290906, 50.84944156750107), (4.446126212641704, 50.84966562178553), (4.446496173331977, 50.84998506455894), (4.44680681164517, 50.85025313765484), (4.44719272189425, 50.85068325081844), (4.44725495535651, 50.85087858952367), (4.444741506742756, 50.851459099767844), (4.443613548320607, 50.85084039774768), (4.442829434690291, 50.8512757674785), (4.443361328024921, 50.85226497512637), (4.444079623628474, 50.85352135695241), (4.445785478723787, 50.85548121521023), (4.445898493362789, 50.85538562688857)]</v>
          </cell>
        </row>
        <row r="691">
          <cell r="A691">
            <v>689</v>
          </cell>
          <cell r="B691" t="str">
            <v>154450.65630000085,169963.04690000042 154479.2031000033,169959.90630000085 154523.40630000085,169952.70309999958 154545.2031000033,169945.5 154566.5,169931.79690000042 154594.7968999967,169918.0 154593.2031000033,169860.0 154594.0,169801.09380000085 154591.7968999967,169748.79690000042 154592.2031000033,169708.09380000085 154603.5781000033,169705.6875 154586.9218999967,169696.65630000085 154585.8593999967,169697.71880000085 154497.7656000033,169636.15630000085 154451.3593999967,169633.78130000085 154390.65630000085,169487.40630000085 154377.3125,169448.48440000042 154263.3906000033,169393.79690000042 154235.6718999967,169367.73440000042 154224.65630000085,169373.15630000085 154171.6875,169385.0625 154141.90630000085,169390.39059999958 154134.7968999967,169554.04690000042 154103.8593999967,169563.57809999958 154064.59380000085,169715.89059999958 154111.0,169721.84380000085 154174.0781000033,169723.03130000085 154212.75,169725.42190000042 154290.1093999967,169727.79690000042 154318.6718999967,169732.5625 154368.6406000033,169758.73440000042 154370.3906000033,169767.96880000085 154379.8593999967,169778.29690000042 154391.0156000033,169822.96880000085 154401.4843999967,169883.95309999958 154424.2031000033,169883.90630000085 154428.6406000033,169891.54690000042 154433.90630000085,169900.59380000085 154439.0,169932.09380000085 154441.2031000033,169964.09380000085 154450.65630000085,169963.04690000042</v>
          </cell>
          <cell r="C691">
            <v>2958</v>
          </cell>
          <cell r="D691">
            <v>2687</v>
          </cell>
          <cell r="E691" t="str">
            <v>21019A001</v>
          </cell>
          <cell r="F691" t="str">
            <v>CENTRE</v>
          </cell>
          <cell r="G691" t="str">
            <v>21019A0</v>
          </cell>
          <cell r="H691">
            <v>21019</v>
          </cell>
          <cell r="I691" t="str">
            <v>Woluwe Saint-Pierre</v>
          </cell>
          <cell r="J691">
            <v>21000</v>
          </cell>
          <cell r="K691" t="str">
            <v>Arrondissement de Bruxelles-Capitale</v>
          </cell>
          <cell r="L691">
            <v>4000</v>
          </cell>
          <cell r="M691" t="str">
            <v>RÃƒÂ©gion de Bruxelles-Capitale</v>
          </cell>
          <cell r="N691" t="str">
            <v>BE1</v>
          </cell>
          <cell r="O691" t="str">
            <v>BE10</v>
          </cell>
          <cell r="P691" t="str">
            <v>BE100</v>
          </cell>
          <cell r="Q691" t="str">
            <v>[(4.431939329823013, 50.840062015966794), (4.432344579539362, 50.840033562075334), (4.432972057149413, 50.839968463149354), (4.433281423074277, 50.83990353904813), (4.433583609532806, 50.83978018616115), (4.433985173666247, 50.83965593346842), (4.433961815620721, 50.839134553494944), (4.43397238718469, 50.83860500806421), (4.4339404515425285, 50.83813490099706), (4.433945705727246, 50.837768995911794), (4.434107162087554, 50.837747273589684), (4.433870586597189, 50.83766622021045), (4.433855516064919, 50.837675780050745), (4.432604123512808, 50.83712305662936), (4.4319452916201065, 50.837102067110685), (4.431081761034677, 50.83578668982098), (4.430891864587295, 50.83543690150829), (4.42927399722512, 50.834946141114195), (4.428880205614827, 50.8347120558792), (4.428723894163432, 50.834760877244136), (4.427972099759667, 50.834868294960714), (4.427549393525316, 50.834916407290244), (4.427450327464817, 50.8363876531185), (4.427011239282197, 50.83647355572024), (4.42645551489326, 50.837843053117595), (4.42711439509992, 50.837896239825575), (4.428009908017003, 50.837906460699806), (4.4285589481852865, 50.83792766923773), (4.429657223150278, 50.83794844787028), (4.430062772603141, 50.83799107477732), (4.4307724771040995, 50.83822597085012), (4.4307974321808175, 50.838308970502595), (4.430931982937314, 50.83840174332136), (4.4310909037137804, 50.83880323777767), (4.431240265110828, 50.83935137803403), (4.43156280452216, 50.839350783176734), (4.431625897039743, 50.83941943445609), (4.431700764930743, 50.83950072129708), (4.4317734645777636, 50.839783852199375), (4.4318051323891705, 50.84007150010431), (4.431939329823013, 50.840062015966794)]</v>
          </cell>
        </row>
        <row r="692">
          <cell r="A692">
            <v>690</v>
          </cell>
          <cell r="B692" t="str">
            <v>154668.0156000033,169692.04690000042 154694.2031000033,169686.5 154681.7031000033,169587.29690000042 154667.40630000085,169495.70309999958 154653.90630000085,169449.40630000085 154637.2031000033,169417.90630000085 154625.7031000033,169396.0 154703.0,169359.20309999958 154771.59380000085,169334.09380000085 154866.59380000085,169304.5 154896.63729999959,169294.38430000097 154897.78079999983,169291.77079999819 154907.3145999983,169288.82490000129 154908.85710000247,169289.01779999956 154930.45279999822,169278.9912 154935.73640000075,169275.87889999896 154933.53130000085,169273.32809999958 154937.1093999967,169270.78130000085 154860.6875,169216.59380000085 154808.4843999967,169169.84380000085 154778.09380000085,169137.90630000085 154707.9843999967,169049.85940000042 154681.9531000033,169020.40630000085 154584.09380000085,168909.625 154567.3906000033,168874.70309999958 154501.34380000085,169024.46880000085 154432.90630000085,169183.9375 154396.0156000033,169247.01559999958 154354.3593999967,169297.0 154297.25,169337.45309999958 154254.0156000033,169358.71880000085 154235.6718999967,169367.73440000042 154263.3906000033,169393.79690000042 154377.3125,169448.48440000042 154390.65630000085,169487.40630000085 154451.3593999967,169633.78130000085 154497.7656000033,169636.15630000085 154585.8593999967,169697.71880000085 154586.9218999967,169696.65630000085 154603.5781000033,169705.6875 154668.0156000033,169692.04690000042</v>
          </cell>
          <cell r="C692">
            <v>2959</v>
          </cell>
          <cell r="D692">
            <v>2688</v>
          </cell>
          <cell r="E692" t="str">
            <v>21019A01-</v>
          </cell>
          <cell r="F692" t="str">
            <v>BOULEVARD DE LA WOLUWE</v>
          </cell>
          <cell r="G692" t="str">
            <v>21019A0</v>
          </cell>
          <cell r="H692">
            <v>21019</v>
          </cell>
          <cell r="I692" t="str">
            <v>Woluwe Saint-Pierre</v>
          </cell>
          <cell r="J692">
            <v>21000</v>
          </cell>
          <cell r="K692" t="str">
            <v>Arrondissement de Bruxelles-Capitale</v>
          </cell>
          <cell r="L692">
            <v>4000</v>
          </cell>
          <cell r="M692" t="str">
            <v>RÃƒÂ©gion de Bruxelles-Capitale</v>
          </cell>
          <cell r="N692" t="str">
            <v>BE1</v>
          </cell>
          <cell r="O692" t="str">
            <v>BE10</v>
          </cell>
          <cell r="P692" t="str">
            <v>BE100</v>
          </cell>
          <cell r="Q692" t="str">
            <v>[(4.435021782819485, 50.83762413234966), (4.435393484692166, 50.837574055502714), (4.435214754258749, 50.83668236753202), (4.435010620523298, 50.835859097721574), (4.434818383058179, 50.835443020092534), (4.434580865088951, 50.83515998431639), (4.434417335032523, 50.834963149226894), (4.435514151134558, 50.834631736146), (4.43648755898841, 50.83440545107413), (4.437835748245616, 50.83413862192365), (4.438262096213121, 50.8340474319431), (4.438278293709568, 50.83402392805925), (4.43841359120271, 50.833997364672115), (4.4384354903504795, 50.833999085619354), (4.43874191660648, 50.833908766747136), (4.4388168777051575, 50.83388074337496), (4.4387855408166255, 50.8338578317292), (4.438836299123988, 50.833834906525865), (4.437750734363708, 50.83334843523871), (4.4370090796587105, 50.83292861199135), (4.436577261618199, 50.832641761188974), (4.435580916450492, 50.83185083660833), (4.435211028127631, 50.83158627868538), (4.433820545812936, 50.83059119173266), (4.433583015512001, 50.83027739221349), (4.432647370856642, 50.8316242384343), (4.431677854127112, 50.83305832065945), (4.431154943275487, 50.83362564688019), (4.4305642144818576, 50.834075300375076), (4.42975399368871, 50.834439384397804), (4.429140502297357, 50.83463087447012), (4.428880205614827, 50.8347120558792), (4.42927399722512, 50.834946141114195), (4.430891864587295, 50.83543690150829), (4.431081761034677, 50.83578668982098), (4.4319452916201065, 50.837102067110685), (4.432604123512808, 50.83712305662936), (4.433855516064919, 50.837675780050745), (4.433870586597189, 50.83766622021045), (4.434107162087554, 50.837747273589684), (4.435021782819485, 50.83762413234966)]</v>
          </cell>
        </row>
        <row r="693">
          <cell r="A693">
            <v>691</v>
          </cell>
          <cell r="B693" t="str">
            <v>153827.59380000085,169516.03130000085 153926.09380000085,169536.34380000085 153975.125,169547.76559999958 154019.5,169384.03130000085 153860.09380000085,169344.4375 153795.1093999967,169338.34380000085 153699.9843999967,169337.42190000042 153587.4531000033,169380.98440000042 153437.3593999967,169432.75 153484.40630000085,169487.60940000042 153600.4531000033,169622.5 153807.28130000085,169665.29690000042 153827.59380000085,169516.03130000085</v>
          </cell>
          <cell r="C693">
            <v>2960</v>
          </cell>
          <cell r="D693">
            <v>2689</v>
          </cell>
          <cell r="E693" t="str">
            <v>21019A02-</v>
          </cell>
          <cell r="F693" t="str">
            <v>CLOS DU SOLEIL</v>
          </cell>
          <cell r="G693" t="str">
            <v>21019A0</v>
          </cell>
          <cell r="H693">
            <v>21019</v>
          </cell>
          <cell r="I693" t="str">
            <v>Woluwe Saint-Pierre</v>
          </cell>
          <cell r="J693">
            <v>21000</v>
          </cell>
          <cell r="K693" t="str">
            <v>Arrondissement de Bruxelles-Capitale</v>
          </cell>
          <cell r="L693">
            <v>4000</v>
          </cell>
          <cell r="M693" t="str">
            <v>RÃƒÂ©gion de Bruxelles-Capitale</v>
          </cell>
          <cell r="N693" t="str">
            <v>BE1</v>
          </cell>
          <cell r="O693" t="str">
            <v>BE10</v>
          </cell>
          <cell r="P693" t="str">
            <v>BE100</v>
          </cell>
          <cell r="Q693" t="str">
            <v>[(4.42308880470546, 50.83604803720737), (4.4244873413519965, 50.83622997295408), (4.425183521420197, 50.83633231279052), (4.425811670920673, 50.834860108429524), (4.423548359033793, 50.83450527050444), (4.422625799541773, 50.83445092364574), (4.421275430275415, 50.834443256512344), (4.419678406789501, 50.83483557719902), (4.417548203229964, 50.835301844336065), (4.418216601786918, 50.83579472148463), (4.419865342376027, 50.83700660976724), (4.422802007505994, 50.83739000071777), (4.42308880470546, 50.83604803720737)]</v>
          </cell>
        </row>
        <row r="694">
          <cell r="A694">
            <v>692</v>
          </cell>
          <cell r="B694" t="str">
            <v>153918.40630000085,169765.73440000042 153932.75,169710.5625 153943.2343999967,169677.45309999958 153959.78130000085,169616.76559999958 153975.125,169547.76559999958 153926.09380000085,169536.34380000085 153827.59380000085,169516.03130000085 153807.28130000085,169665.29690000042 153600.4531000033,169622.5 153579.6406000033,169814.60940000042 153603.5,169821.09380000085 153657.7968999967,169833.79690000042 153713.0,169848.20309999958 153794.7031000033,169858.70309999958 153895.3906000033,169867.6875 153918.40630000085,169765.73440000042</v>
          </cell>
          <cell r="C694">
            <v>2961</v>
          </cell>
          <cell r="D694">
            <v>2690</v>
          </cell>
          <cell r="E694" t="str">
            <v>21019A03-</v>
          </cell>
          <cell r="F694" t="str">
            <v>CAPITAINE PIRET (AVENUE)</v>
          </cell>
          <cell r="G694" t="str">
            <v>21019A0</v>
          </cell>
          <cell r="H694">
            <v>21019</v>
          </cell>
          <cell r="I694" t="str">
            <v>Woluwe Saint-Pierre</v>
          </cell>
          <cell r="J694">
            <v>21000</v>
          </cell>
          <cell r="K694" t="str">
            <v>Arrondissement de Bruxelles-Capitale</v>
          </cell>
          <cell r="L694">
            <v>4000</v>
          </cell>
          <cell r="M694" t="str">
            <v>RÃƒÂ©gion de Bruxelles-Capitale</v>
          </cell>
          <cell r="N694" t="str">
            <v>BE1</v>
          </cell>
          <cell r="O694" t="str">
            <v>BE10</v>
          </cell>
          <cell r="P694" t="str">
            <v>BE100</v>
          </cell>
          <cell r="Q694" t="str">
            <v>[(4.424380677148078, 50.83829214029688), (4.424583715753756, 50.837796072726356), (4.424732200480016, 50.83749836283096), (4.42496644948916, 50.83695269669136), (4.425183521420197, 50.83633231279052), (4.4244873413519965, 50.83622997295408), (4.42308880470546, 50.83604803720737), (4.422802007505994, 50.83739000071777), (4.419865342376027, 50.83700660976724), (4.419571770663383, 50.83873371389242), (4.4199105651340425, 50.83879185640511), (4.420681543084806, 50.838905708123605), (4.421465407486793, 50.839034858984625), (4.4226254575262205, 50.83912871532331), (4.424055018957236, 50.839208807323665), (4.424380677148078, 50.83829214029688)]</v>
          </cell>
        </row>
        <row r="695">
          <cell r="A695">
            <v>693</v>
          </cell>
          <cell r="B695" t="str">
            <v>153600.4531000033,169622.5 153484.40630000085,169487.60940000042 153437.3593999967,169432.75 153381.34380000085,169452.0625 153258.3593999967,169496.23440000042 153281.3281000033,169562.75 153321.9375,169689.67190000042 153348.28130000085,169774.09380000085 153355.0,169774.70309999958 153410.2968999967,169782.40630000085 153481.40630000085,169790.79690000042 153543.2031000033,169804.70309999958 153579.6406000033,169814.60940000042 153600.4531000033,169622.5</v>
          </cell>
          <cell r="C695">
            <v>2962</v>
          </cell>
          <cell r="D695">
            <v>2691</v>
          </cell>
          <cell r="E695" t="str">
            <v>21019A04-</v>
          </cell>
          <cell r="F695" t="str">
            <v>EGGERICX (RUE)</v>
          </cell>
          <cell r="G695" t="str">
            <v>21019A0</v>
          </cell>
          <cell r="H695">
            <v>21019</v>
          </cell>
          <cell r="I695" t="str">
            <v>Woluwe Saint-Pierre</v>
          </cell>
          <cell r="J695">
            <v>21000</v>
          </cell>
          <cell r="K695" t="str">
            <v>Arrondissement de Bruxelles-Capitale</v>
          </cell>
          <cell r="L695">
            <v>4000</v>
          </cell>
          <cell r="M695" t="str">
            <v>RÃƒÂ©gion de Bruxelles-Capitale</v>
          </cell>
          <cell r="N695" t="str">
            <v>BE1</v>
          </cell>
          <cell r="O695" t="str">
            <v>BE10</v>
          </cell>
          <cell r="P695" t="str">
            <v>BE100</v>
          </cell>
          <cell r="Q695" t="str">
            <v>[(4.419865342376027, 50.83700660976724), (4.418216601786918, 50.83579472148463), (4.417548203229964, 50.835301844336065), (4.416753191416501, 50.8354757875734), (4.415007707711865, 50.835873584253086), (4.415334373747326, 50.836471397889525), (4.415912035349278, 50.83761213324491), (4.416286805505615, 50.838370893674394), (4.416382195308923, 50.83837633175154), (4.417167307838275, 50.83844525397409), (4.418176917155416, 50.838520254666875), (4.419054373505219, 50.83864488686868), (4.419571770663383, 50.83873371389242), (4.419865342376027, 50.83700660976724)]</v>
          </cell>
        </row>
        <row r="696">
          <cell r="A696">
            <v>694</v>
          </cell>
          <cell r="B696" t="str">
            <v>154069.9531000033,169884.59380000085 154076.8125,169884.57809999958 154401.4843999967,169883.95309999958 154391.0156000033,169822.96880000085 154379.8593999967,169778.29690000042 154370.3906000033,169767.96880000085 154368.6406000033,169758.73440000042 154318.6718999967,169732.5625 154290.1093999967,169727.79690000042 154212.75,169725.42190000042 154174.0781000033,169723.03130000085 154111.0,169721.84380000085 154064.59380000085,169715.89059999958 154103.8593999967,169563.57809999958 154134.7968999967,169554.04690000042 154141.90630000085,169390.39059999958 154062.2031000033,169388.625 154019.5,169384.03130000085 153975.125,169547.76559999958 153959.78130000085,169616.76559999958 153943.2343999967,169677.45309999958 153932.75,169710.5625 153918.40630000085,169765.73440000042 153895.3906000033,169867.6875 153897.7968999967,169867.90630000085 154015.5,169884.70309999958 154069.9531000033,169884.59380000085</v>
          </cell>
          <cell r="C696">
            <v>2963</v>
          </cell>
          <cell r="D696">
            <v>2692</v>
          </cell>
          <cell r="E696" t="str">
            <v>21019A052</v>
          </cell>
          <cell r="F696" t="str">
            <v>DON BOSCO</v>
          </cell>
          <cell r="G696" t="str">
            <v>21019A0</v>
          </cell>
          <cell r="H696">
            <v>21019</v>
          </cell>
          <cell r="I696" t="str">
            <v>Woluwe Saint-Pierre</v>
          </cell>
          <cell r="J696">
            <v>21000</v>
          </cell>
          <cell r="K696" t="str">
            <v>Arrondissement de Bruxelles-Capitale</v>
          </cell>
          <cell r="L696">
            <v>4000</v>
          </cell>
          <cell r="M696" t="str">
            <v>RÃƒÂ©gion de Bruxelles-Capitale</v>
          </cell>
          <cell r="N696" t="str">
            <v>BE1</v>
          </cell>
          <cell r="O696" t="str">
            <v>BE10</v>
          </cell>
          <cell r="P696" t="str">
            <v>BE100</v>
          </cell>
          <cell r="Q696" t="str">
            <v>[(4.426533484265109, 50.83935957800354), (4.426630867797073, 50.83935938829033), (4.431240265110828, 50.83935137803403), (4.4310909037137804, 50.83880323777767), (4.430931982937314, 50.83840174332136), (4.4307974321808175, 50.838308970502595), (4.4307724771040995, 50.83822597085012), (4.430062772603141, 50.83799107477732), (4.429657223150278, 50.83794844787028), (4.4285589481852865, 50.83792766923773), (4.428009908017003, 50.837906460699806), (4.42711439509992, 50.837896239825575), (4.42645551489326, 50.837843053117595), (4.427011239282197, 50.83647355572024), (4.427450327464817, 50.8363876531185), (4.427549393525316, 50.834916407290244), (4.426417925064304, 50.8349011036813), (4.425811670920673, 50.834860108429524), (4.425183521420197, 50.83633231279052), (4.42496644948916, 50.83695269669136), (4.424732200480016, 50.83749836283096), (4.424583715753756, 50.837796072726356), (4.424380677148078, 50.83829214029688), (4.424055018957236, 50.839208807323665), (4.42408918371518, 50.839210757923034), (4.425760408404475, 50.839360943321324), (4.426533484265109, 50.83935957800354)]</v>
          </cell>
        </row>
        <row r="697">
          <cell r="A697">
            <v>695</v>
          </cell>
          <cell r="B697" t="str">
            <v>154171.6875,169385.0625 154224.65630000085,169373.15630000085 154235.6718999967,169367.73440000042 154254.0156000033,169358.71880000085 154297.25,169337.45309999958 154354.3593999967,169297.0 154396.0156000033,169247.01559999958 154432.90630000085,169183.9375 154501.34380000085,169024.46880000085 154567.3906000033,168874.70309999958 154549.4375,168837.17190000042 154434.5156000033,168681.34380000085 154395.5625,168616.67190000042 154326.6093999967,168456.1875 154314.3593999967,168429.07809999958 154297.375,168391.46880000085 154225.59380000085,168370.5 154213.09380000085,168436.0 154014.59380000085,168284.29690000042 153942.09380000085,168233.20309999958 153897.1718999967,168195.40630000085 153895.625,168194.10940000042 153835.71880000085,168317.01559999958 153928.875,168409.125 153936.2343999967,168419.4375 153941.3125,168451.92190000042 153915.9375,168512.84380000085 153866.4375,168509.17190000042 153855.9843999967,168507.89059999958 153852.78130000085,168544.64059999958 153849.59380000085,168570.15630000085 153835.2343999967,168605.23440000042 153844.90630000085,168607.32809999958 153894.2343999967,168617.98440000042 153879.3593999967,168636.59380000085 153784.4375,168806.29690000042 153806.78130000085,168849.95309999958 153778.34380000085,168887.51559999958 153757.03130000085,168930.17190000042 153860.59380000085,168953.51559999958 153869.21880000085,169012.40630000085 153877.125,169230.4375 153793.78130000085,169185.6875 153791.6406000033,169189.10940000042 153777.9375,169211.28130000085 153699.9843999967,169337.42190000042 153795.1093999967,169338.34380000085 153860.09380000085,169344.4375 154019.5,169384.03130000085 154062.2031000033,169388.625 154141.90630000085,169390.39059999958 154171.6875,169385.0625</v>
          </cell>
          <cell r="C697">
            <v>2964</v>
          </cell>
          <cell r="D697">
            <v>2693</v>
          </cell>
          <cell r="E697" t="str">
            <v>21019A09-</v>
          </cell>
          <cell r="F697" t="str">
            <v>WOLUWE (PARC DE)</v>
          </cell>
          <cell r="G697" t="str">
            <v>21019A0</v>
          </cell>
          <cell r="H697">
            <v>21019</v>
          </cell>
          <cell r="I697" t="str">
            <v>Woluwe Saint-Pierre</v>
          </cell>
          <cell r="J697">
            <v>21000</v>
          </cell>
          <cell r="K697" t="str">
            <v>Arrondissement de Bruxelles-Capitale</v>
          </cell>
          <cell r="L697">
            <v>4000</v>
          </cell>
          <cell r="M697" t="str">
            <v>RÃƒÂ©gion de Bruxelles-Capitale</v>
          </cell>
          <cell r="N697" t="str">
            <v>BE1</v>
          </cell>
          <cell r="O697" t="str">
            <v>BE10</v>
          </cell>
          <cell r="P697" t="str">
            <v>BE100</v>
          </cell>
          <cell r="Q697" t="str">
            <v>[(4.427972099759667, 50.834868294960714), (4.428723894163432, 50.834760877244136), (4.428880205614827, 50.8347120558792), (4.429140502297357, 50.83463087447012), (4.42975399368871, 50.834439384397804), (4.4305642144818576, 50.834075300375076), (4.431154943275487, 50.83362564688019), (4.431677854127112, 50.83305832065945), (4.432647370856642, 50.8316242384343), (4.433583015512001, 50.83027739221349), (4.433327714408559, 50.82994014562099), (4.431694586810539, 50.828540216824784), (4.431140912827268, 50.82795914377561), (4.430160310666677, 50.82651698202608), (4.429986122718352, 50.8262733723404), (4.4297446170464125, 50.825935408233434), (4.428725578784078, 50.82574743929058), (4.428548923172993, 50.82633634726393), (4.425729904200564, 50.82497402175951), (4.424700375101437, 50.82451521211503), (4.424062410494143, 50.82417574141341), (4.42404044219252, 50.824164093324434), (4.42319151612352, 50.82526936947554), (4.424514662908101, 50.82609676385652), (4.4246192271482885, 50.826189418397604), (4.424691652819683, 50.82648140415072), (4.424332154589948, 50.82702923863583), (4.423629542524085, 50.826996564833365), (4.423481164076303, 50.82698511670664), (4.423436090070579, 50.827315504517664), (4.423391118086752, 50.82754490077298), (4.423187676673524, 50.82786033338624), (4.423324978310161, 50.82787909022382), (4.424025238142718, 50.8279745536784), (4.4238143053780155, 50.82814194450703), (4.4224687735421675, 50.829668132709976), (4.422786382222956, 50.83006043492382), (4.4223831213923885, 50.830398292628885), (4.422081043261666, 50.83078189336124), (4.423551311606547, 50.83099105654548), (4.423674365760217, 50.83152039946675), (4.423788914015296, 50.83348034794646), (4.422605355191999, 50.83307862187291), (4.422575003126234, 50.833109397325096), (4.42238071459317, 50.833308802863336), (4.421275430275415, 50.834443256512344), (4.422625799541773, 50.83445092364574), (4.423548359033793, 50.83450527050444), (4.425811670920673, 50.834860108429524), (4.426417925064304, 50.8349011036813), (4.427549393525316, 50.834916407290244), (4.427972099759667, 50.834868294960714)]</v>
          </cell>
        </row>
        <row r="698">
          <cell r="A698">
            <v>696</v>
          </cell>
          <cell r="B698" t="str">
            <v>156641.6406000033,170323.46880000085 156668.4218999967,170301.34380000085 156744.125,170308.32809999958 156801.1875,170311.82809999958 156853.59380000085,170317.64059999958 156933.09380000085,170325.90630000085 156931.0,170296.90630000085 156929.40630000085,170265.40630000085 156925.7031000033,170226.79690000042 156922.5,170162.29690000042 156917.2968999967,170123.70309999958 156917.2031000033,170098.29690000042 156914.0,170060.20309999958 156911.40630000085,170020.0 156906.2031000033,169983.5 156906.09380000085,169963.59380000085 156911.09380000085,169944.29690000042 156920.2031000033,169922.40630000085 156933.7968999967,169898.5 156946.5,169872.09380000085 156949.6875,169866.5625 156903.125,169834.4375 156872.7343999967,169828.20309999958 156791.3281000033,169806.375 156709.5156000033,169784.5625 156674.5468999967,169765.875 156653.8593999967,169784.26559999958 156629.40630000085,169801.73440000042 156599.125,169813.375 156537.40630000085,169820.35940000042 156496.6406000033,169825.03130000085 156469.8593999967,169864.625 156433.75,169894.90630000085 156357.1093999967,169939.125 156363.40630000085,169982.48440000042 156325.5156000033,169981.73440000042 156284.8125,169980.92190000042 156269.7343999967,169983.07809999958 156283.21880000085,169996.875 156365.0156000033,170083.04690000042 156372.5625,170091.0 156404.46880000085,170124.5 156387.0156000033,170136.57809999958 156387.75,170138.29690000042 156392.40630000085,170207.01559999958 156396.9843999967,170210.76559999958 156506.5781000033,170279.26559999958 156503.2031000033,170297.875 156578.75,170333.95309999958 156616.0156000033,170345.59380000085 156641.6406000033,170323.46880000085</v>
          </cell>
          <cell r="C698">
            <v>2965</v>
          </cell>
          <cell r="D698">
            <v>2694</v>
          </cell>
          <cell r="E698" t="str">
            <v>21019A10-</v>
          </cell>
          <cell r="F698" t="str">
            <v>STOCKEL</v>
          </cell>
          <cell r="G698" t="str">
            <v>21019A1</v>
          </cell>
          <cell r="H698">
            <v>21019</v>
          </cell>
          <cell r="I698" t="str">
            <v>Woluwe Saint-Pierre</v>
          </cell>
          <cell r="J698">
            <v>21000</v>
          </cell>
          <cell r="K698" t="str">
            <v>Arrondissement de Bruxelles-Capitale</v>
          </cell>
          <cell r="L698">
            <v>4000</v>
          </cell>
          <cell r="M698" t="str">
            <v>RÃƒÂ©gion de Bruxelles-Capitale</v>
          </cell>
          <cell r="N698" t="str">
            <v>BE1</v>
          </cell>
          <cell r="O698" t="str">
            <v>BE10</v>
          </cell>
          <cell r="P698" t="str">
            <v>BE100</v>
          </cell>
          <cell r="Q698" t="str">
            <v>[(4.463051985652899, 50.84328097274659), (4.463431831057444, 50.84308177118198), (4.464506810152781, 50.843143677873016), (4.465317063005254, 50.84317447226669), (4.466061250253796, 50.843226104564614), (4.467190169902104, 50.843299460771576), (4.467159892110429, 50.843038789948054), (4.467136667795309, 50.84275563931044), (4.46708335839676, 50.842408603860456), (4.467036660303791, 50.84182881833989), (4.466962057783925, 50.8414819409488), (4.466960245713545, 50.84125355253536), (4.4669140492715975, 50.840911145874855), (4.466876465600368, 50.840549770277335), (4.46680190439271, 50.84022171492568), (4.46679997690007, 50.84004276899272), (4.466870598998978, 50.83986923928502), (4.46699951212149, 50.83967234420326), (4.467192053061373, 50.839457274994814), (4.467371899449512, 50.83921974325121), (4.467417047549272, 50.839169981168034), (4.466755391255969, 50.838881750743724), (4.46632381986682, 50.838826068683204), (4.465167693638423, 50.83863080689849), (4.464005810546325, 50.838435678658655), (4.463509024871277, 50.83826809189007), (4.463215663468233, 50.83843365332635), (4.462868823520201, 50.838590970697716), (4.4624391335865194, 50.83869596088024), (4.461563043573233, 50.83875944907599), (4.460984378785388, 50.83880190716434), (4.460604868020931, 50.83915813637536), (4.460092753757357, 50.83943075424756), (4.459005445680163, 50.83982910801914), (4.459095598870421, 50.840218819052424), (4.458557637579209, 50.840212493165055), (4.457979746683187, 50.84020563357913), (4.457765714336498, 50.840225180692805), (4.457957394473758, 50.84034906169408), (4.459120197100249, 50.84112281019343), (4.459227483895146, 50.84119422153145), (4.459681065565754, 50.8414950175465), (4.459433480253094, 50.841603787152636), (4.45944393713405, 50.84161923021784), (4.459511247618719, 50.84223692679274), (4.459576312993648, 50.84227058679676), (4.461133541969308, 50.84288514452364), (4.4610859540579515, 50.84305247204499), (4.4621592349763315, 50.84337594119444), (4.4626885545867925, 50.84348015982769), (4.463051985652899, 50.84328097274659)]</v>
          </cell>
        </row>
        <row r="699">
          <cell r="A699">
            <v>697</v>
          </cell>
          <cell r="B699" t="str">
            <v>156957.09380000085,169853.70309999958 156972.2031000033,169824.70309999958 156980.2031000033,169798.29690000042 156987.2968999967,169770.29690000042 156989.2031000033,169736.20309999958 156996.2031000033,169690.5 156996.0,169653.90630000085 156992.3125,169648.90630000085 156989.91679999977,169645.65650000051 156983.79839999974,169652.25800000131 156969.5468999967,169632.91670000181 156944.60679999739,169598.81500000134 156830.59489999712,169474.11439999938 156833.46930000186,169468.0960999988 156789.53130000085,169392.96880000085 156670.75,169172.85940000042 156650.9531000033,169134.42190000042 156603.2031000033,169045.90630000085 156541.46880000085,168932.84380000085 156480.9218999967,169020.29690000042 156377.2656000033,169157.71880000085 156349.90630000085,169197.3125 156304.4843999967,169253.20309999958 156277.7031000033,169288.14059999958 156203.8125,169375.26559999958 156268.5468999967,169426.95309999958 156458.25,169580.4375 156557.2031000033,169659.125 156640.1718999967,169726.90630000085 156674.5468999967,169765.875 156709.5156000033,169784.5625 156791.3281000033,169806.375 156872.7343999967,169828.20309999958 156903.125,169834.4375 156949.6875,169866.5625 156957.09380000085,169853.70309999958</v>
          </cell>
          <cell r="C699">
            <v>2966</v>
          </cell>
          <cell r="D699">
            <v>2695</v>
          </cell>
          <cell r="E699" t="str">
            <v>21019A11-</v>
          </cell>
          <cell r="F699" t="str">
            <v>MILLE METRES (AVENUE)</v>
          </cell>
          <cell r="G699" t="str">
            <v>21019A1</v>
          </cell>
          <cell r="H699">
            <v>21019</v>
          </cell>
          <cell r="I699" t="str">
            <v>Woluwe Saint-Pierre</v>
          </cell>
          <cell r="J699">
            <v>21000</v>
          </cell>
          <cell r="K699" t="str">
            <v>Arrondissement de Bruxelles-Capitale</v>
          </cell>
          <cell r="L699">
            <v>4000</v>
          </cell>
          <cell r="M699" t="str">
            <v>RÃƒÂ©gion de Bruxelles-Capitale</v>
          </cell>
          <cell r="N699" t="str">
            <v>BE1</v>
          </cell>
          <cell r="O699" t="str">
            <v>BE10</v>
          </cell>
          <cell r="P699" t="str">
            <v>BE100</v>
          </cell>
          <cell r="Q699" t="str">
            <v>[(4.46752195068974, 50.839054292154024), (4.467735905139692, 50.8387934138215), (4.467848976958699, 50.83855593802359), (4.467949152068917, 50.83830414554959), (4.467975562849472, 50.83799763534645), (4.468074066016839, 50.83758670133539), (4.468070483153684, 50.83725774365501), (4.468018038123489, 50.83721284063098), (4.467983965592229, 50.83718365543618), (4.467897231997345, 50.83724307378354), (4.467694542662569, 50.83706937662491), (4.4673398354571905, 50.8367631185726), (4.465718957687904, 50.83564347729052), (4.465759650250088, 50.83558934159424), (4.465134513731712, 50.834914500001794), (4.463444309176114, 50.83293720152201), (4.4631625901448455, 50.83259189423157), (4.462483178323995, 50.83179672710695), (4.461604849273766, 50.8307810488759), (4.46074696414584, 50.831567894893396), (4.459277983659532, 50.83280440865713), (4.458890302104731, 50.83316063928682), (4.458246490698081, 50.833663567680524), (4.457866919323938, 50.833977931440565), (4.456819484265993, 50.834761943452314), (4.457739321824991, 50.83522589111828), (4.4604350308603244, 50.83660355441353), (4.4618412070856825, 50.8373098034177), (4.4630203032122955, 50.83791817775681), (4.463509024871277, 50.83826809189007), (4.464005810546325, 50.838435678658655), (4.465167693638423, 50.83863080689849), (4.46632381986682, 50.838826068683204), (4.466755391255969, 50.838881750743724), (4.467417047549272, 50.839169981168034), (4.46752195068974, 50.839054292154024)]</v>
          </cell>
        </row>
        <row r="700">
          <cell r="A700">
            <v>698</v>
          </cell>
          <cell r="B700" t="str">
            <v>156284.8125,169980.92190000042 156325.5156000033,169981.73440000042 156363.40630000085,169982.48440000042 156357.1093999967,169939.125 156433.75,169894.90630000085 156469.8593999967,169864.625 156496.6406000033,169825.03130000085 156537.40630000085,169820.35940000042 156599.125,169813.375 156629.40630000085,169801.73440000042 156653.8593999967,169784.26559999958 156674.5468999967,169765.875 156640.1718999967,169726.90630000085 156557.2031000033,169659.125 156458.25,169580.4375 156268.5468999967,169426.95309999958 156203.8125,169375.26559999958 156156.5781000033,169432.5625 156119.3125,169482.64059999958 156040.9375,169577.46880000085 156024.1875,169597.73440000042 155969.3125,169665.75 155983.0625,169680.89059999958 155985.4375,169683.03130000085 156133.25,169837.32809999958 156216.2031000033,169928.26559999958 156261.9531000033,169975.10940000042 156269.7343999967,169983.07809999958 156284.8125,169980.92190000042</v>
          </cell>
          <cell r="C700">
            <v>2967</v>
          </cell>
          <cell r="D700">
            <v>2696</v>
          </cell>
          <cell r="E700" t="str">
            <v>21019A12-</v>
          </cell>
          <cell r="F700" t="str">
            <v>ESCRIME (AVENUE DE L')</v>
          </cell>
          <cell r="G700" t="str">
            <v>21019A1</v>
          </cell>
          <cell r="H700">
            <v>21019</v>
          </cell>
          <cell r="I700" t="str">
            <v>Woluwe Saint-Pierre</v>
          </cell>
          <cell r="J700">
            <v>21000</v>
          </cell>
          <cell r="K700" t="str">
            <v>Arrondissement de Bruxelles-Capitale</v>
          </cell>
          <cell r="L700">
            <v>4000</v>
          </cell>
          <cell r="M700" t="str">
            <v>RÃƒÂ©gion de Bruxelles-Capitale</v>
          </cell>
          <cell r="N700" t="str">
            <v>BE1</v>
          </cell>
          <cell r="O700" t="str">
            <v>BE10</v>
          </cell>
          <cell r="P700" t="str">
            <v>BE100</v>
          </cell>
          <cell r="Q700" t="str">
            <v>[(4.457979746683187, 50.84020563357913), (4.458557637579209, 50.840212493165055), (4.459095598870421, 50.840218819052424), (4.459005445680163, 50.83982910801914), (4.460092753757357, 50.83943075424756), (4.460604868020931, 50.83915813637536), (4.460984378785388, 50.83880190716434), (4.461563043573233, 50.83875944907599), (4.4624391335865194, 50.83869596088024), (4.462868823520201, 50.838590970697716), (4.463215663468233, 50.83843365332635), (4.463509024871277, 50.83826809189007), (4.4630203032122955, 50.83791817775681), (4.4618412070856825, 50.8373098034177), (4.4604350308603244, 50.83660355441353), (4.457739321824991, 50.83522589111828), (4.456819484265993, 50.834761943452314), (4.456149922437147, 50.83527752156699), (4.455621742548542, 50.83572809656679), (4.454510696674305, 50.836581383258896), (4.454273243031847, 50.83676373656143), (4.453495330149164, 50.837375735002794), (4.453690780014163, 50.83751169956189), (4.4537245318816625, 50.83753091883234), (4.455825549231506, 50.838916423130165), (4.457004778598157, 50.83973302110957), (4.45765510384698, 50.84015363030364), (4.457765714336498, 50.840225180692805), (4.457979746683187, 50.84020563357913)]</v>
          </cell>
        </row>
        <row r="701">
          <cell r="A701">
            <v>699</v>
          </cell>
          <cell r="B701" t="str">
            <v>156269.7343999967,169983.07809999958 156261.9531000033,169975.10940000042 156216.2031000033,169928.26559999958 156133.25,169837.32809999958 155985.4375,169683.03130000085 155983.0625,169680.89059999958 155969.3125,169665.75 155940.5468999967,169634.03130000085 155878.8281000033,169569.98440000042 155843.8906000033,169532.71880000085 155785.65630000085,169469.82809999958 155708.8593999967,169388.01559999958 155657.7343999967,169425.45309999958 155603.4531000033,169466.17190000042 155532.8906000033,169517.73440000042 155470.4531000033,169554.375 155446.03130000085,169570.65630000085 155378.1718999967,169612.73440000042 155326.6093999967,169645.29690000042 155296.75,169660.23440000042 155241.1093999967,169715.875 155205.6875,169767.39059999958 155209.09380000085,169767.90630000085 155249.7968999967,169774.40630000085 155306.09380000085,169785.40630000085 155356.90630000085,169793.90630000085 155421.5,169812.0 155448.3125,169817.28130000085 155464.59380000085,169820.5 155502.7031000033,169827.0 155538.7968999967,169838.59380000085 155572.2968999967,169851.20309999958 155616.09380000085,169867.79690000042 155651.59380000085,169878.90630000085 155698.2968999967,169890.0 155729.40630000085,169899.0 155755.7031000033,169903.0 155792.7968999967,169912.0 155870.5,169926.59380000085 155927.40630000085,169932.5 155959.90630000085,169933.90630000085 156007.09380000085,169935.29690000042 156038.6875,169940.29690000042 156040.0468999967,169940.04690000042 156055.3281000033,169937.26559999958 156056.2968999967,169942.79690000042 156062.71880000085,169943.875 156106.125,169953.79690000042 156171.53130000085,169971.34380000085 156182.8593999967,169975.125 156200.25,169980.92190000042 156224.1875,169984.10940000042 156252.28130000085,169984.10940000042 156262.46880000085,169984.10940000042 156269.7343999967,169983.07809999958</v>
          </cell>
          <cell r="C701">
            <v>2968</v>
          </cell>
          <cell r="D701">
            <v>2697</v>
          </cell>
          <cell r="E701" t="str">
            <v>21019A131</v>
          </cell>
          <cell r="F701" t="str">
            <v>KONKEL</v>
          </cell>
          <cell r="G701" t="str">
            <v>21019A1</v>
          </cell>
          <cell r="H701">
            <v>21019</v>
          </cell>
          <cell r="I701" t="str">
            <v>Woluwe Saint-Pierre</v>
          </cell>
          <cell r="J701">
            <v>21000</v>
          </cell>
          <cell r="K701" t="str">
            <v>Arrondissement de Bruxelles-Capitale</v>
          </cell>
          <cell r="L701">
            <v>4000</v>
          </cell>
          <cell r="M701" t="str">
            <v>RÃƒÂ©gion de Bruxelles-Capitale</v>
          </cell>
          <cell r="N701" t="str">
            <v>BE1</v>
          </cell>
          <cell r="O701" t="str">
            <v>BE10</v>
          </cell>
          <cell r="P701" t="str">
            <v>BE100</v>
          </cell>
          <cell r="Q701" t="str">
            <v>[(4.457765714336498, 50.840225180692805), (4.45765510384698, 50.84015363030364), (4.457004778598157, 50.83973302110957), (4.455825549231506, 50.838916423130165), (4.4537245318816625, 50.83753091883234), (4.453690780014163, 50.83751169956189), (4.453495330149164, 50.837375735002794), (4.453086443445398, 50.83709089546457), (4.452209226857137, 50.836515775586776), (4.4517126494068595, 50.836181129965844), (4.45088495078913, 50.835616358450174), (4.449793465287141, 50.83488166668174), (4.4490682866065105, 50.83521871599588), (4.448298341124817, 50.83558528882057), (4.447297418559236, 50.83604949274491), (4.4464115973445555, 50.83637947013549), (4.446065142972579, 50.836526062520676), (4.445102412961948, 50.83690496172957), (4.444370887388746, 50.837198161909704), (4.443947206209756, 50.83733271806368), (4.443158102904764, 50.837833409403004), (4.442655964923951, 50.8382968313669), (4.442704330820053, 50.83830143650613), (4.443282277841946, 50.83835949932822), (4.444081674204279, 50.8384578689248), (4.444803175917983, 50.83853381020866), (4.44572047251493, 50.83869586053576), (4.446101206038985, 50.83874308430981), (4.446332398633641, 50.83877186490202), (4.446873531858724, 50.83882993458179), (4.447386129656899, 50.8389338119782), (4.44786192098832, 50.8390468410541), (4.4484839614948966, 50.839195586835906), (4.448988129109528, 50.83929510847124), (4.449651350412314, 50.839394376279515), (4.450093155531287, 50.83947497399021), (4.450466558097236, 50.83951067041958), (4.450993327328153, 50.83959120501972), (4.452096726857019, 50.839721611246965), (4.452904734011117, 50.83977412361254), (4.453366167166653, 50.83978643094084), (4.4540361223412, 50.839798442669334), (4.454484748431721, 50.839843060683855), (4.454504044053706, 50.839840799081564), (4.454720949113688, 50.83981563643636), (4.4547347950488, 50.839865350035915), (4.4548259863445425, 50.839874974240026), (4.455442401507804, 50.839963709966455), (4.456371290194064, 50.84012075284488), (4.456532183044604, 50.840154622844615), (4.45677918181765, 50.840206547740856), (4.457119085562541, 50.840234944320116), (4.457517943801647, 50.84023464081979), (4.457662579567363, 50.84023453042796), (4.457765714336498, 50.840225180692805)]</v>
          </cell>
        </row>
        <row r="702">
          <cell r="A702">
            <v>700</v>
          </cell>
          <cell r="B702" t="str">
            <v>156211.1406000033,170422.07809999958 156219.2031000033,170422.23440000042 156221.1718999967,170394.54690000042 156227.8125,170394.54690000042 156372.2031000033,170414.46880000085 156445.25,170424.48440000042 156460.3125,170411.6875 156480.09380000085,170362.20309999958 156482.40630000085,170355.76559999958 156503.2031000033,170297.875 156506.5781000033,170279.26559999958 156396.9843999967,170210.76559999958 156392.40630000085,170207.01559999958 156387.75,170138.29690000042 156387.0156000033,170136.57809999958 156404.46880000085,170124.5 156372.5625,170091.0 156365.0156000033,170083.04690000042 156283.21880000085,169996.875 156269.7343999967,169983.07809999958 156262.46880000085,169984.10940000042 156252.28130000085,169984.10940000042 156224.1875,169984.10940000042 156200.25,169980.92190000042 156182.8593999967,169975.125 156171.53130000085,169971.34380000085 156106.125,169953.79690000042 156062.71880000085,169943.875 155990.59380000085,170011.5 155961.7031000033,170035.5 155941.0,170058.5 155922.2968999967,170077.29690000042 155901.0,170100.70309999958 155887.40630000085,170116.0 155871.7031000033,170146.59380000085 155846.40630000085,170186.79690000042 155696.09380000085,170134.70309999958 155624.84380000085,170233.625 155599.7968999967,170268.40630000085 155702.59380000085,170311.0 155688.2968999967,170340.90630000085 155716.59380000085,170360.90630000085 155744.0,170374.70309999958 155761.2031000033,170383.40630000085 155788.59380000085,170388.09380000085 155822.0,170395.40630000085 155859.0,170400.59380000085 155922.40630000085,170408.0 156024.40630000085,170419.09380000085 156074.59380000085,170416.20309999958 156102.59380000085,170410.29690000042 156117.2968999967,170398.09380000085 156194.90630000085,170411.70309999958 156200.1718999967,170429.28130000085 156211.1406000033,170429.90630000085 156211.1406000033,170422.07809999958</v>
          </cell>
          <cell r="C702">
            <v>2969</v>
          </cell>
          <cell r="D702">
            <v>2698</v>
          </cell>
          <cell r="E702" t="str">
            <v>21019A14-</v>
          </cell>
          <cell r="F702" t="str">
            <v>VAL DE SEIGNEURS</v>
          </cell>
          <cell r="G702" t="str">
            <v>21019A1</v>
          </cell>
          <cell r="H702">
            <v>21019</v>
          </cell>
          <cell r="I702" t="str">
            <v>Woluwe Saint-Pierre</v>
          </cell>
          <cell r="J702">
            <v>21000</v>
          </cell>
          <cell r="K702" t="str">
            <v>Arrondissement de Bruxelles-Capitale</v>
          </cell>
          <cell r="L702">
            <v>4000</v>
          </cell>
          <cell r="M702" t="str">
            <v>RÃƒÂ©gion de Bruxelles-Capitale</v>
          </cell>
          <cell r="N702" t="str">
            <v>BE1</v>
          </cell>
          <cell r="O702" t="str">
            <v>BE10</v>
          </cell>
          <cell r="P702" t="str">
            <v>BE100</v>
          </cell>
          <cell r="Q702" t="str">
            <v>[(4.456941294682775, 50.84417221284477), (4.457055773272784, 50.84417353111821), (4.457083256220687, 50.84392461272292), (4.45717754271518, 50.84392454113508), (4.459228018372596, 50.844102054020205), (4.4602653544730915, 50.84419127878922), (4.460478994345999, 50.84407607258846), (4.4607589829210434, 50.84363101025059), (4.460791702605195, 50.843573114296774), (4.4610859540579515, 50.84305247204499), (4.461133541969308, 50.84288514452364), (4.459576312993648, 50.84227058679676), (4.459511247618719, 50.84223692679274), (4.45944393713405, 50.84161923021784), (4.459433480253094, 50.841603787152636), (4.459681065565754, 50.8414950175465), (4.459227483895146, 50.84119422153145), (4.459120197100249, 50.84112281019343), (4.457957394473758, 50.84034906169408), (4.457765714336498, 50.840225180692805), (4.457662579567363, 50.84023453042796), (4.457517943801647, 50.84023464081979), (4.457119085562541, 50.840234944320116), (4.45677918181765, 50.840206547740856), (4.456532183044604, 50.840154622844615), (4.456371290194064, 50.84012075284488), (4.455442401507804, 50.839963709966455), (4.4548259863445425, 50.839874974240026), (4.4538031167148455, 50.8404836437844), (4.453393333858539, 50.84069969144936), (4.453099775107108, 50.84090666393451), (4.45283454094623, 50.84107583129376), (4.452532553354704, 50.84128645997362), (4.452339800586798, 50.84142411061091), (4.452117342261978, 50.84169929419923), (4.45175882607604, 50.84206095760515), (4.449623887667825, 50.841594162534975), (4.448613818416024, 50.84248412199285), (4.448258734297349, 50.842797032810324), (4.449718925104926, 50.84317892280007), (4.449516399569474, 50.843447907127896), (4.449918481755258, 50.84362741781187), (4.450307822917923, 50.843751172208336), (4.45055221733114, 50.84382923826574), (4.450941197433628, 50.843871102510526), (4.451415631060938, 50.84393650228746), (4.4519410585569235, 50.84398276095016), (4.452841453497061, 50.844048691938156), (4.45428988626228, 50.84414736424697), (4.455002428349915, 50.84412085231364), (4.4553998891374444, 50.84406746313241), (4.455608447368012, 50.84395760757354), (4.456710615093342, 50.84407912104509), (4.4567856770559136, 50.844237084005485), (4.456941427691287, 50.84424258456004), (4.456941294682775, 50.84417221284477)]</v>
          </cell>
        </row>
        <row r="703">
          <cell r="A703">
            <v>701</v>
          </cell>
          <cell r="B703" t="str">
            <v>156609.7968999967,170930.09380000085 156614.90630000085,170923.09380000085 156619.0,170917.5 156628.7031000033,170915.5 156630.7031000033,170908.40630000085 156641.90630000085,170874.5 156658.0,170831.29690000042 156679.7031000033,170775.79690000042 156687.2031000033,170750.40630000085 156695.2031000033,170719.90630000085 156708.2968999967,170674.59380000085 156726.90630000085,170615.59380000085 156733.0,170596.79690000042 156748.5,170552.0 156780.2031000033,170457.40630000085 156784.12309999764,170457.84519999847 156791.47850000113,170435.50690000132 156810.21630000323,170440.67590000108 156855.44529999793,170453.59849999845 156902.6128000021,170467.49029999971 156919.39370000362,170472.99219999835 156928.8125,170474.04690000042 156931.0,170474.29690000042 156932.5,170446.79690000042 156928.2968999967,170424.0 156927.2968999967,170398.09380000085 156929.2031000033,170362.5 156933.09380000085,170325.90630000085 156853.59380000085,170317.64059999958 156801.1875,170311.82809999958 156744.125,170308.32809999958 156668.4218999967,170301.34380000085 156641.6406000033,170323.46880000085 156616.0156000033,170345.59380000085 156578.75,170333.95309999958 156503.2031000033,170297.875 156482.40630000085,170355.76559999958 156480.09380000085,170362.20309999958 156460.3125,170411.6875 156445.25,170424.48440000042 156372.2031000033,170414.46880000085 156227.8125,170394.54690000042 156221.1718999967,170394.54690000042 156219.2031000033,170422.23440000042 156211.1406000033,170422.07809999958 156211.1406000033,170429.90630000085 156200.1718999967,170429.28130000085 156211.6875,170467.71880000085 156223.40630000085,170506.79690000042 156230.08250000328,170510.67550000176 156231.31650000066,170522.86030000076 156245.28689999878,170536.38390000165 156250.64930000156,170540.89959999919 156253.61270000041,170543.15749999881 156262.7853000015,170542.31080000103 156272.24000000209,170541.60520000011 156286.91610000283,170540.47630000114 156290.44399999827,170540.47630000114 156300.75419999659,170542.15650000051 156308.61259999871,170543.66459999979 156311.78769999743,170544.0615000017 156316.39159999788,170546.046 156316.42589999735,170546.55209999904 156327.87489999831,170551.43039999902 156336.87099999934,170555.24049999937 156354.7575000003,170567.62339999899 156367.03450000286,170568.99929999933 156379.84080000222,170566.98840000108 156396.77470000088,170564.34250000119 156406.77070000023,170563.11349999905 156251.59380000085,170809.20309999958 156254.8424,170810.39809999987 156230.13880000263,170856.97049999982 156339.63939999789,170879.40909999982 156368.62409999967,170885.817299999 156471.57859999686,170908.57930000126 156538.94600000232,170915.42410000041 156555.49909999967,170917.10599999875 156554.92890000343,170921.66739999875 156599.3281000033,170941.35940000042 156606.2031000033,170944.40630000085 156609.7968999967,170930.09380000085</v>
          </cell>
          <cell r="C703">
            <v>2970</v>
          </cell>
          <cell r="D703">
            <v>2699</v>
          </cell>
          <cell r="E703" t="str">
            <v>21019A15-</v>
          </cell>
          <cell r="F703" t="str">
            <v>KAPELLEVELD</v>
          </cell>
          <cell r="G703" t="str">
            <v>21019A1</v>
          </cell>
          <cell r="H703">
            <v>21019</v>
          </cell>
          <cell r="I703" t="str">
            <v>Woluwe Saint-Pierre</v>
          </cell>
          <cell r="J703">
            <v>21000</v>
          </cell>
          <cell r="K703" t="str">
            <v>Arrondissement de Bruxelles-Capitale</v>
          </cell>
          <cell r="L703">
            <v>4000</v>
          </cell>
          <cell r="M703" t="str">
            <v>RÃƒÂ©gion de Bruxelles-Capitale</v>
          </cell>
          <cell r="N703" t="str">
            <v>BE1</v>
          </cell>
          <cell r="O703" t="str">
            <v>BE10</v>
          </cell>
          <cell r="P703" t="str">
            <v>BE100</v>
          </cell>
          <cell r="Q703" t="str">
            <v>[(4.462610823998755, 50.84873459881809), (4.462683250546905, 50.84867161380952), (4.462741279513278, 50.848621281433736), (4.462879026380217, 50.84860319115428), (4.462907297550969, 50.848539399364775), (4.4630657658119794, 50.848234469865766), (4.4632935063750985, 50.84784591015538), (4.463600669550961, 50.847346742075324), (4.463706701679589, 50.84711840635697), (4.463819738931028, 50.84684413374858), (4.464004831495247, 50.84643664480137), (4.464267985790488, 50.84590604741507), (4.464354164732768, 50.84573700152205), (4.464573423242754, 50.84533411849499), (4.465021819394524, 50.84448339616306), (4.465077486270603, 50.84448729564272), (4.465181508331916, 50.84428639879812), (4.4654476550470825, 50.844332645023364), (4.466090086214557, 50.844448278010574), (4.466760062973147, 50.84457259695537), (4.466998433726715, 50.84462185564023), (4.467132188403231, 50.84463122401145), (4.4671632527986525, 50.84463344515443), (4.467184029733433, 50.84438621558295), (4.467123919751958, 50.84418133297772), (4.467109230645892, 50.84394846084509), (4.467135621663035, 50.84362846703701), (4.467190169902104, 50.843299460771576), (4.466061250253796, 50.843226104564614), (4.465317063005254, 50.84317447226669), (4.464506810152781, 50.843143677873016), (4.463431831057444, 50.84308177118198), (4.463051985652899, 50.84328097274659), (4.4626885545867925, 50.84348015982769), (4.4621592349763315, 50.84337594119444), (4.4610859540579515, 50.84305247204499), (4.460791702605195, 50.843573114296774), (4.4607589829210434, 50.84363101025059), (4.460478994345999, 50.84407607258846), (4.4602653544730915, 50.84419127878922), (4.459228018372596, 50.844102054020205), (4.45717754271518, 50.84392454113508), (4.457083256220687, 50.84392461272292), (4.457055773272784, 50.84417353111821), (4.456941294682775, 50.84417221284477), (4.456941427691287, 50.84424258456004), (4.4567856770559136, 50.844237084005485), (4.456949835429988, 50.84458249466383), (4.4571168923172655, 50.84493366155081), (4.457211752415265, 50.844968456274366), (4.4572294814472215, 50.84507797836565), (4.457428075943118, 50.84519939798715), (4.457504293205358, 50.84523993389839), (4.457546408814354, 50.845260199228385), (4.457676635079651, 50.845252488391104), (4.457810869229701, 50.84524604276495), (4.458019234133089, 50.84523573489812), (4.458069326383154, 50.84523569647586), (4.458215748695986, 50.84525068824234), (4.45832735528157, 50.8452641595227), (4.45837244504419, 50.84526769276241), (4.458437849626969, 50.845285482105595), (4.45843834539346, 50.84529003132207), (4.458600993063367, 50.84533375950515), (4.458728793968305, 50.84536791178933), (4.4589829782909325, 50.84547903144525), (4.4591573228757, 50.845491264879854), (4.459339123964759, 50.845473046533165), (4.459579521396782, 50.84544907385912), (4.459721432566264, 50.84543791494048), (4.4575222926918245, 50.84765184028409), (4.457568442013266, 50.84766254755904), (4.45721845413363, 50.848081477482346), (4.458773723931357, 50.84828199744243), (4.4591854126880754, 50.8483392850267), (4.4606477512725, 50.84854275948832), (4.461604482962597, 50.84860353200507), (4.46183956552309, 50.84861846379978), (4.461831550511843, 50.84865947498796), (4.462462370973626, 50.8488359906605), (4.462560050833374, 50.84886330218018), (4.462610823998755, 50.84873459881809)]</v>
          </cell>
        </row>
        <row r="704">
          <cell r="A704">
            <v>702</v>
          </cell>
          <cell r="B704" t="str">
            <v>155635.125,169136.34380000085 155754.3281000033,169051.42190000042 155851.4843999967,168980.98440000042 155805.75,168930.65630000085 155725.8906000033,168839.5 155651.875,168757.70309999958 155603.1718999967,168703.9375 155519.8125,168609.67190000042 155494.875,168582.39059999958 155432.5468999967,168513.82809999958 155375.6875,168472.26559999958 155326.9843999967,168523.1875 155288.8125,168548.89059999958 155259.2031000033,168564.48440000042 155228.03130000085,168574.60940000042 155198.4375,168583.17190000042 155151.4843999967,168586.89059999958 155162.4218999967,168654.375 155182.6406000033,168709.10940000042 155154.0781000033,168768.60940000042 155120.7656000033,168844.78130000085 155114.8906000033,168857.71880000085 155098.4218999967,168897.98440000042 155081.84380000085,168921.54690000042 155066.5781000033,168938.0 155062.0,168943.14059999958 155011.65630000085,168999.71880000085 155017.9843999967,168999.60940000042 155241.7968999967,169005.15630000085 155270.6718999967,169011.57809999958 155311.6718999967,169024.95309999958 155347.78130000085,169042.42190000042 155374.5625,169055.23440000042 155402.5156000033,169075.03130000085 155430.4531000033,169095.98440000042 155474.1406000033,169139.07809999958 155509.0781000033,169175.1875 155537.78130000085,169205.76559999958 155635.125,169136.34380000085</v>
          </cell>
          <cell r="C704">
            <v>2971</v>
          </cell>
          <cell r="D704">
            <v>2700</v>
          </cell>
          <cell r="E704" t="str">
            <v>21019A20-</v>
          </cell>
          <cell r="F704" t="str">
            <v>SAINT-PAUL</v>
          </cell>
          <cell r="G704" t="str">
            <v>21019A2</v>
          </cell>
          <cell r="H704">
            <v>21019</v>
          </cell>
          <cell r="I704" t="str">
            <v>Woluwe Saint-Pierre</v>
          </cell>
          <cell r="J704">
            <v>21000</v>
          </cell>
          <cell r="K704" t="str">
            <v>Arrondissement de Bruxelles-Capitale</v>
          </cell>
          <cell r="L704">
            <v>4000</v>
          </cell>
          <cell r="M704" t="str">
            <v>RÃƒÂ©gion de Bruxelles-Capitale</v>
          </cell>
          <cell r="N704" t="str">
            <v>BE1</v>
          </cell>
          <cell r="O704" t="str">
            <v>BE10</v>
          </cell>
          <cell r="P704" t="str">
            <v>BE100</v>
          </cell>
          <cell r="Q704" t="str">
            <v>[(4.448742868524073, 50.83261997737397), (4.450433628970894, 50.831855391942995), (4.451811620396504, 50.831221214061294), (4.451161637049326, 50.830769248992574), (4.450026643332475, 50.82995059265582), (4.448974780900963, 50.829216004767304), (4.448282662362032, 50.828733150965746), (4.447098043138754, 50.827886548570085), (4.446743678792203, 50.82764153980299), (4.445858000865883, 50.82702578348167), (4.445050361723351, 50.82665268753925), (4.444359847487039, 50.82711090471354), (4.443818429885079, 50.827342315454004), (4.443398393748372, 50.82748276754076), (4.442956100799361, 50.82757407019185), (4.442536181372715, 50.82765131076821), (4.441869801227446, 50.8276851615487), (4.442025997432723, 50.82829171855047), (4.442313753705225, 50.8287835750977), (4.441909179459236, 50.829318709514354), (4.441437407113086, 50.83000375756229), (4.441354196860358, 50.83012011202387), (4.441120996939535, 50.83048222752462), (4.440886008090372, 50.83069419014517), (4.44066954742104, 50.83084223044947), (4.440604634645, 50.8308884823386), (4.439890804713574, 50.83139753464422), (4.439980628762997, 50.83139649614201), (4.443157662003659, 50.83144436914835), (4.4435676273473135, 50.83150183507228), (4.444149806257007, 50.83162169415069), (4.444662626905018, 50.831778397101104), (4.445042969856876, 50.831893326762774), (4.445440052948718, 50.83207103079744), (4.445836934785668, 50.83225912733772), (4.446457723193366, 50.8326461072079), (4.446954208479934, 50.83297038169665), (4.447362119133438, 50.83324499006576), (4.448742868524073, 50.83261997737397)]</v>
          </cell>
        </row>
        <row r="705">
          <cell r="A705">
            <v>703</v>
          </cell>
          <cell r="B705" t="str">
            <v>155880.15630000085,168959.48440000042 155976.7656000033,168872.21880000085 156050.78130000085,168805.21880000085 156081.5468999967,168784.96880000085 156144.65630000085,168711.73440000042 156160.25,168682.90630000085 156165.3906000033,168649.6875 156172.3281000033,168604.98440000042 156184.0,168534.09380000085 156201.1406000033,168416.45309999958 156206.9843999967,168376.71880000085 156217.125,168325.29690000042 156231.9218999967,168285.5625 156260.75,168243.48440000042 156283.40630000085,168210.625 156182.4531000033,168183.48440000042 156115.46880000085,168173.01559999958 155483.1875,168103.95309999958 155465.8125,168173.14059999958 155460.1718999967,168196.1875 155452.03130000085,168235.6875 155440.34380000085,168287.10940000042 155430.21880000085,168330.75 155424.7656000033,168358.79690000042 155416.1875,168386.84380000085 155397.5,168434.35940000042 155375.6875,168472.26559999958 155432.5468999967,168513.82809999958 155494.875,168582.39059999958 155519.8125,168609.67190000042 155603.1718999967,168703.9375 155651.875,168757.70309999958 155725.8906000033,168839.5 155805.75,168930.65630000085 155851.4843999967,168980.98440000042 155880.15630000085,168959.48440000042</v>
          </cell>
          <cell r="C705">
            <v>2972</v>
          </cell>
          <cell r="D705">
            <v>2701</v>
          </cell>
          <cell r="E705" t="str">
            <v>21019A21-</v>
          </cell>
          <cell r="F705" t="str">
            <v>MANOIR</v>
          </cell>
          <cell r="G705" t="str">
            <v>21019A2</v>
          </cell>
          <cell r="H705">
            <v>21019</v>
          </cell>
          <cell r="I705" t="str">
            <v>Woluwe Saint-Pierre</v>
          </cell>
          <cell r="J705">
            <v>21000</v>
          </cell>
          <cell r="K705" t="str">
            <v>Arrondissement de Bruxelles-Capitale</v>
          </cell>
          <cell r="L705">
            <v>4000</v>
          </cell>
          <cell r="M705" t="str">
            <v>RÃƒÂ©gion de Bruxelles-Capitale</v>
          </cell>
          <cell r="N705" t="str">
            <v>BE1</v>
          </cell>
          <cell r="O705" t="str">
            <v>BE10</v>
          </cell>
          <cell r="P705" t="str">
            <v>BE100</v>
          </cell>
          <cell r="Q705" t="str">
            <v>[(4.4522182623535524, 50.83102764745997), (4.453588166061437, 50.83024217709405), (4.454637662977468, 50.82963910637945), (4.455074018633435, 50.82945674478617), (4.455968570861438, 50.828797732319394), (4.456189421131467, 50.8285384144754), (4.456261826096669, 50.828239737446715), (4.456359540954283, 50.82783780240715), (4.45652400920413, 50.82720040257502), (4.456765299159911, 50.82614268096815), (4.456847566775102, 50.82578542435823), (4.456990618606054, 50.825323055035234), (4.457199952332487, 50.82496570076479), (4.457608382805137, 50.824587125344415), (4.457929371505624, 50.82429148771215), (4.456496128194639, 50.82404859488348), (4.455545279173168, 50.82395519805045), (4.44657061361429, 50.823340707546386), (4.446325057417585, 50.823962837996255), (4.4462453476932975, 50.82417007300865), (4.446130401224173, 50.82452523778266), (4.445965290246289, 50.824987608535906), (4.445822236831451, 50.82538001381679), (4.445745256470114, 50.82563219445362), (4.445623923432885, 50.82588440436531), (4.445359392704572, 50.82631172384621), (4.445050361723351, 50.82665268753925), (4.445858000865883, 50.82702578348167), (4.446743678792203, 50.82764153980299), (4.447098043138754, 50.827886548570085), (4.448282662362032, 50.828733150965746), (4.448974780900963, 50.829216004767304), (4.450026643332475, 50.82995059265582), (4.451161637049326, 50.830769248992574), (4.451811620396504, 50.831221214061294), (4.4522182623535524, 50.83102764745997)]</v>
          </cell>
        </row>
        <row r="706">
          <cell r="A706">
            <v>704</v>
          </cell>
          <cell r="B706" t="str">
            <v>155151.4843999967,168586.89059999958 155198.4375,168583.17190000042 155228.03130000085,168574.60940000042 155259.2031000033,168564.48440000042 155288.8125,168548.89059999958 155326.9843999967,168523.1875 155375.6875,168472.26559999958 155397.5,168434.35940000042 155416.1875,168386.84380000085 155424.7656000033,168358.79690000042 155430.21880000085,168330.75 155440.34380000085,168287.10940000042 155452.03130000085,168235.6875 155460.1718999967,168196.1875 155465.8125,168173.14059999958 155483.1875,168103.95309999958 155480.6718999967,168096.90630000085 155493.1718999967,168055.20309999958 155500.84380000085,168031.57809999958 155446.7968999967,168029.09380000085 155226.90630000085,168005.40630000085 155202.2031000033,167961.29690000042 155180.5,167920.90630000085 155161.7031000033,167885.0 155148.2968999967,167866.5 155132.5625,167855.84380000085 155111.59380000085,167845.09380000085 155086.59380000085,167817.79690000042 155080.89970000088,167822.48829999939 155063.18249999732,167799.64229999855 155015.85090000182,167846.97399999946 154976.75090000033,167885.55950000137 154925.817900002,167935.46350000054 154903.18110000342,167958.10040000081 154908.75150000304,167962.3601000011 154898,167972 154850.09380000085,168014.90630000085 154830.3593999967,168032.5625 154812.09380000085,168048.90630000085 154775.09380000085,168078.90630000085 154733.90630000085,168111.79690000042 154663.2031000033,168170.70309999958 154531.40630000085,168298.59380000085 154481.2031000033,168297.40630000085 154471.09380000085,168269.40630000085 154447.2656000033,168297.70309999958 154446.8593999967,168307.29690000042 154446.8593999967,168325.98440000042 154491.78130000085,168361.90630000085 154517.4843999967,168398.53130000085 154530.6718999967,168415.48440000042 154537.7968999967,168428.54690000042 154556.5,168448.6875 154558.5468999967,168450.89059999958 154560.2968999967,168447.39059999958 154566.5156000033,168434.9375 154584.0781000033,168428.54690000042 154612.7968999967,168425.35940000042 154624.8281000033,168425.35940000042 154626.90630000085,168424.65630000085 154628.125,168424.23440000042 154658.5,168414.89059999958 154737.96880000085,168383.71880000085 154757.96880000085,168375.90630000085 154781.9218999967,168435.17190000042 154788.3281000033,168450.875 154833.4218999967,168562.92190000042 154863.0156000033,168563.70309999958 154916.0,168566.8125 154965.8593999967,168567.59380000085 155007.9375,168573.82809999958 155066.375,168581.625 155121.2968999967,168587.07809999958 155151.4843999967,168586.89059999958</v>
          </cell>
          <cell r="C706">
            <v>2973</v>
          </cell>
          <cell r="D706">
            <v>2702</v>
          </cell>
          <cell r="E706" t="str">
            <v>21019A22-</v>
          </cell>
          <cell r="F706" t="str">
            <v>PUTDAAL</v>
          </cell>
          <cell r="G706" t="str">
            <v>21019A2</v>
          </cell>
          <cell r="H706">
            <v>21019</v>
          </cell>
          <cell r="I706" t="str">
            <v>Woluwe Saint-Pierre</v>
          </cell>
          <cell r="J706">
            <v>21000</v>
          </cell>
          <cell r="K706" t="str">
            <v>Arrondissement de Bruxelles-Capitale</v>
          </cell>
          <cell r="L706">
            <v>4000</v>
          </cell>
          <cell r="M706" t="str">
            <v>RÃƒÂ©gion de Bruxelles-Capitale</v>
          </cell>
          <cell r="N706" t="str">
            <v>BE1</v>
          </cell>
          <cell r="O706" t="str">
            <v>BE10</v>
          </cell>
          <cell r="P706" t="str">
            <v>BE100</v>
          </cell>
          <cell r="Q706" t="str">
            <v>[(4.441869801227446, 50.8276851615487), (4.442536181372715, 50.82765131076821), (4.442956100799361, 50.82757407019185), (4.443398393748372, 50.82748276754076), (4.443818429885079, 50.827342315454004), (4.444359847487039, 50.82711090471354), (4.445050361723351, 50.82665268753925), (4.445359392704572, 50.82631172384621), (4.445623923432885, 50.82588440436531), (4.445745256470114, 50.82563219445362), (4.445822236831451, 50.82538001381679), (4.445965290246289, 50.824987608535906), (4.446130401224173, 50.82452523778266), (4.4462453476932975, 50.82417007300865), (4.446325057417585, 50.823962837996255), (4.44657061361429, 50.823340707546386), (4.446534805856941, 50.8232773837629), (4.44671158238114, 50.82290237117568), (4.4468201075825124, 50.82268991954671), (4.446053032515243, 50.82266809943221), (4.442931989501587, 50.822457193067414), (4.442580773335078, 50.822060891845084), (4.442272192555872, 50.821697993009025), (4.4420049237355075, 50.821375379263685), (4.441814406458334, 50.82120919199136), (4.441590959871408, 50.82111353753849), (4.441293229901063, 50.82101708585021), (4.440938060363381, 50.82077191939591), (4.440857317767332, 50.820814143276586), (4.440605567167436, 50.82060892328937), (4.439934512828727, 50.82103482873713), (4.439380147660556, 50.82138203470356), (4.438657995479287, 50.821831087703444), (4.438337041930262, 50.82203477669867), (4.438416153671162, 50.822073022171374), (4.438263698784652, 50.82215977218217), (4.437584387575027, 50.822545886436934), (4.437304549761013, 50.82270477378903), (4.437045538168294, 50.82285185029484), (4.436520821655197, 50.82312184509154), (4.43593670636556, 50.82341785717835), (4.43493401770363, 50.823947974933795), (4.433065084719951, 50.82509870849624), (4.432352545573602, 50.82508842616107), (4.432208723033267, 50.82483679691733), (4.431870880751162, 50.82509135732564), (4.431865232588097, 50.82517760454439), (4.431865460405175, 50.82534559702175), (4.432503474116404, 50.825668170616694), (4.432868731306495, 50.82599721232281), (4.4330561131190045, 50.826149509685514), (4.433157401632682, 50.82626687974668), (4.43342310933171, 50.826447787259504), (4.433452188957386, 50.82646757596632), (4.433476983352882, 50.82643609865153), (4.433565090834949, 50.82632410148369), (4.433814278289547, 50.82626651330478), (4.434221848624418, 50.826237629839824), (4.434392609310535, 50.82623753338363), (4.434422096609871, 50.826231196136554), (4.434439388454414, 50.82622739365187), (4.434870386161466, 50.82614315218743), (4.435997892224297, 50.825862283407204), (4.436281651213922, 50.825791887672075), (4.4366223944408185, 50.826324461176036), (4.43671352478704, 50.8264655719564), (4.437355034720033, 50.827472447793), (4.437775084107838, 50.82747922150553), (4.43852716159088, 50.8275067241941), (4.439234853461399, 50.82751332039495), (4.439832176114377, 50.82756900002197), (4.440661720188784, 50.827638580174956), (4.441441334841501, 50.82768711596548), (4.441869801227446, 50.8276851615487)]</v>
          </cell>
        </row>
        <row r="707">
          <cell r="A707">
            <v>705</v>
          </cell>
          <cell r="B707" t="str">
            <v>155010.0468999967,169240.64059999958 155057.40630000085,169221.07809999958 155059.9375,169196.375 155122.9218999967,169151.5 155240.25,169064.375 155270.6718999967,169011.57809999958 155241.7968999967,169005.15630000085 155017.9843999967,168999.60940000042 155011.65630000085,168999.71880000085 154990.25,168999.32809999958 154771.8906000033,168994.67190000042 154711.3281000033,168983.03130000085 154709.5468999967,168985.29690000042 154707.53130000085,169000.40630000085 154697.5781000033,169010.35940000042 154681.9531000033,169020.40630000085 154707.9843999967,169049.85940000042 154778.09380000085,169137.90630000085 154808.4843999967,169169.84380000085 154860.6875,169216.59380000085 154937.1093999967,169270.78130000085 154933.53130000085,169273.32809999958 154935.73640000075,169275.87889999896 154944.52859999985,169270.7 154944.91420000046,169271.66409999877 154959.1828000024,169267.0364000015 154966.50990000367,169265.10819999874 154969.96400000155,169269.68699999899 154970.7968999967,169269.40630000085 154985.7031000033,169281.29690000042 154992.40630000085,169283.70309999958 154996.9218999967,169290.34380000085 155010.0468999967,169240.64059999958</v>
          </cell>
          <cell r="C707">
            <v>2974</v>
          </cell>
          <cell r="D707">
            <v>2703</v>
          </cell>
          <cell r="E707" t="str">
            <v>21019A231</v>
          </cell>
          <cell r="F707" t="str">
            <v>KELLE</v>
          </cell>
          <cell r="G707" t="str">
            <v>21019A2</v>
          </cell>
          <cell r="H707">
            <v>21019</v>
          </cell>
          <cell r="I707" t="str">
            <v>Woluwe Saint-Pierre</v>
          </cell>
          <cell r="J707">
            <v>21000</v>
          </cell>
          <cell r="K707" t="str">
            <v>Arrondissement de Bruxelles-Capitale</v>
          </cell>
          <cell r="L707">
            <v>4000</v>
          </cell>
          <cell r="M707" t="str">
            <v>RÃƒÂ©gion de Bruxelles-Capitale</v>
          </cell>
          <cell r="N707" t="str">
            <v>BE1</v>
          </cell>
          <cell r="O707" t="str">
            <v>BE10</v>
          </cell>
          <cell r="P707" t="str">
            <v>BE100</v>
          </cell>
          <cell r="Q707" t="str">
            <v>[(4.439871265911445, 50.83356332610596), (4.440543278902617, 50.83338705465392), (4.440578867719489, 50.83316496285424), (4.441472317108045, 50.83276100087408), (4.4431365538078005, 50.83197673248982), (4.4435676273473135, 50.83150183507228), (4.443157662003659, 50.83144436914835), (4.439980628762997, 50.83139649614201), (4.439890804713574, 50.83139753464422), (4.439586943121522, 50.8313942081225), (4.436487333657343, 50.831354200217206), (4.435627516894296, 50.83125005484819), (4.435602262593906, 50.83127043613243), (4.4355738467419625, 50.83140627929234), (4.435432692047061, 50.83149583440508), (4.435211028127631, 50.83158627868538), (4.435580916450492, 50.83185083660833), (4.436577261618199, 50.832641761188974), (4.4370090796587105, 50.83292861199135), (4.437750734363708, 50.83334843523871), (4.438836299123988, 50.833834906525865), (4.4387855408166255, 50.8338578317292), (4.4388168777051575, 50.83388074337496), (4.438941616885801, 50.83383411207964), (4.438947103710901, 50.833842775589396), (4.439149590033794, 50.83380105210078), (4.439253575186541, 50.83378365538096), (4.43930266996784, 50.8338247869263), (4.439314489530911, 50.833822256379996), (4.439526252048601, 50.83392901869606), (4.4396214400680325, 50.833950591316984), (4.439685632086687, 50.834010249042095), (4.439871265911445, 50.83356332610596)]</v>
          </cell>
        </row>
        <row r="708">
          <cell r="A708">
            <v>706</v>
          </cell>
          <cell r="B708" t="str">
            <v>155002.3593999967,169475.71880000085 155094.4218999967,169448.76559999958 155155.1875,169428.51559999958 155196.4843999967,169411.375 155274.78130000085,169370.07809999958 155309.84380000085,169351.375 155358.9218999967,169324.89059999958 155390.875,169307.75 155430.6093999967,169283.59380000085 155454.7656000033,169268.79690000042 155484.3593999967,169248.53130000085 155509.2968999967,169229.84380000085 155537.78130000085,169205.76559999958 155509.0781000033,169175.1875 155474.1406000033,169139.07809999958 155430.4531000033,169095.98440000042 155402.5156000033,169075.03130000085 155374.5625,169055.23440000042 155347.78130000085,169042.42190000042 155311.6718999967,169024.95309999958 155270.6718999967,169011.57809999958 155240.25,169064.375 155122.9218999967,169151.5 155059.9375,169196.375 155057.40630000085,169221.07809999958 155010.0468999967,169240.64059999958 154996.9218999967,169290.34380000085 154998.0,169291.9375 155006.2031000033,169304.0 155009.7343999967,169322.53130000085 155010.71880000085,169327.65630000085 155012.4843999967,169335.14059999958 155012.96880000085,169339.5 155012.34380000085,169349.85940000042 155011.0,169375.09380000085 155008.0,169399.5 155000.59380000085,169452.90630000085 154995.5,169477.45309999958 155002.3593999967,169475.71880000085</v>
          </cell>
          <cell r="C708">
            <v>2975</v>
          </cell>
          <cell r="D708">
            <v>2704</v>
          </cell>
          <cell r="E708" t="str">
            <v>21019A242</v>
          </cell>
          <cell r="F708" t="str">
            <v>VENELLES</v>
          </cell>
          <cell r="G708" t="str">
            <v>21019A2</v>
          </cell>
          <cell r="H708">
            <v>21019</v>
          </cell>
          <cell r="I708" t="str">
            <v>Woluwe Saint-Pierre</v>
          </cell>
          <cell r="J708">
            <v>21000</v>
          </cell>
          <cell r="K708" t="str">
            <v>Arrondissement de Bruxelles-Capitale</v>
          </cell>
          <cell r="L708">
            <v>4000</v>
          </cell>
          <cell r="M708" t="str">
            <v>RÃƒÂ©gion de Bruxelles-Capitale</v>
          </cell>
          <cell r="N708" t="str">
            <v>BE1</v>
          </cell>
          <cell r="O708" t="str">
            <v>BE10</v>
          </cell>
          <cell r="P708" t="str">
            <v>BE100</v>
          </cell>
          <cell r="Q708" t="str">
            <v>[(4.439765360406291, 50.83567663779755), (4.441071903832749, 50.83543353478909), (4.441934242101015, 50.83525095653361), (4.442520243777669, 50.835096499766784), (4.443631136604918, 50.83472454883138), (4.444128601956793, 50.83455609483459), (4.444824909620385, 50.834317558366166), (4.445278249833045, 50.83416317451017), (4.4458419422128115, 50.83394564867212), (4.4461846301237316, 50.83381240342955), (4.446604422902995, 50.83362994440933), (4.4469581385100705, 50.83346171475426), (4.447362119133438, 50.83324499006576), (4.446954208479934, 50.83297038169665), (4.446457723193366, 50.8326461072079), (4.445836934785668, 50.83225912733772), (4.445440052948718, 50.83207103079744), (4.445042969856876, 50.831893326762774), (4.444662626905018, 50.831778397101104), (4.444149806257007, 50.83162169415069), (4.4435676273473135, 50.83150183507228), (4.4431365538078005, 50.83197673248982), (4.441472317108045, 50.83276100087408), (4.440578867719489, 50.83316496285424), (4.440543278902617, 50.83338705465392), (4.439871265911445, 50.83356332610596), (4.439685632086687, 50.834010249042095), (4.439700958075104, 50.834024566328374), (4.439817570636736, 50.83413293149301), (4.4398679536449235, 50.83429948870018), (4.439881998126443, 50.83434555154178), (4.439907164644898, 50.83441281661245), (4.439914100867629, 50.83445200140385), (4.439905370835431, 50.83454513308432), (4.4398866410941595, 50.83477199041778), (4.439844388728563, 50.8349914169884), (4.439739983431337, 50.83547157928414), (4.439668008076156, 50.83569228783787), (4.439765360406291, 50.83567663779755)]</v>
          </cell>
        </row>
        <row r="709">
          <cell r="A709">
            <v>707</v>
          </cell>
          <cell r="B709" t="str">
            <v>155241.1093999967,169715.875 155296.75,169660.23440000042 155326.6093999967,169645.29690000042 155378.1718999967,169612.73440000042 155446.03130000085,169570.65630000085 155470.4531000033,169554.375 155532.8906000033,169517.73440000042 155603.4531000033,169466.17190000042 155657.7343999967,169425.45309999958 155708.8593999967,169388.01559999958 155537.78130000085,169205.76559999958 155509.2968999967,169229.84380000085 155484.3593999967,169248.53130000085 155454.7656000033,169268.79690000042 155430.6093999967,169283.59380000085 155390.875,169307.75 155358.9218999967,169324.89059999958 155309.84380000085,169351.375 155274.78130000085,169370.07809999958 155196.4843999967,169411.375 155155.1875,169428.51559999958 155094.4218999967,169448.76559999958 155002.3593999967,169475.71880000085 154995.5,169477.45309999958 154989.46880000085,169478.96880000085 154922.5,169491.79690000042 154897.7031000033,169500.0 154886.5,169512.70309999958 154886.09380000085,169528.40630000085 154907.59380000085,169613.79690000042 154913.09380000085,169615.09380000085 154926.1718999967,169618.26559999958 154954.63639999926,169625.18140000105 154967.81740000099,169632.88459999859 154973.13740000129,169636.68459999934 155024.24710000306,169670.5044 155031.79529999942,169674.90060000122 155041.53700000048,169680.57440000027 155052.93689999729,169687.79430000111 155065.66690000147,169694.25429999828 155073.50599999726,169698.57939999923 155084.5,169715.5 155100.7031000033,169733.79690000042 155105.5,169738.70309999958 155130.90630000085,169752.79690000042 155169.5,169761.90630000085 155205.6875,169767.39059999958 155241.1093999967,169715.875</v>
          </cell>
          <cell r="C709">
            <v>2976</v>
          </cell>
          <cell r="D709">
            <v>2705</v>
          </cell>
          <cell r="E709" t="str">
            <v>21019A252</v>
          </cell>
          <cell r="F709" t="str">
            <v>MONTGOLFIER</v>
          </cell>
          <cell r="G709" t="str">
            <v>21019A2</v>
          </cell>
          <cell r="H709">
            <v>21019</v>
          </cell>
          <cell r="I709" t="str">
            <v>Woluwe Saint-Pierre</v>
          </cell>
          <cell r="J709">
            <v>21000</v>
          </cell>
          <cell r="K709" t="str">
            <v>Arrondissement de Bruxelles-Capitale</v>
          </cell>
          <cell r="L709">
            <v>4000</v>
          </cell>
          <cell r="M709" t="str">
            <v>RÃƒÂ©gion de Bruxelles-Capitale</v>
          </cell>
          <cell r="N709" t="str">
            <v>BE1</v>
          </cell>
          <cell r="O709" t="str">
            <v>BE10</v>
          </cell>
          <cell r="P709" t="str">
            <v>BE100</v>
          </cell>
          <cell r="Q709" t="str">
            <v>[(4.443158102904764, 50.837833409403004), (4.443947206209756, 50.83733271806368), (4.444370887388746, 50.837198161909704), (4.445102412961948, 50.83690496172957), (4.446065142972579, 50.836526062520676), (4.4464115973445555, 50.83637947013549), (4.447297418559236, 50.83604949274491), (4.448298341124817, 50.83558528882057), (4.4490682866065105, 50.83521871599588), (4.449793465287141, 50.83488166668174), (4.447362119133438, 50.83324499006576), (4.4469581385100705, 50.83346171475426), (4.446604422902995, 50.83362994440933), (4.4461846301237316, 50.83381240342955), (4.4458419422128115, 50.83394564867212), (4.445278249833045, 50.83416317451017), (4.444824909620385, 50.834317558366166), (4.444128601956793, 50.83455609483459), (4.443631136604918, 50.83472454883138), (4.442520243777669, 50.835096499766784), (4.441934242101015, 50.83525095653361), (4.441071903832749, 50.83543353478909), (4.439765360406291, 50.83567663779755), (4.439668008076156, 50.83569228783787), (4.439582409830867, 50.835705965516254), (4.438631892938589, 50.83582186001878), (4.43827998505793, 50.835895813348124), (4.438121115159927, 50.836010103434795), (4.438115558947334, 50.83615127137317), (4.438421924374872, 50.83691871053684), (4.438500021915982, 50.8369303222041), (4.4386857264316, 50.836958723575044), (4.439089913471469, 50.837020649407556), (4.4392771411887475, 50.83708978413211), (4.43935271797322, 50.83712389848515), (4.440078759277576, 50.83742747949448), (4.440185978140099, 50.837466933441874), (4.440324354972775, 50.83751785313873), (4.440486294266498, 50.83758265685613), (4.440667106356767, 50.83764061751658), (4.440778455004105, 50.837679429207896), (4.440934768182461, 50.83783144063091), (4.441165053628908, 50.837995778067885), (4.4412332224092035, 50.83803984004808), (4.441594106524799, 50.83816631116091), (4.442142140790725, 50.83824785565545), (4.442655964923951, 50.8382968313669), (4.443158102904764, 50.837833409403004)]</v>
          </cell>
        </row>
        <row r="710">
          <cell r="A710">
            <v>708</v>
          </cell>
          <cell r="B710" t="str">
            <v>154697.5781000033,169010.35940000042 154707.53130000085,169000.40630000085 154709.5468999967,168985.29690000042 154711.3281000033,168983.03130000085 154771.8906000033,168994.67190000042 154990.25,168999.32809999958 155011.65630000085,168999.71880000085 155062.0,168943.14059999958 155066.5781000033,168938.0 155081.84380000085,168921.54690000042 155098.4218999967,168897.98440000042 155114.8906000033,168857.71880000085 155120.7656000033,168844.78130000085 155154.0781000033,168768.60940000042 155182.6406000033,168709.10940000042 155162.4218999967,168654.375 155151.4843999967,168586.89059999958 155121.2968999967,168587.07809999958 155066.375,168581.625 155007.9375,168573.82809999958 154965.8593999967,168567.59380000085 154916.0,168566.8125 154863.0156000033,168563.70309999958 154833.4218999967,168562.92190000042 154788.3281000033,168450.875 154781.9218999967,168435.17190000042 154757.96880000085,168375.90630000085 154737.96880000085,168383.71880000085 154658.5,168414.89059999958 154628.125,168424.23440000042 154626.90630000085,168424.65630000085 154624.8281000033,168425.35940000042 154612.7968999967,168425.35940000042 154584.0781000033,168428.54690000042 154566.5156000033,168434.9375 154560.2968999967,168447.39059999958 154558.5468999967,168450.89059999958 154556.5,168448.6875 154537.7968999967,168428.54690000042 154530.6718999967,168415.48440000042 154517.4843999967,168398.53130000085 154491.78130000085,168361.90630000085 154446.8593999967,168325.98440000042 154446.8593999967,168307.29690000042 154447.2656000033,168297.70309999958 154354.2968999967,168408.09380000085 154297.375,168391.46880000085 154314.3593999967,168429.07809999958 154326.6093999967,168456.1875 154395.5625,168616.67190000042 154434.5156000033,168681.34380000085 154549.4375,168837.17190000042 154567.3906000033,168874.70309999958 154584.09380000085,168909.625 154681.9531000033,169020.40630000085 154697.5781000033,169010.35940000042</v>
          </cell>
          <cell r="C710">
            <v>2977</v>
          </cell>
          <cell r="D710">
            <v>2706</v>
          </cell>
          <cell r="E710" t="str">
            <v>21019A28-</v>
          </cell>
          <cell r="F710" t="str">
            <v>ETANGS MELLAERTS</v>
          </cell>
          <cell r="G710" t="str">
            <v>21019A2</v>
          </cell>
          <cell r="H710">
            <v>21019</v>
          </cell>
          <cell r="I710" t="str">
            <v>Woluwe Saint-Pierre</v>
          </cell>
          <cell r="J710">
            <v>21000</v>
          </cell>
          <cell r="K710" t="str">
            <v>Arrondissement de Bruxelles-Capitale</v>
          </cell>
          <cell r="L710">
            <v>4000</v>
          </cell>
          <cell r="M710" t="str">
            <v>RÃƒÂ©gion de Bruxelles-Capitale</v>
          </cell>
          <cell r="N710" t="str">
            <v>BE1</v>
          </cell>
          <cell r="O710" t="str">
            <v>BE10</v>
          </cell>
          <cell r="P710" t="str">
            <v>BE100</v>
          </cell>
          <cell r="Q710" t="str">
            <v>[(4.435432692047061, 50.83149583440508), (4.4355738467419625, 50.83140627929234), (4.435602262593906, 50.83127043613243), (4.435627516894296, 50.83125005484819), (4.436487333657343, 50.831354200217206), (4.439586943121522, 50.8313942081225), (4.439890804713574, 50.83139753464422), (4.440604634645, 50.8308884823386), (4.44066954742104, 50.83084223044947), (4.440886008090372, 50.83069419014517), (4.441120996939535, 50.83048222752462), (4.441354196860358, 50.83012011202387), (4.441437407113086, 50.83000375756229), (4.441909179459236, 50.829318709514354), (4.442313753705225, 50.8287835750977), (4.442025997432723, 50.82829171855047), (4.441869801227446, 50.8276851615487), (4.441441334841501, 50.82768711596548), (4.440661720188784, 50.827638580174956), (4.439832176114377, 50.82756900002197), (4.439234853461399, 50.82751332039495), (4.43852716159088, 50.8275067241941), (4.437775084107838, 50.82747922150553), (4.437355034720033, 50.827472447793), (4.43671352478704, 50.8264655719564), (4.4366223944408185, 50.826324461176036), (4.436281651213922, 50.825791887672075), (4.435997892224297, 50.825862283407204), (4.434870386161466, 50.82614315218743), (4.434439388454414, 50.82622739365187), (4.434422096609871, 50.826231196136554), (4.434392609310535, 50.82623753338363), (4.434221848624418, 50.826237629839824), (4.433814278289547, 50.82626651330478), (4.433565090834949, 50.82632410148369), (4.433476983352882, 50.82643609865153), (4.433452188957386, 50.82646757596632), (4.43342310933171, 50.826447787259504), (4.433157401632682, 50.82626687974668), (4.4330561131190045, 50.826149509685514), (4.432868731306495, 50.82599721232281), (4.432503474116404, 50.825668170616694), (4.431865460405175, 50.82534559702175), (4.431865232588097, 50.82517760454439), (4.431870880751162, 50.82509135732564), (4.4305527117438075, 50.8260844320137), (4.4297446170464125, 50.825935408233434), (4.429986122718352, 50.8262733723404), (4.430160310666677, 50.82651698202608), (4.431140912827268, 50.82795914377561), (4.431694586810539, 50.828540216824784), (4.433327714408559, 50.82994014562099), (4.433583015512001, 50.83027739221349), (4.433820545812936, 50.83059119173266), (4.435211028127631, 50.83158627868538), (4.435432692047061, 50.83149583440508)]</v>
          </cell>
        </row>
        <row r="711">
          <cell r="A711">
            <v>709</v>
          </cell>
          <cell r="B711" t="str">
            <v>153503.1875,168946.40630000085 153500.1406000033,168876.34380000085 153496.5781000033,168812.375 153493.53130000085,168737.25 153488.4531000033,168652.96880000085 153502.84380000085,168570.01559999958 153481.15630000085,168523.32809999958 153471.6875,168497.29690000042 153455.90630000085,168470.46880000085 153412.5156000033,168421.54690000042 153375.4375,168381.3125 153325.7343999967,168326.07809999958 153268.9218999967,168263.75 153241.3125,168258.23440000042 153196.34380000085,168300.84380000085 153171.09380000085,168328.45309999958 153119.03130000085,168379.73440000042 153078.2343999967,168421.8125 153095.75,168444.4375 153181.75,168544.625 153218.8281000033,168608.53130000085 153247.625,168666.125 153324.9375,168778.15630000085 153340.6093999967,168802.04690000042 153313.78130000085,168857.1875 153280.2968999967,168914.59380000085 153289.6875,168917.28130000085 153365.1875,168952.53130000085 153418.8281000033,168972.25 153450.90630000085,168983.20309999958 153452.5781000033,168983.78130000085 153454.8125,168984.60940000042 153507.2343999967,169003.90630000085 153503.1875,168946.40630000085</v>
          </cell>
          <cell r="C711">
            <v>2978</v>
          </cell>
          <cell r="D711">
            <v>2707</v>
          </cell>
          <cell r="E711" t="str">
            <v>21019A30-</v>
          </cell>
          <cell r="F711" t="str">
            <v>EGLANTINES (AVENUE)</v>
          </cell>
          <cell r="G711" t="str">
            <v>21019A3</v>
          </cell>
          <cell r="H711">
            <v>21019</v>
          </cell>
          <cell r="I711" t="str">
            <v>Woluwe Saint-Pierre</v>
          </cell>
          <cell r="J711">
            <v>21000</v>
          </cell>
          <cell r="K711" t="str">
            <v>Arrondissement de Bruxelles-Capitale</v>
          </cell>
          <cell r="L711">
            <v>4000</v>
          </cell>
          <cell r="M711" t="str">
            <v>RÃƒÂ©gion de Bruxelles-Capitale</v>
          </cell>
          <cell r="N711" t="str">
            <v>BE1</v>
          </cell>
          <cell r="O711" t="str">
            <v>BE10</v>
          </cell>
          <cell r="P711" t="str">
            <v>BE100</v>
          </cell>
          <cell r="Q711" t="str">
            <v>[(4.418478006478767, 50.8309294373358), (4.418434082700681, 50.83029962541581), (4.418382900162102, 50.82972459615896), (4.4183389315714825, 50.82904927436889), (4.418266043127206, 50.8282916545937), (4.418469502600355, 50.82754585432342), (4.418161233049442, 50.82712628611347), (4.418026589845819, 50.826892334378634), (4.417802346720076, 50.8266512567206), (4.417186031117109, 50.82621172979038), (4.416659402532587, 50.82585025931821), (4.415953459039122, 50.8253540162689), (4.415146564759475, 50.824794040161876), (4.414754663015384, 50.824744613954515), (4.41411681030321, 50.8251279063192), (4.413758682545576, 50.82537624209819), (4.413020205229644, 50.825837524214684), (4.4124415300498, 50.82621600848615), (4.412690324512417, 50.82641930303151), (4.413911818389848, 50.82731947398789), (4.414438652048342, 50.82789375661024), (4.414847900194392, 50.82841133623372), (4.4159462843541215, 50.82941800512), (4.416168952733308, 50.829632679966096), (4.415788652601291, 50.83012852493148), (4.415313882175009, 50.8306447743217), (4.415447201265362, 50.830668879975526), (4.416519212011094, 50.83098532387723), (4.417280803803231, 50.83116226914076), (4.417736246388177, 50.831260540654036), (4.417759982533968, 50.83126572836075), (4.417791706984555, 50.83127315916609), (4.418536005040149, 50.83144631180237), (4.418478006478767, 50.8309294373358)]</v>
          </cell>
        </row>
        <row r="712">
          <cell r="A712">
            <v>710</v>
          </cell>
          <cell r="B712" t="str">
            <v>153777.9375,169211.28130000085 153791.6406000033,169189.10940000042 153793.78130000085,169185.6875 153877.125,169230.4375 153869.21880000085,169012.40630000085 153860.59380000085,168953.51559999958 153757.03130000085,168930.17190000042 153778.34380000085,168887.51559999958 153806.78130000085,168849.95309999958 153784.4375,168806.29690000042 153879.3593999967,168636.59380000085 153894.2343999967,168617.98440000042 153844.90630000085,168607.32809999958 153835.2343999967,168605.23440000042 153849.59380000085,168570.15630000085 153852.78130000085,168544.64059999958 153855.9843999967,168507.89059999958 153830.1406000033,168504.71880000085 153736.71880000085,168499.64059999958 153685.9531000033,168495.57809999958 153654.46880000085,168500.65630000085 153621.9843999967,168511.82809999958 153576.2968999967,168530.10940000042 153502.84380000085,168570.01559999958 153488.4531000033,168652.96880000085 153493.53130000085,168737.25 153496.5781000033,168812.375 153500.1406000033,168876.34380000085 153503.1875,168946.40630000085 153507.2343999967,169003.90630000085 153508.2656000033,169018.5 153509.28130000085,169053.03130000085 153518.4218999967,169091.60940000042 153545.8281000033,169142.375 153569.6875,169168.78130000085 153634.6718999967,169230.71880000085 153653.96880000085,169257.10940000042 153674.28130000085,169289.60940000042 153699.9843999967,169337.42190000042 153777.9375,169211.28130000085</v>
          </cell>
          <cell r="C712">
            <v>2979</v>
          </cell>
          <cell r="D712">
            <v>2708</v>
          </cell>
          <cell r="E712" t="str">
            <v>21019A31-</v>
          </cell>
          <cell r="F712" t="str">
            <v>BEMEL</v>
          </cell>
          <cell r="G712" t="str">
            <v>21019A3</v>
          </cell>
          <cell r="H712">
            <v>21019</v>
          </cell>
          <cell r="I712" t="str">
            <v>Woluwe Saint-Pierre</v>
          </cell>
          <cell r="J712">
            <v>21000</v>
          </cell>
          <cell r="K712" t="str">
            <v>Arrondissement de Bruxelles-Capitale</v>
          </cell>
          <cell r="L712">
            <v>4000</v>
          </cell>
          <cell r="M712" t="str">
            <v>RÃƒÂ©gion de Bruxelles-Capitale</v>
          </cell>
          <cell r="N712" t="str">
            <v>BE1</v>
          </cell>
          <cell r="O712" t="str">
            <v>BE10</v>
          </cell>
          <cell r="P712" t="str">
            <v>BE100</v>
          </cell>
          <cell r="Q712" t="str">
            <v>[(4.42238071459317, 50.833308802863336), (4.422575003126234, 50.833109397325096), (4.422605355191999, 50.83307862187291), (4.423788914015296, 50.83348034794646), (4.423674365760217, 50.83152039946675), (4.423551311606547, 50.83099105654548), (4.422081043261666, 50.83078189336124), (4.4223831213923885, 50.830398292628885), (4.422786382222956, 50.83006043492382), (4.4224687735421675, 50.829668132709976), (4.4238143053780155, 50.82814194450703), (4.424025238142718, 50.8279745536784), (4.423324978310161, 50.82787909022382), (4.423187676673524, 50.82786033338624), (4.423391118086752, 50.82754490077298), (4.423436090070579, 50.827315504517664), (4.423481164076303, 50.82698511670664), (4.423114319779242, 50.82695677636484), (4.421788297106721, 50.82691174045919), (4.421067720084479, 50.82687554820708), (4.4206209034018755, 50.82692140009353), (4.420159951705792, 50.82702203537055), (4.41951167072177, 50.827186662463895), (4.418469502600355, 50.82754585432342), (4.418266043127206, 50.8282916545937), (4.4183389315714825, 50.82904927436889), (4.418382900162102, 50.82972459615896), (4.418434082700681, 50.83029962541581), (4.418478006478767, 50.8309294373358), (4.418536005040149, 50.83144631180237), (4.418550783432787, 50.83157749629867), (4.418565534286358, 50.83188791092086), (4.4186956570895, 50.832234654693444), (4.419085182143121, 50.83269084590556), (4.419424127994255, 50.832928078770145), (4.420347211837239, 50.833484461229645), (4.420621403032571, 50.83372157829493), (4.420910075627539, 50.83401360892788), (4.421275430275415, 50.834443256512344), (4.42238071459317, 50.833308802863336)]</v>
          </cell>
        </row>
        <row r="713">
          <cell r="A713">
            <v>711</v>
          </cell>
          <cell r="B713" t="str">
            <v>153576.2968999967,168530.10940000042 153621.9843999967,168511.82809999958 153654.46880000085,168500.65630000085 153685.9531000033,168495.57809999958 153736.71880000085,168499.64059999958 153830.1406000033,168504.71880000085 153855.9843999967,168507.89059999958 153866.4375,168509.17190000042 153915.9375,168512.84380000085 153941.3125,168451.92190000042 153936.2343999967,168419.4375 153928.875,168409.125 153835.71880000085,168317.01559999958 153895.625,168194.10940000042 153870.90630000085,168173.29690000042 153839.5468999967,168155.53130000085 153749.7968999967,168104.70309999958 153722.40630000085,168098.59380000085 153666.2968999967,168034.40630000085 153607.09380000085,167974.79690000042 153566.59380000085,167944.70309999958 153548.9151000008,167931.17929999903 153533.66889999807,167928.06230000034 153519.44479999691,167924.89070000127 153513.3898999989,167923.54520000145 153502.72179999948,167921.14249999821 153491.95759999752,167918.4514000006 153476.77229999751,167914.70320000127 153462.16380000114,167911.53159999847 153460.7220999971,167911.05099999905 153450.82289999723,167912.78099999949 153443.422499999,167917.39420000091 153439.9626000002,167919.79690000042 153435.63769999892,167922.29580000043 153435.25320000201,167923.16079999879 153424.39289999753,167929.69619999826 153408.82320000231,167939.88369999826 153394.31080000103,167949.20630000159 153389.71790000051,167952.23259999976 153381.91269999743,167957.37559999898 153366.5353000015,167967.1787 153343.66130000353,167982.07559999824 153328.57220000029,167991.59039999917 153321.0757,167996.29980000108 153306.46710000187,168005.71840000153 153294.1651000008,168013.5033 153274.75110000372,168026.67020000145 153261.96859999746,168035.3200000003 153259.85419999808,168036.735 153252.50720000267,168041.86080000177 153243.79330000281,168047.49920000136 153233.19990000129,168059.97199999914 153207.4,168039.81049999967 153181.42920000106,168018.79459999874 153169.1272,168009.05559999868 153165.02660000324,168000.51249999925 153163.14710000157,167988.89400000125 153161.78019999713,167983.93910000101 153158.02130000293,167981.71790000051 153151.52859999985,167981.03440000117 153142.13130000234,167980.86360000074 153136.15119999647,167978.47150000185 153130.00020000339,167974.2 153127.26640000194,167971.97879999876 153122.4822999984,167974.2 153104.54190000147,167981.54699999839 153099.34920000285,167983.8489000015 153087.96850000322,167988.89400000125 153065.41489999741,167998.46220000088 153042.51959999651,168009.05559999868 153033.29110000283,168013.01060000062 153030.55929999799,168014.18140000105 153030.21840000153,168016.07229999825 153028.7368,168024.29060000181 153018.48520000279,168040.92110000178 153011.68500000238,168051.1213000007 153008.91700000316,168055.27329999954 153004.58850000054,168062.56340000033 152998.89320000261,168067.57530000061 152990.6919,168077.3713000007 152970.41640000045,168097.64680000022 152949.22969999909,168119.97250000015 152908.67880000174,168161.66250000149 152894.32649999857,168176.47040000185 152887.44720000029,168180.88019999862 152887.59749999642,168181.03049999848 152880.14660000056,168189.13340000063 152881.5468999967,168191.0625 152879.6875,168192.9375 152907.5781000033,168234.5625 152941.5,168265.32809999958 152988.84380000085,168315.82809999958 153032.2343999967,168362.375 153078.2343999967,168421.8125 153119.03130000085,168379.73440000042 153171.09380000085,168328.45309999958 153196.34380000085,168300.84380000085 153241.3125,168258.23440000042 153268.9218999967,168263.75 153325.7343999967,168326.07809999958 153375.4375,168381.3125 153412.5156000033,168421.54690000042 153455.90630000085,168470.46880000085 153471.6875,168497.29690000042 153481.15630000085,168523.32809999958 153502.84380000085,168570.01559999958 153576.2968999967,168530.10940000042</v>
          </cell>
          <cell r="C713">
            <v>2980</v>
          </cell>
          <cell r="D713">
            <v>2709</v>
          </cell>
          <cell r="E713" t="str">
            <v>21019A32-</v>
          </cell>
          <cell r="F713" t="str">
            <v>CHANT D'OISEAU</v>
          </cell>
          <cell r="G713" t="str">
            <v>21019A3</v>
          </cell>
          <cell r="H713">
            <v>21019</v>
          </cell>
          <cell r="I713" t="str">
            <v>Woluwe Saint-Pierre</v>
          </cell>
          <cell r="J713">
            <v>21000</v>
          </cell>
          <cell r="K713" t="str">
            <v>Arrondissement de Bruxelles-Capitale</v>
          </cell>
          <cell r="L713">
            <v>4000</v>
          </cell>
          <cell r="M713" t="str">
            <v>RÃƒÂ©gion de Bruxelles-Capitale</v>
          </cell>
          <cell r="N713" t="str">
            <v>BE1</v>
          </cell>
          <cell r="O713" t="str">
            <v>BE10</v>
          </cell>
          <cell r="P713" t="str">
            <v>BE100</v>
          </cell>
          <cell r="Q713" t="str">
            <v>[(4.41951167072177, 50.827186662463895), (4.420159951705792, 50.82702203537055), (4.4206209034018755, 50.82692140009353), (4.421067720084479, 50.82687554820708), (4.421788297106721, 50.82691174045919), (4.423114319779242, 50.82695677636484), (4.423481164076303, 50.82698511670664), (4.423629542524085, 50.826996564833365), (4.424332154589948, 50.82702923863583), (4.424691652819683, 50.82648140415072), (4.4246192271482885, 50.826189418397604), (4.424514662908101, 50.82609676385652), (4.42319151612352, 50.82526936947554), (4.42404044219252, 50.824164093324434), (4.4236894000871665, 50.82397716487053), (4.423244145303387, 50.823817670054844), (4.421969851531731, 50.82336133885204), (4.421581053756299, 50.8233065969119), (4.420784087341794, 50.82272993953744), (4.419943280288174, 50.82219445124824), (4.419368211870475, 50.821924173692636), (4.419117186409027, 50.82180270998895), (4.418900784825618, 50.8217747834811), (4.41869888841205, 50.82174635948079), (4.418612945476386, 50.82173430107903), (4.418461522818278, 50.82171276698972), (4.418308733699897, 50.821688640695925), (4.418093191367772, 50.82165503810687), (4.417885840641494, 50.821626615032336), (4.417865375799905, 50.8216223033333), (4.417724905095476, 50.82163791487062), (4.417619923998901, 50.821679429999975), (4.4175708445767325, 50.821701049987716), (4.417509490115412, 50.821723539928136), (4.417504041540137, 50.8217313182101), (4.4173499758946555, 50.82179013354509), (4.41712910907743, 50.82188180747928), (4.41692323839105, 50.82196569966274), (4.4168580847685135, 50.82199293194606), (4.416747362164976, 50.822039211355914), (4.416529218550303, 50.822127427428896), (4.416204729636985, 50.82226147789952), (4.415990672882994, 50.82234709959168), (4.415884325700677, 50.8223894785129), (4.415677086172595, 50.8224742320519), (4.415502566468974, 50.82254428572211), (4.415227160775719, 50.82266276163997), (4.4150458281610145, 50.82274059244928), (4.415015833071586, 50.822753324710135), (4.414911609540918, 50.82279944515243), (4.414787991153076, 50.822850181285816), (4.414637759159544, 50.822962366209325), (4.414271424630863, 50.82278126779669), (4.4139026600183735, 50.82259248848789), (4.413727984363085, 50.82250500715069), (4.413669714088019, 50.82242823097844), (4.413642939043445, 50.822323795997654), (4.413623496905298, 50.82227926110049), (4.413570131424399, 50.822259314171816), (4.4134779813723215, 50.82225320551485), (4.413344613830206, 50.82225172166176), (4.4132597238656075, 50.82223025043987), (4.413172392380536, 50.82219188508548), (4.413133575338602, 50.82217193236127), (4.413065698816045, 50.82219192607259), (4.412811152589315, 50.82225806988363), (4.412737477657989, 50.82227879107527), (4.412576006079375, 50.82232420577946), (4.412256006678325, 50.8224103408508), (4.411931165280096, 50.822505692970175), (4.411800227156952, 50.82254129564204), (4.411761467107889, 50.8225518350844), (4.411756644822253, 50.822568835269195), (4.4117356864421495, 50.822642722102124), (4.411590333264164, 50.822792277262856), (4.411493908646031, 50.82288400846806), (4.411454659201447, 50.82292134770885), (4.411393288790235, 50.822986905293895), (4.411312501490826, 50.82303198995888), (4.411196187791422, 50.82312009465921), (4.410908599434533, 50.823302468170105), (4.4106080934610254, 50.823503276074746), (4.410032915820997, 50.8238782585776), (4.409829339718014, 50.8240114479266), (4.409731740446572, 50.82405112485255), (4.409733874775492, 50.82405247522695), (4.409628192222867, 50.82412535432436), (4.409648081334624, 50.82414268905709), (4.409621706636866, 50.82415955385128), (4.410017878458843, 50.82453360370833), (4.410499569322286, 50.82480999994792), (4.411171922855811, 50.82526372802327), (4.411788148568825, 50.825681936467305), (4.4124415300498, 50.82621600848615), (4.413020205229644, 50.825837524214684), (4.413758682545576, 50.82537624209819), (4.41411681030321, 50.8251279063192), (4.414754663015384, 50.824744613954515), (4.415146564759475, 50.824794040161876), (4.415953459039122, 50.8253540162689), (4.416659402532587, 50.82585025931821), (4.417186031117109, 50.82621172979038), (4.417802346720076, 50.8266512567206), (4.418026589845819, 50.826892334378634), (4.418161233049442, 50.82712628611347), (4.418469502600355, 50.82754585432342), (4.41951167072177, 50.827186662463895)]</v>
          </cell>
        </row>
        <row r="714">
          <cell r="A714">
            <v>712</v>
          </cell>
          <cell r="B714" t="str">
            <v>152863.0,168712.67190000042 152922.96880000085,168623.53130000085 152986.4843999967,168540.6875 153021.9843999967,168494.92190000042 153078.2343999967,168421.8125 153032.2343999967,168362.375 152988.84380000085,168315.82809999958 152941.5,168265.32809999958 152907.5781000033,168234.5625 152879.6875,168192.9375 152881.5468999967,168191.0625 152880.14660000056,168189.13340000063 152852.32389999926,168219.39059999958 152828.7346,168242.75939999893 152817.05020000041,168254.66420000046 152796.09070000052,168277.11969999969 152788.97299999744,168284.61529999971 152779.20979999751,168295.0084999986 152767.4309,168307.54320000112 152731.90529999882,168345.33639999852 152724.53559999913,168351.82420000061 152722.1419999972,168353.96590000018 152652.09009999782,168416.92379999906 152648.70579999685,168419.11360000074 152640.54370000213,168427.07660000026 152631.98349999636,168434.6415 152623.20669999719,168441.43519999832 152584.40450000018,168471.47040000185 152579.22850000113,168473.85929999873 152565.09420000017,168481.44909999892 152546.17450000346,168491.05680000037 152545.9830000028,168491.15399999917 152532.99329999834,168498.02210000157 152525.82660000026,168501.15749999881 152511.07680000365,168513.40729999915 152579.0,168558.59380000085 152707.2968999967,168648.0 152826.2031000033,168726.59380000085 152843.78130000085,168739.15630000085 152863.0,168712.67190000042</v>
          </cell>
          <cell r="C714">
            <v>2981</v>
          </cell>
          <cell r="D714">
            <v>2710</v>
          </cell>
          <cell r="E714" t="str">
            <v>21019A33-</v>
          </cell>
          <cell r="F714" t="str">
            <v>MIMOSAS (AVENUE)</v>
          </cell>
          <cell r="G714" t="str">
            <v>21019A3</v>
          </cell>
          <cell r="H714">
            <v>21019</v>
          </cell>
          <cell r="I714" t="str">
            <v>Woluwe Saint-Pierre</v>
          </cell>
          <cell r="J714">
            <v>21000</v>
          </cell>
          <cell r="K714" t="str">
            <v>Arrondissement de Bruxelles-Capitale</v>
          </cell>
          <cell r="L714">
            <v>4000</v>
          </cell>
          <cell r="M714" t="str">
            <v>RÃƒÂ©gion de Bruxelles-Capitale</v>
          </cell>
          <cell r="N714" t="str">
            <v>BE1</v>
          </cell>
          <cell r="O714" t="str">
            <v>BE10</v>
          </cell>
          <cell r="P714" t="str">
            <v>BE100</v>
          </cell>
          <cell r="Q714" t="str">
            <v>[(4.4093889717783386, 50.828831822627414), (4.4102394471305795, 50.82803018506482), (4.411140286663682, 50.827285128149356), (4.411643773960151, 50.82687352935793), (4.4124415300498, 50.82621600848615), (4.411788148568825, 50.825681936467305), (4.411171922855811, 50.82526372802327), (4.410499569322286, 50.82480999994792), (4.410017878458843, 50.82453360370833), (4.409621706636866, 50.82415955385128), (4.409648081334624, 50.82414268905709), (4.409628192222867, 50.82412535432436), (4.409233555932131, 50.82439749275697), (4.408898944653031, 50.82460768520233), (4.408733204349198, 50.824714761820495), (4.408435905659452, 50.8249167298077), (4.408334943516219, 50.824984146730564), (4.408196456244295, 50.825077624585624), (4.408029376270609, 50.82519036318173), (4.407525451921464, 50.82553027834931), (4.407420902951554, 50.82558863599311), (4.407386946764159, 50.82560790033858), (4.406393163317854, 50.8261741935364), (4.406345145489253, 50.82619389456878), (4.406229357672419, 50.826265516213525), (4.406107916301037, 50.82633356082987), (4.40598339474297, 50.82639467356169), (4.4054328815240185, 50.82666485361997), (4.4053594340862565, 50.82668635216607), (4.405158875589636, 50.826754644758026), (4.404890409918411, 50.826841098385586), (4.404887692577341, 50.82684197302429), (4.404703373402695, 50.82690377196632), (4.404601675734078, 50.82693198956597), (4.404392411398041, 50.82704217492156), (4.405356794575603, 50.827448079222506), (4.407178447789511, 50.828251208563124), (4.408866787259787, 50.82895715717629), (4.409116390395878, 50.82907000143259), (4.4093889717783386, 50.828831822627414)]</v>
          </cell>
        </row>
        <row r="715">
          <cell r="A715">
            <v>713</v>
          </cell>
          <cell r="B715" t="str">
            <v>153313.78130000085,168857.1875 153340.6093999967,168802.04690000042 153324.9375,168778.15630000085 153247.625,168666.125 153218.8281000033,168608.53130000085 153181.75,168544.625 153095.75,168444.4375 153078.2343999967,168421.8125 153021.9843999967,168494.92190000042 152986.4843999967,168540.6875 152922.96880000085,168623.53130000085 152863.0,168712.67190000042 152843.78130000085,168739.15630000085 152933.90630000085,168803.59380000085 153059.81080000103,168889.39359999821 153061.2968999967,168890.40630000085 153058.3906000033,168891.01559999958 153075.625,168902.82809999958 153115.0781000033,168902.82809999958 153259.4531000033,168907.54690000042 153280.2968999967,168914.59380000085 153313.78130000085,168857.1875</v>
          </cell>
          <cell r="C715">
            <v>2982</v>
          </cell>
          <cell r="D715">
            <v>2711</v>
          </cell>
          <cell r="E715" t="str">
            <v>21019A34-</v>
          </cell>
          <cell r="F715" t="str">
            <v>EUROPE (QUARTIER DE L')</v>
          </cell>
          <cell r="G715" t="str">
            <v>21019A3</v>
          </cell>
          <cell r="H715">
            <v>21019</v>
          </cell>
          <cell r="I715" t="str">
            <v>Woluwe Saint-Pierre</v>
          </cell>
          <cell r="J715">
            <v>21000</v>
          </cell>
          <cell r="K715" t="str">
            <v>Arrondissement de Bruxelles-Capitale</v>
          </cell>
          <cell r="L715">
            <v>4000</v>
          </cell>
          <cell r="M715" t="str">
            <v>RÃƒÂ©gion de Bruxelles-Capitale</v>
          </cell>
          <cell r="N715" t="str">
            <v>BE1</v>
          </cell>
          <cell r="O715" t="str">
            <v>BE10</v>
          </cell>
          <cell r="P715" t="str">
            <v>BE100</v>
          </cell>
          <cell r="Q715" t="str">
            <v>[(4.415788652601291, 50.83012852493148), (4.416168952733308, 50.829632679966096), (4.4159462843541215, 50.82941800512), (4.414847900194392, 50.82841133623372), (4.414438652048342, 50.82789375661024), (4.413911818389848, 50.82731947398789), (4.412690324512417, 50.82641930303151), (4.4124415300498, 50.82621600848615), (4.411643773960151, 50.82687352935793), (4.411140286663682, 50.827285128149356), (4.4102394471305795, 50.82803018506482), (4.4093889717783386, 50.828831822627414), (4.409116390395878, 50.82907000143259), (4.410396146993845, 50.82964881127908), (4.412183982364868, 50.830419454684545), (4.412205085233803, 50.83042855046926), (4.412163837116046, 50.830434043320075), (4.412408569593429, 50.830540140191594), (4.4129685849118125, 50.830539927151946), (4.415017951883979, 50.83058154464892), (4.415313882175009, 50.8306447743217), (4.415788652601291, 50.83012852493148)]</v>
          </cell>
        </row>
        <row r="716">
          <cell r="A716">
            <v>714</v>
          </cell>
          <cell r="B716" t="str">
            <v>153381.34380000085,169452.0625 153437.3593999967,169432.75 153587.4531000033,169380.98440000042 153699.9843999967,169337.42190000042 153674.28130000085,169289.60940000042 153653.96880000085,169257.10940000042 153634.6718999967,169230.71880000085 153569.6875,169168.78130000085 153545.8281000033,169142.375 153518.4218999967,169091.60940000042 153509.28130000085,169053.03130000085 153508.2656000033,169018.5 153507.2343999967,169003.90630000085 153454.8125,168984.60940000042 153452.5781000033,168983.78130000085 153450.90630000085,168983.20309999958 153418.8281000033,168972.25 153365.1875,168952.53130000085 153289.6875,168917.28130000085 153280.2968999967,168914.59380000085 153259.4531000033,168907.54690000042 153115.0781000033,168902.82809999958 153075.625,168902.82809999958 153058.3906000033,168891.01559999958 153061.2968999967,168890.40630000085 153059.81080000103,168889.39359999821 153036.04450000077,168891.10130000114 153023.41089999676,168891.10130000114 153015.19139999896,168890.79690000042 152997.83929999918,168892.47120000049 152992.05520000309,168894.45 152973.33320000023,168902.21279999986 152968.31019999832,168905.40920000151 152960.09080000222,168910.12779999897 152955.2199999988,168913.17199999839 152950.95809999853,168918.65170000121 152943.34749999642,168928.69759999961 152940.30319999903,168932.65520000085 152931.4749,168942.2445 152930.45340000093,168945.66649999842 152930.2968999967,168945.79690000042 152901.90820000321,169020.37640000135 152898.94940000027,169020.17240000144 152896.38189999759,169034.42179999873 152894.84139999747,169042.38089999929 152893.5577000007,169048.67110000178 152892.53069999814,169053.5493 152891.37539999932,169061.76509999856 152887.39580000192,169082.2976000011 152886.2546999976,169095.53429999948 152885.59860000014,169103.00129999965 152885.34189999849,169108.77800000086 152886.75400000066,169121.87200000137 152887.90929999948,169135.47949999943 152889.44979999959,169149.08700000122 152890.09160000086,169156.14750000089 152891.11860000342,169166.41730000079 152892.40240000188,169179.51130000129 152892.53069999814,169184.26110000163 152892.1499999985,169187.23950000107 152914.1718999967,169181.26559999958 152914.1718999967,169183.25 152987.375,169161.67190000042 153061.5,169138.3125 153129.53130000085,169117.0 153213.2968999967,169365.76559999958 153258.3593999967,169496.23440000042 153381.34380000085,169452.0625</v>
          </cell>
          <cell r="C716">
            <v>2983</v>
          </cell>
          <cell r="D716">
            <v>2712</v>
          </cell>
          <cell r="E716" t="str">
            <v>21019A35-</v>
          </cell>
          <cell r="F716" t="str">
            <v>HORIZON (AVENUE)</v>
          </cell>
          <cell r="G716" t="str">
            <v>21019A3</v>
          </cell>
          <cell r="H716">
            <v>21019</v>
          </cell>
          <cell r="I716" t="str">
            <v>Woluwe Saint-Pierre</v>
          </cell>
          <cell r="J716">
            <v>21000</v>
          </cell>
          <cell r="K716" t="str">
            <v>Arrondissement de Bruxelles-Capitale</v>
          </cell>
          <cell r="L716">
            <v>4000</v>
          </cell>
          <cell r="M716" t="str">
            <v>RÃƒÂ©gion de Bruxelles-Capitale</v>
          </cell>
          <cell r="N716" t="str">
            <v>BE1</v>
          </cell>
          <cell r="O716" t="str">
            <v>BE10</v>
          </cell>
          <cell r="P716" t="str">
            <v>BE100</v>
          </cell>
          <cell r="Q716" t="str">
            <v>[(4.416753191416501, 50.8354757875734), (4.417548203229964, 50.835301844336065), (4.419678406789501, 50.83483557719902), (4.421275430275415, 50.834443256512344), (4.420910075627539, 50.83401360892788), (4.420621403032571, 50.83372157829493), (4.420347211837239, 50.833484461229645), (4.419424127994255, 50.832928078770145), (4.419085182143121, 50.83269084590556), (4.4186956570895, 50.832234654693444), (4.418565534286358, 50.83188791092086), (4.418550783432787, 50.83157749629867), (4.418536005040149, 50.83144631180237), (4.417791706984555, 50.83127315916609), (4.417759982533968, 50.83126572836075), (4.417736246388177, 50.831260540654036), (4.417280803803231, 50.83116226914076), (4.416519212011094, 50.83098532387723), (4.415447201265362, 50.830668879975526), (4.415313882175009, 50.8306447743217), (4.415017951883979, 50.83058154464892), (4.4129685849118125, 50.830539927151946), (4.412408569593429, 50.830540140191594), (4.412163837116046, 50.830434043320075), (4.412205085233803, 50.83042855046926), (4.412183982364868, 50.830419454684545), (4.411846647797552, 50.83043493254101), (4.411667321109063, 50.83043499933528), (4.411550647502862, 50.830432306224786), (4.411304358265321, 50.83044744848259), (4.4112222725863575, 50.830465267245344), (4.410956588004946, 50.83053514881839), (4.410885315407008, 50.830563909073724), (4.410768683929248, 50.83060636970856), (4.410699570269295, 50.830633760854006), (4.410639119367564, 50.830683042877446), (4.410531172216553, 50.83077339018078), (4.4104879918958835, 50.830808982868824), (4.410362755753063, 50.83089523163417), (4.410348283652013, 50.830925999108764), (4.410346063254651, 50.830927172147064), (4.409943694513732, 50.831597752934655), (4.409901693378965, 50.83159593405256), (4.409865362098886, 50.83172404274238), (4.409843558521779, 50.831795599259905), (4.409825386801357, 50.83185215181476), (4.409810847597633, 50.83189600982509), (4.409794513775419, 50.83196987200155), (4.409738187287128, 50.83215447000374), (4.409722094793237, 50.83227346771907), (4.409712840887048, 50.832340595986054), (4.4097092429958655, 50.83239252720481), (4.409729392018412, 50.83251022923341), (4.409745899932944, 50.83263254868285), (4.409767875895757, 50.83275486618221), (4.409777042600125, 50.83281833364348), (4.409791702893834, 50.8329106493121), (4.409810031099562, 50.83302835195798), (4.40981189023287, 50.83307104985962), (4.409806509867258, 50.83309782624876), (4.4101190677789734, 50.83304401194817), (4.410119083724661, 50.83306185080493), (4.411158040017558, 50.832867496345216), (4.412210059159251, 50.832657114663796), (4.413175586263262, 50.83246515753312), (4.414366843055418, 50.83470098385842), (4.415007707711865, 50.835873584253086), (4.416753191416501, 50.8354757875734)]</v>
          </cell>
        </row>
        <row r="717">
          <cell r="A717">
            <v>715</v>
          </cell>
          <cell r="B717" t="str">
            <v>156731.8906000033,169084.34380000085 156753.4375,169041.25 156773.2343999967,168972.54690000042 156784.875,168937.60940000042 156797.6875,168888.6875 156817.4843999967,168830.46880000085 156832.625,168778.0625 156855.9218999967,168705.85940000042 156880.375,168626.65630000085 156885.59380000085,168608.34380000085 156899.3906000033,168599.01559999958 156894.9531000033,168598.29690000042 156888.75,168597.29690000042 156849.5,168590.95309999958 156820.5468999967,168583.17190000042 156792.5,168569.15630000085 156708.7343999967,168509.9375 156633.9375,168456.95309999958 156545.5156000033,168396.1875 156497.2031000033,168363.46880000085 156464.4843999967,168339.3125 156346.0625,168258.28130000085 156283.40630000085,168210.625 156260.75,168243.48440000042 156231.9218999967,168285.5625 156217.125,168325.29690000042 156206.9843999967,168376.71880000085 156201.1406000033,168416.45309999958 156184.0,168534.09380000085 156172.3281000033,168604.98440000042 156165.3906000033,168649.6875 156210.7343999967,168635.98440000042 156309.71880000085,168646.45309999958 156365.625,168666.25 156422.6875,168711.67190000042 156513.53130000085,168881.70309999958 156541.46880000085,168932.84380000085 156603.2031000033,169045.90630000085 156650.9531000033,169134.42190000042 156670.75,169172.85940000042 156731.8906000033,169084.34380000085</v>
          </cell>
          <cell r="C717">
            <v>2984</v>
          </cell>
          <cell r="D717">
            <v>2713</v>
          </cell>
          <cell r="E717" t="str">
            <v>21019A40-</v>
          </cell>
          <cell r="F717" t="str">
            <v>SAINTE-ALIX</v>
          </cell>
          <cell r="G717" t="str">
            <v>21019A4</v>
          </cell>
          <cell r="H717">
            <v>21019</v>
          </cell>
          <cell r="I717" t="str">
            <v>Woluwe Saint-Pierre</v>
          </cell>
          <cell r="J717">
            <v>21000</v>
          </cell>
          <cell r="K717" t="str">
            <v>Arrondissement de Bruxelles-Capitale</v>
          </cell>
          <cell r="L717">
            <v>4000</v>
          </cell>
          <cell r="M717" t="str">
            <v>RÃƒÂ©gion de Bruxelles-Capitale</v>
          </cell>
          <cell r="N717" t="str">
            <v>BE1</v>
          </cell>
          <cell r="O717" t="str">
            <v>BE10</v>
          </cell>
          <cell r="P717" t="str">
            <v>BE100</v>
          </cell>
          <cell r="Q717" t="str">
            <v>[(4.464310582135865, 50.83214077775719), (4.464615643641744, 50.83175313276138), (4.464895385452135, 50.83113529148923), (4.465059971744929, 50.830821082688466), (4.465240930572748, 50.83038114642651), (4.465520851286545, 50.82985755345319), (4.465734782356452, 50.82938626566017), (4.466064108523916, 50.82873691638502), (4.466409704795122, 50.828024625439994), (4.466483434369651, 50.82785994210643), (4.466679085346922, 50.827775921236054), (4.466616087655886, 50.827769513395), (4.466528024453435, 50.82776059780403), (4.465970806645115, 50.82770403633705), (4.465559713205493, 50.82763442921481), (4.465161367490313, 50.82750876552436), (4.463971352331342, 50.826977393306116), (4.462908771723461, 50.82650195053513), (4.461652692642928, 50.825956703022), (4.460966409327039, 50.82566312161239), (4.460501606881651, 50.8254463341081), (4.458819450039461, 50.82471921210637), (4.457929371505624, 50.82429148771215), (4.457608382805137, 50.824587125344415), (4.457199952332487, 50.82496570076479), (4.456990618606054, 50.825323055035234), (4.456847566775102, 50.82578542435823), (4.456765299159911, 50.82614268096815), (4.45652400920413, 50.82720040257502), (4.456359540954283, 50.82783780240715), (4.456261826096669, 50.828239737446715), (4.456905192216302, 50.828116066872326), (4.458310329332841, 50.82820910300592), (4.459104192113589, 50.828386454930175), (4.459914923045883, 50.8287941458884), (4.461207379464818, 50.83032163277365), (4.461604849273766, 50.8307810488759), (4.462483178323995, 50.83179672710695), (4.4631625901448455, 50.83259189423157), (4.463444309176114, 50.83293720152201), (4.464310582135865, 50.83214077775719)]</v>
          </cell>
        </row>
        <row r="718">
          <cell r="A718">
            <v>716</v>
          </cell>
          <cell r="B718" t="str">
            <v>156903.6875,168596.10940000042 156907.03130000085,168593.85940000042 156909.0,168584.76559999958 156908.625,168581.71880000085 156910.21880000085,168568.95309999958 156915.0156000033,168553.0 156927.2343999967,168528.5625 156929.78130000085,168524.53130000085 156948.3125,168495.14059999958 156970.125,168445.26559999958 156981.03130000085,168396.96880000085 156984.9375,168362.6875 156995.4531000033,168300.35940000042 157006.3593999967,168234.14059999958 157011.4843999967,168171.48440000042 157019.71880000085,168080.96880000085 156301.90630000085,167970.10940000042 156301.90630000085,168077.98440000042 156291.1406000033,168165.57809999958 156283.40630000085,168210.625 156346.0625,168258.28130000085 156464.4843999967,168339.3125 156497.2031000033,168363.46880000085 156545.5156000033,168396.1875 156633.9375,168456.95309999958 156708.7343999967,168509.9375 156792.5,168569.15630000085 156820.5468999967,168583.17190000042 156849.5,168590.95309999958 156888.75,168597.29690000042 156894.9531000033,168598.29690000042 156899.3906000033,168599.01559999958 156903.6875,168596.10940000042</v>
          </cell>
          <cell r="C718">
            <v>2985</v>
          </cell>
          <cell r="D718">
            <v>2714</v>
          </cell>
          <cell r="E718" t="str">
            <v>21019A41-</v>
          </cell>
          <cell r="F718" t="str">
            <v>CITE JOLI-BOIS</v>
          </cell>
          <cell r="G718" t="str">
            <v>21019A4</v>
          </cell>
          <cell r="H718">
            <v>21019</v>
          </cell>
          <cell r="I718" t="str">
            <v>Woluwe Saint-Pierre</v>
          </cell>
          <cell r="J718">
            <v>21000</v>
          </cell>
          <cell r="K718" t="str">
            <v>Arrondissement de Bruxelles-Capitale</v>
          </cell>
          <cell r="L718">
            <v>4000</v>
          </cell>
          <cell r="M718" t="str">
            <v>RÃƒÂ©gion de Bruxelles-Capitale</v>
          </cell>
          <cell r="N718" t="str">
            <v>BE1</v>
          </cell>
          <cell r="O718" t="str">
            <v>BE10</v>
          </cell>
          <cell r="P718" t="str">
            <v>BE100</v>
          </cell>
          <cell r="Q718" t="str">
            <v>[(4.466740019074394, 50.82774974449101), (4.466787437197843, 50.82772947804887), (4.466815208512978, 50.82764770531961), (4.466809828425698, 50.82762032043005), (4.466832209169875, 50.827505543432395), (4.466899991367523, 50.82736207481275), (4.467072956355812, 50.82714224627241), (4.4671090292758855, 50.82710597705143), (4.467371492403687, 50.82684154527952), (4.467680134927073, 50.82639292857908), (4.467834009310028, 50.825958630139084), (4.467888796274121, 50.82565040922445), (4.468036853092057, 50.82508997994619), (4.468190376998281, 50.82449456997618), (4.4682619144672815, 50.82393125606862), (4.468377045661921, 50.82311746042615), (4.458187791771507, 50.82212915541166), (4.458189649541543, 50.82309890496438), (4.458038366535873, 50.823886451563645), (4.457929371505624, 50.82429148771215), (4.458819450039461, 50.82471921210637), (4.460501606881651, 50.8254463341081), (4.460966409327039, 50.82566312161239), (4.461652692642928, 50.825956703022), (4.462908771723461, 50.82650195053513), (4.463971352331342, 50.826977393306116), (4.465161367490313, 50.82750876552436), (4.465559713205493, 50.82763442921481), (4.465970806645115, 50.82770403633705), (4.466528024453435, 50.82776059780403), (4.466616087655886, 50.827769513395), (4.466679085346922, 50.827775921236054), (4.466740019074394, 50.82774974449101)]</v>
          </cell>
        </row>
        <row r="719">
          <cell r="A719">
            <v>717</v>
          </cell>
          <cell r="B719" t="str">
            <v>156277.7031000033,169288.14059999958 156304.4843999967,169253.20309999958 156349.90630000085,169197.3125 156377.2656000033,169157.71880000085 156480.9218999967,169020.29690000042 156541.46880000085,168932.84380000085 156513.53130000085,168881.70309999958 156422.6875,168711.67190000042 156365.625,168666.25 156309.71880000085,168646.45309999958 156210.7343999967,168635.98440000042 156165.3906000033,168649.6875 156160.25,168682.90630000085 156144.65630000085,168711.73440000042 156081.5468999967,168784.96880000085 156050.78130000085,168805.21880000085 155976.7656000033,168872.21880000085 155880.15630000085,168959.48440000042 155851.4843999967,168980.98440000042 155914.0468999967,169049.85940000042 155999.3593999967,169167.51559999958 156069.8593999967,169263.34380000085 156097.9218999967,169289.82809999958 156203.8125,169375.26559999958 156277.7031000033,169288.14059999958</v>
          </cell>
          <cell r="C719">
            <v>2986</v>
          </cell>
          <cell r="D719">
            <v>2715</v>
          </cell>
          <cell r="E719" t="str">
            <v>21019A42-</v>
          </cell>
          <cell r="F719" t="str">
            <v>SALOME AVENUE</v>
          </cell>
          <cell r="G719" t="str">
            <v>21019A4</v>
          </cell>
          <cell r="H719">
            <v>21019</v>
          </cell>
          <cell r="I719" t="str">
            <v>Woluwe Saint-Pierre</v>
          </cell>
          <cell r="J719">
            <v>21000</v>
          </cell>
          <cell r="K719" t="str">
            <v>Arrondissement de Bruxelles-Capitale</v>
          </cell>
          <cell r="L719">
            <v>4000</v>
          </cell>
          <cell r="M719" t="str">
            <v>RÃƒÂ©gion de Bruxelles-Capitale</v>
          </cell>
          <cell r="N719" t="str">
            <v>BE1</v>
          </cell>
          <cell r="O719" t="str">
            <v>BE10</v>
          </cell>
          <cell r="P719" t="str">
            <v>BE100</v>
          </cell>
          <cell r="Q719" t="str">
            <v>[(4.457866919323938, 50.833977931440565), (4.458246490698081, 50.833663567680524), (4.458890302104731, 50.83316063928682), (4.459277983659532, 50.83280440865713), (4.46074696414584, 50.831567894893396), (4.461604849273766, 50.8307810488759), (4.461207379464818, 50.83032163277365), (4.459914923045883, 50.8287941458884), (4.459104192113589, 50.828386454930175), (4.458310329332841, 50.82820910300592), (4.456905192216302, 50.828116066872326), (4.456261826096669, 50.828239737446715), (4.456189421131467, 50.8285384144754), (4.455968570861438, 50.828797732319394), (4.455074018633435, 50.82945674478617), (4.454637662977468, 50.82963910637945), (4.453588166061437, 50.83024217709405), (4.4522182623535524, 50.83102764745997), (4.451811620396504, 50.831221214061294), (4.452700787626826, 50.83183973152979), (4.453913715547213, 50.83289652690696), (4.454916065098063, 50.83375724165066), (4.455314865744682, 50.83399502764838), (4.456819484265993, 50.834761943452314), (4.457866919323938, 50.833977931440565)]</v>
          </cell>
        </row>
        <row r="720">
          <cell r="A720">
            <v>718</v>
          </cell>
          <cell r="B720" t="str">
            <v>156843.51269999892,169447.06780000031 156843.09380000085,169446.5 157262.6406000033,168533.3125 157429.7031000033,168169.70309999958 157435.0156000033,168158.25 157417.0156000033,168152.84380000085 157416.40630000085,168157.03130000085 157019.71880000085,168080.96880000085 157011.4843999967,168171.48440000042 157006.3593999967,168234.14059999958 156995.4531000033,168300.35940000042 156984.9375,168362.6875 156981.03130000085,168396.96880000085 156970.125,168445.26559999958 156948.3125,168495.14059999958 156929.78130000085,168524.53130000085 156927.2343999967,168528.5625 156915.0156000033,168553.0 156910.21880000085,168568.95309999958 156908.625,168581.71880000085 156909.0,168584.76559999958 156907.03130000085,168593.85940000042 156903.6875,168596.10940000042 156899.3906000033,168599.01559999958 156885.59380000085,168608.34380000085 156880.375,168626.65630000085 156855.9218999967,168705.85940000042 156832.625,168778.0625 156817.4843999967,168830.46880000085 156797.6875,168888.6875 156784.875,168937.60940000042 156773.2343999967,168972.54690000042 156753.4375,169041.25 156731.8906000033,169084.34380000085 156670.75,169172.85940000042 156789.53130000085,169392.96880000085 156833.46930000186,169468.0960999988 156843.51269999892,169447.06780000031</v>
          </cell>
          <cell r="C720">
            <v>2987</v>
          </cell>
          <cell r="D720">
            <v>2716</v>
          </cell>
          <cell r="E720" t="str">
            <v>21019A43-</v>
          </cell>
          <cell r="F720" t="str">
            <v>CORNICHE VERTE</v>
          </cell>
          <cell r="G720" t="str">
            <v>21019A4</v>
          </cell>
          <cell r="H720">
            <v>21019</v>
          </cell>
          <cell r="I720" t="str">
            <v>Woluwe Saint-Pierre</v>
          </cell>
          <cell r="J720">
            <v>21000</v>
          </cell>
          <cell r="K720" t="str">
            <v>Arrondissement de Bruxelles-Capitale</v>
          </cell>
          <cell r="L720">
            <v>4000</v>
          </cell>
          <cell r="M720" t="str">
            <v>RÃƒÂ©gion de Bruxelles-Capitale</v>
          </cell>
          <cell r="N720" t="str">
            <v>BE1</v>
          </cell>
          <cell r="O720" t="str">
            <v>BE10</v>
          </cell>
          <cell r="P720" t="str">
            <v>BE100</v>
          </cell>
          <cell r="Q720" t="str">
            <v>[(4.465901832817577, 50.835400188116964), (4.46589587553151, 50.83539508881977), (4.471833611536212, 50.827180830459575), (4.474197426357725, 50.82391002052206), (4.4742725912593855, 50.82380699390317), (4.474017018371237, 50.82375862565961), (4.474008455721992, 50.82379627726324), (4.468377045661921, 50.82311746042615), (4.4682619144672815, 50.82393125606862), (4.468190376998281, 50.82449456997618), (4.468036853092057, 50.82508997994619), (4.467888796274121, 50.82565040922445), (4.467834009310028, 50.825958630139084), (4.467680134927073, 50.82639292857908), (4.467371492403687, 50.82684154527952), (4.4671090292758855, 50.82710597705143), (4.467072956355812, 50.82714224627241), (4.466899991367523, 50.82736207481275), (4.466832209169875, 50.827505543432395), (4.466809828425698, 50.82762032043005), (4.466815208512978, 50.82764770531961), (4.466787437197843, 50.82772947804887), (4.466740019074394, 50.82774974449101), (4.466679085346922, 50.827775921236054), (4.466483434369651, 50.82785994210643), (4.466409704795122, 50.828024625439994), (4.466064108523916, 50.82873691638502), (4.465734782356452, 50.82938626566017), (4.465520851286545, 50.82985755345319), (4.465240930572748, 50.83038114642651), (4.465059971744929, 50.830821082688466), (4.464895385452135, 50.83113529148923), (4.464615643641744, 50.83175313276138), (4.464310582135865, 50.83214077775719), (4.463444309176114, 50.83293720152201), (4.465134513731712, 50.834914500001794), (4.465759650250088, 50.83558934159424), (4.465901832817577, 50.835400188116964)]</v>
          </cell>
        </row>
        <row r="721">
          <cell r="A721">
            <v>719</v>
          </cell>
          <cell r="B721" t="str">
            <v>156291.1406000033,168165.57809999958 156301.90630000085,168077.98440000042 156301.90630000085,167970.10940000042 156189.9218999967,167952.8125 155869.2968999967,167924.26559999958 155745.53130000085,167907.875 155735.15320000052,167906.06789999828 155727.00039999932,167904.95109999925 155725.2370999977,167905.19029999897 155700.97990000248,167932.03420000151 155678.55520000309,167953.91719999909 155669.13030000031,167956.95050000027 155655.58879999816,167961.17550000176 155635.65579999983,167966.808699999 155621.78930000216,167974.17529999837 155597.91619999707,167985.54540000111 155570.52570000291,167996.50160000101 155543.81989999861,168006.77309999987 155528.41269999743,168012.93600000069 155524.64050000161,168031.32550000027 155512.2031000033,168032.09380000085 155500.84380000085,168031.57809999958 155493.1718999967,168055.20309999958 155480.6718999967,168096.90630000085 155483.1875,168103.95309999958 156115.46880000085,168173.01559999958 156182.4531000033,168183.48440000042 156283.40630000085,168210.625 156291.1406000033,168165.57809999958</v>
          </cell>
          <cell r="C721">
            <v>2988</v>
          </cell>
          <cell r="D721">
            <v>2717</v>
          </cell>
          <cell r="E721" t="str">
            <v>21019A441</v>
          </cell>
          <cell r="F721" t="str">
            <v>FAISANDERIE</v>
          </cell>
          <cell r="G721" t="str">
            <v>21019A4</v>
          </cell>
          <cell r="H721">
            <v>21019</v>
          </cell>
          <cell r="I721" t="str">
            <v>Woluwe Saint-Pierre</v>
          </cell>
          <cell r="J721">
            <v>21000</v>
          </cell>
          <cell r="K721" t="str">
            <v>Arrondissement de Bruxelles-Capitale</v>
          </cell>
          <cell r="L721">
            <v>4000</v>
          </cell>
          <cell r="M721" t="str">
            <v>RÃƒÂ©gion de Bruxelles-Capitale</v>
          </cell>
          <cell r="N721" t="str">
            <v>BE1</v>
          </cell>
          <cell r="O721" t="str">
            <v>BE10</v>
          </cell>
          <cell r="P721" t="str">
            <v>BE100</v>
          </cell>
          <cell r="Q721" t="str">
            <v>[(4.458038366535873, 50.823886451563645), (4.458189649541543, 50.82309890496438), (4.458187791771507, 50.82212915541166), (4.456598226550201, 50.82197487453492), (4.4520475016764145, 50.82172159766223), (4.450290788858826, 50.82157549812158), (4.450143477167892, 50.82155935626153), (4.450027757257713, 50.82154939764536), (4.450002736712501, 50.82155156544077), (4.449658903405014, 50.82179312063844), (4.449340996148967, 50.82199006043086), (4.449207286220296, 50.822017421132394), (4.44901517224759, 50.8220555348999), (4.4487323721296805, 50.82210636990341), (4.448535693342054, 50.82217272768893), (4.448197062175603, 50.822275172022366), (4.447808504330246, 50.822373928551755), (4.4474296517431, 50.82246652205594), (4.447211085739861, 50.822522071666334), (4.447157828481554, 50.82268742146273), (4.4469813274759336, 50.822694447078376), (4.4468201075825124, 50.82268991954671), (4.44671158238114, 50.82290237117568), (4.446534805856941, 50.8232773837629), (4.44657061361429, 50.823340707546386), (4.455545279173168, 50.82395519805045), (4.456496128194639, 50.82404859488348), (4.457929371505624, 50.82429148771215), (4.458038366535873, 50.823886451563645)]</v>
          </cell>
        </row>
        <row r="722">
          <cell r="A722">
            <v>720</v>
          </cell>
          <cell r="B722" t="str">
            <v>156024.1875,169597.73440000042 156040.9375,169577.46880000085 156119.3125,169482.64059999958 156156.5781000033,169432.5625 156203.8125,169375.26559999958 156097.9218999967,169289.82809999958 156069.8593999967,169263.34380000085 155999.3593999967,169167.51559999958 155914.0468999967,169049.85940000042 155851.4843999967,168980.98440000042 155754.3281000033,169051.42190000042 155635.125,169136.34380000085 155537.78130000085,169205.76559999958 155708.8593999967,169388.01559999958 155785.65630000085,169469.82809999958 155843.8906000033,169532.71880000085 155878.8281000033,169569.98440000042 155940.5468999967,169634.03130000085 155969.3125,169665.75 156024.1875,169597.73440000042</v>
          </cell>
          <cell r="C722">
            <v>2989</v>
          </cell>
          <cell r="D722">
            <v>2718</v>
          </cell>
          <cell r="E722" t="str">
            <v>21019A45-</v>
          </cell>
          <cell r="F722" t="str">
            <v>HELICE (AVENUE DE L')</v>
          </cell>
          <cell r="G722" t="str">
            <v>21019A4</v>
          </cell>
          <cell r="H722">
            <v>21019</v>
          </cell>
          <cell r="I722" t="str">
            <v>Woluwe Saint-Pierre</v>
          </cell>
          <cell r="J722">
            <v>21000</v>
          </cell>
          <cell r="K722" t="str">
            <v>Arrondissement de Bruxelles-Capitale</v>
          </cell>
          <cell r="L722">
            <v>4000</v>
          </cell>
          <cell r="M722" t="str">
            <v>RÃƒÂ©gion de Bruxelles-Capitale</v>
          </cell>
          <cell r="N722" t="str">
            <v>BE1</v>
          </cell>
          <cell r="O722" t="str">
            <v>BE10</v>
          </cell>
          <cell r="P722" t="str">
            <v>BE100</v>
          </cell>
          <cell r="Q722" t="str">
            <v>[(4.454273243031847, 50.83676373656143), (4.454510696674305, 50.836581383258896), (4.455621742548542, 50.83572809656679), (4.456149922437147, 50.83527752156699), (4.456819484265993, 50.834761943452314), (4.455314865744682, 50.83399502764838), (4.454916065098063, 50.83375724165066), (4.453913715547213, 50.83289652690696), (4.452700787626826, 50.83183973152979), (4.451811620396504, 50.831221214061294), (4.450433628970894, 50.831855391942995), (4.448742868524073, 50.83261997737397), (4.447362119133438, 50.83324499006576), (4.449793465287141, 50.83488166668174), (4.45088495078913, 50.835616358450174), (4.4517126494068595, 50.836181129965844), (4.452209226857137, 50.836515775586776), (4.453086443445398, 50.83709089546457), (4.453495330149164, 50.837375735002794), (4.454273243031847, 50.83676373656143)]</v>
          </cell>
        </row>
        <row r="723">
          <cell r="A723">
            <v>721</v>
          </cell>
          <cell r="B723" t="str">
            <v>157612,167777 156064.40630000085,167558.09380000085 156063.96880000085,167559.51559999958 156055.0,167589.09380000085 156039.40630000085,167609.20309999958 156017.7031000033,167635.29690000042 155996.5,167661.90630000085 155979.7031000033,167696.70309999958 155961.90630000085,167733.09380000085 155930.5,167765.09380000085 155896.09380000085,167788.0 155863.40630000085,167802.70309999958 155803.59380000085,167830.79690000042 155769.2968999967,167850.59380000085 155760.5,167860.09380000085 155760.08540000021,167861.8004 155749.57180000097,167868.05849999934 155725.37680000067,167905.03570000082 155725.2370999977,167905.19029999897 155727.00039999932,167904.95109999925 155735.15320000052,167906.06789999828 155745.53130000085,167907.875 155869.2968999967,167924.26559999958 156189.9218999967,167952.8125 156301.90630000085,167970.10940000042 157019.71880000085,168080.96880000085 157416.40630000085,168157.03130000085 157417.0156000033,168152.84380000085 157435.0156000033,168158.25 157612,167777</v>
          </cell>
          <cell r="C723">
            <v>2990</v>
          </cell>
          <cell r="D723">
            <v>2719</v>
          </cell>
          <cell r="E723" t="str">
            <v>21019A492</v>
          </cell>
          <cell r="F723" t="str">
            <v>BOIS</v>
          </cell>
          <cell r="G723" t="str">
            <v>21019A4</v>
          </cell>
          <cell r="H723">
            <v>21019</v>
          </cell>
          <cell r="I723" t="str">
            <v>Woluwe Saint-Pierre</v>
          </cell>
          <cell r="J723">
            <v>21000</v>
          </cell>
          <cell r="K723" t="str">
            <v>Arrondissement de Bruxelles-Capitale</v>
          </cell>
          <cell r="L723">
            <v>4000</v>
          </cell>
          <cell r="M723" t="str">
            <v>RÃƒÂ©gion de Bruxelles-Capitale</v>
          </cell>
          <cell r="N723" t="str">
            <v>BE1</v>
          </cell>
          <cell r="O723" t="str">
            <v>BE10</v>
          </cell>
          <cell r="P723" t="str">
            <v>BE100</v>
          </cell>
          <cell r="Q723" t="str">
            <v>[(4.476776506357975, 50.820377419934324), (4.4548103834742, 50.81842785326919), (4.454804198565337, 50.81844063924415), (4.454677413620672, 50.818706628854784), (4.4544564572575505, 50.81888756621947), (4.454148897788396, 50.819122364967086), (4.453848440656216, 50.81936179272571), (4.453610643330832, 50.819674775338974), (4.453358678970933, 50.82000209624929), (4.452913502490882, 50.82029008599532), (4.452425601062186, 50.82049635528851), (4.451961954751598, 50.82062886272515), (4.451113573903949, 50.82088201828058), (4.450627160531579, 50.821060327680684), (4.450502468180382, 50.821145816454546), (4.4504966112169475, 50.82116116219439), (4.4503475045926, 50.821217524634385), (4.450004716877767, 50.82155017426767), (4.450002736712501, 50.82155156544077), (4.450027757257713, 50.82154939764536), (4.450143477167892, 50.82155935626153), (4.450290788858826, 50.82157549812158), (4.4520475016764145, 50.82172159766223), (4.456598226550201, 50.82197487453492), (4.458187791771507, 50.82212915541166), (4.468377045661921, 50.82311746042615), (4.474008455721992, 50.82379627726324), (4.474017018371237, 50.82375862565961), (4.4742725912593855, 50.82380699390317), (4.476776506357975, 50.820377419934324)]</v>
          </cell>
        </row>
        <row r="724">
          <cell r="A724">
            <v>722</v>
          </cell>
          <cell r="B724" t="str">
            <v>152625.1875,169706.3125 152888.375,169620.625 153177.75,169525.17190000042 153258.3593999967,169496.23440000042 153213.2968999967,169365.76559999958 153129.53130000085,169117.0 153061.5,169138.3125 152987.375,169161.67190000042 152914.1718999967,169183.25 152914.1718999967,169181.26559999958 152892.1499999985,169187.23950000107 152890.34839999676,169201.33469999954 152896.28209999949,169236.43030000106 152896.28209999949,169242.82039999962 152894.91279999912,169261.76249999925 152894.32699999958,169263.73279999942 152871.7031000033,169294.09380000085 152773.5,169410.40630000085 152704.59380000085,169498.0 152685.46880000085,169524.78130000085 152612.7968999967,169626.5 152570.09380000085,169683.90630000085 152570.5,169689.5 152601.40630000085,169714.375 152625.1875,169706.3125</v>
          </cell>
          <cell r="C724">
            <v>2991</v>
          </cell>
          <cell r="D724">
            <v>2720</v>
          </cell>
          <cell r="E724" t="str">
            <v>21019A51-</v>
          </cell>
          <cell r="F724" t="str">
            <v>COLLEGE SAINT-MICHEL</v>
          </cell>
          <cell r="G724" t="str">
            <v>21019A5</v>
          </cell>
          <cell r="H724">
            <v>21019</v>
          </cell>
          <cell r="I724" t="str">
            <v>Woluwe Saint-Pierre</v>
          </cell>
          <cell r="J724">
            <v>21000</v>
          </cell>
          <cell r="K724" t="str">
            <v>Arrondissement de Bruxelles-Capitale</v>
          </cell>
          <cell r="L724">
            <v>4000</v>
          </cell>
          <cell r="M724" t="str">
            <v>RÃƒÂ©gion de Bruxelles-Capitale</v>
          </cell>
          <cell r="N724" t="str">
            <v>BE1</v>
          </cell>
          <cell r="O724" t="str">
            <v>BE10</v>
          </cell>
          <cell r="P724" t="str">
            <v>BE100</v>
          </cell>
          <cell r="Q724" t="str">
            <v>[(4.4060206802338255, 50.83776534155511), (4.409756375309838, 50.83699378244247), (4.413863624555275, 50.836134171372194), (4.415007707711865, 50.835873584253086), (4.414366843055418, 50.83470098385842), (4.413175586263262, 50.83246515753312), (4.412210059159251, 50.832657114663796), (4.411158040017558, 50.832867496345216), (4.410119083724661, 50.83306185080493), (4.4101190677789734, 50.83304401194817), (4.409806509867258, 50.83309782624876), (4.4097810480939685, 50.833224544802874), (4.409865558863428, 50.83354000833283), (4.409865609902099, 50.833597452428094), (4.409846323392044, 50.83376774021874), (4.409838023435132, 50.833785455280776), (4.409517107770405, 50.834058500766226), (4.408123954054953, 50.835104581297074), (4.407146427103977, 50.83589233837776), (4.40687512581104, 50.83613318006406), (4.405844199196147, 50.83704792095353), (4.405238375721293, 50.8375641706299), (4.40524418211028, 50.837614453570204), (4.4056831250836925, 50.837837928414814), (4.4060206802338255, 50.83776534155511)]</v>
          </cell>
        </row>
        <row r="725">
          <cell r="A725">
            <v>723</v>
          </cell>
          <cell r="B725" t="str">
            <v>152745.01129999757,169821.70960000157 152761.6875,169821.14059999958 152803.7968999967,169819.70309999958 152832.90630000085,169802.70309999958 152863.5,169787.29690000042 152895.6406000033,169774.54690000042 152904.7968999967,169770.90630000085 152950.2031000033,169754.09380000085 152981.7968999967,169747.79690000042 153035.90630000085,169771.79690000042 153093.40630000085,169770.90630000085 153176.7031000033,169765.20309999958 153249.40630000085,169765.40630000085 153309.7968999967,169770.59380000085 153348.28130000085,169774.09380000085 153321.9375,169689.67190000042 153281.3281000033,169562.75 153258.3593999967,169496.23440000042 153177.75,169525.17190000042 152888.375,169620.625 152625.1875,169706.3125 152601.40630000085,169714.375 152622.2968999967,169731.20309999958 152635.09380000085,169773.09380000085 152736.5,169822.0 152745.01129999757,169821.70960000157</v>
          </cell>
          <cell r="C725">
            <v>2992</v>
          </cell>
          <cell r="D725">
            <v>2721</v>
          </cell>
          <cell r="E725" t="str">
            <v>21019A52-</v>
          </cell>
          <cell r="F725" t="str">
            <v>DUC (RUE)</v>
          </cell>
          <cell r="G725" t="str">
            <v>21019A5</v>
          </cell>
          <cell r="H725">
            <v>21019</v>
          </cell>
          <cell r="I725" t="str">
            <v>Woluwe Saint-Pierre</v>
          </cell>
          <cell r="J725">
            <v>21000</v>
          </cell>
          <cell r="K725" t="str">
            <v>Arrondissement de Bruxelles-Capitale</v>
          </cell>
          <cell r="L725">
            <v>4000</v>
          </cell>
          <cell r="M725" t="str">
            <v>RÃƒÂ©gion de Bruxelles-Capitale</v>
          </cell>
          <cell r="N725" t="str">
            <v>BE1</v>
          </cell>
          <cell r="O725" t="str">
            <v>BE10</v>
          </cell>
          <cell r="P725" t="str">
            <v>BE100</v>
          </cell>
          <cell r="Q725" t="str">
            <v>[(4.407722649905944, 50.838802145087215), (4.407959396771868, 50.83879694978158), (4.408557210692209, 50.83878382253106), (4.408970342383169, 50.83863085711647), (4.409404556366257, 50.83849221033557), (4.409860750058206, 50.838377432119806), (4.409990711261383, 50.83834465844349), (4.410635197826481, 50.83819328977764), (4.411083675889871, 50.838136519975414), (4.411852054348533, 50.83835198460613), (4.412668363626537, 50.838343671019864), (4.4138508627728115, 50.83829194636512), (4.414883017142661, 50.83829336568103), (4.415740417498981, 50.838339653608756), (4.416286805505615, 50.838370893674394), (4.415912035349278, 50.83761213324491), (4.415334373747326, 50.836471397889525), (4.415007707711865, 50.835873584253086), (4.413863624555275, 50.836134171372194), (4.409756375309838, 50.83699378244247), (4.4060206802338255, 50.83776534155511), (4.4056831250836925, 50.837837928414814), (4.4059798237605055, 50.83798910974876), (4.406161802544823, 50.83836562879296), (4.407601817585833, 50.83880479642761), (4.407722649905944, 50.838802145087215)]</v>
          </cell>
        </row>
      </sheetData>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04BFF-A583-44DB-A2C7-B057136E89A1}">
  <sheetPr>
    <tabColor theme="9"/>
  </sheetPr>
  <dimension ref="A1:CA725"/>
  <sheetViews>
    <sheetView tabSelected="1" workbookViewId="0"/>
  </sheetViews>
  <sheetFormatPr defaultRowHeight="14.5" x14ac:dyDescent="0.35"/>
  <sheetData>
    <row r="1" spans="1:79" x14ac:dyDescent="0.35">
      <c r="A1" s="1" t="s">
        <v>0</v>
      </c>
      <c r="B1" s="1" t="s">
        <v>1</v>
      </c>
      <c r="C1" t="s">
        <v>2</v>
      </c>
      <c r="D1" s="2">
        <v>19</v>
      </c>
      <c r="E1" s="2">
        <v>20</v>
      </c>
      <c r="F1" s="2">
        <v>21</v>
      </c>
      <c r="G1" s="2">
        <v>22</v>
      </c>
      <c r="H1" s="2">
        <v>23</v>
      </c>
      <c r="I1" s="2">
        <v>24</v>
      </c>
      <c r="J1" s="2">
        <v>25</v>
      </c>
      <c r="K1" s="2">
        <v>26</v>
      </c>
      <c r="L1" s="2">
        <v>27</v>
      </c>
      <c r="M1" s="2">
        <v>28</v>
      </c>
      <c r="N1" s="2">
        <v>29</v>
      </c>
      <c r="O1" s="2">
        <v>30</v>
      </c>
      <c r="P1" s="2">
        <v>31</v>
      </c>
      <c r="Q1" s="2">
        <v>32</v>
      </c>
      <c r="R1" s="2">
        <v>33</v>
      </c>
      <c r="S1" s="2">
        <v>34</v>
      </c>
      <c r="T1" s="2">
        <v>35</v>
      </c>
      <c r="U1" s="2">
        <v>36</v>
      </c>
      <c r="V1" s="2">
        <v>37</v>
      </c>
      <c r="W1" s="2">
        <v>38</v>
      </c>
      <c r="X1" s="2">
        <v>39</v>
      </c>
      <c r="Y1" s="2">
        <v>40</v>
      </c>
      <c r="Z1" s="2">
        <v>41</v>
      </c>
      <c r="AA1" s="2">
        <v>42</v>
      </c>
      <c r="AB1" s="2">
        <v>43</v>
      </c>
      <c r="AC1" s="2">
        <v>44</v>
      </c>
      <c r="AD1" s="2">
        <v>45</v>
      </c>
      <c r="AE1" s="2">
        <v>46</v>
      </c>
      <c r="AF1" s="2">
        <v>47</v>
      </c>
      <c r="AG1" s="2">
        <v>48</v>
      </c>
      <c r="AH1" s="2">
        <v>49</v>
      </c>
      <c r="AI1" s="2">
        <v>50</v>
      </c>
      <c r="AJ1" s="2">
        <v>51</v>
      </c>
      <c r="AK1" s="2">
        <v>52</v>
      </c>
      <c r="AL1" s="2">
        <v>53</v>
      </c>
      <c r="AM1" s="2">
        <v>54</v>
      </c>
      <c r="AN1" s="2">
        <v>55</v>
      </c>
      <c r="AO1" s="2">
        <v>56</v>
      </c>
      <c r="AP1" s="2">
        <v>57</v>
      </c>
      <c r="AQ1" s="2">
        <v>58</v>
      </c>
      <c r="AR1" s="2">
        <v>59</v>
      </c>
      <c r="AS1" s="2">
        <v>60</v>
      </c>
      <c r="AT1" s="2">
        <v>61</v>
      </c>
      <c r="AU1" s="2">
        <v>62</v>
      </c>
      <c r="AV1" s="2">
        <v>63</v>
      </c>
      <c r="AW1" s="2">
        <v>64</v>
      </c>
      <c r="AX1" s="2">
        <v>65</v>
      </c>
      <c r="AY1" s="2">
        <v>66</v>
      </c>
      <c r="AZ1" s="2">
        <v>67</v>
      </c>
      <c r="BA1" s="2">
        <v>68</v>
      </c>
      <c r="BB1" s="2">
        <v>69</v>
      </c>
      <c r="BC1" s="2">
        <v>70</v>
      </c>
      <c r="BD1" s="2">
        <v>71</v>
      </c>
      <c r="BE1" s="2">
        <v>72</v>
      </c>
      <c r="BF1" s="2">
        <v>73</v>
      </c>
      <c r="BG1" s="2">
        <v>74</v>
      </c>
      <c r="BH1" s="2">
        <v>75</v>
      </c>
      <c r="BI1" s="2">
        <v>76</v>
      </c>
      <c r="BJ1" s="2">
        <v>77</v>
      </c>
      <c r="BK1" s="2">
        <v>78</v>
      </c>
      <c r="BL1" s="2">
        <v>79</v>
      </c>
      <c r="BM1" s="2">
        <v>80</v>
      </c>
      <c r="BN1" s="2">
        <v>81</v>
      </c>
      <c r="BO1" s="2">
        <v>82</v>
      </c>
      <c r="BP1" s="2">
        <v>83</v>
      </c>
      <c r="BQ1" s="2">
        <v>84</v>
      </c>
      <c r="BR1" s="2">
        <v>85</v>
      </c>
      <c r="BS1" s="2">
        <v>86</v>
      </c>
      <c r="BT1" s="2">
        <v>87</v>
      </c>
      <c r="BU1" s="2">
        <v>88</v>
      </c>
      <c r="BV1" s="2">
        <v>89</v>
      </c>
      <c r="BW1" s="2">
        <v>90</v>
      </c>
      <c r="BX1" s="2">
        <v>91</v>
      </c>
      <c r="BY1" s="2">
        <v>92</v>
      </c>
      <c r="BZ1" s="2">
        <v>93</v>
      </c>
      <c r="CA1" s="2">
        <v>94</v>
      </c>
    </row>
    <row r="2" spans="1:79" x14ac:dyDescent="0.35">
      <c r="A2" s="1" t="s">
        <v>3</v>
      </c>
      <c r="B2" s="1" t="s">
        <v>4</v>
      </c>
      <c r="C2" t="str">
        <f>INDEX([1]bruxelles_parsed_lat_long!$1:$1048576,MATCH($A2,[1]bruxelles_parsed_lat_long!$E:$E,0),9)</f>
        <v>Anderlecht</v>
      </c>
      <c r="D2">
        <f>INDEX('[1]population_%'!$1:$1048576,MATCH(Activités_Home_Ho!$A2,'[1]population_%'!$A:$A,0),9)*INDEX([1]Home_Ho!$1:$1048576,MATCH(Activités_Home_Ho!$C2,[1]Home_Ho!$A:$A,0),2)/2</f>
        <v>0.23836886869392987</v>
      </c>
      <c r="E2">
        <f>INDEX('[1]population_%'!$1:$1048576,MATCH(Activités_Home_Ho!$A2,'[1]population_%'!$A:$A,0),9)*INDEX([1]Home_Ho!$1:$1048576,MATCH(Activités_Home_Ho!$C2,[1]Home_Ho!$A:$A,0),3)/5</f>
        <v>1.4245228275161863</v>
      </c>
      <c r="F2">
        <f>INDEX('[1]population_%'!$1:$1048576,MATCH(Activités_Home_Ho!$A2,'[1]population_%'!$A:$A,0),9)*INDEX([1]Home_Ho!$1:$1048576,MATCH(Activités_Home_Ho!$C2,[1]Home_Ho!$A:$A,0),3)/5</f>
        <v>1.4245228275161863</v>
      </c>
      <c r="G2">
        <f>INDEX('[1]population_%'!$1:$1048576,MATCH(Activités_Home_Ho!$A2,'[1]population_%'!$A:$A,0),9)*INDEX([1]Home_Ho!$1:$1048576,MATCH(Activités_Home_Ho!$C2,[1]Home_Ho!$A:$A,0),3)/5</f>
        <v>1.4245228275161863</v>
      </c>
      <c r="H2">
        <f>INDEX('[1]population_%'!$1:$1048576,MATCH(Activités_Home_Ho!$A2,'[1]population_%'!$A:$A,0),9)*INDEX([1]Home_Ho!$1:$1048576,MATCH(Activités_Home_Ho!$C2,[1]Home_Ho!$A:$A,0),3)/5</f>
        <v>1.4245228275161863</v>
      </c>
      <c r="I2">
        <f>INDEX('[1]population_%'!$1:$1048576,MATCH(Activités_Home_Ho!$A2,'[1]population_%'!$A:$A,0),9)*INDEX([1]Home_Ho!$1:$1048576,MATCH(Activités_Home_Ho!$C2,[1]Home_Ho!$A:$A,0),3)/5</f>
        <v>1.4245228275161863</v>
      </c>
      <c r="J2">
        <f>INDEX('[1]population_%'!$1:$1048576,MATCH(Activités_Home_Ho!$A2,'[1]population_%'!$A:$A,0),9)*INDEX([1]Home_Ho!$1:$1048576,MATCH(Activités_Home_Ho!$C2,[1]Home_Ho!$A:$A,0),4)/5</f>
        <v>2.6767658993691845</v>
      </c>
      <c r="K2">
        <f>INDEX('[1]population_%'!$1:$1048576,MATCH(Activités_Home_Ho!$A2,'[1]population_%'!$A:$A,0),9)*INDEX([1]Home_Ho!$1:$1048576,MATCH(Activités_Home_Ho!$C2,[1]Home_Ho!$A:$A,0),4)/5</f>
        <v>2.6767658993691845</v>
      </c>
      <c r="L2">
        <f>INDEX('[1]population_%'!$1:$1048576,MATCH(Activités_Home_Ho!$A2,'[1]population_%'!$A:$A,0),9)*INDEX([1]Home_Ho!$1:$1048576,MATCH(Activités_Home_Ho!$C2,[1]Home_Ho!$A:$A,0),4)/5</f>
        <v>2.6767658993691845</v>
      </c>
      <c r="M2">
        <f>INDEX('[1]population_%'!$1:$1048576,MATCH(Activités_Home_Ho!$A2,'[1]population_%'!$A:$A,0),9)*INDEX([1]Home_Ho!$1:$1048576,MATCH(Activités_Home_Ho!$C2,[1]Home_Ho!$A:$A,0),4)/5</f>
        <v>2.6767658993691845</v>
      </c>
      <c r="N2">
        <f>INDEX('[1]population_%'!$1:$1048576,MATCH(Activités_Home_Ho!$A2,'[1]population_%'!$A:$A,0),9)*INDEX([1]Home_Ho!$1:$1048576,MATCH(Activités_Home_Ho!$C2,[1]Home_Ho!$A:$A,0),4)/5</f>
        <v>2.6767658993691845</v>
      </c>
      <c r="O2">
        <f>INDEX('[1]population_%'!$1:$1048576,MATCH(Activités_Home_Ho!$A2,'[1]population_%'!$A:$A,0),9)*INDEX([1]Home_Ho!$1:$1048576,MATCH(Activités_Home_Ho!$C2,[1]Home_Ho!$A:$A,0),5)/5</f>
        <v>3.2417270018807942</v>
      </c>
      <c r="P2">
        <f>INDEX('[1]population_%'!$1:$1048576,MATCH(Activités_Home_Ho!$A2,'[1]population_%'!$A:$A,0),9)*INDEX([1]Home_Ho!$1:$1048576,MATCH(Activités_Home_Ho!$C2,[1]Home_Ho!$A:$A,0),5)/5</f>
        <v>3.2417270018807942</v>
      </c>
      <c r="Q2">
        <f>INDEX('[1]population_%'!$1:$1048576,MATCH(Activités_Home_Ho!$A2,'[1]population_%'!$A:$A,0),9)*INDEX([1]Home_Ho!$1:$1048576,MATCH(Activités_Home_Ho!$C2,[1]Home_Ho!$A:$A,0),5)/5</f>
        <v>3.2417270018807942</v>
      </c>
      <c r="R2">
        <f>INDEX('[1]population_%'!$1:$1048576,MATCH(Activités_Home_Ho!$A2,'[1]population_%'!$A:$A,0),9)*INDEX([1]Home_Ho!$1:$1048576,MATCH(Activités_Home_Ho!$C2,[1]Home_Ho!$A:$A,0),5)/5</f>
        <v>3.2417270018807942</v>
      </c>
      <c r="S2">
        <f>INDEX('[1]population_%'!$1:$1048576,MATCH(Activités_Home_Ho!$A2,'[1]population_%'!$A:$A,0),9)*INDEX([1]Home_Ho!$1:$1048576,MATCH(Activités_Home_Ho!$C2,[1]Home_Ho!$A:$A,0),5)/5</f>
        <v>3.2417270018807942</v>
      </c>
      <c r="T2">
        <f>INDEX('[1]population_%'!$1:$1048576,MATCH(Activités_Home_Ho!$A2,'[1]population_%'!$A:$A,0),9)*INDEX([1]Home_Ho!$1:$1048576,MATCH(Activités_Home_Ho!$C2,[1]Home_Ho!$A:$A,0),6)/5</f>
        <v>3.5746817130207544</v>
      </c>
      <c r="U2">
        <f>INDEX('[1]population_%'!$1:$1048576,MATCH(Activités_Home_Ho!$A2,'[1]population_%'!$A:$A,0),9)*INDEX([1]Home_Ho!$1:$1048576,MATCH(Activités_Home_Ho!$C2,[1]Home_Ho!$A:$A,0),6)/5</f>
        <v>3.5746817130207544</v>
      </c>
      <c r="V2">
        <f>INDEX('[1]population_%'!$1:$1048576,MATCH(Activités_Home_Ho!$A2,'[1]population_%'!$A:$A,0),9)*INDEX([1]Home_Ho!$1:$1048576,MATCH(Activités_Home_Ho!$C2,[1]Home_Ho!$A:$A,0),6)/5</f>
        <v>3.5746817130207544</v>
      </c>
      <c r="W2">
        <f>INDEX('[1]population_%'!$1:$1048576,MATCH(Activités_Home_Ho!$A2,'[1]population_%'!$A:$A,0),9)*INDEX([1]Home_Ho!$1:$1048576,MATCH(Activités_Home_Ho!$C2,[1]Home_Ho!$A:$A,0),6)/5</f>
        <v>3.5746817130207544</v>
      </c>
      <c r="X2">
        <f>INDEX('[1]population_%'!$1:$1048576,MATCH(Activités_Home_Ho!$A2,'[1]population_%'!$A:$A,0),9)*INDEX([1]Home_Ho!$1:$1048576,MATCH(Activités_Home_Ho!$C2,[1]Home_Ho!$A:$A,0),6)/5</f>
        <v>3.5746817130207544</v>
      </c>
      <c r="Y2">
        <f>INDEX('[1]population_%'!$1:$1048576,MATCH(Activités_Home_Ho!$A2,'[1]population_%'!$A:$A,0),9)*INDEX([1]Home_Ho!$1:$1048576,MATCH(Activités_Home_Ho!$C2,[1]Home_Ho!$A:$A,0),7)/5</f>
        <v>3.7925293520414107</v>
      </c>
      <c r="Z2">
        <f>INDEX('[1]population_%'!$1:$1048576,MATCH(Activités_Home_Ho!$A2,'[1]population_%'!$A:$A,0),9)*INDEX([1]Home_Ho!$1:$1048576,MATCH(Activités_Home_Ho!$C2,[1]Home_Ho!$A:$A,0),7)/5</f>
        <v>3.7925293520414107</v>
      </c>
      <c r="AA2">
        <f>INDEX('[1]population_%'!$1:$1048576,MATCH(Activités_Home_Ho!$A2,'[1]population_%'!$A:$A,0),9)*INDEX([1]Home_Ho!$1:$1048576,MATCH(Activités_Home_Ho!$C2,[1]Home_Ho!$A:$A,0),7)/5</f>
        <v>3.7925293520414107</v>
      </c>
      <c r="AB2">
        <f>INDEX('[1]population_%'!$1:$1048576,MATCH(Activités_Home_Ho!$A2,'[1]population_%'!$A:$A,0),9)*INDEX([1]Home_Ho!$1:$1048576,MATCH(Activités_Home_Ho!$C2,[1]Home_Ho!$A:$A,0),7)/5</f>
        <v>3.7925293520414107</v>
      </c>
      <c r="AC2">
        <f>INDEX('[1]population_%'!$1:$1048576,MATCH(Activités_Home_Ho!$A2,'[1]population_%'!$A:$A,0),9)*INDEX([1]Home_Ho!$1:$1048576,MATCH(Activités_Home_Ho!$C2,[1]Home_Ho!$A:$A,0),7)/5</f>
        <v>3.7925293520414107</v>
      </c>
      <c r="AD2">
        <f>INDEX('[1]population_%'!$1:$1048576,MATCH(Activités_Home_Ho!$A2,'[1]population_%'!$A:$A,0),9)*INDEX([1]Home_Ho!$1:$1048576,MATCH(Activités_Home_Ho!$C2,[1]Home_Ho!$A:$A,0),8)/5</f>
        <v>3.612005259566252</v>
      </c>
      <c r="AE2">
        <f>INDEX('[1]population_%'!$1:$1048576,MATCH(Activités_Home_Ho!$A2,'[1]population_%'!$A:$A,0),9)*INDEX([1]Home_Ho!$1:$1048576,MATCH(Activités_Home_Ho!$C2,[1]Home_Ho!$A:$A,0),8)/5</f>
        <v>3.612005259566252</v>
      </c>
      <c r="AF2">
        <f>INDEX('[1]population_%'!$1:$1048576,MATCH(Activités_Home_Ho!$A2,'[1]population_%'!$A:$A,0),9)*INDEX([1]Home_Ho!$1:$1048576,MATCH(Activités_Home_Ho!$C2,[1]Home_Ho!$A:$A,0),8)/5</f>
        <v>3.612005259566252</v>
      </c>
      <c r="AG2">
        <f>INDEX('[1]population_%'!$1:$1048576,MATCH(Activités_Home_Ho!$A2,'[1]population_%'!$A:$A,0),9)*INDEX([1]Home_Ho!$1:$1048576,MATCH(Activités_Home_Ho!$C2,[1]Home_Ho!$A:$A,0),8)/5</f>
        <v>3.612005259566252</v>
      </c>
      <c r="AH2">
        <f>INDEX('[1]population_%'!$1:$1048576,MATCH(Activités_Home_Ho!$A2,'[1]population_%'!$A:$A,0),9)*INDEX([1]Home_Ho!$1:$1048576,MATCH(Activités_Home_Ho!$C2,[1]Home_Ho!$A:$A,0),8)/5</f>
        <v>3.612005259566252</v>
      </c>
      <c r="AI2">
        <f>INDEX('[1]population_%'!$1:$1048576,MATCH(Activités_Home_Ho!$A2,'[1]population_%'!$A:$A,0),9)*INDEX([1]Home_Ho!$1:$1048576,MATCH(Activités_Home_Ho!$C2,[1]Home_Ho!$A:$A,0),9)/5</f>
        <v>3.44581914415539</v>
      </c>
      <c r="AJ2">
        <f>INDEX('[1]population_%'!$1:$1048576,MATCH(Activités_Home_Ho!$A2,'[1]population_%'!$A:$A,0),9)*INDEX([1]Home_Ho!$1:$1048576,MATCH(Activités_Home_Ho!$C2,[1]Home_Ho!$A:$A,0),9)/5</f>
        <v>3.44581914415539</v>
      </c>
      <c r="AK2">
        <f>INDEX('[1]population_%'!$1:$1048576,MATCH(Activités_Home_Ho!$A2,'[1]population_%'!$A:$A,0),9)*INDEX([1]Home_Ho!$1:$1048576,MATCH(Activités_Home_Ho!$C2,[1]Home_Ho!$A:$A,0),9)/5</f>
        <v>3.44581914415539</v>
      </c>
      <c r="AL2">
        <f>INDEX('[1]population_%'!$1:$1048576,MATCH(Activités_Home_Ho!$A2,'[1]population_%'!$A:$A,0),9)*INDEX([1]Home_Ho!$1:$1048576,MATCH(Activités_Home_Ho!$C2,[1]Home_Ho!$A:$A,0),9)/5</f>
        <v>3.44581914415539</v>
      </c>
      <c r="AM2">
        <f>INDEX('[1]population_%'!$1:$1048576,MATCH(Activités_Home_Ho!$A2,'[1]population_%'!$A:$A,0),9)*INDEX([1]Home_Ho!$1:$1048576,MATCH(Activités_Home_Ho!$C2,[1]Home_Ho!$A:$A,0),9)/5</f>
        <v>3.44581914415539</v>
      </c>
      <c r="AN2">
        <f>INDEX('[1]population_%'!$1:$1048576,MATCH(Activités_Home_Ho!$A2,'[1]population_%'!$A:$A,0),9)*INDEX([1]Home_Ho!$1:$1048576,MATCH(Activités_Home_Ho!$C2,[1]Home_Ho!$A:$A,0),10)/5</f>
        <v>2.8146345100780614</v>
      </c>
      <c r="AO2">
        <f>INDEX('[1]population_%'!$1:$1048576,MATCH(Activités_Home_Ho!$A2,'[1]population_%'!$A:$A,0),9)*INDEX([1]Home_Ho!$1:$1048576,MATCH(Activités_Home_Ho!$C2,[1]Home_Ho!$A:$A,0),10)/5</f>
        <v>2.8146345100780614</v>
      </c>
      <c r="AP2">
        <f>INDEX('[1]population_%'!$1:$1048576,MATCH(Activités_Home_Ho!$A2,'[1]population_%'!$A:$A,0),9)*INDEX([1]Home_Ho!$1:$1048576,MATCH(Activités_Home_Ho!$C2,[1]Home_Ho!$A:$A,0),10)/5</f>
        <v>2.8146345100780614</v>
      </c>
      <c r="AQ2">
        <f>INDEX('[1]population_%'!$1:$1048576,MATCH(Activités_Home_Ho!$A2,'[1]population_%'!$A:$A,0),9)*INDEX([1]Home_Ho!$1:$1048576,MATCH(Activités_Home_Ho!$C2,[1]Home_Ho!$A:$A,0),10)/5</f>
        <v>2.8146345100780614</v>
      </c>
      <c r="AR2">
        <f>INDEX('[1]population_%'!$1:$1048576,MATCH(Activités_Home_Ho!$A2,'[1]population_%'!$A:$A,0),9)*INDEX([1]Home_Ho!$1:$1048576,MATCH(Activités_Home_Ho!$C2,[1]Home_Ho!$A:$A,0),10)/5</f>
        <v>2.8146345100780614</v>
      </c>
      <c r="AS2">
        <f>INDEX('[1]population_%'!$1:$1048576,MATCH(Activités_Home_Ho!$A2,'[1]population_%'!$A:$A,0),9)*INDEX([1]Home_Ho!$1:$1048576,MATCH(Activités_Home_Ho!$C2,[1]Home_Ho!$A:$A,0),11)/5</f>
        <v>3.0464616767364054</v>
      </c>
      <c r="AT2">
        <f>INDEX('[1]population_%'!$1:$1048576,MATCH(Activités_Home_Ho!$A2,'[1]population_%'!$A:$A,0),9)*INDEX([1]Home_Ho!$1:$1048576,MATCH(Activités_Home_Ho!$C2,[1]Home_Ho!$A:$A,0),11)/5</f>
        <v>3.0464616767364054</v>
      </c>
      <c r="AU2">
        <f>INDEX('[1]population_%'!$1:$1048576,MATCH(Activités_Home_Ho!$A2,'[1]population_%'!$A:$A,0),9)*INDEX([1]Home_Ho!$1:$1048576,MATCH(Activités_Home_Ho!$C2,[1]Home_Ho!$A:$A,0),11)/5</f>
        <v>3.0464616767364054</v>
      </c>
      <c r="AV2">
        <f>INDEX('[1]population_%'!$1:$1048576,MATCH(Activités_Home_Ho!$A2,'[1]population_%'!$A:$A,0),9)*INDEX([1]Home_Ho!$1:$1048576,MATCH(Activités_Home_Ho!$C2,[1]Home_Ho!$A:$A,0),11)/5</f>
        <v>3.0464616767364054</v>
      </c>
      <c r="AW2">
        <f>INDEX('[1]population_%'!$1:$1048576,MATCH(Activités_Home_Ho!$A2,'[1]population_%'!$A:$A,0),9)*INDEX([1]Home_Ho!$1:$1048576,MATCH(Activités_Home_Ho!$C2,[1]Home_Ho!$A:$A,0),12)/5</f>
        <v>0.37977716749055446</v>
      </c>
      <c r="AX2">
        <f>INDEX('[1]population_%'!$1:$1048576,MATCH(Activités_Home_Ho!$A2,'[1]population_%'!$A:$A,0),9)*INDEX([1]Home_Ho!$1:$1048576,MATCH(Activités_Home_Ho!$C2,[1]Home_Ho!$A:$A,0),12)/5</f>
        <v>0.37977716749055446</v>
      </c>
      <c r="AY2">
        <f>INDEX('[1]population_%'!$1:$1048576,MATCH(Activités_Home_Ho!$A2,'[1]population_%'!$A:$A,0),9)*INDEX([1]Home_Ho!$1:$1048576,MATCH(Activités_Home_Ho!$C2,[1]Home_Ho!$A:$A,0),12)/5</f>
        <v>0.37977716749055446</v>
      </c>
      <c r="AZ2">
        <f>INDEX('[1]population_%'!$1:$1048576,MATCH(Activités_Home_Ho!$A2,'[1]population_%'!$A:$A,0),9)*INDEX([1]Home_Ho!$1:$1048576,MATCH(Activités_Home_Ho!$C2,[1]Home_Ho!$A:$A,0),12)/5</f>
        <v>0.37977716749055446</v>
      </c>
      <c r="BA2">
        <f>INDEX('[1]population_%'!$1:$1048576,MATCH(Activités_Home_Ho!$A2,'[1]population_%'!$A:$A,0),9)*INDEX([1]Home_Ho!$1:$1048576,MATCH(Activités_Home_Ho!$C2,[1]Home_Ho!$A:$A,0),12)/5</f>
        <v>0.37977716749055446</v>
      </c>
      <c r="BB2">
        <f>INDEX('[1]population_%'!$1:$1048576,MATCH(Activités_Home_Ho!$A2,'[1]population_%'!$A:$A,0),9)*INDEX([1]Home_Ho!$1:$1048576,MATCH(Activités_Home_Ho!$C2,[1]Home_Ho!$A:$A,0),12)/5</f>
        <v>0.37977716749055446</v>
      </c>
      <c r="BC2">
        <f>INDEX('[1]population_%'!$1:$1048576,MATCH(Activités_Home_Ho!$A2,'[1]population_%'!$A:$A,0),9)*INDEX([1]Home_Ho!$1:$1048576,MATCH(Activités_Home_Ho!$C2,[1]Home_Ho!$A:$A,0),13)/5</f>
        <v>0.14503759924102461</v>
      </c>
      <c r="BD2">
        <f>INDEX('[1]population_%'!$1:$1048576,MATCH(Activités_Home_Ho!$A2,'[1]population_%'!$A:$A,0),9)*INDEX([1]Home_Ho!$1:$1048576,MATCH(Activités_Home_Ho!$C2,[1]Home_Ho!$A:$A,0),13)/5</f>
        <v>0.14503759924102461</v>
      </c>
      <c r="BE2">
        <f>INDEX('[1]population_%'!$1:$1048576,MATCH(Activités_Home_Ho!$A2,'[1]population_%'!$A:$A,0),9)*INDEX([1]Home_Ho!$1:$1048576,MATCH(Activités_Home_Ho!$C2,[1]Home_Ho!$A:$A,0),13)/5</f>
        <v>0.14503759924102461</v>
      </c>
      <c r="BF2">
        <f>INDEX('[1]population_%'!$1:$1048576,MATCH(Activités_Home_Ho!$A2,'[1]population_%'!$A:$A,0),9)*INDEX([1]Home_Ho!$1:$1048576,MATCH(Activités_Home_Ho!$C2,[1]Home_Ho!$A:$A,0),13)/5</f>
        <v>0.14503759924102461</v>
      </c>
      <c r="BG2">
        <f>INDEX('[1]population_%'!$1:$1048576,MATCH(Activités_Home_Ho!$A2,'[1]population_%'!$A:$A,0),9)*INDEX([1]Home_Ho!$1:$1048576,MATCH(Activités_Home_Ho!$C2,[1]Home_Ho!$A:$A,0),13)/5</f>
        <v>0.14503759924102461</v>
      </c>
      <c r="BH2">
        <f>INDEX('[1]population_%'!$1:$1048576,MATCH(Activités_Home_Ho!$A2,'[1]population_%'!$A:$A,0),9)*INDEX([1]Home_Ho!$1:$1048576,MATCH(Activités_Home_Ho!$C2,[1]Home_Ho!$A:$A,0),14)/5</f>
        <v>7.6887402007290148E-2</v>
      </c>
      <c r="BI2">
        <f>INDEX('[1]population_%'!$1:$1048576,MATCH(Activités_Home_Ho!$A2,'[1]population_%'!$A:$A,0),9)*INDEX([1]Home_Ho!$1:$1048576,MATCH(Activités_Home_Ho!$C2,[1]Home_Ho!$A:$A,0),14)/5</f>
        <v>7.6887402007290148E-2</v>
      </c>
      <c r="BJ2">
        <f>INDEX('[1]population_%'!$1:$1048576,MATCH(Activités_Home_Ho!$A2,'[1]population_%'!$A:$A,0),9)*INDEX([1]Home_Ho!$1:$1048576,MATCH(Activités_Home_Ho!$C2,[1]Home_Ho!$A:$A,0),14)/5</f>
        <v>7.6887402007290148E-2</v>
      </c>
      <c r="BK2">
        <f>INDEX('[1]population_%'!$1:$1048576,MATCH(Activités_Home_Ho!$A2,'[1]population_%'!$A:$A,0),9)*INDEX([1]Home_Ho!$1:$1048576,MATCH(Activités_Home_Ho!$C2,[1]Home_Ho!$A:$A,0),14)/5</f>
        <v>7.6887402007290148E-2</v>
      </c>
      <c r="BL2">
        <f>INDEX('[1]population_%'!$1:$1048576,MATCH(Activités_Home_Ho!$A2,'[1]population_%'!$A:$A,0),9)*INDEX([1]Home_Ho!$1:$1048576,MATCH(Activités_Home_Ho!$C2,[1]Home_Ho!$A:$A,0),14)/5</f>
        <v>7.6887402007290148E-2</v>
      </c>
      <c r="BM2">
        <f>INDEX('[1]population_%'!$1:$1048576,MATCH(Activités_Home_Ho!$A2,'[1]population_%'!$A:$A,0),9)*INDEX([1]Home_Ho!$1:$1048576,MATCH(Activités_Home_Ho!$C2,[1]Home_Ho!$A:$A,0),15)/15</f>
        <v>2.2134252093007772E-2</v>
      </c>
      <c r="BN2">
        <f>INDEX('[1]population_%'!$1:$1048576,MATCH(Activités_Home_Ho!$A2,'[1]population_%'!$A:$A,0),9)*INDEX([1]Home_Ho!$1:$1048576,MATCH(Activités_Home_Ho!$C2,[1]Home_Ho!$A:$A,0),15)/15</f>
        <v>2.2134252093007772E-2</v>
      </c>
      <c r="BO2">
        <f>INDEX('[1]population_%'!$1:$1048576,MATCH(Activités_Home_Ho!$A2,'[1]population_%'!$A:$A,0),9)*INDEX([1]Home_Ho!$1:$1048576,MATCH(Activités_Home_Ho!$C2,[1]Home_Ho!$A:$A,0),15)/15</f>
        <v>2.2134252093007772E-2</v>
      </c>
      <c r="BP2">
        <f>INDEX('[1]population_%'!$1:$1048576,MATCH(Activités_Home_Ho!$A2,'[1]population_%'!$A:$A,0),9)*INDEX([1]Home_Ho!$1:$1048576,MATCH(Activités_Home_Ho!$C2,[1]Home_Ho!$A:$A,0),15)/15</f>
        <v>2.2134252093007772E-2</v>
      </c>
      <c r="BQ2">
        <f>INDEX('[1]population_%'!$1:$1048576,MATCH(Activités_Home_Ho!$A2,'[1]population_%'!$A:$A,0),9)*INDEX([1]Home_Ho!$1:$1048576,MATCH(Activités_Home_Ho!$C2,[1]Home_Ho!$A:$A,0),15)/15</f>
        <v>2.2134252093007772E-2</v>
      </c>
      <c r="BR2">
        <f>INDEX('[1]population_%'!$1:$1048576,MATCH(Activités_Home_Ho!$A2,'[1]population_%'!$A:$A,0),9)*INDEX([1]Home_Ho!$1:$1048576,MATCH(Activités_Home_Ho!$C2,[1]Home_Ho!$A:$A,0),15)/15</f>
        <v>2.2134252093007772E-2</v>
      </c>
      <c r="BS2">
        <f>INDEX('[1]population_%'!$1:$1048576,MATCH(Activités_Home_Ho!$A2,'[1]population_%'!$A:$A,0),9)*INDEX([1]Home_Ho!$1:$1048576,MATCH(Activités_Home_Ho!$C2,[1]Home_Ho!$A:$A,0),15)/15</f>
        <v>2.2134252093007772E-2</v>
      </c>
      <c r="BT2">
        <f>INDEX('[1]population_%'!$1:$1048576,MATCH(Activités_Home_Ho!$A2,'[1]population_%'!$A:$A,0),9)*INDEX([1]Home_Ho!$1:$1048576,MATCH(Activités_Home_Ho!$C2,[1]Home_Ho!$A:$A,0),15)/15</f>
        <v>2.2134252093007772E-2</v>
      </c>
      <c r="BU2">
        <f>INDEX('[1]population_%'!$1:$1048576,MATCH(Activités_Home_Ho!$A2,'[1]population_%'!$A:$A,0),9)*INDEX([1]Home_Ho!$1:$1048576,MATCH(Activités_Home_Ho!$C2,[1]Home_Ho!$A:$A,0),15)/15</f>
        <v>2.2134252093007772E-2</v>
      </c>
      <c r="BV2">
        <f>INDEX('[1]population_%'!$1:$1048576,MATCH(Activités_Home_Ho!$A2,'[1]population_%'!$A:$A,0),9)*INDEX([1]Home_Ho!$1:$1048576,MATCH(Activités_Home_Ho!$C2,[1]Home_Ho!$A:$A,0),15)/15</f>
        <v>2.2134252093007772E-2</v>
      </c>
      <c r="BW2">
        <f>INDEX('[1]population_%'!$1:$1048576,MATCH(Activités_Home_Ho!$A2,'[1]population_%'!$A:$A,0),9)*INDEX([1]Home_Ho!$1:$1048576,MATCH(Activités_Home_Ho!$C2,[1]Home_Ho!$A:$A,0),15)/15</f>
        <v>2.2134252093007772E-2</v>
      </c>
      <c r="BX2">
        <f>INDEX('[1]population_%'!$1:$1048576,MATCH(Activités_Home_Ho!$A2,'[1]population_%'!$A:$A,0),9)*INDEX([1]Home_Ho!$1:$1048576,MATCH(Activités_Home_Ho!$C2,[1]Home_Ho!$A:$A,0),15)/15</f>
        <v>2.2134252093007772E-2</v>
      </c>
      <c r="BY2">
        <f>INDEX('[1]population_%'!$1:$1048576,MATCH(Activités_Home_Ho!$A2,'[1]population_%'!$A:$A,0),9)*INDEX([1]Home_Ho!$1:$1048576,MATCH(Activités_Home_Ho!$C2,[1]Home_Ho!$A:$A,0),15)/15</f>
        <v>2.2134252093007772E-2</v>
      </c>
      <c r="BZ2">
        <f>INDEX('[1]population_%'!$1:$1048576,MATCH(Activités_Home_Ho!$A2,'[1]population_%'!$A:$A,0),9)*INDEX([1]Home_Ho!$1:$1048576,MATCH(Activités_Home_Ho!$C2,[1]Home_Ho!$A:$A,0),15)/15</f>
        <v>2.2134252093007772E-2</v>
      </c>
      <c r="CA2">
        <f>INDEX('[1]population_%'!$1:$1048576,MATCH(Activités_Home_Ho!$A2,'[1]population_%'!$A:$A,0),9)*INDEX([1]Home_Ho!$1:$1048576,MATCH(Activités_Home_Ho!$C2,[1]Home_Ho!$A:$A,0),15)/15</f>
        <v>2.2134252093007772E-2</v>
      </c>
    </row>
    <row r="3" spans="1:79" x14ac:dyDescent="0.35">
      <c r="A3" s="1" t="s">
        <v>5</v>
      </c>
      <c r="B3" s="1" t="s">
        <v>6</v>
      </c>
      <c r="C3" t="str">
        <f>INDEX([1]bruxelles_parsed_lat_long!$1:$1048576,MATCH($A3,[1]bruxelles_parsed_lat_long!$E:$E,0),9)</f>
        <v>Anderlecht</v>
      </c>
      <c r="D3">
        <f>INDEX('[1]population_%'!$1:$1048576,MATCH(Activités_Home_Ho!$A3,'[1]population_%'!$A:$A,0),9)*INDEX([1]Home_Ho!$1:$1048576,MATCH(Activités_Home_Ho!$C3,[1]Home_Ho!$A:$A,0),2)/2</f>
        <v>7.6681812885937325E-2</v>
      </c>
      <c r="E3">
        <f>INDEX('[1]population_%'!$1:$1048576,MATCH(Activités_Home_Ho!$A3,'[1]population_%'!$A:$A,0),9)*INDEX([1]Home_Ho!$1:$1048576,MATCH(Activités_Home_Ho!$C3,[1]Home_Ho!$A:$A,0),3)/5</f>
        <v>0.45826031524109123</v>
      </c>
      <c r="F3">
        <f>INDEX('[1]population_%'!$1:$1048576,MATCH(Activités_Home_Ho!$A3,'[1]population_%'!$A:$A,0),9)*INDEX([1]Home_Ho!$1:$1048576,MATCH(Activités_Home_Ho!$C3,[1]Home_Ho!$A:$A,0),3)/5</f>
        <v>0.45826031524109123</v>
      </c>
      <c r="G3">
        <f>INDEX('[1]population_%'!$1:$1048576,MATCH(Activités_Home_Ho!$A3,'[1]population_%'!$A:$A,0),9)*INDEX([1]Home_Ho!$1:$1048576,MATCH(Activités_Home_Ho!$C3,[1]Home_Ho!$A:$A,0),3)/5</f>
        <v>0.45826031524109123</v>
      </c>
      <c r="H3">
        <f>INDEX('[1]population_%'!$1:$1048576,MATCH(Activités_Home_Ho!$A3,'[1]population_%'!$A:$A,0),9)*INDEX([1]Home_Ho!$1:$1048576,MATCH(Activités_Home_Ho!$C3,[1]Home_Ho!$A:$A,0),3)/5</f>
        <v>0.45826031524109123</v>
      </c>
      <c r="I3">
        <f>INDEX('[1]population_%'!$1:$1048576,MATCH(Activités_Home_Ho!$A3,'[1]population_%'!$A:$A,0),9)*INDEX([1]Home_Ho!$1:$1048576,MATCH(Activités_Home_Ho!$C3,[1]Home_Ho!$A:$A,0),3)/5</f>
        <v>0.45826031524109123</v>
      </c>
      <c r="J3">
        <f>INDEX('[1]population_%'!$1:$1048576,MATCH(Activités_Home_Ho!$A3,'[1]population_%'!$A:$A,0),9)*INDEX([1]Home_Ho!$1:$1048576,MATCH(Activités_Home_Ho!$C3,[1]Home_Ho!$A:$A,0),4)/5</f>
        <v>0.86109928263510915</v>
      </c>
      <c r="K3">
        <f>INDEX('[1]population_%'!$1:$1048576,MATCH(Activités_Home_Ho!$A3,'[1]population_%'!$A:$A,0),9)*INDEX([1]Home_Ho!$1:$1048576,MATCH(Activités_Home_Ho!$C3,[1]Home_Ho!$A:$A,0),4)/5</f>
        <v>0.86109928263510915</v>
      </c>
      <c r="L3">
        <f>INDEX('[1]population_%'!$1:$1048576,MATCH(Activités_Home_Ho!$A3,'[1]population_%'!$A:$A,0),9)*INDEX([1]Home_Ho!$1:$1048576,MATCH(Activités_Home_Ho!$C3,[1]Home_Ho!$A:$A,0),4)/5</f>
        <v>0.86109928263510915</v>
      </c>
      <c r="M3">
        <f>INDEX('[1]population_%'!$1:$1048576,MATCH(Activités_Home_Ho!$A3,'[1]population_%'!$A:$A,0),9)*INDEX([1]Home_Ho!$1:$1048576,MATCH(Activités_Home_Ho!$C3,[1]Home_Ho!$A:$A,0),4)/5</f>
        <v>0.86109928263510915</v>
      </c>
      <c r="N3">
        <f>INDEX('[1]population_%'!$1:$1048576,MATCH(Activités_Home_Ho!$A3,'[1]population_%'!$A:$A,0),9)*INDEX([1]Home_Ho!$1:$1048576,MATCH(Activités_Home_Ho!$C3,[1]Home_Ho!$A:$A,0),4)/5</f>
        <v>0.86109928263510915</v>
      </c>
      <c r="O3">
        <f>INDEX('[1]population_%'!$1:$1048576,MATCH(Activités_Home_Ho!$A3,'[1]population_%'!$A:$A,0),9)*INDEX([1]Home_Ho!$1:$1048576,MATCH(Activités_Home_Ho!$C3,[1]Home_Ho!$A:$A,0),5)/5</f>
        <v>1.0428438274995422</v>
      </c>
      <c r="P3">
        <f>INDEX('[1]population_%'!$1:$1048576,MATCH(Activités_Home_Ho!$A3,'[1]population_%'!$A:$A,0),9)*INDEX([1]Home_Ho!$1:$1048576,MATCH(Activités_Home_Ho!$C3,[1]Home_Ho!$A:$A,0),5)/5</f>
        <v>1.0428438274995422</v>
      </c>
      <c r="Q3">
        <f>INDEX('[1]population_%'!$1:$1048576,MATCH(Activités_Home_Ho!$A3,'[1]population_%'!$A:$A,0),9)*INDEX([1]Home_Ho!$1:$1048576,MATCH(Activités_Home_Ho!$C3,[1]Home_Ho!$A:$A,0),5)/5</f>
        <v>1.0428438274995422</v>
      </c>
      <c r="R3">
        <f>INDEX('[1]population_%'!$1:$1048576,MATCH(Activités_Home_Ho!$A3,'[1]population_%'!$A:$A,0),9)*INDEX([1]Home_Ho!$1:$1048576,MATCH(Activités_Home_Ho!$C3,[1]Home_Ho!$A:$A,0),5)/5</f>
        <v>1.0428438274995422</v>
      </c>
      <c r="S3">
        <f>INDEX('[1]population_%'!$1:$1048576,MATCH(Activités_Home_Ho!$A3,'[1]population_%'!$A:$A,0),9)*INDEX([1]Home_Ho!$1:$1048576,MATCH(Activités_Home_Ho!$C3,[1]Home_Ho!$A:$A,0),5)/5</f>
        <v>1.0428438274995422</v>
      </c>
      <c r="T3">
        <f>INDEX('[1]population_%'!$1:$1048576,MATCH(Activités_Home_Ho!$A3,'[1]population_%'!$A:$A,0),9)*INDEX([1]Home_Ho!$1:$1048576,MATCH(Activités_Home_Ho!$C3,[1]Home_Ho!$A:$A,0),6)/5</f>
        <v>1.1499533296716098</v>
      </c>
      <c r="U3">
        <f>INDEX('[1]population_%'!$1:$1048576,MATCH(Activités_Home_Ho!$A3,'[1]population_%'!$A:$A,0),9)*INDEX([1]Home_Ho!$1:$1048576,MATCH(Activités_Home_Ho!$C3,[1]Home_Ho!$A:$A,0),6)/5</f>
        <v>1.1499533296716098</v>
      </c>
      <c r="V3">
        <f>INDEX('[1]population_%'!$1:$1048576,MATCH(Activités_Home_Ho!$A3,'[1]population_%'!$A:$A,0),9)*INDEX([1]Home_Ho!$1:$1048576,MATCH(Activités_Home_Ho!$C3,[1]Home_Ho!$A:$A,0),6)/5</f>
        <v>1.1499533296716098</v>
      </c>
      <c r="W3">
        <f>INDEX('[1]population_%'!$1:$1048576,MATCH(Activités_Home_Ho!$A3,'[1]population_%'!$A:$A,0),9)*INDEX([1]Home_Ho!$1:$1048576,MATCH(Activités_Home_Ho!$C3,[1]Home_Ho!$A:$A,0),6)/5</f>
        <v>1.1499533296716098</v>
      </c>
      <c r="X3">
        <f>INDEX('[1]population_%'!$1:$1048576,MATCH(Activités_Home_Ho!$A3,'[1]population_%'!$A:$A,0),9)*INDEX([1]Home_Ho!$1:$1048576,MATCH(Activités_Home_Ho!$C3,[1]Home_Ho!$A:$A,0),6)/5</f>
        <v>1.1499533296716098</v>
      </c>
      <c r="Y3">
        <f>INDEX('[1]population_%'!$1:$1048576,MATCH(Activités_Home_Ho!$A3,'[1]population_%'!$A:$A,0),9)*INDEX([1]Home_Ho!$1:$1048576,MATCH(Activités_Home_Ho!$C3,[1]Home_Ho!$A:$A,0),7)/5</f>
        <v>1.2200335879895474</v>
      </c>
      <c r="Z3">
        <f>INDEX('[1]population_%'!$1:$1048576,MATCH(Activités_Home_Ho!$A3,'[1]population_%'!$A:$A,0),9)*INDEX([1]Home_Ho!$1:$1048576,MATCH(Activités_Home_Ho!$C3,[1]Home_Ho!$A:$A,0),7)/5</f>
        <v>1.2200335879895474</v>
      </c>
      <c r="AA3">
        <f>INDEX('[1]population_%'!$1:$1048576,MATCH(Activités_Home_Ho!$A3,'[1]population_%'!$A:$A,0),9)*INDEX([1]Home_Ho!$1:$1048576,MATCH(Activités_Home_Ho!$C3,[1]Home_Ho!$A:$A,0),7)/5</f>
        <v>1.2200335879895474</v>
      </c>
      <c r="AB3">
        <f>INDEX('[1]population_%'!$1:$1048576,MATCH(Activités_Home_Ho!$A3,'[1]population_%'!$A:$A,0),9)*INDEX([1]Home_Ho!$1:$1048576,MATCH(Activités_Home_Ho!$C3,[1]Home_Ho!$A:$A,0),7)/5</f>
        <v>1.2200335879895474</v>
      </c>
      <c r="AC3">
        <f>INDEX('[1]population_%'!$1:$1048576,MATCH(Activités_Home_Ho!$A3,'[1]population_%'!$A:$A,0),9)*INDEX([1]Home_Ho!$1:$1048576,MATCH(Activités_Home_Ho!$C3,[1]Home_Ho!$A:$A,0),7)/5</f>
        <v>1.2200335879895474</v>
      </c>
      <c r="AD3">
        <f>INDEX('[1]population_%'!$1:$1048576,MATCH(Activités_Home_Ho!$A3,'[1]population_%'!$A:$A,0),9)*INDEX([1]Home_Ho!$1:$1048576,MATCH(Activités_Home_Ho!$C3,[1]Home_Ho!$A:$A,0),8)/5</f>
        <v>1.1619600872155922</v>
      </c>
      <c r="AE3">
        <f>INDEX('[1]population_%'!$1:$1048576,MATCH(Activités_Home_Ho!$A3,'[1]population_%'!$A:$A,0),9)*INDEX([1]Home_Ho!$1:$1048576,MATCH(Activités_Home_Ho!$C3,[1]Home_Ho!$A:$A,0),8)/5</f>
        <v>1.1619600872155922</v>
      </c>
      <c r="AF3">
        <f>INDEX('[1]population_%'!$1:$1048576,MATCH(Activités_Home_Ho!$A3,'[1]population_%'!$A:$A,0),9)*INDEX([1]Home_Ho!$1:$1048576,MATCH(Activités_Home_Ho!$C3,[1]Home_Ho!$A:$A,0),8)/5</f>
        <v>1.1619600872155922</v>
      </c>
      <c r="AG3">
        <f>INDEX('[1]population_%'!$1:$1048576,MATCH(Activités_Home_Ho!$A3,'[1]population_%'!$A:$A,0),9)*INDEX([1]Home_Ho!$1:$1048576,MATCH(Activités_Home_Ho!$C3,[1]Home_Ho!$A:$A,0),8)/5</f>
        <v>1.1619600872155922</v>
      </c>
      <c r="AH3">
        <f>INDEX('[1]population_%'!$1:$1048576,MATCH(Activités_Home_Ho!$A3,'[1]population_%'!$A:$A,0),9)*INDEX([1]Home_Ho!$1:$1048576,MATCH(Activités_Home_Ho!$C3,[1]Home_Ho!$A:$A,0),8)/5</f>
        <v>1.1619600872155922</v>
      </c>
      <c r="AI3">
        <f>INDEX('[1]population_%'!$1:$1048576,MATCH(Activités_Home_Ho!$A3,'[1]population_%'!$A:$A,0),9)*INDEX([1]Home_Ho!$1:$1048576,MATCH(Activités_Home_Ho!$C3,[1]Home_Ho!$A:$A,0),9)/5</f>
        <v>1.1084990263144754</v>
      </c>
      <c r="AJ3">
        <f>INDEX('[1]population_%'!$1:$1048576,MATCH(Activités_Home_Ho!$A3,'[1]population_%'!$A:$A,0),9)*INDEX([1]Home_Ho!$1:$1048576,MATCH(Activités_Home_Ho!$C3,[1]Home_Ho!$A:$A,0),9)/5</f>
        <v>1.1084990263144754</v>
      </c>
      <c r="AK3">
        <f>INDEX('[1]population_%'!$1:$1048576,MATCH(Activités_Home_Ho!$A3,'[1]population_%'!$A:$A,0),9)*INDEX([1]Home_Ho!$1:$1048576,MATCH(Activités_Home_Ho!$C3,[1]Home_Ho!$A:$A,0),9)/5</f>
        <v>1.1084990263144754</v>
      </c>
      <c r="AL3">
        <f>INDEX('[1]population_%'!$1:$1048576,MATCH(Activités_Home_Ho!$A3,'[1]population_%'!$A:$A,0),9)*INDEX([1]Home_Ho!$1:$1048576,MATCH(Activités_Home_Ho!$C3,[1]Home_Ho!$A:$A,0),9)/5</f>
        <v>1.1084990263144754</v>
      </c>
      <c r="AM3">
        <f>INDEX('[1]population_%'!$1:$1048576,MATCH(Activités_Home_Ho!$A3,'[1]population_%'!$A:$A,0),9)*INDEX([1]Home_Ho!$1:$1048576,MATCH(Activités_Home_Ho!$C3,[1]Home_Ho!$A:$A,0),9)/5</f>
        <v>1.1084990263144754</v>
      </c>
      <c r="AN3">
        <f>INDEX('[1]population_%'!$1:$1048576,MATCH(Activités_Home_Ho!$A3,'[1]population_%'!$A:$A,0),9)*INDEX([1]Home_Ho!$1:$1048576,MATCH(Activités_Home_Ho!$C3,[1]Home_Ho!$A:$A,0),10)/5</f>
        <v>0.90545077478737057</v>
      </c>
      <c r="AO3">
        <f>INDEX('[1]population_%'!$1:$1048576,MATCH(Activités_Home_Ho!$A3,'[1]population_%'!$A:$A,0),9)*INDEX([1]Home_Ho!$1:$1048576,MATCH(Activités_Home_Ho!$C3,[1]Home_Ho!$A:$A,0),10)/5</f>
        <v>0.90545077478737057</v>
      </c>
      <c r="AP3">
        <f>INDEX('[1]population_%'!$1:$1048576,MATCH(Activités_Home_Ho!$A3,'[1]population_%'!$A:$A,0),9)*INDEX([1]Home_Ho!$1:$1048576,MATCH(Activités_Home_Ho!$C3,[1]Home_Ho!$A:$A,0),10)/5</f>
        <v>0.90545077478737057</v>
      </c>
      <c r="AQ3">
        <f>INDEX('[1]population_%'!$1:$1048576,MATCH(Activités_Home_Ho!$A3,'[1]population_%'!$A:$A,0),9)*INDEX([1]Home_Ho!$1:$1048576,MATCH(Activités_Home_Ho!$C3,[1]Home_Ho!$A:$A,0),10)/5</f>
        <v>0.90545077478737057</v>
      </c>
      <c r="AR3">
        <f>INDEX('[1]population_%'!$1:$1048576,MATCH(Activités_Home_Ho!$A3,'[1]population_%'!$A:$A,0),9)*INDEX([1]Home_Ho!$1:$1048576,MATCH(Activités_Home_Ho!$C3,[1]Home_Ho!$A:$A,0),10)/5</f>
        <v>0.90545077478737057</v>
      </c>
      <c r="AS3">
        <f>INDEX('[1]population_%'!$1:$1048576,MATCH(Activités_Home_Ho!$A3,'[1]population_%'!$A:$A,0),9)*INDEX([1]Home_Ho!$1:$1048576,MATCH(Activités_Home_Ho!$C3,[1]Home_Ho!$A:$A,0),11)/5</f>
        <v>0.98002816198132514</v>
      </c>
      <c r="AT3">
        <f>INDEX('[1]population_%'!$1:$1048576,MATCH(Activités_Home_Ho!$A3,'[1]population_%'!$A:$A,0),9)*INDEX([1]Home_Ho!$1:$1048576,MATCH(Activités_Home_Ho!$C3,[1]Home_Ho!$A:$A,0),11)/5</f>
        <v>0.98002816198132514</v>
      </c>
      <c r="AU3">
        <f>INDEX('[1]population_%'!$1:$1048576,MATCH(Activités_Home_Ho!$A3,'[1]population_%'!$A:$A,0),9)*INDEX([1]Home_Ho!$1:$1048576,MATCH(Activités_Home_Ho!$C3,[1]Home_Ho!$A:$A,0),11)/5</f>
        <v>0.98002816198132514</v>
      </c>
      <c r="AV3">
        <f>INDEX('[1]population_%'!$1:$1048576,MATCH(Activités_Home_Ho!$A3,'[1]population_%'!$A:$A,0),9)*INDEX([1]Home_Ho!$1:$1048576,MATCH(Activités_Home_Ho!$C3,[1]Home_Ho!$A:$A,0),11)/5</f>
        <v>0.98002816198132514</v>
      </c>
      <c r="AW3">
        <f>INDEX('[1]population_%'!$1:$1048576,MATCH(Activités_Home_Ho!$A3,'[1]population_%'!$A:$A,0),9)*INDEX([1]Home_Ho!$1:$1048576,MATCH(Activités_Home_Ho!$C3,[1]Home_Ho!$A:$A,0),12)/5</f>
        <v>0.1221720011318054</v>
      </c>
      <c r="AX3">
        <f>INDEX('[1]population_%'!$1:$1048576,MATCH(Activités_Home_Ho!$A3,'[1]population_%'!$A:$A,0),9)*INDEX([1]Home_Ho!$1:$1048576,MATCH(Activités_Home_Ho!$C3,[1]Home_Ho!$A:$A,0),12)/5</f>
        <v>0.1221720011318054</v>
      </c>
      <c r="AY3">
        <f>INDEX('[1]population_%'!$1:$1048576,MATCH(Activités_Home_Ho!$A3,'[1]population_%'!$A:$A,0),9)*INDEX([1]Home_Ho!$1:$1048576,MATCH(Activités_Home_Ho!$C3,[1]Home_Ho!$A:$A,0),12)/5</f>
        <v>0.1221720011318054</v>
      </c>
      <c r="AZ3">
        <f>INDEX('[1]population_%'!$1:$1048576,MATCH(Activités_Home_Ho!$A3,'[1]population_%'!$A:$A,0),9)*INDEX([1]Home_Ho!$1:$1048576,MATCH(Activités_Home_Ho!$C3,[1]Home_Ho!$A:$A,0),12)/5</f>
        <v>0.1221720011318054</v>
      </c>
      <c r="BA3">
        <f>INDEX('[1]population_%'!$1:$1048576,MATCH(Activités_Home_Ho!$A3,'[1]population_%'!$A:$A,0),9)*INDEX([1]Home_Ho!$1:$1048576,MATCH(Activités_Home_Ho!$C3,[1]Home_Ho!$A:$A,0),12)/5</f>
        <v>0.1221720011318054</v>
      </c>
      <c r="BB3">
        <f>INDEX('[1]population_%'!$1:$1048576,MATCH(Activités_Home_Ho!$A3,'[1]population_%'!$A:$A,0),9)*INDEX([1]Home_Ho!$1:$1048576,MATCH(Activités_Home_Ho!$C3,[1]Home_Ho!$A:$A,0),12)/5</f>
        <v>0.1221720011318054</v>
      </c>
      <c r="BC3">
        <f>INDEX('[1]population_%'!$1:$1048576,MATCH(Activités_Home_Ho!$A3,'[1]population_%'!$A:$A,0),9)*INDEX([1]Home_Ho!$1:$1048576,MATCH(Activités_Home_Ho!$C3,[1]Home_Ho!$A:$A,0),13)/5</f>
        <v>4.6657712088680289E-2</v>
      </c>
      <c r="BD3">
        <f>INDEX('[1]population_%'!$1:$1048576,MATCH(Activités_Home_Ho!$A3,'[1]population_%'!$A:$A,0),9)*INDEX([1]Home_Ho!$1:$1048576,MATCH(Activités_Home_Ho!$C3,[1]Home_Ho!$A:$A,0),13)/5</f>
        <v>4.6657712088680289E-2</v>
      </c>
      <c r="BE3">
        <f>INDEX('[1]population_%'!$1:$1048576,MATCH(Activités_Home_Ho!$A3,'[1]population_%'!$A:$A,0),9)*INDEX([1]Home_Ho!$1:$1048576,MATCH(Activités_Home_Ho!$C3,[1]Home_Ho!$A:$A,0),13)/5</f>
        <v>4.6657712088680289E-2</v>
      </c>
      <c r="BF3">
        <f>INDEX('[1]population_%'!$1:$1048576,MATCH(Activités_Home_Ho!$A3,'[1]population_%'!$A:$A,0),9)*INDEX([1]Home_Ho!$1:$1048576,MATCH(Activités_Home_Ho!$C3,[1]Home_Ho!$A:$A,0),13)/5</f>
        <v>4.6657712088680289E-2</v>
      </c>
      <c r="BG3">
        <f>INDEX('[1]population_%'!$1:$1048576,MATCH(Activités_Home_Ho!$A3,'[1]population_%'!$A:$A,0),9)*INDEX([1]Home_Ho!$1:$1048576,MATCH(Activités_Home_Ho!$C3,[1]Home_Ho!$A:$A,0),13)/5</f>
        <v>4.6657712088680289E-2</v>
      </c>
      <c r="BH3">
        <f>INDEX('[1]population_%'!$1:$1048576,MATCH(Activités_Home_Ho!$A3,'[1]population_%'!$A:$A,0),9)*INDEX([1]Home_Ho!$1:$1048576,MATCH(Activités_Home_Ho!$C3,[1]Home_Ho!$A:$A,0),14)/5</f>
        <v>2.4734208818095571E-2</v>
      </c>
      <c r="BI3">
        <f>INDEX('[1]population_%'!$1:$1048576,MATCH(Activités_Home_Ho!$A3,'[1]population_%'!$A:$A,0),9)*INDEX([1]Home_Ho!$1:$1048576,MATCH(Activités_Home_Ho!$C3,[1]Home_Ho!$A:$A,0),14)/5</f>
        <v>2.4734208818095571E-2</v>
      </c>
      <c r="BJ3">
        <f>INDEX('[1]population_%'!$1:$1048576,MATCH(Activités_Home_Ho!$A3,'[1]population_%'!$A:$A,0),9)*INDEX([1]Home_Ho!$1:$1048576,MATCH(Activités_Home_Ho!$C3,[1]Home_Ho!$A:$A,0),14)/5</f>
        <v>2.4734208818095571E-2</v>
      </c>
      <c r="BK3">
        <f>INDEX('[1]population_%'!$1:$1048576,MATCH(Activités_Home_Ho!$A3,'[1]population_%'!$A:$A,0),9)*INDEX([1]Home_Ho!$1:$1048576,MATCH(Activités_Home_Ho!$C3,[1]Home_Ho!$A:$A,0),14)/5</f>
        <v>2.4734208818095571E-2</v>
      </c>
      <c r="BL3">
        <f>INDEX('[1]population_%'!$1:$1048576,MATCH(Activités_Home_Ho!$A3,'[1]population_%'!$A:$A,0),9)*INDEX([1]Home_Ho!$1:$1048576,MATCH(Activités_Home_Ho!$C3,[1]Home_Ho!$A:$A,0),14)/5</f>
        <v>2.4734208818095571E-2</v>
      </c>
      <c r="BM3">
        <f>INDEX('[1]population_%'!$1:$1048576,MATCH(Activités_Home_Ho!$A3,'[1]population_%'!$A:$A,0),9)*INDEX([1]Home_Ho!$1:$1048576,MATCH(Activités_Home_Ho!$C3,[1]Home_Ho!$A:$A,0),15)/15</f>
        <v>7.1204540536941802E-3</v>
      </c>
      <c r="BN3">
        <f>INDEX('[1]population_%'!$1:$1048576,MATCH(Activités_Home_Ho!$A3,'[1]population_%'!$A:$A,0),9)*INDEX([1]Home_Ho!$1:$1048576,MATCH(Activités_Home_Ho!$C3,[1]Home_Ho!$A:$A,0),15)/15</f>
        <v>7.1204540536941802E-3</v>
      </c>
      <c r="BO3">
        <f>INDEX('[1]population_%'!$1:$1048576,MATCH(Activités_Home_Ho!$A3,'[1]population_%'!$A:$A,0),9)*INDEX([1]Home_Ho!$1:$1048576,MATCH(Activités_Home_Ho!$C3,[1]Home_Ho!$A:$A,0),15)/15</f>
        <v>7.1204540536941802E-3</v>
      </c>
      <c r="BP3">
        <f>INDEX('[1]population_%'!$1:$1048576,MATCH(Activités_Home_Ho!$A3,'[1]population_%'!$A:$A,0),9)*INDEX([1]Home_Ho!$1:$1048576,MATCH(Activités_Home_Ho!$C3,[1]Home_Ho!$A:$A,0),15)/15</f>
        <v>7.1204540536941802E-3</v>
      </c>
      <c r="BQ3">
        <f>INDEX('[1]population_%'!$1:$1048576,MATCH(Activités_Home_Ho!$A3,'[1]population_%'!$A:$A,0),9)*INDEX([1]Home_Ho!$1:$1048576,MATCH(Activités_Home_Ho!$C3,[1]Home_Ho!$A:$A,0),15)/15</f>
        <v>7.1204540536941802E-3</v>
      </c>
      <c r="BR3">
        <f>INDEX('[1]population_%'!$1:$1048576,MATCH(Activités_Home_Ho!$A3,'[1]population_%'!$A:$A,0),9)*INDEX([1]Home_Ho!$1:$1048576,MATCH(Activités_Home_Ho!$C3,[1]Home_Ho!$A:$A,0),15)/15</f>
        <v>7.1204540536941802E-3</v>
      </c>
      <c r="BS3">
        <f>INDEX('[1]population_%'!$1:$1048576,MATCH(Activités_Home_Ho!$A3,'[1]population_%'!$A:$A,0),9)*INDEX([1]Home_Ho!$1:$1048576,MATCH(Activités_Home_Ho!$C3,[1]Home_Ho!$A:$A,0),15)/15</f>
        <v>7.1204540536941802E-3</v>
      </c>
      <c r="BT3">
        <f>INDEX('[1]population_%'!$1:$1048576,MATCH(Activités_Home_Ho!$A3,'[1]population_%'!$A:$A,0),9)*INDEX([1]Home_Ho!$1:$1048576,MATCH(Activités_Home_Ho!$C3,[1]Home_Ho!$A:$A,0),15)/15</f>
        <v>7.1204540536941802E-3</v>
      </c>
      <c r="BU3">
        <f>INDEX('[1]population_%'!$1:$1048576,MATCH(Activités_Home_Ho!$A3,'[1]population_%'!$A:$A,0),9)*INDEX([1]Home_Ho!$1:$1048576,MATCH(Activités_Home_Ho!$C3,[1]Home_Ho!$A:$A,0),15)/15</f>
        <v>7.1204540536941802E-3</v>
      </c>
      <c r="BV3">
        <f>INDEX('[1]population_%'!$1:$1048576,MATCH(Activités_Home_Ho!$A3,'[1]population_%'!$A:$A,0),9)*INDEX([1]Home_Ho!$1:$1048576,MATCH(Activités_Home_Ho!$C3,[1]Home_Ho!$A:$A,0),15)/15</f>
        <v>7.1204540536941802E-3</v>
      </c>
      <c r="BW3">
        <f>INDEX('[1]population_%'!$1:$1048576,MATCH(Activités_Home_Ho!$A3,'[1]population_%'!$A:$A,0),9)*INDEX([1]Home_Ho!$1:$1048576,MATCH(Activités_Home_Ho!$C3,[1]Home_Ho!$A:$A,0),15)/15</f>
        <v>7.1204540536941802E-3</v>
      </c>
      <c r="BX3">
        <f>INDEX('[1]population_%'!$1:$1048576,MATCH(Activités_Home_Ho!$A3,'[1]population_%'!$A:$A,0),9)*INDEX([1]Home_Ho!$1:$1048576,MATCH(Activités_Home_Ho!$C3,[1]Home_Ho!$A:$A,0),15)/15</f>
        <v>7.1204540536941802E-3</v>
      </c>
      <c r="BY3">
        <f>INDEX('[1]population_%'!$1:$1048576,MATCH(Activités_Home_Ho!$A3,'[1]population_%'!$A:$A,0),9)*INDEX([1]Home_Ho!$1:$1048576,MATCH(Activités_Home_Ho!$C3,[1]Home_Ho!$A:$A,0),15)/15</f>
        <v>7.1204540536941802E-3</v>
      </c>
      <c r="BZ3">
        <f>INDEX('[1]population_%'!$1:$1048576,MATCH(Activités_Home_Ho!$A3,'[1]population_%'!$A:$A,0),9)*INDEX([1]Home_Ho!$1:$1048576,MATCH(Activités_Home_Ho!$C3,[1]Home_Ho!$A:$A,0),15)/15</f>
        <v>7.1204540536941802E-3</v>
      </c>
      <c r="CA3">
        <f>INDEX('[1]population_%'!$1:$1048576,MATCH(Activités_Home_Ho!$A3,'[1]population_%'!$A:$A,0),9)*INDEX([1]Home_Ho!$1:$1048576,MATCH(Activités_Home_Ho!$C3,[1]Home_Ho!$A:$A,0),15)/15</f>
        <v>7.1204540536941802E-3</v>
      </c>
    </row>
    <row r="4" spans="1:79" x14ac:dyDescent="0.35">
      <c r="A4" s="1" t="s">
        <v>7</v>
      </c>
      <c r="B4" s="1" t="s">
        <v>8</v>
      </c>
      <c r="C4" t="str">
        <f>INDEX([1]bruxelles_parsed_lat_long!$1:$1048576,MATCH($A4,[1]bruxelles_parsed_lat_long!$E:$E,0),9)</f>
        <v>Anderlecht</v>
      </c>
      <c r="D4">
        <f>INDEX('[1]population_%'!$1:$1048576,MATCH(Activités_Home_Ho!$A4,'[1]population_%'!$A:$A,0),9)*INDEX([1]Home_Ho!$1:$1048576,MATCH(Activités_Home_Ho!$C4,[1]Home_Ho!$A:$A,0),2)/2</f>
        <v>0.29964348130024471</v>
      </c>
      <c r="E4">
        <f>INDEX('[1]population_%'!$1:$1048576,MATCH(Activités_Home_Ho!$A4,'[1]population_%'!$A:$A,0),9)*INDEX([1]Home_Ho!$1:$1048576,MATCH(Activités_Home_Ho!$C4,[1]Home_Ho!$A:$A,0),3)/5</f>
        <v>1.7907077445448647</v>
      </c>
      <c r="F4">
        <f>INDEX('[1]population_%'!$1:$1048576,MATCH(Activités_Home_Ho!$A4,'[1]population_%'!$A:$A,0),9)*INDEX([1]Home_Ho!$1:$1048576,MATCH(Activités_Home_Ho!$C4,[1]Home_Ho!$A:$A,0),3)/5</f>
        <v>1.7907077445448647</v>
      </c>
      <c r="G4">
        <f>INDEX('[1]population_%'!$1:$1048576,MATCH(Activités_Home_Ho!$A4,'[1]population_%'!$A:$A,0),9)*INDEX([1]Home_Ho!$1:$1048576,MATCH(Activités_Home_Ho!$C4,[1]Home_Ho!$A:$A,0),3)/5</f>
        <v>1.7907077445448647</v>
      </c>
      <c r="H4">
        <f>INDEX('[1]population_%'!$1:$1048576,MATCH(Activités_Home_Ho!$A4,'[1]population_%'!$A:$A,0),9)*INDEX([1]Home_Ho!$1:$1048576,MATCH(Activités_Home_Ho!$C4,[1]Home_Ho!$A:$A,0),3)/5</f>
        <v>1.7907077445448647</v>
      </c>
      <c r="I4">
        <f>INDEX('[1]population_%'!$1:$1048576,MATCH(Activités_Home_Ho!$A4,'[1]population_%'!$A:$A,0),9)*INDEX([1]Home_Ho!$1:$1048576,MATCH(Activités_Home_Ho!$C4,[1]Home_Ho!$A:$A,0),3)/5</f>
        <v>1.7907077445448647</v>
      </c>
      <c r="J4">
        <f>INDEX('[1]population_%'!$1:$1048576,MATCH(Activités_Home_Ho!$A4,'[1]population_%'!$A:$A,0),9)*INDEX([1]Home_Ho!$1:$1048576,MATCH(Activités_Home_Ho!$C4,[1]Home_Ho!$A:$A,0),4)/5</f>
        <v>3.3648498526988559</v>
      </c>
      <c r="K4">
        <f>INDEX('[1]population_%'!$1:$1048576,MATCH(Activités_Home_Ho!$A4,'[1]population_%'!$A:$A,0),9)*INDEX([1]Home_Ho!$1:$1048576,MATCH(Activités_Home_Ho!$C4,[1]Home_Ho!$A:$A,0),4)/5</f>
        <v>3.3648498526988559</v>
      </c>
      <c r="L4">
        <f>INDEX('[1]population_%'!$1:$1048576,MATCH(Activités_Home_Ho!$A4,'[1]population_%'!$A:$A,0),9)*INDEX([1]Home_Ho!$1:$1048576,MATCH(Activités_Home_Ho!$C4,[1]Home_Ho!$A:$A,0),4)/5</f>
        <v>3.3648498526988559</v>
      </c>
      <c r="M4">
        <f>INDEX('[1]population_%'!$1:$1048576,MATCH(Activités_Home_Ho!$A4,'[1]population_%'!$A:$A,0),9)*INDEX([1]Home_Ho!$1:$1048576,MATCH(Activités_Home_Ho!$C4,[1]Home_Ho!$A:$A,0),4)/5</f>
        <v>3.3648498526988559</v>
      </c>
      <c r="N4">
        <f>INDEX('[1]population_%'!$1:$1048576,MATCH(Activités_Home_Ho!$A4,'[1]population_%'!$A:$A,0),9)*INDEX([1]Home_Ho!$1:$1048576,MATCH(Activités_Home_Ho!$C4,[1]Home_Ho!$A:$A,0),4)/5</f>
        <v>3.3648498526988559</v>
      </c>
      <c r="O4">
        <f>INDEX('[1]population_%'!$1:$1048576,MATCH(Activités_Home_Ho!$A4,'[1]population_%'!$A:$A,0),9)*INDEX([1]Home_Ho!$1:$1048576,MATCH(Activités_Home_Ho!$C4,[1]Home_Ho!$A:$A,0),5)/5</f>
        <v>4.0750386977580266</v>
      </c>
      <c r="P4">
        <f>INDEX('[1]population_%'!$1:$1048576,MATCH(Activités_Home_Ho!$A4,'[1]population_%'!$A:$A,0),9)*INDEX([1]Home_Ho!$1:$1048576,MATCH(Activités_Home_Ho!$C4,[1]Home_Ho!$A:$A,0),5)/5</f>
        <v>4.0750386977580266</v>
      </c>
      <c r="Q4">
        <f>INDEX('[1]population_%'!$1:$1048576,MATCH(Activités_Home_Ho!$A4,'[1]population_%'!$A:$A,0),9)*INDEX([1]Home_Ho!$1:$1048576,MATCH(Activités_Home_Ho!$C4,[1]Home_Ho!$A:$A,0),5)/5</f>
        <v>4.0750386977580266</v>
      </c>
      <c r="R4">
        <f>INDEX('[1]population_%'!$1:$1048576,MATCH(Activités_Home_Ho!$A4,'[1]population_%'!$A:$A,0),9)*INDEX([1]Home_Ho!$1:$1048576,MATCH(Activités_Home_Ho!$C4,[1]Home_Ho!$A:$A,0),5)/5</f>
        <v>4.0750386977580266</v>
      </c>
      <c r="S4">
        <f>INDEX('[1]population_%'!$1:$1048576,MATCH(Activités_Home_Ho!$A4,'[1]population_%'!$A:$A,0),9)*INDEX([1]Home_Ho!$1:$1048576,MATCH(Activités_Home_Ho!$C4,[1]Home_Ho!$A:$A,0),5)/5</f>
        <v>4.0750386977580266</v>
      </c>
      <c r="T4">
        <f>INDEX('[1]population_%'!$1:$1048576,MATCH(Activités_Home_Ho!$A4,'[1]population_%'!$A:$A,0),9)*INDEX([1]Home_Ho!$1:$1048576,MATCH(Activités_Home_Ho!$C4,[1]Home_Ho!$A:$A,0),6)/5</f>
        <v>4.493582064213312</v>
      </c>
      <c r="U4">
        <f>INDEX('[1]population_%'!$1:$1048576,MATCH(Activités_Home_Ho!$A4,'[1]population_%'!$A:$A,0),9)*INDEX([1]Home_Ho!$1:$1048576,MATCH(Activités_Home_Ho!$C4,[1]Home_Ho!$A:$A,0),6)/5</f>
        <v>4.493582064213312</v>
      </c>
      <c r="V4">
        <f>INDEX('[1]population_%'!$1:$1048576,MATCH(Activités_Home_Ho!$A4,'[1]population_%'!$A:$A,0),9)*INDEX([1]Home_Ho!$1:$1048576,MATCH(Activités_Home_Ho!$C4,[1]Home_Ho!$A:$A,0),6)/5</f>
        <v>4.493582064213312</v>
      </c>
      <c r="W4">
        <f>INDEX('[1]population_%'!$1:$1048576,MATCH(Activités_Home_Ho!$A4,'[1]population_%'!$A:$A,0),9)*INDEX([1]Home_Ho!$1:$1048576,MATCH(Activités_Home_Ho!$C4,[1]Home_Ho!$A:$A,0),6)/5</f>
        <v>4.493582064213312</v>
      </c>
      <c r="X4">
        <f>INDEX('[1]population_%'!$1:$1048576,MATCH(Activités_Home_Ho!$A4,'[1]population_%'!$A:$A,0),9)*INDEX([1]Home_Ho!$1:$1048576,MATCH(Activités_Home_Ho!$C4,[1]Home_Ho!$A:$A,0),6)/5</f>
        <v>4.493582064213312</v>
      </c>
      <c r="Y4">
        <f>INDEX('[1]population_%'!$1:$1048576,MATCH(Activités_Home_Ho!$A4,'[1]population_%'!$A:$A,0),9)*INDEX([1]Home_Ho!$1:$1048576,MATCH(Activités_Home_Ho!$C4,[1]Home_Ho!$A:$A,0),7)/5</f>
        <v>4.7674291706196641</v>
      </c>
      <c r="Z4">
        <f>INDEX('[1]population_%'!$1:$1048576,MATCH(Activités_Home_Ho!$A4,'[1]population_%'!$A:$A,0),9)*INDEX([1]Home_Ho!$1:$1048576,MATCH(Activités_Home_Ho!$C4,[1]Home_Ho!$A:$A,0),7)/5</f>
        <v>4.7674291706196641</v>
      </c>
      <c r="AA4">
        <f>INDEX('[1]population_%'!$1:$1048576,MATCH(Activités_Home_Ho!$A4,'[1]population_%'!$A:$A,0),9)*INDEX([1]Home_Ho!$1:$1048576,MATCH(Activités_Home_Ho!$C4,[1]Home_Ho!$A:$A,0),7)/5</f>
        <v>4.7674291706196641</v>
      </c>
      <c r="AB4">
        <f>INDEX('[1]population_%'!$1:$1048576,MATCH(Activités_Home_Ho!$A4,'[1]population_%'!$A:$A,0),9)*INDEX([1]Home_Ho!$1:$1048576,MATCH(Activités_Home_Ho!$C4,[1]Home_Ho!$A:$A,0),7)/5</f>
        <v>4.7674291706196641</v>
      </c>
      <c r="AC4">
        <f>INDEX('[1]population_%'!$1:$1048576,MATCH(Activités_Home_Ho!$A4,'[1]population_%'!$A:$A,0),9)*INDEX([1]Home_Ho!$1:$1048576,MATCH(Activités_Home_Ho!$C4,[1]Home_Ho!$A:$A,0),7)/5</f>
        <v>4.7674291706196641</v>
      </c>
      <c r="AD4">
        <f>INDEX('[1]population_%'!$1:$1048576,MATCH(Activités_Home_Ho!$A4,'[1]population_%'!$A:$A,0),9)*INDEX([1]Home_Ho!$1:$1048576,MATCH(Activités_Home_Ho!$C4,[1]Home_Ho!$A:$A,0),8)/5</f>
        <v>4.5404999251011136</v>
      </c>
      <c r="AE4">
        <f>INDEX('[1]population_%'!$1:$1048576,MATCH(Activités_Home_Ho!$A4,'[1]population_%'!$A:$A,0),9)*INDEX([1]Home_Ho!$1:$1048576,MATCH(Activités_Home_Ho!$C4,[1]Home_Ho!$A:$A,0),8)/5</f>
        <v>4.5404999251011136</v>
      </c>
      <c r="AF4">
        <f>INDEX('[1]population_%'!$1:$1048576,MATCH(Activités_Home_Ho!$A4,'[1]population_%'!$A:$A,0),9)*INDEX([1]Home_Ho!$1:$1048576,MATCH(Activités_Home_Ho!$C4,[1]Home_Ho!$A:$A,0),8)/5</f>
        <v>4.5404999251011136</v>
      </c>
      <c r="AG4">
        <f>INDEX('[1]population_%'!$1:$1048576,MATCH(Activités_Home_Ho!$A4,'[1]population_%'!$A:$A,0),9)*INDEX([1]Home_Ho!$1:$1048576,MATCH(Activités_Home_Ho!$C4,[1]Home_Ho!$A:$A,0),8)/5</f>
        <v>4.5404999251011136</v>
      </c>
      <c r="AH4">
        <f>INDEX('[1]population_%'!$1:$1048576,MATCH(Activités_Home_Ho!$A4,'[1]population_%'!$A:$A,0),9)*INDEX([1]Home_Ho!$1:$1048576,MATCH(Activités_Home_Ho!$C4,[1]Home_Ho!$A:$A,0),8)/5</f>
        <v>4.5404999251011136</v>
      </c>
      <c r="AI4">
        <f>INDEX('[1]population_%'!$1:$1048576,MATCH(Activités_Home_Ho!$A4,'[1]population_%'!$A:$A,0),9)*INDEX([1]Home_Ho!$1:$1048576,MATCH(Activités_Home_Ho!$C4,[1]Home_Ho!$A:$A,0),9)/5</f>
        <v>4.3315943476306984</v>
      </c>
      <c r="AJ4">
        <f>INDEX('[1]population_%'!$1:$1048576,MATCH(Activités_Home_Ho!$A4,'[1]population_%'!$A:$A,0),9)*INDEX([1]Home_Ho!$1:$1048576,MATCH(Activités_Home_Ho!$C4,[1]Home_Ho!$A:$A,0),9)/5</f>
        <v>4.3315943476306984</v>
      </c>
      <c r="AK4">
        <f>INDEX('[1]population_%'!$1:$1048576,MATCH(Activités_Home_Ho!$A4,'[1]population_%'!$A:$A,0),9)*INDEX([1]Home_Ho!$1:$1048576,MATCH(Activités_Home_Ho!$C4,[1]Home_Ho!$A:$A,0),9)/5</f>
        <v>4.3315943476306984</v>
      </c>
      <c r="AL4">
        <f>INDEX('[1]population_%'!$1:$1048576,MATCH(Activités_Home_Ho!$A4,'[1]population_%'!$A:$A,0),9)*INDEX([1]Home_Ho!$1:$1048576,MATCH(Activités_Home_Ho!$C4,[1]Home_Ho!$A:$A,0),9)/5</f>
        <v>4.3315943476306984</v>
      </c>
      <c r="AM4">
        <f>INDEX('[1]population_%'!$1:$1048576,MATCH(Activités_Home_Ho!$A4,'[1]population_%'!$A:$A,0),9)*INDEX([1]Home_Ho!$1:$1048576,MATCH(Activités_Home_Ho!$C4,[1]Home_Ho!$A:$A,0),9)/5</f>
        <v>4.3315943476306984</v>
      </c>
      <c r="AN4">
        <f>INDEX('[1]population_%'!$1:$1048576,MATCH(Activités_Home_Ho!$A4,'[1]population_%'!$A:$A,0),9)*INDEX([1]Home_Ho!$1:$1048576,MATCH(Activités_Home_Ho!$C4,[1]Home_Ho!$A:$A,0),10)/5</f>
        <v>3.5381586857742051</v>
      </c>
      <c r="AO4">
        <f>INDEX('[1]population_%'!$1:$1048576,MATCH(Activités_Home_Ho!$A4,'[1]population_%'!$A:$A,0),9)*INDEX([1]Home_Ho!$1:$1048576,MATCH(Activités_Home_Ho!$C4,[1]Home_Ho!$A:$A,0),10)/5</f>
        <v>3.5381586857742051</v>
      </c>
      <c r="AP4">
        <f>INDEX('[1]population_%'!$1:$1048576,MATCH(Activités_Home_Ho!$A4,'[1]population_%'!$A:$A,0),9)*INDEX([1]Home_Ho!$1:$1048576,MATCH(Activités_Home_Ho!$C4,[1]Home_Ho!$A:$A,0),10)/5</f>
        <v>3.5381586857742051</v>
      </c>
      <c r="AQ4">
        <f>INDEX('[1]population_%'!$1:$1048576,MATCH(Activités_Home_Ho!$A4,'[1]population_%'!$A:$A,0),9)*INDEX([1]Home_Ho!$1:$1048576,MATCH(Activités_Home_Ho!$C4,[1]Home_Ho!$A:$A,0),10)/5</f>
        <v>3.5381586857742051</v>
      </c>
      <c r="AR4">
        <f>INDEX('[1]population_%'!$1:$1048576,MATCH(Activités_Home_Ho!$A4,'[1]population_%'!$A:$A,0),9)*INDEX([1]Home_Ho!$1:$1048576,MATCH(Activités_Home_Ho!$C4,[1]Home_Ho!$A:$A,0),10)/5</f>
        <v>3.5381586857742051</v>
      </c>
      <c r="AS4">
        <f>INDEX('[1]population_%'!$1:$1048576,MATCH(Activités_Home_Ho!$A4,'[1]population_%'!$A:$A,0),9)*INDEX([1]Home_Ho!$1:$1048576,MATCH(Activités_Home_Ho!$C4,[1]Home_Ho!$A:$A,0),11)/5</f>
        <v>3.8295788685274879</v>
      </c>
      <c r="AT4">
        <f>INDEX('[1]population_%'!$1:$1048576,MATCH(Activités_Home_Ho!$A4,'[1]population_%'!$A:$A,0),9)*INDEX([1]Home_Ho!$1:$1048576,MATCH(Activités_Home_Ho!$C4,[1]Home_Ho!$A:$A,0),11)/5</f>
        <v>3.8295788685274879</v>
      </c>
      <c r="AU4">
        <f>INDEX('[1]population_%'!$1:$1048576,MATCH(Activités_Home_Ho!$A4,'[1]population_%'!$A:$A,0),9)*INDEX([1]Home_Ho!$1:$1048576,MATCH(Activités_Home_Ho!$C4,[1]Home_Ho!$A:$A,0),11)/5</f>
        <v>3.8295788685274879</v>
      </c>
      <c r="AV4">
        <f>INDEX('[1]population_%'!$1:$1048576,MATCH(Activités_Home_Ho!$A4,'[1]population_%'!$A:$A,0),9)*INDEX([1]Home_Ho!$1:$1048576,MATCH(Activités_Home_Ho!$C4,[1]Home_Ho!$A:$A,0),11)/5</f>
        <v>3.8295788685274879</v>
      </c>
      <c r="AW4">
        <f>INDEX('[1]population_%'!$1:$1048576,MATCH(Activités_Home_Ho!$A4,'[1]population_%'!$A:$A,0),9)*INDEX([1]Home_Ho!$1:$1048576,MATCH(Activités_Home_Ho!$C4,[1]Home_Ho!$A:$A,0),12)/5</f>
        <v>0.47740190742497629</v>
      </c>
      <c r="AX4">
        <f>INDEX('[1]population_%'!$1:$1048576,MATCH(Activités_Home_Ho!$A4,'[1]population_%'!$A:$A,0),9)*INDEX([1]Home_Ho!$1:$1048576,MATCH(Activités_Home_Ho!$C4,[1]Home_Ho!$A:$A,0),12)/5</f>
        <v>0.47740190742497629</v>
      </c>
      <c r="AY4">
        <f>INDEX('[1]population_%'!$1:$1048576,MATCH(Activités_Home_Ho!$A4,'[1]population_%'!$A:$A,0),9)*INDEX([1]Home_Ho!$1:$1048576,MATCH(Activités_Home_Ho!$C4,[1]Home_Ho!$A:$A,0),12)/5</f>
        <v>0.47740190742497629</v>
      </c>
      <c r="AZ4">
        <f>INDEX('[1]population_%'!$1:$1048576,MATCH(Activités_Home_Ho!$A4,'[1]population_%'!$A:$A,0),9)*INDEX([1]Home_Ho!$1:$1048576,MATCH(Activités_Home_Ho!$C4,[1]Home_Ho!$A:$A,0),12)/5</f>
        <v>0.47740190742497629</v>
      </c>
      <c r="BA4">
        <f>INDEX('[1]population_%'!$1:$1048576,MATCH(Activités_Home_Ho!$A4,'[1]population_%'!$A:$A,0),9)*INDEX([1]Home_Ho!$1:$1048576,MATCH(Activités_Home_Ho!$C4,[1]Home_Ho!$A:$A,0),12)/5</f>
        <v>0.47740190742497629</v>
      </c>
      <c r="BB4">
        <f>INDEX('[1]population_%'!$1:$1048576,MATCH(Activités_Home_Ho!$A4,'[1]population_%'!$A:$A,0),9)*INDEX([1]Home_Ho!$1:$1048576,MATCH(Activités_Home_Ho!$C4,[1]Home_Ho!$A:$A,0),12)/5</f>
        <v>0.47740190742497629</v>
      </c>
      <c r="BC4">
        <f>INDEX('[1]population_%'!$1:$1048576,MATCH(Activités_Home_Ho!$A4,'[1]population_%'!$A:$A,0),9)*INDEX([1]Home_Ho!$1:$1048576,MATCH(Activités_Home_Ho!$C4,[1]Home_Ho!$A:$A,0),13)/5</f>
        <v>0.1823206670994158</v>
      </c>
      <c r="BD4">
        <f>INDEX('[1]population_%'!$1:$1048576,MATCH(Activités_Home_Ho!$A4,'[1]population_%'!$A:$A,0),9)*INDEX([1]Home_Ho!$1:$1048576,MATCH(Activités_Home_Ho!$C4,[1]Home_Ho!$A:$A,0),13)/5</f>
        <v>0.1823206670994158</v>
      </c>
      <c r="BE4">
        <f>INDEX('[1]population_%'!$1:$1048576,MATCH(Activités_Home_Ho!$A4,'[1]population_%'!$A:$A,0),9)*INDEX([1]Home_Ho!$1:$1048576,MATCH(Activités_Home_Ho!$C4,[1]Home_Ho!$A:$A,0),13)/5</f>
        <v>0.1823206670994158</v>
      </c>
      <c r="BF4">
        <f>INDEX('[1]population_%'!$1:$1048576,MATCH(Activités_Home_Ho!$A4,'[1]population_%'!$A:$A,0),9)*INDEX([1]Home_Ho!$1:$1048576,MATCH(Activités_Home_Ho!$C4,[1]Home_Ho!$A:$A,0),13)/5</f>
        <v>0.1823206670994158</v>
      </c>
      <c r="BG4">
        <f>INDEX('[1]population_%'!$1:$1048576,MATCH(Activités_Home_Ho!$A4,'[1]population_%'!$A:$A,0),9)*INDEX([1]Home_Ho!$1:$1048576,MATCH(Activités_Home_Ho!$C4,[1]Home_Ho!$A:$A,0),13)/5</f>
        <v>0.1823206670994158</v>
      </c>
      <c r="BH4">
        <f>INDEX('[1]population_%'!$1:$1048576,MATCH(Activités_Home_Ho!$A4,'[1]population_%'!$A:$A,0),9)*INDEX([1]Home_Ho!$1:$1048576,MATCH(Activités_Home_Ho!$C4,[1]Home_Ho!$A:$A,0),14)/5</f>
        <v>9.6651919908124023E-2</v>
      </c>
      <c r="BI4">
        <f>INDEX('[1]population_%'!$1:$1048576,MATCH(Activités_Home_Ho!$A4,'[1]population_%'!$A:$A,0),9)*INDEX([1]Home_Ho!$1:$1048576,MATCH(Activités_Home_Ho!$C4,[1]Home_Ho!$A:$A,0),14)/5</f>
        <v>9.6651919908124023E-2</v>
      </c>
      <c r="BJ4">
        <f>INDEX('[1]population_%'!$1:$1048576,MATCH(Activités_Home_Ho!$A4,'[1]population_%'!$A:$A,0),9)*INDEX([1]Home_Ho!$1:$1048576,MATCH(Activités_Home_Ho!$C4,[1]Home_Ho!$A:$A,0),14)/5</f>
        <v>9.6651919908124023E-2</v>
      </c>
      <c r="BK4">
        <f>INDEX('[1]population_%'!$1:$1048576,MATCH(Activités_Home_Ho!$A4,'[1]population_%'!$A:$A,0),9)*INDEX([1]Home_Ho!$1:$1048576,MATCH(Activités_Home_Ho!$C4,[1]Home_Ho!$A:$A,0),14)/5</f>
        <v>9.6651919908124023E-2</v>
      </c>
      <c r="BL4">
        <f>INDEX('[1]population_%'!$1:$1048576,MATCH(Activités_Home_Ho!$A4,'[1]population_%'!$A:$A,0),9)*INDEX([1]Home_Ho!$1:$1048576,MATCH(Activités_Home_Ho!$C4,[1]Home_Ho!$A:$A,0),14)/5</f>
        <v>9.6651919908124023E-2</v>
      </c>
      <c r="BM4">
        <f>INDEX('[1]population_%'!$1:$1048576,MATCH(Activités_Home_Ho!$A4,'[1]population_%'!$A:$A,0),9)*INDEX([1]Home_Ho!$1:$1048576,MATCH(Activités_Home_Ho!$C4,[1]Home_Ho!$A:$A,0),15)/15</f>
        <v>2.7824037549308435E-2</v>
      </c>
      <c r="BN4">
        <f>INDEX('[1]population_%'!$1:$1048576,MATCH(Activités_Home_Ho!$A4,'[1]population_%'!$A:$A,0),9)*INDEX([1]Home_Ho!$1:$1048576,MATCH(Activités_Home_Ho!$C4,[1]Home_Ho!$A:$A,0),15)/15</f>
        <v>2.7824037549308435E-2</v>
      </c>
      <c r="BO4">
        <f>INDEX('[1]population_%'!$1:$1048576,MATCH(Activités_Home_Ho!$A4,'[1]population_%'!$A:$A,0),9)*INDEX([1]Home_Ho!$1:$1048576,MATCH(Activités_Home_Ho!$C4,[1]Home_Ho!$A:$A,0),15)/15</f>
        <v>2.7824037549308435E-2</v>
      </c>
      <c r="BP4">
        <f>INDEX('[1]population_%'!$1:$1048576,MATCH(Activités_Home_Ho!$A4,'[1]population_%'!$A:$A,0),9)*INDEX([1]Home_Ho!$1:$1048576,MATCH(Activités_Home_Ho!$C4,[1]Home_Ho!$A:$A,0),15)/15</f>
        <v>2.7824037549308435E-2</v>
      </c>
      <c r="BQ4">
        <f>INDEX('[1]population_%'!$1:$1048576,MATCH(Activités_Home_Ho!$A4,'[1]population_%'!$A:$A,0),9)*INDEX([1]Home_Ho!$1:$1048576,MATCH(Activités_Home_Ho!$C4,[1]Home_Ho!$A:$A,0),15)/15</f>
        <v>2.7824037549308435E-2</v>
      </c>
      <c r="BR4">
        <f>INDEX('[1]population_%'!$1:$1048576,MATCH(Activités_Home_Ho!$A4,'[1]population_%'!$A:$A,0),9)*INDEX([1]Home_Ho!$1:$1048576,MATCH(Activités_Home_Ho!$C4,[1]Home_Ho!$A:$A,0),15)/15</f>
        <v>2.7824037549308435E-2</v>
      </c>
      <c r="BS4">
        <f>INDEX('[1]population_%'!$1:$1048576,MATCH(Activités_Home_Ho!$A4,'[1]population_%'!$A:$A,0),9)*INDEX([1]Home_Ho!$1:$1048576,MATCH(Activités_Home_Ho!$C4,[1]Home_Ho!$A:$A,0),15)/15</f>
        <v>2.7824037549308435E-2</v>
      </c>
      <c r="BT4">
        <f>INDEX('[1]population_%'!$1:$1048576,MATCH(Activités_Home_Ho!$A4,'[1]population_%'!$A:$A,0),9)*INDEX([1]Home_Ho!$1:$1048576,MATCH(Activités_Home_Ho!$C4,[1]Home_Ho!$A:$A,0),15)/15</f>
        <v>2.7824037549308435E-2</v>
      </c>
      <c r="BU4">
        <f>INDEX('[1]population_%'!$1:$1048576,MATCH(Activités_Home_Ho!$A4,'[1]population_%'!$A:$A,0),9)*INDEX([1]Home_Ho!$1:$1048576,MATCH(Activités_Home_Ho!$C4,[1]Home_Ho!$A:$A,0),15)/15</f>
        <v>2.7824037549308435E-2</v>
      </c>
      <c r="BV4">
        <f>INDEX('[1]population_%'!$1:$1048576,MATCH(Activités_Home_Ho!$A4,'[1]population_%'!$A:$A,0),9)*INDEX([1]Home_Ho!$1:$1048576,MATCH(Activités_Home_Ho!$C4,[1]Home_Ho!$A:$A,0),15)/15</f>
        <v>2.7824037549308435E-2</v>
      </c>
      <c r="BW4">
        <f>INDEX('[1]population_%'!$1:$1048576,MATCH(Activités_Home_Ho!$A4,'[1]population_%'!$A:$A,0),9)*INDEX([1]Home_Ho!$1:$1048576,MATCH(Activités_Home_Ho!$C4,[1]Home_Ho!$A:$A,0),15)/15</f>
        <v>2.7824037549308435E-2</v>
      </c>
      <c r="BX4">
        <f>INDEX('[1]population_%'!$1:$1048576,MATCH(Activités_Home_Ho!$A4,'[1]population_%'!$A:$A,0),9)*INDEX([1]Home_Ho!$1:$1048576,MATCH(Activités_Home_Ho!$C4,[1]Home_Ho!$A:$A,0),15)/15</f>
        <v>2.7824037549308435E-2</v>
      </c>
      <c r="BY4">
        <f>INDEX('[1]population_%'!$1:$1048576,MATCH(Activités_Home_Ho!$A4,'[1]population_%'!$A:$A,0),9)*INDEX([1]Home_Ho!$1:$1048576,MATCH(Activités_Home_Ho!$C4,[1]Home_Ho!$A:$A,0),15)/15</f>
        <v>2.7824037549308435E-2</v>
      </c>
      <c r="BZ4">
        <f>INDEX('[1]population_%'!$1:$1048576,MATCH(Activités_Home_Ho!$A4,'[1]population_%'!$A:$A,0),9)*INDEX([1]Home_Ho!$1:$1048576,MATCH(Activités_Home_Ho!$C4,[1]Home_Ho!$A:$A,0),15)/15</f>
        <v>2.7824037549308435E-2</v>
      </c>
      <c r="CA4">
        <f>INDEX('[1]population_%'!$1:$1048576,MATCH(Activités_Home_Ho!$A4,'[1]population_%'!$A:$A,0),9)*INDEX([1]Home_Ho!$1:$1048576,MATCH(Activités_Home_Ho!$C4,[1]Home_Ho!$A:$A,0),15)/15</f>
        <v>2.7824037549308435E-2</v>
      </c>
    </row>
    <row r="5" spans="1:79" x14ac:dyDescent="0.35">
      <c r="A5" s="1" t="s">
        <v>9</v>
      </c>
      <c r="B5" s="1" t="s">
        <v>10</v>
      </c>
      <c r="C5" t="str">
        <f>INDEX([1]bruxelles_parsed_lat_long!$1:$1048576,MATCH($A5,[1]bruxelles_parsed_lat_long!$E:$E,0),9)</f>
        <v>Anderlecht</v>
      </c>
      <c r="D5">
        <f>INDEX('[1]population_%'!$1:$1048576,MATCH(Activités_Home_Ho!$A5,'[1]population_%'!$A:$A,0),9)*INDEX([1]Home_Ho!$1:$1048576,MATCH(Activités_Home_Ho!$C5,[1]Home_Ho!$A:$A,0),2)/2</f>
        <v>0.16363509262495632</v>
      </c>
      <c r="E5">
        <f>INDEX('[1]population_%'!$1:$1048576,MATCH(Activités_Home_Ho!$A5,'[1]population_%'!$A:$A,0),9)*INDEX([1]Home_Ho!$1:$1048576,MATCH(Activités_Home_Ho!$C5,[1]Home_Ho!$A:$A,0),3)/5</f>
        <v>0.97790422929045795</v>
      </c>
      <c r="F5">
        <f>INDEX('[1]population_%'!$1:$1048576,MATCH(Activités_Home_Ho!$A5,'[1]population_%'!$A:$A,0),9)*INDEX([1]Home_Ho!$1:$1048576,MATCH(Activités_Home_Ho!$C5,[1]Home_Ho!$A:$A,0),3)/5</f>
        <v>0.97790422929045795</v>
      </c>
      <c r="G5">
        <f>INDEX('[1]population_%'!$1:$1048576,MATCH(Activités_Home_Ho!$A5,'[1]population_%'!$A:$A,0),9)*INDEX([1]Home_Ho!$1:$1048576,MATCH(Activités_Home_Ho!$C5,[1]Home_Ho!$A:$A,0),3)/5</f>
        <v>0.97790422929045795</v>
      </c>
      <c r="H5">
        <f>INDEX('[1]population_%'!$1:$1048576,MATCH(Activités_Home_Ho!$A5,'[1]population_%'!$A:$A,0),9)*INDEX([1]Home_Ho!$1:$1048576,MATCH(Activités_Home_Ho!$C5,[1]Home_Ho!$A:$A,0),3)/5</f>
        <v>0.97790422929045795</v>
      </c>
      <c r="I5">
        <f>INDEX('[1]population_%'!$1:$1048576,MATCH(Activités_Home_Ho!$A5,'[1]population_%'!$A:$A,0),9)*INDEX([1]Home_Ho!$1:$1048576,MATCH(Activités_Home_Ho!$C5,[1]Home_Ho!$A:$A,0),3)/5</f>
        <v>0.97790422929045795</v>
      </c>
      <c r="J5">
        <f>INDEX('[1]population_%'!$1:$1048576,MATCH(Activités_Home_Ho!$A5,'[1]population_%'!$A:$A,0),9)*INDEX([1]Home_Ho!$1:$1048576,MATCH(Activités_Home_Ho!$C5,[1]Home_Ho!$A:$A,0),4)/5</f>
        <v>1.8375421181405103</v>
      </c>
      <c r="K5">
        <f>INDEX('[1]population_%'!$1:$1048576,MATCH(Activités_Home_Ho!$A5,'[1]population_%'!$A:$A,0),9)*INDEX([1]Home_Ho!$1:$1048576,MATCH(Activités_Home_Ho!$C5,[1]Home_Ho!$A:$A,0),4)/5</f>
        <v>1.8375421181405103</v>
      </c>
      <c r="L5">
        <f>INDEX('[1]population_%'!$1:$1048576,MATCH(Activités_Home_Ho!$A5,'[1]population_%'!$A:$A,0),9)*INDEX([1]Home_Ho!$1:$1048576,MATCH(Activités_Home_Ho!$C5,[1]Home_Ho!$A:$A,0),4)/5</f>
        <v>1.8375421181405103</v>
      </c>
      <c r="M5">
        <f>INDEX('[1]population_%'!$1:$1048576,MATCH(Activités_Home_Ho!$A5,'[1]population_%'!$A:$A,0),9)*INDEX([1]Home_Ho!$1:$1048576,MATCH(Activités_Home_Ho!$C5,[1]Home_Ho!$A:$A,0),4)/5</f>
        <v>1.8375421181405103</v>
      </c>
      <c r="N5">
        <f>INDEX('[1]population_%'!$1:$1048576,MATCH(Activités_Home_Ho!$A5,'[1]population_%'!$A:$A,0),9)*INDEX([1]Home_Ho!$1:$1048576,MATCH(Activités_Home_Ho!$C5,[1]Home_Ho!$A:$A,0),4)/5</f>
        <v>1.8375421181405103</v>
      </c>
      <c r="O5">
        <f>INDEX('[1]population_%'!$1:$1048576,MATCH(Activités_Home_Ho!$A5,'[1]population_%'!$A:$A,0),9)*INDEX([1]Home_Ho!$1:$1048576,MATCH(Activités_Home_Ho!$C5,[1]Home_Ho!$A:$A,0),5)/5</f>
        <v>2.2253757427472913</v>
      </c>
      <c r="P5">
        <f>INDEX('[1]population_%'!$1:$1048576,MATCH(Activités_Home_Ho!$A5,'[1]population_%'!$A:$A,0),9)*INDEX([1]Home_Ho!$1:$1048576,MATCH(Activités_Home_Ho!$C5,[1]Home_Ho!$A:$A,0),5)/5</f>
        <v>2.2253757427472913</v>
      </c>
      <c r="Q5">
        <f>INDEX('[1]population_%'!$1:$1048576,MATCH(Activités_Home_Ho!$A5,'[1]population_%'!$A:$A,0),9)*INDEX([1]Home_Ho!$1:$1048576,MATCH(Activités_Home_Ho!$C5,[1]Home_Ho!$A:$A,0),5)/5</f>
        <v>2.2253757427472913</v>
      </c>
      <c r="R5">
        <f>INDEX('[1]population_%'!$1:$1048576,MATCH(Activités_Home_Ho!$A5,'[1]population_%'!$A:$A,0),9)*INDEX([1]Home_Ho!$1:$1048576,MATCH(Activités_Home_Ho!$C5,[1]Home_Ho!$A:$A,0),5)/5</f>
        <v>2.2253757427472913</v>
      </c>
      <c r="S5">
        <f>INDEX('[1]population_%'!$1:$1048576,MATCH(Activités_Home_Ho!$A5,'[1]population_%'!$A:$A,0),9)*INDEX([1]Home_Ho!$1:$1048576,MATCH(Activités_Home_Ho!$C5,[1]Home_Ho!$A:$A,0),5)/5</f>
        <v>2.2253757427472913</v>
      </c>
      <c r="T5">
        <f>INDEX('[1]population_%'!$1:$1048576,MATCH(Activités_Home_Ho!$A5,'[1]population_%'!$A:$A,0),9)*INDEX([1]Home_Ho!$1:$1048576,MATCH(Activités_Home_Ho!$C5,[1]Home_Ho!$A:$A,0),6)/5</f>
        <v>2.4539419783292553</v>
      </c>
      <c r="U5">
        <f>INDEX('[1]population_%'!$1:$1048576,MATCH(Activités_Home_Ho!$A5,'[1]population_%'!$A:$A,0),9)*INDEX([1]Home_Ho!$1:$1048576,MATCH(Activités_Home_Ho!$C5,[1]Home_Ho!$A:$A,0),6)/5</f>
        <v>2.4539419783292553</v>
      </c>
      <c r="V5">
        <f>INDEX('[1]population_%'!$1:$1048576,MATCH(Activités_Home_Ho!$A5,'[1]population_%'!$A:$A,0),9)*INDEX([1]Home_Ho!$1:$1048576,MATCH(Activités_Home_Ho!$C5,[1]Home_Ho!$A:$A,0),6)/5</f>
        <v>2.4539419783292553</v>
      </c>
      <c r="W5">
        <f>INDEX('[1]population_%'!$1:$1048576,MATCH(Activités_Home_Ho!$A5,'[1]population_%'!$A:$A,0),9)*INDEX([1]Home_Ho!$1:$1048576,MATCH(Activités_Home_Ho!$C5,[1]Home_Ho!$A:$A,0),6)/5</f>
        <v>2.4539419783292553</v>
      </c>
      <c r="X5">
        <f>INDEX('[1]population_%'!$1:$1048576,MATCH(Activités_Home_Ho!$A5,'[1]population_%'!$A:$A,0),9)*INDEX([1]Home_Ho!$1:$1048576,MATCH(Activités_Home_Ho!$C5,[1]Home_Ho!$A:$A,0),6)/5</f>
        <v>2.4539419783292553</v>
      </c>
      <c r="Y5">
        <f>INDEX('[1]population_%'!$1:$1048576,MATCH(Activités_Home_Ho!$A5,'[1]population_%'!$A:$A,0),9)*INDEX([1]Home_Ho!$1:$1048576,MATCH(Activités_Home_Ho!$C5,[1]Home_Ho!$A:$A,0),7)/5</f>
        <v>2.6034896889199581</v>
      </c>
      <c r="Z5">
        <f>INDEX('[1]population_%'!$1:$1048576,MATCH(Activités_Home_Ho!$A5,'[1]population_%'!$A:$A,0),9)*INDEX([1]Home_Ho!$1:$1048576,MATCH(Activités_Home_Ho!$C5,[1]Home_Ho!$A:$A,0),7)/5</f>
        <v>2.6034896889199581</v>
      </c>
      <c r="AA5">
        <f>INDEX('[1]population_%'!$1:$1048576,MATCH(Activités_Home_Ho!$A5,'[1]population_%'!$A:$A,0),9)*INDEX([1]Home_Ho!$1:$1048576,MATCH(Activités_Home_Ho!$C5,[1]Home_Ho!$A:$A,0),7)/5</f>
        <v>2.6034896889199581</v>
      </c>
      <c r="AB5">
        <f>INDEX('[1]population_%'!$1:$1048576,MATCH(Activités_Home_Ho!$A5,'[1]population_%'!$A:$A,0),9)*INDEX([1]Home_Ho!$1:$1048576,MATCH(Activités_Home_Ho!$C5,[1]Home_Ho!$A:$A,0),7)/5</f>
        <v>2.6034896889199581</v>
      </c>
      <c r="AC5">
        <f>INDEX('[1]population_%'!$1:$1048576,MATCH(Activités_Home_Ho!$A5,'[1]population_%'!$A:$A,0),9)*INDEX([1]Home_Ho!$1:$1048576,MATCH(Activités_Home_Ho!$C5,[1]Home_Ho!$A:$A,0),7)/5</f>
        <v>2.6034896889199581</v>
      </c>
      <c r="AD5">
        <f>INDEX('[1]population_%'!$1:$1048576,MATCH(Activités_Home_Ho!$A5,'[1]population_%'!$A:$A,0),9)*INDEX([1]Home_Ho!$1:$1048576,MATCH(Activités_Home_Ho!$C5,[1]Home_Ho!$A:$A,0),8)/5</f>
        <v>2.4795637888850051</v>
      </c>
      <c r="AE5">
        <f>INDEX('[1]population_%'!$1:$1048576,MATCH(Activités_Home_Ho!$A5,'[1]population_%'!$A:$A,0),9)*INDEX([1]Home_Ho!$1:$1048576,MATCH(Activités_Home_Ho!$C5,[1]Home_Ho!$A:$A,0),8)/5</f>
        <v>2.4795637888850051</v>
      </c>
      <c r="AF5">
        <f>INDEX('[1]population_%'!$1:$1048576,MATCH(Activités_Home_Ho!$A5,'[1]population_%'!$A:$A,0),9)*INDEX([1]Home_Ho!$1:$1048576,MATCH(Activités_Home_Ho!$C5,[1]Home_Ho!$A:$A,0),8)/5</f>
        <v>2.4795637888850051</v>
      </c>
      <c r="AG5">
        <f>INDEX('[1]population_%'!$1:$1048576,MATCH(Activités_Home_Ho!$A5,'[1]population_%'!$A:$A,0),9)*INDEX([1]Home_Ho!$1:$1048576,MATCH(Activités_Home_Ho!$C5,[1]Home_Ho!$A:$A,0),8)/5</f>
        <v>2.4795637888850051</v>
      </c>
      <c r="AH5">
        <f>INDEX('[1]population_%'!$1:$1048576,MATCH(Activités_Home_Ho!$A5,'[1]population_%'!$A:$A,0),9)*INDEX([1]Home_Ho!$1:$1048576,MATCH(Activités_Home_Ho!$C5,[1]Home_Ho!$A:$A,0),8)/5</f>
        <v>2.4795637888850051</v>
      </c>
      <c r="AI5">
        <f>INDEX('[1]population_%'!$1:$1048576,MATCH(Activités_Home_Ho!$A5,'[1]population_%'!$A:$A,0),9)*INDEX([1]Home_Ho!$1:$1048576,MATCH(Activités_Home_Ho!$C5,[1]Home_Ho!$A:$A,0),9)/5</f>
        <v>2.3654806011883958</v>
      </c>
      <c r="AJ5">
        <f>INDEX('[1]population_%'!$1:$1048576,MATCH(Activités_Home_Ho!$A5,'[1]population_%'!$A:$A,0),9)*INDEX([1]Home_Ho!$1:$1048576,MATCH(Activités_Home_Ho!$C5,[1]Home_Ho!$A:$A,0),9)/5</f>
        <v>2.3654806011883958</v>
      </c>
      <c r="AK5">
        <f>INDEX('[1]population_%'!$1:$1048576,MATCH(Activités_Home_Ho!$A5,'[1]population_%'!$A:$A,0),9)*INDEX([1]Home_Ho!$1:$1048576,MATCH(Activités_Home_Ho!$C5,[1]Home_Ho!$A:$A,0),9)/5</f>
        <v>2.3654806011883958</v>
      </c>
      <c r="AL5">
        <f>INDEX('[1]population_%'!$1:$1048576,MATCH(Activités_Home_Ho!$A5,'[1]population_%'!$A:$A,0),9)*INDEX([1]Home_Ho!$1:$1048576,MATCH(Activités_Home_Ho!$C5,[1]Home_Ho!$A:$A,0),9)/5</f>
        <v>2.3654806011883958</v>
      </c>
      <c r="AM5">
        <f>INDEX('[1]population_%'!$1:$1048576,MATCH(Activités_Home_Ho!$A5,'[1]population_%'!$A:$A,0),9)*INDEX([1]Home_Ho!$1:$1048576,MATCH(Activités_Home_Ho!$C5,[1]Home_Ho!$A:$A,0),9)/5</f>
        <v>2.3654806011883958</v>
      </c>
      <c r="AN5">
        <f>INDEX('[1]population_%'!$1:$1048576,MATCH(Activités_Home_Ho!$A5,'[1]population_%'!$A:$A,0),9)*INDEX([1]Home_Ho!$1:$1048576,MATCH(Activités_Home_Ho!$C5,[1]Home_Ho!$A:$A,0),10)/5</f>
        <v>1.9321859489688922</v>
      </c>
      <c r="AO5">
        <f>INDEX('[1]population_%'!$1:$1048576,MATCH(Activités_Home_Ho!$A5,'[1]population_%'!$A:$A,0),9)*INDEX([1]Home_Ho!$1:$1048576,MATCH(Activités_Home_Ho!$C5,[1]Home_Ho!$A:$A,0),10)/5</f>
        <v>1.9321859489688922</v>
      </c>
      <c r="AP5">
        <f>INDEX('[1]population_%'!$1:$1048576,MATCH(Activités_Home_Ho!$A5,'[1]population_%'!$A:$A,0),9)*INDEX([1]Home_Ho!$1:$1048576,MATCH(Activités_Home_Ho!$C5,[1]Home_Ho!$A:$A,0),10)/5</f>
        <v>1.9321859489688922</v>
      </c>
      <c r="AQ5">
        <f>INDEX('[1]population_%'!$1:$1048576,MATCH(Activités_Home_Ho!$A5,'[1]population_%'!$A:$A,0),9)*INDEX([1]Home_Ho!$1:$1048576,MATCH(Activités_Home_Ho!$C5,[1]Home_Ho!$A:$A,0),10)/5</f>
        <v>1.9321859489688922</v>
      </c>
      <c r="AR5">
        <f>INDEX('[1]population_%'!$1:$1048576,MATCH(Activités_Home_Ho!$A5,'[1]population_%'!$A:$A,0),9)*INDEX([1]Home_Ho!$1:$1048576,MATCH(Activités_Home_Ho!$C5,[1]Home_Ho!$A:$A,0),10)/5</f>
        <v>1.9321859489688922</v>
      </c>
      <c r="AS5">
        <f>INDEX('[1]population_%'!$1:$1048576,MATCH(Activités_Home_Ho!$A5,'[1]population_%'!$A:$A,0),9)*INDEX([1]Home_Ho!$1:$1048576,MATCH(Activités_Home_Ho!$C5,[1]Home_Ho!$A:$A,0),11)/5</f>
        <v>2.0913303040894791</v>
      </c>
      <c r="AT5">
        <f>INDEX('[1]population_%'!$1:$1048576,MATCH(Activités_Home_Ho!$A5,'[1]population_%'!$A:$A,0),9)*INDEX([1]Home_Ho!$1:$1048576,MATCH(Activités_Home_Ho!$C5,[1]Home_Ho!$A:$A,0),11)/5</f>
        <v>2.0913303040894791</v>
      </c>
      <c r="AU5">
        <f>INDEX('[1]population_%'!$1:$1048576,MATCH(Activités_Home_Ho!$A5,'[1]population_%'!$A:$A,0),9)*INDEX([1]Home_Ho!$1:$1048576,MATCH(Activités_Home_Ho!$C5,[1]Home_Ho!$A:$A,0),11)/5</f>
        <v>2.0913303040894791</v>
      </c>
      <c r="AV5">
        <f>INDEX('[1]population_%'!$1:$1048576,MATCH(Activités_Home_Ho!$A5,'[1]population_%'!$A:$A,0),9)*INDEX([1]Home_Ho!$1:$1048576,MATCH(Activités_Home_Ho!$C5,[1]Home_Ho!$A:$A,0),11)/5</f>
        <v>2.0913303040894791</v>
      </c>
      <c r="AW5">
        <f>INDEX('[1]population_%'!$1:$1048576,MATCH(Activités_Home_Ho!$A5,'[1]population_%'!$A:$A,0),9)*INDEX([1]Home_Ho!$1:$1048576,MATCH(Activités_Home_Ho!$C5,[1]Home_Ho!$A:$A,0),12)/5</f>
        <v>0.26070884306186654</v>
      </c>
      <c r="AX5">
        <f>INDEX('[1]population_%'!$1:$1048576,MATCH(Activités_Home_Ho!$A5,'[1]population_%'!$A:$A,0),9)*INDEX([1]Home_Ho!$1:$1048576,MATCH(Activités_Home_Ho!$C5,[1]Home_Ho!$A:$A,0),12)/5</f>
        <v>0.26070884306186654</v>
      </c>
      <c r="AY5">
        <f>INDEX('[1]population_%'!$1:$1048576,MATCH(Activités_Home_Ho!$A5,'[1]population_%'!$A:$A,0),9)*INDEX([1]Home_Ho!$1:$1048576,MATCH(Activités_Home_Ho!$C5,[1]Home_Ho!$A:$A,0),12)/5</f>
        <v>0.26070884306186654</v>
      </c>
      <c r="AZ5">
        <f>INDEX('[1]population_%'!$1:$1048576,MATCH(Activités_Home_Ho!$A5,'[1]population_%'!$A:$A,0),9)*INDEX([1]Home_Ho!$1:$1048576,MATCH(Activités_Home_Ho!$C5,[1]Home_Ho!$A:$A,0),12)/5</f>
        <v>0.26070884306186654</v>
      </c>
      <c r="BA5">
        <f>INDEX('[1]population_%'!$1:$1048576,MATCH(Activités_Home_Ho!$A5,'[1]population_%'!$A:$A,0),9)*INDEX([1]Home_Ho!$1:$1048576,MATCH(Activités_Home_Ho!$C5,[1]Home_Ho!$A:$A,0),12)/5</f>
        <v>0.26070884306186654</v>
      </c>
      <c r="BB5">
        <f>INDEX('[1]population_%'!$1:$1048576,MATCH(Activités_Home_Ho!$A5,'[1]population_%'!$A:$A,0),9)*INDEX([1]Home_Ho!$1:$1048576,MATCH(Activités_Home_Ho!$C5,[1]Home_Ho!$A:$A,0),12)/5</f>
        <v>0.26070884306186654</v>
      </c>
      <c r="BC5">
        <f>INDEX('[1]population_%'!$1:$1048576,MATCH(Activités_Home_Ho!$A5,'[1]population_%'!$A:$A,0),9)*INDEX([1]Home_Ho!$1:$1048576,MATCH(Activités_Home_Ho!$C5,[1]Home_Ho!$A:$A,0),13)/5</f>
        <v>9.9565186997553318E-2</v>
      </c>
      <c r="BD5">
        <f>INDEX('[1]population_%'!$1:$1048576,MATCH(Activités_Home_Ho!$A5,'[1]population_%'!$A:$A,0),9)*INDEX([1]Home_Ho!$1:$1048576,MATCH(Activités_Home_Ho!$C5,[1]Home_Ho!$A:$A,0),13)/5</f>
        <v>9.9565186997553318E-2</v>
      </c>
      <c r="BE5">
        <f>INDEX('[1]population_%'!$1:$1048576,MATCH(Activités_Home_Ho!$A5,'[1]population_%'!$A:$A,0),9)*INDEX([1]Home_Ho!$1:$1048576,MATCH(Activités_Home_Ho!$C5,[1]Home_Ho!$A:$A,0),13)/5</f>
        <v>9.9565186997553318E-2</v>
      </c>
      <c r="BF5">
        <f>INDEX('[1]population_%'!$1:$1048576,MATCH(Activités_Home_Ho!$A5,'[1]population_%'!$A:$A,0),9)*INDEX([1]Home_Ho!$1:$1048576,MATCH(Activités_Home_Ho!$C5,[1]Home_Ho!$A:$A,0),13)/5</f>
        <v>9.9565186997553318E-2</v>
      </c>
      <c r="BG5">
        <f>INDEX('[1]population_%'!$1:$1048576,MATCH(Activités_Home_Ho!$A5,'[1]population_%'!$A:$A,0),9)*INDEX([1]Home_Ho!$1:$1048576,MATCH(Activités_Home_Ho!$C5,[1]Home_Ho!$A:$A,0),13)/5</f>
        <v>9.9565186997553318E-2</v>
      </c>
      <c r="BH5">
        <f>INDEX('[1]population_%'!$1:$1048576,MATCH(Activités_Home_Ho!$A5,'[1]population_%'!$A:$A,0),9)*INDEX([1]Home_Ho!$1:$1048576,MATCH(Activités_Home_Ho!$C5,[1]Home_Ho!$A:$A,0),14)/5</f>
        <v>5.2781544914365611E-2</v>
      </c>
      <c r="BI5">
        <f>INDEX('[1]population_%'!$1:$1048576,MATCH(Activités_Home_Ho!$A5,'[1]population_%'!$A:$A,0),9)*INDEX([1]Home_Ho!$1:$1048576,MATCH(Activités_Home_Ho!$C5,[1]Home_Ho!$A:$A,0),14)/5</f>
        <v>5.2781544914365611E-2</v>
      </c>
      <c r="BJ5">
        <f>INDEX('[1]population_%'!$1:$1048576,MATCH(Activités_Home_Ho!$A5,'[1]population_%'!$A:$A,0),9)*INDEX([1]Home_Ho!$1:$1048576,MATCH(Activités_Home_Ho!$C5,[1]Home_Ho!$A:$A,0),14)/5</f>
        <v>5.2781544914365611E-2</v>
      </c>
      <c r="BK5">
        <f>INDEX('[1]population_%'!$1:$1048576,MATCH(Activités_Home_Ho!$A5,'[1]population_%'!$A:$A,0),9)*INDEX([1]Home_Ho!$1:$1048576,MATCH(Activités_Home_Ho!$C5,[1]Home_Ho!$A:$A,0),14)/5</f>
        <v>5.2781544914365611E-2</v>
      </c>
      <c r="BL5">
        <f>INDEX('[1]population_%'!$1:$1048576,MATCH(Activités_Home_Ho!$A5,'[1]population_%'!$A:$A,0),9)*INDEX([1]Home_Ho!$1:$1048576,MATCH(Activités_Home_Ho!$C5,[1]Home_Ho!$A:$A,0),14)/5</f>
        <v>5.2781544914365611E-2</v>
      </c>
      <c r="BM5">
        <f>INDEX('[1]population_%'!$1:$1048576,MATCH(Activités_Home_Ho!$A5,'[1]population_%'!$A:$A,0),9)*INDEX([1]Home_Ho!$1:$1048576,MATCH(Activités_Home_Ho!$C5,[1]Home_Ho!$A:$A,0),15)/15</f>
        <v>1.5194687172317372E-2</v>
      </c>
      <c r="BN5">
        <f>INDEX('[1]population_%'!$1:$1048576,MATCH(Activités_Home_Ho!$A5,'[1]population_%'!$A:$A,0),9)*INDEX([1]Home_Ho!$1:$1048576,MATCH(Activités_Home_Ho!$C5,[1]Home_Ho!$A:$A,0),15)/15</f>
        <v>1.5194687172317372E-2</v>
      </c>
      <c r="BO5">
        <f>INDEX('[1]population_%'!$1:$1048576,MATCH(Activités_Home_Ho!$A5,'[1]population_%'!$A:$A,0),9)*INDEX([1]Home_Ho!$1:$1048576,MATCH(Activités_Home_Ho!$C5,[1]Home_Ho!$A:$A,0),15)/15</f>
        <v>1.5194687172317372E-2</v>
      </c>
      <c r="BP5">
        <f>INDEX('[1]population_%'!$1:$1048576,MATCH(Activités_Home_Ho!$A5,'[1]population_%'!$A:$A,0),9)*INDEX([1]Home_Ho!$1:$1048576,MATCH(Activités_Home_Ho!$C5,[1]Home_Ho!$A:$A,0),15)/15</f>
        <v>1.5194687172317372E-2</v>
      </c>
      <c r="BQ5">
        <f>INDEX('[1]population_%'!$1:$1048576,MATCH(Activités_Home_Ho!$A5,'[1]population_%'!$A:$A,0),9)*INDEX([1]Home_Ho!$1:$1048576,MATCH(Activités_Home_Ho!$C5,[1]Home_Ho!$A:$A,0),15)/15</f>
        <v>1.5194687172317372E-2</v>
      </c>
      <c r="BR5">
        <f>INDEX('[1]population_%'!$1:$1048576,MATCH(Activités_Home_Ho!$A5,'[1]population_%'!$A:$A,0),9)*INDEX([1]Home_Ho!$1:$1048576,MATCH(Activités_Home_Ho!$C5,[1]Home_Ho!$A:$A,0),15)/15</f>
        <v>1.5194687172317372E-2</v>
      </c>
      <c r="BS5">
        <f>INDEX('[1]population_%'!$1:$1048576,MATCH(Activités_Home_Ho!$A5,'[1]population_%'!$A:$A,0),9)*INDEX([1]Home_Ho!$1:$1048576,MATCH(Activités_Home_Ho!$C5,[1]Home_Ho!$A:$A,0),15)/15</f>
        <v>1.5194687172317372E-2</v>
      </c>
      <c r="BT5">
        <f>INDEX('[1]population_%'!$1:$1048576,MATCH(Activités_Home_Ho!$A5,'[1]population_%'!$A:$A,0),9)*INDEX([1]Home_Ho!$1:$1048576,MATCH(Activités_Home_Ho!$C5,[1]Home_Ho!$A:$A,0),15)/15</f>
        <v>1.5194687172317372E-2</v>
      </c>
      <c r="BU5">
        <f>INDEX('[1]population_%'!$1:$1048576,MATCH(Activités_Home_Ho!$A5,'[1]population_%'!$A:$A,0),9)*INDEX([1]Home_Ho!$1:$1048576,MATCH(Activités_Home_Ho!$C5,[1]Home_Ho!$A:$A,0),15)/15</f>
        <v>1.5194687172317372E-2</v>
      </c>
      <c r="BV5">
        <f>INDEX('[1]population_%'!$1:$1048576,MATCH(Activités_Home_Ho!$A5,'[1]population_%'!$A:$A,0),9)*INDEX([1]Home_Ho!$1:$1048576,MATCH(Activités_Home_Ho!$C5,[1]Home_Ho!$A:$A,0),15)/15</f>
        <v>1.5194687172317372E-2</v>
      </c>
      <c r="BW5">
        <f>INDEX('[1]population_%'!$1:$1048576,MATCH(Activités_Home_Ho!$A5,'[1]population_%'!$A:$A,0),9)*INDEX([1]Home_Ho!$1:$1048576,MATCH(Activités_Home_Ho!$C5,[1]Home_Ho!$A:$A,0),15)/15</f>
        <v>1.5194687172317372E-2</v>
      </c>
      <c r="BX5">
        <f>INDEX('[1]population_%'!$1:$1048576,MATCH(Activités_Home_Ho!$A5,'[1]population_%'!$A:$A,0),9)*INDEX([1]Home_Ho!$1:$1048576,MATCH(Activités_Home_Ho!$C5,[1]Home_Ho!$A:$A,0),15)/15</f>
        <v>1.5194687172317372E-2</v>
      </c>
      <c r="BY5">
        <f>INDEX('[1]population_%'!$1:$1048576,MATCH(Activités_Home_Ho!$A5,'[1]population_%'!$A:$A,0),9)*INDEX([1]Home_Ho!$1:$1048576,MATCH(Activités_Home_Ho!$C5,[1]Home_Ho!$A:$A,0),15)/15</f>
        <v>1.5194687172317372E-2</v>
      </c>
      <c r="BZ5">
        <f>INDEX('[1]population_%'!$1:$1048576,MATCH(Activités_Home_Ho!$A5,'[1]population_%'!$A:$A,0),9)*INDEX([1]Home_Ho!$1:$1048576,MATCH(Activités_Home_Ho!$C5,[1]Home_Ho!$A:$A,0),15)/15</f>
        <v>1.5194687172317372E-2</v>
      </c>
      <c r="CA5">
        <f>INDEX('[1]population_%'!$1:$1048576,MATCH(Activités_Home_Ho!$A5,'[1]population_%'!$A:$A,0),9)*INDEX([1]Home_Ho!$1:$1048576,MATCH(Activités_Home_Ho!$C5,[1]Home_Ho!$A:$A,0),15)/15</f>
        <v>1.5194687172317372E-2</v>
      </c>
    </row>
    <row r="6" spans="1:79" x14ac:dyDescent="0.35">
      <c r="A6" s="1" t="s">
        <v>11</v>
      </c>
      <c r="B6" s="1" t="s">
        <v>12</v>
      </c>
      <c r="C6" t="str">
        <f>INDEX([1]bruxelles_parsed_lat_long!$1:$1048576,MATCH($A6,[1]bruxelles_parsed_lat_long!$E:$E,0),9)</f>
        <v>Anderlecht</v>
      </c>
      <c r="D6">
        <f>INDEX('[1]population_%'!$1:$1048576,MATCH(Activités_Home_Ho!$A6,'[1]population_%'!$A:$A,0),9)*INDEX([1]Home_Ho!$1:$1048576,MATCH(Activités_Home_Ho!$C6,[1]Home_Ho!$A:$A,0),2)/2</f>
        <v>8.854712804380753E-4</v>
      </c>
      <c r="E6">
        <f>INDEX('[1]population_%'!$1:$1048576,MATCH(Activités_Home_Ho!$A6,'[1]population_%'!$A:$A,0),9)*INDEX([1]Home_Ho!$1:$1048576,MATCH(Activités_Home_Ho!$C6,[1]Home_Ho!$A:$A,0),3)/5</f>
        <v>5.2916895524375432E-3</v>
      </c>
      <c r="F6">
        <f>INDEX('[1]population_%'!$1:$1048576,MATCH(Activités_Home_Ho!$A6,'[1]population_%'!$A:$A,0),9)*INDEX([1]Home_Ho!$1:$1048576,MATCH(Activités_Home_Ho!$C6,[1]Home_Ho!$A:$A,0),3)/5</f>
        <v>5.2916895524375432E-3</v>
      </c>
      <c r="G6">
        <f>INDEX('[1]population_%'!$1:$1048576,MATCH(Activités_Home_Ho!$A6,'[1]population_%'!$A:$A,0),9)*INDEX([1]Home_Ho!$1:$1048576,MATCH(Activités_Home_Ho!$C6,[1]Home_Ho!$A:$A,0),3)/5</f>
        <v>5.2916895524375432E-3</v>
      </c>
      <c r="H6">
        <f>INDEX('[1]population_%'!$1:$1048576,MATCH(Activités_Home_Ho!$A6,'[1]population_%'!$A:$A,0),9)*INDEX([1]Home_Ho!$1:$1048576,MATCH(Activités_Home_Ho!$C6,[1]Home_Ho!$A:$A,0),3)/5</f>
        <v>5.2916895524375432E-3</v>
      </c>
      <c r="I6">
        <f>INDEX('[1]population_%'!$1:$1048576,MATCH(Activités_Home_Ho!$A6,'[1]population_%'!$A:$A,0),9)*INDEX([1]Home_Ho!$1:$1048576,MATCH(Activités_Home_Ho!$C6,[1]Home_Ho!$A:$A,0),3)/5</f>
        <v>5.2916895524375432E-3</v>
      </c>
      <c r="J6">
        <f>INDEX('[1]population_%'!$1:$1048576,MATCH(Activités_Home_Ho!$A6,'[1]population_%'!$A:$A,0),9)*INDEX([1]Home_Ho!$1:$1048576,MATCH(Activités_Home_Ho!$C6,[1]Home_Ho!$A:$A,0),4)/5</f>
        <v>9.9434097301975659E-3</v>
      </c>
      <c r="K6">
        <f>INDEX('[1]population_%'!$1:$1048576,MATCH(Activités_Home_Ho!$A6,'[1]population_%'!$A:$A,0),9)*INDEX([1]Home_Ho!$1:$1048576,MATCH(Activités_Home_Ho!$C6,[1]Home_Ho!$A:$A,0),4)/5</f>
        <v>9.9434097301975659E-3</v>
      </c>
      <c r="L6">
        <f>INDEX('[1]population_%'!$1:$1048576,MATCH(Activités_Home_Ho!$A6,'[1]population_%'!$A:$A,0),9)*INDEX([1]Home_Ho!$1:$1048576,MATCH(Activités_Home_Ho!$C6,[1]Home_Ho!$A:$A,0),4)/5</f>
        <v>9.9434097301975659E-3</v>
      </c>
      <c r="M6">
        <f>INDEX('[1]population_%'!$1:$1048576,MATCH(Activités_Home_Ho!$A6,'[1]population_%'!$A:$A,0),9)*INDEX([1]Home_Ho!$1:$1048576,MATCH(Activités_Home_Ho!$C6,[1]Home_Ho!$A:$A,0),4)/5</f>
        <v>9.9434097301975659E-3</v>
      </c>
      <c r="N6">
        <f>INDEX('[1]population_%'!$1:$1048576,MATCH(Activités_Home_Ho!$A6,'[1]population_%'!$A:$A,0),9)*INDEX([1]Home_Ho!$1:$1048576,MATCH(Activités_Home_Ho!$C6,[1]Home_Ho!$A:$A,0),4)/5</f>
        <v>9.9434097301975659E-3</v>
      </c>
      <c r="O6">
        <f>INDEX('[1]population_%'!$1:$1048576,MATCH(Activités_Home_Ho!$A6,'[1]population_%'!$A:$A,0),9)*INDEX([1]Home_Ho!$1:$1048576,MATCH(Activités_Home_Ho!$C6,[1]Home_Ho!$A:$A,0),5)/5</f>
        <v>1.204207653001781E-2</v>
      </c>
      <c r="P6">
        <f>INDEX('[1]population_%'!$1:$1048576,MATCH(Activités_Home_Ho!$A6,'[1]population_%'!$A:$A,0),9)*INDEX([1]Home_Ho!$1:$1048576,MATCH(Activités_Home_Ho!$C6,[1]Home_Ho!$A:$A,0),5)/5</f>
        <v>1.204207653001781E-2</v>
      </c>
      <c r="Q6">
        <f>INDEX('[1]population_%'!$1:$1048576,MATCH(Activités_Home_Ho!$A6,'[1]population_%'!$A:$A,0),9)*INDEX([1]Home_Ho!$1:$1048576,MATCH(Activités_Home_Ho!$C6,[1]Home_Ho!$A:$A,0),5)/5</f>
        <v>1.204207653001781E-2</v>
      </c>
      <c r="R6">
        <f>INDEX('[1]population_%'!$1:$1048576,MATCH(Activités_Home_Ho!$A6,'[1]population_%'!$A:$A,0),9)*INDEX([1]Home_Ho!$1:$1048576,MATCH(Activités_Home_Ho!$C6,[1]Home_Ho!$A:$A,0),5)/5</f>
        <v>1.204207653001781E-2</v>
      </c>
      <c r="S6">
        <f>INDEX('[1]population_%'!$1:$1048576,MATCH(Activités_Home_Ho!$A6,'[1]population_%'!$A:$A,0),9)*INDEX([1]Home_Ho!$1:$1048576,MATCH(Activités_Home_Ho!$C6,[1]Home_Ho!$A:$A,0),5)/5</f>
        <v>1.204207653001781E-2</v>
      </c>
      <c r="T6">
        <f>INDEX('[1]population_%'!$1:$1048576,MATCH(Activités_Home_Ho!$A6,'[1]population_%'!$A:$A,0),9)*INDEX([1]Home_Ho!$1:$1048576,MATCH(Activités_Home_Ho!$C6,[1]Home_Ho!$A:$A,0),6)/5</f>
        <v>1.3278906809140992E-2</v>
      </c>
      <c r="U6">
        <f>INDEX('[1]population_%'!$1:$1048576,MATCH(Activités_Home_Ho!$A6,'[1]population_%'!$A:$A,0),9)*INDEX([1]Home_Ho!$1:$1048576,MATCH(Activités_Home_Ho!$C6,[1]Home_Ho!$A:$A,0),6)/5</f>
        <v>1.3278906809140992E-2</v>
      </c>
      <c r="V6">
        <f>INDEX('[1]population_%'!$1:$1048576,MATCH(Activités_Home_Ho!$A6,'[1]population_%'!$A:$A,0),9)*INDEX([1]Home_Ho!$1:$1048576,MATCH(Activités_Home_Ho!$C6,[1]Home_Ho!$A:$A,0),6)/5</f>
        <v>1.3278906809140992E-2</v>
      </c>
      <c r="W6">
        <f>INDEX('[1]population_%'!$1:$1048576,MATCH(Activités_Home_Ho!$A6,'[1]population_%'!$A:$A,0),9)*INDEX([1]Home_Ho!$1:$1048576,MATCH(Activités_Home_Ho!$C6,[1]Home_Ho!$A:$A,0),6)/5</f>
        <v>1.3278906809140992E-2</v>
      </c>
      <c r="X6">
        <f>INDEX('[1]population_%'!$1:$1048576,MATCH(Activités_Home_Ho!$A6,'[1]population_%'!$A:$A,0),9)*INDEX([1]Home_Ho!$1:$1048576,MATCH(Activités_Home_Ho!$C6,[1]Home_Ho!$A:$A,0),6)/5</f>
        <v>1.3278906809140992E-2</v>
      </c>
      <c r="Y6">
        <f>INDEX('[1]population_%'!$1:$1048576,MATCH(Activités_Home_Ho!$A6,'[1]population_%'!$A:$A,0),9)*INDEX([1]Home_Ho!$1:$1048576,MATCH(Activités_Home_Ho!$C6,[1]Home_Ho!$A:$A,0),7)/5</f>
        <v>1.4088147667315792E-2</v>
      </c>
      <c r="Z6">
        <f>INDEX('[1]population_%'!$1:$1048576,MATCH(Activités_Home_Ho!$A6,'[1]population_%'!$A:$A,0),9)*INDEX([1]Home_Ho!$1:$1048576,MATCH(Activités_Home_Ho!$C6,[1]Home_Ho!$A:$A,0),7)/5</f>
        <v>1.4088147667315792E-2</v>
      </c>
      <c r="AA6">
        <f>INDEX('[1]population_%'!$1:$1048576,MATCH(Activités_Home_Ho!$A6,'[1]population_%'!$A:$A,0),9)*INDEX([1]Home_Ho!$1:$1048576,MATCH(Activités_Home_Ho!$C6,[1]Home_Ho!$A:$A,0),7)/5</f>
        <v>1.4088147667315792E-2</v>
      </c>
      <c r="AB6">
        <f>INDEX('[1]population_%'!$1:$1048576,MATCH(Activités_Home_Ho!$A6,'[1]population_%'!$A:$A,0),9)*INDEX([1]Home_Ho!$1:$1048576,MATCH(Activités_Home_Ho!$C6,[1]Home_Ho!$A:$A,0),7)/5</f>
        <v>1.4088147667315792E-2</v>
      </c>
      <c r="AC6">
        <f>INDEX('[1]population_%'!$1:$1048576,MATCH(Activités_Home_Ho!$A6,'[1]population_%'!$A:$A,0),9)*INDEX([1]Home_Ho!$1:$1048576,MATCH(Activités_Home_Ho!$C6,[1]Home_Ho!$A:$A,0),7)/5</f>
        <v>1.4088147667315792E-2</v>
      </c>
      <c r="AD6">
        <f>INDEX('[1]population_%'!$1:$1048576,MATCH(Activités_Home_Ho!$A6,'[1]population_%'!$A:$A,0),9)*INDEX([1]Home_Ho!$1:$1048576,MATCH(Activités_Home_Ho!$C6,[1]Home_Ho!$A:$A,0),8)/5</f>
        <v>1.3417552970156954E-2</v>
      </c>
      <c r="AE6">
        <f>INDEX('[1]population_%'!$1:$1048576,MATCH(Activités_Home_Ho!$A6,'[1]population_%'!$A:$A,0),9)*INDEX([1]Home_Ho!$1:$1048576,MATCH(Activités_Home_Ho!$C6,[1]Home_Ho!$A:$A,0),8)/5</f>
        <v>1.3417552970156954E-2</v>
      </c>
      <c r="AF6">
        <f>INDEX('[1]population_%'!$1:$1048576,MATCH(Activités_Home_Ho!$A6,'[1]population_%'!$A:$A,0),9)*INDEX([1]Home_Ho!$1:$1048576,MATCH(Activités_Home_Ho!$C6,[1]Home_Ho!$A:$A,0),8)/5</f>
        <v>1.3417552970156954E-2</v>
      </c>
      <c r="AG6">
        <f>INDEX('[1]population_%'!$1:$1048576,MATCH(Activités_Home_Ho!$A6,'[1]population_%'!$A:$A,0),9)*INDEX([1]Home_Ho!$1:$1048576,MATCH(Activités_Home_Ho!$C6,[1]Home_Ho!$A:$A,0),8)/5</f>
        <v>1.3417552970156954E-2</v>
      </c>
      <c r="AH6">
        <f>INDEX('[1]population_%'!$1:$1048576,MATCH(Activités_Home_Ho!$A6,'[1]population_%'!$A:$A,0),9)*INDEX([1]Home_Ho!$1:$1048576,MATCH(Activités_Home_Ho!$C6,[1]Home_Ho!$A:$A,0),8)/5</f>
        <v>1.3417552970156954E-2</v>
      </c>
      <c r="AI6">
        <f>INDEX('[1]population_%'!$1:$1048576,MATCH(Activités_Home_Ho!$A6,'[1]population_%'!$A:$A,0),9)*INDEX([1]Home_Ho!$1:$1048576,MATCH(Activités_Home_Ho!$C6,[1]Home_Ho!$A:$A,0),9)/5</f>
        <v>1.2800219703400409E-2</v>
      </c>
      <c r="AJ6">
        <f>INDEX('[1]population_%'!$1:$1048576,MATCH(Activités_Home_Ho!$A6,'[1]population_%'!$A:$A,0),9)*INDEX([1]Home_Ho!$1:$1048576,MATCH(Activités_Home_Ho!$C6,[1]Home_Ho!$A:$A,0),9)/5</f>
        <v>1.2800219703400409E-2</v>
      </c>
      <c r="AK6">
        <f>INDEX('[1]population_%'!$1:$1048576,MATCH(Activités_Home_Ho!$A6,'[1]population_%'!$A:$A,0),9)*INDEX([1]Home_Ho!$1:$1048576,MATCH(Activités_Home_Ho!$C6,[1]Home_Ho!$A:$A,0),9)/5</f>
        <v>1.2800219703400409E-2</v>
      </c>
      <c r="AL6">
        <f>INDEX('[1]population_%'!$1:$1048576,MATCH(Activités_Home_Ho!$A6,'[1]population_%'!$A:$A,0),9)*INDEX([1]Home_Ho!$1:$1048576,MATCH(Activités_Home_Ho!$C6,[1]Home_Ho!$A:$A,0),9)/5</f>
        <v>1.2800219703400409E-2</v>
      </c>
      <c r="AM6">
        <f>INDEX('[1]population_%'!$1:$1048576,MATCH(Activités_Home_Ho!$A6,'[1]population_%'!$A:$A,0),9)*INDEX([1]Home_Ho!$1:$1048576,MATCH(Activités_Home_Ho!$C6,[1]Home_Ho!$A:$A,0),9)/5</f>
        <v>1.2800219703400409E-2</v>
      </c>
      <c r="AN6">
        <f>INDEX('[1]population_%'!$1:$1048576,MATCH(Activités_Home_Ho!$A6,'[1]population_%'!$A:$A,0),9)*INDEX([1]Home_Ho!$1:$1048576,MATCH(Activités_Home_Ho!$C6,[1]Home_Ho!$A:$A,0),10)/5</f>
        <v>1.0455551671909589E-2</v>
      </c>
      <c r="AO6">
        <f>INDEX('[1]population_%'!$1:$1048576,MATCH(Activités_Home_Ho!$A6,'[1]population_%'!$A:$A,0),9)*INDEX([1]Home_Ho!$1:$1048576,MATCH(Activités_Home_Ho!$C6,[1]Home_Ho!$A:$A,0),10)/5</f>
        <v>1.0455551671909589E-2</v>
      </c>
      <c r="AP6">
        <f>INDEX('[1]population_%'!$1:$1048576,MATCH(Activités_Home_Ho!$A6,'[1]population_%'!$A:$A,0),9)*INDEX([1]Home_Ho!$1:$1048576,MATCH(Activités_Home_Ho!$C6,[1]Home_Ho!$A:$A,0),10)/5</f>
        <v>1.0455551671909589E-2</v>
      </c>
      <c r="AQ6">
        <f>INDEX('[1]population_%'!$1:$1048576,MATCH(Activités_Home_Ho!$A6,'[1]population_%'!$A:$A,0),9)*INDEX([1]Home_Ho!$1:$1048576,MATCH(Activités_Home_Ho!$C6,[1]Home_Ho!$A:$A,0),10)/5</f>
        <v>1.0455551671909589E-2</v>
      </c>
      <c r="AR6">
        <f>INDEX('[1]population_%'!$1:$1048576,MATCH(Activités_Home_Ho!$A6,'[1]population_%'!$A:$A,0),9)*INDEX([1]Home_Ho!$1:$1048576,MATCH(Activités_Home_Ho!$C6,[1]Home_Ho!$A:$A,0),10)/5</f>
        <v>1.0455551671909589E-2</v>
      </c>
      <c r="AS6">
        <f>INDEX('[1]population_%'!$1:$1048576,MATCH(Activités_Home_Ho!$A6,'[1]population_%'!$A:$A,0),9)*INDEX([1]Home_Ho!$1:$1048576,MATCH(Activités_Home_Ho!$C6,[1]Home_Ho!$A:$A,0),11)/5</f>
        <v>1.131672242472662E-2</v>
      </c>
      <c r="AT6">
        <f>INDEX('[1]population_%'!$1:$1048576,MATCH(Activités_Home_Ho!$A6,'[1]population_%'!$A:$A,0),9)*INDEX([1]Home_Ho!$1:$1048576,MATCH(Activités_Home_Ho!$C6,[1]Home_Ho!$A:$A,0),11)/5</f>
        <v>1.131672242472662E-2</v>
      </c>
      <c r="AU6">
        <f>INDEX('[1]population_%'!$1:$1048576,MATCH(Activités_Home_Ho!$A6,'[1]population_%'!$A:$A,0),9)*INDEX([1]Home_Ho!$1:$1048576,MATCH(Activités_Home_Ho!$C6,[1]Home_Ho!$A:$A,0),11)/5</f>
        <v>1.131672242472662E-2</v>
      </c>
      <c r="AV6">
        <f>INDEX('[1]population_%'!$1:$1048576,MATCH(Activités_Home_Ho!$A6,'[1]population_%'!$A:$A,0),9)*INDEX([1]Home_Ho!$1:$1048576,MATCH(Activités_Home_Ho!$C6,[1]Home_Ho!$A:$A,0),11)/5</f>
        <v>1.131672242472662E-2</v>
      </c>
      <c r="AW6">
        <f>INDEX('[1]population_%'!$1:$1048576,MATCH(Activités_Home_Ho!$A6,'[1]population_%'!$A:$A,0),9)*INDEX([1]Home_Ho!$1:$1048576,MATCH(Activités_Home_Ho!$C6,[1]Home_Ho!$A:$A,0),12)/5</f>
        <v>1.4107621377806628E-3</v>
      </c>
      <c r="AX6">
        <f>INDEX('[1]population_%'!$1:$1048576,MATCH(Activités_Home_Ho!$A6,'[1]population_%'!$A:$A,0),9)*INDEX([1]Home_Ho!$1:$1048576,MATCH(Activités_Home_Ho!$C6,[1]Home_Ho!$A:$A,0),12)/5</f>
        <v>1.4107621377806628E-3</v>
      </c>
      <c r="AY6">
        <f>INDEX('[1]population_%'!$1:$1048576,MATCH(Activités_Home_Ho!$A6,'[1]population_%'!$A:$A,0),9)*INDEX([1]Home_Ho!$1:$1048576,MATCH(Activités_Home_Ho!$C6,[1]Home_Ho!$A:$A,0),12)/5</f>
        <v>1.4107621377806628E-3</v>
      </c>
      <c r="AZ6">
        <f>INDEX('[1]population_%'!$1:$1048576,MATCH(Activités_Home_Ho!$A6,'[1]population_%'!$A:$A,0),9)*INDEX([1]Home_Ho!$1:$1048576,MATCH(Activités_Home_Ho!$C6,[1]Home_Ho!$A:$A,0),12)/5</f>
        <v>1.4107621377806628E-3</v>
      </c>
      <c r="BA6">
        <f>INDEX('[1]population_%'!$1:$1048576,MATCH(Activités_Home_Ho!$A6,'[1]population_%'!$A:$A,0),9)*INDEX([1]Home_Ho!$1:$1048576,MATCH(Activités_Home_Ho!$C6,[1]Home_Ho!$A:$A,0),12)/5</f>
        <v>1.4107621377806628E-3</v>
      </c>
      <c r="BB6">
        <f>INDEX('[1]population_%'!$1:$1048576,MATCH(Activités_Home_Ho!$A6,'[1]population_%'!$A:$A,0),9)*INDEX([1]Home_Ho!$1:$1048576,MATCH(Activités_Home_Ho!$C6,[1]Home_Ho!$A:$A,0),12)/5</f>
        <v>1.4107621377806628E-3</v>
      </c>
      <c r="BC6">
        <f>INDEX('[1]population_%'!$1:$1048576,MATCH(Activités_Home_Ho!$A6,'[1]population_%'!$A:$A,0),9)*INDEX([1]Home_Ho!$1:$1048576,MATCH(Activités_Home_Ho!$C6,[1]Home_Ho!$A:$A,0),13)/5</f>
        <v>5.3877265691316728E-4</v>
      </c>
      <c r="BD6">
        <f>INDEX('[1]population_%'!$1:$1048576,MATCH(Activités_Home_Ho!$A6,'[1]population_%'!$A:$A,0),9)*INDEX([1]Home_Ho!$1:$1048576,MATCH(Activités_Home_Ho!$C6,[1]Home_Ho!$A:$A,0),13)/5</f>
        <v>5.3877265691316728E-4</v>
      </c>
      <c r="BE6">
        <f>INDEX('[1]population_%'!$1:$1048576,MATCH(Activités_Home_Ho!$A6,'[1]population_%'!$A:$A,0),9)*INDEX([1]Home_Ho!$1:$1048576,MATCH(Activités_Home_Ho!$C6,[1]Home_Ho!$A:$A,0),13)/5</f>
        <v>5.3877265691316728E-4</v>
      </c>
      <c r="BF6">
        <f>INDEX('[1]population_%'!$1:$1048576,MATCH(Activités_Home_Ho!$A6,'[1]population_%'!$A:$A,0),9)*INDEX([1]Home_Ho!$1:$1048576,MATCH(Activités_Home_Ho!$C6,[1]Home_Ho!$A:$A,0),13)/5</f>
        <v>5.3877265691316728E-4</v>
      </c>
      <c r="BG6">
        <f>INDEX('[1]population_%'!$1:$1048576,MATCH(Activités_Home_Ho!$A6,'[1]population_%'!$A:$A,0),9)*INDEX([1]Home_Ho!$1:$1048576,MATCH(Activités_Home_Ho!$C6,[1]Home_Ho!$A:$A,0),13)/5</f>
        <v>5.3877265691316728E-4</v>
      </c>
      <c r="BH6">
        <f>INDEX('[1]population_%'!$1:$1048576,MATCH(Activités_Home_Ho!$A6,'[1]population_%'!$A:$A,0),9)*INDEX([1]Home_Ho!$1:$1048576,MATCH(Activités_Home_Ho!$C6,[1]Home_Ho!$A:$A,0),14)/5</f>
        <v>2.8561442053228142E-4</v>
      </c>
      <c r="BI6">
        <f>INDEX('[1]population_%'!$1:$1048576,MATCH(Activités_Home_Ho!$A6,'[1]population_%'!$A:$A,0),9)*INDEX([1]Home_Ho!$1:$1048576,MATCH(Activités_Home_Ho!$C6,[1]Home_Ho!$A:$A,0),14)/5</f>
        <v>2.8561442053228142E-4</v>
      </c>
      <c r="BJ6">
        <f>INDEX('[1]population_%'!$1:$1048576,MATCH(Activités_Home_Ho!$A6,'[1]population_%'!$A:$A,0),9)*INDEX([1]Home_Ho!$1:$1048576,MATCH(Activités_Home_Ho!$C6,[1]Home_Ho!$A:$A,0),14)/5</f>
        <v>2.8561442053228142E-4</v>
      </c>
      <c r="BK6">
        <f>INDEX('[1]population_%'!$1:$1048576,MATCH(Activités_Home_Ho!$A6,'[1]population_%'!$A:$A,0),9)*INDEX([1]Home_Ho!$1:$1048576,MATCH(Activités_Home_Ho!$C6,[1]Home_Ho!$A:$A,0),14)/5</f>
        <v>2.8561442053228142E-4</v>
      </c>
      <c r="BL6">
        <f>INDEX('[1]population_%'!$1:$1048576,MATCH(Activités_Home_Ho!$A6,'[1]population_%'!$A:$A,0),9)*INDEX([1]Home_Ho!$1:$1048576,MATCH(Activités_Home_Ho!$C6,[1]Home_Ho!$A:$A,0),14)/5</f>
        <v>2.8561442053228142E-4</v>
      </c>
      <c r="BM6">
        <f>INDEX('[1]population_%'!$1:$1048576,MATCH(Activités_Home_Ho!$A6,'[1]population_%'!$A:$A,0),9)*INDEX([1]Home_Ho!$1:$1048576,MATCH(Activités_Home_Ho!$C6,[1]Home_Ho!$A:$A,0),15)/15</f>
        <v>8.2222333183535557E-5</v>
      </c>
      <c r="BN6">
        <f>INDEX('[1]population_%'!$1:$1048576,MATCH(Activités_Home_Ho!$A6,'[1]population_%'!$A:$A,0),9)*INDEX([1]Home_Ho!$1:$1048576,MATCH(Activités_Home_Ho!$C6,[1]Home_Ho!$A:$A,0),15)/15</f>
        <v>8.2222333183535557E-5</v>
      </c>
      <c r="BO6">
        <f>INDEX('[1]population_%'!$1:$1048576,MATCH(Activités_Home_Ho!$A6,'[1]population_%'!$A:$A,0),9)*INDEX([1]Home_Ho!$1:$1048576,MATCH(Activités_Home_Ho!$C6,[1]Home_Ho!$A:$A,0),15)/15</f>
        <v>8.2222333183535557E-5</v>
      </c>
      <c r="BP6">
        <f>INDEX('[1]population_%'!$1:$1048576,MATCH(Activités_Home_Ho!$A6,'[1]population_%'!$A:$A,0),9)*INDEX([1]Home_Ho!$1:$1048576,MATCH(Activités_Home_Ho!$C6,[1]Home_Ho!$A:$A,0),15)/15</f>
        <v>8.2222333183535557E-5</v>
      </c>
      <c r="BQ6">
        <f>INDEX('[1]population_%'!$1:$1048576,MATCH(Activités_Home_Ho!$A6,'[1]population_%'!$A:$A,0),9)*INDEX([1]Home_Ho!$1:$1048576,MATCH(Activités_Home_Ho!$C6,[1]Home_Ho!$A:$A,0),15)/15</f>
        <v>8.2222333183535557E-5</v>
      </c>
      <c r="BR6">
        <f>INDEX('[1]population_%'!$1:$1048576,MATCH(Activités_Home_Ho!$A6,'[1]population_%'!$A:$A,0),9)*INDEX([1]Home_Ho!$1:$1048576,MATCH(Activités_Home_Ho!$C6,[1]Home_Ho!$A:$A,0),15)/15</f>
        <v>8.2222333183535557E-5</v>
      </c>
      <c r="BS6">
        <f>INDEX('[1]population_%'!$1:$1048576,MATCH(Activités_Home_Ho!$A6,'[1]population_%'!$A:$A,0),9)*INDEX([1]Home_Ho!$1:$1048576,MATCH(Activités_Home_Ho!$C6,[1]Home_Ho!$A:$A,0),15)/15</f>
        <v>8.2222333183535557E-5</v>
      </c>
      <c r="BT6">
        <f>INDEX('[1]population_%'!$1:$1048576,MATCH(Activités_Home_Ho!$A6,'[1]population_%'!$A:$A,0),9)*INDEX([1]Home_Ho!$1:$1048576,MATCH(Activités_Home_Ho!$C6,[1]Home_Ho!$A:$A,0),15)/15</f>
        <v>8.2222333183535557E-5</v>
      </c>
      <c r="BU6">
        <f>INDEX('[1]population_%'!$1:$1048576,MATCH(Activités_Home_Ho!$A6,'[1]population_%'!$A:$A,0),9)*INDEX([1]Home_Ho!$1:$1048576,MATCH(Activités_Home_Ho!$C6,[1]Home_Ho!$A:$A,0),15)/15</f>
        <v>8.2222333183535557E-5</v>
      </c>
      <c r="BV6">
        <f>INDEX('[1]population_%'!$1:$1048576,MATCH(Activités_Home_Ho!$A6,'[1]population_%'!$A:$A,0),9)*INDEX([1]Home_Ho!$1:$1048576,MATCH(Activités_Home_Ho!$C6,[1]Home_Ho!$A:$A,0),15)/15</f>
        <v>8.2222333183535557E-5</v>
      </c>
      <c r="BW6">
        <f>INDEX('[1]population_%'!$1:$1048576,MATCH(Activités_Home_Ho!$A6,'[1]population_%'!$A:$A,0),9)*INDEX([1]Home_Ho!$1:$1048576,MATCH(Activités_Home_Ho!$C6,[1]Home_Ho!$A:$A,0),15)/15</f>
        <v>8.2222333183535557E-5</v>
      </c>
      <c r="BX6">
        <f>INDEX('[1]population_%'!$1:$1048576,MATCH(Activités_Home_Ho!$A6,'[1]population_%'!$A:$A,0),9)*INDEX([1]Home_Ho!$1:$1048576,MATCH(Activités_Home_Ho!$C6,[1]Home_Ho!$A:$A,0),15)/15</f>
        <v>8.2222333183535557E-5</v>
      </c>
      <c r="BY6">
        <f>INDEX('[1]population_%'!$1:$1048576,MATCH(Activités_Home_Ho!$A6,'[1]population_%'!$A:$A,0),9)*INDEX([1]Home_Ho!$1:$1048576,MATCH(Activités_Home_Ho!$C6,[1]Home_Ho!$A:$A,0),15)/15</f>
        <v>8.2222333183535557E-5</v>
      </c>
      <c r="BZ6">
        <f>INDEX('[1]population_%'!$1:$1048576,MATCH(Activités_Home_Ho!$A6,'[1]population_%'!$A:$A,0),9)*INDEX([1]Home_Ho!$1:$1048576,MATCH(Activités_Home_Ho!$C6,[1]Home_Ho!$A:$A,0),15)/15</f>
        <v>8.2222333183535557E-5</v>
      </c>
      <c r="CA6">
        <f>INDEX('[1]population_%'!$1:$1048576,MATCH(Activités_Home_Ho!$A6,'[1]population_%'!$A:$A,0),9)*INDEX([1]Home_Ho!$1:$1048576,MATCH(Activités_Home_Ho!$C6,[1]Home_Ho!$A:$A,0),15)/15</f>
        <v>8.2222333183535557E-5</v>
      </c>
    </row>
    <row r="7" spans="1:79" x14ac:dyDescent="0.35">
      <c r="A7" s="1" t="s">
        <v>13</v>
      </c>
      <c r="B7" s="1" t="s">
        <v>14</v>
      </c>
      <c r="C7" t="str">
        <f>INDEX([1]bruxelles_parsed_lat_long!$1:$1048576,MATCH($A7,[1]bruxelles_parsed_lat_long!$E:$E,0),9)</f>
        <v>Anderlecht</v>
      </c>
      <c r="D7">
        <f>INDEX('[1]population_%'!$1:$1048576,MATCH(Activités_Home_Ho!$A7,'[1]population_%'!$A:$A,0),9)*INDEX([1]Home_Ho!$1:$1048576,MATCH(Activités_Home_Ho!$C7,[1]Home_Ho!$A:$A,0),2)/2</f>
        <v>1.363625771874636E-2</v>
      </c>
      <c r="E7">
        <f>INDEX('[1]population_%'!$1:$1048576,MATCH(Activités_Home_Ho!$A7,'[1]population_%'!$A:$A,0),9)*INDEX([1]Home_Ho!$1:$1048576,MATCH(Activités_Home_Ho!$C7,[1]Home_Ho!$A:$A,0),3)/5</f>
        <v>8.1492019107538158E-2</v>
      </c>
      <c r="F7">
        <f>INDEX('[1]population_%'!$1:$1048576,MATCH(Activités_Home_Ho!$A7,'[1]population_%'!$A:$A,0),9)*INDEX([1]Home_Ho!$1:$1048576,MATCH(Activités_Home_Ho!$C7,[1]Home_Ho!$A:$A,0),3)/5</f>
        <v>8.1492019107538158E-2</v>
      </c>
      <c r="G7">
        <f>INDEX('[1]population_%'!$1:$1048576,MATCH(Activités_Home_Ho!$A7,'[1]population_%'!$A:$A,0),9)*INDEX([1]Home_Ho!$1:$1048576,MATCH(Activités_Home_Ho!$C7,[1]Home_Ho!$A:$A,0),3)/5</f>
        <v>8.1492019107538158E-2</v>
      </c>
      <c r="H7">
        <f>INDEX('[1]population_%'!$1:$1048576,MATCH(Activités_Home_Ho!$A7,'[1]population_%'!$A:$A,0),9)*INDEX([1]Home_Ho!$1:$1048576,MATCH(Activités_Home_Ho!$C7,[1]Home_Ho!$A:$A,0),3)/5</f>
        <v>8.1492019107538158E-2</v>
      </c>
      <c r="I7">
        <f>INDEX('[1]population_%'!$1:$1048576,MATCH(Activités_Home_Ho!$A7,'[1]population_%'!$A:$A,0),9)*INDEX([1]Home_Ho!$1:$1048576,MATCH(Activités_Home_Ho!$C7,[1]Home_Ho!$A:$A,0),3)/5</f>
        <v>8.1492019107538158E-2</v>
      </c>
      <c r="J7">
        <f>INDEX('[1]population_%'!$1:$1048576,MATCH(Activités_Home_Ho!$A7,'[1]population_%'!$A:$A,0),9)*INDEX([1]Home_Ho!$1:$1048576,MATCH(Activités_Home_Ho!$C7,[1]Home_Ho!$A:$A,0),4)/5</f>
        <v>0.1531285098450425</v>
      </c>
      <c r="K7">
        <f>INDEX('[1]population_%'!$1:$1048576,MATCH(Activités_Home_Ho!$A7,'[1]population_%'!$A:$A,0),9)*INDEX([1]Home_Ho!$1:$1048576,MATCH(Activités_Home_Ho!$C7,[1]Home_Ho!$A:$A,0),4)/5</f>
        <v>0.1531285098450425</v>
      </c>
      <c r="L7">
        <f>INDEX('[1]population_%'!$1:$1048576,MATCH(Activités_Home_Ho!$A7,'[1]population_%'!$A:$A,0),9)*INDEX([1]Home_Ho!$1:$1048576,MATCH(Activités_Home_Ho!$C7,[1]Home_Ho!$A:$A,0),4)/5</f>
        <v>0.1531285098450425</v>
      </c>
      <c r="M7">
        <f>INDEX('[1]population_%'!$1:$1048576,MATCH(Activités_Home_Ho!$A7,'[1]population_%'!$A:$A,0),9)*INDEX([1]Home_Ho!$1:$1048576,MATCH(Activités_Home_Ho!$C7,[1]Home_Ho!$A:$A,0),4)/5</f>
        <v>0.1531285098450425</v>
      </c>
      <c r="N7">
        <f>INDEX('[1]population_%'!$1:$1048576,MATCH(Activités_Home_Ho!$A7,'[1]population_%'!$A:$A,0),9)*INDEX([1]Home_Ho!$1:$1048576,MATCH(Activités_Home_Ho!$C7,[1]Home_Ho!$A:$A,0),4)/5</f>
        <v>0.1531285098450425</v>
      </c>
      <c r="O7">
        <f>INDEX('[1]population_%'!$1:$1048576,MATCH(Activités_Home_Ho!$A7,'[1]population_%'!$A:$A,0),9)*INDEX([1]Home_Ho!$1:$1048576,MATCH(Activités_Home_Ho!$C7,[1]Home_Ho!$A:$A,0),5)/5</f>
        <v>0.18544797856227427</v>
      </c>
      <c r="P7">
        <f>INDEX('[1]population_%'!$1:$1048576,MATCH(Activités_Home_Ho!$A7,'[1]population_%'!$A:$A,0),9)*INDEX([1]Home_Ho!$1:$1048576,MATCH(Activités_Home_Ho!$C7,[1]Home_Ho!$A:$A,0),5)/5</f>
        <v>0.18544797856227427</v>
      </c>
      <c r="Q7">
        <f>INDEX('[1]population_%'!$1:$1048576,MATCH(Activités_Home_Ho!$A7,'[1]population_%'!$A:$A,0),9)*INDEX([1]Home_Ho!$1:$1048576,MATCH(Activités_Home_Ho!$C7,[1]Home_Ho!$A:$A,0),5)/5</f>
        <v>0.18544797856227427</v>
      </c>
      <c r="R7">
        <f>INDEX('[1]population_%'!$1:$1048576,MATCH(Activités_Home_Ho!$A7,'[1]population_%'!$A:$A,0),9)*INDEX([1]Home_Ho!$1:$1048576,MATCH(Activités_Home_Ho!$C7,[1]Home_Ho!$A:$A,0),5)/5</f>
        <v>0.18544797856227427</v>
      </c>
      <c r="S7">
        <f>INDEX('[1]population_%'!$1:$1048576,MATCH(Activités_Home_Ho!$A7,'[1]population_%'!$A:$A,0),9)*INDEX([1]Home_Ho!$1:$1048576,MATCH(Activités_Home_Ho!$C7,[1]Home_Ho!$A:$A,0),5)/5</f>
        <v>0.18544797856227427</v>
      </c>
      <c r="T7">
        <f>INDEX('[1]population_%'!$1:$1048576,MATCH(Activités_Home_Ho!$A7,'[1]population_%'!$A:$A,0),9)*INDEX([1]Home_Ho!$1:$1048576,MATCH(Activités_Home_Ho!$C7,[1]Home_Ho!$A:$A,0),6)/5</f>
        <v>0.20449516486077127</v>
      </c>
      <c r="U7">
        <f>INDEX('[1]population_%'!$1:$1048576,MATCH(Activités_Home_Ho!$A7,'[1]population_%'!$A:$A,0),9)*INDEX([1]Home_Ho!$1:$1048576,MATCH(Activités_Home_Ho!$C7,[1]Home_Ho!$A:$A,0),6)/5</f>
        <v>0.20449516486077127</v>
      </c>
      <c r="V7">
        <f>INDEX('[1]population_%'!$1:$1048576,MATCH(Activités_Home_Ho!$A7,'[1]population_%'!$A:$A,0),9)*INDEX([1]Home_Ho!$1:$1048576,MATCH(Activités_Home_Ho!$C7,[1]Home_Ho!$A:$A,0),6)/5</f>
        <v>0.20449516486077127</v>
      </c>
      <c r="W7">
        <f>INDEX('[1]population_%'!$1:$1048576,MATCH(Activités_Home_Ho!$A7,'[1]population_%'!$A:$A,0),9)*INDEX([1]Home_Ho!$1:$1048576,MATCH(Activités_Home_Ho!$C7,[1]Home_Ho!$A:$A,0),6)/5</f>
        <v>0.20449516486077127</v>
      </c>
      <c r="X7">
        <f>INDEX('[1]population_%'!$1:$1048576,MATCH(Activités_Home_Ho!$A7,'[1]population_%'!$A:$A,0),9)*INDEX([1]Home_Ho!$1:$1048576,MATCH(Activités_Home_Ho!$C7,[1]Home_Ho!$A:$A,0),6)/5</f>
        <v>0.20449516486077127</v>
      </c>
      <c r="Y7">
        <f>INDEX('[1]population_%'!$1:$1048576,MATCH(Activités_Home_Ho!$A7,'[1]population_%'!$A:$A,0),9)*INDEX([1]Home_Ho!$1:$1048576,MATCH(Activités_Home_Ho!$C7,[1]Home_Ho!$A:$A,0),7)/5</f>
        <v>0.21695747407666319</v>
      </c>
      <c r="Z7">
        <f>INDEX('[1]population_%'!$1:$1048576,MATCH(Activités_Home_Ho!$A7,'[1]population_%'!$A:$A,0),9)*INDEX([1]Home_Ho!$1:$1048576,MATCH(Activités_Home_Ho!$C7,[1]Home_Ho!$A:$A,0),7)/5</f>
        <v>0.21695747407666319</v>
      </c>
      <c r="AA7">
        <f>INDEX('[1]population_%'!$1:$1048576,MATCH(Activités_Home_Ho!$A7,'[1]population_%'!$A:$A,0),9)*INDEX([1]Home_Ho!$1:$1048576,MATCH(Activités_Home_Ho!$C7,[1]Home_Ho!$A:$A,0),7)/5</f>
        <v>0.21695747407666319</v>
      </c>
      <c r="AB7">
        <f>INDEX('[1]population_%'!$1:$1048576,MATCH(Activités_Home_Ho!$A7,'[1]population_%'!$A:$A,0),9)*INDEX([1]Home_Ho!$1:$1048576,MATCH(Activités_Home_Ho!$C7,[1]Home_Ho!$A:$A,0),7)/5</f>
        <v>0.21695747407666319</v>
      </c>
      <c r="AC7">
        <f>INDEX('[1]population_%'!$1:$1048576,MATCH(Activités_Home_Ho!$A7,'[1]population_%'!$A:$A,0),9)*INDEX([1]Home_Ho!$1:$1048576,MATCH(Activités_Home_Ho!$C7,[1]Home_Ho!$A:$A,0),7)/5</f>
        <v>0.21695747407666319</v>
      </c>
      <c r="AD7">
        <f>INDEX('[1]population_%'!$1:$1048576,MATCH(Activités_Home_Ho!$A7,'[1]population_%'!$A:$A,0),9)*INDEX([1]Home_Ho!$1:$1048576,MATCH(Activités_Home_Ho!$C7,[1]Home_Ho!$A:$A,0),8)/5</f>
        <v>0.2066303157404171</v>
      </c>
      <c r="AE7">
        <f>INDEX('[1]population_%'!$1:$1048576,MATCH(Activités_Home_Ho!$A7,'[1]population_%'!$A:$A,0),9)*INDEX([1]Home_Ho!$1:$1048576,MATCH(Activités_Home_Ho!$C7,[1]Home_Ho!$A:$A,0),8)/5</f>
        <v>0.2066303157404171</v>
      </c>
      <c r="AF7">
        <f>INDEX('[1]population_%'!$1:$1048576,MATCH(Activités_Home_Ho!$A7,'[1]population_%'!$A:$A,0),9)*INDEX([1]Home_Ho!$1:$1048576,MATCH(Activités_Home_Ho!$C7,[1]Home_Ho!$A:$A,0),8)/5</f>
        <v>0.2066303157404171</v>
      </c>
      <c r="AG7">
        <f>INDEX('[1]population_%'!$1:$1048576,MATCH(Activités_Home_Ho!$A7,'[1]population_%'!$A:$A,0),9)*INDEX([1]Home_Ho!$1:$1048576,MATCH(Activités_Home_Ho!$C7,[1]Home_Ho!$A:$A,0),8)/5</f>
        <v>0.2066303157404171</v>
      </c>
      <c r="AH7">
        <f>INDEX('[1]population_%'!$1:$1048576,MATCH(Activités_Home_Ho!$A7,'[1]population_%'!$A:$A,0),9)*INDEX([1]Home_Ho!$1:$1048576,MATCH(Activités_Home_Ho!$C7,[1]Home_Ho!$A:$A,0),8)/5</f>
        <v>0.2066303157404171</v>
      </c>
      <c r="AI7">
        <f>INDEX('[1]population_%'!$1:$1048576,MATCH(Activités_Home_Ho!$A7,'[1]population_%'!$A:$A,0),9)*INDEX([1]Home_Ho!$1:$1048576,MATCH(Activités_Home_Ho!$C7,[1]Home_Ho!$A:$A,0),9)/5</f>
        <v>0.19712338343236629</v>
      </c>
      <c r="AJ7">
        <f>INDEX('[1]population_%'!$1:$1048576,MATCH(Activités_Home_Ho!$A7,'[1]population_%'!$A:$A,0),9)*INDEX([1]Home_Ho!$1:$1048576,MATCH(Activités_Home_Ho!$C7,[1]Home_Ho!$A:$A,0),9)/5</f>
        <v>0.19712338343236629</v>
      </c>
      <c r="AK7">
        <f>INDEX('[1]population_%'!$1:$1048576,MATCH(Activités_Home_Ho!$A7,'[1]population_%'!$A:$A,0),9)*INDEX([1]Home_Ho!$1:$1048576,MATCH(Activités_Home_Ho!$C7,[1]Home_Ho!$A:$A,0),9)/5</f>
        <v>0.19712338343236629</v>
      </c>
      <c r="AL7">
        <f>INDEX('[1]population_%'!$1:$1048576,MATCH(Activités_Home_Ho!$A7,'[1]population_%'!$A:$A,0),9)*INDEX([1]Home_Ho!$1:$1048576,MATCH(Activités_Home_Ho!$C7,[1]Home_Ho!$A:$A,0),9)/5</f>
        <v>0.19712338343236629</v>
      </c>
      <c r="AM7">
        <f>INDEX('[1]population_%'!$1:$1048576,MATCH(Activités_Home_Ho!$A7,'[1]population_%'!$A:$A,0),9)*INDEX([1]Home_Ho!$1:$1048576,MATCH(Activités_Home_Ho!$C7,[1]Home_Ho!$A:$A,0),9)/5</f>
        <v>0.19712338343236629</v>
      </c>
      <c r="AN7">
        <f>INDEX('[1]population_%'!$1:$1048576,MATCH(Activités_Home_Ho!$A7,'[1]population_%'!$A:$A,0),9)*INDEX([1]Home_Ho!$1:$1048576,MATCH(Activités_Home_Ho!$C7,[1]Home_Ho!$A:$A,0),10)/5</f>
        <v>0.16101549574740767</v>
      </c>
      <c r="AO7">
        <f>INDEX('[1]population_%'!$1:$1048576,MATCH(Activités_Home_Ho!$A7,'[1]population_%'!$A:$A,0),9)*INDEX([1]Home_Ho!$1:$1048576,MATCH(Activités_Home_Ho!$C7,[1]Home_Ho!$A:$A,0),10)/5</f>
        <v>0.16101549574740767</v>
      </c>
      <c r="AP7">
        <f>INDEX('[1]population_%'!$1:$1048576,MATCH(Activités_Home_Ho!$A7,'[1]population_%'!$A:$A,0),9)*INDEX([1]Home_Ho!$1:$1048576,MATCH(Activités_Home_Ho!$C7,[1]Home_Ho!$A:$A,0),10)/5</f>
        <v>0.16101549574740767</v>
      </c>
      <c r="AQ7">
        <f>INDEX('[1]population_%'!$1:$1048576,MATCH(Activités_Home_Ho!$A7,'[1]population_%'!$A:$A,0),9)*INDEX([1]Home_Ho!$1:$1048576,MATCH(Activités_Home_Ho!$C7,[1]Home_Ho!$A:$A,0),10)/5</f>
        <v>0.16101549574740767</v>
      </c>
      <c r="AR7">
        <f>INDEX('[1]population_%'!$1:$1048576,MATCH(Activités_Home_Ho!$A7,'[1]population_%'!$A:$A,0),9)*INDEX([1]Home_Ho!$1:$1048576,MATCH(Activités_Home_Ho!$C7,[1]Home_Ho!$A:$A,0),10)/5</f>
        <v>0.16101549574740767</v>
      </c>
      <c r="AS7">
        <f>INDEX('[1]population_%'!$1:$1048576,MATCH(Activités_Home_Ho!$A7,'[1]population_%'!$A:$A,0),9)*INDEX([1]Home_Ho!$1:$1048576,MATCH(Activités_Home_Ho!$C7,[1]Home_Ho!$A:$A,0),11)/5</f>
        <v>0.17427752534078994</v>
      </c>
      <c r="AT7">
        <f>INDEX('[1]population_%'!$1:$1048576,MATCH(Activités_Home_Ho!$A7,'[1]population_%'!$A:$A,0),9)*INDEX([1]Home_Ho!$1:$1048576,MATCH(Activités_Home_Ho!$C7,[1]Home_Ho!$A:$A,0),11)/5</f>
        <v>0.17427752534078994</v>
      </c>
      <c r="AU7">
        <f>INDEX('[1]population_%'!$1:$1048576,MATCH(Activités_Home_Ho!$A7,'[1]population_%'!$A:$A,0),9)*INDEX([1]Home_Ho!$1:$1048576,MATCH(Activités_Home_Ho!$C7,[1]Home_Ho!$A:$A,0),11)/5</f>
        <v>0.17427752534078994</v>
      </c>
      <c r="AV7">
        <f>INDEX('[1]population_%'!$1:$1048576,MATCH(Activités_Home_Ho!$A7,'[1]population_%'!$A:$A,0),9)*INDEX([1]Home_Ho!$1:$1048576,MATCH(Activités_Home_Ho!$C7,[1]Home_Ho!$A:$A,0),11)/5</f>
        <v>0.17427752534078994</v>
      </c>
      <c r="AW7">
        <f>INDEX('[1]population_%'!$1:$1048576,MATCH(Activités_Home_Ho!$A7,'[1]population_%'!$A:$A,0),9)*INDEX([1]Home_Ho!$1:$1048576,MATCH(Activités_Home_Ho!$C7,[1]Home_Ho!$A:$A,0),12)/5</f>
        <v>2.1725736921822208E-2</v>
      </c>
      <c r="AX7">
        <f>INDEX('[1]population_%'!$1:$1048576,MATCH(Activités_Home_Ho!$A7,'[1]population_%'!$A:$A,0),9)*INDEX([1]Home_Ho!$1:$1048576,MATCH(Activités_Home_Ho!$C7,[1]Home_Ho!$A:$A,0),12)/5</f>
        <v>2.1725736921822208E-2</v>
      </c>
      <c r="AY7">
        <f>INDEX('[1]population_%'!$1:$1048576,MATCH(Activités_Home_Ho!$A7,'[1]population_%'!$A:$A,0),9)*INDEX([1]Home_Ho!$1:$1048576,MATCH(Activités_Home_Ho!$C7,[1]Home_Ho!$A:$A,0),12)/5</f>
        <v>2.1725736921822208E-2</v>
      </c>
      <c r="AZ7">
        <f>INDEX('[1]population_%'!$1:$1048576,MATCH(Activités_Home_Ho!$A7,'[1]population_%'!$A:$A,0),9)*INDEX([1]Home_Ho!$1:$1048576,MATCH(Activités_Home_Ho!$C7,[1]Home_Ho!$A:$A,0),12)/5</f>
        <v>2.1725736921822208E-2</v>
      </c>
      <c r="BA7">
        <f>INDEX('[1]population_%'!$1:$1048576,MATCH(Activités_Home_Ho!$A7,'[1]population_%'!$A:$A,0),9)*INDEX([1]Home_Ho!$1:$1048576,MATCH(Activités_Home_Ho!$C7,[1]Home_Ho!$A:$A,0),12)/5</f>
        <v>2.1725736921822208E-2</v>
      </c>
      <c r="BB7">
        <f>INDEX('[1]population_%'!$1:$1048576,MATCH(Activités_Home_Ho!$A7,'[1]population_%'!$A:$A,0),9)*INDEX([1]Home_Ho!$1:$1048576,MATCH(Activités_Home_Ho!$C7,[1]Home_Ho!$A:$A,0),12)/5</f>
        <v>2.1725736921822208E-2</v>
      </c>
      <c r="BC7">
        <f>INDEX('[1]population_%'!$1:$1048576,MATCH(Activités_Home_Ho!$A7,'[1]population_%'!$A:$A,0),9)*INDEX([1]Home_Ho!$1:$1048576,MATCH(Activités_Home_Ho!$C7,[1]Home_Ho!$A:$A,0),13)/5</f>
        <v>8.2970989164627765E-3</v>
      </c>
      <c r="BD7">
        <f>INDEX('[1]population_%'!$1:$1048576,MATCH(Activités_Home_Ho!$A7,'[1]population_%'!$A:$A,0),9)*INDEX([1]Home_Ho!$1:$1048576,MATCH(Activités_Home_Ho!$C7,[1]Home_Ho!$A:$A,0),13)/5</f>
        <v>8.2970989164627765E-3</v>
      </c>
      <c r="BE7">
        <f>INDEX('[1]population_%'!$1:$1048576,MATCH(Activités_Home_Ho!$A7,'[1]population_%'!$A:$A,0),9)*INDEX([1]Home_Ho!$1:$1048576,MATCH(Activités_Home_Ho!$C7,[1]Home_Ho!$A:$A,0),13)/5</f>
        <v>8.2970989164627765E-3</v>
      </c>
      <c r="BF7">
        <f>INDEX('[1]population_%'!$1:$1048576,MATCH(Activités_Home_Ho!$A7,'[1]population_%'!$A:$A,0),9)*INDEX([1]Home_Ho!$1:$1048576,MATCH(Activités_Home_Ho!$C7,[1]Home_Ho!$A:$A,0),13)/5</f>
        <v>8.2970989164627765E-3</v>
      </c>
      <c r="BG7">
        <f>INDEX('[1]population_%'!$1:$1048576,MATCH(Activités_Home_Ho!$A7,'[1]population_%'!$A:$A,0),9)*INDEX([1]Home_Ho!$1:$1048576,MATCH(Activités_Home_Ho!$C7,[1]Home_Ho!$A:$A,0),13)/5</f>
        <v>8.2970989164627765E-3</v>
      </c>
      <c r="BH7">
        <f>INDEX('[1]population_%'!$1:$1048576,MATCH(Activités_Home_Ho!$A7,'[1]population_%'!$A:$A,0),9)*INDEX([1]Home_Ho!$1:$1048576,MATCH(Activités_Home_Ho!$C7,[1]Home_Ho!$A:$A,0),14)/5</f>
        <v>4.3984620761971342E-3</v>
      </c>
      <c r="BI7">
        <f>INDEX('[1]population_%'!$1:$1048576,MATCH(Activités_Home_Ho!$A7,'[1]population_%'!$A:$A,0),9)*INDEX([1]Home_Ho!$1:$1048576,MATCH(Activités_Home_Ho!$C7,[1]Home_Ho!$A:$A,0),14)/5</f>
        <v>4.3984620761971342E-3</v>
      </c>
      <c r="BJ7">
        <f>INDEX('[1]population_%'!$1:$1048576,MATCH(Activités_Home_Ho!$A7,'[1]population_%'!$A:$A,0),9)*INDEX([1]Home_Ho!$1:$1048576,MATCH(Activités_Home_Ho!$C7,[1]Home_Ho!$A:$A,0),14)/5</f>
        <v>4.3984620761971342E-3</v>
      </c>
      <c r="BK7">
        <f>INDEX('[1]population_%'!$1:$1048576,MATCH(Activités_Home_Ho!$A7,'[1]population_%'!$A:$A,0),9)*INDEX([1]Home_Ho!$1:$1048576,MATCH(Activités_Home_Ho!$C7,[1]Home_Ho!$A:$A,0),14)/5</f>
        <v>4.3984620761971342E-3</v>
      </c>
      <c r="BL7">
        <f>INDEX('[1]population_%'!$1:$1048576,MATCH(Activités_Home_Ho!$A7,'[1]population_%'!$A:$A,0),9)*INDEX([1]Home_Ho!$1:$1048576,MATCH(Activités_Home_Ho!$C7,[1]Home_Ho!$A:$A,0),14)/5</f>
        <v>4.3984620761971342E-3</v>
      </c>
      <c r="BM7">
        <f>INDEX('[1]population_%'!$1:$1048576,MATCH(Activités_Home_Ho!$A7,'[1]population_%'!$A:$A,0),9)*INDEX([1]Home_Ho!$1:$1048576,MATCH(Activités_Home_Ho!$C7,[1]Home_Ho!$A:$A,0),15)/15</f>
        <v>1.2662239310264477E-3</v>
      </c>
      <c r="BN7">
        <f>INDEX('[1]population_%'!$1:$1048576,MATCH(Activités_Home_Ho!$A7,'[1]population_%'!$A:$A,0),9)*INDEX([1]Home_Ho!$1:$1048576,MATCH(Activités_Home_Ho!$C7,[1]Home_Ho!$A:$A,0),15)/15</f>
        <v>1.2662239310264477E-3</v>
      </c>
      <c r="BO7">
        <f>INDEX('[1]population_%'!$1:$1048576,MATCH(Activités_Home_Ho!$A7,'[1]population_%'!$A:$A,0),9)*INDEX([1]Home_Ho!$1:$1048576,MATCH(Activités_Home_Ho!$C7,[1]Home_Ho!$A:$A,0),15)/15</f>
        <v>1.2662239310264477E-3</v>
      </c>
      <c r="BP7">
        <f>INDEX('[1]population_%'!$1:$1048576,MATCH(Activités_Home_Ho!$A7,'[1]population_%'!$A:$A,0),9)*INDEX([1]Home_Ho!$1:$1048576,MATCH(Activités_Home_Ho!$C7,[1]Home_Ho!$A:$A,0),15)/15</f>
        <v>1.2662239310264477E-3</v>
      </c>
      <c r="BQ7">
        <f>INDEX('[1]population_%'!$1:$1048576,MATCH(Activités_Home_Ho!$A7,'[1]population_%'!$A:$A,0),9)*INDEX([1]Home_Ho!$1:$1048576,MATCH(Activités_Home_Ho!$C7,[1]Home_Ho!$A:$A,0),15)/15</f>
        <v>1.2662239310264477E-3</v>
      </c>
      <c r="BR7">
        <f>INDEX('[1]population_%'!$1:$1048576,MATCH(Activités_Home_Ho!$A7,'[1]population_%'!$A:$A,0),9)*INDEX([1]Home_Ho!$1:$1048576,MATCH(Activités_Home_Ho!$C7,[1]Home_Ho!$A:$A,0),15)/15</f>
        <v>1.2662239310264477E-3</v>
      </c>
      <c r="BS7">
        <f>INDEX('[1]population_%'!$1:$1048576,MATCH(Activités_Home_Ho!$A7,'[1]population_%'!$A:$A,0),9)*INDEX([1]Home_Ho!$1:$1048576,MATCH(Activités_Home_Ho!$C7,[1]Home_Ho!$A:$A,0),15)/15</f>
        <v>1.2662239310264477E-3</v>
      </c>
      <c r="BT7">
        <f>INDEX('[1]population_%'!$1:$1048576,MATCH(Activités_Home_Ho!$A7,'[1]population_%'!$A:$A,0),9)*INDEX([1]Home_Ho!$1:$1048576,MATCH(Activités_Home_Ho!$C7,[1]Home_Ho!$A:$A,0),15)/15</f>
        <v>1.2662239310264477E-3</v>
      </c>
      <c r="BU7">
        <f>INDEX('[1]population_%'!$1:$1048576,MATCH(Activités_Home_Ho!$A7,'[1]population_%'!$A:$A,0),9)*INDEX([1]Home_Ho!$1:$1048576,MATCH(Activités_Home_Ho!$C7,[1]Home_Ho!$A:$A,0),15)/15</f>
        <v>1.2662239310264477E-3</v>
      </c>
      <c r="BV7">
        <f>INDEX('[1]population_%'!$1:$1048576,MATCH(Activités_Home_Ho!$A7,'[1]population_%'!$A:$A,0),9)*INDEX([1]Home_Ho!$1:$1048576,MATCH(Activités_Home_Ho!$C7,[1]Home_Ho!$A:$A,0),15)/15</f>
        <v>1.2662239310264477E-3</v>
      </c>
      <c r="BW7">
        <f>INDEX('[1]population_%'!$1:$1048576,MATCH(Activités_Home_Ho!$A7,'[1]population_%'!$A:$A,0),9)*INDEX([1]Home_Ho!$1:$1048576,MATCH(Activités_Home_Ho!$C7,[1]Home_Ho!$A:$A,0),15)/15</f>
        <v>1.2662239310264477E-3</v>
      </c>
      <c r="BX7">
        <f>INDEX('[1]population_%'!$1:$1048576,MATCH(Activités_Home_Ho!$A7,'[1]population_%'!$A:$A,0),9)*INDEX([1]Home_Ho!$1:$1048576,MATCH(Activités_Home_Ho!$C7,[1]Home_Ho!$A:$A,0),15)/15</f>
        <v>1.2662239310264477E-3</v>
      </c>
      <c r="BY7">
        <f>INDEX('[1]population_%'!$1:$1048576,MATCH(Activités_Home_Ho!$A7,'[1]population_%'!$A:$A,0),9)*INDEX([1]Home_Ho!$1:$1048576,MATCH(Activités_Home_Ho!$C7,[1]Home_Ho!$A:$A,0),15)/15</f>
        <v>1.2662239310264477E-3</v>
      </c>
      <c r="BZ7">
        <f>INDEX('[1]population_%'!$1:$1048576,MATCH(Activités_Home_Ho!$A7,'[1]population_%'!$A:$A,0),9)*INDEX([1]Home_Ho!$1:$1048576,MATCH(Activités_Home_Ho!$C7,[1]Home_Ho!$A:$A,0),15)/15</f>
        <v>1.2662239310264477E-3</v>
      </c>
      <c r="CA7">
        <f>INDEX('[1]population_%'!$1:$1048576,MATCH(Activités_Home_Ho!$A7,'[1]population_%'!$A:$A,0),9)*INDEX([1]Home_Ho!$1:$1048576,MATCH(Activités_Home_Ho!$C7,[1]Home_Ho!$A:$A,0),15)/15</f>
        <v>1.2662239310264477E-3</v>
      </c>
    </row>
    <row r="8" spans="1:79" x14ac:dyDescent="0.35">
      <c r="A8" s="1" t="s">
        <v>15</v>
      </c>
      <c r="B8" s="1" t="s">
        <v>16</v>
      </c>
      <c r="C8" t="str">
        <f>INDEX([1]bruxelles_parsed_lat_long!$1:$1048576,MATCH($A8,[1]bruxelles_parsed_lat_long!$E:$E,0),9)</f>
        <v>Anderlecht</v>
      </c>
      <c r="D8">
        <f>INDEX('[1]population_%'!$1:$1048576,MATCH(Activités_Home_Ho!$A8,'[1]population_%'!$A:$A,0),9)*INDEX([1]Home_Ho!$1:$1048576,MATCH(Activités_Home_Ho!$C8,[1]Home_Ho!$A:$A,0),2)/2</f>
        <v>0.10448561109169288</v>
      </c>
      <c r="E8">
        <f>INDEX('[1]population_%'!$1:$1048576,MATCH(Activités_Home_Ho!$A8,'[1]population_%'!$A:$A,0),9)*INDEX([1]Home_Ho!$1:$1048576,MATCH(Activités_Home_Ho!$C8,[1]Home_Ho!$A:$A,0),3)/5</f>
        <v>0.62441936718763003</v>
      </c>
      <c r="F8">
        <f>INDEX('[1]population_%'!$1:$1048576,MATCH(Activités_Home_Ho!$A8,'[1]population_%'!$A:$A,0),9)*INDEX([1]Home_Ho!$1:$1048576,MATCH(Activités_Home_Ho!$C8,[1]Home_Ho!$A:$A,0),3)/5</f>
        <v>0.62441936718763003</v>
      </c>
      <c r="G8">
        <f>INDEX('[1]population_%'!$1:$1048576,MATCH(Activités_Home_Ho!$A8,'[1]population_%'!$A:$A,0),9)*INDEX([1]Home_Ho!$1:$1048576,MATCH(Activités_Home_Ho!$C8,[1]Home_Ho!$A:$A,0),3)/5</f>
        <v>0.62441936718763003</v>
      </c>
      <c r="H8">
        <f>INDEX('[1]population_%'!$1:$1048576,MATCH(Activités_Home_Ho!$A8,'[1]population_%'!$A:$A,0),9)*INDEX([1]Home_Ho!$1:$1048576,MATCH(Activités_Home_Ho!$C8,[1]Home_Ho!$A:$A,0),3)/5</f>
        <v>0.62441936718763003</v>
      </c>
      <c r="I8">
        <f>INDEX('[1]population_%'!$1:$1048576,MATCH(Activités_Home_Ho!$A8,'[1]population_%'!$A:$A,0),9)*INDEX([1]Home_Ho!$1:$1048576,MATCH(Activités_Home_Ho!$C8,[1]Home_Ho!$A:$A,0),3)/5</f>
        <v>0.62441936718763003</v>
      </c>
      <c r="J8">
        <f>INDEX('[1]population_%'!$1:$1048576,MATCH(Activités_Home_Ho!$A8,'[1]population_%'!$A:$A,0),9)*INDEX([1]Home_Ho!$1:$1048576,MATCH(Activités_Home_Ho!$C8,[1]Home_Ho!$A:$A,0),4)/5</f>
        <v>1.1733223481633128</v>
      </c>
      <c r="K8">
        <f>INDEX('[1]population_%'!$1:$1048576,MATCH(Activités_Home_Ho!$A8,'[1]population_%'!$A:$A,0),9)*INDEX([1]Home_Ho!$1:$1048576,MATCH(Activités_Home_Ho!$C8,[1]Home_Ho!$A:$A,0),4)/5</f>
        <v>1.1733223481633128</v>
      </c>
      <c r="L8">
        <f>INDEX('[1]population_%'!$1:$1048576,MATCH(Activités_Home_Ho!$A8,'[1]population_%'!$A:$A,0),9)*INDEX([1]Home_Ho!$1:$1048576,MATCH(Activités_Home_Ho!$C8,[1]Home_Ho!$A:$A,0),4)/5</f>
        <v>1.1733223481633128</v>
      </c>
      <c r="M8">
        <f>INDEX('[1]population_%'!$1:$1048576,MATCH(Activités_Home_Ho!$A8,'[1]population_%'!$A:$A,0),9)*INDEX([1]Home_Ho!$1:$1048576,MATCH(Activités_Home_Ho!$C8,[1]Home_Ho!$A:$A,0),4)/5</f>
        <v>1.1733223481633128</v>
      </c>
      <c r="N8">
        <f>INDEX('[1]population_%'!$1:$1048576,MATCH(Activités_Home_Ho!$A8,'[1]population_%'!$A:$A,0),9)*INDEX([1]Home_Ho!$1:$1048576,MATCH(Activités_Home_Ho!$C8,[1]Home_Ho!$A:$A,0),4)/5</f>
        <v>1.1733223481633128</v>
      </c>
      <c r="O8">
        <f>INDEX('[1]population_%'!$1:$1048576,MATCH(Activités_Home_Ho!$A8,'[1]population_%'!$A:$A,0),9)*INDEX([1]Home_Ho!$1:$1048576,MATCH(Activités_Home_Ho!$C8,[1]Home_Ho!$A:$A,0),5)/5</f>
        <v>1.4209650305421015</v>
      </c>
      <c r="P8">
        <f>INDEX('[1]population_%'!$1:$1048576,MATCH(Activités_Home_Ho!$A8,'[1]population_%'!$A:$A,0),9)*INDEX([1]Home_Ho!$1:$1048576,MATCH(Activités_Home_Ho!$C8,[1]Home_Ho!$A:$A,0),5)/5</f>
        <v>1.4209650305421015</v>
      </c>
      <c r="Q8">
        <f>INDEX('[1]population_%'!$1:$1048576,MATCH(Activités_Home_Ho!$A8,'[1]population_%'!$A:$A,0),9)*INDEX([1]Home_Ho!$1:$1048576,MATCH(Activités_Home_Ho!$C8,[1]Home_Ho!$A:$A,0),5)/5</f>
        <v>1.4209650305421015</v>
      </c>
      <c r="R8">
        <f>INDEX('[1]population_%'!$1:$1048576,MATCH(Activités_Home_Ho!$A8,'[1]population_%'!$A:$A,0),9)*INDEX([1]Home_Ho!$1:$1048576,MATCH(Activités_Home_Ho!$C8,[1]Home_Ho!$A:$A,0),5)/5</f>
        <v>1.4209650305421015</v>
      </c>
      <c r="S8">
        <f>INDEX('[1]population_%'!$1:$1048576,MATCH(Activités_Home_Ho!$A8,'[1]population_%'!$A:$A,0),9)*INDEX([1]Home_Ho!$1:$1048576,MATCH(Activités_Home_Ho!$C8,[1]Home_Ho!$A:$A,0),5)/5</f>
        <v>1.4209650305421015</v>
      </c>
      <c r="T8">
        <f>INDEX('[1]population_%'!$1:$1048576,MATCH(Activités_Home_Ho!$A8,'[1]population_%'!$A:$A,0),9)*INDEX([1]Home_Ho!$1:$1048576,MATCH(Activités_Home_Ho!$C8,[1]Home_Ho!$A:$A,0),6)/5</f>
        <v>1.5669110034786371</v>
      </c>
      <c r="U8">
        <f>INDEX('[1]population_%'!$1:$1048576,MATCH(Activités_Home_Ho!$A8,'[1]population_%'!$A:$A,0),9)*INDEX([1]Home_Ho!$1:$1048576,MATCH(Activités_Home_Ho!$C8,[1]Home_Ho!$A:$A,0),6)/5</f>
        <v>1.5669110034786371</v>
      </c>
      <c r="V8">
        <f>INDEX('[1]population_%'!$1:$1048576,MATCH(Activités_Home_Ho!$A8,'[1]population_%'!$A:$A,0),9)*INDEX([1]Home_Ho!$1:$1048576,MATCH(Activités_Home_Ho!$C8,[1]Home_Ho!$A:$A,0),6)/5</f>
        <v>1.5669110034786371</v>
      </c>
      <c r="W8">
        <f>INDEX('[1]population_%'!$1:$1048576,MATCH(Activités_Home_Ho!$A8,'[1]population_%'!$A:$A,0),9)*INDEX([1]Home_Ho!$1:$1048576,MATCH(Activités_Home_Ho!$C8,[1]Home_Ho!$A:$A,0),6)/5</f>
        <v>1.5669110034786371</v>
      </c>
      <c r="X8">
        <f>INDEX('[1]population_%'!$1:$1048576,MATCH(Activités_Home_Ho!$A8,'[1]population_%'!$A:$A,0),9)*INDEX([1]Home_Ho!$1:$1048576,MATCH(Activités_Home_Ho!$C8,[1]Home_Ho!$A:$A,0),6)/5</f>
        <v>1.5669110034786371</v>
      </c>
      <c r="Y8">
        <f>INDEX('[1]population_%'!$1:$1048576,MATCH(Activités_Home_Ho!$A8,'[1]population_%'!$A:$A,0),9)*INDEX([1]Home_Ho!$1:$1048576,MATCH(Activités_Home_Ho!$C8,[1]Home_Ho!$A:$A,0),7)/5</f>
        <v>1.6624014247432632</v>
      </c>
      <c r="Z8">
        <f>INDEX('[1]population_%'!$1:$1048576,MATCH(Activités_Home_Ho!$A8,'[1]population_%'!$A:$A,0),9)*INDEX([1]Home_Ho!$1:$1048576,MATCH(Activités_Home_Ho!$C8,[1]Home_Ho!$A:$A,0),7)/5</f>
        <v>1.6624014247432632</v>
      </c>
      <c r="AA8">
        <f>INDEX('[1]population_%'!$1:$1048576,MATCH(Activités_Home_Ho!$A8,'[1]population_%'!$A:$A,0),9)*INDEX([1]Home_Ho!$1:$1048576,MATCH(Activités_Home_Ho!$C8,[1]Home_Ho!$A:$A,0),7)/5</f>
        <v>1.6624014247432632</v>
      </c>
      <c r="AB8">
        <f>INDEX('[1]population_%'!$1:$1048576,MATCH(Activités_Home_Ho!$A8,'[1]population_%'!$A:$A,0),9)*INDEX([1]Home_Ho!$1:$1048576,MATCH(Activités_Home_Ho!$C8,[1]Home_Ho!$A:$A,0),7)/5</f>
        <v>1.6624014247432632</v>
      </c>
      <c r="AC8">
        <f>INDEX('[1]population_%'!$1:$1048576,MATCH(Activités_Home_Ho!$A8,'[1]population_%'!$A:$A,0),9)*INDEX([1]Home_Ho!$1:$1048576,MATCH(Activités_Home_Ho!$C8,[1]Home_Ho!$A:$A,0),7)/5</f>
        <v>1.6624014247432632</v>
      </c>
      <c r="AD8">
        <f>INDEX('[1]population_%'!$1:$1048576,MATCH(Activités_Home_Ho!$A8,'[1]population_%'!$A:$A,0),9)*INDEX([1]Home_Ho!$1:$1048576,MATCH(Activités_Home_Ho!$C8,[1]Home_Ho!$A:$A,0),8)/5</f>
        <v>1.5832712504785207</v>
      </c>
      <c r="AE8">
        <f>INDEX('[1]population_%'!$1:$1048576,MATCH(Activités_Home_Ho!$A8,'[1]population_%'!$A:$A,0),9)*INDEX([1]Home_Ho!$1:$1048576,MATCH(Activités_Home_Ho!$C8,[1]Home_Ho!$A:$A,0),8)/5</f>
        <v>1.5832712504785207</v>
      </c>
      <c r="AF8">
        <f>INDEX('[1]population_%'!$1:$1048576,MATCH(Activités_Home_Ho!$A8,'[1]population_%'!$A:$A,0),9)*INDEX([1]Home_Ho!$1:$1048576,MATCH(Activités_Home_Ho!$C8,[1]Home_Ho!$A:$A,0),8)/5</f>
        <v>1.5832712504785207</v>
      </c>
      <c r="AG8">
        <f>INDEX('[1]population_%'!$1:$1048576,MATCH(Activités_Home_Ho!$A8,'[1]population_%'!$A:$A,0),9)*INDEX([1]Home_Ho!$1:$1048576,MATCH(Activités_Home_Ho!$C8,[1]Home_Ho!$A:$A,0),8)/5</f>
        <v>1.5832712504785207</v>
      </c>
      <c r="AH8">
        <f>INDEX('[1]population_%'!$1:$1048576,MATCH(Activités_Home_Ho!$A8,'[1]population_%'!$A:$A,0),9)*INDEX([1]Home_Ho!$1:$1048576,MATCH(Activités_Home_Ho!$C8,[1]Home_Ho!$A:$A,0),8)/5</f>
        <v>1.5832712504785207</v>
      </c>
      <c r="AI8">
        <f>INDEX('[1]population_%'!$1:$1048576,MATCH(Activités_Home_Ho!$A8,'[1]population_%'!$A:$A,0),9)*INDEX([1]Home_Ho!$1:$1048576,MATCH(Activités_Home_Ho!$C8,[1]Home_Ho!$A:$A,0),9)/5</f>
        <v>1.5104259250012482</v>
      </c>
      <c r="AJ8">
        <f>INDEX('[1]population_%'!$1:$1048576,MATCH(Activités_Home_Ho!$A8,'[1]population_%'!$A:$A,0),9)*INDEX([1]Home_Ho!$1:$1048576,MATCH(Activités_Home_Ho!$C8,[1]Home_Ho!$A:$A,0),9)/5</f>
        <v>1.5104259250012482</v>
      </c>
      <c r="AK8">
        <f>INDEX('[1]population_%'!$1:$1048576,MATCH(Activités_Home_Ho!$A8,'[1]population_%'!$A:$A,0),9)*INDEX([1]Home_Ho!$1:$1048576,MATCH(Activités_Home_Ho!$C8,[1]Home_Ho!$A:$A,0),9)/5</f>
        <v>1.5104259250012482</v>
      </c>
      <c r="AL8">
        <f>INDEX('[1]population_%'!$1:$1048576,MATCH(Activités_Home_Ho!$A8,'[1]population_%'!$A:$A,0),9)*INDEX([1]Home_Ho!$1:$1048576,MATCH(Activités_Home_Ho!$C8,[1]Home_Ho!$A:$A,0),9)/5</f>
        <v>1.5104259250012482</v>
      </c>
      <c r="AM8">
        <f>INDEX('[1]population_%'!$1:$1048576,MATCH(Activités_Home_Ho!$A8,'[1]population_%'!$A:$A,0),9)*INDEX([1]Home_Ho!$1:$1048576,MATCH(Activités_Home_Ho!$C8,[1]Home_Ho!$A:$A,0),9)/5</f>
        <v>1.5104259250012482</v>
      </c>
      <c r="AN8">
        <f>INDEX('[1]population_%'!$1:$1048576,MATCH(Activités_Home_Ho!$A8,'[1]population_%'!$A:$A,0),9)*INDEX([1]Home_Ho!$1:$1048576,MATCH(Activités_Home_Ho!$C8,[1]Home_Ho!$A:$A,0),10)/5</f>
        <v>1.2337550972853317</v>
      </c>
      <c r="AO8">
        <f>INDEX('[1]population_%'!$1:$1048576,MATCH(Activités_Home_Ho!$A8,'[1]population_%'!$A:$A,0),9)*INDEX([1]Home_Ho!$1:$1048576,MATCH(Activités_Home_Ho!$C8,[1]Home_Ho!$A:$A,0),10)/5</f>
        <v>1.2337550972853317</v>
      </c>
      <c r="AP8">
        <f>INDEX('[1]population_%'!$1:$1048576,MATCH(Activités_Home_Ho!$A8,'[1]population_%'!$A:$A,0),9)*INDEX([1]Home_Ho!$1:$1048576,MATCH(Activités_Home_Ho!$C8,[1]Home_Ho!$A:$A,0),10)/5</f>
        <v>1.2337550972853317</v>
      </c>
      <c r="AQ8">
        <f>INDEX('[1]population_%'!$1:$1048576,MATCH(Activités_Home_Ho!$A8,'[1]population_%'!$A:$A,0),9)*INDEX([1]Home_Ho!$1:$1048576,MATCH(Activités_Home_Ho!$C8,[1]Home_Ho!$A:$A,0),10)/5</f>
        <v>1.2337550972853317</v>
      </c>
      <c r="AR8">
        <f>INDEX('[1]population_%'!$1:$1048576,MATCH(Activités_Home_Ho!$A8,'[1]population_%'!$A:$A,0),9)*INDEX([1]Home_Ho!$1:$1048576,MATCH(Activités_Home_Ho!$C8,[1]Home_Ho!$A:$A,0),10)/5</f>
        <v>1.2337550972853317</v>
      </c>
      <c r="AS8">
        <f>INDEX('[1]population_%'!$1:$1048576,MATCH(Activités_Home_Ho!$A8,'[1]population_%'!$A:$A,0),9)*INDEX([1]Home_Ho!$1:$1048576,MATCH(Activités_Home_Ho!$C8,[1]Home_Ho!$A:$A,0),11)/5</f>
        <v>1.335373246117741</v>
      </c>
      <c r="AT8">
        <f>INDEX('[1]population_%'!$1:$1048576,MATCH(Activités_Home_Ho!$A8,'[1]population_%'!$A:$A,0),9)*INDEX([1]Home_Ho!$1:$1048576,MATCH(Activités_Home_Ho!$C8,[1]Home_Ho!$A:$A,0),11)/5</f>
        <v>1.335373246117741</v>
      </c>
      <c r="AU8">
        <f>INDEX('[1]population_%'!$1:$1048576,MATCH(Activités_Home_Ho!$A8,'[1]population_%'!$A:$A,0),9)*INDEX([1]Home_Ho!$1:$1048576,MATCH(Activités_Home_Ho!$C8,[1]Home_Ho!$A:$A,0),11)/5</f>
        <v>1.335373246117741</v>
      </c>
      <c r="AV8">
        <f>INDEX('[1]population_%'!$1:$1048576,MATCH(Activités_Home_Ho!$A8,'[1]population_%'!$A:$A,0),9)*INDEX([1]Home_Ho!$1:$1048576,MATCH(Activités_Home_Ho!$C8,[1]Home_Ho!$A:$A,0),11)/5</f>
        <v>1.335373246117741</v>
      </c>
      <c r="AW8">
        <f>INDEX('[1]population_%'!$1:$1048576,MATCH(Activités_Home_Ho!$A8,'[1]population_%'!$A:$A,0),9)*INDEX([1]Home_Ho!$1:$1048576,MATCH(Activités_Home_Ho!$C8,[1]Home_Ho!$A:$A,0),12)/5</f>
        <v>0.16646993225811821</v>
      </c>
      <c r="AX8">
        <f>INDEX('[1]population_%'!$1:$1048576,MATCH(Activités_Home_Ho!$A8,'[1]population_%'!$A:$A,0),9)*INDEX([1]Home_Ho!$1:$1048576,MATCH(Activités_Home_Ho!$C8,[1]Home_Ho!$A:$A,0),12)/5</f>
        <v>0.16646993225811821</v>
      </c>
      <c r="AY8">
        <f>INDEX('[1]population_%'!$1:$1048576,MATCH(Activités_Home_Ho!$A8,'[1]population_%'!$A:$A,0),9)*INDEX([1]Home_Ho!$1:$1048576,MATCH(Activités_Home_Ho!$C8,[1]Home_Ho!$A:$A,0),12)/5</f>
        <v>0.16646993225811821</v>
      </c>
      <c r="AZ8">
        <f>INDEX('[1]population_%'!$1:$1048576,MATCH(Activités_Home_Ho!$A8,'[1]population_%'!$A:$A,0),9)*INDEX([1]Home_Ho!$1:$1048576,MATCH(Activités_Home_Ho!$C8,[1]Home_Ho!$A:$A,0),12)/5</f>
        <v>0.16646993225811821</v>
      </c>
      <c r="BA8">
        <f>INDEX('[1]population_%'!$1:$1048576,MATCH(Activités_Home_Ho!$A8,'[1]population_%'!$A:$A,0),9)*INDEX([1]Home_Ho!$1:$1048576,MATCH(Activités_Home_Ho!$C8,[1]Home_Ho!$A:$A,0),12)/5</f>
        <v>0.16646993225811821</v>
      </c>
      <c r="BB8">
        <f>INDEX('[1]population_%'!$1:$1048576,MATCH(Activités_Home_Ho!$A8,'[1]population_%'!$A:$A,0),9)*INDEX([1]Home_Ho!$1:$1048576,MATCH(Activités_Home_Ho!$C8,[1]Home_Ho!$A:$A,0),12)/5</f>
        <v>0.16646993225811821</v>
      </c>
      <c r="BC8">
        <f>INDEX('[1]population_%'!$1:$1048576,MATCH(Activités_Home_Ho!$A8,'[1]population_%'!$A:$A,0),9)*INDEX([1]Home_Ho!$1:$1048576,MATCH(Activités_Home_Ho!$C8,[1]Home_Ho!$A:$A,0),13)/5</f>
        <v>6.3575173515753744E-2</v>
      </c>
      <c r="BD8">
        <f>INDEX('[1]population_%'!$1:$1048576,MATCH(Activités_Home_Ho!$A8,'[1]population_%'!$A:$A,0),9)*INDEX([1]Home_Ho!$1:$1048576,MATCH(Activités_Home_Ho!$C8,[1]Home_Ho!$A:$A,0),13)/5</f>
        <v>6.3575173515753744E-2</v>
      </c>
      <c r="BE8">
        <f>INDEX('[1]population_%'!$1:$1048576,MATCH(Activités_Home_Ho!$A8,'[1]population_%'!$A:$A,0),9)*INDEX([1]Home_Ho!$1:$1048576,MATCH(Activités_Home_Ho!$C8,[1]Home_Ho!$A:$A,0),13)/5</f>
        <v>6.3575173515753744E-2</v>
      </c>
      <c r="BF8">
        <f>INDEX('[1]population_%'!$1:$1048576,MATCH(Activités_Home_Ho!$A8,'[1]population_%'!$A:$A,0),9)*INDEX([1]Home_Ho!$1:$1048576,MATCH(Activités_Home_Ho!$C8,[1]Home_Ho!$A:$A,0),13)/5</f>
        <v>6.3575173515753744E-2</v>
      </c>
      <c r="BG8">
        <f>INDEX('[1]population_%'!$1:$1048576,MATCH(Activités_Home_Ho!$A8,'[1]population_%'!$A:$A,0),9)*INDEX([1]Home_Ho!$1:$1048576,MATCH(Activités_Home_Ho!$C8,[1]Home_Ho!$A:$A,0),13)/5</f>
        <v>6.3575173515753744E-2</v>
      </c>
      <c r="BH8">
        <f>INDEX('[1]population_%'!$1:$1048576,MATCH(Activités_Home_Ho!$A8,'[1]population_%'!$A:$A,0),9)*INDEX([1]Home_Ho!$1:$1048576,MATCH(Activités_Home_Ho!$C8,[1]Home_Ho!$A:$A,0),14)/5</f>
        <v>3.3702501622809203E-2</v>
      </c>
      <c r="BI8">
        <f>INDEX('[1]population_%'!$1:$1048576,MATCH(Activités_Home_Ho!$A8,'[1]population_%'!$A:$A,0),9)*INDEX([1]Home_Ho!$1:$1048576,MATCH(Activités_Home_Ho!$C8,[1]Home_Ho!$A:$A,0),14)/5</f>
        <v>3.3702501622809203E-2</v>
      </c>
      <c r="BJ8">
        <f>INDEX('[1]population_%'!$1:$1048576,MATCH(Activités_Home_Ho!$A8,'[1]population_%'!$A:$A,0),9)*INDEX([1]Home_Ho!$1:$1048576,MATCH(Activités_Home_Ho!$C8,[1]Home_Ho!$A:$A,0),14)/5</f>
        <v>3.3702501622809203E-2</v>
      </c>
      <c r="BK8">
        <f>INDEX('[1]population_%'!$1:$1048576,MATCH(Activités_Home_Ho!$A8,'[1]population_%'!$A:$A,0),9)*INDEX([1]Home_Ho!$1:$1048576,MATCH(Activités_Home_Ho!$C8,[1]Home_Ho!$A:$A,0),14)/5</f>
        <v>3.3702501622809203E-2</v>
      </c>
      <c r="BL8">
        <f>INDEX('[1]population_%'!$1:$1048576,MATCH(Activités_Home_Ho!$A8,'[1]population_%'!$A:$A,0),9)*INDEX([1]Home_Ho!$1:$1048576,MATCH(Activités_Home_Ho!$C8,[1]Home_Ho!$A:$A,0),14)/5</f>
        <v>3.3702501622809203E-2</v>
      </c>
      <c r="BM8">
        <f>INDEX('[1]population_%'!$1:$1048576,MATCH(Activités_Home_Ho!$A8,'[1]population_%'!$A:$A,0),9)*INDEX([1]Home_Ho!$1:$1048576,MATCH(Activités_Home_Ho!$C8,[1]Home_Ho!$A:$A,0),15)/15</f>
        <v>9.7022353156571966E-3</v>
      </c>
      <c r="BN8">
        <f>INDEX('[1]population_%'!$1:$1048576,MATCH(Activités_Home_Ho!$A8,'[1]population_%'!$A:$A,0),9)*INDEX([1]Home_Ho!$1:$1048576,MATCH(Activités_Home_Ho!$C8,[1]Home_Ho!$A:$A,0),15)/15</f>
        <v>9.7022353156571966E-3</v>
      </c>
      <c r="BO8">
        <f>INDEX('[1]population_%'!$1:$1048576,MATCH(Activités_Home_Ho!$A8,'[1]population_%'!$A:$A,0),9)*INDEX([1]Home_Ho!$1:$1048576,MATCH(Activités_Home_Ho!$C8,[1]Home_Ho!$A:$A,0),15)/15</f>
        <v>9.7022353156571966E-3</v>
      </c>
      <c r="BP8">
        <f>INDEX('[1]population_%'!$1:$1048576,MATCH(Activités_Home_Ho!$A8,'[1]population_%'!$A:$A,0),9)*INDEX([1]Home_Ho!$1:$1048576,MATCH(Activités_Home_Ho!$C8,[1]Home_Ho!$A:$A,0),15)/15</f>
        <v>9.7022353156571966E-3</v>
      </c>
      <c r="BQ8">
        <f>INDEX('[1]population_%'!$1:$1048576,MATCH(Activités_Home_Ho!$A8,'[1]population_%'!$A:$A,0),9)*INDEX([1]Home_Ho!$1:$1048576,MATCH(Activités_Home_Ho!$C8,[1]Home_Ho!$A:$A,0),15)/15</f>
        <v>9.7022353156571966E-3</v>
      </c>
      <c r="BR8">
        <f>INDEX('[1]population_%'!$1:$1048576,MATCH(Activités_Home_Ho!$A8,'[1]population_%'!$A:$A,0),9)*INDEX([1]Home_Ho!$1:$1048576,MATCH(Activités_Home_Ho!$C8,[1]Home_Ho!$A:$A,0),15)/15</f>
        <v>9.7022353156571966E-3</v>
      </c>
      <c r="BS8">
        <f>INDEX('[1]population_%'!$1:$1048576,MATCH(Activités_Home_Ho!$A8,'[1]population_%'!$A:$A,0),9)*INDEX([1]Home_Ho!$1:$1048576,MATCH(Activités_Home_Ho!$C8,[1]Home_Ho!$A:$A,0),15)/15</f>
        <v>9.7022353156571966E-3</v>
      </c>
      <c r="BT8">
        <f>INDEX('[1]population_%'!$1:$1048576,MATCH(Activités_Home_Ho!$A8,'[1]population_%'!$A:$A,0),9)*INDEX([1]Home_Ho!$1:$1048576,MATCH(Activités_Home_Ho!$C8,[1]Home_Ho!$A:$A,0),15)/15</f>
        <v>9.7022353156571966E-3</v>
      </c>
      <c r="BU8">
        <f>INDEX('[1]population_%'!$1:$1048576,MATCH(Activités_Home_Ho!$A8,'[1]population_%'!$A:$A,0),9)*INDEX([1]Home_Ho!$1:$1048576,MATCH(Activités_Home_Ho!$C8,[1]Home_Ho!$A:$A,0),15)/15</f>
        <v>9.7022353156571966E-3</v>
      </c>
      <c r="BV8">
        <f>INDEX('[1]population_%'!$1:$1048576,MATCH(Activités_Home_Ho!$A8,'[1]population_%'!$A:$A,0),9)*INDEX([1]Home_Ho!$1:$1048576,MATCH(Activités_Home_Ho!$C8,[1]Home_Ho!$A:$A,0),15)/15</f>
        <v>9.7022353156571966E-3</v>
      </c>
      <c r="BW8">
        <f>INDEX('[1]population_%'!$1:$1048576,MATCH(Activités_Home_Ho!$A8,'[1]population_%'!$A:$A,0),9)*INDEX([1]Home_Ho!$1:$1048576,MATCH(Activités_Home_Ho!$C8,[1]Home_Ho!$A:$A,0),15)/15</f>
        <v>9.7022353156571966E-3</v>
      </c>
      <c r="BX8">
        <f>INDEX('[1]population_%'!$1:$1048576,MATCH(Activités_Home_Ho!$A8,'[1]population_%'!$A:$A,0),9)*INDEX([1]Home_Ho!$1:$1048576,MATCH(Activités_Home_Ho!$C8,[1]Home_Ho!$A:$A,0),15)/15</f>
        <v>9.7022353156571966E-3</v>
      </c>
      <c r="BY8">
        <f>INDEX('[1]population_%'!$1:$1048576,MATCH(Activités_Home_Ho!$A8,'[1]population_%'!$A:$A,0),9)*INDEX([1]Home_Ho!$1:$1048576,MATCH(Activités_Home_Ho!$C8,[1]Home_Ho!$A:$A,0),15)/15</f>
        <v>9.7022353156571966E-3</v>
      </c>
      <c r="BZ8">
        <f>INDEX('[1]population_%'!$1:$1048576,MATCH(Activités_Home_Ho!$A8,'[1]population_%'!$A:$A,0),9)*INDEX([1]Home_Ho!$1:$1048576,MATCH(Activités_Home_Ho!$C8,[1]Home_Ho!$A:$A,0),15)/15</f>
        <v>9.7022353156571966E-3</v>
      </c>
      <c r="CA8">
        <f>INDEX('[1]population_%'!$1:$1048576,MATCH(Activités_Home_Ho!$A8,'[1]population_%'!$A:$A,0),9)*INDEX([1]Home_Ho!$1:$1048576,MATCH(Activités_Home_Ho!$C8,[1]Home_Ho!$A:$A,0),15)/15</f>
        <v>9.7022353156571966E-3</v>
      </c>
    </row>
    <row r="9" spans="1:79" x14ac:dyDescent="0.35">
      <c r="A9" s="1" t="s">
        <v>17</v>
      </c>
      <c r="B9" s="1" t="s">
        <v>18</v>
      </c>
      <c r="C9" t="str">
        <f>INDEX([1]bruxelles_parsed_lat_long!$1:$1048576,MATCH($A9,[1]bruxelles_parsed_lat_long!$E:$E,0),9)</f>
        <v>Anderlecht</v>
      </c>
      <c r="D9">
        <f>INDEX('[1]population_%'!$1:$1048576,MATCH(Activités_Home_Ho!$A9,'[1]population_%'!$A:$A,0),9)*INDEX([1]Home_Ho!$1:$1048576,MATCH(Activités_Home_Ho!$C9,[1]Home_Ho!$A:$A,0),2)/2</f>
        <v>0.12449726202959338</v>
      </c>
      <c r="E9">
        <f>INDEX('[1]population_%'!$1:$1048576,MATCH(Activités_Home_Ho!$A9,'[1]population_%'!$A:$A,0),9)*INDEX([1]Home_Ho!$1:$1048576,MATCH(Activités_Home_Ho!$C9,[1]Home_Ho!$A:$A,0),3)/5</f>
        <v>0.74401155107271844</v>
      </c>
      <c r="F9">
        <f>INDEX('[1]population_%'!$1:$1048576,MATCH(Activités_Home_Ho!$A9,'[1]population_%'!$A:$A,0),9)*INDEX([1]Home_Ho!$1:$1048576,MATCH(Activités_Home_Ho!$C9,[1]Home_Ho!$A:$A,0),3)/5</f>
        <v>0.74401155107271844</v>
      </c>
      <c r="G9">
        <f>INDEX('[1]population_%'!$1:$1048576,MATCH(Activités_Home_Ho!$A9,'[1]population_%'!$A:$A,0),9)*INDEX([1]Home_Ho!$1:$1048576,MATCH(Activités_Home_Ho!$C9,[1]Home_Ho!$A:$A,0),3)/5</f>
        <v>0.74401155107271844</v>
      </c>
      <c r="H9">
        <f>INDEX('[1]population_%'!$1:$1048576,MATCH(Activités_Home_Ho!$A9,'[1]population_%'!$A:$A,0),9)*INDEX([1]Home_Ho!$1:$1048576,MATCH(Activités_Home_Ho!$C9,[1]Home_Ho!$A:$A,0),3)/5</f>
        <v>0.74401155107271844</v>
      </c>
      <c r="I9">
        <f>INDEX('[1]population_%'!$1:$1048576,MATCH(Activités_Home_Ho!$A9,'[1]population_%'!$A:$A,0),9)*INDEX([1]Home_Ho!$1:$1048576,MATCH(Activités_Home_Ho!$C9,[1]Home_Ho!$A:$A,0),3)/5</f>
        <v>0.74401155107271844</v>
      </c>
      <c r="J9">
        <f>INDEX('[1]population_%'!$1:$1048576,MATCH(Activités_Home_Ho!$A9,'[1]population_%'!$A:$A,0),9)*INDEX([1]Home_Ho!$1:$1048576,MATCH(Activités_Home_Ho!$C9,[1]Home_Ho!$A:$A,0),4)/5</f>
        <v>1.3980434080657778</v>
      </c>
      <c r="K9">
        <f>INDEX('[1]population_%'!$1:$1048576,MATCH(Activités_Home_Ho!$A9,'[1]population_%'!$A:$A,0),9)*INDEX([1]Home_Ho!$1:$1048576,MATCH(Activités_Home_Ho!$C9,[1]Home_Ho!$A:$A,0),4)/5</f>
        <v>1.3980434080657778</v>
      </c>
      <c r="L9">
        <f>INDEX('[1]population_%'!$1:$1048576,MATCH(Activités_Home_Ho!$A9,'[1]population_%'!$A:$A,0),9)*INDEX([1]Home_Ho!$1:$1048576,MATCH(Activités_Home_Ho!$C9,[1]Home_Ho!$A:$A,0),4)/5</f>
        <v>1.3980434080657778</v>
      </c>
      <c r="M9">
        <f>INDEX('[1]population_%'!$1:$1048576,MATCH(Activités_Home_Ho!$A9,'[1]population_%'!$A:$A,0),9)*INDEX([1]Home_Ho!$1:$1048576,MATCH(Activités_Home_Ho!$C9,[1]Home_Ho!$A:$A,0),4)/5</f>
        <v>1.3980434080657778</v>
      </c>
      <c r="N9">
        <f>INDEX('[1]population_%'!$1:$1048576,MATCH(Activités_Home_Ho!$A9,'[1]population_%'!$A:$A,0),9)*INDEX([1]Home_Ho!$1:$1048576,MATCH(Activités_Home_Ho!$C9,[1]Home_Ho!$A:$A,0),4)/5</f>
        <v>1.3980434080657778</v>
      </c>
      <c r="O9">
        <f>INDEX('[1]population_%'!$1:$1048576,MATCH(Activités_Home_Ho!$A9,'[1]population_%'!$A:$A,0),9)*INDEX([1]Home_Ho!$1:$1048576,MATCH(Activités_Home_Ho!$C9,[1]Home_Ho!$A:$A,0),5)/5</f>
        <v>1.6931159601205039</v>
      </c>
      <c r="P9">
        <f>INDEX('[1]population_%'!$1:$1048576,MATCH(Activités_Home_Ho!$A9,'[1]population_%'!$A:$A,0),9)*INDEX([1]Home_Ho!$1:$1048576,MATCH(Activités_Home_Ho!$C9,[1]Home_Ho!$A:$A,0),5)/5</f>
        <v>1.6931159601205039</v>
      </c>
      <c r="Q9">
        <f>INDEX('[1]population_%'!$1:$1048576,MATCH(Activités_Home_Ho!$A9,'[1]population_%'!$A:$A,0),9)*INDEX([1]Home_Ho!$1:$1048576,MATCH(Activités_Home_Ho!$C9,[1]Home_Ho!$A:$A,0),5)/5</f>
        <v>1.6931159601205039</v>
      </c>
      <c r="R9">
        <f>INDEX('[1]population_%'!$1:$1048576,MATCH(Activités_Home_Ho!$A9,'[1]population_%'!$A:$A,0),9)*INDEX([1]Home_Ho!$1:$1048576,MATCH(Activités_Home_Ho!$C9,[1]Home_Ho!$A:$A,0),5)/5</f>
        <v>1.6931159601205039</v>
      </c>
      <c r="S9">
        <f>INDEX('[1]population_%'!$1:$1048576,MATCH(Activités_Home_Ho!$A9,'[1]population_%'!$A:$A,0),9)*INDEX([1]Home_Ho!$1:$1048576,MATCH(Activités_Home_Ho!$C9,[1]Home_Ho!$A:$A,0),5)/5</f>
        <v>1.6931159601205039</v>
      </c>
      <c r="T9">
        <f>INDEX('[1]population_%'!$1:$1048576,MATCH(Activités_Home_Ho!$A9,'[1]population_%'!$A:$A,0),9)*INDEX([1]Home_Ho!$1:$1048576,MATCH(Activités_Home_Ho!$C9,[1]Home_Ho!$A:$A,0),6)/5</f>
        <v>1.8670142973652233</v>
      </c>
      <c r="U9">
        <f>INDEX('[1]population_%'!$1:$1048576,MATCH(Activités_Home_Ho!$A9,'[1]population_%'!$A:$A,0),9)*INDEX([1]Home_Ho!$1:$1048576,MATCH(Activités_Home_Ho!$C9,[1]Home_Ho!$A:$A,0),6)/5</f>
        <v>1.8670142973652233</v>
      </c>
      <c r="V9">
        <f>INDEX('[1]population_%'!$1:$1048576,MATCH(Activités_Home_Ho!$A9,'[1]population_%'!$A:$A,0),9)*INDEX([1]Home_Ho!$1:$1048576,MATCH(Activités_Home_Ho!$C9,[1]Home_Ho!$A:$A,0),6)/5</f>
        <v>1.8670142973652233</v>
      </c>
      <c r="W9">
        <f>INDEX('[1]population_%'!$1:$1048576,MATCH(Activités_Home_Ho!$A9,'[1]population_%'!$A:$A,0),9)*INDEX([1]Home_Ho!$1:$1048576,MATCH(Activités_Home_Ho!$C9,[1]Home_Ho!$A:$A,0),6)/5</f>
        <v>1.8670142973652233</v>
      </c>
      <c r="X9">
        <f>INDEX('[1]population_%'!$1:$1048576,MATCH(Activités_Home_Ho!$A9,'[1]population_%'!$A:$A,0),9)*INDEX([1]Home_Ho!$1:$1048576,MATCH(Activités_Home_Ho!$C9,[1]Home_Ho!$A:$A,0),6)/5</f>
        <v>1.8670142973652233</v>
      </c>
      <c r="Y9">
        <f>INDEX('[1]population_%'!$1:$1048576,MATCH(Activités_Home_Ho!$A9,'[1]population_%'!$A:$A,0),9)*INDEX([1]Home_Ho!$1:$1048576,MATCH(Activités_Home_Ho!$C9,[1]Home_Ho!$A:$A,0),7)/5</f>
        <v>1.9807935620246002</v>
      </c>
      <c r="Z9">
        <f>INDEX('[1]population_%'!$1:$1048576,MATCH(Activités_Home_Ho!$A9,'[1]population_%'!$A:$A,0),9)*INDEX([1]Home_Ho!$1:$1048576,MATCH(Activités_Home_Ho!$C9,[1]Home_Ho!$A:$A,0),7)/5</f>
        <v>1.9807935620246002</v>
      </c>
      <c r="AA9">
        <f>INDEX('[1]population_%'!$1:$1048576,MATCH(Activités_Home_Ho!$A9,'[1]population_%'!$A:$A,0),9)*INDEX([1]Home_Ho!$1:$1048576,MATCH(Activités_Home_Ho!$C9,[1]Home_Ho!$A:$A,0),7)/5</f>
        <v>1.9807935620246002</v>
      </c>
      <c r="AB9">
        <f>INDEX('[1]population_%'!$1:$1048576,MATCH(Activités_Home_Ho!$A9,'[1]population_%'!$A:$A,0),9)*INDEX([1]Home_Ho!$1:$1048576,MATCH(Activités_Home_Ho!$C9,[1]Home_Ho!$A:$A,0),7)/5</f>
        <v>1.9807935620246002</v>
      </c>
      <c r="AC9">
        <f>INDEX('[1]population_%'!$1:$1048576,MATCH(Activités_Home_Ho!$A9,'[1]population_%'!$A:$A,0),9)*INDEX([1]Home_Ho!$1:$1048576,MATCH(Activités_Home_Ho!$C9,[1]Home_Ho!$A:$A,0),7)/5</f>
        <v>1.9807935620246002</v>
      </c>
      <c r="AD9">
        <f>INDEX('[1]population_%'!$1:$1048576,MATCH(Activités_Home_Ho!$A9,'[1]population_%'!$A:$A,0),9)*INDEX([1]Home_Ho!$1:$1048576,MATCH(Activités_Home_Ho!$C9,[1]Home_Ho!$A:$A,0),8)/5</f>
        <v>1.8865079476040676</v>
      </c>
      <c r="AE9">
        <f>INDEX('[1]population_%'!$1:$1048576,MATCH(Activités_Home_Ho!$A9,'[1]population_%'!$A:$A,0),9)*INDEX([1]Home_Ho!$1:$1048576,MATCH(Activités_Home_Ho!$C9,[1]Home_Ho!$A:$A,0),8)/5</f>
        <v>1.8865079476040676</v>
      </c>
      <c r="AF9">
        <f>INDEX('[1]population_%'!$1:$1048576,MATCH(Activités_Home_Ho!$A9,'[1]population_%'!$A:$A,0),9)*INDEX([1]Home_Ho!$1:$1048576,MATCH(Activités_Home_Ho!$C9,[1]Home_Ho!$A:$A,0),8)/5</f>
        <v>1.8865079476040676</v>
      </c>
      <c r="AG9">
        <f>INDEX('[1]population_%'!$1:$1048576,MATCH(Activités_Home_Ho!$A9,'[1]population_%'!$A:$A,0),9)*INDEX([1]Home_Ho!$1:$1048576,MATCH(Activités_Home_Ho!$C9,[1]Home_Ho!$A:$A,0),8)/5</f>
        <v>1.8865079476040676</v>
      </c>
      <c r="AH9">
        <f>INDEX('[1]population_%'!$1:$1048576,MATCH(Activités_Home_Ho!$A9,'[1]population_%'!$A:$A,0),9)*INDEX([1]Home_Ho!$1:$1048576,MATCH(Activités_Home_Ho!$C9,[1]Home_Ho!$A:$A,0),8)/5</f>
        <v>1.8865079476040676</v>
      </c>
      <c r="AI9">
        <f>INDEX('[1]population_%'!$1:$1048576,MATCH(Activités_Home_Ho!$A9,'[1]population_%'!$A:$A,0),9)*INDEX([1]Home_Ho!$1:$1048576,MATCH(Activités_Home_Ho!$C9,[1]Home_Ho!$A:$A,0),9)/5</f>
        <v>1.7997108902980972</v>
      </c>
      <c r="AJ9">
        <f>INDEX('[1]population_%'!$1:$1048576,MATCH(Activités_Home_Ho!$A9,'[1]population_%'!$A:$A,0),9)*INDEX([1]Home_Ho!$1:$1048576,MATCH(Activités_Home_Ho!$C9,[1]Home_Ho!$A:$A,0),9)/5</f>
        <v>1.7997108902980972</v>
      </c>
      <c r="AK9">
        <f>INDEX('[1]population_%'!$1:$1048576,MATCH(Activités_Home_Ho!$A9,'[1]population_%'!$A:$A,0),9)*INDEX([1]Home_Ho!$1:$1048576,MATCH(Activités_Home_Ho!$C9,[1]Home_Ho!$A:$A,0),9)/5</f>
        <v>1.7997108902980972</v>
      </c>
      <c r="AL9">
        <f>INDEX('[1]population_%'!$1:$1048576,MATCH(Activités_Home_Ho!$A9,'[1]population_%'!$A:$A,0),9)*INDEX([1]Home_Ho!$1:$1048576,MATCH(Activités_Home_Ho!$C9,[1]Home_Ho!$A:$A,0),9)/5</f>
        <v>1.7997108902980972</v>
      </c>
      <c r="AM9">
        <f>INDEX('[1]population_%'!$1:$1048576,MATCH(Activités_Home_Ho!$A9,'[1]population_%'!$A:$A,0),9)*INDEX([1]Home_Ho!$1:$1048576,MATCH(Activités_Home_Ho!$C9,[1]Home_Ho!$A:$A,0),9)/5</f>
        <v>1.7997108902980972</v>
      </c>
      <c r="AN9">
        <f>INDEX('[1]population_%'!$1:$1048576,MATCH(Activités_Home_Ho!$A9,'[1]population_%'!$A:$A,0),9)*INDEX([1]Home_Ho!$1:$1048576,MATCH(Activités_Home_Ho!$C9,[1]Home_Ho!$A:$A,0),10)/5</f>
        <v>1.4700505650704883</v>
      </c>
      <c r="AO9">
        <f>INDEX('[1]population_%'!$1:$1048576,MATCH(Activités_Home_Ho!$A9,'[1]population_%'!$A:$A,0),9)*INDEX([1]Home_Ho!$1:$1048576,MATCH(Activités_Home_Ho!$C9,[1]Home_Ho!$A:$A,0),10)/5</f>
        <v>1.4700505650704883</v>
      </c>
      <c r="AP9">
        <f>INDEX('[1]population_%'!$1:$1048576,MATCH(Activités_Home_Ho!$A9,'[1]population_%'!$A:$A,0),9)*INDEX([1]Home_Ho!$1:$1048576,MATCH(Activités_Home_Ho!$C9,[1]Home_Ho!$A:$A,0),10)/5</f>
        <v>1.4700505650704883</v>
      </c>
      <c r="AQ9">
        <f>INDEX('[1]population_%'!$1:$1048576,MATCH(Activités_Home_Ho!$A9,'[1]population_%'!$A:$A,0),9)*INDEX([1]Home_Ho!$1:$1048576,MATCH(Activités_Home_Ho!$C9,[1]Home_Ho!$A:$A,0),10)/5</f>
        <v>1.4700505650704883</v>
      </c>
      <c r="AR9">
        <f>INDEX('[1]population_%'!$1:$1048576,MATCH(Activités_Home_Ho!$A9,'[1]population_%'!$A:$A,0),9)*INDEX([1]Home_Ho!$1:$1048576,MATCH(Activités_Home_Ho!$C9,[1]Home_Ho!$A:$A,0),10)/5</f>
        <v>1.4700505650704883</v>
      </c>
      <c r="AS9">
        <f>INDEX('[1]population_%'!$1:$1048576,MATCH(Activités_Home_Ho!$A9,'[1]population_%'!$A:$A,0),9)*INDEX([1]Home_Ho!$1:$1048576,MATCH(Activités_Home_Ho!$C9,[1]Home_Ho!$A:$A,0),11)/5</f>
        <v>1.5911311729165625</v>
      </c>
      <c r="AT9">
        <f>INDEX('[1]population_%'!$1:$1048576,MATCH(Activités_Home_Ho!$A9,'[1]population_%'!$A:$A,0),9)*INDEX([1]Home_Ho!$1:$1048576,MATCH(Activités_Home_Ho!$C9,[1]Home_Ho!$A:$A,0),11)/5</f>
        <v>1.5911311729165625</v>
      </c>
      <c r="AU9">
        <f>INDEX('[1]population_%'!$1:$1048576,MATCH(Activités_Home_Ho!$A9,'[1]population_%'!$A:$A,0),9)*INDEX([1]Home_Ho!$1:$1048576,MATCH(Activités_Home_Ho!$C9,[1]Home_Ho!$A:$A,0),11)/5</f>
        <v>1.5911311729165625</v>
      </c>
      <c r="AV9">
        <f>INDEX('[1]population_%'!$1:$1048576,MATCH(Activités_Home_Ho!$A9,'[1]population_%'!$A:$A,0),9)*INDEX([1]Home_Ho!$1:$1048576,MATCH(Activités_Home_Ho!$C9,[1]Home_Ho!$A:$A,0),11)/5</f>
        <v>1.5911311729165625</v>
      </c>
      <c r="AW9">
        <f>INDEX('[1]population_%'!$1:$1048576,MATCH(Activités_Home_Ho!$A9,'[1]population_%'!$A:$A,0),9)*INDEX([1]Home_Ho!$1:$1048576,MATCH(Activités_Home_Ho!$C9,[1]Home_Ho!$A:$A,0),12)/5</f>
        <v>0.1983531565719612</v>
      </c>
      <c r="AX9">
        <f>INDEX('[1]population_%'!$1:$1048576,MATCH(Activités_Home_Ho!$A9,'[1]population_%'!$A:$A,0),9)*INDEX([1]Home_Ho!$1:$1048576,MATCH(Activités_Home_Ho!$C9,[1]Home_Ho!$A:$A,0),12)/5</f>
        <v>0.1983531565719612</v>
      </c>
      <c r="AY9">
        <f>INDEX('[1]population_%'!$1:$1048576,MATCH(Activités_Home_Ho!$A9,'[1]population_%'!$A:$A,0),9)*INDEX([1]Home_Ho!$1:$1048576,MATCH(Activités_Home_Ho!$C9,[1]Home_Ho!$A:$A,0),12)/5</f>
        <v>0.1983531565719612</v>
      </c>
      <c r="AZ9">
        <f>INDEX('[1]population_%'!$1:$1048576,MATCH(Activités_Home_Ho!$A9,'[1]population_%'!$A:$A,0),9)*INDEX([1]Home_Ho!$1:$1048576,MATCH(Activités_Home_Ho!$C9,[1]Home_Ho!$A:$A,0),12)/5</f>
        <v>0.1983531565719612</v>
      </c>
      <c r="BA9">
        <f>INDEX('[1]population_%'!$1:$1048576,MATCH(Activités_Home_Ho!$A9,'[1]population_%'!$A:$A,0),9)*INDEX([1]Home_Ho!$1:$1048576,MATCH(Activités_Home_Ho!$C9,[1]Home_Ho!$A:$A,0),12)/5</f>
        <v>0.1983531565719612</v>
      </c>
      <c r="BB9">
        <f>INDEX('[1]population_%'!$1:$1048576,MATCH(Activités_Home_Ho!$A9,'[1]population_%'!$A:$A,0),9)*INDEX([1]Home_Ho!$1:$1048576,MATCH(Activités_Home_Ho!$C9,[1]Home_Ho!$A:$A,0),12)/5</f>
        <v>0.1983531565719612</v>
      </c>
      <c r="BC9">
        <f>INDEX('[1]population_%'!$1:$1048576,MATCH(Activités_Home_Ho!$A9,'[1]population_%'!$A:$A,0),9)*INDEX([1]Home_Ho!$1:$1048576,MATCH(Activités_Home_Ho!$C9,[1]Home_Ho!$A:$A,0),13)/5</f>
        <v>7.575143556199132E-2</v>
      </c>
      <c r="BD9">
        <f>INDEX('[1]population_%'!$1:$1048576,MATCH(Activités_Home_Ho!$A9,'[1]population_%'!$A:$A,0),9)*INDEX([1]Home_Ho!$1:$1048576,MATCH(Activités_Home_Ho!$C9,[1]Home_Ho!$A:$A,0),13)/5</f>
        <v>7.575143556199132E-2</v>
      </c>
      <c r="BE9">
        <f>INDEX('[1]population_%'!$1:$1048576,MATCH(Activités_Home_Ho!$A9,'[1]population_%'!$A:$A,0),9)*INDEX([1]Home_Ho!$1:$1048576,MATCH(Activités_Home_Ho!$C9,[1]Home_Ho!$A:$A,0),13)/5</f>
        <v>7.575143556199132E-2</v>
      </c>
      <c r="BF9">
        <f>INDEX('[1]population_%'!$1:$1048576,MATCH(Activités_Home_Ho!$A9,'[1]population_%'!$A:$A,0),9)*INDEX([1]Home_Ho!$1:$1048576,MATCH(Activités_Home_Ho!$C9,[1]Home_Ho!$A:$A,0),13)/5</f>
        <v>7.575143556199132E-2</v>
      </c>
      <c r="BG9">
        <f>INDEX('[1]population_%'!$1:$1048576,MATCH(Activités_Home_Ho!$A9,'[1]population_%'!$A:$A,0),9)*INDEX([1]Home_Ho!$1:$1048576,MATCH(Activités_Home_Ho!$C9,[1]Home_Ho!$A:$A,0),13)/5</f>
        <v>7.575143556199132E-2</v>
      </c>
      <c r="BH9">
        <f>INDEX('[1]population_%'!$1:$1048576,MATCH(Activités_Home_Ho!$A9,'[1]population_%'!$A:$A,0),9)*INDEX([1]Home_Ho!$1:$1048576,MATCH(Activités_Home_Ho!$C9,[1]Home_Ho!$A:$A,0),14)/5</f>
        <v>4.015738752683877E-2</v>
      </c>
      <c r="BI9">
        <f>INDEX('[1]population_%'!$1:$1048576,MATCH(Activités_Home_Ho!$A9,'[1]population_%'!$A:$A,0),9)*INDEX([1]Home_Ho!$1:$1048576,MATCH(Activités_Home_Ho!$C9,[1]Home_Ho!$A:$A,0),14)/5</f>
        <v>4.015738752683877E-2</v>
      </c>
      <c r="BJ9">
        <f>INDEX('[1]population_%'!$1:$1048576,MATCH(Activités_Home_Ho!$A9,'[1]population_%'!$A:$A,0),9)*INDEX([1]Home_Ho!$1:$1048576,MATCH(Activités_Home_Ho!$C9,[1]Home_Ho!$A:$A,0),14)/5</f>
        <v>4.015738752683877E-2</v>
      </c>
      <c r="BK9">
        <f>INDEX('[1]population_%'!$1:$1048576,MATCH(Activités_Home_Ho!$A9,'[1]population_%'!$A:$A,0),9)*INDEX([1]Home_Ho!$1:$1048576,MATCH(Activités_Home_Ho!$C9,[1]Home_Ho!$A:$A,0),14)/5</f>
        <v>4.015738752683877E-2</v>
      </c>
      <c r="BL9">
        <f>INDEX('[1]population_%'!$1:$1048576,MATCH(Activités_Home_Ho!$A9,'[1]population_%'!$A:$A,0),9)*INDEX([1]Home_Ho!$1:$1048576,MATCH(Activités_Home_Ho!$C9,[1]Home_Ho!$A:$A,0),14)/5</f>
        <v>4.015738752683877E-2</v>
      </c>
      <c r="BM9">
        <f>INDEX('[1]population_%'!$1:$1048576,MATCH(Activités_Home_Ho!$A9,'[1]population_%'!$A:$A,0),9)*INDEX([1]Home_Ho!$1:$1048576,MATCH(Activités_Home_Ho!$C9,[1]Home_Ho!$A:$A,0),15)/15</f>
        <v>1.1560460045605099E-2</v>
      </c>
      <c r="BN9">
        <f>INDEX('[1]population_%'!$1:$1048576,MATCH(Activités_Home_Ho!$A9,'[1]population_%'!$A:$A,0),9)*INDEX([1]Home_Ho!$1:$1048576,MATCH(Activités_Home_Ho!$C9,[1]Home_Ho!$A:$A,0),15)/15</f>
        <v>1.1560460045605099E-2</v>
      </c>
      <c r="BO9">
        <f>INDEX('[1]population_%'!$1:$1048576,MATCH(Activités_Home_Ho!$A9,'[1]population_%'!$A:$A,0),9)*INDEX([1]Home_Ho!$1:$1048576,MATCH(Activités_Home_Ho!$C9,[1]Home_Ho!$A:$A,0),15)/15</f>
        <v>1.1560460045605099E-2</v>
      </c>
      <c r="BP9">
        <f>INDEX('[1]population_%'!$1:$1048576,MATCH(Activités_Home_Ho!$A9,'[1]population_%'!$A:$A,0),9)*INDEX([1]Home_Ho!$1:$1048576,MATCH(Activités_Home_Ho!$C9,[1]Home_Ho!$A:$A,0),15)/15</f>
        <v>1.1560460045605099E-2</v>
      </c>
      <c r="BQ9">
        <f>INDEX('[1]population_%'!$1:$1048576,MATCH(Activités_Home_Ho!$A9,'[1]population_%'!$A:$A,0),9)*INDEX([1]Home_Ho!$1:$1048576,MATCH(Activités_Home_Ho!$C9,[1]Home_Ho!$A:$A,0),15)/15</f>
        <v>1.1560460045605099E-2</v>
      </c>
      <c r="BR9">
        <f>INDEX('[1]population_%'!$1:$1048576,MATCH(Activités_Home_Ho!$A9,'[1]population_%'!$A:$A,0),9)*INDEX([1]Home_Ho!$1:$1048576,MATCH(Activités_Home_Ho!$C9,[1]Home_Ho!$A:$A,0),15)/15</f>
        <v>1.1560460045605099E-2</v>
      </c>
      <c r="BS9">
        <f>INDEX('[1]population_%'!$1:$1048576,MATCH(Activités_Home_Ho!$A9,'[1]population_%'!$A:$A,0),9)*INDEX([1]Home_Ho!$1:$1048576,MATCH(Activités_Home_Ho!$C9,[1]Home_Ho!$A:$A,0),15)/15</f>
        <v>1.1560460045605099E-2</v>
      </c>
      <c r="BT9">
        <f>INDEX('[1]population_%'!$1:$1048576,MATCH(Activités_Home_Ho!$A9,'[1]population_%'!$A:$A,0),9)*INDEX([1]Home_Ho!$1:$1048576,MATCH(Activités_Home_Ho!$C9,[1]Home_Ho!$A:$A,0),15)/15</f>
        <v>1.1560460045605099E-2</v>
      </c>
      <c r="BU9">
        <f>INDEX('[1]population_%'!$1:$1048576,MATCH(Activités_Home_Ho!$A9,'[1]population_%'!$A:$A,0),9)*INDEX([1]Home_Ho!$1:$1048576,MATCH(Activités_Home_Ho!$C9,[1]Home_Ho!$A:$A,0),15)/15</f>
        <v>1.1560460045605099E-2</v>
      </c>
      <c r="BV9">
        <f>INDEX('[1]population_%'!$1:$1048576,MATCH(Activités_Home_Ho!$A9,'[1]population_%'!$A:$A,0),9)*INDEX([1]Home_Ho!$1:$1048576,MATCH(Activités_Home_Ho!$C9,[1]Home_Ho!$A:$A,0),15)/15</f>
        <v>1.1560460045605099E-2</v>
      </c>
      <c r="BW9">
        <f>INDEX('[1]population_%'!$1:$1048576,MATCH(Activités_Home_Ho!$A9,'[1]population_%'!$A:$A,0),9)*INDEX([1]Home_Ho!$1:$1048576,MATCH(Activités_Home_Ho!$C9,[1]Home_Ho!$A:$A,0),15)/15</f>
        <v>1.1560460045605099E-2</v>
      </c>
      <c r="BX9">
        <f>INDEX('[1]population_%'!$1:$1048576,MATCH(Activités_Home_Ho!$A9,'[1]population_%'!$A:$A,0),9)*INDEX([1]Home_Ho!$1:$1048576,MATCH(Activités_Home_Ho!$C9,[1]Home_Ho!$A:$A,0),15)/15</f>
        <v>1.1560460045605099E-2</v>
      </c>
      <c r="BY9">
        <f>INDEX('[1]population_%'!$1:$1048576,MATCH(Activités_Home_Ho!$A9,'[1]population_%'!$A:$A,0),9)*INDEX([1]Home_Ho!$1:$1048576,MATCH(Activités_Home_Ho!$C9,[1]Home_Ho!$A:$A,0),15)/15</f>
        <v>1.1560460045605099E-2</v>
      </c>
      <c r="BZ9">
        <f>INDEX('[1]population_%'!$1:$1048576,MATCH(Activités_Home_Ho!$A9,'[1]population_%'!$A:$A,0),9)*INDEX([1]Home_Ho!$1:$1048576,MATCH(Activités_Home_Ho!$C9,[1]Home_Ho!$A:$A,0),15)/15</f>
        <v>1.1560460045605099E-2</v>
      </c>
      <c r="CA9">
        <f>INDEX('[1]population_%'!$1:$1048576,MATCH(Activités_Home_Ho!$A9,'[1]population_%'!$A:$A,0),9)*INDEX([1]Home_Ho!$1:$1048576,MATCH(Activités_Home_Ho!$C9,[1]Home_Ho!$A:$A,0),15)/15</f>
        <v>1.1560460045605099E-2</v>
      </c>
    </row>
    <row r="10" spans="1:79" x14ac:dyDescent="0.35">
      <c r="A10" s="1" t="s">
        <v>19</v>
      </c>
      <c r="B10" s="1" t="s">
        <v>20</v>
      </c>
      <c r="C10" t="str">
        <f>INDEX([1]bruxelles_parsed_lat_long!$1:$1048576,MATCH($A10,[1]bruxelles_parsed_lat_long!$E:$E,0),9)</f>
        <v>Anderlecht</v>
      </c>
      <c r="D10">
        <f>INDEX('[1]population_%'!$1:$1048576,MATCH(Activités_Home_Ho!$A10,'[1]population_%'!$A:$A,0),9)*INDEX([1]Home_Ho!$1:$1048576,MATCH(Activités_Home_Ho!$C10,[1]Home_Ho!$A:$A,0),2)/2</f>
        <v>7.4733776068973551E-2</v>
      </c>
      <c r="E10">
        <f>INDEX('[1]population_%'!$1:$1048576,MATCH(Activités_Home_Ho!$A10,'[1]population_%'!$A:$A,0),9)*INDEX([1]Home_Ho!$1:$1048576,MATCH(Activités_Home_Ho!$C10,[1]Home_Ho!$A:$A,0),3)/5</f>
        <v>0.44661859822572858</v>
      </c>
      <c r="F10">
        <f>INDEX('[1]population_%'!$1:$1048576,MATCH(Activités_Home_Ho!$A10,'[1]population_%'!$A:$A,0),9)*INDEX([1]Home_Ho!$1:$1048576,MATCH(Activités_Home_Ho!$C10,[1]Home_Ho!$A:$A,0),3)/5</f>
        <v>0.44661859822572858</v>
      </c>
      <c r="G10">
        <f>INDEX('[1]population_%'!$1:$1048576,MATCH(Activités_Home_Ho!$A10,'[1]population_%'!$A:$A,0),9)*INDEX([1]Home_Ho!$1:$1048576,MATCH(Activités_Home_Ho!$C10,[1]Home_Ho!$A:$A,0),3)/5</f>
        <v>0.44661859822572858</v>
      </c>
      <c r="H10">
        <f>INDEX('[1]population_%'!$1:$1048576,MATCH(Activités_Home_Ho!$A10,'[1]population_%'!$A:$A,0),9)*INDEX([1]Home_Ho!$1:$1048576,MATCH(Activités_Home_Ho!$C10,[1]Home_Ho!$A:$A,0),3)/5</f>
        <v>0.44661859822572858</v>
      </c>
      <c r="I10">
        <f>INDEX('[1]population_%'!$1:$1048576,MATCH(Activités_Home_Ho!$A10,'[1]population_%'!$A:$A,0),9)*INDEX([1]Home_Ho!$1:$1048576,MATCH(Activités_Home_Ho!$C10,[1]Home_Ho!$A:$A,0),3)/5</f>
        <v>0.44661859822572858</v>
      </c>
      <c r="J10">
        <f>INDEX('[1]population_%'!$1:$1048576,MATCH(Activités_Home_Ho!$A10,'[1]population_%'!$A:$A,0),9)*INDEX([1]Home_Ho!$1:$1048576,MATCH(Activités_Home_Ho!$C10,[1]Home_Ho!$A:$A,0),4)/5</f>
        <v>0.83922378122867458</v>
      </c>
      <c r="K10">
        <f>INDEX('[1]population_%'!$1:$1048576,MATCH(Activités_Home_Ho!$A10,'[1]population_%'!$A:$A,0),9)*INDEX([1]Home_Ho!$1:$1048576,MATCH(Activités_Home_Ho!$C10,[1]Home_Ho!$A:$A,0),4)/5</f>
        <v>0.83922378122867458</v>
      </c>
      <c r="L10">
        <f>INDEX('[1]population_%'!$1:$1048576,MATCH(Activités_Home_Ho!$A10,'[1]population_%'!$A:$A,0),9)*INDEX([1]Home_Ho!$1:$1048576,MATCH(Activités_Home_Ho!$C10,[1]Home_Ho!$A:$A,0),4)/5</f>
        <v>0.83922378122867458</v>
      </c>
      <c r="M10">
        <f>INDEX('[1]population_%'!$1:$1048576,MATCH(Activités_Home_Ho!$A10,'[1]population_%'!$A:$A,0),9)*INDEX([1]Home_Ho!$1:$1048576,MATCH(Activités_Home_Ho!$C10,[1]Home_Ho!$A:$A,0),4)/5</f>
        <v>0.83922378122867458</v>
      </c>
      <c r="N10">
        <f>INDEX('[1]population_%'!$1:$1048576,MATCH(Activités_Home_Ho!$A10,'[1]population_%'!$A:$A,0),9)*INDEX([1]Home_Ho!$1:$1048576,MATCH(Activités_Home_Ho!$C10,[1]Home_Ho!$A:$A,0),4)/5</f>
        <v>0.83922378122867458</v>
      </c>
      <c r="O10">
        <f>INDEX('[1]population_%'!$1:$1048576,MATCH(Activités_Home_Ho!$A10,'[1]population_%'!$A:$A,0),9)*INDEX([1]Home_Ho!$1:$1048576,MATCH(Activités_Home_Ho!$C10,[1]Home_Ho!$A:$A,0),5)/5</f>
        <v>1.0163512591335031</v>
      </c>
      <c r="P10">
        <f>INDEX('[1]population_%'!$1:$1048576,MATCH(Activités_Home_Ho!$A10,'[1]population_%'!$A:$A,0),9)*INDEX([1]Home_Ho!$1:$1048576,MATCH(Activités_Home_Ho!$C10,[1]Home_Ho!$A:$A,0),5)/5</f>
        <v>1.0163512591335031</v>
      </c>
      <c r="Q10">
        <f>INDEX('[1]population_%'!$1:$1048576,MATCH(Activités_Home_Ho!$A10,'[1]population_%'!$A:$A,0),9)*INDEX([1]Home_Ho!$1:$1048576,MATCH(Activités_Home_Ho!$C10,[1]Home_Ho!$A:$A,0),5)/5</f>
        <v>1.0163512591335031</v>
      </c>
      <c r="R10">
        <f>INDEX('[1]population_%'!$1:$1048576,MATCH(Activités_Home_Ho!$A10,'[1]population_%'!$A:$A,0),9)*INDEX([1]Home_Ho!$1:$1048576,MATCH(Activités_Home_Ho!$C10,[1]Home_Ho!$A:$A,0),5)/5</f>
        <v>1.0163512591335031</v>
      </c>
      <c r="S10">
        <f>INDEX('[1]population_%'!$1:$1048576,MATCH(Activités_Home_Ho!$A10,'[1]population_%'!$A:$A,0),9)*INDEX([1]Home_Ho!$1:$1048576,MATCH(Activités_Home_Ho!$C10,[1]Home_Ho!$A:$A,0),5)/5</f>
        <v>1.0163512591335031</v>
      </c>
      <c r="T10">
        <f>INDEX('[1]population_%'!$1:$1048576,MATCH(Activités_Home_Ho!$A10,'[1]population_%'!$A:$A,0),9)*INDEX([1]Home_Ho!$1:$1048576,MATCH(Activités_Home_Ho!$C10,[1]Home_Ho!$A:$A,0),6)/5</f>
        <v>1.1207397346914996</v>
      </c>
      <c r="U10">
        <f>INDEX('[1]population_%'!$1:$1048576,MATCH(Activités_Home_Ho!$A10,'[1]population_%'!$A:$A,0),9)*INDEX([1]Home_Ho!$1:$1048576,MATCH(Activités_Home_Ho!$C10,[1]Home_Ho!$A:$A,0),6)/5</f>
        <v>1.1207397346914996</v>
      </c>
      <c r="V10">
        <f>INDEX('[1]population_%'!$1:$1048576,MATCH(Activités_Home_Ho!$A10,'[1]population_%'!$A:$A,0),9)*INDEX([1]Home_Ho!$1:$1048576,MATCH(Activités_Home_Ho!$C10,[1]Home_Ho!$A:$A,0),6)/5</f>
        <v>1.1207397346914996</v>
      </c>
      <c r="W10">
        <f>INDEX('[1]population_%'!$1:$1048576,MATCH(Activités_Home_Ho!$A10,'[1]population_%'!$A:$A,0),9)*INDEX([1]Home_Ho!$1:$1048576,MATCH(Activités_Home_Ho!$C10,[1]Home_Ho!$A:$A,0),6)/5</f>
        <v>1.1207397346914996</v>
      </c>
      <c r="X10">
        <f>INDEX('[1]population_%'!$1:$1048576,MATCH(Activités_Home_Ho!$A10,'[1]population_%'!$A:$A,0),9)*INDEX([1]Home_Ho!$1:$1048576,MATCH(Activités_Home_Ho!$C10,[1]Home_Ho!$A:$A,0),6)/5</f>
        <v>1.1207397346914996</v>
      </c>
      <c r="Y10">
        <f>INDEX('[1]population_%'!$1:$1048576,MATCH(Activités_Home_Ho!$A10,'[1]population_%'!$A:$A,0),9)*INDEX([1]Home_Ho!$1:$1048576,MATCH(Activités_Home_Ho!$C10,[1]Home_Ho!$A:$A,0),7)/5</f>
        <v>1.1890396631214526</v>
      </c>
      <c r="Z10">
        <f>INDEX('[1]population_%'!$1:$1048576,MATCH(Activités_Home_Ho!$A10,'[1]population_%'!$A:$A,0),9)*INDEX([1]Home_Ho!$1:$1048576,MATCH(Activités_Home_Ho!$C10,[1]Home_Ho!$A:$A,0),7)/5</f>
        <v>1.1890396631214526</v>
      </c>
      <c r="AA10">
        <f>INDEX('[1]population_%'!$1:$1048576,MATCH(Activités_Home_Ho!$A10,'[1]population_%'!$A:$A,0),9)*INDEX([1]Home_Ho!$1:$1048576,MATCH(Activités_Home_Ho!$C10,[1]Home_Ho!$A:$A,0),7)/5</f>
        <v>1.1890396631214526</v>
      </c>
      <c r="AB10">
        <f>INDEX('[1]population_%'!$1:$1048576,MATCH(Activités_Home_Ho!$A10,'[1]population_%'!$A:$A,0),9)*INDEX([1]Home_Ho!$1:$1048576,MATCH(Activités_Home_Ho!$C10,[1]Home_Ho!$A:$A,0),7)/5</f>
        <v>1.1890396631214526</v>
      </c>
      <c r="AC10">
        <f>INDEX('[1]population_%'!$1:$1048576,MATCH(Activités_Home_Ho!$A10,'[1]population_%'!$A:$A,0),9)*INDEX([1]Home_Ho!$1:$1048576,MATCH(Activités_Home_Ho!$C10,[1]Home_Ho!$A:$A,0),7)/5</f>
        <v>1.1890396631214526</v>
      </c>
      <c r="AD10">
        <f>INDEX('[1]population_%'!$1:$1048576,MATCH(Activités_Home_Ho!$A10,'[1]population_%'!$A:$A,0),9)*INDEX([1]Home_Ho!$1:$1048576,MATCH(Activités_Home_Ho!$C10,[1]Home_Ho!$A:$A,0),8)/5</f>
        <v>1.1324414706812469</v>
      </c>
      <c r="AE10">
        <f>INDEX('[1]population_%'!$1:$1048576,MATCH(Activités_Home_Ho!$A10,'[1]population_%'!$A:$A,0),9)*INDEX([1]Home_Ho!$1:$1048576,MATCH(Activités_Home_Ho!$C10,[1]Home_Ho!$A:$A,0),8)/5</f>
        <v>1.1324414706812469</v>
      </c>
      <c r="AF10">
        <f>INDEX('[1]population_%'!$1:$1048576,MATCH(Activités_Home_Ho!$A10,'[1]population_%'!$A:$A,0),9)*INDEX([1]Home_Ho!$1:$1048576,MATCH(Activités_Home_Ho!$C10,[1]Home_Ho!$A:$A,0),8)/5</f>
        <v>1.1324414706812469</v>
      </c>
      <c r="AG10">
        <f>INDEX('[1]population_%'!$1:$1048576,MATCH(Activités_Home_Ho!$A10,'[1]population_%'!$A:$A,0),9)*INDEX([1]Home_Ho!$1:$1048576,MATCH(Activités_Home_Ho!$C10,[1]Home_Ho!$A:$A,0),8)/5</f>
        <v>1.1324414706812469</v>
      </c>
      <c r="AH10">
        <f>INDEX('[1]population_%'!$1:$1048576,MATCH(Activités_Home_Ho!$A10,'[1]population_%'!$A:$A,0),9)*INDEX([1]Home_Ho!$1:$1048576,MATCH(Activités_Home_Ho!$C10,[1]Home_Ho!$A:$A,0),8)/5</f>
        <v>1.1324414706812469</v>
      </c>
      <c r="AI10">
        <f>INDEX('[1]population_%'!$1:$1048576,MATCH(Activités_Home_Ho!$A10,'[1]population_%'!$A:$A,0),9)*INDEX([1]Home_Ho!$1:$1048576,MATCH(Activités_Home_Ho!$C10,[1]Home_Ho!$A:$A,0),9)/5</f>
        <v>1.0803385429669945</v>
      </c>
      <c r="AJ10">
        <f>INDEX('[1]population_%'!$1:$1048576,MATCH(Activités_Home_Ho!$A10,'[1]population_%'!$A:$A,0),9)*INDEX([1]Home_Ho!$1:$1048576,MATCH(Activités_Home_Ho!$C10,[1]Home_Ho!$A:$A,0),9)/5</f>
        <v>1.0803385429669945</v>
      </c>
      <c r="AK10">
        <f>INDEX('[1]population_%'!$1:$1048576,MATCH(Activités_Home_Ho!$A10,'[1]population_%'!$A:$A,0),9)*INDEX([1]Home_Ho!$1:$1048576,MATCH(Activités_Home_Ho!$C10,[1]Home_Ho!$A:$A,0),9)/5</f>
        <v>1.0803385429669945</v>
      </c>
      <c r="AL10">
        <f>INDEX('[1]population_%'!$1:$1048576,MATCH(Activités_Home_Ho!$A10,'[1]population_%'!$A:$A,0),9)*INDEX([1]Home_Ho!$1:$1048576,MATCH(Activités_Home_Ho!$C10,[1]Home_Ho!$A:$A,0),9)/5</f>
        <v>1.0803385429669945</v>
      </c>
      <c r="AM10">
        <f>INDEX('[1]population_%'!$1:$1048576,MATCH(Activités_Home_Ho!$A10,'[1]population_%'!$A:$A,0),9)*INDEX([1]Home_Ho!$1:$1048576,MATCH(Activités_Home_Ho!$C10,[1]Home_Ho!$A:$A,0),9)/5</f>
        <v>1.0803385429669945</v>
      </c>
      <c r="AN10">
        <f>INDEX('[1]population_%'!$1:$1048576,MATCH(Activités_Home_Ho!$A10,'[1]population_%'!$A:$A,0),9)*INDEX([1]Home_Ho!$1:$1048576,MATCH(Activités_Home_Ho!$C10,[1]Home_Ho!$A:$A,0),10)/5</f>
        <v>0.88244856110916936</v>
      </c>
      <c r="AO10">
        <f>INDEX('[1]population_%'!$1:$1048576,MATCH(Activités_Home_Ho!$A10,'[1]population_%'!$A:$A,0),9)*INDEX([1]Home_Ho!$1:$1048576,MATCH(Activités_Home_Ho!$C10,[1]Home_Ho!$A:$A,0),10)/5</f>
        <v>0.88244856110916936</v>
      </c>
      <c r="AP10">
        <f>INDEX('[1]population_%'!$1:$1048576,MATCH(Activités_Home_Ho!$A10,'[1]population_%'!$A:$A,0),9)*INDEX([1]Home_Ho!$1:$1048576,MATCH(Activités_Home_Ho!$C10,[1]Home_Ho!$A:$A,0),10)/5</f>
        <v>0.88244856110916936</v>
      </c>
      <c r="AQ10">
        <f>INDEX('[1]population_%'!$1:$1048576,MATCH(Activités_Home_Ho!$A10,'[1]population_%'!$A:$A,0),9)*INDEX([1]Home_Ho!$1:$1048576,MATCH(Activités_Home_Ho!$C10,[1]Home_Ho!$A:$A,0),10)/5</f>
        <v>0.88244856110916936</v>
      </c>
      <c r="AR10">
        <f>INDEX('[1]population_%'!$1:$1048576,MATCH(Activités_Home_Ho!$A10,'[1]population_%'!$A:$A,0),9)*INDEX([1]Home_Ho!$1:$1048576,MATCH(Activités_Home_Ho!$C10,[1]Home_Ho!$A:$A,0),10)/5</f>
        <v>0.88244856110916936</v>
      </c>
      <c r="AS10">
        <f>INDEX('[1]population_%'!$1:$1048576,MATCH(Activités_Home_Ho!$A10,'[1]population_%'!$A:$A,0),9)*INDEX([1]Home_Ho!$1:$1048576,MATCH(Activités_Home_Ho!$C10,[1]Home_Ho!$A:$A,0),11)/5</f>
        <v>0.9551313726469266</v>
      </c>
      <c r="AT10">
        <f>INDEX('[1]population_%'!$1:$1048576,MATCH(Activités_Home_Ho!$A10,'[1]population_%'!$A:$A,0),9)*INDEX([1]Home_Ho!$1:$1048576,MATCH(Activités_Home_Ho!$C10,[1]Home_Ho!$A:$A,0),11)/5</f>
        <v>0.9551313726469266</v>
      </c>
      <c r="AU10">
        <f>INDEX('[1]population_%'!$1:$1048576,MATCH(Activités_Home_Ho!$A10,'[1]population_%'!$A:$A,0),9)*INDEX([1]Home_Ho!$1:$1048576,MATCH(Activités_Home_Ho!$C10,[1]Home_Ho!$A:$A,0),11)/5</f>
        <v>0.9551313726469266</v>
      </c>
      <c r="AV10">
        <f>INDEX('[1]population_%'!$1:$1048576,MATCH(Activités_Home_Ho!$A10,'[1]population_%'!$A:$A,0),9)*INDEX([1]Home_Ho!$1:$1048576,MATCH(Activités_Home_Ho!$C10,[1]Home_Ho!$A:$A,0),11)/5</f>
        <v>0.9551313726469266</v>
      </c>
      <c r="AW10">
        <f>INDEX('[1]population_%'!$1:$1048576,MATCH(Activités_Home_Ho!$A10,'[1]population_%'!$A:$A,0),9)*INDEX([1]Home_Ho!$1:$1048576,MATCH(Activités_Home_Ho!$C10,[1]Home_Ho!$A:$A,0),12)/5</f>
        <v>0.11906832442868794</v>
      </c>
      <c r="AX10">
        <f>INDEX('[1]population_%'!$1:$1048576,MATCH(Activités_Home_Ho!$A10,'[1]population_%'!$A:$A,0),9)*INDEX([1]Home_Ho!$1:$1048576,MATCH(Activités_Home_Ho!$C10,[1]Home_Ho!$A:$A,0),12)/5</f>
        <v>0.11906832442868794</v>
      </c>
      <c r="AY10">
        <f>INDEX('[1]population_%'!$1:$1048576,MATCH(Activités_Home_Ho!$A10,'[1]population_%'!$A:$A,0),9)*INDEX([1]Home_Ho!$1:$1048576,MATCH(Activités_Home_Ho!$C10,[1]Home_Ho!$A:$A,0),12)/5</f>
        <v>0.11906832442868794</v>
      </c>
      <c r="AZ10">
        <f>INDEX('[1]population_%'!$1:$1048576,MATCH(Activités_Home_Ho!$A10,'[1]population_%'!$A:$A,0),9)*INDEX([1]Home_Ho!$1:$1048576,MATCH(Activités_Home_Ho!$C10,[1]Home_Ho!$A:$A,0),12)/5</f>
        <v>0.11906832442868794</v>
      </c>
      <c r="BA10">
        <f>INDEX('[1]population_%'!$1:$1048576,MATCH(Activités_Home_Ho!$A10,'[1]population_%'!$A:$A,0),9)*INDEX([1]Home_Ho!$1:$1048576,MATCH(Activités_Home_Ho!$C10,[1]Home_Ho!$A:$A,0),12)/5</f>
        <v>0.11906832442868794</v>
      </c>
      <c r="BB10">
        <f>INDEX('[1]population_%'!$1:$1048576,MATCH(Activités_Home_Ho!$A10,'[1]population_%'!$A:$A,0),9)*INDEX([1]Home_Ho!$1:$1048576,MATCH(Activités_Home_Ho!$C10,[1]Home_Ho!$A:$A,0),12)/5</f>
        <v>0.11906832442868794</v>
      </c>
      <c r="BC10">
        <f>INDEX('[1]population_%'!$1:$1048576,MATCH(Activités_Home_Ho!$A10,'[1]population_%'!$A:$A,0),9)*INDEX([1]Home_Ho!$1:$1048576,MATCH(Activités_Home_Ho!$C10,[1]Home_Ho!$A:$A,0),13)/5</f>
        <v>4.5472412243471323E-2</v>
      </c>
      <c r="BD10">
        <f>INDEX('[1]population_%'!$1:$1048576,MATCH(Activités_Home_Ho!$A10,'[1]population_%'!$A:$A,0),9)*INDEX([1]Home_Ho!$1:$1048576,MATCH(Activités_Home_Ho!$C10,[1]Home_Ho!$A:$A,0),13)/5</f>
        <v>4.5472412243471323E-2</v>
      </c>
      <c r="BE10">
        <f>INDEX('[1]population_%'!$1:$1048576,MATCH(Activités_Home_Ho!$A10,'[1]population_%'!$A:$A,0),9)*INDEX([1]Home_Ho!$1:$1048576,MATCH(Activités_Home_Ho!$C10,[1]Home_Ho!$A:$A,0),13)/5</f>
        <v>4.5472412243471323E-2</v>
      </c>
      <c r="BF10">
        <f>INDEX('[1]population_%'!$1:$1048576,MATCH(Activités_Home_Ho!$A10,'[1]population_%'!$A:$A,0),9)*INDEX([1]Home_Ho!$1:$1048576,MATCH(Activités_Home_Ho!$C10,[1]Home_Ho!$A:$A,0),13)/5</f>
        <v>4.5472412243471323E-2</v>
      </c>
      <c r="BG10">
        <f>INDEX('[1]population_%'!$1:$1048576,MATCH(Activités_Home_Ho!$A10,'[1]population_%'!$A:$A,0),9)*INDEX([1]Home_Ho!$1:$1048576,MATCH(Activités_Home_Ho!$C10,[1]Home_Ho!$A:$A,0),13)/5</f>
        <v>4.5472412243471323E-2</v>
      </c>
      <c r="BH10">
        <f>INDEX('[1]population_%'!$1:$1048576,MATCH(Activités_Home_Ho!$A10,'[1]population_%'!$A:$A,0),9)*INDEX([1]Home_Ho!$1:$1048576,MATCH(Activités_Home_Ho!$C10,[1]Home_Ho!$A:$A,0),14)/5</f>
        <v>2.4105857092924551E-2</v>
      </c>
      <c r="BI10">
        <f>INDEX('[1]population_%'!$1:$1048576,MATCH(Activités_Home_Ho!$A10,'[1]population_%'!$A:$A,0),9)*INDEX([1]Home_Ho!$1:$1048576,MATCH(Activités_Home_Ho!$C10,[1]Home_Ho!$A:$A,0),14)/5</f>
        <v>2.4105857092924551E-2</v>
      </c>
      <c r="BJ10">
        <f>INDEX('[1]population_%'!$1:$1048576,MATCH(Activités_Home_Ho!$A10,'[1]population_%'!$A:$A,0),9)*INDEX([1]Home_Ho!$1:$1048576,MATCH(Activités_Home_Ho!$C10,[1]Home_Ho!$A:$A,0),14)/5</f>
        <v>2.4105857092924551E-2</v>
      </c>
      <c r="BK10">
        <f>INDEX('[1]population_%'!$1:$1048576,MATCH(Activités_Home_Ho!$A10,'[1]population_%'!$A:$A,0),9)*INDEX([1]Home_Ho!$1:$1048576,MATCH(Activités_Home_Ho!$C10,[1]Home_Ho!$A:$A,0),14)/5</f>
        <v>2.4105857092924551E-2</v>
      </c>
      <c r="BL10">
        <f>INDEX('[1]population_%'!$1:$1048576,MATCH(Activités_Home_Ho!$A10,'[1]population_%'!$A:$A,0),9)*INDEX([1]Home_Ho!$1:$1048576,MATCH(Activités_Home_Ho!$C10,[1]Home_Ho!$A:$A,0),14)/5</f>
        <v>2.4105857092924551E-2</v>
      </c>
      <c r="BM10">
        <f>INDEX('[1]population_%'!$1:$1048576,MATCH(Activités_Home_Ho!$A10,'[1]population_%'!$A:$A,0),9)*INDEX([1]Home_Ho!$1:$1048576,MATCH(Activités_Home_Ho!$C10,[1]Home_Ho!$A:$A,0),15)/15</f>
        <v>6.939564920690402E-3</v>
      </c>
      <c r="BN10">
        <f>INDEX('[1]population_%'!$1:$1048576,MATCH(Activités_Home_Ho!$A10,'[1]population_%'!$A:$A,0),9)*INDEX([1]Home_Ho!$1:$1048576,MATCH(Activités_Home_Ho!$C10,[1]Home_Ho!$A:$A,0),15)/15</f>
        <v>6.939564920690402E-3</v>
      </c>
      <c r="BO10">
        <f>INDEX('[1]population_%'!$1:$1048576,MATCH(Activités_Home_Ho!$A10,'[1]population_%'!$A:$A,0),9)*INDEX([1]Home_Ho!$1:$1048576,MATCH(Activités_Home_Ho!$C10,[1]Home_Ho!$A:$A,0),15)/15</f>
        <v>6.939564920690402E-3</v>
      </c>
      <c r="BP10">
        <f>INDEX('[1]population_%'!$1:$1048576,MATCH(Activités_Home_Ho!$A10,'[1]population_%'!$A:$A,0),9)*INDEX([1]Home_Ho!$1:$1048576,MATCH(Activités_Home_Ho!$C10,[1]Home_Ho!$A:$A,0),15)/15</f>
        <v>6.939564920690402E-3</v>
      </c>
      <c r="BQ10">
        <f>INDEX('[1]population_%'!$1:$1048576,MATCH(Activités_Home_Ho!$A10,'[1]population_%'!$A:$A,0),9)*INDEX([1]Home_Ho!$1:$1048576,MATCH(Activités_Home_Ho!$C10,[1]Home_Ho!$A:$A,0),15)/15</f>
        <v>6.939564920690402E-3</v>
      </c>
      <c r="BR10">
        <f>INDEX('[1]population_%'!$1:$1048576,MATCH(Activités_Home_Ho!$A10,'[1]population_%'!$A:$A,0),9)*INDEX([1]Home_Ho!$1:$1048576,MATCH(Activités_Home_Ho!$C10,[1]Home_Ho!$A:$A,0),15)/15</f>
        <v>6.939564920690402E-3</v>
      </c>
      <c r="BS10">
        <f>INDEX('[1]population_%'!$1:$1048576,MATCH(Activités_Home_Ho!$A10,'[1]population_%'!$A:$A,0),9)*INDEX([1]Home_Ho!$1:$1048576,MATCH(Activités_Home_Ho!$C10,[1]Home_Ho!$A:$A,0),15)/15</f>
        <v>6.939564920690402E-3</v>
      </c>
      <c r="BT10">
        <f>INDEX('[1]population_%'!$1:$1048576,MATCH(Activités_Home_Ho!$A10,'[1]population_%'!$A:$A,0),9)*INDEX([1]Home_Ho!$1:$1048576,MATCH(Activités_Home_Ho!$C10,[1]Home_Ho!$A:$A,0),15)/15</f>
        <v>6.939564920690402E-3</v>
      </c>
      <c r="BU10">
        <f>INDEX('[1]population_%'!$1:$1048576,MATCH(Activités_Home_Ho!$A10,'[1]population_%'!$A:$A,0),9)*INDEX([1]Home_Ho!$1:$1048576,MATCH(Activités_Home_Ho!$C10,[1]Home_Ho!$A:$A,0),15)/15</f>
        <v>6.939564920690402E-3</v>
      </c>
      <c r="BV10">
        <f>INDEX('[1]population_%'!$1:$1048576,MATCH(Activités_Home_Ho!$A10,'[1]population_%'!$A:$A,0),9)*INDEX([1]Home_Ho!$1:$1048576,MATCH(Activités_Home_Ho!$C10,[1]Home_Ho!$A:$A,0),15)/15</f>
        <v>6.939564920690402E-3</v>
      </c>
      <c r="BW10">
        <f>INDEX('[1]population_%'!$1:$1048576,MATCH(Activités_Home_Ho!$A10,'[1]population_%'!$A:$A,0),9)*INDEX([1]Home_Ho!$1:$1048576,MATCH(Activités_Home_Ho!$C10,[1]Home_Ho!$A:$A,0),15)/15</f>
        <v>6.939564920690402E-3</v>
      </c>
      <c r="BX10">
        <f>INDEX('[1]population_%'!$1:$1048576,MATCH(Activités_Home_Ho!$A10,'[1]population_%'!$A:$A,0),9)*INDEX([1]Home_Ho!$1:$1048576,MATCH(Activités_Home_Ho!$C10,[1]Home_Ho!$A:$A,0),15)/15</f>
        <v>6.939564920690402E-3</v>
      </c>
      <c r="BY10">
        <f>INDEX('[1]population_%'!$1:$1048576,MATCH(Activités_Home_Ho!$A10,'[1]population_%'!$A:$A,0),9)*INDEX([1]Home_Ho!$1:$1048576,MATCH(Activités_Home_Ho!$C10,[1]Home_Ho!$A:$A,0),15)/15</f>
        <v>6.939564920690402E-3</v>
      </c>
      <c r="BZ10">
        <f>INDEX('[1]population_%'!$1:$1048576,MATCH(Activités_Home_Ho!$A10,'[1]population_%'!$A:$A,0),9)*INDEX([1]Home_Ho!$1:$1048576,MATCH(Activités_Home_Ho!$C10,[1]Home_Ho!$A:$A,0),15)/15</f>
        <v>6.939564920690402E-3</v>
      </c>
      <c r="CA10">
        <f>INDEX('[1]population_%'!$1:$1048576,MATCH(Activités_Home_Ho!$A10,'[1]population_%'!$A:$A,0),9)*INDEX([1]Home_Ho!$1:$1048576,MATCH(Activités_Home_Ho!$C10,[1]Home_Ho!$A:$A,0),15)/15</f>
        <v>6.939564920690402E-3</v>
      </c>
    </row>
    <row r="11" spans="1:79" x14ac:dyDescent="0.35">
      <c r="A11" s="1" t="s">
        <v>21</v>
      </c>
      <c r="B11" s="1" t="s">
        <v>22</v>
      </c>
      <c r="C11" t="str">
        <f>INDEX([1]bruxelles_parsed_lat_long!$1:$1048576,MATCH($A11,[1]bruxelles_parsed_lat_long!$E:$E,0),9)</f>
        <v>Anderlecht</v>
      </c>
      <c r="D11">
        <f>INDEX('[1]population_%'!$1:$1048576,MATCH(Activités_Home_Ho!$A11,'[1]population_%'!$A:$A,0),9)*INDEX([1]Home_Ho!$1:$1048576,MATCH(Activités_Home_Ho!$C11,[1]Home_Ho!$A:$A,0),2)/2</f>
        <v>0.39173249446580455</v>
      </c>
      <c r="E11">
        <f>INDEX('[1]population_%'!$1:$1048576,MATCH(Activités_Home_Ho!$A11,'[1]population_%'!$A:$A,0),9)*INDEX([1]Home_Ho!$1:$1048576,MATCH(Activités_Home_Ho!$C11,[1]Home_Ho!$A:$A,0),3)/5</f>
        <v>2.341043457998369</v>
      </c>
      <c r="F11">
        <f>INDEX('[1]population_%'!$1:$1048576,MATCH(Activités_Home_Ho!$A11,'[1]population_%'!$A:$A,0),9)*INDEX([1]Home_Ho!$1:$1048576,MATCH(Activités_Home_Ho!$C11,[1]Home_Ho!$A:$A,0),3)/5</f>
        <v>2.341043457998369</v>
      </c>
      <c r="G11">
        <f>INDEX('[1]population_%'!$1:$1048576,MATCH(Activités_Home_Ho!$A11,'[1]population_%'!$A:$A,0),9)*INDEX([1]Home_Ho!$1:$1048576,MATCH(Activités_Home_Ho!$C11,[1]Home_Ho!$A:$A,0),3)/5</f>
        <v>2.341043457998369</v>
      </c>
      <c r="H11">
        <f>INDEX('[1]population_%'!$1:$1048576,MATCH(Activités_Home_Ho!$A11,'[1]population_%'!$A:$A,0),9)*INDEX([1]Home_Ho!$1:$1048576,MATCH(Activités_Home_Ho!$C11,[1]Home_Ho!$A:$A,0),3)/5</f>
        <v>2.341043457998369</v>
      </c>
      <c r="I11">
        <f>INDEX('[1]population_%'!$1:$1048576,MATCH(Activités_Home_Ho!$A11,'[1]population_%'!$A:$A,0),9)*INDEX([1]Home_Ho!$1:$1048576,MATCH(Activités_Home_Ho!$C11,[1]Home_Ho!$A:$A,0),3)/5</f>
        <v>2.341043457998369</v>
      </c>
      <c r="J11">
        <f>INDEX('[1]population_%'!$1:$1048576,MATCH(Activités_Home_Ho!$A11,'[1]population_%'!$A:$A,0),9)*INDEX([1]Home_Ho!$1:$1048576,MATCH(Activités_Home_Ho!$C11,[1]Home_Ho!$A:$A,0),4)/5</f>
        <v>4.3989644646394037</v>
      </c>
      <c r="K11">
        <f>INDEX('[1]population_%'!$1:$1048576,MATCH(Activités_Home_Ho!$A11,'[1]population_%'!$A:$A,0),9)*INDEX([1]Home_Ho!$1:$1048576,MATCH(Activités_Home_Ho!$C11,[1]Home_Ho!$A:$A,0),4)/5</f>
        <v>4.3989644646394037</v>
      </c>
      <c r="L11">
        <f>INDEX('[1]population_%'!$1:$1048576,MATCH(Activités_Home_Ho!$A11,'[1]population_%'!$A:$A,0),9)*INDEX([1]Home_Ho!$1:$1048576,MATCH(Activités_Home_Ho!$C11,[1]Home_Ho!$A:$A,0),4)/5</f>
        <v>4.3989644646394037</v>
      </c>
      <c r="M11">
        <f>INDEX('[1]population_%'!$1:$1048576,MATCH(Activités_Home_Ho!$A11,'[1]population_%'!$A:$A,0),9)*INDEX([1]Home_Ho!$1:$1048576,MATCH(Activités_Home_Ho!$C11,[1]Home_Ho!$A:$A,0),4)/5</f>
        <v>4.3989644646394037</v>
      </c>
      <c r="N11">
        <f>INDEX('[1]population_%'!$1:$1048576,MATCH(Activités_Home_Ho!$A11,'[1]population_%'!$A:$A,0),9)*INDEX([1]Home_Ho!$1:$1048576,MATCH(Activités_Home_Ho!$C11,[1]Home_Ho!$A:$A,0),4)/5</f>
        <v>4.3989644646394037</v>
      </c>
      <c r="O11">
        <f>INDEX('[1]population_%'!$1:$1048576,MATCH(Activités_Home_Ho!$A11,'[1]population_%'!$A:$A,0),9)*INDEX([1]Home_Ho!$1:$1048576,MATCH(Activités_Home_Ho!$C11,[1]Home_Ho!$A:$A,0),5)/5</f>
        <v>5.3274146568798795</v>
      </c>
      <c r="P11">
        <f>INDEX('[1]population_%'!$1:$1048576,MATCH(Activités_Home_Ho!$A11,'[1]population_%'!$A:$A,0),9)*INDEX([1]Home_Ho!$1:$1048576,MATCH(Activités_Home_Ho!$C11,[1]Home_Ho!$A:$A,0),5)/5</f>
        <v>5.3274146568798795</v>
      </c>
      <c r="Q11">
        <f>INDEX('[1]population_%'!$1:$1048576,MATCH(Activités_Home_Ho!$A11,'[1]population_%'!$A:$A,0),9)*INDEX([1]Home_Ho!$1:$1048576,MATCH(Activités_Home_Ho!$C11,[1]Home_Ho!$A:$A,0),5)/5</f>
        <v>5.3274146568798795</v>
      </c>
      <c r="R11">
        <f>INDEX('[1]population_%'!$1:$1048576,MATCH(Activités_Home_Ho!$A11,'[1]population_%'!$A:$A,0),9)*INDEX([1]Home_Ho!$1:$1048576,MATCH(Activités_Home_Ho!$C11,[1]Home_Ho!$A:$A,0),5)/5</f>
        <v>5.3274146568798795</v>
      </c>
      <c r="S11">
        <f>INDEX('[1]population_%'!$1:$1048576,MATCH(Activités_Home_Ho!$A11,'[1]population_%'!$A:$A,0),9)*INDEX([1]Home_Ho!$1:$1048576,MATCH(Activités_Home_Ho!$C11,[1]Home_Ho!$A:$A,0),5)/5</f>
        <v>5.3274146568798795</v>
      </c>
      <c r="T11">
        <f>INDEX('[1]population_%'!$1:$1048576,MATCH(Activités_Home_Ho!$A11,'[1]population_%'!$A:$A,0),9)*INDEX([1]Home_Ho!$1:$1048576,MATCH(Activités_Home_Ho!$C11,[1]Home_Ho!$A:$A,0),6)/5</f>
        <v>5.8745883723639754</v>
      </c>
      <c r="U11">
        <f>INDEX('[1]population_%'!$1:$1048576,MATCH(Activités_Home_Ho!$A11,'[1]population_%'!$A:$A,0),9)*INDEX([1]Home_Ho!$1:$1048576,MATCH(Activités_Home_Ho!$C11,[1]Home_Ho!$A:$A,0),6)/5</f>
        <v>5.8745883723639754</v>
      </c>
      <c r="V11">
        <f>INDEX('[1]population_%'!$1:$1048576,MATCH(Activités_Home_Ho!$A11,'[1]population_%'!$A:$A,0),9)*INDEX([1]Home_Ho!$1:$1048576,MATCH(Activités_Home_Ho!$C11,[1]Home_Ho!$A:$A,0),6)/5</f>
        <v>5.8745883723639754</v>
      </c>
      <c r="W11">
        <f>INDEX('[1]population_%'!$1:$1048576,MATCH(Activités_Home_Ho!$A11,'[1]population_%'!$A:$A,0),9)*INDEX([1]Home_Ho!$1:$1048576,MATCH(Activités_Home_Ho!$C11,[1]Home_Ho!$A:$A,0),6)/5</f>
        <v>5.8745883723639754</v>
      </c>
      <c r="X11">
        <f>INDEX('[1]population_%'!$1:$1048576,MATCH(Activités_Home_Ho!$A11,'[1]population_%'!$A:$A,0),9)*INDEX([1]Home_Ho!$1:$1048576,MATCH(Activités_Home_Ho!$C11,[1]Home_Ho!$A:$A,0),6)/5</f>
        <v>5.8745883723639754</v>
      </c>
      <c r="Y11">
        <f>INDEX('[1]population_%'!$1:$1048576,MATCH(Activités_Home_Ho!$A11,'[1]population_%'!$A:$A,0),9)*INDEX([1]Home_Ho!$1:$1048576,MATCH(Activités_Home_Ho!$C11,[1]Home_Ho!$A:$A,0),7)/5</f>
        <v>6.2325965280205065</v>
      </c>
      <c r="Z11">
        <f>INDEX('[1]population_%'!$1:$1048576,MATCH(Activités_Home_Ho!$A11,'[1]population_%'!$A:$A,0),9)*INDEX([1]Home_Ho!$1:$1048576,MATCH(Activités_Home_Ho!$C11,[1]Home_Ho!$A:$A,0),7)/5</f>
        <v>6.2325965280205065</v>
      </c>
      <c r="AA11">
        <f>INDEX('[1]population_%'!$1:$1048576,MATCH(Activités_Home_Ho!$A11,'[1]population_%'!$A:$A,0),9)*INDEX([1]Home_Ho!$1:$1048576,MATCH(Activités_Home_Ho!$C11,[1]Home_Ho!$A:$A,0),7)/5</f>
        <v>6.2325965280205065</v>
      </c>
      <c r="AB11">
        <f>INDEX('[1]population_%'!$1:$1048576,MATCH(Activités_Home_Ho!$A11,'[1]population_%'!$A:$A,0),9)*INDEX([1]Home_Ho!$1:$1048576,MATCH(Activités_Home_Ho!$C11,[1]Home_Ho!$A:$A,0),7)/5</f>
        <v>6.2325965280205065</v>
      </c>
      <c r="AC11">
        <f>INDEX('[1]population_%'!$1:$1048576,MATCH(Activités_Home_Ho!$A11,'[1]population_%'!$A:$A,0),9)*INDEX([1]Home_Ho!$1:$1048576,MATCH(Activités_Home_Ho!$C11,[1]Home_Ho!$A:$A,0),7)/5</f>
        <v>6.2325965280205065</v>
      </c>
      <c r="AD11">
        <f>INDEX('[1]population_%'!$1:$1048576,MATCH(Activités_Home_Ho!$A11,'[1]population_%'!$A:$A,0),9)*INDEX([1]Home_Ho!$1:$1048576,MATCH(Activités_Home_Ho!$C11,[1]Home_Ho!$A:$A,0),8)/5</f>
        <v>5.9359254339974372</v>
      </c>
      <c r="AE11">
        <f>INDEX('[1]population_%'!$1:$1048576,MATCH(Activités_Home_Ho!$A11,'[1]population_%'!$A:$A,0),9)*INDEX([1]Home_Ho!$1:$1048576,MATCH(Activités_Home_Ho!$C11,[1]Home_Ho!$A:$A,0),8)/5</f>
        <v>5.9359254339974372</v>
      </c>
      <c r="AF11">
        <f>INDEX('[1]population_%'!$1:$1048576,MATCH(Activités_Home_Ho!$A11,'[1]population_%'!$A:$A,0),9)*INDEX([1]Home_Ho!$1:$1048576,MATCH(Activités_Home_Ho!$C11,[1]Home_Ho!$A:$A,0),8)/5</f>
        <v>5.9359254339974372</v>
      </c>
      <c r="AG11">
        <f>INDEX('[1]population_%'!$1:$1048576,MATCH(Activités_Home_Ho!$A11,'[1]population_%'!$A:$A,0),9)*INDEX([1]Home_Ho!$1:$1048576,MATCH(Activités_Home_Ho!$C11,[1]Home_Ho!$A:$A,0),8)/5</f>
        <v>5.9359254339974372</v>
      </c>
      <c r="AH11">
        <f>INDEX('[1]population_%'!$1:$1048576,MATCH(Activités_Home_Ho!$A11,'[1]population_%'!$A:$A,0),9)*INDEX([1]Home_Ho!$1:$1048576,MATCH(Activités_Home_Ho!$C11,[1]Home_Ho!$A:$A,0),8)/5</f>
        <v>5.9359254339974372</v>
      </c>
      <c r="AI11">
        <f>INDEX('[1]population_%'!$1:$1048576,MATCH(Activités_Home_Ho!$A11,'[1]population_%'!$A:$A,0),9)*INDEX([1]Home_Ho!$1:$1048576,MATCH(Activités_Home_Ho!$C11,[1]Home_Ho!$A:$A,0),9)/5</f>
        <v>5.6628171967843413</v>
      </c>
      <c r="AJ11">
        <f>INDEX('[1]population_%'!$1:$1048576,MATCH(Activités_Home_Ho!$A11,'[1]population_%'!$A:$A,0),9)*INDEX([1]Home_Ho!$1:$1048576,MATCH(Activités_Home_Ho!$C11,[1]Home_Ho!$A:$A,0),9)/5</f>
        <v>5.6628171967843413</v>
      </c>
      <c r="AK11">
        <f>INDEX('[1]population_%'!$1:$1048576,MATCH(Activités_Home_Ho!$A11,'[1]population_%'!$A:$A,0),9)*INDEX([1]Home_Ho!$1:$1048576,MATCH(Activités_Home_Ho!$C11,[1]Home_Ho!$A:$A,0),9)/5</f>
        <v>5.6628171967843413</v>
      </c>
      <c r="AL11">
        <f>INDEX('[1]population_%'!$1:$1048576,MATCH(Activités_Home_Ho!$A11,'[1]population_%'!$A:$A,0),9)*INDEX([1]Home_Ho!$1:$1048576,MATCH(Activités_Home_Ho!$C11,[1]Home_Ho!$A:$A,0),9)/5</f>
        <v>5.6628171967843413</v>
      </c>
      <c r="AM11">
        <f>INDEX('[1]population_%'!$1:$1048576,MATCH(Activités_Home_Ho!$A11,'[1]population_%'!$A:$A,0),9)*INDEX([1]Home_Ho!$1:$1048576,MATCH(Activités_Home_Ho!$C11,[1]Home_Ho!$A:$A,0),9)/5</f>
        <v>5.6628171967843413</v>
      </c>
      <c r="AN11">
        <f>INDEX('[1]population_%'!$1:$1048576,MATCH(Activités_Home_Ho!$A11,'[1]population_%'!$A:$A,0),9)*INDEX([1]Home_Ho!$1:$1048576,MATCH(Activités_Home_Ho!$C11,[1]Home_Ho!$A:$A,0),10)/5</f>
        <v>4.625536059652803</v>
      </c>
      <c r="AO11">
        <f>INDEX('[1]population_%'!$1:$1048576,MATCH(Activités_Home_Ho!$A11,'[1]population_%'!$A:$A,0),9)*INDEX([1]Home_Ho!$1:$1048576,MATCH(Activités_Home_Ho!$C11,[1]Home_Ho!$A:$A,0),10)/5</f>
        <v>4.625536059652803</v>
      </c>
      <c r="AP11">
        <f>INDEX('[1]population_%'!$1:$1048576,MATCH(Activités_Home_Ho!$A11,'[1]population_%'!$A:$A,0),9)*INDEX([1]Home_Ho!$1:$1048576,MATCH(Activités_Home_Ho!$C11,[1]Home_Ho!$A:$A,0),10)/5</f>
        <v>4.625536059652803</v>
      </c>
      <c r="AQ11">
        <f>INDEX('[1]population_%'!$1:$1048576,MATCH(Activités_Home_Ho!$A11,'[1]population_%'!$A:$A,0),9)*INDEX([1]Home_Ho!$1:$1048576,MATCH(Activités_Home_Ho!$C11,[1]Home_Ho!$A:$A,0),10)/5</f>
        <v>4.625536059652803</v>
      </c>
      <c r="AR11">
        <f>INDEX('[1]population_%'!$1:$1048576,MATCH(Activités_Home_Ho!$A11,'[1]population_%'!$A:$A,0),9)*INDEX([1]Home_Ho!$1:$1048576,MATCH(Activités_Home_Ho!$C11,[1]Home_Ho!$A:$A,0),10)/5</f>
        <v>4.625536059652803</v>
      </c>
      <c r="AS11">
        <f>INDEX('[1]population_%'!$1:$1048576,MATCH(Activités_Home_Ho!$A11,'[1]population_%'!$A:$A,0),9)*INDEX([1]Home_Ho!$1:$1048576,MATCH(Activités_Home_Ho!$C11,[1]Home_Ho!$A:$A,0),11)/5</f>
        <v>5.0065180006990566</v>
      </c>
      <c r="AT11">
        <f>INDEX('[1]population_%'!$1:$1048576,MATCH(Activités_Home_Ho!$A11,'[1]population_%'!$A:$A,0),9)*INDEX([1]Home_Ho!$1:$1048576,MATCH(Activités_Home_Ho!$C11,[1]Home_Ho!$A:$A,0),11)/5</f>
        <v>5.0065180006990566</v>
      </c>
      <c r="AU11">
        <f>INDEX('[1]population_%'!$1:$1048576,MATCH(Activités_Home_Ho!$A11,'[1]population_%'!$A:$A,0),9)*INDEX([1]Home_Ho!$1:$1048576,MATCH(Activités_Home_Ho!$C11,[1]Home_Ho!$A:$A,0),11)/5</f>
        <v>5.0065180006990566</v>
      </c>
      <c r="AV11">
        <f>INDEX('[1]population_%'!$1:$1048576,MATCH(Activités_Home_Ho!$A11,'[1]population_%'!$A:$A,0),9)*INDEX([1]Home_Ho!$1:$1048576,MATCH(Activités_Home_Ho!$C11,[1]Home_Ho!$A:$A,0),11)/5</f>
        <v>5.0065180006990566</v>
      </c>
      <c r="AW11">
        <f>INDEX('[1]population_%'!$1:$1048576,MATCH(Activités_Home_Ho!$A11,'[1]population_%'!$A:$A,0),9)*INDEX([1]Home_Ho!$1:$1048576,MATCH(Activités_Home_Ho!$C11,[1]Home_Ho!$A:$A,0),12)/5</f>
        <v>0.62412116975416532</v>
      </c>
      <c r="AX11">
        <f>INDEX('[1]population_%'!$1:$1048576,MATCH(Activités_Home_Ho!$A11,'[1]population_%'!$A:$A,0),9)*INDEX([1]Home_Ho!$1:$1048576,MATCH(Activités_Home_Ho!$C11,[1]Home_Ho!$A:$A,0),12)/5</f>
        <v>0.62412116975416532</v>
      </c>
      <c r="AY11">
        <f>INDEX('[1]population_%'!$1:$1048576,MATCH(Activités_Home_Ho!$A11,'[1]population_%'!$A:$A,0),9)*INDEX([1]Home_Ho!$1:$1048576,MATCH(Activités_Home_Ho!$C11,[1]Home_Ho!$A:$A,0),12)/5</f>
        <v>0.62412116975416532</v>
      </c>
      <c r="AZ11">
        <f>INDEX('[1]population_%'!$1:$1048576,MATCH(Activités_Home_Ho!$A11,'[1]population_%'!$A:$A,0),9)*INDEX([1]Home_Ho!$1:$1048576,MATCH(Activités_Home_Ho!$C11,[1]Home_Ho!$A:$A,0),12)/5</f>
        <v>0.62412116975416532</v>
      </c>
      <c r="BA11">
        <f>INDEX('[1]population_%'!$1:$1048576,MATCH(Activités_Home_Ho!$A11,'[1]population_%'!$A:$A,0),9)*INDEX([1]Home_Ho!$1:$1048576,MATCH(Activités_Home_Ho!$C11,[1]Home_Ho!$A:$A,0),12)/5</f>
        <v>0.62412116975416532</v>
      </c>
      <c r="BB11">
        <f>INDEX('[1]population_%'!$1:$1048576,MATCH(Activités_Home_Ho!$A11,'[1]population_%'!$A:$A,0),9)*INDEX([1]Home_Ho!$1:$1048576,MATCH(Activités_Home_Ho!$C11,[1]Home_Ho!$A:$A,0),12)/5</f>
        <v>0.62412116975416532</v>
      </c>
      <c r="BC11">
        <f>INDEX('[1]population_%'!$1:$1048576,MATCH(Activités_Home_Ho!$A11,'[1]population_%'!$A:$A,0),9)*INDEX([1]Home_Ho!$1:$1048576,MATCH(Activités_Home_Ho!$C11,[1]Home_Ho!$A:$A,0),13)/5</f>
        <v>0.23835302341838521</v>
      </c>
      <c r="BD11">
        <f>INDEX('[1]population_%'!$1:$1048576,MATCH(Activités_Home_Ho!$A11,'[1]population_%'!$A:$A,0),9)*INDEX([1]Home_Ho!$1:$1048576,MATCH(Activités_Home_Ho!$C11,[1]Home_Ho!$A:$A,0),13)/5</f>
        <v>0.23835302341838521</v>
      </c>
      <c r="BE11">
        <f>INDEX('[1]population_%'!$1:$1048576,MATCH(Activités_Home_Ho!$A11,'[1]population_%'!$A:$A,0),9)*INDEX([1]Home_Ho!$1:$1048576,MATCH(Activités_Home_Ho!$C11,[1]Home_Ho!$A:$A,0),13)/5</f>
        <v>0.23835302341838521</v>
      </c>
      <c r="BF11">
        <f>INDEX('[1]population_%'!$1:$1048576,MATCH(Activités_Home_Ho!$A11,'[1]population_%'!$A:$A,0),9)*INDEX([1]Home_Ho!$1:$1048576,MATCH(Activités_Home_Ho!$C11,[1]Home_Ho!$A:$A,0),13)/5</f>
        <v>0.23835302341838521</v>
      </c>
      <c r="BG11">
        <f>INDEX('[1]population_%'!$1:$1048576,MATCH(Activités_Home_Ho!$A11,'[1]population_%'!$A:$A,0),9)*INDEX([1]Home_Ho!$1:$1048576,MATCH(Activités_Home_Ho!$C11,[1]Home_Ho!$A:$A,0),13)/5</f>
        <v>0.23835302341838521</v>
      </c>
      <c r="BH11">
        <f>INDEX('[1]population_%'!$1:$1048576,MATCH(Activités_Home_Ho!$A11,'[1]population_%'!$A:$A,0),9)*INDEX([1]Home_Ho!$1:$1048576,MATCH(Activités_Home_Ho!$C11,[1]Home_Ho!$A:$A,0),14)/5</f>
        <v>0.1263558196434813</v>
      </c>
      <c r="BI11">
        <f>INDEX('[1]population_%'!$1:$1048576,MATCH(Activités_Home_Ho!$A11,'[1]population_%'!$A:$A,0),9)*INDEX([1]Home_Ho!$1:$1048576,MATCH(Activités_Home_Ho!$C11,[1]Home_Ho!$A:$A,0),14)/5</f>
        <v>0.1263558196434813</v>
      </c>
      <c r="BJ11">
        <f>INDEX('[1]population_%'!$1:$1048576,MATCH(Activités_Home_Ho!$A11,'[1]population_%'!$A:$A,0),9)*INDEX([1]Home_Ho!$1:$1048576,MATCH(Activités_Home_Ho!$C11,[1]Home_Ho!$A:$A,0),14)/5</f>
        <v>0.1263558196434813</v>
      </c>
      <c r="BK11">
        <f>INDEX('[1]population_%'!$1:$1048576,MATCH(Activités_Home_Ho!$A11,'[1]population_%'!$A:$A,0),9)*INDEX([1]Home_Ho!$1:$1048576,MATCH(Activités_Home_Ho!$C11,[1]Home_Ho!$A:$A,0),14)/5</f>
        <v>0.1263558196434813</v>
      </c>
      <c r="BL11">
        <f>INDEX('[1]population_%'!$1:$1048576,MATCH(Activités_Home_Ho!$A11,'[1]population_%'!$A:$A,0),9)*INDEX([1]Home_Ho!$1:$1048576,MATCH(Activités_Home_Ho!$C11,[1]Home_Ho!$A:$A,0),14)/5</f>
        <v>0.1263558196434813</v>
      </c>
      <c r="BM11">
        <f>INDEX('[1]population_%'!$1:$1048576,MATCH(Activités_Home_Ho!$A11,'[1]population_%'!$A:$A,0),9)*INDEX([1]Home_Ho!$1:$1048576,MATCH(Activités_Home_Ho!$C11,[1]Home_Ho!$A:$A,0),15)/15</f>
        <v>3.6375160200396134E-2</v>
      </c>
      <c r="BN11">
        <f>INDEX('[1]population_%'!$1:$1048576,MATCH(Activités_Home_Ho!$A11,'[1]population_%'!$A:$A,0),9)*INDEX([1]Home_Ho!$1:$1048576,MATCH(Activités_Home_Ho!$C11,[1]Home_Ho!$A:$A,0),15)/15</f>
        <v>3.6375160200396134E-2</v>
      </c>
      <c r="BO11">
        <f>INDEX('[1]population_%'!$1:$1048576,MATCH(Activités_Home_Ho!$A11,'[1]population_%'!$A:$A,0),9)*INDEX([1]Home_Ho!$1:$1048576,MATCH(Activités_Home_Ho!$C11,[1]Home_Ho!$A:$A,0),15)/15</f>
        <v>3.6375160200396134E-2</v>
      </c>
      <c r="BP11">
        <f>INDEX('[1]population_%'!$1:$1048576,MATCH(Activités_Home_Ho!$A11,'[1]population_%'!$A:$A,0),9)*INDEX([1]Home_Ho!$1:$1048576,MATCH(Activités_Home_Ho!$C11,[1]Home_Ho!$A:$A,0),15)/15</f>
        <v>3.6375160200396134E-2</v>
      </c>
      <c r="BQ11">
        <f>INDEX('[1]population_%'!$1:$1048576,MATCH(Activités_Home_Ho!$A11,'[1]population_%'!$A:$A,0),9)*INDEX([1]Home_Ho!$1:$1048576,MATCH(Activités_Home_Ho!$C11,[1]Home_Ho!$A:$A,0),15)/15</f>
        <v>3.6375160200396134E-2</v>
      </c>
      <c r="BR11">
        <f>INDEX('[1]population_%'!$1:$1048576,MATCH(Activités_Home_Ho!$A11,'[1]population_%'!$A:$A,0),9)*INDEX([1]Home_Ho!$1:$1048576,MATCH(Activités_Home_Ho!$C11,[1]Home_Ho!$A:$A,0),15)/15</f>
        <v>3.6375160200396134E-2</v>
      </c>
      <c r="BS11">
        <f>INDEX('[1]population_%'!$1:$1048576,MATCH(Activités_Home_Ho!$A11,'[1]population_%'!$A:$A,0),9)*INDEX([1]Home_Ho!$1:$1048576,MATCH(Activités_Home_Ho!$C11,[1]Home_Ho!$A:$A,0),15)/15</f>
        <v>3.6375160200396134E-2</v>
      </c>
      <c r="BT11">
        <f>INDEX('[1]population_%'!$1:$1048576,MATCH(Activités_Home_Ho!$A11,'[1]population_%'!$A:$A,0),9)*INDEX([1]Home_Ho!$1:$1048576,MATCH(Activités_Home_Ho!$C11,[1]Home_Ho!$A:$A,0),15)/15</f>
        <v>3.6375160200396134E-2</v>
      </c>
      <c r="BU11">
        <f>INDEX('[1]population_%'!$1:$1048576,MATCH(Activités_Home_Ho!$A11,'[1]population_%'!$A:$A,0),9)*INDEX([1]Home_Ho!$1:$1048576,MATCH(Activités_Home_Ho!$C11,[1]Home_Ho!$A:$A,0),15)/15</f>
        <v>3.6375160200396134E-2</v>
      </c>
      <c r="BV11">
        <f>INDEX('[1]population_%'!$1:$1048576,MATCH(Activités_Home_Ho!$A11,'[1]population_%'!$A:$A,0),9)*INDEX([1]Home_Ho!$1:$1048576,MATCH(Activités_Home_Ho!$C11,[1]Home_Ho!$A:$A,0),15)/15</f>
        <v>3.6375160200396134E-2</v>
      </c>
      <c r="BW11">
        <f>INDEX('[1]population_%'!$1:$1048576,MATCH(Activités_Home_Ho!$A11,'[1]population_%'!$A:$A,0),9)*INDEX([1]Home_Ho!$1:$1048576,MATCH(Activités_Home_Ho!$C11,[1]Home_Ho!$A:$A,0),15)/15</f>
        <v>3.6375160200396134E-2</v>
      </c>
      <c r="BX11">
        <f>INDEX('[1]population_%'!$1:$1048576,MATCH(Activités_Home_Ho!$A11,'[1]population_%'!$A:$A,0),9)*INDEX([1]Home_Ho!$1:$1048576,MATCH(Activités_Home_Ho!$C11,[1]Home_Ho!$A:$A,0),15)/15</f>
        <v>3.6375160200396134E-2</v>
      </c>
      <c r="BY11">
        <f>INDEX('[1]population_%'!$1:$1048576,MATCH(Activités_Home_Ho!$A11,'[1]population_%'!$A:$A,0),9)*INDEX([1]Home_Ho!$1:$1048576,MATCH(Activités_Home_Ho!$C11,[1]Home_Ho!$A:$A,0),15)/15</f>
        <v>3.6375160200396134E-2</v>
      </c>
      <c r="BZ11">
        <f>INDEX('[1]population_%'!$1:$1048576,MATCH(Activités_Home_Ho!$A11,'[1]population_%'!$A:$A,0),9)*INDEX([1]Home_Ho!$1:$1048576,MATCH(Activités_Home_Ho!$C11,[1]Home_Ho!$A:$A,0),15)/15</f>
        <v>3.6375160200396134E-2</v>
      </c>
      <c r="CA11">
        <f>INDEX('[1]population_%'!$1:$1048576,MATCH(Activités_Home_Ho!$A11,'[1]population_%'!$A:$A,0),9)*INDEX([1]Home_Ho!$1:$1048576,MATCH(Activités_Home_Ho!$C11,[1]Home_Ho!$A:$A,0),15)/15</f>
        <v>3.6375160200396134E-2</v>
      </c>
    </row>
    <row r="12" spans="1:79" x14ac:dyDescent="0.35">
      <c r="A12" s="1" t="s">
        <v>23</v>
      </c>
      <c r="B12" s="1" t="s">
        <v>24</v>
      </c>
      <c r="C12" t="str">
        <f>INDEX([1]bruxelles_parsed_lat_long!$1:$1048576,MATCH($A12,[1]bruxelles_parsed_lat_long!$E:$E,0),9)</f>
        <v>Anderlecht</v>
      </c>
      <c r="D12">
        <f>INDEX('[1]population_%'!$1:$1048576,MATCH(Activités_Home_Ho!$A12,'[1]population_%'!$A:$A,0),9)*INDEX([1]Home_Ho!$1:$1048576,MATCH(Activités_Home_Ho!$C12,[1]Home_Ho!$A:$A,0),2)/2</f>
        <v>3.7721076546662007E-2</v>
      </c>
      <c r="E12">
        <f>INDEX('[1]population_%'!$1:$1048576,MATCH(Activités_Home_Ho!$A12,'[1]population_%'!$A:$A,0),9)*INDEX([1]Home_Ho!$1:$1048576,MATCH(Activités_Home_Ho!$C12,[1]Home_Ho!$A:$A,0),3)/5</f>
        <v>0.22542597493383934</v>
      </c>
      <c r="F12">
        <f>INDEX('[1]population_%'!$1:$1048576,MATCH(Activités_Home_Ho!$A12,'[1]population_%'!$A:$A,0),9)*INDEX([1]Home_Ho!$1:$1048576,MATCH(Activités_Home_Ho!$C12,[1]Home_Ho!$A:$A,0),3)/5</f>
        <v>0.22542597493383934</v>
      </c>
      <c r="G12">
        <f>INDEX('[1]population_%'!$1:$1048576,MATCH(Activités_Home_Ho!$A12,'[1]population_%'!$A:$A,0),9)*INDEX([1]Home_Ho!$1:$1048576,MATCH(Activités_Home_Ho!$C12,[1]Home_Ho!$A:$A,0),3)/5</f>
        <v>0.22542597493383934</v>
      </c>
      <c r="H12">
        <f>INDEX('[1]population_%'!$1:$1048576,MATCH(Activités_Home_Ho!$A12,'[1]population_%'!$A:$A,0),9)*INDEX([1]Home_Ho!$1:$1048576,MATCH(Activités_Home_Ho!$C12,[1]Home_Ho!$A:$A,0),3)/5</f>
        <v>0.22542597493383934</v>
      </c>
      <c r="I12">
        <f>INDEX('[1]population_%'!$1:$1048576,MATCH(Activités_Home_Ho!$A12,'[1]population_%'!$A:$A,0),9)*INDEX([1]Home_Ho!$1:$1048576,MATCH(Activités_Home_Ho!$C12,[1]Home_Ho!$A:$A,0),3)/5</f>
        <v>0.22542597493383934</v>
      </c>
      <c r="J12">
        <f>INDEX('[1]population_%'!$1:$1048576,MATCH(Activités_Home_Ho!$A12,'[1]population_%'!$A:$A,0),9)*INDEX([1]Home_Ho!$1:$1048576,MATCH(Activités_Home_Ho!$C12,[1]Home_Ho!$A:$A,0),4)/5</f>
        <v>0.42358925450641632</v>
      </c>
      <c r="K12">
        <f>INDEX('[1]population_%'!$1:$1048576,MATCH(Activités_Home_Ho!$A12,'[1]population_%'!$A:$A,0),9)*INDEX([1]Home_Ho!$1:$1048576,MATCH(Activités_Home_Ho!$C12,[1]Home_Ho!$A:$A,0),4)/5</f>
        <v>0.42358925450641632</v>
      </c>
      <c r="L12">
        <f>INDEX('[1]population_%'!$1:$1048576,MATCH(Activités_Home_Ho!$A12,'[1]population_%'!$A:$A,0),9)*INDEX([1]Home_Ho!$1:$1048576,MATCH(Activités_Home_Ho!$C12,[1]Home_Ho!$A:$A,0),4)/5</f>
        <v>0.42358925450641632</v>
      </c>
      <c r="M12">
        <f>INDEX('[1]population_%'!$1:$1048576,MATCH(Activités_Home_Ho!$A12,'[1]population_%'!$A:$A,0),9)*INDEX([1]Home_Ho!$1:$1048576,MATCH(Activités_Home_Ho!$C12,[1]Home_Ho!$A:$A,0),4)/5</f>
        <v>0.42358925450641632</v>
      </c>
      <c r="N12">
        <f>INDEX('[1]population_%'!$1:$1048576,MATCH(Activités_Home_Ho!$A12,'[1]population_%'!$A:$A,0),9)*INDEX([1]Home_Ho!$1:$1048576,MATCH(Activités_Home_Ho!$C12,[1]Home_Ho!$A:$A,0),4)/5</f>
        <v>0.42358925450641632</v>
      </c>
      <c r="O12">
        <f>INDEX('[1]population_%'!$1:$1048576,MATCH(Activités_Home_Ho!$A12,'[1]population_%'!$A:$A,0),9)*INDEX([1]Home_Ho!$1:$1048576,MATCH(Activités_Home_Ho!$C12,[1]Home_Ho!$A:$A,0),5)/5</f>
        <v>0.51299246017875866</v>
      </c>
      <c r="P12">
        <f>INDEX('[1]population_%'!$1:$1048576,MATCH(Activités_Home_Ho!$A12,'[1]population_%'!$A:$A,0),9)*INDEX([1]Home_Ho!$1:$1048576,MATCH(Activités_Home_Ho!$C12,[1]Home_Ho!$A:$A,0),5)/5</f>
        <v>0.51299246017875866</v>
      </c>
      <c r="Q12">
        <f>INDEX('[1]population_%'!$1:$1048576,MATCH(Activités_Home_Ho!$A12,'[1]population_%'!$A:$A,0),9)*INDEX([1]Home_Ho!$1:$1048576,MATCH(Activités_Home_Ho!$C12,[1]Home_Ho!$A:$A,0),5)/5</f>
        <v>0.51299246017875866</v>
      </c>
      <c r="R12">
        <f>INDEX('[1]population_%'!$1:$1048576,MATCH(Activités_Home_Ho!$A12,'[1]population_%'!$A:$A,0),9)*INDEX([1]Home_Ho!$1:$1048576,MATCH(Activités_Home_Ho!$C12,[1]Home_Ho!$A:$A,0),5)/5</f>
        <v>0.51299246017875866</v>
      </c>
      <c r="S12">
        <f>INDEX('[1]population_%'!$1:$1048576,MATCH(Activités_Home_Ho!$A12,'[1]population_%'!$A:$A,0),9)*INDEX([1]Home_Ho!$1:$1048576,MATCH(Activités_Home_Ho!$C12,[1]Home_Ho!$A:$A,0),5)/5</f>
        <v>0.51299246017875866</v>
      </c>
      <c r="T12">
        <f>INDEX('[1]population_%'!$1:$1048576,MATCH(Activités_Home_Ho!$A12,'[1]population_%'!$A:$A,0),9)*INDEX([1]Home_Ho!$1:$1048576,MATCH(Activités_Home_Ho!$C12,[1]Home_Ho!$A:$A,0),6)/5</f>
        <v>0.56568143006940619</v>
      </c>
      <c r="U12">
        <f>INDEX('[1]population_%'!$1:$1048576,MATCH(Activités_Home_Ho!$A12,'[1]population_%'!$A:$A,0),9)*INDEX([1]Home_Ho!$1:$1048576,MATCH(Activités_Home_Ho!$C12,[1]Home_Ho!$A:$A,0),6)/5</f>
        <v>0.56568143006940619</v>
      </c>
      <c r="V12">
        <f>INDEX('[1]population_%'!$1:$1048576,MATCH(Activités_Home_Ho!$A12,'[1]population_%'!$A:$A,0),9)*INDEX([1]Home_Ho!$1:$1048576,MATCH(Activités_Home_Ho!$C12,[1]Home_Ho!$A:$A,0),6)/5</f>
        <v>0.56568143006940619</v>
      </c>
      <c r="W12">
        <f>INDEX('[1]population_%'!$1:$1048576,MATCH(Activités_Home_Ho!$A12,'[1]population_%'!$A:$A,0),9)*INDEX([1]Home_Ho!$1:$1048576,MATCH(Activités_Home_Ho!$C12,[1]Home_Ho!$A:$A,0),6)/5</f>
        <v>0.56568143006940619</v>
      </c>
      <c r="X12">
        <f>INDEX('[1]population_%'!$1:$1048576,MATCH(Activités_Home_Ho!$A12,'[1]population_%'!$A:$A,0),9)*INDEX([1]Home_Ho!$1:$1048576,MATCH(Activités_Home_Ho!$C12,[1]Home_Ho!$A:$A,0),6)/5</f>
        <v>0.56568143006940619</v>
      </c>
      <c r="Y12">
        <f>INDEX('[1]population_%'!$1:$1048576,MATCH(Activités_Home_Ho!$A12,'[1]population_%'!$A:$A,0),9)*INDEX([1]Home_Ho!$1:$1048576,MATCH(Activités_Home_Ho!$C12,[1]Home_Ho!$A:$A,0),7)/5</f>
        <v>0.60015509062765271</v>
      </c>
      <c r="Z12">
        <f>INDEX('[1]population_%'!$1:$1048576,MATCH(Activités_Home_Ho!$A12,'[1]population_%'!$A:$A,0),9)*INDEX([1]Home_Ho!$1:$1048576,MATCH(Activités_Home_Ho!$C12,[1]Home_Ho!$A:$A,0),7)/5</f>
        <v>0.60015509062765271</v>
      </c>
      <c r="AA12">
        <f>INDEX('[1]population_%'!$1:$1048576,MATCH(Activités_Home_Ho!$A12,'[1]population_%'!$A:$A,0),9)*INDEX([1]Home_Ho!$1:$1048576,MATCH(Activités_Home_Ho!$C12,[1]Home_Ho!$A:$A,0),7)/5</f>
        <v>0.60015509062765271</v>
      </c>
      <c r="AB12">
        <f>INDEX('[1]population_%'!$1:$1048576,MATCH(Activités_Home_Ho!$A12,'[1]population_%'!$A:$A,0),9)*INDEX([1]Home_Ho!$1:$1048576,MATCH(Activités_Home_Ho!$C12,[1]Home_Ho!$A:$A,0),7)/5</f>
        <v>0.60015509062765271</v>
      </c>
      <c r="AC12">
        <f>INDEX('[1]population_%'!$1:$1048576,MATCH(Activités_Home_Ho!$A12,'[1]population_%'!$A:$A,0),9)*INDEX([1]Home_Ho!$1:$1048576,MATCH(Activités_Home_Ho!$C12,[1]Home_Ho!$A:$A,0),7)/5</f>
        <v>0.60015509062765271</v>
      </c>
      <c r="AD12">
        <f>INDEX('[1]population_%'!$1:$1048576,MATCH(Activités_Home_Ho!$A12,'[1]population_%'!$A:$A,0),9)*INDEX([1]Home_Ho!$1:$1048576,MATCH(Activités_Home_Ho!$C12,[1]Home_Ho!$A:$A,0),8)/5</f>
        <v>0.57158775652868621</v>
      </c>
      <c r="AE12">
        <f>INDEX('[1]population_%'!$1:$1048576,MATCH(Activités_Home_Ho!$A12,'[1]population_%'!$A:$A,0),9)*INDEX([1]Home_Ho!$1:$1048576,MATCH(Activités_Home_Ho!$C12,[1]Home_Ho!$A:$A,0),8)/5</f>
        <v>0.57158775652868621</v>
      </c>
      <c r="AF12">
        <f>INDEX('[1]population_%'!$1:$1048576,MATCH(Activités_Home_Ho!$A12,'[1]population_%'!$A:$A,0),9)*INDEX([1]Home_Ho!$1:$1048576,MATCH(Activités_Home_Ho!$C12,[1]Home_Ho!$A:$A,0),8)/5</f>
        <v>0.57158775652868621</v>
      </c>
      <c r="AG12">
        <f>INDEX('[1]population_%'!$1:$1048576,MATCH(Activités_Home_Ho!$A12,'[1]population_%'!$A:$A,0),9)*INDEX([1]Home_Ho!$1:$1048576,MATCH(Activités_Home_Ho!$C12,[1]Home_Ho!$A:$A,0),8)/5</f>
        <v>0.57158775652868621</v>
      </c>
      <c r="AH12">
        <f>INDEX('[1]population_%'!$1:$1048576,MATCH(Activités_Home_Ho!$A12,'[1]population_%'!$A:$A,0),9)*INDEX([1]Home_Ho!$1:$1048576,MATCH(Activités_Home_Ho!$C12,[1]Home_Ho!$A:$A,0),8)/5</f>
        <v>0.57158775652868621</v>
      </c>
      <c r="AI12">
        <f>INDEX('[1]population_%'!$1:$1048576,MATCH(Activités_Home_Ho!$A12,'[1]population_%'!$A:$A,0),9)*INDEX([1]Home_Ho!$1:$1048576,MATCH(Activités_Home_Ho!$C12,[1]Home_Ho!$A:$A,0),9)/5</f>
        <v>0.54528935936485745</v>
      </c>
      <c r="AJ12">
        <f>INDEX('[1]population_%'!$1:$1048576,MATCH(Activités_Home_Ho!$A12,'[1]population_%'!$A:$A,0),9)*INDEX([1]Home_Ho!$1:$1048576,MATCH(Activités_Home_Ho!$C12,[1]Home_Ho!$A:$A,0),9)/5</f>
        <v>0.54528935936485745</v>
      </c>
      <c r="AK12">
        <f>INDEX('[1]population_%'!$1:$1048576,MATCH(Activités_Home_Ho!$A12,'[1]population_%'!$A:$A,0),9)*INDEX([1]Home_Ho!$1:$1048576,MATCH(Activités_Home_Ho!$C12,[1]Home_Ho!$A:$A,0),9)/5</f>
        <v>0.54528935936485745</v>
      </c>
      <c r="AL12">
        <f>INDEX('[1]population_%'!$1:$1048576,MATCH(Activités_Home_Ho!$A12,'[1]population_%'!$A:$A,0),9)*INDEX([1]Home_Ho!$1:$1048576,MATCH(Activités_Home_Ho!$C12,[1]Home_Ho!$A:$A,0),9)/5</f>
        <v>0.54528935936485745</v>
      </c>
      <c r="AM12">
        <f>INDEX('[1]population_%'!$1:$1048576,MATCH(Activités_Home_Ho!$A12,'[1]population_%'!$A:$A,0),9)*INDEX([1]Home_Ho!$1:$1048576,MATCH(Activités_Home_Ho!$C12,[1]Home_Ho!$A:$A,0),9)/5</f>
        <v>0.54528935936485745</v>
      </c>
      <c r="AN12">
        <f>INDEX('[1]population_%'!$1:$1048576,MATCH(Activités_Home_Ho!$A12,'[1]population_%'!$A:$A,0),9)*INDEX([1]Home_Ho!$1:$1048576,MATCH(Activités_Home_Ho!$C12,[1]Home_Ho!$A:$A,0),10)/5</f>
        <v>0.44540650122334852</v>
      </c>
      <c r="AO12">
        <f>INDEX('[1]population_%'!$1:$1048576,MATCH(Activités_Home_Ho!$A12,'[1]population_%'!$A:$A,0),9)*INDEX([1]Home_Ho!$1:$1048576,MATCH(Activités_Home_Ho!$C12,[1]Home_Ho!$A:$A,0),10)/5</f>
        <v>0.44540650122334852</v>
      </c>
      <c r="AP12">
        <f>INDEX('[1]population_%'!$1:$1048576,MATCH(Activités_Home_Ho!$A12,'[1]population_%'!$A:$A,0),9)*INDEX([1]Home_Ho!$1:$1048576,MATCH(Activités_Home_Ho!$C12,[1]Home_Ho!$A:$A,0),10)/5</f>
        <v>0.44540650122334852</v>
      </c>
      <c r="AQ12">
        <f>INDEX('[1]population_%'!$1:$1048576,MATCH(Activités_Home_Ho!$A12,'[1]population_%'!$A:$A,0),9)*INDEX([1]Home_Ho!$1:$1048576,MATCH(Activités_Home_Ho!$C12,[1]Home_Ho!$A:$A,0),10)/5</f>
        <v>0.44540650122334852</v>
      </c>
      <c r="AR12">
        <f>INDEX('[1]population_%'!$1:$1048576,MATCH(Activités_Home_Ho!$A12,'[1]population_%'!$A:$A,0),9)*INDEX([1]Home_Ho!$1:$1048576,MATCH(Activités_Home_Ho!$C12,[1]Home_Ho!$A:$A,0),10)/5</f>
        <v>0.44540650122334852</v>
      </c>
      <c r="AS12">
        <f>INDEX('[1]population_%'!$1:$1048576,MATCH(Activités_Home_Ho!$A12,'[1]population_%'!$A:$A,0),9)*INDEX([1]Home_Ho!$1:$1048576,MATCH(Activités_Home_Ho!$C12,[1]Home_Ho!$A:$A,0),11)/5</f>
        <v>0.48209237529335391</v>
      </c>
      <c r="AT12">
        <f>INDEX('[1]population_%'!$1:$1048576,MATCH(Activités_Home_Ho!$A12,'[1]population_%'!$A:$A,0),9)*INDEX([1]Home_Ho!$1:$1048576,MATCH(Activités_Home_Ho!$C12,[1]Home_Ho!$A:$A,0),11)/5</f>
        <v>0.48209237529335391</v>
      </c>
      <c r="AU12">
        <f>INDEX('[1]population_%'!$1:$1048576,MATCH(Activités_Home_Ho!$A12,'[1]population_%'!$A:$A,0),9)*INDEX([1]Home_Ho!$1:$1048576,MATCH(Activités_Home_Ho!$C12,[1]Home_Ho!$A:$A,0),11)/5</f>
        <v>0.48209237529335391</v>
      </c>
      <c r="AV12">
        <f>INDEX('[1]population_%'!$1:$1048576,MATCH(Activités_Home_Ho!$A12,'[1]population_%'!$A:$A,0),9)*INDEX([1]Home_Ho!$1:$1048576,MATCH(Activités_Home_Ho!$C12,[1]Home_Ho!$A:$A,0),11)/5</f>
        <v>0.48209237529335391</v>
      </c>
      <c r="AW12">
        <f>INDEX('[1]population_%'!$1:$1048576,MATCH(Activités_Home_Ho!$A12,'[1]population_%'!$A:$A,0),9)*INDEX([1]Home_Ho!$1:$1048576,MATCH(Activités_Home_Ho!$C12,[1]Home_Ho!$A:$A,0),12)/5</f>
        <v>6.0098467069456242E-2</v>
      </c>
      <c r="AX12">
        <f>INDEX('[1]population_%'!$1:$1048576,MATCH(Activités_Home_Ho!$A12,'[1]population_%'!$A:$A,0),9)*INDEX([1]Home_Ho!$1:$1048576,MATCH(Activités_Home_Ho!$C12,[1]Home_Ho!$A:$A,0),12)/5</f>
        <v>6.0098467069456242E-2</v>
      </c>
      <c r="AY12">
        <f>INDEX('[1]population_%'!$1:$1048576,MATCH(Activités_Home_Ho!$A12,'[1]population_%'!$A:$A,0),9)*INDEX([1]Home_Ho!$1:$1048576,MATCH(Activités_Home_Ho!$C12,[1]Home_Ho!$A:$A,0),12)/5</f>
        <v>6.0098467069456242E-2</v>
      </c>
      <c r="AZ12">
        <f>INDEX('[1]population_%'!$1:$1048576,MATCH(Activités_Home_Ho!$A12,'[1]population_%'!$A:$A,0),9)*INDEX([1]Home_Ho!$1:$1048576,MATCH(Activités_Home_Ho!$C12,[1]Home_Ho!$A:$A,0),12)/5</f>
        <v>6.0098467069456242E-2</v>
      </c>
      <c r="BA12">
        <f>INDEX('[1]population_%'!$1:$1048576,MATCH(Activités_Home_Ho!$A12,'[1]population_%'!$A:$A,0),9)*INDEX([1]Home_Ho!$1:$1048576,MATCH(Activités_Home_Ho!$C12,[1]Home_Ho!$A:$A,0),12)/5</f>
        <v>6.0098467069456242E-2</v>
      </c>
      <c r="BB12">
        <f>INDEX('[1]population_%'!$1:$1048576,MATCH(Activités_Home_Ho!$A12,'[1]population_%'!$A:$A,0),9)*INDEX([1]Home_Ho!$1:$1048576,MATCH(Activités_Home_Ho!$C12,[1]Home_Ho!$A:$A,0),12)/5</f>
        <v>6.0098467069456242E-2</v>
      </c>
      <c r="BC12">
        <f>INDEX('[1]population_%'!$1:$1048576,MATCH(Activités_Home_Ho!$A12,'[1]population_%'!$A:$A,0),9)*INDEX([1]Home_Ho!$1:$1048576,MATCH(Activités_Home_Ho!$C12,[1]Home_Ho!$A:$A,0),13)/5</f>
        <v>2.2951715184500929E-2</v>
      </c>
      <c r="BD12">
        <f>INDEX('[1]population_%'!$1:$1048576,MATCH(Activités_Home_Ho!$A12,'[1]population_%'!$A:$A,0),9)*INDEX([1]Home_Ho!$1:$1048576,MATCH(Activités_Home_Ho!$C12,[1]Home_Ho!$A:$A,0),13)/5</f>
        <v>2.2951715184500929E-2</v>
      </c>
      <c r="BE12">
        <f>INDEX('[1]population_%'!$1:$1048576,MATCH(Activités_Home_Ho!$A12,'[1]population_%'!$A:$A,0),9)*INDEX([1]Home_Ho!$1:$1048576,MATCH(Activités_Home_Ho!$C12,[1]Home_Ho!$A:$A,0),13)/5</f>
        <v>2.2951715184500929E-2</v>
      </c>
      <c r="BF12">
        <f>INDEX('[1]population_%'!$1:$1048576,MATCH(Activités_Home_Ho!$A12,'[1]population_%'!$A:$A,0),9)*INDEX([1]Home_Ho!$1:$1048576,MATCH(Activités_Home_Ho!$C12,[1]Home_Ho!$A:$A,0),13)/5</f>
        <v>2.2951715184500929E-2</v>
      </c>
      <c r="BG12">
        <f>INDEX('[1]population_%'!$1:$1048576,MATCH(Activités_Home_Ho!$A12,'[1]population_%'!$A:$A,0),9)*INDEX([1]Home_Ho!$1:$1048576,MATCH(Activités_Home_Ho!$C12,[1]Home_Ho!$A:$A,0),13)/5</f>
        <v>2.2951715184500929E-2</v>
      </c>
      <c r="BH12">
        <f>INDEX('[1]population_%'!$1:$1048576,MATCH(Activités_Home_Ho!$A12,'[1]population_%'!$A:$A,0),9)*INDEX([1]Home_Ho!$1:$1048576,MATCH(Activités_Home_Ho!$C12,[1]Home_Ho!$A:$A,0),14)/5</f>
        <v>1.2167174314675188E-2</v>
      </c>
      <c r="BI12">
        <f>INDEX('[1]population_%'!$1:$1048576,MATCH(Activités_Home_Ho!$A12,'[1]population_%'!$A:$A,0),9)*INDEX([1]Home_Ho!$1:$1048576,MATCH(Activités_Home_Ho!$C12,[1]Home_Ho!$A:$A,0),14)/5</f>
        <v>1.2167174314675188E-2</v>
      </c>
      <c r="BJ12">
        <f>INDEX('[1]population_%'!$1:$1048576,MATCH(Activités_Home_Ho!$A12,'[1]population_%'!$A:$A,0),9)*INDEX([1]Home_Ho!$1:$1048576,MATCH(Activités_Home_Ho!$C12,[1]Home_Ho!$A:$A,0),14)/5</f>
        <v>1.2167174314675188E-2</v>
      </c>
      <c r="BK12">
        <f>INDEX('[1]population_%'!$1:$1048576,MATCH(Activités_Home_Ho!$A12,'[1]population_%'!$A:$A,0),9)*INDEX([1]Home_Ho!$1:$1048576,MATCH(Activités_Home_Ho!$C12,[1]Home_Ho!$A:$A,0),14)/5</f>
        <v>1.2167174314675188E-2</v>
      </c>
      <c r="BL12">
        <f>INDEX('[1]population_%'!$1:$1048576,MATCH(Activités_Home_Ho!$A12,'[1]population_%'!$A:$A,0),9)*INDEX([1]Home_Ho!$1:$1048576,MATCH(Activités_Home_Ho!$C12,[1]Home_Ho!$A:$A,0),14)/5</f>
        <v>1.2167174314675188E-2</v>
      </c>
      <c r="BM12">
        <f>INDEX('[1]population_%'!$1:$1048576,MATCH(Activités_Home_Ho!$A12,'[1]population_%'!$A:$A,0),9)*INDEX([1]Home_Ho!$1:$1048576,MATCH(Activités_Home_Ho!$C12,[1]Home_Ho!$A:$A,0),15)/15</f>
        <v>3.5026713936186149E-3</v>
      </c>
      <c r="BN12">
        <f>INDEX('[1]population_%'!$1:$1048576,MATCH(Activités_Home_Ho!$A12,'[1]population_%'!$A:$A,0),9)*INDEX([1]Home_Ho!$1:$1048576,MATCH(Activités_Home_Ho!$C12,[1]Home_Ho!$A:$A,0),15)/15</f>
        <v>3.5026713936186149E-3</v>
      </c>
      <c r="BO12">
        <f>INDEX('[1]population_%'!$1:$1048576,MATCH(Activités_Home_Ho!$A12,'[1]population_%'!$A:$A,0),9)*INDEX([1]Home_Ho!$1:$1048576,MATCH(Activités_Home_Ho!$C12,[1]Home_Ho!$A:$A,0),15)/15</f>
        <v>3.5026713936186149E-3</v>
      </c>
      <c r="BP12">
        <f>INDEX('[1]population_%'!$1:$1048576,MATCH(Activités_Home_Ho!$A12,'[1]population_%'!$A:$A,0),9)*INDEX([1]Home_Ho!$1:$1048576,MATCH(Activités_Home_Ho!$C12,[1]Home_Ho!$A:$A,0),15)/15</f>
        <v>3.5026713936186149E-3</v>
      </c>
      <c r="BQ12">
        <f>INDEX('[1]population_%'!$1:$1048576,MATCH(Activités_Home_Ho!$A12,'[1]population_%'!$A:$A,0),9)*INDEX([1]Home_Ho!$1:$1048576,MATCH(Activités_Home_Ho!$C12,[1]Home_Ho!$A:$A,0),15)/15</f>
        <v>3.5026713936186149E-3</v>
      </c>
      <c r="BR12">
        <f>INDEX('[1]population_%'!$1:$1048576,MATCH(Activités_Home_Ho!$A12,'[1]population_%'!$A:$A,0),9)*INDEX([1]Home_Ho!$1:$1048576,MATCH(Activités_Home_Ho!$C12,[1]Home_Ho!$A:$A,0),15)/15</f>
        <v>3.5026713936186149E-3</v>
      </c>
      <c r="BS12">
        <f>INDEX('[1]population_%'!$1:$1048576,MATCH(Activités_Home_Ho!$A12,'[1]population_%'!$A:$A,0),9)*INDEX([1]Home_Ho!$1:$1048576,MATCH(Activités_Home_Ho!$C12,[1]Home_Ho!$A:$A,0),15)/15</f>
        <v>3.5026713936186149E-3</v>
      </c>
      <c r="BT12">
        <f>INDEX('[1]population_%'!$1:$1048576,MATCH(Activités_Home_Ho!$A12,'[1]population_%'!$A:$A,0),9)*INDEX([1]Home_Ho!$1:$1048576,MATCH(Activités_Home_Ho!$C12,[1]Home_Ho!$A:$A,0),15)/15</f>
        <v>3.5026713936186149E-3</v>
      </c>
      <c r="BU12">
        <f>INDEX('[1]population_%'!$1:$1048576,MATCH(Activités_Home_Ho!$A12,'[1]population_%'!$A:$A,0),9)*INDEX([1]Home_Ho!$1:$1048576,MATCH(Activités_Home_Ho!$C12,[1]Home_Ho!$A:$A,0),15)/15</f>
        <v>3.5026713936186149E-3</v>
      </c>
      <c r="BV12">
        <f>INDEX('[1]population_%'!$1:$1048576,MATCH(Activités_Home_Ho!$A12,'[1]population_%'!$A:$A,0),9)*INDEX([1]Home_Ho!$1:$1048576,MATCH(Activités_Home_Ho!$C12,[1]Home_Ho!$A:$A,0),15)/15</f>
        <v>3.5026713936186149E-3</v>
      </c>
      <c r="BW12">
        <f>INDEX('[1]population_%'!$1:$1048576,MATCH(Activités_Home_Ho!$A12,'[1]population_%'!$A:$A,0),9)*INDEX([1]Home_Ho!$1:$1048576,MATCH(Activités_Home_Ho!$C12,[1]Home_Ho!$A:$A,0),15)/15</f>
        <v>3.5026713936186149E-3</v>
      </c>
      <c r="BX12">
        <f>INDEX('[1]population_%'!$1:$1048576,MATCH(Activités_Home_Ho!$A12,'[1]population_%'!$A:$A,0),9)*INDEX([1]Home_Ho!$1:$1048576,MATCH(Activités_Home_Ho!$C12,[1]Home_Ho!$A:$A,0),15)/15</f>
        <v>3.5026713936186149E-3</v>
      </c>
      <c r="BY12">
        <f>INDEX('[1]population_%'!$1:$1048576,MATCH(Activités_Home_Ho!$A12,'[1]population_%'!$A:$A,0),9)*INDEX([1]Home_Ho!$1:$1048576,MATCH(Activités_Home_Ho!$C12,[1]Home_Ho!$A:$A,0),15)/15</f>
        <v>3.5026713936186149E-3</v>
      </c>
      <c r="BZ12">
        <f>INDEX('[1]population_%'!$1:$1048576,MATCH(Activités_Home_Ho!$A12,'[1]population_%'!$A:$A,0),9)*INDEX([1]Home_Ho!$1:$1048576,MATCH(Activités_Home_Ho!$C12,[1]Home_Ho!$A:$A,0),15)/15</f>
        <v>3.5026713936186149E-3</v>
      </c>
      <c r="CA12">
        <f>INDEX('[1]population_%'!$1:$1048576,MATCH(Activités_Home_Ho!$A12,'[1]population_%'!$A:$A,0),9)*INDEX([1]Home_Ho!$1:$1048576,MATCH(Activités_Home_Ho!$C12,[1]Home_Ho!$A:$A,0),15)/15</f>
        <v>3.5026713936186149E-3</v>
      </c>
    </row>
    <row r="13" spans="1:79" x14ac:dyDescent="0.35">
      <c r="A13" s="1" t="s">
        <v>25</v>
      </c>
      <c r="B13" s="1" t="s">
        <v>26</v>
      </c>
      <c r="C13" t="str">
        <f>INDEX([1]bruxelles_parsed_lat_long!$1:$1048576,MATCH($A13,[1]bruxelles_parsed_lat_long!$E:$E,0),9)</f>
        <v>Anderlecht</v>
      </c>
      <c r="D13">
        <f>INDEX('[1]population_%'!$1:$1048576,MATCH(Activités_Home_Ho!$A13,'[1]population_%'!$A:$A,0),9)*INDEX([1]Home_Ho!$1:$1048576,MATCH(Activités_Home_Ho!$C13,[1]Home_Ho!$A:$A,0),2)/2</f>
        <v>0.23093090993825002</v>
      </c>
      <c r="E13">
        <f>INDEX('[1]population_%'!$1:$1048576,MATCH(Activités_Home_Ho!$A13,'[1]population_%'!$A:$A,0),9)*INDEX([1]Home_Ho!$1:$1048576,MATCH(Activités_Home_Ho!$C13,[1]Home_Ho!$A:$A,0),3)/5</f>
        <v>1.3800726352757111</v>
      </c>
      <c r="F13">
        <f>INDEX('[1]population_%'!$1:$1048576,MATCH(Activités_Home_Ho!$A13,'[1]population_%'!$A:$A,0),9)*INDEX([1]Home_Ho!$1:$1048576,MATCH(Activités_Home_Ho!$C13,[1]Home_Ho!$A:$A,0),3)/5</f>
        <v>1.3800726352757111</v>
      </c>
      <c r="G13">
        <f>INDEX('[1]population_%'!$1:$1048576,MATCH(Activités_Home_Ho!$A13,'[1]population_%'!$A:$A,0),9)*INDEX([1]Home_Ho!$1:$1048576,MATCH(Activités_Home_Ho!$C13,[1]Home_Ho!$A:$A,0),3)/5</f>
        <v>1.3800726352757111</v>
      </c>
      <c r="H13">
        <f>INDEX('[1]population_%'!$1:$1048576,MATCH(Activités_Home_Ho!$A13,'[1]population_%'!$A:$A,0),9)*INDEX([1]Home_Ho!$1:$1048576,MATCH(Activités_Home_Ho!$C13,[1]Home_Ho!$A:$A,0),3)/5</f>
        <v>1.3800726352757111</v>
      </c>
      <c r="I13">
        <f>INDEX('[1]population_%'!$1:$1048576,MATCH(Activités_Home_Ho!$A13,'[1]population_%'!$A:$A,0),9)*INDEX([1]Home_Ho!$1:$1048576,MATCH(Activités_Home_Ho!$C13,[1]Home_Ho!$A:$A,0),3)/5</f>
        <v>1.3800726352757111</v>
      </c>
      <c r="J13">
        <f>INDEX('[1]population_%'!$1:$1048576,MATCH(Activités_Home_Ho!$A13,'[1]population_%'!$A:$A,0),9)*INDEX([1]Home_Ho!$1:$1048576,MATCH(Activités_Home_Ho!$C13,[1]Home_Ho!$A:$A,0),4)/5</f>
        <v>2.5932412576355253</v>
      </c>
      <c r="K13">
        <f>INDEX('[1]population_%'!$1:$1048576,MATCH(Activités_Home_Ho!$A13,'[1]population_%'!$A:$A,0),9)*INDEX([1]Home_Ho!$1:$1048576,MATCH(Activités_Home_Ho!$C13,[1]Home_Ho!$A:$A,0),4)/5</f>
        <v>2.5932412576355253</v>
      </c>
      <c r="L13">
        <f>INDEX('[1]population_%'!$1:$1048576,MATCH(Activités_Home_Ho!$A13,'[1]population_%'!$A:$A,0),9)*INDEX([1]Home_Ho!$1:$1048576,MATCH(Activités_Home_Ho!$C13,[1]Home_Ho!$A:$A,0),4)/5</f>
        <v>2.5932412576355253</v>
      </c>
      <c r="M13">
        <f>INDEX('[1]population_%'!$1:$1048576,MATCH(Activités_Home_Ho!$A13,'[1]population_%'!$A:$A,0),9)*INDEX([1]Home_Ho!$1:$1048576,MATCH(Activités_Home_Ho!$C13,[1]Home_Ho!$A:$A,0),4)/5</f>
        <v>2.5932412576355253</v>
      </c>
      <c r="N13">
        <f>INDEX('[1]population_%'!$1:$1048576,MATCH(Activités_Home_Ho!$A13,'[1]population_%'!$A:$A,0),9)*INDEX([1]Home_Ho!$1:$1048576,MATCH(Activités_Home_Ho!$C13,[1]Home_Ho!$A:$A,0),4)/5</f>
        <v>2.5932412576355253</v>
      </c>
      <c r="O13">
        <f>INDEX('[1]population_%'!$1:$1048576,MATCH(Activités_Home_Ho!$A13,'[1]population_%'!$A:$A,0),9)*INDEX([1]Home_Ho!$1:$1048576,MATCH(Activités_Home_Ho!$C13,[1]Home_Ho!$A:$A,0),5)/5</f>
        <v>3.1405735590286445</v>
      </c>
      <c r="P13">
        <f>INDEX('[1]population_%'!$1:$1048576,MATCH(Activités_Home_Ho!$A13,'[1]population_%'!$A:$A,0),9)*INDEX([1]Home_Ho!$1:$1048576,MATCH(Activités_Home_Ho!$C13,[1]Home_Ho!$A:$A,0),5)/5</f>
        <v>3.1405735590286445</v>
      </c>
      <c r="Q13">
        <f>INDEX('[1]population_%'!$1:$1048576,MATCH(Activités_Home_Ho!$A13,'[1]population_%'!$A:$A,0),9)*INDEX([1]Home_Ho!$1:$1048576,MATCH(Activités_Home_Ho!$C13,[1]Home_Ho!$A:$A,0),5)/5</f>
        <v>3.1405735590286445</v>
      </c>
      <c r="R13">
        <f>INDEX('[1]population_%'!$1:$1048576,MATCH(Activités_Home_Ho!$A13,'[1]population_%'!$A:$A,0),9)*INDEX([1]Home_Ho!$1:$1048576,MATCH(Activités_Home_Ho!$C13,[1]Home_Ho!$A:$A,0),5)/5</f>
        <v>3.1405735590286445</v>
      </c>
      <c r="S13">
        <f>INDEX('[1]population_%'!$1:$1048576,MATCH(Activités_Home_Ho!$A13,'[1]population_%'!$A:$A,0),9)*INDEX([1]Home_Ho!$1:$1048576,MATCH(Activités_Home_Ho!$C13,[1]Home_Ho!$A:$A,0),5)/5</f>
        <v>3.1405735590286445</v>
      </c>
      <c r="T13">
        <f>INDEX('[1]population_%'!$1:$1048576,MATCH(Activités_Home_Ho!$A13,'[1]population_%'!$A:$A,0),9)*INDEX([1]Home_Ho!$1:$1048576,MATCH(Activités_Home_Ho!$C13,[1]Home_Ho!$A:$A,0),6)/5</f>
        <v>3.4631388958239704</v>
      </c>
      <c r="U13">
        <f>INDEX('[1]population_%'!$1:$1048576,MATCH(Activités_Home_Ho!$A13,'[1]population_%'!$A:$A,0),9)*INDEX([1]Home_Ho!$1:$1048576,MATCH(Activités_Home_Ho!$C13,[1]Home_Ho!$A:$A,0),6)/5</f>
        <v>3.4631388958239704</v>
      </c>
      <c r="V13">
        <f>INDEX('[1]population_%'!$1:$1048576,MATCH(Activités_Home_Ho!$A13,'[1]population_%'!$A:$A,0),9)*INDEX([1]Home_Ho!$1:$1048576,MATCH(Activités_Home_Ho!$C13,[1]Home_Ho!$A:$A,0),6)/5</f>
        <v>3.4631388958239704</v>
      </c>
      <c r="W13">
        <f>INDEX('[1]population_%'!$1:$1048576,MATCH(Activités_Home_Ho!$A13,'[1]population_%'!$A:$A,0),9)*INDEX([1]Home_Ho!$1:$1048576,MATCH(Activités_Home_Ho!$C13,[1]Home_Ho!$A:$A,0),6)/5</f>
        <v>3.4631388958239704</v>
      </c>
      <c r="X13">
        <f>INDEX('[1]population_%'!$1:$1048576,MATCH(Activités_Home_Ho!$A13,'[1]population_%'!$A:$A,0),9)*INDEX([1]Home_Ho!$1:$1048576,MATCH(Activités_Home_Ho!$C13,[1]Home_Ho!$A:$A,0),6)/5</f>
        <v>3.4631388958239704</v>
      </c>
      <c r="Y13">
        <f>INDEX('[1]population_%'!$1:$1048576,MATCH(Activités_Home_Ho!$A13,'[1]population_%'!$A:$A,0),9)*INDEX([1]Home_Ho!$1:$1048576,MATCH(Activités_Home_Ho!$C13,[1]Home_Ho!$A:$A,0),7)/5</f>
        <v>3.6741889116359578</v>
      </c>
      <c r="Z13">
        <f>INDEX('[1]population_%'!$1:$1048576,MATCH(Activités_Home_Ho!$A13,'[1]population_%'!$A:$A,0),9)*INDEX([1]Home_Ho!$1:$1048576,MATCH(Activités_Home_Ho!$C13,[1]Home_Ho!$A:$A,0),7)/5</f>
        <v>3.6741889116359578</v>
      </c>
      <c r="AA13">
        <f>INDEX('[1]population_%'!$1:$1048576,MATCH(Activités_Home_Ho!$A13,'[1]population_%'!$A:$A,0),9)*INDEX([1]Home_Ho!$1:$1048576,MATCH(Activités_Home_Ho!$C13,[1]Home_Ho!$A:$A,0),7)/5</f>
        <v>3.6741889116359578</v>
      </c>
      <c r="AB13">
        <f>INDEX('[1]population_%'!$1:$1048576,MATCH(Activités_Home_Ho!$A13,'[1]population_%'!$A:$A,0),9)*INDEX([1]Home_Ho!$1:$1048576,MATCH(Activités_Home_Ho!$C13,[1]Home_Ho!$A:$A,0),7)/5</f>
        <v>3.6741889116359578</v>
      </c>
      <c r="AC13">
        <f>INDEX('[1]population_%'!$1:$1048576,MATCH(Activités_Home_Ho!$A13,'[1]population_%'!$A:$A,0),9)*INDEX([1]Home_Ho!$1:$1048576,MATCH(Activités_Home_Ho!$C13,[1]Home_Ho!$A:$A,0),7)/5</f>
        <v>3.6741889116359578</v>
      </c>
      <c r="AD13">
        <f>INDEX('[1]population_%'!$1:$1048576,MATCH(Activités_Home_Ho!$A13,'[1]population_%'!$A:$A,0),9)*INDEX([1]Home_Ho!$1:$1048576,MATCH(Activités_Home_Ho!$C13,[1]Home_Ho!$A:$A,0),8)/5</f>
        <v>3.4992978146169333</v>
      </c>
      <c r="AE13">
        <f>INDEX('[1]population_%'!$1:$1048576,MATCH(Activités_Home_Ho!$A13,'[1]population_%'!$A:$A,0),9)*INDEX([1]Home_Ho!$1:$1048576,MATCH(Activités_Home_Ho!$C13,[1]Home_Ho!$A:$A,0),8)/5</f>
        <v>3.4992978146169333</v>
      </c>
      <c r="AF13">
        <f>INDEX('[1]population_%'!$1:$1048576,MATCH(Activités_Home_Ho!$A13,'[1]population_%'!$A:$A,0),9)*INDEX([1]Home_Ho!$1:$1048576,MATCH(Activités_Home_Ho!$C13,[1]Home_Ho!$A:$A,0),8)/5</f>
        <v>3.4992978146169333</v>
      </c>
      <c r="AG13">
        <f>INDEX('[1]population_%'!$1:$1048576,MATCH(Activités_Home_Ho!$A13,'[1]population_%'!$A:$A,0),9)*INDEX([1]Home_Ho!$1:$1048576,MATCH(Activités_Home_Ho!$C13,[1]Home_Ho!$A:$A,0),8)/5</f>
        <v>3.4992978146169333</v>
      </c>
      <c r="AH13">
        <f>INDEX('[1]population_%'!$1:$1048576,MATCH(Activités_Home_Ho!$A13,'[1]population_%'!$A:$A,0),9)*INDEX([1]Home_Ho!$1:$1048576,MATCH(Activités_Home_Ho!$C13,[1]Home_Ho!$A:$A,0),8)/5</f>
        <v>3.4992978146169333</v>
      </c>
      <c r="AI13">
        <f>INDEX('[1]population_%'!$1:$1048576,MATCH(Activités_Home_Ho!$A13,'[1]population_%'!$A:$A,0),9)*INDEX([1]Home_Ho!$1:$1048576,MATCH(Activités_Home_Ho!$C13,[1]Home_Ho!$A:$A,0),9)/5</f>
        <v>3.3382972986468267</v>
      </c>
      <c r="AJ13">
        <f>INDEX('[1]population_%'!$1:$1048576,MATCH(Activités_Home_Ho!$A13,'[1]population_%'!$A:$A,0),9)*INDEX([1]Home_Ho!$1:$1048576,MATCH(Activités_Home_Ho!$C13,[1]Home_Ho!$A:$A,0),9)/5</f>
        <v>3.3382972986468267</v>
      </c>
      <c r="AK13">
        <f>INDEX('[1]population_%'!$1:$1048576,MATCH(Activités_Home_Ho!$A13,'[1]population_%'!$A:$A,0),9)*INDEX([1]Home_Ho!$1:$1048576,MATCH(Activités_Home_Ho!$C13,[1]Home_Ho!$A:$A,0),9)/5</f>
        <v>3.3382972986468267</v>
      </c>
      <c r="AL13">
        <f>INDEX('[1]population_%'!$1:$1048576,MATCH(Activités_Home_Ho!$A13,'[1]population_%'!$A:$A,0),9)*INDEX([1]Home_Ho!$1:$1048576,MATCH(Activités_Home_Ho!$C13,[1]Home_Ho!$A:$A,0),9)/5</f>
        <v>3.3382972986468267</v>
      </c>
      <c r="AM13">
        <f>INDEX('[1]population_%'!$1:$1048576,MATCH(Activités_Home_Ho!$A13,'[1]population_%'!$A:$A,0),9)*INDEX([1]Home_Ho!$1:$1048576,MATCH(Activités_Home_Ho!$C13,[1]Home_Ho!$A:$A,0),9)/5</f>
        <v>3.3382972986468267</v>
      </c>
      <c r="AN13">
        <f>INDEX('[1]population_%'!$1:$1048576,MATCH(Activités_Home_Ho!$A13,'[1]population_%'!$A:$A,0),9)*INDEX([1]Home_Ho!$1:$1048576,MATCH(Activités_Home_Ho!$C13,[1]Home_Ho!$A:$A,0),10)/5</f>
        <v>2.7268078760340209</v>
      </c>
      <c r="AO13">
        <f>INDEX('[1]population_%'!$1:$1048576,MATCH(Activités_Home_Ho!$A13,'[1]population_%'!$A:$A,0),9)*INDEX([1]Home_Ho!$1:$1048576,MATCH(Activités_Home_Ho!$C13,[1]Home_Ho!$A:$A,0),10)/5</f>
        <v>2.7268078760340209</v>
      </c>
      <c r="AP13">
        <f>INDEX('[1]population_%'!$1:$1048576,MATCH(Activités_Home_Ho!$A13,'[1]population_%'!$A:$A,0),9)*INDEX([1]Home_Ho!$1:$1048576,MATCH(Activités_Home_Ho!$C13,[1]Home_Ho!$A:$A,0),10)/5</f>
        <v>2.7268078760340209</v>
      </c>
      <c r="AQ13">
        <f>INDEX('[1]population_%'!$1:$1048576,MATCH(Activités_Home_Ho!$A13,'[1]population_%'!$A:$A,0),9)*INDEX([1]Home_Ho!$1:$1048576,MATCH(Activités_Home_Ho!$C13,[1]Home_Ho!$A:$A,0),10)/5</f>
        <v>2.7268078760340209</v>
      </c>
      <c r="AR13">
        <f>INDEX('[1]population_%'!$1:$1048576,MATCH(Activités_Home_Ho!$A13,'[1]population_%'!$A:$A,0),9)*INDEX([1]Home_Ho!$1:$1048576,MATCH(Activités_Home_Ho!$C13,[1]Home_Ho!$A:$A,0),10)/5</f>
        <v>2.7268078760340209</v>
      </c>
      <c r="AS13">
        <f>INDEX('[1]population_%'!$1:$1048576,MATCH(Activités_Home_Ho!$A13,'[1]population_%'!$A:$A,0),9)*INDEX([1]Home_Ho!$1:$1048576,MATCH(Activités_Home_Ho!$C13,[1]Home_Ho!$A:$A,0),11)/5</f>
        <v>2.951401208368702</v>
      </c>
      <c r="AT13">
        <f>INDEX('[1]population_%'!$1:$1048576,MATCH(Activités_Home_Ho!$A13,'[1]population_%'!$A:$A,0),9)*INDEX([1]Home_Ho!$1:$1048576,MATCH(Activités_Home_Ho!$C13,[1]Home_Ho!$A:$A,0),11)/5</f>
        <v>2.951401208368702</v>
      </c>
      <c r="AU13">
        <f>INDEX('[1]population_%'!$1:$1048576,MATCH(Activités_Home_Ho!$A13,'[1]population_%'!$A:$A,0),9)*INDEX([1]Home_Ho!$1:$1048576,MATCH(Activités_Home_Ho!$C13,[1]Home_Ho!$A:$A,0),11)/5</f>
        <v>2.951401208368702</v>
      </c>
      <c r="AV13">
        <f>INDEX('[1]population_%'!$1:$1048576,MATCH(Activités_Home_Ho!$A13,'[1]population_%'!$A:$A,0),9)*INDEX([1]Home_Ho!$1:$1048576,MATCH(Activités_Home_Ho!$C13,[1]Home_Ho!$A:$A,0),11)/5</f>
        <v>2.951401208368702</v>
      </c>
      <c r="AW13">
        <f>INDEX('[1]population_%'!$1:$1048576,MATCH(Activités_Home_Ho!$A13,'[1]population_%'!$A:$A,0),9)*INDEX([1]Home_Ho!$1:$1048576,MATCH(Activités_Home_Ho!$C13,[1]Home_Ho!$A:$A,0),12)/5</f>
        <v>0.36792676553319686</v>
      </c>
      <c r="AX13">
        <f>INDEX('[1]population_%'!$1:$1048576,MATCH(Activités_Home_Ho!$A13,'[1]population_%'!$A:$A,0),9)*INDEX([1]Home_Ho!$1:$1048576,MATCH(Activités_Home_Ho!$C13,[1]Home_Ho!$A:$A,0),12)/5</f>
        <v>0.36792676553319686</v>
      </c>
      <c r="AY13">
        <f>INDEX('[1]population_%'!$1:$1048576,MATCH(Activités_Home_Ho!$A13,'[1]population_%'!$A:$A,0),9)*INDEX([1]Home_Ho!$1:$1048576,MATCH(Activités_Home_Ho!$C13,[1]Home_Ho!$A:$A,0),12)/5</f>
        <v>0.36792676553319686</v>
      </c>
      <c r="AZ13">
        <f>INDEX('[1]population_%'!$1:$1048576,MATCH(Activités_Home_Ho!$A13,'[1]population_%'!$A:$A,0),9)*INDEX([1]Home_Ho!$1:$1048576,MATCH(Activités_Home_Ho!$C13,[1]Home_Ho!$A:$A,0),12)/5</f>
        <v>0.36792676553319686</v>
      </c>
      <c r="BA13">
        <f>INDEX('[1]population_%'!$1:$1048576,MATCH(Activités_Home_Ho!$A13,'[1]population_%'!$A:$A,0),9)*INDEX([1]Home_Ho!$1:$1048576,MATCH(Activités_Home_Ho!$C13,[1]Home_Ho!$A:$A,0),12)/5</f>
        <v>0.36792676553319686</v>
      </c>
      <c r="BB13">
        <f>INDEX('[1]population_%'!$1:$1048576,MATCH(Activités_Home_Ho!$A13,'[1]population_%'!$A:$A,0),9)*INDEX([1]Home_Ho!$1:$1048576,MATCH(Activités_Home_Ho!$C13,[1]Home_Ho!$A:$A,0),12)/5</f>
        <v>0.36792676553319686</v>
      </c>
      <c r="BC13">
        <f>INDEX('[1]population_%'!$1:$1048576,MATCH(Activités_Home_Ho!$A13,'[1]population_%'!$A:$A,0),9)*INDEX([1]Home_Ho!$1:$1048576,MATCH(Activités_Home_Ho!$C13,[1]Home_Ho!$A:$A,0),13)/5</f>
        <v>0.14051190892295401</v>
      </c>
      <c r="BD13">
        <f>INDEX('[1]population_%'!$1:$1048576,MATCH(Activités_Home_Ho!$A13,'[1]population_%'!$A:$A,0),9)*INDEX([1]Home_Ho!$1:$1048576,MATCH(Activités_Home_Ho!$C13,[1]Home_Ho!$A:$A,0),13)/5</f>
        <v>0.14051190892295401</v>
      </c>
      <c r="BE13">
        <f>INDEX('[1]population_%'!$1:$1048576,MATCH(Activités_Home_Ho!$A13,'[1]population_%'!$A:$A,0),9)*INDEX([1]Home_Ho!$1:$1048576,MATCH(Activités_Home_Ho!$C13,[1]Home_Ho!$A:$A,0),13)/5</f>
        <v>0.14051190892295401</v>
      </c>
      <c r="BF13">
        <f>INDEX('[1]population_%'!$1:$1048576,MATCH(Activités_Home_Ho!$A13,'[1]population_%'!$A:$A,0),9)*INDEX([1]Home_Ho!$1:$1048576,MATCH(Activités_Home_Ho!$C13,[1]Home_Ho!$A:$A,0),13)/5</f>
        <v>0.14051190892295401</v>
      </c>
      <c r="BG13">
        <f>INDEX('[1]population_%'!$1:$1048576,MATCH(Activités_Home_Ho!$A13,'[1]population_%'!$A:$A,0),9)*INDEX([1]Home_Ho!$1:$1048576,MATCH(Activités_Home_Ho!$C13,[1]Home_Ho!$A:$A,0),13)/5</f>
        <v>0.14051190892295401</v>
      </c>
      <c r="BH13">
        <f>INDEX('[1]population_%'!$1:$1048576,MATCH(Activités_Home_Ho!$A13,'[1]population_%'!$A:$A,0),9)*INDEX([1]Home_Ho!$1:$1048576,MATCH(Activités_Home_Ho!$C13,[1]Home_Ho!$A:$A,0),14)/5</f>
        <v>7.4488240874818992E-2</v>
      </c>
      <c r="BI13">
        <f>INDEX('[1]population_%'!$1:$1048576,MATCH(Activités_Home_Ho!$A13,'[1]population_%'!$A:$A,0),9)*INDEX([1]Home_Ho!$1:$1048576,MATCH(Activités_Home_Ho!$C13,[1]Home_Ho!$A:$A,0),14)/5</f>
        <v>7.4488240874818992E-2</v>
      </c>
      <c r="BJ13">
        <f>INDEX('[1]population_%'!$1:$1048576,MATCH(Activités_Home_Ho!$A13,'[1]population_%'!$A:$A,0),9)*INDEX([1]Home_Ho!$1:$1048576,MATCH(Activités_Home_Ho!$C13,[1]Home_Ho!$A:$A,0),14)/5</f>
        <v>7.4488240874818992E-2</v>
      </c>
      <c r="BK13">
        <f>INDEX('[1]population_%'!$1:$1048576,MATCH(Activités_Home_Ho!$A13,'[1]population_%'!$A:$A,0),9)*INDEX([1]Home_Ho!$1:$1048576,MATCH(Activités_Home_Ho!$C13,[1]Home_Ho!$A:$A,0),14)/5</f>
        <v>7.4488240874818992E-2</v>
      </c>
      <c r="BL13">
        <f>INDEX('[1]population_%'!$1:$1048576,MATCH(Activités_Home_Ho!$A13,'[1]population_%'!$A:$A,0),9)*INDEX([1]Home_Ho!$1:$1048576,MATCH(Activités_Home_Ho!$C13,[1]Home_Ho!$A:$A,0),14)/5</f>
        <v>7.4488240874818992E-2</v>
      </c>
      <c r="BM13">
        <f>INDEX('[1]population_%'!$1:$1048576,MATCH(Activités_Home_Ho!$A13,'[1]population_%'!$A:$A,0),9)*INDEX([1]Home_Ho!$1:$1048576,MATCH(Activités_Home_Ho!$C13,[1]Home_Ho!$A:$A,0),15)/15</f>
        <v>2.1443584494266074E-2</v>
      </c>
      <c r="BN13">
        <f>INDEX('[1]population_%'!$1:$1048576,MATCH(Activités_Home_Ho!$A13,'[1]population_%'!$A:$A,0),9)*INDEX([1]Home_Ho!$1:$1048576,MATCH(Activités_Home_Ho!$C13,[1]Home_Ho!$A:$A,0),15)/15</f>
        <v>2.1443584494266074E-2</v>
      </c>
      <c r="BO13">
        <f>INDEX('[1]population_%'!$1:$1048576,MATCH(Activités_Home_Ho!$A13,'[1]population_%'!$A:$A,0),9)*INDEX([1]Home_Ho!$1:$1048576,MATCH(Activités_Home_Ho!$C13,[1]Home_Ho!$A:$A,0),15)/15</f>
        <v>2.1443584494266074E-2</v>
      </c>
      <c r="BP13">
        <f>INDEX('[1]population_%'!$1:$1048576,MATCH(Activités_Home_Ho!$A13,'[1]population_%'!$A:$A,0),9)*INDEX([1]Home_Ho!$1:$1048576,MATCH(Activités_Home_Ho!$C13,[1]Home_Ho!$A:$A,0),15)/15</f>
        <v>2.1443584494266074E-2</v>
      </c>
      <c r="BQ13">
        <f>INDEX('[1]population_%'!$1:$1048576,MATCH(Activités_Home_Ho!$A13,'[1]population_%'!$A:$A,0),9)*INDEX([1]Home_Ho!$1:$1048576,MATCH(Activités_Home_Ho!$C13,[1]Home_Ho!$A:$A,0),15)/15</f>
        <v>2.1443584494266074E-2</v>
      </c>
      <c r="BR13">
        <f>INDEX('[1]population_%'!$1:$1048576,MATCH(Activités_Home_Ho!$A13,'[1]population_%'!$A:$A,0),9)*INDEX([1]Home_Ho!$1:$1048576,MATCH(Activités_Home_Ho!$C13,[1]Home_Ho!$A:$A,0),15)/15</f>
        <v>2.1443584494266074E-2</v>
      </c>
      <c r="BS13">
        <f>INDEX('[1]population_%'!$1:$1048576,MATCH(Activités_Home_Ho!$A13,'[1]population_%'!$A:$A,0),9)*INDEX([1]Home_Ho!$1:$1048576,MATCH(Activités_Home_Ho!$C13,[1]Home_Ho!$A:$A,0),15)/15</f>
        <v>2.1443584494266074E-2</v>
      </c>
      <c r="BT13">
        <f>INDEX('[1]population_%'!$1:$1048576,MATCH(Activités_Home_Ho!$A13,'[1]population_%'!$A:$A,0),9)*INDEX([1]Home_Ho!$1:$1048576,MATCH(Activités_Home_Ho!$C13,[1]Home_Ho!$A:$A,0),15)/15</f>
        <v>2.1443584494266074E-2</v>
      </c>
      <c r="BU13">
        <f>INDEX('[1]population_%'!$1:$1048576,MATCH(Activités_Home_Ho!$A13,'[1]population_%'!$A:$A,0),9)*INDEX([1]Home_Ho!$1:$1048576,MATCH(Activités_Home_Ho!$C13,[1]Home_Ho!$A:$A,0),15)/15</f>
        <v>2.1443584494266074E-2</v>
      </c>
      <c r="BV13">
        <f>INDEX('[1]population_%'!$1:$1048576,MATCH(Activités_Home_Ho!$A13,'[1]population_%'!$A:$A,0),9)*INDEX([1]Home_Ho!$1:$1048576,MATCH(Activités_Home_Ho!$C13,[1]Home_Ho!$A:$A,0),15)/15</f>
        <v>2.1443584494266074E-2</v>
      </c>
      <c r="BW13">
        <f>INDEX('[1]population_%'!$1:$1048576,MATCH(Activités_Home_Ho!$A13,'[1]population_%'!$A:$A,0),9)*INDEX([1]Home_Ho!$1:$1048576,MATCH(Activités_Home_Ho!$C13,[1]Home_Ho!$A:$A,0),15)/15</f>
        <v>2.1443584494266074E-2</v>
      </c>
      <c r="BX13">
        <f>INDEX('[1]population_%'!$1:$1048576,MATCH(Activités_Home_Ho!$A13,'[1]population_%'!$A:$A,0),9)*INDEX([1]Home_Ho!$1:$1048576,MATCH(Activités_Home_Ho!$C13,[1]Home_Ho!$A:$A,0),15)/15</f>
        <v>2.1443584494266074E-2</v>
      </c>
      <c r="BY13">
        <f>INDEX('[1]population_%'!$1:$1048576,MATCH(Activités_Home_Ho!$A13,'[1]population_%'!$A:$A,0),9)*INDEX([1]Home_Ho!$1:$1048576,MATCH(Activités_Home_Ho!$C13,[1]Home_Ho!$A:$A,0),15)/15</f>
        <v>2.1443584494266074E-2</v>
      </c>
      <c r="BZ13">
        <f>INDEX('[1]population_%'!$1:$1048576,MATCH(Activités_Home_Ho!$A13,'[1]population_%'!$A:$A,0),9)*INDEX([1]Home_Ho!$1:$1048576,MATCH(Activités_Home_Ho!$C13,[1]Home_Ho!$A:$A,0),15)/15</f>
        <v>2.1443584494266074E-2</v>
      </c>
      <c r="CA13">
        <f>INDEX('[1]population_%'!$1:$1048576,MATCH(Activités_Home_Ho!$A13,'[1]population_%'!$A:$A,0),9)*INDEX([1]Home_Ho!$1:$1048576,MATCH(Activités_Home_Ho!$C13,[1]Home_Ho!$A:$A,0),15)/15</f>
        <v>2.1443584494266074E-2</v>
      </c>
    </row>
    <row r="14" spans="1:79" x14ac:dyDescent="0.35">
      <c r="A14" s="1" t="s">
        <v>27</v>
      </c>
      <c r="B14" s="1" t="s">
        <v>28</v>
      </c>
      <c r="C14" t="str">
        <f>INDEX([1]bruxelles_parsed_lat_long!$1:$1048576,MATCH($A14,[1]bruxelles_parsed_lat_long!$E:$E,0),9)</f>
        <v>Anderlecht</v>
      </c>
      <c r="D14">
        <f>INDEX('[1]population_%'!$1:$1048576,MATCH(Activités_Home_Ho!$A14,'[1]population_%'!$A:$A,0),9)*INDEX([1]Home_Ho!$1:$1048576,MATCH(Activités_Home_Ho!$C14,[1]Home_Ho!$A:$A,0),2)/2</f>
        <v>0</v>
      </c>
      <c r="E14">
        <f>INDEX('[1]population_%'!$1:$1048576,MATCH(Activités_Home_Ho!$A14,'[1]population_%'!$A:$A,0),9)*INDEX([1]Home_Ho!$1:$1048576,MATCH(Activités_Home_Ho!$C14,[1]Home_Ho!$A:$A,0),3)/5</f>
        <v>0</v>
      </c>
      <c r="F14">
        <f>INDEX('[1]population_%'!$1:$1048576,MATCH(Activités_Home_Ho!$A14,'[1]population_%'!$A:$A,0),9)*INDEX([1]Home_Ho!$1:$1048576,MATCH(Activités_Home_Ho!$C14,[1]Home_Ho!$A:$A,0),3)/5</f>
        <v>0</v>
      </c>
      <c r="G14">
        <f>INDEX('[1]population_%'!$1:$1048576,MATCH(Activités_Home_Ho!$A14,'[1]population_%'!$A:$A,0),9)*INDEX([1]Home_Ho!$1:$1048576,MATCH(Activités_Home_Ho!$C14,[1]Home_Ho!$A:$A,0),3)/5</f>
        <v>0</v>
      </c>
      <c r="H14">
        <f>INDEX('[1]population_%'!$1:$1048576,MATCH(Activités_Home_Ho!$A14,'[1]population_%'!$A:$A,0),9)*INDEX([1]Home_Ho!$1:$1048576,MATCH(Activités_Home_Ho!$C14,[1]Home_Ho!$A:$A,0),3)/5</f>
        <v>0</v>
      </c>
      <c r="I14">
        <f>INDEX('[1]population_%'!$1:$1048576,MATCH(Activités_Home_Ho!$A14,'[1]population_%'!$A:$A,0),9)*INDEX([1]Home_Ho!$1:$1048576,MATCH(Activités_Home_Ho!$C14,[1]Home_Ho!$A:$A,0),3)/5</f>
        <v>0</v>
      </c>
      <c r="J14">
        <f>INDEX('[1]population_%'!$1:$1048576,MATCH(Activités_Home_Ho!$A14,'[1]population_%'!$A:$A,0),9)*INDEX([1]Home_Ho!$1:$1048576,MATCH(Activités_Home_Ho!$C14,[1]Home_Ho!$A:$A,0),4)/5</f>
        <v>0</v>
      </c>
      <c r="K14">
        <f>INDEX('[1]population_%'!$1:$1048576,MATCH(Activités_Home_Ho!$A14,'[1]population_%'!$A:$A,0),9)*INDEX([1]Home_Ho!$1:$1048576,MATCH(Activités_Home_Ho!$C14,[1]Home_Ho!$A:$A,0),4)/5</f>
        <v>0</v>
      </c>
      <c r="L14">
        <f>INDEX('[1]population_%'!$1:$1048576,MATCH(Activités_Home_Ho!$A14,'[1]population_%'!$A:$A,0),9)*INDEX([1]Home_Ho!$1:$1048576,MATCH(Activités_Home_Ho!$C14,[1]Home_Ho!$A:$A,0),4)/5</f>
        <v>0</v>
      </c>
      <c r="M14">
        <f>INDEX('[1]population_%'!$1:$1048576,MATCH(Activités_Home_Ho!$A14,'[1]population_%'!$A:$A,0),9)*INDEX([1]Home_Ho!$1:$1048576,MATCH(Activités_Home_Ho!$C14,[1]Home_Ho!$A:$A,0),4)/5</f>
        <v>0</v>
      </c>
      <c r="N14">
        <f>INDEX('[1]population_%'!$1:$1048576,MATCH(Activités_Home_Ho!$A14,'[1]population_%'!$A:$A,0),9)*INDEX([1]Home_Ho!$1:$1048576,MATCH(Activités_Home_Ho!$C14,[1]Home_Ho!$A:$A,0),4)/5</f>
        <v>0</v>
      </c>
      <c r="O14">
        <f>INDEX('[1]population_%'!$1:$1048576,MATCH(Activités_Home_Ho!$A14,'[1]population_%'!$A:$A,0),9)*INDEX([1]Home_Ho!$1:$1048576,MATCH(Activités_Home_Ho!$C14,[1]Home_Ho!$A:$A,0),5)/5</f>
        <v>0</v>
      </c>
      <c r="P14">
        <f>INDEX('[1]population_%'!$1:$1048576,MATCH(Activités_Home_Ho!$A14,'[1]population_%'!$A:$A,0),9)*INDEX([1]Home_Ho!$1:$1048576,MATCH(Activités_Home_Ho!$C14,[1]Home_Ho!$A:$A,0),5)/5</f>
        <v>0</v>
      </c>
      <c r="Q14">
        <f>INDEX('[1]population_%'!$1:$1048576,MATCH(Activités_Home_Ho!$A14,'[1]population_%'!$A:$A,0),9)*INDEX([1]Home_Ho!$1:$1048576,MATCH(Activités_Home_Ho!$C14,[1]Home_Ho!$A:$A,0),5)/5</f>
        <v>0</v>
      </c>
      <c r="R14">
        <f>INDEX('[1]population_%'!$1:$1048576,MATCH(Activités_Home_Ho!$A14,'[1]population_%'!$A:$A,0),9)*INDEX([1]Home_Ho!$1:$1048576,MATCH(Activités_Home_Ho!$C14,[1]Home_Ho!$A:$A,0),5)/5</f>
        <v>0</v>
      </c>
      <c r="S14">
        <f>INDEX('[1]population_%'!$1:$1048576,MATCH(Activités_Home_Ho!$A14,'[1]population_%'!$A:$A,0),9)*INDEX([1]Home_Ho!$1:$1048576,MATCH(Activités_Home_Ho!$C14,[1]Home_Ho!$A:$A,0),5)/5</f>
        <v>0</v>
      </c>
      <c r="T14">
        <f>INDEX('[1]population_%'!$1:$1048576,MATCH(Activités_Home_Ho!$A14,'[1]population_%'!$A:$A,0),9)*INDEX([1]Home_Ho!$1:$1048576,MATCH(Activités_Home_Ho!$C14,[1]Home_Ho!$A:$A,0),6)/5</f>
        <v>0</v>
      </c>
      <c r="U14">
        <f>INDEX('[1]population_%'!$1:$1048576,MATCH(Activités_Home_Ho!$A14,'[1]population_%'!$A:$A,0),9)*INDEX([1]Home_Ho!$1:$1048576,MATCH(Activités_Home_Ho!$C14,[1]Home_Ho!$A:$A,0),6)/5</f>
        <v>0</v>
      </c>
      <c r="V14">
        <f>INDEX('[1]population_%'!$1:$1048576,MATCH(Activités_Home_Ho!$A14,'[1]population_%'!$A:$A,0),9)*INDEX([1]Home_Ho!$1:$1048576,MATCH(Activités_Home_Ho!$C14,[1]Home_Ho!$A:$A,0),6)/5</f>
        <v>0</v>
      </c>
      <c r="W14">
        <f>INDEX('[1]population_%'!$1:$1048576,MATCH(Activités_Home_Ho!$A14,'[1]population_%'!$A:$A,0),9)*INDEX([1]Home_Ho!$1:$1048576,MATCH(Activités_Home_Ho!$C14,[1]Home_Ho!$A:$A,0),6)/5</f>
        <v>0</v>
      </c>
      <c r="X14">
        <f>INDEX('[1]population_%'!$1:$1048576,MATCH(Activités_Home_Ho!$A14,'[1]population_%'!$A:$A,0),9)*INDEX([1]Home_Ho!$1:$1048576,MATCH(Activités_Home_Ho!$C14,[1]Home_Ho!$A:$A,0),6)/5</f>
        <v>0</v>
      </c>
      <c r="Y14">
        <f>INDEX('[1]population_%'!$1:$1048576,MATCH(Activités_Home_Ho!$A14,'[1]population_%'!$A:$A,0),9)*INDEX([1]Home_Ho!$1:$1048576,MATCH(Activités_Home_Ho!$C14,[1]Home_Ho!$A:$A,0),7)/5</f>
        <v>0</v>
      </c>
      <c r="Z14">
        <f>INDEX('[1]population_%'!$1:$1048576,MATCH(Activités_Home_Ho!$A14,'[1]population_%'!$A:$A,0),9)*INDEX([1]Home_Ho!$1:$1048576,MATCH(Activités_Home_Ho!$C14,[1]Home_Ho!$A:$A,0),7)/5</f>
        <v>0</v>
      </c>
      <c r="AA14">
        <f>INDEX('[1]population_%'!$1:$1048576,MATCH(Activités_Home_Ho!$A14,'[1]population_%'!$A:$A,0),9)*INDEX([1]Home_Ho!$1:$1048576,MATCH(Activités_Home_Ho!$C14,[1]Home_Ho!$A:$A,0),7)/5</f>
        <v>0</v>
      </c>
      <c r="AB14">
        <f>INDEX('[1]population_%'!$1:$1048576,MATCH(Activités_Home_Ho!$A14,'[1]population_%'!$A:$A,0),9)*INDEX([1]Home_Ho!$1:$1048576,MATCH(Activités_Home_Ho!$C14,[1]Home_Ho!$A:$A,0),7)/5</f>
        <v>0</v>
      </c>
      <c r="AC14">
        <f>INDEX('[1]population_%'!$1:$1048576,MATCH(Activités_Home_Ho!$A14,'[1]population_%'!$A:$A,0),9)*INDEX([1]Home_Ho!$1:$1048576,MATCH(Activités_Home_Ho!$C14,[1]Home_Ho!$A:$A,0),7)/5</f>
        <v>0</v>
      </c>
      <c r="AD14">
        <f>INDEX('[1]population_%'!$1:$1048576,MATCH(Activités_Home_Ho!$A14,'[1]population_%'!$A:$A,0),9)*INDEX([1]Home_Ho!$1:$1048576,MATCH(Activités_Home_Ho!$C14,[1]Home_Ho!$A:$A,0),8)/5</f>
        <v>0</v>
      </c>
      <c r="AE14">
        <f>INDEX('[1]population_%'!$1:$1048576,MATCH(Activités_Home_Ho!$A14,'[1]population_%'!$A:$A,0),9)*INDEX([1]Home_Ho!$1:$1048576,MATCH(Activités_Home_Ho!$C14,[1]Home_Ho!$A:$A,0),8)/5</f>
        <v>0</v>
      </c>
      <c r="AF14">
        <f>INDEX('[1]population_%'!$1:$1048576,MATCH(Activités_Home_Ho!$A14,'[1]population_%'!$A:$A,0),9)*INDEX([1]Home_Ho!$1:$1048576,MATCH(Activités_Home_Ho!$C14,[1]Home_Ho!$A:$A,0),8)/5</f>
        <v>0</v>
      </c>
      <c r="AG14">
        <f>INDEX('[1]population_%'!$1:$1048576,MATCH(Activités_Home_Ho!$A14,'[1]population_%'!$A:$A,0),9)*INDEX([1]Home_Ho!$1:$1048576,MATCH(Activités_Home_Ho!$C14,[1]Home_Ho!$A:$A,0),8)/5</f>
        <v>0</v>
      </c>
      <c r="AH14">
        <f>INDEX('[1]population_%'!$1:$1048576,MATCH(Activités_Home_Ho!$A14,'[1]population_%'!$A:$A,0),9)*INDEX([1]Home_Ho!$1:$1048576,MATCH(Activités_Home_Ho!$C14,[1]Home_Ho!$A:$A,0),8)/5</f>
        <v>0</v>
      </c>
      <c r="AI14">
        <f>INDEX('[1]population_%'!$1:$1048576,MATCH(Activités_Home_Ho!$A14,'[1]population_%'!$A:$A,0),9)*INDEX([1]Home_Ho!$1:$1048576,MATCH(Activités_Home_Ho!$C14,[1]Home_Ho!$A:$A,0),9)/5</f>
        <v>0</v>
      </c>
      <c r="AJ14">
        <f>INDEX('[1]population_%'!$1:$1048576,MATCH(Activités_Home_Ho!$A14,'[1]population_%'!$A:$A,0),9)*INDEX([1]Home_Ho!$1:$1048576,MATCH(Activités_Home_Ho!$C14,[1]Home_Ho!$A:$A,0),9)/5</f>
        <v>0</v>
      </c>
      <c r="AK14">
        <f>INDEX('[1]population_%'!$1:$1048576,MATCH(Activités_Home_Ho!$A14,'[1]population_%'!$A:$A,0),9)*INDEX([1]Home_Ho!$1:$1048576,MATCH(Activités_Home_Ho!$C14,[1]Home_Ho!$A:$A,0),9)/5</f>
        <v>0</v>
      </c>
      <c r="AL14">
        <f>INDEX('[1]population_%'!$1:$1048576,MATCH(Activités_Home_Ho!$A14,'[1]population_%'!$A:$A,0),9)*INDEX([1]Home_Ho!$1:$1048576,MATCH(Activités_Home_Ho!$C14,[1]Home_Ho!$A:$A,0),9)/5</f>
        <v>0</v>
      </c>
      <c r="AM14">
        <f>INDEX('[1]population_%'!$1:$1048576,MATCH(Activités_Home_Ho!$A14,'[1]population_%'!$A:$A,0),9)*INDEX([1]Home_Ho!$1:$1048576,MATCH(Activités_Home_Ho!$C14,[1]Home_Ho!$A:$A,0),9)/5</f>
        <v>0</v>
      </c>
      <c r="AN14">
        <f>INDEX('[1]population_%'!$1:$1048576,MATCH(Activités_Home_Ho!$A14,'[1]population_%'!$A:$A,0),9)*INDEX([1]Home_Ho!$1:$1048576,MATCH(Activités_Home_Ho!$C14,[1]Home_Ho!$A:$A,0),10)/5</f>
        <v>0</v>
      </c>
      <c r="AO14">
        <f>INDEX('[1]population_%'!$1:$1048576,MATCH(Activités_Home_Ho!$A14,'[1]population_%'!$A:$A,0),9)*INDEX([1]Home_Ho!$1:$1048576,MATCH(Activités_Home_Ho!$C14,[1]Home_Ho!$A:$A,0),10)/5</f>
        <v>0</v>
      </c>
      <c r="AP14">
        <f>INDEX('[1]population_%'!$1:$1048576,MATCH(Activités_Home_Ho!$A14,'[1]population_%'!$A:$A,0),9)*INDEX([1]Home_Ho!$1:$1048576,MATCH(Activités_Home_Ho!$C14,[1]Home_Ho!$A:$A,0),10)/5</f>
        <v>0</v>
      </c>
      <c r="AQ14">
        <f>INDEX('[1]population_%'!$1:$1048576,MATCH(Activités_Home_Ho!$A14,'[1]population_%'!$A:$A,0),9)*INDEX([1]Home_Ho!$1:$1048576,MATCH(Activités_Home_Ho!$C14,[1]Home_Ho!$A:$A,0),10)/5</f>
        <v>0</v>
      </c>
      <c r="AR14">
        <f>INDEX('[1]population_%'!$1:$1048576,MATCH(Activités_Home_Ho!$A14,'[1]population_%'!$A:$A,0),9)*INDEX([1]Home_Ho!$1:$1048576,MATCH(Activités_Home_Ho!$C14,[1]Home_Ho!$A:$A,0),10)/5</f>
        <v>0</v>
      </c>
      <c r="AS14">
        <f>INDEX('[1]population_%'!$1:$1048576,MATCH(Activités_Home_Ho!$A14,'[1]population_%'!$A:$A,0),9)*INDEX([1]Home_Ho!$1:$1048576,MATCH(Activités_Home_Ho!$C14,[1]Home_Ho!$A:$A,0),11)/5</f>
        <v>0</v>
      </c>
      <c r="AT14">
        <f>INDEX('[1]population_%'!$1:$1048576,MATCH(Activités_Home_Ho!$A14,'[1]population_%'!$A:$A,0),9)*INDEX([1]Home_Ho!$1:$1048576,MATCH(Activités_Home_Ho!$C14,[1]Home_Ho!$A:$A,0),11)/5</f>
        <v>0</v>
      </c>
      <c r="AU14">
        <f>INDEX('[1]population_%'!$1:$1048576,MATCH(Activités_Home_Ho!$A14,'[1]population_%'!$A:$A,0),9)*INDEX([1]Home_Ho!$1:$1048576,MATCH(Activités_Home_Ho!$C14,[1]Home_Ho!$A:$A,0),11)/5</f>
        <v>0</v>
      </c>
      <c r="AV14">
        <f>INDEX('[1]population_%'!$1:$1048576,MATCH(Activités_Home_Ho!$A14,'[1]population_%'!$A:$A,0),9)*INDEX([1]Home_Ho!$1:$1048576,MATCH(Activités_Home_Ho!$C14,[1]Home_Ho!$A:$A,0),11)/5</f>
        <v>0</v>
      </c>
      <c r="AW14">
        <f>INDEX('[1]population_%'!$1:$1048576,MATCH(Activités_Home_Ho!$A14,'[1]population_%'!$A:$A,0),9)*INDEX([1]Home_Ho!$1:$1048576,MATCH(Activités_Home_Ho!$C14,[1]Home_Ho!$A:$A,0),12)/5</f>
        <v>0</v>
      </c>
      <c r="AX14">
        <f>INDEX('[1]population_%'!$1:$1048576,MATCH(Activités_Home_Ho!$A14,'[1]population_%'!$A:$A,0),9)*INDEX([1]Home_Ho!$1:$1048576,MATCH(Activités_Home_Ho!$C14,[1]Home_Ho!$A:$A,0),12)/5</f>
        <v>0</v>
      </c>
      <c r="AY14">
        <f>INDEX('[1]population_%'!$1:$1048576,MATCH(Activités_Home_Ho!$A14,'[1]population_%'!$A:$A,0),9)*INDEX([1]Home_Ho!$1:$1048576,MATCH(Activités_Home_Ho!$C14,[1]Home_Ho!$A:$A,0),12)/5</f>
        <v>0</v>
      </c>
      <c r="AZ14">
        <f>INDEX('[1]population_%'!$1:$1048576,MATCH(Activités_Home_Ho!$A14,'[1]population_%'!$A:$A,0),9)*INDEX([1]Home_Ho!$1:$1048576,MATCH(Activités_Home_Ho!$C14,[1]Home_Ho!$A:$A,0),12)/5</f>
        <v>0</v>
      </c>
      <c r="BA14">
        <f>INDEX('[1]population_%'!$1:$1048576,MATCH(Activités_Home_Ho!$A14,'[1]population_%'!$A:$A,0),9)*INDEX([1]Home_Ho!$1:$1048576,MATCH(Activités_Home_Ho!$C14,[1]Home_Ho!$A:$A,0),12)/5</f>
        <v>0</v>
      </c>
      <c r="BB14">
        <f>INDEX('[1]population_%'!$1:$1048576,MATCH(Activités_Home_Ho!$A14,'[1]population_%'!$A:$A,0),9)*INDEX([1]Home_Ho!$1:$1048576,MATCH(Activités_Home_Ho!$C14,[1]Home_Ho!$A:$A,0),12)/5</f>
        <v>0</v>
      </c>
      <c r="BC14">
        <f>INDEX('[1]population_%'!$1:$1048576,MATCH(Activités_Home_Ho!$A14,'[1]population_%'!$A:$A,0),9)*INDEX([1]Home_Ho!$1:$1048576,MATCH(Activités_Home_Ho!$C14,[1]Home_Ho!$A:$A,0),13)/5</f>
        <v>0</v>
      </c>
      <c r="BD14">
        <f>INDEX('[1]population_%'!$1:$1048576,MATCH(Activités_Home_Ho!$A14,'[1]population_%'!$A:$A,0),9)*INDEX([1]Home_Ho!$1:$1048576,MATCH(Activités_Home_Ho!$C14,[1]Home_Ho!$A:$A,0),13)/5</f>
        <v>0</v>
      </c>
      <c r="BE14">
        <f>INDEX('[1]population_%'!$1:$1048576,MATCH(Activités_Home_Ho!$A14,'[1]population_%'!$A:$A,0),9)*INDEX([1]Home_Ho!$1:$1048576,MATCH(Activités_Home_Ho!$C14,[1]Home_Ho!$A:$A,0),13)/5</f>
        <v>0</v>
      </c>
      <c r="BF14">
        <f>INDEX('[1]population_%'!$1:$1048576,MATCH(Activités_Home_Ho!$A14,'[1]population_%'!$A:$A,0),9)*INDEX([1]Home_Ho!$1:$1048576,MATCH(Activités_Home_Ho!$C14,[1]Home_Ho!$A:$A,0),13)/5</f>
        <v>0</v>
      </c>
      <c r="BG14">
        <f>INDEX('[1]population_%'!$1:$1048576,MATCH(Activités_Home_Ho!$A14,'[1]population_%'!$A:$A,0),9)*INDEX([1]Home_Ho!$1:$1048576,MATCH(Activités_Home_Ho!$C14,[1]Home_Ho!$A:$A,0),13)/5</f>
        <v>0</v>
      </c>
      <c r="BH14">
        <f>INDEX('[1]population_%'!$1:$1048576,MATCH(Activités_Home_Ho!$A14,'[1]population_%'!$A:$A,0),9)*INDEX([1]Home_Ho!$1:$1048576,MATCH(Activités_Home_Ho!$C14,[1]Home_Ho!$A:$A,0),14)/5</f>
        <v>0</v>
      </c>
      <c r="BI14">
        <f>INDEX('[1]population_%'!$1:$1048576,MATCH(Activités_Home_Ho!$A14,'[1]population_%'!$A:$A,0),9)*INDEX([1]Home_Ho!$1:$1048576,MATCH(Activités_Home_Ho!$C14,[1]Home_Ho!$A:$A,0),14)/5</f>
        <v>0</v>
      </c>
      <c r="BJ14">
        <f>INDEX('[1]population_%'!$1:$1048576,MATCH(Activités_Home_Ho!$A14,'[1]population_%'!$A:$A,0),9)*INDEX([1]Home_Ho!$1:$1048576,MATCH(Activités_Home_Ho!$C14,[1]Home_Ho!$A:$A,0),14)/5</f>
        <v>0</v>
      </c>
      <c r="BK14">
        <f>INDEX('[1]population_%'!$1:$1048576,MATCH(Activités_Home_Ho!$A14,'[1]population_%'!$A:$A,0),9)*INDEX([1]Home_Ho!$1:$1048576,MATCH(Activités_Home_Ho!$C14,[1]Home_Ho!$A:$A,0),14)/5</f>
        <v>0</v>
      </c>
      <c r="BL14">
        <f>INDEX('[1]population_%'!$1:$1048576,MATCH(Activités_Home_Ho!$A14,'[1]population_%'!$A:$A,0),9)*INDEX([1]Home_Ho!$1:$1048576,MATCH(Activités_Home_Ho!$C14,[1]Home_Ho!$A:$A,0),14)/5</f>
        <v>0</v>
      </c>
      <c r="BM14">
        <f>INDEX('[1]population_%'!$1:$1048576,MATCH(Activités_Home_Ho!$A14,'[1]population_%'!$A:$A,0),9)*INDEX([1]Home_Ho!$1:$1048576,MATCH(Activités_Home_Ho!$C14,[1]Home_Ho!$A:$A,0),15)/15</f>
        <v>0</v>
      </c>
      <c r="BN14">
        <f>INDEX('[1]population_%'!$1:$1048576,MATCH(Activités_Home_Ho!$A14,'[1]population_%'!$A:$A,0),9)*INDEX([1]Home_Ho!$1:$1048576,MATCH(Activités_Home_Ho!$C14,[1]Home_Ho!$A:$A,0),15)/15</f>
        <v>0</v>
      </c>
      <c r="BO14">
        <f>INDEX('[1]population_%'!$1:$1048576,MATCH(Activités_Home_Ho!$A14,'[1]population_%'!$A:$A,0),9)*INDEX([1]Home_Ho!$1:$1048576,MATCH(Activités_Home_Ho!$C14,[1]Home_Ho!$A:$A,0),15)/15</f>
        <v>0</v>
      </c>
      <c r="BP14">
        <f>INDEX('[1]population_%'!$1:$1048576,MATCH(Activités_Home_Ho!$A14,'[1]population_%'!$A:$A,0),9)*INDEX([1]Home_Ho!$1:$1048576,MATCH(Activités_Home_Ho!$C14,[1]Home_Ho!$A:$A,0),15)/15</f>
        <v>0</v>
      </c>
      <c r="BQ14">
        <f>INDEX('[1]population_%'!$1:$1048576,MATCH(Activités_Home_Ho!$A14,'[1]population_%'!$A:$A,0),9)*INDEX([1]Home_Ho!$1:$1048576,MATCH(Activités_Home_Ho!$C14,[1]Home_Ho!$A:$A,0),15)/15</f>
        <v>0</v>
      </c>
      <c r="BR14">
        <f>INDEX('[1]population_%'!$1:$1048576,MATCH(Activités_Home_Ho!$A14,'[1]population_%'!$A:$A,0),9)*INDEX([1]Home_Ho!$1:$1048576,MATCH(Activités_Home_Ho!$C14,[1]Home_Ho!$A:$A,0),15)/15</f>
        <v>0</v>
      </c>
      <c r="BS14">
        <f>INDEX('[1]population_%'!$1:$1048576,MATCH(Activités_Home_Ho!$A14,'[1]population_%'!$A:$A,0),9)*INDEX([1]Home_Ho!$1:$1048576,MATCH(Activités_Home_Ho!$C14,[1]Home_Ho!$A:$A,0),15)/15</f>
        <v>0</v>
      </c>
      <c r="BT14">
        <f>INDEX('[1]population_%'!$1:$1048576,MATCH(Activités_Home_Ho!$A14,'[1]population_%'!$A:$A,0),9)*INDEX([1]Home_Ho!$1:$1048576,MATCH(Activités_Home_Ho!$C14,[1]Home_Ho!$A:$A,0),15)/15</f>
        <v>0</v>
      </c>
      <c r="BU14">
        <f>INDEX('[1]population_%'!$1:$1048576,MATCH(Activités_Home_Ho!$A14,'[1]population_%'!$A:$A,0),9)*INDEX([1]Home_Ho!$1:$1048576,MATCH(Activités_Home_Ho!$C14,[1]Home_Ho!$A:$A,0),15)/15</f>
        <v>0</v>
      </c>
      <c r="BV14">
        <f>INDEX('[1]population_%'!$1:$1048576,MATCH(Activités_Home_Ho!$A14,'[1]population_%'!$A:$A,0),9)*INDEX([1]Home_Ho!$1:$1048576,MATCH(Activités_Home_Ho!$C14,[1]Home_Ho!$A:$A,0),15)/15</f>
        <v>0</v>
      </c>
      <c r="BW14">
        <f>INDEX('[1]population_%'!$1:$1048576,MATCH(Activités_Home_Ho!$A14,'[1]population_%'!$A:$A,0),9)*INDEX([1]Home_Ho!$1:$1048576,MATCH(Activités_Home_Ho!$C14,[1]Home_Ho!$A:$A,0),15)/15</f>
        <v>0</v>
      </c>
      <c r="BX14">
        <f>INDEX('[1]population_%'!$1:$1048576,MATCH(Activités_Home_Ho!$A14,'[1]population_%'!$A:$A,0),9)*INDEX([1]Home_Ho!$1:$1048576,MATCH(Activités_Home_Ho!$C14,[1]Home_Ho!$A:$A,0),15)/15</f>
        <v>0</v>
      </c>
      <c r="BY14">
        <f>INDEX('[1]population_%'!$1:$1048576,MATCH(Activités_Home_Ho!$A14,'[1]population_%'!$A:$A,0),9)*INDEX([1]Home_Ho!$1:$1048576,MATCH(Activités_Home_Ho!$C14,[1]Home_Ho!$A:$A,0),15)/15</f>
        <v>0</v>
      </c>
      <c r="BZ14">
        <f>INDEX('[1]population_%'!$1:$1048576,MATCH(Activités_Home_Ho!$A14,'[1]population_%'!$A:$A,0),9)*INDEX([1]Home_Ho!$1:$1048576,MATCH(Activités_Home_Ho!$C14,[1]Home_Ho!$A:$A,0),15)/15</f>
        <v>0</v>
      </c>
      <c r="CA14">
        <f>INDEX('[1]population_%'!$1:$1048576,MATCH(Activités_Home_Ho!$A14,'[1]population_%'!$A:$A,0),9)*INDEX([1]Home_Ho!$1:$1048576,MATCH(Activités_Home_Ho!$C14,[1]Home_Ho!$A:$A,0),15)/15</f>
        <v>0</v>
      </c>
    </row>
    <row r="15" spans="1:79" x14ac:dyDescent="0.35">
      <c r="A15" s="1" t="s">
        <v>29</v>
      </c>
      <c r="B15" s="1" t="s">
        <v>30</v>
      </c>
      <c r="C15" t="str">
        <f>INDEX([1]bruxelles_parsed_lat_long!$1:$1048576,MATCH($A15,[1]bruxelles_parsed_lat_long!$E:$E,0),9)</f>
        <v>Anderlecht</v>
      </c>
      <c r="D15">
        <f>INDEX('[1]population_%'!$1:$1048576,MATCH(Activités_Home_Ho!$A15,'[1]population_%'!$A:$A,0),9)*INDEX([1]Home_Ho!$1:$1048576,MATCH(Activités_Home_Ho!$C15,[1]Home_Ho!$A:$A,0),2)/2</f>
        <v>1.5938483047885357E-3</v>
      </c>
      <c r="E15">
        <f>INDEX('[1]population_%'!$1:$1048576,MATCH(Activités_Home_Ho!$A15,'[1]population_%'!$A:$A,0),9)*INDEX([1]Home_Ho!$1:$1048576,MATCH(Activités_Home_Ho!$C15,[1]Home_Ho!$A:$A,0),3)/5</f>
        <v>9.5250411943875769E-3</v>
      </c>
      <c r="F15">
        <f>INDEX('[1]population_%'!$1:$1048576,MATCH(Activités_Home_Ho!$A15,'[1]population_%'!$A:$A,0),9)*INDEX([1]Home_Ho!$1:$1048576,MATCH(Activités_Home_Ho!$C15,[1]Home_Ho!$A:$A,0),3)/5</f>
        <v>9.5250411943875769E-3</v>
      </c>
      <c r="G15">
        <f>INDEX('[1]population_%'!$1:$1048576,MATCH(Activités_Home_Ho!$A15,'[1]population_%'!$A:$A,0),9)*INDEX([1]Home_Ho!$1:$1048576,MATCH(Activités_Home_Ho!$C15,[1]Home_Ho!$A:$A,0),3)/5</f>
        <v>9.5250411943875769E-3</v>
      </c>
      <c r="H15">
        <f>INDEX('[1]population_%'!$1:$1048576,MATCH(Activités_Home_Ho!$A15,'[1]population_%'!$A:$A,0),9)*INDEX([1]Home_Ho!$1:$1048576,MATCH(Activités_Home_Ho!$C15,[1]Home_Ho!$A:$A,0),3)/5</f>
        <v>9.5250411943875769E-3</v>
      </c>
      <c r="I15">
        <f>INDEX('[1]population_%'!$1:$1048576,MATCH(Activités_Home_Ho!$A15,'[1]population_%'!$A:$A,0),9)*INDEX([1]Home_Ho!$1:$1048576,MATCH(Activités_Home_Ho!$C15,[1]Home_Ho!$A:$A,0),3)/5</f>
        <v>9.5250411943875769E-3</v>
      </c>
      <c r="J15">
        <f>INDEX('[1]population_%'!$1:$1048576,MATCH(Activités_Home_Ho!$A15,'[1]population_%'!$A:$A,0),9)*INDEX([1]Home_Ho!$1:$1048576,MATCH(Activités_Home_Ho!$C15,[1]Home_Ho!$A:$A,0),4)/5</f>
        <v>1.7898137514355619E-2</v>
      </c>
      <c r="K15">
        <f>INDEX('[1]population_%'!$1:$1048576,MATCH(Activités_Home_Ho!$A15,'[1]population_%'!$A:$A,0),9)*INDEX([1]Home_Ho!$1:$1048576,MATCH(Activités_Home_Ho!$C15,[1]Home_Ho!$A:$A,0),4)/5</f>
        <v>1.7898137514355619E-2</v>
      </c>
      <c r="L15">
        <f>INDEX('[1]population_%'!$1:$1048576,MATCH(Activités_Home_Ho!$A15,'[1]population_%'!$A:$A,0),9)*INDEX([1]Home_Ho!$1:$1048576,MATCH(Activités_Home_Ho!$C15,[1]Home_Ho!$A:$A,0),4)/5</f>
        <v>1.7898137514355619E-2</v>
      </c>
      <c r="M15">
        <f>INDEX('[1]population_%'!$1:$1048576,MATCH(Activités_Home_Ho!$A15,'[1]population_%'!$A:$A,0),9)*INDEX([1]Home_Ho!$1:$1048576,MATCH(Activités_Home_Ho!$C15,[1]Home_Ho!$A:$A,0),4)/5</f>
        <v>1.7898137514355619E-2</v>
      </c>
      <c r="N15">
        <f>INDEX('[1]population_%'!$1:$1048576,MATCH(Activités_Home_Ho!$A15,'[1]population_%'!$A:$A,0),9)*INDEX([1]Home_Ho!$1:$1048576,MATCH(Activités_Home_Ho!$C15,[1]Home_Ho!$A:$A,0),4)/5</f>
        <v>1.7898137514355619E-2</v>
      </c>
      <c r="O15">
        <f>INDEX('[1]population_%'!$1:$1048576,MATCH(Activités_Home_Ho!$A15,'[1]population_%'!$A:$A,0),9)*INDEX([1]Home_Ho!$1:$1048576,MATCH(Activités_Home_Ho!$C15,[1]Home_Ho!$A:$A,0),5)/5</f>
        <v>2.1675737754032059E-2</v>
      </c>
      <c r="P15">
        <f>INDEX('[1]population_%'!$1:$1048576,MATCH(Activités_Home_Ho!$A15,'[1]population_%'!$A:$A,0),9)*INDEX([1]Home_Ho!$1:$1048576,MATCH(Activités_Home_Ho!$C15,[1]Home_Ho!$A:$A,0),5)/5</f>
        <v>2.1675737754032059E-2</v>
      </c>
      <c r="Q15">
        <f>INDEX('[1]population_%'!$1:$1048576,MATCH(Activités_Home_Ho!$A15,'[1]population_%'!$A:$A,0),9)*INDEX([1]Home_Ho!$1:$1048576,MATCH(Activités_Home_Ho!$C15,[1]Home_Ho!$A:$A,0),5)/5</f>
        <v>2.1675737754032059E-2</v>
      </c>
      <c r="R15">
        <f>INDEX('[1]population_%'!$1:$1048576,MATCH(Activités_Home_Ho!$A15,'[1]population_%'!$A:$A,0),9)*INDEX([1]Home_Ho!$1:$1048576,MATCH(Activités_Home_Ho!$C15,[1]Home_Ho!$A:$A,0),5)/5</f>
        <v>2.1675737754032059E-2</v>
      </c>
      <c r="S15">
        <f>INDEX('[1]population_%'!$1:$1048576,MATCH(Activités_Home_Ho!$A15,'[1]population_%'!$A:$A,0),9)*INDEX([1]Home_Ho!$1:$1048576,MATCH(Activités_Home_Ho!$C15,[1]Home_Ho!$A:$A,0),5)/5</f>
        <v>2.1675737754032059E-2</v>
      </c>
      <c r="T15">
        <f>INDEX('[1]population_%'!$1:$1048576,MATCH(Activités_Home_Ho!$A15,'[1]population_%'!$A:$A,0),9)*INDEX([1]Home_Ho!$1:$1048576,MATCH(Activités_Home_Ho!$C15,[1]Home_Ho!$A:$A,0),6)/5</f>
        <v>2.3902032256453785E-2</v>
      </c>
      <c r="U15">
        <f>INDEX('[1]population_%'!$1:$1048576,MATCH(Activités_Home_Ho!$A15,'[1]population_%'!$A:$A,0),9)*INDEX([1]Home_Ho!$1:$1048576,MATCH(Activités_Home_Ho!$C15,[1]Home_Ho!$A:$A,0),6)/5</f>
        <v>2.3902032256453785E-2</v>
      </c>
      <c r="V15">
        <f>INDEX('[1]population_%'!$1:$1048576,MATCH(Activités_Home_Ho!$A15,'[1]population_%'!$A:$A,0),9)*INDEX([1]Home_Ho!$1:$1048576,MATCH(Activités_Home_Ho!$C15,[1]Home_Ho!$A:$A,0),6)/5</f>
        <v>2.3902032256453785E-2</v>
      </c>
      <c r="W15">
        <f>INDEX('[1]population_%'!$1:$1048576,MATCH(Activités_Home_Ho!$A15,'[1]population_%'!$A:$A,0),9)*INDEX([1]Home_Ho!$1:$1048576,MATCH(Activités_Home_Ho!$C15,[1]Home_Ho!$A:$A,0),6)/5</f>
        <v>2.3902032256453785E-2</v>
      </c>
      <c r="X15">
        <f>INDEX('[1]population_%'!$1:$1048576,MATCH(Activités_Home_Ho!$A15,'[1]population_%'!$A:$A,0),9)*INDEX([1]Home_Ho!$1:$1048576,MATCH(Activités_Home_Ho!$C15,[1]Home_Ho!$A:$A,0),6)/5</f>
        <v>2.3902032256453785E-2</v>
      </c>
      <c r="Y15">
        <f>INDEX('[1]population_%'!$1:$1048576,MATCH(Activités_Home_Ho!$A15,'[1]population_%'!$A:$A,0),9)*INDEX([1]Home_Ho!$1:$1048576,MATCH(Activités_Home_Ho!$C15,[1]Home_Ho!$A:$A,0),7)/5</f>
        <v>2.5358665801168429E-2</v>
      </c>
      <c r="Z15">
        <f>INDEX('[1]population_%'!$1:$1048576,MATCH(Activités_Home_Ho!$A15,'[1]population_%'!$A:$A,0),9)*INDEX([1]Home_Ho!$1:$1048576,MATCH(Activités_Home_Ho!$C15,[1]Home_Ho!$A:$A,0),7)/5</f>
        <v>2.5358665801168429E-2</v>
      </c>
      <c r="AA15">
        <f>INDEX('[1]population_%'!$1:$1048576,MATCH(Activités_Home_Ho!$A15,'[1]population_%'!$A:$A,0),9)*INDEX([1]Home_Ho!$1:$1048576,MATCH(Activités_Home_Ho!$C15,[1]Home_Ho!$A:$A,0),7)/5</f>
        <v>2.5358665801168429E-2</v>
      </c>
      <c r="AB15">
        <f>INDEX('[1]population_%'!$1:$1048576,MATCH(Activités_Home_Ho!$A15,'[1]population_%'!$A:$A,0),9)*INDEX([1]Home_Ho!$1:$1048576,MATCH(Activités_Home_Ho!$C15,[1]Home_Ho!$A:$A,0),7)/5</f>
        <v>2.5358665801168429E-2</v>
      </c>
      <c r="AC15">
        <f>INDEX('[1]population_%'!$1:$1048576,MATCH(Activités_Home_Ho!$A15,'[1]population_%'!$A:$A,0),9)*INDEX([1]Home_Ho!$1:$1048576,MATCH(Activités_Home_Ho!$C15,[1]Home_Ho!$A:$A,0),7)/5</f>
        <v>2.5358665801168429E-2</v>
      </c>
      <c r="AD15">
        <f>INDEX('[1]population_%'!$1:$1048576,MATCH(Activités_Home_Ho!$A15,'[1]population_%'!$A:$A,0),9)*INDEX([1]Home_Ho!$1:$1048576,MATCH(Activités_Home_Ho!$C15,[1]Home_Ho!$A:$A,0),8)/5</f>
        <v>2.4151595346282521E-2</v>
      </c>
      <c r="AE15">
        <f>INDEX('[1]population_%'!$1:$1048576,MATCH(Activités_Home_Ho!$A15,'[1]population_%'!$A:$A,0),9)*INDEX([1]Home_Ho!$1:$1048576,MATCH(Activités_Home_Ho!$C15,[1]Home_Ho!$A:$A,0),8)/5</f>
        <v>2.4151595346282521E-2</v>
      </c>
      <c r="AF15">
        <f>INDEX('[1]population_%'!$1:$1048576,MATCH(Activités_Home_Ho!$A15,'[1]population_%'!$A:$A,0),9)*INDEX([1]Home_Ho!$1:$1048576,MATCH(Activités_Home_Ho!$C15,[1]Home_Ho!$A:$A,0),8)/5</f>
        <v>2.4151595346282521E-2</v>
      </c>
      <c r="AG15">
        <f>INDEX('[1]population_%'!$1:$1048576,MATCH(Activités_Home_Ho!$A15,'[1]population_%'!$A:$A,0),9)*INDEX([1]Home_Ho!$1:$1048576,MATCH(Activités_Home_Ho!$C15,[1]Home_Ho!$A:$A,0),8)/5</f>
        <v>2.4151595346282521E-2</v>
      </c>
      <c r="AH15">
        <f>INDEX('[1]population_%'!$1:$1048576,MATCH(Activités_Home_Ho!$A15,'[1]population_%'!$A:$A,0),9)*INDEX([1]Home_Ho!$1:$1048576,MATCH(Activités_Home_Ho!$C15,[1]Home_Ho!$A:$A,0),8)/5</f>
        <v>2.4151595346282521E-2</v>
      </c>
      <c r="AI15">
        <f>INDEX('[1]population_%'!$1:$1048576,MATCH(Activités_Home_Ho!$A15,'[1]population_%'!$A:$A,0),9)*INDEX([1]Home_Ho!$1:$1048576,MATCH(Activités_Home_Ho!$C15,[1]Home_Ho!$A:$A,0),9)/5</f>
        <v>2.3040395466120737E-2</v>
      </c>
      <c r="AJ15">
        <f>INDEX('[1]population_%'!$1:$1048576,MATCH(Activités_Home_Ho!$A15,'[1]population_%'!$A:$A,0),9)*INDEX([1]Home_Ho!$1:$1048576,MATCH(Activités_Home_Ho!$C15,[1]Home_Ho!$A:$A,0),9)/5</f>
        <v>2.3040395466120737E-2</v>
      </c>
      <c r="AK15">
        <f>INDEX('[1]population_%'!$1:$1048576,MATCH(Activités_Home_Ho!$A15,'[1]population_%'!$A:$A,0),9)*INDEX([1]Home_Ho!$1:$1048576,MATCH(Activités_Home_Ho!$C15,[1]Home_Ho!$A:$A,0),9)/5</f>
        <v>2.3040395466120737E-2</v>
      </c>
      <c r="AL15">
        <f>INDEX('[1]population_%'!$1:$1048576,MATCH(Activités_Home_Ho!$A15,'[1]population_%'!$A:$A,0),9)*INDEX([1]Home_Ho!$1:$1048576,MATCH(Activités_Home_Ho!$C15,[1]Home_Ho!$A:$A,0),9)/5</f>
        <v>2.3040395466120737E-2</v>
      </c>
      <c r="AM15">
        <f>INDEX('[1]population_%'!$1:$1048576,MATCH(Activités_Home_Ho!$A15,'[1]population_%'!$A:$A,0),9)*INDEX([1]Home_Ho!$1:$1048576,MATCH(Activités_Home_Ho!$C15,[1]Home_Ho!$A:$A,0),9)/5</f>
        <v>2.3040395466120737E-2</v>
      </c>
      <c r="AN15">
        <f>INDEX('[1]population_%'!$1:$1048576,MATCH(Activités_Home_Ho!$A15,'[1]population_%'!$A:$A,0),9)*INDEX([1]Home_Ho!$1:$1048576,MATCH(Activités_Home_Ho!$C15,[1]Home_Ho!$A:$A,0),10)/5</f>
        <v>1.8819993009437264E-2</v>
      </c>
      <c r="AO15">
        <f>INDEX('[1]population_%'!$1:$1048576,MATCH(Activités_Home_Ho!$A15,'[1]population_%'!$A:$A,0),9)*INDEX([1]Home_Ho!$1:$1048576,MATCH(Activités_Home_Ho!$C15,[1]Home_Ho!$A:$A,0),10)/5</f>
        <v>1.8819993009437264E-2</v>
      </c>
      <c r="AP15">
        <f>INDEX('[1]population_%'!$1:$1048576,MATCH(Activités_Home_Ho!$A15,'[1]population_%'!$A:$A,0),9)*INDEX([1]Home_Ho!$1:$1048576,MATCH(Activités_Home_Ho!$C15,[1]Home_Ho!$A:$A,0),10)/5</f>
        <v>1.8819993009437264E-2</v>
      </c>
      <c r="AQ15">
        <f>INDEX('[1]population_%'!$1:$1048576,MATCH(Activités_Home_Ho!$A15,'[1]population_%'!$A:$A,0),9)*INDEX([1]Home_Ho!$1:$1048576,MATCH(Activités_Home_Ho!$C15,[1]Home_Ho!$A:$A,0),10)/5</f>
        <v>1.8819993009437264E-2</v>
      </c>
      <c r="AR15">
        <f>INDEX('[1]population_%'!$1:$1048576,MATCH(Activités_Home_Ho!$A15,'[1]population_%'!$A:$A,0),9)*INDEX([1]Home_Ho!$1:$1048576,MATCH(Activités_Home_Ho!$C15,[1]Home_Ho!$A:$A,0),10)/5</f>
        <v>1.8819993009437264E-2</v>
      </c>
      <c r="AS15">
        <f>INDEX('[1]population_%'!$1:$1048576,MATCH(Activités_Home_Ho!$A15,'[1]population_%'!$A:$A,0),9)*INDEX([1]Home_Ho!$1:$1048576,MATCH(Activités_Home_Ho!$C15,[1]Home_Ho!$A:$A,0),11)/5</f>
        <v>2.0370100364507916E-2</v>
      </c>
      <c r="AT15">
        <f>INDEX('[1]population_%'!$1:$1048576,MATCH(Activités_Home_Ho!$A15,'[1]population_%'!$A:$A,0),9)*INDEX([1]Home_Ho!$1:$1048576,MATCH(Activités_Home_Ho!$C15,[1]Home_Ho!$A:$A,0),11)/5</f>
        <v>2.0370100364507916E-2</v>
      </c>
      <c r="AU15">
        <f>INDEX('[1]population_%'!$1:$1048576,MATCH(Activités_Home_Ho!$A15,'[1]population_%'!$A:$A,0),9)*INDEX([1]Home_Ho!$1:$1048576,MATCH(Activités_Home_Ho!$C15,[1]Home_Ho!$A:$A,0),11)/5</f>
        <v>2.0370100364507916E-2</v>
      </c>
      <c r="AV15">
        <f>INDEX('[1]population_%'!$1:$1048576,MATCH(Activités_Home_Ho!$A15,'[1]population_%'!$A:$A,0),9)*INDEX([1]Home_Ho!$1:$1048576,MATCH(Activités_Home_Ho!$C15,[1]Home_Ho!$A:$A,0),11)/5</f>
        <v>2.0370100364507916E-2</v>
      </c>
      <c r="AW15">
        <f>INDEX('[1]population_%'!$1:$1048576,MATCH(Activités_Home_Ho!$A15,'[1]population_%'!$A:$A,0),9)*INDEX([1]Home_Ho!$1:$1048576,MATCH(Activités_Home_Ho!$C15,[1]Home_Ho!$A:$A,0),12)/5</f>
        <v>2.5393718480051933E-3</v>
      </c>
      <c r="AX15">
        <f>INDEX('[1]population_%'!$1:$1048576,MATCH(Activités_Home_Ho!$A15,'[1]population_%'!$A:$A,0),9)*INDEX([1]Home_Ho!$1:$1048576,MATCH(Activités_Home_Ho!$C15,[1]Home_Ho!$A:$A,0),12)/5</f>
        <v>2.5393718480051933E-3</v>
      </c>
      <c r="AY15">
        <f>INDEX('[1]population_%'!$1:$1048576,MATCH(Activités_Home_Ho!$A15,'[1]population_%'!$A:$A,0),9)*INDEX([1]Home_Ho!$1:$1048576,MATCH(Activités_Home_Ho!$C15,[1]Home_Ho!$A:$A,0),12)/5</f>
        <v>2.5393718480051933E-3</v>
      </c>
      <c r="AZ15">
        <f>INDEX('[1]population_%'!$1:$1048576,MATCH(Activités_Home_Ho!$A15,'[1]population_%'!$A:$A,0),9)*INDEX([1]Home_Ho!$1:$1048576,MATCH(Activités_Home_Ho!$C15,[1]Home_Ho!$A:$A,0),12)/5</f>
        <v>2.5393718480051933E-3</v>
      </c>
      <c r="BA15">
        <f>INDEX('[1]population_%'!$1:$1048576,MATCH(Activités_Home_Ho!$A15,'[1]population_%'!$A:$A,0),9)*INDEX([1]Home_Ho!$1:$1048576,MATCH(Activités_Home_Ho!$C15,[1]Home_Ho!$A:$A,0),12)/5</f>
        <v>2.5393718480051933E-3</v>
      </c>
      <c r="BB15">
        <f>INDEX('[1]population_%'!$1:$1048576,MATCH(Activités_Home_Ho!$A15,'[1]population_%'!$A:$A,0),9)*INDEX([1]Home_Ho!$1:$1048576,MATCH(Activités_Home_Ho!$C15,[1]Home_Ho!$A:$A,0),12)/5</f>
        <v>2.5393718480051933E-3</v>
      </c>
      <c r="BC15">
        <f>INDEX('[1]population_%'!$1:$1048576,MATCH(Activités_Home_Ho!$A15,'[1]population_%'!$A:$A,0),9)*INDEX([1]Home_Ho!$1:$1048576,MATCH(Activités_Home_Ho!$C15,[1]Home_Ho!$A:$A,0),13)/5</f>
        <v>9.6979078244370119E-4</v>
      </c>
      <c r="BD15">
        <f>INDEX('[1]population_%'!$1:$1048576,MATCH(Activités_Home_Ho!$A15,'[1]population_%'!$A:$A,0),9)*INDEX([1]Home_Ho!$1:$1048576,MATCH(Activités_Home_Ho!$C15,[1]Home_Ho!$A:$A,0),13)/5</f>
        <v>9.6979078244370119E-4</v>
      </c>
      <c r="BE15">
        <f>INDEX('[1]population_%'!$1:$1048576,MATCH(Activités_Home_Ho!$A15,'[1]population_%'!$A:$A,0),9)*INDEX([1]Home_Ho!$1:$1048576,MATCH(Activités_Home_Ho!$C15,[1]Home_Ho!$A:$A,0),13)/5</f>
        <v>9.6979078244370119E-4</v>
      </c>
      <c r="BF15">
        <f>INDEX('[1]population_%'!$1:$1048576,MATCH(Activités_Home_Ho!$A15,'[1]population_%'!$A:$A,0),9)*INDEX([1]Home_Ho!$1:$1048576,MATCH(Activités_Home_Ho!$C15,[1]Home_Ho!$A:$A,0),13)/5</f>
        <v>9.6979078244370119E-4</v>
      </c>
      <c r="BG15">
        <f>INDEX('[1]population_%'!$1:$1048576,MATCH(Activités_Home_Ho!$A15,'[1]population_%'!$A:$A,0),9)*INDEX([1]Home_Ho!$1:$1048576,MATCH(Activités_Home_Ho!$C15,[1]Home_Ho!$A:$A,0),13)/5</f>
        <v>9.6979078244370119E-4</v>
      </c>
      <c r="BH15">
        <f>INDEX('[1]population_%'!$1:$1048576,MATCH(Activités_Home_Ho!$A15,'[1]population_%'!$A:$A,0),9)*INDEX([1]Home_Ho!$1:$1048576,MATCH(Activités_Home_Ho!$C15,[1]Home_Ho!$A:$A,0),14)/5</f>
        <v>5.1410595695810667E-4</v>
      </c>
      <c r="BI15">
        <f>INDEX('[1]population_%'!$1:$1048576,MATCH(Activités_Home_Ho!$A15,'[1]population_%'!$A:$A,0),9)*INDEX([1]Home_Ho!$1:$1048576,MATCH(Activités_Home_Ho!$C15,[1]Home_Ho!$A:$A,0),14)/5</f>
        <v>5.1410595695810667E-4</v>
      </c>
      <c r="BJ15">
        <f>INDEX('[1]population_%'!$1:$1048576,MATCH(Activités_Home_Ho!$A15,'[1]population_%'!$A:$A,0),9)*INDEX([1]Home_Ho!$1:$1048576,MATCH(Activités_Home_Ho!$C15,[1]Home_Ho!$A:$A,0),14)/5</f>
        <v>5.1410595695810667E-4</v>
      </c>
      <c r="BK15">
        <f>INDEX('[1]population_%'!$1:$1048576,MATCH(Activités_Home_Ho!$A15,'[1]population_%'!$A:$A,0),9)*INDEX([1]Home_Ho!$1:$1048576,MATCH(Activités_Home_Ho!$C15,[1]Home_Ho!$A:$A,0),14)/5</f>
        <v>5.1410595695810667E-4</v>
      </c>
      <c r="BL15">
        <f>INDEX('[1]population_%'!$1:$1048576,MATCH(Activités_Home_Ho!$A15,'[1]population_%'!$A:$A,0),9)*INDEX([1]Home_Ho!$1:$1048576,MATCH(Activités_Home_Ho!$C15,[1]Home_Ho!$A:$A,0),14)/5</f>
        <v>5.1410595695810667E-4</v>
      </c>
      <c r="BM15">
        <f>INDEX('[1]population_%'!$1:$1048576,MATCH(Activités_Home_Ho!$A15,'[1]population_%'!$A:$A,0),9)*INDEX([1]Home_Ho!$1:$1048576,MATCH(Activités_Home_Ho!$C15,[1]Home_Ho!$A:$A,0),15)/15</f>
        <v>1.4800019973036402E-4</v>
      </c>
      <c r="BN15">
        <f>INDEX('[1]population_%'!$1:$1048576,MATCH(Activités_Home_Ho!$A15,'[1]population_%'!$A:$A,0),9)*INDEX([1]Home_Ho!$1:$1048576,MATCH(Activités_Home_Ho!$C15,[1]Home_Ho!$A:$A,0),15)/15</f>
        <v>1.4800019973036402E-4</v>
      </c>
      <c r="BO15">
        <f>INDEX('[1]population_%'!$1:$1048576,MATCH(Activités_Home_Ho!$A15,'[1]population_%'!$A:$A,0),9)*INDEX([1]Home_Ho!$1:$1048576,MATCH(Activités_Home_Ho!$C15,[1]Home_Ho!$A:$A,0),15)/15</f>
        <v>1.4800019973036402E-4</v>
      </c>
      <c r="BP15">
        <f>INDEX('[1]population_%'!$1:$1048576,MATCH(Activités_Home_Ho!$A15,'[1]population_%'!$A:$A,0),9)*INDEX([1]Home_Ho!$1:$1048576,MATCH(Activités_Home_Ho!$C15,[1]Home_Ho!$A:$A,0),15)/15</f>
        <v>1.4800019973036402E-4</v>
      </c>
      <c r="BQ15">
        <f>INDEX('[1]population_%'!$1:$1048576,MATCH(Activités_Home_Ho!$A15,'[1]population_%'!$A:$A,0),9)*INDEX([1]Home_Ho!$1:$1048576,MATCH(Activités_Home_Ho!$C15,[1]Home_Ho!$A:$A,0),15)/15</f>
        <v>1.4800019973036402E-4</v>
      </c>
      <c r="BR15">
        <f>INDEX('[1]population_%'!$1:$1048576,MATCH(Activités_Home_Ho!$A15,'[1]population_%'!$A:$A,0),9)*INDEX([1]Home_Ho!$1:$1048576,MATCH(Activités_Home_Ho!$C15,[1]Home_Ho!$A:$A,0),15)/15</f>
        <v>1.4800019973036402E-4</v>
      </c>
      <c r="BS15">
        <f>INDEX('[1]population_%'!$1:$1048576,MATCH(Activités_Home_Ho!$A15,'[1]population_%'!$A:$A,0),9)*INDEX([1]Home_Ho!$1:$1048576,MATCH(Activités_Home_Ho!$C15,[1]Home_Ho!$A:$A,0),15)/15</f>
        <v>1.4800019973036402E-4</v>
      </c>
      <c r="BT15">
        <f>INDEX('[1]population_%'!$1:$1048576,MATCH(Activités_Home_Ho!$A15,'[1]population_%'!$A:$A,0),9)*INDEX([1]Home_Ho!$1:$1048576,MATCH(Activités_Home_Ho!$C15,[1]Home_Ho!$A:$A,0),15)/15</f>
        <v>1.4800019973036402E-4</v>
      </c>
      <c r="BU15">
        <f>INDEX('[1]population_%'!$1:$1048576,MATCH(Activités_Home_Ho!$A15,'[1]population_%'!$A:$A,0),9)*INDEX([1]Home_Ho!$1:$1048576,MATCH(Activités_Home_Ho!$C15,[1]Home_Ho!$A:$A,0),15)/15</f>
        <v>1.4800019973036402E-4</v>
      </c>
      <c r="BV15">
        <f>INDEX('[1]population_%'!$1:$1048576,MATCH(Activités_Home_Ho!$A15,'[1]population_%'!$A:$A,0),9)*INDEX([1]Home_Ho!$1:$1048576,MATCH(Activités_Home_Ho!$C15,[1]Home_Ho!$A:$A,0),15)/15</f>
        <v>1.4800019973036402E-4</v>
      </c>
      <c r="BW15">
        <f>INDEX('[1]population_%'!$1:$1048576,MATCH(Activités_Home_Ho!$A15,'[1]population_%'!$A:$A,0),9)*INDEX([1]Home_Ho!$1:$1048576,MATCH(Activités_Home_Ho!$C15,[1]Home_Ho!$A:$A,0),15)/15</f>
        <v>1.4800019973036402E-4</v>
      </c>
      <c r="BX15">
        <f>INDEX('[1]population_%'!$1:$1048576,MATCH(Activités_Home_Ho!$A15,'[1]population_%'!$A:$A,0),9)*INDEX([1]Home_Ho!$1:$1048576,MATCH(Activités_Home_Ho!$C15,[1]Home_Ho!$A:$A,0),15)/15</f>
        <v>1.4800019973036402E-4</v>
      </c>
      <c r="BY15">
        <f>INDEX('[1]population_%'!$1:$1048576,MATCH(Activités_Home_Ho!$A15,'[1]population_%'!$A:$A,0),9)*INDEX([1]Home_Ho!$1:$1048576,MATCH(Activités_Home_Ho!$C15,[1]Home_Ho!$A:$A,0),15)/15</f>
        <v>1.4800019973036402E-4</v>
      </c>
      <c r="BZ15">
        <f>INDEX('[1]population_%'!$1:$1048576,MATCH(Activités_Home_Ho!$A15,'[1]population_%'!$A:$A,0),9)*INDEX([1]Home_Ho!$1:$1048576,MATCH(Activités_Home_Ho!$C15,[1]Home_Ho!$A:$A,0),15)/15</f>
        <v>1.4800019973036402E-4</v>
      </c>
      <c r="CA15">
        <f>INDEX('[1]population_%'!$1:$1048576,MATCH(Activités_Home_Ho!$A15,'[1]population_%'!$A:$A,0),9)*INDEX([1]Home_Ho!$1:$1048576,MATCH(Activités_Home_Ho!$C15,[1]Home_Ho!$A:$A,0),15)/15</f>
        <v>1.4800019973036402E-4</v>
      </c>
    </row>
    <row r="16" spans="1:79" x14ac:dyDescent="0.35">
      <c r="A16" s="1" t="s">
        <v>31</v>
      </c>
      <c r="B16" s="1" t="s">
        <v>32</v>
      </c>
      <c r="C16" t="str">
        <f>INDEX([1]bruxelles_parsed_lat_long!$1:$1048576,MATCH($A16,[1]bruxelles_parsed_lat_long!$E:$E,0),9)</f>
        <v>Anderlecht</v>
      </c>
      <c r="D16">
        <f>INDEX('[1]population_%'!$1:$1048576,MATCH(Activités_Home_Ho!$A16,'[1]population_%'!$A:$A,0),9)*INDEX([1]Home_Ho!$1:$1048576,MATCH(Activités_Home_Ho!$C16,[1]Home_Ho!$A:$A,0),2)/2</f>
        <v>5.9149481533263437E-2</v>
      </c>
      <c r="E16">
        <f>INDEX('[1]population_%'!$1:$1048576,MATCH(Activités_Home_Ho!$A16,'[1]population_%'!$A:$A,0),9)*INDEX([1]Home_Ho!$1:$1048576,MATCH(Activités_Home_Ho!$C16,[1]Home_Ho!$A:$A,0),3)/5</f>
        <v>0.35348486210282787</v>
      </c>
      <c r="F16">
        <f>INDEX('[1]population_%'!$1:$1048576,MATCH(Activités_Home_Ho!$A16,'[1]population_%'!$A:$A,0),9)*INDEX([1]Home_Ho!$1:$1048576,MATCH(Activités_Home_Ho!$C16,[1]Home_Ho!$A:$A,0),3)/5</f>
        <v>0.35348486210282787</v>
      </c>
      <c r="G16">
        <f>INDEX('[1]population_%'!$1:$1048576,MATCH(Activités_Home_Ho!$A16,'[1]population_%'!$A:$A,0),9)*INDEX([1]Home_Ho!$1:$1048576,MATCH(Activités_Home_Ho!$C16,[1]Home_Ho!$A:$A,0),3)/5</f>
        <v>0.35348486210282787</v>
      </c>
      <c r="H16">
        <f>INDEX('[1]population_%'!$1:$1048576,MATCH(Activités_Home_Ho!$A16,'[1]population_%'!$A:$A,0),9)*INDEX([1]Home_Ho!$1:$1048576,MATCH(Activités_Home_Ho!$C16,[1]Home_Ho!$A:$A,0),3)/5</f>
        <v>0.35348486210282787</v>
      </c>
      <c r="I16">
        <f>INDEX('[1]population_%'!$1:$1048576,MATCH(Activités_Home_Ho!$A16,'[1]population_%'!$A:$A,0),9)*INDEX([1]Home_Ho!$1:$1048576,MATCH(Activités_Home_Ho!$C16,[1]Home_Ho!$A:$A,0),3)/5</f>
        <v>0.35348486210282787</v>
      </c>
      <c r="J16">
        <f>INDEX('[1]population_%'!$1:$1048576,MATCH(Activités_Home_Ho!$A16,'[1]population_%'!$A:$A,0),9)*INDEX([1]Home_Ho!$1:$1048576,MATCH(Activités_Home_Ho!$C16,[1]Home_Ho!$A:$A,0),4)/5</f>
        <v>0.66421976997719745</v>
      </c>
      <c r="K16">
        <f>INDEX('[1]population_%'!$1:$1048576,MATCH(Activités_Home_Ho!$A16,'[1]population_%'!$A:$A,0),9)*INDEX([1]Home_Ho!$1:$1048576,MATCH(Activités_Home_Ho!$C16,[1]Home_Ho!$A:$A,0),4)/5</f>
        <v>0.66421976997719745</v>
      </c>
      <c r="L16">
        <f>INDEX('[1]population_%'!$1:$1048576,MATCH(Activités_Home_Ho!$A16,'[1]population_%'!$A:$A,0),9)*INDEX([1]Home_Ho!$1:$1048576,MATCH(Activités_Home_Ho!$C16,[1]Home_Ho!$A:$A,0),4)/5</f>
        <v>0.66421976997719745</v>
      </c>
      <c r="M16">
        <f>INDEX('[1]population_%'!$1:$1048576,MATCH(Activités_Home_Ho!$A16,'[1]population_%'!$A:$A,0),9)*INDEX([1]Home_Ho!$1:$1048576,MATCH(Activités_Home_Ho!$C16,[1]Home_Ho!$A:$A,0),4)/5</f>
        <v>0.66421976997719745</v>
      </c>
      <c r="N16">
        <f>INDEX('[1]population_%'!$1:$1048576,MATCH(Activités_Home_Ho!$A16,'[1]population_%'!$A:$A,0),9)*INDEX([1]Home_Ho!$1:$1048576,MATCH(Activités_Home_Ho!$C16,[1]Home_Ho!$A:$A,0),4)/5</f>
        <v>0.66421976997719745</v>
      </c>
      <c r="O16">
        <f>INDEX('[1]population_%'!$1:$1048576,MATCH(Activités_Home_Ho!$A16,'[1]population_%'!$A:$A,0),9)*INDEX([1]Home_Ho!$1:$1048576,MATCH(Activités_Home_Ho!$C16,[1]Home_Ho!$A:$A,0),5)/5</f>
        <v>0.80441071220518978</v>
      </c>
      <c r="P16">
        <f>INDEX('[1]population_%'!$1:$1048576,MATCH(Activités_Home_Ho!$A16,'[1]population_%'!$A:$A,0),9)*INDEX([1]Home_Ho!$1:$1048576,MATCH(Activités_Home_Ho!$C16,[1]Home_Ho!$A:$A,0),5)/5</f>
        <v>0.80441071220518978</v>
      </c>
      <c r="Q16">
        <f>INDEX('[1]population_%'!$1:$1048576,MATCH(Activités_Home_Ho!$A16,'[1]population_%'!$A:$A,0),9)*INDEX([1]Home_Ho!$1:$1048576,MATCH(Activités_Home_Ho!$C16,[1]Home_Ho!$A:$A,0),5)/5</f>
        <v>0.80441071220518978</v>
      </c>
      <c r="R16">
        <f>INDEX('[1]population_%'!$1:$1048576,MATCH(Activités_Home_Ho!$A16,'[1]population_%'!$A:$A,0),9)*INDEX([1]Home_Ho!$1:$1048576,MATCH(Activités_Home_Ho!$C16,[1]Home_Ho!$A:$A,0),5)/5</f>
        <v>0.80441071220518978</v>
      </c>
      <c r="S16">
        <f>INDEX('[1]population_%'!$1:$1048576,MATCH(Activités_Home_Ho!$A16,'[1]population_%'!$A:$A,0),9)*INDEX([1]Home_Ho!$1:$1048576,MATCH(Activités_Home_Ho!$C16,[1]Home_Ho!$A:$A,0),5)/5</f>
        <v>0.80441071220518978</v>
      </c>
      <c r="T16">
        <f>INDEX('[1]population_%'!$1:$1048576,MATCH(Activités_Home_Ho!$A16,'[1]population_%'!$A:$A,0),9)*INDEX([1]Home_Ho!$1:$1048576,MATCH(Activités_Home_Ho!$C16,[1]Home_Ho!$A:$A,0),6)/5</f>
        <v>0.88703097485061844</v>
      </c>
      <c r="U16">
        <f>INDEX('[1]population_%'!$1:$1048576,MATCH(Activités_Home_Ho!$A16,'[1]population_%'!$A:$A,0),9)*INDEX([1]Home_Ho!$1:$1048576,MATCH(Activités_Home_Ho!$C16,[1]Home_Ho!$A:$A,0),6)/5</f>
        <v>0.88703097485061844</v>
      </c>
      <c r="V16">
        <f>INDEX('[1]population_%'!$1:$1048576,MATCH(Activités_Home_Ho!$A16,'[1]population_%'!$A:$A,0),9)*INDEX([1]Home_Ho!$1:$1048576,MATCH(Activités_Home_Ho!$C16,[1]Home_Ho!$A:$A,0),6)/5</f>
        <v>0.88703097485061844</v>
      </c>
      <c r="W16">
        <f>INDEX('[1]population_%'!$1:$1048576,MATCH(Activités_Home_Ho!$A16,'[1]population_%'!$A:$A,0),9)*INDEX([1]Home_Ho!$1:$1048576,MATCH(Activités_Home_Ho!$C16,[1]Home_Ho!$A:$A,0),6)/5</f>
        <v>0.88703097485061844</v>
      </c>
      <c r="X16">
        <f>INDEX('[1]population_%'!$1:$1048576,MATCH(Activités_Home_Ho!$A16,'[1]population_%'!$A:$A,0),9)*INDEX([1]Home_Ho!$1:$1048576,MATCH(Activités_Home_Ho!$C16,[1]Home_Ho!$A:$A,0),6)/5</f>
        <v>0.88703097485061844</v>
      </c>
      <c r="Y16">
        <f>INDEX('[1]population_%'!$1:$1048576,MATCH(Activités_Home_Ho!$A16,'[1]population_%'!$A:$A,0),9)*INDEX([1]Home_Ho!$1:$1048576,MATCH(Activités_Home_Ho!$C16,[1]Home_Ho!$A:$A,0),7)/5</f>
        <v>0.941088264176695</v>
      </c>
      <c r="Z16">
        <f>INDEX('[1]population_%'!$1:$1048576,MATCH(Activités_Home_Ho!$A16,'[1]population_%'!$A:$A,0),9)*INDEX([1]Home_Ho!$1:$1048576,MATCH(Activités_Home_Ho!$C16,[1]Home_Ho!$A:$A,0),7)/5</f>
        <v>0.941088264176695</v>
      </c>
      <c r="AA16">
        <f>INDEX('[1]population_%'!$1:$1048576,MATCH(Activités_Home_Ho!$A16,'[1]population_%'!$A:$A,0),9)*INDEX([1]Home_Ho!$1:$1048576,MATCH(Activités_Home_Ho!$C16,[1]Home_Ho!$A:$A,0),7)/5</f>
        <v>0.941088264176695</v>
      </c>
      <c r="AB16">
        <f>INDEX('[1]population_%'!$1:$1048576,MATCH(Activités_Home_Ho!$A16,'[1]population_%'!$A:$A,0),9)*INDEX([1]Home_Ho!$1:$1048576,MATCH(Activités_Home_Ho!$C16,[1]Home_Ho!$A:$A,0),7)/5</f>
        <v>0.941088264176695</v>
      </c>
      <c r="AC16">
        <f>INDEX('[1]population_%'!$1:$1048576,MATCH(Activités_Home_Ho!$A16,'[1]population_%'!$A:$A,0),9)*INDEX([1]Home_Ho!$1:$1048576,MATCH(Activités_Home_Ho!$C16,[1]Home_Ho!$A:$A,0),7)/5</f>
        <v>0.941088264176695</v>
      </c>
      <c r="AD16">
        <f>INDEX('[1]population_%'!$1:$1048576,MATCH(Activités_Home_Ho!$A16,'[1]population_%'!$A:$A,0),9)*INDEX([1]Home_Ho!$1:$1048576,MATCH(Activités_Home_Ho!$C16,[1]Home_Ho!$A:$A,0),8)/5</f>
        <v>0.8962925384064846</v>
      </c>
      <c r="AE16">
        <f>INDEX('[1]population_%'!$1:$1048576,MATCH(Activités_Home_Ho!$A16,'[1]population_%'!$A:$A,0),9)*INDEX([1]Home_Ho!$1:$1048576,MATCH(Activités_Home_Ho!$C16,[1]Home_Ho!$A:$A,0),8)/5</f>
        <v>0.8962925384064846</v>
      </c>
      <c r="AF16">
        <f>INDEX('[1]population_%'!$1:$1048576,MATCH(Activités_Home_Ho!$A16,'[1]population_%'!$A:$A,0),9)*INDEX([1]Home_Ho!$1:$1048576,MATCH(Activités_Home_Ho!$C16,[1]Home_Ho!$A:$A,0),8)/5</f>
        <v>0.8962925384064846</v>
      </c>
      <c r="AG16">
        <f>INDEX('[1]population_%'!$1:$1048576,MATCH(Activités_Home_Ho!$A16,'[1]population_%'!$A:$A,0),9)*INDEX([1]Home_Ho!$1:$1048576,MATCH(Activités_Home_Ho!$C16,[1]Home_Ho!$A:$A,0),8)/5</f>
        <v>0.8962925384064846</v>
      </c>
      <c r="AH16">
        <f>INDEX('[1]population_%'!$1:$1048576,MATCH(Activités_Home_Ho!$A16,'[1]population_%'!$A:$A,0),9)*INDEX([1]Home_Ho!$1:$1048576,MATCH(Activités_Home_Ho!$C16,[1]Home_Ho!$A:$A,0),8)/5</f>
        <v>0.8962925384064846</v>
      </c>
      <c r="AI16">
        <f>INDEX('[1]population_%'!$1:$1048576,MATCH(Activités_Home_Ho!$A16,'[1]population_%'!$A:$A,0),9)*INDEX([1]Home_Ho!$1:$1048576,MATCH(Activités_Home_Ho!$C16,[1]Home_Ho!$A:$A,0),9)/5</f>
        <v>0.85505467618714737</v>
      </c>
      <c r="AJ16">
        <f>INDEX('[1]population_%'!$1:$1048576,MATCH(Activités_Home_Ho!$A16,'[1]population_%'!$A:$A,0),9)*INDEX([1]Home_Ho!$1:$1048576,MATCH(Activités_Home_Ho!$C16,[1]Home_Ho!$A:$A,0),9)/5</f>
        <v>0.85505467618714737</v>
      </c>
      <c r="AK16">
        <f>INDEX('[1]population_%'!$1:$1048576,MATCH(Activités_Home_Ho!$A16,'[1]population_%'!$A:$A,0),9)*INDEX([1]Home_Ho!$1:$1048576,MATCH(Activités_Home_Ho!$C16,[1]Home_Ho!$A:$A,0),9)/5</f>
        <v>0.85505467618714737</v>
      </c>
      <c r="AL16">
        <f>INDEX('[1]population_%'!$1:$1048576,MATCH(Activités_Home_Ho!$A16,'[1]population_%'!$A:$A,0),9)*INDEX([1]Home_Ho!$1:$1048576,MATCH(Activités_Home_Ho!$C16,[1]Home_Ho!$A:$A,0),9)/5</f>
        <v>0.85505467618714737</v>
      </c>
      <c r="AM16">
        <f>INDEX('[1]population_%'!$1:$1048576,MATCH(Activités_Home_Ho!$A16,'[1]population_%'!$A:$A,0),9)*INDEX([1]Home_Ho!$1:$1048576,MATCH(Activités_Home_Ho!$C16,[1]Home_Ho!$A:$A,0),9)/5</f>
        <v>0.85505467618714737</v>
      </c>
      <c r="AN16">
        <f>INDEX('[1]population_%'!$1:$1048576,MATCH(Activités_Home_Ho!$A16,'[1]population_%'!$A:$A,0),9)*INDEX([1]Home_Ho!$1:$1048576,MATCH(Activités_Home_Ho!$C16,[1]Home_Ho!$A:$A,0),10)/5</f>
        <v>0.69843085168356067</v>
      </c>
      <c r="AO16">
        <f>INDEX('[1]population_%'!$1:$1048576,MATCH(Activités_Home_Ho!$A16,'[1]population_%'!$A:$A,0),9)*INDEX([1]Home_Ho!$1:$1048576,MATCH(Activités_Home_Ho!$C16,[1]Home_Ho!$A:$A,0),10)/5</f>
        <v>0.69843085168356067</v>
      </c>
      <c r="AP16">
        <f>INDEX('[1]population_%'!$1:$1048576,MATCH(Activités_Home_Ho!$A16,'[1]population_%'!$A:$A,0),9)*INDEX([1]Home_Ho!$1:$1048576,MATCH(Activités_Home_Ho!$C16,[1]Home_Ho!$A:$A,0),10)/5</f>
        <v>0.69843085168356067</v>
      </c>
      <c r="AQ16">
        <f>INDEX('[1]population_%'!$1:$1048576,MATCH(Activités_Home_Ho!$A16,'[1]population_%'!$A:$A,0),9)*INDEX([1]Home_Ho!$1:$1048576,MATCH(Activités_Home_Ho!$C16,[1]Home_Ho!$A:$A,0),10)/5</f>
        <v>0.69843085168356067</v>
      </c>
      <c r="AR16">
        <f>INDEX('[1]population_%'!$1:$1048576,MATCH(Activités_Home_Ho!$A16,'[1]population_%'!$A:$A,0),9)*INDEX([1]Home_Ho!$1:$1048576,MATCH(Activités_Home_Ho!$C16,[1]Home_Ho!$A:$A,0),10)/5</f>
        <v>0.69843085168356067</v>
      </c>
      <c r="AS16">
        <f>INDEX('[1]population_%'!$1:$1048576,MATCH(Activités_Home_Ho!$A16,'[1]population_%'!$A:$A,0),9)*INDEX([1]Home_Ho!$1:$1048576,MATCH(Activités_Home_Ho!$C16,[1]Home_Ho!$A:$A,0),11)/5</f>
        <v>0.75595705797173818</v>
      </c>
      <c r="AT16">
        <f>INDEX('[1]population_%'!$1:$1048576,MATCH(Activités_Home_Ho!$A16,'[1]population_%'!$A:$A,0),9)*INDEX([1]Home_Ho!$1:$1048576,MATCH(Activités_Home_Ho!$C16,[1]Home_Ho!$A:$A,0),11)/5</f>
        <v>0.75595705797173818</v>
      </c>
      <c r="AU16">
        <f>INDEX('[1]population_%'!$1:$1048576,MATCH(Activités_Home_Ho!$A16,'[1]population_%'!$A:$A,0),9)*INDEX([1]Home_Ho!$1:$1048576,MATCH(Activités_Home_Ho!$C16,[1]Home_Ho!$A:$A,0),11)/5</f>
        <v>0.75595705797173818</v>
      </c>
      <c r="AV16">
        <f>INDEX('[1]population_%'!$1:$1048576,MATCH(Activités_Home_Ho!$A16,'[1]population_%'!$A:$A,0),9)*INDEX([1]Home_Ho!$1:$1048576,MATCH(Activités_Home_Ho!$C16,[1]Home_Ho!$A:$A,0),11)/5</f>
        <v>0.75595705797173818</v>
      </c>
      <c r="AW16">
        <f>INDEX('[1]population_%'!$1:$1048576,MATCH(Activités_Home_Ho!$A16,'[1]population_%'!$A:$A,0),9)*INDEX([1]Home_Ho!$1:$1048576,MATCH(Activités_Home_Ho!$C16,[1]Home_Ho!$A:$A,0),12)/5</f>
        <v>9.4238910803748285E-2</v>
      </c>
      <c r="AX16">
        <f>INDEX('[1]population_%'!$1:$1048576,MATCH(Activités_Home_Ho!$A16,'[1]population_%'!$A:$A,0),9)*INDEX([1]Home_Ho!$1:$1048576,MATCH(Activités_Home_Ho!$C16,[1]Home_Ho!$A:$A,0),12)/5</f>
        <v>9.4238910803748285E-2</v>
      </c>
      <c r="AY16">
        <f>INDEX('[1]population_%'!$1:$1048576,MATCH(Activités_Home_Ho!$A16,'[1]population_%'!$A:$A,0),9)*INDEX([1]Home_Ho!$1:$1048576,MATCH(Activités_Home_Ho!$C16,[1]Home_Ho!$A:$A,0),12)/5</f>
        <v>9.4238910803748285E-2</v>
      </c>
      <c r="AZ16">
        <f>INDEX('[1]population_%'!$1:$1048576,MATCH(Activités_Home_Ho!$A16,'[1]population_%'!$A:$A,0),9)*INDEX([1]Home_Ho!$1:$1048576,MATCH(Activités_Home_Ho!$C16,[1]Home_Ho!$A:$A,0),12)/5</f>
        <v>9.4238910803748285E-2</v>
      </c>
      <c r="BA16">
        <f>INDEX('[1]population_%'!$1:$1048576,MATCH(Activités_Home_Ho!$A16,'[1]population_%'!$A:$A,0),9)*INDEX([1]Home_Ho!$1:$1048576,MATCH(Activités_Home_Ho!$C16,[1]Home_Ho!$A:$A,0),12)/5</f>
        <v>9.4238910803748285E-2</v>
      </c>
      <c r="BB16">
        <f>INDEX('[1]population_%'!$1:$1048576,MATCH(Activités_Home_Ho!$A16,'[1]population_%'!$A:$A,0),9)*INDEX([1]Home_Ho!$1:$1048576,MATCH(Activités_Home_Ho!$C16,[1]Home_Ho!$A:$A,0),12)/5</f>
        <v>9.4238910803748285E-2</v>
      </c>
      <c r="BC16">
        <f>INDEX('[1]population_%'!$1:$1048576,MATCH(Activités_Home_Ho!$A16,'[1]population_%'!$A:$A,0),9)*INDEX([1]Home_Ho!$1:$1048576,MATCH(Activités_Home_Ho!$C16,[1]Home_Ho!$A:$A,0),13)/5</f>
        <v>3.5990013481799574E-2</v>
      </c>
      <c r="BD16">
        <f>INDEX('[1]population_%'!$1:$1048576,MATCH(Activités_Home_Ho!$A16,'[1]population_%'!$A:$A,0),9)*INDEX([1]Home_Ho!$1:$1048576,MATCH(Activités_Home_Ho!$C16,[1]Home_Ho!$A:$A,0),13)/5</f>
        <v>3.5990013481799574E-2</v>
      </c>
      <c r="BE16">
        <f>INDEX('[1]population_%'!$1:$1048576,MATCH(Activités_Home_Ho!$A16,'[1]population_%'!$A:$A,0),9)*INDEX([1]Home_Ho!$1:$1048576,MATCH(Activités_Home_Ho!$C16,[1]Home_Ho!$A:$A,0),13)/5</f>
        <v>3.5990013481799574E-2</v>
      </c>
      <c r="BF16">
        <f>INDEX('[1]population_%'!$1:$1048576,MATCH(Activités_Home_Ho!$A16,'[1]population_%'!$A:$A,0),9)*INDEX([1]Home_Ho!$1:$1048576,MATCH(Activités_Home_Ho!$C16,[1]Home_Ho!$A:$A,0),13)/5</f>
        <v>3.5990013481799574E-2</v>
      </c>
      <c r="BG16">
        <f>INDEX('[1]population_%'!$1:$1048576,MATCH(Activités_Home_Ho!$A16,'[1]population_%'!$A:$A,0),9)*INDEX([1]Home_Ho!$1:$1048576,MATCH(Activités_Home_Ho!$C16,[1]Home_Ho!$A:$A,0),13)/5</f>
        <v>3.5990013481799574E-2</v>
      </c>
      <c r="BH16">
        <f>INDEX('[1]population_%'!$1:$1048576,MATCH(Activités_Home_Ho!$A16,'[1]population_%'!$A:$A,0),9)*INDEX([1]Home_Ho!$1:$1048576,MATCH(Activités_Home_Ho!$C16,[1]Home_Ho!$A:$A,0),14)/5</f>
        <v>1.9079043291556401E-2</v>
      </c>
      <c r="BI16">
        <f>INDEX('[1]population_%'!$1:$1048576,MATCH(Activités_Home_Ho!$A16,'[1]population_%'!$A:$A,0),9)*INDEX([1]Home_Ho!$1:$1048576,MATCH(Activités_Home_Ho!$C16,[1]Home_Ho!$A:$A,0),14)/5</f>
        <v>1.9079043291556401E-2</v>
      </c>
      <c r="BJ16">
        <f>INDEX('[1]population_%'!$1:$1048576,MATCH(Activités_Home_Ho!$A16,'[1]population_%'!$A:$A,0),9)*INDEX([1]Home_Ho!$1:$1048576,MATCH(Activités_Home_Ho!$C16,[1]Home_Ho!$A:$A,0),14)/5</f>
        <v>1.9079043291556401E-2</v>
      </c>
      <c r="BK16">
        <f>INDEX('[1]population_%'!$1:$1048576,MATCH(Activités_Home_Ho!$A16,'[1]population_%'!$A:$A,0),9)*INDEX([1]Home_Ho!$1:$1048576,MATCH(Activités_Home_Ho!$C16,[1]Home_Ho!$A:$A,0),14)/5</f>
        <v>1.9079043291556401E-2</v>
      </c>
      <c r="BL16">
        <f>INDEX('[1]population_%'!$1:$1048576,MATCH(Activités_Home_Ho!$A16,'[1]population_%'!$A:$A,0),9)*INDEX([1]Home_Ho!$1:$1048576,MATCH(Activités_Home_Ho!$C16,[1]Home_Ho!$A:$A,0),14)/5</f>
        <v>1.9079043291556401E-2</v>
      </c>
      <c r="BM16">
        <f>INDEX('[1]population_%'!$1:$1048576,MATCH(Activités_Home_Ho!$A16,'[1]population_%'!$A:$A,0),9)*INDEX([1]Home_Ho!$1:$1048576,MATCH(Activités_Home_Ho!$C16,[1]Home_Ho!$A:$A,0),15)/15</f>
        <v>5.4924518566601766E-3</v>
      </c>
      <c r="BN16">
        <f>INDEX('[1]population_%'!$1:$1048576,MATCH(Activités_Home_Ho!$A16,'[1]population_%'!$A:$A,0),9)*INDEX([1]Home_Ho!$1:$1048576,MATCH(Activités_Home_Ho!$C16,[1]Home_Ho!$A:$A,0),15)/15</f>
        <v>5.4924518566601766E-3</v>
      </c>
      <c r="BO16">
        <f>INDEX('[1]population_%'!$1:$1048576,MATCH(Activités_Home_Ho!$A16,'[1]population_%'!$A:$A,0),9)*INDEX([1]Home_Ho!$1:$1048576,MATCH(Activités_Home_Ho!$C16,[1]Home_Ho!$A:$A,0),15)/15</f>
        <v>5.4924518566601766E-3</v>
      </c>
      <c r="BP16">
        <f>INDEX('[1]population_%'!$1:$1048576,MATCH(Activités_Home_Ho!$A16,'[1]population_%'!$A:$A,0),9)*INDEX([1]Home_Ho!$1:$1048576,MATCH(Activités_Home_Ho!$C16,[1]Home_Ho!$A:$A,0),15)/15</f>
        <v>5.4924518566601766E-3</v>
      </c>
      <c r="BQ16">
        <f>INDEX('[1]population_%'!$1:$1048576,MATCH(Activités_Home_Ho!$A16,'[1]population_%'!$A:$A,0),9)*INDEX([1]Home_Ho!$1:$1048576,MATCH(Activités_Home_Ho!$C16,[1]Home_Ho!$A:$A,0),15)/15</f>
        <v>5.4924518566601766E-3</v>
      </c>
      <c r="BR16">
        <f>INDEX('[1]population_%'!$1:$1048576,MATCH(Activités_Home_Ho!$A16,'[1]population_%'!$A:$A,0),9)*INDEX([1]Home_Ho!$1:$1048576,MATCH(Activités_Home_Ho!$C16,[1]Home_Ho!$A:$A,0),15)/15</f>
        <v>5.4924518566601766E-3</v>
      </c>
      <c r="BS16">
        <f>INDEX('[1]population_%'!$1:$1048576,MATCH(Activités_Home_Ho!$A16,'[1]population_%'!$A:$A,0),9)*INDEX([1]Home_Ho!$1:$1048576,MATCH(Activités_Home_Ho!$C16,[1]Home_Ho!$A:$A,0),15)/15</f>
        <v>5.4924518566601766E-3</v>
      </c>
      <c r="BT16">
        <f>INDEX('[1]population_%'!$1:$1048576,MATCH(Activités_Home_Ho!$A16,'[1]population_%'!$A:$A,0),9)*INDEX([1]Home_Ho!$1:$1048576,MATCH(Activités_Home_Ho!$C16,[1]Home_Ho!$A:$A,0),15)/15</f>
        <v>5.4924518566601766E-3</v>
      </c>
      <c r="BU16">
        <f>INDEX('[1]population_%'!$1:$1048576,MATCH(Activités_Home_Ho!$A16,'[1]population_%'!$A:$A,0),9)*INDEX([1]Home_Ho!$1:$1048576,MATCH(Activités_Home_Ho!$C16,[1]Home_Ho!$A:$A,0),15)/15</f>
        <v>5.4924518566601766E-3</v>
      </c>
      <c r="BV16">
        <f>INDEX('[1]population_%'!$1:$1048576,MATCH(Activités_Home_Ho!$A16,'[1]population_%'!$A:$A,0),9)*INDEX([1]Home_Ho!$1:$1048576,MATCH(Activités_Home_Ho!$C16,[1]Home_Ho!$A:$A,0),15)/15</f>
        <v>5.4924518566601766E-3</v>
      </c>
      <c r="BW16">
        <f>INDEX('[1]population_%'!$1:$1048576,MATCH(Activités_Home_Ho!$A16,'[1]population_%'!$A:$A,0),9)*INDEX([1]Home_Ho!$1:$1048576,MATCH(Activités_Home_Ho!$C16,[1]Home_Ho!$A:$A,0),15)/15</f>
        <v>5.4924518566601766E-3</v>
      </c>
      <c r="BX16">
        <f>INDEX('[1]population_%'!$1:$1048576,MATCH(Activités_Home_Ho!$A16,'[1]population_%'!$A:$A,0),9)*INDEX([1]Home_Ho!$1:$1048576,MATCH(Activités_Home_Ho!$C16,[1]Home_Ho!$A:$A,0),15)/15</f>
        <v>5.4924518566601766E-3</v>
      </c>
      <c r="BY16">
        <f>INDEX('[1]population_%'!$1:$1048576,MATCH(Activités_Home_Ho!$A16,'[1]population_%'!$A:$A,0),9)*INDEX([1]Home_Ho!$1:$1048576,MATCH(Activités_Home_Ho!$C16,[1]Home_Ho!$A:$A,0),15)/15</f>
        <v>5.4924518566601766E-3</v>
      </c>
      <c r="BZ16">
        <f>INDEX('[1]population_%'!$1:$1048576,MATCH(Activités_Home_Ho!$A16,'[1]population_%'!$A:$A,0),9)*INDEX([1]Home_Ho!$1:$1048576,MATCH(Activités_Home_Ho!$C16,[1]Home_Ho!$A:$A,0),15)/15</f>
        <v>5.4924518566601766E-3</v>
      </c>
      <c r="CA16">
        <f>INDEX('[1]population_%'!$1:$1048576,MATCH(Activités_Home_Ho!$A16,'[1]population_%'!$A:$A,0),9)*INDEX([1]Home_Ho!$1:$1048576,MATCH(Activités_Home_Ho!$C16,[1]Home_Ho!$A:$A,0),15)/15</f>
        <v>5.4924518566601766E-3</v>
      </c>
    </row>
    <row r="17" spans="1:79" x14ac:dyDescent="0.35">
      <c r="A17" s="1" t="s">
        <v>33</v>
      </c>
      <c r="B17" s="1" t="s">
        <v>34</v>
      </c>
      <c r="C17" t="str">
        <f>INDEX([1]bruxelles_parsed_lat_long!$1:$1048576,MATCH($A17,[1]bruxelles_parsed_lat_long!$E:$E,0),9)</f>
        <v>Anderlecht</v>
      </c>
      <c r="D17">
        <f>INDEX('[1]population_%'!$1:$1048576,MATCH(Activités_Home_Ho!$A17,'[1]population_%'!$A:$A,0),9)*INDEX([1]Home_Ho!$1:$1048576,MATCH(Activités_Home_Ho!$C17,[1]Home_Ho!$A:$A,0),2)/2</f>
        <v>1.2042409413957825E-2</v>
      </c>
      <c r="E17">
        <f>INDEX('[1]population_%'!$1:$1048576,MATCH(Activités_Home_Ho!$A17,'[1]population_%'!$A:$A,0),9)*INDEX([1]Home_Ho!$1:$1048576,MATCH(Activités_Home_Ho!$C17,[1]Home_Ho!$A:$A,0),3)/5</f>
        <v>7.1966977913150584E-2</v>
      </c>
      <c r="F17">
        <f>INDEX('[1]population_%'!$1:$1048576,MATCH(Activités_Home_Ho!$A17,'[1]population_%'!$A:$A,0),9)*INDEX([1]Home_Ho!$1:$1048576,MATCH(Activités_Home_Ho!$C17,[1]Home_Ho!$A:$A,0),3)/5</f>
        <v>7.1966977913150584E-2</v>
      </c>
      <c r="G17">
        <f>INDEX('[1]population_%'!$1:$1048576,MATCH(Activités_Home_Ho!$A17,'[1]population_%'!$A:$A,0),9)*INDEX([1]Home_Ho!$1:$1048576,MATCH(Activités_Home_Ho!$C17,[1]Home_Ho!$A:$A,0),3)/5</f>
        <v>7.1966977913150584E-2</v>
      </c>
      <c r="H17">
        <f>INDEX('[1]population_%'!$1:$1048576,MATCH(Activités_Home_Ho!$A17,'[1]population_%'!$A:$A,0),9)*INDEX([1]Home_Ho!$1:$1048576,MATCH(Activités_Home_Ho!$C17,[1]Home_Ho!$A:$A,0),3)/5</f>
        <v>7.1966977913150584E-2</v>
      </c>
      <c r="I17">
        <f>INDEX('[1]population_%'!$1:$1048576,MATCH(Activités_Home_Ho!$A17,'[1]population_%'!$A:$A,0),9)*INDEX([1]Home_Ho!$1:$1048576,MATCH(Activités_Home_Ho!$C17,[1]Home_Ho!$A:$A,0),3)/5</f>
        <v>7.1966977913150584E-2</v>
      </c>
      <c r="J17">
        <f>INDEX('[1]population_%'!$1:$1048576,MATCH(Activités_Home_Ho!$A17,'[1]population_%'!$A:$A,0),9)*INDEX([1]Home_Ho!$1:$1048576,MATCH(Activités_Home_Ho!$C17,[1]Home_Ho!$A:$A,0),4)/5</f>
        <v>0.13523037233068691</v>
      </c>
      <c r="K17">
        <f>INDEX('[1]population_%'!$1:$1048576,MATCH(Activités_Home_Ho!$A17,'[1]population_%'!$A:$A,0),9)*INDEX([1]Home_Ho!$1:$1048576,MATCH(Activités_Home_Ho!$C17,[1]Home_Ho!$A:$A,0),4)/5</f>
        <v>0.13523037233068691</v>
      </c>
      <c r="L17">
        <f>INDEX('[1]population_%'!$1:$1048576,MATCH(Activités_Home_Ho!$A17,'[1]population_%'!$A:$A,0),9)*INDEX([1]Home_Ho!$1:$1048576,MATCH(Activités_Home_Ho!$C17,[1]Home_Ho!$A:$A,0),4)/5</f>
        <v>0.13523037233068691</v>
      </c>
      <c r="M17">
        <f>INDEX('[1]population_%'!$1:$1048576,MATCH(Activités_Home_Ho!$A17,'[1]population_%'!$A:$A,0),9)*INDEX([1]Home_Ho!$1:$1048576,MATCH(Activités_Home_Ho!$C17,[1]Home_Ho!$A:$A,0),4)/5</f>
        <v>0.13523037233068691</v>
      </c>
      <c r="N17">
        <f>INDEX('[1]population_%'!$1:$1048576,MATCH(Activités_Home_Ho!$A17,'[1]population_%'!$A:$A,0),9)*INDEX([1]Home_Ho!$1:$1048576,MATCH(Activités_Home_Ho!$C17,[1]Home_Ho!$A:$A,0),4)/5</f>
        <v>0.13523037233068691</v>
      </c>
      <c r="O17">
        <f>INDEX('[1]population_%'!$1:$1048576,MATCH(Activités_Home_Ho!$A17,'[1]population_%'!$A:$A,0),9)*INDEX([1]Home_Ho!$1:$1048576,MATCH(Activités_Home_Ho!$C17,[1]Home_Ho!$A:$A,0),5)/5</f>
        <v>0.16377224080824221</v>
      </c>
      <c r="P17">
        <f>INDEX('[1]population_%'!$1:$1048576,MATCH(Activités_Home_Ho!$A17,'[1]population_%'!$A:$A,0),9)*INDEX([1]Home_Ho!$1:$1048576,MATCH(Activités_Home_Ho!$C17,[1]Home_Ho!$A:$A,0),5)/5</f>
        <v>0.16377224080824221</v>
      </c>
      <c r="Q17">
        <f>INDEX('[1]population_%'!$1:$1048576,MATCH(Activités_Home_Ho!$A17,'[1]population_%'!$A:$A,0),9)*INDEX([1]Home_Ho!$1:$1048576,MATCH(Activités_Home_Ho!$C17,[1]Home_Ho!$A:$A,0),5)/5</f>
        <v>0.16377224080824221</v>
      </c>
      <c r="R17">
        <f>INDEX('[1]population_%'!$1:$1048576,MATCH(Activités_Home_Ho!$A17,'[1]population_%'!$A:$A,0),9)*INDEX([1]Home_Ho!$1:$1048576,MATCH(Activités_Home_Ho!$C17,[1]Home_Ho!$A:$A,0),5)/5</f>
        <v>0.16377224080824221</v>
      </c>
      <c r="S17">
        <f>INDEX('[1]population_%'!$1:$1048576,MATCH(Activités_Home_Ho!$A17,'[1]population_%'!$A:$A,0),9)*INDEX([1]Home_Ho!$1:$1048576,MATCH(Activités_Home_Ho!$C17,[1]Home_Ho!$A:$A,0),5)/5</f>
        <v>0.16377224080824221</v>
      </c>
      <c r="T17">
        <f>INDEX('[1]population_%'!$1:$1048576,MATCH(Activités_Home_Ho!$A17,'[1]population_%'!$A:$A,0),9)*INDEX([1]Home_Ho!$1:$1048576,MATCH(Activités_Home_Ho!$C17,[1]Home_Ho!$A:$A,0),6)/5</f>
        <v>0.18059313260431747</v>
      </c>
      <c r="U17">
        <f>INDEX('[1]population_%'!$1:$1048576,MATCH(Activités_Home_Ho!$A17,'[1]population_%'!$A:$A,0),9)*INDEX([1]Home_Ho!$1:$1048576,MATCH(Activités_Home_Ho!$C17,[1]Home_Ho!$A:$A,0),6)/5</f>
        <v>0.18059313260431747</v>
      </c>
      <c r="V17">
        <f>INDEX('[1]population_%'!$1:$1048576,MATCH(Activités_Home_Ho!$A17,'[1]population_%'!$A:$A,0),9)*INDEX([1]Home_Ho!$1:$1048576,MATCH(Activités_Home_Ho!$C17,[1]Home_Ho!$A:$A,0),6)/5</f>
        <v>0.18059313260431747</v>
      </c>
      <c r="W17">
        <f>INDEX('[1]population_%'!$1:$1048576,MATCH(Activités_Home_Ho!$A17,'[1]population_%'!$A:$A,0),9)*INDEX([1]Home_Ho!$1:$1048576,MATCH(Activités_Home_Ho!$C17,[1]Home_Ho!$A:$A,0),6)/5</f>
        <v>0.18059313260431747</v>
      </c>
      <c r="X17">
        <f>INDEX('[1]population_%'!$1:$1048576,MATCH(Activités_Home_Ho!$A17,'[1]population_%'!$A:$A,0),9)*INDEX([1]Home_Ho!$1:$1048576,MATCH(Activités_Home_Ho!$C17,[1]Home_Ho!$A:$A,0),6)/5</f>
        <v>0.18059313260431747</v>
      </c>
      <c r="Y17">
        <f>INDEX('[1]population_%'!$1:$1048576,MATCH(Activités_Home_Ho!$A17,'[1]population_%'!$A:$A,0),9)*INDEX([1]Home_Ho!$1:$1048576,MATCH(Activités_Home_Ho!$C17,[1]Home_Ho!$A:$A,0),7)/5</f>
        <v>0.19159880827549475</v>
      </c>
      <c r="Z17">
        <f>INDEX('[1]population_%'!$1:$1048576,MATCH(Activités_Home_Ho!$A17,'[1]population_%'!$A:$A,0),9)*INDEX([1]Home_Ho!$1:$1048576,MATCH(Activités_Home_Ho!$C17,[1]Home_Ho!$A:$A,0),7)/5</f>
        <v>0.19159880827549475</v>
      </c>
      <c r="AA17">
        <f>INDEX('[1]population_%'!$1:$1048576,MATCH(Activités_Home_Ho!$A17,'[1]population_%'!$A:$A,0),9)*INDEX([1]Home_Ho!$1:$1048576,MATCH(Activités_Home_Ho!$C17,[1]Home_Ho!$A:$A,0),7)/5</f>
        <v>0.19159880827549475</v>
      </c>
      <c r="AB17">
        <f>INDEX('[1]population_%'!$1:$1048576,MATCH(Activités_Home_Ho!$A17,'[1]population_%'!$A:$A,0),9)*INDEX([1]Home_Ho!$1:$1048576,MATCH(Activités_Home_Ho!$C17,[1]Home_Ho!$A:$A,0),7)/5</f>
        <v>0.19159880827549475</v>
      </c>
      <c r="AC17">
        <f>INDEX('[1]population_%'!$1:$1048576,MATCH(Activités_Home_Ho!$A17,'[1]population_%'!$A:$A,0),9)*INDEX([1]Home_Ho!$1:$1048576,MATCH(Activités_Home_Ho!$C17,[1]Home_Ho!$A:$A,0),7)/5</f>
        <v>0.19159880827549475</v>
      </c>
      <c r="AD17">
        <f>INDEX('[1]population_%'!$1:$1048576,MATCH(Activités_Home_Ho!$A17,'[1]population_%'!$A:$A,0),9)*INDEX([1]Home_Ho!$1:$1048576,MATCH(Activités_Home_Ho!$C17,[1]Home_Ho!$A:$A,0),8)/5</f>
        <v>0.18247872039413457</v>
      </c>
      <c r="AE17">
        <f>INDEX('[1]population_%'!$1:$1048576,MATCH(Activités_Home_Ho!$A17,'[1]population_%'!$A:$A,0),9)*INDEX([1]Home_Ho!$1:$1048576,MATCH(Activités_Home_Ho!$C17,[1]Home_Ho!$A:$A,0),8)/5</f>
        <v>0.18247872039413457</v>
      </c>
      <c r="AF17">
        <f>INDEX('[1]population_%'!$1:$1048576,MATCH(Activités_Home_Ho!$A17,'[1]population_%'!$A:$A,0),9)*INDEX([1]Home_Ho!$1:$1048576,MATCH(Activités_Home_Ho!$C17,[1]Home_Ho!$A:$A,0),8)/5</f>
        <v>0.18247872039413457</v>
      </c>
      <c r="AG17">
        <f>INDEX('[1]population_%'!$1:$1048576,MATCH(Activités_Home_Ho!$A17,'[1]population_%'!$A:$A,0),9)*INDEX([1]Home_Ho!$1:$1048576,MATCH(Activités_Home_Ho!$C17,[1]Home_Ho!$A:$A,0),8)/5</f>
        <v>0.18247872039413457</v>
      </c>
      <c r="AH17">
        <f>INDEX('[1]population_%'!$1:$1048576,MATCH(Activités_Home_Ho!$A17,'[1]population_%'!$A:$A,0),9)*INDEX([1]Home_Ho!$1:$1048576,MATCH(Activités_Home_Ho!$C17,[1]Home_Ho!$A:$A,0),8)/5</f>
        <v>0.18247872039413457</v>
      </c>
      <c r="AI17">
        <f>INDEX('[1]population_%'!$1:$1048576,MATCH(Activités_Home_Ho!$A17,'[1]population_%'!$A:$A,0),9)*INDEX([1]Home_Ho!$1:$1048576,MATCH(Activités_Home_Ho!$C17,[1]Home_Ho!$A:$A,0),9)/5</f>
        <v>0.17408298796624555</v>
      </c>
      <c r="AJ17">
        <f>INDEX('[1]population_%'!$1:$1048576,MATCH(Activités_Home_Ho!$A17,'[1]population_%'!$A:$A,0),9)*INDEX([1]Home_Ho!$1:$1048576,MATCH(Activités_Home_Ho!$C17,[1]Home_Ho!$A:$A,0),9)/5</f>
        <v>0.17408298796624555</v>
      </c>
      <c r="AK17">
        <f>INDEX('[1]population_%'!$1:$1048576,MATCH(Activités_Home_Ho!$A17,'[1]population_%'!$A:$A,0),9)*INDEX([1]Home_Ho!$1:$1048576,MATCH(Activités_Home_Ho!$C17,[1]Home_Ho!$A:$A,0),9)/5</f>
        <v>0.17408298796624555</v>
      </c>
      <c r="AL17">
        <f>INDEX('[1]population_%'!$1:$1048576,MATCH(Activités_Home_Ho!$A17,'[1]population_%'!$A:$A,0),9)*INDEX([1]Home_Ho!$1:$1048576,MATCH(Activités_Home_Ho!$C17,[1]Home_Ho!$A:$A,0),9)/5</f>
        <v>0.17408298796624555</v>
      </c>
      <c r="AM17">
        <f>INDEX('[1]population_%'!$1:$1048576,MATCH(Activités_Home_Ho!$A17,'[1]population_%'!$A:$A,0),9)*INDEX([1]Home_Ho!$1:$1048576,MATCH(Activités_Home_Ho!$C17,[1]Home_Ho!$A:$A,0),9)/5</f>
        <v>0.17408298796624555</v>
      </c>
      <c r="AN17">
        <f>INDEX('[1]population_%'!$1:$1048576,MATCH(Activités_Home_Ho!$A17,'[1]population_%'!$A:$A,0),9)*INDEX([1]Home_Ho!$1:$1048576,MATCH(Activités_Home_Ho!$C17,[1]Home_Ho!$A:$A,0),10)/5</f>
        <v>0.14219550273797041</v>
      </c>
      <c r="AO17">
        <f>INDEX('[1]population_%'!$1:$1048576,MATCH(Activités_Home_Ho!$A17,'[1]population_%'!$A:$A,0),9)*INDEX([1]Home_Ho!$1:$1048576,MATCH(Activités_Home_Ho!$C17,[1]Home_Ho!$A:$A,0),10)/5</f>
        <v>0.14219550273797041</v>
      </c>
      <c r="AP17">
        <f>INDEX('[1]population_%'!$1:$1048576,MATCH(Activités_Home_Ho!$A17,'[1]population_%'!$A:$A,0),9)*INDEX([1]Home_Ho!$1:$1048576,MATCH(Activités_Home_Ho!$C17,[1]Home_Ho!$A:$A,0),10)/5</f>
        <v>0.14219550273797041</v>
      </c>
      <c r="AQ17">
        <f>INDEX('[1]population_%'!$1:$1048576,MATCH(Activités_Home_Ho!$A17,'[1]population_%'!$A:$A,0),9)*INDEX([1]Home_Ho!$1:$1048576,MATCH(Activités_Home_Ho!$C17,[1]Home_Ho!$A:$A,0),10)/5</f>
        <v>0.14219550273797041</v>
      </c>
      <c r="AR17">
        <f>INDEX('[1]population_%'!$1:$1048576,MATCH(Activités_Home_Ho!$A17,'[1]population_%'!$A:$A,0),9)*INDEX([1]Home_Ho!$1:$1048576,MATCH(Activités_Home_Ho!$C17,[1]Home_Ho!$A:$A,0),10)/5</f>
        <v>0.14219550273797041</v>
      </c>
      <c r="AS17">
        <f>INDEX('[1]population_%'!$1:$1048576,MATCH(Activités_Home_Ho!$A17,'[1]population_%'!$A:$A,0),9)*INDEX([1]Home_Ho!$1:$1048576,MATCH(Activités_Home_Ho!$C17,[1]Home_Ho!$A:$A,0),11)/5</f>
        <v>0.15390742497628201</v>
      </c>
      <c r="AT17">
        <f>INDEX('[1]population_%'!$1:$1048576,MATCH(Activités_Home_Ho!$A17,'[1]population_%'!$A:$A,0),9)*INDEX([1]Home_Ho!$1:$1048576,MATCH(Activités_Home_Ho!$C17,[1]Home_Ho!$A:$A,0),11)/5</f>
        <v>0.15390742497628201</v>
      </c>
      <c r="AU17">
        <f>INDEX('[1]population_%'!$1:$1048576,MATCH(Activités_Home_Ho!$A17,'[1]population_%'!$A:$A,0),9)*INDEX([1]Home_Ho!$1:$1048576,MATCH(Activités_Home_Ho!$C17,[1]Home_Ho!$A:$A,0),11)/5</f>
        <v>0.15390742497628201</v>
      </c>
      <c r="AV17">
        <f>INDEX('[1]population_%'!$1:$1048576,MATCH(Activités_Home_Ho!$A17,'[1]population_%'!$A:$A,0),9)*INDEX([1]Home_Ho!$1:$1048576,MATCH(Activités_Home_Ho!$C17,[1]Home_Ho!$A:$A,0),11)/5</f>
        <v>0.15390742497628201</v>
      </c>
      <c r="AW17">
        <f>INDEX('[1]population_%'!$1:$1048576,MATCH(Activités_Home_Ho!$A17,'[1]population_%'!$A:$A,0),9)*INDEX([1]Home_Ho!$1:$1048576,MATCH(Activités_Home_Ho!$C17,[1]Home_Ho!$A:$A,0),12)/5</f>
        <v>1.9186365073817015E-2</v>
      </c>
      <c r="AX17">
        <f>INDEX('[1]population_%'!$1:$1048576,MATCH(Activités_Home_Ho!$A17,'[1]population_%'!$A:$A,0),9)*INDEX([1]Home_Ho!$1:$1048576,MATCH(Activités_Home_Ho!$C17,[1]Home_Ho!$A:$A,0),12)/5</f>
        <v>1.9186365073817015E-2</v>
      </c>
      <c r="AY17">
        <f>INDEX('[1]population_%'!$1:$1048576,MATCH(Activités_Home_Ho!$A17,'[1]population_%'!$A:$A,0),9)*INDEX([1]Home_Ho!$1:$1048576,MATCH(Activités_Home_Ho!$C17,[1]Home_Ho!$A:$A,0),12)/5</f>
        <v>1.9186365073817015E-2</v>
      </c>
      <c r="AZ17">
        <f>INDEX('[1]population_%'!$1:$1048576,MATCH(Activités_Home_Ho!$A17,'[1]population_%'!$A:$A,0),9)*INDEX([1]Home_Ho!$1:$1048576,MATCH(Activités_Home_Ho!$C17,[1]Home_Ho!$A:$A,0),12)/5</f>
        <v>1.9186365073817015E-2</v>
      </c>
      <c r="BA17">
        <f>INDEX('[1]population_%'!$1:$1048576,MATCH(Activités_Home_Ho!$A17,'[1]population_%'!$A:$A,0),9)*INDEX([1]Home_Ho!$1:$1048576,MATCH(Activités_Home_Ho!$C17,[1]Home_Ho!$A:$A,0),12)/5</f>
        <v>1.9186365073817015E-2</v>
      </c>
      <c r="BB17">
        <f>INDEX('[1]population_%'!$1:$1048576,MATCH(Activités_Home_Ho!$A17,'[1]population_%'!$A:$A,0),9)*INDEX([1]Home_Ho!$1:$1048576,MATCH(Activités_Home_Ho!$C17,[1]Home_Ho!$A:$A,0),12)/5</f>
        <v>1.9186365073817015E-2</v>
      </c>
      <c r="BC17">
        <f>INDEX('[1]population_%'!$1:$1048576,MATCH(Activités_Home_Ho!$A17,'[1]population_%'!$A:$A,0),9)*INDEX([1]Home_Ho!$1:$1048576,MATCH(Activités_Home_Ho!$C17,[1]Home_Ho!$A:$A,0),13)/5</f>
        <v>7.3273081340190756E-3</v>
      </c>
      <c r="BD17">
        <f>INDEX('[1]population_%'!$1:$1048576,MATCH(Activités_Home_Ho!$A17,'[1]population_%'!$A:$A,0),9)*INDEX([1]Home_Ho!$1:$1048576,MATCH(Activités_Home_Ho!$C17,[1]Home_Ho!$A:$A,0),13)/5</f>
        <v>7.3273081340190756E-3</v>
      </c>
      <c r="BE17">
        <f>INDEX('[1]population_%'!$1:$1048576,MATCH(Activités_Home_Ho!$A17,'[1]population_%'!$A:$A,0),9)*INDEX([1]Home_Ho!$1:$1048576,MATCH(Activités_Home_Ho!$C17,[1]Home_Ho!$A:$A,0),13)/5</f>
        <v>7.3273081340190756E-3</v>
      </c>
      <c r="BF17">
        <f>INDEX('[1]population_%'!$1:$1048576,MATCH(Activités_Home_Ho!$A17,'[1]population_%'!$A:$A,0),9)*INDEX([1]Home_Ho!$1:$1048576,MATCH(Activités_Home_Ho!$C17,[1]Home_Ho!$A:$A,0),13)/5</f>
        <v>7.3273081340190756E-3</v>
      </c>
      <c r="BG17">
        <f>INDEX('[1]population_%'!$1:$1048576,MATCH(Activités_Home_Ho!$A17,'[1]population_%'!$A:$A,0),9)*INDEX([1]Home_Ho!$1:$1048576,MATCH(Activités_Home_Ho!$C17,[1]Home_Ho!$A:$A,0),13)/5</f>
        <v>7.3273081340190756E-3</v>
      </c>
      <c r="BH17">
        <f>INDEX('[1]population_%'!$1:$1048576,MATCH(Activités_Home_Ho!$A17,'[1]population_%'!$A:$A,0),9)*INDEX([1]Home_Ho!$1:$1048576,MATCH(Activités_Home_Ho!$C17,[1]Home_Ho!$A:$A,0),14)/5</f>
        <v>3.8843561192390278E-3</v>
      </c>
      <c r="BI17">
        <f>INDEX('[1]population_%'!$1:$1048576,MATCH(Activités_Home_Ho!$A17,'[1]population_%'!$A:$A,0),9)*INDEX([1]Home_Ho!$1:$1048576,MATCH(Activités_Home_Ho!$C17,[1]Home_Ho!$A:$A,0),14)/5</f>
        <v>3.8843561192390278E-3</v>
      </c>
      <c r="BJ17">
        <f>INDEX('[1]population_%'!$1:$1048576,MATCH(Activités_Home_Ho!$A17,'[1]population_%'!$A:$A,0),9)*INDEX([1]Home_Ho!$1:$1048576,MATCH(Activités_Home_Ho!$C17,[1]Home_Ho!$A:$A,0),14)/5</f>
        <v>3.8843561192390278E-3</v>
      </c>
      <c r="BK17">
        <f>INDEX('[1]population_%'!$1:$1048576,MATCH(Activités_Home_Ho!$A17,'[1]population_%'!$A:$A,0),9)*INDEX([1]Home_Ho!$1:$1048576,MATCH(Activités_Home_Ho!$C17,[1]Home_Ho!$A:$A,0),14)/5</f>
        <v>3.8843561192390278E-3</v>
      </c>
      <c r="BL17">
        <f>INDEX('[1]population_%'!$1:$1048576,MATCH(Activités_Home_Ho!$A17,'[1]population_%'!$A:$A,0),9)*INDEX([1]Home_Ho!$1:$1048576,MATCH(Activités_Home_Ho!$C17,[1]Home_Ho!$A:$A,0),14)/5</f>
        <v>3.8843561192390278E-3</v>
      </c>
      <c r="BM17">
        <f>INDEX('[1]population_%'!$1:$1048576,MATCH(Activités_Home_Ho!$A17,'[1]population_%'!$A:$A,0),9)*INDEX([1]Home_Ho!$1:$1048576,MATCH(Activités_Home_Ho!$C17,[1]Home_Ho!$A:$A,0),15)/15</f>
        <v>1.1182237312960838E-3</v>
      </c>
      <c r="BN17">
        <f>INDEX('[1]population_%'!$1:$1048576,MATCH(Activités_Home_Ho!$A17,'[1]population_%'!$A:$A,0),9)*INDEX([1]Home_Ho!$1:$1048576,MATCH(Activités_Home_Ho!$C17,[1]Home_Ho!$A:$A,0),15)/15</f>
        <v>1.1182237312960838E-3</v>
      </c>
      <c r="BO17">
        <f>INDEX('[1]population_%'!$1:$1048576,MATCH(Activités_Home_Ho!$A17,'[1]population_%'!$A:$A,0),9)*INDEX([1]Home_Ho!$1:$1048576,MATCH(Activités_Home_Ho!$C17,[1]Home_Ho!$A:$A,0),15)/15</f>
        <v>1.1182237312960838E-3</v>
      </c>
      <c r="BP17">
        <f>INDEX('[1]population_%'!$1:$1048576,MATCH(Activités_Home_Ho!$A17,'[1]population_%'!$A:$A,0),9)*INDEX([1]Home_Ho!$1:$1048576,MATCH(Activités_Home_Ho!$C17,[1]Home_Ho!$A:$A,0),15)/15</f>
        <v>1.1182237312960838E-3</v>
      </c>
      <c r="BQ17">
        <f>INDEX('[1]population_%'!$1:$1048576,MATCH(Activités_Home_Ho!$A17,'[1]population_%'!$A:$A,0),9)*INDEX([1]Home_Ho!$1:$1048576,MATCH(Activités_Home_Ho!$C17,[1]Home_Ho!$A:$A,0),15)/15</f>
        <v>1.1182237312960838E-3</v>
      </c>
      <c r="BR17">
        <f>INDEX('[1]population_%'!$1:$1048576,MATCH(Activités_Home_Ho!$A17,'[1]population_%'!$A:$A,0),9)*INDEX([1]Home_Ho!$1:$1048576,MATCH(Activités_Home_Ho!$C17,[1]Home_Ho!$A:$A,0),15)/15</f>
        <v>1.1182237312960838E-3</v>
      </c>
      <c r="BS17">
        <f>INDEX('[1]population_%'!$1:$1048576,MATCH(Activités_Home_Ho!$A17,'[1]population_%'!$A:$A,0),9)*INDEX([1]Home_Ho!$1:$1048576,MATCH(Activités_Home_Ho!$C17,[1]Home_Ho!$A:$A,0),15)/15</f>
        <v>1.1182237312960838E-3</v>
      </c>
      <c r="BT17">
        <f>INDEX('[1]population_%'!$1:$1048576,MATCH(Activités_Home_Ho!$A17,'[1]population_%'!$A:$A,0),9)*INDEX([1]Home_Ho!$1:$1048576,MATCH(Activités_Home_Ho!$C17,[1]Home_Ho!$A:$A,0),15)/15</f>
        <v>1.1182237312960838E-3</v>
      </c>
      <c r="BU17">
        <f>INDEX('[1]population_%'!$1:$1048576,MATCH(Activités_Home_Ho!$A17,'[1]population_%'!$A:$A,0),9)*INDEX([1]Home_Ho!$1:$1048576,MATCH(Activités_Home_Ho!$C17,[1]Home_Ho!$A:$A,0),15)/15</f>
        <v>1.1182237312960838E-3</v>
      </c>
      <c r="BV17">
        <f>INDEX('[1]population_%'!$1:$1048576,MATCH(Activités_Home_Ho!$A17,'[1]population_%'!$A:$A,0),9)*INDEX([1]Home_Ho!$1:$1048576,MATCH(Activités_Home_Ho!$C17,[1]Home_Ho!$A:$A,0),15)/15</f>
        <v>1.1182237312960838E-3</v>
      </c>
      <c r="BW17">
        <f>INDEX('[1]population_%'!$1:$1048576,MATCH(Activités_Home_Ho!$A17,'[1]population_%'!$A:$A,0),9)*INDEX([1]Home_Ho!$1:$1048576,MATCH(Activités_Home_Ho!$C17,[1]Home_Ho!$A:$A,0),15)/15</f>
        <v>1.1182237312960838E-3</v>
      </c>
      <c r="BX17">
        <f>INDEX('[1]population_%'!$1:$1048576,MATCH(Activités_Home_Ho!$A17,'[1]population_%'!$A:$A,0),9)*INDEX([1]Home_Ho!$1:$1048576,MATCH(Activités_Home_Ho!$C17,[1]Home_Ho!$A:$A,0),15)/15</f>
        <v>1.1182237312960838E-3</v>
      </c>
      <c r="BY17">
        <f>INDEX('[1]population_%'!$1:$1048576,MATCH(Activités_Home_Ho!$A17,'[1]population_%'!$A:$A,0),9)*INDEX([1]Home_Ho!$1:$1048576,MATCH(Activités_Home_Ho!$C17,[1]Home_Ho!$A:$A,0),15)/15</f>
        <v>1.1182237312960838E-3</v>
      </c>
      <c r="BZ17">
        <f>INDEX('[1]population_%'!$1:$1048576,MATCH(Activités_Home_Ho!$A17,'[1]population_%'!$A:$A,0),9)*INDEX([1]Home_Ho!$1:$1048576,MATCH(Activités_Home_Ho!$C17,[1]Home_Ho!$A:$A,0),15)/15</f>
        <v>1.1182237312960838E-3</v>
      </c>
      <c r="CA17">
        <f>INDEX('[1]population_%'!$1:$1048576,MATCH(Activités_Home_Ho!$A17,'[1]population_%'!$A:$A,0),9)*INDEX([1]Home_Ho!$1:$1048576,MATCH(Activités_Home_Ho!$C17,[1]Home_Ho!$A:$A,0),15)/15</f>
        <v>1.1182237312960838E-3</v>
      </c>
    </row>
    <row r="18" spans="1:79" x14ac:dyDescent="0.35">
      <c r="A18" s="1" t="s">
        <v>35</v>
      </c>
      <c r="B18" s="1" t="s">
        <v>36</v>
      </c>
      <c r="C18" t="str">
        <f>INDEX([1]bruxelles_parsed_lat_long!$1:$1048576,MATCH($A18,[1]bruxelles_parsed_lat_long!$E:$E,0),9)</f>
        <v>Anderlecht</v>
      </c>
      <c r="D18">
        <f>INDEX('[1]population_%'!$1:$1048576,MATCH(Activités_Home_Ho!$A18,'[1]population_%'!$A:$A,0),9)*INDEX([1]Home_Ho!$1:$1048576,MATCH(Activités_Home_Ho!$C18,[1]Home_Ho!$A:$A,0),2)/2</f>
        <v>0.14521728999184436</v>
      </c>
      <c r="E18">
        <f>INDEX('[1]population_%'!$1:$1048576,MATCH(Activités_Home_Ho!$A18,'[1]population_%'!$A:$A,0),9)*INDEX([1]Home_Ho!$1:$1048576,MATCH(Activités_Home_Ho!$C18,[1]Home_Ho!$A:$A,0),3)/5</f>
        <v>0.867837086599757</v>
      </c>
      <c r="F18">
        <f>INDEX('[1]population_%'!$1:$1048576,MATCH(Activités_Home_Ho!$A18,'[1]population_%'!$A:$A,0),9)*INDEX([1]Home_Ho!$1:$1048576,MATCH(Activités_Home_Ho!$C18,[1]Home_Ho!$A:$A,0),3)/5</f>
        <v>0.867837086599757</v>
      </c>
      <c r="G18">
        <f>INDEX('[1]population_%'!$1:$1048576,MATCH(Activités_Home_Ho!$A18,'[1]population_%'!$A:$A,0),9)*INDEX([1]Home_Ho!$1:$1048576,MATCH(Activités_Home_Ho!$C18,[1]Home_Ho!$A:$A,0),3)/5</f>
        <v>0.867837086599757</v>
      </c>
      <c r="H18">
        <f>INDEX('[1]population_%'!$1:$1048576,MATCH(Activités_Home_Ho!$A18,'[1]population_%'!$A:$A,0),9)*INDEX([1]Home_Ho!$1:$1048576,MATCH(Activités_Home_Ho!$C18,[1]Home_Ho!$A:$A,0),3)/5</f>
        <v>0.867837086599757</v>
      </c>
      <c r="I18">
        <f>INDEX('[1]population_%'!$1:$1048576,MATCH(Activités_Home_Ho!$A18,'[1]population_%'!$A:$A,0),9)*INDEX([1]Home_Ho!$1:$1048576,MATCH(Activités_Home_Ho!$C18,[1]Home_Ho!$A:$A,0),3)/5</f>
        <v>0.867837086599757</v>
      </c>
      <c r="J18">
        <f>INDEX('[1]population_%'!$1:$1048576,MATCH(Activités_Home_Ho!$A18,'[1]population_%'!$A:$A,0),9)*INDEX([1]Home_Ho!$1:$1048576,MATCH(Activités_Home_Ho!$C18,[1]Home_Ho!$A:$A,0),4)/5</f>
        <v>1.6307191957524008</v>
      </c>
      <c r="K18">
        <f>INDEX('[1]population_%'!$1:$1048576,MATCH(Activités_Home_Ho!$A18,'[1]population_%'!$A:$A,0),9)*INDEX([1]Home_Ho!$1:$1048576,MATCH(Activités_Home_Ho!$C18,[1]Home_Ho!$A:$A,0),4)/5</f>
        <v>1.6307191957524008</v>
      </c>
      <c r="L18">
        <f>INDEX('[1]population_%'!$1:$1048576,MATCH(Activités_Home_Ho!$A18,'[1]population_%'!$A:$A,0),9)*INDEX([1]Home_Ho!$1:$1048576,MATCH(Activités_Home_Ho!$C18,[1]Home_Ho!$A:$A,0),4)/5</f>
        <v>1.6307191957524008</v>
      </c>
      <c r="M18">
        <f>INDEX('[1]population_%'!$1:$1048576,MATCH(Activités_Home_Ho!$A18,'[1]population_%'!$A:$A,0),9)*INDEX([1]Home_Ho!$1:$1048576,MATCH(Activités_Home_Ho!$C18,[1]Home_Ho!$A:$A,0),4)/5</f>
        <v>1.6307191957524008</v>
      </c>
      <c r="N18">
        <f>INDEX('[1]population_%'!$1:$1048576,MATCH(Activités_Home_Ho!$A18,'[1]population_%'!$A:$A,0),9)*INDEX([1]Home_Ho!$1:$1048576,MATCH(Activités_Home_Ho!$C18,[1]Home_Ho!$A:$A,0),4)/5</f>
        <v>1.6307191957524008</v>
      </c>
      <c r="O18">
        <f>INDEX('[1]population_%'!$1:$1048576,MATCH(Activités_Home_Ho!$A18,'[1]population_%'!$A:$A,0),9)*INDEX([1]Home_Ho!$1:$1048576,MATCH(Activités_Home_Ho!$C18,[1]Home_Ho!$A:$A,0),5)/5</f>
        <v>1.9749005509229207</v>
      </c>
      <c r="P18">
        <f>INDEX('[1]population_%'!$1:$1048576,MATCH(Activités_Home_Ho!$A18,'[1]population_%'!$A:$A,0),9)*INDEX([1]Home_Ho!$1:$1048576,MATCH(Activités_Home_Ho!$C18,[1]Home_Ho!$A:$A,0),5)/5</f>
        <v>1.9749005509229207</v>
      </c>
      <c r="Q18">
        <f>INDEX('[1]population_%'!$1:$1048576,MATCH(Activités_Home_Ho!$A18,'[1]population_%'!$A:$A,0),9)*INDEX([1]Home_Ho!$1:$1048576,MATCH(Activités_Home_Ho!$C18,[1]Home_Ho!$A:$A,0),5)/5</f>
        <v>1.9749005509229207</v>
      </c>
      <c r="R18">
        <f>INDEX('[1]population_%'!$1:$1048576,MATCH(Activités_Home_Ho!$A18,'[1]population_%'!$A:$A,0),9)*INDEX([1]Home_Ho!$1:$1048576,MATCH(Activités_Home_Ho!$C18,[1]Home_Ho!$A:$A,0),5)/5</f>
        <v>1.9749005509229207</v>
      </c>
      <c r="S18">
        <f>INDEX('[1]population_%'!$1:$1048576,MATCH(Activités_Home_Ho!$A18,'[1]population_%'!$A:$A,0),9)*INDEX([1]Home_Ho!$1:$1048576,MATCH(Activités_Home_Ho!$C18,[1]Home_Ho!$A:$A,0),5)/5</f>
        <v>1.9749005509229207</v>
      </c>
      <c r="T18">
        <f>INDEX('[1]population_%'!$1:$1048576,MATCH(Activités_Home_Ho!$A18,'[1]population_%'!$A:$A,0),9)*INDEX([1]Home_Ho!$1:$1048576,MATCH(Activités_Home_Ho!$C18,[1]Home_Ho!$A:$A,0),6)/5</f>
        <v>2.1777407166991227</v>
      </c>
      <c r="U18">
        <f>INDEX('[1]population_%'!$1:$1048576,MATCH(Activités_Home_Ho!$A18,'[1]population_%'!$A:$A,0),9)*INDEX([1]Home_Ho!$1:$1048576,MATCH(Activités_Home_Ho!$C18,[1]Home_Ho!$A:$A,0),6)/5</f>
        <v>2.1777407166991227</v>
      </c>
      <c r="V18">
        <f>INDEX('[1]population_%'!$1:$1048576,MATCH(Activités_Home_Ho!$A18,'[1]population_%'!$A:$A,0),9)*INDEX([1]Home_Ho!$1:$1048576,MATCH(Activités_Home_Ho!$C18,[1]Home_Ho!$A:$A,0),6)/5</f>
        <v>2.1777407166991227</v>
      </c>
      <c r="W18">
        <f>INDEX('[1]population_%'!$1:$1048576,MATCH(Activités_Home_Ho!$A18,'[1]population_%'!$A:$A,0),9)*INDEX([1]Home_Ho!$1:$1048576,MATCH(Activités_Home_Ho!$C18,[1]Home_Ho!$A:$A,0),6)/5</f>
        <v>2.1777407166991227</v>
      </c>
      <c r="X18">
        <f>INDEX('[1]population_%'!$1:$1048576,MATCH(Activités_Home_Ho!$A18,'[1]population_%'!$A:$A,0),9)*INDEX([1]Home_Ho!$1:$1048576,MATCH(Activités_Home_Ho!$C18,[1]Home_Ho!$A:$A,0),6)/5</f>
        <v>2.1777407166991227</v>
      </c>
      <c r="Y18">
        <f>INDEX('[1]population_%'!$1:$1048576,MATCH(Activités_Home_Ho!$A18,'[1]population_%'!$A:$A,0),9)*INDEX([1]Home_Ho!$1:$1048576,MATCH(Activités_Home_Ho!$C18,[1]Home_Ho!$A:$A,0),7)/5</f>
        <v>2.31045621743979</v>
      </c>
      <c r="Z18">
        <f>INDEX('[1]population_%'!$1:$1048576,MATCH(Activités_Home_Ho!$A18,'[1]population_%'!$A:$A,0),9)*INDEX([1]Home_Ho!$1:$1048576,MATCH(Activités_Home_Ho!$C18,[1]Home_Ho!$A:$A,0),7)/5</f>
        <v>2.31045621743979</v>
      </c>
      <c r="AA18">
        <f>INDEX('[1]population_%'!$1:$1048576,MATCH(Activités_Home_Ho!$A18,'[1]population_%'!$A:$A,0),9)*INDEX([1]Home_Ho!$1:$1048576,MATCH(Activités_Home_Ho!$C18,[1]Home_Ho!$A:$A,0),7)/5</f>
        <v>2.31045621743979</v>
      </c>
      <c r="AB18">
        <f>INDEX('[1]population_%'!$1:$1048576,MATCH(Activités_Home_Ho!$A18,'[1]population_%'!$A:$A,0),9)*INDEX([1]Home_Ho!$1:$1048576,MATCH(Activités_Home_Ho!$C18,[1]Home_Ho!$A:$A,0),7)/5</f>
        <v>2.31045621743979</v>
      </c>
      <c r="AC18">
        <f>INDEX('[1]population_%'!$1:$1048576,MATCH(Activités_Home_Ho!$A18,'[1]population_%'!$A:$A,0),9)*INDEX([1]Home_Ho!$1:$1048576,MATCH(Activités_Home_Ho!$C18,[1]Home_Ho!$A:$A,0),7)/5</f>
        <v>2.31045621743979</v>
      </c>
      <c r="AD18">
        <f>INDEX('[1]population_%'!$1:$1048576,MATCH(Activités_Home_Ho!$A18,'[1]population_%'!$A:$A,0),9)*INDEX([1]Home_Ho!$1:$1048576,MATCH(Activités_Home_Ho!$C18,[1]Home_Ho!$A:$A,0),8)/5</f>
        <v>2.2004786871057407</v>
      </c>
      <c r="AE18">
        <f>INDEX('[1]population_%'!$1:$1048576,MATCH(Activités_Home_Ho!$A18,'[1]population_%'!$A:$A,0),9)*INDEX([1]Home_Ho!$1:$1048576,MATCH(Activités_Home_Ho!$C18,[1]Home_Ho!$A:$A,0),8)/5</f>
        <v>2.2004786871057407</v>
      </c>
      <c r="AF18">
        <f>INDEX('[1]population_%'!$1:$1048576,MATCH(Activités_Home_Ho!$A18,'[1]population_%'!$A:$A,0),9)*INDEX([1]Home_Ho!$1:$1048576,MATCH(Activités_Home_Ho!$C18,[1]Home_Ho!$A:$A,0),8)/5</f>
        <v>2.2004786871057407</v>
      </c>
      <c r="AG18">
        <f>INDEX('[1]population_%'!$1:$1048576,MATCH(Activités_Home_Ho!$A18,'[1]population_%'!$A:$A,0),9)*INDEX([1]Home_Ho!$1:$1048576,MATCH(Activités_Home_Ho!$C18,[1]Home_Ho!$A:$A,0),8)/5</f>
        <v>2.2004786871057407</v>
      </c>
      <c r="AH18">
        <f>INDEX('[1]population_%'!$1:$1048576,MATCH(Activités_Home_Ho!$A18,'[1]population_%'!$A:$A,0),9)*INDEX([1]Home_Ho!$1:$1048576,MATCH(Activités_Home_Ho!$C18,[1]Home_Ho!$A:$A,0),8)/5</f>
        <v>2.2004786871057407</v>
      </c>
      <c r="AI18">
        <f>INDEX('[1]population_%'!$1:$1048576,MATCH(Activités_Home_Ho!$A18,'[1]population_%'!$A:$A,0),9)*INDEX([1]Home_Ho!$1:$1048576,MATCH(Activités_Home_Ho!$C18,[1]Home_Ho!$A:$A,0),9)/5</f>
        <v>2.099236031357667</v>
      </c>
      <c r="AJ18">
        <f>INDEX('[1]population_%'!$1:$1048576,MATCH(Activités_Home_Ho!$A18,'[1]population_%'!$A:$A,0),9)*INDEX([1]Home_Ho!$1:$1048576,MATCH(Activités_Home_Ho!$C18,[1]Home_Ho!$A:$A,0),9)/5</f>
        <v>2.099236031357667</v>
      </c>
      <c r="AK18">
        <f>INDEX('[1]population_%'!$1:$1048576,MATCH(Activités_Home_Ho!$A18,'[1]population_%'!$A:$A,0),9)*INDEX([1]Home_Ho!$1:$1048576,MATCH(Activités_Home_Ho!$C18,[1]Home_Ho!$A:$A,0),9)/5</f>
        <v>2.099236031357667</v>
      </c>
      <c r="AL18">
        <f>INDEX('[1]population_%'!$1:$1048576,MATCH(Activités_Home_Ho!$A18,'[1]population_%'!$A:$A,0),9)*INDEX([1]Home_Ho!$1:$1048576,MATCH(Activités_Home_Ho!$C18,[1]Home_Ho!$A:$A,0),9)/5</f>
        <v>2.099236031357667</v>
      </c>
      <c r="AM18">
        <f>INDEX('[1]population_%'!$1:$1048576,MATCH(Activités_Home_Ho!$A18,'[1]population_%'!$A:$A,0),9)*INDEX([1]Home_Ho!$1:$1048576,MATCH(Activités_Home_Ho!$C18,[1]Home_Ho!$A:$A,0),9)/5</f>
        <v>2.099236031357667</v>
      </c>
      <c r="AN18">
        <f>INDEX('[1]population_%'!$1:$1048576,MATCH(Activités_Home_Ho!$A18,'[1]population_%'!$A:$A,0),9)*INDEX([1]Home_Ho!$1:$1048576,MATCH(Activités_Home_Ho!$C18,[1]Home_Ho!$A:$A,0),10)/5</f>
        <v>1.7147104741931727</v>
      </c>
      <c r="AO18">
        <f>INDEX('[1]population_%'!$1:$1048576,MATCH(Activités_Home_Ho!$A18,'[1]population_%'!$A:$A,0),9)*INDEX([1]Home_Ho!$1:$1048576,MATCH(Activités_Home_Ho!$C18,[1]Home_Ho!$A:$A,0),10)/5</f>
        <v>1.7147104741931727</v>
      </c>
      <c r="AP18">
        <f>INDEX('[1]population_%'!$1:$1048576,MATCH(Activités_Home_Ho!$A18,'[1]population_%'!$A:$A,0),9)*INDEX([1]Home_Ho!$1:$1048576,MATCH(Activités_Home_Ho!$C18,[1]Home_Ho!$A:$A,0),10)/5</f>
        <v>1.7147104741931727</v>
      </c>
      <c r="AQ18">
        <f>INDEX('[1]population_%'!$1:$1048576,MATCH(Activités_Home_Ho!$A18,'[1]population_%'!$A:$A,0),9)*INDEX([1]Home_Ho!$1:$1048576,MATCH(Activités_Home_Ho!$C18,[1]Home_Ho!$A:$A,0),10)/5</f>
        <v>1.7147104741931727</v>
      </c>
      <c r="AR18">
        <f>INDEX('[1]population_%'!$1:$1048576,MATCH(Activités_Home_Ho!$A18,'[1]population_%'!$A:$A,0),9)*INDEX([1]Home_Ho!$1:$1048576,MATCH(Activités_Home_Ho!$C18,[1]Home_Ho!$A:$A,0),10)/5</f>
        <v>1.7147104741931727</v>
      </c>
      <c r="AS18">
        <f>INDEX('[1]population_%'!$1:$1048576,MATCH(Activités_Home_Ho!$A18,'[1]population_%'!$A:$A,0),9)*INDEX([1]Home_Ho!$1:$1048576,MATCH(Activités_Home_Ho!$C18,[1]Home_Ho!$A:$A,0),11)/5</f>
        <v>1.8559424776551654</v>
      </c>
      <c r="AT18">
        <f>INDEX('[1]population_%'!$1:$1048576,MATCH(Activités_Home_Ho!$A18,'[1]population_%'!$A:$A,0),9)*INDEX([1]Home_Ho!$1:$1048576,MATCH(Activités_Home_Ho!$C18,[1]Home_Ho!$A:$A,0),11)/5</f>
        <v>1.8559424776551654</v>
      </c>
      <c r="AU18">
        <f>INDEX('[1]population_%'!$1:$1048576,MATCH(Activités_Home_Ho!$A18,'[1]population_%'!$A:$A,0),9)*INDEX([1]Home_Ho!$1:$1048576,MATCH(Activités_Home_Ho!$C18,[1]Home_Ho!$A:$A,0),11)/5</f>
        <v>1.8559424776551654</v>
      </c>
      <c r="AV18">
        <f>INDEX('[1]population_%'!$1:$1048576,MATCH(Activités_Home_Ho!$A18,'[1]population_%'!$A:$A,0),9)*INDEX([1]Home_Ho!$1:$1048576,MATCH(Activités_Home_Ho!$C18,[1]Home_Ho!$A:$A,0),11)/5</f>
        <v>1.8559424776551654</v>
      </c>
      <c r="AW18">
        <f>INDEX('[1]population_%'!$1:$1048576,MATCH(Activités_Home_Ho!$A18,'[1]population_%'!$A:$A,0),9)*INDEX([1]Home_Ho!$1:$1048576,MATCH(Activités_Home_Ho!$C18,[1]Home_Ho!$A:$A,0),12)/5</f>
        <v>0.23136499059602872</v>
      </c>
      <c r="AX18">
        <f>INDEX('[1]population_%'!$1:$1048576,MATCH(Activités_Home_Ho!$A18,'[1]population_%'!$A:$A,0),9)*INDEX([1]Home_Ho!$1:$1048576,MATCH(Activités_Home_Ho!$C18,[1]Home_Ho!$A:$A,0),12)/5</f>
        <v>0.23136499059602872</v>
      </c>
      <c r="AY18">
        <f>INDEX('[1]population_%'!$1:$1048576,MATCH(Activités_Home_Ho!$A18,'[1]population_%'!$A:$A,0),9)*INDEX([1]Home_Ho!$1:$1048576,MATCH(Activités_Home_Ho!$C18,[1]Home_Ho!$A:$A,0),12)/5</f>
        <v>0.23136499059602872</v>
      </c>
      <c r="AZ18">
        <f>INDEX('[1]population_%'!$1:$1048576,MATCH(Activités_Home_Ho!$A18,'[1]population_%'!$A:$A,0),9)*INDEX([1]Home_Ho!$1:$1048576,MATCH(Activités_Home_Ho!$C18,[1]Home_Ho!$A:$A,0),12)/5</f>
        <v>0.23136499059602872</v>
      </c>
      <c r="BA18">
        <f>INDEX('[1]population_%'!$1:$1048576,MATCH(Activités_Home_Ho!$A18,'[1]population_%'!$A:$A,0),9)*INDEX([1]Home_Ho!$1:$1048576,MATCH(Activités_Home_Ho!$C18,[1]Home_Ho!$A:$A,0),12)/5</f>
        <v>0.23136499059602872</v>
      </c>
      <c r="BB18">
        <f>INDEX('[1]population_%'!$1:$1048576,MATCH(Activités_Home_Ho!$A18,'[1]population_%'!$A:$A,0),9)*INDEX([1]Home_Ho!$1:$1048576,MATCH(Activités_Home_Ho!$C18,[1]Home_Ho!$A:$A,0),12)/5</f>
        <v>0.23136499059602872</v>
      </c>
      <c r="BC18">
        <f>INDEX('[1]population_%'!$1:$1048576,MATCH(Activités_Home_Ho!$A18,'[1]population_%'!$A:$A,0),9)*INDEX([1]Home_Ho!$1:$1048576,MATCH(Activités_Home_Ho!$C18,[1]Home_Ho!$A:$A,0),13)/5</f>
        <v>8.8358715733759433E-2</v>
      </c>
      <c r="BD18">
        <f>INDEX('[1]population_%'!$1:$1048576,MATCH(Activités_Home_Ho!$A18,'[1]population_%'!$A:$A,0),9)*INDEX([1]Home_Ho!$1:$1048576,MATCH(Activités_Home_Ho!$C18,[1]Home_Ho!$A:$A,0),13)/5</f>
        <v>8.8358715733759433E-2</v>
      </c>
      <c r="BE18">
        <f>INDEX('[1]population_%'!$1:$1048576,MATCH(Activités_Home_Ho!$A18,'[1]population_%'!$A:$A,0),9)*INDEX([1]Home_Ho!$1:$1048576,MATCH(Activités_Home_Ho!$C18,[1]Home_Ho!$A:$A,0),13)/5</f>
        <v>8.8358715733759433E-2</v>
      </c>
      <c r="BF18">
        <f>INDEX('[1]population_%'!$1:$1048576,MATCH(Activités_Home_Ho!$A18,'[1]population_%'!$A:$A,0),9)*INDEX([1]Home_Ho!$1:$1048576,MATCH(Activités_Home_Ho!$C18,[1]Home_Ho!$A:$A,0),13)/5</f>
        <v>8.8358715733759433E-2</v>
      </c>
      <c r="BG18">
        <f>INDEX('[1]population_%'!$1:$1048576,MATCH(Activités_Home_Ho!$A18,'[1]population_%'!$A:$A,0),9)*INDEX([1]Home_Ho!$1:$1048576,MATCH(Activités_Home_Ho!$C18,[1]Home_Ho!$A:$A,0),13)/5</f>
        <v>8.8358715733759433E-2</v>
      </c>
      <c r="BH18">
        <f>INDEX('[1]population_%'!$1:$1048576,MATCH(Activités_Home_Ho!$A18,'[1]population_%'!$A:$A,0),9)*INDEX([1]Home_Ho!$1:$1048576,MATCH(Activités_Home_Ho!$C18,[1]Home_Ho!$A:$A,0),14)/5</f>
        <v>4.6840764967294155E-2</v>
      </c>
      <c r="BI18">
        <f>INDEX('[1]population_%'!$1:$1048576,MATCH(Activités_Home_Ho!$A18,'[1]population_%'!$A:$A,0),9)*INDEX([1]Home_Ho!$1:$1048576,MATCH(Activités_Home_Ho!$C18,[1]Home_Ho!$A:$A,0),14)/5</f>
        <v>4.6840764967294155E-2</v>
      </c>
      <c r="BJ18">
        <f>INDEX('[1]population_%'!$1:$1048576,MATCH(Activités_Home_Ho!$A18,'[1]population_%'!$A:$A,0),9)*INDEX([1]Home_Ho!$1:$1048576,MATCH(Activités_Home_Ho!$C18,[1]Home_Ho!$A:$A,0),14)/5</f>
        <v>4.6840764967294155E-2</v>
      </c>
      <c r="BK18">
        <f>INDEX('[1]population_%'!$1:$1048576,MATCH(Activités_Home_Ho!$A18,'[1]population_%'!$A:$A,0),9)*INDEX([1]Home_Ho!$1:$1048576,MATCH(Activités_Home_Ho!$C18,[1]Home_Ho!$A:$A,0),14)/5</f>
        <v>4.6840764967294155E-2</v>
      </c>
      <c r="BL18">
        <f>INDEX('[1]population_%'!$1:$1048576,MATCH(Activités_Home_Ho!$A18,'[1]population_%'!$A:$A,0),9)*INDEX([1]Home_Ho!$1:$1048576,MATCH(Activités_Home_Ho!$C18,[1]Home_Ho!$A:$A,0),14)/5</f>
        <v>4.6840764967294155E-2</v>
      </c>
      <c r="BM18">
        <f>INDEX('[1]population_%'!$1:$1048576,MATCH(Activités_Home_Ho!$A18,'[1]population_%'!$A:$A,0),9)*INDEX([1]Home_Ho!$1:$1048576,MATCH(Activités_Home_Ho!$C18,[1]Home_Ho!$A:$A,0),15)/15</f>
        <v>1.3484462642099831E-2</v>
      </c>
      <c r="BN18">
        <f>INDEX('[1]population_%'!$1:$1048576,MATCH(Activités_Home_Ho!$A18,'[1]population_%'!$A:$A,0),9)*INDEX([1]Home_Ho!$1:$1048576,MATCH(Activités_Home_Ho!$C18,[1]Home_Ho!$A:$A,0),15)/15</f>
        <v>1.3484462642099831E-2</v>
      </c>
      <c r="BO18">
        <f>INDEX('[1]population_%'!$1:$1048576,MATCH(Activités_Home_Ho!$A18,'[1]population_%'!$A:$A,0),9)*INDEX([1]Home_Ho!$1:$1048576,MATCH(Activités_Home_Ho!$C18,[1]Home_Ho!$A:$A,0),15)/15</f>
        <v>1.3484462642099831E-2</v>
      </c>
      <c r="BP18">
        <f>INDEX('[1]population_%'!$1:$1048576,MATCH(Activités_Home_Ho!$A18,'[1]population_%'!$A:$A,0),9)*INDEX([1]Home_Ho!$1:$1048576,MATCH(Activités_Home_Ho!$C18,[1]Home_Ho!$A:$A,0),15)/15</f>
        <v>1.3484462642099831E-2</v>
      </c>
      <c r="BQ18">
        <f>INDEX('[1]population_%'!$1:$1048576,MATCH(Activités_Home_Ho!$A18,'[1]population_%'!$A:$A,0),9)*INDEX([1]Home_Ho!$1:$1048576,MATCH(Activités_Home_Ho!$C18,[1]Home_Ho!$A:$A,0),15)/15</f>
        <v>1.3484462642099831E-2</v>
      </c>
      <c r="BR18">
        <f>INDEX('[1]population_%'!$1:$1048576,MATCH(Activités_Home_Ho!$A18,'[1]population_%'!$A:$A,0),9)*INDEX([1]Home_Ho!$1:$1048576,MATCH(Activités_Home_Ho!$C18,[1]Home_Ho!$A:$A,0),15)/15</f>
        <v>1.3484462642099831E-2</v>
      </c>
      <c r="BS18">
        <f>INDEX('[1]population_%'!$1:$1048576,MATCH(Activités_Home_Ho!$A18,'[1]population_%'!$A:$A,0),9)*INDEX([1]Home_Ho!$1:$1048576,MATCH(Activités_Home_Ho!$C18,[1]Home_Ho!$A:$A,0),15)/15</f>
        <v>1.3484462642099831E-2</v>
      </c>
      <c r="BT18">
        <f>INDEX('[1]population_%'!$1:$1048576,MATCH(Activités_Home_Ho!$A18,'[1]population_%'!$A:$A,0),9)*INDEX([1]Home_Ho!$1:$1048576,MATCH(Activités_Home_Ho!$C18,[1]Home_Ho!$A:$A,0),15)/15</f>
        <v>1.3484462642099831E-2</v>
      </c>
      <c r="BU18">
        <f>INDEX('[1]population_%'!$1:$1048576,MATCH(Activités_Home_Ho!$A18,'[1]population_%'!$A:$A,0),9)*INDEX([1]Home_Ho!$1:$1048576,MATCH(Activités_Home_Ho!$C18,[1]Home_Ho!$A:$A,0),15)/15</f>
        <v>1.3484462642099831E-2</v>
      </c>
      <c r="BV18">
        <f>INDEX('[1]population_%'!$1:$1048576,MATCH(Activités_Home_Ho!$A18,'[1]population_%'!$A:$A,0),9)*INDEX([1]Home_Ho!$1:$1048576,MATCH(Activités_Home_Ho!$C18,[1]Home_Ho!$A:$A,0),15)/15</f>
        <v>1.3484462642099831E-2</v>
      </c>
      <c r="BW18">
        <f>INDEX('[1]population_%'!$1:$1048576,MATCH(Activités_Home_Ho!$A18,'[1]population_%'!$A:$A,0),9)*INDEX([1]Home_Ho!$1:$1048576,MATCH(Activités_Home_Ho!$C18,[1]Home_Ho!$A:$A,0),15)/15</f>
        <v>1.3484462642099831E-2</v>
      </c>
      <c r="BX18">
        <f>INDEX('[1]population_%'!$1:$1048576,MATCH(Activités_Home_Ho!$A18,'[1]population_%'!$A:$A,0),9)*INDEX([1]Home_Ho!$1:$1048576,MATCH(Activités_Home_Ho!$C18,[1]Home_Ho!$A:$A,0),15)/15</f>
        <v>1.3484462642099831E-2</v>
      </c>
      <c r="BY18">
        <f>INDEX('[1]population_%'!$1:$1048576,MATCH(Activités_Home_Ho!$A18,'[1]population_%'!$A:$A,0),9)*INDEX([1]Home_Ho!$1:$1048576,MATCH(Activités_Home_Ho!$C18,[1]Home_Ho!$A:$A,0),15)/15</f>
        <v>1.3484462642099831E-2</v>
      </c>
      <c r="BZ18">
        <f>INDEX('[1]population_%'!$1:$1048576,MATCH(Activités_Home_Ho!$A18,'[1]population_%'!$A:$A,0),9)*INDEX([1]Home_Ho!$1:$1048576,MATCH(Activités_Home_Ho!$C18,[1]Home_Ho!$A:$A,0),15)/15</f>
        <v>1.3484462642099831E-2</v>
      </c>
      <c r="CA18">
        <f>INDEX('[1]population_%'!$1:$1048576,MATCH(Activités_Home_Ho!$A18,'[1]population_%'!$A:$A,0),9)*INDEX([1]Home_Ho!$1:$1048576,MATCH(Activités_Home_Ho!$C18,[1]Home_Ho!$A:$A,0),15)/15</f>
        <v>1.3484462642099831E-2</v>
      </c>
    </row>
    <row r="19" spans="1:79" x14ac:dyDescent="0.35">
      <c r="A19" s="1" t="s">
        <v>37</v>
      </c>
      <c r="B19" s="1" t="s">
        <v>38</v>
      </c>
      <c r="C19" t="str">
        <f>INDEX([1]bruxelles_parsed_lat_long!$1:$1048576,MATCH($A19,[1]bruxelles_parsed_lat_long!$E:$E,0),9)</f>
        <v>Anderlecht</v>
      </c>
      <c r="D19">
        <f>INDEX('[1]population_%'!$1:$1048576,MATCH(Activités_Home_Ho!$A19,'[1]population_%'!$A:$A,0),9)*INDEX([1]Home_Ho!$1:$1048576,MATCH(Activités_Home_Ho!$C19,[1]Home_Ho!$A:$A,0),2)/2</f>
        <v>5.0117674472795061E-2</v>
      </c>
      <c r="E19">
        <f>INDEX('[1]population_%'!$1:$1048576,MATCH(Activités_Home_Ho!$A19,'[1]population_%'!$A:$A,0),9)*INDEX([1]Home_Ho!$1:$1048576,MATCH(Activités_Home_Ho!$C19,[1]Home_Ho!$A:$A,0),3)/5</f>
        <v>0.29950962866796493</v>
      </c>
      <c r="F19">
        <f>INDEX('[1]population_%'!$1:$1048576,MATCH(Activités_Home_Ho!$A19,'[1]population_%'!$A:$A,0),9)*INDEX([1]Home_Ho!$1:$1048576,MATCH(Activités_Home_Ho!$C19,[1]Home_Ho!$A:$A,0),3)/5</f>
        <v>0.29950962866796493</v>
      </c>
      <c r="G19">
        <f>INDEX('[1]population_%'!$1:$1048576,MATCH(Activités_Home_Ho!$A19,'[1]population_%'!$A:$A,0),9)*INDEX([1]Home_Ho!$1:$1048576,MATCH(Activités_Home_Ho!$C19,[1]Home_Ho!$A:$A,0),3)/5</f>
        <v>0.29950962866796493</v>
      </c>
      <c r="H19">
        <f>INDEX('[1]population_%'!$1:$1048576,MATCH(Activités_Home_Ho!$A19,'[1]population_%'!$A:$A,0),9)*INDEX([1]Home_Ho!$1:$1048576,MATCH(Activités_Home_Ho!$C19,[1]Home_Ho!$A:$A,0),3)/5</f>
        <v>0.29950962866796493</v>
      </c>
      <c r="I19">
        <f>INDEX('[1]population_%'!$1:$1048576,MATCH(Activités_Home_Ho!$A19,'[1]population_%'!$A:$A,0),9)*INDEX([1]Home_Ho!$1:$1048576,MATCH(Activités_Home_Ho!$C19,[1]Home_Ho!$A:$A,0),3)/5</f>
        <v>0.29950962866796493</v>
      </c>
      <c r="J19">
        <f>INDEX('[1]population_%'!$1:$1048576,MATCH(Activités_Home_Ho!$A19,'[1]population_%'!$A:$A,0),9)*INDEX([1]Home_Ho!$1:$1048576,MATCH(Activités_Home_Ho!$C19,[1]Home_Ho!$A:$A,0),4)/5</f>
        <v>0.56279699072918221</v>
      </c>
      <c r="K19">
        <f>INDEX('[1]population_%'!$1:$1048576,MATCH(Activités_Home_Ho!$A19,'[1]population_%'!$A:$A,0),9)*INDEX([1]Home_Ho!$1:$1048576,MATCH(Activités_Home_Ho!$C19,[1]Home_Ho!$A:$A,0),4)/5</f>
        <v>0.56279699072918221</v>
      </c>
      <c r="L19">
        <f>INDEX('[1]population_%'!$1:$1048576,MATCH(Activités_Home_Ho!$A19,'[1]population_%'!$A:$A,0),9)*INDEX([1]Home_Ho!$1:$1048576,MATCH(Activités_Home_Ho!$C19,[1]Home_Ho!$A:$A,0),4)/5</f>
        <v>0.56279699072918221</v>
      </c>
      <c r="M19">
        <f>INDEX('[1]population_%'!$1:$1048576,MATCH(Activités_Home_Ho!$A19,'[1]population_%'!$A:$A,0),9)*INDEX([1]Home_Ho!$1:$1048576,MATCH(Activités_Home_Ho!$C19,[1]Home_Ho!$A:$A,0),4)/5</f>
        <v>0.56279699072918221</v>
      </c>
      <c r="N19">
        <f>INDEX('[1]population_%'!$1:$1048576,MATCH(Activités_Home_Ho!$A19,'[1]population_%'!$A:$A,0),9)*INDEX([1]Home_Ho!$1:$1048576,MATCH(Activités_Home_Ho!$C19,[1]Home_Ho!$A:$A,0),4)/5</f>
        <v>0.56279699072918221</v>
      </c>
      <c r="O19">
        <f>INDEX('[1]population_%'!$1:$1048576,MATCH(Activités_Home_Ho!$A19,'[1]population_%'!$A:$A,0),9)*INDEX([1]Home_Ho!$1:$1048576,MATCH(Activités_Home_Ho!$C19,[1]Home_Ho!$A:$A,0),5)/5</f>
        <v>0.68158153159900803</v>
      </c>
      <c r="P19">
        <f>INDEX('[1]population_%'!$1:$1048576,MATCH(Activités_Home_Ho!$A19,'[1]population_%'!$A:$A,0),9)*INDEX([1]Home_Ho!$1:$1048576,MATCH(Activités_Home_Ho!$C19,[1]Home_Ho!$A:$A,0),5)/5</f>
        <v>0.68158153159900803</v>
      </c>
      <c r="Q19">
        <f>INDEX('[1]population_%'!$1:$1048576,MATCH(Activités_Home_Ho!$A19,'[1]population_%'!$A:$A,0),9)*INDEX([1]Home_Ho!$1:$1048576,MATCH(Activités_Home_Ho!$C19,[1]Home_Ho!$A:$A,0),5)/5</f>
        <v>0.68158153159900803</v>
      </c>
      <c r="R19">
        <f>INDEX('[1]population_%'!$1:$1048576,MATCH(Activités_Home_Ho!$A19,'[1]population_%'!$A:$A,0),9)*INDEX([1]Home_Ho!$1:$1048576,MATCH(Activités_Home_Ho!$C19,[1]Home_Ho!$A:$A,0),5)/5</f>
        <v>0.68158153159900803</v>
      </c>
      <c r="S19">
        <f>INDEX('[1]population_%'!$1:$1048576,MATCH(Activités_Home_Ho!$A19,'[1]population_%'!$A:$A,0),9)*INDEX([1]Home_Ho!$1:$1048576,MATCH(Activités_Home_Ho!$C19,[1]Home_Ho!$A:$A,0),5)/5</f>
        <v>0.68158153159900803</v>
      </c>
      <c r="T19">
        <f>INDEX('[1]population_%'!$1:$1048576,MATCH(Activités_Home_Ho!$A19,'[1]population_%'!$A:$A,0),9)*INDEX([1]Home_Ho!$1:$1048576,MATCH(Activités_Home_Ho!$C19,[1]Home_Ho!$A:$A,0),6)/5</f>
        <v>0.75158612539738012</v>
      </c>
      <c r="U19">
        <f>INDEX('[1]population_%'!$1:$1048576,MATCH(Activités_Home_Ho!$A19,'[1]population_%'!$A:$A,0),9)*INDEX([1]Home_Ho!$1:$1048576,MATCH(Activités_Home_Ho!$C19,[1]Home_Ho!$A:$A,0),6)/5</f>
        <v>0.75158612539738012</v>
      </c>
      <c r="V19">
        <f>INDEX('[1]population_%'!$1:$1048576,MATCH(Activités_Home_Ho!$A19,'[1]population_%'!$A:$A,0),9)*INDEX([1]Home_Ho!$1:$1048576,MATCH(Activités_Home_Ho!$C19,[1]Home_Ho!$A:$A,0),6)/5</f>
        <v>0.75158612539738012</v>
      </c>
      <c r="W19">
        <f>INDEX('[1]population_%'!$1:$1048576,MATCH(Activités_Home_Ho!$A19,'[1]population_%'!$A:$A,0),9)*INDEX([1]Home_Ho!$1:$1048576,MATCH(Activités_Home_Ho!$C19,[1]Home_Ho!$A:$A,0),6)/5</f>
        <v>0.75158612539738012</v>
      </c>
      <c r="X19">
        <f>INDEX('[1]population_%'!$1:$1048576,MATCH(Activités_Home_Ho!$A19,'[1]population_%'!$A:$A,0),9)*INDEX([1]Home_Ho!$1:$1048576,MATCH(Activités_Home_Ho!$C19,[1]Home_Ho!$A:$A,0),6)/5</f>
        <v>0.75158612539738012</v>
      </c>
      <c r="Y19">
        <f>INDEX('[1]population_%'!$1:$1048576,MATCH(Activités_Home_Ho!$A19,'[1]population_%'!$A:$A,0),9)*INDEX([1]Home_Ho!$1:$1048576,MATCH(Activités_Home_Ho!$C19,[1]Home_Ho!$A:$A,0),7)/5</f>
        <v>0.79738915797007381</v>
      </c>
      <c r="Z19">
        <f>INDEX('[1]population_%'!$1:$1048576,MATCH(Activités_Home_Ho!$A19,'[1]population_%'!$A:$A,0),9)*INDEX([1]Home_Ho!$1:$1048576,MATCH(Activités_Home_Ho!$C19,[1]Home_Ho!$A:$A,0),7)/5</f>
        <v>0.79738915797007381</v>
      </c>
      <c r="AA19">
        <f>INDEX('[1]population_%'!$1:$1048576,MATCH(Activités_Home_Ho!$A19,'[1]population_%'!$A:$A,0),9)*INDEX([1]Home_Ho!$1:$1048576,MATCH(Activités_Home_Ho!$C19,[1]Home_Ho!$A:$A,0),7)/5</f>
        <v>0.79738915797007381</v>
      </c>
      <c r="AB19">
        <f>INDEX('[1]population_%'!$1:$1048576,MATCH(Activités_Home_Ho!$A19,'[1]population_%'!$A:$A,0),9)*INDEX([1]Home_Ho!$1:$1048576,MATCH(Activités_Home_Ho!$C19,[1]Home_Ho!$A:$A,0),7)/5</f>
        <v>0.79738915797007381</v>
      </c>
      <c r="AC19">
        <f>INDEX('[1]population_%'!$1:$1048576,MATCH(Activités_Home_Ho!$A19,'[1]population_%'!$A:$A,0),9)*INDEX([1]Home_Ho!$1:$1048576,MATCH(Activités_Home_Ho!$C19,[1]Home_Ho!$A:$A,0),7)/5</f>
        <v>0.79738915797007381</v>
      </c>
      <c r="AD19">
        <f>INDEX('[1]population_%'!$1:$1048576,MATCH(Activités_Home_Ho!$A19,'[1]population_%'!$A:$A,0),9)*INDEX([1]Home_Ho!$1:$1048576,MATCH(Activités_Home_Ho!$C19,[1]Home_Ho!$A:$A,0),8)/5</f>
        <v>0.75943349811088368</v>
      </c>
      <c r="AE19">
        <f>INDEX('[1]population_%'!$1:$1048576,MATCH(Activités_Home_Ho!$A19,'[1]population_%'!$A:$A,0),9)*INDEX([1]Home_Ho!$1:$1048576,MATCH(Activités_Home_Ho!$C19,[1]Home_Ho!$A:$A,0),8)/5</f>
        <v>0.75943349811088368</v>
      </c>
      <c r="AF19">
        <f>INDEX('[1]population_%'!$1:$1048576,MATCH(Activités_Home_Ho!$A19,'[1]population_%'!$A:$A,0),9)*INDEX([1]Home_Ho!$1:$1048576,MATCH(Activités_Home_Ho!$C19,[1]Home_Ho!$A:$A,0),8)/5</f>
        <v>0.75943349811088368</v>
      </c>
      <c r="AG19">
        <f>INDEX('[1]population_%'!$1:$1048576,MATCH(Activités_Home_Ho!$A19,'[1]population_%'!$A:$A,0),9)*INDEX([1]Home_Ho!$1:$1048576,MATCH(Activités_Home_Ho!$C19,[1]Home_Ho!$A:$A,0),8)/5</f>
        <v>0.75943349811088368</v>
      </c>
      <c r="AH19">
        <f>INDEX('[1]population_%'!$1:$1048576,MATCH(Activités_Home_Ho!$A19,'[1]population_%'!$A:$A,0),9)*INDEX([1]Home_Ho!$1:$1048576,MATCH(Activités_Home_Ho!$C19,[1]Home_Ho!$A:$A,0),8)/5</f>
        <v>0.75943349811088368</v>
      </c>
      <c r="AI19">
        <f>INDEX('[1]population_%'!$1:$1048576,MATCH(Activités_Home_Ho!$A19,'[1]population_%'!$A:$A,0),9)*INDEX([1]Home_Ho!$1:$1048576,MATCH(Activités_Home_Ho!$C19,[1]Home_Ho!$A:$A,0),9)/5</f>
        <v>0.72449243521246309</v>
      </c>
      <c r="AJ19">
        <f>INDEX('[1]population_%'!$1:$1048576,MATCH(Activités_Home_Ho!$A19,'[1]population_%'!$A:$A,0),9)*INDEX([1]Home_Ho!$1:$1048576,MATCH(Activités_Home_Ho!$C19,[1]Home_Ho!$A:$A,0),9)/5</f>
        <v>0.72449243521246309</v>
      </c>
      <c r="AK19">
        <f>INDEX('[1]population_%'!$1:$1048576,MATCH(Activités_Home_Ho!$A19,'[1]population_%'!$A:$A,0),9)*INDEX([1]Home_Ho!$1:$1048576,MATCH(Activités_Home_Ho!$C19,[1]Home_Ho!$A:$A,0),9)/5</f>
        <v>0.72449243521246309</v>
      </c>
      <c r="AL19">
        <f>INDEX('[1]population_%'!$1:$1048576,MATCH(Activités_Home_Ho!$A19,'[1]population_%'!$A:$A,0),9)*INDEX([1]Home_Ho!$1:$1048576,MATCH(Activités_Home_Ho!$C19,[1]Home_Ho!$A:$A,0),9)/5</f>
        <v>0.72449243521246309</v>
      </c>
      <c r="AM19">
        <f>INDEX('[1]population_%'!$1:$1048576,MATCH(Activités_Home_Ho!$A19,'[1]population_%'!$A:$A,0),9)*INDEX([1]Home_Ho!$1:$1048576,MATCH(Activités_Home_Ho!$C19,[1]Home_Ho!$A:$A,0),9)/5</f>
        <v>0.72449243521246309</v>
      </c>
      <c r="AN19">
        <f>INDEX('[1]population_%'!$1:$1048576,MATCH(Activités_Home_Ho!$A19,'[1]population_%'!$A:$A,0),9)*INDEX([1]Home_Ho!$1:$1048576,MATCH(Activités_Home_Ho!$C19,[1]Home_Ho!$A:$A,0),10)/5</f>
        <v>0.59178422463008284</v>
      </c>
      <c r="AO19">
        <f>INDEX('[1]population_%'!$1:$1048576,MATCH(Activités_Home_Ho!$A19,'[1]population_%'!$A:$A,0),9)*INDEX([1]Home_Ho!$1:$1048576,MATCH(Activités_Home_Ho!$C19,[1]Home_Ho!$A:$A,0),10)/5</f>
        <v>0.59178422463008284</v>
      </c>
      <c r="AP19">
        <f>INDEX('[1]population_%'!$1:$1048576,MATCH(Activités_Home_Ho!$A19,'[1]population_%'!$A:$A,0),9)*INDEX([1]Home_Ho!$1:$1048576,MATCH(Activités_Home_Ho!$C19,[1]Home_Ho!$A:$A,0),10)/5</f>
        <v>0.59178422463008284</v>
      </c>
      <c r="AQ19">
        <f>INDEX('[1]population_%'!$1:$1048576,MATCH(Activités_Home_Ho!$A19,'[1]population_%'!$A:$A,0),9)*INDEX([1]Home_Ho!$1:$1048576,MATCH(Activités_Home_Ho!$C19,[1]Home_Ho!$A:$A,0),10)/5</f>
        <v>0.59178422463008284</v>
      </c>
      <c r="AR19">
        <f>INDEX('[1]population_%'!$1:$1048576,MATCH(Activités_Home_Ho!$A19,'[1]population_%'!$A:$A,0),9)*INDEX([1]Home_Ho!$1:$1048576,MATCH(Activités_Home_Ho!$C19,[1]Home_Ho!$A:$A,0),10)/5</f>
        <v>0.59178422463008284</v>
      </c>
      <c r="AS19">
        <f>INDEX('[1]population_%'!$1:$1048576,MATCH(Activités_Home_Ho!$A19,'[1]population_%'!$A:$A,0),9)*INDEX([1]Home_Ho!$1:$1048576,MATCH(Activités_Home_Ho!$C19,[1]Home_Ho!$A:$A,0),11)/5</f>
        <v>0.6405264892395266</v>
      </c>
      <c r="AT19">
        <f>INDEX('[1]population_%'!$1:$1048576,MATCH(Activités_Home_Ho!$A19,'[1]population_%'!$A:$A,0),9)*INDEX([1]Home_Ho!$1:$1048576,MATCH(Activités_Home_Ho!$C19,[1]Home_Ho!$A:$A,0),11)/5</f>
        <v>0.6405264892395266</v>
      </c>
      <c r="AU19">
        <f>INDEX('[1]population_%'!$1:$1048576,MATCH(Activités_Home_Ho!$A19,'[1]population_%'!$A:$A,0),9)*INDEX([1]Home_Ho!$1:$1048576,MATCH(Activités_Home_Ho!$C19,[1]Home_Ho!$A:$A,0),11)/5</f>
        <v>0.6405264892395266</v>
      </c>
      <c r="AV19">
        <f>INDEX('[1]population_%'!$1:$1048576,MATCH(Activités_Home_Ho!$A19,'[1]population_%'!$A:$A,0),9)*INDEX([1]Home_Ho!$1:$1048576,MATCH(Activités_Home_Ho!$C19,[1]Home_Ho!$A:$A,0),11)/5</f>
        <v>0.6405264892395266</v>
      </c>
      <c r="AW19">
        <f>INDEX('[1]population_%'!$1:$1048576,MATCH(Activités_Home_Ho!$A19,'[1]population_%'!$A:$A,0),9)*INDEX([1]Home_Ho!$1:$1048576,MATCH(Activités_Home_Ho!$C19,[1]Home_Ho!$A:$A,0),12)/5</f>
        <v>7.9849136998385514E-2</v>
      </c>
      <c r="AX19">
        <f>INDEX('[1]population_%'!$1:$1048576,MATCH(Activités_Home_Ho!$A19,'[1]population_%'!$A:$A,0),9)*INDEX([1]Home_Ho!$1:$1048576,MATCH(Activités_Home_Ho!$C19,[1]Home_Ho!$A:$A,0),12)/5</f>
        <v>7.9849136998385514E-2</v>
      </c>
      <c r="AY19">
        <f>INDEX('[1]population_%'!$1:$1048576,MATCH(Activités_Home_Ho!$A19,'[1]population_%'!$A:$A,0),9)*INDEX([1]Home_Ho!$1:$1048576,MATCH(Activités_Home_Ho!$C19,[1]Home_Ho!$A:$A,0),12)/5</f>
        <v>7.9849136998385514E-2</v>
      </c>
      <c r="AZ19">
        <f>INDEX('[1]population_%'!$1:$1048576,MATCH(Activités_Home_Ho!$A19,'[1]population_%'!$A:$A,0),9)*INDEX([1]Home_Ho!$1:$1048576,MATCH(Activités_Home_Ho!$C19,[1]Home_Ho!$A:$A,0),12)/5</f>
        <v>7.9849136998385514E-2</v>
      </c>
      <c r="BA19">
        <f>INDEX('[1]population_%'!$1:$1048576,MATCH(Activités_Home_Ho!$A19,'[1]population_%'!$A:$A,0),9)*INDEX([1]Home_Ho!$1:$1048576,MATCH(Activités_Home_Ho!$C19,[1]Home_Ho!$A:$A,0),12)/5</f>
        <v>7.9849136998385514E-2</v>
      </c>
      <c r="BB19">
        <f>INDEX('[1]population_%'!$1:$1048576,MATCH(Activités_Home_Ho!$A19,'[1]population_%'!$A:$A,0),9)*INDEX([1]Home_Ho!$1:$1048576,MATCH(Activités_Home_Ho!$C19,[1]Home_Ho!$A:$A,0),12)/5</f>
        <v>7.9849136998385514E-2</v>
      </c>
      <c r="BC19">
        <f>INDEX('[1]population_%'!$1:$1048576,MATCH(Activités_Home_Ho!$A19,'[1]population_%'!$A:$A,0),9)*INDEX([1]Home_Ho!$1:$1048576,MATCH(Activités_Home_Ho!$C19,[1]Home_Ho!$A:$A,0),13)/5</f>
        <v>3.0494532381285272E-2</v>
      </c>
      <c r="BD19">
        <f>INDEX('[1]population_%'!$1:$1048576,MATCH(Activités_Home_Ho!$A19,'[1]population_%'!$A:$A,0),9)*INDEX([1]Home_Ho!$1:$1048576,MATCH(Activités_Home_Ho!$C19,[1]Home_Ho!$A:$A,0),13)/5</f>
        <v>3.0494532381285272E-2</v>
      </c>
      <c r="BE19">
        <f>INDEX('[1]population_%'!$1:$1048576,MATCH(Activités_Home_Ho!$A19,'[1]population_%'!$A:$A,0),9)*INDEX([1]Home_Ho!$1:$1048576,MATCH(Activités_Home_Ho!$C19,[1]Home_Ho!$A:$A,0),13)/5</f>
        <v>3.0494532381285272E-2</v>
      </c>
      <c r="BF19">
        <f>INDEX('[1]population_%'!$1:$1048576,MATCH(Activités_Home_Ho!$A19,'[1]population_%'!$A:$A,0),9)*INDEX([1]Home_Ho!$1:$1048576,MATCH(Activités_Home_Ho!$C19,[1]Home_Ho!$A:$A,0),13)/5</f>
        <v>3.0494532381285272E-2</v>
      </c>
      <c r="BG19">
        <f>INDEX('[1]population_%'!$1:$1048576,MATCH(Activités_Home_Ho!$A19,'[1]population_%'!$A:$A,0),9)*INDEX([1]Home_Ho!$1:$1048576,MATCH(Activités_Home_Ho!$C19,[1]Home_Ho!$A:$A,0),13)/5</f>
        <v>3.0494532381285272E-2</v>
      </c>
      <c r="BH19">
        <f>INDEX('[1]population_%'!$1:$1048576,MATCH(Activités_Home_Ho!$A19,'[1]population_%'!$A:$A,0),9)*INDEX([1]Home_Ho!$1:$1048576,MATCH(Activités_Home_Ho!$C19,[1]Home_Ho!$A:$A,0),14)/5</f>
        <v>1.6165776202127127E-2</v>
      </c>
      <c r="BI19">
        <f>INDEX('[1]population_%'!$1:$1048576,MATCH(Activités_Home_Ho!$A19,'[1]population_%'!$A:$A,0),9)*INDEX([1]Home_Ho!$1:$1048576,MATCH(Activités_Home_Ho!$C19,[1]Home_Ho!$A:$A,0),14)/5</f>
        <v>1.6165776202127127E-2</v>
      </c>
      <c r="BJ19">
        <f>INDEX('[1]population_%'!$1:$1048576,MATCH(Activités_Home_Ho!$A19,'[1]population_%'!$A:$A,0),9)*INDEX([1]Home_Ho!$1:$1048576,MATCH(Activités_Home_Ho!$C19,[1]Home_Ho!$A:$A,0),14)/5</f>
        <v>1.6165776202127127E-2</v>
      </c>
      <c r="BK19">
        <f>INDEX('[1]population_%'!$1:$1048576,MATCH(Activités_Home_Ho!$A19,'[1]population_%'!$A:$A,0),9)*INDEX([1]Home_Ho!$1:$1048576,MATCH(Activités_Home_Ho!$C19,[1]Home_Ho!$A:$A,0),14)/5</f>
        <v>1.6165776202127127E-2</v>
      </c>
      <c r="BL19">
        <f>INDEX('[1]population_%'!$1:$1048576,MATCH(Activités_Home_Ho!$A19,'[1]population_%'!$A:$A,0),9)*INDEX([1]Home_Ho!$1:$1048576,MATCH(Activités_Home_Ho!$C19,[1]Home_Ho!$A:$A,0),14)/5</f>
        <v>1.6165776202127127E-2</v>
      </c>
      <c r="BM19">
        <f>INDEX('[1]population_%'!$1:$1048576,MATCH(Activités_Home_Ho!$A19,'[1]population_%'!$A:$A,0),9)*INDEX([1]Home_Ho!$1:$1048576,MATCH(Activités_Home_Ho!$C19,[1]Home_Ho!$A:$A,0),15)/15</f>
        <v>4.6537840581881134E-3</v>
      </c>
      <c r="BN19">
        <f>INDEX('[1]population_%'!$1:$1048576,MATCH(Activités_Home_Ho!$A19,'[1]population_%'!$A:$A,0),9)*INDEX([1]Home_Ho!$1:$1048576,MATCH(Activités_Home_Ho!$C19,[1]Home_Ho!$A:$A,0),15)/15</f>
        <v>4.6537840581881134E-3</v>
      </c>
      <c r="BO19">
        <f>INDEX('[1]population_%'!$1:$1048576,MATCH(Activités_Home_Ho!$A19,'[1]population_%'!$A:$A,0),9)*INDEX([1]Home_Ho!$1:$1048576,MATCH(Activités_Home_Ho!$C19,[1]Home_Ho!$A:$A,0),15)/15</f>
        <v>4.6537840581881134E-3</v>
      </c>
      <c r="BP19">
        <f>INDEX('[1]population_%'!$1:$1048576,MATCH(Activités_Home_Ho!$A19,'[1]population_%'!$A:$A,0),9)*INDEX([1]Home_Ho!$1:$1048576,MATCH(Activités_Home_Ho!$C19,[1]Home_Ho!$A:$A,0),15)/15</f>
        <v>4.6537840581881134E-3</v>
      </c>
      <c r="BQ19">
        <f>INDEX('[1]population_%'!$1:$1048576,MATCH(Activités_Home_Ho!$A19,'[1]population_%'!$A:$A,0),9)*INDEX([1]Home_Ho!$1:$1048576,MATCH(Activités_Home_Ho!$C19,[1]Home_Ho!$A:$A,0),15)/15</f>
        <v>4.6537840581881134E-3</v>
      </c>
      <c r="BR19">
        <f>INDEX('[1]population_%'!$1:$1048576,MATCH(Activités_Home_Ho!$A19,'[1]population_%'!$A:$A,0),9)*INDEX([1]Home_Ho!$1:$1048576,MATCH(Activités_Home_Ho!$C19,[1]Home_Ho!$A:$A,0),15)/15</f>
        <v>4.6537840581881134E-3</v>
      </c>
      <c r="BS19">
        <f>INDEX('[1]population_%'!$1:$1048576,MATCH(Activités_Home_Ho!$A19,'[1]population_%'!$A:$A,0),9)*INDEX([1]Home_Ho!$1:$1048576,MATCH(Activités_Home_Ho!$C19,[1]Home_Ho!$A:$A,0),15)/15</f>
        <v>4.6537840581881134E-3</v>
      </c>
      <c r="BT19">
        <f>INDEX('[1]population_%'!$1:$1048576,MATCH(Activités_Home_Ho!$A19,'[1]population_%'!$A:$A,0),9)*INDEX([1]Home_Ho!$1:$1048576,MATCH(Activités_Home_Ho!$C19,[1]Home_Ho!$A:$A,0),15)/15</f>
        <v>4.6537840581881134E-3</v>
      </c>
      <c r="BU19">
        <f>INDEX('[1]population_%'!$1:$1048576,MATCH(Activités_Home_Ho!$A19,'[1]population_%'!$A:$A,0),9)*INDEX([1]Home_Ho!$1:$1048576,MATCH(Activités_Home_Ho!$C19,[1]Home_Ho!$A:$A,0),15)/15</f>
        <v>4.6537840581881134E-3</v>
      </c>
      <c r="BV19">
        <f>INDEX('[1]population_%'!$1:$1048576,MATCH(Activités_Home_Ho!$A19,'[1]population_%'!$A:$A,0),9)*INDEX([1]Home_Ho!$1:$1048576,MATCH(Activités_Home_Ho!$C19,[1]Home_Ho!$A:$A,0),15)/15</f>
        <v>4.6537840581881134E-3</v>
      </c>
      <c r="BW19">
        <f>INDEX('[1]population_%'!$1:$1048576,MATCH(Activités_Home_Ho!$A19,'[1]population_%'!$A:$A,0),9)*INDEX([1]Home_Ho!$1:$1048576,MATCH(Activités_Home_Ho!$C19,[1]Home_Ho!$A:$A,0),15)/15</f>
        <v>4.6537840581881134E-3</v>
      </c>
      <c r="BX19">
        <f>INDEX('[1]population_%'!$1:$1048576,MATCH(Activités_Home_Ho!$A19,'[1]population_%'!$A:$A,0),9)*INDEX([1]Home_Ho!$1:$1048576,MATCH(Activités_Home_Ho!$C19,[1]Home_Ho!$A:$A,0),15)/15</f>
        <v>4.6537840581881134E-3</v>
      </c>
      <c r="BY19">
        <f>INDEX('[1]population_%'!$1:$1048576,MATCH(Activités_Home_Ho!$A19,'[1]population_%'!$A:$A,0),9)*INDEX([1]Home_Ho!$1:$1048576,MATCH(Activités_Home_Ho!$C19,[1]Home_Ho!$A:$A,0),15)/15</f>
        <v>4.6537840581881134E-3</v>
      </c>
      <c r="BZ19">
        <f>INDEX('[1]population_%'!$1:$1048576,MATCH(Activités_Home_Ho!$A19,'[1]population_%'!$A:$A,0),9)*INDEX([1]Home_Ho!$1:$1048576,MATCH(Activités_Home_Ho!$C19,[1]Home_Ho!$A:$A,0),15)/15</f>
        <v>4.6537840581881134E-3</v>
      </c>
      <c r="CA19">
        <f>INDEX('[1]population_%'!$1:$1048576,MATCH(Activités_Home_Ho!$A19,'[1]population_%'!$A:$A,0),9)*INDEX([1]Home_Ho!$1:$1048576,MATCH(Activités_Home_Ho!$C19,[1]Home_Ho!$A:$A,0),15)/15</f>
        <v>4.6537840581881134E-3</v>
      </c>
    </row>
    <row r="20" spans="1:79" x14ac:dyDescent="0.35">
      <c r="A20" s="1" t="s">
        <v>39</v>
      </c>
      <c r="B20" s="1" t="s">
        <v>40</v>
      </c>
      <c r="C20" t="str">
        <f>INDEX([1]bruxelles_parsed_lat_long!$1:$1048576,MATCH($A20,[1]bruxelles_parsed_lat_long!$E:$E,0),9)</f>
        <v>Anderlecht</v>
      </c>
      <c r="D20">
        <f>INDEX('[1]population_%'!$1:$1048576,MATCH(Activités_Home_Ho!$A20,'[1]population_%'!$A:$A,0),9)*INDEX([1]Home_Ho!$1:$1048576,MATCH(Activités_Home_Ho!$C20,[1]Home_Ho!$A:$A,0),2)/2</f>
        <v>4.7815449143656069E-2</v>
      </c>
      <c r="E20">
        <f>INDEX('[1]population_%'!$1:$1048576,MATCH(Activités_Home_Ho!$A20,'[1]population_%'!$A:$A,0),9)*INDEX([1]Home_Ho!$1:$1048576,MATCH(Activités_Home_Ho!$C20,[1]Home_Ho!$A:$A,0),3)/5</f>
        <v>0.28575123583162731</v>
      </c>
      <c r="F20">
        <f>INDEX('[1]population_%'!$1:$1048576,MATCH(Activités_Home_Ho!$A20,'[1]population_%'!$A:$A,0),9)*INDEX([1]Home_Ho!$1:$1048576,MATCH(Activités_Home_Ho!$C20,[1]Home_Ho!$A:$A,0),3)/5</f>
        <v>0.28575123583162731</v>
      </c>
      <c r="G20">
        <f>INDEX('[1]population_%'!$1:$1048576,MATCH(Activités_Home_Ho!$A20,'[1]population_%'!$A:$A,0),9)*INDEX([1]Home_Ho!$1:$1048576,MATCH(Activités_Home_Ho!$C20,[1]Home_Ho!$A:$A,0),3)/5</f>
        <v>0.28575123583162731</v>
      </c>
      <c r="H20">
        <f>INDEX('[1]population_%'!$1:$1048576,MATCH(Activités_Home_Ho!$A20,'[1]population_%'!$A:$A,0),9)*INDEX([1]Home_Ho!$1:$1048576,MATCH(Activités_Home_Ho!$C20,[1]Home_Ho!$A:$A,0),3)/5</f>
        <v>0.28575123583162731</v>
      </c>
      <c r="I20">
        <f>INDEX('[1]population_%'!$1:$1048576,MATCH(Activités_Home_Ho!$A20,'[1]population_%'!$A:$A,0),9)*INDEX([1]Home_Ho!$1:$1048576,MATCH(Activités_Home_Ho!$C20,[1]Home_Ho!$A:$A,0),3)/5</f>
        <v>0.28575123583162731</v>
      </c>
      <c r="J20">
        <f>INDEX('[1]population_%'!$1:$1048576,MATCH(Activités_Home_Ho!$A20,'[1]population_%'!$A:$A,0),9)*INDEX([1]Home_Ho!$1:$1048576,MATCH(Activités_Home_Ho!$C20,[1]Home_Ho!$A:$A,0),4)/5</f>
        <v>0.5369441254306685</v>
      </c>
      <c r="K20">
        <f>INDEX('[1]population_%'!$1:$1048576,MATCH(Activités_Home_Ho!$A20,'[1]population_%'!$A:$A,0),9)*INDEX([1]Home_Ho!$1:$1048576,MATCH(Activités_Home_Ho!$C20,[1]Home_Ho!$A:$A,0),4)/5</f>
        <v>0.5369441254306685</v>
      </c>
      <c r="L20">
        <f>INDEX('[1]population_%'!$1:$1048576,MATCH(Activités_Home_Ho!$A20,'[1]population_%'!$A:$A,0),9)*INDEX([1]Home_Ho!$1:$1048576,MATCH(Activités_Home_Ho!$C20,[1]Home_Ho!$A:$A,0),4)/5</f>
        <v>0.5369441254306685</v>
      </c>
      <c r="M20">
        <f>INDEX('[1]population_%'!$1:$1048576,MATCH(Activités_Home_Ho!$A20,'[1]population_%'!$A:$A,0),9)*INDEX([1]Home_Ho!$1:$1048576,MATCH(Activités_Home_Ho!$C20,[1]Home_Ho!$A:$A,0),4)/5</f>
        <v>0.5369441254306685</v>
      </c>
      <c r="N20">
        <f>INDEX('[1]population_%'!$1:$1048576,MATCH(Activités_Home_Ho!$A20,'[1]population_%'!$A:$A,0),9)*INDEX([1]Home_Ho!$1:$1048576,MATCH(Activités_Home_Ho!$C20,[1]Home_Ho!$A:$A,0),4)/5</f>
        <v>0.5369441254306685</v>
      </c>
      <c r="O20">
        <f>INDEX('[1]population_%'!$1:$1048576,MATCH(Activités_Home_Ho!$A20,'[1]population_%'!$A:$A,0),9)*INDEX([1]Home_Ho!$1:$1048576,MATCH(Activités_Home_Ho!$C20,[1]Home_Ho!$A:$A,0),5)/5</f>
        <v>0.65027213262096173</v>
      </c>
      <c r="P20">
        <f>INDEX('[1]population_%'!$1:$1048576,MATCH(Activités_Home_Ho!$A20,'[1]population_%'!$A:$A,0),9)*INDEX([1]Home_Ho!$1:$1048576,MATCH(Activités_Home_Ho!$C20,[1]Home_Ho!$A:$A,0),5)/5</f>
        <v>0.65027213262096173</v>
      </c>
      <c r="Q20">
        <f>INDEX('[1]population_%'!$1:$1048576,MATCH(Activités_Home_Ho!$A20,'[1]population_%'!$A:$A,0),9)*INDEX([1]Home_Ho!$1:$1048576,MATCH(Activités_Home_Ho!$C20,[1]Home_Ho!$A:$A,0),5)/5</f>
        <v>0.65027213262096173</v>
      </c>
      <c r="R20">
        <f>INDEX('[1]population_%'!$1:$1048576,MATCH(Activités_Home_Ho!$A20,'[1]population_%'!$A:$A,0),9)*INDEX([1]Home_Ho!$1:$1048576,MATCH(Activités_Home_Ho!$C20,[1]Home_Ho!$A:$A,0),5)/5</f>
        <v>0.65027213262096173</v>
      </c>
      <c r="S20">
        <f>INDEX('[1]population_%'!$1:$1048576,MATCH(Activités_Home_Ho!$A20,'[1]population_%'!$A:$A,0),9)*INDEX([1]Home_Ho!$1:$1048576,MATCH(Activités_Home_Ho!$C20,[1]Home_Ho!$A:$A,0),5)/5</f>
        <v>0.65027213262096173</v>
      </c>
      <c r="T20">
        <f>INDEX('[1]population_%'!$1:$1048576,MATCH(Activités_Home_Ho!$A20,'[1]population_%'!$A:$A,0),9)*INDEX([1]Home_Ho!$1:$1048576,MATCH(Activités_Home_Ho!$C20,[1]Home_Ho!$A:$A,0),6)/5</f>
        <v>0.71706096769361349</v>
      </c>
      <c r="U20">
        <f>INDEX('[1]population_%'!$1:$1048576,MATCH(Activités_Home_Ho!$A20,'[1]population_%'!$A:$A,0),9)*INDEX([1]Home_Ho!$1:$1048576,MATCH(Activités_Home_Ho!$C20,[1]Home_Ho!$A:$A,0),6)/5</f>
        <v>0.71706096769361349</v>
      </c>
      <c r="V20">
        <f>INDEX('[1]population_%'!$1:$1048576,MATCH(Activités_Home_Ho!$A20,'[1]population_%'!$A:$A,0),9)*INDEX([1]Home_Ho!$1:$1048576,MATCH(Activités_Home_Ho!$C20,[1]Home_Ho!$A:$A,0),6)/5</f>
        <v>0.71706096769361349</v>
      </c>
      <c r="W20">
        <f>INDEX('[1]population_%'!$1:$1048576,MATCH(Activités_Home_Ho!$A20,'[1]population_%'!$A:$A,0),9)*INDEX([1]Home_Ho!$1:$1048576,MATCH(Activités_Home_Ho!$C20,[1]Home_Ho!$A:$A,0),6)/5</f>
        <v>0.71706096769361349</v>
      </c>
      <c r="X20">
        <f>INDEX('[1]population_%'!$1:$1048576,MATCH(Activités_Home_Ho!$A20,'[1]population_%'!$A:$A,0),9)*INDEX([1]Home_Ho!$1:$1048576,MATCH(Activités_Home_Ho!$C20,[1]Home_Ho!$A:$A,0),6)/5</f>
        <v>0.71706096769361349</v>
      </c>
      <c r="Y20">
        <f>INDEX('[1]population_%'!$1:$1048576,MATCH(Activités_Home_Ho!$A20,'[1]population_%'!$A:$A,0),9)*INDEX([1]Home_Ho!$1:$1048576,MATCH(Activités_Home_Ho!$C20,[1]Home_Ho!$A:$A,0),7)/5</f>
        <v>0.76075997403505269</v>
      </c>
      <c r="Z20">
        <f>INDEX('[1]population_%'!$1:$1048576,MATCH(Activités_Home_Ho!$A20,'[1]population_%'!$A:$A,0),9)*INDEX([1]Home_Ho!$1:$1048576,MATCH(Activités_Home_Ho!$C20,[1]Home_Ho!$A:$A,0),7)/5</f>
        <v>0.76075997403505269</v>
      </c>
      <c r="AA20">
        <f>INDEX('[1]population_%'!$1:$1048576,MATCH(Activités_Home_Ho!$A20,'[1]population_%'!$A:$A,0),9)*INDEX([1]Home_Ho!$1:$1048576,MATCH(Activités_Home_Ho!$C20,[1]Home_Ho!$A:$A,0),7)/5</f>
        <v>0.76075997403505269</v>
      </c>
      <c r="AB20">
        <f>INDEX('[1]population_%'!$1:$1048576,MATCH(Activités_Home_Ho!$A20,'[1]population_%'!$A:$A,0),9)*INDEX([1]Home_Ho!$1:$1048576,MATCH(Activités_Home_Ho!$C20,[1]Home_Ho!$A:$A,0),7)/5</f>
        <v>0.76075997403505269</v>
      </c>
      <c r="AC20">
        <f>INDEX('[1]population_%'!$1:$1048576,MATCH(Activités_Home_Ho!$A20,'[1]population_%'!$A:$A,0),9)*INDEX([1]Home_Ho!$1:$1048576,MATCH(Activités_Home_Ho!$C20,[1]Home_Ho!$A:$A,0),7)/5</f>
        <v>0.76075997403505269</v>
      </c>
      <c r="AD20">
        <f>INDEX('[1]population_%'!$1:$1048576,MATCH(Activités_Home_Ho!$A20,'[1]population_%'!$A:$A,0),9)*INDEX([1]Home_Ho!$1:$1048576,MATCH(Activités_Home_Ho!$C20,[1]Home_Ho!$A:$A,0),8)/5</f>
        <v>0.72454786038847552</v>
      </c>
      <c r="AE20">
        <f>INDEX('[1]population_%'!$1:$1048576,MATCH(Activités_Home_Ho!$A20,'[1]population_%'!$A:$A,0),9)*INDEX([1]Home_Ho!$1:$1048576,MATCH(Activités_Home_Ho!$C20,[1]Home_Ho!$A:$A,0),8)/5</f>
        <v>0.72454786038847552</v>
      </c>
      <c r="AF20">
        <f>INDEX('[1]population_%'!$1:$1048576,MATCH(Activités_Home_Ho!$A20,'[1]population_%'!$A:$A,0),9)*INDEX([1]Home_Ho!$1:$1048576,MATCH(Activités_Home_Ho!$C20,[1]Home_Ho!$A:$A,0),8)/5</f>
        <v>0.72454786038847552</v>
      </c>
      <c r="AG20">
        <f>INDEX('[1]population_%'!$1:$1048576,MATCH(Activités_Home_Ho!$A20,'[1]population_%'!$A:$A,0),9)*INDEX([1]Home_Ho!$1:$1048576,MATCH(Activités_Home_Ho!$C20,[1]Home_Ho!$A:$A,0),8)/5</f>
        <v>0.72454786038847552</v>
      </c>
      <c r="AH20">
        <f>INDEX('[1]population_%'!$1:$1048576,MATCH(Activités_Home_Ho!$A20,'[1]population_%'!$A:$A,0),9)*INDEX([1]Home_Ho!$1:$1048576,MATCH(Activités_Home_Ho!$C20,[1]Home_Ho!$A:$A,0),8)/5</f>
        <v>0.72454786038847552</v>
      </c>
      <c r="AI20">
        <f>INDEX('[1]population_%'!$1:$1048576,MATCH(Activités_Home_Ho!$A20,'[1]population_%'!$A:$A,0),9)*INDEX([1]Home_Ho!$1:$1048576,MATCH(Activités_Home_Ho!$C20,[1]Home_Ho!$A:$A,0),9)/5</f>
        <v>0.69121186398362211</v>
      </c>
      <c r="AJ20">
        <f>INDEX('[1]population_%'!$1:$1048576,MATCH(Activités_Home_Ho!$A20,'[1]population_%'!$A:$A,0),9)*INDEX([1]Home_Ho!$1:$1048576,MATCH(Activités_Home_Ho!$C20,[1]Home_Ho!$A:$A,0),9)/5</f>
        <v>0.69121186398362211</v>
      </c>
      <c r="AK20">
        <f>INDEX('[1]population_%'!$1:$1048576,MATCH(Activités_Home_Ho!$A20,'[1]population_%'!$A:$A,0),9)*INDEX([1]Home_Ho!$1:$1048576,MATCH(Activités_Home_Ho!$C20,[1]Home_Ho!$A:$A,0),9)/5</f>
        <v>0.69121186398362211</v>
      </c>
      <c r="AL20">
        <f>INDEX('[1]population_%'!$1:$1048576,MATCH(Activités_Home_Ho!$A20,'[1]population_%'!$A:$A,0),9)*INDEX([1]Home_Ho!$1:$1048576,MATCH(Activités_Home_Ho!$C20,[1]Home_Ho!$A:$A,0),9)/5</f>
        <v>0.69121186398362211</v>
      </c>
      <c r="AM20">
        <f>INDEX('[1]population_%'!$1:$1048576,MATCH(Activités_Home_Ho!$A20,'[1]population_%'!$A:$A,0),9)*INDEX([1]Home_Ho!$1:$1048576,MATCH(Activités_Home_Ho!$C20,[1]Home_Ho!$A:$A,0),9)/5</f>
        <v>0.69121186398362211</v>
      </c>
      <c r="AN20">
        <f>INDEX('[1]population_%'!$1:$1048576,MATCH(Activités_Home_Ho!$A20,'[1]population_%'!$A:$A,0),9)*INDEX([1]Home_Ho!$1:$1048576,MATCH(Activités_Home_Ho!$C20,[1]Home_Ho!$A:$A,0),10)/5</f>
        <v>0.5645997902831178</v>
      </c>
      <c r="AO20">
        <f>INDEX('[1]population_%'!$1:$1048576,MATCH(Activités_Home_Ho!$A20,'[1]population_%'!$A:$A,0),9)*INDEX([1]Home_Ho!$1:$1048576,MATCH(Activités_Home_Ho!$C20,[1]Home_Ho!$A:$A,0),10)/5</f>
        <v>0.5645997902831178</v>
      </c>
      <c r="AP20">
        <f>INDEX('[1]population_%'!$1:$1048576,MATCH(Activités_Home_Ho!$A20,'[1]population_%'!$A:$A,0),9)*INDEX([1]Home_Ho!$1:$1048576,MATCH(Activités_Home_Ho!$C20,[1]Home_Ho!$A:$A,0),10)/5</f>
        <v>0.5645997902831178</v>
      </c>
      <c r="AQ20">
        <f>INDEX('[1]population_%'!$1:$1048576,MATCH(Activités_Home_Ho!$A20,'[1]population_%'!$A:$A,0),9)*INDEX([1]Home_Ho!$1:$1048576,MATCH(Activités_Home_Ho!$C20,[1]Home_Ho!$A:$A,0),10)/5</f>
        <v>0.5645997902831178</v>
      </c>
      <c r="AR20">
        <f>INDEX('[1]population_%'!$1:$1048576,MATCH(Activités_Home_Ho!$A20,'[1]population_%'!$A:$A,0),9)*INDEX([1]Home_Ho!$1:$1048576,MATCH(Activités_Home_Ho!$C20,[1]Home_Ho!$A:$A,0),10)/5</f>
        <v>0.5645997902831178</v>
      </c>
      <c r="AS20">
        <f>INDEX('[1]population_%'!$1:$1048576,MATCH(Activités_Home_Ho!$A20,'[1]population_%'!$A:$A,0),9)*INDEX([1]Home_Ho!$1:$1048576,MATCH(Activités_Home_Ho!$C20,[1]Home_Ho!$A:$A,0),11)/5</f>
        <v>0.61110301093523733</v>
      </c>
      <c r="AT20">
        <f>INDEX('[1]population_%'!$1:$1048576,MATCH(Activités_Home_Ho!$A20,'[1]population_%'!$A:$A,0),9)*INDEX([1]Home_Ho!$1:$1048576,MATCH(Activités_Home_Ho!$C20,[1]Home_Ho!$A:$A,0),11)/5</f>
        <v>0.61110301093523733</v>
      </c>
      <c r="AU20">
        <f>INDEX('[1]population_%'!$1:$1048576,MATCH(Activités_Home_Ho!$A20,'[1]population_%'!$A:$A,0),9)*INDEX([1]Home_Ho!$1:$1048576,MATCH(Activités_Home_Ho!$C20,[1]Home_Ho!$A:$A,0),11)/5</f>
        <v>0.61110301093523733</v>
      </c>
      <c r="AV20">
        <f>INDEX('[1]population_%'!$1:$1048576,MATCH(Activités_Home_Ho!$A20,'[1]population_%'!$A:$A,0),9)*INDEX([1]Home_Ho!$1:$1048576,MATCH(Activités_Home_Ho!$C20,[1]Home_Ho!$A:$A,0),11)/5</f>
        <v>0.61110301093523733</v>
      </c>
      <c r="AW20">
        <f>INDEX('[1]population_%'!$1:$1048576,MATCH(Activités_Home_Ho!$A20,'[1]population_%'!$A:$A,0),9)*INDEX([1]Home_Ho!$1:$1048576,MATCH(Activités_Home_Ho!$C20,[1]Home_Ho!$A:$A,0),12)/5</f>
        <v>7.6181155440155787E-2</v>
      </c>
      <c r="AX20">
        <f>INDEX('[1]population_%'!$1:$1048576,MATCH(Activités_Home_Ho!$A20,'[1]population_%'!$A:$A,0),9)*INDEX([1]Home_Ho!$1:$1048576,MATCH(Activités_Home_Ho!$C20,[1]Home_Ho!$A:$A,0),12)/5</f>
        <v>7.6181155440155787E-2</v>
      </c>
      <c r="AY20">
        <f>INDEX('[1]population_%'!$1:$1048576,MATCH(Activités_Home_Ho!$A20,'[1]population_%'!$A:$A,0),9)*INDEX([1]Home_Ho!$1:$1048576,MATCH(Activités_Home_Ho!$C20,[1]Home_Ho!$A:$A,0),12)/5</f>
        <v>7.6181155440155787E-2</v>
      </c>
      <c r="AZ20">
        <f>INDEX('[1]population_%'!$1:$1048576,MATCH(Activités_Home_Ho!$A20,'[1]population_%'!$A:$A,0),9)*INDEX([1]Home_Ho!$1:$1048576,MATCH(Activités_Home_Ho!$C20,[1]Home_Ho!$A:$A,0),12)/5</f>
        <v>7.6181155440155787E-2</v>
      </c>
      <c r="BA20">
        <f>INDEX('[1]population_%'!$1:$1048576,MATCH(Activités_Home_Ho!$A20,'[1]population_%'!$A:$A,0),9)*INDEX([1]Home_Ho!$1:$1048576,MATCH(Activités_Home_Ho!$C20,[1]Home_Ho!$A:$A,0),12)/5</f>
        <v>7.6181155440155787E-2</v>
      </c>
      <c r="BB20">
        <f>INDEX('[1]population_%'!$1:$1048576,MATCH(Activités_Home_Ho!$A20,'[1]population_%'!$A:$A,0),9)*INDEX([1]Home_Ho!$1:$1048576,MATCH(Activités_Home_Ho!$C20,[1]Home_Ho!$A:$A,0),12)/5</f>
        <v>7.6181155440155787E-2</v>
      </c>
      <c r="BC20">
        <f>INDEX('[1]population_%'!$1:$1048576,MATCH(Activités_Home_Ho!$A20,'[1]population_%'!$A:$A,0),9)*INDEX([1]Home_Ho!$1:$1048576,MATCH(Activités_Home_Ho!$C20,[1]Home_Ho!$A:$A,0),13)/5</f>
        <v>2.9093723473311035E-2</v>
      </c>
      <c r="BD20">
        <f>INDEX('[1]population_%'!$1:$1048576,MATCH(Activités_Home_Ho!$A20,'[1]population_%'!$A:$A,0),9)*INDEX([1]Home_Ho!$1:$1048576,MATCH(Activités_Home_Ho!$C20,[1]Home_Ho!$A:$A,0),13)/5</f>
        <v>2.9093723473311035E-2</v>
      </c>
      <c r="BE20">
        <f>INDEX('[1]population_%'!$1:$1048576,MATCH(Activités_Home_Ho!$A20,'[1]population_%'!$A:$A,0),9)*INDEX([1]Home_Ho!$1:$1048576,MATCH(Activités_Home_Ho!$C20,[1]Home_Ho!$A:$A,0),13)/5</f>
        <v>2.9093723473311035E-2</v>
      </c>
      <c r="BF20">
        <f>INDEX('[1]population_%'!$1:$1048576,MATCH(Activités_Home_Ho!$A20,'[1]population_%'!$A:$A,0),9)*INDEX([1]Home_Ho!$1:$1048576,MATCH(Activités_Home_Ho!$C20,[1]Home_Ho!$A:$A,0),13)/5</f>
        <v>2.9093723473311035E-2</v>
      </c>
      <c r="BG20">
        <f>INDEX('[1]population_%'!$1:$1048576,MATCH(Activités_Home_Ho!$A20,'[1]population_%'!$A:$A,0),9)*INDEX([1]Home_Ho!$1:$1048576,MATCH(Activités_Home_Ho!$C20,[1]Home_Ho!$A:$A,0),13)/5</f>
        <v>2.9093723473311035E-2</v>
      </c>
      <c r="BH20">
        <f>INDEX('[1]population_%'!$1:$1048576,MATCH(Activités_Home_Ho!$A20,'[1]population_%'!$A:$A,0),9)*INDEX([1]Home_Ho!$1:$1048576,MATCH(Activités_Home_Ho!$C20,[1]Home_Ho!$A:$A,0),14)/5</f>
        <v>1.5423178708743195E-2</v>
      </c>
      <c r="BI20">
        <f>INDEX('[1]population_%'!$1:$1048576,MATCH(Activités_Home_Ho!$A20,'[1]population_%'!$A:$A,0),9)*INDEX([1]Home_Ho!$1:$1048576,MATCH(Activités_Home_Ho!$C20,[1]Home_Ho!$A:$A,0),14)/5</f>
        <v>1.5423178708743195E-2</v>
      </c>
      <c r="BJ20">
        <f>INDEX('[1]population_%'!$1:$1048576,MATCH(Activités_Home_Ho!$A20,'[1]population_%'!$A:$A,0),9)*INDEX([1]Home_Ho!$1:$1048576,MATCH(Activités_Home_Ho!$C20,[1]Home_Ho!$A:$A,0),14)/5</f>
        <v>1.5423178708743195E-2</v>
      </c>
      <c r="BK20">
        <f>INDEX('[1]population_%'!$1:$1048576,MATCH(Activités_Home_Ho!$A20,'[1]population_%'!$A:$A,0),9)*INDEX([1]Home_Ho!$1:$1048576,MATCH(Activités_Home_Ho!$C20,[1]Home_Ho!$A:$A,0),14)/5</f>
        <v>1.5423178708743195E-2</v>
      </c>
      <c r="BL20">
        <f>INDEX('[1]population_%'!$1:$1048576,MATCH(Activités_Home_Ho!$A20,'[1]population_%'!$A:$A,0),9)*INDEX([1]Home_Ho!$1:$1048576,MATCH(Activités_Home_Ho!$C20,[1]Home_Ho!$A:$A,0),14)/5</f>
        <v>1.5423178708743195E-2</v>
      </c>
      <c r="BM20">
        <f>INDEX('[1]population_%'!$1:$1048576,MATCH(Activités_Home_Ho!$A20,'[1]population_%'!$A:$A,0),9)*INDEX([1]Home_Ho!$1:$1048576,MATCH(Activités_Home_Ho!$C20,[1]Home_Ho!$A:$A,0),15)/15</f>
        <v>4.4400059919109209E-3</v>
      </c>
      <c r="BN20">
        <f>INDEX('[1]population_%'!$1:$1048576,MATCH(Activités_Home_Ho!$A20,'[1]population_%'!$A:$A,0),9)*INDEX([1]Home_Ho!$1:$1048576,MATCH(Activités_Home_Ho!$C20,[1]Home_Ho!$A:$A,0),15)/15</f>
        <v>4.4400059919109209E-3</v>
      </c>
      <c r="BO20">
        <f>INDEX('[1]population_%'!$1:$1048576,MATCH(Activités_Home_Ho!$A20,'[1]population_%'!$A:$A,0),9)*INDEX([1]Home_Ho!$1:$1048576,MATCH(Activités_Home_Ho!$C20,[1]Home_Ho!$A:$A,0),15)/15</f>
        <v>4.4400059919109209E-3</v>
      </c>
      <c r="BP20">
        <f>INDEX('[1]population_%'!$1:$1048576,MATCH(Activités_Home_Ho!$A20,'[1]population_%'!$A:$A,0),9)*INDEX([1]Home_Ho!$1:$1048576,MATCH(Activités_Home_Ho!$C20,[1]Home_Ho!$A:$A,0),15)/15</f>
        <v>4.4400059919109209E-3</v>
      </c>
      <c r="BQ20">
        <f>INDEX('[1]population_%'!$1:$1048576,MATCH(Activités_Home_Ho!$A20,'[1]population_%'!$A:$A,0),9)*INDEX([1]Home_Ho!$1:$1048576,MATCH(Activités_Home_Ho!$C20,[1]Home_Ho!$A:$A,0),15)/15</f>
        <v>4.4400059919109209E-3</v>
      </c>
      <c r="BR20">
        <f>INDEX('[1]population_%'!$1:$1048576,MATCH(Activités_Home_Ho!$A20,'[1]population_%'!$A:$A,0),9)*INDEX([1]Home_Ho!$1:$1048576,MATCH(Activités_Home_Ho!$C20,[1]Home_Ho!$A:$A,0),15)/15</f>
        <v>4.4400059919109209E-3</v>
      </c>
      <c r="BS20">
        <f>INDEX('[1]population_%'!$1:$1048576,MATCH(Activités_Home_Ho!$A20,'[1]population_%'!$A:$A,0),9)*INDEX([1]Home_Ho!$1:$1048576,MATCH(Activités_Home_Ho!$C20,[1]Home_Ho!$A:$A,0),15)/15</f>
        <v>4.4400059919109209E-3</v>
      </c>
      <c r="BT20">
        <f>INDEX('[1]population_%'!$1:$1048576,MATCH(Activités_Home_Ho!$A20,'[1]population_%'!$A:$A,0),9)*INDEX([1]Home_Ho!$1:$1048576,MATCH(Activités_Home_Ho!$C20,[1]Home_Ho!$A:$A,0),15)/15</f>
        <v>4.4400059919109209E-3</v>
      </c>
      <c r="BU20">
        <f>INDEX('[1]population_%'!$1:$1048576,MATCH(Activités_Home_Ho!$A20,'[1]population_%'!$A:$A,0),9)*INDEX([1]Home_Ho!$1:$1048576,MATCH(Activités_Home_Ho!$C20,[1]Home_Ho!$A:$A,0),15)/15</f>
        <v>4.4400059919109209E-3</v>
      </c>
      <c r="BV20">
        <f>INDEX('[1]population_%'!$1:$1048576,MATCH(Activités_Home_Ho!$A20,'[1]population_%'!$A:$A,0),9)*INDEX([1]Home_Ho!$1:$1048576,MATCH(Activités_Home_Ho!$C20,[1]Home_Ho!$A:$A,0),15)/15</f>
        <v>4.4400059919109209E-3</v>
      </c>
      <c r="BW20">
        <f>INDEX('[1]population_%'!$1:$1048576,MATCH(Activités_Home_Ho!$A20,'[1]population_%'!$A:$A,0),9)*INDEX([1]Home_Ho!$1:$1048576,MATCH(Activités_Home_Ho!$C20,[1]Home_Ho!$A:$A,0),15)/15</f>
        <v>4.4400059919109209E-3</v>
      </c>
      <c r="BX20">
        <f>INDEX('[1]population_%'!$1:$1048576,MATCH(Activités_Home_Ho!$A20,'[1]population_%'!$A:$A,0),9)*INDEX([1]Home_Ho!$1:$1048576,MATCH(Activités_Home_Ho!$C20,[1]Home_Ho!$A:$A,0),15)/15</f>
        <v>4.4400059919109209E-3</v>
      </c>
      <c r="BY20">
        <f>INDEX('[1]population_%'!$1:$1048576,MATCH(Activités_Home_Ho!$A20,'[1]population_%'!$A:$A,0),9)*INDEX([1]Home_Ho!$1:$1048576,MATCH(Activités_Home_Ho!$C20,[1]Home_Ho!$A:$A,0),15)/15</f>
        <v>4.4400059919109209E-3</v>
      </c>
      <c r="BZ20">
        <f>INDEX('[1]population_%'!$1:$1048576,MATCH(Activités_Home_Ho!$A20,'[1]population_%'!$A:$A,0),9)*INDEX([1]Home_Ho!$1:$1048576,MATCH(Activités_Home_Ho!$C20,[1]Home_Ho!$A:$A,0),15)/15</f>
        <v>4.4400059919109209E-3</v>
      </c>
      <c r="CA20">
        <f>INDEX('[1]population_%'!$1:$1048576,MATCH(Activités_Home_Ho!$A20,'[1]population_%'!$A:$A,0),9)*INDEX([1]Home_Ho!$1:$1048576,MATCH(Activités_Home_Ho!$C20,[1]Home_Ho!$A:$A,0),15)/15</f>
        <v>4.4400059919109209E-3</v>
      </c>
    </row>
    <row r="21" spans="1:79" x14ac:dyDescent="0.35">
      <c r="A21" s="1" t="s">
        <v>41</v>
      </c>
      <c r="B21" s="1" t="s">
        <v>42</v>
      </c>
      <c r="C21" t="str">
        <f>INDEX([1]bruxelles_parsed_lat_long!$1:$1048576,MATCH($A21,[1]bruxelles_parsed_lat_long!$E:$E,0),9)</f>
        <v>Anderlecht</v>
      </c>
      <c r="D21">
        <f>INDEX('[1]population_%'!$1:$1048576,MATCH(Activités_Home_Ho!$A21,'[1]population_%'!$A:$A,0),9)*INDEX([1]Home_Ho!$1:$1048576,MATCH(Activités_Home_Ho!$C21,[1]Home_Ho!$A:$A,0),2)/2</f>
        <v>2.6918326925317489E-2</v>
      </c>
      <c r="E21">
        <f>INDEX('[1]population_%'!$1:$1048576,MATCH(Activités_Home_Ho!$A21,'[1]population_%'!$A:$A,0),9)*INDEX([1]Home_Ho!$1:$1048576,MATCH(Activités_Home_Ho!$C21,[1]Home_Ho!$A:$A,0),3)/5</f>
        <v>0.16086736239410129</v>
      </c>
      <c r="F21">
        <f>INDEX('[1]population_%'!$1:$1048576,MATCH(Activités_Home_Ho!$A21,'[1]population_%'!$A:$A,0),9)*INDEX([1]Home_Ho!$1:$1048576,MATCH(Activités_Home_Ho!$C21,[1]Home_Ho!$A:$A,0),3)/5</f>
        <v>0.16086736239410129</v>
      </c>
      <c r="G21">
        <f>INDEX('[1]population_%'!$1:$1048576,MATCH(Activités_Home_Ho!$A21,'[1]population_%'!$A:$A,0),9)*INDEX([1]Home_Ho!$1:$1048576,MATCH(Activités_Home_Ho!$C21,[1]Home_Ho!$A:$A,0),3)/5</f>
        <v>0.16086736239410129</v>
      </c>
      <c r="H21">
        <f>INDEX('[1]population_%'!$1:$1048576,MATCH(Activités_Home_Ho!$A21,'[1]population_%'!$A:$A,0),9)*INDEX([1]Home_Ho!$1:$1048576,MATCH(Activités_Home_Ho!$C21,[1]Home_Ho!$A:$A,0),3)/5</f>
        <v>0.16086736239410129</v>
      </c>
      <c r="I21">
        <f>INDEX('[1]population_%'!$1:$1048576,MATCH(Activités_Home_Ho!$A21,'[1]population_%'!$A:$A,0),9)*INDEX([1]Home_Ho!$1:$1048576,MATCH(Activités_Home_Ho!$C21,[1]Home_Ho!$A:$A,0),3)/5</f>
        <v>0.16086736239410129</v>
      </c>
      <c r="J21">
        <f>INDEX('[1]population_%'!$1:$1048576,MATCH(Activités_Home_Ho!$A21,'[1]population_%'!$A:$A,0),9)*INDEX([1]Home_Ho!$1:$1048576,MATCH(Activités_Home_Ho!$C21,[1]Home_Ho!$A:$A,0),4)/5</f>
        <v>0.30227965579800598</v>
      </c>
      <c r="K21">
        <f>INDEX('[1]population_%'!$1:$1048576,MATCH(Activités_Home_Ho!$A21,'[1]population_%'!$A:$A,0),9)*INDEX([1]Home_Ho!$1:$1048576,MATCH(Activités_Home_Ho!$C21,[1]Home_Ho!$A:$A,0),4)/5</f>
        <v>0.30227965579800598</v>
      </c>
      <c r="L21">
        <f>INDEX('[1]population_%'!$1:$1048576,MATCH(Activités_Home_Ho!$A21,'[1]population_%'!$A:$A,0),9)*INDEX([1]Home_Ho!$1:$1048576,MATCH(Activités_Home_Ho!$C21,[1]Home_Ho!$A:$A,0),4)/5</f>
        <v>0.30227965579800598</v>
      </c>
      <c r="M21">
        <f>INDEX('[1]population_%'!$1:$1048576,MATCH(Activités_Home_Ho!$A21,'[1]population_%'!$A:$A,0),9)*INDEX([1]Home_Ho!$1:$1048576,MATCH(Activités_Home_Ho!$C21,[1]Home_Ho!$A:$A,0),4)/5</f>
        <v>0.30227965579800598</v>
      </c>
      <c r="N21">
        <f>INDEX('[1]population_%'!$1:$1048576,MATCH(Activités_Home_Ho!$A21,'[1]population_%'!$A:$A,0),9)*INDEX([1]Home_Ho!$1:$1048576,MATCH(Activités_Home_Ho!$C21,[1]Home_Ho!$A:$A,0),4)/5</f>
        <v>0.30227965579800598</v>
      </c>
      <c r="O21">
        <f>INDEX('[1]population_%'!$1:$1048576,MATCH(Activités_Home_Ho!$A21,'[1]population_%'!$A:$A,0),9)*INDEX([1]Home_Ho!$1:$1048576,MATCH(Activités_Home_Ho!$C21,[1]Home_Ho!$A:$A,0),5)/5</f>
        <v>0.36607912651254138</v>
      </c>
      <c r="P21">
        <f>INDEX('[1]population_%'!$1:$1048576,MATCH(Activités_Home_Ho!$A21,'[1]population_%'!$A:$A,0),9)*INDEX([1]Home_Ho!$1:$1048576,MATCH(Activités_Home_Ho!$C21,[1]Home_Ho!$A:$A,0),5)/5</f>
        <v>0.36607912651254138</v>
      </c>
      <c r="Q21">
        <f>INDEX('[1]population_%'!$1:$1048576,MATCH(Activités_Home_Ho!$A21,'[1]population_%'!$A:$A,0),9)*INDEX([1]Home_Ho!$1:$1048576,MATCH(Activités_Home_Ho!$C21,[1]Home_Ho!$A:$A,0),5)/5</f>
        <v>0.36607912651254138</v>
      </c>
      <c r="R21">
        <f>INDEX('[1]population_%'!$1:$1048576,MATCH(Activités_Home_Ho!$A21,'[1]population_%'!$A:$A,0),9)*INDEX([1]Home_Ho!$1:$1048576,MATCH(Activités_Home_Ho!$C21,[1]Home_Ho!$A:$A,0),5)/5</f>
        <v>0.36607912651254138</v>
      </c>
      <c r="S21">
        <f>INDEX('[1]population_%'!$1:$1048576,MATCH(Activités_Home_Ho!$A21,'[1]population_%'!$A:$A,0),9)*INDEX([1]Home_Ho!$1:$1048576,MATCH(Activités_Home_Ho!$C21,[1]Home_Ho!$A:$A,0),5)/5</f>
        <v>0.36607912651254138</v>
      </c>
      <c r="T21">
        <f>INDEX('[1]population_%'!$1:$1048576,MATCH(Activités_Home_Ho!$A21,'[1]population_%'!$A:$A,0),9)*INDEX([1]Home_Ho!$1:$1048576,MATCH(Activités_Home_Ho!$C21,[1]Home_Ho!$A:$A,0),6)/5</f>
        <v>0.40367876699788613</v>
      </c>
      <c r="U21">
        <f>INDEX('[1]population_%'!$1:$1048576,MATCH(Activités_Home_Ho!$A21,'[1]population_%'!$A:$A,0),9)*INDEX([1]Home_Ho!$1:$1048576,MATCH(Activités_Home_Ho!$C21,[1]Home_Ho!$A:$A,0),6)/5</f>
        <v>0.40367876699788613</v>
      </c>
      <c r="V21">
        <f>INDEX('[1]population_%'!$1:$1048576,MATCH(Activités_Home_Ho!$A21,'[1]population_%'!$A:$A,0),9)*INDEX([1]Home_Ho!$1:$1048576,MATCH(Activités_Home_Ho!$C21,[1]Home_Ho!$A:$A,0),6)/5</f>
        <v>0.40367876699788613</v>
      </c>
      <c r="W21">
        <f>INDEX('[1]population_%'!$1:$1048576,MATCH(Activités_Home_Ho!$A21,'[1]population_%'!$A:$A,0),9)*INDEX([1]Home_Ho!$1:$1048576,MATCH(Activités_Home_Ho!$C21,[1]Home_Ho!$A:$A,0),6)/5</f>
        <v>0.40367876699788613</v>
      </c>
      <c r="X21">
        <f>INDEX('[1]population_%'!$1:$1048576,MATCH(Activités_Home_Ho!$A21,'[1]population_%'!$A:$A,0),9)*INDEX([1]Home_Ho!$1:$1048576,MATCH(Activités_Home_Ho!$C21,[1]Home_Ho!$A:$A,0),6)/5</f>
        <v>0.40367876699788613</v>
      </c>
      <c r="Y21">
        <f>INDEX('[1]population_%'!$1:$1048576,MATCH(Activités_Home_Ho!$A21,'[1]population_%'!$A:$A,0),9)*INDEX([1]Home_Ho!$1:$1048576,MATCH(Activités_Home_Ho!$C21,[1]Home_Ho!$A:$A,0),7)/5</f>
        <v>0.42827968908640007</v>
      </c>
      <c r="Z21">
        <f>INDEX('[1]population_%'!$1:$1048576,MATCH(Activités_Home_Ho!$A21,'[1]population_%'!$A:$A,0),9)*INDEX([1]Home_Ho!$1:$1048576,MATCH(Activités_Home_Ho!$C21,[1]Home_Ho!$A:$A,0),7)/5</f>
        <v>0.42827968908640007</v>
      </c>
      <c r="AA21">
        <f>INDEX('[1]population_%'!$1:$1048576,MATCH(Activités_Home_Ho!$A21,'[1]population_%'!$A:$A,0),9)*INDEX([1]Home_Ho!$1:$1048576,MATCH(Activités_Home_Ho!$C21,[1]Home_Ho!$A:$A,0),7)/5</f>
        <v>0.42827968908640007</v>
      </c>
      <c r="AB21">
        <f>INDEX('[1]population_%'!$1:$1048576,MATCH(Activités_Home_Ho!$A21,'[1]population_%'!$A:$A,0),9)*INDEX([1]Home_Ho!$1:$1048576,MATCH(Activités_Home_Ho!$C21,[1]Home_Ho!$A:$A,0),7)/5</f>
        <v>0.42827968908640007</v>
      </c>
      <c r="AC21">
        <f>INDEX('[1]population_%'!$1:$1048576,MATCH(Activités_Home_Ho!$A21,'[1]population_%'!$A:$A,0),9)*INDEX([1]Home_Ho!$1:$1048576,MATCH(Activités_Home_Ho!$C21,[1]Home_Ho!$A:$A,0),7)/5</f>
        <v>0.42827968908640007</v>
      </c>
      <c r="AD21">
        <f>INDEX('[1]population_%'!$1:$1048576,MATCH(Activités_Home_Ho!$A21,'[1]population_%'!$A:$A,0),9)*INDEX([1]Home_Ho!$1:$1048576,MATCH(Activités_Home_Ho!$C21,[1]Home_Ho!$A:$A,0),8)/5</f>
        <v>0.40789361029277138</v>
      </c>
      <c r="AE21">
        <f>INDEX('[1]population_%'!$1:$1048576,MATCH(Activités_Home_Ho!$A21,'[1]population_%'!$A:$A,0),9)*INDEX([1]Home_Ho!$1:$1048576,MATCH(Activités_Home_Ho!$C21,[1]Home_Ho!$A:$A,0),8)/5</f>
        <v>0.40789361029277138</v>
      </c>
      <c r="AF21">
        <f>INDEX('[1]population_%'!$1:$1048576,MATCH(Activités_Home_Ho!$A21,'[1]population_%'!$A:$A,0),9)*INDEX([1]Home_Ho!$1:$1048576,MATCH(Activités_Home_Ho!$C21,[1]Home_Ho!$A:$A,0),8)/5</f>
        <v>0.40789361029277138</v>
      </c>
      <c r="AG21">
        <f>INDEX('[1]population_%'!$1:$1048576,MATCH(Activités_Home_Ho!$A21,'[1]population_%'!$A:$A,0),9)*INDEX([1]Home_Ho!$1:$1048576,MATCH(Activités_Home_Ho!$C21,[1]Home_Ho!$A:$A,0),8)/5</f>
        <v>0.40789361029277138</v>
      </c>
      <c r="AH21">
        <f>INDEX('[1]population_%'!$1:$1048576,MATCH(Activités_Home_Ho!$A21,'[1]population_%'!$A:$A,0),9)*INDEX([1]Home_Ho!$1:$1048576,MATCH(Activités_Home_Ho!$C21,[1]Home_Ho!$A:$A,0),8)/5</f>
        <v>0.40789361029277138</v>
      </c>
      <c r="AI21">
        <f>INDEX('[1]population_%'!$1:$1048576,MATCH(Activités_Home_Ho!$A21,'[1]population_%'!$A:$A,0),9)*INDEX([1]Home_Ho!$1:$1048576,MATCH(Activités_Home_Ho!$C21,[1]Home_Ho!$A:$A,0),9)/5</f>
        <v>0.38912667898337239</v>
      </c>
      <c r="AJ21">
        <f>INDEX('[1]population_%'!$1:$1048576,MATCH(Activités_Home_Ho!$A21,'[1]population_%'!$A:$A,0),9)*INDEX([1]Home_Ho!$1:$1048576,MATCH(Activités_Home_Ho!$C21,[1]Home_Ho!$A:$A,0),9)/5</f>
        <v>0.38912667898337239</v>
      </c>
      <c r="AK21">
        <f>INDEX('[1]population_%'!$1:$1048576,MATCH(Activités_Home_Ho!$A21,'[1]population_%'!$A:$A,0),9)*INDEX([1]Home_Ho!$1:$1048576,MATCH(Activités_Home_Ho!$C21,[1]Home_Ho!$A:$A,0),9)/5</f>
        <v>0.38912667898337239</v>
      </c>
      <c r="AL21">
        <f>INDEX('[1]population_%'!$1:$1048576,MATCH(Activités_Home_Ho!$A21,'[1]population_%'!$A:$A,0),9)*INDEX([1]Home_Ho!$1:$1048576,MATCH(Activités_Home_Ho!$C21,[1]Home_Ho!$A:$A,0),9)/5</f>
        <v>0.38912667898337239</v>
      </c>
      <c r="AM21">
        <f>INDEX('[1]population_%'!$1:$1048576,MATCH(Activités_Home_Ho!$A21,'[1]population_%'!$A:$A,0),9)*INDEX([1]Home_Ho!$1:$1048576,MATCH(Activités_Home_Ho!$C21,[1]Home_Ho!$A:$A,0),9)/5</f>
        <v>0.38912667898337239</v>
      </c>
      <c r="AN21">
        <f>INDEX('[1]population_%'!$1:$1048576,MATCH(Activités_Home_Ho!$A21,'[1]population_%'!$A:$A,0),9)*INDEX([1]Home_Ho!$1:$1048576,MATCH(Activités_Home_Ho!$C21,[1]Home_Ho!$A:$A,0),10)/5</f>
        <v>0.31784877082605151</v>
      </c>
      <c r="AO21">
        <f>INDEX('[1]population_%'!$1:$1048576,MATCH(Activités_Home_Ho!$A21,'[1]population_%'!$A:$A,0),9)*INDEX([1]Home_Ho!$1:$1048576,MATCH(Activités_Home_Ho!$C21,[1]Home_Ho!$A:$A,0),10)/5</f>
        <v>0.31784877082605151</v>
      </c>
      <c r="AP21">
        <f>INDEX('[1]population_%'!$1:$1048576,MATCH(Activités_Home_Ho!$A21,'[1]population_%'!$A:$A,0),9)*INDEX([1]Home_Ho!$1:$1048576,MATCH(Activités_Home_Ho!$C21,[1]Home_Ho!$A:$A,0),10)/5</f>
        <v>0.31784877082605151</v>
      </c>
      <c r="AQ21">
        <f>INDEX('[1]population_%'!$1:$1048576,MATCH(Activités_Home_Ho!$A21,'[1]population_%'!$A:$A,0),9)*INDEX([1]Home_Ho!$1:$1048576,MATCH(Activités_Home_Ho!$C21,[1]Home_Ho!$A:$A,0),10)/5</f>
        <v>0.31784877082605151</v>
      </c>
      <c r="AR21">
        <f>INDEX('[1]population_%'!$1:$1048576,MATCH(Activités_Home_Ho!$A21,'[1]population_%'!$A:$A,0),9)*INDEX([1]Home_Ho!$1:$1048576,MATCH(Activités_Home_Ho!$C21,[1]Home_Ho!$A:$A,0),10)/5</f>
        <v>0.31784877082605151</v>
      </c>
      <c r="AS21">
        <f>INDEX('[1]population_%'!$1:$1048576,MATCH(Activités_Home_Ho!$A21,'[1]population_%'!$A:$A,0),9)*INDEX([1]Home_Ho!$1:$1048576,MATCH(Activités_Home_Ho!$C21,[1]Home_Ho!$A:$A,0),11)/5</f>
        <v>0.34402836171168916</v>
      </c>
      <c r="AT21">
        <f>INDEX('[1]population_%'!$1:$1048576,MATCH(Activités_Home_Ho!$A21,'[1]population_%'!$A:$A,0),9)*INDEX([1]Home_Ho!$1:$1048576,MATCH(Activités_Home_Ho!$C21,[1]Home_Ho!$A:$A,0),11)/5</f>
        <v>0.34402836171168916</v>
      </c>
      <c r="AU21">
        <f>INDEX('[1]population_%'!$1:$1048576,MATCH(Activités_Home_Ho!$A21,'[1]population_%'!$A:$A,0),9)*INDEX([1]Home_Ho!$1:$1048576,MATCH(Activités_Home_Ho!$C21,[1]Home_Ho!$A:$A,0),11)/5</f>
        <v>0.34402836171168916</v>
      </c>
      <c r="AV21">
        <f>INDEX('[1]population_%'!$1:$1048576,MATCH(Activités_Home_Ho!$A21,'[1]population_%'!$A:$A,0),9)*INDEX([1]Home_Ho!$1:$1048576,MATCH(Activités_Home_Ho!$C21,[1]Home_Ho!$A:$A,0),11)/5</f>
        <v>0.34402836171168916</v>
      </c>
      <c r="AW21">
        <f>INDEX('[1]population_%'!$1:$1048576,MATCH(Activités_Home_Ho!$A21,'[1]population_%'!$A:$A,0),9)*INDEX([1]Home_Ho!$1:$1048576,MATCH(Activités_Home_Ho!$C21,[1]Home_Ho!$A:$A,0),12)/5</f>
        <v>4.2887168988532148E-2</v>
      </c>
      <c r="AX21">
        <f>INDEX('[1]population_%'!$1:$1048576,MATCH(Activités_Home_Ho!$A21,'[1]population_%'!$A:$A,0),9)*INDEX([1]Home_Ho!$1:$1048576,MATCH(Activités_Home_Ho!$C21,[1]Home_Ho!$A:$A,0),12)/5</f>
        <v>4.2887168988532148E-2</v>
      </c>
      <c r="AY21">
        <f>INDEX('[1]population_%'!$1:$1048576,MATCH(Activités_Home_Ho!$A21,'[1]population_%'!$A:$A,0),9)*INDEX([1]Home_Ho!$1:$1048576,MATCH(Activités_Home_Ho!$C21,[1]Home_Ho!$A:$A,0),12)/5</f>
        <v>4.2887168988532148E-2</v>
      </c>
      <c r="AZ21">
        <f>INDEX('[1]population_%'!$1:$1048576,MATCH(Activités_Home_Ho!$A21,'[1]population_%'!$A:$A,0),9)*INDEX([1]Home_Ho!$1:$1048576,MATCH(Activités_Home_Ho!$C21,[1]Home_Ho!$A:$A,0),12)/5</f>
        <v>4.2887168988532148E-2</v>
      </c>
      <c r="BA21">
        <f>INDEX('[1]population_%'!$1:$1048576,MATCH(Activités_Home_Ho!$A21,'[1]population_%'!$A:$A,0),9)*INDEX([1]Home_Ho!$1:$1048576,MATCH(Activités_Home_Ho!$C21,[1]Home_Ho!$A:$A,0),12)/5</f>
        <v>4.2887168988532148E-2</v>
      </c>
      <c r="BB21">
        <f>INDEX('[1]population_%'!$1:$1048576,MATCH(Activités_Home_Ho!$A21,'[1]population_%'!$A:$A,0),9)*INDEX([1]Home_Ho!$1:$1048576,MATCH(Activités_Home_Ho!$C21,[1]Home_Ho!$A:$A,0),12)/5</f>
        <v>4.2887168988532148E-2</v>
      </c>
      <c r="BC21">
        <f>INDEX('[1]population_%'!$1:$1048576,MATCH(Activités_Home_Ho!$A21,'[1]population_%'!$A:$A,0),9)*INDEX([1]Home_Ho!$1:$1048576,MATCH(Activités_Home_Ho!$C21,[1]Home_Ho!$A:$A,0),13)/5</f>
        <v>1.6378688770160285E-2</v>
      </c>
      <c r="BD21">
        <f>INDEX('[1]population_%'!$1:$1048576,MATCH(Activités_Home_Ho!$A21,'[1]population_%'!$A:$A,0),9)*INDEX([1]Home_Ho!$1:$1048576,MATCH(Activités_Home_Ho!$C21,[1]Home_Ho!$A:$A,0),13)/5</f>
        <v>1.6378688770160285E-2</v>
      </c>
      <c r="BE21">
        <f>INDEX('[1]population_%'!$1:$1048576,MATCH(Activités_Home_Ho!$A21,'[1]population_%'!$A:$A,0),9)*INDEX([1]Home_Ho!$1:$1048576,MATCH(Activités_Home_Ho!$C21,[1]Home_Ho!$A:$A,0),13)/5</f>
        <v>1.6378688770160285E-2</v>
      </c>
      <c r="BF21">
        <f>INDEX('[1]population_%'!$1:$1048576,MATCH(Activités_Home_Ho!$A21,'[1]population_%'!$A:$A,0),9)*INDEX([1]Home_Ho!$1:$1048576,MATCH(Activités_Home_Ho!$C21,[1]Home_Ho!$A:$A,0),13)/5</f>
        <v>1.6378688770160285E-2</v>
      </c>
      <c r="BG21">
        <f>INDEX('[1]population_%'!$1:$1048576,MATCH(Activités_Home_Ho!$A21,'[1]population_%'!$A:$A,0),9)*INDEX([1]Home_Ho!$1:$1048576,MATCH(Activités_Home_Ho!$C21,[1]Home_Ho!$A:$A,0),13)/5</f>
        <v>1.6378688770160285E-2</v>
      </c>
      <c r="BH21">
        <f>INDEX('[1]population_%'!$1:$1048576,MATCH(Activités_Home_Ho!$A21,'[1]population_%'!$A:$A,0),9)*INDEX([1]Home_Ho!$1:$1048576,MATCH(Activités_Home_Ho!$C21,[1]Home_Ho!$A:$A,0),14)/5</f>
        <v>8.6826783841813561E-3</v>
      </c>
      <c r="BI21">
        <f>INDEX('[1]population_%'!$1:$1048576,MATCH(Activités_Home_Ho!$A21,'[1]population_%'!$A:$A,0),9)*INDEX([1]Home_Ho!$1:$1048576,MATCH(Activités_Home_Ho!$C21,[1]Home_Ho!$A:$A,0),14)/5</f>
        <v>8.6826783841813561E-3</v>
      </c>
      <c r="BJ21">
        <f>INDEX('[1]population_%'!$1:$1048576,MATCH(Activités_Home_Ho!$A21,'[1]population_%'!$A:$A,0),9)*INDEX([1]Home_Ho!$1:$1048576,MATCH(Activités_Home_Ho!$C21,[1]Home_Ho!$A:$A,0),14)/5</f>
        <v>8.6826783841813561E-3</v>
      </c>
      <c r="BK21">
        <f>INDEX('[1]population_%'!$1:$1048576,MATCH(Activités_Home_Ho!$A21,'[1]population_%'!$A:$A,0),9)*INDEX([1]Home_Ho!$1:$1048576,MATCH(Activités_Home_Ho!$C21,[1]Home_Ho!$A:$A,0),14)/5</f>
        <v>8.6826783841813561E-3</v>
      </c>
      <c r="BL21">
        <f>INDEX('[1]population_%'!$1:$1048576,MATCH(Activités_Home_Ho!$A21,'[1]population_%'!$A:$A,0),9)*INDEX([1]Home_Ho!$1:$1048576,MATCH(Activités_Home_Ho!$C21,[1]Home_Ho!$A:$A,0),14)/5</f>
        <v>8.6826783841813561E-3</v>
      </c>
      <c r="BM21">
        <f>INDEX('[1]population_%'!$1:$1048576,MATCH(Activités_Home_Ho!$A21,'[1]population_%'!$A:$A,0),9)*INDEX([1]Home_Ho!$1:$1048576,MATCH(Activités_Home_Ho!$C21,[1]Home_Ho!$A:$A,0),15)/15</f>
        <v>2.4995589287794811E-3</v>
      </c>
      <c r="BN21">
        <f>INDEX('[1]population_%'!$1:$1048576,MATCH(Activités_Home_Ho!$A21,'[1]population_%'!$A:$A,0),9)*INDEX([1]Home_Ho!$1:$1048576,MATCH(Activités_Home_Ho!$C21,[1]Home_Ho!$A:$A,0),15)/15</f>
        <v>2.4995589287794811E-3</v>
      </c>
      <c r="BO21">
        <f>INDEX('[1]population_%'!$1:$1048576,MATCH(Activités_Home_Ho!$A21,'[1]population_%'!$A:$A,0),9)*INDEX([1]Home_Ho!$1:$1048576,MATCH(Activités_Home_Ho!$C21,[1]Home_Ho!$A:$A,0),15)/15</f>
        <v>2.4995589287794811E-3</v>
      </c>
      <c r="BP21">
        <f>INDEX('[1]population_%'!$1:$1048576,MATCH(Activités_Home_Ho!$A21,'[1]population_%'!$A:$A,0),9)*INDEX([1]Home_Ho!$1:$1048576,MATCH(Activités_Home_Ho!$C21,[1]Home_Ho!$A:$A,0),15)/15</f>
        <v>2.4995589287794811E-3</v>
      </c>
      <c r="BQ21">
        <f>INDEX('[1]population_%'!$1:$1048576,MATCH(Activités_Home_Ho!$A21,'[1]population_%'!$A:$A,0),9)*INDEX([1]Home_Ho!$1:$1048576,MATCH(Activités_Home_Ho!$C21,[1]Home_Ho!$A:$A,0),15)/15</f>
        <v>2.4995589287794811E-3</v>
      </c>
      <c r="BR21">
        <f>INDEX('[1]population_%'!$1:$1048576,MATCH(Activités_Home_Ho!$A21,'[1]population_%'!$A:$A,0),9)*INDEX([1]Home_Ho!$1:$1048576,MATCH(Activités_Home_Ho!$C21,[1]Home_Ho!$A:$A,0),15)/15</f>
        <v>2.4995589287794811E-3</v>
      </c>
      <c r="BS21">
        <f>INDEX('[1]population_%'!$1:$1048576,MATCH(Activités_Home_Ho!$A21,'[1]population_%'!$A:$A,0),9)*INDEX([1]Home_Ho!$1:$1048576,MATCH(Activités_Home_Ho!$C21,[1]Home_Ho!$A:$A,0),15)/15</f>
        <v>2.4995589287794811E-3</v>
      </c>
      <c r="BT21">
        <f>INDEX('[1]population_%'!$1:$1048576,MATCH(Activités_Home_Ho!$A21,'[1]population_%'!$A:$A,0),9)*INDEX([1]Home_Ho!$1:$1048576,MATCH(Activités_Home_Ho!$C21,[1]Home_Ho!$A:$A,0),15)/15</f>
        <v>2.4995589287794811E-3</v>
      </c>
      <c r="BU21">
        <f>INDEX('[1]population_%'!$1:$1048576,MATCH(Activités_Home_Ho!$A21,'[1]population_%'!$A:$A,0),9)*INDEX([1]Home_Ho!$1:$1048576,MATCH(Activités_Home_Ho!$C21,[1]Home_Ho!$A:$A,0),15)/15</f>
        <v>2.4995589287794811E-3</v>
      </c>
      <c r="BV21">
        <f>INDEX('[1]population_%'!$1:$1048576,MATCH(Activités_Home_Ho!$A21,'[1]population_%'!$A:$A,0),9)*INDEX([1]Home_Ho!$1:$1048576,MATCH(Activités_Home_Ho!$C21,[1]Home_Ho!$A:$A,0),15)/15</f>
        <v>2.4995589287794811E-3</v>
      </c>
      <c r="BW21">
        <f>INDEX('[1]population_%'!$1:$1048576,MATCH(Activités_Home_Ho!$A21,'[1]population_%'!$A:$A,0),9)*INDEX([1]Home_Ho!$1:$1048576,MATCH(Activités_Home_Ho!$C21,[1]Home_Ho!$A:$A,0),15)/15</f>
        <v>2.4995589287794811E-3</v>
      </c>
      <c r="BX21">
        <f>INDEX('[1]population_%'!$1:$1048576,MATCH(Activités_Home_Ho!$A21,'[1]population_%'!$A:$A,0),9)*INDEX([1]Home_Ho!$1:$1048576,MATCH(Activités_Home_Ho!$C21,[1]Home_Ho!$A:$A,0),15)/15</f>
        <v>2.4995589287794811E-3</v>
      </c>
      <c r="BY21">
        <f>INDEX('[1]population_%'!$1:$1048576,MATCH(Activités_Home_Ho!$A21,'[1]population_%'!$A:$A,0),9)*INDEX([1]Home_Ho!$1:$1048576,MATCH(Activités_Home_Ho!$C21,[1]Home_Ho!$A:$A,0),15)/15</f>
        <v>2.4995589287794811E-3</v>
      </c>
      <c r="BZ21">
        <f>INDEX('[1]population_%'!$1:$1048576,MATCH(Activités_Home_Ho!$A21,'[1]population_%'!$A:$A,0),9)*INDEX([1]Home_Ho!$1:$1048576,MATCH(Activités_Home_Ho!$C21,[1]Home_Ho!$A:$A,0),15)/15</f>
        <v>2.4995589287794811E-3</v>
      </c>
      <c r="CA21">
        <f>INDEX('[1]population_%'!$1:$1048576,MATCH(Activités_Home_Ho!$A21,'[1]population_%'!$A:$A,0),9)*INDEX([1]Home_Ho!$1:$1048576,MATCH(Activités_Home_Ho!$C21,[1]Home_Ho!$A:$A,0),15)/15</f>
        <v>2.4995589287794811E-3</v>
      </c>
    </row>
    <row r="22" spans="1:79" x14ac:dyDescent="0.35">
      <c r="A22" s="1" t="s">
        <v>43</v>
      </c>
      <c r="B22" s="1" t="s">
        <v>44</v>
      </c>
      <c r="C22" t="str">
        <f>INDEX([1]bruxelles_parsed_lat_long!$1:$1048576,MATCH($A22,[1]bruxelles_parsed_lat_long!$E:$E,0),9)</f>
        <v>Anderlecht</v>
      </c>
      <c r="D22">
        <f>INDEX('[1]population_%'!$1:$1048576,MATCH(Activités_Home_Ho!$A22,'[1]population_%'!$A:$A,0),9)*INDEX([1]Home_Ho!$1:$1048576,MATCH(Activités_Home_Ho!$C22,[1]Home_Ho!$A:$A,0),2)/2</f>
        <v>0.23234766398695095</v>
      </c>
      <c r="E22">
        <f>INDEX('[1]population_%'!$1:$1048576,MATCH(Activités_Home_Ho!$A22,'[1]population_%'!$A:$A,0),9)*INDEX([1]Home_Ho!$1:$1048576,MATCH(Activités_Home_Ho!$C22,[1]Home_Ho!$A:$A,0),3)/5</f>
        <v>1.3885393385596112</v>
      </c>
      <c r="F22">
        <f>INDEX('[1]population_%'!$1:$1048576,MATCH(Activités_Home_Ho!$A22,'[1]population_%'!$A:$A,0),9)*INDEX([1]Home_Ho!$1:$1048576,MATCH(Activités_Home_Ho!$C22,[1]Home_Ho!$A:$A,0),3)/5</f>
        <v>1.3885393385596112</v>
      </c>
      <c r="G22">
        <f>INDEX('[1]population_%'!$1:$1048576,MATCH(Activités_Home_Ho!$A22,'[1]population_%'!$A:$A,0),9)*INDEX([1]Home_Ho!$1:$1048576,MATCH(Activités_Home_Ho!$C22,[1]Home_Ho!$A:$A,0),3)/5</f>
        <v>1.3885393385596112</v>
      </c>
      <c r="H22">
        <f>INDEX('[1]population_%'!$1:$1048576,MATCH(Activités_Home_Ho!$A22,'[1]population_%'!$A:$A,0),9)*INDEX([1]Home_Ho!$1:$1048576,MATCH(Activités_Home_Ho!$C22,[1]Home_Ho!$A:$A,0),3)/5</f>
        <v>1.3885393385596112</v>
      </c>
      <c r="I22">
        <f>INDEX('[1]population_%'!$1:$1048576,MATCH(Activités_Home_Ho!$A22,'[1]population_%'!$A:$A,0),9)*INDEX([1]Home_Ho!$1:$1048576,MATCH(Activités_Home_Ho!$C22,[1]Home_Ho!$A:$A,0),3)/5</f>
        <v>1.3885393385596112</v>
      </c>
      <c r="J22">
        <f>INDEX('[1]population_%'!$1:$1048576,MATCH(Activités_Home_Ho!$A22,'[1]population_%'!$A:$A,0),9)*INDEX([1]Home_Ho!$1:$1048576,MATCH(Activités_Home_Ho!$C22,[1]Home_Ho!$A:$A,0),4)/5</f>
        <v>2.6091507132038414</v>
      </c>
      <c r="K22">
        <f>INDEX('[1]population_%'!$1:$1048576,MATCH(Activités_Home_Ho!$A22,'[1]population_%'!$A:$A,0),9)*INDEX([1]Home_Ho!$1:$1048576,MATCH(Activités_Home_Ho!$C22,[1]Home_Ho!$A:$A,0),4)/5</f>
        <v>2.6091507132038414</v>
      </c>
      <c r="L22">
        <f>INDEX('[1]population_%'!$1:$1048576,MATCH(Activités_Home_Ho!$A22,'[1]population_%'!$A:$A,0),9)*INDEX([1]Home_Ho!$1:$1048576,MATCH(Activités_Home_Ho!$C22,[1]Home_Ho!$A:$A,0),4)/5</f>
        <v>2.6091507132038414</v>
      </c>
      <c r="M22">
        <f>INDEX('[1]population_%'!$1:$1048576,MATCH(Activités_Home_Ho!$A22,'[1]population_%'!$A:$A,0),9)*INDEX([1]Home_Ho!$1:$1048576,MATCH(Activités_Home_Ho!$C22,[1]Home_Ho!$A:$A,0),4)/5</f>
        <v>2.6091507132038414</v>
      </c>
      <c r="N22">
        <f>INDEX('[1]population_%'!$1:$1048576,MATCH(Activités_Home_Ho!$A22,'[1]population_%'!$A:$A,0),9)*INDEX([1]Home_Ho!$1:$1048576,MATCH(Activités_Home_Ho!$C22,[1]Home_Ho!$A:$A,0),4)/5</f>
        <v>2.6091507132038414</v>
      </c>
      <c r="O22">
        <f>INDEX('[1]population_%'!$1:$1048576,MATCH(Activités_Home_Ho!$A22,'[1]population_%'!$A:$A,0),9)*INDEX([1]Home_Ho!$1:$1048576,MATCH(Activités_Home_Ho!$C22,[1]Home_Ho!$A:$A,0),5)/5</f>
        <v>3.159840881476673</v>
      </c>
      <c r="P22">
        <f>INDEX('[1]population_%'!$1:$1048576,MATCH(Activités_Home_Ho!$A22,'[1]population_%'!$A:$A,0),9)*INDEX([1]Home_Ho!$1:$1048576,MATCH(Activités_Home_Ho!$C22,[1]Home_Ho!$A:$A,0),5)/5</f>
        <v>3.159840881476673</v>
      </c>
      <c r="Q22">
        <f>INDEX('[1]population_%'!$1:$1048576,MATCH(Activités_Home_Ho!$A22,'[1]population_%'!$A:$A,0),9)*INDEX([1]Home_Ho!$1:$1048576,MATCH(Activités_Home_Ho!$C22,[1]Home_Ho!$A:$A,0),5)/5</f>
        <v>3.159840881476673</v>
      </c>
      <c r="R22">
        <f>INDEX('[1]population_%'!$1:$1048576,MATCH(Activités_Home_Ho!$A22,'[1]population_%'!$A:$A,0),9)*INDEX([1]Home_Ho!$1:$1048576,MATCH(Activités_Home_Ho!$C22,[1]Home_Ho!$A:$A,0),5)/5</f>
        <v>3.159840881476673</v>
      </c>
      <c r="S22">
        <f>INDEX('[1]population_%'!$1:$1048576,MATCH(Activités_Home_Ho!$A22,'[1]population_%'!$A:$A,0),9)*INDEX([1]Home_Ho!$1:$1048576,MATCH(Activités_Home_Ho!$C22,[1]Home_Ho!$A:$A,0),5)/5</f>
        <v>3.159840881476673</v>
      </c>
      <c r="T22">
        <f>INDEX('[1]population_%'!$1:$1048576,MATCH(Activités_Home_Ho!$A22,'[1]population_%'!$A:$A,0),9)*INDEX([1]Home_Ho!$1:$1048576,MATCH(Activités_Home_Ho!$C22,[1]Home_Ho!$A:$A,0),6)/5</f>
        <v>3.4843851467185964</v>
      </c>
      <c r="U22">
        <f>INDEX('[1]population_%'!$1:$1048576,MATCH(Activités_Home_Ho!$A22,'[1]population_%'!$A:$A,0),9)*INDEX([1]Home_Ho!$1:$1048576,MATCH(Activités_Home_Ho!$C22,[1]Home_Ho!$A:$A,0),6)/5</f>
        <v>3.4843851467185964</v>
      </c>
      <c r="V22">
        <f>INDEX('[1]population_%'!$1:$1048576,MATCH(Activités_Home_Ho!$A22,'[1]population_%'!$A:$A,0),9)*INDEX([1]Home_Ho!$1:$1048576,MATCH(Activités_Home_Ho!$C22,[1]Home_Ho!$A:$A,0),6)/5</f>
        <v>3.4843851467185964</v>
      </c>
      <c r="W22">
        <f>INDEX('[1]population_%'!$1:$1048576,MATCH(Activités_Home_Ho!$A22,'[1]population_%'!$A:$A,0),9)*INDEX([1]Home_Ho!$1:$1048576,MATCH(Activités_Home_Ho!$C22,[1]Home_Ho!$A:$A,0),6)/5</f>
        <v>3.4843851467185964</v>
      </c>
      <c r="X22">
        <f>INDEX('[1]population_%'!$1:$1048576,MATCH(Activités_Home_Ho!$A22,'[1]population_%'!$A:$A,0),9)*INDEX([1]Home_Ho!$1:$1048576,MATCH(Activités_Home_Ho!$C22,[1]Home_Ho!$A:$A,0),6)/5</f>
        <v>3.4843851467185964</v>
      </c>
      <c r="Y22">
        <f>INDEX('[1]population_%'!$1:$1048576,MATCH(Activités_Home_Ho!$A22,'[1]population_%'!$A:$A,0),9)*INDEX([1]Home_Ho!$1:$1048576,MATCH(Activités_Home_Ho!$C22,[1]Home_Ho!$A:$A,0),7)/5</f>
        <v>3.6967299479036635</v>
      </c>
      <c r="Z22">
        <f>INDEX('[1]population_%'!$1:$1048576,MATCH(Activités_Home_Ho!$A22,'[1]population_%'!$A:$A,0),9)*INDEX([1]Home_Ho!$1:$1048576,MATCH(Activités_Home_Ho!$C22,[1]Home_Ho!$A:$A,0),7)/5</f>
        <v>3.6967299479036635</v>
      </c>
      <c r="AA22">
        <f>INDEX('[1]population_%'!$1:$1048576,MATCH(Activités_Home_Ho!$A22,'[1]population_%'!$A:$A,0),9)*INDEX([1]Home_Ho!$1:$1048576,MATCH(Activités_Home_Ho!$C22,[1]Home_Ho!$A:$A,0),7)/5</f>
        <v>3.6967299479036635</v>
      </c>
      <c r="AB22">
        <f>INDEX('[1]population_%'!$1:$1048576,MATCH(Activités_Home_Ho!$A22,'[1]population_%'!$A:$A,0),9)*INDEX([1]Home_Ho!$1:$1048576,MATCH(Activités_Home_Ho!$C22,[1]Home_Ho!$A:$A,0),7)/5</f>
        <v>3.6967299479036635</v>
      </c>
      <c r="AC22">
        <f>INDEX('[1]population_%'!$1:$1048576,MATCH(Activités_Home_Ho!$A22,'[1]population_%'!$A:$A,0),9)*INDEX([1]Home_Ho!$1:$1048576,MATCH(Activités_Home_Ho!$C22,[1]Home_Ho!$A:$A,0),7)/5</f>
        <v>3.6967299479036635</v>
      </c>
      <c r="AD22">
        <f>INDEX('[1]population_%'!$1:$1048576,MATCH(Activités_Home_Ho!$A22,'[1]population_%'!$A:$A,0),9)*INDEX([1]Home_Ho!$1:$1048576,MATCH(Activités_Home_Ho!$C22,[1]Home_Ho!$A:$A,0),8)/5</f>
        <v>3.5207658993691853</v>
      </c>
      <c r="AE22">
        <f>INDEX('[1]population_%'!$1:$1048576,MATCH(Activités_Home_Ho!$A22,'[1]population_%'!$A:$A,0),9)*INDEX([1]Home_Ho!$1:$1048576,MATCH(Activités_Home_Ho!$C22,[1]Home_Ho!$A:$A,0),8)/5</f>
        <v>3.5207658993691853</v>
      </c>
      <c r="AF22">
        <f>INDEX('[1]population_%'!$1:$1048576,MATCH(Activités_Home_Ho!$A22,'[1]population_%'!$A:$A,0),9)*INDEX([1]Home_Ho!$1:$1048576,MATCH(Activités_Home_Ho!$C22,[1]Home_Ho!$A:$A,0),8)/5</f>
        <v>3.5207658993691853</v>
      </c>
      <c r="AG22">
        <f>INDEX('[1]population_%'!$1:$1048576,MATCH(Activités_Home_Ho!$A22,'[1]population_%'!$A:$A,0),9)*INDEX([1]Home_Ho!$1:$1048576,MATCH(Activités_Home_Ho!$C22,[1]Home_Ho!$A:$A,0),8)/5</f>
        <v>3.5207658993691853</v>
      </c>
      <c r="AH22">
        <f>INDEX('[1]population_%'!$1:$1048576,MATCH(Activités_Home_Ho!$A22,'[1]population_%'!$A:$A,0),9)*INDEX([1]Home_Ho!$1:$1048576,MATCH(Activités_Home_Ho!$C22,[1]Home_Ho!$A:$A,0),8)/5</f>
        <v>3.5207658993691853</v>
      </c>
      <c r="AI22">
        <f>INDEX('[1]population_%'!$1:$1048576,MATCH(Activités_Home_Ho!$A22,'[1]population_%'!$A:$A,0),9)*INDEX([1]Home_Ho!$1:$1048576,MATCH(Activités_Home_Ho!$C22,[1]Home_Ho!$A:$A,0),9)/5</f>
        <v>3.358777650172267</v>
      </c>
      <c r="AJ22">
        <f>INDEX('[1]population_%'!$1:$1048576,MATCH(Activités_Home_Ho!$A22,'[1]population_%'!$A:$A,0),9)*INDEX([1]Home_Ho!$1:$1048576,MATCH(Activités_Home_Ho!$C22,[1]Home_Ho!$A:$A,0),9)/5</f>
        <v>3.358777650172267</v>
      </c>
      <c r="AK22">
        <f>INDEX('[1]population_%'!$1:$1048576,MATCH(Activités_Home_Ho!$A22,'[1]population_%'!$A:$A,0),9)*INDEX([1]Home_Ho!$1:$1048576,MATCH(Activités_Home_Ho!$C22,[1]Home_Ho!$A:$A,0),9)/5</f>
        <v>3.358777650172267</v>
      </c>
      <c r="AL22">
        <f>INDEX('[1]population_%'!$1:$1048576,MATCH(Activités_Home_Ho!$A22,'[1]population_%'!$A:$A,0),9)*INDEX([1]Home_Ho!$1:$1048576,MATCH(Activités_Home_Ho!$C22,[1]Home_Ho!$A:$A,0),9)/5</f>
        <v>3.358777650172267</v>
      </c>
      <c r="AM22">
        <f>INDEX('[1]population_%'!$1:$1048576,MATCH(Activités_Home_Ho!$A22,'[1]population_%'!$A:$A,0),9)*INDEX([1]Home_Ho!$1:$1048576,MATCH(Activités_Home_Ho!$C22,[1]Home_Ho!$A:$A,0),9)/5</f>
        <v>3.358777650172267</v>
      </c>
      <c r="AN22">
        <f>INDEX('[1]population_%'!$1:$1048576,MATCH(Activités_Home_Ho!$A22,'[1]population_%'!$A:$A,0),9)*INDEX([1]Home_Ho!$1:$1048576,MATCH(Activités_Home_Ho!$C22,[1]Home_Ho!$A:$A,0),10)/5</f>
        <v>2.7435367587090762</v>
      </c>
      <c r="AO22">
        <f>INDEX('[1]population_%'!$1:$1048576,MATCH(Activités_Home_Ho!$A22,'[1]population_%'!$A:$A,0),9)*INDEX([1]Home_Ho!$1:$1048576,MATCH(Activités_Home_Ho!$C22,[1]Home_Ho!$A:$A,0),10)/5</f>
        <v>2.7435367587090762</v>
      </c>
      <c r="AP22">
        <f>INDEX('[1]population_%'!$1:$1048576,MATCH(Activités_Home_Ho!$A22,'[1]population_%'!$A:$A,0),9)*INDEX([1]Home_Ho!$1:$1048576,MATCH(Activités_Home_Ho!$C22,[1]Home_Ho!$A:$A,0),10)/5</f>
        <v>2.7435367587090762</v>
      </c>
      <c r="AQ22">
        <f>INDEX('[1]population_%'!$1:$1048576,MATCH(Activités_Home_Ho!$A22,'[1]population_%'!$A:$A,0),9)*INDEX([1]Home_Ho!$1:$1048576,MATCH(Activités_Home_Ho!$C22,[1]Home_Ho!$A:$A,0),10)/5</f>
        <v>2.7435367587090762</v>
      </c>
      <c r="AR22">
        <f>INDEX('[1]population_%'!$1:$1048576,MATCH(Activités_Home_Ho!$A22,'[1]population_%'!$A:$A,0),9)*INDEX([1]Home_Ho!$1:$1048576,MATCH(Activités_Home_Ho!$C22,[1]Home_Ho!$A:$A,0),10)/5</f>
        <v>2.7435367587090762</v>
      </c>
      <c r="AS22">
        <f>INDEX('[1]population_%'!$1:$1048576,MATCH(Activités_Home_Ho!$A22,'[1]population_%'!$A:$A,0),9)*INDEX([1]Home_Ho!$1:$1048576,MATCH(Activités_Home_Ho!$C22,[1]Home_Ho!$A:$A,0),11)/5</f>
        <v>2.9695079642482645</v>
      </c>
      <c r="AT22">
        <f>INDEX('[1]population_%'!$1:$1048576,MATCH(Activités_Home_Ho!$A22,'[1]population_%'!$A:$A,0),9)*INDEX([1]Home_Ho!$1:$1048576,MATCH(Activités_Home_Ho!$C22,[1]Home_Ho!$A:$A,0),11)/5</f>
        <v>2.9695079642482645</v>
      </c>
      <c r="AU22">
        <f>INDEX('[1]population_%'!$1:$1048576,MATCH(Activités_Home_Ho!$A22,'[1]population_%'!$A:$A,0),9)*INDEX([1]Home_Ho!$1:$1048576,MATCH(Activités_Home_Ho!$C22,[1]Home_Ho!$A:$A,0),11)/5</f>
        <v>2.9695079642482645</v>
      </c>
      <c r="AV22">
        <f>INDEX('[1]population_%'!$1:$1048576,MATCH(Activités_Home_Ho!$A22,'[1]population_%'!$A:$A,0),9)*INDEX([1]Home_Ho!$1:$1048576,MATCH(Activités_Home_Ho!$C22,[1]Home_Ho!$A:$A,0),11)/5</f>
        <v>2.9695079642482645</v>
      </c>
      <c r="AW22">
        <f>INDEX('[1]population_%'!$1:$1048576,MATCH(Activités_Home_Ho!$A22,'[1]population_%'!$A:$A,0),9)*INDEX([1]Home_Ho!$1:$1048576,MATCH(Activités_Home_Ho!$C22,[1]Home_Ho!$A:$A,0),12)/5</f>
        <v>0.37018398495364591</v>
      </c>
      <c r="AX22">
        <f>INDEX('[1]population_%'!$1:$1048576,MATCH(Activités_Home_Ho!$A22,'[1]population_%'!$A:$A,0),9)*INDEX([1]Home_Ho!$1:$1048576,MATCH(Activités_Home_Ho!$C22,[1]Home_Ho!$A:$A,0),12)/5</f>
        <v>0.37018398495364591</v>
      </c>
      <c r="AY22">
        <f>INDEX('[1]population_%'!$1:$1048576,MATCH(Activités_Home_Ho!$A22,'[1]population_%'!$A:$A,0),9)*INDEX([1]Home_Ho!$1:$1048576,MATCH(Activités_Home_Ho!$C22,[1]Home_Ho!$A:$A,0),12)/5</f>
        <v>0.37018398495364591</v>
      </c>
      <c r="AZ22">
        <f>INDEX('[1]population_%'!$1:$1048576,MATCH(Activités_Home_Ho!$A22,'[1]population_%'!$A:$A,0),9)*INDEX([1]Home_Ho!$1:$1048576,MATCH(Activités_Home_Ho!$C22,[1]Home_Ho!$A:$A,0),12)/5</f>
        <v>0.37018398495364591</v>
      </c>
      <c r="BA22">
        <f>INDEX('[1]population_%'!$1:$1048576,MATCH(Activités_Home_Ho!$A22,'[1]population_%'!$A:$A,0),9)*INDEX([1]Home_Ho!$1:$1048576,MATCH(Activités_Home_Ho!$C22,[1]Home_Ho!$A:$A,0),12)/5</f>
        <v>0.37018398495364591</v>
      </c>
      <c r="BB22">
        <f>INDEX('[1]population_%'!$1:$1048576,MATCH(Activités_Home_Ho!$A22,'[1]population_%'!$A:$A,0),9)*INDEX([1]Home_Ho!$1:$1048576,MATCH(Activités_Home_Ho!$C22,[1]Home_Ho!$A:$A,0),12)/5</f>
        <v>0.37018398495364591</v>
      </c>
      <c r="BC22">
        <f>INDEX('[1]population_%'!$1:$1048576,MATCH(Activités_Home_Ho!$A22,'[1]population_%'!$A:$A,0),9)*INDEX([1]Home_Ho!$1:$1048576,MATCH(Activités_Home_Ho!$C22,[1]Home_Ho!$A:$A,0),13)/5</f>
        <v>0.14137394517401508</v>
      </c>
      <c r="BD22">
        <f>INDEX('[1]population_%'!$1:$1048576,MATCH(Activités_Home_Ho!$A22,'[1]population_%'!$A:$A,0),9)*INDEX([1]Home_Ho!$1:$1048576,MATCH(Activités_Home_Ho!$C22,[1]Home_Ho!$A:$A,0),13)/5</f>
        <v>0.14137394517401508</v>
      </c>
      <c r="BE22">
        <f>INDEX('[1]population_%'!$1:$1048576,MATCH(Activités_Home_Ho!$A22,'[1]population_%'!$A:$A,0),9)*INDEX([1]Home_Ho!$1:$1048576,MATCH(Activités_Home_Ho!$C22,[1]Home_Ho!$A:$A,0),13)/5</f>
        <v>0.14137394517401508</v>
      </c>
      <c r="BF22">
        <f>INDEX('[1]population_%'!$1:$1048576,MATCH(Activités_Home_Ho!$A22,'[1]population_%'!$A:$A,0),9)*INDEX([1]Home_Ho!$1:$1048576,MATCH(Activités_Home_Ho!$C22,[1]Home_Ho!$A:$A,0),13)/5</f>
        <v>0.14137394517401508</v>
      </c>
      <c r="BG22">
        <f>INDEX('[1]population_%'!$1:$1048576,MATCH(Activités_Home_Ho!$A22,'[1]population_%'!$A:$A,0),9)*INDEX([1]Home_Ho!$1:$1048576,MATCH(Activités_Home_Ho!$C22,[1]Home_Ho!$A:$A,0),13)/5</f>
        <v>0.14137394517401508</v>
      </c>
      <c r="BH22">
        <f>INDEX('[1]population_%'!$1:$1048576,MATCH(Activités_Home_Ho!$A22,'[1]population_%'!$A:$A,0),9)*INDEX([1]Home_Ho!$1:$1048576,MATCH(Activités_Home_Ho!$C22,[1]Home_Ho!$A:$A,0),14)/5</f>
        <v>7.4945223947670642E-2</v>
      </c>
      <c r="BI22">
        <f>INDEX('[1]population_%'!$1:$1048576,MATCH(Activités_Home_Ho!$A22,'[1]population_%'!$A:$A,0),9)*INDEX([1]Home_Ho!$1:$1048576,MATCH(Activités_Home_Ho!$C22,[1]Home_Ho!$A:$A,0),14)/5</f>
        <v>7.4945223947670642E-2</v>
      </c>
      <c r="BJ22">
        <f>INDEX('[1]population_%'!$1:$1048576,MATCH(Activités_Home_Ho!$A22,'[1]population_%'!$A:$A,0),9)*INDEX([1]Home_Ho!$1:$1048576,MATCH(Activités_Home_Ho!$C22,[1]Home_Ho!$A:$A,0),14)/5</f>
        <v>7.4945223947670642E-2</v>
      </c>
      <c r="BK22">
        <f>INDEX('[1]population_%'!$1:$1048576,MATCH(Activités_Home_Ho!$A22,'[1]population_%'!$A:$A,0),9)*INDEX([1]Home_Ho!$1:$1048576,MATCH(Activités_Home_Ho!$C22,[1]Home_Ho!$A:$A,0),14)/5</f>
        <v>7.4945223947670642E-2</v>
      </c>
      <c r="BL22">
        <f>INDEX('[1]population_%'!$1:$1048576,MATCH(Activités_Home_Ho!$A22,'[1]population_%'!$A:$A,0),9)*INDEX([1]Home_Ho!$1:$1048576,MATCH(Activités_Home_Ho!$C22,[1]Home_Ho!$A:$A,0),14)/5</f>
        <v>7.4945223947670642E-2</v>
      </c>
      <c r="BM22">
        <f>INDEX('[1]population_%'!$1:$1048576,MATCH(Activités_Home_Ho!$A22,'[1]population_%'!$A:$A,0),9)*INDEX([1]Home_Ho!$1:$1048576,MATCH(Activités_Home_Ho!$C22,[1]Home_Ho!$A:$A,0),15)/15</f>
        <v>2.1575140227359731E-2</v>
      </c>
      <c r="BN22">
        <f>INDEX('[1]population_%'!$1:$1048576,MATCH(Activités_Home_Ho!$A22,'[1]population_%'!$A:$A,0),9)*INDEX([1]Home_Ho!$1:$1048576,MATCH(Activités_Home_Ho!$C22,[1]Home_Ho!$A:$A,0),15)/15</f>
        <v>2.1575140227359731E-2</v>
      </c>
      <c r="BO22">
        <f>INDEX('[1]population_%'!$1:$1048576,MATCH(Activités_Home_Ho!$A22,'[1]population_%'!$A:$A,0),9)*INDEX([1]Home_Ho!$1:$1048576,MATCH(Activités_Home_Ho!$C22,[1]Home_Ho!$A:$A,0),15)/15</f>
        <v>2.1575140227359731E-2</v>
      </c>
      <c r="BP22">
        <f>INDEX('[1]population_%'!$1:$1048576,MATCH(Activités_Home_Ho!$A22,'[1]population_%'!$A:$A,0),9)*INDEX([1]Home_Ho!$1:$1048576,MATCH(Activités_Home_Ho!$C22,[1]Home_Ho!$A:$A,0),15)/15</f>
        <v>2.1575140227359731E-2</v>
      </c>
      <c r="BQ22">
        <f>INDEX('[1]population_%'!$1:$1048576,MATCH(Activités_Home_Ho!$A22,'[1]population_%'!$A:$A,0),9)*INDEX([1]Home_Ho!$1:$1048576,MATCH(Activités_Home_Ho!$C22,[1]Home_Ho!$A:$A,0),15)/15</f>
        <v>2.1575140227359731E-2</v>
      </c>
      <c r="BR22">
        <f>INDEX('[1]population_%'!$1:$1048576,MATCH(Activités_Home_Ho!$A22,'[1]population_%'!$A:$A,0),9)*INDEX([1]Home_Ho!$1:$1048576,MATCH(Activités_Home_Ho!$C22,[1]Home_Ho!$A:$A,0),15)/15</f>
        <v>2.1575140227359731E-2</v>
      </c>
      <c r="BS22">
        <f>INDEX('[1]population_%'!$1:$1048576,MATCH(Activités_Home_Ho!$A22,'[1]population_%'!$A:$A,0),9)*INDEX([1]Home_Ho!$1:$1048576,MATCH(Activités_Home_Ho!$C22,[1]Home_Ho!$A:$A,0),15)/15</f>
        <v>2.1575140227359731E-2</v>
      </c>
      <c r="BT22">
        <f>INDEX('[1]population_%'!$1:$1048576,MATCH(Activités_Home_Ho!$A22,'[1]population_%'!$A:$A,0),9)*INDEX([1]Home_Ho!$1:$1048576,MATCH(Activités_Home_Ho!$C22,[1]Home_Ho!$A:$A,0),15)/15</f>
        <v>2.1575140227359731E-2</v>
      </c>
      <c r="BU22">
        <f>INDEX('[1]population_%'!$1:$1048576,MATCH(Activités_Home_Ho!$A22,'[1]population_%'!$A:$A,0),9)*INDEX([1]Home_Ho!$1:$1048576,MATCH(Activités_Home_Ho!$C22,[1]Home_Ho!$A:$A,0),15)/15</f>
        <v>2.1575140227359731E-2</v>
      </c>
      <c r="BV22">
        <f>INDEX('[1]population_%'!$1:$1048576,MATCH(Activités_Home_Ho!$A22,'[1]population_%'!$A:$A,0),9)*INDEX([1]Home_Ho!$1:$1048576,MATCH(Activités_Home_Ho!$C22,[1]Home_Ho!$A:$A,0),15)/15</f>
        <v>2.1575140227359731E-2</v>
      </c>
      <c r="BW22">
        <f>INDEX('[1]population_%'!$1:$1048576,MATCH(Activités_Home_Ho!$A22,'[1]population_%'!$A:$A,0),9)*INDEX([1]Home_Ho!$1:$1048576,MATCH(Activités_Home_Ho!$C22,[1]Home_Ho!$A:$A,0),15)/15</f>
        <v>2.1575140227359731E-2</v>
      </c>
      <c r="BX22">
        <f>INDEX('[1]population_%'!$1:$1048576,MATCH(Activités_Home_Ho!$A22,'[1]population_%'!$A:$A,0),9)*INDEX([1]Home_Ho!$1:$1048576,MATCH(Activités_Home_Ho!$C22,[1]Home_Ho!$A:$A,0),15)/15</f>
        <v>2.1575140227359731E-2</v>
      </c>
      <c r="BY22">
        <f>INDEX('[1]population_%'!$1:$1048576,MATCH(Activités_Home_Ho!$A22,'[1]population_%'!$A:$A,0),9)*INDEX([1]Home_Ho!$1:$1048576,MATCH(Activités_Home_Ho!$C22,[1]Home_Ho!$A:$A,0),15)/15</f>
        <v>2.1575140227359731E-2</v>
      </c>
      <c r="BZ22">
        <f>INDEX('[1]population_%'!$1:$1048576,MATCH(Activités_Home_Ho!$A22,'[1]population_%'!$A:$A,0),9)*INDEX([1]Home_Ho!$1:$1048576,MATCH(Activités_Home_Ho!$C22,[1]Home_Ho!$A:$A,0),15)/15</f>
        <v>2.1575140227359731E-2</v>
      </c>
      <c r="CA22">
        <f>INDEX('[1]population_%'!$1:$1048576,MATCH(Activités_Home_Ho!$A22,'[1]population_%'!$A:$A,0),9)*INDEX([1]Home_Ho!$1:$1048576,MATCH(Activités_Home_Ho!$C22,[1]Home_Ho!$A:$A,0),15)/15</f>
        <v>2.1575140227359731E-2</v>
      </c>
    </row>
    <row r="23" spans="1:79" x14ac:dyDescent="0.35">
      <c r="A23" s="1" t="s">
        <v>45</v>
      </c>
      <c r="B23" s="1" t="s">
        <v>46</v>
      </c>
      <c r="C23" t="str">
        <f>INDEX([1]bruxelles_parsed_lat_long!$1:$1048576,MATCH($A23,[1]bruxelles_parsed_lat_long!$E:$E,0),9)</f>
        <v>Anderlecht</v>
      </c>
      <c r="D23">
        <f>INDEX('[1]population_%'!$1:$1048576,MATCH(Activités_Home_Ho!$A23,'[1]population_%'!$A:$A,0),9)*INDEX([1]Home_Ho!$1:$1048576,MATCH(Activités_Home_Ho!$C23,[1]Home_Ho!$A:$A,0),2)/2</f>
        <v>0.11210066410346033</v>
      </c>
      <c r="E23">
        <f>INDEX('[1]population_%'!$1:$1048576,MATCH(Activités_Home_Ho!$A23,'[1]population_%'!$A:$A,0),9)*INDEX([1]Home_Ho!$1:$1048576,MATCH(Activités_Home_Ho!$C23,[1]Home_Ho!$A:$A,0),3)/5</f>
        <v>0.66992789733859293</v>
      </c>
      <c r="F23">
        <f>INDEX('[1]population_%'!$1:$1048576,MATCH(Activités_Home_Ho!$A23,'[1]population_%'!$A:$A,0),9)*INDEX([1]Home_Ho!$1:$1048576,MATCH(Activités_Home_Ho!$C23,[1]Home_Ho!$A:$A,0),3)/5</f>
        <v>0.66992789733859293</v>
      </c>
      <c r="G23">
        <f>INDEX('[1]population_%'!$1:$1048576,MATCH(Activités_Home_Ho!$A23,'[1]population_%'!$A:$A,0),9)*INDEX([1]Home_Ho!$1:$1048576,MATCH(Activités_Home_Ho!$C23,[1]Home_Ho!$A:$A,0),3)/5</f>
        <v>0.66992789733859293</v>
      </c>
      <c r="H23">
        <f>INDEX('[1]population_%'!$1:$1048576,MATCH(Activités_Home_Ho!$A23,'[1]population_%'!$A:$A,0),9)*INDEX([1]Home_Ho!$1:$1048576,MATCH(Activités_Home_Ho!$C23,[1]Home_Ho!$A:$A,0),3)/5</f>
        <v>0.66992789733859293</v>
      </c>
      <c r="I23">
        <f>INDEX('[1]population_%'!$1:$1048576,MATCH(Activités_Home_Ho!$A23,'[1]population_%'!$A:$A,0),9)*INDEX([1]Home_Ho!$1:$1048576,MATCH(Activités_Home_Ho!$C23,[1]Home_Ho!$A:$A,0),3)/5</f>
        <v>0.66992789733859293</v>
      </c>
      <c r="J23">
        <f>INDEX('[1]population_%'!$1:$1048576,MATCH(Activités_Home_Ho!$A23,'[1]population_%'!$A:$A,0),9)*INDEX([1]Home_Ho!$1:$1048576,MATCH(Activités_Home_Ho!$C23,[1]Home_Ho!$A:$A,0),4)/5</f>
        <v>1.2588356718430118</v>
      </c>
      <c r="K23">
        <f>INDEX('[1]population_%'!$1:$1048576,MATCH(Activités_Home_Ho!$A23,'[1]population_%'!$A:$A,0),9)*INDEX([1]Home_Ho!$1:$1048576,MATCH(Activités_Home_Ho!$C23,[1]Home_Ho!$A:$A,0),4)/5</f>
        <v>1.2588356718430118</v>
      </c>
      <c r="L23">
        <f>INDEX('[1]population_%'!$1:$1048576,MATCH(Activités_Home_Ho!$A23,'[1]population_%'!$A:$A,0),9)*INDEX([1]Home_Ho!$1:$1048576,MATCH(Activités_Home_Ho!$C23,[1]Home_Ho!$A:$A,0),4)/5</f>
        <v>1.2588356718430118</v>
      </c>
      <c r="M23">
        <f>INDEX('[1]population_%'!$1:$1048576,MATCH(Activités_Home_Ho!$A23,'[1]population_%'!$A:$A,0),9)*INDEX([1]Home_Ho!$1:$1048576,MATCH(Activités_Home_Ho!$C23,[1]Home_Ho!$A:$A,0),4)/5</f>
        <v>1.2588356718430118</v>
      </c>
      <c r="N23">
        <f>INDEX('[1]population_%'!$1:$1048576,MATCH(Activités_Home_Ho!$A23,'[1]population_%'!$A:$A,0),9)*INDEX([1]Home_Ho!$1:$1048576,MATCH(Activités_Home_Ho!$C23,[1]Home_Ho!$A:$A,0),4)/5</f>
        <v>1.2588356718430118</v>
      </c>
      <c r="O23">
        <f>INDEX('[1]population_%'!$1:$1048576,MATCH(Activités_Home_Ho!$A23,'[1]population_%'!$A:$A,0),9)*INDEX([1]Home_Ho!$1:$1048576,MATCH(Activités_Home_Ho!$C23,[1]Home_Ho!$A:$A,0),5)/5</f>
        <v>1.5245268887002545</v>
      </c>
      <c r="P23">
        <f>INDEX('[1]population_%'!$1:$1048576,MATCH(Activités_Home_Ho!$A23,'[1]population_%'!$A:$A,0),9)*INDEX([1]Home_Ho!$1:$1048576,MATCH(Activités_Home_Ho!$C23,[1]Home_Ho!$A:$A,0),5)/5</f>
        <v>1.5245268887002545</v>
      </c>
      <c r="Q23">
        <f>INDEX('[1]population_%'!$1:$1048576,MATCH(Activités_Home_Ho!$A23,'[1]population_%'!$A:$A,0),9)*INDEX([1]Home_Ho!$1:$1048576,MATCH(Activités_Home_Ho!$C23,[1]Home_Ho!$A:$A,0),5)/5</f>
        <v>1.5245268887002545</v>
      </c>
      <c r="R23">
        <f>INDEX('[1]population_%'!$1:$1048576,MATCH(Activités_Home_Ho!$A23,'[1]population_%'!$A:$A,0),9)*INDEX([1]Home_Ho!$1:$1048576,MATCH(Activités_Home_Ho!$C23,[1]Home_Ho!$A:$A,0),5)/5</f>
        <v>1.5245268887002545</v>
      </c>
      <c r="S23">
        <f>INDEX('[1]population_%'!$1:$1048576,MATCH(Activités_Home_Ho!$A23,'[1]population_%'!$A:$A,0),9)*INDEX([1]Home_Ho!$1:$1048576,MATCH(Activités_Home_Ho!$C23,[1]Home_Ho!$A:$A,0),5)/5</f>
        <v>1.5245268887002545</v>
      </c>
      <c r="T23">
        <f>INDEX('[1]population_%'!$1:$1048576,MATCH(Activités_Home_Ho!$A23,'[1]population_%'!$A:$A,0),9)*INDEX([1]Home_Ho!$1:$1048576,MATCH(Activités_Home_Ho!$C23,[1]Home_Ho!$A:$A,0),6)/5</f>
        <v>1.6811096020372496</v>
      </c>
      <c r="U23">
        <f>INDEX('[1]population_%'!$1:$1048576,MATCH(Activités_Home_Ho!$A23,'[1]population_%'!$A:$A,0),9)*INDEX([1]Home_Ho!$1:$1048576,MATCH(Activités_Home_Ho!$C23,[1]Home_Ho!$A:$A,0),6)/5</f>
        <v>1.6811096020372496</v>
      </c>
      <c r="V23">
        <f>INDEX('[1]population_%'!$1:$1048576,MATCH(Activités_Home_Ho!$A23,'[1]population_%'!$A:$A,0),9)*INDEX([1]Home_Ho!$1:$1048576,MATCH(Activités_Home_Ho!$C23,[1]Home_Ho!$A:$A,0),6)/5</f>
        <v>1.6811096020372496</v>
      </c>
      <c r="W23">
        <f>INDEX('[1]population_%'!$1:$1048576,MATCH(Activités_Home_Ho!$A23,'[1]population_%'!$A:$A,0),9)*INDEX([1]Home_Ho!$1:$1048576,MATCH(Activités_Home_Ho!$C23,[1]Home_Ho!$A:$A,0),6)/5</f>
        <v>1.6811096020372496</v>
      </c>
      <c r="X23">
        <f>INDEX('[1]population_%'!$1:$1048576,MATCH(Activités_Home_Ho!$A23,'[1]population_%'!$A:$A,0),9)*INDEX([1]Home_Ho!$1:$1048576,MATCH(Activités_Home_Ho!$C23,[1]Home_Ho!$A:$A,0),6)/5</f>
        <v>1.6811096020372496</v>
      </c>
      <c r="Y23">
        <f>INDEX('[1]population_%'!$1:$1048576,MATCH(Activités_Home_Ho!$A23,'[1]population_%'!$A:$A,0),9)*INDEX([1]Home_Ho!$1:$1048576,MATCH(Activités_Home_Ho!$C23,[1]Home_Ho!$A:$A,0),7)/5</f>
        <v>1.7835594946821793</v>
      </c>
      <c r="Z23">
        <f>INDEX('[1]population_%'!$1:$1048576,MATCH(Activités_Home_Ho!$A23,'[1]population_%'!$A:$A,0),9)*INDEX([1]Home_Ho!$1:$1048576,MATCH(Activités_Home_Ho!$C23,[1]Home_Ho!$A:$A,0),7)/5</f>
        <v>1.7835594946821793</v>
      </c>
      <c r="AA23">
        <f>INDEX('[1]population_%'!$1:$1048576,MATCH(Activités_Home_Ho!$A23,'[1]population_%'!$A:$A,0),9)*INDEX([1]Home_Ho!$1:$1048576,MATCH(Activités_Home_Ho!$C23,[1]Home_Ho!$A:$A,0),7)/5</f>
        <v>1.7835594946821793</v>
      </c>
      <c r="AB23">
        <f>INDEX('[1]population_%'!$1:$1048576,MATCH(Activités_Home_Ho!$A23,'[1]population_%'!$A:$A,0),9)*INDEX([1]Home_Ho!$1:$1048576,MATCH(Activités_Home_Ho!$C23,[1]Home_Ho!$A:$A,0),7)/5</f>
        <v>1.7835594946821793</v>
      </c>
      <c r="AC23">
        <f>INDEX('[1]population_%'!$1:$1048576,MATCH(Activités_Home_Ho!$A23,'[1]population_%'!$A:$A,0),9)*INDEX([1]Home_Ho!$1:$1048576,MATCH(Activités_Home_Ho!$C23,[1]Home_Ho!$A:$A,0),7)/5</f>
        <v>1.7835594946821793</v>
      </c>
      <c r="AD23">
        <f>INDEX('[1]population_%'!$1:$1048576,MATCH(Activités_Home_Ho!$A23,'[1]population_%'!$A:$A,0),9)*INDEX([1]Home_Ho!$1:$1048576,MATCH(Activités_Home_Ho!$C23,[1]Home_Ho!$A:$A,0),8)/5</f>
        <v>1.6986622060218703</v>
      </c>
      <c r="AE23">
        <f>INDEX('[1]population_%'!$1:$1048576,MATCH(Activités_Home_Ho!$A23,'[1]population_%'!$A:$A,0),9)*INDEX([1]Home_Ho!$1:$1048576,MATCH(Activités_Home_Ho!$C23,[1]Home_Ho!$A:$A,0),8)/5</f>
        <v>1.6986622060218703</v>
      </c>
      <c r="AF23">
        <f>INDEX('[1]population_%'!$1:$1048576,MATCH(Activités_Home_Ho!$A23,'[1]population_%'!$A:$A,0),9)*INDEX([1]Home_Ho!$1:$1048576,MATCH(Activités_Home_Ho!$C23,[1]Home_Ho!$A:$A,0),8)/5</f>
        <v>1.6986622060218703</v>
      </c>
      <c r="AG23">
        <f>INDEX('[1]population_%'!$1:$1048576,MATCH(Activités_Home_Ho!$A23,'[1]population_%'!$A:$A,0),9)*INDEX([1]Home_Ho!$1:$1048576,MATCH(Activités_Home_Ho!$C23,[1]Home_Ho!$A:$A,0),8)/5</f>
        <v>1.6986622060218703</v>
      </c>
      <c r="AH23">
        <f>INDEX('[1]population_%'!$1:$1048576,MATCH(Activités_Home_Ho!$A23,'[1]population_%'!$A:$A,0),9)*INDEX([1]Home_Ho!$1:$1048576,MATCH(Activités_Home_Ho!$C23,[1]Home_Ho!$A:$A,0),8)/5</f>
        <v>1.6986622060218703</v>
      </c>
      <c r="AI23">
        <f>INDEX('[1]population_%'!$1:$1048576,MATCH(Activités_Home_Ho!$A23,'[1]population_%'!$A:$A,0),9)*INDEX([1]Home_Ho!$1:$1048576,MATCH(Activités_Home_Ho!$C23,[1]Home_Ho!$A:$A,0),9)/5</f>
        <v>1.6205078144504916</v>
      </c>
      <c r="AJ23">
        <f>INDEX('[1]population_%'!$1:$1048576,MATCH(Activités_Home_Ho!$A23,'[1]population_%'!$A:$A,0),9)*INDEX([1]Home_Ho!$1:$1048576,MATCH(Activités_Home_Ho!$C23,[1]Home_Ho!$A:$A,0),9)/5</f>
        <v>1.6205078144504916</v>
      </c>
      <c r="AK23">
        <f>INDEX('[1]population_%'!$1:$1048576,MATCH(Activités_Home_Ho!$A23,'[1]population_%'!$A:$A,0),9)*INDEX([1]Home_Ho!$1:$1048576,MATCH(Activités_Home_Ho!$C23,[1]Home_Ho!$A:$A,0),9)/5</f>
        <v>1.6205078144504916</v>
      </c>
      <c r="AL23">
        <f>INDEX('[1]population_%'!$1:$1048576,MATCH(Activités_Home_Ho!$A23,'[1]population_%'!$A:$A,0),9)*INDEX([1]Home_Ho!$1:$1048576,MATCH(Activités_Home_Ho!$C23,[1]Home_Ho!$A:$A,0),9)/5</f>
        <v>1.6205078144504916</v>
      </c>
      <c r="AM23">
        <f>INDEX('[1]population_%'!$1:$1048576,MATCH(Activités_Home_Ho!$A23,'[1]population_%'!$A:$A,0),9)*INDEX([1]Home_Ho!$1:$1048576,MATCH(Activités_Home_Ho!$C23,[1]Home_Ho!$A:$A,0),9)/5</f>
        <v>1.6205078144504916</v>
      </c>
      <c r="AN23">
        <f>INDEX('[1]population_%'!$1:$1048576,MATCH(Activités_Home_Ho!$A23,'[1]population_%'!$A:$A,0),9)*INDEX([1]Home_Ho!$1:$1048576,MATCH(Activités_Home_Ho!$C23,[1]Home_Ho!$A:$A,0),10)/5</f>
        <v>1.323672841663754</v>
      </c>
      <c r="AO23">
        <f>INDEX('[1]population_%'!$1:$1048576,MATCH(Activités_Home_Ho!$A23,'[1]population_%'!$A:$A,0),9)*INDEX([1]Home_Ho!$1:$1048576,MATCH(Activités_Home_Ho!$C23,[1]Home_Ho!$A:$A,0),10)/5</f>
        <v>1.323672841663754</v>
      </c>
      <c r="AP23">
        <f>INDEX('[1]population_%'!$1:$1048576,MATCH(Activités_Home_Ho!$A23,'[1]population_%'!$A:$A,0),9)*INDEX([1]Home_Ho!$1:$1048576,MATCH(Activités_Home_Ho!$C23,[1]Home_Ho!$A:$A,0),10)/5</f>
        <v>1.323672841663754</v>
      </c>
      <c r="AQ23">
        <f>INDEX('[1]population_%'!$1:$1048576,MATCH(Activités_Home_Ho!$A23,'[1]population_%'!$A:$A,0),9)*INDEX([1]Home_Ho!$1:$1048576,MATCH(Activités_Home_Ho!$C23,[1]Home_Ho!$A:$A,0),10)/5</f>
        <v>1.323672841663754</v>
      </c>
      <c r="AR23">
        <f>INDEX('[1]population_%'!$1:$1048576,MATCH(Activités_Home_Ho!$A23,'[1]population_%'!$A:$A,0),9)*INDEX([1]Home_Ho!$1:$1048576,MATCH(Activités_Home_Ho!$C23,[1]Home_Ho!$A:$A,0),10)/5</f>
        <v>1.323672841663754</v>
      </c>
      <c r="AS23">
        <f>INDEX('[1]population_%'!$1:$1048576,MATCH(Activités_Home_Ho!$A23,'[1]population_%'!$A:$A,0),9)*INDEX([1]Home_Ho!$1:$1048576,MATCH(Activités_Home_Ho!$C23,[1]Home_Ho!$A:$A,0),11)/5</f>
        <v>1.43269705897039</v>
      </c>
      <c r="AT23">
        <f>INDEX('[1]population_%'!$1:$1048576,MATCH(Activités_Home_Ho!$A23,'[1]population_%'!$A:$A,0),9)*INDEX([1]Home_Ho!$1:$1048576,MATCH(Activités_Home_Ho!$C23,[1]Home_Ho!$A:$A,0),11)/5</f>
        <v>1.43269705897039</v>
      </c>
      <c r="AU23">
        <f>INDEX('[1]population_%'!$1:$1048576,MATCH(Activités_Home_Ho!$A23,'[1]population_%'!$A:$A,0),9)*INDEX([1]Home_Ho!$1:$1048576,MATCH(Activités_Home_Ho!$C23,[1]Home_Ho!$A:$A,0),11)/5</f>
        <v>1.43269705897039</v>
      </c>
      <c r="AV23">
        <f>INDEX('[1]population_%'!$1:$1048576,MATCH(Activités_Home_Ho!$A23,'[1]population_%'!$A:$A,0),9)*INDEX([1]Home_Ho!$1:$1048576,MATCH(Activités_Home_Ho!$C23,[1]Home_Ho!$A:$A,0),11)/5</f>
        <v>1.43269705897039</v>
      </c>
      <c r="AW23">
        <f>INDEX('[1]population_%'!$1:$1048576,MATCH(Activités_Home_Ho!$A23,'[1]population_%'!$A:$A,0),9)*INDEX([1]Home_Ho!$1:$1048576,MATCH(Activités_Home_Ho!$C23,[1]Home_Ho!$A:$A,0),12)/5</f>
        <v>0.17860248664303191</v>
      </c>
      <c r="AX23">
        <f>INDEX('[1]population_%'!$1:$1048576,MATCH(Activités_Home_Ho!$A23,'[1]population_%'!$A:$A,0),9)*INDEX([1]Home_Ho!$1:$1048576,MATCH(Activités_Home_Ho!$C23,[1]Home_Ho!$A:$A,0),12)/5</f>
        <v>0.17860248664303191</v>
      </c>
      <c r="AY23">
        <f>INDEX('[1]population_%'!$1:$1048576,MATCH(Activités_Home_Ho!$A23,'[1]population_%'!$A:$A,0),9)*INDEX([1]Home_Ho!$1:$1048576,MATCH(Activités_Home_Ho!$C23,[1]Home_Ho!$A:$A,0),12)/5</f>
        <v>0.17860248664303191</v>
      </c>
      <c r="AZ23">
        <f>INDEX('[1]population_%'!$1:$1048576,MATCH(Activités_Home_Ho!$A23,'[1]population_%'!$A:$A,0),9)*INDEX([1]Home_Ho!$1:$1048576,MATCH(Activités_Home_Ho!$C23,[1]Home_Ho!$A:$A,0),12)/5</f>
        <v>0.17860248664303191</v>
      </c>
      <c r="BA23">
        <f>INDEX('[1]population_%'!$1:$1048576,MATCH(Activités_Home_Ho!$A23,'[1]population_%'!$A:$A,0),9)*INDEX([1]Home_Ho!$1:$1048576,MATCH(Activités_Home_Ho!$C23,[1]Home_Ho!$A:$A,0),12)/5</f>
        <v>0.17860248664303191</v>
      </c>
      <c r="BB23">
        <f>INDEX('[1]population_%'!$1:$1048576,MATCH(Activités_Home_Ho!$A23,'[1]population_%'!$A:$A,0),9)*INDEX([1]Home_Ho!$1:$1048576,MATCH(Activités_Home_Ho!$C23,[1]Home_Ho!$A:$A,0),12)/5</f>
        <v>0.17860248664303191</v>
      </c>
      <c r="BC23">
        <f>INDEX('[1]population_%'!$1:$1048576,MATCH(Activités_Home_Ho!$A23,'[1]population_%'!$A:$A,0),9)*INDEX([1]Home_Ho!$1:$1048576,MATCH(Activités_Home_Ho!$C23,[1]Home_Ho!$A:$A,0),13)/5</f>
        <v>6.8208618365206974E-2</v>
      </c>
      <c r="BD23">
        <f>INDEX('[1]population_%'!$1:$1048576,MATCH(Activités_Home_Ho!$A23,'[1]population_%'!$A:$A,0),9)*INDEX([1]Home_Ho!$1:$1048576,MATCH(Activités_Home_Ho!$C23,[1]Home_Ho!$A:$A,0),13)/5</f>
        <v>6.8208618365206974E-2</v>
      </c>
      <c r="BE23">
        <f>INDEX('[1]population_%'!$1:$1048576,MATCH(Activités_Home_Ho!$A23,'[1]population_%'!$A:$A,0),9)*INDEX([1]Home_Ho!$1:$1048576,MATCH(Activités_Home_Ho!$C23,[1]Home_Ho!$A:$A,0),13)/5</f>
        <v>6.8208618365206974E-2</v>
      </c>
      <c r="BF23">
        <f>INDEX('[1]population_%'!$1:$1048576,MATCH(Activités_Home_Ho!$A23,'[1]population_%'!$A:$A,0),9)*INDEX([1]Home_Ho!$1:$1048576,MATCH(Activités_Home_Ho!$C23,[1]Home_Ho!$A:$A,0),13)/5</f>
        <v>6.8208618365206974E-2</v>
      </c>
      <c r="BG23">
        <f>INDEX('[1]population_%'!$1:$1048576,MATCH(Activités_Home_Ho!$A23,'[1]population_%'!$A:$A,0),9)*INDEX([1]Home_Ho!$1:$1048576,MATCH(Activités_Home_Ho!$C23,[1]Home_Ho!$A:$A,0),13)/5</f>
        <v>6.8208618365206974E-2</v>
      </c>
      <c r="BH23">
        <f>INDEX('[1]population_%'!$1:$1048576,MATCH(Activités_Home_Ho!$A23,'[1]population_%'!$A:$A,0),9)*INDEX([1]Home_Ho!$1:$1048576,MATCH(Activités_Home_Ho!$C23,[1]Home_Ho!$A:$A,0),14)/5</f>
        <v>3.6158785639386827E-2</v>
      </c>
      <c r="BI23">
        <f>INDEX('[1]population_%'!$1:$1048576,MATCH(Activités_Home_Ho!$A23,'[1]population_%'!$A:$A,0),9)*INDEX([1]Home_Ho!$1:$1048576,MATCH(Activités_Home_Ho!$C23,[1]Home_Ho!$A:$A,0),14)/5</f>
        <v>3.6158785639386827E-2</v>
      </c>
      <c r="BJ23">
        <f>INDEX('[1]population_%'!$1:$1048576,MATCH(Activités_Home_Ho!$A23,'[1]population_%'!$A:$A,0),9)*INDEX([1]Home_Ho!$1:$1048576,MATCH(Activités_Home_Ho!$C23,[1]Home_Ho!$A:$A,0),14)/5</f>
        <v>3.6158785639386827E-2</v>
      </c>
      <c r="BK23">
        <f>INDEX('[1]population_%'!$1:$1048576,MATCH(Activités_Home_Ho!$A23,'[1]population_%'!$A:$A,0),9)*INDEX([1]Home_Ho!$1:$1048576,MATCH(Activités_Home_Ho!$C23,[1]Home_Ho!$A:$A,0),14)/5</f>
        <v>3.6158785639386827E-2</v>
      </c>
      <c r="BL23">
        <f>INDEX('[1]population_%'!$1:$1048576,MATCH(Activités_Home_Ho!$A23,'[1]population_%'!$A:$A,0),9)*INDEX([1]Home_Ho!$1:$1048576,MATCH(Activités_Home_Ho!$C23,[1]Home_Ho!$A:$A,0),14)/5</f>
        <v>3.6158785639386827E-2</v>
      </c>
      <c r="BM23">
        <f>INDEX('[1]population_%'!$1:$1048576,MATCH(Activités_Home_Ho!$A23,'[1]population_%'!$A:$A,0),9)*INDEX([1]Home_Ho!$1:$1048576,MATCH(Activités_Home_Ho!$C23,[1]Home_Ho!$A:$A,0),15)/15</f>
        <v>1.0409347381035602E-2</v>
      </c>
      <c r="BN23">
        <f>INDEX('[1]population_%'!$1:$1048576,MATCH(Activités_Home_Ho!$A23,'[1]population_%'!$A:$A,0),9)*INDEX([1]Home_Ho!$1:$1048576,MATCH(Activités_Home_Ho!$C23,[1]Home_Ho!$A:$A,0),15)/15</f>
        <v>1.0409347381035602E-2</v>
      </c>
      <c r="BO23">
        <f>INDEX('[1]population_%'!$1:$1048576,MATCH(Activités_Home_Ho!$A23,'[1]population_%'!$A:$A,0),9)*INDEX([1]Home_Ho!$1:$1048576,MATCH(Activités_Home_Ho!$C23,[1]Home_Ho!$A:$A,0),15)/15</f>
        <v>1.0409347381035602E-2</v>
      </c>
      <c r="BP23">
        <f>INDEX('[1]population_%'!$1:$1048576,MATCH(Activités_Home_Ho!$A23,'[1]population_%'!$A:$A,0),9)*INDEX([1]Home_Ho!$1:$1048576,MATCH(Activités_Home_Ho!$C23,[1]Home_Ho!$A:$A,0),15)/15</f>
        <v>1.0409347381035602E-2</v>
      </c>
      <c r="BQ23">
        <f>INDEX('[1]population_%'!$1:$1048576,MATCH(Activités_Home_Ho!$A23,'[1]population_%'!$A:$A,0),9)*INDEX([1]Home_Ho!$1:$1048576,MATCH(Activités_Home_Ho!$C23,[1]Home_Ho!$A:$A,0),15)/15</f>
        <v>1.0409347381035602E-2</v>
      </c>
      <c r="BR23">
        <f>INDEX('[1]population_%'!$1:$1048576,MATCH(Activités_Home_Ho!$A23,'[1]population_%'!$A:$A,0),9)*INDEX([1]Home_Ho!$1:$1048576,MATCH(Activités_Home_Ho!$C23,[1]Home_Ho!$A:$A,0),15)/15</f>
        <v>1.0409347381035602E-2</v>
      </c>
      <c r="BS23">
        <f>INDEX('[1]population_%'!$1:$1048576,MATCH(Activités_Home_Ho!$A23,'[1]population_%'!$A:$A,0),9)*INDEX([1]Home_Ho!$1:$1048576,MATCH(Activités_Home_Ho!$C23,[1]Home_Ho!$A:$A,0),15)/15</f>
        <v>1.0409347381035602E-2</v>
      </c>
      <c r="BT23">
        <f>INDEX('[1]population_%'!$1:$1048576,MATCH(Activités_Home_Ho!$A23,'[1]population_%'!$A:$A,0),9)*INDEX([1]Home_Ho!$1:$1048576,MATCH(Activités_Home_Ho!$C23,[1]Home_Ho!$A:$A,0),15)/15</f>
        <v>1.0409347381035602E-2</v>
      </c>
      <c r="BU23">
        <f>INDEX('[1]population_%'!$1:$1048576,MATCH(Activités_Home_Ho!$A23,'[1]population_%'!$A:$A,0),9)*INDEX([1]Home_Ho!$1:$1048576,MATCH(Activités_Home_Ho!$C23,[1]Home_Ho!$A:$A,0),15)/15</f>
        <v>1.0409347381035602E-2</v>
      </c>
      <c r="BV23">
        <f>INDEX('[1]population_%'!$1:$1048576,MATCH(Activités_Home_Ho!$A23,'[1]population_%'!$A:$A,0),9)*INDEX([1]Home_Ho!$1:$1048576,MATCH(Activités_Home_Ho!$C23,[1]Home_Ho!$A:$A,0),15)/15</f>
        <v>1.0409347381035602E-2</v>
      </c>
      <c r="BW23">
        <f>INDEX('[1]population_%'!$1:$1048576,MATCH(Activités_Home_Ho!$A23,'[1]population_%'!$A:$A,0),9)*INDEX([1]Home_Ho!$1:$1048576,MATCH(Activités_Home_Ho!$C23,[1]Home_Ho!$A:$A,0),15)/15</f>
        <v>1.0409347381035602E-2</v>
      </c>
      <c r="BX23">
        <f>INDEX('[1]population_%'!$1:$1048576,MATCH(Activités_Home_Ho!$A23,'[1]population_%'!$A:$A,0),9)*INDEX([1]Home_Ho!$1:$1048576,MATCH(Activités_Home_Ho!$C23,[1]Home_Ho!$A:$A,0),15)/15</f>
        <v>1.0409347381035602E-2</v>
      </c>
      <c r="BY23">
        <f>INDEX('[1]population_%'!$1:$1048576,MATCH(Activités_Home_Ho!$A23,'[1]population_%'!$A:$A,0),9)*INDEX([1]Home_Ho!$1:$1048576,MATCH(Activités_Home_Ho!$C23,[1]Home_Ho!$A:$A,0),15)/15</f>
        <v>1.0409347381035602E-2</v>
      </c>
      <c r="BZ23">
        <f>INDEX('[1]population_%'!$1:$1048576,MATCH(Activités_Home_Ho!$A23,'[1]population_%'!$A:$A,0),9)*INDEX([1]Home_Ho!$1:$1048576,MATCH(Activités_Home_Ho!$C23,[1]Home_Ho!$A:$A,0),15)/15</f>
        <v>1.0409347381035602E-2</v>
      </c>
      <c r="CA23">
        <f>INDEX('[1]population_%'!$1:$1048576,MATCH(Activités_Home_Ho!$A23,'[1]population_%'!$A:$A,0),9)*INDEX([1]Home_Ho!$1:$1048576,MATCH(Activités_Home_Ho!$C23,[1]Home_Ho!$A:$A,0),15)/15</f>
        <v>1.0409347381035602E-2</v>
      </c>
    </row>
    <row r="24" spans="1:79" x14ac:dyDescent="0.35">
      <c r="A24" s="1" t="s">
        <v>47</v>
      </c>
      <c r="B24" s="1" t="s">
        <v>48</v>
      </c>
      <c r="C24" t="str">
        <f>INDEX([1]bruxelles_parsed_lat_long!$1:$1048576,MATCH($A24,[1]bruxelles_parsed_lat_long!$E:$E,0),9)</f>
        <v>Anderlecht</v>
      </c>
      <c r="D24">
        <f>INDEX('[1]population_%'!$1:$1048576,MATCH(Activités_Home_Ho!$A24,'[1]population_%'!$A:$A,0),9)*INDEX([1]Home_Ho!$1:$1048576,MATCH(Activités_Home_Ho!$C24,[1]Home_Ho!$A:$A,0),2)/2</f>
        <v>0.20401258301293257</v>
      </c>
      <c r="E24">
        <f>INDEX('[1]population_%'!$1:$1048576,MATCH(Activités_Home_Ho!$A24,'[1]population_%'!$A:$A,0),9)*INDEX([1]Home_Ho!$1:$1048576,MATCH(Activités_Home_Ho!$C24,[1]Home_Ho!$A:$A,0),3)/5</f>
        <v>1.2192052728816098</v>
      </c>
      <c r="F24">
        <f>INDEX('[1]population_%'!$1:$1048576,MATCH(Activités_Home_Ho!$A24,'[1]population_%'!$A:$A,0),9)*INDEX([1]Home_Ho!$1:$1048576,MATCH(Activités_Home_Ho!$C24,[1]Home_Ho!$A:$A,0),3)/5</f>
        <v>1.2192052728816098</v>
      </c>
      <c r="G24">
        <f>INDEX('[1]population_%'!$1:$1048576,MATCH(Activités_Home_Ho!$A24,'[1]population_%'!$A:$A,0),9)*INDEX([1]Home_Ho!$1:$1048576,MATCH(Activités_Home_Ho!$C24,[1]Home_Ho!$A:$A,0),3)/5</f>
        <v>1.2192052728816098</v>
      </c>
      <c r="H24">
        <f>INDEX('[1]population_%'!$1:$1048576,MATCH(Activités_Home_Ho!$A24,'[1]population_%'!$A:$A,0),9)*INDEX([1]Home_Ho!$1:$1048576,MATCH(Activités_Home_Ho!$C24,[1]Home_Ho!$A:$A,0),3)/5</f>
        <v>1.2192052728816098</v>
      </c>
      <c r="I24">
        <f>INDEX('[1]population_%'!$1:$1048576,MATCH(Activités_Home_Ho!$A24,'[1]population_%'!$A:$A,0),9)*INDEX([1]Home_Ho!$1:$1048576,MATCH(Activités_Home_Ho!$C24,[1]Home_Ho!$A:$A,0),3)/5</f>
        <v>1.2192052728816098</v>
      </c>
      <c r="J24">
        <f>INDEX('[1]population_%'!$1:$1048576,MATCH(Activités_Home_Ho!$A24,'[1]population_%'!$A:$A,0),9)*INDEX([1]Home_Ho!$1:$1048576,MATCH(Activités_Home_Ho!$C24,[1]Home_Ho!$A:$A,0),4)/5</f>
        <v>2.2909616018375192</v>
      </c>
      <c r="K24">
        <f>INDEX('[1]population_%'!$1:$1048576,MATCH(Activités_Home_Ho!$A24,'[1]population_%'!$A:$A,0),9)*INDEX([1]Home_Ho!$1:$1048576,MATCH(Activités_Home_Ho!$C24,[1]Home_Ho!$A:$A,0),4)/5</f>
        <v>2.2909616018375192</v>
      </c>
      <c r="L24">
        <f>INDEX('[1]population_%'!$1:$1048576,MATCH(Activités_Home_Ho!$A24,'[1]population_%'!$A:$A,0),9)*INDEX([1]Home_Ho!$1:$1048576,MATCH(Activités_Home_Ho!$C24,[1]Home_Ho!$A:$A,0),4)/5</f>
        <v>2.2909616018375192</v>
      </c>
      <c r="M24">
        <f>INDEX('[1]population_%'!$1:$1048576,MATCH(Activités_Home_Ho!$A24,'[1]population_%'!$A:$A,0),9)*INDEX([1]Home_Ho!$1:$1048576,MATCH(Activités_Home_Ho!$C24,[1]Home_Ho!$A:$A,0),4)/5</f>
        <v>2.2909616018375192</v>
      </c>
      <c r="N24">
        <f>INDEX('[1]population_%'!$1:$1048576,MATCH(Activités_Home_Ho!$A24,'[1]population_%'!$A:$A,0),9)*INDEX([1]Home_Ho!$1:$1048576,MATCH(Activités_Home_Ho!$C24,[1]Home_Ho!$A:$A,0),4)/5</f>
        <v>2.2909616018375192</v>
      </c>
      <c r="O24">
        <f>INDEX('[1]population_%'!$1:$1048576,MATCH(Activités_Home_Ho!$A24,'[1]population_%'!$A:$A,0),9)*INDEX([1]Home_Ho!$1:$1048576,MATCH(Activités_Home_Ho!$C24,[1]Home_Ho!$A:$A,0),5)/5</f>
        <v>2.7744944325161036</v>
      </c>
      <c r="P24">
        <f>INDEX('[1]population_%'!$1:$1048576,MATCH(Activités_Home_Ho!$A24,'[1]population_%'!$A:$A,0),9)*INDEX([1]Home_Ho!$1:$1048576,MATCH(Activités_Home_Ho!$C24,[1]Home_Ho!$A:$A,0),5)/5</f>
        <v>2.7744944325161036</v>
      </c>
      <c r="Q24">
        <f>INDEX('[1]population_%'!$1:$1048576,MATCH(Activités_Home_Ho!$A24,'[1]population_%'!$A:$A,0),9)*INDEX([1]Home_Ho!$1:$1048576,MATCH(Activités_Home_Ho!$C24,[1]Home_Ho!$A:$A,0),5)/5</f>
        <v>2.7744944325161036</v>
      </c>
      <c r="R24">
        <f>INDEX('[1]population_%'!$1:$1048576,MATCH(Activités_Home_Ho!$A24,'[1]population_%'!$A:$A,0),9)*INDEX([1]Home_Ho!$1:$1048576,MATCH(Activités_Home_Ho!$C24,[1]Home_Ho!$A:$A,0),5)/5</f>
        <v>2.7744944325161036</v>
      </c>
      <c r="S24">
        <f>INDEX('[1]population_%'!$1:$1048576,MATCH(Activités_Home_Ho!$A24,'[1]population_%'!$A:$A,0),9)*INDEX([1]Home_Ho!$1:$1048576,MATCH(Activités_Home_Ho!$C24,[1]Home_Ho!$A:$A,0),5)/5</f>
        <v>2.7744944325161036</v>
      </c>
      <c r="T24">
        <f>INDEX('[1]population_%'!$1:$1048576,MATCH(Activités_Home_Ho!$A24,'[1]population_%'!$A:$A,0),9)*INDEX([1]Home_Ho!$1:$1048576,MATCH(Activités_Home_Ho!$C24,[1]Home_Ho!$A:$A,0),6)/5</f>
        <v>3.0594601288260845</v>
      </c>
      <c r="U24">
        <f>INDEX('[1]population_%'!$1:$1048576,MATCH(Activités_Home_Ho!$A24,'[1]population_%'!$A:$A,0),9)*INDEX([1]Home_Ho!$1:$1048576,MATCH(Activités_Home_Ho!$C24,[1]Home_Ho!$A:$A,0),6)/5</f>
        <v>3.0594601288260845</v>
      </c>
      <c r="V24">
        <f>INDEX('[1]population_%'!$1:$1048576,MATCH(Activités_Home_Ho!$A24,'[1]population_%'!$A:$A,0),9)*INDEX([1]Home_Ho!$1:$1048576,MATCH(Activités_Home_Ho!$C24,[1]Home_Ho!$A:$A,0),6)/5</f>
        <v>3.0594601288260845</v>
      </c>
      <c r="W24">
        <f>INDEX('[1]population_%'!$1:$1048576,MATCH(Activités_Home_Ho!$A24,'[1]population_%'!$A:$A,0),9)*INDEX([1]Home_Ho!$1:$1048576,MATCH(Activités_Home_Ho!$C24,[1]Home_Ho!$A:$A,0),6)/5</f>
        <v>3.0594601288260845</v>
      </c>
      <c r="X24">
        <f>INDEX('[1]population_%'!$1:$1048576,MATCH(Activités_Home_Ho!$A24,'[1]population_%'!$A:$A,0),9)*INDEX([1]Home_Ho!$1:$1048576,MATCH(Activités_Home_Ho!$C24,[1]Home_Ho!$A:$A,0),6)/5</f>
        <v>3.0594601288260845</v>
      </c>
      <c r="Y24">
        <f>INDEX('[1]population_%'!$1:$1048576,MATCH(Activités_Home_Ho!$A24,'[1]population_%'!$A:$A,0),9)*INDEX([1]Home_Ho!$1:$1048576,MATCH(Activités_Home_Ho!$C24,[1]Home_Ho!$A:$A,0),7)/5</f>
        <v>3.2459092225495589</v>
      </c>
      <c r="Z24">
        <f>INDEX('[1]population_%'!$1:$1048576,MATCH(Activités_Home_Ho!$A24,'[1]population_%'!$A:$A,0),9)*INDEX([1]Home_Ho!$1:$1048576,MATCH(Activités_Home_Ho!$C24,[1]Home_Ho!$A:$A,0),7)/5</f>
        <v>3.2459092225495589</v>
      </c>
      <c r="AA24">
        <f>INDEX('[1]population_%'!$1:$1048576,MATCH(Activités_Home_Ho!$A24,'[1]population_%'!$A:$A,0),9)*INDEX([1]Home_Ho!$1:$1048576,MATCH(Activités_Home_Ho!$C24,[1]Home_Ho!$A:$A,0),7)/5</f>
        <v>3.2459092225495589</v>
      </c>
      <c r="AB24">
        <f>INDEX('[1]population_%'!$1:$1048576,MATCH(Activités_Home_Ho!$A24,'[1]population_%'!$A:$A,0),9)*INDEX([1]Home_Ho!$1:$1048576,MATCH(Activités_Home_Ho!$C24,[1]Home_Ho!$A:$A,0),7)/5</f>
        <v>3.2459092225495589</v>
      </c>
      <c r="AC24">
        <f>INDEX('[1]population_%'!$1:$1048576,MATCH(Activités_Home_Ho!$A24,'[1]population_%'!$A:$A,0),9)*INDEX([1]Home_Ho!$1:$1048576,MATCH(Activités_Home_Ho!$C24,[1]Home_Ho!$A:$A,0),7)/5</f>
        <v>3.2459092225495589</v>
      </c>
      <c r="AD24">
        <f>INDEX('[1]population_%'!$1:$1048576,MATCH(Activités_Home_Ho!$A24,'[1]population_%'!$A:$A,0),9)*INDEX([1]Home_Ho!$1:$1048576,MATCH(Activités_Home_Ho!$C24,[1]Home_Ho!$A:$A,0),8)/5</f>
        <v>3.0914042043241627</v>
      </c>
      <c r="AE24">
        <f>INDEX('[1]population_%'!$1:$1048576,MATCH(Activités_Home_Ho!$A24,'[1]population_%'!$A:$A,0),9)*INDEX([1]Home_Ho!$1:$1048576,MATCH(Activités_Home_Ho!$C24,[1]Home_Ho!$A:$A,0),8)/5</f>
        <v>3.0914042043241627</v>
      </c>
      <c r="AF24">
        <f>INDEX('[1]population_%'!$1:$1048576,MATCH(Activités_Home_Ho!$A24,'[1]population_%'!$A:$A,0),9)*INDEX([1]Home_Ho!$1:$1048576,MATCH(Activités_Home_Ho!$C24,[1]Home_Ho!$A:$A,0),8)/5</f>
        <v>3.0914042043241627</v>
      </c>
      <c r="AG24">
        <f>INDEX('[1]population_%'!$1:$1048576,MATCH(Activités_Home_Ho!$A24,'[1]population_%'!$A:$A,0),9)*INDEX([1]Home_Ho!$1:$1048576,MATCH(Activités_Home_Ho!$C24,[1]Home_Ho!$A:$A,0),8)/5</f>
        <v>3.0914042043241627</v>
      </c>
      <c r="AH24">
        <f>INDEX('[1]population_%'!$1:$1048576,MATCH(Activités_Home_Ho!$A24,'[1]population_%'!$A:$A,0),9)*INDEX([1]Home_Ho!$1:$1048576,MATCH(Activités_Home_Ho!$C24,[1]Home_Ho!$A:$A,0),8)/5</f>
        <v>3.0914042043241627</v>
      </c>
      <c r="AI24">
        <f>INDEX('[1]population_%'!$1:$1048576,MATCH(Activités_Home_Ho!$A24,'[1]population_%'!$A:$A,0),9)*INDEX([1]Home_Ho!$1:$1048576,MATCH(Activités_Home_Ho!$C24,[1]Home_Ho!$A:$A,0),9)/5</f>
        <v>2.9491706196634544</v>
      </c>
      <c r="AJ24">
        <f>INDEX('[1]population_%'!$1:$1048576,MATCH(Activités_Home_Ho!$A24,'[1]population_%'!$A:$A,0),9)*INDEX([1]Home_Ho!$1:$1048576,MATCH(Activités_Home_Ho!$C24,[1]Home_Ho!$A:$A,0),9)/5</f>
        <v>2.9491706196634544</v>
      </c>
      <c r="AK24">
        <f>INDEX('[1]population_%'!$1:$1048576,MATCH(Activités_Home_Ho!$A24,'[1]population_%'!$A:$A,0),9)*INDEX([1]Home_Ho!$1:$1048576,MATCH(Activités_Home_Ho!$C24,[1]Home_Ho!$A:$A,0),9)/5</f>
        <v>2.9491706196634544</v>
      </c>
      <c r="AL24">
        <f>INDEX('[1]population_%'!$1:$1048576,MATCH(Activités_Home_Ho!$A24,'[1]population_%'!$A:$A,0),9)*INDEX([1]Home_Ho!$1:$1048576,MATCH(Activités_Home_Ho!$C24,[1]Home_Ho!$A:$A,0),9)/5</f>
        <v>2.9491706196634544</v>
      </c>
      <c r="AM24">
        <f>INDEX('[1]population_%'!$1:$1048576,MATCH(Activités_Home_Ho!$A24,'[1]population_%'!$A:$A,0),9)*INDEX([1]Home_Ho!$1:$1048576,MATCH(Activités_Home_Ho!$C24,[1]Home_Ho!$A:$A,0),9)/5</f>
        <v>2.9491706196634544</v>
      </c>
      <c r="AN24">
        <f>INDEX('[1]population_%'!$1:$1048576,MATCH(Activités_Home_Ho!$A24,'[1]population_%'!$A:$A,0),9)*INDEX([1]Home_Ho!$1:$1048576,MATCH(Activités_Home_Ho!$C24,[1]Home_Ho!$A:$A,0),10)/5</f>
        <v>2.4089591052079697</v>
      </c>
      <c r="AO24">
        <f>INDEX('[1]population_%'!$1:$1048576,MATCH(Activités_Home_Ho!$A24,'[1]population_%'!$A:$A,0),9)*INDEX([1]Home_Ho!$1:$1048576,MATCH(Activités_Home_Ho!$C24,[1]Home_Ho!$A:$A,0),10)/5</f>
        <v>2.4089591052079697</v>
      </c>
      <c r="AP24">
        <f>INDEX('[1]population_%'!$1:$1048576,MATCH(Activités_Home_Ho!$A24,'[1]population_%'!$A:$A,0),9)*INDEX([1]Home_Ho!$1:$1048576,MATCH(Activités_Home_Ho!$C24,[1]Home_Ho!$A:$A,0),10)/5</f>
        <v>2.4089591052079697</v>
      </c>
      <c r="AQ24">
        <f>INDEX('[1]population_%'!$1:$1048576,MATCH(Activités_Home_Ho!$A24,'[1]population_%'!$A:$A,0),9)*INDEX([1]Home_Ho!$1:$1048576,MATCH(Activités_Home_Ho!$C24,[1]Home_Ho!$A:$A,0),10)/5</f>
        <v>2.4089591052079697</v>
      </c>
      <c r="AR24">
        <f>INDEX('[1]population_%'!$1:$1048576,MATCH(Activités_Home_Ho!$A24,'[1]population_%'!$A:$A,0),9)*INDEX([1]Home_Ho!$1:$1048576,MATCH(Activités_Home_Ho!$C24,[1]Home_Ho!$A:$A,0),10)/5</f>
        <v>2.4089591052079697</v>
      </c>
      <c r="AS24">
        <f>INDEX('[1]population_%'!$1:$1048576,MATCH(Activités_Home_Ho!$A24,'[1]population_%'!$A:$A,0),9)*INDEX([1]Home_Ho!$1:$1048576,MATCH(Activités_Home_Ho!$C24,[1]Home_Ho!$A:$A,0),11)/5</f>
        <v>2.6073728466570132</v>
      </c>
      <c r="AT24">
        <f>INDEX('[1]population_%'!$1:$1048576,MATCH(Activités_Home_Ho!$A24,'[1]population_%'!$A:$A,0),9)*INDEX([1]Home_Ho!$1:$1048576,MATCH(Activités_Home_Ho!$C24,[1]Home_Ho!$A:$A,0),11)/5</f>
        <v>2.6073728466570132</v>
      </c>
      <c r="AU24">
        <f>INDEX('[1]population_%'!$1:$1048576,MATCH(Activités_Home_Ho!$A24,'[1]population_%'!$A:$A,0),9)*INDEX([1]Home_Ho!$1:$1048576,MATCH(Activités_Home_Ho!$C24,[1]Home_Ho!$A:$A,0),11)/5</f>
        <v>2.6073728466570132</v>
      </c>
      <c r="AV24">
        <f>INDEX('[1]population_%'!$1:$1048576,MATCH(Activités_Home_Ho!$A24,'[1]population_%'!$A:$A,0),9)*INDEX([1]Home_Ho!$1:$1048576,MATCH(Activités_Home_Ho!$C24,[1]Home_Ho!$A:$A,0),11)/5</f>
        <v>2.6073728466570132</v>
      </c>
      <c r="AW24">
        <f>INDEX('[1]population_%'!$1:$1048576,MATCH(Activités_Home_Ho!$A24,'[1]population_%'!$A:$A,0),9)*INDEX([1]Home_Ho!$1:$1048576,MATCH(Activités_Home_Ho!$C24,[1]Home_Ho!$A:$A,0),12)/5</f>
        <v>0.32503959654466474</v>
      </c>
      <c r="AX24">
        <f>INDEX('[1]population_%'!$1:$1048576,MATCH(Activités_Home_Ho!$A24,'[1]population_%'!$A:$A,0),9)*INDEX([1]Home_Ho!$1:$1048576,MATCH(Activités_Home_Ho!$C24,[1]Home_Ho!$A:$A,0),12)/5</f>
        <v>0.32503959654466474</v>
      </c>
      <c r="AY24">
        <f>INDEX('[1]population_%'!$1:$1048576,MATCH(Activités_Home_Ho!$A24,'[1]population_%'!$A:$A,0),9)*INDEX([1]Home_Ho!$1:$1048576,MATCH(Activités_Home_Ho!$C24,[1]Home_Ho!$A:$A,0),12)/5</f>
        <v>0.32503959654466474</v>
      </c>
      <c r="AZ24">
        <f>INDEX('[1]population_%'!$1:$1048576,MATCH(Activités_Home_Ho!$A24,'[1]population_%'!$A:$A,0),9)*INDEX([1]Home_Ho!$1:$1048576,MATCH(Activités_Home_Ho!$C24,[1]Home_Ho!$A:$A,0),12)/5</f>
        <v>0.32503959654466474</v>
      </c>
      <c r="BA24">
        <f>INDEX('[1]population_%'!$1:$1048576,MATCH(Activités_Home_Ho!$A24,'[1]population_%'!$A:$A,0),9)*INDEX([1]Home_Ho!$1:$1048576,MATCH(Activités_Home_Ho!$C24,[1]Home_Ho!$A:$A,0),12)/5</f>
        <v>0.32503959654466474</v>
      </c>
      <c r="BB24">
        <f>INDEX('[1]population_%'!$1:$1048576,MATCH(Activités_Home_Ho!$A24,'[1]population_%'!$A:$A,0),9)*INDEX([1]Home_Ho!$1:$1048576,MATCH(Activités_Home_Ho!$C24,[1]Home_Ho!$A:$A,0),12)/5</f>
        <v>0.32503959654466474</v>
      </c>
      <c r="BC24">
        <f>INDEX('[1]population_%'!$1:$1048576,MATCH(Activités_Home_Ho!$A24,'[1]population_%'!$A:$A,0),9)*INDEX([1]Home_Ho!$1:$1048576,MATCH(Activités_Home_Ho!$C24,[1]Home_Ho!$A:$A,0),13)/5</f>
        <v>0.12413322015279375</v>
      </c>
      <c r="BD24">
        <f>INDEX('[1]population_%'!$1:$1048576,MATCH(Activités_Home_Ho!$A24,'[1]population_%'!$A:$A,0),9)*INDEX([1]Home_Ho!$1:$1048576,MATCH(Activités_Home_Ho!$C24,[1]Home_Ho!$A:$A,0),13)/5</f>
        <v>0.12413322015279375</v>
      </c>
      <c r="BE24">
        <f>INDEX('[1]population_%'!$1:$1048576,MATCH(Activités_Home_Ho!$A24,'[1]population_%'!$A:$A,0),9)*INDEX([1]Home_Ho!$1:$1048576,MATCH(Activités_Home_Ho!$C24,[1]Home_Ho!$A:$A,0),13)/5</f>
        <v>0.12413322015279375</v>
      </c>
      <c r="BF24">
        <f>INDEX('[1]population_%'!$1:$1048576,MATCH(Activités_Home_Ho!$A24,'[1]population_%'!$A:$A,0),9)*INDEX([1]Home_Ho!$1:$1048576,MATCH(Activités_Home_Ho!$C24,[1]Home_Ho!$A:$A,0),13)/5</f>
        <v>0.12413322015279375</v>
      </c>
      <c r="BG24">
        <f>INDEX('[1]population_%'!$1:$1048576,MATCH(Activités_Home_Ho!$A24,'[1]population_%'!$A:$A,0),9)*INDEX([1]Home_Ho!$1:$1048576,MATCH(Activités_Home_Ho!$C24,[1]Home_Ho!$A:$A,0),13)/5</f>
        <v>0.12413322015279375</v>
      </c>
      <c r="BH24">
        <f>INDEX('[1]population_%'!$1:$1048576,MATCH(Activités_Home_Ho!$A24,'[1]population_%'!$A:$A,0),9)*INDEX([1]Home_Ho!$1:$1048576,MATCH(Activités_Home_Ho!$C24,[1]Home_Ho!$A:$A,0),14)/5</f>
        <v>6.5805562490637654E-2</v>
      </c>
      <c r="BI24">
        <f>INDEX('[1]population_%'!$1:$1048576,MATCH(Activités_Home_Ho!$A24,'[1]population_%'!$A:$A,0),9)*INDEX([1]Home_Ho!$1:$1048576,MATCH(Activités_Home_Ho!$C24,[1]Home_Ho!$A:$A,0),14)/5</f>
        <v>6.5805562490637654E-2</v>
      </c>
      <c r="BJ24">
        <f>INDEX('[1]population_%'!$1:$1048576,MATCH(Activités_Home_Ho!$A24,'[1]population_%'!$A:$A,0),9)*INDEX([1]Home_Ho!$1:$1048576,MATCH(Activités_Home_Ho!$C24,[1]Home_Ho!$A:$A,0),14)/5</f>
        <v>6.5805562490637654E-2</v>
      </c>
      <c r="BK24">
        <f>INDEX('[1]population_%'!$1:$1048576,MATCH(Activités_Home_Ho!$A24,'[1]population_%'!$A:$A,0),9)*INDEX([1]Home_Ho!$1:$1048576,MATCH(Activités_Home_Ho!$C24,[1]Home_Ho!$A:$A,0),14)/5</f>
        <v>6.5805562490637654E-2</v>
      </c>
      <c r="BL24">
        <f>INDEX('[1]population_%'!$1:$1048576,MATCH(Activités_Home_Ho!$A24,'[1]population_%'!$A:$A,0),9)*INDEX([1]Home_Ho!$1:$1048576,MATCH(Activités_Home_Ho!$C24,[1]Home_Ho!$A:$A,0),14)/5</f>
        <v>6.5805562490637654E-2</v>
      </c>
      <c r="BM24">
        <f>INDEX('[1]population_%'!$1:$1048576,MATCH(Activités_Home_Ho!$A24,'[1]population_%'!$A:$A,0),9)*INDEX([1]Home_Ho!$1:$1048576,MATCH(Activités_Home_Ho!$C24,[1]Home_Ho!$A:$A,0),15)/15</f>
        <v>1.8944025565486595E-2</v>
      </c>
      <c r="BN24">
        <f>INDEX('[1]population_%'!$1:$1048576,MATCH(Activités_Home_Ho!$A24,'[1]population_%'!$A:$A,0),9)*INDEX([1]Home_Ho!$1:$1048576,MATCH(Activités_Home_Ho!$C24,[1]Home_Ho!$A:$A,0),15)/15</f>
        <v>1.8944025565486595E-2</v>
      </c>
      <c r="BO24">
        <f>INDEX('[1]population_%'!$1:$1048576,MATCH(Activités_Home_Ho!$A24,'[1]population_%'!$A:$A,0),9)*INDEX([1]Home_Ho!$1:$1048576,MATCH(Activités_Home_Ho!$C24,[1]Home_Ho!$A:$A,0),15)/15</f>
        <v>1.8944025565486595E-2</v>
      </c>
      <c r="BP24">
        <f>INDEX('[1]population_%'!$1:$1048576,MATCH(Activités_Home_Ho!$A24,'[1]population_%'!$A:$A,0),9)*INDEX([1]Home_Ho!$1:$1048576,MATCH(Activités_Home_Ho!$C24,[1]Home_Ho!$A:$A,0),15)/15</f>
        <v>1.8944025565486595E-2</v>
      </c>
      <c r="BQ24">
        <f>INDEX('[1]population_%'!$1:$1048576,MATCH(Activités_Home_Ho!$A24,'[1]population_%'!$A:$A,0),9)*INDEX([1]Home_Ho!$1:$1048576,MATCH(Activités_Home_Ho!$C24,[1]Home_Ho!$A:$A,0),15)/15</f>
        <v>1.8944025565486595E-2</v>
      </c>
      <c r="BR24">
        <f>INDEX('[1]population_%'!$1:$1048576,MATCH(Activités_Home_Ho!$A24,'[1]population_%'!$A:$A,0),9)*INDEX([1]Home_Ho!$1:$1048576,MATCH(Activités_Home_Ho!$C24,[1]Home_Ho!$A:$A,0),15)/15</f>
        <v>1.8944025565486595E-2</v>
      </c>
      <c r="BS24">
        <f>INDEX('[1]population_%'!$1:$1048576,MATCH(Activités_Home_Ho!$A24,'[1]population_%'!$A:$A,0),9)*INDEX([1]Home_Ho!$1:$1048576,MATCH(Activités_Home_Ho!$C24,[1]Home_Ho!$A:$A,0),15)/15</f>
        <v>1.8944025565486595E-2</v>
      </c>
      <c r="BT24">
        <f>INDEX('[1]population_%'!$1:$1048576,MATCH(Activités_Home_Ho!$A24,'[1]population_%'!$A:$A,0),9)*INDEX([1]Home_Ho!$1:$1048576,MATCH(Activités_Home_Ho!$C24,[1]Home_Ho!$A:$A,0),15)/15</f>
        <v>1.8944025565486595E-2</v>
      </c>
      <c r="BU24">
        <f>INDEX('[1]population_%'!$1:$1048576,MATCH(Activités_Home_Ho!$A24,'[1]population_%'!$A:$A,0),9)*INDEX([1]Home_Ho!$1:$1048576,MATCH(Activités_Home_Ho!$C24,[1]Home_Ho!$A:$A,0),15)/15</f>
        <v>1.8944025565486595E-2</v>
      </c>
      <c r="BV24">
        <f>INDEX('[1]population_%'!$1:$1048576,MATCH(Activités_Home_Ho!$A24,'[1]population_%'!$A:$A,0),9)*INDEX([1]Home_Ho!$1:$1048576,MATCH(Activités_Home_Ho!$C24,[1]Home_Ho!$A:$A,0),15)/15</f>
        <v>1.8944025565486595E-2</v>
      </c>
      <c r="BW24">
        <f>INDEX('[1]population_%'!$1:$1048576,MATCH(Activités_Home_Ho!$A24,'[1]population_%'!$A:$A,0),9)*INDEX([1]Home_Ho!$1:$1048576,MATCH(Activités_Home_Ho!$C24,[1]Home_Ho!$A:$A,0),15)/15</f>
        <v>1.8944025565486595E-2</v>
      </c>
      <c r="BX24">
        <f>INDEX('[1]population_%'!$1:$1048576,MATCH(Activités_Home_Ho!$A24,'[1]population_%'!$A:$A,0),9)*INDEX([1]Home_Ho!$1:$1048576,MATCH(Activités_Home_Ho!$C24,[1]Home_Ho!$A:$A,0),15)/15</f>
        <v>1.8944025565486595E-2</v>
      </c>
      <c r="BY24">
        <f>INDEX('[1]population_%'!$1:$1048576,MATCH(Activités_Home_Ho!$A24,'[1]population_%'!$A:$A,0),9)*INDEX([1]Home_Ho!$1:$1048576,MATCH(Activités_Home_Ho!$C24,[1]Home_Ho!$A:$A,0),15)/15</f>
        <v>1.8944025565486595E-2</v>
      </c>
      <c r="BZ24">
        <f>INDEX('[1]population_%'!$1:$1048576,MATCH(Activités_Home_Ho!$A24,'[1]population_%'!$A:$A,0),9)*INDEX([1]Home_Ho!$1:$1048576,MATCH(Activités_Home_Ho!$C24,[1]Home_Ho!$A:$A,0),15)/15</f>
        <v>1.8944025565486595E-2</v>
      </c>
      <c r="CA24">
        <f>INDEX('[1]population_%'!$1:$1048576,MATCH(Activités_Home_Ho!$A24,'[1]population_%'!$A:$A,0),9)*INDEX([1]Home_Ho!$1:$1048576,MATCH(Activités_Home_Ho!$C24,[1]Home_Ho!$A:$A,0),15)/15</f>
        <v>1.8944025565486595E-2</v>
      </c>
    </row>
    <row r="25" spans="1:79" x14ac:dyDescent="0.35">
      <c r="A25" s="1" t="s">
        <v>49</v>
      </c>
      <c r="B25" s="1" t="s">
        <v>50</v>
      </c>
      <c r="C25" t="str">
        <f>INDEX([1]bruxelles_parsed_lat_long!$1:$1048576,MATCH($A25,[1]bruxelles_parsed_lat_long!$E:$E,0),9)</f>
        <v>Anderlecht</v>
      </c>
      <c r="D25">
        <f>INDEX('[1]population_%'!$1:$1048576,MATCH(Activités_Home_Ho!$A25,'[1]population_%'!$A:$A,0),9)*INDEX([1]Home_Ho!$1:$1048576,MATCH(Activités_Home_Ho!$C25,[1]Home_Ho!$A:$A,0),2)/2</f>
        <v>0.11210066410346033</v>
      </c>
      <c r="E25">
        <f>INDEX('[1]population_%'!$1:$1048576,MATCH(Activités_Home_Ho!$A25,'[1]population_%'!$A:$A,0),9)*INDEX([1]Home_Ho!$1:$1048576,MATCH(Activités_Home_Ho!$C25,[1]Home_Ho!$A:$A,0),3)/5</f>
        <v>0.66992789733859293</v>
      </c>
      <c r="F25">
        <f>INDEX('[1]population_%'!$1:$1048576,MATCH(Activités_Home_Ho!$A25,'[1]population_%'!$A:$A,0),9)*INDEX([1]Home_Ho!$1:$1048576,MATCH(Activités_Home_Ho!$C25,[1]Home_Ho!$A:$A,0),3)/5</f>
        <v>0.66992789733859293</v>
      </c>
      <c r="G25">
        <f>INDEX('[1]population_%'!$1:$1048576,MATCH(Activités_Home_Ho!$A25,'[1]population_%'!$A:$A,0),9)*INDEX([1]Home_Ho!$1:$1048576,MATCH(Activités_Home_Ho!$C25,[1]Home_Ho!$A:$A,0),3)/5</f>
        <v>0.66992789733859293</v>
      </c>
      <c r="H25">
        <f>INDEX('[1]population_%'!$1:$1048576,MATCH(Activités_Home_Ho!$A25,'[1]population_%'!$A:$A,0),9)*INDEX([1]Home_Ho!$1:$1048576,MATCH(Activités_Home_Ho!$C25,[1]Home_Ho!$A:$A,0),3)/5</f>
        <v>0.66992789733859293</v>
      </c>
      <c r="I25">
        <f>INDEX('[1]population_%'!$1:$1048576,MATCH(Activités_Home_Ho!$A25,'[1]population_%'!$A:$A,0),9)*INDEX([1]Home_Ho!$1:$1048576,MATCH(Activités_Home_Ho!$C25,[1]Home_Ho!$A:$A,0),3)/5</f>
        <v>0.66992789733859293</v>
      </c>
      <c r="J25">
        <f>INDEX('[1]population_%'!$1:$1048576,MATCH(Activités_Home_Ho!$A25,'[1]population_%'!$A:$A,0),9)*INDEX([1]Home_Ho!$1:$1048576,MATCH(Activités_Home_Ho!$C25,[1]Home_Ho!$A:$A,0),4)/5</f>
        <v>1.2588356718430118</v>
      </c>
      <c r="K25">
        <f>INDEX('[1]population_%'!$1:$1048576,MATCH(Activités_Home_Ho!$A25,'[1]population_%'!$A:$A,0),9)*INDEX([1]Home_Ho!$1:$1048576,MATCH(Activités_Home_Ho!$C25,[1]Home_Ho!$A:$A,0),4)/5</f>
        <v>1.2588356718430118</v>
      </c>
      <c r="L25">
        <f>INDEX('[1]population_%'!$1:$1048576,MATCH(Activités_Home_Ho!$A25,'[1]population_%'!$A:$A,0),9)*INDEX([1]Home_Ho!$1:$1048576,MATCH(Activités_Home_Ho!$C25,[1]Home_Ho!$A:$A,0),4)/5</f>
        <v>1.2588356718430118</v>
      </c>
      <c r="M25">
        <f>INDEX('[1]population_%'!$1:$1048576,MATCH(Activités_Home_Ho!$A25,'[1]population_%'!$A:$A,0),9)*INDEX([1]Home_Ho!$1:$1048576,MATCH(Activités_Home_Ho!$C25,[1]Home_Ho!$A:$A,0),4)/5</f>
        <v>1.2588356718430118</v>
      </c>
      <c r="N25">
        <f>INDEX('[1]population_%'!$1:$1048576,MATCH(Activités_Home_Ho!$A25,'[1]population_%'!$A:$A,0),9)*INDEX([1]Home_Ho!$1:$1048576,MATCH(Activités_Home_Ho!$C25,[1]Home_Ho!$A:$A,0),4)/5</f>
        <v>1.2588356718430118</v>
      </c>
      <c r="O25">
        <f>INDEX('[1]population_%'!$1:$1048576,MATCH(Activités_Home_Ho!$A25,'[1]population_%'!$A:$A,0),9)*INDEX([1]Home_Ho!$1:$1048576,MATCH(Activités_Home_Ho!$C25,[1]Home_Ho!$A:$A,0),5)/5</f>
        <v>1.5245268887002545</v>
      </c>
      <c r="P25">
        <f>INDEX('[1]population_%'!$1:$1048576,MATCH(Activités_Home_Ho!$A25,'[1]population_%'!$A:$A,0),9)*INDEX([1]Home_Ho!$1:$1048576,MATCH(Activités_Home_Ho!$C25,[1]Home_Ho!$A:$A,0),5)/5</f>
        <v>1.5245268887002545</v>
      </c>
      <c r="Q25">
        <f>INDEX('[1]population_%'!$1:$1048576,MATCH(Activités_Home_Ho!$A25,'[1]population_%'!$A:$A,0),9)*INDEX([1]Home_Ho!$1:$1048576,MATCH(Activités_Home_Ho!$C25,[1]Home_Ho!$A:$A,0),5)/5</f>
        <v>1.5245268887002545</v>
      </c>
      <c r="R25">
        <f>INDEX('[1]population_%'!$1:$1048576,MATCH(Activités_Home_Ho!$A25,'[1]population_%'!$A:$A,0),9)*INDEX([1]Home_Ho!$1:$1048576,MATCH(Activités_Home_Ho!$C25,[1]Home_Ho!$A:$A,0),5)/5</f>
        <v>1.5245268887002545</v>
      </c>
      <c r="S25">
        <f>INDEX('[1]population_%'!$1:$1048576,MATCH(Activités_Home_Ho!$A25,'[1]population_%'!$A:$A,0),9)*INDEX([1]Home_Ho!$1:$1048576,MATCH(Activités_Home_Ho!$C25,[1]Home_Ho!$A:$A,0),5)/5</f>
        <v>1.5245268887002545</v>
      </c>
      <c r="T25">
        <f>INDEX('[1]population_%'!$1:$1048576,MATCH(Activités_Home_Ho!$A25,'[1]population_%'!$A:$A,0),9)*INDEX([1]Home_Ho!$1:$1048576,MATCH(Activités_Home_Ho!$C25,[1]Home_Ho!$A:$A,0),6)/5</f>
        <v>1.6811096020372496</v>
      </c>
      <c r="U25">
        <f>INDEX('[1]population_%'!$1:$1048576,MATCH(Activités_Home_Ho!$A25,'[1]population_%'!$A:$A,0),9)*INDEX([1]Home_Ho!$1:$1048576,MATCH(Activités_Home_Ho!$C25,[1]Home_Ho!$A:$A,0),6)/5</f>
        <v>1.6811096020372496</v>
      </c>
      <c r="V25">
        <f>INDEX('[1]population_%'!$1:$1048576,MATCH(Activités_Home_Ho!$A25,'[1]population_%'!$A:$A,0),9)*INDEX([1]Home_Ho!$1:$1048576,MATCH(Activités_Home_Ho!$C25,[1]Home_Ho!$A:$A,0),6)/5</f>
        <v>1.6811096020372496</v>
      </c>
      <c r="W25">
        <f>INDEX('[1]population_%'!$1:$1048576,MATCH(Activités_Home_Ho!$A25,'[1]population_%'!$A:$A,0),9)*INDEX([1]Home_Ho!$1:$1048576,MATCH(Activités_Home_Ho!$C25,[1]Home_Ho!$A:$A,0),6)/5</f>
        <v>1.6811096020372496</v>
      </c>
      <c r="X25">
        <f>INDEX('[1]population_%'!$1:$1048576,MATCH(Activités_Home_Ho!$A25,'[1]population_%'!$A:$A,0),9)*INDEX([1]Home_Ho!$1:$1048576,MATCH(Activités_Home_Ho!$C25,[1]Home_Ho!$A:$A,0),6)/5</f>
        <v>1.6811096020372496</v>
      </c>
      <c r="Y25">
        <f>INDEX('[1]population_%'!$1:$1048576,MATCH(Activités_Home_Ho!$A25,'[1]population_%'!$A:$A,0),9)*INDEX([1]Home_Ho!$1:$1048576,MATCH(Activités_Home_Ho!$C25,[1]Home_Ho!$A:$A,0),7)/5</f>
        <v>1.7835594946821793</v>
      </c>
      <c r="Z25">
        <f>INDEX('[1]population_%'!$1:$1048576,MATCH(Activités_Home_Ho!$A25,'[1]population_%'!$A:$A,0),9)*INDEX([1]Home_Ho!$1:$1048576,MATCH(Activités_Home_Ho!$C25,[1]Home_Ho!$A:$A,0),7)/5</f>
        <v>1.7835594946821793</v>
      </c>
      <c r="AA25">
        <f>INDEX('[1]population_%'!$1:$1048576,MATCH(Activités_Home_Ho!$A25,'[1]population_%'!$A:$A,0),9)*INDEX([1]Home_Ho!$1:$1048576,MATCH(Activités_Home_Ho!$C25,[1]Home_Ho!$A:$A,0),7)/5</f>
        <v>1.7835594946821793</v>
      </c>
      <c r="AB25">
        <f>INDEX('[1]population_%'!$1:$1048576,MATCH(Activités_Home_Ho!$A25,'[1]population_%'!$A:$A,0),9)*INDEX([1]Home_Ho!$1:$1048576,MATCH(Activités_Home_Ho!$C25,[1]Home_Ho!$A:$A,0),7)/5</f>
        <v>1.7835594946821793</v>
      </c>
      <c r="AC25">
        <f>INDEX('[1]population_%'!$1:$1048576,MATCH(Activités_Home_Ho!$A25,'[1]population_%'!$A:$A,0),9)*INDEX([1]Home_Ho!$1:$1048576,MATCH(Activités_Home_Ho!$C25,[1]Home_Ho!$A:$A,0),7)/5</f>
        <v>1.7835594946821793</v>
      </c>
      <c r="AD25">
        <f>INDEX('[1]population_%'!$1:$1048576,MATCH(Activités_Home_Ho!$A25,'[1]population_%'!$A:$A,0),9)*INDEX([1]Home_Ho!$1:$1048576,MATCH(Activités_Home_Ho!$C25,[1]Home_Ho!$A:$A,0),8)/5</f>
        <v>1.6986622060218703</v>
      </c>
      <c r="AE25">
        <f>INDEX('[1]population_%'!$1:$1048576,MATCH(Activités_Home_Ho!$A25,'[1]population_%'!$A:$A,0),9)*INDEX([1]Home_Ho!$1:$1048576,MATCH(Activités_Home_Ho!$C25,[1]Home_Ho!$A:$A,0),8)/5</f>
        <v>1.6986622060218703</v>
      </c>
      <c r="AF25">
        <f>INDEX('[1]population_%'!$1:$1048576,MATCH(Activités_Home_Ho!$A25,'[1]population_%'!$A:$A,0),9)*INDEX([1]Home_Ho!$1:$1048576,MATCH(Activités_Home_Ho!$C25,[1]Home_Ho!$A:$A,0),8)/5</f>
        <v>1.6986622060218703</v>
      </c>
      <c r="AG25">
        <f>INDEX('[1]population_%'!$1:$1048576,MATCH(Activités_Home_Ho!$A25,'[1]population_%'!$A:$A,0),9)*INDEX([1]Home_Ho!$1:$1048576,MATCH(Activités_Home_Ho!$C25,[1]Home_Ho!$A:$A,0),8)/5</f>
        <v>1.6986622060218703</v>
      </c>
      <c r="AH25">
        <f>INDEX('[1]population_%'!$1:$1048576,MATCH(Activités_Home_Ho!$A25,'[1]population_%'!$A:$A,0),9)*INDEX([1]Home_Ho!$1:$1048576,MATCH(Activités_Home_Ho!$C25,[1]Home_Ho!$A:$A,0),8)/5</f>
        <v>1.6986622060218703</v>
      </c>
      <c r="AI25">
        <f>INDEX('[1]population_%'!$1:$1048576,MATCH(Activités_Home_Ho!$A25,'[1]population_%'!$A:$A,0),9)*INDEX([1]Home_Ho!$1:$1048576,MATCH(Activités_Home_Ho!$C25,[1]Home_Ho!$A:$A,0),9)/5</f>
        <v>1.6205078144504916</v>
      </c>
      <c r="AJ25">
        <f>INDEX('[1]population_%'!$1:$1048576,MATCH(Activités_Home_Ho!$A25,'[1]population_%'!$A:$A,0),9)*INDEX([1]Home_Ho!$1:$1048576,MATCH(Activités_Home_Ho!$C25,[1]Home_Ho!$A:$A,0),9)/5</f>
        <v>1.6205078144504916</v>
      </c>
      <c r="AK25">
        <f>INDEX('[1]population_%'!$1:$1048576,MATCH(Activités_Home_Ho!$A25,'[1]population_%'!$A:$A,0),9)*INDEX([1]Home_Ho!$1:$1048576,MATCH(Activités_Home_Ho!$C25,[1]Home_Ho!$A:$A,0),9)/5</f>
        <v>1.6205078144504916</v>
      </c>
      <c r="AL25">
        <f>INDEX('[1]population_%'!$1:$1048576,MATCH(Activités_Home_Ho!$A25,'[1]population_%'!$A:$A,0),9)*INDEX([1]Home_Ho!$1:$1048576,MATCH(Activités_Home_Ho!$C25,[1]Home_Ho!$A:$A,0),9)/5</f>
        <v>1.6205078144504916</v>
      </c>
      <c r="AM25">
        <f>INDEX('[1]population_%'!$1:$1048576,MATCH(Activités_Home_Ho!$A25,'[1]population_%'!$A:$A,0),9)*INDEX([1]Home_Ho!$1:$1048576,MATCH(Activités_Home_Ho!$C25,[1]Home_Ho!$A:$A,0),9)/5</f>
        <v>1.6205078144504916</v>
      </c>
      <c r="AN25">
        <f>INDEX('[1]population_%'!$1:$1048576,MATCH(Activités_Home_Ho!$A25,'[1]population_%'!$A:$A,0),9)*INDEX([1]Home_Ho!$1:$1048576,MATCH(Activités_Home_Ho!$C25,[1]Home_Ho!$A:$A,0),10)/5</f>
        <v>1.323672841663754</v>
      </c>
      <c r="AO25">
        <f>INDEX('[1]population_%'!$1:$1048576,MATCH(Activités_Home_Ho!$A25,'[1]population_%'!$A:$A,0),9)*INDEX([1]Home_Ho!$1:$1048576,MATCH(Activités_Home_Ho!$C25,[1]Home_Ho!$A:$A,0),10)/5</f>
        <v>1.323672841663754</v>
      </c>
      <c r="AP25">
        <f>INDEX('[1]population_%'!$1:$1048576,MATCH(Activités_Home_Ho!$A25,'[1]population_%'!$A:$A,0),9)*INDEX([1]Home_Ho!$1:$1048576,MATCH(Activités_Home_Ho!$C25,[1]Home_Ho!$A:$A,0),10)/5</f>
        <v>1.323672841663754</v>
      </c>
      <c r="AQ25">
        <f>INDEX('[1]population_%'!$1:$1048576,MATCH(Activités_Home_Ho!$A25,'[1]population_%'!$A:$A,0),9)*INDEX([1]Home_Ho!$1:$1048576,MATCH(Activités_Home_Ho!$C25,[1]Home_Ho!$A:$A,0),10)/5</f>
        <v>1.323672841663754</v>
      </c>
      <c r="AR25">
        <f>INDEX('[1]population_%'!$1:$1048576,MATCH(Activités_Home_Ho!$A25,'[1]population_%'!$A:$A,0),9)*INDEX([1]Home_Ho!$1:$1048576,MATCH(Activités_Home_Ho!$C25,[1]Home_Ho!$A:$A,0),10)/5</f>
        <v>1.323672841663754</v>
      </c>
      <c r="AS25">
        <f>INDEX('[1]population_%'!$1:$1048576,MATCH(Activités_Home_Ho!$A25,'[1]population_%'!$A:$A,0),9)*INDEX([1]Home_Ho!$1:$1048576,MATCH(Activités_Home_Ho!$C25,[1]Home_Ho!$A:$A,0),11)/5</f>
        <v>1.43269705897039</v>
      </c>
      <c r="AT25">
        <f>INDEX('[1]population_%'!$1:$1048576,MATCH(Activités_Home_Ho!$A25,'[1]population_%'!$A:$A,0),9)*INDEX([1]Home_Ho!$1:$1048576,MATCH(Activités_Home_Ho!$C25,[1]Home_Ho!$A:$A,0),11)/5</f>
        <v>1.43269705897039</v>
      </c>
      <c r="AU25">
        <f>INDEX('[1]population_%'!$1:$1048576,MATCH(Activités_Home_Ho!$A25,'[1]population_%'!$A:$A,0),9)*INDEX([1]Home_Ho!$1:$1048576,MATCH(Activités_Home_Ho!$C25,[1]Home_Ho!$A:$A,0),11)/5</f>
        <v>1.43269705897039</v>
      </c>
      <c r="AV25">
        <f>INDEX('[1]population_%'!$1:$1048576,MATCH(Activités_Home_Ho!$A25,'[1]population_%'!$A:$A,0),9)*INDEX([1]Home_Ho!$1:$1048576,MATCH(Activités_Home_Ho!$C25,[1]Home_Ho!$A:$A,0),11)/5</f>
        <v>1.43269705897039</v>
      </c>
      <c r="AW25">
        <f>INDEX('[1]population_%'!$1:$1048576,MATCH(Activités_Home_Ho!$A25,'[1]population_%'!$A:$A,0),9)*INDEX([1]Home_Ho!$1:$1048576,MATCH(Activités_Home_Ho!$C25,[1]Home_Ho!$A:$A,0),12)/5</f>
        <v>0.17860248664303191</v>
      </c>
      <c r="AX25">
        <f>INDEX('[1]population_%'!$1:$1048576,MATCH(Activités_Home_Ho!$A25,'[1]population_%'!$A:$A,0),9)*INDEX([1]Home_Ho!$1:$1048576,MATCH(Activités_Home_Ho!$C25,[1]Home_Ho!$A:$A,0),12)/5</f>
        <v>0.17860248664303191</v>
      </c>
      <c r="AY25">
        <f>INDEX('[1]population_%'!$1:$1048576,MATCH(Activités_Home_Ho!$A25,'[1]population_%'!$A:$A,0),9)*INDEX([1]Home_Ho!$1:$1048576,MATCH(Activités_Home_Ho!$C25,[1]Home_Ho!$A:$A,0),12)/5</f>
        <v>0.17860248664303191</v>
      </c>
      <c r="AZ25">
        <f>INDEX('[1]population_%'!$1:$1048576,MATCH(Activités_Home_Ho!$A25,'[1]population_%'!$A:$A,0),9)*INDEX([1]Home_Ho!$1:$1048576,MATCH(Activités_Home_Ho!$C25,[1]Home_Ho!$A:$A,0),12)/5</f>
        <v>0.17860248664303191</v>
      </c>
      <c r="BA25">
        <f>INDEX('[1]population_%'!$1:$1048576,MATCH(Activités_Home_Ho!$A25,'[1]population_%'!$A:$A,0),9)*INDEX([1]Home_Ho!$1:$1048576,MATCH(Activités_Home_Ho!$C25,[1]Home_Ho!$A:$A,0),12)/5</f>
        <v>0.17860248664303191</v>
      </c>
      <c r="BB25">
        <f>INDEX('[1]population_%'!$1:$1048576,MATCH(Activités_Home_Ho!$A25,'[1]population_%'!$A:$A,0),9)*INDEX([1]Home_Ho!$1:$1048576,MATCH(Activités_Home_Ho!$C25,[1]Home_Ho!$A:$A,0),12)/5</f>
        <v>0.17860248664303191</v>
      </c>
      <c r="BC25">
        <f>INDEX('[1]population_%'!$1:$1048576,MATCH(Activités_Home_Ho!$A25,'[1]population_%'!$A:$A,0),9)*INDEX([1]Home_Ho!$1:$1048576,MATCH(Activités_Home_Ho!$C25,[1]Home_Ho!$A:$A,0),13)/5</f>
        <v>6.8208618365206974E-2</v>
      </c>
      <c r="BD25">
        <f>INDEX('[1]population_%'!$1:$1048576,MATCH(Activités_Home_Ho!$A25,'[1]population_%'!$A:$A,0),9)*INDEX([1]Home_Ho!$1:$1048576,MATCH(Activités_Home_Ho!$C25,[1]Home_Ho!$A:$A,0),13)/5</f>
        <v>6.8208618365206974E-2</v>
      </c>
      <c r="BE25">
        <f>INDEX('[1]population_%'!$1:$1048576,MATCH(Activités_Home_Ho!$A25,'[1]population_%'!$A:$A,0),9)*INDEX([1]Home_Ho!$1:$1048576,MATCH(Activités_Home_Ho!$C25,[1]Home_Ho!$A:$A,0),13)/5</f>
        <v>6.8208618365206974E-2</v>
      </c>
      <c r="BF25">
        <f>INDEX('[1]population_%'!$1:$1048576,MATCH(Activités_Home_Ho!$A25,'[1]population_%'!$A:$A,0),9)*INDEX([1]Home_Ho!$1:$1048576,MATCH(Activités_Home_Ho!$C25,[1]Home_Ho!$A:$A,0),13)/5</f>
        <v>6.8208618365206974E-2</v>
      </c>
      <c r="BG25">
        <f>INDEX('[1]population_%'!$1:$1048576,MATCH(Activités_Home_Ho!$A25,'[1]population_%'!$A:$A,0),9)*INDEX([1]Home_Ho!$1:$1048576,MATCH(Activités_Home_Ho!$C25,[1]Home_Ho!$A:$A,0),13)/5</f>
        <v>6.8208618365206974E-2</v>
      </c>
      <c r="BH25">
        <f>INDEX('[1]population_%'!$1:$1048576,MATCH(Activités_Home_Ho!$A25,'[1]population_%'!$A:$A,0),9)*INDEX([1]Home_Ho!$1:$1048576,MATCH(Activités_Home_Ho!$C25,[1]Home_Ho!$A:$A,0),14)/5</f>
        <v>3.6158785639386827E-2</v>
      </c>
      <c r="BI25">
        <f>INDEX('[1]population_%'!$1:$1048576,MATCH(Activités_Home_Ho!$A25,'[1]population_%'!$A:$A,0),9)*INDEX([1]Home_Ho!$1:$1048576,MATCH(Activités_Home_Ho!$C25,[1]Home_Ho!$A:$A,0),14)/5</f>
        <v>3.6158785639386827E-2</v>
      </c>
      <c r="BJ25">
        <f>INDEX('[1]population_%'!$1:$1048576,MATCH(Activités_Home_Ho!$A25,'[1]population_%'!$A:$A,0),9)*INDEX([1]Home_Ho!$1:$1048576,MATCH(Activités_Home_Ho!$C25,[1]Home_Ho!$A:$A,0),14)/5</f>
        <v>3.6158785639386827E-2</v>
      </c>
      <c r="BK25">
        <f>INDEX('[1]population_%'!$1:$1048576,MATCH(Activités_Home_Ho!$A25,'[1]population_%'!$A:$A,0),9)*INDEX([1]Home_Ho!$1:$1048576,MATCH(Activités_Home_Ho!$C25,[1]Home_Ho!$A:$A,0),14)/5</f>
        <v>3.6158785639386827E-2</v>
      </c>
      <c r="BL25">
        <f>INDEX('[1]population_%'!$1:$1048576,MATCH(Activités_Home_Ho!$A25,'[1]population_%'!$A:$A,0),9)*INDEX([1]Home_Ho!$1:$1048576,MATCH(Activités_Home_Ho!$C25,[1]Home_Ho!$A:$A,0),14)/5</f>
        <v>3.6158785639386827E-2</v>
      </c>
      <c r="BM25">
        <f>INDEX('[1]population_%'!$1:$1048576,MATCH(Activités_Home_Ho!$A25,'[1]population_%'!$A:$A,0),9)*INDEX([1]Home_Ho!$1:$1048576,MATCH(Activités_Home_Ho!$C25,[1]Home_Ho!$A:$A,0),15)/15</f>
        <v>1.0409347381035602E-2</v>
      </c>
      <c r="BN25">
        <f>INDEX('[1]population_%'!$1:$1048576,MATCH(Activités_Home_Ho!$A25,'[1]population_%'!$A:$A,0),9)*INDEX([1]Home_Ho!$1:$1048576,MATCH(Activités_Home_Ho!$C25,[1]Home_Ho!$A:$A,0),15)/15</f>
        <v>1.0409347381035602E-2</v>
      </c>
      <c r="BO25">
        <f>INDEX('[1]population_%'!$1:$1048576,MATCH(Activités_Home_Ho!$A25,'[1]population_%'!$A:$A,0),9)*INDEX([1]Home_Ho!$1:$1048576,MATCH(Activités_Home_Ho!$C25,[1]Home_Ho!$A:$A,0),15)/15</f>
        <v>1.0409347381035602E-2</v>
      </c>
      <c r="BP25">
        <f>INDEX('[1]population_%'!$1:$1048576,MATCH(Activités_Home_Ho!$A25,'[1]population_%'!$A:$A,0),9)*INDEX([1]Home_Ho!$1:$1048576,MATCH(Activités_Home_Ho!$C25,[1]Home_Ho!$A:$A,0),15)/15</f>
        <v>1.0409347381035602E-2</v>
      </c>
      <c r="BQ25">
        <f>INDEX('[1]population_%'!$1:$1048576,MATCH(Activités_Home_Ho!$A25,'[1]population_%'!$A:$A,0),9)*INDEX([1]Home_Ho!$1:$1048576,MATCH(Activités_Home_Ho!$C25,[1]Home_Ho!$A:$A,0),15)/15</f>
        <v>1.0409347381035602E-2</v>
      </c>
      <c r="BR25">
        <f>INDEX('[1]population_%'!$1:$1048576,MATCH(Activités_Home_Ho!$A25,'[1]population_%'!$A:$A,0),9)*INDEX([1]Home_Ho!$1:$1048576,MATCH(Activités_Home_Ho!$C25,[1]Home_Ho!$A:$A,0),15)/15</f>
        <v>1.0409347381035602E-2</v>
      </c>
      <c r="BS25">
        <f>INDEX('[1]population_%'!$1:$1048576,MATCH(Activités_Home_Ho!$A25,'[1]population_%'!$A:$A,0),9)*INDEX([1]Home_Ho!$1:$1048576,MATCH(Activités_Home_Ho!$C25,[1]Home_Ho!$A:$A,0),15)/15</f>
        <v>1.0409347381035602E-2</v>
      </c>
      <c r="BT25">
        <f>INDEX('[1]population_%'!$1:$1048576,MATCH(Activités_Home_Ho!$A25,'[1]population_%'!$A:$A,0),9)*INDEX([1]Home_Ho!$1:$1048576,MATCH(Activités_Home_Ho!$C25,[1]Home_Ho!$A:$A,0),15)/15</f>
        <v>1.0409347381035602E-2</v>
      </c>
      <c r="BU25">
        <f>INDEX('[1]population_%'!$1:$1048576,MATCH(Activités_Home_Ho!$A25,'[1]population_%'!$A:$A,0),9)*INDEX([1]Home_Ho!$1:$1048576,MATCH(Activités_Home_Ho!$C25,[1]Home_Ho!$A:$A,0),15)/15</f>
        <v>1.0409347381035602E-2</v>
      </c>
      <c r="BV25">
        <f>INDEX('[1]population_%'!$1:$1048576,MATCH(Activités_Home_Ho!$A25,'[1]population_%'!$A:$A,0),9)*INDEX([1]Home_Ho!$1:$1048576,MATCH(Activités_Home_Ho!$C25,[1]Home_Ho!$A:$A,0),15)/15</f>
        <v>1.0409347381035602E-2</v>
      </c>
      <c r="BW25">
        <f>INDEX('[1]population_%'!$1:$1048576,MATCH(Activités_Home_Ho!$A25,'[1]population_%'!$A:$A,0),9)*INDEX([1]Home_Ho!$1:$1048576,MATCH(Activités_Home_Ho!$C25,[1]Home_Ho!$A:$A,0),15)/15</f>
        <v>1.0409347381035602E-2</v>
      </c>
      <c r="BX25">
        <f>INDEX('[1]population_%'!$1:$1048576,MATCH(Activités_Home_Ho!$A25,'[1]population_%'!$A:$A,0),9)*INDEX([1]Home_Ho!$1:$1048576,MATCH(Activités_Home_Ho!$C25,[1]Home_Ho!$A:$A,0),15)/15</f>
        <v>1.0409347381035602E-2</v>
      </c>
      <c r="BY25">
        <f>INDEX('[1]population_%'!$1:$1048576,MATCH(Activités_Home_Ho!$A25,'[1]population_%'!$A:$A,0),9)*INDEX([1]Home_Ho!$1:$1048576,MATCH(Activités_Home_Ho!$C25,[1]Home_Ho!$A:$A,0),15)/15</f>
        <v>1.0409347381035602E-2</v>
      </c>
      <c r="BZ25">
        <f>INDEX('[1]population_%'!$1:$1048576,MATCH(Activités_Home_Ho!$A25,'[1]population_%'!$A:$A,0),9)*INDEX([1]Home_Ho!$1:$1048576,MATCH(Activités_Home_Ho!$C25,[1]Home_Ho!$A:$A,0),15)/15</f>
        <v>1.0409347381035602E-2</v>
      </c>
      <c r="CA25">
        <f>INDEX('[1]population_%'!$1:$1048576,MATCH(Activités_Home_Ho!$A25,'[1]population_%'!$A:$A,0),9)*INDEX([1]Home_Ho!$1:$1048576,MATCH(Activités_Home_Ho!$C25,[1]Home_Ho!$A:$A,0),15)/15</f>
        <v>1.0409347381035602E-2</v>
      </c>
    </row>
    <row r="26" spans="1:79" x14ac:dyDescent="0.35">
      <c r="A26" s="1" t="s">
        <v>51</v>
      </c>
      <c r="B26" s="1" t="s">
        <v>52</v>
      </c>
      <c r="C26" t="str">
        <f>INDEX([1]bruxelles_parsed_lat_long!$1:$1048576,MATCH($A26,[1]bruxelles_parsed_lat_long!$E:$E,0),9)</f>
        <v>Anderlecht</v>
      </c>
      <c r="D26">
        <f>INDEX('[1]population_%'!$1:$1048576,MATCH(Activités_Home_Ho!$A26,'[1]population_%'!$A:$A,0),9)*INDEX([1]Home_Ho!$1:$1048576,MATCH(Activités_Home_Ho!$C26,[1]Home_Ho!$A:$A,0),2)/2</f>
        <v>0.20047069789118024</v>
      </c>
      <c r="E26">
        <f>INDEX('[1]population_%'!$1:$1048576,MATCH(Activités_Home_Ho!$A26,'[1]population_%'!$A:$A,0),9)*INDEX([1]Home_Ho!$1:$1048576,MATCH(Activités_Home_Ho!$C26,[1]Home_Ho!$A:$A,0),3)/5</f>
        <v>1.1980385146718597</v>
      </c>
      <c r="F26">
        <f>INDEX('[1]population_%'!$1:$1048576,MATCH(Activités_Home_Ho!$A26,'[1]population_%'!$A:$A,0),9)*INDEX([1]Home_Ho!$1:$1048576,MATCH(Activités_Home_Ho!$C26,[1]Home_Ho!$A:$A,0),3)/5</f>
        <v>1.1980385146718597</v>
      </c>
      <c r="G26">
        <f>INDEX('[1]population_%'!$1:$1048576,MATCH(Activités_Home_Ho!$A26,'[1]population_%'!$A:$A,0),9)*INDEX([1]Home_Ho!$1:$1048576,MATCH(Activités_Home_Ho!$C26,[1]Home_Ho!$A:$A,0),3)/5</f>
        <v>1.1980385146718597</v>
      </c>
      <c r="H26">
        <f>INDEX('[1]population_%'!$1:$1048576,MATCH(Activités_Home_Ho!$A26,'[1]population_%'!$A:$A,0),9)*INDEX([1]Home_Ho!$1:$1048576,MATCH(Activités_Home_Ho!$C26,[1]Home_Ho!$A:$A,0),3)/5</f>
        <v>1.1980385146718597</v>
      </c>
      <c r="I26">
        <f>INDEX('[1]population_%'!$1:$1048576,MATCH(Activités_Home_Ho!$A26,'[1]population_%'!$A:$A,0),9)*INDEX([1]Home_Ho!$1:$1048576,MATCH(Activités_Home_Ho!$C26,[1]Home_Ho!$A:$A,0),3)/5</f>
        <v>1.1980385146718597</v>
      </c>
      <c r="J26">
        <f>INDEX('[1]population_%'!$1:$1048576,MATCH(Activités_Home_Ho!$A26,'[1]population_%'!$A:$A,0),9)*INDEX([1]Home_Ho!$1:$1048576,MATCH(Activités_Home_Ho!$C26,[1]Home_Ho!$A:$A,0),4)/5</f>
        <v>2.2511879629167288</v>
      </c>
      <c r="K26">
        <f>INDEX('[1]population_%'!$1:$1048576,MATCH(Activités_Home_Ho!$A26,'[1]population_%'!$A:$A,0),9)*INDEX([1]Home_Ho!$1:$1048576,MATCH(Activités_Home_Ho!$C26,[1]Home_Ho!$A:$A,0),4)/5</f>
        <v>2.2511879629167288</v>
      </c>
      <c r="L26">
        <f>INDEX('[1]population_%'!$1:$1048576,MATCH(Activités_Home_Ho!$A26,'[1]population_%'!$A:$A,0),9)*INDEX([1]Home_Ho!$1:$1048576,MATCH(Activités_Home_Ho!$C26,[1]Home_Ho!$A:$A,0),4)/5</f>
        <v>2.2511879629167288</v>
      </c>
      <c r="M26">
        <f>INDEX('[1]population_%'!$1:$1048576,MATCH(Activités_Home_Ho!$A26,'[1]population_%'!$A:$A,0),9)*INDEX([1]Home_Ho!$1:$1048576,MATCH(Activités_Home_Ho!$C26,[1]Home_Ho!$A:$A,0),4)/5</f>
        <v>2.2511879629167288</v>
      </c>
      <c r="N26">
        <f>INDEX('[1]population_%'!$1:$1048576,MATCH(Activités_Home_Ho!$A26,'[1]population_%'!$A:$A,0),9)*INDEX([1]Home_Ho!$1:$1048576,MATCH(Activités_Home_Ho!$C26,[1]Home_Ho!$A:$A,0),4)/5</f>
        <v>2.2511879629167288</v>
      </c>
      <c r="O26">
        <f>INDEX('[1]population_%'!$1:$1048576,MATCH(Activités_Home_Ho!$A26,'[1]population_%'!$A:$A,0),9)*INDEX([1]Home_Ho!$1:$1048576,MATCH(Activités_Home_Ho!$C26,[1]Home_Ho!$A:$A,0),5)/5</f>
        <v>2.7263261263960321</v>
      </c>
      <c r="P26">
        <f>INDEX('[1]population_%'!$1:$1048576,MATCH(Activités_Home_Ho!$A26,'[1]population_%'!$A:$A,0),9)*INDEX([1]Home_Ho!$1:$1048576,MATCH(Activités_Home_Ho!$C26,[1]Home_Ho!$A:$A,0),5)/5</f>
        <v>2.7263261263960321</v>
      </c>
      <c r="Q26">
        <f>INDEX('[1]population_%'!$1:$1048576,MATCH(Activités_Home_Ho!$A26,'[1]population_%'!$A:$A,0),9)*INDEX([1]Home_Ho!$1:$1048576,MATCH(Activités_Home_Ho!$C26,[1]Home_Ho!$A:$A,0),5)/5</f>
        <v>2.7263261263960321</v>
      </c>
      <c r="R26">
        <f>INDEX('[1]population_%'!$1:$1048576,MATCH(Activités_Home_Ho!$A26,'[1]population_%'!$A:$A,0),9)*INDEX([1]Home_Ho!$1:$1048576,MATCH(Activités_Home_Ho!$C26,[1]Home_Ho!$A:$A,0),5)/5</f>
        <v>2.7263261263960321</v>
      </c>
      <c r="S26">
        <f>INDEX('[1]population_%'!$1:$1048576,MATCH(Activités_Home_Ho!$A26,'[1]population_%'!$A:$A,0),9)*INDEX([1]Home_Ho!$1:$1048576,MATCH(Activités_Home_Ho!$C26,[1]Home_Ho!$A:$A,0),5)/5</f>
        <v>2.7263261263960321</v>
      </c>
      <c r="T26">
        <f>INDEX('[1]population_%'!$1:$1048576,MATCH(Activités_Home_Ho!$A26,'[1]population_%'!$A:$A,0),9)*INDEX([1]Home_Ho!$1:$1048576,MATCH(Activités_Home_Ho!$C26,[1]Home_Ho!$A:$A,0),6)/5</f>
        <v>3.0063445015895205</v>
      </c>
      <c r="U26">
        <f>INDEX('[1]population_%'!$1:$1048576,MATCH(Activités_Home_Ho!$A26,'[1]population_%'!$A:$A,0),9)*INDEX([1]Home_Ho!$1:$1048576,MATCH(Activités_Home_Ho!$C26,[1]Home_Ho!$A:$A,0),6)/5</f>
        <v>3.0063445015895205</v>
      </c>
      <c r="V26">
        <f>INDEX('[1]population_%'!$1:$1048576,MATCH(Activités_Home_Ho!$A26,'[1]population_%'!$A:$A,0),9)*INDEX([1]Home_Ho!$1:$1048576,MATCH(Activités_Home_Ho!$C26,[1]Home_Ho!$A:$A,0),6)/5</f>
        <v>3.0063445015895205</v>
      </c>
      <c r="W26">
        <f>INDEX('[1]population_%'!$1:$1048576,MATCH(Activités_Home_Ho!$A26,'[1]population_%'!$A:$A,0),9)*INDEX([1]Home_Ho!$1:$1048576,MATCH(Activités_Home_Ho!$C26,[1]Home_Ho!$A:$A,0),6)/5</f>
        <v>3.0063445015895205</v>
      </c>
      <c r="X26">
        <f>INDEX('[1]population_%'!$1:$1048576,MATCH(Activités_Home_Ho!$A26,'[1]population_%'!$A:$A,0),9)*INDEX([1]Home_Ho!$1:$1048576,MATCH(Activités_Home_Ho!$C26,[1]Home_Ho!$A:$A,0),6)/5</f>
        <v>3.0063445015895205</v>
      </c>
      <c r="Y26">
        <f>INDEX('[1]population_%'!$1:$1048576,MATCH(Activités_Home_Ho!$A26,'[1]population_%'!$A:$A,0),9)*INDEX([1]Home_Ho!$1:$1048576,MATCH(Activités_Home_Ho!$C26,[1]Home_Ho!$A:$A,0),7)/5</f>
        <v>3.1895566318802953</v>
      </c>
      <c r="Z26">
        <f>INDEX('[1]population_%'!$1:$1048576,MATCH(Activités_Home_Ho!$A26,'[1]population_%'!$A:$A,0),9)*INDEX([1]Home_Ho!$1:$1048576,MATCH(Activités_Home_Ho!$C26,[1]Home_Ho!$A:$A,0),7)/5</f>
        <v>3.1895566318802953</v>
      </c>
      <c r="AA26">
        <f>INDEX('[1]population_%'!$1:$1048576,MATCH(Activités_Home_Ho!$A26,'[1]population_%'!$A:$A,0),9)*INDEX([1]Home_Ho!$1:$1048576,MATCH(Activités_Home_Ho!$C26,[1]Home_Ho!$A:$A,0),7)/5</f>
        <v>3.1895566318802953</v>
      </c>
      <c r="AB26">
        <f>INDEX('[1]population_%'!$1:$1048576,MATCH(Activités_Home_Ho!$A26,'[1]population_%'!$A:$A,0),9)*INDEX([1]Home_Ho!$1:$1048576,MATCH(Activités_Home_Ho!$C26,[1]Home_Ho!$A:$A,0),7)/5</f>
        <v>3.1895566318802953</v>
      </c>
      <c r="AC26">
        <f>INDEX('[1]population_%'!$1:$1048576,MATCH(Activités_Home_Ho!$A26,'[1]population_%'!$A:$A,0),9)*INDEX([1]Home_Ho!$1:$1048576,MATCH(Activités_Home_Ho!$C26,[1]Home_Ho!$A:$A,0),7)/5</f>
        <v>3.1895566318802953</v>
      </c>
      <c r="AD26">
        <f>INDEX('[1]population_%'!$1:$1048576,MATCH(Activités_Home_Ho!$A26,'[1]population_%'!$A:$A,0),9)*INDEX([1]Home_Ho!$1:$1048576,MATCH(Activités_Home_Ho!$C26,[1]Home_Ho!$A:$A,0),8)/5</f>
        <v>3.0377339924435347</v>
      </c>
      <c r="AE26">
        <f>INDEX('[1]population_%'!$1:$1048576,MATCH(Activités_Home_Ho!$A26,'[1]population_%'!$A:$A,0),9)*INDEX([1]Home_Ho!$1:$1048576,MATCH(Activités_Home_Ho!$C26,[1]Home_Ho!$A:$A,0),8)/5</f>
        <v>3.0377339924435347</v>
      </c>
      <c r="AF26">
        <f>INDEX('[1]population_%'!$1:$1048576,MATCH(Activités_Home_Ho!$A26,'[1]population_%'!$A:$A,0),9)*INDEX([1]Home_Ho!$1:$1048576,MATCH(Activités_Home_Ho!$C26,[1]Home_Ho!$A:$A,0),8)/5</f>
        <v>3.0377339924435347</v>
      </c>
      <c r="AG26">
        <f>INDEX('[1]population_%'!$1:$1048576,MATCH(Activités_Home_Ho!$A26,'[1]population_%'!$A:$A,0),9)*INDEX([1]Home_Ho!$1:$1048576,MATCH(Activités_Home_Ho!$C26,[1]Home_Ho!$A:$A,0),8)/5</f>
        <v>3.0377339924435347</v>
      </c>
      <c r="AH26">
        <f>INDEX('[1]population_%'!$1:$1048576,MATCH(Activités_Home_Ho!$A26,'[1]population_%'!$A:$A,0),9)*INDEX([1]Home_Ho!$1:$1048576,MATCH(Activités_Home_Ho!$C26,[1]Home_Ho!$A:$A,0),8)/5</f>
        <v>3.0377339924435347</v>
      </c>
      <c r="AI26">
        <f>INDEX('[1]population_%'!$1:$1048576,MATCH(Activités_Home_Ho!$A26,'[1]population_%'!$A:$A,0),9)*INDEX([1]Home_Ho!$1:$1048576,MATCH(Activités_Home_Ho!$C26,[1]Home_Ho!$A:$A,0),9)/5</f>
        <v>2.8979697408498524</v>
      </c>
      <c r="AJ26">
        <f>INDEX('[1]population_%'!$1:$1048576,MATCH(Activités_Home_Ho!$A26,'[1]population_%'!$A:$A,0),9)*INDEX([1]Home_Ho!$1:$1048576,MATCH(Activités_Home_Ho!$C26,[1]Home_Ho!$A:$A,0),9)/5</f>
        <v>2.8979697408498524</v>
      </c>
      <c r="AK26">
        <f>INDEX('[1]population_%'!$1:$1048576,MATCH(Activités_Home_Ho!$A26,'[1]population_%'!$A:$A,0),9)*INDEX([1]Home_Ho!$1:$1048576,MATCH(Activités_Home_Ho!$C26,[1]Home_Ho!$A:$A,0),9)/5</f>
        <v>2.8979697408498524</v>
      </c>
      <c r="AL26">
        <f>INDEX('[1]population_%'!$1:$1048576,MATCH(Activités_Home_Ho!$A26,'[1]population_%'!$A:$A,0),9)*INDEX([1]Home_Ho!$1:$1048576,MATCH(Activités_Home_Ho!$C26,[1]Home_Ho!$A:$A,0),9)/5</f>
        <v>2.8979697408498524</v>
      </c>
      <c r="AM26">
        <f>INDEX('[1]population_%'!$1:$1048576,MATCH(Activités_Home_Ho!$A26,'[1]population_%'!$A:$A,0),9)*INDEX([1]Home_Ho!$1:$1048576,MATCH(Activités_Home_Ho!$C26,[1]Home_Ho!$A:$A,0),9)/5</f>
        <v>2.8979697408498524</v>
      </c>
      <c r="AN26">
        <f>INDEX('[1]population_%'!$1:$1048576,MATCH(Activités_Home_Ho!$A26,'[1]population_%'!$A:$A,0),9)*INDEX([1]Home_Ho!$1:$1048576,MATCH(Activités_Home_Ho!$C26,[1]Home_Ho!$A:$A,0),10)/5</f>
        <v>2.3671368985203314</v>
      </c>
      <c r="AO26">
        <f>INDEX('[1]population_%'!$1:$1048576,MATCH(Activités_Home_Ho!$A26,'[1]population_%'!$A:$A,0),9)*INDEX([1]Home_Ho!$1:$1048576,MATCH(Activités_Home_Ho!$C26,[1]Home_Ho!$A:$A,0),10)/5</f>
        <v>2.3671368985203314</v>
      </c>
      <c r="AP26">
        <f>INDEX('[1]population_%'!$1:$1048576,MATCH(Activités_Home_Ho!$A26,'[1]population_%'!$A:$A,0),9)*INDEX([1]Home_Ho!$1:$1048576,MATCH(Activités_Home_Ho!$C26,[1]Home_Ho!$A:$A,0),10)/5</f>
        <v>2.3671368985203314</v>
      </c>
      <c r="AQ26">
        <f>INDEX('[1]population_%'!$1:$1048576,MATCH(Activités_Home_Ho!$A26,'[1]population_%'!$A:$A,0),9)*INDEX([1]Home_Ho!$1:$1048576,MATCH(Activités_Home_Ho!$C26,[1]Home_Ho!$A:$A,0),10)/5</f>
        <v>2.3671368985203314</v>
      </c>
      <c r="AR26">
        <f>INDEX('[1]population_%'!$1:$1048576,MATCH(Activités_Home_Ho!$A26,'[1]population_%'!$A:$A,0),9)*INDEX([1]Home_Ho!$1:$1048576,MATCH(Activités_Home_Ho!$C26,[1]Home_Ho!$A:$A,0),10)/5</f>
        <v>2.3671368985203314</v>
      </c>
      <c r="AS26">
        <f>INDEX('[1]population_%'!$1:$1048576,MATCH(Activités_Home_Ho!$A26,'[1]population_%'!$A:$A,0),9)*INDEX([1]Home_Ho!$1:$1048576,MATCH(Activités_Home_Ho!$C26,[1]Home_Ho!$A:$A,0),11)/5</f>
        <v>2.5621059569581064</v>
      </c>
      <c r="AT26">
        <f>INDEX('[1]population_%'!$1:$1048576,MATCH(Activités_Home_Ho!$A26,'[1]population_%'!$A:$A,0),9)*INDEX([1]Home_Ho!$1:$1048576,MATCH(Activités_Home_Ho!$C26,[1]Home_Ho!$A:$A,0),11)/5</f>
        <v>2.5621059569581064</v>
      </c>
      <c r="AU26">
        <f>INDEX('[1]population_%'!$1:$1048576,MATCH(Activités_Home_Ho!$A26,'[1]population_%'!$A:$A,0),9)*INDEX([1]Home_Ho!$1:$1048576,MATCH(Activités_Home_Ho!$C26,[1]Home_Ho!$A:$A,0),11)/5</f>
        <v>2.5621059569581064</v>
      </c>
      <c r="AV26">
        <f>INDEX('[1]population_%'!$1:$1048576,MATCH(Activités_Home_Ho!$A26,'[1]population_%'!$A:$A,0),9)*INDEX([1]Home_Ho!$1:$1048576,MATCH(Activités_Home_Ho!$C26,[1]Home_Ho!$A:$A,0),11)/5</f>
        <v>2.5621059569581064</v>
      </c>
      <c r="AW26">
        <f>INDEX('[1]population_%'!$1:$1048576,MATCH(Activités_Home_Ho!$A26,'[1]population_%'!$A:$A,0),9)*INDEX([1]Home_Ho!$1:$1048576,MATCH(Activités_Home_Ho!$C26,[1]Home_Ho!$A:$A,0),12)/5</f>
        <v>0.31939654799354206</v>
      </c>
      <c r="AX26">
        <f>INDEX('[1]population_%'!$1:$1048576,MATCH(Activités_Home_Ho!$A26,'[1]population_%'!$A:$A,0),9)*INDEX([1]Home_Ho!$1:$1048576,MATCH(Activités_Home_Ho!$C26,[1]Home_Ho!$A:$A,0),12)/5</f>
        <v>0.31939654799354206</v>
      </c>
      <c r="AY26">
        <f>INDEX('[1]population_%'!$1:$1048576,MATCH(Activités_Home_Ho!$A26,'[1]population_%'!$A:$A,0),9)*INDEX([1]Home_Ho!$1:$1048576,MATCH(Activités_Home_Ho!$C26,[1]Home_Ho!$A:$A,0),12)/5</f>
        <v>0.31939654799354206</v>
      </c>
      <c r="AZ26">
        <f>INDEX('[1]population_%'!$1:$1048576,MATCH(Activités_Home_Ho!$A26,'[1]population_%'!$A:$A,0),9)*INDEX([1]Home_Ho!$1:$1048576,MATCH(Activités_Home_Ho!$C26,[1]Home_Ho!$A:$A,0),12)/5</f>
        <v>0.31939654799354206</v>
      </c>
      <c r="BA26">
        <f>INDEX('[1]population_%'!$1:$1048576,MATCH(Activités_Home_Ho!$A26,'[1]population_%'!$A:$A,0),9)*INDEX([1]Home_Ho!$1:$1048576,MATCH(Activités_Home_Ho!$C26,[1]Home_Ho!$A:$A,0),12)/5</f>
        <v>0.31939654799354206</v>
      </c>
      <c r="BB26">
        <f>INDEX('[1]population_%'!$1:$1048576,MATCH(Activités_Home_Ho!$A26,'[1]population_%'!$A:$A,0),9)*INDEX([1]Home_Ho!$1:$1048576,MATCH(Activités_Home_Ho!$C26,[1]Home_Ho!$A:$A,0),12)/5</f>
        <v>0.31939654799354206</v>
      </c>
      <c r="BC26">
        <f>INDEX('[1]population_%'!$1:$1048576,MATCH(Activités_Home_Ho!$A26,'[1]population_%'!$A:$A,0),9)*INDEX([1]Home_Ho!$1:$1048576,MATCH(Activités_Home_Ho!$C26,[1]Home_Ho!$A:$A,0),13)/5</f>
        <v>0.12197812952514109</v>
      </c>
      <c r="BD26">
        <f>INDEX('[1]population_%'!$1:$1048576,MATCH(Activités_Home_Ho!$A26,'[1]population_%'!$A:$A,0),9)*INDEX([1]Home_Ho!$1:$1048576,MATCH(Activités_Home_Ho!$C26,[1]Home_Ho!$A:$A,0),13)/5</f>
        <v>0.12197812952514109</v>
      </c>
      <c r="BE26">
        <f>INDEX('[1]population_%'!$1:$1048576,MATCH(Activités_Home_Ho!$A26,'[1]population_%'!$A:$A,0),9)*INDEX([1]Home_Ho!$1:$1048576,MATCH(Activités_Home_Ho!$C26,[1]Home_Ho!$A:$A,0),13)/5</f>
        <v>0.12197812952514109</v>
      </c>
      <c r="BF26">
        <f>INDEX('[1]population_%'!$1:$1048576,MATCH(Activités_Home_Ho!$A26,'[1]population_%'!$A:$A,0),9)*INDEX([1]Home_Ho!$1:$1048576,MATCH(Activités_Home_Ho!$C26,[1]Home_Ho!$A:$A,0),13)/5</f>
        <v>0.12197812952514109</v>
      </c>
      <c r="BG26">
        <f>INDEX('[1]population_%'!$1:$1048576,MATCH(Activités_Home_Ho!$A26,'[1]population_%'!$A:$A,0),9)*INDEX([1]Home_Ho!$1:$1048576,MATCH(Activités_Home_Ho!$C26,[1]Home_Ho!$A:$A,0),13)/5</f>
        <v>0.12197812952514109</v>
      </c>
      <c r="BH26">
        <f>INDEX('[1]population_%'!$1:$1048576,MATCH(Activités_Home_Ho!$A26,'[1]population_%'!$A:$A,0),9)*INDEX([1]Home_Ho!$1:$1048576,MATCH(Activités_Home_Ho!$C26,[1]Home_Ho!$A:$A,0),14)/5</f>
        <v>6.4663104808508509E-2</v>
      </c>
      <c r="BI26">
        <f>INDEX('[1]population_%'!$1:$1048576,MATCH(Activités_Home_Ho!$A26,'[1]population_%'!$A:$A,0),9)*INDEX([1]Home_Ho!$1:$1048576,MATCH(Activités_Home_Ho!$C26,[1]Home_Ho!$A:$A,0),14)/5</f>
        <v>6.4663104808508509E-2</v>
      </c>
      <c r="BJ26">
        <f>INDEX('[1]population_%'!$1:$1048576,MATCH(Activités_Home_Ho!$A26,'[1]population_%'!$A:$A,0),9)*INDEX([1]Home_Ho!$1:$1048576,MATCH(Activités_Home_Ho!$C26,[1]Home_Ho!$A:$A,0),14)/5</f>
        <v>6.4663104808508509E-2</v>
      </c>
      <c r="BK26">
        <f>INDEX('[1]population_%'!$1:$1048576,MATCH(Activités_Home_Ho!$A26,'[1]population_%'!$A:$A,0),9)*INDEX([1]Home_Ho!$1:$1048576,MATCH(Activités_Home_Ho!$C26,[1]Home_Ho!$A:$A,0),14)/5</f>
        <v>6.4663104808508509E-2</v>
      </c>
      <c r="BL26">
        <f>INDEX('[1]population_%'!$1:$1048576,MATCH(Activités_Home_Ho!$A26,'[1]population_%'!$A:$A,0),9)*INDEX([1]Home_Ho!$1:$1048576,MATCH(Activités_Home_Ho!$C26,[1]Home_Ho!$A:$A,0),14)/5</f>
        <v>6.4663104808508509E-2</v>
      </c>
      <c r="BM26">
        <f>INDEX('[1]population_%'!$1:$1048576,MATCH(Activités_Home_Ho!$A26,'[1]population_%'!$A:$A,0),9)*INDEX([1]Home_Ho!$1:$1048576,MATCH(Activités_Home_Ho!$C26,[1]Home_Ho!$A:$A,0),15)/15</f>
        <v>1.8615136232752454E-2</v>
      </c>
      <c r="BN26">
        <f>INDEX('[1]population_%'!$1:$1048576,MATCH(Activités_Home_Ho!$A26,'[1]population_%'!$A:$A,0),9)*INDEX([1]Home_Ho!$1:$1048576,MATCH(Activités_Home_Ho!$C26,[1]Home_Ho!$A:$A,0),15)/15</f>
        <v>1.8615136232752454E-2</v>
      </c>
      <c r="BO26">
        <f>INDEX('[1]population_%'!$1:$1048576,MATCH(Activités_Home_Ho!$A26,'[1]population_%'!$A:$A,0),9)*INDEX([1]Home_Ho!$1:$1048576,MATCH(Activités_Home_Ho!$C26,[1]Home_Ho!$A:$A,0),15)/15</f>
        <v>1.8615136232752454E-2</v>
      </c>
      <c r="BP26">
        <f>INDEX('[1]population_%'!$1:$1048576,MATCH(Activités_Home_Ho!$A26,'[1]population_%'!$A:$A,0),9)*INDEX([1]Home_Ho!$1:$1048576,MATCH(Activités_Home_Ho!$C26,[1]Home_Ho!$A:$A,0),15)/15</f>
        <v>1.8615136232752454E-2</v>
      </c>
      <c r="BQ26">
        <f>INDEX('[1]population_%'!$1:$1048576,MATCH(Activités_Home_Ho!$A26,'[1]population_%'!$A:$A,0),9)*INDEX([1]Home_Ho!$1:$1048576,MATCH(Activités_Home_Ho!$C26,[1]Home_Ho!$A:$A,0),15)/15</f>
        <v>1.8615136232752454E-2</v>
      </c>
      <c r="BR26">
        <f>INDEX('[1]population_%'!$1:$1048576,MATCH(Activités_Home_Ho!$A26,'[1]population_%'!$A:$A,0),9)*INDEX([1]Home_Ho!$1:$1048576,MATCH(Activités_Home_Ho!$C26,[1]Home_Ho!$A:$A,0),15)/15</f>
        <v>1.8615136232752454E-2</v>
      </c>
      <c r="BS26">
        <f>INDEX('[1]population_%'!$1:$1048576,MATCH(Activités_Home_Ho!$A26,'[1]population_%'!$A:$A,0),9)*INDEX([1]Home_Ho!$1:$1048576,MATCH(Activités_Home_Ho!$C26,[1]Home_Ho!$A:$A,0),15)/15</f>
        <v>1.8615136232752454E-2</v>
      </c>
      <c r="BT26">
        <f>INDEX('[1]population_%'!$1:$1048576,MATCH(Activités_Home_Ho!$A26,'[1]population_%'!$A:$A,0),9)*INDEX([1]Home_Ho!$1:$1048576,MATCH(Activités_Home_Ho!$C26,[1]Home_Ho!$A:$A,0),15)/15</f>
        <v>1.8615136232752454E-2</v>
      </c>
      <c r="BU26">
        <f>INDEX('[1]population_%'!$1:$1048576,MATCH(Activités_Home_Ho!$A26,'[1]population_%'!$A:$A,0),9)*INDEX([1]Home_Ho!$1:$1048576,MATCH(Activités_Home_Ho!$C26,[1]Home_Ho!$A:$A,0),15)/15</f>
        <v>1.8615136232752454E-2</v>
      </c>
      <c r="BV26">
        <f>INDEX('[1]population_%'!$1:$1048576,MATCH(Activités_Home_Ho!$A26,'[1]population_%'!$A:$A,0),9)*INDEX([1]Home_Ho!$1:$1048576,MATCH(Activités_Home_Ho!$C26,[1]Home_Ho!$A:$A,0),15)/15</f>
        <v>1.8615136232752454E-2</v>
      </c>
      <c r="BW26">
        <f>INDEX('[1]population_%'!$1:$1048576,MATCH(Activités_Home_Ho!$A26,'[1]population_%'!$A:$A,0),9)*INDEX([1]Home_Ho!$1:$1048576,MATCH(Activités_Home_Ho!$C26,[1]Home_Ho!$A:$A,0),15)/15</f>
        <v>1.8615136232752454E-2</v>
      </c>
      <c r="BX26">
        <f>INDEX('[1]population_%'!$1:$1048576,MATCH(Activités_Home_Ho!$A26,'[1]population_%'!$A:$A,0),9)*INDEX([1]Home_Ho!$1:$1048576,MATCH(Activités_Home_Ho!$C26,[1]Home_Ho!$A:$A,0),15)/15</f>
        <v>1.8615136232752454E-2</v>
      </c>
      <c r="BY26">
        <f>INDEX('[1]population_%'!$1:$1048576,MATCH(Activités_Home_Ho!$A26,'[1]population_%'!$A:$A,0),9)*INDEX([1]Home_Ho!$1:$1048576,MATCH(Activités_Home_Ho!$C26,[1]Home_Ho!$A:$A,0),15)/15</f>
        <v>1.8615136232752454E-2</v>
      </c>
      <c r="BZ26">
        <f>INDEX('[1]population_%'!$1:$1048576,MATCH(Activités_Home_Ho!$A26,'[1]population_%'!$A:$A,0),9)*INDEX([1]Home_Ho!$1:$1048576,MATCH(Activités_Home_Ho!$C26,[1]Home_Ho!$A:$A,0),15)/15</f>
        <v>1.8615136232752454E-2</v>
      </c>
      <c r="CA26">
        <f>INDEX('[1]population_%'!$1:$1048576,MATCH(Activités_Home_Ho!$A26,'[1]population_%'!$A:$A,0),9)*INDEX([1]Home_Ho!$1:$1048576,MATCH(Activités_Home_Ho!$C26,[1]Home_Ho!$A:$A,0),15)/15</f>
        <v>1.8615136232752454E-2</v>
      </c>
    </row>
    <row r="27" spans="1:79" x14ac:dyDescent="0.35">
      <c r="A27" s="1" t="s">
        <v>53</v>
      </c>
      <c r="B27" s="1" t="s">
        <v>54</v>
      </c>
      <c r="C27" t="str">
        <f>INDEX([1]bruxelles_parsed_lat_long!$1:$1048576,MATCH($A27,[1]bruxelles_parsed_lat_long!$E:$E,0),9)</f>
        <v>Anderlecht</v>
      </c>
      <c r="D27">
        <f>INDEX('[1]population_%'!$1:$1048576,MATCH(Activités_Home_Ho!$A27,'[1]population_%'!$A:$A,0),9)*INDEX([1]Home_Ho!$1:$1048576,MATCH(Activités_Home_Ho!$C27,[1]Home_Ho!$A:$A,0),2)/2</f>
        <v>0.15548875684492602</v>
      </c>
      <c r="E27">
        <f>INDEX('[1]population_%'!$1:$1048576,MATCH(Activités_Home_Ho!$A27,'[1]population_%'!$A:$A,0),9)*INDEX([1]Home_Ho!$1:$1048576,MATCH(Activités_Home_Ho!$C27,[1]Home_Ho!$A:$A,0),3)/5</f>
        <v>0.92922068540803249</v>
      </c>
      <c r="F27">
        <f>INDEX('[1]population_%'!$1:$1048576,MATCH(Activités_Home_Ho!$A27,'[1]population_%'!$A:$A,0),9)*INDEX([1]Home_Ho!$1:$1048576,MATCH(Activités_Home_Ho!$C27,[1]Home_Ho!$A:$A,0),3)/5</f>
        <v>0.92922068540803249</v>
      </c>
      <c r="G27">
        <f>INDEX('[1]population_%'!$1:$1048576,MATCH(Activités_Home_Ho!$A27,'[1]population_%'!$A:$A,0),9)*INDEX([1]Home_Ho!$1:$1048576,MATCH(Activités_Home_Ho!$C27,[1]Home_Ho!$A:$A,0),3)/5</f>
        <v>0.92922068540803249</v>
      </c>
      <c r="H27">
        <f>INDEX('[1]population_%'!$1:$1048576,MATCH(Activités_Home_Ho!$A27,'[1]population_%'!$A:$A,0),9)*INDEX([1]Home_Ho!$1:$1048576,MATCH(Activités_Home_Ho!$C27,[1]Home_Ho!$A:$A,0),3)/5</f>
        <v>0.92922068540803249</v>
      </c>
      <c r="I27">
        <f>INDEX('[1]population_%'!$1:$1048576,MATCH(Activités_Home_Ho!$A27,'[1]population_%'!$A:$A,0),9)*INDEX([1]Home_Ho!$1:$1048576,MATCH(Activités_Home_Ho!$C27,[1]Home_Ho!$A:$A,0),3)/5</f>
        <v>0.92922068540803249</v>
      </c>
      <c r="J27">
        <f>INDEX('[1]population_%'!$1:$1048576,MATCH(Activités_Home_Ho!$A27,'[1]population_%'!$A:$A,0),9)*INDEX([1]Home_Ho!$1:$1048576,MATCH(Activités_Home_Ho!$C27,[1]Home_Ho!$A:$A,0),4)/5</f>
        <v>1.7460627486226925</v>
      </c>
      <c r="K27">
        <f>INDEX('[1]population_%'!$1:$1048576,MATCH(Activités_Home_Ho!$A27,'[1]population_%'!$A:$A,0),9)*INDEX([1]Home_Ho!$1:$1048576,MATCH(Activités_Home_Ho!$C27,[1]Home_Ho!$A:$A,0),4)/5</f>
        <v>1.7460627486226925</v>
      </c>
      <c r="L27">
        <f>INDEX('[1]population_%'!$1:$1048576,MATCH(Activités_Home_Ho!$A27,'[1]population_%'!$A:$A,0),9)*INDEX([1]Home_Ho!$1:$1048576,MATCH(Activités_Home_Ho!$C27,[1]Home_Ho!$A:$A,0),4)/5</f>
        <v>1.7460627486226925</v>
      </c>
      <c r="M27">
        <f>INDEX('[1]population_%'!$1:$1048576,MATCH(Activités_Home_Ho!$A27,'[1]population_%'!$A:$A,0),9)*INDEX([1]Home_Ho!$1:$1048576,MATCH(Activités_Home_Ho!$C27,[1]Home_Ho!$A:$A,0),4)/5</f>
        <v>1.7460627486226925</v>
      </c>
      <c r="N27">
        <f>INDEX('[1]population_%'!$1:$1048576,MATCH(Activités_Home_Ho!$A27,'[1]population_%'!$A:$A,0),9)*INDEX([1]Home_Ho!$1:$1048576,MATCH(Activités_Home_Ho!$C27,[1]Home_Ho!$A:$A,0),4)/5</f>
        <v>1.7460627486226925</v>
      </c>
      <c r="O27">
        <f>INDEX('[1]population_%'!$1:$1048576,MATCH(Activités_Home_Ho!$A27,'[1]population_%'!$A:$A,0),9)*INDEX([1]Home_Ho!$1:$1048576,MATCH(Activités_Home_Ho!$C27,[1]Home_Ho!$A:$A,0),5)/5</f>
        <v>2.1145886386711275</v>
      </c>
      <c r="P27">
        <f>INDEX('[1]population_%'!$1:$1048576,MATCH(Activités_Home_Ho!$A27,'[1]population_%'!$A:$A,0),9)*INDEX([1]Home_Ho!$1:$1048576,MATCH(Activités_Home_Ho!$C27,[1]Home_Ho!$A:$A,0),5)/5</f>
        <v>2.1145886386711275</v>
      </c>
      <c r="Q27">
        <f>INDEX('[1]population_%'!$1:$1048576,MATCH(Activités_Home_Ho!$A27,'[1]population_%'!$A:$A,0),9)*INDEX([1]Home_Ho!$1:$1048576,MATCH(Activités_Home_Ho!$C27,[1]Home_Ho!$A:$A,0),5)/5</f>
        <v>2.1145886386711275</v>
      </c>
      <c r="R27">
        <f>INDEX('[1]population_%'!$1:$1048576,MATCH(Activités_Home_Ho!$A27,'[1]population_%'!$A:$A,0),9)*INDEX([1]Home_Ho!$1:$1048576,MATCH(Activités_Home_Ho!$C27,[1]Home_Ho!$A:$A,0),5)/5</f>
        <v>2.1145886386711275</v>
      </c>
      <c r="S27">
        <f>INDEX('[1]population_%'!$1:$1048576,MATCH(Activités_Home_Ho!$A27,'[1]population_%'!$A:$A,0),9)*INDEX([1]Home_Ho!$1:$1048576,MATCH(Activités_Home_Ho!$C27,[1]Home_Ho!$A:$A,0),5)/5</f>
        <v>2.1145886386711275</v>
      </c>
      <c r="T27">
        <f>INDEX('[1]population_%'!$1:$1048576,MATCH(Activités_Home_Ho!$A27,'[1]population_%'!$A:$A,0),9)*INDEX([1]Home_Ho!$1:$1048576,MATCH(Activités_Home_Ho!$C27,[1]Home_Ho!$A:$A,0),6)/5</f>
        <v>2.3317760356851585</v>
      </c>
      <c r="U27">
        <f>INDEX('[1]population_%'!$1:$1048576,MATCH(Activités_Home_Ho!$A27,'[1]population_%'!$A:$A,0),9)*INDEX([1]Home_Ho!$1:$1048576,MATCH(Activités_Home_Ho!$C27,[1]Home_Ho!$A:$A,0),6)/5</f>
        <v>2.3317760356851585</v>
      </c>
      <c r="V27">
        <f>INDEX('[1]population_%'!$1:$1048576,MATCH(Activités_Home_Ho!$A27,'[1]population_%'!$A:$A,0),9)*INDEX([1]Home_Ho!$1:$1048576,MATCH(Activités_Home_Ho!$C27,[1]Home_Ho!$A:$A,0),6)/5</f>
        <v>2.3317760356851585</v>
      </c>
      <c r="W27">
        <f>INDEX('[1]population_%'!$1:$1048576,MATCH(Activités_Home_Ho!$A27,'[1]population_%'!$A:$A,0),9)*INDEX([1]Home_Ho!$1:$1048576,MATCH(Activités_Home_Ho!$C27,[1]Home_Ho!$A:$A,0),6)/5</f>
        <v>2.3317760356851585</v>
      </c>
      <c r="X27">
        <f>INDEX('[1]population_%'!$1:$1048576,MATCH(Activités_Home_Ho!$A27,'[1]population_%'!$A:$A,0),9)*INDEX([1]Home_Ho!$1:$1048576,MATCH(Activités_Home_Ho!$C27,[1]Home_Ho!$A:$A,0),6)/5</f>
        <v>2.3317760356851585</v>
      </c>
      <c r="Y27">
        <f>INDEX('[1]population_%'!$1:$1048576,MATCH(Activités_Home_Ho!$A27,'[1]population_%'!$A:$A,0),9)*INDEX([1]Home_Ho!$1:$1048576,MATCH(Activités_Home_Ho!$C27,[1]Home_Ho!$A:$A,0),7)/5</f>
        <v>2.4738787303806533</v>
      </c>
      <c r="Z27">
        <f>INDEX('[1]population_%'!$1:$1048576,MATCH(Activités_Home_Ho!$A27,'[1]population_%'!$A:$A,0),9)*INDEX([1]Home_Ho!$1:$1048576,MATCH(Activités_Home_Ho!$C27,[1]Home_Ho!$A:$A,0),7)/5</f>
        <v>2.4738787303806533</v>
      </c>
      <c r="AA27">
        <f>INDEX('[1]population_%'!$1:$1048576,MATCH(Activités_Home_Ho!$A27,'[1]population_%'!$A:$A,0),9)*INDEX([1]Home_Ho!$1:$1048576,MATCH(Activités_Home_Ho!$C27,[1]Home_Ho!$A:$A,0),7)/5</f>
        <v>2.4738787303806533</v>
      </c>
      <c r="AB27">
        <f>INDEX('[1]population_%'!$1:$1048576,MATCH(Activités_Home_Ho!$A27,'[1]population_%'!$A:$A,0),9)*INDEX([1]Home_Ho!$1:$1048576,MATCH(Activités_Home_Ho!$C27,[1]Home_Ho!$A:$A,0),7)/5</f>
        <v>2.4738787303806533</v>
      </c>
      <c r="AC27">
        <f>INDEX('[1]population_%'!$1:$1048576,MATCH(Activités_Home_Ho!$A27,'[1]population_%'!$A:$A,0),9)*INDEX([1]Home_Ho!$1:$1048576,MATCH(Activités_Home_Ho!$C27,[1]Home_Ho!$A:$A,0),7)/5</f>
        <v>2.4738787303806533</v>
      </c>
      <c r="AD27">
        <f>INDEX('[1]population_%'!$1:$1048576,MATCH(Activités_Home_Ho!$A27,'[1]population_%'!$A:$A,0),9)*INDEX([1]Home_Ho!$1:$1048576,MATCH(Activités_Home_Ho!$C27,[1]Home_Ho!$A:$A,0),8)/5</f>
        <v>2.3561223015595614</v>
      </c>
      <c r="AE27">
        <f>INDEX('[1]population_%'!$1:$1048576,MATCH(Activités_Home_Ho!$A27,'[1]population_%'!$A:$A,0),9)*INDEX([1]Home_Ho!$1:$1048576,MATCH(Activités_Home_Ho!$C27,[1]Home_Ho!$A:$A,0),8)/5</f>
        <v>2.3561223015595614</v>
      </c>
      <c r="AF27">
        <f>INDEX('[1]population_%'!$1:$1048576,MATCH(Activités_Home_Ho!$A27,'[1]population_%'!$A:$A,0),9)*INDEX([1]Home_Ho!$1:$1048576,MATCH(Activités_Home_Ho!$C27,[1]Home_Ho!$A:$A,0),8)/5</f>
        <v>2.3561223015595614</v>
      </c>
      <c r="AG27">
        <f>INDEX('[1]population_%'!$1:$1048576,MATCH(Activités_Home_Ho!$A27,'[1]population_%'!$A:$A,0),9)*INDEX([1]Home_Ho!$1:$1048576,MATCH(Activités_Home_Ho!$C27,[1]Home_Ho!$A:$A,0),8)/5</f>
        <v>2.3561223015595614</v>
      </c>
      <c r="AH27">
        <f>INDEX('[1]population_%'!$1:$1048576,MATCH(Activités_Home_Ho!$A27,'[1]population_%'!$A:$A,0),9)*INDEX([1]Home_Ho!$1:$1048576,MATCH(Activités_Home_Ho!$C27,[1]Home_Ho!$A:$A,0),8)/5</f>
        <v>2.3561223015595614</v>
      </c>
      <c r="AI27">
        <f>INDEX('[1]population_%'!$1:$1048576,MATCH(Activités_Home_Ho!$A27,'[1]population_%'!$A:$A,0),9)*INDEX([1]Home_Ho!$1:$1048576,MATCH(Activités_Home_Ho!$C27,[1]Home_Ho!$A:$A,0),9)/5</f>
        <v>2.2477185799171115</v>
      </c>
      <c r="AJ27">
        <f>INDEX('[1]population_%'!$1:$1048576,MATCH(Activités_Home_Ho!$A27,'[1]population_%'!$A:$A,0),9)*INDEX([1]Home_Ho!$1:$1048576,MATCH(Activités_Home_Ho!$C27,[1]Home_Ho!$A:$A,0),9)/5</f>
        <v>2.2477185799171115</v>
      </c>
      <c r="AK27">
        <f>INDEX('[1]population_%'!$1:$1048576,MATCH(Activités_Home_Ho!$A27,'[1]population_%'!$A:$A,0),9)*INDEX([1]Home_Ho!$1:$1048576,MATCH(Activités_Home_Ho!$C27,[1]Home_Ho!$A:$A,0),9)/5</f>
        <v>2.2477185799171115</v>
      </c>
      <c r="AL27">
        <f>INDEX('[1]population_%'!$1:$1048576,MATCH(Activités_Home_Ho!$A27,'[1]population_%'!$A:$A,0),9)*INDEX([1]Home_Ho!$1:$1048576,MATCH(Activités_Home_Ho!$C27,[1]Home_Ho!$A:$A,0),9)/5</f>
        <v>2.2477185799171115</v>
      </c>
      <c r="AM27">
        <f>INDEX('[1]population_%'!$1:$1048576,MATCH(Activités_Home_Ho!$A27,'[1]population_%'!$A:$A,0),9)*INDEX([1]Home_Ho!$1:$1048576,MATCH(Activités_Home_Ho!$C27,[1]Home_Ho!$A:$A,0),9)/5</f>
        <v>2.2477185799171115</v>
      </c>
      <c r="AN27">
        <f>INDEX('[1]population_%'!$1:$1048576,MATCH(Activités_Home_Ho!$A27,'[1]population_%'!$A:$A,0),9)*INDEX([1]Home_Ho!$1:$1048576,MATCH(Activités_Home_Ho!$C27,[1]Home_Ho!$A:$A,0),10)/5</f>
        <v>1.8359948735873239</v>
      </c>
      <c r="AO27">
        <f>INDEX('[1]population_%'!$1:$1048576,MATCH(Activités_Home_Ho!$A27,'[1]population_%'!$A:$A,0),9)*INDEX([1]Home_Ho!$1:$1048576,MATCH(Activités_Home_Ho!$C27,[1]Home_Ho!$A:$A,0),10)/5</f>
        <v>1.8359948735873239</v>
      </c>
      <c r="AP27">
        <f>INDEX('[1]population_%'!$1:$1048576,MATCH(Activités_Home_Ho!$A27,'[1]population_%'!$A:$A,0),9)*INDEX([1]Home_Ho!$1:$1048576,MATCH(Activités_Home_Ho!$C27,[1]Home_Ho!$A:$A,0),10)/5</f>
        <v>1.8359948735873239</v>
      </c>
      <c r="AQ27">
        <f>INDEX('[1]population_%'!$1:$1048576,MATCH(Activités_Home_Ho!$A27,'[1]population_%'!$A:$A,0),9)*INDEX([1]Home_Ho!$1:$1048576,MATCH(Activités_Home_Ho!$C27,[1]Home_Ho!$A:$A,0),10)/5</f>
        <v>1.8359948735873239</v>
      </c>
      <c r="AR27">
        <f>INDEX('[1]population_%'!$1:$1048576,MATCH(Activités_Home_Ho!$A27,'[1]population_%'!$A:$A,0),9)*INDEX([1]Home_Ho!$1:$1048576,MATCH(Activités_Home_Ho!$C27,[1]Home_Ho!$A:$A,0),10)/5</f>
        <v>1.8359948735873239</v>
      </c>
      <c r="AS27">
        <f>INDEX('[1]population_%'!$1:$1048576,MATCH(Activités_Home_Ho!$A27,'[1]population_%'!$A:$A,0),9)*INDEX([1]Home_Ho!$1:$1048576,MATCH(Activités_Home_Ho!$C27,[1]Home_Ho!$A:$A,0),11)/5</f>
        <v>1.9872164577819942</v>
      </c>
      <c r="AT27">
        <f>INDEX('[1]population_%'!$1:$1048576,MATCH(Activités_Home_Ho!$A27,'[1]population_%'!$A:$A,0),9)*INDEX([1]Home_Ho!$1:$1048576,MATCH(Activités_Home_Ho!$C27,[1]Home_Ho!$A:$A,0),11)/5</f>
        <v>1.9872164577819942</v>
      </c>
      <c r="AU27">
        <f>INDEX('[1]population_%'!$1:$1048576,MATCH(Activités_Home_Ho!$A27,'[1]population_%'!$A:$A,0),9)*INDEX([1]Home_Ho!$1:$1048576,MATCH(Activités_Home_Ho!$C27,[1]Home_Ho!$A:$A,0),11)/5</f>
        <v>1.9872164577819942</v>
      </c>
      <c r="AV27">
        <f>INDEX('[1]population_%'!$1:$1048576,MATCH(Activités_Home_Ho!$A27,'[1]population_%'!$A:$A,0),9)*INDEX([1]Home_Ho!$1:$1048576,MATCH(Activités_Home_Ho!$C27,[1]Home_Ho!$A:$A,0),11)/5</f>
        <v>1.9872164577819942</v>
      </c>
      <c r="AW27">
        <f>INDEX('[1]population_%'!$1:$1048576,MATCH(Activités_Home_Ho!$A27,'[1]population_%'!$A:$A,0),9)*INDEX([1]Home_Ho!$1:$1048576,MATCH(Activités_Home_Ho!$C27,[1]Home_Ho!$A:$A,0),12)/5</f>
        <v>0.24772983139428439</v>
      </c>
      <c r="AX27">
        <f>INDEX('[1]population_%'!$1:$1048576,MATCH(Activités_Home_Ho!$A27,'[1]population_%'!$A:$A,0),9)*INDEX([1]Home_Ho!$1:$1048576,MATCH(Activités_Home_Ho!$C27,[1]Home_Ho!$A:$A,0),12)/5</f>
        <v>0.24772983139428439</v>
      </c>
      <c r="AY27">
        <f>INDEX('[1]population_%'!$1:$1048576,MATCH(Activités_Home_Ho!$A27,'[1]population_%'!$A:$A,0),9)*INDEX([1]Home_Ho!$1:$1048576,MATCH(Activités_Home_Ho!$C27,[1]Home_Ho!$A:$A,0),12)/5</f>
        <v>0.24772983139428439</v>
      </c>
      <c r="AZ27">
        <f>INDEX('[1]population_%'!$1:$1048576,MATCH(Activités_Home_Ho!$A27,'[1]population_%'!$A:$A,0),9)*INDEX([1]Home_Ho!$1:$1048576,MATCH(Activités_Home_Ho!$C27,[1]Home_Ho!$A:$A,0),12)/5</f>
        <v>0.24772983139428439</v>
      </c>
      <c r="BA27">
        <f>INDEX('[1]population_%'!$1:$1048576,MATCH(Activités_Home_Ho!$A27,'[1]population_%'!$A:$A,0),9)*INDEX([1]Home_Ho!$1:$1048576,MATCH(Activités_Home_Ho!$C27,[1]Home_Ho!$A:$A,0),12)/5</f>
        <v>0.24772983139428439</v>
      </c>
      <c r="BB27">
        <f>INDEX('[1]population_%'!$1:$1048576,MATCH(Activités_Home_Ho!$A27,'[1]population_%'!$A:$A,0),9)*INDEX([1]Home_Ho!$1:$1048576,MATCH(Activités_Home_Ho!$C27,[1]Home_Ho!$A:$A,0),12)/5</f>
        <v>0.24772983139428439</v>
      </c>
      <c r="BC27">
        <f>INDEX('[1]population_%'!$1:$1048576,MATCH(Activités_Home_Ho!$A27,'[1]population_%'!$A:$A,0),9)*INDEX([1]Home_Ho!$1:$1048576,MATCH(Activités_Home_Ho!$C27,[1]Home_Ho!$A:$A,0),13)/5</f>
        <v>9.4608478553952186E-2</v>
      </c>
      <c r="BD27">
        <f>INDEX('[1]population_%'!$1:$1048576,MATCH(Activités_Home_Ho!$A27,'[1]population_%'!$A:$A,0),9)*INDEX([1]Home_Ho!$1:$1048576,MATCH(Activités_Home_Ho!$C27,[1]Home_Ho!$A:$A,0),13)/5</f>
        <v>9.4608478553952186E-2</v>
      </c>
      <c r="BE27">
        <f>INDEX('[1]population_%'!$1:$1048576,MATCH(Activités_Home_Ho!$A27,'[1]population_%'!$A:$A,0),9)*INDEX([1]Home_Ho!$1:$1048576,MATCH(Activités_Home_Ho!$C27,[1]Home_Ho!$A:$A,0),13)/5</f>
        <v>9.4608478553952186E-2</v>
      </c>
      <c r="BF27">
        <f>INDEX('[1]population_%'!$1:$1048576,MATCH(Activités_Home_Ho!$A27,'[1]population_%'!$A:$A,0),9)*INDEX([1]Home_Ho!$1:$1048576,MATCH(Activités_Home_Ho!$C27,[1]Home_Ho!$A:$A,0),13)/5</f>
        <v>9.4608478553952186E-2</v>
      </c>
      <c r="BG27">
        <f>INDEX('[1]population_%'!$1:$1048576,MATCH(Activités_Home_Ho!$A27,'[1]population_%'!$A:$A,0),9)*INDEX([1]Home_Ho!$1:$1048576,MATCH(Activités_Home_Ho!$C27,[1]Home_Ho!$A:$A,0),13)/5</f>
        <v>9.4608478553952186E-2</v>
      </c>
      <c r="BH27">
        <f>INDEX('[1]population_%'!$1:$1048576,MATCH(Activités_Home_Ho!$A27,'[1]population_%'!$A:$A,0),9)*INDEX([1]Home_Ho!$1:$1048576,MATCH(Activités_Home_Ho!$C27,[1]Home_Ho!$A:$A,0),14)/5</f>
        <v>5.0153892245468623E-2</v>
      </c>
      <c r="BI27">
        <f>INDEX('[1]population_%'!$1:$1048576,MATCH(Activités_Home_Ho!$A27,'[1]population_%'!$A:$A,0),9)*INDEX([1]Home_Ho!$1:$1048576,MATCH(Activités_Home_Ho!$C27,[1]Home_Ho!$A:$A,0),14)/5</f>
        <v>5.0153892245468623E-2</v>
      </c>
      <c r="BJ27">
        <f>INDEX('[1]population_%'!$1:$1048576,MATCH(Activités_Home_Ho!$A27,'[1]population_%'!$A:$A,0),9)*INDEX([1]Home_Ho!$1:$1048576,MATCH(Activités_Home_Ho!$C27,[1]Home_Ho!$A:$A,0),14)/5</f>
        <v>5.0153892245468623E-2</v>
      </c>
      <c r="BK27">
        <f>INDEX('[1]population_%'!$1:$1048576,MATCH(Activités_Home_Ho!$A27,'[1]population_%'!$A:$A,0),9)*INDEX([1]Home_Ho!$1:$1048576,MATCH(Activités_Home_Ho!$C27,[1]Home_Ho!$A:$A,0),14)/5</f>
        <v>5.0153892245468623E-2</v>
      </c>
      <c r="BL27">
        <f>INDEX('[1]population_%'!$1:$1048576,MATCH(Activités_Home_Ho!$A27,'[1]population_%'!$A:$A,0),9)*INDEX([1]Home_Ho!$1:$1048576,MATCH(Activités_Home_Ho!$C27,[1]Home_Ho!$A:$A,0),14)/5</f>
        <v>5.0153892245468623E-2</v>
      </c>
      <c r="BM27">
        <f>INDEX('[1]population_%'!$1:$1048576,MATCH(Activités_Home_Ho!$A27,'[1]population_%'!$A:$A,0),9)*INDEX([1]Home_Ho!$1:$1048576,MATCH(Activités_Home_Ho!$C27,[1]Home_Ho!$A:$A,0),15)/15</f>
        <v>1.4438241707028844E-2</v>
      </c>
      <c r="BN27">
        <f>INDEX('[1]population_%'!$1:$1048576,MATCH(Activités_Home_Ho!$A27,'[1]population_%'!$A:$A,0),9)*INDEX([1]Home_Ho!$1:$1048576,MATCH(Activités_Home_Ho!$C27,[1]Home_Ho!$A:$A,0),15)/15</f>
        <v>1.4438241707028844E-2</v>
      </c>
      <c r="BO27">
        <f>INDEX('[1]population_%'!$1:$1048576,MATCH(Activités_Home_Ho!$A27,'[1]population_%'!$A:$A,0),9)*INDEX([1]Home_Ho!$1:$1048576,MATCH(Activités_Home_Ho!$C27,[1]Home_Ho!$A:$A,0),15)/15</f>
        <v>1.4438241707028844E-2</v>
      </c>
      <c r="BP27">
        <f>INDEX('[1]population_%'!$1:$1048576,MATCH(Activités_Home_Ho!$A27,'[1]population_%'!$A:$A,0),9)*INDEX([1]Home_Ho!$1:$1048576,MATCH(Activités_Home_Ho!$C27,[1]Home_Ho!$A:$A,0),15)/15</f>
        <v>1.4438241707028844E-2</v>
      </c>
      <c r="BQ27">
        <f>INDEX('[1]population_%'!$1:$1048576,MATCH(Activités_Home_Ho!$A27,'[1]population_%'!$A:$A,0),9)*INDEX([1]Home_Ho!$1:$1048576,MATCH(Activités_Home_Ho!$C27,[1]Home_Ho!$A:$A,0),15)/15</f>
        <v>1.4438241707028844E-2</v>
      </c>
      <c r="BR27">
        <f>INDEX('[1]population_%'!$1:$1048576,MATCH(Activités_Home_Ho!$A27,'[1]population_%'!$A:$A,0),9)*INDEX([1]Home_Ho!$1:$1048576,MATCH(Activités_Home_Ho!$C27,[1]Home_Ho!$A:$A,0),15)/15</f>
        <v>1.4438241707028844E-2</v>
      </c>
      <c r="BS27">
        <f>INDEX('[1]population_%'!$1:$1048576,MATCH(Activités_Home_Ho!$A27,'[1]population_%'!$A:$A,0),9)*INDEX([1]Home_Ho!$1:$1048576,MATCH(Activités_Home_Ho!$C27,[1]Home_Ho!$A:$A,0),15)/15</f>
        <v>1.4438241707028844E-2</v>
      </c>
      <c r="BT27">
        <f>INDEX('[1]population_%'!$1:$1048576,MATCH(Activités_Home_Ho!$A27,'[1]population_%'!$A:$A,0),9)*INDEX([1]Home_Ho!$1:$1048576,MATCH(Activités_Home_Ho!$C27,[1]Home_Ho!$A:$A,0),15)/15</f>
        <v>1.4438241707028844E-2</v>
      </c>
      <c r="BU27">
        <f>INDEX('[1]population_%'!$1:$1048576,MATCH(Activités_Home_Ho!$A27,'[1]population_%'!$A:$A,0),9)*INDEX([1]Home_Ho!$1:$1048576,MATCH(Activités_Home_Ho!$C27,[1]Home_Ho!$A:$A,0),15)/15</f>
        <v>1.4438241707028844E-2</v>
      </c>
      <c r="BV27">
        <f>INDEX('[1]population_%'!$1:$1048576,MATCH(Activités_Home_Ho!$A27,'[1]population_%'!$A:$A,0),9)*INDEX([1]Home_Ho!$1:$1048576,MATCH(Activités_Home_Ho!$C27,[1]Home_Ho!$A:$A,0),15)/15</f>
        <v>1.4438241707028844E-2</v>
      </c>
      <c r="BW27">
        <f>INDEX('[1]population_%'!$1:$1048576,MATCH(Activités_Home_Ho!$A27,'[1]population_%'!$A:$A,0),9)*INDEX([1]Home_Ho!$1:$1048576,MATCH(Activités_Home_Ho!$C27,[1]Home_Ho!$A:$A,0),15)/15</f>
        <v>1.4438241707028844E-2</v>
      </c>
      <c r="BX27">
        <f>INDEX('[1]population_%'!$1:$1048576,MATCH(Activités_Home_Ho!$A27,'[1]population_%'!$A:$A,0),9)*INDEX([1]Home_Ho!$1:$1048576,MATCH(Activités_Home_Ho!$C27,[1]Home_Ho!$A:$A,0),15)/15</f>
        <v>1.4438241707028844E-2</v>
      </c>
      <c r="BY27">
        <f>INDEX('[1]population_%'!$1:$1048576,MATCH(Activités_Home_Ho!$A27,'[1]population_%'!$A:$A,0),9)*INDEX([1]Home_Ho!$1:$1048576,MATCH(Activités_Home_Ho!$C27,[1]Home_Ho!$A:$A,0),15)/15</f>
        <v>1.4438241707028844E-2</v>
      </c>
      <c r="BZ27">
        <f>INDEX('[1]population_%'!$1:$1048576,MATCH(Activités_Home_Ho!$A27,'[1]population_%'!$A:$A,0),9)*INDEX([1]Home_Ho!$1:$1048576,MATCH(Activités_Home_Ho!$C27,[1]Home_Ho!$A:$A,0),15)/15</f>
        <v>1.4438241707028844E-2</v>
      </c>
      <c r="CA27">
        <f>INDEX('[1]population_%'!$1:$1048576,MATCH(Activités_Home_Ho!$A27,'[1]population_%'!$A:$A,0),9)*INDEX([1]Home_Ho!$1:$1048576,MATCH(Activités_Home_Ho!$C27,[1]Home_Ho!$A:$A,0),15)/15</f>
        <v>1.4438241707028844E-2</v>
      </c>
    </row>
    <row r="28" spans="1:79" x14ac:dyDescent="0.35">
      <c r="A28" s="1" t="s">
        <v>55</v>
      </c>
      <c r="B28" s="1" t="s">
        <v>56</v>
      </c>
      <c r="C28" t="str">
        <f>INDEX([1]bruxelles_parsed_lat_long!$1:$1048576,MATCH($A28,[1]bruxelles_parsed_lat_long!$E:$E,0),9)</f>
        <v>Anderlecht</v>
      </c>
      <c r="D28">
        <f>INDEX('[1]population_%'!$1:$1048576,MATCH(Activités_Home_Ho!$A28,'[1]population_%'!$A:$A,0),9)*INDEX([1]Home_Ho!$1:$1048576,MATCH(Activités_Home_Ho!$C28,[1]Home_Ho!$A:$A,0),2)/2</f>
        <v>0.13264359780962368</v>
      </c>
      <c r="E28">
        <f>INDEX('[1]population_%'!$1:$1048576,MATCH(Activités_Home_Ho!$A28,'[1]population_%'!$A:$A,0),9)*INDEX([1]Home_Ho!$1:$1048576,MATCH(Activités_Home_Ho!$C28,[1]Home_Ho!$A:$A,0),3)/5</f>
        <v>0.7926950949551439</v>
      </c>
      <c r="F28">
        <f>INDEX('[1]population_%'!$1:$1048576,MATCH(Activités_Home_Ho!$A28,'[1]population_%'!$A:$A,0),9)*INDEX([1]Home_Ho!$1:$1048576,MATCH(Activités_Home_Ho!$C28,[1]Home_Ho!$A:$A,0),3)/5</f>
        <v>0.7926950949551439</v>
      </c>
      <c r="G28">
        <f>INDEX('[1]population_%'!$1:$1048576,MATCH(Activités_Home_Ho!$A28,'[1]population_%'!$A:$A,0),9)*INDEX([1]Home_Ho!$1:$1048576,MATCH(Activités_Home_Ho!$C28,[1]Home_Ho!$A:$A,0),3)/5</f>
        <v>0.7926950949551439</v>
      </c>
      <c r="H28">
        <f>INDEX('[1]population_%'!$1:$1048576,MATCH(Activités_Home_Ho!$A28,'[1]population_%'!$A:$A,0),9)*INDEX([1]Home_Ho!$1:$1048576,MATCH(Activités_Home_Ho!$C28,[1]Home_Ho!$A:$A,0),3)/5</f>
        <v>0.7926950949551439</v>
      </c>
      <c r="I28">
        <f>INDEX('[1]population_%'!$1:$1048576,MATCH(Activités_Home_Ho!$A28,'[1]population_%'!$A:$A,0),9)*INDEX([1]Home_Ho!$1:$1048576,MATCH(Activités_Home_Ho!$C28,[1]Home_Ho!$A:$A,0),3)/5</f>
        <v>0.7926950949551439</v>
      </c>
      <c r="J28">
        <f>INDEX('[1]population_%'!$1:$1048576,MATCH(Activités_Home_Ho!$A28,'[1]population_%'!$A:$A,0),9)*INDEX([1]Home_Ho!$1:$1048576,MATCH(Activités_Home_Ho!$C28,[1]Home_Ho!$A:$A,0),4)/5</f>
        <v>1.4895227775835953</v>
      </c>
      <c r="K28">
        <f>INDEX('[1]population_%'!$1:$1048576,MATCH(Activités_Home_Ho!$A28,'[1]population_%'!$A:$A,0),9)*INDEX([1]Home_Ho!$1:$1048576,MATCH(Activités_Home_Ho!$C28,[1]Home_Ho!$A:$A,0),4)/5</f>
        <v>1.4895227775835953</v>
      </c>
      <c r="L28">
        <f>INDEX('[1]population_%'!$1:$1048576,MATCH(Activités_Home_Ho!$A28,'[1]population_%'!$A:$A,0),9)*INDEX([1]Home_Ho!$1:$1048576,MATCH(Activités_Home_Ho!$C28,[1]Home_Ho!$A:$A,0),4)/5</f>
        <v>1.4895227775835953</v>
      </c>
      <c r="M28">
        <f>INDEX('[1]population_%'!$1:$1048576,MATCH(Activités_Home_Ho!$A28,'[1]population_%'!$A:$A,0),9)*INDEX([1]Home_Ho!$1:$1048576,MATCH(Activités_Home_Ho!$C28,[1]Home_Ho!$A:$A,0),4)/5</f>
        <v>1.4895227775835953</v>
      </c>
      <c r="N28">
        <f>INDEX('[1]population_%'!$1:$1048576,MATCH(Activités_Home_Ho!$A28,'[1]population_%'!$A:$A,0),9)*INDEX([1]Home_Ho!$1:$1048576,MATCH(Activités_Home_Ho!$C28,[1]Home_Ho!$A:$A,0),4)/5</f>
        <v>1.4895227775835953</v>
      </c>
      <c r="O28">
        <f>INDEX('[1]population_%'!$1:$1048576,MATCH(Activités_Home_Ho!$A28,'[1]population_%'!$A:$A,0),9)*INDEX([1]Home_Ho!$1:$1048576,MATCH(Activités_Home_Ho!$C28,[1]Home_Ho!$A:$A,0),5)/5</f>
        <v>1.803903064196668</v>
      </c>
      <c r="P28">
        <f>INDEX('[1]population_%'!$1:$1048576,MATCH(Activités_Home_Ho!$A28,'[1]population_%'!$A:$A,0),9)*INDEX([1]Home_Ho!$1:$1048576,MATCH(Activités_Home_Ho!$C28,[1]Home_Ho!$A:$A,0),5)/5</f>
        <v>1.803903064196668</v>
      </c>
      <c r="Q28">
        <f>INDEX('[1]population_%'!$1:$1048576,MATCH(Activités_Home_Ho!$A28,'[1]population_%'!$A:$A,0),9)*INDEX([1]Home_Ho!$1:$1048576,MATCH(Activités_Home_Ho!$C28,[1]Home_Ho!$A:$A,0),5)/5</f>
        <v>1.803903064196668</v>
      </c>
      <c r="R28">
        <f>INDEX('[1]population_%'!$1:$1048576,MATCH(Activités_Home_Ho!$A28,'[1]population_%'!$A:$A,0),9)*INDEX([1]Home_Ho!$1:$1048576,MATCH(Activités_Home_Ho!$C28,[1]Home_Ho!$A:$A,0),5)/5</f>
        <v>1.803903064196668</v>
      </c>
      <c r="S28">
        <f>INDEX('[1]population_%'!$1:$1048576,MATCH(Activités_Home_Ho!$A28,'[1]population_%'!$A:$A,0),9)*INDEX([1]Home_Ho!$1:$1048576,MATCH(Activités_Home_Ho!$C28,[1]Home_Ho!$A:$A,0),5)/5</f>
        <v>1.803903064196668</v>
      </c>
      <c r="T28">
        <f>INDEX('[1]population_%'!$1:$1048576,MATCH(Activités_Home_Ho!$A28,'[1]population_%'!$A:$A,0),9)*INDEX([1]Home_Ho!$1:$1048576,MATCH(Activités_Home_Ho!$C28,[1]Home_Ho!$A:$A,0),6)/5</f>
        <v>1.9891802400093206</v>
      </c>
      <c r="U28">
        <f>INDEX('[1]population_%'!$1:$1048576,MATCH(Activités_Home_Ho!$A28,'[1]population_%'!$A:$A,0),9)*INDEX([1]Home_Ho!$1:$1048576,MATCH(Activités_Home_Ho!$C28,[1]Home_Ho!$A:$A,0),6)/5</f>
        <v>1.9891802400093206</v>
      </c>
      <c r="V28">
        <f>INDEX('[1]population_%'!$1:$1048576,MATCH(Activités_Home_Ho!$A28,'[1]population_%'!$A:$A,0),9)*INDEX([1]Home_Ho!$1:$1048576,MATCH(Activités_Home_Ho!$C28,[1]Home_Ho!$A:$A,0),6)/5</f>
        <v>1.9891802400093206</v>
      </c>
      <c r="W28">
        <f>INDEX('[1]population_%'!$1:$1048576,MATCH(Activités_Home_Ho!$A28,'[1]population_%'!$A:$A,0),9)*INDEX([1]Home_Ho!$1:$1048576,MATCH(Activités_Home_Ho!$C28,[1]Home_Ho!$A:$A,0),6)/5</f>
        <v>1.9891802400093206</v>
      </c>
      <c r="X28">
        <f>INDEX('[1]population_%'!$1:$1048576,MATCH(Activités_Home_Ho!$A28,'[1]population_%'!$A:$A,0),9)*INDEX([1]Home_Ho!$1:$1048576,MATCH(Activités_Home_Ho!$C28,[1]Home_Ho!$A:$A,0),6)/5</f>
        <v>1.9891802400093206</v>
      </c>
      <c r="Y28">
        <f>INDEX('[1]population_%'!$1:$1048576,MATCH(Activités_Home_Ho!$A28,'[1]population_%'!$A:$A,0),9)*INDEX([1]Home_Ho!$1:$1048576,MATCH(Activités_Home_Ho!$C28,[1]Home_Ho!$A:$A,0),7)/5</f>
        <v>2.1104045205639053</v>
      </c>
      <c r="Z28">
        <f>INDEX('[1]population_%'!$1:$1048576,MATCH(Activités_Home_Ho!$A28,'[1]population_%'!$A:$A,0),9)*INDEX([1]Home_Ho!$1:$1048576,MATCH(Activités_Home_Ho!$C28,[1]Home_Ho!$A:$A,0),7)/5</f>
        <v>2.1104045205639053</v>
      </c>
      <c r="AA28">
        <f>INDEX('[1]population_%'!$1:$1048576,MATCH(Activités_Home_Ho!$A28,'[1]population_%'!$A:$A,0),9)*INDEX([1]Home_Ho!$1:$1048576,MATCH(Activités_Home_Ho!$C28,[1]Home_Ho!$A:$A,0),7)/5</f>
        <v>2.1104045205639053</v>
      </c>
      <c r="AB28">
        <f>INDEX('[1]population_%'!$1:$1048576,MATCH(Activités_Home_Ho!$A28,'[1]population_%'!$A:$A,0),9)*INDEX([1]Home_Ho!$1:$1048576,MATCH(Activités_Home_Ho!$C28,[1]Home_Ho!$A:$A,0),7)/5</f>
        <v>2.1104045205639053</v>
      </c>
      <c r="AC28">
        <f>INDEX('[1]population_%'!$1:$1048576,MATCH(Activités_Home_Ho!$A28,'[1]population_%'!$A:$A,0),9)*INDEX([1]Home_Ho!$1:$1048576,MATCH(Activités_Home_Ho!$C28,[1]Home_Ho!$A:$A,0),7)/5</f>
        <v>2.1104045205639053</v>
      </c>
      <c r="AD28">
        <f>INDEX('[1]population_%'!$1:$1048576,MATCH(Activités_Home_Ho!$A28,'[1]population_%'!$A:$A,0),9)*INDEX([1]Home_Ho!$1:$1048576,MATCH(Activités_Home_Ho!$C28,[1]Home_Ho!$A:$A,0),8)/5</f>
        <v>2.0099494349295117</v>
      </c>
      <c r="AE28">
        <f>INDEX('[1]population_%'!$1:$1048576,MATCH(Activités_Home_Ho!$A28,'[1]population_%'!$A:$A,0),9)*INDEX([1]Home_Ho!$1:$1048576,MATCH(Activités_Home_Ho!$C28,[1]Home_Ho!$A:$A,0),8)/5</f>
        <v>2.0099494349295117</v>
      </c>
      <c r="AF28">
        <f>INDEX('[1]population_%'!$1:$1048576,MATCH(Activités_Home_Ho!$A28,'[1]population_%'!$A:$A,0),9)*INDEX([1]Home_Ho!$1:$1048576,MATCH(Activités_Home_Ho!$C28,[1]Home_Ho!$A:$A,0),8)/5</f>
        <v>2.0099494349295117</v>
      </c>
      <c r="AG28">
        <f>INDEX('[1]population_%'!$1:$1048576,MATCH(Activités_Home_Ho!$A28,'[1]population_%'!$A:$A,0),9)*INDEX([1]Home_Ho!$1:$1048576,MATCH(Activités_Home_Ho!$C28,[1]Home_Ho!$A:$A,0),8)/5</f>
        <v>2.0099494349295117</v>
      </c>
      <c r="AH28">
        <f>INDEX('[1]population_%'!$1:$1048576,MATCH(Activités_Home_Ho!$A28,'[1]population_%'!$A:$A,0),9)*INDEX([1]Home_Ho!$1:$1048576,MATCH(Activités_Home_Ho!$C28,[1]Home_Ho!$A:$A,0),8)/5</f>
        <v>2.0099494349295117</v>
      </c>
      <c r="AI28">
        <f>INDEX('[1]population_%'!$1:$1048576,MATCH(Activités_Home_Ho!$A28,'[1]population_%'!$A:$A,0),9)*INDEX([1]Home_Ho!$1:$1048576,MATCH(Activités_Home_Ho!$C28,[1]Home_Ho!$A:$A,0),9)/5</f>
        <v>1.9174729115693812</v>
      </c>
      <c r="AJ28">
        <f>INDEX('[1]population_%'!$1:$1048576,MATCH(Activités_Home_Ho!$A28,'[1]population_%'!$A:$A,0),9)*INDEX([1]Home_Ho!$1:$1048576,MATCH(Activités_Home_Ho!$C28,[1]Home_Ho!$A:$A,0),9)/5</f>
        <v>1.9174729115693812</v>
      </c>
      <c r="AK28">
        <f>INDEX('[1]population_%'!$1:$1048576,MATCH(Activités_Home_Ho!$A28,'[1]population_%'!$A:$A,0),9)*INDEX([1]Home_Ho!$1:$1048576,MATCH(Activités_Home_Ho!$C28,[1]Home_Ho!$A:$A,0),9)/5</f>
        <v>1.9174729115693812</v>
      </c>
      <c r="AL28">
        <f>INDEX('[1]population_%'!$1:$1048576,MATCH(Activités_Home_Ho!$A28,'[1]population_%'!$A:$A,0),9)*INDEX([1]Home_Ho!$1:$1048576,MATCH(Activités_Home_Ho!$C28,[1]Home_Ho!$A:$A,0),9)/5</f>
        <v>1.9174729115693812</v>
      </c>
      <c r="AM28">
        <f>INDEX('[1]population_%'!$1:$1048576,MATCH(Activités_Home_Ho!$A28,'[1]population_%'!$A:$A,0),9)*INDEX([1]Home_Ho!$1:$1048576,MATCH(Activités_Home_Ho!$C28,[1]Home_Ho!$A:$A,0),9)/5</f>
        <v>1.9174729115693812</v>
      </c>
      <c r="AN28">
        <f>INDEX('[1]population_%'!$1:$1048576,MATCH(Activités_Home_Ho!$A28,'[1]population_%'!$A:$A,0),9)*INDEX([1]Home_Ho!$1:$1048576,MATCH(Activités_Home_Ho!$C28,[1]Home_Ho!$A:$A,0),10)/5</f>
        <v>1.5662416404520565</v>
      </c>
      <c r="AO28">
        <f>INDEX('[1]population_%'!$1:$1048576,MATCH(Activités_Home_Ho!$A28,'[1]population_%'!$A:$A,0),9)*INDEX([1]Home_Ho!$1:$1048576,MATCH(Activités_Home_Ho!$C28,[1]Home_Ho!$A:$A,0),10)/5</f>
        <v>1.5662416404520565</v>
      </c>
      <c r="AP28">
        <f>INDEX('[1]population_%'!$1:$1048576,MATCH(Activités_Home_Ho!$A28,'[1]population_%'!$A:$A,0),9)*INDEX([1]Home_Ho!$1:$1048576,MATCH(Activités_Home_Ho!$C28,[1]Home_Ho!$A:$A,0),10)/5</f>
        <v>1.5662416404520565</v>
      </c>
      <c r="AQ28">
        <f>INDEX('[1]population_%'!$1:$1048576,MATCH(Activités_Home_Ho!$A28,'[1]population_%'!$A:$A,0),9)*INDEX([1]Home_Ho!$1:$1048576,MATCH(Activités_Home_Ho!$C28,[1]Home_Ho!$A:$A,0),10)/5</f>
        <v>1.5662416404520565</v>
      </c>
      <c r="AR28">
        <f>INDEX('[1]population_%'!$1:$1048576,MATCH(Activités_Home_Ho!$A28,'[1]population_%'!$A:$A,0),9)*INDEX([1]Home_Ho!$1:$1048576,MATCH(Activités_Home_Ho!$C28,[1]Home_Ho!$A:$A,0),10)/5</f>
        <v>1.5662416404520565</v>
      </c>
      <c r="AS28">
        <f>INDEX('[1]population_%'!$1:$1048576,MATCH(Activités_Home_Ho!$A28,'[1]population_%'!$A:$A,0),9)*INDEX([1]Home_Ho!$1:$1048576,MATCH(Activités_Home_Ho!$C28,[1]Home_Ho!$A:$A,0),11)/5</f>
        <v>1.6952450192240474</v>
      </c>
      <c r="AT28">
        <f>INDEX('[1]population_%'!$1:$1048576,MATCH(Activités_Home_Ho!$A28,'[1]population_%'!$A:$A,0),9)*INDEX([1]Home_Ho!$1:$1048576,MATCH(Activités_Home_Ho!$C28,[1]Home_Ho!$A:$A,0),11)/5</f>
        <v>1.6952450192240474</v>
      </c>
      <c r="AU28">
        <f>INDEX('[1]population_%'!$1:$1048576,MATCH(Activités_Home_Ho!$A28,'[1]population_%'!$A:$A,0),9)*INDEX([1]Home_Ho!$1:$1048576,MATCH(Activités_Home_Ho!$C28,[1]Home_Ho!$A:$A,0),11)/5</f>
        <v>1.6952450192240474</v>
      </c>
      <c r="AV28">
        <f>INDEX('[1]population_%'!$1:$1048576,MATCH(Activités_Home_Ho!$A28,'[1]population_%'!$A:$A,0),9)*INDEX([1]Home_Ho!$1:$1048576,MATCH(Activités_Home_Ho!$C28,[1]Home_Ho!$A:$A,0),11)/5</f>
        <v>1.6952450192240474</v>
      </c>
      <c r="AW28">
        <f>INDEX('[1]population_%'!$1:$1048576,MATCH(Activités_Home_Ho!$A28,'[1]population_%'!$A:$A,0),9)*INDEX([1]Home_Ho!$1:$1048576,MATCH(Activités_Home_Ho!$C28,[1]Home_Ho!$A:$A,0),12)/5</f>
        <v>0.21133216823954332</v>
      </c>
      <c r="AX28">
        <f>INDEX('[1]population_%'!$1:$1048576,MATCH(Activités_Home_Ho!$A28,'[1]population_%'!$A:$A,0),9)*INDEX([1]Home_Ho!$1:$1048576,MATCH(Activités_Home_Ho!$C28,[1]Home_Ho!$A:$A,0),12)/5</f>
        <v>0.21133216823954332</v>
      </c>
      <c r="AY28">
        <f>INDEX('[1]population_%'!$1:$1048576,MATCH(Activités_Home_Ho!$A28,'[1]population_%'!$A:$A,0),9)*INDEX([1]Home_Ho!$1:$1048576,MATCH(Activités_Home_Ho!$C28,[1]Home_Ho!$A:$A,0),12)/5</f>
        <v>0.21133216823954332</v>
      </c>
      <c r="AZ28">
        <f>INDEX('[1]population_%'!$1:$1048576,MATCH(Activités_Home_Ho!$A28,'[1]population_%'!$A:$A,0),9)*INDEX([1]Home_Ho!$1:$1048576,MATCH(Activités_Home_Ho!$C28,[1]Home_Ho!$A:$A,0),12)/5</f>
        <v>0.21133216823954332</v>
      </c>
      <c r="BA28">
        <f>INDEX('[1]population_%'!$1:$1048576,MATCH(Activités_Home_Ho!$A28,'[1]population_%'!$A:$A,0),9)*INDEX([1]Home_Ho!$1:$1048576,MATCH(Activités_Home_Ho!$C28,[1]Home_Ho!$A:$A,0),12)/5</f>
        <v>0.21133216823954332</v>
      </c>
      <c r="BB28">
        <f>INDEX('[1]population_%'!$1:$1048576,MATCH(Activités_Home_Ho!$A28,'[1]population_%'!$A:$A,0),9)*INDEX([1]Home_Ho!$1:$1048576,MATCH(Activités_Home_Ho!$C28,[1]Home_Ho!$A:$A,0),12)/5</f>
        <v>0.21133216823954332</v>
      </c>
      <c r="BC28">
        <f>INDEX('[1]population_%'!$1:$1048576,MATCH(Activités_Home_Ho!$A28,'[1]population_%'!$A:$A,0),9)*INDEX([1]Home_Ho!$1:$1048576,MATCH(Activités_Home_Ho!$C28,[1]Home_Ho!$A:$A,0),13)/5</f>
        <v>8.0708144005592466E-2</v>
      </c>
      <c r="BD28">
        <f>INDEX('[1]population_%'!$1:$1048576,MATCH(Activités_Home_Ho!$A28,'[1]population_%'!$A:$A,0),9)*INDEX([1]Home_Ho!$1:$1048576,MATCH(Activités_Home_Ho!$C28,[1]Home_Ho!$A:$A,0),13)/5</f>
        <v>8.0708144005592466E-2</v>
      </c>
      <c r="BE28">
        <f>INDEX('[1]population_%'!$1:$1048576,MATCH(Activités_Home_Ho!$A28,'[1]population_%'!$A:$A,0),9)*INDEX([1]Home_Ho!$1:$1048576,MATCH(Activités_Home_Ho!$C28,[1]Home_Ho!$A:$A,0),13)/5</f>
        <v>8.0708144005592466E-2</v>
      </c>
      <c r="BF28">
        <f>INDEX('[1]population_%'!$1:$1048576,MATCH(Activités_Home_Ho!$A28,'[1]population_%'!$A:$A,0),9)*INDEX([1]Home_Ho!$1:$1048576,MATCH(Activités_Home_Ho!$C28,[1]Home_Ho!$A:$A,0),13)/5</f>
        <v>8.0708144005592466E-2</v>
      </c>
      <c r="BG28">
        <f>INDEX('[1]population_%'!$1:$1048576,MATCH(Activités_Home_Ho!$A28,'[1]population_%'!$A:$A,0),9)*INDEX([1]Home_Ho!$1:$1048576,MATCH(Activités_Home_Ho!$C28,[1]Home_Ho!$A:$A,0),13)/5</f>
        <v>8.0708144005592466E-2</v>
      </c>
      <c r="BH28">
        <f>INDEX('[1]population_%'!$1:$1048576,MATCH(Activités_Home_Ho!$A28,'[1]population_%'!$A:$A,0),9)*INDEX([1]Home_Ho!$1:$1048576,MATCH(Activités_Home_Ho!$C28,[1]Home_Ho!$A:$A,0),14)/5</f>
        <v>4.2785040195735757E-2</v>
      </c>
      <c r="BI28">
        <f>INDEX('[1]population_%'!$1:$1048576,MATCH(Activités_Home_Ho!$A28,'[1]population_%'!$A:$A,0),9)*INDEX([1]Home_Ho!$1:$1048576,MATCH(Activités_Home_Ho!$C28,[1]Home_Ho!$A:$A,0),14)/5</f>
        <v>4.2785040195735757E-2</v>
      </c>
      <c r="BJ28">
        <f>INDEX('[1]population_%'!$1:$1048576,MATCH(Activités_Home_Ho!$A28,'[1]population_%'!$A:$A,0),9)*INDEX([1]Home_Ho!$1:$1048576,MATCH(Activités_Home_Ho!$C28,[1]Home_Ho!$A:$A,0),14)/5</f>
        <v>4.2785040195735757E-2</v>
      </c>
      <c r="BK28">
        <f>INDEX('[1]population_%'!$1:$1048576,MATCH(Activités_Home_Ho!$A28,'[1]population_%'!$A:$A,0),9)*INDEX([1]Home_Ho!$1:$1048576,MATCH(Activités_Home_Ho!$C28,[1]Home_Ho!$A:$A,0),14)/5</f>
        <v>4.2785040195735757E-2</v>
      </c>
      <c r="BL28">
        <f>INDEX('[1]population_%'!$1:$1048576,MATCH(Activités_Home_Ho!$A28,'[1]population_%'!$A:$A,0),9)*INDEX([1]Home_Ho!$1:$1048576,MATCH(Activités_Home_Ho!$C28,[1]Home_Ho!$A:$A,0),14)/5</f>
        <v>4.2785040195735757E-2</v>
      </c>
      <c r="BM28">
        <f>INDEX('[1]population_%'!$1:$1048576,MATCH(Activités_Home_Ho!$A28,'[1]population_%'!$A:$A,0),9)*INDEX([1]Home_Ho!$1:$1048576,MATCH(Activités_Home_Ho!$C28,[1]Home_Ho!$A:$A,0),15)/15</f>
        <v>1.2316905510893627E-2</v>
      </c>
      <c r="BN28">
        <f>INDEX('[1]population_%'!$1:$1048576,MATCH(Activités_Home_Ho!$A28,'[1]population_%'!$A:$A,0),9)*INDEX([1]Home_Ho!$1:$1048576,MATCH(Activités_Home_Ho!$C28,[1]Home_Ho!$A:$A,0),15)/15</f>
        <v>1.2316905510893627E-2</v>
      </c>
      <c r="BO28">
        <f>INDEX('[1]population_%'!$1:$1048576,MATCH(Activités_Home_Ho!$A28,'[1]population_%'!$A:$A,0),9)*INDEX([1]Home_Ho!$1:$1048576,MATCH(Activités_Home_Ho!$C28,[1]Home_Ho!$A:$A,0),15)/15</f>
        <v>1.2316905510893627E-2</v>
      </c>
      <c r="BP28">
        <f>INDEX('[1]population_%'!$1:$1048576,MATCH(Activités_Home_Ho!$A28,'[1]population_%'!$A:$A,0),9)*INDEX([1]Home_Ho!$1:$1048576,MATCH(Activités_Home_Ho!$C28,[1]Home_Ho!$A:$A,0),15)/15</f>
        <v>1.2316905510893627E-2</v>
      </c>
      <c r="BQ28">
        <f>INDEX('[1]population_%'!$1:$1048576,MATCH(Activités_Home_Ho!$A28,'[1]population_%'!$A:$A,0),9)*INDEX([1]Home_Ho!$1:$1048576,MATCH(Activités_Home_Ho!$C28,[1]Home_Ho!$A:$A,0),15)/15</f>
        <v>1.2316905510893627E-2</v>
      </c>
      <c r="BR28">
        <f>INDEX('[1]population_%'!$1:$1048576,MATCH(Activités_Home_Ho!$A28,'[1]population_%'!$A:$A,0),9)*INDEX([1]Home_Ho!$1:$1048576,MATCH(Activités_Home_Ho!$C28,[1]Home_Ho!$A:$A,0),15)/15</f>
        <v>1.2316905510893627E-2</v>
      </c>
      <c r="BS28">
        <f>INDEX('[1]population_%'!$1:$1048576,MATCH(Activités_Home_Ho!$A28,'[1]population_%'!$A:$A,0),9)*INDEX([1]Home_Ho!$1:$1048576,MATCH(Activités_Home_Ho!$C28,[1]Home_Ho!$A:$A,0),15)/15</f>
        <v>1.2316905510893627E-2</v>
      </c>
      <c r="BT28">
        <f>INDEX('[1]population_%'!$1:$1048576,MATCH(Activités_Home_Ho!$A28,'[1]population_%'!$A:$A,0),9)*INDEX([1]Home_Ho!$1:$1048576,MATCH(Activités_Home_Ho!$C28,[1]Home_Ho!$A:$A,0),15)/15</f>
        <v>1.2316905510893627E-2</v>
      </c>
      <c r="BU28">
        <f>INDEX('[1]population_%'!$1:$1048576,MATCH(Activités_Home_Ho!$A28,'[1]population_%'!$A:$A,0),9)*INDEX([1]Home_Ho!$1:$1048576,MATCH(Activités_Home_Ho!$C28,[1]Home_Ho!$A:$A,0),15)/15</f>
        <v>1.2316905510893627E-2</v>
      </c>
      <c r="BV28">
        <f>INDEX('[1]population_%'!$1:$1048576,MATCH(Activités_Home_Ho!$A28,'[1]population_%'!$A:$A,0),9)*INDEX([1]Home_Ho!$1:$1048576,MATCH(Activités_Home_Ho!$C28,[1]Home_Ho!$A:$A,0),15)/15</f>
        <v>1.2316905510893627E-2</v>
      </c>
      <c r="BW28">
        <f>INDEX('[1]population_%'!$1:$1048576,MATCH(Activités_Home_Ho!$A28,'[1]population_%'!$A:$A,0),9)*INDEX([1]Home_Ho!$1:$1048576,MATCH(Activités_Home_Ho!$C28,[1]Home_Ho!$A:$A,0),15)/15</f>
        <v>1.2316905510893627E-2</v>
      </c>
      <c r="BX28">
        <f>INDEX('[1]population_%'!$1:$1048576,MATCH(Activités_Home_Ho!$A28,'[1]population_%'!$A:$A,0),9)*INDEX([1]Home_Ho!$1:$1048576,MATCH(Activités_Home_Ho!$C28,[1]Home_Ho!$A:$A,0),15)/15</f>
        <v>1.2316905510893627E-2</v>
      </c>
      <c r="BY28">
        <f>INDEX('[1]population_%'!$1:$1048576,MATCH(Activités_Home_Ho!$A28,'[1]population_%'!$A:$A,0),9)*INDEX([1]Home_Ho!$1:$1048576,MATCH(Activités_Home_Ho!$C28,[1]Home_Ho!$A:$A,0),15)/15</f>
        <v>1.2316905510893627E-2</v>
      </c>
      <c r="BZ28">
        <f>INDEX('[1]population_%'!$1:$1048576,MATCH(Activités_Home_Ho!$A28,'[1]population_%'!$A:$A,0),9)*INDEX([1]Home_Ho!$1:$1048576,MATCH(Activités_Home_Ho!$C28,[1]Home_Ho!$A:$A,0),15)/15</f>
        <v>1.2316905510893627E-2</v>
      </c>
      <c r="CA28">
        <f>INDEX('[1]population_%'!$1:$1048576,MATCH(Activités_Home_Ho!$A28,'[1]population_%'!$A:$A,0),9)*INDEX([1]Home_Ho!$1:$1048576,MATCH(Activités_Home_Ho!$C28,[1]Home_Ho!$A:$A,0),15)/15</f>
        <v>1.2316905510893627E-2</v>
      </c>
    </row>
    <row r="29" spans="1:79" x14ac:dyDescent="0.35">
      <c r="A29" s="1" t="s">
        <v>57</v>
      </c>
      <c r="B29" s="1" t="s">
        <v>58</v>
      </c>
      <c r="C29" t="str">
        <f>INDEX([1]bruxelles_parsed_lat_long!$1:$1048576,MATCH($A29,[1]bruxelles_parsed_lat_long!$E:$E,0),9)</f>
        <v>Anderlecht</v>
      </c>
      <c r="D29">
        <f>INDEX('[1]population_%'!$1:$1048576,MATCH(Activités_Home_Ho!$A29,'[1]population_%'!$A:$A,0),9)*INDEX([1]Home_Ho!$1:$1048576,MATCH(Activités_Home_Ho!$C29,[1]Home_Ho!$A:$A,0),2)/2</f>
        <v>0.1684166375393219</v>
      </c>
      <c r="E29">
        <f>INDEX('[1]population_%'!$1:$1048576,MATCH(Activités_Home_Ho!$A29,'[1]population_%'!$A:$A,0),9)*INDEX([1]Home_Ho!$1:$1048576,MATCH(Activités_Home_Ho!$C29,[1]Home_Ho!$A:$A,0),3)/5</f>
        <v>1.0064793528736204</v>
      </c>
      <c r="F29">
        <f>INDEX('[1]population_%'!$1:$1048576,MATCH(Activités_Home_Ho!$A29,'[1]population_%'!$A:$A,0),9)*INDEX([1]Home_Ho!$1:$1048576,MATCH(Activités_Home_Ho!$C29,[1]Home_Ho!$A:$A,0),3)/5</f>
        <v>1.0064793528736204</v>
      </c>
      <c r="G29">
        <f>INDEX('[1]population_%'!$1:$1048576,MATCH(Activités_Home_Ho!$A29,'[1]population_%'!$A:$A,0),9)*INDEX([1]Home_Ho!$1:$1048576,MATCH(Activités_Home_Ho!$C29,[1]Home_Ho!$A:$A,0),3)/5</f>
        <v>1.0064793528736204</v>
      </c>
      <c r="H29">
        <f>INDEX('[1]population_%'!$1:$1048576,MATCH(Activités_Home_Ho!$A29,'[1]population_%'!$A:$A,0),9)*INDEX([1]Home_Ho!$1:$1048576,MATCH(Activités_Home_Ho!$C29,[1]Home_Ho!$A:$A,0),3)/5</f>
        <v>1.0064793528736204</v>
      </c>
      <c r="I29">
        <f>INDEX('[1]population_%'!$1:$1048576,MATCH(Activités_Home_Ho!$A29,'[1]population_%'!$A:$A,0),9)*INDEX([1]Home_Ho!$1:$1048576,MATCH(Activités_Home_Ho!$C29,[1]Home_Ho!$A:$A,0),3)/5</f>
        <v>1.0064793528736204</v>
      </c>
      <c r="J29">
        <f>INDEX('[1]population_%'!$1:$1048576,MATCH(Activités_Home_Ho!$A29,'[1]population_%'!$A:$A,0),9)*INDEX([1]Home_Ho!$1:$1048576,MATCH(Activités_Home_Ho!$C29,[1]Home_Ho!$A:$A,0),4)/5</f>
        <v>1.891236530683577</v>
      </c>
      <c r="K29">
        <f>INDEX('[1]population_%'!$1:$1048576,MATCH(Activités_Home_Ho!$A29,'[1]population_%'!$A:$A,0),9)*INDEX([1]Home_Ho!$1:$1048576,MATCH(Activités_Home_Ho!$C29,[1]Home_Ho!$A:$A,0),4)/5</f>
        <v>1.891236530683577</v>
      </c>
      <c r="L29">
        <f>INDEX('[1]population_%'!$1:$1048576,MATCH(Activités_Home_Ho!$A29,'[1]population_%'!$A:$A,0),9)*INDEX([1]Home_Ho!$1:$1048576,MATCH(Activités_Home_Ho!$C29,[1]Home_Ho!$A:$A,0),4)/5</f>
        <v>1.891236530683577</v>
      </c>
      <c r="M29">
        <f>INDEX('[1]population_%'!$1:$1048576,MATCH(Activités_Home_Ho!$A29,'[1]population_%'!$A:$A,0),9)*INDEX([1]Home_Ho!$1:$1048576,MATCH(Activités_Home_Ho!$C29,[1]Home_Ho!$A:$A,0),4)/5</f>
        <v>1.891236530683577</v>
      </c>
      <c r="N29">
        <f>INDEX('[1]population_%'!$1:$1048576,MATCH(Activités_Home_Ho!$A29,'[1]population_%'!$A:$A,0),9)*INDEX([1]Home_Ho!$1:$1048576,MATCH(Activités_Home_Ho!$C29,[1]Home_Ho!$A:$A,0),4)/5</f>
        <v>1.891236530683577</v>
      </c>
      <c r="O29">
        <f>INDEX('[1]population_%'!$1:$1048576,MATCH(Activités_Home_Ho!$A29,'[1]population_%'!$A:$A,0),9)*INDEX([1]Home_Ho!$1:$1048576,MATCH(Activités_Home_Ho!$C29,[1]Home_Ho!$A:$A,0),5)/5</f>
        <v>2.290402956009387</v>
      </c>
      <c r="P29">
        <f>INDEX('[1]population_%'!$1:$1048576,MATCH(Activités_Home_Ho!$A29,'[1]population_%'!$A:$A,0),9)*INDEX([1]Home_Ho!$1:$1048576,MATCH(Activités_Home_Ho!$C29,[1]Home_Ho!$A:$A,0),5)/5</f>
        <v>2.290402956009387</v>
      </c>
      <c r="Q29">
        <f>INDEX('[1]population_%'!$1:$1048576,MATCH(Activités_Home_Ho!$A29,'[1]population_%'!$A:$A,0),9)*INDEX([1]Home_Ho!$1:$1048576,MATCH(Activités_Home_Ho!$C29,[1]Home_Ho!$A:$A,0),5)/5</f>
        <v>2.290402956009387</v>
      </c>
      <c r="R29">
        <f>INDEX('[1]population_%'!$1:$1048576,MATCH(Activités_Home_Ho!$A29,'[1]population_%'!$A:$A,0),9)*INDEX([1]Home_Ho!$1:$1048576,MATCH(Activités_Home_Ho!$C29,[1]Home_Ho!$A:$A,0),5)/5</f>
        <v>2.290402956009387</v>
      </c>
      <c r="S29">
        <f>INDEX('[1]population_%'!$1:$1048576,MATCH(Activités_Home_Ho!$A29,'[1]population_%'!$A:$A,0),9)*INDEX([1]Home_Ho!$1:$1048576,MATCH(Activités_Home_Ho!$C29,[1]Home_Ho!$A:$A,0),5)/5</f>
        <v>2.290402956009387</v>
      </c>
      <c r="T29">
        <f>INDEX('[1]population_%'!$1:$1048576,MATCH(Activités_Home_Ho!$A29,'[1]population_%'!$A:$A,0),9)*INDEX([1]Home_Ho!$1:$1048576,MATCH(Activités_Home_Ho!$C29,[1]Home_Ho!$A:$A,0),6)/5</f>
        <v>2.5256480750986166</v>
      </c>
      <c r="U29">
        <f>INDEX('[1]population_%'!$1:$1048576,MATCH(Activités_Home_Ho!$A29,'[1]population_%'!$A:$A,0),9)*INDEX([1]Home_Ho!$1:$1048576,MATCH(Activités_Home_Ho!$C29,[1]Home_Ho!$A:$A,0),6)/5</f>
        <v>2.5256480750986166</v>
      </c>
      <c r="V29">
        <f>INDEX('[1]population_%'!$1:$1048576,MATCH(Activités_Home_Ho!$A29,'[1]population_%'!$A:$A,0),9)*INDEX([1]Home_Ho!$1:$1048576,MATCH(Activités_Home_Ho!$C29,[1]Home_Ho!$A:$A,0),6)/5</f>
        <v>2.5256480750986166</v>
      </c>
      <c r="W29">
        <f>INDEX('[1]population_%'!$1:$1048576,MATCH(Activités_Home_Ho!$A29,'[1]population_%'!$A:$A,0),9)*INDEX([1]Home_Ho!$1:$1048576,MATCH(Activités_Home_Ho!$C29,[1]Home_Ho!$A:$A,0),6)/5</f>
        <v>2.5256480750986166</v>
      </c>
      <c r="X29">
        <f>INDEX('[1]population_%'!$1:$1048576,MATCH(Activités_Home_Ho!$A29,'[1]population_%'!$A:$A,0),9)*INDEX([1]Home_Ho!$1:$1048576,MATCH(Activités_Home_Ho!$C29,[1]Home_Ho!$A:$A,0),6)/5</f>
        <v>2.5256480750986166</v>
      </c>
      <c r="Y29">
        <f>INDEX('[1]population_%'!$1:$1048576,MATCH(Activités_Home_Ho!$A29,'[1]population_%'!$A:$A,0),9)*INDEX([1]Home_Ho!$1:$1048576,MATCH(Activités_Home_Ho!$C29,[1]Home_Ho!$A:$A,0),7)/5</f>
        <v>2.6795656863234631</v>
      </c>
      <c r="Z29">
        <f>INDEX('[1]population_%'!$1:$1048576,MATCH(Activités_Home_Ho!$A29,'[1]population_%'!$A:$A,0),9)*INDEX([1]Home_Ho!$1:$1048576,MATCH(Activités_Home_Ho!$C29,[1]Home_Ho!$A:$A,0),7)/5</f>
        <v>2.6795656863234631</v>
      </c>
      <c r="AA29">
        <f>INDEX('[1]population_%'!$1:$1048576,MATCH(Activités_Home_Ho!$A29,'[1]population_%'!$A:$A,0),9)*INDEX([1]Home_Ho!$1:$1048576,MATCH(Activités_Home_Ho!$C29,[1]Home_Ho!$A:$A,0),7)/5</f>
        <v>2.6795656863234631</v>
      </c>
      <c r="AB29">
        <f>INDEX('[1]population_%'!$1:$1048576,MATCH(Activités_Home_Ho!$A29,'[1]population_%'!$A:$A,0),9)*INDEX([1]Home_Ho!$1:$1048576,MATCH(Activités_Home_Ho!$C29,[1]Home_Ho!$A:$A,0),7)/5</f>
        <v>2.6795656863234631</v>
      </c>
      <c r="AC29">
        <f>INDEX('[1]population_%'!$1:$1048576,MATCH(Activités_Home_Ho!$A29,'[1]population_%'!$A:$A,0),9)*INDEX([1]Home_Ho!$1:$1048576,MATCH(Activités_Home_Ho!$C29,[1]Home_Ho!$A:$A,0),7)/5</f>
        <v>2.6795656863234631</v>
      </c>
      <c r="AD29">
        <f>INDEX('[1]population_%'!$1:$1048576,MATCH(Activités_Home_Ho!$A29,'[1]population_%'!$A:$A,0),9)*INDEX([1]Home_Ho!$1:$1048576,MATCH(Activités_Home_Ho!$C29,[1]Home_Ho!$A:$A,0),8)/5</f>
        <v>2.5520185749238524</v>
      </c>
      <c r="AE29">
        <f>INDEX('[1]population_%'!$1:$1048576,MATCH(Activités_Home_Ho!$A29,'[1]population_%'!$A:$A,0),9)*INDEX([1]Home_Ho!$1:$1048576,MATCH(Activités_Home_Ho!$C29,[1]Home_Ho!$A:$A,0),8)/5</f>
        <v>2.5520185749238524</v>
      </c>
      <c r="AF29">
        <f>INDEX('[1]population_%'!$1:$1048576,MATCH(Activités_Home_Ho!$A29,'[1]population_%'!$A:$A,0),9)*INDEX([1]Home_Ho!$1:$1048576,MATCH(Activités_Home_Ho!$C29,[1]Home_Ho!$A:$A,0),8)/5</f>
        <v>2.5520185749238524</v>
      </c>
      <c r="AG29">
        <f>INDEX('[1]population_%'!$1:$1048576,MATCH(Activités_Home_Ho!$A29,'[1]population_%'!$A:$A,0),9)*INDEX([1]Home_Ho!$1:$1048576,MATCH(Activités_Home_Ho!$C29,[1]Home_Ho!$A:$A,0),8)/5</f>
        <v>2.5520185749238524</v>
      </c>
      <c r="AH29">
        <f>INDEX('[1]population_%'!$1:$1048576,MATCH(Activités_Home_Ho!$A29,'[1]population_%'!$A:$A,0),9)*INDEX([1]Home_Ho!$1:$1048576,MATCH(Activités_Home_Ho!$C29,[1]Home_Ho!$A:$A,0),8)/5</f>
        <v>2.5520185749238524</v>
      </c>
      <c r="AI29">
        <f>INDEX('[1]population_%'!$1:$1048576,MATCH(Activités_Home_Ho!$A29,'[1]population_%'!$A:$A,0),9)*INDEX([1]Home_Ho!$1:$1048576,MATCH(Activités_Home_Ho!$C29,[1]Home_Ho!$A:$A,0),9)/5</f>
        <v>2.4346017875867578</v>
      </c>
      <c r="AJ29">
        <f>INDEX('[1]population_%'!$1:$1048576,MATCH(Activités_Home_Ho!$A29,'[1]population_%'!$A:$A,0),9)*INDEX([1]Home_Ho!$1:$1048576,MATCH(Activités_Home_Ho!$C29,[1]Home_Ho!$A:$A,0),9)/5</f>
        <v>2.4346017875867578</v>
      </c>
      <c r="AK29">
        <f>INDEX('[1]population_%'!$1:$1048576,MATCH(Activités_Home_Ho!$A29,'[1]population_%'!$A:$A,0),9)*INDEX([1]Home_Ho!$1:$1048576,MATCH(Activités_Home_Ho!$C29,[1]Home_Ho!$A:$A,0),9)/5</f>
        <v>2.4346017875867578</v>
      </c>
      <c r="AL29">
        <f>INDEX('[1]population_%'!$1:$1048576,MATCH(Activités_Home_Ho!$A29,'[1]population_%'!$A:$A,0),9)*INDEX([1]Home_Ho!$1:$1048576,MATCH(Activités_Home_Ho!$C29,[1]Home_Ho!$A:$A,0),9)/5</f>
        <v>2.4346017875867578</v>
      </c>
      <c r="AM29">
        <f>INDEX('[1]population_%'!$1:$1048576,MATCH(Activités_Home_Ho!$A29,'[1]population_%'!$A:$A,0),9)*INDEX([1]Home_Ho!$1:$1048576,MATCH(Activités_Home_Ho!$C29,[1]Home_Ho!$A:$A,0),9)/5</f>
        <v>2.4346017875867578</v>
      </c>
      <c r="AN29">
        <f>INDEX('[1]population_%'!$1:$1048576,MATCH(Activités_Home_Ho!$A29,'[1]population_%'!$A:$A,0),9)*INDEX([1]Home_Ho!$1:$1048576,MATCH(Activités_Home_Ho!$C29,[1]Home_Ho!$A:$A,0),10)/5</f>
        <v>1.9886459279972037</v>
      </c>
      <c r="AO29">
        <f>INDEX('[1]population_%'!$1:$1048576,MATCH(Activités_Home_Ho!$A29,'[1]population_%'!$A:$A,0),9)*INDEX([1]Home_Ho!$1:$1048576,MATCH(Activités_Home_Ho!$C29,[1]Home_Ho!$A:$A,0),10)/5</f>
        <v>1.9886459279972037</v>
      </c>
      <c r="AP29">
        <f>INDEX('[1]population_%'!$1:$1048576,MATCH(Activités_Home_Ho!$A29,'[1]population_%'!$A:$A,0),9)*INDEX([1]Home_Ho!$1:$1048576,MATCH(Activités_Home_Ho!$C29,[1]Home_Ho!$A:$A,0),10)/5</f>
        <v>1.9886459279972037</v>
      </c>
      <c r="AQ29">
        <f>INDEX('[1]population_%'!$1:$1048576,MATCH(Activités_Home_Ho!$A29,'[1]population_%'!$A:$A,0),9)*INDEX([1]Home_Ho!$1:$1048576,MATCH(Activités_Home_Ho!$C29,[1]Home_Ho!$A:$A,0),10)/5</f>
        <v>1.9886459279972037</v>
      </c>
      <c r="AR29">
        <f>INDEX('[1]population_%'!$1:$1048576,MATCH(Activités_Home_Ho!$A29,'[1]population_%'!$A:$A,0),9)*INDEX([1]Home_Ho!$1:$1048576,MATCH(Activités_Home_Ho!$C29,[1]Home_Ho!$A:$A,0),10)/5</f>
        <v>1.9886459279972037</v>
      </c>
      <c r="AS29">
        <f>INDEX('[1]population_%'!$1:$1048576,MATCH(Activités_Home_Ho!$A29,'[1]population_%'!$A:$A,0),9)*INDEX([1]Home_Ho!$1:$1048576,MATCH(Activités_Home_Ho!$C29,[1]Home_Ho!$A:$A,0),11)/5</f>
        <v>2.1524406051830027</v>
      </c>
      <c r="AT29">
        <f>INDEX('[1]population_%'!$1:$1048576,MATCH(Activités_Home_Ho!$A29,'[1]population_%'!$A:$A,0),9)*INDEX([1]Home_Ho!$1:$1048576,MATCH(Activités_Home_Ho!$C29,[1]Home_Ho!$A:$A,0),11)/5</f>
        <v>2.1524406051830027</v>
      </c>
      <c r="AU29">
        <f>INDEX('[1]population_%'!$1:$1048576,MATCH(Activités_Home_Ho!$A29,'[1]population_%'!$A:$A,0),9)*INDEX([1]Home_Ho!$1:$1048576,MATCH(Activités_Home_Ho!$C29,[1]Home_Ho!$A:$A,0),11)/5</f>
        <v>2.1524406051830027</v>
      </c>
      <c r="AV29">
        <f>INDEX('[1]population_%'!$1:$1048576,MATCH(Activités_Home_Ho!$A29,'[1]population_%'!$A:$A,0),9)*INDEX([1]Home_Ho!$1:$1048576,MATCH(Activités_Home_Ho!$C29,[1]Home_Ho!$A:$A,0),11)/5</f>
        <v>2.1524406051830027</v>
      </c>
      <c r="AW29">
        <f>INDEX('[1]population_%'!$1:$1048576,MATCH(Activités_Home_Ho!$A29,'[1]population_%'!$A:$A,0),9)*INDEX([1]Home_Ho!$1:$1048576,MATCH(Activités_Home_Ho!$C29,[1]Home_Ho!$A:$A,0),12)/5</f>
        <v>0.26832695860588207</v>
      </c>
      <c r="AX29">
        <f>INDEX('[1]population_%'!$1:$1048576,MATCH(Activités_Home_Ho!$A29,'[1]population_%'!$A:$A,0),9)*INDEX([1]Home_Ho!$1:$1048576,MATCH(Activités_Home_Ho!$C29,[1]Home_Ho!$A:$A,0),12)/5</f>
        <v>0.26832695860588207</v>
      </c>
      <c r="AY29">
        <f>INDEX('[1]population_%'!$1:$1048576,MATCH(Activités_Home_Ho!$A29,'[1]population_%'!$A:$A,0),9)*INDEX([1]Home_Ho!$1:$1048576,MATCH(Activités_Home_Ho!$C29,[1]Home_Ho!$A:$A,0),12)/5</f>
        <v>0.26832695860588207</v>
      </c>
      <c r="AZ29">
        <f>INDEX('[1]population_%'!$1:$1048576,MATCH(Activités_Home_Ho!$A29,'[1]population_%'!$A:$A,0),9)*INDEX([1]Home_Ho!$1:$1048576,MATCH(Activités_Home_Ho!$C29,[1]Home_Ho!$A:$A,0),12)/5</f>
        <v>0.26832695860588207</v>
      </c>
      <c r="BA29">
        <f>INDEX('[1]population_%'!$1:$1048576,MATCH(Activités_Home_Ho!$A29,'[1]population_%'!$A:$A,0),9)*INDEX([1]Home_Ho!$1:$1048576,MATCH(Activités_Home_Ho!$C29,[1]Home_Ho!$A:$A,0),12)/5</f>
        <v>0.26832695860588207</v>
      </c>
      <c r="BB29">
        <f>INDEX('[1]population_%'!$1:$1048576,MATCH(Activités_Home_Ho!$A29,'[1]population_%'!$A:$A,0),9)*INDEX([1]Home_Ho!$1:$1048576,MATCH(Activités_Home_Ho!$C29,[1]Home_Ho!$A:$A,0),12)/5</f>
        <v>0.26832695860588207</v>
      </c>
      <c r="BC29">
        <f>INDEX('[1]population_%'!$1:$1048576,MATCH(Activités_Home_Ho!$A29,'[1]population_%'!$A:$A,0),9)*INDEX([1]Home_Ho!$1:$1048576,MATCH(Activités_Home_Ho!$C29,[1]Home_Ho!$A:$A,0),13)/5</f>
        <v>0.10247455934488441</v>
      </c>
      <c r="BD29">
        <f>INDEX('[1]population_%'!$1:$1048576,MATCH(Activités_Home_Ho!$A29,'[1]population_%'!$A:$A,0),9)*INDEX([1]Home_Ho!$1:$1048576,MATCH(Activités_Home_Ho!$C29,[1]Home_Ho!$A:$A,0),13)/5</f>
        <v>0.10247455934488441</v>
      </c>
      <c r="BE29">
        <f>INDEX('[1]population_%'!$1:$1048576,MATCH(Activités_Home_Ho!$A29,'[1]population_%'!$A:$A,0),9)*INDEX([1]Home_Ho!$1:$1048576,MATCH(Activités_Home_Ho!$C29,[1]Home_Ho!$A:$A,0),13)/5</f>
        <v>0.10247455934488441</v>
      </c>
      <c r="BF29">
        <f>INDEX('[1]population_%'!$1:$1048576,MATCH(Activités_Home_Ho!$A29,'[1]population_%'!$A:$A,0),9)*INDEX([1]Home_Ho!$1:$1048576,MATCH(Activités_Home_Ho!$C29,[1]Home_Ho!$A:$A,0),13)/5</f>
        <v>0.10247455934488441</v>
      </c>
      <c r="BG29">
        <f>INDEX('[1]population_%'!$1:$1048576,MATCH(Activités_Home_Ho!$A29,'[1]population_%'!$A:$A,0),9)*INDEX([1]Home_Ho!$1:$1048576,MATCH(Activités_Home_Ho!$C29,[1]Home_Ho!$A:$A,0),13)/5</f>
        <v>0.10247455934488441</v>
      </c>
      <c r="BH29">
        <f>INDEX('[1]population_%'!$1:$1048576,MATCH(Activités_Home_Ho!$A29,'[1]population_%'!$A:$A,0),9)*INDEX([1]Home_Ho!$1:$1048576,MATCH(Activités_Home_Ho!$C29,[1]Home_Ho!$A:$A,0),14)/5</f>
        <v>5.4323862785239915E-2</v>
      </c>
      <c r="BI29">
        <f>INDEX('[1]population_%'!$1:$1048576,MATCH(Activités_Home_Ho!$A29,'[1]population_%'!$A:$A,0),9)*INDEX([1]Home_Ho!$1:$1048576,MATCH(Activités_Home_Ho!$C29,[1]Home_Ho!$A:$A,0),14)/5</f>
        <v>5.4323862785239915E-2</v>
      </c>
      <c r="BJ29">
        <f>INDEX('[1]population_%'!$1:$1048576,MATCH(Activités_Home_Ho!$A29,'[1]population_%'!$A:$A,0),9)*INDEX([1]Home_Ho!$1:$1048576,MATCH(Activités_Home_Ho!$C29,[1]Home_Ho!$A:$A,0),14)/5</f>
        <v>5.4323862785239915E-2</v>
      </c>
      <c r="BK29">
        <f>INDEX('[1]population_%'!$1:$1048576,MATCH(Activités_Home_Ho!$A29,'[1]population_%'!$A:$A,0),9)*INDEX([1]Home_Ho!$1:$1048576,MATCH(Activités_Home_Ho!$C29,[1]Home_Ho!$A:$A,0),14)/5</f>
        <v>5.4323862785239915E-2</v>
      </c>
      <c r="BL29">
        <f>INDEX('[1]population_%'!$1:$1048576,MATCH(Activités_Home_Ho!$A29,'[1]population_%'!$A:$A,0),9)*INDEX([1]Home_Ho!$1:$1048576,MATCH(Activités_Home_Ho!$C29,[1]Home_Ho!$A:$A,0),14)/5</f>
        <v>5.4323862785239915E-2</v>
      </c>
      <c r="BM29">
        <f>INDEX('[1]population_%'!$1:$1048576,MATCH(Activités_Home_Ho!$A29,'[1]population_%'!$A:$A,0),9)*INDEX([1]Home_Ho!$1:$1048576,MATCH(Activités_Home_Ho!$C29,[1]Home_Ho!$A:$A,0),15)/15</f>
        <v>1.5638687771508463E-2</v>
      </c>
      <c r="BN29">
        <f>INDEX('[1]population_%'!$1:$1048576,MATCH(Activités_Home_Ho!$A29,'[1]population_%'!$A:$A,0),9)*INDEX([1]Home_Ho!$1:$1048576,MATCH(Activités_Home_Ho!$C29,[1]Home_Ho!$A:$A,0),15)/15</f>
        <v>1.5638687771508463E-2</v>
      </c>
      <c r="BO29">
        <f>INDEX('[1]population_%'!$1:$1048576,MATCH(Activités_Home_Ho!$A29,'[1]population_%'!$A:$A,0),9)*INDEX([1]Home_Ho!$1:$1048576,MATCH(Activités_Home_Ho!$C29,[1]Home_Ho!$A:$A,0),15)/15</f>
        <v>1.5638687771508463E-2</v>
      </c>
      <c r="BP29">
        <f>INDEX('[1]population_%'!$1:$1048576,MATCH(Activités_Home_Ho!$A29,'[1]population_%'!$A:$A,0),9)*INDEX([1]Home_Ho!$1:$1048576,MATCH(Activités_Home_Ho!$C29,[1]Home_Ho!$A:$A,0),15)/15</f>
        <v>1.5638687771508463E-2</v>
      </c>
      <c r="BQ29">
        <f>INDEX('[1]population_%'!$1:$1048576,MATCH(Activités_Home_Ho!$A29,'[1]population_%'!$A:$A,0),9)*INDEX([1]Home_Ho!$1:$1048576,MATCH(Activités_Home_Ho!$C29,[1]Home_Ho!$A:$A,0),15)/15</f>
        <v>1.5638687771508463E-2</v>
      </c>
      <c r="BR29">
        <f>INDEX('[1]population_%'!$1:$1048576,MATCH(Activités_Home_Ho!$A29,'[1]population_%'!$A:$A,0),9)*INDEX([1]Home_Ho!$1:$1048576,MATCH(Activités_Home_Ho!$C29,[1]Home_Ho!$A:$A,0),15)/15</f>
        <v>1.5638687771508463E-2</v>
      </c>
      <c r="BS29">
        <f>INDEX('[1]population_%'!$1:$1048576,MATCH(Activités_Home_Ho!$A29,'[1]population_%'!$A:$A,0),9)*INDEX([1]Home_Ho!$1:$1048576,MATCH(Activités_Home_Ho!$C29,[1]Home_Ho!$A:$A,0),15)/15</f>
        <v>1.5638687771508463E-2</v>
      </c>
      <c r="BT29">
        <f>INDEX('[1]population_%'!$1:$1048576,MATCH(Activités_Home_Ho!$A29,'[1]population_%'!$A:$A,0),9)*INDEX([1]Home_Ho!$1:$1048576,MATCH(Activités_Home_Ho!$C29,[1]Home_Ho!$A:$A,0),15)/15</f>
        <v>1.5638687771508463E-2</v>
      </c>
      <c r="BU29">
        <f>INDEX('[1]population_%'!$1:$1048576,MATCH(Activités_Home_Ho!$A29,'[1]population_%'!$A:$A,0),9)*INDEX([1]Home_Ho!$1:$1048576,MATCH(Activités_Home_Ho!$C29,[1]Home_Ho!$A:$A,0),15)/15</f>
        <v>1.5638687771508463E-2</v>
      </c>
      <c r="BV29">
        <f>INDEX('[1]population_%'!$1:$1048576,MATCH(Activités_Home_Ho!$A29,'[1]population_%'!$A:$A,0),9)*INDEX([1]Home_Ho!$1:$1048576,MATCH(Activités_Home_Ho!$C29,[1]Home_Ho!$A:$A,0),15)/15</f>
        <v>1.5638687771508463E-2</v>
      </c>
      <c r="BW29">
        <f>INDEX('[1]population_%'!$1:$1048576,MATCH(Activités_Home_Ho!$A29,'[1]population_%'!$A:$A,0),9)*INDEX([1]Home_Ho!$1:$1048576,MATCH(Activités_Home_Ho!$C29,[1]Home_Ho!$A:$A,0),15)/15</f>
        <v>1.5638687771508463E-2</v>
      </c>
      <c r="BX29">
        <f>INDEX('[1]population_%'!$1:$1048576,MATCH(Activités_Home_Ho!$A29,'[1]population_%'!$A:$A,0),9)*INDEX([1]Home_Ho!$1:$1048576,MATCH(Activités_Home_Ho!$C29,[1]Home_Ho!$A:$A,0),15)/15</f>
        <v>1.5638687771508463E-2</v>
      </c>
      <c r="BY29">
        <f>INDEX('[1]population_%'!$1:$1048576,MATCH(Activités_Home_Ho!$A29,'[1]population_%'!$A:$A,0),9)*INDEX([1]Home_Ho!$1:$1048576,MATCH(Activités_Home_Ho!$C29,[1]Home_Ho!$A:$A,0),15)/15</f>
        <v>1.5638687771508463E-2</v>
      </c>
      <c r="BZ29">
        <f>INDEX('[1]population_%'!$1:$1048576,MATCH(Activités_Home_Ho!$A29,'[1]population_%'!$A:$A,0),9)*INDEX([1]Home_Ho!$1:$1048576,MATCH(Activités_Home_Ho!$C29,[1]Home_Ho!$A:$A,0),15)/15</f>
        <v>1.5638687771508463E-2</v>
      </c>
      <c r="CA29">
        <f>INDEX('[1]population_%'!$1:$1048576,MATCH(Activités_Home_Ho!$A29,'[1]population_%'!$A:$A,0),9)*INDEX([1]Home_Ho!$1:$1048576,MATCH(Activités_Home_Ho!$C29,[1]Home_Ho!$A:$A,0),15)/15</f>
        <v>1.5638687771508463E-2</v>
      </c>
    </row>
    <row r="30" spans="1:79" x14ac:dyDescent="0.35">
      <c r="A30" s="1" t="s">
        <v>59</v>
      </c>
      <c r="B30" s="1" t="s">
        <v>60</v>
      </c>
      <c r="C30" t="str">
        <f>INDEX([1]bruxelles_parsed_lat_long!$1:$1048576,MATCH($A30,[1]bruxelles_parsed_lat_long!$E:$E,0),9)</f>
        <v>Anderlecht</v>
      </c>
      <c r="D30">
        <f>INDEX('[1]population_%'!$1:$1048576,MATCH(Activités_Home_Ho!$A30,'[1]population_%'!$A:$A,0),9)*INDEX([1]Home_Ho!$1:$1048576,MATCH(Activités_Home_Ho!$C30,[1]Home_Ho!$A:$A,0),2)/2</f>
        <v>4.9232203192356987E-2</v>
      </c>
      <c r="E30">
        <f>INDEX('[1]population_%'!$1:$1048576,MATCH(Activités_Home_Ho!$A30,'[1]population_%'!$A:$A,0),9)*INDEX([1]Home_Ho!$1:$1048576,MATCH(Activités_Home_Ho!$C30,[1]Home_Ho!$A:$A,0),3)/5</f>
        <v>0.29421793911552735</v>
      </c>
      <c r="F30">
        <f>INDEX('[1]population_%'!$1:$1048576,MATCH(Activités_Home_Ho!$A30,'[1]population_%'!$A:$A,0),9)*INDEX([1]Home_Ho!$1:$1048576,MATCH(Activités_Home_Ho!$C30,[1]Home_Ho!$A:$A,0),3)/5</f>
        <v>0.29421793911552735</v>
      </c>
      <c r="G30">
        <f>INDEX('[1]population_%'!$1:$1048576,MATCH(Activités_Home_Ho!$A30,'[1]population_%'!$A:$A,0),9)*INDEX([1]Home_Ho!$1:$1048576,MATCH(Activités_Home_Ho!$C30,[1]Home_Ho!$A:$A,0),3)/5</f>
        <v>0.29421793911552735</v>
      </c>
      <c r="H30">
        <f>INDEX('[1]population_%'!$1:$1048576,MATCH(Activités_Home_Ho!$A30,'[1]population_%'!$A:$A,0),9)*INDEX([1]Home_Ho!$1:$1048576,MATCH(Activités_Home_Ho!$C30,[1]Home_Ho!$A:$A,0),3)/5</f>
        <v>0.29421793911552735</v>
      </c>
      <c r="I30">
        <f>INDEX('[1]population_%'!$1:$1048576,MATCH(Activités_Home_Ho!$A30,'[1]population_%'!$A:$A,0),9)*INDEX([1]Home_Ho!$1:$1048576,MATCH(Activités_Home_Ho!$C30,[1]Home_Ho!$A:$A,0),3)/5</f>
        <v>0.29421793911552735</v>
      </c>
      <c r="J30">
        <f>INDEX('[1]population_%'!$1:$1048576,MATCH(Activités_Home_Ho!$A30,'[1]population_%'!$A:$A,0),9)*INDEX([1]Home_Ho!$1:$1048576,MATCH(Activités_Home_Ho!$C30,[1]Home_Ho!$A:$A,0),4)/5</f>
        <v>0.55285358099898463</v>
      </c>
      <c r="K30">
        <f>INDEX('[1]population_%'!$1:$1048576,MATCH(Activités_Home_Ho!$A30,'[1]population_%'!$A:$A,0),9)*INDEX([1]Home_Ho!$1:$1048576,MATCH(Activités_Home_Ho!$C30,[1]Home_Ho!$A:$A,0),4)/5</f>
        <v>0.55285358099898463</v>
      </c>
      <c r="L30">
        <f>INDEX('[1]population_%'!$1:$1048576,MATCH(Activités_Home_Ho!$A30,'[1]population_%'!$A:$A,0),9)*INDEX([1]Home_Ho!$1:$1048576,MATCH(Activités_Home_Ho!$C30,[1]Home_Ho!$A:$A,0),4)/5</f>
        <v>0.55285358099898463</v>
      </c>
      <c r="M30">
        <f>INDEX('[1]population_%'!$1:$1048576,MATCH(Activités_Home_Ho!$A30,'[1]population_%'!$A:$A,0),9)*INDEX([1]Home_Ho!$1:$1048576,MATCH(Activités_Home_Ho!$C30,[1]Home_Ho!$A:$A,0),4)/5</f>
        <v>0.55285358099898463</v>
      </c>
      <c r="N30">
        <f>INDEX('[1]population_%'!$1:$1048576,MATCH(Activités_Home_Ho!$A30,'[1]population_%'!$A:$A,0),9)*INDEX([1]Home_Ho!$1:$1048576,MATCH(Activités_Home_Ho!$C30,[1]Home_Ho!$A:$A,0),4)/5</f>
        <v>0.55285358099898463</v>
      </c>
      <c r="O30">
        <f>INDEX('[1]population_%'!$1:$1048576,MATCH(Activités_Home_Ho!$A30,'[1]population_%'!$A:$A,0),9)*INDEX([1]Home_Ho!$1:$1048576,MATCH(Activités_Home_Ho!$C30,[1]Home_Ho!$A:$A,0),5)/5</f>
        <v>0.66953945506899015</v>
      </c>
      <c r="P30">
        <f>INDEX('[1]population_%'!$1:$1048576,MATCH(Activités_Home_Ho!$A30,'[1]population_%'!$A:$A,0),9)*INDEX([1]Home_Ho!$1:$1048576,MATCH(Activités_Home_Ho!$C30,[1]Home_Ho!$A:$A,0),5)/5</f>
        <v>0.66953945506899015</v>
      </c>
      <c r="Q30">
        <f>INDEX('[1]population_%'!$1:$1048576,MATCH(Activités_Home_Ho!$A30,'[1]population_%'!$A:$A,0),9)*INDEX([1]Home_Ho!$1:$1048576,MATCH(Activités_Home_Ho!$C30,[1]Home_Ho!$A:$A,0),5)/5</f>
        <v>0.66953945506899015</v>
      </c>
      <c r="R30">
        <f>INDEX('[1]population_%'!$1:$1048576,MATCH(Activités_Home_Ho!$A30,'[1]population_%'!$A:$A,0),9)*INDEX([1]Home_Ho!$1:$1048576,MATCH(Activités_Home_Ho!$C30,[1]Home_Ho!$A:$A,0),5)/5</f>
        <v>0.66953945506899015</v>
      </c>
      <c r="S30">
        <f>INDEX('[1]population_%'!$1:$1048576,MATCH(Activités_Home_Ho!$A30,'[1]population_%'!$A:$A,0),9)*INDEX([1]Home_Ho!$1:$1048576,MATCH(Activités_Home_Ho!$C30,[1]Home_Ho!$A:$A,0),5)/5</f>
        <v>0.66953945506899015</v>
      </c>
      <c r="T30">
        <f>INDEX('[1]population_%'!$1:$1048576,MATCH(Activités_Home_Ho!$A30,'[1]population_%'!$A:$A,0),9)*INDEX([1]Home_Ho!$1:$1048576,MATCH(Activités_Home_Ho!$C30,[1]Home_Ho!$A:$A,0),6)/5</f>
        <v>0.73830721858823911</v>
      </c>
      <c r="U30">
        <f>INDEX('[1]population_%'!$1:$1048576,MATCH(Activités_Home_Ho!$A30,'[1]population_%'!$A:$A,0),9)*INDEX([1]Home_Ho!$1:$1048576,MATCH(Activités_Home_Ho!$C30,[1]Home_Ho!$A:$A,0),6)/5</f>
        <v>0.73830721858823911</v>
      </c>
      <c r="V30">
        <f>INDEX('[1]population_%'!$1:$1048576,MATCH(Activités_Home_Ho!$A30,'[1]population_%'!$A:$A,0),9)*INDEX([1]Home_Ho!$1:$1048576,MATCH(Activités_Home_Ho!$C30,[1]Home_Ho!$A:$A,0),6)/5</f>
        <v>0.73830721858823911</v>
      </c>
      <c r="W30">
        <f>INDEX('[1]population_%'!$1:$1048576,MATCH(Activités_Home_Ho!$A30,'[1]population_%'!$A:$A,0),9)*INDEX([1]Home_Ho!$1:$1048576,MATCH(Activités_Home_Ho!$C30,[1]Home_Ho!$A:$A,0),6)/5</f>
        <v>0.73830721858823911</v>
      </c>
      <c r="X30">
        <f>INDEX('[1]population_%'!$1:$1048576,MATCH(Activités_Home_Ho!$A30,'[1]population_%'!$A:$A,0),9)*INDEX([1]Home_Ho!$1:$1048576,MATCH(Activités_Home_Ho!$C30,[1]Home_Ho!$A:$A,0),6)/5</f>
        <v>0.73830721858823911</v>
      </c>
      <c r="Y30">
        <f>INDEX('[1]population_%'!$1:$1048576,MATCH(Activités_Home_Ho!$A30,'[1]population_%'!$A:$A,0),9)*INDEX([1]Home_Ho!$1:$1048576,MATCH(Activités_Home_Ho!$C30,[1]Home_Ho!$A:$A,0),7)/5</f>
        <v>0.78330101030275789</v>
      </c>
      <c r="Z30">
        <f>INDEX('[1]population_%'!$1:$1048576,MATCH(Activités_Home_Ho!$A30,'[1]population_%'!$A:$A,0),9)*INDEX([1]Home_Ho!$1:$1048576,MATCH(Activités_Home_Ho!$C30,[1]Home_Ho!$A:$A,0),7)/5</f>
        <v>0.78330101030275789</v>
      </c>
      <c r="AA30">
        <f>INDEX('[1]population_%'!$1:$1048576,MATCH(Activités_Home_Ho!$A30,'[1]population_%'!$A:$A,0),9)*INDEX([1]Home_Ho!$1:$1048576,MATCH(Activités_Home_Ho!$C30,[1]Home_Ho!$A:$A,0),7)/5</f>
        <v>0.78330101030275789</v>
      </c>
      <c r="AB30">
        <f>INDEX('[1]population_%'!$1:$1048576,MATCH(Activités_Home_Ho!$A30,'[1]population_%'!$A:$A,0),9)*INDEX([1]Home_Ho!$1:$1048576,MATCH(Activités_Home_Ho!$C30,[1]Home_Ho!$A:$A,0),7)/5</f>
        <v>0.78330101030275789</v>
      </c>
      <c r="AC30">
        <f>INDEX('[1]population_%'!$1:$1048576,MATCH(Activités_Home_Ho!$A30,'[1]population_%'!$A:$A,0),9)*INDEX([1]Home_Ho!$1:$1048576,MATCH(Activités_Home_Ho!$C30,[1]Home_Ho!$A:$A,0),7)/5</f>
        <v>0.78330101030275789</v>
      </c>
      <c r="AD30">
        <f>INDEX('[1]population_%'!$1:$1048576,MATCH(Activités_Home_Ho!$A30,'[1]population_%'!$A:$A,0),9)*INDEX([1]Home_Ho!$1:$1048576,MATCH(Activités_Home_Ho!$C30,[1]Home_Ho!$A:$A,0),8)/5</f>
        <v>0.74601594514072667</v>
      </c>
      <c r="AE30">
        <f>INDEX('[1]population_%'!$1:$1048576,MATCH(Activités_Home_Ho!$A30,'[1]population_%'!$A:$A,0),9)*INDEX([1]Home_Ho!$1:$1048576,MATCH(Activités_Home_Ho!$C30,[1]Home_Ho!$A:$A,0),8)/5</f>
        <v>0.74601594514072667</v>
      </c>
      <c r="AF30">
        <f>INDEX('[1]population_%'!$1:$1048576,MATCH(Activités_Home_Ho!$A30,'[1]population_%'!$A:$A,0),9)*INDEX([1]Home_Ho!$1:$1048576,MATCH(Activités_Home_Ho!$C30,[1]Home_Ho!$A:$A,0),8)/5</f>
        <v>0.74601594514072667</v>
      </c>
      <c r="AG30">
        <f>INDEX('[1]population_%'!$1:$1048576,MATCH(Activités_Home_Ho!$A30,'[1]population_%'!$A:$A,0),9)*INDEX([1]Home_Ho!$1:$1048576,MATCH(Activités_Home_Ho!$C30,[1]Home_Ho!$A:$A,0),8)/5</f>
        <v>0.74601594514072667</v>
      </c>
      <c r="AH30">
        <f>INDEX('[1]population_%'!$1:$1048576,MATCH(Activités_Home_Ho!$A30,'[1]population_%'!$A:$A,0),9)*INDEX([1]Home_Ho!$1:$1048576,MATCH(Activités_Home_Ho!$C30,[1]Home_Ho!$A:$A,0),8)/5</f>
        <v>0.74601594514072667</v>
      </c>
      <c r="AI30">
        <f>INDEX('[1]population_%'!$1:$1048576,MATCH(Activités_Home_Ho!$A30,'[1]population_%'!$A:$A,0),9)*INDEX([1]Home_Ho!$1:$1048576,MATCH(Activités_Home_Ho!$C30,[1]Home_Ho!$A:$A,0),9)/5</f>
        <v>0.71169221550906259</v>
      </c>
      <c r="AJ30">
        <f>INDEX('[1]population_%'!$1:$1048576,MATCH(Activités_Home_Ho!$A30,'[1]population_%'!$A:$A,0),9)*INDEX([1]Home_Ho!$1:$1048576,MATCH(Activités_Home_Ho!$C30,[1]Home_Ho!$A:$A,0),9)/5</f>
        <v>0.71169221550906259</v>
      </c>
      <c r="AK30">
        <f>INDEX('[1]population_%'!$1:$1048576,MATCH(Activités_Home_Ho!$A30,'[1]population_%'!$A:$A,0),9)*INDEX([1]Home_Ho!$1:$1048576,MATCH(Activités_Home_Ho!$C30,[1]Home_Ho!$A:$A,0),9)/5</f>
        <v>0.71169221550906259</v>
      </c>
      <c r="AL30">
        <f>INDEX('[1]population_%'!$1:$1048576,MATCH(Activités_Home_Ho!$A30,'[1]population_%'!$A:$A,0),9)*INDEX([1]Home_Ho!$1:$1048576,MATCH(Activités_Home_Ho!$C30,[1]Home_Ho!$A:$A,0),9)/5</f>
        <v>0.71169221550906259</v>
      </c>
      <c r="AM30">
        <f>INDEX('[1]population_%'!$1:$1048576,MATCH(Activités_Home_Ho!$A30,'[1]population_%'!$A:$A,0),9)*INDEX([1]Home_Ho!$1:$1048576,MATCH(Activités_Home_Ho!$C30,[1]Home_Ho!$A:$A,0),9)/5</f>
        <v>0.71169221550906259</v>
      </c>
      <c r="AN30">
        <f>INDEX('[1]population_%'!$1:$1048576,MATCH(Activités_Home_Ho!$A30,'[1]population_%'!$A:$A,0),9)*INDEX([1]Home_Ho!$1:$1048576,MATCH(Activités_Home_Ho!$C30,[1]Home_Ho!$A:$A,0),10)/5</f>
        <v>0.58132867295817314</v>
      </c>
      <c r="AO30">
        <f>INDEX('[1]population_%'!$1:$1048576,MATCH(Activités_Home_Ho!$A30,'[1]population_%'!$A:$A,0),9)*INDEX([1]Home_Ho!$1:$1048576,MATCH(Activités_Home_Ho!$C30,[1]Home_Ho!$A:$A,0),10)/5</f>
        <v>0.58132867295817314</v>
      </c>
      <c r="AP30">
        <f>INDEX('[1]population_%'!$1:$1048576,MATCH(Activités_Home_Ho!$A30,'[1]population_%'!$A:$A,0),9)*INDEX([1]Home_Ho!$1:$1048576,MATCH(Activités_Home_Ho!$C30,[1]Home_Ho!$A:$A,0),10)/5</f>
        <v>0.58132867295817314</v>
      </c>
      <c r="AQ30">
        <f>INDEX('[1]population_%'!$1:$1048576,MATCH(Activités_Home_Ho!$A30,'[1]population_%'!$A:$A,0),9)*INDEX([1]Home_Ho!$1:$1048576,MATCH(Activités_Home_Ho!$C30,[1]Home_Ho!$A:$A,0),10)/5</f>
        <v>0.58132867295817314</v>
      </c>
      <c r="AR30">
        <f>INDEX('[1]population_%'!$1:$1048576,MATCH(Activités_Home_Ho!$A30,'[1]population_%'!$A:$A,0),9)*INDEX([1]Home_Ho!$1:$1048576,MATCH(Activités_Home_Ho!$C30,[1]Home_Ho!$A:$A,0),10)/5</f>
        <v>0.58132867295817314</v>
      </c>
      <c r="AS30">
        <f>INDEX('[1]population_%'!$1:$1048576,MATCH(Activités_Home_Ho!$A30,'[1]population_%'!$A:$A,0),9)*INDEX([1]Home_Ho!$1:$1048576,MATCH(Activités_Home_Ho!$C30,[1]Home_Ho!$A:$A,0),11)/5</f>
        <v>0.6292097668147999</v>
      </c>
      <c r="AT30">
        <f>INDEX('[1]population_%'!$1:$1048576,MATCH(Activités_Home_Ho!$A30,'[1]population_%'!$A:$A,0),9)*INDEX([1]Home_Ho!$1:$1048576,MATCH(Activités_Home_Ho!$C30,[1]Home_Ho!$A:$A,0),11)/5</f>
        <v>0.6292097668147999</v>
      </c>
      <c r="AU30">
        <f>INDEX('[1]population_%'!$1:$1048576,MATCH(Activités_Home_Ho!$A30,'[1]population_%'!$A:$A,0),9)*INDEX([1]Home_Ho!$1:$1048576,MATCH(Activités_Home_Ho!$C30,[1]Home_Ho!$A:$A,0),11)/5</f>
        <v>0.6292097668147999</v>
      </c>
      <c r="AV30">
        <f>INDEX('[1]population_%'!$1:$1048576,MATCH(Activités_Home_Ho!$A30,'[1]population_%'!$A:$A,0),9)*INDEX([1]Home_Ho!$1:$1048576,MATCH(Activités_Home_Ho!$C30,[1]Home_Ho!$A:$A,0),11)/5</f>
        <v>0.6292097668147999</v>
      </c>
      <c r="AW30">
        <f>INDEX('[1]population_%'!$1:$1048576,MATCH(Activités_Home_Ho!$A30,'[1]population_%'!$A:$A,0),9)*INDEX([1]Home_Ho!$1:$1048576,MATCH(Activités_Home_Ho!$C30,[1]Home_Ho!$A:$A,0),12)/5</f>
        <v>7.8438374860604856E-2</v>
      </c>
      <c r="AX30">
        <f>INDEX('[1]population_%'!$1:$1048576,MATCH(Activités_Home_Ho!$A30,'[1]population_%'!$A:$A,0),9)*INDEX([1]Home_Ho!$1:$1048576,MATCH(Activités_Home_Ho!$C30,[1]Home_Ho!$A:$A,0),12)/5</f>
        <v>7.8438374860604856E-2</v>
      </c>
      <c r="AY30">
        <f>INDEX('[1]population_%'!$1:$1048576,MATCH(Activités_Home_Ho!$A30,'[1]population_%'!$A:$A,0),9)*INDEX([1]Home_Ho!$1:$1048576,MATCH(Activités_Home_Ho!$C30,[1]Home_Ho!$A:$A,0),12)/5</f>
        <v>7.8438374860604856E-2</v>
      </c>
      <c r="AZ30">
        <f>INDEX('[1]population_%'!$1:$1048576,MATCH(Activités_Home_Ho!$A30,'[1]population_%'!$A:$A,0),9)*INDEX([1]Home_Ho!$1:$1048576,MATCH(Activités_Home_Ho!$C30,[1]Home_Ho!$A:$A,0),12)/5</f>
        <v>7.8438374860604856E-2</v>
      </c>
      <c r="BA30">
        <f>INDEX('[1]population_%'!$1:$1048576,MATCH(Activités_Home_Ho!$A30,'[1]population_%'!$A:$A,0),9)*INDEX([1]Home_Ho!$1:$1048576,MATCH(Activités_Home_Ho!$C30,[1]Home_Ho!$A:$A,0),12)/5</f>
        <v>7.8438374860604856E-2</v>
      </c>
      <c r="BB30">
        <f>INDEX('[1]population_%'!$1:$1048576,MATCH(Activités_Home_Ho!$A30,'[1]population_%'!$A:$A,0),9)*INDEX([1]Home_Ho!$1:$1048576,MATCH(Activités_Home_Ho!$C30,[1]Home_Ho!$A:$A,0),12)/5</f>
        <v>7.8438374860604856E-2</v>
      </c>
      <c r="BC30">
        <f>INDEX('[1]population_%'!$1:$1048576,MATCH(Activités_Home_Ho!$A30,'[1]population_%'!$A:$A,0),9)*INDEX([1]Home_Ho!$1:$1048576,MATCH(Activités_Home_Ho!$C30,[1]Home_Ho!$A:$A,0),13)/5</f>
        <v>2.9955759724372099E-2</v>
      </c>
      <c r="BD30">
        <f>INDEX('[1]population_%'!$1:$1048576,MATCH(Activités_Home_Ho!$A30,'[1]population_%'!$A:$A,0),9)*INDEX([1]Home_Ho!$1:$1048576,MATCH(Activités_Home_Ho!$C30,[1]Home_Ho!$A:$A,0),13)/5</f>
        <v>2.9955759724372099E-2</v>
      </c>
      <c r="BE30">
        <f>INDEX('[1]population_%'!$1:$1048576,MATCH(Activités_Home_Ho!$A30,'[1]population_%'!$A:$A,0),9)*INDEX([1]Home_Ho!$1:$1048576,MATCH(Activités_Home_Ho!$C30,[1]Home_Ho!$A:$A,0),13)/5</f>
        <v>2.9955759724372099E-2</v>
      </c>
      <c r="BF30">
        <f>INDEX('[1]population_%'!$1:$1048576,MATCH(Activités_Home_Ho!$A30,'[1]population_%'!$A:$A,0),9)*INDEX([1]Home_Ho!$1:$1048576,MATCH(Activités_Home_Ho!$C30,[1]Home_Ho!$A:$A,0),13)/5</f>
        <v>2.9955759724372099E-2</v>
      </c>
      <c r="BG30">
        <f>INDEX('[1]population_%'!$1:$1048576,MATCH(Activités_Home_Ho!$A30,'[1]population_%'!$A:$A,0),9)*INDEX([1]Home_Ho!$1:$1048576,MATCH(Activités_Home_Ho!$C30,[1]Home_Ho!$A:$A,0),13)/5</f>
        <v>2.9955759724372099E-2</v>
      </c>
      <c r="BH30">
        <f>INDEX('[1]population_%'!$1:$1048576,MATCH(Activités_Home_Ho!$A30,'[1]population_%'!$A:$A,0),9)*INDEX([1]Home_Ho!$1:$1048576,MATCH(Activités_Home_Ho!$C30,[1]Home_Ho!$A:$A,0),14)/5</f>
        <v>1.5880161781594845E-2</v>
      </c>
      <c r="BI30">
        <f>INDEX('[1]population_%'!$1:$1048576,MATCH(Activités_Home_Ho!$A30,'[1]population_%'!$A:$A,0),9)*INDEX([1]Home_Ho!$1:$1048576,MATCH(Activités_Home_Ho!$C30,[1]Home_Ho!$A:$A,0),14)/5</f>
        <v>1.5880161781594845E-2</v>
      </c>
      <c r="BJ30">
        <f>INDEX('[1]population_%'!$1:$1048576,MATCH(Activités_Home_Ho!$A30,'[1]population_%'!$A:$A,0),9)*INDEX([1]Home_Ho!$1:$1048576,MATCH(Activités_Home_Ho!$C30,[1]Home_Ho!$A:$A,0),14)/5</f>
        <v>1.5880161781594845E-2</v>
      </c>
      <c r="BK30">
        <f>INDEX('[1]population_%'!$1:$1048576,MATCH(Activités_Home_Ho!$A30,'[1]population_%'!$A:$A,0),9)*INDEX([1]Home_Ho!$1:$1048576,MATCH(Activités_Home_Ho!$C30,[1]Home_Ho!$A:$A,0),14)/5</f>
        <v>1.5880161781594845E-2</v>
      </c>
      <c r="BL30">
        <f>INDEX('[1]population_%'!$1:$1048576,MATCH(Activités_Home_Ho!$A30,'[1]population_%'!$A:$A,0),9)*INDEX([1]Home_Ho!$1:$1048576,MATCH(Activités_Home_Ho!$C30,[1]Home_Ho!$A:$A,0),14)/5</f>
        <v>1.5880161781594845E-2</v>
      </c>
      <c r="BM30">
        <f>INDEX('[1]population_%'!$1:$1048576,MATCH(Activités_Home_Ho!$A30,'[1]population_%'!$A:$A,0),9)*INDEX([1]Home_Ho!$1:$1048576,MATCH(Activités_Home_Ho!$C30,[1]Home_Ho!$A:$A,0),15)/15</f>
        <v>4.5715617250045764E-3</v>
      </c>
      <c r="BN30">
        <f>INDEX('[1]population_%'!$1:$1048576,MATCH(Activités_Home_Ho!$A30,'[1]population_%'!$A:$A,0),9)*INDEX([1]Home_Ho!$1:$1048576,MATCH(Activités_Home_Ho!$C30,[1]Home_Ho!$A:$A,0),15)/15</f>
        <v>4.5715617250045764E-3</v>
      </c>
      <c r="BO30">
        <f>INDEX('[1]population_%'!$1:$1048576,MATCH(Activités_Home_Ho!$A30,'[1]population_%'!$A:$A,0),9)*INDEX([1]Home_Ho!$1:$1048576,MATCH(Activités_Home_Ho!$C30,[1]Home_Ho!$A:$A,0),15)/15</f>
        <v>4.5715617250045764E-3</v>
      </c>
      <c r="BP30">
        <f>INDEX('[1]population_%'!$1:$1048576,MATCH(Activités_Home_Ho!$A30,'[1]population_%'!$A:$A,0),9)*INDEX([1]Home_Ho!$1:$1048576,MATCH(Activités_Home_Ho!$C30,[1]Home_Ho!$A:$A,0),15)/15</f>
        <v>4.5715617250045764E-3</v>
      </c>
      <c r="BQ30">
        <f>INDEX('[1]population_%'!$1:$1048576,MATCH(Activités_Home_Ho!$A30,'[1]population_%'!$A:$A,0),9)*INDEX([1]Home_Ho!$1:$1048576,MATCH(Activités_Home_Ho!$C30,[1]Home_Ho!$A:$A,0),15)/15</f>
        <v>4.5715617250045764E-3</v>
      </c>
      <c r="BR30">
        <f>INDEX('[1]population_%'!$1:$1048576,MATCH(Activités_Home_Ho!$A30,'[1]population_%'!$A:$A,0),9)*INDEX([1]Home_Ho!$1:$1048576,MATCH(Activités_Home_Ho!$C30,[1]Home_Ho!$A:$A,0),15)/15</f>
        <v>4.5715617250045764E-3</v>
      </c>
      <c r="BS30">
        <f>INDEX('[1]population_%'!$1:$1048576,MATCH(Activités_Home_Ho!$A30,'[1]population_%'!$A:$A,0),9)*INDEX([1]Home_Ho!$1:$1048576,MATCH(Activités_Home_Ho!$C30,[1]Home_Ho!$A:$A,0),15)/15</f>
        <v>4.5715617250045764E-3</v>
      </c>
      <c r="BT30">
        <f>INDEX('[1]population_%'!$1:$1048576,MATCH(Activités_Home_Ho!$A30,'[1]population_%'!$A:$A,0),9)*INDEX([1]Home_Ho!$1:$1048576,MATCH(Activités_Home_Ho!$C30,[1]Home_Ho!$A:$A,0),15)/15</f>
        <v>4.5715617250045764E-3</v>
      </c>
      <c r="BU30">
        <f>INDEX('[1]population_%'!$1:$1048576,MATCH(Activités_Home_Ho!$A30,'[1]population_%'!$A:$A,0),9)*INDEX([1]Home_Ho!$1:$1048576,MATCH(Activités_Home_Ho!$C30,[1]Home_Ho!$A:$A,0),15)/15</f>
        <v>4.5715617250045764E-3</v>
      </c>
      <c r="BV30">
        <f>INDEX('[1]population_%'!$1:$1048576,MATCH(Activités_Home_Ho!$A30,'[1]population_%'!$A:$A,0),9)*INDEX([1]Home_Ho!$1:$1048576,MATCH(Activités_Home_Ho!$C30,[1]Home_Ho!$A:$A,0),15)/15</f>
        <v>4.5715617250045764E-3</v>
      </c>
      <c r="BW30">
        <f>INDEX('[1]population_%'!$1:$1048576,MATCH(Activités_Home_Ho!$A30,'[1]population_%'!$A:$A,0),9)*INDEX([1]Home_Ho!$1:$1048576,MATCH(Activités_Home_Ho!$C30,[1]Home_Ho!$A:$A,0),15)/15</f>
        <v>4.5715617250045764E-3</v>
      </c>
      <c r="BX30">
        <f>INDEX('[1]population_%'!$1:$1048576,MATCH(Activités_Home_Ho!$A30,'[1]population_%'!$A:$A,0),9)*INDEX([1]Home_Ho!$1:$1048576,MATCH(Activités_Home_Ho!$C30,[1]Home_Ho!$A:$A,0),15)/15</f>
        <v>4.5715617250045764E-3</v>
      </c>
      <c r="BY30">
        <f>INDEX('[1]population_%'!$1:$1048576,MATCH(Activités_Home_Ho!$A30,'[1]population_%'!$A:$A,0),9)*INDEX([1]Home_Ho!$1:$1048576,MATCH(Activités_Home_Ho!$C30,[1]Home_Ho!$A:$A,0),15)/15</f>
        <v>4.5715617250045764E-3</v>
      </c>
      <c r="BZ30">
        <f>INDEX('[1]population_%'!$1:$1048576,MATCH(Activités_Home_Ho!$A30,'[1]population_%'!$A:$A,0),9)*INDEX([1]Home_Ho!$1:$1048576,MATCH(Activités_Home_Ho!$C30,[1]Home_Ho!$A:$A,0),15)/15</f>
        <v>4.5715617250045764E-3</v>
      </c>
      <c r="CA30">
        <f>INDEX('[1]population_%'!$1:$1048576,MATCH(Activités_Home_Ho!$A30,'[1]population_%'!$A:$A,0),9)*INDEX([1]Home_Ho!$1:$1048576,MATCH(Activités_Home_Ho!$C30,[1]Home_Ho!$A:$A,0),15)/15</f>
        <v>4.5715617250045764E-3</v>
      </c>
    </row>
    <row r="31" spans="1:79" x14ac:dyDescent="0.35">
      <c r="A31" s="1" t="s">
        <v>61</v>
      </c>
      <c r="B31" s="1" t="s">
        <v>62</v>
      </c>
      <c r="C31" t="str">
        <f>INDEX([1]bruxelles_parsed_lat_long!$1:$1048576,MATCH($A31,[1]bruxelles_parsed_lat_long!$E:$E,0),9)</f>
        <v>Anderlecht</v>
      </c>
      <c r="D31">
        <f>INDEX('[1]population_%'!$1:$1048576,MATCH(Activités_Home_Ho!$A31,'[1]population_%'!$A:$A,0),9)*INDEX([1]Home_Ho!$1:$1048576,MATCH(Activités_Home_Ho!$C31,[1]Home_Ho!$A:$A,0),2)/2</f>
        <v>4.7815449143656062E-3</v>
      </c>
      <c r="E31">
        <f>INDEX('[1]population_%'!$1:$1048576,MATCH(Activités_Home_Ho!$A31,'[1]population_%'!$A:$A,0),9)*INDEX([1]Home_Ho!$1:$1048576,MATCH(Activités_Home_Ho!$C31,[1]Home_Ho!$A:$A,0),3)/5</f>
        <v>2.8575123583162731E-2</v>
      </c>
      <c r="F31">
        <f>INDEX('[1]population_%'!$1:$1048576,MATCH(Activités_Home_Ho!$A31,'[1]population_%'!$A:$A,0),9)*INDEX([1]Home_Ho!$1:$1048576,MATCH(Activités_Home_Ho!$C31,[1]Home_Ho!$A:$A,0),3)/5</f>
        <v>2.8575123583162731E-2</v>
      </c>
      <c r="G31">
        <f>INDEX('[1]population_%'!$1:$1048576,MATCH(Activités_Home_Ho!$A31,'[1]population_%'!$A:$A,0),9)*INDEX([1]Home_Ho!$1:$1048576,MATCH(Activités_Home_Ho!$C31,[1]Home_Ho!$A:$A,0),3)/5</f>
        <v>2.8575123583162731E-2</v>
      </c>
      <c r="H31">
        <f>INDEX('[1]population_%'!$1:$1048576,MATCH(Activités_Home_Ho!$A31,'[1]population_%'!$A:$A,0),9)*INDEX([1]Home_Ho!$1:$1048576,MATCH(Activités_Home_Ho!$C31,[1]Home_Ho!$A:$A,0),3)/5</f>
        <v>2.8575123583162731E-2</v>
      </c>
      <c r="I31">
        <f>INDEX('[1]population_%'!$1:$1048576,MATCH(Activités_Home_Ho!$A31,'[1]population_%'!$A:$A,0),9)*INDEX([1]Home_Ho!$1:$1048576,MATCH(Activités_Home_Ho!$C31,[1]Home_Ho!$A:$A,0),3)/5</f>
        <v>2.8575123583162731E-2</v>
      </c>
      <c r="J31">
        <f>INDEX('[1]population_%'!$1:$1048576,MATCH(Activités_Home_Ho!$A31,'[1]population_%'!$A:$A,0),9)*INDEX([1]Home_Ho!$1:$1048576,MATCH(Activités_Home_Ho!$C31,[1]Home_Ho!$A:$A,0),4)/5</f>
        <v>5.3694412543066852E-2</v>
      </c>
      <c r="K31">
        <f>INDEX('[1]population_%'!$1:$1048576,MATCH(Activités_Home_Ho!$A31,'[1]population_%'!$A:$A,0),9)*INDEX([1]Home_Ho!$1:$1048576,MATCH(Activités_Home_Ho!$C31,[1]Home_Ho!$A:$A,0),4)/5</f>
        <v>5.3694412543066852E-2</v>
      </c>
      <c r="L31">
        <f>INDEX('[1]population_%'!$1:$1048576,MATCH(Activités_Home_Ho!$A31,'[1]population_%'!$A:$A,0),9)*INDEX([1]Home_Ho!$1:$1048576,MATCH(Activités_Home_Ho!$C31,[1]Home_Ho!$A:$A,0),4)/5</f>
        <v>5.3694412543066852E-2</v>
      </c>
      <c r="M31">
        <f>INDEX('[1]population_%'!$1:$1048576,MATCH(Activités_Home_Ho!$A31,'[1]population_%'!$A:$A,0),9)*INDEX([1]Home_Ho!$1:$1048576,MATCH(Activités_Home_Ho!$C31,[1]Home_Ho!$A:$A,0),4)/5</f>
        <v>5.3694412543066852E-2</v>
      </c>
      <c r="N31">
        <f>INDEX('[1]population_%'!$1:$1048576,MATCH(Activités_Home_Ho!$A31,'[1]population_%'!$A:$A,0),9)*INDEX([1]Home_Ho!$1:$1048576,MATCH(Activités_Home_Ho!$C31,[1]Home_Ho!$A:$A,0),4)/5</f>
        <v>5.3694412543066852E-2</v>
      </c>
      <c r="O31">
        <f>INDEX('[1]population_%'!$1:$1048576,MATCH(Activités_Home_Ho!$A31,'[1]population_%'!$A:$A,0),9)*INDEX([1]Home_Ho!$1:$1048576,MATCH(Activités_Home_Ho!$C31,[1]Home_Ho!$A:$A,0),5)/5</f>
        <v>6.5027213262096178E-2</v>
      </c>
      <c r="P31">
        <f>INDEX('[1]population_%'!$1:$1048576,MATCH(Activités_Home_Ho!$A31,'[1]population_%'!$A:$A,0),9)*INDEX([1]Home_Ho!$1:$1048576,MATCH(Activités_Home_Ho!$C31,[1]Home_Ho!$A:$A,0),5)/5</f>
        <v>6.5027213262096178E-2</v>
      </c>
      <c r="Q31">
        <f>INDEX('[1]population_%'!$1:$1048576,MATCH(Activités_Home_Ho!$A31,'[1]population_%'!$A:$A,0),9)*INDEX([1]Home_Ho!$1:$1048576,MATCH(Activités_Home_Ho!$C31,[1]Home_Ho!$A:$A,0),5)/5</f>
        <v>6.5027213262096178E-2</v>
      </c>
      <c r="R31">
        <f>INDEX('[1]population_%'!$1:$1048576,MATCH(Activités_Home_Ho!$A31,'[1]population_%'!$A:$A,0),9)*INDEX([1]Home_Ho!$1:$1048576,MATCH(Activités_Home_Ho!$C31,[1]Home_Ho!$A:$A,0),5)/5</f>
        <v>6.5027213262096178E-2</v>
      </c>
      <c r="S31">
        <f>INDEX('[1]population_%'!$1:$1048576,MATCH(Activités_Home_Ho!$A31,'[1]population_%'!$A:$A,0),9)*INDEX([1]Home_Ho!$1:$1048576,MATCH(Activités_Home_Ho!$C31,[1]Home_Ho!$A:$A,0),5)/5</f>
        <v>6.5027213262096178E-2</v>
      </c>
      <c r="T31">
        <f>INDEX('[1]population_%'!$1:$1048576,MATCH(Activités_Home_Ho!$A31,'[1]population_%'!$A:$A,0),9)*INDEX([1]Home_Ho!$1:$1048576,MATCH(Activités_Home_Ho!$C31,[1]Home_Ho!$A:$A,0),6)/5</f>
        <v>7.1706096769361349E-2</v>
      </c>
      <c r="U31">
        <f>INDEX('[1]population_%'!$1:$1048576,MATCH(Activités_Home_Ho!$A31,'[1]population_%'!$A:$A,0),9)*INDEX([1]Home_Ho!$1:$1048576,MATCH(Activités_Home_Ho!$C31,[1]Home_Ho!$A:$A,0),6)/5</f>
        <v>7.1706096769361349E-2</v>
      </c>
      <c r="V31">
        <f>INDEX('[1]population_%'!$1:$1048576,MATCH(Activités_Home_Ho!$A31,'[1]population_%'!$A:$A,0),9)*INDEX([1]Home_Ho!$1:$1048576,MATCH(Activités_Home_Ho!$C31,[1]Home_Ho!$A:$A,0),6)/5</f>
        <v>7.1706096769361349E-2</v>
      </c>
      <c r="W31">
        <f>INDEX('[1]population_%'!$1:$1048576,MATCH(Activités_Home_Ho!$A31,'[1]population_%'!$A:$A,0),9)*INDEX([1]Home_Ho!$1:$1048576,MATCH(Activités_Home_Ho!$C31,[1]Home_Ho!$A:$A,0),6)/5</f>
        <v>7.1706096769361349E-2</v>
      </c>
      <c r="X31">
        <f>INDEX('[1]population_%'!$1:$1048576,MATCH(Activités_Home_Ho!$A31,'[1]population_%'!$A:$A,0),9)*INDEX([1]Home_Ho!$1:$1048576,MATCH(Activités_Home_Ho!$C31,[1]Home_Ho!$A:$A,0),6)/5</f>
        <v>7.1706096769361349E-2</v>
      </c>
      <c r="Y31">
        <f>INDEX('[1]population_%'!$1:$1048576,MATCH(Activités_Home_Ho!$A31,'[1]population_%'!$A:$A,0),9)*INDEX([1]Home_Ho!$1:$1048576,MATCH(Activités_Home_Ho!$C31,[1]Home_Ho!$A:$A,0),7)/5</f>
        <v>7.6075997403505263E-2</v>
      </c>
      <c r="Z31">
        <f>INDEX('[1]population_%'!$1:$1048576,MATCH(Activités_Home_Ho!$A31,'[1]population_%'!$A:$A,0),9)*INDEX([1]Home_Ho!$1:$1048576,MATCH(Activités_Home_Ho!$C31,[1]Home_Ho!$A:$A,0),7)/5</f>
        <v>7.6075997403505263E-2</v>
      </c>
      <c r="AA31">
        <f>INDEX('[1]population_%'!$1:$1048576,MATCH(Activités_Home_Ho!$A31,'[1]population_%'!$A:$A,0),9)*INDEX([1]Home_Ho!$1:$1048576,MATCH(Activités_Home_Ho!$C31,[1]Home_Ho!$A:$A,0),7)/5</f>
        <v>7.6075997403505263E-2</v>
      </c>
      <c r="AB31">
        <f>INDEX('[1]population_%'!$1:$1048576,MATCH(Activités_Home_Ho!$A31,'[1]population_%'!$A:$A,0),9)*INDEX([1]Home_Ho!$1:$1048576,MATCH(Activités_Home_Ho!$C31,[1]Home_Ho!$A:$A,0),7)/5</f>
        <v>7.6075997403505263E-2</v>
      </c>
      <c r="AC31">
        <f>INDEX('[1]population_%'!$1:$1048576,MATCH(Activités_Home_Ho!$A31,'[1]population_%'!$A:$A,0),9)*INDEX([1]Home_Ho!$1:$1048576,MATCH(Activités_Home_Ho!$C31,[1]Home_Ho!$A:$A,0),7)/5</f>
        <v>7.6075997403505263E-2</v>
      </c>
      <c r="AD31">
        <f>INDEX('[1]population_%'!$1:$1048576,MATCH(Activités_Home_Ho!$A31,'[1]population_%'!$A:$A,0),9)*INDEX([1]Home_Ho!$1:$1048576,MATCH(Activités_Home_Ho!$C31,[1]Home_Ho!$A:$A,0),8)/5</f>
        <v>7.2454786038847557E-2</v>
      </c>
      <c r="AE31">
        <f>INDEX('[1]population_%'!$1:$1048576,MATCH(Activités_Home_Ho!$A31,'[1]population_%'!$A:$A,0),9)*INDEX([1]Home_Ho!$1:$1048576,MATCH(Activités_Home_Ho!$C31,[1]Home_Ho!$A:$A,0),8)/5</f>
        <v>7.2454786038847557E-2</v>
      </c>
      <c r="AF31">
        <f>INDEX('[1]population_%'!$1:$1048576,MATCH(Activités_Home_Ho!$A31,'[1]population_%'!$A:$A,0),9)*INDEX([1]Home_Ho!$1:$1048576,MATCH(Activités_Home_Ho!$C31,[1]Home_Ho!$A:$A,0),8)/5</f>
        <v>7.2454786038847557E-2</v>
      </c>
      <c r="AG31">
        <f>INDEX('[1]population_%'!$1:$1048576,MATCH(Activités_Home_Ho!$A31,'[1]population_%'!$A:$A,0),9)*INDEX([1]Home_Ho!$1:$1048576,MATCH(Activités_Home_Ho!$C31,[1]Home_Ho!$A:$A,0),8)/5</f>
        <v>7.2454786038847557E-2</v>
      </c>
      <c r="AH31">
        <f>INDEX('[1]population_%'!$1:$1048576,MATCH(Activités_Home_Ho!$A31,'[1]population_%'!$A:$A,0),9)*INDEX([1]Home_Ho!$1:$1048576,MATCH(Activités_Home_Ho!$C31,[1]Home_Ho!$A:$A,0),8)/5</f>
        <v>7.2454786038847557E-2</v>
      </c>
      <c r="AI31">
        <f>INDEX('[1]population_%'!$1:$1048576,MATCH(Activités_Home_Ho!$A31,'[1]population_%'!$A:$A,0),9)*INDEX([1]Home_Ho!$1:$1048576,MATCH(Activités_Home_Ho!$C31,[1]Home_Ho!$A:$A,0),9)/5</f>
        <v>6.9121186398362205E-2</v>
      </c>
      <c r="AJ31">
        <f>INDEX('[1]population_%'!$1:$1048576,MATCH(Activités_Home_Ho!$A31,'[1]population_%'!$A:$A,0),9)*INDEX([1]Home_Ho!$1:$1048576,MATCH(Activités_Home_Ho!$C31,[1]Home_Ho!$A:$A,0),9)/5</f>
        <v>6.9121186398362205E-2</v>
      </c>
      <c r="AK31">
        <f>INDEX('[1]population_%'!$1:$1048576,MATCH(Activités_Home_Ho!$A31,'[1]population_%'!$A:$A,0),9)*INDEX([1]Home_Ho!$1:$1048576,MATCH(Activités_Home_Ho!$C31,[1]Home_Ho!$A:$A,0),9)/5</f>
        <v>6.9121186398362205E-2</v>
      </c>
      <c r="AL31">
        <f>INDEX('[1]population_%'!$1:$1048576,MATCH(Activités_Home_Ho!$A31,'[1]population_%'!$A:$A,0),9)*INDEX([1]Home_Ho!$1:$1048576,MATCH(Activités_Home_Ho!$C31,[1]Home_Ho!$A:$A,0),9)/5</f>
        <v>6.9121186398362205E-2</v>
      </c>
      <c r="AM31">
        <f>INDEX('[1]population_%'!$1:$1048576,MATCH(Activités_Home_Ho!$A31,'[1]population_%'!$A:$A,0),9)*INDEX([1]Home_Ho!$1:$1048576,MATCH(Activités_Home_Ho!$C31,[1]Home_Ho!$A:$A,0),9)/5</f>
        <v>6.9121186398362205E-2</v>
      </c>
      <c r="AN31">
        <f>INDEX('[1]population_%'!$1:$1048576,MATCH(Activités_Home_Ho!$A31,'[1]population_%'!$A:$A,0),9)*INDEX([1]Home_Ho!$1:$1048576,MATCH(Activités_Home_Ho!$C31,[1]Home_Ho!$A:$A,0),10)/5</f>
        <v>5.6459979028311777E-2</v>
      </c>
      <c r="AO31">
        <f>INDEX('[1]population_%'!$1:$1048576,MATCH(Activités_Home_Ho!$A31,'[1]population_%'!$A:$A,0),9)*INDEX([1]Home_Ho!$1:$1048576,MATCH(Activités_Home_Ho!$C31,[1]Home_Ho!$A:$A,0),10)/5</f>
        <v>5.6459979028311777E-2</v>
      </c>
      <c r="AP31">
        <f>INDEX('[1]population_%'!$1:$1048576,MATCH(Activités_Home_Ho!$A31,'[1]population_%'!$A:$A,0),9)*INDEX([1]Home_Ho!$1:$1048576,MATCH(Activités_Home_Ho!$C31,[1]Home_Ho!$A:$A,0),10)/5</f>
        <v>5.6459979028311777E-2</v>
      </c>
      <c r="AQ31">
        <f>INDEX('[1]population_%'!$1:$1048576,MATCH(Activités_Home_Ho!$A31,'[1]population_%'!$A:$A,0),9)*INDEX([1]Home_Ho!$1:$1048576,MATCH(Activités_Home_Ho!$C31,[1]Home_Ho!$A:$A,0),10)/5</f>
        <v>5.6459979028311777E-2</v>
      </c>
      <c r="AR31">
        <f>INDEX('[1]population_%'!$1:$1048576,MATCH(Activités_Home_Ho!$A31,'[1]population_%'!$A:$A,0),9)*INDEX([1]Home_Ho!$1:$1048576,MATCH(Activités_Home_Ho!$C31,[1]Home_Ho!$A:$A,0),10)/5</f>
        <v>5.6459979028311777E-2</v>
      </c>
      <c r="AS31">
        <f>INDEX('[1]population_%'!$1:$1048576,MATCH(Activités_Home_Ho!$A31,'[1]population_%'!$A:$A,0),9)*INDEX([1]Home_Ho!$1:$1048576,MATCH(Activités_Home_Ho!$C31,[1]Home_Ho!$A:$A,0),11)/5</f>
        <v>6.1110301093523736E-2</v>
      </c>
      <c r="AT31">
        <f>INDEX('[1]population_%'!$1:$1048576,MATCH(Activités_Home_Ho!$A31,'[1]population_%'!$A:$A,0),9)*INDEX([1]Home_Ho!$1:$1048576,MATCH(Activités_Home_Ho!$C31,[1]Home_Ho!$A:$A,0),11)/5</f>
        <v>6.1110301093523736E-2</v>
      </c>
      <c r="AU31">
        <f>INDEX('[1]population_%'!$1:$1048576,MATCH(Activités_Home_Ho!$A31,'[1]population_%'!$A:$A,0),9)*INDEX([1]Home_Ho!$1:$1048576,MATCH(Activités_Home_Ho!$C31,[1]Home_Ho!$A:$A,0),11)/5</f>
        <v>6.1110301093523736E-2</v>
      </c>
      <c r="AV31">
        <f>INDEX('[1]population_%'!$1:$1048576,MATCH(Activités_Home_Ho!$A31,'[1]population_%'!$A:$A,0),9)*INDEX([1]Home_Ho!$1:$1048576,MATCH(Activités_Home_Ho!$C31,[1]Home_Ho!$A:$A,0),11)/5</f>
        <v>6.1110301093523736E-2</v>
      </c>
      <c r="AW31">
        <f>INDEX('[1]population_%'!$1:$1048576,MATCH(Activités_Home_Ho!$A31,'[1]population_%'!$A:$A,0),9)*INDEX([1]Home_Ho!$1:$1048576,MATCH(Activités_Home_Ho!$C31,[1]Home_Ho!$A:$A,0),12)/5</f>
        <v>7.6181155440155791E-3</v>
      </c>
      <c r="AX31">
        <f>INDEX('[1]population_%'!$1:$1048576,MATCH(Activités_Home_Ho!$A31,'[1]population_%'!$A:$A,0),9)*INDEX([1]Home_Ho!$1:$1048576,MATCH(Activités_Home_Ho!$C31,[1]Home_Ho!$A:$A,0),12)/5</f>
        <v>7.6181155440155791E-3</v>
      </c>
      <c r="AY31">
        <f>INDEX('[1]population_%'!$1:$1048576,MATCH(Activités_Home_Ho!$A31,'[1]population_%'!$A:$A,0),9)*INDEX([1]Home_Ho!$1:$1048576,MATCH(Activités_Home_Ho!$C31,[1]Home_Ho!$A:$A,0),12)/5</f>
        <v>7.6181155440155791E-3</v>
      </c>
      <c r="AZ31">
        <f>INDEX('[1]population_%'!$1:$1048576,MATCH(Activités_Home_Ho!$A31,'[1]population_%'!$A:$A,0),9)*INDEX([1]Home_Ho!$1:$1048576,MATCH(Activités_Home_Ho!$C31,[1]Home_Ho!$A:$A,0),12)/5</f>
        <v>7.6181155440155791E-3</v>
      </c>
      <c r="BA31">
        <f>INDEX('[1]population_%'!$1:$1048576,MATCH(Activités_Home_Ho!$A31,'[1]population_%'!$A:$A,0),9)*INDEX([1]Home_Ho!$1:$1048576,MATCH(Activités_Home_Ho!$C31,[1]Home_Ho!$A:$A,0),12)/5</f>
        <v>7.6181155440155791E-3</v>
      </c>
      <c r="BB31">
        <f>INDEX('[1]population_%'!$1:$1048576,MATCH(Activités_Home_Ho!$A31,'[1]population_%'!$A:$A,0),9)*INDEX([1]Home_Ho!$1:$1048576,MATCH(Activités_Home_Ho!$C31,[1]Home_Ho!$A:$A,0),12)/5</f>
        <v>7.6181155440155791E-3</v>
      </c>
      <c r="BC31">
        <f>INDEX('[1]population_%'!$1:$1048576,MATCH(Activités_Home_Ho!$A31,'[1]population_%'!$A:$A,0),9)*INDEX([1]Home_Ho!$1:$1048576,MATCH(Activités_Home_Ho!$C31,[1]Home_Ho!$A:$A,0),13)/5</f>
        <v>2.9093723473311035E-3</v>
      </c>
      <c r="BD31">
        <f>INDEX('[1]population_%'!$1:$1048576,MATCH(Activités_Home_Ho!$A31,'[1]population_%'!$A:$A,0),9)*INDEX([1]Home_Ho!$1:$1048576,MATCH(Activités_Home_Ho!$C31,[1]Home_Ho!$A:$A,0),13)/5</f>
        <v>2.9093723473311035E-3</v>
      </c>
      <c r="BE31">
        <f>INDEX('[1]population_%'!$1:$1048576,MATCH(Activités_Home_Ho!$A31,'[1]population_%'!$A:$A,0),9)*INDEX([1]Home_Ho!$1:$1048576,MATCH(Activités_Home_Ho!$C31,[1]Home_Ho!$A:$A,0),13)/5</f>
        <v>2.9093723473311035E-3</v>
      </c>
      <c r="BF31">
        <f>INDEX('[1]population_%'!$1:$1048576,MATCH(Activités_Home_Ho!$A31,'[1]population_%'!$A:$A,0),9)*INDEX([1]Home_Ho!$1:$1048576,MATCH(Activités_Home_Ho!$C31,[1]Home_Ho!$A:$A,0),13)/5</f>
        <v>2.9093723473311035E-3</v>
      </c>
      <c r="BG31">
        <f>INDEX('[1]population_%'!$1:$1048576,MATCH(Activités_Home_Ho!$A31,'[1]population_%'!$A:$A,0),9)*INDEX([1]Home_Ho!$1:$1048576,MATCH(Activités_Home_Ho!$C31,[1]Home_Ho!$A:$A,0),13)/5</f>
        <v>2.9093723473311035E-3</v>
      </c>
      <c r="BH31">
        <f>INDEX('[1]population_%'!$1:$1048576,MATCH(Activités_Home_Ho!$A31,'[1]population_%'!$A:$A,0),9)*INDEX([1]Home_Ho!$1:$1048576,MATCH(Activités_Home_Ho!$C31,[1]Home_Ho!$A:$A,0),14)/5</f>
        <v>1.5423178708743198E-3</v>
      </c>
      <c r="BI31">
        <f>INDEX('[1]population_%'!$1:$1048576,MATCH(Activités_Home_Ho!$A31,'[1]population_%'!$A:$A,0),9)*INDEX([1]Home_Ho!$1:$1048576,MATCH(Activités_Home_Ho!$C31,[1]Home_Ho!$A:$A,0),14)/5</f>
        <v>1.5423178708743198E-3</v>
      </c>
      <c r="BJ31">
        <f>INDEX('[1]population_%'!$1:$1048576,MATCH(Activités_Home_Ho!$A31,'[1]population_%'!$A:$A,0),9)*INDEX([1]Home_Ho!$1:$1048576,MATCH(Activités_Home_Ho!$C31,[1]Home_Ho!$A:$A,0),14)/5</f>
        <v>1.5423178708743198E-3</v>
      </c>
      <c r="BK31">
        <f>INDEX('[1]population_%'!$1:$1048576,MATCH(Activités_Home_Ho!$A31,'[1]population_%'!$A:$A,0),9)*INDEX([1]Home_Ho!$1:$1048576,MATCH(Activités_Home_Ho!$C31,[1]Home_Ho!$A:$A,0),14)/5</f>
        <v>1.5423178708743198E-3</v>
      </c>
      <c r="BL31">
        <f>INDEX('[1]population_%'!$1:$1048576,MATCH(Activités_Home_Ho!$A31,'[1]population_%'!$A:$A,0),9)*INDEX([1]Home_Ho!$1:$1048576,MATCH(Activités_Home_Ho!$C31,[1]Home_Ho!$A:$A,0),14)/5</f>
        <v>1.5423178708743198E-3</v>
      </c>
      <c r="BM31">
        <f>INDEX('[1]population_%'!$1:$1048576,MATCH(Activités_Home_Ho!$A31,'[1]population_%'!$A:$A,0),9)*INDEX([1]Home_Ho!$1:$1048576,MATCH(Activités_Home_Ho!$C31,[1]Home_Ho!$A:$A,0),15)/15</f>
        <v>4.4400059919109198E-4</v>
      </c>
      <c r="BN31">
        <f>INDEX('[1]population_%'!$1:$1048576,MATCH(Activités_Home_Ho!$A31,'[1]population_%'!$A:$A,0),9)*INDEX([1]Home_Ho!$1:$1048576,MATCH(Activités_Home_Ho!$C31,[1]Home_Ho!$A:$A,0),15)/15</f>
        <v>4.4400059919109198E-4</v>
      </c>
      <c r="BO31">
        <f>INDEX('[1]population_%'!$1:$1048576,MATCH(Activités_Home_Ho!$A31,'[1]population_%'!$A:$A,0),9)*INDEX([1]Home_Ho!$1:$1048576,MATCH(Activités_Home_Ho!$C31,[1]Home_Ho!$A:$A,0),15)/15</f>
        <v>4.4400059919109198E-4</v>
      </c>
      <c r="BP31">
        <f>INDEX('[1]population_%'!$1:$1048576,MATCH(Activités_Home_Ho!$A31,'[1]population_%'!$A:$A,0),9)*INDEX([1]Home_Ho!$1:$1048576,MATCH(Activités_Home_Ho!$C31,[1]Home_Ho!$A:$A,0),15)/15</f>
        <v>4.4400059919109198E-4</v>
      </c>
      <c r="BQ31">
        <f>INDEX('[1]population_%'!$1:$1048576,MATCH(Activités_Home_Ho!$A31,'[1]population_%'!$A:$A,0),9)*INDEX([1]Home_Ho!$1:$1048576,MATCH(Activités_Home_Ho!$C31,[1]Home_Ho!$A:$A,0),15)/15</f>
        <v>4.4400059919109198E-4</v>
      </c>
      <c r="BR31">
        <f>INDEX('[1]population_%'!$1:$1048576,MATCH(Activités_Home_Ho!$A31,'[1]population_%'!$A:$A,0),9)*INDEX([1]Home_Ho!$1:$1048576,MATCH(Activités_Home_Ho!$C31,[1]Home_Ho!$A:$A,0),15)/15</f>
        <v>4.4400059919109198E-4</v>
      </c>
      <c r="BS31">
        <f>INDEX('[1]population_%'!$1:$1048576,MATCH(Activités_Home_Ho!$A31,'[1]population_%'!$A:$A,0),9)*INDEX([1]Home_Ho!$1:$1048576,MATCH(Activités_Home_Ho!$C31,[1]Home_Ho!$A:$A,0),15)/15</f>
        <v>4.4400059919109198E-4</v>
      </c>
      <c r="BT31">
        <f>INDEX('[1]population_%'!$1:$1048576,MATCH(Activités_Home_Ho!$A31,'[1]population_%'!$A:$A,0),9)*INDEX([1]Home_Ho!$1:$1048576,MATCH(Activités_Home_Ho!$C31,[1]Home_Ho!$A:$A,0),15)/15</f>
        <v>4.4400059919109198E-4</v>
      </c>
      <c r="BU31">
        <f>INDEX('[1]population_%'!$1:$1048576,MATCH(Activités_Home_Ho!$A31,'[1]population_%'!$A:$A,0),9)*INDEX([1]Home_Ho!$1:$1048576,MATCH(Activités_Home_Ho!$C31,[1]Home_Ho!$A:$A,0),15)/15</f>
        <v>4.4400059919109198E-4</v>
      </c>
      <c r="BV31">
        <f>INDEX('[1]population_%'!$1:$1048576,MATCH(Activités_Home_Ho!$A31,'[1]population_%'!$A:$A,0),9)*INDEX([1]Home_Ho!$1:$1048576,MATCH(Activités_Home_Ho!$C31,[1]Home_Ho!$A:$A,0),15)/15</f>
        <v>4.4400059919109198E-4</v>
      </c>
      <c r="BW31">
        <f>INDEX('[1]population_%'!$1:$1048576,MATCH(Activités_Home_Ho!$A31,'[1]population_%'!$A:$A,0),9)*INDEX([1]Home_Ho!$1:$1048576,MATCH(Activités_Home_Ho!$C31,[1]Home_Ho!$A:$A,0),15)/15</f>
        <v>4.4400059919109198E-4</v>
      </c>
      <c r="BX31">
        <f>INDEX('[1]population_%'!$1:$1048576,MATCH(Activités_Home_Ho!$A31,'[1]population_%'!$A:$A,0),9)*INDEX([1]Home_Ho!$1:$1048576,MATCH(Activités_Home_Ho!$C31,[1]Home_Ho!$A:$A,0),15)/15</f>
        <v>4.4400059919109198E-4</v>
      </c>
      <c r="BY31">
        <f>INDEX('[1]population_%'!$1:$1048576,MATCH(Activités_Home_Ho!$A31,'[1]population_%'!$A:$A,0),9)*INDEX([1]Home_Ho!$1:$1048576,MATCH(Activités_Home_Ho!$C31,[1]Home_Ho!$A:$A,0),15)/15</f>
        <v>4.4400059919109198E-4</v>
      </c>
      <c r="BZ31">
        <f>INDEX('[1]population_%'!$1:$1048576,MATCH(Activités_Home_Ho!$A31,'[1]population_%'!$A:$A,0),9)*INDEX([1]Home_Ho!$1:$1048576,MATCH(Activités_Home_Ho!$C31,[1]Home_Ho!$A:$A,0),15)/15</f>
        <v>4.4400059919109198E-4</v>
      </c>
      <c r="CA31">
        <f>INDEX('[1]population_%'!$1:$1048576,MATCH(Activités_Home_Ho!$A31,'[1]population_%'!$A:$A,0),9)*INDEX([1]Home_Ho!$1:$1048576,MATCH(Activités_Home_Ho!$C31,[1]Home_Ho!$A:$A,0),15)/15</f>
        <v>4.4400059919109198E-4</v>
      </c>
    </row>
    <row r="32" spans="1:79" x14ac:dyDescent="0.35">
      <c r="A32" s="1" t="s">
        <v>63</v>
      </c>
      <c r="B32" s="1" t="s">
        <v>64</v>
      </c>
      <c r="C32" t="str">
        <f>INDEX([1]bruxelles_parsed_lat_long!$1:$1048576,MATCH($A32,[1]bruxelles_parsed_lat_long!$E:$E,0),9)</f>
        <v>Anderlecht</v>
      </c>
      <c r="D32">
        <f>INDEX('[1]population_%'!$1:$1048576,MATCH(Activités_Home_Ho!$A32,'[1]population_%'!$A:$A,0),9)*INDEX([1]Home_Ho!$1:$1048576,MATCH(Activités_Home_Ho!$C32,[1]Home_Ho!$A:$A,0),2)/2</f>
        <v>2.0542933706163349E-2</v>
      </c>
      <c r="E32">
        <f>INDEX('[1]population_%'!$1:$1048576,MATCH(Activités_Home_Ho!$A32,'[1]population_%'!$A:$A,0),9)*INDEX([1]Home_Ho!$1:$1048576,MATCH(Activités_Home_Ho!$C32,[1]Home_Ho!$A:$A,0),3)/5</f>
        <v>0.122767197616551</v>
      </c>
      <c r="F32">
        <f>INDEX('[1]population_%'!$1:$1048576,MATCH(Activités_Home_Ho!$A32,'[1]population_%'!$A:$A,0),9)*INDEX([1]Home_Ho!$1:$1048576,MATCH(Activités_Home_Ho!$C32,[1]Home_Ho!$A:$A,0),3)/5</f>
        <v>0.122767197616551</v>
      </c>
      <c r="G32">
        <f>INDEX('[1]population_%'!$1:$1048576,MATCH(Activités_Home_Ho!$A32,'[1]population_%'!$A:$A,0),9)*INDEX([1]Home_Ho!$1:$1048576,MATCH(Activités_Home_Ho!$C32,[1]Home_Ho!$A:$A,0),3)/5</f>
        <v>0.122767197616551</v>
      </c>
      <c r="H32">
        <f>INDEX('[1]population_%'!$1:$1048576,MATCH(Activités_Home_Ho!$A32,'[1]population_%'!$A:$A,0),9)*INDEX([1]Home_Ho!$1:$1048576,MATCH(Activités_Home_Ho!$C32,[1]Home_Ho!$A:$A,0),3)/5</f>
        <v>0.122767197616551</v>
      </c>
      <c r="I32">
        <f>INDEX('[1]population_%'!$1:$1048576,MATCH(Activités_Home_Ho!$A32,'[1]population_%'!$A:$A,0),9)*INDEX([1]Home_Ho!$1:$1048576,MATCH(Activités_Home_Ho!$C32,[1]Home_Ho!$A:$A,0),3)/5</f>
        <v>0.122767197616551</v>
      </c>
      <c r="J32">
        <f>INDEX('[1]population_%'!$1:$1048576,MATCH(Activités_Home_Ho!$A32,'[1]population_%'!$A:$A,0),9)*INDEX([1]Home_Ho!$1:$1048576,MATCH(Activités_Home_Ho!$C32,[1]Home_Ho!$A:$A,0),4)/5</f>
        <v>0.23068710574058354</v>
      </c>
      <c r="K32">
        <f>INDEX('[1]population_%'!$1:$1048576,MATCH(Activités_Home_Ho!$A32,'[1]population_%'!$A:$A,0),9)*INDEX([1]Home_Ho!$1:$1048576,MATCH(Activités_Home_Ho!$C32,[1]Home_Ho!$A:$A,0),4)/5</f>
        <v>0.23068710574058354</v>
      </c>
      <c r="L32">
        <f>INDEX('[1]population_%'!$1:$1048576,MATCH(Activités_Home_Ho!$A32,'[1]population_%'!$A:$A,0),9)*INDEX([1]Home_Ho!$1:$1048576,MATCH(Activités_Home_Ho!$C32,[1]Home_Ho!$A:$A,0),4)/5</f>
        <v>0.23068710574058354</v>
      </c>
      <c r="M32">
        <f>INDEX('[1]population_%'!$1:$1048576,MATCH(Activités_Home_Ho!$A32,'[1]population_%'!$A:$A,0),9)*INDEX([1]Home_Ho!$1:$1048576,MATCH(Activités_Home_Ho!$C32,[1]Home_Ho!$A:$A,0),4)/5</f>
        <v>0.23068710574058354</v>
      </c>
      <c r="N32">
        <f>INDEX('[1]population_%'!$1:$1048576,MATCH(Activités_Home_Ho!$A32,'[1]population_%'!$A:$A,0),9)*INDEX([1]Home_Ho!$1:$1048576,MATCH(Activités_Home_Ho!$C32,[1]Home_Ho!$A:$A,0),4)/5</f>
        <v>0.23068710574058354</v>
      </c>
      <c r="O32">
        <f>INDEX('[1]population_%'!$1:$1048576,MATCH(Activités_Home_Ho!$A32,'[1]population_%'!$A:$A,0),9)*INDEX([1]Home_Ho!$1:$1048576,MATCH(Activités_Home_Ho!$C32,[1]Home_Ho!$A:$A,0),5)/5</f>
        <v>0.27937617549641319</v>
      </c>
      <c r="P32">
        <f>INDEX('[1]population_%'!$1:$1048576,MATCH(Activités_Home_Ho!$A32,'[1]population_%'!$A:$A,0),9)*INDEX([1]Home_Ho!$1:$1048576,MATCH(Activités_Home_Ho!$C32,[1]Home_Ho!$A:$A,0),5)/5</f>
        <v>0.27937617549641319</v>
      </c>
      <c r="Q32">
        <f>INDEX('[1]population_%'!$1:$1048576,MATCH(Activités_Home_Ho!$A32,'[1]population_%'!$A:$A,0),9)*INDEX([1]Home_Ho!$1:$1048576,MATCH(Activités_Home_Ho!$C32,[1]Home_Ho!$A:$A,0),5)/5</f>
        <v>0.27937617549641319</v>
      </c>
      <c r="R32">
        <f>INDEX('[1]population_%'!$1:$1048576,MATCH(Activités_Home_Ho!$A32,'[1]population_%'!$A:$A,0),9)*INDEX([1]Home_Ho!$1:$1048576,MATCH(Activités_Home_Ho!$C32,[1]Home_Ho!$A:$A,0),5)/5</f>
        <v>0.27937617549641319</v>
      </c>
      <c r="S32">
        <f>INDEX('[1]population_%'!$1:$1048576,MATCH(Activités_Home_Ho!$A32,'[1]population_%'!$A:$A,0),9)*INDEX([1]Home_Ho!$1:$1048576,MATCH(Activités_Home_Ho!$C32,[1]Home_Ho!$A:$A,0),5)/5</f>
        <v>0.27937617549641319</v>
      </c>
      <c r="T32">
        <f>INDEX('[1]population_%'!$1:$1048576,MATCH(Activités_Home_Ho!$A32,'[1]population_%'!$A:$A,0),9)*INDEX([1]Home_Ho!$1:$1048576,MATCH(Activités_Home_Ho!$C32,[1]Home_Ho!$A:$A,0),6)/5</f>
        <v>0.30807063797207102</v>
      </c>
      <c r="U32">
        <f>INDEX('[1]population_%'!$1:$1048576,MATCH(Activités_Home_Ho!$A32,'[1]population_%'!$A:$A,0),9)*INDEX([1]Home_Ho!$1:$1048576,MATCH(Activités_Home_Ho!$C32,[1]Home_Ho!$A:$A,0),6)/5</f>
        <v>0.30807063797207102</v>
      </c>
      <c r="V32">
        <f>INDEX('[1]population_%'!$1:$1048576,MATCH(Activités_Home_Ho!$A32,'[1]population_%'!$A:$A,0),9)*INDEX([1]Home_Ho!$1:$1048576,MATCH(Activités_Home_Ho!$C32,[1]Home_Ho!$A:$A,0),6)/5</f>
        <v>0.30807063797207102</v>
      </c>
      <c r="W32">
        <f>INDEX('[1]population_%'!$1:$1048576,MATCH(Activités_Home_Ho!$A32,'[1]population_%'!$A:$A,0),9)*INDEX([1]Home_Ho!$1:$1048576,MATCH(Activités_Home_Ho!$C32,[1]Home_Ho!$A:$A,0),6)/5</f>
        <v>0.30807063797207102</v>
      </c>
      <c r="X32">
        <f>INDEX('[1]population_%'!$1:$1048576,MATCH(Activités_Home_Ho!$A32,'[1]population_%'!$A:$A,0),9)*INDEX([1]Home_Ho!$1:$1048576,MATCH(Activités_Home_Ho!$C32,[1]Home_Ho!$A:$A,0),6)/5</f>
        <v>0.30807063797207102</v>
      </c>
      <c r="Y32">
        <f>INDEX('[1]population_%'!$1:$1048576,MATCH(Activités_Home_Ho!$A32,'[1]population_%'!$A:$A,0),9)*INDEX([1]Home_Ho!$1:$1048576,MATCH(Activités_Home_Ho!$C32,[1]Home_Ho!$A:$A,0),7)/5</f>
        <v>0.32684502588172637</v>
      </c>
      <c r="Z32">
        <f>INDEX('[1]population_%'!$1:$1048576,MATCH(Activités_Home_Ho!$A32,'[1]population_%'!$A:$A,0),9)*INDEX([1]Home_Ho!$1:$1048576,MATCH(Activités_Home_Ho!$C32,[1]Home_Ho!$A:$A,0),7)/5</f>
        <v>0.32684502588172637</v>
      </c>
      <c r="AA32">
        <f>INDEX('[1]population_%'!$1:$1048576,MATCH(Activités_Home_Ho!$A32,'[1]population_%'!$A:$A,0),9)*INDEX([1]Home_Ho!$1:$1048576,MATCH(Activités_Home_Ho!$C32,[1]Home_Ho!$A:$A,0),7)/5</f>
        <v>0.32684502588172637</v>
      </c>
      <c r="AB32">
        <f>INDEX('[1]population_%'!$1:$1048576,MATCH(Activités_Home_Ho!$A32,'[1]population_%'!$A:$A,0),9)*INDEX([1]Home_Ho!$1:$1048576,MATCH(Activités_Home_Ho!$C32,[1]Home_Ho!$A:$A,0),7)/5</f>
        <v>0.32684502588172637</v>
      </c>
      <c r="AC32">
        <f>INDEX('[1]population_%'!$1:$1048576,MATCH(Activités_Home_Ho!$A32,'[1]population_%'!$A:$A,0),9)*INDEX([1]Home_Ho!$1:$1048576,MATCH(Activités_Home_Ho!$C32,[1]Home_Ho!$A:$A,0),7)/5</f>
        <v>0.32684502588172637</v>
      </c>
      <c r="AD32">
        <f>INDEX('[1]population_%'!$1:$1048576,MATCH(Activités_Home_Ho!$A32,'[1]population_%'!$A:$A,0),9)*INDEX([1]Home_Ho!$1:$1048576,MATCH(Activités_Home_Ho!$C32,[1]Home_Ho!$A:$A,0),8)/5</f>
        <v>0.31128722890764138</v>
      </c>
      <c r="AE32">
        <f>INDEX('[1]population_%'!$1:$1048576,MATCH(Activités_Home_Ho!$A32,'[1]population_%'!$A:$A,0),9)*INDEX([1]Home_Ho!$1:$1048576,MATCH(Activités_Home_Ho!$C32,[1]Home_Ho!$A:$A,0),8)/5</f>
        <v>0.31128722890764138</v>
      </c>
      <c r="AF32">
        <f>INDEX('[1]population_%'!$1:$1048576,MATCH(Activités_Home_Ho!$A32,'[1]population_%'!$A:$A,0),9)*INDEX([1]Home_Ho!$1:$1048576,MATCH(Activités_Home_Ho!$C32,[1]Home_Ho!$A:$A,0),8)/5</f>
        <v>0.31128722890764138</v>
      </c>
      <c r="AG32">
        <f>INDEX('[1]population_%'!$1:$1048576,MATCH(Activités_Home_Ho!$A32,'[1]population_%'!$A:$A,0),9)*INDEX([1]Home_Ho!$1:$1048576,MATCH(Activités_Home_Ho!$C32,[1]Home_Ho!$A:$A,0),8)/5</f>
        <v>0.31128722890764138</v>
      </c>
      <c r="AH32">
        <f>INDEX('[1]population_%'!$1:$1048576,MATCH(Activités_Home_Ho!$A32,'[1]population_%'!$A:$A,0),9)*INDEX([1]Home_Ho!$1:$1048576,MATCH(Activités_Home_Ho!$C32,[1]Home_Ho!$A:$A,0),8)/5</f>
        <v>0.31128722890764138</v>
      </c>
      <c r="AI32">
        <f>INDEX('[1]population_%'!$1:$1048576,MATCH(Activités_Home_Ho!$A32,'[1]population_%'!$A:$A,0),9)*INDEX([1]Home_Ho!$1:$1048576,MATCH(Activités_Home_Ho!$C32,[1]Home_Ho!$A:$A,0),9)/5</f>
        <v>0.29696509711888947</v>
      </c>
      <c r="AJ32">
        <f>INDEX('[1]population_%'!$1:$1048576,MATCH(Activités_Home_Ho!$A32,'[1]population_%'!$A:$A,0),9)*INDEX([1]Home_Ho!$1:$1048576,MATCH(Activités_Home_Ho!$C32,[1]Home_Ho!$A:$A,0),9)/5</f>
        <v>0.29696509711888947</v>
      </c>
      <c r="AK32">
        <f>INDEX('[1]population_%'!$1:$1048576,MATCH(Activités_Home_Ho!$A32,'[1]population_%'!$A:$A,0),9)*INDEX([1]Home_Ho!$1:$1048576,MATCH(Activités_Home_Ho!$C32,[1]Home_Ho!$A:$A,0),9)/5</f>
        <v>0.29696509711888947</v>
      </c>
      <c r="AL32">
        <f>INDEX('[1]population_%'!$1:$1048576,MATCH(Activités_Home_Ho!$A32,'[1]population_%'!$A:$A,0),9)*INDEX([1]Home_Ho!$1:$1048576,MATCH(Activités_Home_Ho!$C32,[1]Home_Ho!$A:$A,0),9)/5</f>
        <v>0.29696509711888947</v>
      </c>
      <c r="AM32">
        <f>INDEX('[1]population_%'!$1:$1048576,MATCH(Activités_Home_Ho!$A32,'[1]population_%'!$A:$A,0),9)*INDEX([1]Home_Ho!$1:$1048576,MATCH(Activités_Home_Ho!$C32,[1]Home_Ho!$A:$A,0),9)/5</f>
        <v>0.29696509711888947</v>
      </c>
      <c r="AN32">
        <f>INDEX('[1]population_%'!$1:$1048576,MATCH(Activités_Home_Ho!$A32,'[1]population_%'!$A:$A,0),9)*INDEX([1]Home_Ho!$1:$1048576,MATCH(Activités_Home_Ho!$C32,[1]Home_Ho!$A:$A,0),10)/5</f>
        <v>0.24256879878830251</v>
      </c>
      <c r="AO32">
        <f>INDEX('[1]population_%'!$1:$1048576,MATCH(Activités_Home_Ho!$A32,'[1]population_%'!$A:$A,0),9)*INDEX([1]Home_Ho!$1:$1048576,MATCH(Activités_Home_Ho!$C32,[1]Home_Ho!$A:$A,0),10)/5</f>
        <v>0.24256879878830251</v>
      </c>
      <c r="AP32">
        <f>INDEX('[1]population_%'!$1:$1048576,MATCH(Activités_Home_Ho!$A32,'[1]population_%'!$A:$A,0),9)*INDEX([1]Home_Ho!$1:$1048576,MATCH(Activités_Home_Ho!$C32,[1]Home_Ho!$A:$A,0),10)/5</f>
        <v>0.24256879878830251</v>
      </c>
      <c r="AQ32">
        <f>INDEX('[1]population_%'!$1:$1048576,MATCH(Activités_Home_Ho!$A32,'[1]population_%'!$A:$A,0),9)*INDEX([1]Home_Ho!$1:$1048576,MATCH(Activités_Home_Ho!$C32,[1]Home_Ho!$A:$A,0),10)/5</f>
        <v>0.24256879878830251</v>
      </c>
      <c r="AR32">
        <f>INDEX('[1]population_%'!$1:$1048576,MATCH(Activités_Home_Ho!$A32,'[1]population_%'!$A:$A,0),9)*INDEX([1]Home_Ho!$1:$1048576,MATCH(Activités_Home_Ho!$C32,[1]Home_Ho!$A:$A,0),10)/5</f>
        <v>0.24256879878830251</v>
      </c>
      <c r="AS32">
        <f>INDEX('[1]population_%'!$1:$1048576,MATCH(Activités_Home_Ho!$A32,'[1]population_%'!$A:$A,0),9)*INDEX([1]Home_Ho!$1:$1048576,MATCH(Activités_Home_Ho!$C32,[1]Home_Ho!$A:$A,0),11)/5</f>
        <v>0.26254796025365756</v>
      </c>
      <c r="AT32">
        <f>INDEX('[1]population_%'!$1:$1048576,MATCH(Activités_Home_Ho!$A32,'[1]population_%'!$A:$A,0),9)*INDEX([1]Home_Ho!$1:$1048576,MATCH(Activités_Home_Ho!$C32,[1]Home_Ho!$A:$A,0),11)/5</f>
        <v>0.26254796025365756</v>
      </c>
      <c r="AU32">
        <f>INDEX('[1]population_%'!$1:$1048576,MATCH(Activités_Home_Ho!$A32,'[1]population_%'!$A:$A,0),9)*INDEX([1]Home_Ho!$1:$1048576,MATCH(Activités_Home_Ho!$C32,[1]Home_Ho!$A:$A,0),11)/5</f>
        <v>0.26254796025365756</v>
      </c>
      <c r="AV32">
        <f>INDEX('[1]population_%'!$1:$1048576,MATCH(Activités_Home_Ho!$A32,'[1]population_%'!$A:$A,0),9)*INDEX([1]Home_Ho!$1:$1048576,MATCH(Activités_Home_Ho!$C32,[1]Home_Ho!$A:$A,0),11)/5</f>
        <v>0.26254796025365756</v>
      </c>
      <c r="AW32">
        <f>INDEX('[1]population_%'!$1:$1048576,MATCH(Activités_Home_Ho!$A32,'[1]population_%'!$A:$A,0),9)*INDEX([1]Home_Ho!$1:$1048576,MATCH(Activités_Home_Ho!$C32,[1]Home_Ho!$A:$A,0),12)/5</f>
        <v>3.2729681596511379E-2</v>
      </c>
      <c r="AX32">
        <f>INDEX('[1]population_%'!$1:$1048576,MATCH(Activités_Home_Ho!$A32,'[1]population_%'!$A:$A,0),9)*INDEX([1]Home_Ho!$1:$1048576,MATCH(Activités_Home_Ho!$C32,[1]Home_Ho!$A:$A,0),12)/5</f>
        <v>3.2729681596511379E-2</v>
      </c>
      <c r="AY32">
        <f>INDEX('[1]population_%'!$1:$1048576,MATCH(Activités_Home_Ho!$A32,'[1]population_%'!$A:$A,0),9)*INDEX([1]Home_Ho!$1:$1048576,MATCH(Activités_Home_Ho!$C32,[1]Home_Ho!$A:$A,0),12)/5</f>
        <v>3.2729681596511379E-2</v>
      </c>
      <c r="AZ32">
        <f>INDEX('[1]population_%'!$1:$1048576,MATCH(Activités_Home_Ho!$A32,'[1]population_%'!$A:$A,0),9)*INDEX([1]Home_Ho!$1:$1048576,MATCH(Activités_Home_Ho!$C32,[1]Home_Ho!$A:$A,0),12)/5</f>
        <v>3.2729681596511379E-2</v>
      </c>
      <c r="BA32">
        <f>INDEX('[1]population_%'!$1:$1048576,MATCH(Activités_Home_Ho!$A32,'[1]population_%'!$A:$A,0),9)*INDEX([1]Home_Ho!$1:$1048576,MATCH(Activités_Home_Ho!$C32,[1]Home_Ho!$A:$A,0),12)/5</f>
        <v>3.2729681596511379E-2</v>
      </c>
      <c r="BB32">
        <f>INDEX('[1]population_%'!$1:$1048576,MATCH(Activités_Home_Ho!$A32,'[1]population_%'!$A:$A,0),9)*INDEX([1]Home_Ho!$1:$1048576,MATCH(Activités_Home_Ho!$C32,[1]Home_Ho!$A:$A,0),12)/5</f>
        <v>3.2729681596511379E-2</v>
      </c>
      <c r="BC32">
        <f>INDEX('[1]population_%'!$1:$1048576,MATCH(Activités_Home_Ho!$A32,'[1]population_%'!$A:$A,0),9)*INDEX([1]Home_Ho!$1:$1048576,MATCH(Activités_Home_Ho!$C32,[1]Home_Ho!$A:$A,0),13)/5</f>
        <v>1.2499525640385482E-2</v>
      </c>
      <c r="BD32">
        <f>INDEX('[1]population_%'!$1:$1048576,MATCH(Activités_Home_Ho!$A32,'[1]population_%'!$A:$A,0),9)*INDEX([1]Home_Ho!$1:$1048576,MATCH(Activités_Home_Ho!$C32,[1]Home_Ho!$A:$A,0),13)/5</f>
        <v>1.2499525640385482E-2</v>
      </c>
      <c r="BE32">
        <f>INDEX('[1]population_%'!$1:$1048576,MATCH(Activités_Home_Ho!$A32,'[1]population_%'!$A:$A,0),9)*INDEX([1]Home_Ho!$1:$1048576,MATCH(Activités_Home_Ho!$C32,[1]Home_Ho!$A:$A,0),13)/5</f>
        <v>1.2499525640385482E-2</v>
      </c>
      <c r="BF32">
        <f>INDEX('[1]population_%'!$1:$1048576,MATCH(Activités_Home_Ho!$A32,'[1]population_%'!$A:$A,0),9)*INDEX([1]Home_Ho!$1:$1048576,MATCH(Activités_Home_Ho!$C32,[1]Home_Ho!$A:$A,0),13)/5</f>
        <v>1.2499525640385482E-2</v>
      </c>
      <c r="BG32">
        <f>INDEX('[1]population_%'!$1:$1048576,MATCH(Activités_Home_Ho!$A32,'[1]population_%'!$A:$A,0),9)*INDEX([1]Home_Ho!$1:$1048576,MATCH(Activités_Home_Ho!$C32,[1]Home_Ho!$A:$A,0),13)/5</f>
        <v>1.2499525640385482E-2</v>
      </c>
      <c r="BH32">
        <f>INDEX('[1]population_%'!$1:$1048576,MATCH(Activités_Home_Ho!$A32,'[1]population_%'!$A:$A,0),9)*INDEX([1]Home_Ho!$1:$1048576,MATCH(Activités_Home_Ho!$C32,[1]Home_Ho!$A:$A,0),14)/5</f>
        <v>6.6262545563489286E-3</v>
      </c>
      <c r="BI32">
        <f>INDEX('[1]population_%'!$1:$1048576,MATCH(Activités_Home_Ho!$A32,'[1]population_%'!$A:$A,0),9)*INDEX([1]Home_Ho!$1:$1048576,MATCH(Activités_Home_Ho!$C32,[1]Home_Ho!$A:$A,0),14)/5</f>
        <v>6.6262545563489286E-3</v>
      </c>
      <c r="BJ32">
        <f>INDEX('[1]population_%'!$1:$1048576,MATCH(Activités_Home_Ho!$A32,'[1]population_%'!$A:$A,0),9)*INDEX([1]Home_Ho!$1:$1048576,MATCH(Activités_Home_Ho!$C32,[1]Home_Ho!$A:$A,0),14)/5</f>
        <v>6.6262545563489286E-3</v>
      </c>
      <c r="BK32">
        <f>INDEX('[1]population_%'!$1:$1048576,MATCH(Activités_Home_Ho!$A32,'[1]population_%'!$A:$A,0),9)*INDEX([1]Home_Ho!$1:$1048576,MATCH(Activités_Home_Ho!$C32,[1]Home_Ho!$A:$A,0),14)/5</f>
        <v>6.6262545563489286E-3</v>
      </c>
      <c r="BL32">
        <f>INDEX('[1]population_%'!$1:$1048576,MATCH(Activités_Home_Ho!$A32,'[1]population_%'!$A:$A,0),9)*INDEX([1]Home_Ho!$1:$1048576,MATCH(Activités_Home_Ho!$C32,[1]Home_Ho!$A:$A,0),14)/5</f>
        <v>6.6262545563489286E-3</v>
      </c>
      <c r="BM32">
        <f>INDEX('[1]population_%'!$1:$1048576,MATCH(Activités_Home_Ho!$A32,'[1]population_%'!$A:$A,0),9)*INDEX([1]Home_Ho!$1:$1048576,MATCH(Activités_Home_Ho!$C32,[1]Home_Ho!$A:$A,0),15)/15</f>
        <v>1.9075581298580251E-3</v>
      </c>
      <c r="BN32">
        <f>INDEX('[1]population_%'!$1:$1048576,MATCH(Activités_Home_Ho!$A32,'[1]population_%'!$A:$A,0),9)*INDEX([1]Home_Ho!$1:$1048576,MATCH(Activités_Home_Ho!$C32,[1]Home_Ho!$A:$A,0),15)/15</f>
        <v>1.9075581298580251E-3</v>
      </c>
      <c r="BO32">
        <f>INDEX('[1]population_%'!$1:$1048576,MATCH(Activités_Home_Ho!$A32,'[1]population_%'!$A:$A,0),9)*INDEX([1]Home_Ho!$1:$1048576,MATCH(Activités_Home_Ho!$C32,[1]Home_Ho!$A:$A,0),15)/15</f>
        <v>1.9075581298580251E-3</v>
      </c>
      <c r="BP32">
        <f>INDEX('[1]population_%'!$1:$1048576,MATCH(Activités_Home_Ho!$A32,'[1]population_%'!$A:$A,0),9)*INDEX([1]Home_Ho!$1:$1048576,MATCH(Activités_Home_Ho!$C32,[1]Home_Ho!$A:$A,0),15)/15</f>
        <v>1.9075581298580251E-3</v>
      </c>
      <c r="BQ32">
        <f>INDEX('[1]population_%'!$1:$1048576,MATCH(Activités_Home_Ho!$A32,'[1]population_%'!$A:$A,0),9)*INDEX([1]Home_Ho!$1:$1048576,MATCH(Activités_Home_Ho!$C32,[1]Home_Ho!$A:$A,0),15)/15</f>
        <v>1.9075581298580251E-3</v>
      </c>
      <c r="BR32">
        <f>INDEX('[1]population_%'!$1:$1048576,MATCH(Activités_Home_Ho!$A32,'[1]population_%'!$A:$A,0),9)*INDEX([1]Home_Ho!$1:$1048576,MATCH(Activités_Home_Ho!$C32,[1]Home_Ho!$A:$A,0),15)/15</f>
        <v>1.9075581298580251E-3</v>
      </c>
      <c r="BS32">
        <f>INDEX('[1]population_%'!$1:$1048576,MATCH(Activités_Home_Ho!$A32,'[1]population_%'!$A:$A,0),9)*INDEX([1]Home_Ho!$1:$1048576,MATCH(Activités_Home_Ho!$C32,[1]Home_Ho!$A:$A,0),15)/15</f>
        <v>1.9075581298580251E-3</v>
      </c>
      <c r="BT32">
        <f>INDEX('[1]population_%'!$1:$1048576,MATCH(Activités_Home_Ho!$A32,'[1]population_%'!$A:$A,0),9)*INDEX([1]Home_Ho!$1:$1048576,MATCH(Activités_Home_Ho!$C32,[1]Home_Ho!$A:$A,0),15)/15</f>
        <v>1.9075581298580251E-3</v>
      </c>
      <c r="BU32">
        <f>INDEX('[1]population_%'!$1:$1048576,MATCH(Activités_Home_Ho!$A32,'[1]population_%'!$A:$A,0),9)*INDEX([1]Home_Ho!$1:$1048576,MATCH(Activités_Home_Ho!$C32,[1]Home_Ho!$A:$A,0),15)/15</f>
        <v>1.9075581298580251E-3</v>
      </c>
      <c r="BV32">
        <f>INDEX('[1]population_%'!$1:$1048576,MATCH(Activités_Home_Ho!$A32,'[1]population_%'!$A:$A,0),9)*INDEX([1]Home_Ho!$1:$1048576,MATCH(Activités_Home_Ho!$C32,[1]Home_Ho!$A:$A,0),15)/15</f>
        <v>1.9075581298580251E-3</v>
      </c>
      <c r="BW32">
        <f>INDEX('[1]population_%'!$1:$1048576,MATCH(Activités_Home_Ho!$A32,'[1]population_%'!$A:$A,0),9)*INDEX([1]Home_Ho!$1:$1048576,MATCH(Activités_Home_Ho!$C32,[1]Home_Ho!$A:$A,0),15)/15</f>
        <v>1.9075581298580251E-3</v>
      </c>
      <c r="BX32">
        <f>INDEX('[1]population_%'!$1:$1048576,MATCH(Activités_Home_Ho!$A32,'[1]population_%'!$A:$A,0),9)*INDEX([1]Home_Ho!$1:$1048576,MATCH(Activités_Home_Ho!$C32,[1]Home_Ho!$A:$A,0),15)/15</f>
        <v>1.9075581298580251E-3</v>
      </c>
      <c r="BY32">
        <f>INDEX('[1]population_%'!$1:$1048576,MATCH(Activités_Home_Ho!$A32,'[1]population_%'!$A:$A,0),9)*INDEX([1]Home_Ho!$1:$1048576,MATCH(Activités_Home_Ho!$C32,[1]Home_Ho!$A:$A,0),15)/15</f>
        <v>1.9075581298580251E-3</v>
      </c>
      <c r="BZ32">
        <f>INDEX('[1]population_%'!$1:$1048576,MATCH(Activités_Home_Ho!$A32,'[1]population_%'!$A:$A,0),9)*INDEX([1]Home_Ho!$1:$1048576,MATCH(Activités_Home_Ho!$C32,[1]Home_Ho!$A:$A,0),15)/15</f>
        <v>1.9075581298580251E-3</v>
      </c>
      <c r="CA32">
        <f>INDEX('[1]population_%'!$1:$1048576,MATCH(Activités_Home_Ho!$A32,'[1]population_%'!$A:$A,0),9)*INDEX([1]Home_Ho!$1:$1048576,MATCH(Activités_Home_Ho!$C32,[1]Home_Ho!$A:$A,0),15)/15</f>
        <v>1.9075581298580251E-3</v>
      </c>
    </row>
    <row r="33" spans="1:79" x14ac:dyDescent="0.35">
      <c r="A33" s="1" t="s">
        <v>65</v>
      </c>
      <c r="B33" s="1" t="s">
        <v>66</v>
      </c>
      <c r="C33" t="str">
        <f>INDEX([1]bruxelles_parsed_lat_long!$1:$1048576,MATCH($A33,[1]bruxelles_parsed_lat_long!$E:$E,0),9)</f>
        <v>Anderlecht</v>
      </c>
      <c r="D33">
        <f>INDEX('[1]population_%'!$1:$1048576,MATCH(Activités_Home_Ho!$A33,'[1]population_%'!$A:$A,0),9)*INDEX([1]Home_Ho!$1:$1048576,MATCH(Activités_Home_Ho!$C33,[1]Home_Ho!$A:$A,0),2)/2</f>
        <v>0.15035302341838519</v>
      </c>
      <c r="E33">
        <f>INDEX('[1]population_%'!$1:$1048576,MATCH(Activités_Home_Ho!$A33,'[1]population_%'!$A:$A,0),9)*INDEX([1]Home_Ho!$1:$1048576,MATCH(Activités_Home_Ho!$C33,[1]Home_Ho!$A:$A,0),3)/5</f>
        <v>0.89852888600389469</v>
      </c>
      <c r="F33">
        <f>INDEX('[1]population_%'!$1:$1048576,MATCH(Activités_Home_Ho!$A33,'[1]population_%'!$A:$A,0),9)*INDEX([1]Home_Ho!$1:$1048576,MATCH(Activités_Home_Ho!$C33,[1]Home_Ho!$A:$A,0),3)/5</f>
        <v>0.89852888600389469</v>
      </c>
      <c r="G33">
        <f>INDEX('[1]population_%'!$1:$1048576,MATCH(Activités_Home_Ho!$A33,'[1]population_%'!$A:$A,0),9)*INDEX([1]Home_Ho!$1:$1048576,MATCH(Activités_Home_Ho!$C33,[1]Home_Ho!$A:$A,0),3)/5</f>
        <v>0.89852888600389469</v>
      </c>
      <c r="H33">
        <f>INDEX('[1]population_%'!$1:$1048576,MATCH(Activités_Home_Ho!$A33,'[1]population_%'!$A:$A,0),9)*INDEX([1]Home_Ho!$1:$1048576,MATCH(Activités_Home_Ho!$C33,[1]Home_Ho!$A:$A,0),3)/5</f>
        <v>0.89852888600389469</v>
      </c>
      <c r="I33">
        <f>INDEX('[1]population_%'!$1:$1048576,MATCH(Activités_Home_Ho!$A33,'[1]population_%'!$A:$A,0),9)*INDEX([1]Home_Ho!$1:$1048576,MATCH(Activités_Home_Ho!$C33,[1]Home_Ho!$A:$A,0),3)/5</f>
        <v>0.89852888600389469</v>
      </c>
      <c r="J33">
        <f>INDEX('[1]population_%'!$1:$1048576,MATCH(Activités_Home_Ho!$A33,'[1]population_%'!$A:$A,0),9)*INDEX([1]Home_Ho!$1:$1048576,MATCH(Activités_Home_Ho!$C33,[1]Home_Ho!$A:$A,0),4)/5</f>
        <v>1.688390972187547</v>
      </c>
      <c r="K33">
        <f>INDEX('[1]population_%'!$1:$1048576,MATCH(Activités_Home_Ho!$A33,'[1]population_%'!$A:$A,0),9)*INDEX([1]Home_Ho!$1:$1048576,MATCH(Activités_Home_Ho!$C33,[1]Home_Ho!$A:$A,0),4)/5</f>
        <v>1.688390972187547</v>
      </c>
      <c r="L33">
        <f>INDEX('[1]population_%'!$1:$1048576,MATCH(Activités_Home_Ho!$A33,'[1]population_%'!$A:$A,0),9)*INDEX([1]Home_Ho!$1:$1048576,MATCH(Activités_Home_Ho!$C33,[1]Home_Ho!$A:$A,0),4)/5</f>
        <v>1.688390972187547</v>
      </c>
      <c r="M33">
        <f>INDEX('[1]population_%'!$1:$1048576,MATCH(Activités_Home_Ho!$A33,'[1]population_%'!$A:$A,0),9)*INDEX([1]Home_Ho!$1:$1048576,MATCH(Activités_Home_Ho!$C33,[1]Home_Ho!$A:$A,0),4)/5</f>
        <v>1.688390972187547</v>
      </c>
      <c r="N33">
        <f>INDEX('[1]population_%'!$1:$1048576,MATCH(Activités_Home_Ho!$A33,'[1]population_%'!$A:$A,0),9)*INDEX([1]Home_Ho!$1:$1048576,MATCH(Activités_Home_Ho!$C33,[1]Home_Ho!$A:$A,0),4)/5</f>
        <v>1.688390972187547</v>
      </c>
      <c r="O33">
        <f>INDEX('[1]population_%'!$1:$1048576,MATCH(Activités_Home_Ho!$A33,'[1]population_%'!$A:$A,0),9)*INDEX([1]Home_Ho!$1:$1048576,MATCH(Activités_Home_Ho!$C33,[1]Home_Ho!$A:$A,0),5)/5</f>
        <v>2.0447445947970242</v>
      </c>
      <c r="P33">
        <f>INDEX('[1]population_%'!$1:$1048576,MATCH(Activités_Home_Ho!$A33,'[1]population_%'!$A:$A,0),9)*INDEX([1]Home_Ho!$1:$1048576,MATCH(Activités_Home_Ho!$C33,[1]Home_Ho!$A:$A,0),5)/5</f>
        <v>2.0447445947970242</v>
      </c>
      <c r="Q33">
        <f>INDEX('[1]population_%'!$1:$1048576,MATCH(Activités_Home_Ho!$A33,'[1]population_%'!$A:$A,0),9)*INDEX([1]Home_Ho!$1:$1048576,MATCH(Activités_Home_Ho!$C33,[1]Home_Ho!$A:$A,0),5)/5</f>
        <v>2.0447445947970242</v>
      </c>
      <c r="R33">
        <f>INDEX('[1]population_%'!$1:$1048576,MATCH(Activités_Home_Ho!$A33,'[1]population_%'!$A:$A,0),9)*INDEX([1]Home_Ho!$1:$1048576,MATCH(Activités_Home_Ho!$C33,[1]Home_Ho!$A:$A,0),5)/5</f>
        <v>2.0447445947970242</v>
      </c>
      <c r="S33">
        <f>INDEX('[1]population_%'!$1:$1048576,MATCH(Activités_Home_Ho!$A33,'[1]population_%'!$A:$A,0),9)*INDEX([1]Home_Ho!$1:$1048576,MATCH(Activités_Home_Ho!$C33,[1]Home_Ho!$A:$A,0),5)/5</f>
        <v>2.0447445947970242</v>
      </c>
      <c r="T33">
        <f>INDEX('[1]population_%'!$1:$1048576,MATCH(Activités_Home_Ho!$A33,'[1]population_%'!$A:$A,0),9)*INDEX([1]Home_Ho!$1:$1048576,MATCH(Activités_Home_Ho!$C33,[1]Home_Ho!$A:$A,0),6)/5</f>
        <v>2.2547583761921404</v>
      </c>
      <c r="U33">
        <f>INDEX('[1]population_%'!$1:$1048576,MATCH(Activités_Home_Ho!$A33,'[1]population_%'!$A:$A,0),9)*INDEX([1]Home_Ho!$1:$1048576,MATCH(Activités_Home_Ho!$C33,[1]Home_Ho!$A:$A,0),6)/5</f>
        <v>2.2547583761921404</v>
      </c>
      <c r="V33">
        <f>INDEX('[1]population_%'!$1:$1048576,MATCH(Activités_Home_Ho!$A33,'[1]population_%'!$A:$A,0),9)*INDEX([1]Home_Ho!$1:$1048576,MATCH(Activités_Home_Ho!$C33,[1]Home_Ho!$A:$A,0),6)/5</f>
        <v>2.2547583761921404</v>
      </c>
      <c r="W33">
        <f>INDEX('[1]population_%'!$1:$1048576,MATCH(Activités_Home_Ho!$A33,'[1]population_%'!$A:$A,0),9)*INDEX([1]Home_Ho!$1:$1048576,MATCH(Activités_Home_Ho!$C33,[1]Home_Ho!$A:$A,0),6)/5</f>
        <v>2.2547583761921404</v>
      </c>
      <c r="X33">
        <f>INDEX('[1]population_%'!$1:$1048576,MATCH(Activités_Home_Ho!$A33,'[1]population_%'!$A:$A,0),9)*INDEX([1]Home_Ho!$1:$1048576,MATCH(Activités_Home_Ho!$C33,[1]Home_Ho!$A:$A,0),6)/5</f>
        <v>2.2547583761921404</v>
      </c>
      <c r="Y33">
        <f>INDEX('[1]population_%'!$1:$1048576,MATCH(Activités_Home_Ho!$A33,'[1]population_%'!$A:$A,0),9)*INDEX([1]Home_Ho!$1:$1048576,MATCH(Activités_Home_Ho!$C33,[1]Home_Ho!$A:$A,0),7)/5</f>
        <v>2.3921674739102214</v>
      </c>
      <c r="Z33">
        <f>INDEX('[1]population_%'!$1:$1048576,MATCH(Activités_Home_Ho!$A33,'[1]population_%'!$A:$A,0),9)*INDEX([1]Home_Ho!$1:$1048576,MATCH(Activités_Home_Ho!$C33,[1]Home_Ho!$A:$A,0),7)/5</f>
        <v>2.3921674739102214</v>
      </c>
      <c r="AA33">
        <f>INDEX('[1]population_%'!$1:$1048576,MATCH(Activités_Home_Ho!$A33,'[1]population_%'!$A:$A,0),9)*INDEX([1]Home_Ho!$1:$1048576,MATCH(Activités_Home_Ho!$C33,[1]Home_Ho!$A:$A,0),7)/5</f>
        <v>2.3921674739102214</v>
      </c>
      <c r="AB33">
        <f>INDEX('[1]population_%'!$1:$1048576,MATCH(Activités_Home_Ho!$A33,'[1]population_%'!$A:$A,0),9)*INDEX([1]Home_Ho!$1:$1048576,MATCH(Activités_Home_Ho!$C33,[1]Home_Ho!$A:$A,0),7)/5</f>
        <v>2.3921674739102214</v>
      </c>
      <c r="AC33">
        <f>INDEX('[1]population_%'!$1:$1048576,MATCH(Activités_Home_Ho!$A33,'[1]population_%'!$A:$A,0),9)*INDEX([1]Home_Ho!$1:$1048576,MATCH(Activités_Home_Ho!$C33,[1]Home_Ho!$A:$A,0),7)/5</f>
        <v>2.3921674739102214</v>
      </c>
      <c r="AD33">
        <f>INDEX('[1]population_%'!$1:$1048576,MATCH(Activités_Home_Ho!$A33,'[1]population_%'!$A:$A,0),9)*INDEX([1]Home_Ho!$1:$1048576,MATCH(Activités_Home_Ho!$C33,[1]Home_Ho!$A:$A,0),8)/5</f>
        <v>2.278300494332651</v>
      </c>
      <c r="AE33">
        <f>INDEX('[1]population_%'!$1:$1048576,MATCH(Activités_Home_Ho!$A33,'[1]population_%'!$A:$A,0),9)*INDEX([1]Home_Ho!$1:$1048576,MATCH(Activités_Home_Ho!$C33,[1]Home_Ho!$A:$A,0),8)/5</f>
        <v>2.278300494332651</v>
      </c>
      <c r="AF33">
        <f>INDEX('[1]population_%'!$1:$1048576,MATCH(Activités_Home_Ho!$A33,'[1]population_%'!$A:$A,0),9)*INDEX([1]Home_Ho!$1:$1048576,MATCH(Activités_Home_Ho!$C33,[1]Home_Ho!$A:$A,0),8)/5</f>
        <v>2.278300494332651</v>
      </c>
      <c r="AG33">
        <f>INDEX('[1]population_%'!$1:$1048576,MATCH(Activités_Home_Ho!$A33,'[1]population_%'!$A:$A,0),9)*INDEX([1]Home_Ho!$1:$1048576,MATCH(Activités_Home_Ho!$C33,[1]Home_Ho!$A:$A,0),8)/5</f>
        <v>2.278300494332651</v>
      </c>
      <c r="AH33">
        <f>INDEX('[1]population_%'!$1:$1048576,MATCH(Activités_Home_Ho!$A33,'[1]population_%'!$A:$A,0),9)*INDEX([1]Home_Ho!$1:$1048576,MATCH(Activités_Home_Ho!$C33,[1]Home_Ho!$A:$A,0),8)/5</f>
        <v>2.278300494332651</v>
      </c>
      <c r="AI33">
        <f>INDEX('[1]population_%'!$1:$1048576,MATCH(Activités_Home_Ho!$A33,'[1]population_%'!$A:$A,0),9)*INDEX([1]Home_Ho!$1:$1048576,MATCH(Activités_Home_Ho!$C33,[1]Home_Ho!$A:$A,0),9)/5</f>
        <v>2.1734773056373893</v>
      </c>
      <c r="AJ33">
        <f>INDEX('[1]population_%'!$1:$1048576,MATCH(Activités_Home_Ho!$A33,'[1]population_%'!$A:$A,0),9)*INDEX([1]Home_Ho!$1:$1048576,MATCH(Activités_Home_Ho!$C33,[1]Home_Ho!$A:$A,0),9)/5</f>
        <v>2.1734773056373893</v>
      </c>
      <c r="AK33">
        <f>INDEX('[1]population_%'!$1:$1048576,MATCH(Activités_Home_Ho!$A33,'[1]population_%'!$A:$A,0),9)*INDEX([1]Home_Ho!$1:$1048576,MATCH(Activités_Home_Ho!$C33,[1]Home_Ho!$A:$A,0),9)/5</f>
        <v>2.1734773056373893</v>
      </c>
      <c r="AL33">
        <f>INDEX('[1]population_%'!$1:$1048576,MATCH(Activités_Home_Ho!$A33,'[1]population_%'!$A:$A,0),9)*INDEX([1]Home_Ho!$1:$1048576,MATCH(Activités_Home_Ho!$C33,[1]Home_Ho!$A:$A,0),9)/5</f>
        <v>2.1734773056373893</v>
      </c>
      <c r="AM33">
        <f>INDEX('[1]population_%'!$1:$1048576,MATCH(Activités_Home_Ho!$A33,'[1]population_%'!$A:$A,0),9)*INDEX([1]Home_Ho!$1:$1048576,MATCH(Activités_Home_Ho!$C33,[1]Home_Ho!$A:$A,0),9)/5</f>
        <v>2.1734773056373893</v>
      </c>
      <c r="AN33">
        <f>INDEX('[1]population_%'!$1:$1048576,MATCH(Activités_Home_Ho!$A33,'[1]population_%'!$A:$A,0),9)*INDEX([1]Home_Ho!$1:$1048576,MATCH(Activités_Home_Ho!$C33,[1]Home_Ho!$A:$A,0),10)/5</f>
        <v>1.7753526738902483</v>
      </c>
      <c r="AO33">
        <f>INDEX('[1]population_%'!$1:$1048576,MATCH(Activités_Home_Ho!$A33,'[1]population_%'!$A:$A,0),9)*INDEX([1]Home_Ho!$1:$1048576,MATCH(Activités_Home_Ho!$C33,[1]Home_Ho!$A:$A,0),10)/5</f>
        <v>1.7753526738902483</v>
      </c>
      <c r="AP33">
        <f>INDEX('[1]population_%'!$1:$1048576,MATCH(Activités_Home_Ho!$A33,'[1]population_%'!$A:$A,0),9)*INDEX([1]Home_Ho!$1:$1048576,MATCH(Activités_Home_Ho!$C33,[1]Home_Ho!$A:$A,0),10)/5</f>
        <v>1.7753526738902483</v>
      </c>
      <c r="AQ33">
        <f>INDEX('[1]population_%'!$1:$1048576,MATCH(Activités_Home_Ho!$A33,'[1]population_%'!$A:$A,0),9)*INDEX([1]Home_Ho!$1:$1048576,MATCH(Activités_Home_Ho!$C33,[1]Home_Ho!$A:$A,0),10)/5</f>
        <v>1.7753526738902483</v>
      </c>
      <c r="AR33">
        <f>INDEX('[1]population_%'!$1:$1048576,MATCH(Activités_Home_Ho!$A33,'[1]population_%'!$A:$A,0),9)*INDEX([1]Home_Ho!$1:$1048576,MATCH(Activités_Home_Ho!$C33,[1]Home_Ho!$A:$A,0),10)/5</f>
        <v>1.7753526738902483</v>
      </c>
      <c r="AS33">
        <f>INDEX('[1]population_%'!$1:$1048576,MATCH(Activités_Home_Ho!$A33,'[1]population_%'!$A:$A,0),9)*INDEX([1]Home_Ho!$1:$1048576,MATCH(Activités_Home_Ho!$C33,[1]Home_Ho!$A:$A,0),11)/5</f>
        <v>1.9215794677185798</v>
      </c>
      <c r="AT33">
        <f>INDEX('[1]population_%'!$1:$1048576,MATCH(Activités_Home_Ho!$A33,'[1]population_%'!$A:$A,0),9)*INDEX([1]Home_Ho!$1:$1048576,MATCH(Activités_Home_Ho!$C33,[1]Home_Ho!$A:$A,0),11)/5</f>
        <v>1.9215794677185798</v>
      </c>
      <c r="AU33">
        <f>INDEX('[1]population_%'!$1:$1048576,MATCH(Activités_Home_Ho!$A33,'[1]population_%'!$A:$A,0),9)*INDEX([1]Home_Ho!$1:$1048576,MATCH(Activités_Home_Ho!$C33,[1]Home_Ho!$A:$A,0),11)/5</f>
        <v>1.9215794677185798</v>
      </c>
      <c r="AV33">
        <f>INDEX('[1]population_%'!$1:$1048576,MATCH(Activités_Home_Ho!$A33,'[1]population_%'!$A:$A,0),9)*INDEX([1]Home_Ho!$1:$1048576,MATCH(Activités_Home_Ho!$C33,[1]Home_Ho!$A:$A,0),11)/5</f>
        <v>1.9215794677185798</v>
      </c>
      <c r="AW33">
        <f>INDEX('[1]population_%'!$1:$1048576,MATCH(Activités_Home_Ho!$A33,'[1]population_%'!$A:$A,0),9)*INDEX([1]Home_Ho!$1:$1048576,MATCH(Activités_Home_Ho!$C33,[1]Home_Ho!$A:$A,0),12)/5</f>
        <v>0.23954741099515658</v>
      </c>
      <c r="AX33">
        <f>INDEX('[1]population_%'!$1:$1048576,MATCH(Activités_Home_Ho!$A33,'[1]population_%'!$A:$A,0),9)*INDEX([1]Home_Ho!$1:$1048576,MATCH(Activités_Home_Ho!$C33,[1]Home_Ho!$A:$A,0),12)/5</f>
        <v>0.23954741099515658</v>
      </c>
      <c r="AY33">
        <f>INDEX('[1]population_%'!$1:$1048576,MATCH(Activités_Home_Ho!$A33,'[1]population_%'!$A:$A,0),9)*INDEX([1]Home_Ho!$1:$1048576,MATCH(Activités_Home_Ho!$C33,[1]Home_Ho!$A:$A,0),12)/5</f>
        <v>0.23954741099515658</v>
      </c>
      <c r="AZ33">
        <f>INDEX('[1]population_%'!$1:$1048576,MATCH(Activités_Home_Ho!$A33,'[1]population_%'!$A:$A,0),9)*INDEX([1]Home_Ho!$1:$1048576,MATCH(Activités_Home_Ho!$C33,[1]Home_Ho!$A:$A,0),12)/5</f>
        <v>0.23954741099515658</v>
      </c>
      <c r="BA33">
        <f>INDEX('[1]population_%'!$1:$1048576,MATCH(Activités_Home_Ho!$A33,'[1]population_%'!$A:$A,0),9)*INDEX([1]Home_Ho!$1:$1048576,MATCH(Activités_Home_Ho!$C33,[1]Home_Ho!$A:$A,0),12)/5</f>
        <v>0.23954741099515658</v>
      </c>
      <c r="BB33">
        <f>INDEX('[1]population_%'!$1:$1048576,MATCH(Activités_Home_Ho!$A33,'[1]population_%'!$A:$A,0),9)*INDEX([1]Home_Ho!$1:$1048576,MATCH(Activités_Home_Ho!$C33,[1]Home_Ho!$A:$A,0),12)/5</f>
        <v>0.23954741099515658</v>
      </c>
      <c r="BC33">
        <f>INDEX('[1]population_%'!$1:$1048576,MATCH(Activités_Home_Ho!$A33,'[1]population_%'!$A:$A,0),9)*INDEX([1]Home_Ho!$1:$1048576,MATCH(Activités_Home_Ho!$C33,[1]Home_Ho!$A:$A,0),13)/5</f>
        <v>9.1483597143855816E-2</v>
      </c>
      <c r="BD33">
        <f>INDEX('[1]population_%'!$1:$1048576,MATCH(Activités_Home_Ho!$A33,'[1]population_%'!$A:$A,0),9)*INDEX([1]Home_Ho!$1:$1048576,MATCH(Activités_Home_Ho!$C33,[1]Home_Ho!$A:$A,0),13)/5</f>
        <v>9.1483597143855816E-2</v>
      </c>
      <c r="BE33">
        <f>INDEX('[1]population_%'!$1:$1048576,MATCH(Activités_Home_Ho!$A33,'[1]population_%'!$A:$A,0),9)*INDEX([1]Home_Ho!$1:$1048576,MATCH(Activités_Home_Ho!$C33,[1]Home_Ho!$A:$A,0),13)/5</f>
        <v>9.1483597143855816E-2</v>
      </c>
      <c r="BF33">
        <f>INDEX('[1]population_%'!$1:$1048576,MATCH(Activités_Home_Ho!$A33,'[1]population_%'!$A:$A,0),9)*INDEX([1]Home_Ho!$1:$1048576,MATCH(Activités_Home_Ho!$C33,[1]Home_Ho!$A:$A,0),13)/5</f>
        <v>9.1483597143855816E-2</v>
      </c>
      <c r="BG33">
        <f>INDEX('[1]population_%'!$1:$1048576,MATCH(Activités_Home_Ho!$A33,'[1]population_%'!$A:$A,0),9)*INDEX([1]Home_Ho!$1:$1048576,MATCH(Activités_Home_Ho!$C33,[1]Home_Ho!$A:$A,0),13)/5</f>
        <v>9.1483597143855816E-2</v>
      </c>
      <c r="BH33">
        <f>INDEX('[1]population_%'!$1:$1048576,MATCH(Activités_Home_Ho!$A33,'[1]population_%'!$A:$A,0),9)*INDEX([1]Home_Ho!$1:$1048576,MATCH(Activités_Home_Ho!$C33,[1]Home_Ho!$A:$A,0),14)/5</f>
        <v>4.8497328606381382E-2</v>
      </c>
      <c r="BI33">
        <f>INDEX('[1]population_%'!$1:$1048576,MATCH(Activités_Home_Ho!$A33,'[1]population_%'!$A:$A,0),9)*INDEX([1]Home_Ho!$1:$1048576,MATCH(Activités_Home_Ho!$C33,[1]Home_Ho!$A:$A,0),14)/5</f>
        <v>4.8497328606381382E-2</v>
      </c>
      <c r="BJ33">
        <f>INDEX('[1]population_%'!$1:$1048576,MATCH(Activités_Home_Ho!$A33,'[1]population_%'!$A:$A,0),9)*INDEX([1]Home_Ho!$1:$1048576,MATCH(Activités_Home_Ho!$C33,[1]Home_Ho!$A:$A,0),14)/5</f>
        <v>4.8497328606381382E-2</v>
      </c>
      <c r="BK33">
        <f>INDEX('[1]population_%'!$1:$1048576,MATCH(Activités_Home_Ho!$A33,'[1]population_%'!$A:$A,0),9)*INDEX([1]Home_Ho!$1:$1048576,MATCH(Activités_Home_Ho!$C33,[1]Home_Ho!$A:$A,0),14)/5</f>
        <v>4.8497328606381382E-2</v>
      </c>
      <c r="BL33">
        <f>INDEX('[1]population_%'!$1:$1048576,MATCH(Activités_Home_Ho!$A33,'[1]population_%'!$A:$A,0),9)*INDEX([1]Home_Ho!$1:$1048576,MATCH(Activités_Home_Ho!$C33,[1]Home_Ho!$A:$A,0),14)/5</f>
        <v>4.8497328606381382E-2</v>
      </c>
      <c r="BM33">
        <f>INDEX('[1]population_%'!$1:$1048576,MATCH(Activités_Home_Ho!$A33,'[1]population_%'!$A:$A,0),9)*INDEX([1]Home_Ho!$1:$1048576,MATCH(Activités_Home_Ho!$C33,[1]Home_Ho!$A:$A,0),15)/15</f>
        <v>1.3961352174564338E-2</v>
      </c>
      <c r="BN33">
        <f>INDEX('[1]population_%'!$1:$1048576,MATCH(Activités_Home_Ho!$A33,'[1]population_%'!$A:$A,0),9)*INDEX([1]Home_Ho!$1:$1048576,MATCH(Activités_Home_Ho!$C33,[1]Home_Ho!$A:$A,0),15)/15</f>
        <v>1.3961352174564338E-2</v>
      </c>
      <c r="BO33">
        <f>INDEX('[1]population_%'!$1:$1048576,MATCH(Activités_Home_Ho!$A33,'[1]population_%'!$A:$A,0),9)*INDEX([1]Home_Ho!$1:$1048576,MATCH(Activités_Home_Ho!$C33,[1]Home_Ho!$A:$A,0),15)/15</f>
        <v>1.3961352174564338E-2</v>
      </c>
      <c r="BP33">
        <f>INDEX('[1]population_%'!$1:$1048576,MATCH(Activités_Home_Ho!$A33,'[1]population_%'!$A:$A,0),9)*INDEX([1]Home_Ho!$1:$1048576,MATCH(Activités_Home_Ho!$C33,[1]Home_Ho!$A:$A,0),15)/15</f>
        <v>1.3961352174564338E-2</v>
      </c>
      <c r="BQ33">
        <f>INDEX('[1]population_%'!$1:$1048576,MATCH(Activités_Home_Ho!$A33,'[1]population_%'!$A:$A,0),9)*INDEX([1]Home_Ho!$1:$1048576,MATCH(Activités_Home_Ho!$C33,[1]Home_Ho!$A:$A,0),15)/15</f>
        <v>1.3961352174564338E-2</v>
      </c>
      <c r="BR33">
        <f>INDEX('[1]population_%'!$1:$1048576,MATCH(Activités_Home_Ho!$A33,'[1]population_%'!$A:$A,0),9)*INDEX([1]Home_Ho!$1:$1048576,MATCH(Activités_Home_Ho!$C33,[1]Home_Ho!$A:$A,0),15)/15</f>
        <v>1.3961352174564338E-2</v>
      </c>
      <c r="BS33">
        <f>INDEX('[1]population_%'!$1:$1048576,MATCH(Activités_Home_Ho!$A33,'[1]population_%'!$A:$A,0),9)*INDEX([1]Home_Ho!$1:$1048576,MATCH(Activités_Home_Ho!$C33,[1]Home_Ho!$A:$A,0),15)/15</f>
        <v>1.3961352174564338E-2</v>
      </c>
      <c r="BT33">
        <f>INDEX('[1]population_%'!$1:$1048576,MATCH(Activités_Home_Ho!$A33,'[1]population_%'!$A:$A,0),9)*INDEX([1]Home_Ho!$1:$1048576,MATCH(Activités_Home_Ho!$C33,[1]Home_Ho!$A:$A,0),15)/15</f>
        <v>1.3961352174564338E-2</v>
      </c>
      <c r="BU33">
        <f>INDEX('[1]population_%'!$1:$1048576,MATCH(Activités_Home_Ho!$A33,'[1]population_%'!$A:$A,0),9)*INDEX([1]Home_Ho!$1:$1048576,MATCH(Activités_Home_Ho!$C33,[1]Home_Ho!$A:$A,0),15)/15</f>
        <v>1.3961352174564338E-2</v>
      </c>
      <c r="BV33">
        <f>INDEX('[1]population_%'!$1:$1048576,MATCH(Activités_Home_Ho!$A33,'[1]population_%'!$A:$A,0),9)*INDEX([1]Home_Ho!$1:$1048576,MATCH(Activités_Home_Ho!$C33,[1]Home_Ho!$A:$A,0),15)/15</f>
        <v>1.3961352174564338E-2</v>
      </c>
      <c r="BW33">
        <f>INDEX('[1]population_%'!$1:$1048576,MATCH(Activités_Home_Ho!$A33,'[1]population_%'!$A:$A,0),9)*INDEX([1]Home_Ho!$1:$1048576,MATCH(Activités_Home_Ho!$C33,[1]Home_Ho!$A:$A,0),15)/15</f>
        <v>1.3961352174564338E-2</v>
      </c>
      <c r="BX33">
        <f>INDEX('[1]population_%'!$1:$1048576,MATCH(Activités_Home_Ho!$A33,'[1]population_%'!$A:$A,0),9)*INDEX([1]Home_Ho!$1:$1048576,MATCH(Activités_Home_Ho!$C33,[1]Home_Ho!$A:$A,0),15)/15</f>
        <v>1.3961352174564338E-2</v>
      </c>
      <c r="BY33">
        <f>INDEX('[1]population_%'!$1:$1048576,MATCH(Activités_Home_Ho!$A33,'[1]population_%'!$A:$A,0),9)*INDEX([1]Home_Ho!$1:$1048576,MATCH(Activités_Home_Ho!$C33,[1]Home_Ho!$A:$A,0),15)/15</f>
        <v>1.3961352174564338E-2</v>
      </c>
      <c r="BZ33">
        <f>INDEX('[1]population_%'!$1:$1048576,MATCH(Activités_Home_Ho!$A33,'[1]population_%'!$A:$A,0),9)*INDEX([1]Home_Ho!$1:$1048576,MATCH(Activités_Home_Ho!$C33,[1]Home_Ho!$A:$A,0),15)/15</f>
        <v>1.3961352174564338E-2</v>
      </c>
      <c r="CA33">
        <f>INDEX('[1]population_%'!$1:$1048576,MATCH(Activités_Home_Ho!$A33,'[1]population_%'!$A:$A,0),9)*INDEX([1]Home_Ho!$1:$1048576,MATCH(Activités_Home_Ho!$C33,[1]Home_Ho!$A:$A,0),15)/15</f>
        <v>1.3961352174564338E-2</v>
      </c>
    </row>
    <row r="34" spans="1:79" x14ac:dyDescent="0.35">
      <c r="A34" s="1" t="s">
        <v>67</v>
      </c>
      <c r="B34" s="1" t="s">
        <v>68</v>
      </c>
      <c r="C34" t="str">
        <f>INDEX([1]bruxelles_parsed_lat_long!$1:$1048576,MATCH($A34,[1]bruxelles_parsed_lat_long!$E:$E,0),9)</f>
        <v>Anderlecht</v>
      </c>
      <c r="D34">
        <f>INDEX('[1]population_%'!$1:$1048576,MATCH(Activités_Home_Ho!$A34,'[1]population_%'!$A:$A,0),9)*INDEX([1]Home_Ho!$1:$1048576,MATCH(Activités_Home_Ho!$C34,[1]Home_Ho!$A:$A,0),2)/2</f>
        <v>0.24899452405918676</v>
      </c>
      <c r="E34">
        <f>INDEX('[1]population_%'!$1:$1048576,MATCH(Activités_Home_Ho!$A34,'[1]population_%'!$A:$A,0),9)*INDEX([1]Home_Ho!$1:$1048576,MATCH(Activités_Home_Ho!$C34,[1]Home_Ho!$A:$A,0),3)/5</f>
        <v>1.4880231021454369</v>
      </c>
      <c r="F34">
        <f>INDEX('[1]population_%'!$1:$1048576,MATCH(Activités_Home_Ho!$A34,'[1]population_%'!$A:$A,0),9)*INDEX([1]Home_Ho!$1:$1048576,MATCH(Activités_Home_Ho!$C34,[1]Home_Ho!$A:$A,0),3)/5</f>
        <v>1.4880231021454369</v>
      </c>
      <c r="G34">
        <f>INDEX('[1]population_%'!$1:$1048576,MATCH(Activités_Home_Ho!$A34,'[1]population_%'!$A:$A,0),9)*INDEX([1]Home_Ho!$1:$1048576,MATCH(Activités_Home_Ho!$C34,[1]Home_Ho!$A:$A,0),3)/5</f>
        <v>1.4880231021454369</v>
      </c>
      <c r="H34">
        <f>INDEX('[1]population_%'!$1:$1048576,MATCH(Activités_Home_Ho!$A34,'[1]population_%'!$A:$A,0),9)*INDEX([1]Home_Ho!$1:$1048576,MATCH(Activités_Home_Ho!$C34,[1]Home_Ho!$A:$A,0),3)/5</f>
        <v>1.4880231021454369</v>
      </c>
      <c r="I34">
        <f>INDEX('[1]population_%'!$1:$1048576,MATCH(Activités_Home_Ho!$A34,'[1]population_%'!$A:$A,0),9)*INDEX([1]Home_Ho!$1:$1048576,MATCH(Activités_Home_Ho!$C34,[1]Home_Ho!$A:$A,0),3)/5</f>
        <v>1.4880231021454369</v>
      </c>
      <c r="J34">
        <f>INDEX('[1]population_%'!$1:$1048576,MATCH(Activités_Home_Ho!$A34,'[1]population_%'!$A:$A,0),9)*INDEX([1]Home_Ho!$1:$1048576,MATCH(Activités_Home_Ho!$C34,[1]Home_Ho!$A:$A,0),4)/5</f>
        <v>2.7960868161315555</v>
      </c>
      <c r="K34">
        <f>INDEX('[1]population_%'!$1:$1048576,MATCH(Activités_Home_Ho!$A34,'[1]population_%'!$A:$A,0),9)*INDEX([1]Home_Ho!$1:$1048576,MATCH(Activités_Home_Ho!$C34,[1]Home_Ho!$A:$A,0),4)/5</f>
        <v>2.7960868161315555</v>
      </c>
      <c r="L34">
        <f>INDEX('[1]population_%'!$1:$1048576,MATCH(Activités_Home_Ho!$A34,'[1]population_%'!$A:$A,0),9)*INDEX([1]Home_Ho!$1:$1048576,MATCH(Activités_Home_Ho!$C34,[1]Home_Ho!$A:$A,0),4)/5</f>
        <v>2.7960868161315555</v>
      </c>
      <c r="M34">
        <f>INDEX('[1]population_%'!$1:$1048576,MATCH(Activités_Home_Ho!$A34,'[1]population_%'!$A:$A,0),9)*INDEX([1]Home_Ho!$1:$1048576,MATCH(Activités_Home_Ho!$C34,[1]Home_Ho!$A:$A,0),4)/5</f>
        <v>2.7960868161315555</v>
      </c>
      <c r="N34">
        <f>INDEX('[1]population_%'!$1:$1048576,MATCH(Activités_Home_Ho!$A34,'[1]population_%'!$A:$A,0),9)*INDEX([1]Home_Ho!$1:$1048576,MATCH(Activités_Home_Ho!$C34,[1]Home_Ho!$A:$A,0),4)/5</f>
        <v>2.7960868161315555</v>
      </c>
      <c r="O34">
        <f>INDEX('[1]population_%'!$1:$1048576,MATCH(Activités_Home_Ho!$A34,'[1]population_%'!$A:$A,0),9)*INDEX([1]Home_Ho!$1:$1048576,MATCH(Activités_Home_Ho!$C34,[1]Home_Ho!$A:$A,0),5)/5</f>
        <v>3.3862319202410078</v>
      </c>
      <c r="P34">
        <f>INDEX('[1]population_%'!$1:$1048576,MATCH(Activités_Home_Ho!$A34,'[1]population_%'!$A:$A,0),9)*INDEX([1]Home_Ho!$1:$1048576,MATCH(Activités_Home_Ho!$C34,[1]Home_Ho!$A:$A,0),5)/5</f>
        <v>3.3862319202410078</v>
      </c>
      <c r="Q34">
        <f>INDEX('[1]population_%'!$1:$1048576,MATCH(Activités_Home_Ho!$A34,'[1]population_%'!$A:$A,0),9)*INDEX([1]Home_Ho!$1:$1048576,MATCH(Activités_Home_Ho!$C34,[1]Home_Ho!$A:$A,0),5)/5</f>
        <v>3.3862319202410078</v>
      </c>
      <c r="R34">
        <f>INDEX('[1]population_%'!$1:$1048576,MATCH(Activités_Home_Ho!$A34,'[1]population_%'!$A:$A,0),9)*INDEX([1]Home_Ho!$1:$1048576,MATCH(Activités_Home_Ho!$C34,[1]Home_Ho!$A:$A,0),5)/5</f>
        <v>3.3862319202410078</v>
      </c>
      <c r="S34">
        <f>INDEX('[1]population_%'!$1:$1048576,MATCH(Activités_Home_Ho!$A34,'[1]population_%'!$A:$A,0),9)*INDEX([1]Home_Ho!$1:$1048576,MATCH(Activités_Home_Ho!$C34,[1]Home_Ho!$A:$A,0),5)/5</f>
        <v>3.3862319202410078</v>
      </c>
      <c r="T34">
        <f>INDEX('[1]population_%'!$1:$1048576,MATCH(Activités_Home_Ho!$A34,'[1]population_%'!$A:$A,0),9)*INDEX([1]Home_Ho!$1:$1048576,MATCH(Activités_Home_Ho!$C34,[1]Home_Ho!$A:$A,0),6)/5</f>
        <v>3.7340285947304466</v>
      </c>
      <c r="U34">
        <f>INDEX('[1]population_%'!$1:$1048576,MATCH(Activités_Home_Ho!$A34,'[1]population_%'!$A:$A,0),9)*INDEX([1]Home_Ho!$1:$1048576,MATCH(Activités_Home_Ho!$C34,[1]Home_Ho!$A:$A,0),6)/5</f>
        <v>3.7340285947304466</v>
      </c>
      <c r="V34">
        <f>INDEX('[1]population_%'!$1:$1048576,MATCH(Activités_Home_Ho!$A34,'[1]population_%'!$A:$A,0),9)*INDEX([1]Home_Ho!$1:$1048576,MATCH(Activités_Home_Ho!$C34,[1]Home_Ho!$A:$A,0),6)/5</f>
        <v>3.7340285947304466</v>
      </c>
      <c r="W34">
        <f>INDEX('[1]population_%'!$1:$1048576,MATCH(Activités_Home_Ho!$A34,'[1]population_%'!$A:$A,0),9)*INDEX([1]Home_Ho!$1:$1048576,MATCH(Activités_Home_Ho!$C34,[1]Home_Ho!$A:$A,0),6)/5</f>
        <v>3.7340285947304466</v>
      </c>
      <c r="X34">
        <f>INDEX('[1]population_%'!$1:$1048576,MATCH(Activités_Home_Ho!$A34,'[1]population_%'!$A:$A,0),9)*INDEX([1]Home_Ho!$1:$1048576,MATCH(Activités_Home_Ho!$C34,[1]Home_Ho!$A:$A,0),6)/5</f>
        <v>3.7340285947304466</v>
      </c>
      <c r="Y34">
        <f>INDEX('[1]population_%'!$1:$1048576,MATCH(Activités_Home_Ho!$A34,'[1]population_%'!$A:$A,0),9)*INDEX([1]Home_Ho!$1:$1048576,MATCH(Activités_Home_Ho!$C34,[1]Home_Ho!$A:$A,0),7)/5</f>
        <v>3.9615871240492004</v>
      </c>
      <c r="Z34">
        <f>INDEX('[1]population_%'!$1:$1048576,MATCH(Activités_Home_Ho!$A34,'[1]population_%'!$A:$A,0),9)*INDEX([1]Home_Ho!$1:$1048576,MATCH(Activités_Home_Ho!$C34,[1]Home_Ho!$A:$A,0),7)/5</f>
        <v>3.9615871240492004</v>
      </c>
      <c r="AA34">
        <f>INDEX('[1]population_%'!$1:$1048576,MATCH(Activités_Home_Ho!$A34,'[1]population_%'!$A:$A,0),9)*INDEX([1]Home_Ho!$1:$1048576,MATCH(Activités_Home_Ho!$C34,[1]Home_Ho!$A:$A,0),7)/5</f>
        <v>3.9615871240492004</v>
      </c>
      <c r="AB34">
        <f>INDEX('[1]population_%'!$1:$1048576,MATCH(Activités_Home_Ho!$A34,'[1]population_%'!$A:$A,0),9)*INDEX([1]Home_Ho!$1:$1048576,MATCH(Activités_Home_Ho!$C34,[1]Home_Ho!$A:$A,0),7)/5</f>
        <v>3.9615871240492004</v>
      </c>
      <c r="AC34">
        <f>INDEX('[1]population_%'!$1:$1048576,MATCH(Activités_Home_Ho!$A34,'[1]population_%'!$A:$A,0),9)*INDEX([1]Home_Ho!$1:$1048576,MATCH(Activités_Home_Ho!$C34,[1]Home_Ho!$A:$A,0),7)/5</f>
        <v>3.9615871240492004</v>
      </c>
      <c r="AD34">
        <f>INDEX('[1]population_%'!$1:$1048576,MATCH(Activités_Home_Ho!$A34,'[1]population_%'!$A:$A,0),9)*INDEX([1]Home_Ho!$1:$1048576,MATCH(Activités_Home_Ho!$C34,[1]Home_Ho!$A:$A,0),8)/5</f>
        <v>3.7730158952081352</v>
      </c>
      <c r="AE34">
        <f>INDEX('[1]population_%'!$1:$1048576,MATCH(Activités_Home_Ho!$A34,'[1]population_%'!$A:$A,0),9)*INDEX([1]Home_Ho!$1:$1048576,MATCH(Activités_Home_Ho!$C34,[1]Home_Ho!$A:$A,0),8)/5</f>
        <v>3.7730158952081352</v>
      </c>
      <c r="AF34">
        <f>INDEX('[1]population_%'!$1:$1048576,MATCH(Activités_Home_Ho!$A34,'[1]population_%'!$A:$A,0),9)*INDEX([1]Home_Ho!$1:$1048576,MATCH(Activités_Home_Ho!$C34,[1]Home_Ho!$A:$A,0),8)/5</f>
        <v>3.7730158952081352</v>
      </c>
      <c r="AG34">
        <f>INDEX('[1]population_%'!$1:$1048576,MATCH(Activités_Home_Ho!$A34,'[1]population_%'!$A:$A,0),9)*INDEX([1]Home_Ho!$1:$1048576,MATCH(Activités_Home_Ho!$C34,[1]Home_Ho!$A:$A,0),8)/5</f>
        <v>3.7730158952081352</v>
      </c>
      <c r="AH34">
        <f>INDEX('[1]population_%'!$1:$1048576,MATCH(Activités_Home_Ho!$A34,'[1]population_%'!$A:$A,0),9)*INDEX([1]Home_Ho!$1:$1048576,MATCH(Activités_Home_Ho!$C34,[1]Home_Ho!$A:$A,0),8)/5</f>
        <v>3.7730158952081352</v>
      </c>
      <c r="AI34">
        <f>INDEX('[1]population_%'!$1:$1048576,MATCH(Activités_Home_Ho!$A34,'[1]population_%'!$A:$A,0),9)*INDEX([1]Home_Ho!$1:$1048576,MATCH(Activités_Home_Ho!$C34,[1]Home_Ho!$A:$A,0),9)/5</f>
        <v>3.5994217805961943</v>
      </c>
      <c r="AJ34">
        <f>INDEX('[1]population_%'!$1:$1048576,MATCH(Activités_Home_Ho!$A34,'[1]population_%'!$A:$A,0),9)*INDEX([1]Home_Ho!$1:$1048576,MATCH(Activités_Home_Ho!$C34,[1]Home_Ho!$A:$A,0),9)/5</f>
        <v>3.5994217805961943</v>
      </c>
      <c r="AK34">
        <f>INDEX('[1]population_%'!$1:$1048576,MATCH(Activités_Home_Ho!$A34,'[1]population_%'!$A:$A,0),9)*INDEX([1]Home_Ho!$1:$1048576,MATCH(Activités_Home_Ho!$C34,[1]Home_Ho!$A:$A,0),9)/5</f>
        <v>3.5994217805961943</v>
      </c>
      <c r="AL34">
        <f>INDEX('[1]population_%'!$1:$1048576,MATCH(Activités_Home_Ho!$A34,'[1]population_%'!$A:$A,0),9)*INDEX([1]Home_Ho!$1:$1048576,MATCH(Activités_Home_Ho!$C34,[1]Home_Ho!$A:$A,0),9)/5</f>
        <v>3.5994217805961943</v>
      </c>
      <c r="AM34">
        <f>INDEX('[1]population_%'!$1:$1048576,MATCH(Activités_Home_Ho!$A34,'[1]population_%'!$A:$A,0),9)*INDEX([1]Home_Ho!$1:$1048576,MATCH(Activités_Home_Ho!$C34,[1]Home_Ho!$A:$A,0),9)/5</f>
        <v>3.5994217805961943</v>
      </c>
      <c r="AN34">
        <f>INDEX('[1]population_%'!$1:$1048576,MATCH(Activités_Home_Ho!$A34,'[1]population_%'!$A:$A,0),9)*INDEX([1]Home_Ho!$1:$1048576,MATCH(Activités_Home_Ho!$C34,[1]Home_Ho!$A:$A,0),10)/5</f>
        <v>2.9401011301409765</v>
      </c>
      <c r="AO34">
        <f>INDEX('[1]population_%'!$1:$1048576,MATCH(Activités_Home_Ho!$A34,'[1]population_%'!$A:$A,0),9)*INDEX([1]Home_Ho!$1:$1048576,MATCH(Activités_Home_Ho!$C34,[1]Home_Ho!$A:$A,0),10)/5</f>
        <v>2.9401011301409765</v>
      </c>
      <c r="AP34">
        <f>INDEX('[1]population_%'!$1:$1048576,MATCH(Activités_Home_Ho!$A34,'[1]population_%'!$A:$A,0),9)*INDEX([1]Home_Ho!$1:$1048576,MATCH(Activités_Home_Ho!$C34,[1]Home_Ho!$A:$A,0),10)/5</f>
        <v>2.9401011301409765</v>
      </c>
      <c r="AQ34">
        <f>INDEX('[1]population_%'!$1:$1048576,MATCH(Activités_Home_Ho!$A34,'[1]population_%'!$A:$A,0),9)*INDEX([1]Home_Ho!$1:$1048576,MATCH(Activités_Home_Ho!$C34,[1]Home_Ho!$A:$A,0),10)/5</f>
        <v>2.9401011301409765</v>
      </c>
      <c r="AR34">
        <f>INDEX('[1]population_%'!$1:$1048576,MATCH(Activités_Home_Ho!$A34,'[1]population_%'!$A:$A,0),9)*INDEX([1]Home_Ho!$1:$1048576,MATCH(Activités_Home_Ho!$C34,[1]Home_Ho!$A:$A,0),10)/5</f>
        <v>2.9401011301409765</v>
      </c>
      <c r="AS34">
        <f>INDEX('[1]population_%'!$1:$1048576,MATCH(Activités_Home_Ho!$A34,'[1]population_%'!$A:$A,0),9)*INDEX([1]Home_Ho!$1:$1048576,MATCH(Activités_Home_Ho!$C34,[1]Home_Ho!$A:$A,0),11)/5</f>
        <v>3.182262345833125</v>
      </c>
      <c r="AT34">
        <f>INDEX('[1]population_%'!$1:$1048576,MATCH(Activités_Home_Ho!$A34,'[1]population_%'!$A:$A,0),9)*INDEX([1]Home_Ho!$1:$1048576,MATCH(Activités_Home_Ho!$C34,[1]Home_Ho!$A:$A,0),11)/5</f>
        <v>3.182262345833125</v>
      </c>
      <c r="AU34">
        <f>INDEX('[1]population_%'!$1:$1048576,MATCH(Activités_Home_Ho!$A34,'[1]population_%'!$A:$A,0),9)*INDEX([1]Home_Ho!$1:$1048576,MATCH(Activités_Home_Ho!$C34,[1]Home_Ho!$A:$A,0),11)/5</f>
        <v>3.182262345833125</v>
      </c>
      <c r="AV34">
        <f>INDEX('[1]population_%'!$1:$1048576,MATCH(Activités_Home_Ho!$A34,'[1]population_%'!$A:$A,0),9)*INDEX([1]Home_Ho!$1:$1048576,MATCH(Activités_Home_Ho!$C34,[1]Home_Ho!$A:$A,0),11)/5</f>
        <v>3.182262345833125</v>
      </c>
      <c r="AW34">
        <f>INDEX('[1]population_%'!$1:$1048576,MATCH(Activités_Home_Ho!$A34,'[1]population_%'!$A:$A,0),9)*INDEX([1]Home_Ho!$1:$1048576,MATCH(Activités_Home_Ho!$C34,[1]Home_Ho!$A:$A,0),12)/5</f>
        <v>0.39670631314392241</v>
      </c>
      <c r="AX34">
        <f>INDEX('[1]population_%'!$1:$1048576,MATCH(Activités_Home_Ho!$A34,'[1]population_%'!$A:$A,0),9)*INDEX([1]Home_Ho!$1:$1048576,MATCH(Activités_Home_Ho!$C34,[1]Home_Ho!$A:$A,0),12)/5</f>
        <v>0.39670631314392241</v>
      </c>
      <c r="AY34">
        <f>INDEX('[1]population_%'!$1:$1048576,MATCH(Activités_Home_Ho!$A34,'[1]population_%'!$A:$A,0),9)*INDEX([1]Home_Ho!$1:$1048576,MATCH(Activités_Home_Ho!$C34,[1]Home_Ho!$A:$A,0),12)/5</f>
        <v>0.39670631314392241</v>
      </c>
      <c r="AZ34">
        <f>INDEX('[1]population_%'!$1:$1048576,MATCH(Activités_Home_Ho!$A34,'[1]population_%'!$A:$A,0),9)*INDEX([1]Home_Ho!$1:$1048576,MATCH(Activités_Home_Ho!$C34,[1]Home_Ho!$A:$A,0),12)/5</f>
        <v>0.39670631314392241</v>
      </c>
      <c r="BA34">
        <f>INDEX('[1]population_%'!$1:$1048576,MATCH(Activités_Home_Ho!$A34,'[1]population_%'!$A:$A,0),9)*INDEX([1]Home_Ho!$1:$1048576,MATCH(Activités_Home_Ho!$C34,[1]Home_Ho!$A:$A,0),12)/5</f>
        <v>0.39670631314392241</v>
      </c>
      <c r="BB34">
        <f>INDEX('[1]population_%'!$1:$1048576,MATCH(Activités_Home_Ho!$A34,'[1]population_%'!$A:$A,0),9)*INDEX([1]Home_Ho!$1:$1048576,MATCH(Activités_Home_Ho!$C34,[1]Home_Ho!$A:$A,0),12)/5</f>
        <v>0.39670631314392241</v>
      </c>
      <c r="BC34">
        <f>INDEX('[1]population_%'!$1:$1048576,MATCH(Activités_Home_Ho!$A34,'[1]population_%'!$A:$A,0),9)*INDEX([1]Home_Ho!$1:$1048576,MATCH(Activités_Home_Ho!$C34,[1]Home_Ho!$A:$A,0),13)/5</f>
        <v>0.15150287112398264</v>
      </c>
      <c r="BD34">
        <f>INDEX('[1]population_%'!$1:$1048576,MATCH(Activités_Home_Ho!$A34,'[1]population_%'!$A:$A,0),9)*INDEX([1]Home_Ho!$1:$1048576,MATCH(Activités_Home_Ho!$C34,[1]Home_Ho!$A:$A,0),13)/5</f>
        <v>0.15150287112398264</v>
      </c>
      <c r="BE34">
        <f>INDEX('[1]population_%'!$1:$1048576,MATCH(Activités_Home_Ho!$A34,'[1]population_%'!$A:$A,0),9)*INDEX([1]Home_Ho!$1:$1048576,MATCH(Activités_Home_Ho!$C34,[1]Home_Ho!$A:$A,0),13)/5</f>
        <v>0.15150287112398264</v>
      </c>
      <c r="BF34">
        <f>INDEX('[1]population_%'!$1:$1048576,MATCH(Activités_Home_Ho!$A34,'[1]population_%'!$A:$A,0),9)*INDEX([1]Home_Ho!$1:$1048576,MATCH(Activités_Home_Ho!$C34,[1]Home_Ho!$A:$A,0),13)/5</f>
        <v>0.15150287112398264</v>
      </c>
      <c r="BG34">
        <f>INDEX('[1]population_%'!$1:$1048576,MATCH(Activités_Home_Ho!$A34,'[1]population_%'!$A:$A,0),9)*INDEX([1]Home_Ho!$1:$1048576,MATCH(Activités_Home_Ho!$C34,[1]Home_Ho!$A:$A,0),13)/5</f>
        <v>0.15150287112398264</v>
      </c>
      <c r="BH34">
        <f>INDEX('[1]population_%'!$1:$1048576,MATCH(Activités_Home_Ho!$A34,'[1]population_%'!$A:$A,0),9)*INDEX([1]Home_Ho!$1:$1048576,MATCH(Activités_Home_Ho!$C34,[1]Home_Ho!$A:$A,0),14)/5</f>
        <v>8.031477505367754E-2</v>
      </c>
      <c r="BI34">
        <f>INDEX('[1]population_%'!$1:$1048576,MATCH(Activités_Home_Ho!$A34,'[1]population_%'!$A:$A,0),9)*INDEX([1]Home_Ho!$1:$1048576,MATCH(Activités_Home_Ho!$C34,[1]Home_Ho!$A:$A,0),14)/5</f>
        <v>8.031477505367754E-2</v>
      </c>
      <c r="BJ34">
        <f>INDEX('[1]population_%'!$1:$1048576,MATCH(Activités_Home_Ho!$A34,'[1]population_%'!$A:$A,0),9)*INDEX([1]Home_Ho!$1:$1048576,MATCH(Activités_Home_Ho!$C34,[1]Home_Ho!$A:$A,0),14)/5</f>
        <v>8.031477505367754E-2</v>
      </c>
      <c r="BK34">
        <f>INDEX('[1]population_%'!$1:$1048576,MATCH(Activités_Home_Ho!$A34,'[1]population_%'!$A:$A,0),9)*INDEX([1]Home_Ho!$1:$1048576,MATCH(Activités_Home_Ho!$C34,[1]Home_Ho!$A:$A,0),14)/5</f>
        <v>8.031477505367754E-2</v>
      </c>
      <c r="BL34">
        <f>INDEX('[1]population_%'!$1:$1048576,MATCH(Activités_Home_Ho!$A34,'[1]population_%'!$A:$A,0),9)*INDEX([1]Home_Ho!$1:$1048576,MATCH(Activités_Home_Ho!$C34,[1]Home_Ho!$A:$A,0),14)/5</f>
        <v>8.031477505367754E-2</v>
      </c>
      <c r="BM34">
        <f>INDEX('[1]population_%'!$1:$1048576,MATCH(Activités_Home_Ho!$A34,'[1]population_%'!$A:$A,0),9)*INDEX([1]Home_Ho!$1:$1048576,MATCH(Activités_Home_Ho!$C34,[1]Home_Ho!$A:$A,0),15)/15</f>
        <v>2.3120920091210199E-2</v>
      </c>
      <c r="BN34">
        <f>INDEX('[1]population_%'!$1:$1048576,MATCH(Activités_Home_Ho!$A34,'[1]population_%'!$A:$A,0),9)*INDEX([1]Home_Ho!$1:$1048576,MATCH(Activités_Home_Ho!$C34,[1]Home_Ho!$A:$A,0),15)/15</f>
        <v>2.3120920091210199E-2</v>
      </c>
      <c r="BO34">
        <f>INDEX('[1]population_%'!$1:$1048576,MATCH(Activités_Home_Ho!$A34,'[1]population_%'!$A:$A,0),9)*INDEX([1]Home_Ho!$1:$1048576,MATCH(Activités_Home_Ho!$C34,[1]Home_Ho!$A:$A,0),15)/15</f>
        <v>2.3120920091210199E-2</v>
      </c>
      <c r="BP34">
        <f>INDEX('[1]population_%'!$1:$1048576,MATCH(Activités_Home_Ho!$A34,'[1]population_%'!$A:$A,0),9)*INDEX([1]Home_Ho!$1:$1048576,MATCH(Activités_Home_Ho!$C34,[1]Home_Ho!$A:$A,0),15)/15</f>
        <v>2.3120920091210199E-2</v>
      </c>
      <c r="BQ34">
        <f>INDEX('[1]population_%'!$1:$1048576,MATCH(Activités_Home_Ho!$A34,'[1]population_%'!$A:$A,0),9)*INDEX([1]Home_Ho!$1:$1048576,MATCH(Activités_Home_Ho!$C34,[1]Home_Ho!$A:$A,0),15)/15</f>
        <v>2.3120920091210199E-2</v>
      </c>
      <c r="BR34">
        <f>INDEX('[1]population_%'!$1:$1048576,MATCH(Activités_Home_Ho!$A34,'[1]population_%'!$A:$A,0),9)*INDEX([1]Home_Ho!$1:$1048576,MATCH(Activités_Home_Ho!$C34,[1]Home_Ho!$A:$A,0),15)/15</f>
        <v>2.3120920091210199E-2</v>
      </c>
      <c r="BS34">
        <f>INDEX('[1]population_%'!$1:$1048576,MATCH(Activités_Home_Ho!$A34,'[1]population_%'!$A:$A,0),9)*INDEX([1]Home_Ho!$1:$1048576,MATCH(Activités_Home_Ho!$C34,[1]Home_Ho!$A:$A,0),15)/15</f>
        <v>2.3120920091210199E-2</v>
      </c>
      <c r="BT34">
        <f>INDEX('[1]population_%'!$1:$1048576,MATCH(Activités_Home_Ho!$A34,'[1]population_%'!$A:$A,0),9)*INDEX([1]Home_Ho!$1:$1048576,MATCH(Activités_Home_Ho!$C34,[1]Home_Ho!$A:$A,0),15)/15</f>
        <v>2.3120920091210199E-2</v>
      </c>
      <c r="BU34">
        <f>INDEX('[1]population_%'!$1:$1048576,MATCH(Activités_Home_Ho!$A34,'[1]population_%'!$A:$A,0),9)*INDEX([1]Home_Ho!$1:$1048576,MATCH(Activités_Home_Ho!$C34,[1]Home_Ho!$A:$A,0),15)/15</f>
        <v>2.3120920091210199E-2</v>
      </c>
      <c r="BV34">
        <f>INDEX('[1]population_%'!$1:$1048576,MATCH(Activités_Home_Ho!$A34,'[1]population_%'!$A:$A,0),9)*INDEX([1]Home_Ho!$1:$1048576,MATCH(Activités_Home_Ho!$C34,[1]Home_Ho!$A:$A,0),15)/15</f>
        <v>2.3120920091210199E-2</v>
      </c>
      <c r="BW34">
        <f>INDEX('[1]population_%'!$1:$1048576,MATCH(Activités_Home_Ho!$A34,'[1]population_%'!$A:$A,0),9)*INDEX([1]Home_Ho!$1:$1048576,MATCH(Activités_Home_Ho!$C34,[1]Home_Ho!$A:$A,0),15)/15</f>
        <v>2.3120920091210199E-2</v>
      </c>
      <c r="BX34">
        <f>INDEX('[1]population_%'!$1:$1048576,MATCH(Activités_Home_Ho!$A34,'[1]population_%'!$A:$A,0),9)*INDEX([1]Home_Ho!$1:$1048576,MATCH(Activités_Home_Ho!$C34,[1]Home_Ho!$A:$A,0),15)/15</f>
        <v>2.3120920091210199E-2</v>
      </c>
      <c r="BY34">
        <f>INDEX('[1]population_%'!$1:$1048576,MATCH(Activités_Home_Ho!$A34,'[1]population_%'!$A:$A,0),9)*INDEX([1]Home_Ho!$1:$1048576,MATCH(Activités_Home_Ho!$C34,[1]Home_Ho!$A:$A,0),15)/15</f>
        <v>2.3120920091210199E-2</v>
      </c>
      <c r="BZ34">
        <f>INDEX('[1]population_%'!$1:$1048576,MATCH(Activités_Home_Ho!$A34,'[1]population_%'!$A:$A,0),9)*INDEX([1]Home_Ho!$1:$1048576,MATCH(Activités_Home_Ho!$C34,[1]Home_Ho!$A:$A,0),15)/15</f>
        <v>2.3120920091210199E-2</v>
      </c>
      <c r="CA34">
        <f>INDEX('[1]population_%'!$1:$1048576,MATCH(Activités_Home_Ho!$A34,'[1]population_%'!$A:$A,0),9)*INDEX([1]Home_Ho!$1:$1048576,MATCH(Activités_Home_Ho!$C34,[1]Home_Ho!$A:$A,0),15)/15</f>
        <v>2.3120920091210199E-2</v>
      </c>
    </row>
    <row r="35" spans="1:79" x14ac:dyDescent="0.35">
      <c r="A35" s="1" t="s">
        <v>69</v>
      </c>
      <c r="B35" s="1" t="s">
        <v>70</v>
      </c>
      <c r="C35" t="str">
        <f>INDEX([1]bruxelles_parsed_lat_long!$1:$1048576,MATCH($A35,[1]bruxelles_parsed_lat_long!$E:$E,0),9)</f>
        <v>Anderlecht</v>
      </c>
      <c r="D35">
        <f>INDEX('[1]population_%'!$1:$1048576,MATCH(Activités_Home_Ho!$A35,'[1]population_%'!$A:$A,0),9)*INDEX([1]Home_Ho!$1:$1048576,MATCH(Activités_Home_Ho!$C35,[1]Home_Ho!$A:$A,0),2)/2</f>
        <v>0.28512175230106024</v>
      </c>
      <c r="E35">
        <f>INDEX('[1]population_%'!$1:$1048576,MATCH(Activités_Home_Ho!$A35,'[1]population_%'!$A:$A,0),9)*INDEX([1]Home_Ho!$1:$1048576,MATCH(Activités_Home_Ho!$C35,[1]Home_Ho!$A:$A,0),3)/5</f>
        <v>1.7039240358848891</v>
      </c>
      <c r="F35">
        <f>INDEX('[1]population_%'!$1:$1048576,MATCH(Activités_Home_Ho!$A35,'[1]population_%'!$A:$A,0),9)*INDEX([1]Home_Ho!$1:$1048576,MATCH(Activités_Home_Ho!$C35,[1]Home_Ho!$A:$A,0),3)/5</f>
        <v>1.7039240358848891</v>
      </c>
      <c r="G35">
        <f>INDEX('[1]population_%'!$1:$1048576,MATCH(Activités_Home_Ho!$A35,'[1]population_%'!$A:$A,0),9)*INDEX([1]Home_Ho!$1:$1048576,MATCH(Activités_Home_Ho!$C35,[1]Home_Ho!$A:$A,0),3)/5</f>
        <v>1.7039240358848891</v>
      </c>
      <c r="H35">
        <f>INDEX('[1]population_%'!$1:$1048576,MATCH(Activités_Home_Ho!$A35,'[1]population_%'!$A:$A,0),9)*INDEX([1]Home_Ho!$1:$1048576,MATCH(Activités_Home_Ho!$C35,[1]Home_Ho!$A:$A,0),3)/5</f>
        <v>1.7039240358848891</v>
      </c>
      <c r="I35">
        <f>INDEX('[1]population_%'!$1:$1048576,MATCH(Activités_Home_Ho!$A35,'[1]population_%'!$A:$A,0),9)*INDEX([1]Home_Ho!$1:$1048576,MATCH(Activités_Home_Ho!$C35,[1]Home_Ho!$A:$A,0),3)/5</f>
        <v>1.7039240358848891</v>
      </c>
      <c r="J35">
        <f>INDEX('[1]population_%'!$1:$1048576,MATCH(Activités_Home_Ho!$A35,'[1]population_%'!$A:$A,0),9)*INDEX([1]Home_Ho!$1:$1048576,MATCH(Activités_Home_Ho!$C35,[1]Home_Ho!$A:$A,0),4)/5</f>
        <v>3.2017779331236165</v>
      </c>
      <c r="K35">
        <f>INDEX('[1]population_%'!$1:$1048576,MATCH(Activités_Home_Ho!$A35,'[1]population_%'!$A:$A,0),9)*INDEX([1]Home_Ho!$1:$1048576,MATCH(Activités_Home_Ho!$C35,[1]Home_Ho!$A:$A,0),4)/5</f>
        <v>3.2017779331236165</v>
      </c>
      <c r="L35">
        <f>INDEX('[1]population_%'!$1:$1048576,MATCH(Activités_Home_Ho!$A35,'[1]population_%'!$A:$A,0),9)*INDEX([1]Home_Ho!$1:$1048576,MATCH(Activités_Home_Ho!$C35,[1]Home_Ho!$A:$A,0),4)/5</f>
        <v>3.2017779331236165</v>
      </c>
      <c r="M35">
        <f>INDEX('[1]population_%'!$1:$1048576,MATCH(Activités_Home_Ho!$A35,'[1]population_%'!$A:$A,0),9)*INDEX([1]Home_Ho!$1:$1048576,MATCH(Activités_Home_Ho!$C35,[1]Home_Ho!$A:$A,0),4)/5</f>
        <v>3.2017779331236165</v>
      </c>
      <c r="N35">
        <f>INDEX('[1]population_%'!$1:$1048576,MATCH(Activités_Home_Ho!$A35,'[1]population_%'!$A:$A,0),9)*INDEX([1]Home_Ho!$1:$1048576,MATCH(Activités_Home_Ho!$C35,[1]Home_Ho!$A:$A,0),4)/5</f>
        <v>3.2017779331236165</v>
      </c>
      <c r="O35">
        <f>INDEX('[1]population_%'!$1:$1048576,MATCH(Activités_Home_Ho!$A35,'[1]population_%'!$A:$A,0),9)*INDEX([1]Home_Ho!$1:$1048576,MATCH(Activités_Home_Ho!$C35,[1]Home_Ho!$A:$A,0),5)/5</f>
        <v>3.8775486426657344</v>
      </c>
      <c r="P35">
        <f>INDEX('[1]population_%'!$1:$1048576,MATCH(Activités_Home_Ho!$A35,'[1]population_%'!$A:$A,0),9)*INDEX([1]Home_Ho!$1:$1048576,MATCH(Activités_Home_Ho!$C35,[1]Home_Ho!$A:$A,0),5)/5</f>
        <v>3.8775486426657344</v>
      </c>
      <c r="Q35">
        <f>INDEX('[1]population_%'!$1:$1048576,MATCH(Activités_Home_Ho!$A35,'[1]population_%'!$A:$A,0),9)*INDEX([1]Home_Ho!$1:$1048576,MATCH(Activités_Home_Ho!$C35,[1]Home_Ho!$A:$A,0),5)/5</f>
        <v>3.8775486426657344</v>
      </c>
      <c r="R35">
        <f>INDEX('[1]population_%'!$1:$1048576,MATCH(Activités_Home_Ho!$A35,'[1]population_%'!$A:$A,0),9)*INDEX([1]Home_Ho!$1:$1048576,MATCH(Activités_Home_Ho!$C35,[1]Home_Ho!$A:$A,0),5)/5</f>
        <v>3.8775486426657344</v>
      </c>
      <c r="S35">
        <f>INDEX('[1]population_%'!$1:$1048576,MATCH(Activités_Home_Ho!$A35,'[1]population_%'!$A:$A,0),9)*INDEX([1]Home_Ho!$1:$1048576,MATCH(Activités_Home_Ho!$C35,[1]Home_Ho!$A:$A,0),5)/5</f>
        <v>3.8775486426657344</v>
      </c>
      <c r="T35">
        <f>INDEX('[1]population_%'!$1:$1048576,MATCH(Activités_Home_Ho!$A35,'[1]population_%'!$A:$A,0),9)*INDEX([1]Home_Ho!$1:$1048576,MATCH(Activités_Home_Ho!$C35,[1]Home_Ho!$A:$A,0),6)/5</f>
        <v>4.2758079925433998</v>
      </c>
      <c r="U35">
        <f>INDEX('[1]population_%'!$1:$1048576,MATCH(Activités_Home_Ho!$A35,'[1]population_%'!$A:$A,0),9)*INDEX([1]Home_Ho!$1:$1048576,MATCH(Activités_Home_Ho!$C35,[1]Home_Ho!$A:$A,0),6)/5</f>
        <v>4.2758079925433998</v>
      </c>
      <c r="V35">
        <f>INDEX('[1]population_%'!$1:$1048576,MATCH(Activités_Home_Ho!$A35,'[1]population_%'!$A:$A,0),9)*INDEX([1]Home_Ho!$1:$1048576,MATCH(Activités_Home_Ho!$C35,[1]Home_Ho!$A:$A,0),6)/5</f>
        <v>4.2758079925433998</v>
      </c>
      <c r="W35">
        <f>INDEX('[1]population_%'!$1:$1048576,MATCH(Activités_Home_Ho!$A35,'[1]population_%'!$A:$A,0),9)*INDEX([1]Home_Ho!$1:$1048576,MATCH(Activités_Home_Ho!$C35,[1]Home_Ho!$A:$A,0),6)/5</f>
        <v>4.2758079925433998</v>
      </c>
      <c r="X35">
        <f>INDEX('[1]population_%'!$1:$1048576,MATCH(Activités_Home_Ho!$A35,'[1]population_%'!$A:$A,0),9)*INDEX([1]Home_Ho!$1:$1048576,MATCH(Activités_Home_Ho!$C35,[1]Home_Ho!$A:$A,0),6)/5</f>
        <v>4.2758079925433998</v>
      </c>
      <c r="Y35">
        <f>INDEX('[1]population_%'!$1:$1048576,MATCH(Activités_Home_Ho!$A35,'[1]population_%'!$A:$A,0),9)*INDEX([1]Home_Ho!$1:$1048576,MATCH(Activités_Home_Ho!$C35,[1]Home_Ho!$A:$A,0),7)/5</f>
        <v>4.5363835488756852</v>
      </c>
      <c r="Z35">
        <f>INDEX('[1]population_%'!$1:$1048576,MATCH(Activités_Home_Ho!$A35,'[1]population_%'!$A:$A,0),9)*INDEX([1]Home_Ho!$1:$1048576,MATCH(Activités_Home_Ho!$C35,[1]Home_Ho!$A:$A,0),7)/5</f>
        <v>4.5363835488756852</v>
      </c>
      <c r="AA35">
        <f>INDEX('[1]population_%'!$1:$1048576,MATCH(Activités_Home_Ho!$A35,'[1]population_%'!$A:$A,0),9)*INDEX([1]Home_Ho!$1:$1048576,MATCH(Activités_Home_Ho!$C35,[1]Home_Ho!$A:$A,0),7)/5</f>
        <v>4.5363835488756852</v>
      </c>
      <c r="AB35">
        <f>INDEX('[1]population_%'!$1:$1048576,MATCH(Activités_Home_Ho!$A35,'[1]population_%'!$A:$A,0),9)*INDEX([1]Home_Ho!$1:$1048576,MATCH(Activités_Home_Ho!$C35,[1]Home_Ho!$A:$A,0),7)/5</f>
        <v>4.5363835488756852</v>
      </c>
      <c r="AC35">
        <f>INDEX('[1]population_%'!$1:$1048576,MATCH(Activités_Home_Ho!$A35,'[1]population_%'!$A:$A,0),9)*INDEX([1]Home_Ho!$1:$1048576,MATCH(Activités_Home_Ho!$C35,[1]Home_Ho!$A:$A,0),7)/5</f>
        <v>4.5363835488756852</v>
      </c>
      <c r="AD35">
        <f>INDEX('[1]population_%'!$1:$1048576,MATCH(Activités_Home_Ho!$A35,'[1]population_%'!$A:$A,0),9)*INDEX([1]Home_Ho!$1:$1048576,MATCH(Activités_Home_Ho!$C35,[1]Home_Ho!$A:$A,0),8)/5</f>
        <v>4.3204520563905398</v>
      </c>
      <c r="AE35">
        <f>INDEX('[1]population_%'!$1:$1048576,MATCH(Activités_Home_Ho!$A35,'[1]population_%'!$A:$A,0),9)*INDEX([1]Home_Ho!$1:$1048576,MATCH(Activités_Home_Ho!$C35,[1]Home_Ho!$A:$A,0),8)/5</f>
        <v>4.3204520563905398</v>
      </c>
      <c r="AF35">
        <f>INDEX('[1]population_%'!$1:$1048576,MATCH(Activités_Home_Ho!$A35,'[1]population_%'!$A:$A,0),9)*INDEX([1]Home_Ho!$1:$1048576,MATCH(Activités_Home_Ho!$C35,[1]Home_Ho!$A:$A,0),8)/5</f>
        <v>4.3204520563905398</v>
      </c>
      <c r="AG35">
        <f>INDEX('[1]population_%'!$1:$1048576,MATCH(Activités_Home_Ho!$A35,'[1]population_%'!$A:$A,0),9)*INDEX([1]Home_Ho!$1:$1048576,MATCH(Activités_Home_Ho!$C35,[1]Home_Ho!$A:$A,0),8)/5</f>
        <v>4.3204520563905398</v>
      </c>
      <c r="AH35">
        <f>INDEX('[1]population_%'!$1:$1048576,MATCH(Activités_Home_Ho!$A35,'[1]population_%'!$A:$A,0),9)*INDEX([1]Home_Ho!$1:$1048576,MATCH(Activités_Home_Ho!$C35,[1]Home_Ho!$A:$A,0),8)/5</f>
        <v>4.3204520563905398</v>
      </c>
      <c r="AI35">
        <f>INDEX('[1]population_%'!$1:$1048576,MATCH(Activités_Home_Ho!$A35,'[1]population_%'!$A:$A,0),9)*INDEX([1]Home_Ho!$1:$1048576,MATCH(Activités_Home_Ho!$C35,[1]Home_Ho!$A:$A,0),9)/5</f>
        <v>4.1216707444949314</v>
      </c>
      <c r="AJ35">
        <f>INDEX('[1]population_%'!$1:$1048576,MATCH(Activités_Home_Ho!$A35,'[1]population_%'!$A:$A,0),9)*INDEX([1]Home_Ho!$1:$1048576,MATCH(Activités_Home_Ho!$C35,[1]Home_Ho!$A:$A,0),9)/5</f>
        <v>4.1216707444949314</v>
      </c>
      <c r="AK35">
        <f>INDEX('[1]population_%'!$1:$1048576,MATCH(Activités_Home_Ho!$A35,'[1]population_%'!$A:$A,0),9)*INDEX([1]Home_Ho!$1:$1048576,MATCH(Activités_Home_Ho!$C35,[1]Home_Ho!$A:$A,0),9)/5</f>
        <v>4.1216707444949314</v>
      </c>
      <c r="AL35">
        <f>INDEX('[1]population_%'!$1:$1048576,MATCH(Activités_Home_Ho!$A35,'[1]population_%'!$A:$A,0),9)*INDEX([1]Home_Ho!$1:$1048576,MATCH(Activités_Home_Ho!$C35,[1]Home_Ho!$A:$A,0),9)/5</f>
        <v>4.1216707444949314</v>
      </c>
      <c r="AM35">
        <f>INDEX('[1]population_%'!$1:$1048576,MATCH(Activités_Home_Ho!$A35,'[1]population_%'!$A:$A,0),9)*INDEX([1]Home_Ho!$1:$1048576,MATCH(Activités_Home_Ho!$C35,[1]Home_Ho!$A:$A,0),9)/5</f>
        <v>4.1216707444949314</v>
      </c>
      <c r="AN35">
        <f>INDEX('[1]population_%'!$1:$1048576,MATCH(Activités_Home_Ho!$A35,'[1]population_%'!$A:$A,0),9)*INDEX([1]Home_Ho!$1:$1048576,MATCH(Activités_Home_Ho!$C35,[1]Home_Ho!$A:$A,0),10)/5</f>
        <v>3.3666876383548883</v>
      </c>
      <c r="AO35">
        <f>INDEX('[1]population_%'!$1:$1048576,MATCH(Activités_Home_Ho!$A35,'[1]population_%'!$A:$A,0),9)*INDEX([1]Home_Ho!$1:$1048576,MATCH(Activités_Home_Ho!$C35,[1]Home_Ho!$A:$A,0),10)/5</f>
        <v>3.3666876383548883</v>
      </c>
      <c r="AP35">
        <f>INDEX('[1]population_%'!$1:$1048576,MATCH(Activités_Home_Ho!$A35,'[1]population_%'!$A:$A,0),9)*INDEX([1]Home_Ho!$1:$1048576,MATCH(Activités_Home_Ho!$C35,[1]Home_Ho!$A:$A,0),10)/5</f>
        <v>3.3666876383548883</v>
      </c>
      <c r="AQ35">
        <f>INDEX('[1]population_%'!$1:$1048576,MATCH(Activités_Home_Ho!$A35,'[1]population_%'!$A:$A,0),9)*INDEX([1]Home_Ho!$1:$1048576,MATCH(Activités_Home_Ho!$C35,[1]Home_Ho!$A:$A,0),10)/5</f>
        <v>3.3666876383548883</v>
      </c>
      <c r="AR35">
        <f>INDEX('[1]population_%'!$1:$1048576,MATCH(Activités_Home_Ho!$A35,'[1]population_%'!$A:$A,0),9)*INDEX([1]Home_Ho!$1:$1048576,MATCH(Activités_Home_Ho!$C35,[1]Home_Ho!$A:$A,0),10)/5</f>
        <v>3.3666876383548883</v>
      </c>
      <c r="AS35">
        <f>INDEX('[1]population_%'!$1:$1048576,MATCH(Activités_Home_Ho!$A35,'[1]population_%'!$A:$A,0),9)*INDEX([1]Home_Ho!$1:$1048576,MATCH(Activités_Home_Ho!$C35,[1]Home_Ho!$A:$A,0),11)/5</f>
        <v>3.6439846207619708</v>
      </c>
      <c r="AT35">
        <f>INDEX('[1]population_%'!$1:$1048576,MATCH(Activités_Home_Ho!$A35,'[1]population_%'!$A:$A,0),9)*INDEX([1]Home_Ho!$1:$1048576,MATCH(Activités_Home_Ho!$C35,[1]Home_Ho!$A:$A,0),11)/5</f>
        <v>3.6439846207619708</v>
      </c>
      <c r="AU35">
        <f>INDEX('[1]population_%'!$1:$1048576,MATCH(Activités_Home_Ho!$A35,'[1]population_%'!$A:$A,0),9)*INDEX([1]Home_Ho!$1:$1048576,MATCH(Activités_Home_Ho!$C35,[1]Home_Ho!$A:$A,0),11)/5</f>
        <v>3.6439846207619708</v>
      </c>
      <c r="AV35">
        <f>INDEX('[1]population_%'!$1:$1048576,MATCH(Activités_Home_Ho!$A35,'[1]population_%'!$A:$A,0),9)*INDEX([1]Home_Ho!$1:$1048576,MATCH(Activités_Home_Ho!$C35,[1]Home_Ho!$A:$A,0),11)/5</f>
        <v>3.6439846207619708</v>
      </c>
      <c r="AW35">
        <f>INDEX('[1]population_%'!$1:$1048576,MATCH(Activités_Home_Ho!$A35,'[1]population_%'!$A:$A,0),9)*INDEX([1]Home_Ho!$1:$1048576,MATCH(Activités_Home_Ho!$C35,[1]Home_Ho!$A:$A,0),12)/5</f>
        <v>0.45426540836537344</v>
      </c>
      <c r="AX35">
        <f>INDEX('[1]population_%'!$1:$1048576,MATCH(Activités_Home_Ho!$A35,'[1]population_%'!$A:$A,0),9)*INDEX([1]Home_Ho!$1:$1048576,MATCH(Activités_Home_Ho!$C35,[1]Home_Ho!$A:$A,0),12)/5</f>
        <v>0.45426540836537344</v>
      </c>
      <c r="AY35">
        <f>INDEX('[1]population_%'!$1:$1048576,MATCH(Activités_Home_Ho!$A35,'[1]population_%'!$A:$A,0),9)*INDEX([1]Home_Ho!$1:$1048576,MATCH(Activités_Home_Ho!$C35,[1]Home_Ho!$A:$A,0),12)/5</f>
        <v>0.45426540836537344</v>
      </c>
      <c r="AZ35">
        <f>INDEX('[1]population_%'!$1:$1048576,MATCH(Activités_Home_Ho!$A35,'[1]population_%'!$A:$A,0),9)*INDEX([1]Home_Ho!$1:$1048576,MATCH(Activités_Home_Ho!$C35,[1]Home_Ho!$A:$A,0),12)/5</f>
        <v>0.45426540836537344</v>
      </c>
      <c r="BA35">
        <f>INDEX('[1]population_%'!$1:$1048576,MATCH(Activités_Home_Ho!$A35,'[1]population_%'!$A:$A,0),9)*INDEX([1]Home_Ho!$1:$1048576,MATCH(Activités_Home_Ho!$C35,[1]Home_Ho!$A:$A,0),12)/5</f>
        <v>0.45426540836537344</v>
      </c>
      <c r="BB35">
        <f>INDEX('[1]population_%'!$1:$1048576,MATCH(Activités_Home_Ho!$A35,'[1]population_%'!$A:$A,0),9)*INDEX([1]Home_Ho!$1:$1048576,MATCH(Activités_Home_Ho!$C35,[1]Home_Ho!$A:$A,0),12)/5</f>
        <v>0.45426540836537344</v>
      </c>
      <c r="BC35">
        <f>INDEX('[1]population_%'!$1:$1048576,MATCH(Activités_Home_Ho!$A35,'[1]population_%'!$A:$A,0),9)*INDEX([1]Home_Ho!$1:$1048576,MATCH(Activités_Home_Ho!$C35,[1]Home_Ho!$A:$A,0),13)/5</f>
        <v>0.17348479552603988</v>
      </c>
      <c r="BD35">
        <f>INDEX('[1]population_%'!$1:$1048576,MATCH(Activités_Home_Ho!$A35,'[1]population_%'!$A:$A,0),9)*INDEX([1]Home_Ho!$1:$1048576,MATCH(Activités_Home_Ho!$C35,[1]Home_Ho!$A:$A,0),13)/5</f>
        <v>0.17348479552603988</v>
      </c>
      <c r="BE35">
        <f>INDEX('[1]population_%'!$1:$1048576,MATCH(Activités_Home_Ho!$A35,'[1]population_%'!$A:$A,0),9)*INDEX([1]Home_Ho!$1:$1048576,MATCH(Activités_Home_Ho!$C35,[1]Home_Ho!$A:$A,0),13)/5</f>
        <v>0.17348479552603988</v>
      </c>
      <c r="BF35">
        <f>INDEX('[1]population_%'!$1:$1048576,MATCH(Activités_Home_Ho!$A35,'[1]population_%'!$A:$A,0),9)*INDEX([1]Home_Ho!$1:$1048576,MATCH(Activités_Home_Ho!$C35,[1]Home_Ho!$A:$A,0),13)/5</f>
        <v>0.17348479552603988</v>
      </c>
      <c r="BG35">
        <f>INDEX('[1]population_%'!$1:$1048576,MATCH(Activités_Home_Ho!$A35,'[1]population_%'!$A:$A,0),9)*INDEX([1]Home_Ho!$1:$1048576,MATCH(Activités_Home_Ho!$C35,[1]Home_Ho!$A:$A,0),13)/5</f>
        <v>0.17348479552603988</v>
      </c>
      <c r="BH35">
        <f>INDEX('[1]population_%'!$1:$1048576,MATCH(Activités_Home_Ho!$A35,'[1]population_%'!$A:$A,0),9)*INDEX([1]Home_Ho!$1:$1048576,MATCH(Activités_Home_Ho!$C35,[1]Home_Ho!$A:$A,0),14)/5</f>
        <v>9.196784341139462E-2</v>
      </c>
      <c r="BI35">
        <f>INDEX('[1]population_%'!$1:$1048576,MATCH(Activités_Home_Ho!$A35,'[1]population_%'!$A:$A,0),9)*INDEX([1]Home_Ho!$1:$1048576,MATCH(Activités_Home_Ho!$C35,[1]Home_Ho!$A:$A,0),14)/5</f>
        <v>9.196784341139462E-2</v>
      </c>
      <c r="BJ35">
        <f>INDEX('[1]population_%'!$1:$1048576,MATCH(Activités_Home_Ho!$A35,'[1]population_%'!$A:$A,0),9)*INDEX([1]Home_Ho!$1:$1048576,MATCH(Activités_Home_Ho!$C35,[1]Home_Ho!$A:$A,0),14)/5</f>
        <v>9.196784341139462E-2</v>
      </c>
      <c r="BK35">
        <f>INDEX('[1]population_%'!$1:$1048576,MATCH(Activités_Home_Ho!$A35,'[1]population_%'!$A:$A,0),9)*INDEX([1]Home_Ho!$1:$1048576,MATCH(Activités_Home_Ho!$C35,[1]Home_Ho!$A:$A,0),14)/5</f>
        <v>9.196784341139462E-2</v>
      </c>
      <c r="BL35">
        <f>INDEX('[1]population_%'!$1:$1048576,MATCH(Activités_Home_Ho!$A35,'[1]population_%'!$A:$A,0),9)*INDEX([1]Home_Ho!$1:$1048576,MATCH(Activités_Home_Ho!$C35,[1]Home_Ho!$A:$A,0),14)/5</f>
        <v>9.196784341139462E-2</v>
      </c>
      <c r="BM35">
        <f>INDEX('[1]population_%'!$1:$1048576,MATCH(Activités_Home_Ho!$A35,'[1]population_%'!$A:$A,0),9)*INDEX([1]Home_Ho!$1:$1048576,MATCH(Activités_Home_Ho!$C35,[1]Home_Ho!$A:$A,0),15)/15</f>
        <v>2.6475591285098451E-2</v>
      </c>
      <c r="BN35">
        <f>INDEX('[1]population_%'!$1:$1048576,MATCH(Activités_Home_Ho!$A35,'[1]population_%'!$A:$A,0),9)*INDEX([1]Home_Ho!$1:$1048576,MATCH(Activités_Home_Ho!$C35,[1]Home_Ho!$A:$A,0),15)/15</f>
        <v>2.6475591285098451E-2</v>
      </c>
      <c r="BO35">
        <f>INDEX('[1]population_%'!$1:$1048576,MATCH(Activités_Home_Ho!$A35,'[1]population_%'!$A:$A,0),9)*INDEX([1]Home_Ho!$1:$1048576,MATCH(Activités_Home_Ho!$C35,[1]Home_Ho!$A:$A,0),15)/15</f>
        <v>2.6475591285098451E-2</v>
      </c>
      <c r="BP35">
        <f>INDEX('[1]population_%'!$1:$1048576,MATCH(Activités_Home_Ho!$A35,'[1]population_%'!$A:$A,0),9)*INDEX([1]Home_Ho!$1:$1048576,MATCH(Activités_Home_Ho!$C35,[1]Home_Ho!$A:$A,0),15)/15</f>
        <v>2.6475591285098451E-2</v>
      </c>
      <c r="BQ35">
        <f>INDEX('[1]population_%'!$1:$1048576,MATCH(Activités_Home_Ho!$A35,'[1]population_%'!$A:$A,0),9)*INDEX([1]Home_Ho!$1:$1048576,MATCH(Activités_Home_Ho!$C35,[1]Home_Ho!$A:$A,0),15)/15</f>
        <v>2.6475591285098451E-2</v>
      </c>
      <c r="BR35">
        <f>INDEX('[1]population_%'!$1:$1048576,MATCH(Activités_Home_Ho!$A35,'[1]population_%'!$A:$A,0),9)*INDEX([1]Home_Ho!$1:$1048576,MATCH(Activités_Home_Ho!$C35,[1]Home_Ho!$A:$A,0),15)/15</f>
        <v>2.6475591285098451E-2</v>
      </c>
      <c r="BS35">
        <f>INDEX('[1]population_%'!$1:$1048576,MATCH(Activités_Home_Ho!$A35,'[1]population_%'!$A:$A,0),9)*INDEX([1]Home_Ho!$1:$1048576,MATCH(Activités_Home_Ho!$C35,[1]Home_Ho!$A:$A,0),15)/15</f>
        <v>2.6475591285098451E-2</v>
      </c>
      <c r="BT35">
        <f>INDEX('[1]population_%'!$1:$1048576,MATCH(Activités_Home_Ho!$A35,'[1]population_%'!$A:$A,0),9)*INDEX([1]Home_Ho!$1:$1048576,MATCH(Activités_Home_Ho!$C35,[1]Home_Ho!$A:$A,0),15)/15</f>
        <v>2.6475591285098451E-2</v>
      </c>
      <c r="BU35">
        <f>INDEX('[1]population_%'!$1:$1048576,MATCH(Activités_Home_Ho!$A35,'[1]population_%'!$A:$A,0),9)*INDEX([1]Home_Ho!$1:$1048576,MATCH(Activités_Home_Ho!$C35,[1]Home_Ho!$A:$A,0),15)/15</f>
        <v>2.6475591285098451E-2</v>
      </c>
      <c r="BV35">
        <f>INDEX('[1]population_%'!$1:$1048576,MATCH(Activités_Home_Ho!$A35,'[1]population_%'!$A:$A,0),9)*INDEX([1]Home_Ho!$1:$1048576,MATCH(Activités_Home_Ho!$C35,[1]Home_Ho!$A:$A,0),15)/15</f>
        <v>2.6475591285098451E-2</v>
      </c>
      <c r="BW35">
        <f>INDEX('[1]population_%'!$1:$1048576,MATCH(Activités_Home_Ho!$A35,'[1]population_%'!$A:$A,0),9)*INDEX([1]Home_Ho!$1:$1048576,MATCH(Activités_Home_Ho!$C35,[1]Home_Ho!$A:$A,0),15)/15</f>
        <v>2.6475591285098451E-2</v>
      </c>
      <c r="BX35">
        <f>INDEX('[1]population_%'!$1:$1048576,MATCH(Activités_Home_Ho!$A35,'[1]population_%'!$A:$A,0),9)*INDEX([1]Home_Ho!$1:$1048576,MATCH(Activités_Home_Ho!$C35,[1]Home_Ho!$A:$A,0),15)/15</f>
        <v>2.6475591285098451E-2</v>
      </c>
      <c r="BY35">
        <f>INDEX('[1]population_%'!$1:$1048576,MATCH(Activités_Home_Ho!$A35,'[1]population_%'!$A:$A,0),9)*INDEX([1]Home_Ho!$1:$1048576,MATCH(Activités_Home_Ho!$C35,[1]Home_Ho!$A:$A,0),15)/15</f>
        <v>2.6475591285098451E-2</v>
      </c>
      <c r="BZ35">
        <f>INDEX('[1]population_%'!$1:$1048576,MATCH(Activités_Home_Ho!$A35,'[1]population_%'!$A:$A,0),9)*INDEX([1]Home_Ho!$1:$1048576,MATCH(Activités_Home_Ho!$C35,[1]Home_Ho!$A:$A,0),15)/15</f>
        <v>2.6475591285098451E-2</v>
      </c>
      <c r="CA35">
        <f>INDEX('[1]population_%'!$1:$1048576,MATCH(Activités_Home_Ho!$A35,'[1]population_%'!$A:$A,0),9)*INDEX([1]Home_Ho!$1:$1048576,MATCH(Activités_Home_Ho!$C35,[1]Home_Ho!$A:$A,0),15)/15</f>
        <v>2.6475591285098451E-2</v>
      </c>
    </row>
    <row r="36" spans="1:79" x14ac:dyDescent="0.35">
      <c r="A36" s="1" t="s">
        <v>71</v>
      </c>
      <c r="B36" s="1" t="s">
        <v>72</v>
      </c>
      <c r="C36" t="str">
        <f>INDEX([1]bruxelles_parsed_lat_long!$1:$1048576,MATCH($A36,[1]bruxelles_parsed_lat_long!$E:$E,0),9)</f>
        <v>Anderlecht</v>
      </c>
      <c r="D36">
        <f>INDEX('[1]population_%'!$1:$1048576,MATCH(Activités_Home_Ho!$A36,'[1]population_%'!$A:$A,0),9)*INDEX([1]Home_Ho!$1:$1048576,MATCH(Activités_Home_Ho!$C36,[1]Home_Ho!$A:$A,0),2)/2</f>
        <v>0.17815682162414076</v>
      </c>
      <c r="E36">
        <f>INDEX('[1]population_%'!$1:$1048576,MATCH(Activités_Home_Ho!$A36,'[1]population_%'!$A:$A,0),9)*INDEX([1]Home_Ho!$1:$1048576,MATCH(Activités_Home_Ho!$C36,[1]Home_Ho!$A:$A,0),3)/5</f>
        <v>1.0646879379504337</v>
      </c>
      <c r="F36">
        <f>INDEX('[1]population_%'!$1:$1048576,MATCH(Activités_Home_Ho!$A36,'[1]population_%'!$A:$A,0),9)*INDEX([1]Home_Ho!$1:$1048576,MATCH(Activités_Home_Ho!$C36,[1]Home_Ho!$A:$A,0),3)/5</f>
        <v>1.0646879379504337</v>
      </c>
      <c r="G36">
        <f>INDEX('[1]population_%'!$1:$1048576,MATCH(Activités_Home_Ho!$A36,'[1]population_%'!$A:$A,0),9)*INDEX([1]Home_Ho!$1:$1048576,MATCH(Activités_Home_Ho!$C36,[1]Home_Ho!$A:$A,0),3)/5</f>
        <v>1.0646879379504337</v>
      </c>
      <c r="H36">
        <f>INDEX('[1]population_%'!$1:$1048576,MATCH(Activités_Home_Ho!$A36,'[1]population_%'!$A:$A,0),9)*INDEX([1]Home_Ho!$1:$1048576,MATCH(Activités_Home_Ho!$C36,[1]Home_Ho!$A:$A,0),3)/5</f>
        <v>1.0646879379504337</v>
      </c>
      <c r="I36">
        <f>INDEX('[1]population_%'!$1:$1048576,MATCH(Activités_Home_Ho!$A36,'[1]population_%'!$A:$A,0),9)*INDEX([1]Home_Ho!$1:$1048576,MATCH(Activités_Home_Ho!$C36,[1]Home_Ho!$A:$A,0),3)/5</f>
        <v>1.0646879379504337</v>
      </c>
      <c r="J36">
        <f>INDEX('[1]population_%'!$1:$1048576,MATCH(Activités_Home_Ho!$A36,'[1]population_%'!$A:$A,0),9)*INDEX([1]Home_Ho!$1:$1048576,MATCH(Activités_Home_Ho!$C36,[1]Home_Ho!$A:$A,0),4)/5</f>
        <v>2.0006140377157502</v>
      </c>
      <c r="K36">
        <f>INDEX('[1]population_%'!$1:$1048576,MATCH(Activités_Home_Ho!$A36,'[1]population_%'!$A:$A,0),9)*INDEX([1]Home_Ho!$1:$1048576,MATCH(Activités_Home_Ho!$C36,[1]Home_Ho!$A:$A,0),4)/5</f>
        <v>2.0006140377157502</v>
      </c>
      <c r="L36">
        <f>INDEX('[1]population_%'!$1:$1048576,MATCH(Activités_Home_Ho!$A36,'[1]population_%'!$A:$A,0),9)*INDEX([1]Home_Ho!$1:$1048576,MATCH(Activités_Home_Ho!$C36,[1]Home_Ho!$A:$A,0),4)/5</f>
        <v>2.0006140377157502</v>
      </c>
      <c r="M36">
        <f>INDEX('[1]population_%'!$1:$1048576,MATCH(Activités_Home_Ho!$A36,'[1]population_%'!$A:$A,0),9)*INDEX([1]Home_Ho!$1:$1048576,MATCH(Activités_Home_Ho!$C36,[1]Home_Ho!$A:$A,0),4)/5</f>
        <v>2.0006140377157502</v>
      </c>
      <c r="N36">
        <f>INDEX('[1]population_%'!$1:$1048576,MATCH(Activités_Home_Ho!$A36,'[1]population_%'!$A:$A,0),9)*INDEX([1]Home_Ho!$1:$1048576,MATCH(Activités_Home_Ho!$C36,[1]Home_Ho!$A:$A,0),4)/5</f>
        <v>2.0006140377157502</v>
      </c>
      <c r="O36">
        <f>INDEX('[1]population_%'!$1:$1048576,MATCH(Activités_Home_Ho!$A36,'[1]population_%'!$A:$A,0),9)*INDEX([1]Home_Ho!$1:$1048576,MATCH(Activités_Home_Ho!$C36,[1]Home_Ho!$A:$A,0),5)/5</f>
        <v>2.4228657978395836</v>
      </c>
      <c r="P36">
        <f>INDEX('[1]population_%'!$1:$1048576,MATCH(Activités_Home_Ho!$A36,'[1]population_%'!$A:$A,0),9)*INDEX([1]Home_Ho!$1:$1048576,MATCH(Activités_Home_Ho!$C36,[1]Home_Ho!$A:$A,0),5)/5</f>
        <v>2.4228657978395836</v>
      </c>
      <c r="Q36">
        <f>INDEX('[1]population_%'!$1:$1048576,MATCH(Activités_Home_Ho!$A36,'[1]population_%'!$A:$A,0),9)*INDEX([1]Home_Ho!$1:$1048576,MATCH(Activités_Home_Ho!$C36,[1]Home_Ho!$A:$A,0),5)/5</f>
        <v>2.4228657978395836</v>
      </c>
      <c r="R36">
        <f>INDEX('[1]population_%'!$1:$1048576,MATCH(Activités_Home_Ho!$A36,'[1]population_%'!$A:$A,0),9)*INDEX([1]Home_Ho!$1:$1048576,MATCH(Activités_Home_Ho!$C36,[1]Home_Ho!$A:$A,0),5)/5</f>
        <v>2.4228657978395836</v>
      </c>
      <c r="S36">
        <f>INDEX('[1]population_%'!$1:$1048576,MATCH(Activités_Home_Ho!$A36,'[1]population_%'!$A:$A,0),9)*INDEX([1]Home_Ho!$1:$1048576,MATCH(Activités_Home_Ho!$C36,[1]Home_Ho!$A:$A,0),5)/5</f>
        <v>2.4228657978395836</v>
      </c>
      <c r="T36">
        <f>INDEX('[1]population_%'!$1:$1048576,MATCH(Activités_Home_Ho!$A36,'[1]population_%'!$A:$A,0),9)*INDEX([1]Home_Ho!$1:$1048576,MATCH(Activités_Home_Ho!$C36,[1]Home_Ho!$A:$A,0),6)/5</f>
        <v>2.6717160499991679</v>
      </c>
      <c r="U36">
        <f>INDEX('[1]population_%'!$1:$1048576,MATCH(Activités_Home_Ho!$A36,'[1]population_%'!$A:$A,0),9)*INDEX([1]Home_Ho!$1:$1048576,MATCH(Activités_Home_Ho!$C36,[1]Home_Ho!$A:$A,0),6)/5</f>
        <v>2.6717160499991679</v>
      </c>
      <c r="V36">
        <f>INDEX('[1]population_%'!$1:$1048576,MATCH(Activités_Home_Ho!$A36,'[1]population_%'!$A:$A,0),9)*INDEX([1]Home_Ho!$1:$1048576,MATCH(Activités_Home_Ho!$C36,[1]Home_Ho!$A:$A,0),6)/5</f>
        <v>2.6717160499991679</v>
      </c>
      <c r="W36">
        <f>INDEX('[1]population_%'!$1:$1048576,MATCH(Activités_Home_Ho!$A36,'[1]population_%'!$A:$A,0),9)*INDEX([1]Home_Ho!$1:$1048576,MATCH(Activités_Home_Ho!$C36,[1]Home_Ho!$A:$A,0),6)/5</f>
        <v>2.6717160499991679</v>
      </c>
      <c r="X36">
        <f>INDEX('[1]population_%'!$1:$1048576,MATCH(Activités_Home_Ho!$A36,'[1]population_%'!$A:$A,0),9)*INDEX([1]Home_Ho!$1:$1048576,MATCH(Activités_Home_Ho!$C36,[1]Home_Ho!$A:$A,0),6)/5</f>
        <v>2.6717160499991679</v>
      </c>
      <c r="Y36">
        <f>INDEX('[1]population_%'!$1:$1048576,MATCH(Activités_Home_Ho!$A36,'[1]population_%'!$A:$A,0),9)*INDEX([1]Home_Ho!$1:$1048576,MATCH(Activités_Home_Ho!$C36,[1]Home_Ho!$A:$A,0),7)/5</f>
        <v>2.8345353106639375</v>
      </c>
      <c r="Z36">
        <f>INDEX('[1]population_%'!$1:$1048576,MATCH(Activités_Home_Ho!$A36,'[1]population_%'!$A:$A,0),9)*INDEX([1]Home_Ho!$1:$1048576,MATCH(Activités_Home_Ho!$C36,[1]Home_Ho!$A:$A,0),7)/5</f>
        <v>2.8345353106639375</v>
      </c>
      <c r="AA36">
        <f>INDEX('[1]population_%'!$1:$1048576,MATCH(Activités_Home_Ho!$A36,'[1]population_%'!$A:$A,0),9)*INDEX([1]Home_Ho!$1:$1048576,MATCH(Activités_Home_Ho!$C36,[1]Home_Ho!$A:$A,0),7)/5</f>
        <v>2.8345353106639375</v>
      </c>
      <c r="AB36">
        <f>INDEX('[1]population_%'!$1:$1048576,MATCH(Activités_Home_Ho!$A36,'[1]population_%'!$A:$A,0),9)*INDEX([1]Home_Ho!$1:$1048576,MATCH(Activités_Home_Ho!$C36,[1]Home_Ho!$A:$A,0),7)/5</f>
        <v>2.8345353106639375</v>
      </c>
      <c r="AC36">
        <f>INDEX('[1]population_%'!$1:$1048576,MATCH(Activités_Home_Ho!$A36,'[1]population_%'!$A:$A,0),9)*INDEX([1]Home_Ho!$1:$1048576,MATCH(Activités_Home_Ho!$C36,[1]Home_Ho!$A:$A,0),7)/5</f>
        <v>2.8345353106639375</v>
      </c>
      <c r="AD36">
        <f>INDEX('[1]population_%'!$1:$1048576,MATCH(Activités_Home_Ho!$A36,'[1]population_%'!$A:$A,0),9)*INDEX([1]Home_Ho!$1:$1048576,MATCH(Activités_Home_Ho!$C36,[1]Home_Ho!$A:$A,0),8)/5</f>
        <v>2.6996116575955798</v>
      </c>
      <c r="AE36">
        <f>INDEX('[1]population_%'!$1:$1048576,MATCH(Activités_Home_Ho!$A36,'[1]population_%'!$A:$A,0),9)*INDEX([1]Home_Ho!$1:$1048576,MATCH(Activités_Home_Ho!$C36,[1]Home_Ho!$A:$A,0),8)/5</f>
        <v>2.6996116575955798</v>
      </c>
      <c r="AF36">
        <f>INDEX('[1]population_%'!$1:$1048576,MATCH(Activités_Home_Ho!$A36,'[1]population_%'!$A:$A,0),9)*INDEX([1]Home_Ho!$1:$1048576,MATCH(Activités_Home_Ho!$C36,[1]Home_Ho!$A:$A,0),8)/5</f>
        <v>2.6996116575955798</v>
      </c>
      <c r="AG36">
        <f>INDEX('[1]population_%'!$1:$1048576,MATCH(Activités_Home_Ho!$A36,'[1]population_%'!$A:$A,0),9)*INDEX([1]Home_Ho!$1:$1048576,MATCH(Activités_Home_Ho!$C36,[1]Home_Ho!$A:$A,0),8)/5</f>
        <v>2.6996116575955798</v>
      </c>
      <c r="AH36">
        <f>INDEX('[1]population_%'!$1:$1048576,MATCH(Activités_Home_Ho!$A36,'[1]population_%'!$A:$A,0),9)*INDEX([1]Home_Ho!$1:$1048576,MATCH(Activités_Home_Ho!$C36,[1]Home_Ho!$A:$A,0),8)/5</f>
        <v>2.6996116575955798</v>
      </c>
      <c r="AI36">
        <f>INDEX('[1]population_%'!$1:$1048576,MATCH(Activités_Home_Ho!$A36,'[1]population_%'!$A:$A,0),9)*INDEX([1]Home_Ho!$1:$1048576,MATCH(Activités_Home_Ho!$C36,[1]Home_Ho!$A:$A,0),9)/5</f>
        <v>2.5754042043241627</v>
      </c>
      <c r="AJ36">
        <f>INDEX('[1]population_%'!$1:$1048576,MATCH(Activités_Home_Ho!$A36,'[1]population_%'!$A:$A,0),9)*INDEX([1]Home_Ho!$1:$1048576,MATCH(Activités_Home_Ho!$C36,[1]Home_Ho!$A:$A,0),9)/5</f>
        <v>2.5754042043241627</v>
      </c>
      <c r="AK36">
        <f>INDEX('[1]population_%'!$1:$1048576,MATCH(Activités_Home_Ho!$A36,'[1]population_%'!$A:$A,0),9)*INDEX([1]Home_Ho!$1:$1048576,MATCH(Activités_Home_Ho!$C36,[1]Home_Ho!$A:$A,0),9)/5</f>
        <v>2.5754042043241627</v>
      </c>
      <c r="AL36">
        <f>INDEX('[1]population_%'!$1:$1048576,MATCH(Activités_Home_Ho!$A36,'[1]population_%'!$A:$A,0),9)*INDEX([1]Home_Ho!$1:$1048576,MATCH(Activités_Home_Ho!$C36,[1]Home_Ho!$A:$A,0),9)/5</f>
        <v>2.5754042043241627</v>
      </c>
      <c r="AM36">
        <f>INDEX('[1]population_%'!$1:$1048576,MATCH(Activités_Home_Ho!$A36,'[1]population_%'!$A:$A,0),9)*INDEX([1]Home_Ho!$1:$1048576,MATCH(Activités_Home_Ho!$C36,[1]Home_Ho!$A:$A,0),9)/5</f>
        <v>2.5754042043241627</v>
      </c>
      <c r="AN36">
        <f>INDEX('[1]population_%'!$1:$1048576,MATCH(Activités_Home_Ho!$A36,'[1]population_%'!$A:$A,0),9)*INDEX([1]Home_Ho!$1:$1048576,MATCH(Activités_Home_Ho!$C36,[1]Home_Ho!$A:$A,0),10)/5</f>
        <v>2.1036569963882097</v>
      </c>
      <c r="AO36">
        <f>INDEX('[1]population_%'!$1:$1048576,MATCH(Activités_Home_Ho!$A36,'[1]population_%'!$A:$A,0),9)*INDEX([1]Home_Ho!$1:$1048576,MATCH(Activités_Home_Ho!$C36,[1]Home_Ho!$A:$A,0),10)/5</f>
        <v>2.1036569963882097</v>
      </c>
      <c r="AP36">
        <f>INDEX('[1]population_%'!$1:$1048576,MATCH(Activités_Home_Ho!$A36,'[1]population_%'!$A:$A,0),9)*INDEX([1]Home_Ho!$1:$1048576,MATCH(Activités_Home_Ho!$C36,[1]Home_Ho!$A:$A,0),10)/5</f>
        <v>2.1036569963882097</v>
      </c>
      <c r="AQ36">
        <f>INDEX('[1]population_%'!$1:$1048576,MATCH(Activités_Home_Ho!$A36,'[1]population_%'!$A:$A,0),9)*INDEX([1]Home_Ho!$1:$1048576,MATCH(Activités_Home_Ho!$C36,[1]Home_Ho!$A:$A,0),10)/5</f>
        <v>2.1036569963882097</v>
      </c>
      <c r="AR36">
        <f>INDEX('[1]population_%'!$1:$1048576,MATCH(Activités_Home_Ho!$A36,'[1]population_%'!$A:$A,0),9)*INDEX([1]Home_Ho!$1:$1048576,MATCH(Activités_Home_Ho!$C36,[1]Home_Ho!$A:$A,0),10)/5</f>
        <v>2.1036569963882097</v>
      </c>
      <c r="AS36">
        <f>INDEX('[1]population_%'!$1:$1048576,MATCH(Activités_Home_Ho!$A36,'[1]population_%'!$A:$A,0),9)*INDEX([1]Home_Ho!$1:$1048576,MATCH(Activités_Home_Ho!$C36,[1]Home_Ho!$A:$A,0),11)/5</f>
        <v>2.2769245518549956</v>
      </c>
      <c r="AT36">
        <f>INDEX('[1]population_%'!$1:$1048576,MATCH(Activités_Home_Ho!$A36,'[1]population_%'!$A:$A,0),9)*INDEX([1]Home_Ho!$1:$1048576,MATCH(Activités_Home_Ho!$C36,[1]Home_Ho!$A:$A,0),11)/5</f>
        <v>2.2769245518549956</v>
      </c>
      <c r="AU36">
        <f>INDEX('[1]population_%'!$1:$1048576,MATCH(Activités_Home_Ho!$A36,'[1]population_%'!$A:$A,0),9)*INDEX([1]Home_Ho!$1:$1048576,MATCH(Activités_Home_Ho!$C36,[1]Home_Ho!$A:$A,0),11)/5</f>
        <v>2.2769245518549956</v>
      </c>
      <c r="AV36">
        <f>INDEX('[1]population_%'!$1:$1048576,MATCH(Activités_Home_Ho!$A36,'[1]population_%'!$A:$A,0),9)*INDEX([1]Home_Ho!$1:$1048576,MATCH(Activités_Home_Ho!$C36,[1]Home_Ho!$A:$A,0),11)/5</f>
        <v>2.2769245518549956</v>
      </c>
      <c r="AW36">
        <f>INDEX('[1]population_%'!$1:$1048576,MATCH(Activités_Home_Ho!$A36,'[1]population_%'!$A:$A,0),9)*INDEX([1]Home_Ho!$1:$1048576,MATCH(Activités_Home_Ho!$C36,[1]Home_Ho!$A:$A,0),12)/5</f>
        <v>0.28384534212146939</v>
      </c>
      <c r="AX36">
        <f>INDEX('[1]population_%'!$1:$1048576,MATCH(Activités_Home_Ho!$A36,'[1]population_%'!$A:$A,0),9)*INDEX([1]Home_Ho!$1:$1048576,MATCH(Activités_Home_Ho!$C36,[1]Home_Ho!$A:$A,0),12)/5</f>
        <v>0.28384534212146939</v>
      </c>
      <c r="AY36">
        <f>INDEX('[1]population_%'!$1:$1048576,MATCH(Activités_Home_Ho!$A36,'[1]population_%'!$A:$A,0),9)*INDEX([1]Home_Ho!$1:$1048576,MATCH(Activités_Home_Ho!$C36,[1]Home_Ho!$A:$A,0),12)/5</f>
        <v>0.28384534212146939</v>
      </c>
      <c r="AZ36">
        <f>INDEX('[1]population_%'!$1:$1048576,MATCH(Activités_Home_Ho!$A36,'[1]population_%'!$A:$A,0),9)*INDEX([1]Home_Ho!$1:$1048576,MATCH(Activités_Home_Ho!$C36,[1]Home_Ho!$A:$A,0),12)/5</f>
        <v>0.28384534212146939</v>
      </c>
      <c r="BA36">
        <f>INDEX('[1]population_%'!$1:$1048576,MATCH(Activités_Home_Ho!$A36,'[1]population_%'!$A:$A,0),9)*INDEX([1]Home_Ho!$1:$1048576,MATCH(Activités_Home_Ho!$C36,[1]Home_Ho!$A:$A,0),12)/5</f>
        <v>0.28384534212146939</v>
      </c>
      <c r="BB36">
        <f>INDEX('[1]population_%'!$1:$1048576,MATCH(Activités_Home_Ho!$A36,'[1]population_%'!$A:$A,0),9)*INDEX([1]Home_Ho!$1:$1048576,MATCH(Activités_Home_Ho!$C36,[1]Home_Ho!$A:$A,0),12)/5</f>
        <v>0.28384534212146939</v>
      </c>
      <c r="BC36">
        <f>INDEX('[1]population_%'!$1:$1048576,MATCH(Activités_Home_Ho!$A36,'[1]population_%'!$A:$A,0),9)*INDEX([1]Home_Ho!$1:$1048576,MATCH(Activités_Home_Ho!$C36,[1]Home_Ho!$A:$A,0),13)/5</f>
        <v>0.10840105857092927</v>
      </c>
      <c r="BD36">
        <f>INDEX('[1]population_%'!$1:$1048576,MATCH(Activités_Home_Ho!$A36,'[1]population_%'!$A:$A,0),9)*INDEX([1]Home_Ho!$1:$1048576,MATCH(Activités_Home_Ho!$C36,[1]Home_Ho!$A:$A,0),13)/5</f>
        <v>0.10840105857092927</v>
      </c>
      <c r="BE36">
        <f>INDEX('[1]population_%'!$1:$1048576,MATCH(Activités_Home_Ho!$A36,'[1]population_%'!$A:$A,0),9)*INDEX([1]Home_Ho!$1:$1048576,MATCH(Activités_Home_Ho!$C36,[1]Home_Ho!$A:$A,0),13)/5</f>
        <v>0.10840105857092927</v>
      </c>
      <c r="BF36">
        <f>INDEX('[1]population_%'!$1:$1048576,MATCH(Activités_Home_Ho!$A36,'[1]population_%'!$A:$A,0),9)*INDEX([1]Home_Ho!$1:$1048576,MATCH(Activités_Home_Ho!$C36,[1]Home_Ho!$A:$A,0),13)/5</f>
        <v>0.10840105857092927</v>
      </c>
      <c r="BG36">
        <f>INDEX('[1]population_%'!$1:$1048576,MATCH(Activités_Home_Ho!$A36,'[1]population_%'!$A:$A,0),9)*INDEX([1]Home_Ho!$1:$1048576,MATCH(Activités_Home_Ho!$C36,[1]Home_Ho!$A:$A,0),13)/5</f>
        <v>0.10840105857092927</v>
      </c>
      <c r="BH36">
        <f>INDEX('[1]population_%'!$1:$1048576,MATCH(Activités_Home_Ho!$A36,'[1]population_%'!$A:$A,0),9)*INDEX([1]Home_Ho!$1:$1048576,MATCH(Activités_Home_Ho!$C36,[1]Home_Ho!$A:$A,0),14)/5</f>
        <v>5.7465621411095028E-2</v>
      </c>
      <c r="BI36">
        <f>INDEX('[1]population_%'!$1:$1048576,MATCH(Activités_Home_Ho!$A36,'[1]population_%'!$A:$A,0),9)*INDEX([1]Home_Ho!$1:$1048576,MATCH(Activités_Home_Ho!$C36,[1]Home_Ho!$A:$A,0),14)/5</f>
        <v>5.7465621411095028E-2</v>
      </c>
      <c r="BJ36">
        <f>INDEX('[1]population_%'!$1:$1048576,MATCH(Activités_Home_Ho!$A36,'[1]population_%'!$A:$A,0),9)*INDEX([1]Home_Ho!$1:$1048576,MATCH(Activités_Home_Ho!$C36,[1]Home_Ho!$A:$A,0),14)/5</f>
        <v>5.7465621411095028E-2</v>
      </c>
      <c r="BK36">
        <f>INDEX('[1]population_%'!$1:$1048576,MATCH(Activités_Home_Ho!$A36,'[1]population_%'!$A:$A,0),9)*INDEX([1]Home_Ho!$1:$1048576,MATCH(Activités_Home_Ho!$C36,[1]Home_Ho!$A:$A,0),14)/5</f>
        <v>5.7465621411095028E-2</v>
      </c>
      <c r="BL36">
        <f>INDEX('[1]population_%'!$1:$1048576,MATCH(Activités_Home_Ho!$A36,'[1]population_%'!$A:$A,0),9)*INDEX([1]Home_Ho!$1:$1048576,MATCH(Activités_Home_Ho!$C36,[1]Home_Ho!$A:$A,0),14)/5</f>
        <v>5.7465621411095028E-2</v>
      </c>
      <c r="BM36">
        <f>INDEX('[1]population_%'!$1:$1048576,MATCH(Activités_Home_Ho!$A36,'[1]population_%'!$A:$A,0),9)*INDEX([1]Home_Ho!$1:$1048576,MATCH(Activités_Home_Ho!$C36,[1]Home_Ho!$A:$A,0),15)/15</f>
        <v>1.6543133436527354E-2</v>
      </c>
      <c r="BN36">
        <f>INDEX('[1]population_%'!$1:$1048576,MATCH(Activités_Home_Ho!$A36,'[1]population_%'!$A:$A,0),9)*INDEX([1]Home_Ho!$1:$1048576,MATCH(Activités_Home_Ho!$C36,[1]Home_Ho!$A:$A,0),15)/15</f>
        <v>1.6543133436527354E-2</v>
      </c>
      <c r="BO36">
        <f>INDEX('[1]population_%'!$1:$1048576,MATCH(Activités_Home_Ho!$A36,'[1]population_%'!$A:$A,0),9)*INDEX([1]Home_Ho!$1:$1048576,MATCH(Activités_Home_Ho!$C36,[1]Home_Ho!$A:$A,0),15)/15</f>
        <v>1.6543133436527354E-2</v>
      </c>
      <c r="BP36">
        <f>INDEX('[1]population_%'!$1:$1048576,MATCH(Activités_Home_Ho!$A36,'[1]population_%'!$A:$A,0),9)*INDEX([1]Home_Ho!$1:$1048576,MATCH(Activités_Home_Ho!$C36,[1]Home_Ho!$A:$A,0),15)/15</f>
        <v>1.6543133436527354E-2</v>
      </c>
      <c r="BQ36">
        <f>INDEX('[1]population_%'!$1:$1048576,MATCH(Activités_Home_Ho!$A36,'[1]population_%'!$A:$A,0),9)*INDEX([1]Home_Ho!$1:$1048576,MATCH(Activités_Home_Ho!$C36,[1]Home_Ho!$A:$A,0),15)/15</f>
        <v>1.6543133436527354E-2</v>
      </c>
      <c r="BR36">
        <f>INDEX('[1]population_%'!$1:$1048576,MATCH(Activités_Home_Ho!$A36,'[1]population_%'!$A:$A,0),9)*INDEX([1]Home_Ho!$1:$1048576,MATCH(Activités_Home_Ho!$C36,[1]Home_Ho!$A:$A,0),15)/15</f>
        <v>1.6543133436527354E-2</v>
      </c>
      <c r="BS36">
        <f>INDEX('[1]population_%'!$1:$1048576,MATCH(Activités_Home_Ho!$A36,'[1]population_%'!$A:$A,0),9)*INDEX([1]Home_Ho!$1:$1048576,MATCH(Activités_Home_Ho!$C36,[1]Home_Ho!$A:$A,0),15)/15</f>
        <v>1.6543133436527354E-2</v>
      </c>
      <c r="BT36">
        <f>INDEX('[1]population_%'!$1:$1048576,MATCH(Activités_Home_Ho!$A36,'[1]population_%'!$A:$A,0),9)*INDEX([1]Home_Ho!$1:$1048576,MATCH(Activités_Home_Ho!$C36,[1]Home_Ho!$A:$A,0),15)/15</f>
        <v>1.6543133436527354E-2</v>
      </c>
      <c r="BU36">
        <f>INDEX('[1]population_%'!$1:$1048576,MATCH(Activités_Home_Ho!$A36,'[1]population_%'!$A:$A,0),9)*INDEX([1]Home_Ho!$1:$1048576,MATCH(Activités_Home_Ho!$C36,[1]Home_Ho!$A:$A,0),15)/15</f>
        <v>1.6543133436527354E-2</v>
      </c>
      <c r="BV36">
        <f>INDEX('[1]population_%'!$1:$1048576,MATCH(Activités_Home_Ho!$A36,'[1]population_%'!$A:$A,0),9)*INDEX([1]Home_Ho!$1:$1048576,MATCH(Activités_Home_Ho!$C36,[1]Home_Ho!$A:$A,0),15)/15</f>
        <v>1.6543133436527354E-2</v>
      </c>
      <c r="BW36">
        <f>INDEX('[1]population_%'!$1:$1048576,MATCH(Activités_Home_Ho!$A36,'[1]population_%'!$A:$A,0),9)*INDEX([1]Home_Ho!$1:$1048576,MATCH(Activités_Home_Ho!$C36,[1]Home_Ho!$A:$A,0),15)/15</f>
        <v>1.6543133436527354E-2</v>
      </c>
      <c r="BX36">
        <f>INDEX('[1]population_%'!$1:$1048576,MATCH(Activités_Home_Ho!$A36,'[1]population_%'!$A:$A,0),9)*INDEX([1]Home_Ho!$1:$1048576,MATCH(Activités_Home_Ho!$C36,[1]Home_Ho!$A:$A,0),15)/15</f>
        <v>1.6543133436527354E-2</v>
      </c>
      <c r="BY36">
        <f>INDEX('[1]population_%'!$1:$1048576,MATCH(Activités_Home_Ho!$A36,'[1]population_%'!$A:$A,0),9)*INDEX([1]Home_Ho!$1:$1048576,MATCH(Activités_Home_Ho!$C36,[1]Home_Ho!$A:$A,0),15)/15</f>
        <v>1.6543133436527354E-2</v>
      </c>
      <c r="BZ36">
        <f>INDEX('[1]population_%'!$1:$1048576,MATCH(Activités_Home_Ho!$A36,'[1]population_%'!$A:$A,0),9)*INDEX([1]Home_Ho!$1:$1048576,MATCH(Activités_Home_Ho!$C36,[1]Home_Ho!$A:$A,0),15)/15</f>
        <v>1.6543133436527354E-2</v>
      </c>
      <c r="CA36">
        <f>INDEX('[1]population_%'!$1:$1048576,MATCH(Activités_Home_Ho!$A36,'[1]population_%'!$A:$A,0),9)*INDEX([1]Home_Ho!$1:$1048576,MATCH(Activités_Home_Ho!$C36,[1]Home_Ho!$A:$A,0),15)/15</f>
        <v>1.6543133436527354E-2</v>
      </c>
    </row>
    <row r="37" spans="1:79" x14ac:dyDescent="0.35">
      <c r="A37" s="1" t="s">
        <v>73</v>
      </c>
      <c r="B37" s="1" t="s">
        <v>74</v>
      </c>
      <c r="C37" t="str">
        <f>INDEX([1]bruxelles_parsed_lat_long!$1:$1048576,MATCH($A37,[1]bruxelles_parsed_lat_long!$E:$E,0),9)</f>
        <v>Anderlecht</v>
      </c>
      <c r="D37">
        <f>INDEX('[1]population_%'!$1:$1048576,MATCH(Activités_Home_Ho!$A37,'[1]population_%'!$A:$A,0),9)*INDEX([1]Home_Ho!$1:$1048576,MATCH(Activités_Home_Ho!$C37,[1]Home_Ho!$A:$A,0),2)/2</f>
        <v>1.4344634743096819E-2</v>
      </c>
      <c r="E37">
        <f>INDEX('[1]population_%'!$1:$1048576,MATCH(Activités_Home_Ho!$A37,'[1]population_%'!$A:$A,0),9)*INDEX([1]Home_Ho!$1:$1048576,MATCH(Activités_Home_Ho!$C37,[1]Home_Ho!$A:$A,0),3)/5</f>
        <v>8.5725370749488189E-2</v>
      </c>
      <c r="F37">
        <f>INDEX('[1]population_%'!$1:$1048576,MATCH(Activités_Home_Ho!$A37,'[1]population_%'!$A:$A,0),9)*INDEX([1]Home_Ho!$1:$1048576,MATCH(Activités_Home_Ho!$C37,[1]Home_Ho!$A:$A,0),3)/5</f>
        <v>8.5725370749488189E-2</v>
      </c>
      <c r="G37">
        <f>INDEX('[1]population_%'!$1:$1048576,MATCH(Activités_Home_Ho!$A37,'[1]population_%'!$A:$A,0),9)*INDEX([1]Home_Ho!$1:$1048576,MATCH(Activités_Home_Ho!$C37,[1]Home_Ho!$A:$A,0),3)/5</f>
        <v>8.5725370749488189E-2</v>
      </c>
      <c r="H37">
        <f>INDEX('[1]population_%'!$1:$1048576,MATCH(Activités_Home_Ho!$A37,'[1]population_%'!$A:$A,0),9)*INDEX([1]Home_Ho!$1:$1048576,MATCH(Activités_Home_Ho!$C37,[1]Home_Ho!$A:$A,0),3)/5</f>
        <v>8.5725370749488189E-2</v>
      </c>
      <c r="I37">
        <f>INDEX('[1]population_%'!$1:$1048576,MATCH(Activités_Home_Ho!$A37,'[1]population_%'!$A:$A,0),9)*INDEX([1]Home_Ho!$1:$1048576,MATCH(Activités_Home_Ho!$C37,[1]Home_Ho!$A:$A,0),3)/5</f>
        <v>8.5725370749488189E-2</v>
      </c>
      <c r="J37">
        <f>INDEX('[1]population_%'!$1:$1048576,MATCH(Activités_Home_Ho!$A37,'[1]population_%'!$A:$A,0),9)*INDEX([1]Home_Ho!$1:$1048576,MATCH(Activités_Home_Ho!$C37,[1]Home_Ho!$A:$A,0),4)/5</f>
        <v>0.16108323762920057</v>
      </c>
      <c r="K37">
        <f>INDEX('[1]population_%'!$1:$1048576,MATCH(Activités_Home_Ho!$A37,'[1]population_%'!$A:$A,0),9)*INDEX([1]Home_Ho!$1:$1048576,MATCH(Activités_Home_Ho!$C37,[1]Home_Ho!$A:$A,0),4)/5</f>
        <v>0.16108323762920057</v>
      </c>
      <c r="L37">
        <f>INDEX('[1]population_%'!$1:$1048576,MATCH(Activités_Home_Ho!$A37,'[1]population_%'!$A:$A,0),9)*INDEX([1]Home_Ho!$1:$1048576,MATCH(Activités_Home_Ho!$C37,[1]Home_Ho!$A:$A,0),4)/5</f>
        <v>0.16108323762920057</v>
      </c>
      <c r="M37">
        <f>INDEX('[1]population_%'!$1:$1048576,MATCH(Activités_Home_Ho!$A37,'[1]population_%'!$A:$A,0),9)*INDEX([1]Home_Ho!$1:$1048576,MATCH(Activités_Home_Ho!$C37,[1]Home_Ho!$A:$A,0),4)/5</f>
        <v>0.16108323762920057</v>
      </c>
      <c r="N37">
        <f>INDEX('[1]population_%'!$1:$1048576,MATCH(Activités_Home_Ho!$A37,'[1]population_%'!$A:$A,0),9)*INDEX([1]Home_Ho!$1:$1048576,MATCH(Activités_Home_Ho!$C37,[1]Home_Ho!$A:$A,0),4)/5</f>
        <v>0.16108323762920057</v>
      </c>
      <c r="O37">
        <f>INDEX('[1]population_%'!$1:$1048576,MATCH(Activités_Home_Ho!$A37,'[1]population_%'!$A:$A,0),9)*INDEX([1]Home_Ho!$1:$1048576,MATCH(Activités_Home_Ho!$C37,[1]Home_Ho!$A:$A,0),5)/5</f>
        <v>0.19508163978628851</v>
      </c>
      <c r="P37">
        <f>INDEX('[1]population_%'!$1:$1048576,MATCH(Activités_Home_Ho!$A37,'[1]population_%'!$A:$A,0),9)*INDEX([1]Home_Ho!$1:$1048576,MATCH(Activités_Home_Ho!$C37,[1]Home_Ho!$A:$A,0),5)/5</f>
        <v>0.19508163978628851</v>
      </c>
      <c r="Q37">
        <f>INDEX('[1]population_%'!$1:$1048576,MATCH(Activités_Home_Ho!$A37,'[1]population_%'!$A:$A,0),9)*INDEX([1]Home_Ho!$1:$1048576,MATCH(Activités_Home_Ho!$C37,[1]Home_Ho!$A:$A,0),5)/5</f>
        <v>0.19508163978628851</v>
      </c>
      <c r="R37">
        <f>INDEX('[1]population_%'!$1:$1048576,MATCH(Activités_Home_Ho!$A37,'[1]population_%'!$A:$A,0),9)*INDEX([1]Home_Ho!$1:$1048576,MATCH(Activités_Home_Ho!$C37,[1]Home_Ho!$A:$A,0),5)/5</f>
        <v>0.19508163978628851</v>
      </c>
      <c r="S37">
        <f>INDEX('[1]population_%'!$1:$1048576,MATCH(Activités_Home_Ho!$A37,'[1]population_%'!$A:$A,0),9)*INDEX([1]Home_Ho!$1:$1048576,MATCH(Activités_Home_Ho!$C37,[1]Home_Ho!$A:$A,0),5)/5</f>
        <v>0.19508163978628851</v>
      </c>
      <c r="T37">
        <f>INDEX('[1]population_%'!$1:$1048576,MATCH(Activités_Home_Ho!$A37,'[1]population_%'!$A:$A,0),9)*INDEX([1]Home_Ho!$1:$1048576,MATCH(Activités_Home_Ho!$C37,[1]Home_Ho!$A:$A,0),6)/5</f>
        <v>0.21511829030808408</v>
      </c>
      <c r="U37">
        <f>INDEX('[1]population_%'!$1:$1048576,MATCH(Activités_Home_Ho!$A37,'[1]population_%'!$A:$A,0),9)*INDEX([1]Home_Ho!$1:$1048576,MATCH(Activités_Home_Ho!$C37,[1]Home_Ho!$A:$A,0),6)/5</f>
        <v>0.21511829030808408</v>
      </c>
      <c r="V37">
        <f>INDEX('[1]population_%'!$1:$1048576,MATCH(Activités_Home_Ho!$A37,'[1]population_%'!$A:$A,0),9)*INDEX([1]Home_Ho!$1:$1048576,MATCH(Activités_Home_Ho!$C37,[1]Home_Ho!$A:$A,0),6)/5</f>
        <v>0.21511829030808408</v>
      </c>
      <c r="W37">
        <f>INDEX('[1]population_%'!$1:$1048576,MATCH(Activités_Home_Ho!$A37,'[1]population_%'!$A:$A,0),9)*INDEX([1]Home_Ho!$1:$1048576,MATCH(Activités_Home_Ho!$C37,[1]Home_Ho!$A:$A,0),6)/5</f>
        <v>0.21511829030808408</v>
      </c>
      <c r="X37">
        <f>INDEX('[1]population_%'!$1:$1048576,MATCH(Activités_Home_Ho!$A37,'[1]population_%'!$A:$A,0),9)*INDEX([1]Home_Ho!$1:$1048576,MATCH(Activités_Home_Ho!$C37,[1]Home_Ho!$A:$A,0),6)/5</f>
        <v>0.21511829030808408</v>
      </c>
      <c r="Y37">
        <f>INDEX('[1]population_%'!$1:$1048576,MATCH(Activités_Home_Ho!$A37,'[1]population_%'!$A:$A,0),9)*INDEX([1]Home_Ho!$1:$1048576,MATCH(Activités_Home_Ho!$C37,[1]Home_Ho!$A:$A,0),7)/5</f>
        <v>0.22822799221051579</v>
      </c>
      <c r="Z37">
        <f>INDEX('[1]population_%'!$1:$1048576,MATCH(Activités_Home_Ho!$A37,'[1]population_%'!$A:$A,0),9)*INDEX([1]Home_Ho!$1:$1048576,MATCH(Activités_Home_Ho!$C37,[1]Home_Ho!$A:$A,0),7)/5</f>
        <v>0.22822799221051579</v>
      </c>
      <c r="AA37">
        <f>INDEX('[1]population_%'!$1:$1048576,MATCH(Activités_Home_Ho!$A37,'[1]population_%'!$A:$A,0),9)*INDEX([1]Home_Ho!$1:$1048576,MATCH(Activités_Home_Ho!$C37,[1]Home_Ho!$A:$A,0),7)/5</f>
        <v>0.22822799221051579</v>
      </c>
      <c r="AB37">
        <f>INDEX('[1]population_%'!$1:$1048576,MATCH(Activités_Home_Ho!$A37,'[1]population_%'!$A:$A,0),9)*INDEX([1]Home_Ho!$1:$1048576,MATCH(Activités_Home_Ho!$C37,[1]Home_Ho!$A:$A,0),7)/5</f>
        <v>0.22822799221051579</v>
      </c>
      <c r="AC37">
        <f>INDEX('[1]population_%'!$1:$1048576,MATCH(Activités_Home_Ho!$A37,'[1]population_%'!$A:$A,0),9)*INDEX([1]Home_Ho!$1:$1048576,MATCH(Activités_Home_Ho!$C37,[1]Home_Ho!$A:$A,0),7)/5</f>
        <v>0.22822799221051579</v>
      </c>
      <c r="AD37">
        <f>INDEX('[1]population_%'!$1:$1048576,MATCH(Activités_Home_Ho!$A37,'[1]population_%'!$A:$A,0),9)*INDEX([1]Home_Ho!$1:$1048576,MATCH(Activités_Home_Ho!$C37,[1]Home_Ho!$A:$A,0),8)/5</f>
        <v>0.21736435811654267</v>
      </c>
      <c r="AE37">
        <f>INDEX('[1]population_%'!$1:$1048576,MATCH(Activités_Home_Ho!$A37,'[1]population_%'!$A:$A,0),9)*INDEX([1]Home_Ho!$1:$1048576,MATCH(Activités_Home_Ho!$C37,[1]Home_Ho!$A:$A,0),8)/5</f>
        <v>0.21736435811654267</v>
      </c>
      <c r="AF37">
        <f>INDEX('[1]population_%'!$1:$1048576,MATCH(Activités_Home_Ho!$A37,'[1]population_%'!$A:$A,0),9)*INDEX([1]Home_Ho!$1:$1048576,MATCH(Activités_Home_Ho!$C37,[1]Home_Ho!$A:$A,0),8)/5</f>
        <v>0.21736435811654267</v>
      </c>
      <c r="AG37">
        <f>INDEX('[1]population_%'!$1:$1048576,MATCH(Activités_Home_Ho!$A37,'[1]population_%'!$A:$A,0),9)*INDEX([1]Home_Ho!$1:$1048576,MATCH(Activités_Home_Ho!$C37,[1]Home_Ho!$A:$A,0),8)/5</f>
        <v>0.21736435811654267</v>
      </c>
      <c r="AH37">
        <f>INDEX('[1]population_%'!$1:$1048576,MATCH(Activités_Home_Ho!$A37,'[1]population_%'!$A:$A,0),9)*INDEX([1]Home_Ho!$1:$1048576,MATCH(Activités_Home_Ho!$C37,[1]Home_Ho!$A:$A,0),8)/5</f>
        <v>0.21736435811654267</v>
      </c>
      <c r="AI37">
        <f>INDEX('[1]population_%'!$1:$1048576,MATCH(Activités_Home_Ho!$A37,'[1]population_%'!$A:$A,0),9)*INDEX([1]Home_Ho!$1:$1048576,MATCH(Activités_Home_Ho!$C37,[1]Home_Ho!$A:$A,0),9)/5</f>
        <v>0.20736355919508659</v>
      </c>
      <c r="AJ37">
        <f>INDEX('[1]population_%'!$1:$1048576,MATCH(Activités_Home_Ho!$A37,'[1]population_%'!$A:$A,0),9)*INDEX([1]Home_Ho!$1:$1048576,MATCH(Activités_Home_Ho!$C37,[1]Home_Ho!$A:$A,0),9)/5</f>
        <v>0.20736355919508659</v>
      </c>
      <c r="AK37">
        <f>INDEX('[1]population_%'!$1:$1048576,MATCH(Activités_Home_Ho!$A37,'[1]population_%'!$A:$A,0),9)*INDEX([1]Home_Ho!$1:$1048576,MATCH(Activités_Home_Ho!$C37,[1]Home_Ho!$A:$A,0),9)/5</f>
        <v>0.20736355919508659</v>
      </c>
      <c r="AL37">
        <f>INDEX('[1]population_%'!$1:$1048576,MATCH(Activités_Home_Ho!$A37,'[1]population_%'!$A:$A,0),9)*INDEX([1]Home_Ho!$1:$1048576,MATCH(Activités_Home_Ho!$C37,[1]Home_Ho!$A:$A,0),9)/5</f>
        <v>0.20736355919508659</v>
      </c>
      <c r="AM37">
        <f>INDEX('[1]population_%'!$1:$1048576,MATCH(Activités_Home_Ho!$A37,'[1]population_%'!$A:$A,0),9)*INDEX([1]Home_Ho!$1:$1048576,MATCH(Activités_Home_Ho!$C37,[1]Home_Ho!$A:$A,0),9)/5</f>
        <v>0.20736355919508659</v>
      </c>
      <c r="AN37">
        <f>INDEX('[1]population_%'!$1:$1048576,MATCH(Activités_Home_Ho!$A37,'[1]population_%'!$A:$A,0),9)*INDEX([1]Home_Ho!$1:$1048576,MATCH(Activités_Home_Ho!$C37,[1]Home_Ho!$A:$A,0),10)/5</f>
        <v>0.16937993708493534</v>
      </c>
      <c r="AO37">
        <f>INDEX('[1]population_%'!$1:$1048576,MATCH(Activités_Home_Ho!$A37,'[1]population_%'!$A:$A,0),9)*INDEX([1]Home_Ho!$1:$1048576,MATCH(Activités_Home_Ho!$C37,[1]Home_Ho!$A:$A,0),10)/5</f>
        <v>0.16937993708493534</v>
      </c>
      <c r="AP37">
        <f>INDEX('[1]population_%'!$1:$1048576,MATCH(Activités_Home_Ho!$A37,'[1]population_%'!$A:$A,0),9)*INDEX([1]Home_Ho!$1:$1048576,MATCH(Activités_Home_Ho!$C37,[1]Home_Ho!$A:$A,0),10)/5</f>
        <v>0.16937993708493534</v>
      </c>
      <c r="AQ37">
        <f>INDEX('[1]population_%'!$1:$1048576,MATCH(Activités_Home_Ho!$A37,'[1]population_%'!$A:$A,0),9)*INDEX([1]Home_Ho!$1:$1048576,MATCH(Activités_Home_Ho!$C37,[1]Home_Ho!$A:$A,0),10)/5</f>
        <v>0.16937993708493534</v>
      </c>
      <c r="AR37">
        <f>INDEX('[1]population_%'!$1:$1048576,MATCH(Activités_Home_Ho!$A37,'[1]population_%'!$A:$A,0),9)*INDEX([1]Home_Ho!$1:$1048576,MATCH(Activités_Home_Ho!$C37,[1]Home_Ho!$A:$A,0),10)/5</f>
        <v>0.16937993708493534</v>
      </c>
      <c r="AS37">
        <f>INDEX('[1]population_%'!$1:$1048576,MATCH(Activités_Home_Ho!$A37,'[1]population_%'!$A:$A,0),9)*INDEX([1]Home_Ho!$1:$1048576,MATCH(Activités_Home_Ho!$C37,[1]Home_Ho!$A:$A,0),11)/5</f>
        <v>0.18333090328057119</v>
      </c>
      <c r="AT37">
        <f>INDEX('[1]population_%'!$1:$1048576,MATCH(Activités_Home_Ho!$A37,'[1]population_%'!$A:$A,0),9)*INDEX([1]Home_Ho!$1:$1048576,MATCH(Activités_Home_Ho!$C37,[1]Home_Ho!$A:$A,0),11)/5</f>
        <v>0.18333090328057119</v>
      </c>
      <c r="AU37">
        <f>INDEX('[1]population_%'!$1:$1048576,MATCH(Activités_Home_Ho!$A37,'[1]population_%'!$A:$A,0),9)*INDEX([1]Home_Ho!$1:$1048576,MATCH(Activités_Home_Ho!$C37,[1]Home_Ho!$A:$A,0),11)/5</f>
        <v>0.18333090328057119</v>
      </c>
      <c r="AV37">
        <f>INDEX('[1]population_%'!$1:$1048576,MATCH(Activités_Home_Ho!$A37,'[1]population_%'!$A:$A,0),9)*INDEX([1]Home_Ho!$1:$1048576,MATCH(Activités_Home_Ho!$C37,[1]Home_Ho!$A:$A,0),11)/5</f>
        <v>0.18333090328057119</v>
      </c>
      <c r="AW37">
        <f>INDEX('[1]population_%'!$1:$1048576,MATCH(Activités_Home_Ho!$A37,'[1]population_%'!$A:$A,0),9)*INDEX([1]Home_Ho!$1:$1048576,MATCH(Activités_Home_Ho!$C37,[1]Home_Ho!$A:$A,0),12)/5</f>
        <v>2.2854346632046739E-2</v>
      </c>
      <c r="AX37">
        <f>INDEX('[1]population_%'!$1:$1048576,MATCH(Activités_Home_Ho!$A37,'[1]population_%'!$A:$A,0),9)*INDEX([1]Home_Ho!$1:$1048576,MATCH(Activités_Home_Ho!$C37,[1]Home_Ho!$A:$A,0),12)/5</f>
        <v>2.2854346632046739E-2</v>
      </c>
      <c r="AY37">
        <f>INDEX('[1]population_%'!$1:$1048576,MATCH(Activités_Home_Ho!$A37,'[1]population_%'!$A:$A,0),9)*INDEX([1]Home_Ho!$1:$1048576,MATCH(Activités_Home_Ho!$C37,[1]Home_Ho!$A:$A,0),12)/5</f>
        <v>2.2854346632046739E-2</v>
      </c>
      <c r="AZ37">
        <f>INDEX('[1]population_%'!$1:$1048576,MATCH(Activités_Home_Ho!$A37,'[1]population_%'!$A:$A,0),9)*INDEX([1]Home_Ho!$1:$1048576,MATCH(Activités_Home_Ho!$C37,[1]Home_Ho!$A:$A,0),12)/5</f>
        <v>2.2854346632046739E-2</v>
      </c>
      <c r="BA37">
        <f>INDEX('[1]population_%'!$1:$1048576,MATCH(Activités_Home_Ho!$A37,'[1]population_%'!$A:$A,0),9)*INDEX([1]Home_Ho!$1:$1048576,MATCH(Activités_Home_Ho!$C37,[1]Home_Ho!$A:$A,0),12)/5</f>
        <v>2.2854346632046739E-2</v>
      </c>
      <c r="BB37">
        <f>INDEX('[1]population_%'!$1:$1048576,MATCH(Activités_Home_Ho!$A37,'[1]population_%'!$A:$A,0),9)*INDEX([1]Home_Ho!$1:$1048576,MATCH(Activités_Home_Ho!$C37,[1]Home_Ho!$A:$A,0),12)/5</f>
        <v>2.2854346632046739E-2</v>
      </c>
      <c r="BC37">
        <f>INDEX('[1]population_%'!$1:$1048576,MATCH(Activités_Home_Ho!$A37,'[1]population_%'!$A:$A,0),9)*INDEX([1]Home_Ho!$1:$1048576,MATCH(Activités_Home_Ho!$C37,[1]Home_Ho!$A:$A,0),13)/5</f>
        <v>8.7281170419933087E-3</v>
      </c>
      <c r="BD37">
        <f>INDEX('[1]population_%'!$1:$1048576,MATCH(Activités_Home_Ho!$A37,'[1]population_%'!$A:$A,0),9)*INDEX([1]Home_Ho!$1:$1048576,MATCH(Activités_Home_Ho!$C37,[1]Home_Ho!$A:$A,0),13)/5</f>
        <v>8.7281170419933087E-3</v>
      </c>
      <c r="BE37">
        <f>INDEX('[1]population_%'!$1:$1048576,MATCH(Activités_Home_Ho!$A37,'[1]population_%'!$A:$A,0),9)*INDEX([1]Home_Ho!$1:$1048576,MATCH(Activités_Home_Ho!$C37,[1]Home_Ho!$A:$A,0),13)/5</f>
        <v>8.7281170419933087E-3</v>
      </c>
      <c r="BF37">
        <f>INDEX('[1]population_%'!$1:$1048576,MATCH(Activités_Home_Ho!$A37,'[1]population_%'!$A:$A,0),9)*INDEX([1]Home_Ho!$1:$1048576,MATCH(Activités_Home_Ho!$C37,[1]Home_Ho!$A:$A,0),13)/5</f>
        <v>8.7281170419933087E-3</v>
      </c>
      <c r="BG37">
        <f>INDEX('[1]population_%'!$1:$1048576,MATCH(Activités_Home_Ho!$A37,'[1]population_%'!$A:$A,0),9)*INDEX([1]Home_Ho!$1:$1048576,MATCH(Activités_Home_Ho!$C37,[1]Home_Ho!$A:$A,0),13)/5</f>
        <v>8.7281170419933087E-3</v>
      </c>
      <c r="BH37">
        <f>INDEX('[1]population_%'!$1:$1048576,MATCH(Activités_Home_Ho!$A37,'[1]population_%'!$A:$A,0),9)*INDEX([1]Home_Ho!$1:$1048576,MATCH(Activités_Home_Ho!$C37,[1]Home_Ho!$A:$A,0),14)/5</f>
        <v>4.6269536126229589E-3</v>
      </c>
      <c r="BI37">
        <f>INDEX('[1]population_%'!$1:$1048576,MATCH(Activités_Home_Ho!$A37,'[1]population_%'!$A:$A,0),9)*INDEX([1]Home_Ho!$1:$1048576,MATCH(Activités_Home_Ho!$C37,[1]Home_Ho!$A:$A,0),14)/5</f>
        <v>4.6269536126229589E-3</v>
      </c>
      <c r="BJ37">
        <f>INDEX('[1]population_%'!$1:$1048576,MATCH(Activités_Home_Ho!$A37,'[1]population_%'!$A:$A,0),9)*INDEX([1]Home_Ho!$1:$1048576,MATCH(Activités_Home_Ho!$C37,[1]Home_Ho!$A:$A,0),14)/5</f>
        <v>4.6269536126229589E-3</v>
      </c>
      <c r="BK37">
        <f>INDEX('[1]population_%'!$1:$1048576,MATCH(Activités_Home_Ho!$A37,'[1]population_%'!$A:$A,0),9)*INDEX([1]Home_Ho!$1:$1048576,MATCH(Activités_Home_Ho!$C37,[1]Home_Ho!$A:$A,0),14)/5</f>
        <v>4.6269536126229589E-3</v>
      </c>
      <c r="BL37">
        <f>INDEX('[1]population_%'!$1:$1048576,MATCH(Activités_Home_Ho!$A37,'[1]population_%'!$A:$A,0),9)*INDEX([1]Home_Ho!$1:$1048576,MATCH(Activités_Home_Ho!$C37,[1]Home_Ho!$A:$A,0),14)/5</f>
        <v>4.6269536126229589E-3</v>
      </c>
      <c r="BM37">
        <f>INDEX('[1]population_%'!$1:$1048576,MATCH(Activités_Home_Ho!$A37,'[1]population_%'!$A:$A,0),9)*INDEX([1]Home_Ho!$1:$1048576,MATCH(Activités_Home_Ho!$C37,[1]Home_Ho!$A:$A,0),15)/15</f>
        <v>1.3320017975732761E-3</v>
      </c>
      <c r="BN37">
        <f>INDEX('[1]population_%'!$1:$1048576,MATCH(Activités_Home_Ho!$A37,'[1]population_%'!$A:$A,0),9)*INDEX([1]Home_Ho!$1:$1048576,MATCH(Activités_Home_Ho!$C37,[1]Home_Ho!$A:$A,0),15)/15</f>
        <v>1.3320017975732761E-3</v>
      </c>
      <c r="BO37">
        <f>INDEX('[1]population_%'!$1:$1048576,MATCH(Activités_Home_Ho!$A37,'[1]population_%'!$A:$A,0),9)*INDEX([1]Home_Ho!$1:$1048576,MATCH(Activités_Home_Ho!$C37,[1]Home_Ho!$A:$A,0),15)/15</f>
        <v>1.3320017975732761E-3</v>
      </c>
      <c r="BP37">
        <f>INDEX('[1]population_%'!$1:$1048576,MATCH(Activités_Home_Ho!$A37,'[1]population_%'!$A:$A,0),9)*INDEX([1]Home_Ho!$1:$1048576,MATCH(Activités_Home_Ho!$C37,[1]Home_Ho!$A:$A,0),15)/15</f>
        <v>1.3320017975732761E-3</v>
      </c>
      <c r="BQ37">
        <f>INDEX('[1]population_%'!$1:$1048576,MATCH(Activités_Home_Ho!$A37,'[1]population_%'!$A:$A,0),9)*INDEX([1]Home_Ho!$1:$1048576,MATCH(Activités_Home_Ho!$C37,[1]Home_Ho!$A:$A,0),15)/15</f>
        <v>1.3320017975732761E-3</v>
      </c>
      <c r="BR37">
        <f>INDEX('[1]population_%'!$1:$1048576,MATCH(Activités_Home_Ho!$A37,'[1]population_%'!$A:$A,0),9)*INDEX([1]Home_Ho!$1:$1048576,MATCH(Activités_Home_Ho!$C37,[1]Home_Ho!$A:$A,0),15)/15</f>
        <v>1.3320017975732761E-3</v>
      </c>
      <c r="BS37">
        <f>INDEX('[1]population_%'!$1:$1048576,MATCH(Activités_Home_Ho!$A37,'[1]population_%'!$A:$A,0),9)*INDEX([1]Home_Ho!$1:$1048576,MATCH(Activités_Home_Ho!$C37,[1]Home_Ho!$A:$A,0),15)/15</f>
        <v>1.3320017975732761E-3</v>
      </c>
      <c r="BT37">
        <f>INDEX('[1]population_%'!$1:$1048576,MATCH(Activités_Home_Ho!$A37,'[1]population_%'!$A:$A,0),9)*INDEX([1]Home_Ho!$1:$1048576,MATCH(Activités_Home_Ho!$C37,[1]Home_Ho!$A:$A,0),15)/15</f>
        <v>1.3320017975732761E-3</v>
      </c>
      <c r="BU37">
        <f>INDEX('[1]population_%'!$1:$1048576,MATCH(Activités_Home_Ho!$A37,'[1]population_%'!$A:$A,0),9)*INDEX([1]Home_Ho!$1:$1048576,MATCH(Activités_Home_Ho!$C37,[1]Home_Ho!$A:$A,0),15)/15</f>
        <v>1.3320017975732761E-3</v>
      </c>
      <c r="BV37">
        <f>INDEX('[1]population_%'!$1:$1048576,MATCH(Activités_Home_Ho!$A37,'[1]population_%'!$A:$A,0),9)*INDEX([1]Home_Ho!$1:$1048576,MATCH(Activités_Home_Ho!$C37,[1]Home_Ho!$A:$A,0),15)/15</f>
        <v>1.3320017975732761E-3</v>
      </c>
      <c r="BW37">
        <f>INDEX('[1]population_%'!$1:$1048576,MATCH(Activités_Home_Ho!$A37,'[1]population_%'!$A:$A,0),9)*INDEX([1]Home_Ho!$1:$1048576,MATCH(Activités_Home_Ho!$C37,[1]Home_Ho!$A:$A,0),15)/15</f>
        <v>1.3320017975732761E-3</v>
      </c>
      <c r="BX37">
        <f>INDEX('[1]population_%'!$1:$1048576,MATCH(Activités_Home_Ho!$A37,'[1]population_%'!$A:$A,0),9)*INDEX([1]Home_Ho!$1:$1048576,MATCH(Activités_Home_Ho!$C37,[1]Home_Ho!$A:$A,0),15)/15</f>
        <v>1.3320017975732761E-3</v>
      </c>
      <c r="BY37">
        <f>INDEX('[1]population_%'!$1:$1048576,MATCH(Activités_Home_Ho!$A37,'[1]population_%'!$A:$A,0),9)*INDEX([1]Home_Ho!$1:$1048576,MATCH(Activités_Home_Ho!$C37,[1]Home_Ho!$A:$A,0),15)/15</f>
        <v>1.3320017975732761E-3</v>
      </c>
      <c r="BZ37">
        <f>INDEX('[1]population_%'!$1:$1048576,MATCH(Activités_Home_Ho!$A37,'[1]population_%'!$A:$A,0),9)*INDEX([1]Home_Ho!$1:$1048576,MATCH(Activités_Home_Ho!$C37,[1]Home_Ho!$A:$A,0),15)/15</f>
        <v>1.3320017975732761E-3</v>
      </c>
      <c r="CA37">
        <f>INDEX('[1]population_%'!$1:$1048576,MATCH(Activités_Home_Ho!$A37,'[1]population_%'!$A:$A,0),9)*INDEX([1]Home_Ho!$1:$1048576,MATCH(Activités_Home_Ho!$C37,[1]Home_Ho!$A:$A,0),15)/15</f>
        <v>1.3320017975732761E-3</v>
      </c>
    </row>
    <row r="38" spans="1:79" x14ac:dyDescent="0.35">
      <c r="A38" s="1" t="s">
        <v>75</v>
      </c>
      <c r="B38" s="1" t="s">
        <v>76</v>
      </c>
      <c r="C38" t="str">
        <f>INDEX([1]bruxelles_parsed_lat_long!$1:$1048576,MATCH($A38,[1]bruxelles_parsed_lat_long!$E:$E,0),9)</f>
        <v>Anderlecht</v>
      </c>
      <c r="D38">
        <f>INDEX('[1]population_%'!$1:$1048576,MATCH(Activités_Home_Ho!$A38,'[1]population_%'!$A:$A,0),9)*INDEX([1]Home_Ho!$1:$1048576,MATCH(Activités_Home_Ho!$C38,[1]Home_Ho!$A:$A,0),2)/2</f>
        <v>7.4379587556798327E-2</v>
      </c>
      <c r="E38">
        <f>INDEX('[1]population_%'!$1:$1048576,MATCH(Activités_Home_Ho!$A38,'[1]population_%'!$A:$A,0),9)*INDEX([1]Home_Ho!$1:$1048576,MATCH(Activités_Home_Ho!$C38,[1]Home_Ho!$A:$A,0),3)/5</f>
        <v>0.44450192240475356</v>
      </c>
      <c r="F38">
        <f>INDEX('[1]population_%'!$1:$1048576,MATCH(Activités_Home_Ho!$A38,'[1]population_%'!$A:$A,0),9)*INDEX([1]Home_Ho!$1:$1048576,MATCH(Activités_Home_Ho!$C38,[1]Home_Ho!$A:$A,0),3)/5</f>
        <v>0.44450192240475356</v>
      </c>
      <c r="G38">
        <f>INDEX('[1]population_%'!$1:$1048576,MATCH(Activités_Home_Ho!$A38,'[1]population_%'!$A:$A,0),9)*INDEX([1]Home_Ho!$1:$1048576,MATCH(Activités_Home_Ho!$C38,[1]Home_Ho!$A:$A,0),3)/5</f>
        <v>0.44450192240475356</v>
      </c>
      <c r="H38">
        <f>INDEX('[1]population_%'!$1:$1048576,MATCH(Activités_Home_Ho!$A38,'[1]population_%'!$A:$A,0),9)*INDEX([1]Home_Ho!$1:$1048576,MATCH(Activités_Home_Ho!$C38,[1]Home_Ho!$A:$A,0),3)/5</f>
        <v>0.44450192240475356</v>
      </c>
      <c r="I38">
        <f>INDEX('[1]population_%'!$1:$1048576,MATCH(Activités_Home_Ho!$A38,'[1]population_%'!$A:$A,0),9)*INDEX([1]Home_Ho!$1:$1048576,MATCH(Activités_Home_Ho!$C38,[1]Home_Ho!$A:$A,0),3)/5</f>
        <v>0.44450192240475356</v>
      </c>
      <c r="J38">
        <f>INDEX('[1]population_%'!$1:$1048576,MATCH(Activités_Home_Ho!$A38,'[1]population_%'!$A:$A,0),9)*INDEX([1]Home_Ho!$1:$1048576,MATCH(Activités_Home_Ho!$C38,[1]Home_Ho!$A:$A,0),4)/5</f>
        <v>0.83524641733659555</v>
      </c>
      <c r="K38">
        <f>INDEX('[1]population_%'!$1:$1048576,MATCH(Activités_Home_Ho!$A38,'[1]population_%'!$A:$A,0),9)*INDEX([1]Home_Ho!$1:$1048576,MATCH(Activités_Home_Ho!$C38,[1]Home_Ho!$A:$A,0),4)/5</f>
        <v>0.83524641733659555</v>
      </c>
      <c r="L38">
        <f>INDEX('[1]population_%'!$1:$1048576,MATCH(Activités_Home_Ho!$A38,'[1]population_%'!$A:$A,0),9)*INDEX([1]Home_Ho!$1:$1048576,MATCH(Activités_Home_Ho!$C38,[1]Home_Ho!$A:$A,0),4)/5</f>
        <v>0.83524641733659555</v>
      </c>
      <c r="M38">
        <f>INDEX('[1]population_%'!$1:$1048576,MATCH(Activités_Home_Ho!$A38,'[1]population_%'!$A:$A,0),9)*INDEX([1]Home_Ho!$1:$1048576,MATCH(Activités_Home_Ho!$C38,[1]Home_Ho!$A:$A,0),4)/5</f>
        <v>0.83524641733659555</v>
      </c>
      <c r="N38">
        <f>INDEX('[1]population_%'!$1:$1048576,MATCH(Activités_Home_Ho!$A38,'[1]population_%'!$A:$A,0),9)*INDEX([1]Home_Ho!$1:$1048576,MATCH(Activités_Home_Ho!$C38,[1]Home_Ho!$A:$A,0),4)/5</f>
        <v>0.83524641733659555</v>
      </c>
      <c r="O38">
        <f>INDEX('[1]population_%'!$1:$1048576,MATCH(Activités_Home_Ho!$A38,'[1]population_%'!$A:$A,0),9)*INDEX([1]Home_Ho!$1:$1048576,MATCH(Activités_Home_Ho!$C38,[1]Home_Ho!$A:$A,0),5)/5</f>
        <v>1.011534428521496</v>
      </c>
      <c r="P38">
        <f>INDEX('[1]population_%'!$1:$1048576,MATCH(Activités_Home_Ho!$A38,'[1]population_%'!$A:$A,0),9)*INDEX([1]Home_Ho!$1:$1048576,MATCH(Activités_Home_Ho!$C38,[1]Home_Ho!$A:$A,0),5)/5</f>
        <v>1.011534428521496</v>
      </c>
      <c r="Q38">
        <f>INDEX('[1]population_%'!$1:$1048576,MATCH(Activités_Home_Ho!$A38,'[1]population_%'!$A:$A,0),9)*INDEX([1]Home_Ho!$1:$1048576,MATCH(Activités_Home_Ho!$C38,[1]Home_Ho!$A:$A,0),5)/5</f>
        <v>1.011534428521496</v>
      </c>
      <c r="R38">
        <f>INDEX('[1]population_%'!$1:$1048576,MATCH(Activités_Home_Ho!$A38,'[1]population_%'!$A:$A,0),9)*INDEX([1]Home_Ho!$1:$1048576,MATCH(Activités_Home_Ho!$C38,[1]Home_Ho!$A:$A,0),5)/5</f>
        <v>1.011534428521496</v>
      </c>
      <c r="S38">
        <f>INDEX('[1]population_%'!$1:$1048576,MATCH(Activités_Home_Ho!$A38,'[1]population_%'!$A:$A,0),9)*INDEX([1]Home_Ho!$1:$1048576,MATCH(Activités_Home_Ho!$C38,[1]Home_Ho!$A:$A,0),5)/5</f>
        <v>1.011534428521496</v>
      </c>
      <c r="T38">
        <f>INDEX('[1]population_%'!$1:$1048576,MATCH(Activités_Home_Ho!$A38,'[1]population_%'!$A:$A,0),9)*INDEX([1]Home_Ho!$1:$1048576,MATCH(Activités_Home_Ho!$C38,[1]Home_Ho!$A:$A,0),6)/5</f>
        <v>1.1154281719678434</v>
      </c>
      <c r="U38">
        <f>INDEX('[1]population_%'!$1:$1048576,MATCH(Activités_Home_Ho!$A38,'[1]population_%'!$A:$A,0),9)*INDEX([1]Home_Ho!$1:$1048576,MATCH(Activités_Home_Ho!$C38,[1]Home_Ho!$A:$A,0),6)/5</f>
        <v>1.1154281719678434</v>
      </c>
      <c r="V38">
        <f>INDEX('[1]population_%'!$1:$1048576,MATCH(Activités_Home_Ho!$A38,'[1]population_%'!$A:$A,0),9)*INDEX([1]Home_Ho!$1:$1048576,MATCH(Activités_Home_Ho!$C38,[1]Home_Ho!$A:$A,0),6)/5</f>
        <v>1.1154281719678434</v>
      </c>
      <c r="W38">
        <f>INDEX('[1]population_%'!$1:$1048576,MATCH(Activités_Home_Ho!$A38,'[1]population_%'!$A:$A,0),9)*INDEX([1]Home_Ho!$1:$1048576,MATCH(Activités_Home_Ho!$C38,[1]Home_Ho!$A:$A,0),6)/5</f>
        <v>1.1154281719678434</v>
      </c>
      <c r="X38">
        <f>INDEX('[1]population_%'!$1:$1048576,MATCH(Activités_Home_Ho!$A38,'[1]population_%'!$A:$A,0),9)*INDEX([1]Home_Ho!$1:$1048576,MATCH(Activités_Home_Ho!$C38,[1]Home_Ho!$A:$A,0),6)/5</f>
        <v>1.1154281719678434</v>
      </c>
      <c r="Y38">
        <f>INDEX('[1]population_%'!$1:$1048576,MATCH(Activités_Home_Ho!$A38,'[1]population_%'!$A:$A,0),9)*INDEX([1]Home_Ho!$1:$1048576,MATCH(Activités_Home_Ho!$C38,[1]Home_Ho!$A:$A,0),7)/5</f>
        <v>1.1834044040545264</v>
      </c>
      <c r="Z38">
        <f>INDEX('[1]population_%'!$1:$1048576,MATCH(Activités_Home_Ho!$A38,'[1]population_%'!$A:$A,0),9)*INDEX([1]Home_Ho!$1:$1048576,MATCH(Activités_Home_Ho!$C38,[1]Home_Ho!$A:$A,0),7)/5</f>
        <v>1.1834044040545264</v>
      </c>
      <c r="AA38">
        <f>INDEX('[1]population_%'!$1:$1048576,MATCH(Activités_Home_Ho!$A38,'[1]population_%'!$A:$A,0),9)*INDEX([1]Home_Ho!$1:$1048576,MATCH(Activités_Home_Ho!$C38,[1]Home_Ho!$A:$A,0),7)/5</f>
        <v>1.1834044040545264</v>
      </c>
      <c r="AB38">
        <f>INDEX('[1]population_%'!$1:$1048576,MATCH(Activités_Home_Ho!$A38,'[1]population_%'!$A:$A,0),9)*INDEX([1]Home_Ho!$1:$1048576,MATCH(Activités_Home_Ho!$C38,[1]Home_Ho!$A:$A,0),7)/5</f>
        <v>1.1834044040545264</v>
      </c>
      <c r="AC38">
        <f>INDEX('[1]population_%'!$1:$1048576,MATCH(Activités_Home_Ho!$A38,'[1]population_%'!$A:$A,0),9)*INDEX([1]Home_Ho!$1:$1048576,MATCH(Activités_Home_Ho!$C38,[1]Home_Ho!$A:$A,0),7)/5</f>
        <v>1.1834044040545264</v>
      </c>
      <c r="AD38">
        <f>INDEX('[1]population_%'!$1:$1048576,MATCH(Activités_Home_Ho!$A38,'[1]population_%'!$A:$A,0),9)*INDEX([1]Home_Ho!$1:$1048576,MATCH(Activités_Home_Ho!$C38,[1]Home_Ho!$A:$A,0),8)/5</f>
        <v>1.1270744494931841</v>
      </c>
      <c r="AE38">
        <f>INDEX('[1]population_%'!$1:$1048576,MATCH(Activités_Home_Ho!$A38,'[1]population_%'!$A:$A,0),9)*INDEX([1]Home_Ho!$1:$1048576,MATCH(Activités_Home_Ho!$C38,[1]Home_Ho!$A:$A,0),8)/5</f>
        <v>1.1270744494931841</v>
      </c>
      <c r="AF38">
        <f>INDEX('[1]population_%'!$1:$1048576,MATCH(Activités_Home_Ho!$A38,'[1]population_%'!$A:$A,0),9)*INDEX([1]Home_Ho!$1:$1048576,MATCH(Activités_Home_Ho!$C38,[1]Home_Ho!$A:$A,0),8)/5</f>
        <v>1.1270744494931841</v>
      </c>
      <c r="AG38">
        <f>INDEX('[1]population_%'!$1:$1048576,MATCH(Activités_Home_Ho!$A38,'[1]population_%'!$A:$A,0),9)*INDEX([1]Home_Ho!$1:$1048576,MATCH(Activités_Home_Ho!$C38,[1]Home_Ho!$A:$A,0),8)/5</f>
        <v>1.1270744494931841</v>
      </c>
      <c r="AH38">
        <f>INDEX('[1]population_%'!$1:$1048576,MATCH(Activités_Home_Ho!$A38,'[1]population_%'!$A:$A,0),9)*INDEX([1]Home_Ho!$1:$1048576,MATCH(Activités_Home_Ho!$C38,[1]Home_Ho!$A:$A,0),8)/5</f>
        <v>1.1270744494931841</v>
      </c>
      <c r="AI38">
        <f>INDEX('[1]population_%'!$1:$1048576,MATCH(Activités_Home_Ho!$A38,'[1]population_%'!$A:$A,0),9)*INDEX([1]Home_Ho!$1:$1048576,MATCH(Activités_Home_Ho!$C38,[1]Home_Ho!$A:$A,0),9)/5</f>
        <v>1.0752184550856343</v>
      </c>
      <c r="AJ38">
        <f>INDEX('[1]population_%'!$1:$1048576,MATCH(Activités_Home_Ho!$A38,'[1]population_%'!$A:$A,0),9)*INDEX([1]Home_Ho!$1:$1048576,MATCH(Activités_Home_Ho!$C38,[1]Home_Ho!$A:$A,0),9)/5</f>
        <v>1.0752184550856343</v>
      </c>
      <c r="AK38">
        <f>INDEX('[1]population_%'!$1:$1048576,MATCH(Activités_Home_Ho!$A38,'[1]population_%'!$A:$A,0),9)*INDEX([1]Home_Ho!$1:$1048576,MATCH(Activités_Home_Ho!$C38,[1]Home_Ho!$A:$A,0),9)/5</f>
        <v>1.0752184550856343</v>
      </c>
      <c r="AL38">
        <f>INDEX('[1]population_%'!$1:$1048576,MATCH(Activités_Home_Ho!$A38,'[1]population_%'!$A:$A,0),9)*INDEX([1]Home_Ho!$1:$1048576,MATCH(Activités_Home_Ho!$C38,[1]Home_Ho!$A:$A,0),9)/5</f>
        <v>1.0752184550856343</v>
      </c>
      <c r="AM38">
        <f>INDEX('[1]population_%'!$1:$1048576,MATCH(Activités_Home_Ho!$A38,'[1]population_%'!$A:$A,0),9)*INDEX([1]Home_Ho!$1:$1048576,MATCH(Activités_Home_Ho!$C38,[1]Home_Ho!$A:$A,0),9)/5</f>
        <v>1.0752184550856343</v>
      </c>
      <c r="AN38">
        <f>INDEX('[1]population_%'!$1:$1048576,MATCH(Activités_Home_Ho!$A38,'[1]population_%'!$A:$A,0),9)*INDEX([1]Home_Ho!$1:$1048576,MATCH(Activités_Home_Ho!$C38,[1]Home_Ho!$A:$A,0),10)/5</f>
        <v>0.87826634044040541</v>
      </c>
      <c r="AO38">
        <f>INDEX('[1]population_%'!$1:$1048576,MATCH(Activités_Home_Ho!$A38,'[1]population_%'!$A:$A,0),9)*INDEX([1]Home_Ho!$1:$1048576,MATCH(Activités_Home_Ho!$C38,[1]Home_Ho!$A:$A,0),10)/5</f>
        <v>0.87826634044040541</v>
      </c>
      <c r="AP38">
        <f>INDEX('[1]population_%'!$1:$1048576,MATCH(Activités_Home_Ho!$A38,'[1]population_%'!$A:$A,0),9)*INDEX([1]Home_Ho!$1:$1048576,MATCH(Activités_Home_Ho!$C38,[1]Home_Ho!$A:$A,0),10)/5</f>
        <v>0.87826634044040541</v>
      </c>
      <c r="AQ38">
        <f>INDEX('[1]population_%'!$1:$1048576,MATCH(Activités_Home_Ho!$A38,'[1]population_%'!$A:$A,0),9)*INDEX([1]Home_Ho!$1:$1048576,MATCH(Activités_Home_Ho!$C38,[1]Home_Ho!$A:$A,0),10)/5</f>
        <v>0.87826634044040541</v>
      </c>
      <c r="AR38">
        <f>INDEX('[1]population_%'!$1:$1048576,MATCH(Activités_Home_Ho!$A38,'[1]population_%'!$A:$A,0),9)*INDEX([1]Home_Ho!$1:$1048576,MATCH(Activités_Home_Ho!$C38,[1]Home_Ho!$A:$A,0),10)/5</f>
        <v>0.87826634044040541</v>
      </c>
      <c r="AS38">
        <f>INDEX('[1]population_%'!$1:$1048576,MATCH(Activités_Home_Ho!$A38,'[1]population_%'!$A:$A,0),9)*INDEX([1]Home_Ho!$1:$1048576,MATCH(Activités_Home_Ho!$C38,[1]Home_Ho!$A:$A,0),11)/5</f>
        <v>0.95060468367703588</v>
      </c>
      <c r="AT38">
        <f>INDEX('[1]population_%'!$1:$1048576,MATCH(Activités_Home_Ho!$A38,'[1]population_%'!$A:$A,0),9)*INDEX([1]Home_Ho!$1:$1048576,MATCH(Activités_Home_Ho!$C38,[1]Home_Ho!$A:$A,0),11)/5</f>
        <v>0.95060468367703588</v>
      </c>
      <c r="AU38">
        <f>INDEX('[1]population_%'!$1:$1048576,MATCH(Activités_Home_Ho!$A38,'[1]population_%'!$A:$A,0),9)*INDEX([1]Home_Ho!$1:$1048576,MATCH(Activités_Home_Ho!$C38,[1]Home_Ho!$A:$A,0),11)/5</f>
        <v>0.95060468367703588</v>
      </c>
      <c r="AV38">
        <f>INDEX('[1]population_%'!$1:$1048576,MATCH(Activités_Home_Ho!$A38,'[1]population_%'!$A:$A,0),9)*INDEX([1]Home_Ho!$1:$1048576,MATCH(Activités_Home_Ho!$C38,[1]Home_Ho!$A:$A,0),11)/5</f>
        <v>0.95060468367703588</v>
      </c>
      <c r="AW38">
        <f>INDEX('[1]population_%'!$1:$1048576,MATCH(Activités_Home_Ho!$A38,'[1]population_%'!$A:$A,0),9)*INDEX([1]Home_Ho!$1:$1048576,MATCH(Activités_Home_Ho!$C38,[1]Home_Ho!$A:$A,0),12)/5</f>
        <v>0.11850401957357568</v>
      </c>
      <c r="AX38">
        <f>INDEX('[1]population_%'!$1:$1048576,MATCH(Activités_Home_Ho!$A38,'[1]population_%'!$A:$A,0),9)*INDEX([1]Home_Ho!$1:$1048576,MATCH(Activités_Home_Ho!$C38,[1]Home_Ho!$A:$A,0),12)/5</f>
        <v>0.11850401957357568</v>
      </c>
      <c r="AY38">
        <f>INDEX('[1]population_%'!$1:$1048576,MATCH(Activités_Home_Ho!$A38,'[1]population_%'!$A:$A,0),9)*INDEX([1]Home_Ho!$1:$1048576,MATCH(Activités_Home_Ho!$C38,[1]Home_Ho!$A:$A,0),12)/5</f>
        <v>0.11850401957357568</v>
      </c>
      <c r="AZ38">
        <f>INDEX('[1]population_%'!$1:$1048576,MATCH(Activités_Home_Ho!$A38,'[1]population_%'!$A:$A,0),9)*INDEX([1]Home_Ho!$1:$1048576,MATCH(Activités_Home_Ho!$C38,[1]Home_Ho!$A:$A,0),12)/5</f>
        <v>0.11850401957357568</v>
      </c>
      <c r="BA38">
        <f>INDEX('[1]population_%'!$1:$1048576,MATCH(Activités_Home_Ho!$A38,'[1]population_%'!$A:$A,0),9)*INDEX([1]Home_Ho!$1:$1048576,MATCH(Activités_Home_Ho!$C38,[1]Home_Ho!$A:$A,0),12)/5</f>
        <v>0.11850401957357568</v>
      </c>
      <c r="BB38">
        <f>INDEX('[1]population_%'!$1:$1048576,MATCH(Activités_Home_Ho!$A38,'[1]population_%'!$A:$A,0),9)*INDEX([1]Home_Ho!$1:$1048576,MATCH(Activités_Home_Ho!$C38,[1]Home_Ho!$A:$A,0),12)/5</f>
        <v>0.11850401957357568</v>
      </c>
      <c r="BC38">
        <f>INDEX('[1]population_%'!$1:$1048576,MATCH(Activités_Home_Ho!$A38,'[1]population_%'!$A:$A,0),9)*INDEX([1]Home_Ho!$1:$1048576,MATCH(Activités_Home_Ho!$C38,[1]Home_Ho!$A:$A,0),13)/5</f>
        <v>4.5256903180706055E-2</v>
      </c>
      <c r="BD38">
        <f>INDEX('[1]population_%'!$1:$1048576,MATCH(Activités_Home_Ho!$A38,'[1]population_%'!$A:$A,0),9)*INDEX([1]Home_Ho!$1:$1048576,MATCH(Activités_Home_Ho!$C38,[1]Home_Ho!$A:$A,0),13)/5</f>
        <v>4.5256903180706055E-2</v>
      </c>
      <c r="BE38">
        <f>INDEX('[1]population_%'!$1:$1048576,MATCH(Activités_Home_Ho!$A38,'[1]population_%'!$A:$A,0),9)*INDEX([1]Home_Ho!$1:$1048576,MATCH(Activités_Home_Ho!$C38,[1]Home_Ho!$A:$A,0),13)/5</f>
        <v>4.5256903180706055E-2</v>
      </c>
      <c r="BF38">
        <f>INDEX('[1]population_%'!$1:$1048576,MATCH(Activités_Home_Ho!$A38,'[1]population_%'!$A:$A,0),9)*INDEX([1]Home_Ho!$1:$1048576,MATCH(Activités_Home_Ho!$C38,[1]Home_Ho!$A:$A,0),13)/5</f>
        <v>4.5256903180706055E-2</v>
      </c>
      <c r="BG38">
        <f>INDEX('[1]population_%'!$1:$1048576,MATCH(Activités_Home_Ho!$A38,'[1]population_%'!$A:$A,0),9)*INDEX([1]Home_Ho!$1:$1048576,MATCH(Activités_Home_Ho!$C38,[1]Home_Ho!$A:$A,0),13)/5</f>
        <v>4.5256903180706055E-2</v>
      </c>
      <c r="BH38">
        <f>INDEX('[1]population_%'!$1:$1048576,MATCH(Activités_Home_Ho!$A38,'[1]population_%'!$A:$A,0),9)*INDEX([1]Home_Ho!$1:$1048576,MATCH(Activités_Home_Ho!$C38,[1]Home_Ho!$A:$A,0),14)/5</f>
        <v>2.3991611324711639E-2</v>
      </c>
      <c r="BI38">
        <f>INDEX('[1]population_%'!$1:$1048576,MATCH(Activités_Home_Ho!$A38,'[1]population_%'!$A:$A,0),9)*INDEX([1]Home_Ho!$1:$1048576,MATCH(Activités_Home_Ho!$C38,[1]Home_Ho!$A:$A,0),14)/5</f>
        <v>2.3991611324711639E-2</v>
      </c>
      <c r="BJ38">
        <f>INDEX('[1]population_%'!$1:$1048576,MATCH(Activités_Home_Ho!$A38,'[1]population_%'!$A:$A,0),9)*INDEX([1]Home_Ho!$1:$1048576,MATCH(Activités_Home_Ho!$C38,[1]Home_Ho!$A:$A,0),14)/5</f>
        <v>2.3991611324711639E-2</v>
      </c>
      <c r="BK38">
        <f>INDEX('[1]population_%'!$1:$1048576,MATCH(Activités_Home_Ho!$A38,'[1]population_%'!$A:$A,0),9)*INDEX([1]Home_Ho!$1:$1048576,MATCH(Activités_Home_Ho!$C38,[1]Home_Ho!$A:$A,0),14)/5</f>
        <v>2.3991611324711639E-2</v>
      </c>
      <c r="BL38">
        <f>INDEX('[1]population_%'!$1:$1048576,MATCH(Activités_Home_Ho!$A38,'[1]population_%'!$A:$A,0),9)*INDEX([1]Home_Ho!$1:$1048576,MATCH(Activités_Home_Ho!$C38,[1]Home_Ho!$A:$A,0),14)/5</f>
        <v>2.3991611324711639E-2</v>
      </c>
      <c r="BM38">
        <f>INDEX('[1]population_%'!$1:$1048576,MATCH(Activités_Home_Ho!$A38,'[1]population_%'!$A:$A,0),9)*INDEX([1]Home_Ho!$1:$1048576,MATCH(Activités_Home_Ho!$C38,[1]Home_Ho!$A:$A,0),15)/15</f>
        <v>6.9066759874169869E-3</v>
      </c>
      <c r="BN38">
        <f>INDEX('[1]population_%'!$1:$1048576,MATCH(Activités_Home_Ho!$A38,'[1]population_%'!$A:$A,0),9)*INDEX([1]Home_Ho!$1:$1048576,MATCH(Activités_Home_Ho!$C38,[1]Home_Ho!$A:$A,0),15)/15</f>
        <v>6.9066759874169869E-3</v>
      </c>
      <c r="BO38">
        <f>INDEX('[1]population_%'!$1:$1048576,MATCH(Activités_Home_Ho!$A38,'[1]population_%'!$A:$A,0),9)*INDEX([1]Home_Ho!$1:$1048576,MATCH(Activités_Home_Ho!$C38,[1]Home_Ho!$A:$A,0),15)/15</f>
        <v>6.9066759874169869E-3</v>
      </c>
      <c r="BP38">
        <f>INDEX('[1]population_%'!$1:$1048576,MATCH(Activités_Home_Ho!$A38,'[1]population_%'!$A:$A,0),9)*INDEX([1]Home_Ho!$1:$1048576,MATCH(Activités_Home_Ho!$C38,[1]Home_Ho!$A:$A,0),15)/15</f>
        <v>6.9066759874169869E-3</v>
      </c>
      <c r="BQ38">
        <f>INDEX('[1]population_%'!$1:$1048576,MATCH(Activités_Home_Ho!$A38,'[1]population_%'!$A:$A,0),9)*INDEX([1]Home_Ho!$1:$1048576,MATCH(Activités_Home_Ho!$C38,[1]Home_Ho!$A:$A,0),15)/15</f>
        <v>6.9066759874169869E-3</v>
      </c>
      <c r="BR38">
        <f>INDEX('[1]population_%'!$1:$1048576,MATCH(Activités_Home_Ho!$A38,'[1]population_%'!$A:$A,0),9)*INDEX([1]Home_Ho!$1:$1048576,MATCH(Activités_Home_Ho!$C38,[1]Home_Ho!$A:$A,0),15)/15</f>
        <v>6.9066759874169869E-3</v>
      </c>
      <c r="BS38">
        <f>INDEX('[1]population_%'!$1:$1048576,MATCH(Activités_Home_Ho!$A38,'[1]population_%'!$A:$A,0),9)*INDEX([1]Home_Ho!$1:$1048576,MATCH(Activités_Home_Ho!$C38,[1]Home_Ho!$A:$A,0),15)/15</f>
        <v>6.9066759874169869E-3</v>
      </c>
      <c r="BT38">
        <f>INDEX('[1]population_%'!$1:$1048576,MATCH(Activités_Home_Ho!$A38,'[1]population_%'!$A:$A,0),9)*INDEX([1]Home_Ho!$1:$1048576,MATCH(Activités_Home_Ho!$C38,[1]Home_Ho!$A:$A,0),15)/15</f>
        <v>6.9066759874169869E-3</v>
      </c>
      <c r="BU38">
        <f>INDEX('[1]population_%'!$1:$1048576,MATCH(Activités_Home_Ho!$A38,'[1]population_%'!$A:$A,0),9)*INDEX([1]Home_Ho!$1:$1048576,MATCH(Activités_Home_Ho!$C38,[1]Home_Ho!$A:$A,0),15)/15</f>
        <v>6.9066759874169869E-3</v>
      </c>
      <c r="BV38">
        <f>INDEX('[1]population_%'!$1:$1048576,MATCH(Activités_Home_Ho!$A38,'[1]population_%'!$A:$A,0),9)*INDEX([1]Home_Ho!$1:$1048576,MATCH(Activités_Home_Ho!$C38,[1]Home_Ho!$A:$A,0),15)/15</f>
        <v>6.9066759874169869E-3</v>
      </c>
      <c r="BW38">
        <f>INDEX('[1]population_%'!$1:$1048576,MATCH(Activités_Home_Ho!$A38,'[1]population_%'!$A:$A,0),9)*INDEX([1]Home_Ho!$1:$1048576,MATCH(Activités_Home_Ho!$C38,[1]Home_Ho!$A:$A,0),15)/15</f>
        <v>6.9066759874169869E-3</v>
      </c>
      <c r="BX38">
        <f>INDEX('[1]population_%'!$1:$1048576,MATCH(Activités_Home_Ho!$A38,'[1]population_%'!$A:$A,0),9)*INDEX([1]Home_Ho!$1:$1048576,MATCH(Activités_Home_Ho!$C38,[1]Home_Ho!$A:$A,0),15)/15</f>
        <v>6.9066759874169869E-3</v>
      </c>
      <c r="BY38">
        <f>INDEX('[1]population_%'!$1:$1048576,MATCH(Activités_Home_Ho!$A38,'[1]population_%'!$A:$A,0),9)*INDEX([1]Home_Ho!$1:$1048576,MATCH(Activités_Home_Ho!$C38,[1]Home_Ho!$A:$A,0),15)/15</f>
        <v>6.9066759874169869E-3</v>
      </c>
      <c r="BZ38">
        <f>INDEX('[1]population_%'!$1:$1048576,MATCH(Activités_Home_Ho!$A38,'[1]population_%'!$A:$A,0),9)*INDEX([1]Home_Ho!$1:$1048576,MATCH(Activités_Home_Ho!$C38,[1]Home_Ho!$A:$A,0),15)/15</f>
        <v>6.9066759874169869E-3</v>
      </c>
      <c r="CA38">
        <f>INDEX('[1]population_%'!$1:$1048576,MATCH(Activités_Home_Ho!$A38,'[1]population_%'!$A:$A,0),9)*INDEX([1]Home_Ho!$1:$1048576,MATCH(Activités_Home_Ho!$C38,[1]Home_Ho!$A:$A,0),15)/15</f>
        <v>6.9066759874169869E-3</v>
      </c>
    </row>
    <row r="39" spans="1:79" x14ac:dyDescent="0.35">
      <c r="A39" s="1" t="s">
        <v>77</v>
      </c>
      <c r="B39" s="1" t="s">
        <v>78</v>
      </c>
      <c r="C39" t="str">
        <f>INDEX([1]bruxelles_parsed_lat_long!$1:$1048576,MATCH($A39,[1]bruxelles_parsed_lat_long!$E:$E,0),9)</f>
        <v>Anderlecht</v>
      </c>
      <c r="D39">
        <f>INDEX('[1]population_%'!$1:$1048576,MATCH(Activités_Home_Ho!$A39,'[1]population_%'!$A:$A,0),9)*INDEX([1]Home_Ho!$1:$1048576,MATCH(Activités_Home_Ho!$C39,[1]Home_Ho!$A:$A,0),2)/2</f>
        <v>0.16664569497844578</v>
      </c>
      <c r="E39">
        <f>INDEX('[1]population_%'!$1:$1048576,MATCH(Activités_Home_Ho!$A39,'[1]population_%'!$A:$A,0),9)*INDEX([1]Home_Ho!$1:$1048576,MATCH(Activités_Home_Ho!$C39,[1]Home_Ho!$A:$A,0),3)/5</f>
        <v>0.99589597376874561</v>
      </c>
      <c r="F39">
        <f>INDEX('[1]population_%'!$1:$1048576,MATCH(Activités_Home_Ho!$A39,'[1]population_%'!$A:$A,0),9)*INDEX([1]Home_Ho!$1:$1048576,MATCH(Activités_Home_Ho!$C39,[1]Home_Ho!$A:$A,0),3)/5</f>
        <v>0.99589597376874561</v>
      </c>
      <c r="G39">
        <f>INDEX('[1]population_%'!$1:$1048576,MATCH(Activités_Home_Ho!$A39,'[1]population_%'!$A:$A,0),9)*INDEX([1]Home_Ho!$1:$1048576,MATCH(Activités_Home_Ho!$C39,[1]Home_Ho!$A:$A,0),3)/5</f>
        <v>0.99589597376874561</v>
      </c>
      <c r="H39">
        <f>INDEX('[1]population_%'!$1:$1048576,MATCH(Activités_Home_Ho!$A39,'[1]population_%'!$A:$A,0),9)*INDEX([1]Home_Ho!$1:$1048576,MATCH(Activités_Home_Ho!$C39,[1]Home_Ho!$A:$A,0),3)/5</f>
        <v>0.99589597376874561</v>
      </c>
      <c r="I39">
        <f>INDEX('[1]population_%'!$1:$1048576,MATCH(Activités_Home_Ho!$A39,'[1]population_%'!$A:$A,0),9)*INDEX([1]Home_Ho!$1:$1048576,MATCH(Activités_Home_Ho!$C39,[1]Home_Ho!$A:$A,0),3)/5</f>
        <v>0.99589597376874561</v>
      </c>
      <c r="J39">
        <f>INDEX('[1]population_%'!$1:$1048576,MATCH(Activités_Home_Ho!$A39,'[1]population_%'!$A:$A,0),9)*INDEX([1]Home_Ho!$1:$1048576,MATCH(Activités_Home_Ho!$C39,[1]Home_Ho!$A:$A,0),4)/5</f>
        <v>1.8713497112231821</v>
      </c>
      <c r="K39">
        <f>INDEX('[1]population_%'!$1:$1048576,MATCH(Activités_Home_Ho!$A39,'[1]population_%'!$A:$A,0),9)*INDEX([1]Home_Ho!$1:$1048576,MATCH(Activités_Home_Ho!$C39,[1]Home_Ho!$A:$A,0),4)/5</f>
        <v>1.8713497112231821</v>
      </c>
      <c r="L39">
        <f>INDEX('[1]population_%'!$1:$1048576,MATCH(Activités_Home_Ho!$A39,'[1]population_%'!$A:$A,0),9)*INDEX([1]Home_Ho!$1:$1048576,MATCH(Activités_Home_Ho!$C39,[1]Home_Ho!$A:$A,0),4)/5</f>
        <v>1.8713497112231821</v>
      </c>
      <c r="M39">
        <f>INDEX('[1]population_%'!$1:$1048576,MATCH(Activités_Home_Ho!$A39,'[1]population_%'!$A:$A,0),9)*INDEX([1]Home_Ho!$1:$1048576,MATCH(Activités_Home_Ho!$C39,[1]Home_Ho!$A:$A,0),4)/5</f>
        <v>1.8713497112231821</v>
      </c>
      <c r="N39">
        <f>INDEX('[1]population_%'!$1:$1048576,MATCH(Activités_Home_Ho!$A39,'[1]population_%'!$A:$A,0),9)*INDEX([1]Home_Ho!$1:$1048576,MATCH(Activités_Home_Ho!$C39,[1]Home_Ho!$A:$A,0),4)/5</f>
        <v>1.8713497112231821</v>
      </c>
      <c r="O39">
        <f>INDEX('[1]population_%'!$1:$1048576,MATCH(Activités_Home_Ho!$A39,'[1]population_%'!$A:$A,0),9)*INDEX([1]Home_Ho!$1:$1048576,MATCH(Activités_Home_Ho!$C39,[1]Home_Ho!$A:$A,0),5)/5</f>
        <v>2.266318802949352</v>
      </c>
      <c r="P39">
        <f>INDEX('[1]population_%'!$1:$1048576,MATCH(Activités_Home_Ho!$A39,'[1]population_%'!$A:$A,0),9)*INDEX([1]Home_Ho!$1:$1048576,MATCH(Activités_Home_Ho!$C39,[1]Home_Ho!$A:$A,0),5)/5</f>
        <v>2.266318802949352</v>
      </c>
      <c r="Q39">
        <f>INDEX('[1]population_%'!$1:$1048576,MATCH(Activités_Home_Ho!$A39,'[1]population_%'!$A:$A,0),9)*INDEX([1]Home_Ho!$1:$1048576,MATCH(Activités_Home_Ho!$C39,[1]Home_Ho!$A:$A,0),5)/5</f>
        <v>2.266318802949352</v>
      </c>
      <c r="R39">
        <f>INDEX('[1]population_%'!$1:$1048576,MATCH(Activités_Home_Ho!$A39,'[1]population_%'!$A:$A,0),9)*INDEX([1]Home_Ho!$1:$1048576,MATCH(Activités_Home_Ho!$C39,[1]Home_Ho!$A:$A,0),5)/5</f>
        <v>2.266318802949352</v>
      </c>
      <c r="S39">
        <f>INDEX('[1]population_%'!$1:$1048576,MATCH(Activités_Home_Ho!$A39,'[1]population_%'!$A:$A,0),9)*INDEX([1]Home_Ho!$1:$1048576,MATCH(Activités_Home_Ho!$C39,[1]Home_Ho!$A:$A,0),5)/5</f>
        <v>2.266318802949352</v>
      </c>
      <c r="T39">
        <f>INDEX('[1]population_%'!$1:$1048576,MATCH(Activités_Home_Ho!$A39,'[1]population_%'!$A:$A,0),9)*INDEX([1]Home_Ho!$1:$1048576,MATCH(Activités_Home_Ho!$C39,[1]Home_Ho!$A:$A,0),6)/5</f>
        <v>2.499090261480335</v>
      </c>
      <c r="U39">
        <f>INDEX('[1]population_%'!$1:$1048576,MATCH(Activités_Home_Ho!$A39,'[1]population_%'!$A:$A,0),9)*INDEX([1]Home_Ho!$1:$1048576,MATCH(Activités_Home_Ho!$C39,[1]Home_Ho!$A:$A,0),6)/5</f>
        <v>2.499090261480335</v>
      </c>
      <c r="V39">
        <f>INDEX('[1]population_%'!$1:$1048576,MATCH(Activités_Home_Ho!$A39,'[1]population_%'!$A:$A,0),9)*INDEX([1]Home_Ho!$1:$1048576,MATCH(Activités_Home_Ho!$C39,[1]Home_Ho!$A:$A,0),6)/5</f>
        <v>2.499090261480335</v>
      </c>
      <c r="W39">
        <f>INDEX('[1]population_%'!$1:$1048576,MATCH(Activités_Home_Ho!$A39,'[1]population_%'!$A:$A,0),9)*INDEX([1]Home_Ho!$1:$1048576,MATCH(Activités_Home_Ho!$C39,[1]Home_Ho!$A:$A,0),6)/5</f>
        <v>2.499090261480335</v>
      </c>
      <c r="X39">
        <f>INDEX('[1]population_%'!$1:$1048576,MATCH(Activités_Home_Ho!$A39,'[1]population_%'!$A:$A,0),9)*INDEX([1]Home_Ho!$1:$1048576,MATCH(Activités_Home_Ho!$C39,[1]Home_Ho!$A:$A,0),6)/5</f>
        <v>2.499090261480335</v>
      </c>
      <c r="Y39">
        <f>INDEX('[1]population_%'!$1:$1048576,MATCH(Activités_Home_Ho!$A39,'[1]population_%'!$A:$A,0),9)*INDEX([1]Home_Ho!$1:$1048576,MATCH(Activités_Home_Ho!$C39,[1]Home_Ho!$A:$A,0),7)/5</f>
        <v>2.651389390988832</v>
      </c>
      <c r="Z39">
        <f>INDEX('[1]population_%'!$1:$1048576,MATCH(Activités_Home_Ho!$A39,'[1]population_%'!$A:$A,0),9)*INDEX([1]Home_Ho!$1:$1048576,MATCH(Activités_Home_Ho!$C39,[1]Home_Ho!$A:$A,0),7)/5</f>
        <v>2.651389390988832</v>
      </c>
      <c r="AA39">
        <f>INDEX('[1]population_%'!$1:$1048576,MATCH(Activités_Home_Ho!$A39,'[1]population_%'!$A:$A,0),9)*INDEX([1]Home_Ho!$1:$1048576,MATCH(Activités_Home_Ho!$C39,[1]Home_Ho!$A:$A,0),7)/5</f>
        <v>2.651389390988832</v>
      </c>
      <c r="AB39">
        <f>INDEX('[1]population_%'!$1:$1048576,MATCH(Activités_Home_Ho!$A39,'[1]population_%'!$A:$A,0),9)*INDEX([1]Home_Ho!$1:$1048576,MATCH(Activités_Home_Ho!$C39,[1]Home_Ho!$A:$A,0),7)/5</f>
        <v>2.651389390988832</v>
      </c>
      <c r="AC39">
        <f>INDEX('[1]population_%'!$1:$1048576,MATCH(Activités_Home_Ho!$A39,'[1]population_%'!$A:$A,0),9)*INDEX([1]Home_Ho!$1:$1048576,MATCH(Activités_Home_Ho!$C39,[1]Home_Ho!$A:$A,0),7)/5</f>
        <v>2.651389390988832</v>
      </c>
      <c r="AD39">
        <f>INDEX('[1]population_%'!$1:$1048576,MATCH(Activités_Home_Ho!$A39,'[1]population_%'!$A:$A,0),9)*INDEX([1]Home_Ho!$1:$1048576,MATCH(Activités_Home_Ho!$C39,[1]Home_Ho!$A:$A,0),8)/5</f>
        <v>2.5251834689835393</v>
      </c>
      <c r="AE39">
        <f>INDEX('[1]population_%'!$1:$1048576,MATCH(Activités_Home_Ho!$A39,'[1]population_%'!$A:$A,0),9)*INDEX([1]Home_Ho!$1:$1048576,MATCH(Activités_Home_Ho!$C39,[1]Home_Ho!$A:$A,0),8)/5</f>
        <v>2.5251834689835393</v>
      </c>
      <c r="AF39">
        <f>INDEX('[1]population_%'!$1:$1048576,MATCH(Activités_Home_Ho!$A39,'[1]population_%'!$A:$A,0),9)*INDEX([1]Home_Ho!$1:$1048576,MATCH(Activités_Home_Ho!$C39,[1]Home_Ho!$A:$A,0),8)/5</f>
        <v>2.5251834689835393</v>
      </c>
      <c r="AG39">
        <f>INDEX('[1]population_%'!$1:$1048576,MATCH(Activités_Home_Ho!$A39,'[1]population_%'!$A:$A,0),9)*INDEX([1]Home_Ho!$1:$1048576,MATCH(Activités_Home_Ho!$C39,[1]Home_Ho!$A:$A,0),8)/5</f>
        <v>2.5251834689835393</v>
      </c>
      <c r="AH39">
        <f>INDEX('[1]population_%'!$1:$1048576,MATCH(Activités_Home_Ho!$A39,'[1]population_%'!$A:$A,0),9)*INDEX([1]Home_Ho!$1:$1048576,MATCH(Activités_Home_Ho!$C39,[1]Home_Ho!$A:$A,0),8)/5</f>
        <v>2.5251834689835393</v>
      </c>
      <c r="AI39">
        <f>INDEX('[1]population_%'!$1:$1048576,MATCH(Activités_Home_Ho!$A39,'[1]population_%'!$A:$A,0),9)*INDEX([1]Home_Ho!$1:$1048576,MATCH(Activités_Home_Ho!$C39,[1]Home_Ho!$A:$A,0),9)/5</f>
        <v>2.4090013481799573</v>
      </c>
      <c r="AJ39">
        <f>INDEX('[1]population_%'!$1:$1048576,MATCH(Activités_Home_Ho!$A39,'[1]population_%'!$A:$A,0),9)*INDEX([1]Home_Ho!$1:$1048576,MATCH(Activités_Home_Ho!$C39,[1]Home_Ho!$A:$A,0),9)/5</f>
        <v>2.4090013481799573</v>
      </c>
      <c r="AK39">
        <f>INDEX('[1]population_%'!$1:$1048576,MATCH(Activités_Home_Ho!$A39,'[1]population_%'!$A:$A,0),9)*INDEX([1]Home_Ho!$1:$1048576,MATCH(Activités_Home_Ho!$C39,[1]Home_Ho!$A:$A,0),9)/5</f>
        <v>2.4090013481799573</v>
      </c>
      <c r="AL39">
        <f>INDEX('[1]population_%'!$1:$1048576,MATCH(Activités_Home_Ho!$A39,'[1]population_%'!$A:$A,0),9)*INDEX([1]Home_Ho!$1:$1048576,MATCH(Activités_Home_Ho!$C39,[1]Home_Ho!$A:$A,0),9)/5</f>
        <v>2.4090013481799573</v>
      </c>
      <c r="AM39">
        <f>INDEX('[1]population_%'!$1:$1048576,MATCH(Activités_Home_Ho!$A39,'[1]population_%'!$A:$A,0),9)*INDEX([1]Home_Ho!$1:$1048576,MATCH(Activités_Home_Ho!$C39,[1]Home_Ho!$A:$A,0),9)/5</f>
        <v>2.4090013481799573</v>
      </c>
      <c r="AN39">
        <f>INDEX('[1]population_%'!$1:$1048576,MATCH(Activités_Home_Ho!$A39,'[1]population_%'!$A:$A,0),9)*INDEX([1]Home_Ho!$1:$1048576,MATCH(Activités_Home_Ho!$C39,[1]Home_Ho!$A:$A,0),10)/5</f>
        <v>1.967734824653385</v>
      </c>
      <c r="AO39">
        <f>INDEX('[1]population_%'!$1:$1048576,MATCH(Activités_Home_Ho!$A39,'[1]population_%'!$A:$A,0),9)*INDEX([1]Home_Ho!$1:$1048576,MATCH(Activités_Home_Ho!$C39,[1]Home_Ho!$A:$A,0),10)/5</f>
        <v>1.967734824653385</v>
      </c>
      <c r="AP39">
        <f>INDEX('[1]population_%'!$1:$1048576,MATCH(Activités_Home_Ho!$A39,'[1]population_%'!$A:$A,0),9)*INDEX([1]Home_Ho!$1:$1048576,MATCH(Activités_Home_Ho!$C39,[1]Home_Ho!$A:$A,0),10)/5</f>
        <v>1.967734824653385</v>
      </c>
      <c r="AQ39">
        <f>INDEX('[1]population_%'!$1:$1048576,MATCH(Activités_Home_Ho!$A39,'[1]population_%'!$A:$A,0),9)*INDEX([1]Home_Ho!$1:$1048576,MATCH(Activités_Home_Ho!$C39,[1]Home_Ho!$A:$A,0),10)/5</f>
        <v>1.967734824653385</v>
      </c>
      <c r="AR39">
        <f>INDEX('[1]population_%'!$1:$1048576,MATCH(Activités_Home_Ho!$A39,'[1]population_%'!$A:$A,0),9)*INDEX([1]Home_Ho!$1:$1048576,MATCH(Activités_Home_Ho!$C39,[1]Home_Ho!$A:$A,0),10)/5</f>
        <v>1.967734824653385</v>
      </c>
      <c r="AS39">
        <f>INDEX('[1]population_%'!$1:$1048576,MATCH(Activités_Home_Ho!$A39,'[1]population_%'!$A:$A,0),9)*INDEX([1]Home_Ho!$1:$1048576,MATCH(Activités_Home_Ho!$C39,[1]Home_Ho!$A:$A,0),11)/5</f>
        <v>2.1298071603335496</v>
      </c>
      <c r="AT39">
        <f>INDEX('[1]population_%'!$1:$1048576,MATCH(Activités_Home_Ho!$A39,'[1]population_%'!$A:$A,0),9)*INDEX([1]Home_Ho!$1:$1048576,MATCH(Activités_Home_Ho!$C39,[1]Home_Ho!$A:$A,0),11)/5</f>
        <v>2.1298071603335496</v>
      </c>
      <c r="AU39">
        <f>INDEX('[1]population_%'!$1:$1048576,MATCH(Activités_Home_Ho!$A39,'[1]population_%'!$A:$A,0),9)*INDEX([1]Home_Ho!$1:$1048576,MATCH(Activités_Home_Ho!$C39,[1]Home_Ho!$A:$A,0),11)/5</f>
        <v>2.1298071603335496</v>
      </c>
      <c r="AV39">
        <f>INDEX('[1]population_%'!$1:$1048576,MATCH(Activités_Home_Ho!$A39,'[1]population_%'!$A:$A,0),9)*INDEX([1]Home_Ho!$1:$1048576,MATCH(Activités_Home_Ho!$C39,[1]Home_Ho!$A:$A,0),11)/5</f>
        <v>2.1298071603335496</v>
      </c>
      <c r="AW39">
        <f>INDEX('[1]population_%'!$1:$1048576,MATCH(Activités_Home_Ho!$A39,'[1]population_%'!$A:$A,0),9)*INDEX([1]Home_Ho!$1:$1048576,MATCH(Activités_Home_Ho!$C39,[1]Home_Ho!$A:$A,0),12)/5</f>
        <v>0.26550543433032081</v>
      </c>
      <c r="AX39">
        <f>INDEX('[1]population_%'!$1:$1048576,MATCH(Activités_Home_Ho!$A39,'[1]population_%'!$A:$A,0),9)*INDEX([1]Home_Ho!$1:$1048576,MATCH(Activités_Home_Ho!$C39,[1]Home_Ho!$A:$A,0),12)/5</f>
        <v>0.26550543433032081</v>
      </c>
      <c r="AY39">
        <f>INDEX('[1]population_%'!$1:$1048576,MATCH(Activités_Home_Ho!$A39,'[1]population_%'!$A:$A,0),9)*INDEX([1]Home_Ho!$1:$1048576,MATCH(Activités_Home_Ho!$C39,[1]Home_Ho!$A:$A,0),12)/5</f>
        <v>0.26550543433032081</v>
      </c>
      <c r="AZ39">
        <f>INDEX('[1]population_%'!$1:$1048576,MATCH(Activités_Home_Ho!$A39,'[1]population_%'!$A:$A,0),9)*INDEX([1]Home_Ho!$1:$1048576,MATCH(Activités_Home_Ho!$C39,[1]Home_Ho!$A:$A,0),12)/5</f>
        <v>0.26550543433032081</v>
      </c>
      <c r="BA39">
        <f>INDEX('[1]population_%'!$1:$1048576,MATCH(Activités_Home_Ho!$A39,'[1]population_%'!$A:$A,0),9)*INDEX([1]Home_Ho!$1:$1048576,MATCH(Activités_Home_Ho!$C39,[1]Home_Ho!$A:$A,0),12)/5</f>
        <v>0.26550543433032081</v>
      </c>
      <c r="BB39">
        <f>INDEX('[1]population_%'!$1:$1048576,MATCH(Activités_Home_Ho!$A39,'[1]population_%'!$A:$A,0),9)*INDEX([1]Home_Ho!$1:$1048576,MATCH(Activités_Home_Ho!$C39,[1]Home_Ho!$A:$A,0),12)/5</f>
        <v>0.26550543433032081</v>
      </c>
      <c r="BC39">
        <f>INDEX('[1]population_%'!$1:$1048576,MATCH(Activités_Home_Ho!$A39,'[1]population_%'!$A:$A,0),9)*INDEX([1]Home_Ho!$1:$1048576,MATCH(Activités_Home_Ho!$C39,[1]Home_Ho!$A:$A,0),13)/5</f>
        <v>0.10139701403105809</v>
      </c>
      <c r="BD39">
        <f>INDEX('[1]population_%'!$1:$1048576,MATCH(Activités_Home_Ho!$A39,'[1]population_%'!$A:$A,0),9)*INDEX([1]Home_Ho!$1:$1048576,MATCH(Activités_Home_Ho!$C39,[1]Home_Ho!$A:$A,0),13)/5</f>
        <v>0.10139701403105809</v>
      </c>
      <c r="BE39">
        <f>INDEX('[1]population_%'!$1:$1048576,MATCH(Activités_Home_Ho!$A39,'[1]population_%'!$A:$A,0),9)*INDEX([1]Home_Ho!$1:$1048576,MATCH(Activités_Home_Ho!$C39,[1]Home_Ho!$A:$A,0),13)/5</f>
        <v>0.10139701403105809</v>
      </c>
      <c r="BF39">
        <f>INDEX('[1]population_%'!$1:$1048576,MATCH(Activités_Home_Ho!$A39,'[1]population_%'!$A:$A,0),9)*INDEX([1]Home_Ho!$1:$1048576,MATCH(Activités_Home_Ho!$C39,[1]Home_Ho!$A:$A,0),13)/5</f>
        <v>0.10139701403105809</v>
      </c>
      <c r="BG39">
        <f>INDEX('[1]population_%'!$1:$1048576,MATCH(Activités_Home_Ho!$A39,'[1]population_%'!$A:$A,0),9)*INDEX([1]Home_Ho!$1:$1048576,MATCH(Activités_Home_Ho!$C39,[1]Home_Ho!$A:$A,0),13)/5</f>
        <v>0.10139701403105809</v>
      </c>
      <c r="BH39">
        <f>INDEX('[1]population_%'!$1:$1048576,MATCH(Activités_Home_Ho!$A39,'[1]population_%'!$A:$A,0),9)*INDEX([1]Home_Ho!$1:$1048576,MATCH(Activités_Home_Ho!$C39,[1]Home_Ho!$A:$A,0),14)/5</f>
        <v>5.3752633944175364E-2</v>
      </c>
      <c r="BI39">
        <f>INDEX('[1]population_%'!$1:$1048576,MATCH(Activités_Home_Ho!$A39,'[1]population_%'!$A:$A,0),9)*INDEX([1]Home_Ho!$1:$1048576,MATCH(Activités_Home_Ho!$C39,[1]Home_Ho!$A:$A,0),14)/5</f>
        <v>5.3752633944175364E-2</v>
      </c>
      <c r="BJ39">
        <f>INDEX('[1]population_%'!$1:$1048576,MATCH(Activités_Home_Ho!$A39,'[1]population_%'!$A:$A,0),9)*INDEX([1]Home_Ho!$1:$1048576,MATCH(Activités_Home_Ho!$C39,[1]Home_Ho!$A:$A,0),14)/5</f>
        <v>5.3752633944175364E-2</v>
      </c>
      <c r="BK39">
        <f>INDEX('[1]population_%'!$1:$1048576,MATCH(Activités_Home_Ho!$A39,'[1]population_%'!$A:$A,0),9)*INDEX([1]Home_Ho!$1:$1048576,MATCH(Activités_Home_Ho!$C39,[1]Home_Ho!$A:$A,0),14)/5</f>
        <v>5.3752633944175364E-2</v>
      </c>
      <c r="BL39">
        <f>INDEX('[1]population_%'!$1:$1048576,MATCH(Activités_Home_Ho!$A39,'[1]population_%'!$A:$A,0),9)*INDEX([1]Home_Ho!$1:$1048576,MATCH(Activités_Home_Ho!$C39,[1]Home_Ho!$A:$A,0),14)/5</f>
        <v>5.3752633944175364E-2</v>
      </c>
      <c r="BM39">
        <f>INDEX('[1]population_%'!$1:$1048576,MATCH(Activités_Home_Ho!$A39,'[1]population_%'!$A:$A,0),9)*INDEX([1]Home_Ho!$1:$1048576,MATCH(Activités_Home_Ho!$C39,[1]Home_Ho!$A:$A,0),15)/15</f>
        <v>1.5474243105141394E-2</v>
      </c>
      <c r="BN39">
        <f>INDEX('[1]population_%'!$1:$1048576,MATCH(Activités_Home_Ho!$A39,'[1]population_%'!$A:$A,0),9)*INDEX([1]Home_Ho!$1:$1048576,MATCH(Activités_Home_Ho!$C39,[1]Home_Ho!$A:$A,0),15)/15</f>
        <v>1.5474243105141394E-2</v>
      </c>
      <c r="BO39">
        <f>INDEX('[1]population_%'!$1:$1048576,MATCH(Activités_Home_Ho!$A39,'[1]population_%'!$A:$A,0),9)*INDEX([1]Home_Ho!$1:$1048576,MATCH(Activités_Home_Ho!$C39,[1]Home_Ho!$A:$A,0),15)/15</f>
        <v>1.5474243105141394E-2</v>
      </c>
      <c r="BP39">
        <f>INDEX('[1]population_%'!$1:$1048576,MATCH(Activités_Home_Ho!$A39,'[1]population_%'!$A:$A,0),9)*INDEX([1]Home_Ho!$1:$1048576,MATCH(Activités_Home_Ho!$C39,[1]Home_Ho!$A:$A,0),15)/15</f>
        <v>1.5474243105141394E-2</v>
      </c>
      <c r="BQ39">
        <f>INDEX('[1]population_%'!$1:$1048576,MATCH(Activités_Home_Ho!$A39,'[1]population_%'!$A:$A,0),9)*INDEX([1]Home_Ho!$1:$1048576,MATCH(Activités_Home_Ho!$C39,[1]Home_Ho!$A:$A,0),15)/15</f>
        <v>1.5474243105141394E-2</v>
      </c>
      <c r="BR39">
        <f>INDEX('[1]population_%'!$1:$1048576,MATCH(Activités_Home_Ho!$A39,'[1]population_%'!$A:$A,0),9)*INDEX([1]Home_Ho!$1:$1048576,MATCH(Activités_Home_Ho!$C39,[1]Home_Ho!$A:$A,0),15)/15</f>
        <v>1.5474243105141394E-2</v>
      </c>
      <c r="BS39">
        <f>INDEX('[1]population_%'!$1:$1048576,MATCH(Activités_Home_Ho!$A39,'[1]population_%'!$A:$A,0),9)*INDEX([1]Home_Ho!$1:$1048576,MATCH(Activités_Home_Ho!$C39,[1]Home_Ho!$A:$A,0),15)/15</f>
        <v>1.5474243105141394E-2</v>
      </c>
      <c r="BT39">
        <f>INDEX('[1]population_%'!$1:$1048576,MATCH(Activités_Home_Ho!$A39,'[1]population_%'!$A:$A,0),9)*INDEX([1]Home_Ho!$1:$1048576,MATCH(Activités_Home_Ho!$C39,[1]Home_Ho!$A:$A,0),15)/15</f>
        <v>1.5474243105141394E-2</v>
      </c>
      <c r="BU39">
        <f>INDEX('[1]population_%'!$1:$1048576,MATCH(Activités_Home_Ho!$A39,'[1]population_%'!$A:$A,0),9)*INDEX([1]Home_Ho!$1:$1048576,MATCH(Activités_Home_Ho!$C39,[1]Home_Ho!$A:$A,0),15)/15</f>
        <v>1.5474243105141394E-2</v>
      </c>
      <c r="BV39">
        <f>INDEX('[1]population_%'!$1:$1048576,MATCH(Activités_Home_Ho!$A39,'[1]population_%'!$A:$A,0),9)*INDEX([1]Home_Ho!$1:$1048576,MATCH(Activités_Home_Ho!$C39,[1]Home_Ho!$A:$A,0),15)/15</f>
        <v>1.5474243105141394E-2</v>
      </c>
      <c r="BW39">
        <f>INDEX('[1]population_%'!$1:$1048576,MATCH(Activités_Home_Ho!$A39,'[1]population_%'!$A:$A,0),9)*INDEX([1]Home_Ho!$1:$1048576,MATCH(Activités_Home_Ho!$C39,[1]Home_Ho!$A:$A,0),15)/15</f>
        <v>1.5474243105141394E-2</v>
      </c>
      <c r="BX39">
        <f>INDEX('[1]population_%'!$1:$1048576,MATCH(Activités_Home_Ho!$A39,'[1]population_%'!$A:$A,0),9)*INDEX([1]Home_Ho!$1:$1048576,MATCH(Activités_Home_Ho!$C39,[1]Home_Ho!$A:$A,0),15)/15</f>
        <v>1.5474243105141394E-2</v>
      </c>
      <c r="BY39">
        <f>INDEX('[1]population_%'!$1:$1048576,MATCH(Activités_Home_Ho!$A39,'[1]population_%'!$A:$A,0),9)*INDEX([1]Home_Ho!$1:$1048576,MATCH(Activités_Home_Ho!$C39,[1]Home_Ho!$A:$A,0),15)/15</f>
        <v>1.5474243105141394E-2</v>
      </c>
      <c r="BZ39">
        <f>INDEX('[1]population_%'!$1:$1048576,MATCH(Activités_Home_Ho!$A39,'[1]population_%'!$A:$A,0),9)*INDEX([1]Home_Ho!$1:$1048576,MATCH(Activités_Home_Ho!$C39,[1]Home_Ho!$A:$A,0),15)/15</f>
        <v>1.5474243105141394E-2</v>
      </c>
      <c r="CA39">
        <f>INDEX('[1]population_%'!$1:$1048576,MATCH(Activités_Home_Ho!$A39,'[1]population_%'!$A:$A,0),9)*INDEX([1]Home_Ho!$1:$1048576,MATCH(Activités_Home_Ho!$C39,[1]Home_Ho!$A:$A,0),15)/15</f>
        <v>1.5474243105141394E-2</v>
      </c>
    </row>
    <row r="40" spans="1:79" x14ac:dyDescent="0.35">
      <c r="A40" s="1" t="s">
        <v>79</v>
      </c>
      <c r="B40" s="1" t="s">
        <v>80</v>
      </c>
      <c r="C40" t="str">
        <f>INDEX([1]bruxelles_parsed_lat_long!$1:$1048576,MATCH($A40,[1]bruxelles_parsed_lat_long!$E:$E,0),9)</f>
        <v>Anderlecht</v>
      </c>
      <c r="D40">
        <f>INDEX('[1]population_%'!$1:$1048576,MATCH(Activités_Home_Ho!$A40,'[1]population_%'!$A:$A,0),9)*INDEX([1]Home_Ho!$1:$1048576,MATCH(Activités_Home_Ho!$C40,[1]Home_Ho!$A:$A,0),2)/2</f>
        <v>0.1128090411278108</v>
      </c>
      <c r="E40">
        <f>INDEX('[1]population_%'!$1:$1048576,MATCH(Activités_Home_Ho!$A40,'[1]population_%'!$A:$A,0),9)*INDEX([1]Home_Ho!$1:$1048576,MATCH(Activités_Home_Ho!$C40,[1]Home_Ho!$A:$A,0),3)/5</f>
        <v>0.67416124898054297</v>
      </c>
      <c r="F40">
        <f>INDEX('[1]population_%'!$1:$1048576,MATCH(Activités_Home_Ho!$A40,'[1]population_%'!$A:$A,0),9)*INDEX([1]Home_Ho!$1:$1048576,MATCH(Activités_Home_Ho!$C40,[1]Home_Ho!$A:$A,0),3)/5</f>
        <v>0.67416124898054297</v>
      </c>
      <c r="G40">
        <f>INDEX('[1]population_%'!$1:$1048576,MATCH(Activités_Home_Ho!$A40,'[1]population_%'!$A:$A,0),9)*INDEX([1]Home_Ho!$1:$1048576,MATCH(Activités_Home_Ho!$C40,[1]Home_Ho!$A:$A,0),3)/5</f>
        <v>0.67416124898054297</v>
      </c>
      <c r="H40">
        <f>INDEX('[1]population_%'!$1:$1048576,MATCH(Activités_Home_Ho!$A40,'[1]population_%'!$A:$A,0),9)*INDEX([1]Home_Ho!$1:$1048576,MATCH(Activités_Home_Ho!$C40,[1]Home_Ho!$A:$A,0),3)/5</f>
        <v>0.67416124898054297</v>
      </c>
      <c r="I40">
        <f>INDEX('[1]population_%'!$1:$1048576,MATCH(Activités_Home_Ho!$A40,'[1]population_%'!$A:$A,0),9)*INDEX([1]Home_Ho!$1:$1048576,MATCH(Activités_Home_Ho!$C40,[1]Home_Ho!$A:$A,0),3)/5</f>
        <v>0.67416124898054297</v>
      </c>
      <c r="J40">
        <f>INDEX('[1]population_%'!$1:$1048576,MATCH(Activités_Home_Ho!$A40,'[1]population_%'!$A:$A,0),9)*INDEX([1]Home_Ho!$1:$1048576,MATCH(Activités_Home_Ho!$C40,[1]Home_Ho!$A:$A,0),4)/5</f>
        <v>1.2667903996271699</v>
      </c>
      <c r="K40">
        <f>INDEX('[1]population_%'!$1:$1048576,MATCH(Activités_Home_Ho!$A40,'[1]population_%'!$A:$A,0),9)*INDEX([1]Home_Ho!$1:$1048576,MATCH(Activités_Home_Ho!$C40,[1]Home_Ho!$A:$A,0),4)/5</f>
        <v>1.2667903996271699</v>
      </c>
      <c r="L40">
        <f>INDEX('[1]population_%'!$1:$1048576,MATCH(Activités_Home_Ho!$A40,'[1]population_%'!$A:$A,0),9)*INDEX([1]Home_Ho!$1:$1048576,MATCH(Activités_Home_Ho!$C40,[1]Home_Ho!$A:$A,0),4)/5</f>
        <v>1.2667903996271699</v>
      </c>
      <c r="M40">
        <f>INDEX('[1]population_%'!$1:$1048576,MATCH(Activités_Home_Ho!$A40,'[1]population_%'!$A:$A,0),9)*INDEX([1]Home_Ho!$1:$1048576,MATCH(Activités_Home_Ho!$C40,[1]Home_Ho!$A:$A,0),4)/5</f>
        <v>1.2667903996271699</v>
      </c>
      <c r="N40">
        <f>INDEX('[1]population_%'!$1:$1048576,MATCH(Activités_Home_Ho!$A40,'[1]population_%'!$A:$A,0),9)*INDEX([1]Home_Ho!$1:$1048576,MATCH(Activités_Home_Ho!$C40,[1]Home_Ho!$A:$A,0),4)/5</f>
        <v>1.2667903996271699</v>
      </c>
      <c r="O40">
        <f>INDEX('[1]population_%'!$1:$1048576,MATCH(Activités_Home_Ho!$A40,'[1]population_%'!$A:$A,0),9)*INDEX([1]Home_Ho!$1:$1048576,MATCH(Activités_Home_Ho!$C40,[1]Home_Ho!$A:$A,0),5)/5</f>
        <v>1.534160549924269</v>
      </c>
      <c r="P40">
        <f>INDEX('[1]population_%'!$1:$1048576,MATCH(Activités_Home_Ho!$A40,'[1]population_%'!$A:$A,0),9)*INDEX([1]Home_Ho!$1:$1048576,MATCH(Activités_Home_Ho!$C40,[1]Home_Ho!$A:$A,0),5)/5</f>
        <v>1.534160549924269</v>
      </c>
      <c r="Q40">
        <f>INDEX('[1]population_%'!$1:$1048576,MATCH(Activités_Home_Ho!$A40,'[1]population_%'!$A:$A,0),9)*INDEX([1]Home_Ho!$1:$1048576,MATCH(Activités_Home_Ho!$C40,[1]Home_Ho!$A:$A,0),5)/5</f>
        <v>1.534160549924269</v>
      </c>
      <c r="R40">
        <f>INDEX('[1]population_%'!$1:$1048576,MATCH(Activités_Home_Ho!$A40,'[1]population_%'!$A:$A,0),9)*INDEX([1]Home_Ho!$1:$1048576,MATCH(Activités_Home_Ho!$C40,[1]Home_Ho!$A:$A,0),5)/5</f>
        <v>1.534160549924269</v>
      </c>
      <c r="S40">
        <f>INDEX('[1]population_%'!$1:$1048576,MATCH(Activités_Home_Ho!$A40,'[1]population_%'!$A:$A,0),9)*INDEX([1]Home_Ho!$1:$1048576,MATCH(Activités_Home_Ho!$C40,[1]Home_Ho!$A:$A,0),5)/5</f>
        <v>1.534160549924269</v>
      </c>
      <c r="T40">
        <f>INDEX('[1]population_%'!$1:$1048576,MATCH(Activités_Home_Ho!$A40,'[1]population_%'!$A:$A,0),9)*INDEX([1]Home_Ho!$1:$1048576,MATCH(Activités_Home_Ho!$C40,[1]Home_Ho!$A:$A,0),6)/5</f>
        <v>1.6917327274845626</v>
      </c>
      <c r="U40">
        <f>INDEX('[1]population_%'!$1:$1048576,MATCH(Activités_Home_Ho!$A40,'[1]population_%'!$A:$A,0),9)*INDEX([1]Home_Ho!$1:$1048576,MATCH(Activités_Home_Ho!$C40,[1]Home_Ho!$A:$A,0),6)/5</f>
        <v>1.6917327274845626</v>
      </c>
      <c r="V40">
        <f>INDEX('[1]population_%'!$1:$1048576,MATCH(Activités_Home_Ho!$A40,'[1]population_%'!$A:$A,0),9)*INDEX([1]Home_Ho!$1:$1048576,MATCH(Activités_Home_Ho!$C40,[1]Home_Ho!$A:$A,0),6)/5</f>
        <v>1.6917327274845626</v>
      </c>
      <c r="W40">
        <f>INDEX('[1]population_%'!$1:$1048576,MATCH(Activités_Home_Ho!$A40,'[1]population_%'!$A:$A,0),9)*INDEX([1]Home_Ho!$1:$1048576,MATCH(Activités_Home_Ho!$C40,[1]Home_Ho!$A:$A,0),6)/5</f>
        <v>1.6917327274845626</v>
      </c>
      <c r="X40">
        <f>INDEX('[1]population_%'!$1:$1048576,MATCH(Activités_Home_Ho!$A40,'[1]population_%'!$A:$A,0),9)*INDEX([1]Home_Ho!$1:$1048576,MATCH(Activités_Home_Ho!$C40,[1]Home_Ho!$A:$A,0),6)/5</f>
        <v>1.6917327274845626</v>
      </c>
      <c r="Y40">
        <f>INDEX('[1]population_%'!$1:$1048576,MATCH(Activités_Home_Ho!$A40,'[1]population_%'!$A:$A,0),9)*INDEX([1]Home_Ho!$1:$1048576,MATCH(Activités_Home_Ho!$C40,[1]Home_Ho!$A:$A,0),7)/5</f>
        <v>1.7948300128160319</v>
      </c>
      <c r="Z40">
        <f>INDEX('[1]population_%'!$1:$1048576,MATCH(Activités_Home_Ho!$A40,'[1]population_%'!$A:$A,0),9)*INDEX([1]Home_Ho!$1:$1048576,MATCH(Activités_Home_Ho!$C40,[1]Home_Ho!$A:$A,0),7)/5</f>
        <v>1.7948300128160319</v>
      </c>
      <c r="AA40">
        <f>INDEX('[1]population_%'!$1:$1048576,MATCH(Activités_Home_Ho!$A40,'[1]population_%'!$A:$A,0),9)*INDEX([1]Home_Ho!$1:$1048576,MATCH(Activités_Home_Ho!$C40,[1]Home_Ho!$A:$A,0),7)/5</f>
        <v>1.7948300128160319</v>
      </c>
      <c r="AB40">
        <f>INDEX('[1]population_%'!$1:$1048576,MATCH(Activités_Home_Ho!$A40,'[1]population_%'!$A:$A,0),9)*INDEX([1]Home_Ho!$1:$1048576,MATCH(Activités_Home_Ho!$C40,[1]Home_Ho!$A:$A,0),7)/5</f>
        <v>1.7948300128160319</v>
      </c>
      <c r="AC40">
        <f>INDEX('[1]population_%'!$1:$1048576,MATCH(Activités_Home_Ho!$A40,'[1]population_%'!$A:$A,0),9)*INDEX([1]Home_Ho!$1:$1048576,MATCH(Activités_Home_Ho!$C40,[1]Home_Ho!$A:$A,0),7)/5</f>
        <v>1.7948300128160319</v>
      </c>
      <c r="AD40">
        <f>INDEX('[1]population_%'!$1:$1048576,MATCH(Activités_Home_Ho!$A40,'[1]population_%'!$A:$A,0),9)*INDEX([1]Home_Ho!$1:$1048576,MATCH(Activités_Home_Ho!$C40,[1]Home_Ho!$A:$A,0),8)/5</f>
        <v>1.7093962483979961</v>
      </c>
      <c r="AE40">
        <f>INDEX('[1]population_%'!$1:$1048576,MATCH(Activités_Home_Ho!$A40,'[1]population_%'!$A:$A,0),9)*INDEX([1]Home_Ho!$1:$1048576,MATCH(Activités_Home_Ho!$C40,[1]Home_Ho!$A:$A,0),8)/5</f>
        <v>1.7093962483979961</v>
      </c>
      <c r="AF40">
        <f>INDEX('[1]population_%'!$1:$1048576,MATCH(Activités_Home_Ho!$A40,'[1]population_%'!$A:$A,0),9)*INDEX([1]Home_Ho!$1:$1048576,MATCH(Activités_Home_Ho!$C40,[1]Home_Ho!$A:$A,0),8)/5</f>
        <v>1.7093962483979961</v>
      </c>
      <c r="AG40">
        <f>INDEX('[1]population_%'!$1:$1048576,MATCH(Activités_Home_Ho!$A40,'[1]population_%'!$A:$A,0),9)*INDEX([1]Home_Ho!$1:$1048576,MATCH(Activités_Home_Ho!$C40,[1]Home_Ho!$A:$A,0),8)/5</f>
        <v>1.7093962483979961</v>
      </c>
      <c r="AH40">
        <f>INDEX('[1]population_%'!$1:$1048576,MATCH(Activités_Home_Ho!$A40,'[1]population_%'!$A:$A,0),9)*INDEX([1]Home_Ho!$1:$1048576,MATCH(Activités_Home_Ho!$C40,[1]Home_Ho!$A:$A,0),8)/5</f>
        <v>1.7093962483979961</v>
      </c>
      <c r="AI40">
        <f>INDEX('[1]population_%'!$1:$1048576,MATCH(Activités_Home_Ho!$A40,'[1]population_%'!$A:$A,0),9)*INDEX([1]Home_Ho!$1:$1048576,MATCH(Activités_Home_Ho!$C40,[1]Home_Ho!$A:$A,0),9)/5</f>
        <v>1.6307479902132118</v>
      </c>
      <c r="AJ40">
        <f>INDEX('[1]population_%'!$1:$1048576,MATCH(Activités_Home_Ho!$A40,'[1]population_%'!$A:$A,0),9)*INDEX([1]Home_Ho!$1:$1048576,MATCH(Activités_Home_Ho!$C40,[1]Home_Ho!$A:$A,0),9)/5</f>
        <v>1.6307479902132118</v>
      </c>
      <c r="AK40">
        <f>INDEX('[1]population_%'!$1:$1048576,MATCH(Activités_Home_Ho!$A40,'[1]population_%'!$A:$A,0),9)*INDEX([1]Home_Ho!$1:$1048576,MATCH(Activités_Home_Ho!$C40,[1]Home_Ho!$A:$A,0),9)/5</f>
        <v>1.6307479902132118</v>
      </c>
      <c r="AL40">
        <f>INDEX('[1]population_%'!$1:$1048576,MATCH(Activités_Home_Ho!$A40,'[1]population_%'!$A:$A,0),9)*INDEX([1]Home_Ho!$1:$1048576,MATCH(Activités_Home_Ho!$C40,[1]Home_Ho!$A:$A,0),9)/5</f>
        <v>1.6307479902132118</v>
      </c>
      <c r="AM40">
        <f>INDEX('[1]population_%'!$1:$1048576,MATCH(Activités_Home_Ho!$A40,'[1]population_%'!$A:$A,0),9)*INDEX([1]Home_Ho!$1:$1048576,MATCH(Activités_Home_Ho!$C40,[1]Home_Ho!$A:$A,0),9)/5</f>
        <v>1.6307479902132118</v>
      </c>
      <c r="AN40">
        <f>INDEX('[1]population_%'!$1:$1048576,MATCH(Activités_Home_Ho!$A40,'[1]population_%'!$A:$A,0),9)*INDEX([1]Home_Ho!$1:$1048576,MATCH(Activités_Home_Ho!$C40,[1]Home_Ho!$A:$A,0),10)/5</f>
        <v>1.3320372830012819</v>
      </c>
      <c r="AO40">
        <f>INDEX('[1]population_%'!$1:$1048576,MATCH(Activités_Home_Ho!$A40,'[1]population_%'!$A:$A,0),9)*INDEX([1]Home_Ho!$1:$1048576,MATCH(Activités_Home_Ho!$C40,[1]Home_Ho!$A:$A,0),10)/5</f>
        <v>1.3320372830012819</v>
      </c>
      <c r="AP40">
        <f>INDEX('[1]population_%'!$1:$1048576,MATCH(Activités_Home_Ho!$A40,'[1]population_%'!$A:$A,0),9)*INDEX([1]Home_Ho!$1:$1048576,MATCH(Activités_Home_Ho!$C40,[1]Home_Ho!$A:$A,0),10)/5</f>
        <v>1.3320372830012819</v>
      </c>
      <c r="AQ40">
        <f>INDEX('[1]population_%'!$1:$1048576,MATCH(Activités_Home_Ho!$A40,'[1]population_%'!$A:$A,0),9)*INDEX([1]Home_Ho!$1:$1048576,MATCH(Activités_Home_Ho!$C40,[1]Home_Ho!$A:$A,0),10)/5</f>
        <v>1.3320372830012819</v>
      </c>
      <c r="AR40">
        <f>INDEX('[1]population_%'!$1:$1048576,MATCH(Activités_Home_Ho!$A40,'[1]population_%'!$A:$A,0),9)*INDEX([1]Home_Ho!$1:$1048576,MATCH(Activités_Home_Ho!$C40,[1]Home_Ho!$A:$A,0),10)/5</f>
        <v>1.3320372830012819</v>
      </c>
      <c r="AS40">
        <f>INDEX('[1]population_%'!$1:$1048576,MATCH(Activités_Home_Ho!$A40,'[1]population_%'!$A:$A,0),9)*INDEX([1]Home_Ho!$1:$1048576,MATCH(Activités_Home_Ho!$C40,[1]Home_Ho!$A:$A,0),11)/5</f>
        <v>1.4417504369101712</v>
      </c>
      <c r="AT40">
        <f>INDEX('[1]population_%'!$1:$1048576,MATCH(Activités_Home_Ho!$A40,'[1]population_%'!$A:$A,0),9)*INDEX([1]Home_Ho!$1:$1048576,MATCH(Activités_Home_Ho!$C40,[1]Home_Ho!$A:$A,0),11)/5</f>
        <v>1.4417504369101712</v>
      </c>
      <c r="AU40">
        <f>INDEX('[1]population_%'!$1:$1048576,MATCH(Activités_Home_Ho!$A40,'[1]population_%'!$A:$A,0),9)*INDEX([1]Home_Ho!$1:$1048576,MATCH(Activités_Home_Ho!$C40,[1]Home_Ho!$A:$A,0),11)/5</f>
        <v>1.4417504369101712</v>
      </c>
      <c r="AV40">
        <f>INDEX('[1]population_%'!$1:$1048576,MATCH(Activités_Home_Ho!$A40,'[1]population_%'!$A:$A,0),9)*INDEX([1]Home_Ho!$1:$1048576,MATCH(Activités_Home_Ho!$C40,[1]Home_Ho!$A:$A,0),11)/5</f>
        <v>1.4417504369101712</v>
      </c>
      <c r="AW40">
        <f>INDEX('[1]population_%'!$1:$1048576,MATCH(Activités_Home_Ho!$A40,'[1]population_%'!$A:$A,0),9)*INDEX([1]Home_Ho!$1:$1048576,MATCH(Activités_Home_Ho!$C40,[1]Home_Ho!$A:$A,0),12)/5</f>
        <v>0.17973109635325646</v>
      </c>
      <c r="AX40">
        <f>INDEX('[1]population_%'!$1:$1048576,MATCH(Activités_Home_Ho!$A40,'[1]population_%'!$A:$A,0),9)*INDEX([1]Home_Ho!$1:$1048576,MATCH(Activités_Home_Ho!$C40,[1]Home_Ho!$A:$A,0),12)/5</f>
        <v>0.17973109635325646</v>
      </c>
      <c r="AY40">
        <f>INDEX('[1]population_%'!$1:$1048576,MATCH(Activités_Home_Ho!$A40,'[1]population_%'!$A:$A,0),9)*INDEX([1]Home_Ho!$1:$1048576,MATCH(Activités_Home_Ho!$C40,[1]Home_Ho!$A:$A,0),12)/5</f>
        <v>0.17973109635325646</v>
      </c>
      <c r="AZ40">
        <f>INDEX('[1]population_%'!$1:$1048576,MATCH(Activités_Home_Ho!$A40,'[1]population_%'!$A:$A,0),9)*INDEX([1]Home_Ho!$1:$1048576,MATCH(Activités_Home_Ho!$C40,[1]Home_Ho!$A:$A,0),12)/5</f>
        <v>0.17973109635325646</v>
      </c>
      <c r="BA40">
        <f>INDEX('[1]population_%'!$1:$1048576,MATCH(Activités_Home_Ho!$A40,'[1]population_%'!$A:$A,0),9)*INDEX([1]Home_Ho!$1:$1048576,MATCH(Activités_Home_Ho!$C40,[1]Home_Ho!$A:$A,0),12)/5</f>
        <v>0.17973109635325646</v>
      </c>
      <c r="BB40">
        <f>INDEX('[1]population_%'!$1:$1048576,MATCH(Activités_Home_Ho!$A40,'[1]population_%'!$A:$A,0),9)*INDEX([1]Home_Ho!$1:$1048576,MATCH(Activités_Home_Ho!$C40,[1]Home_Ho!$A:$A,0),12)/5</f>
        <v>0.17973109635325646</v>
      </c>
      <c r="BC40">
        <f>INDEX('[1]population_%'!$1:$1048576,MATCH(Activités_Home_Ho!$A40,'[1]population_%'!$A:$A,0),9)*INDEX([1]Home_Ho!$1:$1048576,MATCH(Activités_Home_Ho!$C40,[1]Home_Ho!$A:$A,0),13)/5</f>
        <v>6.863963649073751E-2</v>
      </c>
      <c r="BD40">
        <f>INDEX('[1]population_%'!$1:$1048576,MATCH(Activités_Home_Ho!$A40,'[1]population_%'!$A:$A,0),9)*INDEX([1]Home_Ho!$1:$1048576,MATCH(Activités_Home_Ho!$C40,[1]Home_Ho!$A:$A,0),13)/5</f>
        <v>6.863963649073751E-2</v>
      </c>
      <c r="BE40">
        <f>INDEX('[1]population_%'!$1:$1048576,MATCH(Activités_Home_Ho!$A40,'[1]population_%'!$A:$A,0),9)*INDEX([1]Home_Ho!$1:$1048576,MATCH(Activités_Home_Ho!$C40,[1]Home_Ho!$A:$A,0),13)/5</f>
        <v>6.863963649073751E-2</v>
      </c>
      <c r="BF40">
        <f>INDEX('[1]population_%'!$1:$1048576,MATCH(Activités_Home_Ho!$A40,'[1]population_%'!$A:$A,0),9)*INDEX([1]Home_Ho!$1:$1048576,MATCH(Activités_Home_Ho!$C40,[1]Home_Ho!$A:$A,0),13)/5</f>
        <v>6.863963649073751E-2</v>
      </c>
      <c r="BG40">
        <f>INDEX('[1]population_%'!$1:$1048576,MATCH(Activités_Home_Ho!$A40,'[1]population_%'!$A:$A,0),9)*INDEX([1]Home_Ho!$1:$1048576,MATCH(Activités_Home_Ho!$C40,[1]Home_Ho!$A:$A,0),13)/5</f>
        <v>6.863963649073751E-2</v>
      </c>
      <c r="BH40">
        <f>INDEX('[1]population_%'!$1:$1048576,MATCH(Activités_Home_Ho!$A40,'[1]population_%'!$A:$A,0),9)*INDEX([1]Home_Ho!$1:$1048576,MATCH(Activités_Home_Ho!$C40,[1]Home_Ho!$A:$A,0),14)/5</f>
        <v>3.6387277175812652E-2</v>
      </c>
      <c r="BI40">
        <f>INDEX('[1]population_%'!$1:$1048576,MATCH(Activités_Home_Ho!$A40,'[1]population_%'!$A:$A,0),9)*INDEX([1]Home_Ho!$1:$1048576,MATCH(Activités_Home_Ho!$C40,[1]Home_Ho!$A:$A,0),14)/5</f>
        <v>3.6387277175812652E-2</v>
      </c>
      <c r="BJ40">
        <f>INDEX('[1]population_%'!$1:$1048576,MATCH(Activités_Home_Ho!$A40,'[1]population_%'!$A:$A,0),9)*INDEX([1]Home_Ho!$1:$1048576,MATCH(Activités_Home_Ho!$C40,[1]Home_Ho!$A:$A,0),14)/5</f>
        <v>3.6387277175812652E-2</v>
      </c>
      <c r="BK40">
        <f>INDEX('[1]population_%'!$1:$1048576,MATCH(Activités_Home_Ho!$A40,'[1]population_%'!$A:$A,0),9)*INDEX([1]Home_Ho!$1:$1048576,MATCH(Activités_Home_Ho!$C40,[1]Home_Ho!$A:$A,0),14)/5</f>
        <v>3.6387277175812652E-2</v>
      </c>
      <c r="BL40">
        <f>INDEX('[1]population_%'!$1:$1048576,MATCH(Activités_Home_Ho!$A40,'[1]population_%'!$A:$A,0),9)*INDEX([1]Home_Ho!$1:$1048576,MATCH(Activités_Home_Ho!$C40,[1]Home_Ho!$A:$A,0),14)/5</f>
        <v>3.6387277175812652E-2</v>
      </c>
      <c r="BM40">
        <f>INDEX('[1]population_%'!$1:$1048576,MATCH(Activités_Home_Ho!$A40,'[1]population_%'!$A:$A,0),9)*INDEX([1]Home_Ho!$1:$1048576,MATCH(Activités_Home_Ho!$C40,[1]Home_Ho!$A:$A,0),15)/15</f>
        <v>1.047512524758243E-2</v>
      </c>
      <c r="BN40">
        <f>INDEX('[1]population_%'!$1:$1048576,MATCH(Activités_Home_Ho!$A40,'[1]population_%'!$A:$A,0),9)*INDEX([1]Home_Ho!$1:$1048576,MATCH(Activités_Home_Ho!$C40,[1]Home_Ho!$A:$A,0),15)/15</f>
        <v>1.047512524758243E-2</v>
      </c>
      <c r="BO40">
        <f>INDEX('[1]population_%'!$1:$1048576,MATCH(Activités_Home_Ho!$A40,'[1]population_%'!$A:$A,0),9)*INDEX([1]Home_Ho!$1:$1048576,MATCH(Activités_Home_Ho!$C40,[1]Home_Ho!$A:$A,0),15)/15</f>
        <v>1.047512524758243E-2</v>
      </c>
      <c r="BP40">
        <f>INDEX('[1]population_%'!$1:$1048576,MATCH(Activités_Home_Ho!$A40,'[1]population_%'!$A:$A,0),9)*INDEX([1]Home_Ho!$1:$1048576,MATCH(Activités_Home_Ho!$C40,[1]Home_Ho!$A:$A,0),15)/15</f>
        <v>1.047512524758243E-2</v>
      </c>
      <c r="BQ40">
        <f>INDEX('[1]population_%'!$1:$1048576,MATCH(Activités_Home_Ho!$A40,'[1]population_%'!$A:$A,0),9)*INDEX([1]Home_Ho!$1:$1048576,MATCH(Activités_Home_Ho!$C40,[1]Home_Ho!$A:$A,0),15)/15</f>
        <v>1.047512524758243E-2</v>
      </c>
      <c r="BR40">
        <f>INDEX('[1]population_%'!$1:$1048576,MATCH(Activités_Home_Ho!$A40,'[1]population_%'!$A:$A,0),9)*INDEX([1]Home_Ho!$1:$1048576,MATCH(Activités_Home_Ho!$C40,[1]Home_Ho!$A:$A,0),15)/15</f>
        <v>1.047512524758243E-2</v>
      </c>
      <c r="BS40">
        <f>INDEX('[1]population_%'!$1:$1048576,MATCH(Activités_Home_Ho!$A40,'[1]population_%'!$A:$A,0),9)*INDEX([1]Home_Ho!$1:$1048576,MATCH(Activités_Home_Ho!$C40,[1]Home_Ho!$A:$A,0),15)/15</f>
        <v>1.047512524758243E-2</v>
      </c>
      <c r="BT40">
        <f>INDEX('[1]population_%'!$1:$1048576,MATCH(Activités_Home_Ho!$A40,'[1]population_%'!$A:$A,0),9)*INDEX([1]Home_Ho!$1:$1048576,MATCH(Activités_Home_Ho!$C40,[1]Home_Ho!$A:$A,0),15)/15</f>
        <v>1.047512524758243E-2</v>
      </c>
      <c r="BU40">
        <f>INDEX('[1]population_%'!$1:$1048576,MATCH(Activités_Home_Ho!$A40,'[1]population_%'!$A:$A,0),9)*INDEX([1]Home_Ho!$1:$1048576,MATCH(Activités_Home_Ho!$C40,[1]Home_Ho!$A:$A,0),15)/15</f>
        <v>1.047512524758243E-2</v>
      </c>
      <c r="BV40">
        <f>INDEX('[1]population_%'!$1:$1048576,MATCH(Activités_Home_Ho!$A40,'[1]population_%'!$A:$A,0),9)*INDEX([1]Home_Ho!$1:$1048576,MATCH(Activités_Home_Ho!$C40,[1]Home_Ho!$A:$A,0),15)/15</f>
        <v>1.047512524758243E-2</v>
      </c>
      <c r="BW40">
        <f>INDEX('[1]population_%'!$1:$1048576,MATCH(Activités_Home_Ho!$A40,'[1]population_%'!$A:$A,0),9)*INDEX([1]Home_Ho!$1:$1048576,MATCH(Activités_Home_Ho!$C40,[1]Home_Ho!$A:$A,0),15)/15</f>
        <v>1.047512524758243E-2</v>
      </c>
      <c r="BX40">
        <f>INDEX('[1]population_%'!$1:$1048576,MATCH(Activités_Home_Ho!$A40,'[1]population_%'!$A:$A,0),9)*INDEX([1]Home_Ho!$1:$1048576,MATCH(Activités_Home_Ho!$C40,[1]Home_Ho!$A:$A,0),15)/15</f>
        <v>1.047512524758243E-2</v>
      </c>
      <c r="BY40">
        <f>INDEX('[1]population_%'!$1:$1048576,MATCH(Activités_Home_Ho!$A40,'[1]population_%'!$A:$A,0),9)*INDEX([1]Home_Ho!$1:$1048576,MATCH(Activités_Home_Ho!$C40,[1]Home_Ho!$A:$A,0),15)/15</f>
        <v>1.047512524758243E-2</v>
      </c>
      <c r="BZ40">
        <f>INDEX('[1]population_%'!$1:$1048576,MATCH(Activités_Home_Ho!$A40,'[1]population_%'!$A:$A,0),9)*INDEX([1]Home_Ho!$1:$1048576,MATCH(Activités_Home_Ho!$C40,[1]Home_Ho!$A:$A,0),15)/15</f>
        <v>1.047512524758243E-2</v>
      </c>
      <c r="CA40">
        <f>INDEX('[1]population_%'!$1:$1048576,MATCH(Activités_Home_Ho!$A40,'[1]population_%'!$A:$A,0),9)*INDEX([1]Home_Ho!$1:$1048576,MATCH(Activités_Home_Ho!$C40,[1]Home_Ho!$A:$A,0),15)/15</f>
        <v>1.047512524758243E-2</v>
      </c>
    </row>
    <row r="41" spans="1:79" x14ac:dyDescent="0.35">
      <c r="A41" s="1" t="s">
        <v>81</v>
      </c>
      <c r="B41" s="1" t="s">
        <v>82</v>
      </c>
      <c r="C41" t="str">
        <f>INDEX([1]bruxelles_parsed_lat_long!$1:$1048576,MATCH($A41,[1]bruxelles_parsed_lat_long!$E:$E,0),9)</f>
        <v>Anderlecht</v>
      </c>
      <c r="D41">
        <f>INDEX('[1]population_%'!$1:$1048576,MATCH(Activités_Home_Ho!$A41,'[1]population_%'!$A:$A,0),9)*INDEX([1]Home_Ho!$1:$1048576,MATCH(Activités_Home_Ho!$C41,[1]Home_Ho!$A:$A,0),2)/2</f>
        <v>0.16310380985669348</v>
      </c>
      <c r="E41">
        <f>INDEX('[1]population_%'!$1:$1048576,MATCH(Activités_Home_Ho!$A41,'[1]population_%'!$A:$A,0),9)*INDEX([1]Home_Ho!$1:$1048576,MATCH(Activités_Home_Ho!$C41,[1]Home_Ho!$A:$A,0),3)/5</f>
        <v>0.97472921555899528</v>
      </c>
      <c r="F41">
        <f>INDEX('[1]population_%'!$1:$1048576,MATCH(Activités_Home_Ho!$A41,'[1]population_%'!$A:$A,0),9)*INDEX([1]Home_Ho!$1:$1048576,MATCH(Activités_Home_Ho!$C41,[1]Home_Ho!$A:$A,0),3)/5</f>
        <v>0.97472921555899528</v>
      </c>
      <c r="G41">
        <f>INDEX('[1]population_%'!$1:$1048576,MATCH(Activités_Home_Ho!$A41,'[1]population_%'!$A:$A,0),9)*INDEX([1]Home_Ho!$1:$1048576,MATCH(Activités_Home_Ho!$C41,[1]Home_Ho!$A:$A,0),3)/5</f>
        <v>0.97472921555899528</v>
      </c>
      <c r="H41">
        <f>INDEX('[1]population_%'!$1:$1048576,MATCH(Activités_Home_Ho!$A41,'[1]population_%'!$A:$A,0),9)*INDEX([1]Home_Ho!$1:$1048576,MATCH(Activités_Home_Ho!$C41,[1]Home_Ho!$A:$A,0),3)/5</f>
        <v>0.97472921555899528</v>
      </c>
      <c r="I41">
        <f>INDEX('[1]population_%'!$1:$1048576,MATCH(Activités_Home_Ho!$A41,'[1]population_%'!$A:$A,0),9)*INDEX([1]Home_Ho!$1:$1048576,MATCH(Activités_Home_Ho!$C41,[1]Home_Ho!$A:$A,0),3)/5</f>
        <v>0.97472921555899528</v>
      </c>
      <c r="J41">
        <f>INDEX('[1]population_%'!$1:$1048576,MATCH(Activités_Home_Ho!$A41,'[1]population_%'!$A:$A,0),9)*INDEX([1]Home_Ho!$1:$1048576,MATCH(Activités_Home_Ho!$C41,[1]Home_Ho!$A:$A,0),4)/5</f>
        <v>1.8315760723023917</v>
      </c>
      <c r="K41">
        <f>INDEX('[1]population_%'!$1:$1048576,MATCH(Activités_Home_Ho!$A41,'[1]population_%'!$A:$A,0),9)*INDEX([1]Home_Ho!$1:$1048576,MATCH(Activités_Home_Ho!$C41,[1]Home_Ho!$A:$A,0),4)/5</f>
        <v>1.8315760723023917</v>
      </c>
      <c r="L41">
        <f>INDEX('[1]population_%'!$1:$1048576,MATCH(Activités_Home_Ho!$A41,'[1]population_%'!$A:$A,0),9)*INDEX([1]Home_Ho!$1:$1048576,MATCH(Activités_Home_Ho!$C41,[1]Home_Ho!$A:$A,0),4)/5</f>
        <v>1.8315760723023917</v>
      </c>
      <c r="M41">
        <f>INDEX('[1]population_%'!$1:$1048576,MATCH(Activités_Home_Ho!$A41,'[1]population_%'!$A:$A,0),9)*INDEX([1]Home_Ho!$1:$1048576,MATCH(Activités_Home_Ho!$C41,[1]Home_Ho!$A:$A,0),4)/5</f>
        <v>1.8315760723023917</v>
      </c>
      <c r="N41">
        <f>INDEX('[1]population_%'!$1:$1048576,MATCH(Activités_Home_Ho!$A41,'[1]population_%'!$A:$A,0),9)*INDEX([1]Home_Ho!$1:$1048576,MATCH(Activités_Home_Ho!$C41,[1]Home_Ho!$A:$A,0),4)/5</f>
        <v>1.8315760723023917</v>
      </c>
      <c r="O41">
        <f>INDEX('[1]population_%'!$1:$1048576,MATCH(Activités_Home_Ho!$A41,'[1]population_%'!$A:$A,0),9)*INDEX([1]Home_Ho!$1:$1048576,MATCH(Activités_Home_Ho!$C41,[1]Home_Ho!$A:$A,0),5)/5</f>
        <v>2.2181504968292804</v>
      </c>
      <c r="P41">
        <f>INDEX('[1]population_%'!$1:$1048576,MATCH(Activités_Home_Ho!$A41,'[1]population_%'!$A:$A,0),9)*INDEX([1]Home_Ho!$1:$1048576,MATCH(Activités_Home_Ho!$C41,[1]Home_Ho!$A:$A,0),5)/5</f>
        <v>2.2181504968292804</v>
      </c>
      <c r="Q41">
        <f>INDEX('[1]population_%'!$1:$1048576,MATCH(Activités_Home_Ho!$A41,'[1]population_%'!$A:$A,0),9)*INDEX([1]Home_Ho!$1:$1048576,MATCH(Activités_Home_Ho!$C41,[1]Home_Ho!$A:$A,0),5)/5</f>
        <v>2.2181504968292804</v>
      </c>
      <c r="R41">
        <f>INDEX('[1]population_%'!$1:$1048576,MATCH(Activités_Home_Ho!$A41,'[1]population_%'!$A:$A,0),9)*INDEX([1]Home_Ho!$1:$1048576,MATCH(Activités_Home_Ho!$C41,[1]Home_Ho!$A:$A,0),5)/5</f>
        <v>2.2181504968292804</v>
      </c>
      <c r="S41">
        <f>INDEX('[1]population_%'!$1:$1048576,MATCH(Activités_Home_Ho!$A41,'[1]population_%'!$A:$A,0),9)*INDEX([1]Home_Ho!$1:$1048576,MATCH(Activités_Home_Ho!$C41,[1]Home_Ho!$A:$A,0),5)/5</f>
        <v>2.2181504968292804</v>
      </c>
      <c r="T41">
        <f>INDEX('[1]population_%'!$1:$1048576,MATCH(Activités_Home_Ho!$A41,'[1]population_%'!$A:$A,0),9)*INDEX([1]Home_Ho!$1:$1048576,MATCH(Activités_Home_Ho!$C41,[1]Home_Ho!$A:$A,0),6)/5</f>
        <v>2.4459746342437709</v>
      </c>
      <c r="U41">
        <f>INDEX('[1]population_%'!$1:$1048576,MATCH(Activités_Home_Ho!$A41,'[1]population_%'!$A:$A,0),9)*INDEX([1]Home_Ho!$1:$1048576,MATCH(Activités_Home_Ho!$C41,[1]Home_Ho!$A:$A,0),6)/5</f>
        <v>2.4459746342437709</v>
      </c>
      <c r="V41">
        <f>INDEX('[1]population_%'!$1:$1048576,MATCH(Activités_Home_Ho!$A41,'[1]population_%'!$A:$A,0),9)*INDEX([1]Home_Ho!$1:$1048576,MATCH(Activités_Home_Ho!$C41,[1]Home_Ho!$A:$A,0),6)/5</f>
        <v>2.4459746342437709</v>
      </c>
      <c r="W41">
        <f>INDEX('[1]population_%'!$1:$1048576,MATCH(Activités_Home_Ho!$A41,'[1]population_%'!$A:$A,0),9)*INDEX([1]Home_Ho!$1:$1048576,MATCH(Activités_Home_Ho!$C41,[1]Home_Ho!$A:$A,0),6)/5</f>
        <v>2.4459746342437709</v>
      </c>
      <c r="X41">
        <f>INDEX('[1]population_%'!$1:$1048576,MATCH(Activités_Home_Ho!$A41,'[1]population_%'!$A:$A,0),9)*INDEX([1]Home_Ho!$1:$1048576,MATCH(Activités_Home_Ho!$C41,[1]Home_Ho!$A:$A,0),6)/5</f>
        <v>2.4459746342437709</v>
      </c>
      <c r="Y41">
        <f>INDEX('[1]population_%'!$1:$1048576,MATCH(Activités_Home_Ho!$A41,'[1]population_%'!$A:$A,0),9)*INDEX([1]Home_Ho!$1:$1048576,MATCH(Activités_Home_Ho!$C41,[1]Home_Ho!$A:$A,0),7)/5</f>
        <v>2.5950368003195687</v>
      </c>
      <c r="Z41">
        <f>INDEX('[1]population_%'!$1:$1048576,MATCH(Activités_Home_Ho!$A41,'[1]population_%'!$A:$A,0),9)*INDEX([1]Home_Ho!$1:$1048576,MATCH(Activités_Home_Ho!$C41,[1]Home_Ho!$A:$A,0),7)/5</f>
        <v>2.5950368003195687</v>
      </c>
      <c r="AA41">
        <f>INDEX('[1]population_%'!$1:$1048576,MATCH(Activités_Home_Ho!$A41,'[1]population_%'!$A:$A,0),9)*INDEX([1]Home_Ho!$1:$1048576,MATCH(Activités_Home_Ho!$C41,[1]Home_Ho!$A:$A,0),7)/5</f>
        <v>2.5950368003195687</v>
      </c>
      <c r="AB41">
        <f>INDEX('[1]population_%'!$1:$1048576,MATCH(Activités_Home_Ho!$A41,'[1]population_%'!$A:$A,0),9)*INDEX([1]Home_Ho!$1:$1048576,MATCH(Activités_Home_Ho!$C41,[1]Home_Ho!$A:$A,0),7)/5</f>
        <v>2.5950368003195687</v>
      </c>
      <c r="AC41">
        <f>INDEX('[1]population_%'!$1:$1048576,MATCH(Activités_Home_Ho!$A41,'[1]population_%'!$A:$A,0),9)*INDEX([1]Home_Ho!$1:$1048576,MATCH(Activités_Home_Ho!$C41,[1]Home_Ho!$A:$A,0),7)/5</f>
        <v>2.5950368003195687</v>
      </c>
      <c r="AD41">
        <f>INDEX('[1]population_%'!$1:$1048576,MATCH(Activités_Home_Ho!$A41,'[1]population_%'!$A:$A,0),9)*INDEX([1]Home_Ho!$1:$1048576,MATCH(Activités_Home_Ho!$C41,[1]Home_Ho!$A:$A,0),8)/5</f>
        <v>2.4715132571029108</v>
      </c>
      <c r="AE41">
        <f>INDEX('[1]population_%'!$1:$1048576,MATCH(Activités_Home_Ho!$A41,'[1]population_%'!$A:$A,0),9)*INDEX([1]Home_Ho!$1:$1048576,MATCH(Activités_Home_Ho!$C41,[1]Home_Ho!$A:$A,0),8)/5</f>
        <v>2.4715132571029108</v>
      </c>
      <c r="AF41">
        <f>INDEX('[1]population_%'!$1:$1048576,MATCH(Activités_Home_Ho!$A41,'[1]population_%'!$A:$A,0),9)*INDEX([1]Home_Ho!$1:$1048576,MATCH(Activités_Home_Ho!$C41,[1]Home_Ho!$A:$A,0),8)/5</f>
        <v>2.4715132571029108</v>
      </c>
      <c r="AG41">
        <f>INDEX('[1]population_%'!$1:$1048576,MATCH(Activités_Home_Ho!$A41,'[1]population_%'!$A:$A,0),9)*INDEX([1]Home_Ho!$1:$1048576,MATCH(Activités_Home_Ho!$C41,[1]Home_Ho!$A:$A,0),8)/5</f>
        <v>2.4715132571029108</v>
      </c>
      <c r="AH41">
        <f>INDEX('[1]population_%'!$1:$1048576,MATCH(Activités_Home_Ho!$A41,'[1]population_%'!$A:$A,0),9)*INDEX([1]Home_Ho!$1:$1048576,MATCH(Activités_Home_Ho!$C41,[1]Home_Ho!$A:$A,0),8)/5</f>
        <v>2.4715132571029108</v>
      </c>
      <c r="AI41">
        <f>INDEX('[1]population_%'!$1:$1048576,MATCH(Activités_Home_Ho!$A41,'[1]population_%'!$A:$A,0),9)*INDEX([1]Home_Ho!$1:$1048576,MATCH(Activités_Home_Ho!$C41,[1]Home_Ho!$A:$A,0),9)/5</f>
        <v>2.3578004693663552</v>
      </c>
      <c r="AJ41">
        <f>INDEX('[1]population_%'!$1:$1048576,MATCH(Activités_Home_Ho!$A41,'[1]population_%'!$A:$A,0),9)*INDEX([1]Home_Ho!$1:$1048576,MATCH(Activités_Home_Ho!$C41,[1]Home_Ho!$A:$A,0),9)/5</f>
        <v>2.3578004693663552</v>
      </c>
      <c r="AK41">
        <f>INDEX('[1]population_%'!$1:$1048576,MATCH(Activités_Home_Ho!$A41,'[1]population_%'!$A:$A,0),9)*INDEX([1]Home_Ho!$1:$1048576,MATCH(Activités_Home_Ho!$C41,[1]Home_Ho!$A:$A,0),9)/5</f>
        <v>2.3578004693663552</v>
      </c>
      <c r="AL41">
        <f>INDEX('[1]population_%'!$1:$1048576,MATCH(Activités_Home_Ho!$A41,'[1]population_%'!$A:$A,0),9)*INDEX([1]Home_Ho!$1:$1048576,MATCH(Activités_Home_Ho!$C41,[1]Home_Ho!$A:$A,0),9)/5</f>
        <v>2.3578004693663552</v>
      </c>
      <c r="AM41">
        <f>INDEX('[1]population_%'!$1:$1048576,MATCH(Activités_Home_Ho!$A41,'[1]population_%'!$A:$A,0),9)*INDEX([1]Home_Ho!$1:$1048576,MATCH(Activités_Home_Ho!$C41,[1]Home_Ho!$A:$A,0),9)/5</f>
        <v>2.3578004693663552</v>
      </c>
      <c r="AN41">
        <f>INDEX('[1]population_%'!$1:$1048576,MATCH(Activités_Home_Ho!$A41,'[1]population_%'!$A:$A,0),9)*INDEX([1]Home_Ho!$1:$1048576,MATCH(Activités_Home_Ho!$C41,[1]Home_Ho!$A:$A,0),10)/5</f>
        <v>1.9259126179657464</v>
      </c>
      <c r="AO41">
        <f>INDEX('[1]population_%'!$1:$1048576,MATCH(Activités_Home_Ho!$A41,'[1]population_%'!$A:$A,0),9)*INDEX([1]Home_Ho!$1:$1048576,MATCH(Activités_Home_Ho!$C41,[1]Home_Ho!$A:$A,0),10)/5</f>
        <v>1.9259126179657464</v>
      </c>
      <c r="AP41">
        <f>INDEX('[1]population_%'!$1:$1048576,MATCH(Activités_Home_Ho!$A41,'[1]population_%'!$A:$A,0),9)*INDEX([1]Home_Ho!$1:$1048576,MATCH(Activités_Home_Ho!$C41,[1]Home_Ho!$A:$A,0),10)/5</f>
        <v>1.9259126179657464</v>
      </c>
      <c r="AQ41">
        <f>INDEX('[1]population_%'!$1:$1048576,MATCH(Activités_Home_Ho!$A41,'[1]population_%'!$A:$A,0),9)*INDEX([1]Home_Ho!$1:$1048576,MATCH(Activités_Home_Ho!$C41,[1]Home_Ho!$A:$A,0),10)/5</f>
        <v>1.9259126179657464</v>
      </c>
      <c r="AR41">
        <f>INDEX('[1]population_%'!$1:$1048576,MATCH(Activités_Home_Ho!$A41,'[1]population_%'!$A:$A,0),9)*INDEX([1]Home_Ho!$1:$1048576,MATCH(Activités_Home_Ho!$C41,[1]Home_Ho!$A:$A,0),10)/5</f>
        <v>1.9259126179657464</v>
      </c>
      <c r="AS41">
        <f>INDEX('[1]population_%'!$1:$1048576,MATCH(Activités_Home_Ho!$A41,'[1]population_%'!$A:$A,0),9)*INDEX([1]Home_Ho!$1:$1048576,MATCH(Activités_Home_Ho!$C41,[1]Home_Ho!$A:$A,0),11)/5</f>
        <v>2.0845402706346432</v>
      </c>
      <c r="AT41">
        <f>INDEX('[1]population_%'!$1:$1048576,MATCH(Activités_Home_Ho!$A41,'[1]population_%'!$A:$A,0),9)*INDEX([1]Home_Ho!$1:$1048576,MATCH(Activités_Home_Ho!$C41,[1]Home_Ho!$A:$A,0),11)/5</f>
        <v>2.0845402706346432</v>
      </c>
      <c r="AU41">
        <f>INDEX('[1]population_%'!$1:$1048576,MATCH(Activités_Home_Ho!$A41,'[1]population_%'!$A:$A,0),9)*INDEX([1]Home_Ho!$1:$1048576,MATCH(Activités_Home_Ho!$C41,[1]Home_Ho!$A:$A,0),11)/5</f>
        <v>2.0845402706346432</v>
      </c>
      <c r="AV41">
        <f>INDEX('[1]population_%'!$1:$1048576,MATCH(Activités_Home_Ho!$A41,'[1]population_%'!$A:$A,0),9)*INDEX([1]Home_Ho!$1:$1048576,MATCH(Activités_Home_Ho!$C41,[1]Home_Ho!$A:$A,0),11)/5</f>
        <v>2.0845402706346432</v>
      </c>
      <c r="AW41">
        <f>INDEX('[1]population_%'!$1:$1048576,MATCH(Activités_Home_Ho!$A41,'[1]population_%'!$A:$A,0),9)*INDEX([1]Home_Ho!$1:$1048576,MATCH(Activités_Home_Ho!$C41,[1]Home_Ho!$A:$A,0),12)/5</f>
        <v>0.25986238577919807</v>
      </c>
      <c r="AX41">
        <f>INDEX('[1]population_%'!$1:$1048576,MATCH(Activités_Home_Ho!$A41,'[1]population_%'!$A:$A,0),9)*INDEX([1]Home_Ho!$1:$1048576,MATCH(Activités_Home_Ho!$C41,[1]Home_Ho!$A:$A,0),12)/5</f>
        <v>0.25986238577919807</v>
      </c>
      <c r="AY41">
        <f>INDEX('[1]population_%'!$1:$1048576,MATCH(Activités_Home_Ho!$A41,'[1]population_%'!$A:$A,0),9)*INDEX([1]Home_Ho!$1:$1048576,MATCH(Activités_Home_Ho!$C41,[1]Home_Ho!$A:$A,0),12)/5</f>
        <v>0.25986238577919807</v>
      </c>
      <c r="AZ41">
        <f>INDEX('[1]population_%'!$1:$1048576,MATCH(Activités_Home_Ho!$A41,'[1]population_%'!$A:$A,0),9)*INDEX([1]Home_Ho!$1:$1048576,MATCH(Activités_Home_Ho!$C41,[1]Home_Ho!$A:$A,0),12)/5</f>
        <v>0.25986238577919807</v>
      </c>
      <c r="BA41">
        <f>INDEX('[1]population_%'!$1:$1048576,MATCH(Activités_Home_Ho!$A41,'[1]population_%'!$A:$A,0),9)*INDEX([1]Home_Ho!$1:$1048576,MATCH(Activités_Home_Ho!$C41,[1]Home_Ho!$A:$A,0),12)/5</f>
        <v>0.25986238577919807</v>
      </c>
      <c r="BB41">
        <f>INDEX('[1]population_%'!$1:$1048576,MATCH(Activités_Home_Ho!$A41,'[1]population_%'!$A:$A,0),9)*INDEX([1]Home_Ho!$1:$1048576,MATCH(Activités_Home_Ho!$C41,[1]Home_Ho!$A:$A,0),12)/5</f>
        <v>0.25986238577919807</v>
      </c>
      <c r="BC41">
        <f>INDEX('[1]population_%'!$1:$1048576,MATCH(Activités_Home_Ho!$A41,'[1]population_%'!$A:$A,0),9)*INDEX([1]Home_Ho!$1:$1048576,MATCH(Activités_Home_Ho!$C41,[1]Home_Ho!$A:$A,0),13)/5</f>
        <v>9.9241923403405416E-2</v>
      </c>
      <c r="BD41">
        <f>INDEX('[1]population_%'!$1:$1048576,MATCH(Activités_Home_Ho!$A41,'[1]population_%'!$A:$A,0),9)*INDEX([1]Home_Ho!$1:$1048576,MATCH(Activités_Home_Ho!$C41,[1]Home_Ho!$A:$A,0),13)/5</f>
        <v>9.9241923403405416E-2</v>
      </c>
      <c r="BE41">
        <f>INDEX('[1]population_%'!$1:$1048576,MATCH(Activités_Home_Ho!$A41,'[1]population_%'!$A:$A,0),9)*INDEX([1]Home_Ho!$1:$1048576,MATCH(Activités_Home_Ho!$C41,[1]Home_Ho!$A:$A,0),13)/5</f>
        <v>9.9241923403405416E-2</v>
      </c>
      <c r="BF41">
        <f>INDEX('[1]population_%'!$1:$1048576,MATCH(Activités_Home_Ho!$A41,'[1]population_%'!$A:$A,0),9)*INDEX([1]Home_Ho!$1:$1048576,MATCH(Activités_Home_Ho!$C41,[1]Home_Ho!$A:$A,0),13)/5</f>
        <v>9.9241923403405416E-2</v>
      </c>
      <c r="BG41">
        <f>INDEX('[1]population_%'!$1:$1048576,MATCH(Activités_Home_Ho!$A41,'[1]population_%'!$A:$A,0),9)*INDEX([1]Home_Ho!$1:$1048576,MATCH(Activités_Home_Ho!$C41,[1]Home_Ho!$A:$A,0),13)/5</f>
        <v>9.9241923403405416E-2</v>
      </c>
      <c r="BH41">
        <f>INDEX('[1]population_%'!$1:$1048576,MATCH(Activités_Home_Ho!$A41,'[1]population_%'!$A:$A,0),9)*INDEX([1]Home_Ho!$1:$1048576,MATCH(Activités_Home_Ho!$C41,[1]Home_Ho!$A:$A,0),14)/5</f>
        <v>5.261017626204624E-2</v>
      </c>
      <c r="BI41">
        <f>INDEX('[1]population_%'!$1:$1048576,MATCH(Activités_Home_Ho!$A41,'[1]population_%'!$A:$A,0),9)*INDEX([1]Home_Ho!$1:$1048576,MATCH(Activités_Home_Ho!$C41,[1]Home_Ho!$A:$A,0),14)/5</f>
        <v>5.261017626204624E-2</v>
      </c>
      <c r="BJ41">
        <f>INDEX('[1]population_%'!$1:$1048576,MATCH(Activités_Home_Ho!$A41,'[1]population_%'!$A:$A,0),9)*INDEX([1]Home_Ho!$1:$1048576,MATCH(Activités_Home_Ho!$C41,[1]Home_Ho!$A:$A,0),14)/5</f>
        <v>5.261017626204624E-2</v>
      </c>
      <c r="BK41">
        <f>INDEX('[1]population_%'!$1:$1048576,MATCH(Activités_Home_Ho!$A41,'[1]population_%'!$A:$A,0),9)*INDEX([1]Home_Ho!$1:$1048576,MATCH(Activités_Home_Ho!$C41,[1]Home_Ho!$A:$A,0),14)/5</f>
        <v>5.261017626204624E-2</v>
      </c>
      <c r="BL41">
        <f>INDEX('[1]population_%'!$1:$1048576,MATCH(Activités_Home_Ho!$A41,'[1]population_%'!$A:$A,0),9)*INDEX([1]Home_Ho!$1:$1048576,MATCH(Activités_Home_Ho!$C41,[1]Home_Ho!$A:$A,0),14)/5</f>
        <v>5.261017626204624E-2</v>
      </c>
      <c r="BM41">
        <f>INDEX('[1]population_%'!$1:$1048576,MATCH(Activités_Home_Ho!$A41,'[1]population_%'!$A:$A,0),9)*INDEX([1]Home_Ho!$1:$1048576,MATCH(Activités_Home_Ho!$C41,[1]Home_Ho!$A:$A,0),15)/15</f>
        <v>1.5145353772407251E-2</v>
      </c>
      <c r="BN41">
        <f>INDEX('[1]population_%'!$1:$1048576,MATCH(Activités_Home_Ho!$A41,'[1]population_%'!$A:$A,0),9)*INDEX([1]Home_Ho!$1:$1048576,MATCH(Activités_Home_Ho!$C41,[1]Home_Ho!$A:$A,0),15)/15</f>
        <v>1.5145353772407251E-2</v>
      </c>
      <c r="BO41">
        <f>INDEX('[1]population_%'!$1:$1048576,MATCH(Activités_Home_Ho!$A41,'[1]population_%'!$A:$A,0),9)*INDEX([1]Home_Ho!$1:$1048576,MATCH(Activités_Home_Ho!$C41,[1]Home_Ho!$A:$A,0),15)/15</f>
        <v>1.5145353772407251E-2</v>
      </c>
      <c r="BP41">
        <f>INDEX('[1]population_%'!$1:$1048576,MATCH(Activités_Home_Ho!$A41,'[1]population_%'!$A:$A,0),9)*INDEX([1]Home_Ho!$1:$1048576,MATCH(Activités_Home_Ho!$C41,[1]Home_Ho!$A:$A,0),15)/15</f>
        <v>1.5145353772407251E-2</v>
      </c>
      <c r="BQ41">
        <f>INDEX('[1]population_%'!$1:$1048576,MATCH(Activités_Home_Ho!$A41,'[1]population_%'!$A:$A,0),9)*INDEX([1]Home_Ho!$1:$1048576,MATCH(Activités_Home_Ho!$C41,[1]Home_Ho!$A:$A,0),15)/15</f>
        <v>1.5145353772407251E-2</v>
      </c>
      <c r="BR41">
        <f>INDEX('[1]population_%'!$1:$1048576,MATCH(Activités_Home_Ho!$A41,'[1]population_%'!$A:$A,0),9)*INDEX([1]Home_Ho!$1:$1048576,MATCH(Activités_Home_Ho!$C41,[1]Home_Ho!$A:$A,0),15)/15</f>
        <v>1.5145353772407251E-2</v>
      </c>
      <c r="BS41">
        <f>INDEX('[1]population_%'!$1:$1048576,MATCH(Activités_Home_Ho!$A41,'[1]population_%'!$A:$A,0),9)*INDEX([1]Home_Ho!$1:$1048576,MATCH(Activités_Home_Ho!$C41,[1]Home_Ho!$A:$A,0),15)/15</f>
        <v>1.5145353772407251E-2</v>
      </c>
      <c r="BT41">
        <f>INDEX('[1]population_%'!$1:$1048576,MATCH(Activités_Home_Ho!$A41,'[1]population_%'!$A:$A,0),9)*INDEX([1]Home_Ho!$1:$1048576,MATCH(Activités_Home_Ho!$C41,[1]Home_Ho!$A:$A,0),15)/15</f>
        <v>1.5145353772407251E-2</v>
      </c>
      <c r="BU41">
        <f>INDEX('[1]population_%'!$1:$1048576,MATCH(Activités_Home_Ho!$A41,'[1]population_%'!$A:$A,0),9)*INDEX([1]Home_Ho!$1:$1048576,MATCH(Activités_Home_Ho!$C41,[1]Home_Ho!$A:$A,0),15)/15</f>
        <v>1.5145353772407251E-2</v>
      </c>
      <c r="BV41">
        <f>INDEX('[1]population_%'!$1:$1048576,MATCH(Activités_Home_Ho!$A41,'[1]population_%'!$A:$A,0),9)*INDEX([1]Home_Ho!$1:$1048576,MATCH(Activités_Home_Ho!$C41,[1]Home_Ho!$A:$A,0),15)/15</f>
        <v>1.5145353772407251E-2</v>
      </c>
      <c r="BW41">
        <f>INDEX('[1]population_%'!$1:$1048576,MATCH(Activités_Home_Ho!$A41,'[1]population_%'!$A:$A,0),9)*INDEX([1]Home_Ho!$1:$1048576,MATCH(Activités_Home_Ho!$C41,[1]Home_Ho!$A:$A,0),15)/15</f>
        <v>1.5145353772407251E-2</v>
      </c>
      <c r="BX41">
        <f>INDEX('[1]population_%'!$1:$1048576,MATCH(Activités_Home_Ho!$A41,'[1]population_%'!$A:$A,0),9)*INDEX([1]Home_Ho!$1:$1048576,MATCH(Activités_Home_Ho!$C41,[1]Home_Ho!$A:$A,0),15)/15</f>
        <v>1.5145353772407251E-2</v>
      </c>
      <c r="BY41">
        <f>INDEX('[1]population_%'!$1:$1048576,MATCH(Activités_Home_Ho!$A41,'[1]population_%'!$A:$A,0),9)*INDEX([1]Home_Ho!$1:$1048576,MATCH(Activités_Home_Ho!$C41,[1]Home_Ho!$A:$A,0),15)/15</f>
        <v>1.5145353772407251E-2</v>
      </c>
      <c r="BZ41">
        <f>INDEX('[1]population_%'!$1:$1048576,MATCH(Activités_Home_Ho!$A41,'[1]population_%'!$A:$A,0),9)*INDEX([1]Home_Ho!$1:$1048576,MATCH(Activités_Home_Ho!$C41,[1]Home_Ho!$A:$A,0),15)/15</f>
        <v>1.5145353772407251E-2</v>
      </c>
      <c r="CA41">
        <f>INDEX('[1]population_%'!$1:$1048576,MATCH(Activités_Home_Ho!$A41,'[1]population_%'!$A:$A,0),9)*INDEX([1]Home_Ho!$1:$1048576,MATCH(Activités_Home_Ho!$C41,[1]Home_Ho!$A:$A,0),15)/15</f>
        <v>1.5145353772407251E-2</v>
      </c>
    </row>
    <row r="42" spans="1:79" x14ac:dyDescent="0.35">
      <c r="A42" s="1" t="s">
        <v>83</v>
      </c>
      <c r="B42" s="1" t="s">
        <v>84</v>
      </c>
      <c r="C42" t="str">
        <f>INDEX([1]bruxelles_parsed_lat_long!$1:$1048576,MATCH($A42,[1]bruxelles_parsed_lat_long!$E:$E,0),9)</f>
        <v>Anderlecht</v>
      </c>
      <c r="D42">
        <f>INDEX('[1]population_%'!$1:$1048576,MATCH(Activités_Home_Ho!$A42,'[1]population_%'!$A:$A,0),9)*INDEX([1]Home_Ho!$1:$1048576,MATCH(Activités_Home_Ho!$C42,[1]Home_Ho!$A:$A,0),2)/2</f>
        <v>0.45601770942560882</v>
      </c>
      <c r="E42">
        <f>INDEX('[1]population_%'!$1:$1048576,MATCH(Activités_Home_Ho!$A42,'[1]population_%'!$A:$A,0),9)*INDEX([1]Home_Ho!$1:$1048576,MATCH(Activités_Home_Ho!$C42,[1]Home_Ho!$A:$A,0),3)/5</f>
        <v>2.7252201195053347</v>
      </c>
      <c r="F42">
        <f>INDEX('[1]population_%'!$1:$1048576,MATCH(Activités_Home_Ho!$A42,'[1]population_%'!$A:$A,0),9)*INDEX([1]Home_Ho!$1:$1048576,MATCH(Activités_Home_Ho!$C42,[1]Home_Ho!$A:$A,0),3)/5</f>
        <v>2.7252201195053347</v>
      </c>
      <c r="G42">
        <f>INDEX('[1]population_%'!$1:$1048576,MATCH(Activités_Home_Ho!$A42,'[1]population_%'!$A:$A,0),9)*INDEX([1]Home_Ho!$1:$1048576,MATCH(Activités_Home_Ho!$C42,[1]Home_Ho!$A:$A,0),3)/5</f>
        <v>2.7252201195053347</v>
      </c>
      <c r="H42">
        <f>INDEX('[1]population_%'!$1:$1048576,MATCH(Activités_Home_Ho!$A42,'[1]population_%'!$A:$A,0),9)*INDEX([1]Home_Ho!$1:$1048576,MATCH(Activités_Home_Ho!$C42,[1]Home_Ho!$A:$A,0),3)/5</f>
        <v>2.7252201195053347</v>
      </c>
      <c r="I42">
        <f>INDEX('[1]population_%'!$1:$1048576,MATCH(Activités_Home_Ho!$A42,'[1]population_%'!$A:$A,0),9)*INDEX([1]Home_Ho!$1:$1048576,MATCH(Activités_Home_Ho!$C42,[1]Home_Ho!$A:$A,0),3)/5</f>
        <v>2.7252201195053347</v>
      </c>
      <c r="J42">
        <f>INDEX('[1]population_%'!$1:$1048576,MATCH(Activités_Home_Ho!$A42,'[1]population_%'!$A:$A,0),9)*INDEX([1]Home_Ho!$1:$1048576,MATCH(Activités_Home_Ho!$C42,[1]Home_Ho!$A:$A,0),4)/5</f>
        <v>5.1208560110517469</v>
      </c>
      <c r="K42">
        <f>INDEX('[1]population_%'!$1:$1048576,MATCH(Activités_Home_Ho!$A42,'[1]population_%'!$A:$A,0),9)*INDEX([1]Home_Ho!$1:$1048576,MATCH(Activités_Home_Ho!$C42,[1]Home_Ho!$A:$A,0),4)/5</f>
        <v>5.1208560110517469</v>
      </c>
      <c r="L42">
        <f>INDEX('[1]population_%'!$1:$1048576,MATCH(Activités_Home_Ho!$A42,'[1]population_%'!$A:$A,0),9)*INDEX([1]Home_Ho!$1:$1048576,MATCH(Activités_Home_Ho!$C42,[1]Home_Ho!$A:$A,0),4)/5</f>
        <v>5.1208560110517469</v>
      </c>
      <c r="M42">
        <f>INDEX('[1]population_%'!$1:$1048576,MATCH(Activités_Home_Ho!$A42,'[1]population_%'!$A:$A,0),9)*INDEX([1]Home_Ho!$1:$1048576,MATCH(Activités_Home_Ho!$C42,[1]Home_Ho!$A:$A,0),4)/5</f>
        <v>5.1208560110517469</v>
      </c>
      <c r="N42">
        <f>INDEX('[1]population_%'!$1:$1048576,MATCH(Activités_Home_Ho!$A42,'[1]population_%'!$A:$A,0),9)*INDEX([1]Home_Ho!$1:$1048576,MATCH(Activités_Home_Ho!$C42,[1]Home_Ho!$A:$A,0),4)/5</f>
        <v>5.1208560110517469</v>
      </c>
      <c r="O42">
        <f>INDEX('[1]population_%'!$1:$1048576,MATCH(Activités_Home_Ho!$A42,'[1]population_%'!$A:$A,0),9)*INDEX([1]Home_Ho!$1:$1048576,MATCH(Activités_Home_Ho!$C42,[1]Home_Ho!$A:$A,0),5)/5</f>
        <v>6.2016694129591716</v>
      </c>
      <c r="P42">
        <f>INDEX('[1]population_%'!$1:$1048576,MATCH(Activités_Home_Ho!$A42,'[1]population_%'!$A:$A,0),9)*INDEX([1]Home_Ho!$1:$1048576,MATCH(Activités_Home_Ho!$C42,[1]Home_Ho!$A:$A,0),5)/5</f>
        <v>6.2016694129591716</v>
      </c>
      <c r="Q42">
        <f>INDEX('[1]population_%'!$1:$1048576,MATCH(Activités_Home_Ho!$A42,'[1]population_%'!$A:$A,0),9)*INDEX([1]Home_Ho!$1:$1048576,MATCH(Activités_Home_Ho!$C42,[1]Home_Ho!$A:$A,0),5)/5</f>
        <v>6.2016694129591716</v>
      </c>
      <c r="R42">
        <f>INDEX('[1]population_%'!$1:$1048576,MATCH(Activités_Home_Ho!$A42,'[1]population_%'!$A:$A,0),9)*INDEX([1]Home_Ho!$1:$1048576,MATCH(Activités_Home_Ho!$C42,[1]Home_Ho!$A:$A,0),5)/5</f>
        <v>6.2016694129591716</v>
      </c>
      <c r="S42">
        <f>INDEX('[1]population_%'!$1:$1048576,MATCH(Activités_Home_Ho!$A42,'[1]population_%'!$A:$A,0),9)*INDEX([1]Home_Ho!$1:$1048576,MATCH(Activités_Home_Ho!$C42,[1]Home_Ho!$A:$A,0),5)/5</f>
        <v>6.2016694129591716</v>
      </c>
      <c r="T42">
        <f>INDEX('[1]population_%'!$1:$1048576,MATCH(Activités_Home_Ho!$A42,'[1]population_%'!$A:$A,0),9)*INDEX([1]Home_Ho!$1:$1048576,MATCH(Activités_Home_Ho!$C42,[1]Home_Ho!$A:$A,0),6)/5</f>
        <v>6.8386370067076117</v>
      </c>
      <c r="U42">
        <f>INDEX('[1]population_%'!$1:$1048576,MATCH(Activités_Home_Ho!$A42,'[1]population_%'!$A:$A,0),9)*INDEX([1]Home_Ho!$1:$1048576,MATCH(Activités_Home_Ho!$C42,[1]Home_Ho!$A:$A,0),6)/5</f>
        <v>6.8386370067076117</v>
      </c>
      <c r="V42">
        <f>INDEX('[1]population_%'!$1:$1048576,MATCH(Activités_Home_Ho!$A42,'[1]population_%'!$A:$A,0),9)*INDEX([1]Home_Ho!$1:$1048576,MATCH(Activités_Home_Ho!$C42,[1]Home_Ho!$A:$A,0),6)/5</f>
        <v>6.8386370067076117</v>
      </c>
      <c r="W42">
        <f>INDEX('[1]population_%'!$1:$1048576,MATCH(Activités_Home_Ho!$A42,'[1]population_%'!$A:$A,0),9)*INDEX([1]Home_Ho!$1:$1048576,MATCH(Activités_Home_Ho!$C42,[1]Home_Ho!$A:$A,0),6)/5</f>
        <v>6.8386370067076117</v>
      </c>
      <c r="X42">
        <f>INDEX('[1]population_%'!$1:$1048576,MATCH(Activités_Home_Ho!$A42,'[1]population_%'!$A:$A,0),9)*INDEX([1]Home_Ho!$1:$1048576,MATCH(Activités_Home_Ho!$C42,[1]Home_Ho!$A:$A,0),6)/5</f>
        <v>6.8386370067076117</v>
      </c>
      <c r="Y42">
        <f>INDEX('[1]population_%'!$1:$1048576,MATCH(Activités_Home_Ho!$A42,'[1]population_%'!$A:$A,0),9)*INDEX([1]Home_Ho!$1:$1048576,MATCH(Activités_Home_Ho!$C42,[1]Home_Ho!$A:$A,0),7)/5</f>
        <v>7.2553960486676328</v>
      </c>
      <c r="Z42">
        <f>INDEX('[1]population_%'!$1:$1048576,MATCH(Activités_Home_Ho!$A42,'[1]population_%'!$A:$A,0),9)*INDEX([1]Home_Ho!$1:$1048576,MATCH(Activités_Home_Ho!$C42,[1]Home_Ho!$A:$A,0),7)/5</f>
        <v>7.2553960486676328</v>
      </c>
      <c r="AA42">
        <f>INDEX('[1]population_%'!$1:$1048576,MATCH(Activités_Home_Ho!$A42,'[1]population_%'!$A:$A,0),9)*INDEX([1]Home_Ho!$1:$1048576,MATCH(Activités_Home_Ho!$C42,[1]Home_Ho!$A:$A,0),7)/5</f>
        <v>7.2553960486676328</v>
      </c>
      <c r="AB42">
        <f>INDEX('[1]population_%'!$1:$1048576,MATCH(Activités_Home_Ho!$A42,'[1]population_%'!$A:$A,0),9)*INDEX([1]Home_Ho!$1:$1048576,MATCH(Activités_Home_Ho!$C42,[1]Home_Ho!$A:$A,0),7)/5</f>
        <v>7.2553960486676328</v>
      </c>
      <c r="AC42">
        <f>INDEX('[1]population_%'!$1:$1048576,MATCH(Activités_Home_Ho!$A42,'[1]population_%'!$A:$A,0),9)*INDEX([1]Home_Ho!$1:$1048576,MATCH(Activités_Home_Ho!$C42,[1]Home_Ho!$A:$A,0),7)/5</f>
        <v>7.2553960486676328</v>
      </c>
      <c r="AD42">
        <f>INDEX('[1]population_%'!$1:$1048576,MATCH(Activités_Home_Ho!$A42,'[1]population_%'!$A:$A,0),9)*INDEX([1]Home_Ho!$1:$1048576,MATCH(Activités_Home_Ho!$C42,[1]Home_Ho!$A:$A,0),8)/5</f>
        <v>6.9100397796308313</v>
      </c>
      <c r="AE42">
        <f>INDEX('[1]population_%'!$1:$1048576,MATCH(Activités_Home_Ho!$A42,'[1]population_%'!$A:$A,0),9)*INDEX([1]Home_Ho!$1:$1048576,MATCH(Activités_Home_Ho!$C42,[1]Home_Ho!$A:$A,0),8)/5</f>
        <v>6.9100397796308313</v>
      </c>
      <c r="AF42">
        <f>INDEX('[1]population_%'!$1:$1048576,MATCH(Activités_Home_Ho!$A42,'[1]population_%'!$A:$A,0),9)*INDEX([1]Home_Ho!$1:$1048576,MATCH(Activités_Home_Ho!$C42,[1]Home_Ho!$A:$A,0),8)/5</f>
        <v>6.9100397796308313</v>
      </c>
      <c r="AG42">
        <f>INDEX('[1]population_%'!$1:$1048576,MATCH(Activités_Home_Ho!$A42,'[1]population_%'!$A:$A,0),9)*INDEX([1]Home_Ho!$1:$1048576,MATCH(Activités_Home_Ho!$C42,[1]Home_Ho!$A:$A,0),8)/5</f>
        <v>6.9100397796308313</v>
      </c>
      <c r="AH42">
        <f>INDEX('[1]population_%'!$1:$1048576,MATCH(Activités_Home_Ho!$A42,'[1]population_%'!$A:$A,0),9)*INDEX([1]Home_Ho!$1:$1048576,MATCH(Activités_Home_Ho!$C42,[1]Home_Ho!$A:$A,0),8)/5</f>
        <v>6.9100397796308313</v>
      </c>
      <c r="AI42">
        <f>INDEX('[1]population_%'!$1:$1048576,MATCH(Activités_Home_Ho!$A42,'[1]population_%'!$A:$A,0),9)*INDEX([1]Home_Ho!$1:$1048576,MATCH(Activités_Home_Ho!$C42,[1]Home_Ho!$A:$A,0),9)/5</f>
        <v>6.5921131472512098</v>
      </c>
      <c r="AJ42">
        <f>INDEX('[1]population_%'!$1:$1048576,MATCH(Activités_Home_Ho!$A42,'[1]population_%'!$A:$A,0),9)*INDEX([1]Home_Ho!$1:$1048576,MATCH(Activités_Home_Ho!$C42,[1]Home_Ho!$A:$A,0),9)/5</f>
        <v>6.5921131472512098</v>
      </c>
      <c r="AK42">
        <f>INDEX('[1]population_%'!$1:$1048576,MATCH(Activités_Home_Ho!$A42,'[1]population_%'!$A:$A,0),9)*INDEX([1]Home_Ho!$1:$1048576,MATCH(Activités_Home_Ho!$C42,[1]Home_Ho!$A:$A,0),9)/5</f>
        <v>6.5921131472512098</v>
      </c>
      <c r="AL42">
        <f>INDEX('[1]population_%'!$1:$1048576,MATCH(Activités_Home_Ho!$A42,'[1]population_%'!$A:$A,0),9)*INDEX([1]Home_Ho!$1:$1048576,MATCH(Activités_Home_Ho!$C42,[1]Home_Ho!$A:$A,0),9)/5</f>
        <v>6.5921131472512098</v>
      </c>
      <c r="AM42">
        <f>INDEX('[1]population_%'!$1:$1048576,MATCH(Activités_Home_Ho!$A42,'[1]population_%'!$A:$A,0),9)*INDEX([1]Home_Ho!$1:$1048576,MATCH(Activités_Home_Ho!$C42,[1]Home_Ho!$A:$A,0),9)/5</f>
        <v>6.5921131472512098</v>
      </c>
      <c r="AN42">
        <f>INDEX('[1]population_%'!$1:$1048576,MATCH(Activités_Home_Ho!$A42,'[1]population_%'!$A:$A,0),9)*INDEX([1]Home_Ho!$1:$1048576,MATCH(Activités_Home_Ho!$C42,[1]Home_Ho!$A:$A,0),10)/5</f>
        <v>5.3846091110334386</v>
      </c>
      <c r="AO42">
        <f>INDEX('[1]population_%'!$1:$1048576,MATCH(Activités_Home_Ho!$A42,'[1]population_%'!$A:$A,0),9)*INDEX([1]Home_Ho!$1:$1048576,MATCH(Activités_Home_Ho!$C42,[1]Home_Ho!$A:$A,0),10)/5</f>
        <v>5.3846091110334386</v>
      </c>
      <c r="AP42">
        <f>INDEX('[1]population_%'!$1:$1048576,MATCH(Activités_Home_Ho!$A42,'[1]population_%'!$A:$A,0),9)*INDEX([1]Home_Ho!$1:$1048576,MATCH(Activités_Home_Ho!$C42,[1]Home_Ho!$A:$A,0),10)/5</f>
        <v>5.3846091110334386</v>
      </c>
      <c r="AQ42">
        <f>INDEX('[1]population_%'!$1:$1048576,MATCH(Activités_Home_Ho!$A42,'[1]population_%'!$A:$A,0),9)*INDEX([1]Home_Ho!$1:$1048576,MATCH(Activités_Home_Ho!$C42,[1]Home_Ho!$A:$A,0),10)/5</f>
        <v>5.3846091110334386</v>
      </c>
      <c r="AR42">
        <f>INDEX('[1]population_%'!$1:$1048576,MATCH(Activités_Home_Ho!$A42,'[1]population_%'!$A:$A,0),9)*INDEX([1]Home_Ho!$1:$1048576,MATCH(Activités_Home_Ho!$C42,[1]Home_Ho!$A:$A,0),10)/5</f>
        <v>5.3846091110334386</v>
      </c>
      <c r="AS42">
        <f>INDEX('[1]population_%'!$1:$1048576,MATCH(Activités_Home_Ho!$A42,'[1]population_%'!$A:$A,0),9)*INDEX([1]Home_Ho!$1:$1048576,MATCH(Activités_Home_Ho!$C42,[1]Home_Ho!$A:$A,0),11)/5</f>
        <v>5.8281120487342086</v>
      </c>
      <c r="AT42">
        <f>INDEX('[1]population_%'!$1:$1048576,MATCH(Activités_Home_Ho!$A42,'[1]population_%'!$A:$A,0),9)*INDEX([1]Home_Ho!$1:$1048576,MATCH(Activités_Home_Ho!$C42,[1]Home_Ho!$A:$A,0),11)/5</f>
        <v>5.8281120487342086</v>
      </c>
      <c r="AU42">
        <f>INDEX('[1]population_%'!$1:$1048576,MATCH(Activités_Home_Ho!$A42,'[1]population_%'!$A:$A,0),9)*INDEX([1]Home_Ho!$1:$1048576,MATCH(Activités_Home_Ho!$C42,[1]Home_Ho!$A:$A,0),11)/5</f>
        <v>5.8281120487342086</v>
      </c>
      <c r="AV42">
        <f>INDEX('[1]population_%'!$1:$1048576,MATCH(Activités_Home_Ho!$A42,'[1]population_%'!$A:$A,0),9)*INDEX([1]Home_Ho!$1:$1048576,MATCH(Activités_Home_Ho!$C42,[1]Home_Ho!$A:$A,0),11)/5</f>
        <v>5.8281120487342086</v>
      </c>
      <c r="AW42">
        <f>INDEX('[1]population_%'!$1:$1048576,MATCH(Activités_Home_Ho!$A42,'[1]population_%'!$A:$A,0),9)*INDEX([1]Home_Ho!$1:$1048576,MATCH(Activités_Home_Ho!$C42,[1]Home_Ho!$A:$A,0),12)/5</f>
        <v>0.72654250095704132</v>
      </c>
      <c r="AX42">
        <f>INDEX('[1]population_%'!$1:$1048576,MATCH(Activités_Home_Ho!$A42,'[1]population_%'!$A:$A,0),9)*INDEX([1]Home_Ho!$1:$1048576,MATCH(Activités_Home_Ho!$C42,[1]Home_Ho!$A:$A,0),12)/5</f>
        <v>0.72654250095704132</v>
      </c>
      <c r="AY42">
        <f>INDEX('[1]population_%'!$1:$1048576,MATCH(Activités_Home_Ho!$A42,'[1]population_%'!$A:$A,0),9)*INDEX([1]Home_Ho!$1:$1048576,MATCH(Activités_Home_Ho!$C42,[1]Home_Ho!$A:$A,0),12)/5</f>
        <v>0.72654250095704132</v>
      </c>
      <c r="AZ42">
        <f>INDEX('[1]population_%'!$1:$1048576,MATCH(Activités_Home_Ho!$A42,'[1]population_%'!$A:$A,0),9)*INDEX([1]Home_Ho!$1:$1048576,MATCH(Activités_Home_Ho!$C42,[1]Home_Ho!$A:$A,0),12)/5</f>
        <v>0.72654250095704132</v>
      </c>
      <c r="BA42">
        <f>INDEX('[1]population_%'!$1:$1048576,MATCH(Activités_Home_Ho!$A42,'[1]population_%'!$A:$A,0),9)*INDEX([1]Home_Ho!$1:$1048576,MATCH(Activités_Home_Ho!$C42,[1]Home_Ho!$A:$A,0),12)/5</f>
        <v>0.72654250095704132</v>
      </c>
      <c r="BB42">
        <f>INDEX('[1]population_%'!$1:$1048576,MATCH(Activités_Home_Ho!$A42,'[1]population_%'!$A:$A,0),9)*INDEX([1]Home_Ho!$1:$1048576,MATCH(Activités_Home_Ho!$C42,[1]Home_Ho!$A:$A,0),12)/5</f>
        <v>0.72654250095704132</v>
      </c>
      <c r="BC42">
        <f>INDEX('[1]population_%'!$1:$1048576,MATCH(Activités_Home_Ho!$A42,'[1]population_%'!$A:$A,0),9)*INDEX([1]Home_Ho!$1:$1048576,MATCH(Activités_Home_Ho!$C42,[1]Home_Ho!$A:$A,0),13)/5</f>
        <v>0.27746791831028117</v>
      </c>
      <c r="BD42">
        <f>INDEX('[1]population_%'!$1:$1048576,MATCH(Activités_Home_Ho!$A42,'[1]population_%'!$A:$A,0),9)*INDEX([1]Home_Ho!$1:$1048576,MATCH(Activités_Home_Ho!$C42,[1]Home_Ho!$A:$A,0),13)/5</f>
        <v>0.27746791831028117</v>
      </c>
      <c r="BE42">
        <f>INDEX('[1]population_%'!$1:$1048576,MATCH(Activités_Home_Ho!$A42,'[1]population_%'!$A:$A,0),9)*INDEX([1]Home_Ho!$1:$1048576,MATCH(Activités_Home_Ho!$C42,[1]Home_Ho!$A:$A,0),13)/5</f>
        <v>0.27746791831028117</v>
      </c>
      <c r="BF42">
        <f>INDEX('[1]population_%'!$1:$1048576,MATCH(Activités_Home_Ho!$A42,'[1]population_%'!$A:$A,0),9)*INDEX([1]Home_Ho!$1:$1048576,MATCH(Activités_Home_Ho!$C42,[1]Home_Ho!$A:$A,0),13)/5</f>
        <v>0.27746791831028117</v>
      </c>
      <c r="BG42">
        <f>INDEX('[1]population_%'!$1:$1048576,MATCH(Activités_Home_Ho!$A42,'[1]population_%'!$A:$A,0),9)*INDEX([1]Home_Ho!$1:$1048576,MATCH(Activités_Home_Ho!$C42,[1]Home_Ho!$A:$A,0),13)/5</f>
        <v>0.27746791831028117</v>
      </c>
      <c r="BH42">
        <f>INDEX('[1]population_%'!$1:$1048576,MATCH(Activités_Home_Ho!$A42,'[1]population_%'!$A:$A,0),9)*INDEX([1]Home_Ho!$1:$1048576,MATCH(Activités_Home_Ho!$C42,[1]Home_Ho!$A:$A,0),14)/5</f>
        <v>0.14709142657412494</v>
      </c>
      <c r="BI42">
        <f>INDEX('[1]population_%'!$1:$1048576,MATCH(Activités_Home_Ho!$A42,'[1]population_%'!$A:$A,0),9)*INDEX([1]Home_Ho!$1:$1048576,MATCH(Activités_Home_Ho!$C42,[1]Home_Ho!$A:$A,0),14)/5</f>
        <v>0.14709142657412494</v>
      </c>
      <c r="BJ42">
        <f>INDEX('[1]population_%'!$1:$1048576,MATCH(Activités_Home_Ho!$A42,'[1]population_%'!$A:$A,0),9)*INDEX([1]Home_Ho!$1:$1048576,MATCH(Activités_Home_Ho!$C42,[1]Home_Ho!$A:$A,0),14)/5</f>
        <v>0.14709142657412494</v>
      </c>
      <c r="BK42">
        <f>INDEX('[1]population_%'!$1:$1048576,MATCH(Activités_Home_Ho!$A42,'[1]population_%'!$A:$A,0),9)*INDEX([1]Home_Ho!$1:$1048576,MATCH(Activités_Home_Ho!$C42,[1]Home_Ho!$A:$A,0),14)/5</f>
        <v>0.14709142657412494</v>
      </c>
      <c r="BL42">
        <f>INDEX('[1]population_%'!$1:$1048576,MATCH(Activités_Home_Ho!$A42,'[1]population_%'!$A:$A,0),9)*INDEX([1]Home_Ho!$1:$1048576,MATCH(Activités_Home_Ho!$C42,[1]Home_Ho!$A:$A,0),14)/5</f>
        <v>0.14709142657412494</v>
      </c>
      <c r="BM42">
        <f>INDEX('[1]population_%'!$1:$1048576,MATCH(Activités_Home_Ho!$A42,'[1]population_%'!$A:$A,0),9)*INDEX([1]Home_Ho!$1:$1048576,MATCH(Activités_Home_Ho!$C42,[1]Home_Ho!$A:$A,0),15)/15</f>
        <v>4.2344501589520821E-2</v>
      </c>
      <c r="BN42">
        <f>INDEX('[1]population_%'!$1:$1048576,MATCH(Activités_Home_Ho!$A42,'[1]population_%'!$A:$A,0),9)*INDEX([1]Home_Ho!$1:$1048576,MATCH(Activités_Home_Ho!$C42,[1]Home_Ho!$A:$A,0),15)/15</f>
        <v>4.2344501589520821E-2</v>
      </c>
      <c r="BO42">
        <f>INDEX('[1]population_%'!$1:$1048576,MATCH(Activités_Home_Ho!$A42,'[1]population_%'!$A:$A,0),9)*INDEX([1]Home_Ho!$1:$1048576,MATCH(Activités_Home_Ho!$C42,[1]Home_Ho!$A:$A,0),15)/15</f>
        <v>4.2344501589520821E-2</v>
      </c>
      <c r="BP42">
        <f>INDEX('[1]population_%'!$1:$1048576,MATCH(Activités_Home_Ho!$A42,'[1]population_%'!$A:$A,0),9)*INDEX([1]Home_Ho!$1:$1048576,MATCH(Activités_Home_Ho!$C42,[1]Home_Ho!$A:$A,0),15)/15</f>
        <v>4.2344501589520821E-2</v>
      </c>
      <c r="BQ42">
        <f>INDEX('[1]population_%'!$1:$1048576,MATCH(Activités_Home_Ho!$A42,'[1]population_%'!$A:$A,0),9)*INDEX([1]Home_Ho!$1:$1048576,MATCH(Activités_Home_Ho!$C42,[1]Home_Ho!$A:$A,0),15)/15</f>
        <v>4.2344501589520821E-2</v>
      </c>
      <c r="BR42">
        <f>INDEX('[1]population_%'!$1:$1048576,MATCH(Activités_Home_Ho!$A42,'[1]population_%'!$A:$A,0),9)*INDEX([1]Home_Ho!$1:$1048576,MATCH(Activités_Home_Ho!$C42,[1]Home_Ho!$A:$A,0),15)/15</f>
        <v>4.2344501589520821E-2</v>
      </c>
      <c r="BS42">
        <f>INDEX('[1]population_%'!$1:$1048576,MATCH(Activités_Home_Ho!$A42,'[1]population_%'!$A:$A,0),9)*INDEX([1]Home_Ho!$1:$1048576,MATCH(Activités_Home_Ho!$C42,[1]Home_Ho!$A:$A,0),15)/15</f>
        <v>4.2344501589520821E-2</v>
      </c>
      <c r="BT42">
        <f>INDEX('[1]population_%'!$1:$1048576,MATCH(Activités_Home_Ho!$A42,'[1]population_%'!$A:$A,0),9)*INDEX([1]Home_Ho!$1:$1048576,MATCH(Activités_Home_Ho!$C42,[1]Home_Ho!$A:$A,0),15)/15</f>
        <v>4.2344501589520821E-2</v>
      </c>
      <c r="BU42">
        <f>INDEX('[1]population_%'!$1:$1048576,MATCH(Activités_Home_Ho!$A42,'[1]population_%'!$A:$A,0),9)*INDEX([1]Home_Ho!$1:$1048576,MATCH(Activités_Home_Ho!$C42,[1]Home_Ho!$A:$A,0),15)/15</f>
        <v>4.2344501589520821E-2</v>
      </c>
      <c r="BV42">
        <f>INDEX('[1]population_%'!$1:$1048576,MATCH(Activités_Home_Ho!$A42,'[1]population_%'!$A:$A,0),9)*INDEX([1]Home_Ho!$1:$1048576,MATCH(Activités_Home_Ho!$C42,[1]Home_Ho!$A:$A,0),15)/15</f>
        <v>4.2344501589520821E-2</v>
      </c>
      <c r="BW42">
        <f>INDEX('[1]population_%'!$1:$1048576,MATCH(Activités_Home_Ho!$A42,'[1]population_%'!$A:$A,0),9)*INDEX([1]Home_Ho!$1:$1048576,MATCH(Activités_Home_Ho!$C42,[1]Home_Ho!$A:$A,0),15)/15</f>
        <v>4.2344501589520821E-2</v>
      </c>
      <c r="BX42">
        <f>INDEX('[1]population_%'!$1:$1048576,MATCH(Activités_Home_Ho!$A42,'[1]population_%'!$A:$A,0),9)*INDEX([1]Home_Ho!$1:$1048576,MATCH(Activités_Home_Ho!$C42,[1]Home_Ho!$A:$A,0),15)/15</f>
        <v>4.2344501589520821E-2</v>
      </c>
      <c r="BY42">
        <f>INDEX('[1]population_%'!$1:$1048576,MATCH(Activités_Home_Ho!$A42,'[1]population_%'!$A:$A,0),9)*INDEX([1]Home_Ho!$1:$1048576,MATCH(Activités_Home_Ho!$C42,[1]Home_Ho!$A:$A,0),15)/15</f>
        <v>4.2344501589520821E-2</v>
      </c>
      <c r="BZ42">
        <f>INDEX('[1]population_%'!$1:$1048576,MATCH(Activités_Home_Ho!$A42,'[1]population_%'!$A:$A,0),9)*INDEX([1]Home_Ho!$1:$1048576,MATCH(Activités_Home_Ho!$C42,[1]Home_Ho!$A:$A,0),15)/15</f>
        <v>4.2344501589520821E-2</v>
      </c>
      <c r="CA42">
        <f>INDEX('[1]population_%'!$1:$1048576,MATCH(Activités_Home_Ho!$A42,'[1]population_%'!$A:$A,0),9)*INDEX([1]Home_Ho!$1:$1048576,MATCH(Activités_Home_Ho!$C42,[1]Home_Ho!$A:$A,0),15)/15</f>
        <v>4.2344501589520821E-2</v>
      </c>
    </row>
    <row r="43" spans="1:79" x14ac:dyDescent="0.35">
      <c r="A43" s="1" t="s">
        <v>85</v>
      </c>
      <c r="B43" s="1" t="s">
        <v>86</v>
      </c>
      <c r="C43" t="str">
        <f>INDEX([1]bruxelles_parsed_lat_long!$1:$1048576,MATCH($A43,[1]bruxelles_parsed_lat_long!$E:$E,0),9)</f>
        <v>Anderlecht</v>
      </c>
      <c r="D43">
        <f>INDEX('[1]population_%'!$1:$1048576,MATCH(Activités_Home_Ho!$A43,'[1]population_%'!$A:$A,0),9)*INDEX([1]Home_Ho!$1:$1048576,MATCH(Activités_Home_Ho!$C43,[1]Home_Ho!$A:$A,0),2)/2</f>
        <v>0.12006990562740301</v>
      </c>
      <c r="E43">
        <f>INDEX('[1]population_%'!$1:$1048576,MATCH(Activités_Home_Ho!$A43,'[1]population_%'!$A:$A,0),9)*INDEX([1]Home_Ho!$1:$1048576,MATCH(Activités_Home_Ho!$C43,[1]Home_Ho!$A:$A,0),3)/5</f>
        <v>0.71755310331053079</v>
      </c>
      <c r="F43">
        <f>INDEX('[1]population_%'!$1:$1048576,MATCH(Activités_Home_Ho!$A43,'[1]population_%'!$A:$A,0),9)*INDEX([1]Home_Ho!$1:$1048576,MATCH(Activités_Home_Ho!$C43,[1]Home_Ho!$A:$A,0),3)/5</f>
        <v>0.71755310331053079</v>
      </c>
      <c r="G43">
        <f>INDEX('[1]population_%'!$1:$1048576,MATCH(Activités_Home_Ho!$A43,'[1]population_%'!$A:$A,0),9)*INDEX([1]Home_Ho!$1:$1048576,MATCH(Activités_Home_Ho!$C43,[1]Home_Ho!$A:$A,0),3)/5</f>
        <v>0.71755310331053079</v>
      </c>
      <c r="H43">
        <f>INDEX('[1]population_%'!$1:$1048576,MATCH(Activités_Home_Ho!$A43,'[1]population_%'!$A:$A,0),9)*INDEX([1]Home_Ho!$1:$1048576,MATCH(Activités_Home_Ho!$C43,[1]Home_Ho!$A:$A,0),3)/5</f>
        <v>0.71755310331053079</v>
      </c>
      <c r="I43">
        <f>INDEX('[1]population_%'!$1:$1048576,MATCH(Activités_Home_Ho!$A43,'[1]population_%'!$A:$A,0),9)*INDEX([1]Home_Ho!$1:$1048576,MATCH(Activités_Home_Ho!$C43,[1]Home_Ho!$A:$A,0),3)/5</f>
        <v>0.71755310331053079</v>
      </c>
      <c r="J43">
        <f>INDEX('[1]population_%'!$1:$1048576,MATCH(Activités_Home_Ho!$A43,'[1]population_%'!$A:$A,0),9)*INDEX([1]Home_Ho!$1:$1048576,MATCH(Activités_Home_Ho!$C43,[1]Home_Ho!$A:$A,0),4)/5</f>
        <v>1.3483263594147901</v>
      </c>
      <c r="K43">
        <f>INDEX('[1]population_%'!$1:$1048576,MATCH(Activités_Home_Ho!$A43,'[1]population_%'!$A:$A,0),9)*INDEX([1]Home_Ho!$1:$1048576,MATCH(Activités_Home_Ho!$C43,[1]Home_Ho!$A:$A,0),4)/5</f>
        <v>1.3483263594147901</v>
      </c>
      <c r="L43">
        <f>INDEX('[1]population_%'!$1:$1048576,MATCH(Activités_Home_Ho!$A43,'[1]population_%'!$A:$A,0),9)*INDEX([1]Home_Ho!$1:$1048576,MATCH(Activités_Home_Ho!$C43,[1]Home_Ho!$A:$A,0),4)/5</f>
        <v>1.3483263594147901</v>
      </c>
      <c r="M43">
        <f>INDEX('[1]population_%'!$1:$1048576,MATCH(Activités_Home_Ho!$A43,'[1]population_%'!$A:$A,0),9)*INDEX([1]Home_Ho!$1:$1048576,MATCH(Activités_Home_Ho!$C43,[1]Home_Ho!$A:$A,0),4)/5</f>
        <v>1.3483263594147901</v>
      </c>
      <c r="N43">
        <f>INDEX('[1]population_%'!$1:$1048576,MATCH(Activités_Home_Ho!$A43,'[1]population_%'!$A:$A,0),9)*INDEX([1]Home_Ho!$1:$1048576,MATCH(Activités_Home_Ho!$C43,[1]Home_Ho!$A:$A,0),4)/5</f>
        <v>1.3483263594147901</v>
      </c>
      <c r="O43">
        <f>INDEX('[1]population_%'!$1:$1048576,MATCH(Activités_Home_Ho!$A43,'[1]population_%'!$A:$A,0),9)*INDEX([1]Home_Ho!$1:$1048576,MATCH(Activités_Home_Ho!$C43,[1]Home_Ho!$A:$A,0),5)/5</f>
        <v>1.6329055774704149</v>
      </c>
      <c r="P43">
        <f>INDEX('[1]population_%'!$1:$1048576,MATCH(Activités_Home_Ho!$A43,'[1]population_%'!$A:$A,0),9)*INDEX([1]Home_Ho!$1:$1048576,MATCH(Activités_Home_Ho!$C43,[1]Home_Ho!$A:$A,0),5)/5</f>
        <v>1.6329055774704149</v>
      </c>
      <c r="Q43">
        <f>INDEX('[1]population_%'!$1:$1048576,MATCH(Activités_Home_Ho!$A43,'[1]population_%'!$A:$A,0),9)*INDEX([1]Home_Ho!$1:$1048576,MATCH(Activités_Home_Ho!$C43,[1]Home_Ho!$A:$A,0),5)/5</f>
        <v>1.6329055774704149</v>
      </c>
      <c r="R43">
        <f>INDEX('[1]population_%'!$1:$1048576,MATCH(Activités_Home_Ho!$A43,'[1]population_%'!$A:$A,0),9)*INDEX([1]Home_Ho!$1:$1048576,MATCH(Activités_Home_Ho!$C43,[1]Home_Ho!$A:$A,0),5)/5</f>
        <v>1.6329055774704149</v>
      </c>
      <c r="S43">
        <f>INDEX('[1]population_%'!$1:$1048576,MATCH(Activités_Home_Ho!$A43,'[1]population_%'!$A:$A,0),9)*INDEX([1]Home_Ho!$1:$1048576,MATCH(Activités_Home_Ho!$C43,[1]Home_Ho!$A:$A,0),5)/5</f>
        <v>1.6329055774704149</v>
      </c>
      <c r="T43">
        <f>INDEX('[1]population_%'!$1:$1048576,MATCH(Activités_Home_Ho!$A43,'[1]population_%'!$A:$A,0),9)*INDEX([1]Home_Ho!$1:$1048576,MATCH(Activités_Home_Ho!$C43,[1]Home_Ho!$A:$A,0),6)/5</f>
        <v>1.8006197633195185</v>
      </c>
      <c r="U43">
        <f>INDEX('[1]population_%'!$1:$1048576,MATCH(Activités_Home_Ho!$A43,'[1]population_%'!$A:$A,0),9)*INDEX([1]Home_Ho!$1:$1048576,MATCH(Activités_Home_Ho!$C43,[1]Home_Ho!$A:$A,0),6)/5</f>
        <v>1.8006197633195185</v>
      </c>
      <c r="V43">
        <f>INDEX('[1]population_%'!$1:$1048576,MATCH(Activités_Home_Ho!$A43,'[1]population_%'!$A:$A,0),9)*INDEX([1]Home_Ho!$1:$1048576,MATCH(Activités_Home_Ho!$C43,[1]Home_Ho!$A:$A,0),6)/5</f>
        <v>1.8006197633195185</v>
      </c>
      <c r="W43">
        <f>INDEX('[1]population_%'!$1:$1048576,MATCH(Activités_Home_Ho!$A43,'[1]population_%'!$A:$A,0),9)*INDEX([1]Home_Ho!$1:$1048576,MATCH(Activités_Home_Ho!$C43,[1]Home_Ho!$A:$A,0),6)/5</f>
        <v>1.8006197633195185</v>
      </c>
      <c r="X43">
        <f>INDEX('[1]population_%'!$1:$1048576,MATCH(Activités_Home_Ho!$A43,'[1]population_%'!$A:$A,0),9)*INDEX([1]Home_Ho!$1:$1048576,MATCH(Activités_Home_Ho!$C43,[1]Home_Ho!$A:$A,0),6)/5</f>
        <v>1.8006197633195185</v>
      </c>
      <c r="Y43">
        <f>INDEX('[1]population_%'!$1:$1048576,MATCH(Activités_Home_Ho!$A43,'[1]population_%'!$A:$A,0),9)*INDEX([1]Home_Ho!$1:$1048576,MATCH(Activités_Home_Ho!$C43,[1]Home_Ho!$A:$A,0),7)/5</f>
        <v>1.9103528236880212</v>
      </c>
      <c r="Z43">
        <f>INDEX('[1]population_%'!$1:$1048576,MATCH(Activités_Home_Ho!$A43,'[1]population_%'!$A:$A,0),9)*INDEX([1]Home_Ho!$1:$1048576,MATCH(Activités_Home_Ho!$C43,[1]Home_Ho!$A:$A,0),7)/5</f>
        <v>1.9103528236880212</v>
      </c>
      <c r="AA43">
        <f>INDEX('[1]population_%'!$1:$1048576,MATCH(Activités_Home_Ho!$A43,'[1]population_%'!$A:$A,0),9)*INDEX([1]Home_Ho!$1:$1048576,MATCH(Activités_Home_Ho!$C43,[1]Home_Ho!$A:$A,0),7)/5</f>
        <v>1.9103528236880212</v>
      </c>
      <c r="AB43">
        <f>INDEX('[1]population_%'!$1:$1048576,MATCH(Activités_Home_Ho!$A43,'[1]population_%'!$A:$A,0),9)*INDEX([1]Home_Ho!$1:$1048576,MATCH(Activités_Home_Ho!$C43,[1]Home_Ho!$A:$A,0),7)/5</f>
        <v>1.9103528236880212</v>
      </c>
      <c r="AC43">
        <f>INDEX('[1]population_%'!$1:$1048576,MATCH(Activités_Home_Ho!$A43,'[1]population_%'!$A:$A,0),9)*INDEX([1]Home_Ho!$1:$1048576,MATCH(Activités_Home_Ho!$C43,[1]Home_Ho!$A:$A,0),7)/5</f>
        <v>1.9103528236880212</v>
      </c>
      <c r="AD43">
        <f>INDEX('[1]population_%'!$1:$1048576,MATCH(Activités_Home_Ho!$A43,'[1]population_%'!$A:$A,0),9)*INDEX([1]Home_Ho!$1:$1048576,MATCH(Activités_Home_Ho!$C43,[1]Home_Ho!$A:$A,0),8)/5</f>
        <v>1.819420182753283</v>
      </c>
      <c r="AE43">
        <f>INDEX('[1]population_%'!$1:$1048576,MATCH(Activités_Home_Ho!$A43,'[1]population_%'!$A:$A,0),9)*INDEX([1]Home_Ho!$1:$1048576,MATCH(Activités_Home_Ho!$C43,[1]Home_Ho!$A:$A,0),8)/5</f>
        <v>1.819420182753283</v>
      </c>
      <c r="AF43">
        <f>INDEX('[1]population_%'!$1:$1048576,MATCH(Activités_Home_Ho!$A43,'[1]population_%'!$A:$A,0),9)*INDEX([1]Home_Ho!$1:$1048576,MATCH(Activités_Home_Ho!$C43,[1]Home_Ho!$A:$A,0),8)/5</f>
        <v>1.819420182753283</v>
      </c>
      <c r="AG43">
        <f>INDEX('[1]population_%'!$1:$1048576,MATCH(Activités_Home_Ho!$A43,'[1]population_%'!$A:$A,0),9)*INDEX([1]Home_Ho!$1:$1048576,MATCH(Activités_Home_Ho!$C43,[1]Home_Ho!$A:$A,0),8)/5</f>
        <v>1.819420182753283</v>
      </c>
      <c r="AH43">
        <f>INDEX('[1]population_%'!$1:$1048576,MATCH(Activités_Home_Ho!$A43,'[1]population_%'!$A:$A,0),9)*INDEX([1]Home_Ho!$1:$1048576,MATCH(Activités_Home_Ho!$C43,[1]Home_Ho!$A:$A,0),8)/5</f>
        <v>1.819420182753283</v>
      </c>
      <c r="AI43">
        <f>INDEX('[1]population_%'!$1:$1048576,MATCH(Activités_Home_Ho!$A43,'[1]population_%'!$A:$A,0),9)*INDEX([1]Home_Ho!$1:$1048576,MATCH(Activités_Home_Ho!$C43,[1]Home_Ho!$A:$A,0),9)/5</f>
        <v>1.7357097917810953</v>
      </c>
      <c r="AJ43">
        <f>INDEX('[1]population_%'!$1:$1048576,MATCH(Activités_Home_Ho!$A43,'[1]population_%'!$A:$A,0),9)*INDEX([1]Home_Ho!$1:$1048576,MATCH(Activités_Home_Ho!$C43,[1]Home_Ho!$A:$A,0),9)/5</f>
        <v>1.7357097917810953</v>
      </c>
      <c r="AK43">
        <f>INDEX('[1]population_%'!$1:$1048576,MATCH(Activités_Home_Ho!$A43,'[1]population_%'!$A:$A,0),9)*INDEX([1]Home_Ho!$1:$1048576,MATCH(Activités_Home_Ho!$C43,[1]Home_Ho!$A:$A,0),9)/5</f>
        <v>1.7357097917810953</v>
      </c>
      <c r="AL43">
        <f>INDEX('[1]population_%'!$1:$1048576,MATCH(Activités_Home_Ho!$A43,'[1]population_%'!$A:$A,0),9)*INDEX([1]Home_Ho!$1:$1048576,MATCH(Activités_Home_Ho!$C43,[1]Home_Ho!$A:$A,0),9)/5</f>
        <v>1.7357097917810953</v>
      </c>
      <c r="AM43">
        <f>INDEX('[1]population_%'!$1:$1048576,MATCH(Activités_Home_Ho!$A43,'[1]population_%'!$A:$A,0),9)*INDEX([1]Home_Ho!$1:$1048576,MATCH(Activités_Home_Ho!$C43,[1]Home_Ho!$A:$A,0),9)/5</f>
        <v>1.7357097917810953</v>
      </c>
      <c r="AN43">
        <f>INDEX('[1]population_%'!$1:$1048576,MATCH(Activités_Home_Ho!$A43,'[1]population_%'!$A:$A,0),9)*INDEX([1]Home_Ho!$1:$1048576,MATCH(Activités_Home_Ho!$C43,[1]Home_Ho!$A:$A,0),10)/5</f>
        <v>1.4177728067109403</v>
      </c>
      <c r="AO43">
        <f>INDEX('[1]population_%'!$1:$1048576,MATCH(Activités_Home_Ho!$A43,'[1]population_%'!$A:$A,0),9)*INDEX([1]Home_Ho!$1:$1048576,MATCH(Activités_Home_Ho!$C43,[1]Home_Ho!$A:$A,0),10)/5</f>
        <v>1.4177728067109403</v>
      </c>
      <c r="AP43">
        <f>INDEX('[1]population_%'!$1:$1048576,MATCH(Activités_Home_Ho!$A43,'[1]population_%'!$A:$A,0),9)*INDEX([1]Home_Ho!$1:$1048576,MATCH(Activités_Home_Ho!$C43,[1]Home_Ho!$A:$A,0),10)/5</f>
        <v>1.4177728067109403</v>
      </c>
      <c r="AQ43">
        <f>INDEX('[1]population_%'!$1:$1048576,MATCH(Activités_Home_Ho!$A43,'[1]population_%'!$A:$A,0),9)*INDEX([1]Home_Ho!$1:$1048576,MATCH(Activités_Home_Ho!$C43,[1]Home_Ho!$A:$A,0),10)/5</f>
        <v>1.4177728067109403</v>
      </c>
      <c r="AR43">
        <f>INDEX('[1]population_%'!$1:$1048576,MATCH(Activités_Home_Ho!$A43,'[1]population_%'!$A:$A,0),9)*INDEX([1]Home_Ho!$1:$1048576,MATCH(Activités_Home_Ho!$C43,[1]Home_Ho!$A:$A,0),10)/5</f>
        <v>1.4177728067109403</v>
      </c>
      <c r="AS43">
        <f>INDEX('[1]population_%'!$1:$1048576,MATCH(Activités_Home_Ho!$A43,'[1]population_%'!$A:$A,0),9)*INDEX([1]Home_Ho!$1:$1048576,MATCH(Activités_Home_Ho!$C43,[1]Home_Ho!$A:$A,0),11)/5</f>
        <v>1.5345475607929295</v>
      </c>
      <c r="AT43">
        <f>INDEX('[1]population_%'!$1:$1048576,MATCH(Activités_Home_Ho!$A43,'[1]population_%'!$A:$A,0),9)*INDEX([1]Home_Ho!$1:$1048576,MATCH(Activités_Home_Ho!$C43,[1]Home_Ho!$A:$A,0),11)/5</f>
        <v>1.5345475607929295</v>
      </c>
      <c r="AU43">
        <f>INDEX('[1]population_%'!$1:$1048576,MATCH(Activités_Home_Ho!$A43,'[1]population_%'!$A:$A,0),9)*INDEX([1]Home_Ho!$1:$1048576,MATCH(Activités_Home_Ho!$C43,[1]Home_Ho!$A:$A,0),11)/5</f>
        <v>1.5345475607929295</v>
      </c>
      <c r="AV43">
        <f>INDEX('[1]population_%'!$1:$1048576,MATCH(Activités_Home_Ho!$A43,'[1]population_%'!$A:$A,0),9)*INDEX([1]Home_Ho!$1:$1048576,MATCH(Activités_Home_Ho!$C43,[1]Home_Ho!$A:$A,0),11)/5</f>
        <v>1.5345475607929295</v>
      </c>
      <c r="AW43">
        <f>INDEX('[1]population_%'!$1:$1048576,MATCH(Activités_Home_Ho!$A43,'[1]population_%'!$A:$A,0),9)*INDEX([1]Home_Ho!$1:$1048576,MATCH(Activités_Home_Ho!$C43,[1]Home_Ho!$A:$A,0),12)/5</f>
        <v>0.19129934588305789</v>
      </c>
      <c r="AX43">
        <f>INDEX('[1]population_%'!$1:$1048576,MATCH(Activités_Home_Ho!$A43,'[1]population_%'!$A:$A,0),9)*INDEX([1]Home_Ho!$1:$1048576,MATCH(Activités_Home_Ho!$C43,[1]Home_Ho!$A:$A,0),12)/5</f>
        <v>0.19129934588305789</v>
      </c>
      <c r="AY43">
        <f>INDEX('[1]population_%'!$1:$1048576,MATCH(Activités_Home_Ho!$A43,'[1]population_%'!$A:$A,0),9)*INDEX([1]Home_Ho!$1:$1048576,MATCH(Activités_Home_Ho!$C43,[1]Home_Ho!$A:$A,0),12)/5</f>
        <v>0.19129934588305789</v>
      </c>
      <c r="AZ43">
        <f>INDEX('[1]population_%'!$1:$1048576,MATCH(Activités_Home_Ho!$A43,'[1]population_%'!$A:$A,0),9)*INDEX([1]Home_Ho!$1:$1048576,MATCH(Activités_Home_Ho!$C43,[1]Home_Ho!$A:$A,0),12)/5</f>
        <v>0.19129934588305789</v>
      </c>
      <c r="BA43">
        <f>INDEX('[1]population_%'!$1:$1048576,MATCH(Activités_Home_Ho!$A43,'[1]population_%'!$A:$A,0),9)*INDEX([1]Home_Ho!$1:$1048576,MATCH(Activités_Home_Ho!$C43,[1]Home_Ho!$A:$A,0),12)/5</f>
        <v>0.19129934588305789</v>
      </c>
      <c r="BB43">
        <f>INDEX('[1]population_%'!$1:$1048576,MATCH(Activités_Home_Ho!$A43,'[1]population_%'!$A:$A,0),9)*INDEX([1]Home_Ho!$1:$1048576,MATCH(Activités_Home_Ho!$C43,[1]Home_Ho!$A:$A,0),12)/5</f>
        <v>0.19129934588305789</v>
      </c>
      <c r="BC43">
        <f>INDEX('[1]population_%'!$1:$1048576,MATCH(Activités_Home_Ho!$A43,'[1]population_%'!$A:$A,0),9)*INDEX([1]Home_Ho!$1:$1048576,MATCH(Activités_Home_Ho!$C43,[1]Home_Ho!$A:$A,0),13)/5</f>
        <v>7.3057572277425487E-2</v>
      </c>
      <c r="BD43">
        <f>INDEX('[1]population_%'!$1:$1048576,MATCH(Activités_Home_Ho!$A43,'[1]population_%'!$A:$A,0),9)*INDEX([1]Home_Ho!$1:$1048576,MATCH(Activités_Home_Ho!$C43,[1]Home_Ho!$A:$A,0),13)/5</f>
        <v>7.3057572277425487E-2</v>
      </c>
      <c r="BE43">
        <f>INDEX('[1]population_%'!$1:$1048576,MATCH(Activités_Home_Ho!$A43,'[1]population_%'!$A:$A,0),9)*INDEX([1]Home_Ho!$1:$1048576,MATCH(Activités_Home_Ho!$C43,[1]Home_Ho!$A:$A,0),13)/5</f>
        <v>7.3057572277425487E-2</v>
      </c>
      <c r="BF43">
        <f>INDEX('[1]population_%'!$1:$1048576,MATCH(Activités_Home_Ho!$A43,'[1]population_%'!$A:$A,0),9)*INDEX([1]Home_Ho!$1:$1048576,MATCH(Activités_Home_Ho!$C43,[1]Home_Ho!$A:$A,0),13)/5</f>
        <v>7.3057572277425487E-2</v>
      </c>
      <c r="BG43">
        <f>INDEX('[1]population_%'!$1:$1048576,MATCH(Activités_Home_Ho!$A43,'[1]population_%'!$A:$A,0),9)*INDEX([1]Home_Ho!$1:$1048576,MATCH(Activités_Home_Ho!$C43,[1]Home_Ho!$A:$A,0),13)/5</f>
        <v>7.3057572277425487E-2</v>
      </c>
      <c r="BH43">
        <f>INDEX('[1]population_%'!$1:$1048576,MATCH(Activités_Home_Ho!$A43,'[1]population_%'!$A:$A,0),9)*INDEX([1]Home_Ho!$1:$1048576,MATCH(Activités_Home_Ho!$C43,[1]Home_Ho!$A:$A,0),14)/5</f>
        <v>3.872931542417736E-2</v>
      </c>
      <c r="BI43">
        <f>INDEX('[1]population_%'!$1:$1048576,MATCH(Activités_Home_Ho!$A43,'[1]population_%'!$A:$A,0),9)*INDEX([1]Home_Ho!$1:$1048576,MATCH(Activités_Home_Ho!$C43,[1]Home_Ho!$A:$A,0),14)/5</f>
        <v>3.872931542417736E-2</v>
      </c>
      <c r="BJ43">
        <f>INDEX('[1]population_%'!$1:$1048576,MATCH(Activités_Home_Ho!$A43,'[1]population_%'!$A:$A,0),9)*INDEX([1]Home_Ho!$1:$1048576,MATCH(Activités_Home_Ho!$C43,[1]Home_Ho!$A:$A,0),14)/5</f>
        <v>3.872931542417736E-2</v>
      </c>
      <c r="BK43">
        <f>INDEX('[1]population_%'!$1:$1048576,MATCH(Activités_Home_Ho!$A43,'[1]population_%'!$A:$A,0),9)*INDEX([1]Home_Ho!$1:$1048576,MATCH(Activités_Home_Ho!$C43,[1]Home_Ho!$A:$A,0),14)/5</f>
        <v>3.872931542417736E-2</v>
      </c>
      <c r="BL43">
        <f>INDEX('[1]population_%'!$1:$1048576,MATCH(Activités_Home_Ho!$A43,'[1]population_%'!$A:$A,0),9)*INDEX([1]Home_Ho!$1:$1048576,MATCH(Activités_Home_Ho!$C43,[1]Home_Ho!$A:$A,0),14)/5</f>
        <v>3.872931542417736E-2</v>
      </c>
      <c r="BM43">
        <f>INDEX('[1]population_%'!$1:$1048576,MATCH(Activités_Home_Ho!$A43,'[1]population_%'!$A:$A,0),9)*INDEX([1]Home_Ho!$1:$1048576,MATCH(Activités_Home_Ho!$C43,[1]Home_Ho!$A:$A,0),15)/15</f>
        <v>1.1149348379687422E-2</v>
      </c>
      <c r="BN43">
        <f>INDEX('[1]population_%'!$1:$1048576,MATCH(Activités_Home_Ho!$A43,'[1]population_%'!$A:$A,0),9)*INDEX([1]Home_Ho!$1:$1048576,MATCH(Activités_Home_Ho!$C43,[1]Home_Ho!$A:$A,0),15)/15</f>
        <v>1.1149348379687422E-2</v>
      </c>
      <c r="BO43">
        <f>INDEX('[1]population_%'!$1:$1048576,MATCH(Activités_Home_Ho!$A43,'[1]population_%'!$A:$A,0),9)*INDEX([1]Home_Ho!$1:$1048576,MATCH(Activités_Home_Ho!$C43,[1]Home_Ho!$A:$A,0),15)/15</f>
        <v>1.1149348379687422E-2</v>
      </c>
      <c r="BP43">
        <f>INDEX('[1]population_%'!$1:$1048576,MATCH(Activités_Home_Ho!$A43,'[1]population_%'!$A:$A,0),9)*INDEX([1]Home_Ho!$1:$1048576,MATCH(Activités_Home_Ho!$C43,[1]Home_Ho!$A:$A,0),15)/15</f>
        <v>1.1149348379687422E-2</v>
      </c>
      <c r="BQ43">
        <f>INDEX('[1]population_%'!$1:$1048576,MATCH(Activités_Home_Ho!$A43,'[1]population_%'!$A:$A,0),9)*INDEX([1]Home_Ho!$1:$1048576,MATCH(Activités_Home_Ho!$C43,[1]Home_Ho!$A:$A,0),15)/15</f>
        <v>1.1149348379687422E-2</v>
      </c>
      <c r="BR43">
        <f>INDEX('[1]population_%'!$1:$1048576,MATCH(Activités_Home_Ho!$A43,'[1]population_%'!$A:$A,0),9)*INDEX([1]Home_Ho!$1:$1048576,MATCH(Activités_Home_Ho!$C43,[1]Home_Ho!$A:$A,0),15)/15</f>
        <v>1.1149348379687422E-2</v>
      </c>
      <c r="BS43">
        <f>INDEX('[1]population_%'!$1:$1048576,MATCH(Activités_Home_Ho!$A43,'[1]population_%'!$A:$A,0),9)*INDEX([1]Home_Ho!$1:$1048576,MATCH(Activités_Home_Ho!$C43,[1]Home_Ho!$A:$A,0),15)/15</f>
        <v>1.1149348379687422E-2</v>
      </c>
      <c r="BT43">
        <f>INDEX('[1]population_%'!$1:$1048576,MATCH(Activités_Home_Ho!$A43,'[1]population_%'!$A:$A,0),9)*INDEX([1]Home_Ho!$1:$1048576,MATCH(Activités_Home_Ho!$C43,[1]Home_Ho!$A:$A,0),15)/15</f>
        <v>1.1149348379687422E-2</v>
      </c>
      <c r="BU43">
        <f>INDEX('[1]population_%'!$1:$1048576,MATCH(Activités_Home_Ho!$A43,'[1]population_%'!$A:$A,0),9)*INDEX([1]Home_Ho!$1:$1048576,MATCH(Activités_Home_Ho!$C43,[1]Home_Ho!$A:$A,0),15)/15</f>
        <v>1.1149348379687422E-2</v>
      </c>
      <c r="BV43">
        <f>INDEX('[1]population_%'!$1:$1048576,MATCH(Activités_Home_Ho!$A43,'[1]population_%'!$A:$A,0),9)*INDEX([1]Home_Ho!$1:$1048576,MATCH(Activités_Home_Ho!$C43,[1]Home_Ho!$A:$A,0),15)/15</f>
        <v>1.1149348379687422E-2</v>
      </c>
      <c r="BW43">
        <f>INDEX('[1]population_%'!$1:$1048576,MATCH(Activités_Home_Ho!$A43,'[1]population_%'!$A:$A,0),9)*INDEX([1]Home_Ho!$1:$1048576,MATCH(Activités_Home_Ho!$C43,[1]Home_Ho!$A:$A,0),15)/15</f>
        <v>1.1149348379687422E-2</v>
      </c>
      <c r="BX43">
        <f>INDEX('[1]population_%'!$1:$1048576,MATCH(Activités_Home_Ho!$A43,'[1]population_%'!$A:$A,0),9)*INDEX([1]Home_Ho!$1:$1048576,MATCH(Activités_Home_Ho!$C43,[1]Home_Ho!$A:$A,0),15)/15</f>
        <v>1.1149348379687422E-2</v>
      </c>
      <c r="BY43">
        <f>INDEX('[1]population_%'!$1:$1048576,MATCH(Activités_Home_Ho!$A43,'[1]population_%'!$A:$A,0),9)*INDEX([1]Home_Ho!$1:$1048576,MATCH(Activités_Home_Ho!$C43,[1]Home_Ho!$A:$A,0),15)/15</f>
        <v>1.1149348379687422E-2</v>
      </c>
      <c r="BZ43">
        <f>INDEX('[1]population_%'!$1:$1048576,MATCH(Activités_Home_Ho!$A43,'[1]population_%'!$A:$A,0),9)*INDEX([1]Home_Ho!$1:$1048576,MATCH(Activités_Home_Ho!$C43,[1]Home_Ho!$A:$A,0),15)/15</f>
        <v>1.1149348379687422E-2</v>
      </c>
      <c r="CA43">
        <f>INDEX('[1]population_%'!$1:$1048576,MATCH(Activités_Home_Ho!$A43,'[1]population_%'!$A:$A,0),9)*INDEX([1]Home_Ho!$1:$1048576,MATCH(Activités_Home_Ho!$C43,[1]Home_Ho!$A:$A,0),15)/15</f>
        <v>1.1149348379687422E-2</v>
      </c>
    </row>
    <row r="44" spans="1:79" x14ac:dyDescent="0.35">
      <c r="A44" s="1" t="s">
        <v>87</v>
      </c>
      <c r="B44" s="1" t="s">
        <v>88</v>
      </c>
      <c r="C44" t="str">
        <f>INDEX([1]bruxelles_parsed_lat_long!$1:$1048576,MATCH($A44,[1]bruxelles_parsed_lat_long!$E:$E,0),9)</f>
        <v>Anderlecht</v>
      </c>
      <c r="D44">
        <f>INDEX('[1]population_%'!$1:$1048576,MATCH(Activités_Home_Ho!$A44,'[1]population_%'!$A:$A,0),9)*INDEX([1]Home_Ho!$1:$1048576,MATCH(Activités_Home_Ho!$C44,[1]Home_Ho!$A:$A,0),2)/2</f>
        <v>0.10678783642083188</v>
      </c>
      <c r="E44">
        <f>INDEX('[1]population_%'!$1:$1048576,MATCH(Activités_Home_Ho!$A44,'[1]population_%'!$A:$A,0),9)*INDEX([1]Home_Ho!$1:$1048576,MATCH(Activités_Home_Ho!$C44,[1]Home_Ho!$A:$A,0),3)/5</f>
        <v>0.63817776002396764</v>
      </c>
      <c r="F44">
        <f>INDEX('[1]population_%'!$1:$1048576,MATCH(Activités_Home_Ho!$A44,'[1]population_%'!$A:$A,0),9)*INDEX([1]Home_Ho!$1:$1048576,MATCH(Activités_Home_Ho!$C44,[1]Home_Ho!$A:$A,0),3)/5</f>
        <v>0.63817776002396764</v>
      </c>
      <c r="G44">
        <f>INDEX('[1]population_%'!$1:$1048576,MATCH(Activités_Home_Ho!$A44,'[1]population_%'!$A:$A,0),9)*INDEX([1]Home_Ho!$1:$1048576,MATCH(Activités_Home_Ho!$C44,[1]Home_Ho!$A:$A,0),3)/5</f>
        <v>0.63817776002396764</v>
      </c>
      <c r="H44">
        <f>INDEX('[1]population_%'!$1:$1048576,MATCH(Activités_Home_Ho!$A44,'[1]population_%'!$A:$A,0),9)*INDEX([1]Home_Ho!$1:$1048576,MATCH(Activités_Home_Ho!$C44,[1]Home_Ho!$A:$A,0),3)/5</f>
        <v>0.63817776002396764</v>
      </c>
      <c r="I44">
        <f>INDEX('[1]population_%'!$1:$1048576,MATCH(Activités_Home_Ho!$A44,'[1]population_%'!$A:$A,0),9)*INDEX([1]Home_Ho!$1:$1048576,MATCH(Activités_Home_Ho!$C44,[1]Home_Ho!$A:$A,0),3)/5</f>
        <v>0.63817776002396764</v>
      </c>
      <c r="J44">
        <f>INDEX('[1]population_%'!$1:$1048576,MATCH(Activités_Home_Ho!$A44,'[1]population_%'!$A:$A,0),9)*INDEX([1]Home_Ho!$1:$1048576,MATCH(Activités_Home_Ho!$C44,[1]Home_Ho!$A:$A,0),4)/5</f>
        <v>1.1991752134618263</v>
      </c>
      <c r="K44">
        <f>INDEX('[1]population_%'!$1:$1048576,MATCH(Activités_Home_Ho!$A44,'[1]population_%'!$A:$A,0),9)*INDEX([1]Home_Ho!$1:$1048576,MATCH(Activités_Home_Ho!$C44,[1]Home_Ho!$A:$A,0),4)/5</f>
        <v>1.1991752134618263</v>
      </c>
      <c r="L44">
        <f>INDEX('[1]population_%'!$1:$1048576,MATCH(Activités_Home_Ho!$A44,'[1]population_%'!$A:$A,0),9)*INDEX([1]Home_Ho!$1:$1048576,MATCH(Activités_Home_Ho!$C44,[1]Home_Ho!$A:$A,0),4)/5</f>
        <v>1.1991752134618263</v>
      </c>
      <c r="M44">
        <f>INDEX('[1]population_%'!$1:$1048576,MATCH(Activités_Home_Ho!$A44,'[1]population_%'!$A:$A,0),9)*INDEX([1]Home_Ho!$1:$1048576,MATCH(Activités_Home_Ho!$C44,[1]Home_Ho!$A:$A,0),4)/5</f>
        <v>1.1991752134618263</v>
      </c>
      <c r="N44">
        <f>INDEX('[1]population_%'!$1:$1048576,MATCH(Activités_Home_Ho!$A44,'[1]population_%'!$A:$A,0),9)*INDEX([1]Home_Ho!$1:$1048576,MATCH(Activités_Home_Ho!$C44,[1]Home_Ho!$A:$A,0),4)/5</f>
        <v>1.1991752134618263</v>
      </c>
      <c r="O44">
        <f>INDEX('[1]population_%'!$1:$1048576,MATCH(Activités_Home_Ho!$A44,'[1]population_%'!$A:$A,0),9)*INDEX([1]Home_Ho!$1:$1048576,MATCH(Activités_Home_Ho!$C44,[1]Home_Ho!$A:$A,0),5)/5</f>
        <v>1.4522744295201477</v>
      </c>
      <c r="P44">
        <f>INDEX('[1]population_%'!$1:$1048576,MATCH(Activités_Home_Ho!$A44,'[1]population_%'!$A:$A,0),9)*INDEX([1]Home_Ho!$1:$1048576,MATCH(Activités_Home_Ho!$C44,[1]Home_Ho!$A:$A,0),5)/5</f>
        <v>1.4522744295201477</v>
      </c>
      <c r="Q44">
        <f>INDEX('[1]population_%'!$1:$1048576,MATCH(Activités_Home_Ho!$A44,'[1]population_%'!$A:$A,0),9)*INDEX([1]Home_Ho!$1:$1048576,MATCH(Activités_Home_Ho!$C44,[1]Home_Ho!$A:$A,0),5)/5</f>
        <v>1.4522744295201477</v>
      </c>
      <c r="R44">
        <f>INDEX('[1]population_%'!$1:$1048576,MATCH(Activités_Home_Ho!$A44,'[1]population_%'!$A:$A,0),9)*INDEX([1]Home_Ho!$1:$1048576,MATCH(Activités_Home_Ho!$C44,[1]Home_Ho!$A:$A,0),5)/5</f>
        <v>1.4522744295201477</v>
      </c>
      <c r="S44">
        <f>INDEX('[1]population_%'!$1:$1048576,MATCH(Activités_Home_Ho!$A44,'[1]population_%'!$A:$A,0),9)*INDEX([1]Home_Ho!$1:$1048576,MATCH(Activités_Home_Ho!$C44,[1]Home_Ho!$A:$A,0),5)/5</f>
        <v>1.4522744295201477</v>
      </c>
      <c r="T44">
        <f>INDEX('[1]population_%'!$1:$1048576,MATCH(Activités_Home_Ho!$A44,'[1]population_%'!$A:$A,0),9)*INDEX([1]Home_Ho!$1:$1048576,MATCH(Activités_Home_Ho!$C44,[1]Home_Ho!$A:$A,0),6)/5</f>
        <v>1.6014361611824035</v>
      </c>
      <c r="U44">
        <f>INDEX('[1]population_%'!$1:$1048576,MATCH(Activités_Home_Ho!$A44,'[1]population_%'!$A:$A,0),9)*INDEX([1]Home_Ho!$1:$1048576,MATCH(Activités_Home_Ho!$C44,[1]Home_Ho!$A:$A,0),6)/5</f>
        <v>1.6014361611824035</v>
      </c>
      <c r="V44">
        <f>INDEX('[1]population_%'!$1:$1048576,MATCH(Activités_Home_Ho!$A44,'[1]population_%'!$A:$A,0),9)*INDEX([1]Home_Ho!$1:$1048576,MATCH(Activités_Home_Ho!$C44,[1]Home_Ho!$A:$A,0),6)/5</f>
        <v>1.6014361611824035</v>
      </c>
      <c r="W44">
        <f>INDEX('[1]population_%'!$1:$1048576,MATCH(Activités_Home_Ho!$A44,'[1]population_%'!$A:$A,0),9)*INDEX([1]Home_Ho!$1:$1048576,MATCH(Activités_Home_Ho!$C44,[1]Home_Ho!$A:$A,0),6)/5</f>
        <v>1.6014361611824035</v>
      </c>
      <c r="X44">
        <f>INDEX('[1]population_%'!$1:$1048576,MATCH(Activités_Home_Ho!$A44,'[1]population_%'!$A:$A,0),9)*INDEX([1]Home_Ho!$1:$1048576,MATCH(Activités_Home_Ho!$C44,[1]Home_Ho!$A:$A,0),6)/5</f>
        <v>1.6014361611824035</v>
      </c>
      <c r="Y44">
        <f>INDEX('[1]population_%'!$1:$1048576,MATCH(Activités_Home_Ho!$A44,'[1]population_%'!$A:$A,0),9)*INDEX([1]Home_Ho!$1:$1048576,MATCH(Activités_Home_Ho!$C44,[1]Home_Ho!$A:$A,0),7)/5</f>
        <v>1.6990306086782845</v>
      </c>
      <c r="Z44">
        <f>INDEX('[1]population_%'!$1:$1048576,MATCH(Activités_Home_Ho!$A44,'[1]population_%'!$A:$A,0),9)*INDEX([1]Home_Ho!$1:$1048576,MATCH(Activités_Home_Ho!$C44,[1]Home_Ho!$A:$A,0),7)/5</f>
        <v>1.6990306086782845</v>
      </c>
      <c r="AA44">
        <f>INDEX('[1]population_%'!$1:$1048576,MATCH(Activités_Home_Ho!$A44,'[1]population_%'!$A:$A,0),9)*INDEX([1]Home_Ho!$1:$1048576,MATCH(Activités_Home_Ho!$C44,[1]Home_Ho!$A:$A,0),7)/5</f>
        <v>1.6990306086782845</v>
      </c>
      <c r="AB44">
        <f>INDEX('[1]population_%'!$1:$1048576,MATCH(Activités_Home_Ho!$A44,'[1]population_%'!$A:$A,0),9)*INDEX([1]Home_Ho!$1:$1048576,MATCH(Activités_Home_Ho!$C44,[1]Home_Ho!$A:$A,0),7)/5</f>
        <v>1.6990306086782845</v>
      </c>
      <c r="AC44">
        <f>INDEX('[1]population_%'!$1:$1048576,MATCH(Activités_Home_Ho!$A44,'[1]population_%'!$A:$A,0),9)*INDEX([1]Home_Ho!$1:$1048576,MATCH(Activités_Home_Ho!$C44,[1]Home_Ho!$A:$A,0),7)/5</f>
        <v>1.6990306086782845</v>
      </c>
      <c r="AD44">
        <f>INDEX('[1]population_%'!$1:$1048576,MATCH(Activités_Home_Ho!$A44,'[1]population_%'!$A:$A,0),9)*INDEX([1]Home_Ho!$1:$1048576,MATCH(Activités_Home_Ho!$C44,[1]Home_Ho!$A:$A,0),8)/5</f>
        <v>1.6181568882009287</v>
      </c>
      <c r="AE44">
        <f>INDEX('[1]population_%'!$1:$1048576,MATCH(Activités_Home_Ho!$A44,'[1]population_%'!$A:$A,0),9)*INDEX([1]Home_Ho!$1:$1048576,MATCH(Activités_Home_Ho!$C44,[1]Home_Ho!$A:$A,0),8)/5</f>
        <v>1.6181568882009287</v>
      </c>
      <c r="AF44">
        <f>INDEX('[1]population_%'!$1:$1048576,MATCH(Activités_Home_Ho!$A44,'[1]population_%'!$A:$A,0),9)*INDEX([1]Home_Ho!$1:$1048576,MATCH(Activités_Home_Ho!$C44,[1]Home_Ho!$A:$A,0),8)/5</f>
        <v>1.6181568882009287</v>
      </c>
      <c r="AG44">
        <f>INDEX('[1]population_%'!$1:$1048576,MATCH(Activités_Home_Ho!$A44,'[1]population_%'!$A:$A,0),9)*INDEX([1]Home_Ho!$1:$1048576,MATCH(Activités_Home_Ho!$C44,[1]Home_Ho!$A:$A,0),8)/5</f>
        <v>1.6181568882009287</v>
      </c>
      <c r="AH44">
        <f>INDEX('[1]population_%'!$1:$1048576,MATCH(Activités_Home_Ho!$A44,'[1]population_%'!$A:$A,0),9)*INDEX([1]Home_Ho!$1:$1048576,MATCH(Activités_Home_Ho!$C44,[1]Home_Ho!$A:$A,0),8)/5</f>
        <v>1.6181568882009287</v>
      </c>
      <c r="AI44">
        <f>INDEX('[1]population_%'!$1:$1048576,MATCH(Activités_Home_Ho!$A44,'[1]population_%'!$A:$A,0),9)*INDEX([1]Home_Ho!$1:$1048576,MATCH(Activités_Home_Ho!$C44,[1]Home_Ho!$A:$A,0),9)/5</f>
        <v>1.5437064962300893</v>
      </c>
      <c r="AJ44">
        <f>INDEX('[1]population_%'!$1:$1048576,MATCH(Activités_Home_Ho!$A44,'[1]population_%'!$A:$A,0),9)*INDEX([1]Home_Ho!$1:$1048576,MATCH(Activités_Home_Ho!$C44,[1]Home_Ho!$A:$A,0),9)/5</f>
        <v>1.5437064962300893</v>
      </c>
      <c r="AK44">
        <f>INDEX('[1]population_%'!$1:$1048576,MATCH(Activités_Home_Ho!$A44,'[1]population_%'!$A:$A,0),9)*INDEX([1]Home_Ho!$1:$1048576,MATCH(Activités_Home_Ho!$C44,[1]Home_Ho!$A:$A,0),9)/5</f>
        <v>1.5437064962300893</v>
      </c>
      <c r="AL44">
        <f>INDEX('[1]population_%'!$1:$1048576,MATCH(Activités_Home_Ho!$A44,'[1]population_%'!$A:$A,0),9)*INDEX([1]Home_Ho!$1:$1048576,MATCH(Activités_Home_Ho!$C44,[1]Home_Ho!$A:$A,0),9)/5</f>
        <v>1.5437064962300893</v>
      </c>
      <c r="AM44">
        <f>INDEX('[1]population_%'!$1:$1048576,MATCH(Activités_Home_Ho!$A44,'[1]population_%'!$A:$A,0),9)*INDEX([1]Home_Ho!$1:$1048576,MATCH(Activités_Home_Ho!$C44,[1]Home_Ho!$A:$A,0),9)/5</f>
        <v>1.5437064962300893</v>
      </c>
      <c r="AN44">
        <f>INDEX('[1]population_%'!$1:$1048576,MATCH(Activités_Home_Ho!$A44,'[1]population_%'!$A:$A,0),9)*INDEX([1]Home_Ho!$1:$1048576,MATCH(Activités_Home_Ho!$C44,[1]Home_Ho!$A:$A,0),10)/5</f>
        <v>1.2609395316322964</v>
      </c>
      <c r="AO44">
        <f>INDEX('[1]population_%'!$1:$1048576,MATCH(Activités_Home_Ho!$A44,'[1]population_%'!$A:$A,0),9)*INDEX([1]Home_Ho!$1:$1048576,MATCH(Activités_Home_Ho!$C44,[1]Home_Ho!$A:$A,0),10)/5</f>
        <v>1.2609395316322964</v>
      </c>
      <c r="AP44">
        <f>INDEX('[1]population_%'!$1:$1048576,MATCH(Activités_Home_Ho!$A44,'[1]population_%'!$A:$A,0),9)*INDEX([1]Home_Ho!$1:$1048576,MATCH(Activités_Home_Ho!$C44,[1]Home_Ho!$A:$A,0),10)/5</f>
        <v>1.2609395316322964</v>
      </c>
      <c r="AQ44">
        <f>INDEX('[1]population_%'!$1:$1048576,MATCH(Activités_Home_Ho!$A44,'[1]population_%'!$A:$A,0),9)*INDEX([1]Home_Ho!$1:$1048576,MATCH(Activités_Home_Ho!$C44,[1]Home_Ho!$A:$A,0),10)/5</f>
        <v>1.2609395316322964</v>
      </c>
      <c r="AR44">
        <f>INDEX('[1]population_%'!$1:$1048576,MATCH(Activités_Home_Ho!$A44,'[1]population_%'!$A:$A,0),9)*INDEX([1]Home_Ho!$1:$1048576,MATCH(Activités_Home_Ho!$C44,[1]Home_Ho!$A:$A,0),10)/5</f>
        <v>1.2609395316322964</v>
      </c>
      <c r="AS44">
        <f>INDEX('[1]population_%'!$1:$1048576,MATCH(Activités_Home_Ho!$A44,'[1]population_%'!$A:$A,0),9)*INDEX([1]Home_Ho!$1:$1048576,MATCH(Activités_Home_Ho!$C44,[1]Home_Ho!$A:$A,0),11)/5</f>
        <v>1.36479672442203</v>
      </c>
      <c r="AT44">
        <f>INDEX('[1]population_%'!$1:$1048576,MATCH(Activités_Home_Ho!$A44,'[1]population_%'!$A:$A,0),9)*INDEX([1]Home_Ho!$1:$1048576,MATCH(Activités_Home_Ho!$C44,[1]Home_Ho!$A:$A,0),11)/5</f>
        <v>1.36479672442203</v>
      </c>
      <c r="AU44">
        <f>INDEX('[1]population_%'!$1:$1048576,MATCH(Activités_Home_Ho!$A44,'[1]population_%'!$A:$A,0),9)*INDEX([1]Home_Ho!$1:$1048576,MATCH(Activités_Home_Ho!$C44,[1]Home_Ho!$A:$A,0),11)/5</f>
        <v>1.36479672442203</v>
      </c>
      <c r="AV44">
        <f>INDEX('[1]population_%'!$1:$1048576,MATCH(Activités_Home_Ho!$A44,'[1]population_%'!$A:$A,0),9)*INDEX([1]Home_Ho!$1:$1048576,MATCH(Activités_Home_Ho!$C44,[1]Home_Ho!$A:$A,0),11)/5</f>
        <v>1.36479672442203</v>
      </c>
      <c r="AW44">
        <f>INDEX('[1]population_%'!$1:$1048576,MATCH(Activités_Home_Ho!$A44,'[1]population_%'!$A:$A,0),9)*INDEX([1]Home_Ho!$1:$1048576,MATCH(Activités_Home_Ho!$C44,[1]Home_Ho!$A:$A,0),12)/5</f>
        <v>0.17013791381634794</v>
      </c>
      <c r="AX44">
        <f>INDEX('[1]population_%'!$1:$1048576,MATCH(Activités_Home_Ho!$A44,'[1]population_%'!$A:$A,0),9)*INDEX([1]Home_Ho!$1:$1048576,MATCH(Activités_Home_Ho!$C44,[1]Home_Ho!$A:$A,0),12)/5</f>
        <v>0.17013791381634794</v>
      </c>
      <c r="AY44">
        <f>INDEX('[1]population_%'!$1:$1048576,MATCH(Activités_Home_Ho!$A44,'[1]population_%'!$A:$A,0),9)*INDEX([1]Home_Ho!$1:$1048576,MATCH(Activités_Home_Ho!$C44,[1]Home_Ho!$A:$A,0),12)/5</f>
        <v>0.17013791381634794</v>
      </c>
      <c r="AZ44">
        <f>INDEX('[1]population_%'!$1:$1048576,MATCH(Activités_Home_Ho!$A44,'[1]population_%'!$A:$A,0),9)*INDEX([1]Home_Ho!$1:$1048576,MATCH(Activités_Home_Ho!$C44,[1]Home_Ho!$A:$A,0),12)/5</f>
        <v>0.17013791381634794</v>
      </c>
      <c r="BA44">
        <f>INDEX('[1]population_%'!$1:$1048576,MATCH(Activités_Home_Ho!$A44,'[1]population_%'!$A:$A,0),9)*INDEX([1]Home_Ho!$1:$1048576,MATCH(Activités_Home_Ho!$C44,[1]Home_Ho!$A:$A,0),12)/5</f>
        <v>0.17013791381634794</v>
      </c>
      <c r="BB44">
        <f>INDEX('[1]population_%'!$1:$1048576,MATCH(Activités_Home_Ho!$A44,'[1]population_%'!$A:$A,0),9)*INDEX([1]Home_Ho!$1:$1048576,MATCH(Activités_Home_Ho!$C44,[1]Home_Ho!$A:$A,0),12)/5</f>
        <v>0.17013791381634794</v>
      </c>
      <c r="BC44">
        <f>INDEX('[1]population_%'!$1:$1048576,MATCH(Activités_Home_Ho!$A44,'[1]population_%'!$A:$A,0),9)*INDEX([1]Home_Ho!$1:$1048576,MATCH(Activités_Home_Ho!$C44,[1]Home_Ho!$A:$A,0),13)/5</f>
        <v>6.4975982423727971E-2</v>
      </c>
      <c r="BD44">
        <f>INDEX('[1]population_%'!$1:$1048576,MATCH(Activités_Home_Ho!$A44,'[1]population_%'!$A:$A,0),9)*INDEX([1]Home_Ho!$1:$1048576,MATCH(Activités_Home_Ho!$C44,[1]Home_Ho!$A:$A,0),13)/5</f>
        <v>6.4975982423727971E-2</v>
      </c>
      <c r="BE44">
        <f>INDEX('[1]population_%'!$1:$1048576,MATCH(Activités_Home_Ho!$A44,'[1]population_%'!$A:$A,0),9)*INDEX([1]Home_Ho!$1:$1048576,MATCH(Activités_Home_Ho!$C44,[1]Home_Ho!$A:$A,0),13)/5</f>
        <v>6.4975982423727971E-2</v>
      </c>
      <c r="BF44">
        <f>INDEX('[1]population_%'!$1:$1048576,MATCH(Activités_Home_Ho!$A44,'[1]population_%'!$A:$A,0),9)*INDEX([1]Home_Ho!$1:$1048576,MATCH(Activités_Home_Ho!$C44,[1]Home_Ho!$A:$A,0),13)/5</f>
        <v>6.4975982423727971E-2</v>
      </c>
      <c r="BG44">
        <f>INDEX('[1]population_%'!$1:$1048576,MATCH(Activités_Home_Ho!$A44,'[1]population_%'!$A:$A,0),9)*INDEX([1]Home_Ho!$1:$1048576,MATCH(Activités_Home_Ho!$C44,[1]Home_Ho!$A:$A,0),13)/5</f>
        <v>6.4975982423727971E-2</v>
      </c>
      <c r="BH44">
        <f>INDEX('[1]population_%'!$1:$1048576,MATCH(Activités_Home_Ho!$A44,'[1]population_%'!$A:$A,0),9)*INDEX([1]Home_Ho!$1:$1048576,MATCH(Activités_Home_Ho!$C44,[1]Home_Ho!$A:$A,0),14)/5</f>
        <v>3.4445099116193138E-2</v>
      </c>
      <c r="BI44">
        <f>INDEX('[1]population_%'!$1:$1048576,MATCH(Activités_Home_Ho!$A44,'[1]population_%'!$A:$A,0),9)*INDEX([1]Home_Ho!$1:$1048576,MATCH(Activités_Home_Ho!$C44,[1]Home_Ho!$A:$A,0),14)/5</f>
        <v>3.4445099116193138E-2</v>
      </c>
      <c r="BJ44">
        <f>INDEX('[1]population_%'!$1:$1048576,MATCH(Activités_Home_Ho!$A44,'[1]population_%'!$A:$A,0),9)*INDEX([1]Home_Ho!$1:$1048576,MATCH(Activités_Home_Ho!$C44,[1]Home_Ho!$A:$A,0),14)/5</f>
        <v>3.4445099116193138E-2</v>
      </c>
      <c r="BK44">
        <f>INDEX('[1]population_%'!$1:$1048576,MATCH(Activités_Home_Ho!$A44,'[1]population_%'!$A:$A,0),9)*INDEX([1]Home_Ho!$1:$1048576,MATCH(Activités_Home_Ho!$C44,[1]Home_Ho!$A:$A,0),14)/5</f>
        <v>3.4445099116193138E-2</v>
      </c>
      <c r="BL44">
        <f>INDEX('[1]population_%'!$1:$1048576,MATCH(Activités_Home_Ho!$A44,'[1]population_%'!$A:$A,0),9)*INDEX([1]Home_Ho!$1:$1048576,MATCH(Activités_Home_Ho!$C44,[1]Home_Ho!$A:$A,0),14)/5</f>
        <v>3.4445099116193138E-2</v>
      </c>
      <c r="BM44">
        <f>INDEX('[1]population_%'!$1:$1048576,MATCH(Activités_Home_Ho!$A44,'[1]population_%'!$A:$A,0),9)*INDEX([1]Home_Ho!$1:$1048576,MATCH(Activités_Home_Ho!$C44,[1]Home_Ho!$A:$A,0),15)/15</f>
        <v>9.9160133819343865E-3</v>
      </c>
      <c r="BN44">
        <f>INDEX('[1]population_%'!$1:$1048576,MATCH(Activités_Home_Ho!$A44,'[1]population_%'!$A:$A,0),9)*INDEX([1]Home_Ho!$1:$1048576,MATCH(Activités_Home_Ho!$C44,[1]Home_Ho!$A:$A,0),15)/15</f>
        <v>9.9160133819343865E-3</v>
      </c>
      <c r="BO44">
        <f>INDEX('[1]population_%'!$1:$1048576,MATCH(Activités_Home_Ho!$A44,'[1]population_%'!$A:$A,0),9)*INDEX([1]Home_Ho!$1:$1048576,MATCH(Activités_Home_Ho!$C44,[1]Home_Ho!$A:$A,0),15)/15</f>
        <v>9.9160133819343865E-3</v>
      </c>
      <c r="BP44">
        <f>INDEX('[1]population_%'!$1:$1048576,MATCH(Activités_Home_Ho!$A44,'[1]population_%'!$A:$A,0),9)*INDEX([1]Home_Ho!$1:$1048576,MATCH(Activités_Home_Ho!$C44,[1]Home_Ho!$A:$A,0),15)/15</f>
        <v>9.9160133819343865E-3</v>
      </c>
      <c r="BQ44">
        <f>INDEX('[1]population_%'!$1:$1048576,MATCH(Activités_Home_Ho!$A44,'[1]population_%'!$A:$A,0),9)*INDEX([1]Home_Ho!$1:$1048576,MATCH(Activités_Home_Ho!$C44,[1]Home_Ho!$A:$A,0),15)/15</f>
        <v>9.9160133819343865E-3</v>
      </c>
      <c r="BR44">
        <f>INDEX('[1]population_%'!$1:$1048576,MATCH(Activités_Home_Ho!$A44,'[1]population_%'!$A:$A,0),9)*INDEX([1]Home_Ho!$1:$1048576,MATCH(Activités_Home_Ho!$C44,[1]Home_Ho!$A:$A,0),15)/15</f>
        <v>9.9160133819343865E-3</v>
      </c>
      <c r="BS44">
        <f>INDEX('[1]population_%'!$1:$1048576,MATCH(Activités_Home_Ho!$A44,'[1]population_%'!$A:$A,0),9)*INDEX([1]Home_Ho!$1:$1048576,MATCH(Activités_Home_Ho!$C44,[1]Home_Ho!$A:$A,0),15)/15</f>
        <v>9.9160133819343865E-3</v>
      </c>
      <c r="BT44">
        <f>INDEX('[1]population_%'!$1:$1048576,MATCH(Activités_Home_Ho!$A44,'[1]population_%'!$A:$A,0),9)*INDEX([1]Home_Ho!$1:$1048576,MATCH(Activités_Home_Ho!$C44,[1]Home_Ho!$A:$A,0),15)/15</f>
        <v>9.9160133819343865E-3</v>
      </c>
      <c r="BU44">
        <f>INDEX('[1]population_%'!$1:$1048576,MATCH(Activités_Home_Ho!$A44,'[1]population_%'!$A:$A,0),9)*INDEX([1]Home_Ho!$1:$1048576,MATCH(Activités_Home_Ho!$C44,[1]Home_Ho!$A:$A,0),15)/15</f>
        <v>9.9160133819343865E-3</v>
      </c>
      <c r="BV44">
        <f>INDEX('[1]population_%'!$1:$1048576,MATCH(Activités_Home_Ho!$A44,'[1]population_%'!$A:$A,0),9)*INDEX([1]Home_Ho!$1:$1048576,MATCH(Activités_Home_Ho!$C44,[1]Home_Ho!$A:$A,0),15)/15</f>
        <v>9.9160133819343865E-3</v>
      </c>
      <c r="BW44">
        <f>INDEX('[1]population_%'!$1:$1048576,MATCH(Activités_Home_Ho!$A44,'[1]population_%'!$A:$A,0),9)*INDEX([1]Home_Ho!$1:$1048576,MATCH(Activités_Home_Ho!$C44,[1]Home_Ho!$A:$A,0),15)/15</f>
        <v>9.9160133819343865E-3</v>
      </c>
      <c r="BX44">
        <f>INDEX('[1]population_%'!$1:$1048576,MATCH(Activités_Home_Ho!$A44,'[1]population_%'!$A:$A,0),9)*INDEX([1]Home_Ho!$1:$1048576,MATCH(Activités_Home_Ho!$C44,[1]Home_Ho!$A:$A,0),15)/15</f>
        <v>9.9160133819343865E-3</v>
      </c>
      <c r="BY44">
        <f>INDEX('[1]population_%'!$1:$1048576,MATCH(Activités_Home_Ho!$A44,'[1]population_%'!$A:$A,0),9)*INDEX([1]Home_Ho!$1:$1048576,MATCH(Activités_Home_Ho!$C44,[1]Home_Ho!$A:$A,0),15)/15</f>
        <v>9.9160133819343865E-3</v>
      </c>
      <c r="BZ44">
        <f>INDEX('[1]population_%'!$1:$1048576,MATCH(Activités_Home_Ho!$A44,'[1]population_%'!$A:$A,0),9)*INDEX([1]Home_Ho!$1:$1048576,MATCH(Activités_Home_Ho!$C44,[1]Home_Ho!$A:$A,0),15)/15</f>
        <v>9.9160133819343865E-3</v>
      </c>
      <c r="CA44">
        <f>INDEX('[1]population_%'!$1:$1048576,MATCH(Activités_Home_Ho!$A44,'[1]population_%'!$A:$A,0),9)*INDEX([1]Home_Ho!$1:$1048576,MATCH(Activités_Home_Ho!$C44,[1]Home_Ho!$A:$A,0),15)/15</f>
        <v>9.9160133819343865E-3</v>
      </c>
    </row>
    <row r="45" spans="1:79" x14ac:dyDescent="0.35">
      <c r="A45" s="1" t="s">
        <v>89</v>
      </c>
      <c r="B45" s="1" t="s">
        <v>90</v>
      </c>
      <c r="C45" t="str">
        <f>INDEX([1]bruxelles_parsed_lat_long!$1:$1048576,MATCH($A45,[1]bruxelles_parsed_lat_long!$E:$E,0),9)</f>
        <v>Anderlecht</v>
      </c>
      <c r="D45">
        <f>INDEX('[1]population_%'!$1:$1048576,MATCH(Activités_Home_Ho!$A45,'[1]population_%'!$A:$A,0),9)*INDEX([1]Home_Ho!$1:$1048576,MATCH(Activités_Home_Ho!$C45,[1]Home_Ho!$A:$A,0),2)/2</f>
        <v>0.13317488057788651</v>
      </c>
      <c r="E45">
        <f>INDEX('[1]population_%'!$1:$1048576,MATCH(Activités_Home_Ho!$A45,'[1]population_%'!$A:$A,0),9)*INDEX([1]Home_Ho!$1:$1048576,MATCH(Activités_Home_Ho!$C45,[1]Home_Ho!$A:$A,0),3)/5</f>
        <v>0.79587010868660646</v>
      </c>
      <c r="F45">
        <f>INDEX('[1]population_%'!$1:$1048576,MATCH(Activités_Home_Ho!$A45,'[1]population_%'!$A:$A,0),9)*INDEX([1]Home_Ho!$1:$1048576,MATCH(Activités_Home_Ho!$C45,[1]Home_Ho!$A:$A,0),3)/5</f>
        <v>0.79587010868660646</v>
      </c>
      <c r="G45">
        <f>INDEX('[1]population_%'!$1:$1048576,MATCH(Activités_Home_Ho!$A45,'[1]population_%'!$A:$A,0),9)*INDEX([1]Home_Ho!$1:$1048576,MATCH(Activités_Home_Ho!$C45,[1]Home_Ho!$A:$A,0),3)/5</f>
        <v>0.79587010868660646</v>
      </c>
      <c r="H45">
        <f>INDEX('[1]population_%'!$1:$1048576,MATCH(Activités_Home_Ho!$A45,'[1]population_%'!$A:$A,0),9)*INDEX([1]Home_Ho!$1:$1048576,MATCH(Activités_Home_Ho!$C45,[1]Home_Ho!$A:$A,0),3)/5</f>
        <v>0.79587010868660646</v>
      </c>
      <c r="I45">
        <f>INDEX('[1]population_%'!$1:$1048576,MATCH(Activités_Home_Ho!$A45,'[1]population_%'!$A:$A,0),9)*INDEX([1]Home_Ho!$1:$1048576,MATCH(Activités_Home_Ho!$C45,[1]Home_Ho!$A:$A,0),3)/5</f>
        <v>0.79587010868660646</v>
      </c>
      <c r="J45">
        <f>INDEX('[1]population_%'!$1:$1048576,MATCH(Activités_Home_Ho!$A45,'[1]population_%'!$A:$A,0),9)*INDEX([1]Home_Ho!$1:$1048576,MATCH(Activités_Home_Ho!$C45,[1]Home_Ho!$A:$A,0),4)/5</f>
        <v>1.4954888234217139</v>
      </c>
      <c r="K45">
        <f>INDEX('[1]population_%'!$1:$1048576,MATCH(Activités_Home_Ho!$A45,'[1]population_%'!$A:$A,0),9)*INDEX([1]Home_Ho!$1:$1048576,MATCH(Activités_Home_Ho!$C45,[1]Home_Ho!$A:$A,0),4)/5</f>
        <v>1.4954888234217139</v>
      </c>
      <c r="L45">
        <f>INDEX('[1]population_%'!$1:$1048576,MATCH(Activités_Home_Ho!$A45,'[1]population_%'!$A:$A,0),9)*INDEX([1]Home_Ho!$1:$1048576,MATCH(Activités_Home_Ho!$C45,[1]Home_Ho!$A:$A,0),4)/5</f>
        <v>1.4954888234217139</v>
      </c>
      <c r="M45">
        <f>INDEX('[1]population_%'!$1:$1048576,MATCH(Activités_Home_Ho!$A45,'[1]population_%'!$A:$A,0),9)*INDEX([1]Home_Ho!$1:$1048576,MATCH(Activités_Home_Ho!$C45,[1]Home_Ho!$A:$A,0),4)/5</f>
        <v>1.4954888234217139</v>
      </c>
      <c r="N45">
        <f>INDEX('[1]population_%'!$1:$1048576,MATCH(Activités_Home_Ho!$A45,'[1]population_%'!$A:$A,0),9)*INDEX([1]Home_Ho!$1:$1048576,MATCH(Activités_Home_Ho!$C45,[1]Home_Ho!$A:$A,0),4)/5</f>
        <v>1.4954888234217139</v>
      </c>
      <c r="O45">
        <f>INDEX('[1]population_%'!$1:$1048576,MATCH(Activités_Home_Ho!$A45,'[1]population_%'!$A:$A,0),9)*INDEX([1]Home_Ho!$1:$1048576,MATCH(Activités_Home_Ho!$C45,[1]Home_Ho!$A:$A,0),5)/5</f>
        <v>1.8111283101146785</v>
      </c>
      <c r="P45">
        <f>INDEX('[1]population_%'!$1:$1048576,MATCH(Activités_Home_Ho!$A45,'[1]population_%'!$A:$A,0),9)*INDEX([1]Home_Ho!$1:$1048576,MATCH(Activités_Home_Ho!$C45,[1]Home_Ho!$A:$A,0),5)/5</f>
        <v>1.8111283101146785</v>
      </c>
      <c r="Q45">
        <f>INDEX('[1]population_%'!$1:$1048576,MATCH(Activités_Home_Ho!$A45,'[1]population_%'!$A:$A,0),9)*INDEX([1]Home_Ho!$1:$1048576,MATCH(Activités_Home_Ho!$C45,[1]Home_Ho!$A:$A,0),5)/5</f>
        <v>1.8111283101146785</v>
      </c>
      <c r="R45">
        <f>INDEX('[1]population_%'!$1:$1048576,MATCH(Activités_Home_Ho!$A45,'[1]population_%'!$A:$A,0),9)*INDEX([1]Home_Ho!$1:$1048576,MATCH(Activités_Home_Ho!$C45,[1]Home_Ho!$A:$A,0),5)/5</f>
        <v>1.8111283101146785</v>
      </c>
      <c r="S45">
        <f>INDEX('[1]population_%'!$1:$1048576,MATCH(Activités_Home_Ho!$A45,'[1]population_%'!$A:$A,0),9)*INDEX([1]Home_Ho!$1:$1048576,MATCH(Activités_Home_Ho!$C45,[1]Home_Ho!$A:$A,0),5)/5</f>
        <v>1.8111283101146785</v>
      </c>
      <c r="T45">
        <f>INDEX('[1]population_%'!$1:$1048576,MATCH(Activités_Home_Ho!$A45,'[1]population_%'!$A:$A,0),9)*INDEX([1]Home_Ho!$1:$1048576,MATCH(Activités_Home_Ho!$C45,[1]Home_Ho!$A:$A,0),6)/5</f>
        <v>1.9971475840948052</v>
      </c>
      <c r="U45">
        <f>INDEX('[1]population_%'!$1:$1048576,MATCH(Activités_Home_Ho!$A45,'[1]population_%'!$A:$A,0),9)*INDEX([1]Home_Ho!$1:$1048576,MATCH(Activités_Home_Ho!$C45,[1]Home_Ho!$A:$A,0),6)/5</f>
        <v>1.9971475840948052</v>
      </c>
      <c r="V45">
        <f>INDEX('[1]population_%'!$1:$1048576,MATCH(Activités_Home_Ho!$A45,'[1]population_%'!$A:$A,0),9)*INDEX([1]Home_Ho!$1:$1048576,MATCH(Activités_Home_Ho!$C45,[1]Home_Ho!$A:$A,0),6)/5</f>
        <v>1.9971475840948052</v>
      </c>
      <c r="W45">
        <f>INDEX('[1]population_%'!$1:$1048576,MATCH(Activités_Home_Ho!$A45,'[1]population_%'!$A:$A,0),9)*INDEX([1]Home_Ho!$1:$1048576,MATCH(Activités_Home_Ho!$C45,[1]Home_Ho!$A:$A,0),6)/5</f>
        <v>1.9971475840948052</v>
      </c>
      <c r="X45">
        <f>INDEX('[1]population_%'!$1:$1048576,MATCH(Activités_Home_Ho!$A45,'[1]population_%'!$A:$A,0),9)*INDEX([1]Home_Ho!$1:$1048576,MATCH(Activités_Home_Ho!$C45,[1]Home_Ho!$A:$A,0),6)/5</f>
        <v>1.9971475840948052</v>
      </c>
      <c r="Y45">
        <f>INDEX('[1]population_%'!$1:$1048576,MATCH(Activités_Home_Ho!$A45,'[1]population_%'!$A:$A,0),9)*INDEX([1]Home_Ho!$1:$1048576,MATCH(Activités_Home_Ho!$C45,[1]Home_Ho!$A:$A,0),7)/5</f>
        <v>2.1188574091642947</v>
      </c>
      <c r="Z45">
        <f>INDEX('[1]population_%'!$1:$1048576,MATCH(Activités_Home_Ho!$A45,'[1]population_%'!$A:$A,0),9)*INDEX([1]Home_Ho!$1:$1048576,MATCH(Activités_Home_Ho!$C45,[1]Home_Ho!$A:$A,0),7)/5</f>
        <v>2.1188574091642947</v>
      </c>
      <c r="AA45">
        <f>INDEX('[1]population_%'!$1:$1048576,MATCH(Activités_Home_Ho!$A45,'[1]population_%'!$A:$A,0),9)*INDEX([1]Home_Ho!$1:$1048576,MATCH(Activités_Home_Ho!$C45,[1]Home_Ho!$A:$A,0),7)/5</f>
        <v>2.1188574091642947</v>
      </c>
      <c r="AB45">
        <f>INDEX('[1]population_%'!$1:$1048576,MATCH(Activités_Home_Ho!$A45,'[1]population_%'!$A:$A,0),9)*INDEX([1]Home_Ho!$1:$1048576,MATCH(Activités_Home_Ho!$C45,[1]Home_Ho!$A:$A,0),7)/5</f>
        <v>2.1188574091642947</v>
      </c>
      <c r="AC45">
        <f>INDEX('[1]population_%'!$1:$1048576,MATCH(Activités_Home_Ho!$A45,'[1]population_%'!$A:$A,0),9)*INDEX([1]Home_Ho!$1:$1048576,MATCH(Activités_Home_Ho!$C45,[1]Home_Ho!$A:$A,0),7)/5</f>
        <v>2.1188574091642947</v>
      </c>
      <c r="AD45">
        <f>INDEX('[1]population_%'!$1:$1048576,MATCH(Activités_Home_Ho!$A45,'[1]population_%'!$A:$A,0),9)*INDEX([1]Home_Ho!$1:$1048576,MATCH(Activités_Home_Ho!$C45,[1]Home_Ho!$A:$A,0),8)/5</f>
        <v>2.017999966711606</v>
      </c>
      <c r="AE45">
        <f>INDEX('[1]population_%'!$1:$1048576,MATCH(Activités_Home_Ho!$A45,'[1]population_%'!$A:$A,0),9)*INDEX([1]Home_Ho!$1:$1048576,MATCH(Activités_Home_Ho!$C45,[1]Home_Ho!$A:$A,0),8)/5</f>
        <v>2.017999966711606</v>
      </c>
      <c r="AF45">
        <f>INDEX('[1]population_%'!$1:$1048576,MATCH(Activités_Home_Ho!$A45,'[1]population_%'!$A:$A,0),9)*INDEX([1]Home_Ho!$1:$1048576,MATCH(Activités_Home_Ho!$C45,[1]Home_Ho!$A:$A,0),8)/5</f>
        <v>2.017999966711606</v>
      </c>
      <c r="AG45">
        <f>INDEX('[1]population_%'!$1:$1048576,MATCH(Activités_Home_Ho!$A45,'[1]population_%'!$A:$A,0),9)*INDEX([1]Home_Ho!$1:$1048576,MATCH(Activités_Home_Ho!$C45,[1]Home_Ho!$A:$A,0),8)/5</f>
        <v>2.017999966711606</v>
      </c>
      <c r="AH45">
        <f>INDEX('[1]population_%'!$1:$1048576,MATCH(Activités_Home_Ho!$A45,'[1]population_%'!$A:$A,0),9)*INDEX([1]Home_Ho!$1:$1048576,MATCH(Activités_Home_Ho!$C45,[1]Home_Ho!$A:$A,0),8)/5</f>
        <v>2.017999966711606</v>
      </c>
      <c r="AI45">
        <f>INDEX('[1]population_%'!$1:$1048576,MATCH(Activités_Home_Ho!$A45,'[1]population_%'!$A:$A,0),9)*INDEX([1]Home_Ho!$1:$1048576,MATCH(Activités_Home_Ho!$C45,[1]Home_Ho!$A:$A,0),9)/5</f>
        <v>1.9251530433914215</v>
      </c>
      <c r="AJ45">
        <f>INDEX('[1]population_%'!$1:$1048576,MATCH(Activités_Home_Ho!$A45,'[1]population_%'!$A:$A,0),9)*INDEX([1]Home_Ho!$1:$1048576,MATCH(Activités_Home_Ho!$C45,[1]Home_Ho!$A:$A,0),9)/5</f>
        <v>1.9251530433914215</v>
      </c>
      <c r="AK45">
        <f>INDEX('[1]population_%'!$1:$1048576,MATCH(Activités_Home_Ho!$A45,'[1]population_%'!$A:$A,0),9)*INDEX([1]Home_Ho!$1:$1048576,MATCH(Activités_Home_Ho!$C45,[1]Home_Ho!$A:$A,0),9)/5</f>
        <v>1.9251530433914215</v>
      </c>
      <c r="AL45">
        <f>INDEX('[1]population_%'!$1:$1048576,MATCH(Activités_Home_Ho!$A45,'[1]population_%'!$A:$A,0),9)*INDEX([1]Home_Ho!$1:$1048576,MATCH(Activités_Home_Ho!$C45,[1]Home_Ho!$A:$A,0),9)/5</f>
        <v>1.9251530433914215</v>
      </c>
      <c r="AM45">
        <f>INDEX('[1]population_%'!$1:$1048576,MATCH(Activités_Home_Ho!$A45,'[1]population_%'!$A:$A,0),9)*INDEX([1]Home_Ho!$1:$1048576,MATCH(Activités_Home_Ho!$C45,[1]Home_Ho!$A:$A,0),9)/5</f>
        <v>1.9251530433914215</v>
      </c>
      <c r="AN45">
        <f>INDEX('[1]population_%'!$1:$1048576,MATCH(Activités_Home_Ho!$A45,'[1]population_%'!$A:$A,0),9)*INDEX([1]Home_Ho!$1:$1048576,MATCH(Activités_Home_Ho!$C45,[1]Home_Ho!$A:$A,0),10)/5</f>
        <v>1.5725149714552022</v>
      </c>
      <c r="AO45">
        <f>INDEX('[1]population_%'!$1:$1048576,MATCH(Activités_Home_Ho!$A45,'[1]population_%'!$A:$A,0),9)*INDEX([1]Home_Ho!$1:$1048576,MATCH(Activités_Home_Ho!$C45,[1]Home_Ho!$A:$A,0),10)/5</f>
        <v>1.5725149714552022</v>
      </c>
      <c r="AP45">
        <f>INDEX('[1]population_%'!$1:$1048576,MATCH(Activités_Home_Ho!$A45,'[1]population_%'!$A:$A,0),9)*INDEX([1]Home_Ho!$1:$1048576,MATCH(Activités_Home_Ho!$C45,[1]Home_Ho!$A:$A,0),10)/5</f>
        <v>1.5725149714552022</v>
      </c>
      <c r="AQ45">
        <f>INDEX('[1]population_%'!$1:$1048576,MATCH(Activités_Home_Ho!$A45,'[1]population_%'!$A:$A,0),9)*INDEX([1]Home_Ho!$1:$1048576,MATCH(Activités_Home_Ho!$C45,[1]Home_Ho!$A:$A,0),10)/5</f>
        <v>1.5725149714552022</v>
      </c>
      <c r="AR45">
        <f>INDEX('[1]population_%'!$1:$1048576,MATCH(Activités_Home_Ho!$A45,'[1]population_%'!$A:$A,0),9)*INDEX([1]Home_Ho!$1:$1048576,MATCH(Activités_Home_Ho!$C45,[1]Home_Ho!$A:$A,0),10)/5</f>
        <v>1.5725149714552022</v>
      </c>
      <c r="AS45">
        <f>INDEX('[1]population_%'!$1:$1048576,MATCH(Activités_Home_Ho!$A45,'[1]population_%'!$A:$A,0),9)*INDEX([1]Home_Ho!$1:$1048576,MATCH(Activités_Home_Ho!$C45,[1]Home_Ho!$A:$A,0),11)/5</f>
        <v>1.7020350526788834</v>
      </c>
      <c r="AT45">
        <f>INDEX('[1]population_%'!$1:$1048576,MATCH(Activités_Home_Ho!$A45,'[1]population_%'!$A:$A,0),9)*INDEX([1]Home_Ho!$1:$1048576,MATCH(Activités_Home_Ho!$C45,[1]Home_Ho!$A:$A,0),11)/5</f>
        <v>1.7020350526788834</v>
      </c>
      <c r="AU45">
        <f>INDEX('[1]population_%'!$1:$1048576,MATCH(Activités_Home_Ho!$A45,'[1]population_%'!$A:$A,0),9)*INDEX([1]Home_Ho!$1:$1048576,MATCH(Activités_Home_Ho!$C45,[1]Home_Ho!$A:$A,0),11)/5</f>
        <v>1.7020350526788834</v>
      </c>
      <c r="AV45">
        <f>INDEX('[1]population_%'!$1:$1048576,MATCH(Activités_Home_Ho!$A45,'[1]population_%'!$A:$A,0),9)*INDEX([1]Home_Ho!$1:$1048576,MATCH(Activités_Home_Ho!$C45,[1]Home_Ho!$A:$A,0),11)/5</f>
        <v>1.7020350526788834</v>
      </c>
      <c r="AW45">
        <f>INDEX('[1]population_%'!$1:$1048576,MATCH(Activités_Home_Ho!$A45,'[1]population_%'!$A:$A,0),9)*INDEX([1]Home_Ho!$1:$1048576,MATCH(Activités_Home_Ho!$C45,[1]Home_Ho!$A:$A,0),12)/5</f>
        <v>0.2121786255222117</v>
      </c>
      <c r="AX45">
        <f>INDEX('[1]population_%'!$1:$1048576,MATCH(Activités_Home_Ho!$A45,'[1]population_%'!$A:$A,0),9)*INDEX([1]Home_Ho!$1:$1048576,MATCH(Activités_Home_Ho!$C45,[1]Home_Ho!$A:$A,0),12)/5</f>
        <v>0.2121786255222117</v>
      </c>
      <c r="AY45">
        <f>INDEX('[1]population_%'!$1:$1048576,MATCH(Activités_Home_Ho!$A45,'[1]population_%'!$A:$A,0),9)*INDEX([1]Home_Ho!$1:$1048576,MATCH(Activités_Home_Ho!$C45,[1]Home_Ho!$A:$A,0),12)/5</f>
        <v>0.2121786255222117</v>
      </c>
      <c r="AZ45">
        <f>INDEX('[1]population_%'!$1:$1048576,MATCH(Activités_Home_Ho!$A45,'[1]population_%'!$A:$A,0),9)*INDEX([1]Home_Ho!$1:$1048576,MATCH(Activités_Home_Ho!$C45,[1]Home_Ho!$A:$A,0),12)/5</f>
        <v>0.2121786255222117</v>
      </c>
      <c r="BA45">
        <f>INDEX('[1]population_%'!$1:$1048576,MATCH(Activités_Home_Ho!$A45,'[1]population_%'!$A:$A,0),9)*INDEX([1]Home_Ho!$1:$1048576,MATCH(Activités_Home_Ho!$C45,[1]Home_Ho!$A:$A,0),12)/5</f>
        <v>0.2121786255222117</v>
      </c>
      <c r="BB45">
        <f>INDEX('[1]population_%'!$1:$1048576,MATCH(Activités_Home_Ho!$A45,'[1]population_%'!$A:$A,0),9)*INDEX([1]Home_Ho!$1:$1048576,MATCH(Activités_Home_Ho!$C45,[1]Home_Ho!$A:$A,0),12)/5</f>
        <v>0.2121786255222117</v>
      </c>
      <c r="BC45">
        <f>INDEX('[1]population_%'!$1:$1048576,MATCH(Activités_Home_Ho!$A45,'[1]population_%'!$A:$A,0),9)*INDEX([1]Home_Ho!$1:$1048576,MATCH(Activités_Home_Ho!$C45,[1]Home_Ho!$A:$A,0),13)/5</f>
        <v>8.1031407599740354E-2</v>
      </c>
      <c r="BD45">
        <f>INDEX('[1]population_%'!$1:$1048576,MATCH(Activités_Home_Ho!$A45,'[1]population_%'!$A:$A,0),9)*INDEX([1]Home_Ho!$1:$1048576,MATCH(Activités_Home_Ho!$C45,[1]Home_Ho!$A:$A,0),13)/5</f>
        <v>8.1031407599740354E-2</v>
      </c>
      <c r="BE45">
        <f>INDEX('[1]population_%'!$1:$1048576,MATCH(Activités_Home_Ho!$A45,'[1]population_%'!$A:$A,0),9)*INDEX([1]Home_Ho!$1:$1048576,MATCH(Activités_Home_Ho!$C45,[1]Home_Ho!$A:$A,0),13)/5</f>
        <v>8.1031407599740354E-2</v>
      </c>
      <c r="BF45">
        <f>INDEX('[1]population_%'!$1:$1048576,MATCH(Activités_Home_Ho!$A45,'[1]population_%'!$A:$A,0),9)*INDEX([1]Home_Ho!$1:$1048576,MATCH(Activités_Home_Ho!$C45,[1]Home_Ho!$A:$A,0),13)/5</f>
        <v>8.1031407599740354E-2</v>
      </c>
      <c r="BG45">
        <f>INDEX('[1]population_%'!$1:$1048576,MATCH(Activités_Home_Ho!$A45,'[1]population_%'!$A:$A,0),9)*INDEX([1]Home_Ho!$1:$1048576,MATCH(Activités_Home_Ho!$C45,[1]Home_Ho!$A:$A,0),13)/5</f>
        <v>8.1031407599740354E-2</v>
      </c>
      <c r="BH45">
        <f>INDEX('[1]population_%'!$1:$1048576,MATCH(Activités_Home_Ho!$A45,'[1]population_%'!$A:$A,0),9)*INDEX([1]Home_Ho!$1:$1048576,MATCH(Activités_Home_Ho!$C45,[1]Home_Ho!$A:$A,0),14)/5</f>
        <v>4.2956408848055128E-2</v>
      </c>
      <c r="BI45">
        <f>INDEX('[1]population_%'!$1:$1048576,MATCH(Activités_Home_Ho!$A45,'[1]population_%'!$A:$A,0),9)*INDEX([1]Home_Ho!$1:$1048576,MATCH(Activités_Home_Ho!$C45,[1]Home_Ho!$A:$A,0),14)/5</f>
        <v>4.2956408848055128E-2</v>
      </c>
      <c r="BJ45">
        <f>INDEX('[1]population_%'!$1:$1048576,MATCH(Activités_Home_Ho!$A45,'[1]population_%'!$A:$A,0),9)*INDEX([1]Home_Ho!$1:$1048576,MATCH(Activités_Home_Ho!$C45,[1]Home_Ho!$A:$A,0),14)/5</f>
        <v>4.2956408848055128E-2</v>
      </c>
      <c r="BK45">
        <f>INDEX('[1]population_%'!$1:$1048576,MATCH(Activités_Home_Ho!$A45,'[1]population_%'!$A:$A,0),9)*INDEX([1]Home_Ho!$1:$1048576,MATCH(Activités_Home_Ho!$C45,[1]Home_Ho!$A:$A,0),14)/5</f>
        <v>4.2956408848055128E-2</v>
      </c>
      <c r="BL45">
        <f>INDEX('[1]population_%'!$1:$1048576,MATCH(Activités_Home_Ho!$A45,'[1]population_%'!$A:$A,0),9)*INDEX([1]Home_Ho!$1:$1048576,MATCH(Activités_Home_Ho!$C45,[1]Home_Ho!$A:$A,0),14)/5</f>
        <v>4.2956408848055128E-2</v>
      </c>
      <c r="BM45">
        <f>INDEX('[1]population_%'!$1:$1048576,MATCH(Activités_Home_Ho!$A45,'[1]population_%'!$A:$A,0),9)*INDEX([1]Home_Ho!$1:$1048576,MATCH(Activités_Home_Ho!$C45,[1]Home_Ho!$A:$A,0),15)/15</f>
        <v>1.2366238910803748E-2</v>
      </c>
      <c r="BN45">
        <f>INDEX('[1]population_%'!$1:$1048576,MATCH(Activités_Home_Ho!$A45,'[1]population_%'!$A:$A,0),9)*INDEX([1]Home_Ho!$1:$1048576,MATCH(Activités_Home_Ho!$C45,[1]Home_Ho!$A:$A,0),15)/15</f>
        <v>1.2366238910803748E-2</v>
      </c>
      <c r="BO45">
        <f>INDEX('[1]population_%'!$1:$1048576,MATCH(Activités_Home_Ho!$A45,'[1]population_%'!$A:$A,0),9)*INDEX([1]Home_Ho!$1:$1048576,MATCH(Activités_Home_Ho!$C45,[1]Home_Ho!$A:$A,0),15)/15</f>
        <v>1.2366238910803748E-2</v>
      </c>
      <c r="BP45">
        <f>INDEX('[1]population_%'!$1:$1048576,MATCH(Activités_Home_Ho!$A45,'[1]population_%'!$A:$A,0),9)*INDEX([1]Home_Ho!$1:$1048576,MATCH(Activités_Home_Ho!$C45,[1]Home_Ho!$A:$A,0),15)/15</f>
        <v>1.2366238910803748E-2</v>
      </c>
      <c r="BQ45">
        <f>INDEX('[1]population_%'!$1:$1048576,MATCH(Activités_Home_Ho!$A45,'[1]population_%'!$A:$A,0),9)*INDEX([1]Home_Ho!$1:$1048576,MATCH(Activités_Home_Ho!$C45,[1]Home_Ho!$A:$A,0),15)/15</f>
        <v>1.2366238910803748E-2</v>
      </c>
      <c r="BR45">
        <f>INDEX('[1]population_%'!$1:$1048576,MATCH(Activités_Home_Ho!$A45,'[1]population_%'!$A:$A,0),9)*INDEX([1]Home_Ho!$1:$1048576,MATCH(Activités_Home_Ho!$C45,[1]Home_Ho!$A:$A,0),15)/15</f>
        <v>1.2366238910803748E-2</v>
      </c>
      <c r="BS45">
        <f>INDEX('[1]population_%'!$1:$1048576,MATCH(Activités_Home_Ho!$A45,'[1]population_%'!$A:$A,0),9)*INDEX([1]Home_Ho!$1:$1048576,MATCH(Activités_Home_Ho!$C45,[1]Home_Ho!$A:$A,0),15)/15</f>
        <v>1.2366238910803748E-2</v>
      </c>
      <c r="BT45">
        <f>INDEX('[1]population_%'!$1:$1048576,MATCH(Activités_Home_Ho!$A45,'[1]population_%'!$A:$A,0),9)*INDEX([1]Home_Ho!$1:$1048576,MATCH(Activités_Home_Ho!$C45,[1]Home_Ho!$A:$A,0),15)/15</f>
        <v>1.2366238910803748E-2</v>
      </c>
      <c r="BU45">
        <f>INDEX('[1]population_%'!$1:$1048576,MATCH(Activités_Home_Ho!$A45,'[1]population_%'!$A:$A,0),9)*INDEX([1]Home_Ho!$1:$1048576,MATCH(Activités_Home_Ho!$C45,[1]Home_Ho!$A:$A,0),15)/15</f>
        <v>1.2366238910803748E-2</v>
      </c>
      <c r="BV45">
        <f>INDEX('[1]population_%'!$1:$1048576,MATCH(Activités_Home_Ho!$A45,'[1]population_%'!$A:$A,0),9)*INDEX([1]Home_Ho!$1:$1048576,MATCH(Activités_Home_Ho!$C45,[1]Home_Ho!$A:$A,0),15)/15</f>
        <v>1.2366238910803748E-2</v>
      </c>
      <c r="BW45">
        <f>INDEX('[1]population_%'!$1:$1048576,MATCH(Activités_Home_Ho!$A45,'[1]population_%'!$A:$A,0),9)*INDEX([1]Home_Ho!$1:$1048576,MATCH(Activités_Home_Ho!$C45,[1]Home_Ho!$A:$A,0),15)/15</f>
        <v>1.2366238910803748E-2</v>
      </c>
      <c r="BX45">
        <f>INDEX('[1]population_%'!$1:$1048576,MATCH(Activités_Home_Ho!$A45,'[1]population_%'!$A:$A,0),9)*INDEX([1]Home_Ho!$1:$1048576,MATCH(Activités_Home_Ho!$C45,[1]Home_Ho!$A:$A,0),15)/15</f>
        <v>1.2366238910803748E-2</v>
      </c>
      <c r="BY45">
        <f>INDEX('[1]population_%'!$1:$1048576,MATCH(Activités_Home_Ho!$A45,'[1]population_%'!$A:$A,0),9)*INDEX([1]Home_Ho!$1:$1048576,MATCH(Activités_Home_Ho!$C45,[1]Home_Ho!$A:$A,0),15)/15</f>
        <v>1.2366238910803748E-2</v>
      </c>
      <c r="BZ45">
        <f>INDEX('[1]population_%'!$1:$1048576,MATCH(Activités_Home_Ho!$A45,'[1]population_%'!$A:$A,0),9)*INDEX([1]Home_Ho!$1:$1048576,MATCH(Activités_Home_Ho!$C45,[1]Home_Ho!$A:$A,0),15)/15</f>
        <v>1.2366238910803748E-2</v>
      </c>
      <c r="CA45">
        <f>INDEX('[1]population_%'!$1:$1048576,MATCH(Activités_Home_Ho!$A45,'[1]population_%'!$A:$A,0),9)*INDEX([1]Home_Ho!$1:$1048576,MATCH(Activités_Home_Ho!$C45,[1]Home_Ho!$A:$A,0),15)/15</f>
        <v>1.2366238910803748E-2</v>
      </c>
    </row>
    <row r="46" spans="1:79" x14ac:dyDescent="0.35">
      <c r="A46" s="1" t="s">
        <v>91</v>
      </c>
      <c r="B46" s="1" t="s">
        <v>92</v>
      </c>
      <c r="C46" t="str">
        <f>INDEX([1]bruxelles_parsed_lat_long!$1:$1048576,MATCH($A46,[1]bruxelles_parsed_lat_long!$E:$E,0),9)</f>
        <v>Anderlecht</v>
      </c>
      <c r="D46">
        <f>INDEX('[1]population_%'!$1:$1048576,MATCH(Activités_Home_Ho!$A46,'[1]population_%'!$A:$A,0),9)*INDEX([1]Home_Ho!$1:$1048576,MATCH(Activités_Home_Ho!$C46,[1]Home_Ho!$A:$A,0),2)/2</f>
        <v>0.21392986135383898</v>
      </c>
      <c r="E46">
        <f>INDEX('[1]population_%'!$1:$1048576,MATCH(Activités_Home_Ho!$A46,'[1]population_%'!$A:$A,0),9)*INDEX([1]Home_Ho!$1:$1048576,MATCH(Activités_Home_Ho!$C46,[1]Home_Ho!$A:$A,0),3)/5</f>
        <v>1.2784721958689103</v>
      </c>
      <c r="F46">
        <f>INDEX('[1]population_%'!$1:$1048576,MATCH(Activités_Home_Ho!$A46,'[1]population_%'!$A:$A,0),9)*INDEX([1]Home_Ho!$1:$1048576,MATCH(Activités_Home_Ho!$C46,[1]Home_Ho!$A:$A,0),3)/5</f>
        <v>1.2784721958689103</v>
      </c>
      <c r="G46">
        <f>INDEX('[1]population_%'!$1:$1048576,MATCH(Activités_Home_Ho!$A46,'[1]population_%'!$A:$A,0),9)*INDEX([1]Home_Ho!$1:$1048576,MATCH(Activités_Home_Ho!$C46,[1]Home_Ho!$A:$A,0),3)/5</f>
        <v>1.2784721958689103</v>
      </c>
      <c r="H46">
        <f>INDEX('[1]population_%'!$1:$1048576,MATCH(Activités_Home_Ho!$A46,'[1]population_%'!$A:$A,0),9)*INDEX([1]Home_Ho!$1:$1048576,MATCH(Activités_Home_Ho!$C46,[1]Home_Ho!$A:$A,0),3)/5</f>
        <v>1.2784721958689103</v>
      </c>
      <c r="I46">
        <f>INDEX('[1]population_%'!$1:$1048576,MATCH(Activités_Home_Ho!$A46,'[1]population_%'!$A:$A,0),9)*INDEX([1]Home_Ho!$1:$1048576,MATCH(Activités_Home_Ho!$C46,[1]Home_Ho!$A:$A,0),3)/5</f>
        <v>1.2784721958689103</v>
      </c>
      <c r="J46">
        <f>INDEX('[1]population_%'!$1:$1048576,MATCH(Activités_Home_Ho!$A46,'[1]population_%'!$A:$A,0),9)*INDEX([1]Home_Ho!$1:$1048576,MATCH(Activités_Home_Ho!$C46,[1]Home_Ho!$A:$A,0),4)/5</f>
        <v>2.4023277908157317</v>
      </c>
      <c r="K46">
        <f>INDEX('[1]population_%'!$1:$1048576,MATCH(Activités_Home_Ho!$A46,'[1]population_%'!$A:$A,0),9)*INDEX([1]Home_Ho!$1:$1048576,MATCH(Activités_Home_Ho!$C46,[1]Home_Ho!$A:$A,0),4)/5</f>
        <v>2.4023277908157317</v>
      </c>
      <c r="L46">
        <f>INDEX('[1]population_%'!$1:$1048576,MATCH(Activités_Home_Ho!$A46,'[1]population_%'!$A:$A,0),9)*INDEX([1]Home_Ho!$1:$1048576,MATCH(Activités_Home_Ho!$C46,[1]Home_Ho!$A:$A,0),4)/5</f>
        <v>2.4023277908157317</v>
      </c>
      <c r="M46">
        <f>INDEX('[1]population_%'!$1:$1048576,MATCH(Activités_Home_Ho!$A46,'[1]population_%'!$A:$A,0),9)*INDEX([1]Home_Ho!$1:$1048576,MATCH(Activités_Home_Ho!$C46,[1]Home_Ho!$A:$A,0),4)/5</f>
        <v>2.4023277908157317</v>
      </c>
      <c r="N46">
        <f>INDEX('[1]population_%'!$1:$1048576,MATCH(Activités_Home_Ho!$A46,'[1]population_%'!$A:$A,0),9)*INDEX([1]Home_Ho!$1:$1048576,MATCH(Activités_Home_Ho!$C46,[1]Home_Ho!$A:$A,0),4)/5</f>
        <v>2.4023277908157317</v>
      </c>
      <c r="O46">
        <f>INDEX('[1]population_%'!$1:$1048576,MATCH(Activités_Home_Ho!$A46,'[1]population_%'!$A:$A,0),9)*INDEX([1]Home_Ho!$1:$1048576,MATCH(Activités_Home_Ho!$C46,[1]Home_Ho!$A:$A,0),5)/5</f>
        <v>2.9093656896523026</v>
      </c>
      <c r="P46">
        <f>INDEX('[1]population_%'!$1:$1048576,MATCH(Activités_Home_Ho!$A46,'[1]population_%'!$A:$A,0),9)*INDEX([1]Home_Ho!$1:$1048576,MATCH(Activités_Home_Ho!$C46,[1]Home_Ho!$A:$A,0),5)/5</f>
        <v>2.9093656896523026</v>
      </c>
      <c r="Q46">
        <f>INDEX('[1]population_%'!$1:$1048576,MATCH(Activités_Home_Ho!$A46,'[1]population_%'!$A:$A,0),9)*INDEX([1]Home_Ho!$1:$1048576,MATCH(Activités_Home_Ho!$C46,[1]Home_Ho!$A:$A,0),5)/5</f>
        <v>2.9093656896523026</v>
      </c>
      <c r="R46">
        <f>INDEX('[1]population_%'!$1:$1048576,MATCH(Activités_Home_Ho!$A46,'[1]population_%'!$A:$A,0),9)*INDEX([1]Home_Ho!$1:$1048576,MATCH(Activités_Home_Ho!$C46,[1]Home_Ho!$A:$A,0),5)/5</f>
        <v>2.9093656896523026</v>
      </c>
      <c r="S46">
        <f>INDEX('[1]population_%'!$1:$1048576,MATCH(Activités_Home_Ho!$A46,'[1]population_%'!$A:$A,0),9)*INDEX([1]Home_Ho!$1:$1048576,MATCH(Activités_Home_Ho!$C46,[1]Home_Ho!$A:$A,0),5)/5</f>
        <v>2.9093656896523026</v>
      </c>
      <c r="T46">
        <f>INDEX('[1]population_%'!$1:$1048576,MATCH(Activités_Home_Ho!$A46,'[1]population_%'!$A:$A,0),9)*INDEX([1]Home_Ho!$1:$1048576,MATCH(Activités_Home_Ho!$C46,[1]Home_Ho!$A:$A,0),6)/5</f>
        <v>3.2081838850884639</v>
      </c>
      <c r="U46">
        <f>INDEX('[1]population_%'!$1:$1048576,MATCH(Activités_Home_Ho!$A46,'[1]population_%'!$A:$A,0),9)*INDEX([1]Home_Ho!$1:$1048576,MATCH(Activités_Home_Ho!$C46,[1]Home_Ho!$A:$A,0),6)/5</f>
        <v>3.2081838850884639</v>
      </c>
      <c r="V46">
        <f>INDEX('[1]population_%'!$1:$1048576,MATCH(Activités_Home_Ho!$A46,'[1]population_%'!$A:$A,0),9)*INDEX([1]Home_Ho!$1:$1048576,MATCH(Activités_Home_Ho!$C46,[1]Home_Ho!$A:$A,0),6)/5</f>
        <v>3.2081838850884639</v>
      </c>
      <c r="W46">
        <f>INDEX('[1]population_%'!$1:$1048576,MATCH(Activités_Home_Ho!$A46,'[1]population_%'!$A:$A,0),9)*INDEX([1]Home_Ho!$1:$1048576,MATCH(Activités_Home_Ho!$C46,[1]Home_Ho!$A:$A,0),6)/5</f>
        <v>3.2081838850884639</v>
      </c>
      <c r="X46">
        <f>INDEX('[1]population_%'!$1:$1048576,MATCH(Activités_Home_Ho!$A46,'[1]population_%'!$A:$A,0),9)*INDEX([1]Home_Ho!$1:$1048576,MATCH(Activités_Home_Ho!$C46,[1]Home_Ho!$A:$A,0),6)/5</f>
        <v>3.2081838850884639</v>
      </c>
      <c r="Y46">
        <f>INDEX('[1]population_%'!$1:$1048576,MATCH(Activités_Home_Ho!$A46,'[1]population_%'!$A:$A,0),9)*INDEX([1]Home_Ho!$1:$1048576,MATCH(Activités_Home_Ho!$C46,[1]Home_Ho!$A:$A,0),7)/5</f>
        <v>3.4036964764234954</v>
      </c>
      <c r="Z46">
        <f>INDEX('[1]population_%'!$1:$1048576,MATCH(Activités_Home_Ho!$A46,'[1]population_%'!$A:$A,0),9)*INDEX([1]Home_Ho!$1:$1048576,MATCH(Activités_Home_Ho!$C46,[1]Home_Ho!$A:$A,0),7)/5</f>
        <v>3.4036964764234954</v>
      </c>
      <c r="AA46">
        <f>INDEX('[1]population_%'!$1:$1048576,MATCH(Activités_Home_Ho!$A46,'[1]population_%'!$A:$A,0),9)*INDEX([1]Home_Ho!$1:$1048576,MATCH(Activités_Home_Ho!$C46,[1]Home_Ho!$A:$A,0),7)/5</f>
        <v>3.4036964764234954</v>
      </c>
      <c r="AB46">
        <f>INDEX('[1]population_%'!$1:$1048576,MATCH(Activités_Home_Ho!$A46,'[1]population_%'!$A:$A,0),9)*INDEX([1]Home_Ho!$1:$1048576,MATCH(Activités_Home_Ho!$C46,[1]Home_Ho!$A:$A,0),7)/5</f>
        <v>3.4036964764234954</v>
      </c>
      <c r="AC46">
        <f>INDEX('[1]population_%'!$1:$1048576,MATCH(Activités_Home_Ho!$A46,'[1]population_%'!$A:$A,0),9)*INDEX([1]Home_Ho!$1:$1048576,MATCH(Activités_Home_Ho!$C46,[1]Home_Ho!$A:$A,0),7)/5</f>
        <v>3.4036964764234954</v>
      </c>
      <c r="AD46">
        <f>INDEX('[1]population_%'!$1:$1048576,MATCH(Activités_Home_Ho!$A46,'[1]population_%'!$A:$A,0),9)*INDEX([1]Home_Ho!$1:$1048576,MATCH(Activités_Home_Ho!$C46,[1]Home_Ho!$A:$A,0),8)/5</f>
        <v>3.2416807975899204</v>
      </c>
      <c r="AE46">
        <f>INDEX('[1]population_%'!$1:$1048576,MATCH(Activités_Home_Ho!$A46,'[1]population_%'!$A:$A,0),9)*INDEX([1]Home_Ho!$1:$1048576,MATCH(Activités_Home_Ho!$C46,[1]Home_Ho!$A:$A,0),8)/5</f>
        <v>3.2416807975899204</v>
      </c>
      <c r="AF46">
        <f>INDEX('[1]population_%'!$1:$1048576,MATCH(Activités_Home_Ho!$A46,'[1]population_%'!$A:$A,0),9)*INDEX([1]Home_Ho!$1:$1048576,MATCH(Activités_Home_Ho!$C46,[1]Home_Ho!$A:$A,0),8)/5</f>
        <v>3.2416807975899204</v>
      </c>
      <c r="AG46">
        <f>INDEX('[1]population_%'!$1:$1048576,MATCH(Activités_Home_Ho!$A46,'[1]population_%'!$A:$A,0),9)*INDEX([1]Home_Ho!$1:$1048576,MATCH(Activités_Home_Ho!$C46,[1]Home_Ho!$A:$A,0),8)/5</f>
        <v>3.2416807975899204</v>
      </c>
      <c r="AH46">
        <f>INDEX('[1]population_%'!$1:$1048576,MATCH(Activités_Home_Ho!$A46,'[1]population_%'!$A:$A,0),9)*INDEX([1]Home_Ho!$1:$1048576,MATCH(Activités_Home_Ho!$C46,[1]Home_Ho!$A:$A,0),8)/5</f>
        <v>3.2416807975899204</v>
      </c>
      <c r="AI46">
        <f>INDEX('[1]population_%'!$1:$1048576,MATCH(Activités_Home_Ho!$A46,'[1]population_%'!$A:$A,0),9)*INDEX([1]Home_Ho!$1:$1048576,MATCH(Activités_Home_Ho!$C46,[1]Home_Ho!$A:$A,0),9)/5</f>
        <v>3.0925330803415383</v>
      </c>
      <c r="AJ46">
        <f>INDEX('[1]population_%'!$1:$1048576,MATCH(Activités_Home_Ho!$A46,'[1]population_%'!$A:$A,0),9)*INDEX([1]Home_Ho!$1:$1048576,MATCH(Activités_Home_Ho!$C46,[1]Home_Ho!$A:$A,0),9)/5</f>
        <v>3.0925330803415383</v>
      </c>
      <c r="AK46">
        <f>INDEX('[1]population_%'!$1:$1048576,MATCH(Activités_Home_Ho!$A46,'[1]population_%'!$A:$A,0),9)*INDEX([1]Home_Ho!$1:$1048576,MATCH(Activités_Home_Ho!$C46,[1]Home_Ho!$A:$A,0),9)/5</f>
        <v>3.0925330803415383</v>
      </c>
      <c r="AL46">
        <f>INDEX('[1]population_%'!$1:$1048576,MATCH(Activités_Home_Ho!$A46,'[1]population_%'!$A:$A,0),9)*INDEX([1]Home_Ho!$1:$1048576,MATCH(Activités_Home_Ho!$C46,[1]Home_Ho!$A:$A,0),9)/5</f>
        <v>3.0925330803415383</v>
      </c>
      <c r="AM46">
        <f>INDEX('[1]population_%'!$1:$1048576,MATCH(Activités_Home_Ho!$A46,'[1]population_%'!$A:$A,0),9)*INDEX([1]Home_Ho!$1:$1048576,MATCH(Activités_Home_Ho!$C46,[1]Home_Ho!$A:$A,0),9)/5</f>
        <v>3.0925330803415383</v>
      </c>
      <c r="AN46">
        <f>INDEX('[1]population_%'!$1:$1048576,MATCH(Activités_Home_Ho!$A46,'[1]population_%'!$A:$A,0),9)*INDEX([1]Home_Ho!$1:$1048576,MATCH(Activités_Home_Ho!$C46,[1]Home_Ho!$A:$A,0),10)/5</f>
        <v>2.5260612839333567</v>
      </c>
      <c r="AO46">
        <f>INDEX('[1]population_%'!$1:$1048576,MATCH(Activités_Home_Ho!$A46,'[1]population_%'!$A:$A,0),9)*INDEX([1]Home_Ho!$1:$1048576,MATCH(Activités_Home_Ho!$C46,[1]Home_Ho!$A:$A,0),10)/5</f>
        <v>2.5260612839333567</v>
      </c>
      <c r="AP46">
        <f>INDEX('[1]population_%'!$1:$1048576,MATCH(Activités_Home_Ho!$A46,'[1]population_%'!$A:$A,0),9)*INDEX([1]Home_Ho!$1:$1048576,MATCH(Activités_Home_Ho!$C46,[1]Home_Ho!$A:$A,0),10)/5</f>
        <v>2.5260612839333567</v>
      </c>
      <c r="AQ46">
        <f>INDEX('[1]population_%'!$1:$1048576,MATCH(Activités_Home_Ho!$A46,'[1]population_%'!$A:$A,0),9)*INDEX([1]Home_Ho!$1:$1048576,MATCH(Activités_Home_Ho!$C46,[1]Home_Ho!$A:$A,0),10)/5</f>
        <v>2.5260612839333567</v>
      </c>
      <c r="AR46">
        <f>INDEX('[1]population_%'!$1:$1048576,MATCH(Activités_Home_Ho!$A46,'[1]population_%'!$A:$A,0),9)*INDEX([1]Home_Ho!$1:$1048576,MATCH(Activités_Home_Ho!$C46,[1]Home_Ho!$A:$A,0),10)/5</f>
        <v>2.5260612839333567</v>
      </c>
      <c r="AS46">
        <f>INDEX('[1]population_%'!$1:$1048576,MATCH(Activités_Home_Ho!$A46,'[1]population_%'!$A:$A,0),9)*INDEX([1]Home_Ho!$1:$1048576,MATCH(Activités_Home_Ho!$C46,[1]Home_Ho!$A:$A,0),11)/5</f>
        <v>2.7341201378139508</v>
      </c>
      <c r="AT46">
        <f>INDEX('[1]population_%'!$1:$1048576,MATCH(Activités_Home_Ho!$A46,'[1]population_%'!$A:$A,0),9)*INDEX([1]Home_Ho!$1:$1048576,MATCH(Activités_Home_Ho!$C46,[1]Home_Ho!$A:$A,0),11)/5</f>
        <v>2.7341201378139508</v>
      </c>
      <c r="AU46">
        <f>INDEX('[1]population_%'!$1:$1048576,MATCH(Activités_Home_Ho!$A46,'[1]population_%'!$A:$A,0),9)*INDEX([1]Home_Ho!$1:$1048576,MATCH(Activités_Home_Ho!$C46,[1]Home_Ho!$A:$A,0),11)/5</f>
        <v>2.7341201378139508</v>
      </c>
      <c r="AV46">
        <f>INDEX('[1]population_%'!$1:$1048576,MATCH(Activités_Home_Ho!$A46,'[1]population_%'!$A:$A,0),9)*INDEX([1]Home_Ho!$1:$1048576,MATCH(Activités_Home_Ho!$C46,[1]Home_Ho!$A:$A,0),11)/5</f>
        <v>2.7341201378139508</v>
      </c>
      <c r="AW46">
        <f>INDEX('[1]population_%'!$1:$1048576,MATCH(Activités_Home_Ho!$A46,'[1]population_%'!$A:$A,0),9)*INDEX([1]Home_Ho!$1:$1048576,MATCH(Activités_Home_Ho!$C46,[1]Home_Ho!$A:$A,0),12)/5</f>
        <v>0.34084013248780815</v>
      </c>
      <c r="AX46">
        <f>INDEX('[1]population_%'!$1:$1048576,MATCH(Activités_Home_Ho!$A46,'[1]population_%'!$A:$A,0),9)*INDEX([1]Home_Ho!$1:$1048576,MATCH(Activités_Home_Ho!$C46,[1]Home_Ho!$A:$A,0),12)/5</f>
        <v>0.34084013248780815</v>
      </c>
      <c r="AY46">
        <f>INDEX('[1]population_%'!$1:$1048576,MATCH(Activités_Home_Ho!$A46,'[1]population_%'!$A:$A,0),9)*INDEX([1]Home_Ho!$1:$1048576,MATCH(Activités_Home_Ho!$C46,[1]Home_Ho!$A:$A,0),12)/5</f>
        <v>0.34084013248780815</v>
      </c>
      <c r="AZ46">
        <f>INDEX('[1]population_%'!$1:$1048576,MATCH(Activités_Home_Ho!$A46,'[1]population_%'!$A:$A,0),9)*INDEX([1]Home_Ho!$1:$1048576,MATCH(Activités_Home_Ho!$C46,[1]Home_Ho!$A:$A,0),12)/5</f>
        <v>0.34084013248780815</v>
      </c>
      <c r="BA46">
        <f>INDEX('[1]population_%'!$1:$1048576,MATCH(Activités_Home_Ho!$A46,'[1]population_%'!$A:$A,0),9)*INDEX([1]Home_Ho!$1:$1048576,MATCH(Activités_Home_Ho!$C46,[1]Home_Ho!$A:$A,0),12)/5</f>
        <v>0.34084013248780815</v>
      </c>
      <c r="BB46">
        <f>INDEX('[1]population_%'!$1:$1048576,MATCH(Activités_Home_Ho!$A46,'[1]population_%'!$A:$A,0),9)*INDEX([1]Home_Ho!$1:$1048576,MATCH(Activités_Home_Ho!$C46,[1]Home_Ho!$A:$A,0),12)/5</f>
        <v>0.34084013248780815</v>
      </c>
      <c r="BC46">
        <f>INDEX('[1]population_%'!$1:$1048576,MATCH(Activités_Home_Ho!$A46,'[1]population_%'!$A:$A,0),9)*INDEX([1]Home_Ho!$1:$1048576,MATCH(Activités_Home_Ho!$C46,[1]Home_Ho!$A:$A,0),13)/5</f>
        <v>0.13016747391022121</v>
      </c>
      <c r="BD46">
        <f>INDEX('[1]population_%'!$1:$1048576,MATCH(Activités_Home_Ho!$A46,'[1]population_%'!$A:$A,0),9)*INDEX([1]Home_Ho!$1:$1048576,MATCH(Activités_Home_Ho!$C46,[1]Home_Ho!$A:$A,0),13)/5</f>
        <v>0.13016747391022121</v>
      </c>
      <c r="BE46">
        <f>INDEX('[1]population_%'!$1:$1048576,MATCH(Activités_Home_Ho!$A46,'[1]population_%'!$A:$A,0),9)*INDEX([1]Home_Ho!$1:$1048576,MATCH(Activités_Home_Ho!$C46,[1]Home_Ho!$A:$A,0),13)/5</f>
        <v>0.13016747391022121</v>
      </c>
      <c r="BF46">
        <f>INDEX('[1]population_%'!$1:$1048576,MATCH(Activités_Home_Ho!$A46,'[1]population_%'!$A:$A,0),9)*INDEX([1]Home_Ho!$1:$1048576,MATCH(Activités_Home_Ho!$C46,[1]Home_Ho!$A:$A,0),13)/5</f>
        <v>0.13016747391022121</v>
      </c>
      <c r="BG46">
        <f>INDEX('[1]population_%'!$1:$1048576,MATCH(Activités_Home_Ho!$A46,'[1]population_%'!$A:$A,0),9)*INDEX([1]Home_Ho!$1:$1048576,MATCH(Activités_Home_Ho!$C46,[1]Home_Ho!$A:$A,0),13)/5</f>
        <v>0.13016747391022121</v>
      </c>
      <c r="BH46">
        <f>INDEX('[1]population_%'!$1:$1048576,MATCH(Activités_Home_Ho!$A46,'[1]population_%'!$A:$A,0),9)*INDEX([1]Home_Ho!$1:$1048576,MATCH(Activités_Home_Ho!$C46,[1]Home_Ho!$A:$A,0),14)/5</f>
        <v>6.9004444000599185E-2</v>
      </c>
      <c r="BI46">
        <f>INDEX('[1]population_%'!$1:$1048576,MATCH(Activités_Home_Ho!$A46,'[1]population_%'!$A:$A,0),9)*INDEX([1]Home_Ho!$1:$1048576,MATCH(Activités_Home_Ho!$C46,[1]Home_Ho!$A:$A,0),14)/5</f>
        <v>6.9004444000599185E-2</v>
      </c>
      <c r="BJ46">
        <f>INDEX('[1]population_%'!$1:$1048576,MATCH(Activités_Home_Ho!$A46,'[1]population_%'!$A:$A,0),9)*INDEX([1]Home_Ho!$1:$1048576,MATCH(Activités_Home_Ho!$C46,[1]Home_Ho!$A:$A,0),14)/5</f>
        <v>6.9004444000599185E-2</v>
      </c>
      <c r="BK46">
        <f>INDEX('[1]population_%'!$1:$1048576,MATCH(Activités_Home_Ho!$A46,'[1]population_%'!$A:$A,0),9)*INDEX([1]Home_Ho!$1:$1048576,MATCH(Activités_Home_Ho!$C46,[1]Home_Ho!$A:$A,0),14)/5</f>
        <v>6.9004444000599185E-2</v>
      </c>
      <c r="BL46">
        <f>INDEX('[1]population_%'!$1:$1048576,MATCH(Activités_Home_Ho!$A46,'[1]population_%'!$A:$A,0),9)*INDEX([1]Home_Ho!$1:$1048576,MATCH(Activités_Home_Ho!$C46,[1]Home_Ho!$A:$A,0),14)/5</f>
        <v>6.9004444000599185E-2</v>
      </c>
      <c r="BM46">
        <f>INDEX('[1]population_%'!$1:$1048576,MATCH(Activités_Home_Ho!$A46,'[1]population_%'!$A:$A,0),9)*INDEX([1]Home_Ho!$1:$1048576,MATCH(Activités_Home_Ho!$C46,[1]Home_Ho!$A:$A,0),15)/15</f>
        <v>1.9864915697142192E-2</v>
      </c>
      <c r="BN46">
        <f>INDEX('[1]population_%'!$1:$1048576,MATCH(Activités_Home_Ho!$A46,'[1]population_%'!$A:$A,0),9)*INDEX([1]Home_Ho!$1:$1048576,MATCH(Activités_Home_Ho!$C46,[1]Home_Ho!$A:$A,0),15)/15</f>
        <v>1.9864915697142192E-2</v>
      </c>
      <c r="BO46">
        <f>INDEX('[1]population_%'!$1:$1048576,MATCH(Activités_Home_Ho!$A46,'[1]population_%'!$A:$A,0),9)*INDEX([1]Home_Ho!$1:$1048576,MATCH(Activités_Home_Ho!$C46,[1]Home_Ho!$A:$A,0),15)/15</f>
        <v>1.9864915697142192E-2</v>
      </c>
      <c r="BP46">
        <f>INDEX('[1]population_%'!$1:$1048576,MATCH(Activités_Home_Ho!$A46,'[1]population_%'!$A:$A,0),9)*INDEX([1]Home_Ho!$1:$1048576,MATCH(Activités_Home_Ho!$C46,[1]Home_Ho!$A:$A,0),15)/15</f>
        <v>1.9864915697142192E-2</v>
      </c>
      <c r="BQ46">
        <f>INDEX('[1]population_%'!$1:$1048576,MATCH(Activités_Home_Ho!$A46,'[1]population_%'!$A:$A,0),9)*INDEX([1]Home_Ho!$1:$1048576,MATCH(Activités_Home_Ho!$C46,[1]Home_Ho!$A:$A,0),15)/15</f>
        <v>1.9864915697142192E-2</v>
      </c>
      <c r="BR46">
        <f>INDEX('[1]population_%'!$1:$1048576,MATCH(Activités_Home_Ho!$A46,'[1]population_%'!$A:$A,0),9)*INDEX([1]Home_Ho!$1:$1048576,MATCH(Activités_Home_Ho!$C46,[1]Home_Ho!$A:$A,0),15)/15</f>
        <v>1.9864915697142192E-2</v>
      </c>
      <c r="BS46">
        <f>INDEX('[1]population_%'!$1:$1048576,MATCH(Activités_Home_Ho!$A46,'[1]population_%'!$A:$A,0),9)*INDEX([1]Home_Ho!$1:$1048576,MATCH(Activités_Home_Ho!$C46,[1]Home_Ho!$A:$A,0),15)/15</f>
        <v>1.9864915697142192E-2</v>
      </c>
      <c r="BT46">
        <f>INDEX('[1]population_%'!$1:$1048576,MATCH(Activités_Home_Ho!$A46,'[1]population_%'!$A:$A,0),9)*INDEX([1]Home_Ho!$1:$1048576,MATCH(Activités_Home_Ho!$C46,[1]Home_Ho!$A:$A,0),15)/15</f>
        <v>1.9864915697142192E-2</v>
      </c>
      <c r="BU46">
        <f>INDEX('[1]population_%'!$1:$1048576,MATCH(Activités_Home_Ho!$A46,'[1]population_%'!$A:$A,0),9)*INDEX([1]Home_Ho!$1:$1048576,MATCH(Activités_Home_Ho!$C46,[1]Home_Ho!$A:$A,0),15)/15</f>
        <v>1.9864915697142192E-2</v>
      </c>
      <c r="BV46">
        <f>INDEX('[1]population_%'!$1:$1048576,MATCH(Activités_Home_Ho!$A46,'[1]population_%'!$A:$A,0),9)*INDEX([1]Home_Ho!$1:$1048576,MATCH(Activités_Home_Ho!$C46,[1]Home_Ho!$A:$A,0),15)/15</f>
        <v>1.9864915697142192E-2</v>
      </c>
      <c r="BW46">
        <f>INDEX('[1]population_%'!$1:$1048576,MATCH(Activités_Home_Ho!$A46,'[1]population_%'!$A:$A,0),9)*INDEX([1]Home_Ho!$1:$1048576,MATCH(Activités_Home_Ho!$C46,[1]Home_Ho!$A:$A,0),15)/15</f>
        <v>1.9864915697142192E-2</v>
      </c>
      <c r="BX46">
        <f>INDEX('[1]population_%'!$1:$1048576,MATCH(Activités_Home_Ho!$A46,'[1]population_%'!$A:$A,0),9)*INDEX([1]Home_Ho!$1:$1048576,MATCH(Activités_Home_Ho!$C46,[1]Home_Ho!$A:$A,0),15)/15</f>
        <v>1.9864915697142192E-2</v>
      </c>
      <c r="BY46">
        <f>INDEX('[1]population_%'!$1:$1048576,MATCH(Activités_Home_Ho!$A46,'[1]population_%'!$A:$A,0),9)*INDEX([1]Home_Ho!$1:$1048576,MATCH(Activités_Home_Ho!$C46,[1]Home_Ho!$A:$A,0),15)/15</f>
        <v>1.9864915697142192E-2</v>
      </c>
      <c r="BZ46">
        <f>INDEX('[1]population_%'!$1:$1048576,MATCH(Activités_Home_Ho!$A46,'[1]population_%'!$A:$A,0),9)*INDEX([1]Home_Ho!$1:$1048576,MATCH(Activités_Home_Ho!$C46,[1]Home_Ho!$A:$A,0),15)/15</f>
        <v>1.9864915697142192E-2</v>
      </c>
      <c r="CA46">
        <f>INDEX('[1]population_%'!$1:$1048576,MATCH(Activités_Home_Ho!$A46,'[1]population_%'!$A:$A,0),9)*INDEX([1]Home_Ho!$1:$1048576,MATCH(Activités_Home_Ho!$C46,[1]Home_Ho!$A:$A,0),15)/15</f>
        <v>1.9864915697142192E-2</v>
      </c>
    </row>
    <row r="47" spans="1:79" x14ac:dyDescent="0.35">
      <c r="A47" s="1" t="s">
        <v>93</v>
      </c>
      <c r="B47" s="1" t="s">
        <v>94</v>
      </c>
      <c r="C47" t="str">
        <f>INDEX([1]bruxelles_parsed_lat_long!$1:$1048576,MATCH($A47,[1]bruxelles_parsed_lat_long!$E:$E,0),9)</f>
        <v>Anderlecht</v>
      </c>
      <c r="D47">
        <f>INDEX('[1]population_%'!$1:$1048576,MATCH(Activités_Home_Ho!$A47,'[1]population_%'!$A:$A,0),9)*INDEX([1]Home_Ho!$1:$1048576,MATCH(Activités_Home_Ho!$C47,[1]Home_Ho!$A:$A,0),2)/2</f>
        <v>2.9928929278806943E-2</v>
      </c>
      <c r="E47">
        <f>INDEX('[1]population_%'!$1:$1048576,MATCH(Activités_Home_Ho!$A47,'[1]population_%'!$A:$A,0),9)*INDEX([1]Home_Ho!$1:$1048576,MATCH(Activités_Home_Ho!$C47,[1]Home_Ho!$A:$A,0),3)/5</f>
        <v>0.17885910687238893</v>
      </c>
      <c r="F47">
        <f>INDEX('[1]population_%'!$1:$1048576,MATCH(Activités_Home_Ho!$A47,'[1]population_%'!$A:$A,0),9)*INDEX([1]Home_Ho!$1:$1048576,MATCH(Activités_Home_Ho!$C47,[1]Home_Ho!$A:$A,0),3)/5</f>
        <v>0.17885910687238893</v>
      </c>
      <c r="G47">
        <f>INDEX('[1]population_%'!$1:$1048576,MATCH(Activités_Home_Ho!$A47,'[1]population_%'!$A:$A,0),9)*INDEX([1]Home_Ho!$1:$1048576,MATCH(Activités_Home_Ho!$C47,[1]Home_Ho!$A:$A,0),3)/5</f>
        <v>0.17885910687238893</v>
      </c>
      <c r="H47">
        <f>INDEX('[1]population_%'!$1:$1048576,MATCH(Activités_Home_Ho!$A47,'[1]population_%'!$A:$A,0),9)*INDEX([1]Home_Ho!$1:$1048576,MATCH(Activités_Home_Ho!$C47,[1]Home_Ho!$A:$A,0),3)/5</f>
        <v>0.17885910687238893</v>
      </c>
      <c r="I47">
        <f>INDEX('[1]population_%'!$1:$1048576,MATCH(Activités_Home_Ho!$A47,'[1]population_%'!$A:$A,0),9)*INDEX([1]Home_Ho!$1:$1048576,MATCH(Activités_Home_Ho!$C47,[1]Home_Ho!$A:$A,0),3)/5</f>
        <v>0.17885910687238893</v>
      </c>
      <c r="J47">
        <f>INDEX('[1]population_%'!$1:$1048576,MATCH(Activités_Home_Ho!$A47,'[1]population_%'!$A:$A,0),9)*INDEX([1]Home_Ho!$1:$1048576,MATCH(Activités_Home_Ho!$C47,[1]Home_Ho!$A:$A,0),4)/5</f>
        <v>0.33608724888067776</v>
      </c>
      <c r="K47">
        <f>INDEX('[1]population_%'!$1:$1048576,MATCH(Activités_Home_Ho!$A47,'[1]population_%'!$A:$A,0),9)*INDEX([1]Home_Ho!$1:$1048576,MATCH(Activités_Home_Ho!$C47,[1]Home_Ho!$A:$A,0),4)/5</f>
        <v>0.33608724888067776</v>
      </c>
      <c r="L47">
        <f>INDEX('[1]population_%'!$1:$1048576,MATCH(Activités_Home_Ho!$A47,'[1]population_%'!$A:$A,0),9)*INDEX([1]Home_Ho!$1:$1048576,MATCH(Activités_Home_Ho!$C47,[1]Home_Ho!$A:$A,0),4)/5</f>
        <v>0.33608724888067776</v>
      </c>
      <c r="M47">
        <f>INDEX('[1]population_%'!$1:$1048576,MATCH(Activités_Home_Ho!$A47,'[1]population_%'!$A:$A,0),9)*INDEX([1]Home_Ho!$1:$1048576,MATCH(Activités_Home_Ho!$C47,[1]Home_Ho!$A:$A,0),4)/5</f>
        <v>0.33608724888067776</v>
      </c>
      <c r="N47">
        <f>INDEX('[1]population_%'!$1:$1048576,MATCH(Activités_Home_Ho!$A47,'[1]population_%'!$A:$A,0),9)*INDEX([1]Home_Ho!$1:$1048576,MATCH(Activités_Home_Ho!$C47,[1]Home_Ho!$A:$A,0),4)/5</f>
        <v>0.33608724888067776</v>
      </c>
      <c r="O47">
        <f>INDEX('[1]population_%'!$1:$1048576,MATCH(Activités_Home_Ho!$A47,'[1]population_%'!$A:$A,0),9)*INDEX([1]Home_Ho!$1:$1048576,MATCH(Activités_Home_Ho!$C47,[1]Home_Ho!$A:$A,0),5)/5</f>
        <v>0.40702218671460189</v>
      </c>
      <c r="P47">
        <f>INDEX('[1]population_%'!$1:$1048576,MATCH(Activités_Home_Ho!$A47,'[1]population_%'!$A:$A,0),9)*INDEX([1]Home_Ho!$1:$1048576,MATCH(Activités_Home_Ho!$C47,[1]Home_Ho!$A:$A,0),5)/5</f>
        <v>0.40702218671460189</v>
      </c>
      <c r="Q47">
        <f>INDEX('[1]population_%'!$1:$1048576,MATCH(Activités_Home_Ho!$A47,'[1]population_%'!$A:$A,0),9)*INDEX([1]Home_Ho!$1:$1048576,MATCH(Activités_Home_Ho!$C47,[1]Home_Ho!$A:$A,0),5)/5</f>
        <v>0.40702218671460189</v>
      </c>
      <c r="R47">
        <f>INDEX('[1]population_%'!$1:$1048576,MATCH(Activités_Home_Ho!$A47,'[1]population_%'!$A:$A,0),9)*INDEX([1]Home_Ho!$1:$1048576,MATCH(Activités_Home_Ho!$C47,[1]Home_Ho!$A:$A,0),5)/5</f>
        <v>0.40702218671460189</v>
      </c>
      <c r="S47">
        <f>INDEX('[1]population_%'!$1:$1048576,MATCH(Activités_Home_Ho!$A47,'[1]population_%'!$A:$A,0),9)*INDEX([1]Home_Ho!$1:$1048576,MATCH(Activités_Home_Ho!$C47,[1]Home_Ho!$A:$A,0),5)/5</f>
        <v>0.40702218671460189</v>
      </c>
      <c r="T47">
        <f>INDEX('[1]population_%'!$1:$1048576,MATCH(Activités_Home_Ho!$A47,'[1]population_%'!$A:$A,0),9)*INDEX([1]Home_Ho!$1:$1048576,MATCH(Activités_Home_Ho!$C47,[1]Home_Ho!$A:$A,0),6)/5</f>
        <v>0.44882705014896551</v>
      </c>
      <c r="U47">
        <f>INDEX('[1]population_%'!$1:$1048576,MATCH(Activités_Home_Ho!$A47,'[1]population_%'!$A:$A,0),9)*INDEX([1]Home_Ho!$1:$1048576,MATCH(Activités_Home_Ho!$C47,[1]Home_Ho!$A:$A,0),6)/5</f>
        <v>0.44882705014896551</v>
      </c>
      <c r="V47">
        <f>INDEX('[1]population_%'!$1:$1048576,MATCH(Activités_Home_Ho!$A47,'[1]population_%'!$A:$A,0),9)*INDEX([1]Home_Ho!$1:$1048576,MATCH(Activités_Home_Ho!$C47,[1]Home_Ho!$A:$A,0),6)/5</f>
        <v>0.44882705014896551</v>
      </c>
      <c r="W47">
        <f>INDEX('[1]population_%'!$1:$1048576,MATCH(Activités_Home_Ho!$A47,'[1]population_%'!$A:$A,0),9)*INDEX([1]Home_Ho!$1:$1048576,MATCH(Activités_Home_Ho!$C47,[1]Home_Ho!$A:$A,0),6)/5</f>
        <v>0.44882705014896551</v>
      </c>
      <c r="X47">
        <f>INDEX('[1]population_%'!$1:$1048576,MATCH(Activités_Home_Ho!$A47,'[1]population_%'!$A:$A,0),9)*INDEX([1]Home_Ho!$1:$1048576,MATCH(Activités_Home_Ho!$C47,[1]Home_Ho!$A:$A,0),6)/5</f>
        <v>0.44882705014896551</v>
      </c>
      <c r="Y47">
        <f>INDEX('[1]population_%'!$1:$1048576,MATCH(Activités_Home_Ho!$A47,'[1]population_%'!$A:$A,0),9)*INDEX([1]Home_Ho!$1:$1048576,MATCH(Activités_Home_Ho!$C47,[1]Home_Ho!$A:$A,0),7)/5</f>
        <v>0.47617939115527375</v>
      </c>
      <c r="Z47">
        <f>INDEX('[1]population_%'!$1:$1048576,MATCH(Activités_Home_Ho!$A47,'[1]population_%'!$A:$A,0),9)*INDEX([1]Home_Ho!$1:$1048576,MATCH(Activités_Home_Ho!$C47,[1]Home_Ho!$A:$A,0),7)/5</f>
        <v>0.47617939115527375</v>
      </c>
      <c r="AA47">
        <f>INDEX('[1]population_%'!$1:$1048576,MATCH(Activités_Home_Ho!$A47,'[1]population_%'!$A:$A,0),9)*INDEX([1]Home_Ho!$1:$1048576,MATCH(Activités_Home_Ho!$C47,[1]Home_Ho!$A:$A,0),7)/5</f>
        <v>0.47617939115527375</v>
      </c>
      <c r="AB47">
        <f>INDEX('[1]population_%'!$1:$1048576,MATCH(Activités_Home_Ho!$A47,'[1]population_%'!$A:$A,0),9)*INDEX([1]Home_Ho!$1:$1048576,MATCH(Activités_Home_Ho!$C47,[1]Home_Ho!$A:$A,0),7)/5</f>
        <v>0.47617939115527375</v>
      </c>
      <c r="AC47">
        <f>INDEX('[1]population_%'!$1:$1048576,MATCH(Activités_Home_Ho!$A47,'[1]population_%'!$A:$A,0),9)*INDEX([1]Home_Ho!$1:$1048576,MATCH(Activités_Home_Ho!$C47,[1]Home_Ho!$A:$A,0),7)/5</f>
        <v>0.47617939115527375</v>
      </c>
      <c r="AD47">
        <f>INDEX('[1]population_%'!$1:$1048576,MATCH(Activités_Home_Ho!$A47,'[1]population_%'!$A:$A,0),9)*INDEX([1]Home_Ho!$1:$1048576,MATCH(Activités_Home_Ho!$C47,[1]Home_Ho!$A:$A,0),8)/5</f>
        <v>0.453513290391305</v>
      </c>
      <c r="AE47">
        <f>INDEX('[1]population_%'!$1:$1048576,MATCH(Activités_Home_Ho!$A47,'[1]population_%'!$A:$A,0),9)*INDEX([1]Home_Ho!$1:$1048576,MATCH(Activités_Home_Ho!$C47,[1]Home_Ho!$A:$A,0),8)/5</f>
        <v>0.453513290391305</v>
      </c>
      <c r="AF47">
        <f>INDEX('[1]population_%'!$1:$1048576,MATCH(Activités_Home_Ho!$A47,'[1]population_%'!$A:$A,0),9)*INDEX([1]Home_Ho!$1:$1048576,MATCH(Activités_Home_Ho!$C47,[1]Home_Ho!$A:$A,0),8)/5</f>
        <v>0.453513290391305</v>
      </c>
      <c r="AG47">
        <f>INDEX('[1]population_%'!$1:$1048576,MATCH(Activités_Home_Ho!$A47,'[1]population_%'!$A:$A,0),9)*INDEX([1]Home_Ho!$1:$1048576,MATCH(Activités_Home_Ho!$C47,[1]Home_Ho!$A:$A,0),8)/5</f>
        <v>0.453513290391305</v>
      </c>
      <c r="AH47">
        <f>INDEX('[1]population_%'!$1:$1048576,MATCH(Activités_Home_Ho!$A47,'[1]population_%'!$A:$A,0),9)*INDEX([1]Home_Ho!$1:$1048576,MATCH(Activités_Home_Ho!$C47,[1]Home_Ho!$A:$A,0),8)/5</f>
        <v>0.453513290391305</v>
      </c>
      <c r="AI47">
        <f>INDEX('[1]population_%'!$1:$1048576,MATCH(Activités_Home_Ho!$A47,'[1]population_%'!$A:$A,0),9)*INDEX([1]Home_Ho!$1:$1048576,MATCH(Activités_Home_Ho!$C47,[1]Home_Ho!$A:$A,0),9)/5</f>
        <v>0.43264742597493377</v>
      </c>
      <c r="AJ47">
        <f>INDEX('[1]population_%'!$1:$1048576,MATCH(Activités_Home_Ho!$A47,'[1]population_%'!$A:$A,0),9)*INDEX([1]Home_Ho!$1:$1048576,MATCH(Activités_Home_Ho!$C47,[1]Home_Ho!$A:$A,0),9)/5</f>
        <v>0.43264742597493377</v>
      </c>
      <c r="AK47">
        <f>INDEX('[1]population_%'!$1:$1048576,MATCH(Activités_Home_Ho!$A47,'[1]population_%'!$A:$A,0),9)*INDEX([1]Home_Ho!$1:$1048576,MATCH(Activités_Home_Ho!$C47,[1]Home_Ho!$A:$A,0),9)/5</f>
        <v>0.43264742597493377</v>
      </c>
      <c r="AL47">
        <f>INDEX('[1]population_%'!$1:$1048576,MATCH(Activités_Home_Ho!$A47,'[1]population_%'!$A:$A,0),9)*INDEX([1]Home_Ho!$1:$1048576,MATCH(Activités_Home_Ho!$C47,[1]Home_Ho!$A:$A,0),9)/5</f>
        <v>0.43264742597493377</v>
      </c>
      <c r="AM47">
        <f>INDEX('[1]population_%'!$1:$1048576,MATCH(Activités_Home_Ho!$A47,'[1]population_%'!$A:$A,0),9)*INDEX([1]Home_Ho!$1:$1048576,MATCH(Activités_Home_Ho!$C47,[1]Home_Ho!$A:$A,0),9)/5</f>
        <v>0.43264742597493377</v>
      </c>
      <c r="AN47">
        <f>INDEX('[1]population_%'!$1:$1048576,MATCH(Activités_Home_Ho!$A47,'[1]population_%'!$A:$A,0),9)*INDEX([1]Home_Ho!$1:$1048576,MATCH(Activités_Home_Ho!$C47,[1]Home_Ho!$A:$A,0),10)/5</f>
        <v>0.35339764651054412</v>
      </c>
      <c r="AO47">
        <f>INDEX('[1]population_%'!$1:$1048576,MATCH(Activités_Home_Ho!$A47,'[1]population_%'!$A:$A,0),9)*INDEX([1]Home_Ho!$1:$1048576,MATCH(Activités_Home_Ho!$C47,[1]Home_Ho!$A:$A,0),10)/5</f>
        <v>0.35339764651054412</v>
      </c>
      <c r="AP47">
        <f>INDEX('[1]population_%'!$1:$1048576,MATCH(Activités_Home_Ho!$A47,'[1]population_%'!$A:$A,0),9)*INDEX([1]Home_Ho!$1:$1048576,MATCH(Activités_Home_Ho!$C47,[1]Home_Ho!$A:$A,0),10)/5</f>
        <v>0.35339764651054412</v>
      </c>
      <c r="AQ47">
        <f>INDEX('[1]population_%'!$1:$1048576,MATCH(Activités_Home_Ho!$A47,'[1]population_%'!$A:$A,0),9)*INDEX([1]Home_Ho!$1:$1048576,MATCH(Activités_Home_Ho!$C47,[1]Home_Ho!$A:$A,0),10)/5</f>
        <v>0.35339764651054412</v>
      </c>
      <c r="AR47">
        <f>INDEX('[1]population_%'!$1:$1048576,MATCH(Activités_Home_Ho!$A47,'[1]population_%'!$A:$A,0),9)*INDEX([1]Home_Ho!$1:$1048576,MATCH(Activités_Home_Ho!$C47,[1]Home_Ho!$A:$A,0),10)/5</f>
        <v>0.35339764651054412</v>
      </c>
      <c r="AS47">
        <f>INDEX('[1]population_%'!$1:$1048576,MATCH(Activités_Home_Ho!$A47,'[1]population_%'!$A:$A,0),9)*INDEX([1]Home_Ho!$1:$1048576,MATCH(Activités_Home_Ho!$C47,[1]Home_Ho!$A:$A,0),11)/5</f>
        <v>0.38250521795575965</v>
      </c>
      <c r="AT47">
        <f>INDEX('[1]population_%'!$1:$1048576,MATCH(Activités_Home_Ho!$A47,'[1]population_%'!$A:$A,0),9)*INDEX([1]Home_Ho!$1:$1048576,MATCH(Activités_Home_Ho!$C47,[1]Home_Ho!$A:$A,0),11)/5</f>
        <v>0.38250521795575965</v>
      </c>
      <c r="AU47">
        <f>INDEX('[1]population_%'!$1:$1048576,MATCH(Activités_Home_Ho!$A47,'[1]population_%'!$A:$A,0),9)*INDEX([1]Home_Ho!$1:$1048576,MATCH(Activités_Home_Ho!$C47,[1]Home_Ho!$A:$A,0),11)/5</f>
        <v>0.38250521795575965</v>
      </c>
      <c r="AV47">
        <f>INDEX('[1]population_%'!$1:$1048576,MATCH(Activités_Home_Ho!$A47,'[1]population_%'!$A:$A,0),9)*INDEX([1]Home_Ho!$1:$1048576,MATCH(Activités_Home_Ho!$C47,[1]Home_Ho!$A:$A,0),11)/5</f>
        <v>0.38250521795575965</v>
      </c>
      <c r="AW47">
        <f>INDEX('[1]population_%'!$1:$1048576,MATCH(Activités_Home_Ho!$A47,'[1]population_%'!$A:$A,0),9)*INDEX([1]Home_Ho!$1:$1048576,MATCH(Activités_Home_Ho!$C47,[1]Home_Ho!$A:$A,0),12)/5</f>
        <v>4.7683760256986403E-2</v>
      </c>
      <c r="AX47">
        <f>INDEX('[1]population_%'!$1:$1048576,MATCH(Activités_Home_Ho!$A47,'[1]population_%'!$A:$A,0),9)*INDEX([1]Home_Ho!$1:$1048576,MATCH(Activités_Home_Ho!$C47,[1]Home_Ho!$A:$A,0),12)/5</f>
        <v>4.7683760256986403E-2</v>
      </c>
      <c r="AY47">
        <f>INDEX('[1]population_%'!$1:$1048576,MATCH(Activités_Home_Ho!$A47,'[1]population_%'!$A:$A,0),9)*INDEX([1]Home_Ho!$1:$1048576,MATCH(Activités_Home_Ho!$C47,[1]Home_Ho!$A:$A,0),12)/5</f>
        <v>4.7683760256986403E-2</v>
      </c>
      <c r="AZ47">
        <f>INDEX('[1]population_%'!$1:$1048576,MATCH(Activités_Home_Ho!$A47,'[1]population_%'!$A:$A,0),9)*INDEX([1]Home_Ho!$1:$1048576,MATCH(Activités_Home_Ho!$C47,[1]Home_Ho!$A:$A,0),12)/5</f>
        <v>4.7683760256986403E-2</v>
      </c>
      <c r="BA47">
        <f>INDEX('[1]population_%'!$1:$1048576,MATCH(Activités_Home_Ho!$A47,'[1]population_%'!$A:$A,0),9)*INDEX([1]Home_Ho!$1:$1048576,MATCH(Activités_Home_Ho!$C47,[1]Home_Ho!$A:$A,0),12)/5</f>
        <v>4.7683760256986403E-2</v>
      </c>
      <c r="BB47">
        <f>INDEX('[1]population_%'!$1:$1048576,MATCH(Activités_Home_Ho!$A47,'[1]population_%'!$A:$A,0),9)*INDEX([1]Home_Ho!$1:$1048576,MATCH(Activités_Home_Ho!$C47,[1]Home_Ho!$A:$A,0),12)/5</f>
        <v>4.7683760256986403E-2</v>
      </c>
      <c r="BC47">
        <f>INDEX('[1]population_%'!$1:$1048576,MATCH(Activités_Home_Ho!$A47,'[1]population_%'!$A:$A,0),9)*INDEX([1]Home_Ho!$1:$1048576,MATCH(Activités_Home_Ho!$C47,[1]Home_Ho!$A:$A,0),13)/5</f>
        <v>1.8210515803665055E-2</v>
      </c>
      <c r="BD47">
        <f>INDEX('[1]population_%'!$1:$1048576,MATCH(Activités_Home_Ho!$A47,'[1]population_%'!$A:$A,0),9)*INDEX([1]Home_Ho!$1:$1048576,MATCH(Activités_Home_Ho!$C47,[1]Home_Ho!$A:$A,0),13)/5</f>
        <v>1.8210515803665055E-2</v>
      </c>
      <c r="BE47">
        <f>INDEX('[1]population_%'!$1:$1048576,MATCH(Activités_Home_Ho!$A47,'[1]population_%'!$A:$A,0),9)*INDEX([1]Home_Ho!$1:$1048576,MATCH(Activités_Home_Ho!$C47,[1]Home_Ho!$A:$A,0),13)/5</f>
        <v>1.8210515803665055E-2</v>
      </c>
      <c r="BF47">
        <f>INDEX('[1]population_%'!$1:$1048576,MATCH(Activités_Home_Ho!$A47,'[1]population_%'!$A:$A,0),9)*INDEX([1]Home_Ho!$1:$1048576,MATCH(Activités_Home_Ho!$C47,[1]Home_Ho!$A:$A,0),13)/5</f>
        <v>1.8210515803665055E-2</v>
      </c>
      <c r="BG47">
        <f>INDEX('[1]population_%'!$1:$1048576,MATCH(Activités_Home_Ho!$A47,'[1]population_%'!$A:$A,0),9)*INDEX([1]Home_Ho!$1:$1048576,MATCH(Activités_Home_Ho!$C47,[1]Home_Ho!$A:$A,0),13)/5</f>
        <v>1.8210515803665055E-2</v>
      </c>
      <c r="BH47">
        <f>INDEX('[1]population_%'!$1:$1048576,MATCH(Activités_Home_Ho!$A47,'[1]population_%'!$A:$A,0),9)*INDEX([1]Home_Ho!$1:$1048576,MATCH(Activités_Home_Ho!$C47,[1]Home_Ho!$A:$A,0),14)/5</f>
        <v>9.6537674139911111E-3</v>
      </c>
      <c r="BI47">
        <f>INDEX('[1]population_%'!$1:$1048576,MATCH(Activités_Home_Ho!$A47,'[1]population_%'!$A:$A,0),9)*INDEX([1]Home_Ho!$1:$1048576,MATCH(Activités_Home_Ho!$C47,[1]Home_Ho!$A:$A,0),14)/5</f>
        <v>9.6537674139911111E-3</v>
      </c>
      <c r="BJ47">
        <f>INDEX('[1]population_%'!$1:$1048576,MATCH(Activités_Home_Ho!$A47,'[1]population_%'!$A:$A,0),9)*INDEX([1]Home_Ho!$1:$1048576,MATCH(Activités_Home_Ho!$C47,[1]Home_Ho!$A:$A,0),14)/5</f>
        <v>9.6537674139911111E-3</v>
      </c>
      <c r="BK47">
        <f>INDEX('[1]population_%'!$1:$1048576,MATCH(Activités_Home_Ho!$A47,'[1]population_%'!$A:$A,0),9)*INDEX([1]Home_Ho!$1:$1048576,MATCH(Activités_Home_Ho!$C47,[1]Home_Ho!$A:$A,0),14)/5</f>
        <v>9.6537674139911111E-3</v>
      </c>
      <c r="BL47">
        <f>INDEX('[1]population_%'!$1:$1048576,MATCH(Activités_Home_Ho!$A47,'[1]population_%'!$A:$A,0),9)*INDEX([1]Home_Ho!$1:$1048576,MATCH(Activités_Home_Ho!$C47,[1]Home_Ho!$A:$A,0),14)/5</f>
        <v>9.6537674139911111E-3</v>
      </c>
      <c r="BM47">
        <f>INDEX('[1]population_%'!$1:$1048576,MATCH(Activités_Home_Ho!$A47,'[1]population_%'!$A:$A,0),9)*INDEX([1]Home_Ho!$1:$1048576,MATCH(Activités_Home_Ho!$C47,[1]Home_Ho!$A:$A,0),15)/15</f>
        <v>2.7791148616035021E-3</v>
      </c>
      <c r="BN47">
        <f>INDEX('[1]population_%'!$1:$1048576,MATCH(Activités_Home_Ho!$A47,'[1]population_%'!$A:$A,0),9)*INDEX([1]Home_Ho!$1:$1048576,MATCH(Activités_Home_Ho!$C47,[1]Home_Ho!$A:$A,0),15)/15</f>
        <v>2.7791148616035021E-3</v>
      </c>
      <c r="BO47">
        <f>INDEX('[1]population_%'!$1:$1048576,MATCH(Activités_Home_Ho!$A47,'[1]population_%'!$A:$A,0),9)*INDEX([1]Home_Ho!$1:$1048576,MATCH(Activités_Home_Ho!$C47,[1]Home_Ho!$A:$A,0),15)/15</f>
        <v>2.7791148616035021E-3</v>
      </c>
      <c r="BP47">
        <f>INDEX('[1]population_%'!$1:$1048576,MATCH(Activités_Home_Ho!$A47,'[1]population_%'!$A:$A,0),9)*INDEX([1]Home_Ho!$1:$1048576,MATCH(Activités_Home_Ho!$C47,[1]Home_Ho!$A:$A,0),15)/15</f>
        <v>2.7791148616035021E-3</v>
      </c>
      <c r="BQ47">
        <f>INDEX('[1]population_%'!$1:$1048576,MATCH(Activités_Home_Ho!$A47,'[1]population_%'!$A:$A,0),9)*INDEX([1]Home_Ho!$1:$1048576,MATCH(Activités_Home_Ho!$C47,[1]Home_Ho!$A:$A,0),15)/15</f>
        <v>2.7791148616035021E-3</v>
      </c>
      <c r="BR47">
        <f>INDEX('[1]population_%'!$1:$1048576,MATCH(Activités_Home_Ho!$A47,'[1]population_%'!$A:$A,0),9)*INDEX([1]Home_Ho!$1:$1048576,MATCH(Activités_Home_Ho!$C47,[1]Home_Ho!$A:$A,0),15)/15</f>
        <v>2.7791148616035021E-3</v>
      </c>
      <c r="BS47">
        <f>INDEX('[1]population_%'!$1:$1048576,MATCH(Activités_Home_Ho!$A47,'[1]population_%'!$A:$A,0),9)*INDEX([1]Home_Ho!$1:$1048576,MATCH(Activités_Home_Ho!$C47,[1]Home_Ho!$A:$A,0),15)/15</f>
        <v>2.7791148616035021E-3</v>
      </c>
      <c r="BT47">
        <f>INDEX('[1]population_%'!$1:$1048576,MATCH(Activités_Home_Ho!$A47,'[1]population_%'!$A:$A,0),9)*INDEX([1]Home_Ho!$1:$1048576,MATCH(Activités_Home_Ho!$C47,[1]Home_Ho!$A:$A,0),15)/15</f>
        <v>2.7791148616035021E-3</v>
      </c>
      <c r="BU47">
        <f>INDEX('[1]population_%'!$1:$1048576,MATCH(Activités_Home_Ho!$A47,'[1]population_%'!$A:$A,0),9)*INDEX([1]Home_Ho!$1:$1048576,MATCH(Activités_Home_Ho!$C47,[1]Home_Ho!$A:$A,0),15)/15</f>
        <v>2.7791148616035021E-3</v>
      </c>
      <c r="BV47">
        <f>INDEX('[1]population_%'!$1:$1048576,MATCH(Activités_Home_Ho!$A47,'[1]population_%'!$A:$A,0),9)*INDEX([1]Home_Ho!$1:$1048576,MATCH(Activités_Home_Ho!$C47,[1]Home_Ho!$A:$A,0),15)/15</f>
        <v>2.7791148616035021E-3</v>
      </c>
      <c r="BW47">
        <f>INDEX('[1]population_%'!$1:$1048576,MATCH(Activités_Home_Ho!$A47,'[1]population_%'!$A:$A,0),9)*INDEX([1]Home_Ho!$1:$1048576,MATCH(Activités_Home_Ho!$C47,[1]Home_Ho!$A:$A,0),15)/15</f>
        <v>2.7791148616035021E-3</v>
      </c>
      <c r="BX47">
        <f>INDEX('[1]population_%'!$1:$1048576,MATCH(Activités_Home_Ho!$A47,'[1]population_%'!$A:$A,0),9)*INDEX([1]Home_Ho!$1:$1048576,MATCH(Activités_Home_Ho!$C47,[1]Home_Ho!$A:$A,0),15)/15</f>
        <v>2.7791148616035021E-3</v>
      </c>
      <c r="BY47">
        <f>INDEX('[1]population_%'!$1:$1048576,MATCH(Activités_Home_Ho!$A47,'[1]population_%'!$A:$A,0),9)*INDEX([1]Home_Ho!$1:$1048576,MATCH(Activités_Home_Ho!$C47,[1]Home_Ho!$A:$A,0),15)/15</f>
        <v>2.7791148616035021E-3</v>
      </c>
      <c r="BZ47">
        <f>INDEX('[1]population_%'!$1:$1048576,MATCH(Activités_Home_Ho!$A47,'[1]population_%'!$A:$A,0),9)*INDEX([1]Home_Ho!$1:$1048576,MATCH(Activités_Home_Ho!$C47,[1]Home_Ho!$A:$A,0),15)/15</f>
        <v>2.7791148616035021E-3</v>
      </c>
      <c r="CA47">
        <f>INDEX('[1]population_%'!$1:$1048576,MATCH(Activités_Home_Ho!$A47,'[1]population_%'!$A:$A,0),9)*INDEX([1]Home_Ho!$1:$1048576,MATCH(Activités_Home_Ho!$C47,[1]Home_Ho!$A:$A,0),15)/15</f>
        <v>2.7791148616035021E-3</v>
      </c>
    </row>
    <row r="48" spans="1:79" x14ac:dyDescent="0.35">
      <c r="A48" s="1" t="s">
        <v>95</v>
      </c>
      <c r="B48" s="1" t="s">
        <v>96</v>
      </c>
      <c r="C48" t="str">
        <f>INDEX([1]bruxelles_parsed_lat_long!$1:$1048576,MATCH($A48,[1]bruxelles_parsed_lat_long!$E:$E,0),9)</f>
        <v>Anderlecht</v>
      </c>
      <c r="D48">
        <f>INDEX('[1]population_%'!$1:$1048576,MATCH(Activités_Home_Ho!$A48,'[1]population_%'!$A:$A,0),9)*INDEX([1]Home_Ho!$1:$1048576,MATCH(Activités_Home_Ho!$C48,[1]Home_Ho!$A:$A,0),2)/2</f>
        <v>0</v>
      </c>
      <c r="E48">
        <f>INDEX('[1]population_%'!$1:$1048576,MATCH(Activités_Home_Ho!$A48,'[1]population_%'!$A:$A,0),9)*INDEX([1]Home_Ho!$1:$1048576,MATCH(Activités_Home_Ho!$C48,[1]Home_Ho!$A:$A,0),3)/5</f>
        <v>0</v>
      </c>
      <c r="F48">
        <f>INDEX('[1]population_%'!$1:$1048576,MATCH(Activités_Home_Ho!$A48,'[1]population_%'!$A:$A,0),9)*INDEX([1]Home_Ho!$1:$1048576,MATCH(Activités_Home_Ho!$C48,[1]Home_Ho!$A:$A,0),3)/5</f>
        <v>0</v>
      </c>
      <c r="G48">
        <f>INDEX('[1]population_%'!$1:$1048576,MATCH(Activités_Home_Ho!$A48,'[1]population_%'!$A:$A,0),9)*INDEX([1]Home_Ho!$1:$1048576,MATCH(Activités_Home_Ho!$C48,[1]Home_Ho!$A:$A,0),3)/5</f>
        <v>0</v>
      </c>
      <c r="H48">
        <f>INDEX('[1]population_%'!$1:$1048576,MATCH(Activités_Home_Ho!$A48,'[1]population_%'!$A:$A,0),9)*INDEX([1]Home_Ho!$1:$1048576,MATCH(Activités_Home_Ho!$C48,[1]Home_Ho!$A:$A,0),3)/5</f>
        <v>0</v>
      </c>
      <c r="I48">
        <f>INDEX('[1]population_%'!$1:$1048576,MATCH(Activités_Home_Ho!$A48,'[1]population_%'!$A:$A,0),9)*INDEX([1]Home_Ho!$1:$1048576,MATCH(Activités_Home_Ho!$C48,[1]Home_Ho!$A:$A,0),3)/5</f>
        <v>0</v>
      </c>
      <c r="J48">
        <f>INDEX('[1]population_%'!$1:$1048576,MATCH(Activités_Home_Ho!$A48,'[1]population_%'!$A:$A,0),9)*INDEX([1]Home_Ho!$1:$1048576,MATCH(Activités_Home_Ho!$C48,[1]Home_Ho!$A:$A,0),4)/5</f>
        <v>0</v>
      </c>
      <c r="K48">
        <f>INDEX('[1]population_%'!$1:$1048576,MATCH(Activités_Home_Ho!$A48,'[1]population_%'!$A:$A,0),9)*INDEX([1]Home_Ho!$1:$1048576,MATCH(Activités_Home_Ho!$C48,[1]Home_Ho!$A:$A,0),4)/5</f>
        <v>0</v>
      </c>
      <c r="L48">
        <f>INDEX('[1]population_%'!$1:$1048576,MATCH(Activités_Home_Ho!$A48,'[1]population_%'!$A:$A,0),9)*INDEX([1]Home_Ho!$1:$1048576,MATCH(Activités_Home_Ho!$C48,[1]Home_Ho!$A:$A,0),4)/5</f>
        <v>0</v>
      </c>
      <c r="M48">
        <f>INDEX('[1]population_%'!$1:$1048576,MATCH(Activités_Home_Ho!$A48,'[1]population_%'!$A:$A,0),9)*INDEX([1]Home_Ho!$1:$1048576,MATCH(Activités_Home_Ho!$C48,[1]Home_Ho!$A:$A,0),4)/5</f>
        <v>0</v>
      </c>
      <c r="N48">
        <f>INDEX('[1]population_%'!$1:$1048576,MATCH(Activités_Home_Ho!$A48,'[1]population_%'!$A:$A,0),9)*INDEX([1]Home_Ho!$1:$1048576,MATCH(Activités_Home_Ho!$C48,[1]Home_Ho!$A:$A,0),4)/5</f>
        <v>0</v>
      </c>
      <c r="O48">
        <f>INDEX('[1]population_%'!$1:$1048576,MATCH(Activités_Home_Ho!$A48,'[1]population_%'!$A:$A,0),9)*INDEX([1]Home_Ho!$1:$1048576,MATCH(Activités_Home_Ho!$C48,[1]Home_Ho!$A:$A,0),5)/5</f>
        <v>0</v>
      </c>
      <c r="P48">
        <f>INDEX('[1]population_%'!$1:$1048576,MATCH(Activités_Home_Ho!$A48,'[1]population_%'!$A:$A,0),9)*INDEX([1]Home_Ho!$1:$1048576,MATCH(Activités_Home_Ho!$C48,[1]Home_Ho!$A:$A,0),5)/5</f>
        <v>0</v>
      </c>
      <c r="Q48">
        <f>INDEX('[1]population_%'!$1:$1048576,MATCH(Activités_Home_Ho!$A48,'[1]population_%'!$A:$A,0),9)*INDEX([1]Home_Ho!$1:$1048576,MATCH(Activités_Home_Ho!$C48,[1]Home_Ho!$A:$A,0),5)/5</f>
        <v>0</v>
      </c>
      <c r="R48">
        <f>INDEX('[1]population_%'!$1:$1048576,MATCH(Activités_Home_Ho!$A48,'[1]population_%'!$A:$A,0),9)*INDEX([1]Home_Ho!$1:$1048576,MATCH(Activités_Home_Ho!$C48,[1]Home_Ho!$A:$A,0),5)/5</f>
        <v>0</v>
      </c>
      <c r="S48">
        <f>INDEX('[1]population_%'!$1:$1048576,MATCH(Activités_Home_Ho!$A48,'[1]population_%'!$A:$A,0),9)*INDEX([1]Home_Ho!$1:$1048576,MATCH(Activités_Home_Ho!$C48,[1]Home_Ho!$A:$A,0),5)/5</f>
        <v>0</v>
      </c>
      <c r="T48">
        <f>INDEX('[1]population_%'!$1:$1048576,MATCH(Activités_Home_Ho!$A48,'[1]population_%'!$A:$A,0),9)*INDEX([1]Home_Ho!$1:$1048576,MATCH(Activités_Home_Ho!$C48,[1]Home_Ho!$A:$A,0),6)/5</f>
        <v>0</v>
      </c>
      <c r="U48">
        <f>INDEX('[1]population_%'!$1:$1048576,MATCH(Activités_Home_Ho!$A48,'[1]population_%'!$A:$A,0),9)*INDEX([1]Home_Ho!$1:$1048576,MATCH(Activités_Home_Ho!$C48,[1]Home_Ho!$A:$A,0),6)/5</f>
        <v>0</v>
      </c>
      <c r="V48">
        <f>INDEX('[1]population_%'!$1:$1048576,MATCH(Activités_Home_Ho!$A48,'[1]population_%'!$A:$A,0),9)*INDEX([1]Home_Ho!$1:$1048576,MATCH(Activités_Home_Ho!$C48,[1]Home_Ho!$A:$A,0),6)/5</f>
        <v>0</v>
      </c>
      <c r="W48">
        <f>INDEX('[1]population_%'!$1:$1048576,MATCH(Activités_Home_Ho!$A48,'[1]population_%'!$A:$A,0),9)*INDEX([1]Home_Ho!$1:$1048576,MATCH(Activités_Home_Ho!$C48,[1]Home_Ho!$A:$A,0),6)/5</f>
        <v>0</v>
      </c>
      <c r="X48">
        <f>INDEX('[1]population_%'!$1:$1048576,MATCH(Activités_Home_Ho!$A48,'[1]population_%'!$A:$A,0),9)*INDEX([1]Home_Ho!$1:$1048576,MATCH(Activités_Home_Ho!$C48,[1]Home_Ho!$A:$A,0),6)/5</f>
        <v>0</v>
      </c>
      <c r="Y48">
        <f>INDEX('[1]population_%'!$1:$1048576,MATCH(Activités_Home_Ho!$A48,'[1]population_%'!$A:$A,0),9)*INDEX([1]Home_Ho!$1:$1048576,MATCH(Activités_Home_Ho!$C48,[1]Home_Ho!$A:$A,0),7)/5</f>
        <v>0</v>
      </c>
      <c r="Z48">
        <f>INDEX('[1]population_%'!$1:$1048576,MATCH(Activités_Home_Ho!$A48,'[1]population_%'!$A:$A,0),9)*INDEX([1]Home_Ho!$1:$1048576,MATCH(Activités_Home_Ho!$C48,[1]Home_Ho!$A:$A,0),7)/5</f>
        <v>0</v>
      </c>
      <c r="AA48">
        <f>INDEX('[1]population_%'!$1:$1048576,MATCH(Activités_Home_Ho!$A48,'[1]population_%'!$A:$A,0),9)*INDEX([1]Home_Ho!$1:$1048576,MATCH(Activités_Home_Ho!$C48,[1]Home_Ho!$A:$A,0),7)/5</f>
        <v>0</v>
      </c>
      <c r="AB48">
        <f>INDEX('[1]population_%'!$1:$1048576,MATCH(Activités_Home_Ho!$A48,'[1]population_%'!$A:$A,0),9)*INDEX([1]Home_Ho!$1:$1048576,MATCH(Activités_Home_Ho!$C48,[1]Home_Ho!$A:$A,0),7)/5</f>
        <v>0</v>
      </c>
      <c r="AC48">
        <f>INDEX('[1]population_%'!$1:$1048576,MATCH(Activités_Home_Ho!$A48,'[1]population_%'!$A:$A,0),9)*INDEX([1]Home_Ho!$1:$1048576,MATCH(Activités_Home_Ho!$C48,[1]Home_Ho!$A:$A,0),7)/5</f>
        <v>0</v>
      </c>
      <c r="AD48">
        <f>INDEX('[1]population_%'!$1:$1048576,MATCH(Activités_Home_Ho!$A48,'[1]population_%'!$A:$A,0),9)*INDEX([1]Home_Ho!$1:$1048576,MATCH(Activités_Home_Ho!$C48,[1]Home_Ho!$A:$A,0),8)/5</f>
        <v>0</v>
      </c>
      <c r="AE48">
        <f>INDEX('[1]population_%'!$1:$1048576,MATCH(Activités_Home_Ho!$A48,'[1]population_%'!$A:$A,0),9)*INDEX([1]Home_Ho!$1:$1048576,MATCH(Activités_Home_Ho!$C48,[1]Home_Ho!$A:$A,0),8)/5</f>
        <v>0</v>
      </c>
      <c r="AF48">
        <f>INDEX('[1]population_%'!$1:$1048576,MATCH(Activités_Home_Ho!$A48,'[1]population_%'!$A:$A,0),9)*INDEX([1]Home_Ho!$1:$1048576,MATCH(Activités_Home_Ho!$C48,[1]Home_Ho!$A:$A,0),8)/5</f>
        <v>0</v>
      </c>
      <c r="AG48">
        <f>INDEX('[1]population_%'!$1:$1048576,MATCH(Activités_Home_Ho!$A48,'[1]population_%'!$A:$A,0),9)*INDEX([1]Home_Ho!$1:$1048576,MATCH(Activités_Home_Ho!$C48,[1]Home_Ho!$A:$A,0),8)/5</f>
        <v>0</v>
      </c>
      <c r="AH48">
        <f>INDEX('[1]population_%'!$1:$1048576,MATCH(Activités_Home_Ho!$A48,'[1]population_%'!$A:$A,0),9)*INDEX([1]Home_Ho!$1:$1048576,MATCH(Activités_Home_Ho!$C48,[1]Home_Ho!$A:$A,0),8)/5</f>
        <v>0</v>
      </c>
      <c r="AI48">
        <f>INDEX('[1]population_%'!$1:$1048576,MATCH(Activités_Home_Ho!$A48,'[1]population_%'!$A:$A,0),9)*INDEX([1]Home_Ho!$1:$1048576,MATCH(Activités_Home_Ho!$C48,[1]Home_Ho!$A:$A,0),9)/5</f>
        <v>0</v>
      </c>
      <c r="AJ48">
        <f>INDEX('[1]population_%'!$1:$1048576,MATCH(Activités_Home_Ho!$A48,'[1]population_%'!$A:$A,0),9)*INDEX([1]Home_Ho!$1:$1048576,MATCH(Activités_Home_Ho!$C48,[1]Home_Ho!$A:$A,0),9)/5</f>
        <v>0</v>
      </c>
      <c r="AK48">
        <f>INDEX('[1]population_%'!$1:$1048576,MATCH(Activités_Home_Ho!$A48,'[1]population_%'!$A:$A,0),9)*INDEX([1]Home_Ho!$1:$1048576,MATCH(Activités_Home_Ho!$C48,[1]Home_Ho!$A:$A,0),9)/5</f>
        <v>0</v>
      </c>
      <c r="AL48">
        <f>INDEX('[1]population_%'!$1:$1048576,MATCH(Activités_Home_Ho!$A48,'[1]population_%'!$A:$A,0),9)*INDEX([1]Home_Ho!$1:$1048576,MATCH(Activités_Home_Ho!$C48,[1]Home_Ho!$A:$A,0),9)/5</f>
        <v>0</v>
      </c>
      <c r="AM48">
        <f>INDEX('[1]population_%'!$1:$1048576,MATCH(Activités_Home_Ho!$A48,'[1]population_%'!$A:$A,0),9)*INDEX([1]Home_Ho!$1:$1048576,MATCH(Activités_Home_Ho!$C48,[1]Home_Ho!$A:$A,0),9)/5</f>
        <v>0</v>
      </c>
      <c r="AN48">
        <f>INDEX('[1]population_%'!$1:$1048576,MATCH(Activités_Home_Ho!$A48,'[1]population_%'!$A:$A,0),9)*INDEX([1]Home_Ho!$1:$1048576,MATCH(Activités_Home_Ho!$C48,[1]Home_Ho!$A:$A,0),10)/5</f>
        <v>0</v>
      </c>
      <c r="AO48">
        <f>INDEX('[1]population_%'!$1:$1048576,MATCH(Activités_Home_Ho!$A48,'[1]population_%'!$A:$A,0),9)*INDEX([1]Home_Ho!$1:$1048576,MATCH(Activités_Home_Ho!$C48,[1]Home_Ho!$A:$A,0),10)/5</f>
        <v>0</v>
      </c>
      <c r="AP48">
        <f>INDEX('[1]population_%'!$1:$1048576,MATCH(Activités_Home_Ho!$A48,'[1]population_%'!$A:$A,0),9)*INDEX([1]Home_Ho!$1:$1048576,MATCH(Activités_Home_Ho!$C48,[1]Home_Ho!$A:$A,0),10)/5</f>
        <v>0</v>
      </c>
      <c r="AQ48">
        <f>INDEX('[1]population_%'!$1:$1048576,MATCH(Activités_Home_Ho!$A48,'[1]population_%'!$A:$A,0),9)*INDEX([1]Home_Ho!$1:$1048576,MATCH(Activités_Home_Ho!$C48,[1]Home_Ho!$A:$A,0),10)/5</f>
        <v>0</v>
      </c>
      <c r="AR48">
        <f>INDEX('[1]population_%'!$1:$1048576,MATCH(Activités_Home_Ho!$A48,'[1]population_%'!$A:$A,0),9)*INDEX([1]Home_Ho!$1:$1048576,MATCH(Activités_Home_Ho!$C48,[1]Home_Ho!$A:$A,0),10)/5</f>
        <v>0</v>
      </c>
      <c r="AS48">
        <f>INDEX('[1]population_%'!$1:$1048576,MATCH(Activités_Home_Ho!$A48,'[1]population_%'!$A:$A,0),9)*INDEX([1]Home_Ho!$1:$1048576,MATCH(Activités_Home_Ho!$C48,[1]Home_Ho!$A:$A,0),11)/5</f>
        <v>0</v>
      </c>
      <c r="AT48">
        <f>INDEX('[1]population_%'!$1:$1048576,MATCH(Activités_Home_Ho!$A48,'[1]population_%'!$A:$A,0),9)*INDEX([1]Home_Ho!$1:$1048576,MATCH(Activités_Home_Ho!$C48,[1]Home_Ho!$A:$A,0),11)/5</f>
        <v>0</v>
      </c>
      <c r="AU48">
        <f>INDEX('[1]population_%'!$1:$1048576,MATCH(Activités_Home_Ho!$A48,'[1]population_%'!$A:$A,0),9)*INDEX([1]Home_Ho!$1:$1048576,MATCH(Activités_Home_Ho!$C48,[1]Home_Ho!$A:$A,0),11)/5</f>
        <v>0</v>
      </c>
      <c r="AV48">
        <f>INDEX('[1]population_%'!$1:$1048576,MATCH(Activités_Home_Ho!$A48,'[1]population_%'!$A:$A,0),9)*INDEX([1]Home_Ho!$1:$1048576,MATCH(Activités_Home_Ho!$C48,[1]Home_Ho!$A:$A,0),11)/5</f>
        <v>0</v>
      </c>
      <c r="AW48">
        <f>INDEX('[1]population_%'!$1:$1048576,MATCH(Activités_Home_Ho!$A48,'[1]population_%'!$A:$A,0),9)*INDEX([1]Home_Ho!$1:$1048576,MATCH(Activités_Home_Ho!$C48,[1]Home_Ho!$A:$A,0),12)/5</f>
        <v>0</v>
      </c>
      <c r="AX48">
        <f>INDEX('[1]population_%'!$1:$1048576,MATCH(Activités_Home_Ho!$A48,'[1]population_%'!$A:$A,0),9)*INDEX([1]Home_Ho!$1:$1048576,MATCH(Activités_Home_Ho!$C48,[1]Home_Ho!$A:$A,0),12)/5</f>
        <v>0</v>
      </c>
      <c r="AY48">
        <f>INDEX('[1]population_%'!$1:$1048576,MATCH(Activités_Home_Ho!$A48,'[1]population_%'!$A:$A,0),9)*INDEX([1]Home_Ho!$1:$1048576,MATCH(Activités_Home_Ho!$C48,[1]Home_Ho!$A:$A,0),12)/5</f>
        <v>0</v>
      </c>
      <c r="AZ48">
        <f>INDEX('[1]population_%'!$1:$1048576,MATCH(Activités_Home_Ho!$A48,'[1]population_%'!$A:$A,0),9)*INDEX([1]Home_Ho!$1:$1048576,MATCH(Activités_Home_Ho!$C48,[1]Home_Ho!$A:$A,0),12)/5</f>
        <v>0</v>
      </c>
      <c r="BA48">
        <f>INDEX('[1]population_%'!$1:$1048576,MATCH(Activités_Home_Ho!$A48,'[1]population_%'!$A:$A,0),9)*INDEX([1]Home_Ho!$1:$1048576,MATCH(Activités_Home_Ho!$C48,[1]Home_Ho!$A:$A,0),12)/5</f>
        <v>0</v>
      </c>
      <c r="BB48">
        <f>INDEX('[1]population_%'!$1:$1048576,MATCH(Activités_Home_Ho!$A48,'[1]population_%'!$A:$A,0),9)*INDEX([1]Home_Ho!$1:$1048576,MATCH(Activités_Home_Ho!$C48,[1]Home_Ho!$A:$A,0),12)/5</f>
        <v>0</v>
      </c>
      <c r="BC48">
        <f>INDEX('[1]population_%'!$1:$1048576,MATCH(Activités_Home_Ho!$A48,'[1]population_%'!$A:$A,0),9)*INDEX([1]Home_Ho!$1:$1048576,MATCH(Activités_Home_Ho!$C48,[1]Home_Ho!$A:$A,0),13)/5</f>
        <v>0</v>
      </c>
      <c r="BD48">
        <f>INDEX('[1]population_%'!$1:$1048576,MATCH(Activités_Home_Ho!$A48,'[1]population_%'!$A:$A,0),9)*INDEX([1]Home_Ho!$1:$1048576,MATCH(Activités_Home_Ho!$C48,[1]Home_Ho!$A:$A,0),13)/5</f>
        <v>0</v>
      </c>
      <c r="BE48">
        <f>INDEX('[1]population_%'!$1:$1048576,MATCH(Activités_Home_Ho!$A48,'[1]population_%'!$A:$A,0),9)*INDEX([1]Home_Ho!$1:$1048576,MATCH(Activités_Home_Ho!$C48,[1]Home_Ho!$A:$A,0),13)/5</f>
        <v>0</v>
      </c>
      <c r="BF48">
        <f>INDEX('[1]population_%'!$1:$1048576,MATCH(Activités_Home_Ho!$A48,'[1]population_%'!$A:$A,0),9)*INDEX([1]Home_Ho!$1:$1048576,MATCH(Activités_Home_Ho!$C48,[1]Home_Ho!$A:$A,0),13)/5</f>
        <v>0</v>
      </c>
      <c r="BG48">
        <f>INDEX('[1]population_%'!$1:$1048576,MATCH(Activités_Home_Ho!$A48,'[1]population_%'!$A:$A,0),9)*INDEX([1]Home_Ho!$1:$1048576,MATCH(Activités_Home_Ho!$C48,[1]Home_Ho!$A:$A,0),13)/5</f>
        <v>0</v>
      </c>
      <c r="BH48">
        <f>INDEX('[1]population_%'!$1:$1048576,MATCH(Activités_Home_Ho!$A48,'[1]population_%'!$A:$A,0),9)*INDEX([1]Home_Ho!$1:$1048576,MATCH(Activités_Home_Ho!$C48,[1]Home_Ho!$A:$A,0),14)/5</f>
        <v>0</v>
      </c>
      <c r="BI48">
        <f>INDEX('[1]population_%'!$1:$1048576,MATCH(Activités_Home_Ho!$A48,'[1]population_%'!$A:$A,0),9)*INDEX([1]Home_Ho!$1:$1048576,MATCH(Activités_Home_Ho!$C48,[1]Home_Ho!$A:$A,0),14)/5</f>
        <v>0</v>
      </c>
      <c r="BJ48">
        <f>INDEX('[1]population_%'!$1:$1048576,MATCH(Activités_Home_Ho!$A48,'[1]population_%'!$A:$A,0),9)*INDEX([1]Home_Ho!$1:$1048576,MATCH(Activités_Home_Ho!$C48,[1]Home_Ho!$A:$A,0),14)/5</f>
        <v>0</v>
      </c>
      <c r="BK48">
        <f>INDEX('[1]population_%'!$1:$1048576,MATCH(Activités_Home_Ho!$A48,'[1]population_%'!$A:$A,0),9)*INDEX([1]Home_Ho!$1:$1048576,MATCH(Activités_Home_Ho!$C48,[1]Home_Ho!$A:$A,0),14)/5</f>
        <v>0</v>
      </c>
      <c r="BL48">
        <f>INDEX('[1]population_%'!$1:$1048576,MATCH(Activités_Home_Ho!$A48,'[1]population_%'!$A:$A,0),9)*INDEX([1]Home_Ho!$1:$1048576,MATCH(Activités_Home_Ho!$C48,[1]Home_Ho!$A:$A,0),14)/5</f>
        <v>0</v>
      </c>
      <c r="BM48">
        <f>INDEX('[1]population_%'!$1:$1048576,MATCH(Activités_Home_Ho!$A48,'[1]population_%'!$A:$A,0),9)*INDEX([1]Home_Ho!$1:$1048576,MATCH(Activités_Home_Ho!$C48,[1]Home_Ho!$A:$A,0),15)/15</f>
        <v>0</v>
      </c>
      <c r="BN48">
        <f>INDEX('[1]population_%'!$1:$1048576,MATCH(Activités_Home_Ho!$A48,'[1]population_%'!$A:$A,0),9)*INDEX([1]Home_Ho!$1:$1048576,MATCH(Activités_Home_Ho!$C48,[1]Home_Ho!$A:$A,0),15)/15</f>
        <v>0</v>
      </c>
      <c r="BO48">
        <f>INDEX('[1]population_%'!$1:$1048576,MATCH(Activités_Home_Ho!$A48,'[1]population_%'!$A:$A,0),9)*INDEX([1]Home_Ho!$1:$1048576,MATCH(Activités_Home_Ho!$C48,[1]Home_Ho!$A:$A,0),15)/15</f>
        <v>0</v>
      </c>
      <c r="BP48">
        <f>INDEX('[1]population_%'!$1:$1048576,MATCH(Activités_Home_Ho!$A48,'[1]population_%'!$A:$A,0),9)*INDEX([1]Home_Ho!$1:$1048576,MATCH(Activités_Home_Ho!$C48,[1]Home_Ho!$A:$A,0),15)/15</f>
        <v>0</v>
      </c>
      <c r="BQ48">
        <f>INDEX('[1]population_%'!$1:$1048576,MATCH(Activités_Home_Ho!$A48,'[1]population_%'!$A:$A,0),9)*INDEX([1]Home_Ho!$1:$1048576,MATCH(Activités_Home_Ho!$C48,[1]Home_Ho!$A:$A,0),15)/15</f>
        <v>0</v>
      </c>
      <c r="BR48">
        <f>INDEX('[1]population_%'!$1:$1048576,MATCH(Activités_Home_Ho!$A48,'[1]population_%'!$A:$A,0),9)*INDEX([1]Home_Ho!$1:$1048576,MATCH(Activités_Home_Ho!$C48,[1]Home_Ho!$A:$A,0),15)/15</f>
        <v>0</v>
      </c>
      <c r="BS48">
        <f>INDEX('[1]population_%'!$1:$1048576,MATCH(Activités_Home_Ho!$A48,'[1]population_%'!$A:$A,0),9)*INDEX([1]Home_Ho!$1:$1048576,MATCH(Activités_Home_Ho!$C48,[1]Home_Ho!$A:$A,0),15)/15</f>
        <v>0</v>
      </c>
      <c r="BT48">
        <f>INDEX('[1]population_%'!$1:$1048576,MATCH(Activités_Home_Ho!$A48,'[1]population_%'!$A:$A,0),9)*INDEX([1]Home_Ho!$1:$1048576,MATCH(Activités_Home_Ho!$C48,[1]Home_Ho!$A:$A,0),15)/15</f>
        <v>0</v>
      </c>
      <c r="BU48">
        <f>INDEX('[1]population_%'!$1:$1048576,MATCH(Activités_Home_Ho!$A48,'[1]population_%'!$A:$A,0),9)*INDEX([1]Home_Ho!$1:$1048576,MATCH(Activités_Home_Ho!$C48,[1]Home_Ho!$A:$A,0),15)/15</f>
        <v>0</v>
      </c>
      <c r="BV48">
        <f>INDEX('[1]population_%'!$1:$1048576,MATCH(Activités_Home_Ho!$A48,'[1]population_%'!$A:$A,0),9)*INDEX([1]Home_Ho!$1:$1048576,MATCH(Activités_Home_Ho!$C48,[1]Home_Ho!$A:$A,0),15)/15</f>
        <v>0</v>
      </c>
      <c r="BW48">
        <f>INDEX('[1]population_%'!$1:$1048576,MATCH(Activités_Home_Ho!$A48,'[1]population_%'!$A:$A,0),9)*INDEX([1]Home_Ho!$1:$1048576,MATCH(Activités_Home_Ho!$C48,[1]Home_Ho!$A:$A,0),15)/15</f>
        <v>0</v>
      </c>
      <c r="BX48">
        <f>INDEX('[1]population_%'!$1:$1048576,MATCH(Activités_Home_Ho!$A48,'[1]population_%'!$A:$A,0),9)*INDEX([1]Home_Ho!$1:$1048576,MATCH(Activités_Home_Ho!$C48,[1]Home_Ho!$A:$A,0),15)/15</f>
        <v>0</v>
      </c>
      <c r="BY48">
        <f>INDEX('[1]population_%'!$1:$1048576,MATCH(Activités_Home_Ho!$A48,'[1]population_%'!$A:$A,0),9)*INDEX([1]Home_Ho!$1:$1048576,MATCH(Activités_Home_Ho!$C48,[1]Home_Ho!$A:$A,0),15)/15</f>
        <v>0</v>
      </c>
      <c r="BZ48">
        <f>INDEX('[1]population_%'!$1:$1048576,MATCH(Activités_Home_Ho!$A48,'[1]population_%'!$A:$A,0),9)*INDEX([1]Home_Ho!$1:$1048576,MATCH(Activités_Home_Ho!$C48,[1]Home_Ho!$A:$A,0),15)/15</f>
        <v>0</v>
      </c>
      <c r="CA48">
        <f>INDEX('[1]population_%'!$1:$1048576,MATCH(Activités_Home_Ho!$A48,'[1]population_%'!$A:$A,0),9)*INDEX([1]Home_Ho!$1:$1048576,MATCH(Activités_Home_Ho!$C48,[1]Home_Ho!$A:$A,0),15)/15</f>
        <v>0</v>
      </c>
    </row>
    <row r="49" spans="1:79" x14ac:dyDescent="0.35">
      <c r="A49" s="1" t="s">
        <v>97</v>
      </c>
      <c r="B49" s="1" t="s">
        <v>98</v>
      </c>
      <c r="C49" t="str">
        <f>INDEX([1]bruxelles_parsed_lat_long!$1:$1048576,MATCH($A49,[1]bruxelles_parsed_lat_long!$E:$E,0),9)</f>
        <v>Anderlecht</v>
      </c>
      <c r="D49">
        <f>INDEX('[1]population_%'!$1:$1048576,MATCH(Activités_Home_Ho!$A49,'[1]population_%'!$A:$A,0),9)*INDEX([1]Home_Ho!$1:$1048576,MATCH(Activités_Home_Ho!$C49,[1]Home_Ho!$A:$A,0),2)/2</f>
        <v>0.19958522661074218</v>
      </c>
      <c r="E49">
        <f>INDEX('[1]population_%'!$1:$1048576,MATCH(Activités_Home_Ho!$A49,'[1]population_%'!$A:$A,0),9)*INDEX([1]Home_Ho!$1:$1048576,MATCH(Activités_Home_Ho!$C49,[1]Home_Ho!$A:$A,0),3)/5</f>
        <v>1.1927468251194222</v>
      </c>
      <c r="F49">
        <f>INDEX('[1]population_%'!$1:$1048576,MATCH(Activités_Home_Ho!$A49,'[1]population_%'!$A:$A,0),9)*INDEX([1]Home_Ho!$1:$1048576,MATCH(Activités_Home_Ho!$C49,[1]Home_Ho!$A:$A,0),3)/5</f>
        <v>1.1927468251194222</v>
      </c>
      <c r="G49">
        <f>INDEX('[1]population_%'!$1:$1048576,MATCH(Activités_Home_Ho!$A49,'[1]population_%'!$A:$A,0),9)*INDEX([1]Home_Ho!$1:$1048576,MATCH(Activités_Home_Ho!$C49,[1]Home_Ho!$A:$A,0),3)/5</f>
        <v>1.1927468251194222</v>
      </c>
      <c r="H49">
        <f>INDEX('[1]population_%'!$1:$1048576,MATCH(Activités_Home_Ho!$A49,'[1]population_%'!$A:$A,0),9)*INDEX([1]Home_Ho!$1:$1048576,MATCH(Activités_Home_Ho!$C49,[1]Home_Ho!$A:$A,0),3)/5</f>
        <v>1.1927468251194222</v>
      </c>
      <c r="I49">
        <f>INDEX('[1]population_%'!$1:$1048576,MATCH(Activités_Home_Ho!$A49,'[1]population_%'!$A:$A,0),9)*INDEX([1]Home_Ho!$1:$1048576,MATCH(Activités_Home_Ho!$C49,[1]Home_Ho!$A:$A,0),3)/5</f>
        <v>1.1927468251194222</v>
      </c>
      <c r="J49">
        <f>INDEX('[1]population_%'!$1:$1048576,MATCH(Activités_Home_Ho!$A49,'[1]population_%'!$A:$A,0),9)*INDEX([1]Home_Ho!$1:$1048576,MATCH(Activités_Home_Ho!$C49,[1]Home_Ho!$A:$A,0),4)/5</f>
        <v>2.2412445531865317</v>
      </c>
      <c r="K49">
        <f>INDEX('[1]population_%'!$1:$1048576,MATCH(Activités_Home_Ho!$A49,'[1]population_%'!$A:$A,0),9)*INDEX([1]Home_Ho!$1:$1048576,MATCH(Activités_Home_Ho!$C49,[1]Home_Ho!$A:$A,0),4)/5</f>
        <v>2.2412445531865317</v>
      </c>
      <c r="L49">
        <f>INDEX('[1]population_%'!$1:$1048576,MATCH(Activités_Home_Ho!$A49,'[1]population_%'!$A:$A,0),9)*INDEX([1]Home_Ho!$1:$1048576,MATCH(Activités_Home_Ho!$C49,[1]Home_Ho!$A:$A,0),4)/5</f>
        <v>2.2412445531865317</v>
      </c>
      <c r="M49">
        <f>INDEX('[1]population_%'!$1:$1048576,MATCH(Activités_Home_Ho!$A49,'[1]population_%'!$A:$A,0),9)*INDEX([1]Home_Ho!$1:$1048576,MATCH(Activités_Home_Ho!$C49,[1]Home_Ho!$A:$A,0),4)/5</f>
        <v>2.2412445531865317</v>
      </c>
      <c r="N49">
        <f>INDEX('[1]population_%'!$1:$1048576,MATCH(Activités_Home_Ho!$A49,'[1]population_%'!$A:$A,0),9)*INDEX([1]Home_Ho!$1:$1048576,MATCH(Activités_Home_Ho!$C49,[1]Home_Ho!$A:$A,0),4)/5</f>
        <v>2.2412445531865317</v>
      </c>
      <c r="O49">
        <f>INDEX('[1]population_%'!$1:$1048576,MATCH(Activités_Home_Ho!$A49,'[1]population_%'!$A:$A,0),9)*INDEX([1]Home_Ho!$1:$1048576,MATCH(Activités_Home_Ho!$C49,[1]Home_Ho!$A:$A,0),5)/5</f>
        <v>2.7142840498660146</v>
      </c>
      <c r="P49">
        <f>INDEX('[1]population_%'!$1:$1048576,MATCH(Activités_Home_Ho!$A49,'[1]population_%'!$A:$A,0),9)*INDEX([1]Home_Ho!$1:$1048576,MATCH(Activités_Home_Ho!$C49,[1]Home_Ho!$A:$A,0),5)/5</f>
        <v>2.7142840498660146</v>
      </c>
      <c r="Q49">
        <f>INDEX('[1]population_%'!$1:$1048576,MATCH(Activités_Home_Ho!$A49,'[1]population_%'!$A:$A,0),9)*INDEX([1]Home_Ho!$1:$1048576,MATCH(Activités_Home_Ho!$C49,[1]Home_Ho!$A:$A,0),5)/5</f>
        <v>2.7142840498660146</v>
      </c>
      <c r="R49">
        <f>INDEX('[1]population_%'!$1:$1048576,MATCH(Activités_Home_Ho!$A49,'[1]population_%'!$A:$A,0),9)*INDEX([1]Home_Ho!$1:$1048576,MATCH(Activités_Home_Ho!$C49,[1]Home_Ho!$A:$A,0),5)/5</f>
        <v>2.7142840498660146</v>
      </c>
      <c r="S49">
        <f>INDEX('[1]population_%'!$1:$1048576,MATCH(Activités_Home_Ho!$A49,'[1]population_%'!$A:$A,0),9)*INDEX([1]Home_Ho!$1:$1048576,MATCH(Activités_Home_Ho!$C49,[1]Home_Ho!$A:$A,0),5)/5</f>
        <v>2.7142840498660146</v>
      </c>
      <c r="T49">
        <f>INDEX('[1]population_%'!$1:$1048576,MATCH(Activités_Home_Ho!$A49,'[1]population_%'!$A:$A,0),9)*INDEX([1]Home_Ho!$1:$1048576,MATCH(Activités_Home_Ho!$C49,[1]Home_Ho!$A:$A,0),6)/5</f>
        <v>2.9930655947803801</v>
      </c>
      <c r="U49">
        <f>INDEX('[1]population_%'!$1:$1048576,MATCH(Activités_Home_Ho!$A49,'[1]population_%'!$A:$A,0),9)*INDEX([1]Home_Ho!$1:$1048576,MATCH(Activités_Home_Ho!$C49,[1]Home_Ho!$A:$A,0),6)/5</f>
        <v>2.9930655947803801</v>
      </c>
      <c r="V49">
        <f>INDEX('[1]population_%'!$1:$1048576,MATCH(Activités_Home_Ho!$A49,'[1]population_%'!$A:$A,0),9)*INDEX([1]Home_Ho!$1:$1048576,MATCH(Activités_Home_Ho!$C49,[1]Home_Ho!$A:$A,0),6)/5</f>
        <v>2.9930655947803801</v>
      </c>
      <c r="W49">
        <f>INDEX('[1]population_%'!$1:$1048576,MATCH(Activités_Home_Ho!$A49,'[1]population_%'!$A:$A,0),9)*INDEX([1]Home_Ho!$1:$1048576,MATCH(Activités_Home_Ho!$C49,[1]Home_Ho!$A:$A,0),6)/5</f>
        <v>2.9930655947803801</v>
      </c>
      <c r="X49">
        <f>INDEX('[1]population_%'!$1:$1048576,MATCH(Activités_Home_Ho!$A49,'[1]population_%'!$A:$A,0),9)*INDEX([1]Home_Ho!$1:$1048576,MATCH(Activités_Home_Ho!$C49,[1]Home_Ho!$A:$A,0),6)/5</f>
        <v>2.9930655947803801</v>
      </c>
      <c r="Y49">
        <f>INDEX('[1]population_%'!$1:$1048576,MATCH(Activités_Home_Ho!$A49,'[1]population_%'!$A:$A,0),9)*INDEX([1]Home_Ho!$1:$1048576,MATCH(Activités_Home_Ho!$C49,[1]Home_Ho!$A:$A,0),7)/5</f>
        <v>3.1754684842129799</v>
      </c>
      <c r="Z49">
        <f>INDEX('[1]population_%'!$1:$1048576,MATCH(Activités_Home_Ho!$A49,'[1]population_%'!$A:$A,0),9)*INDEX([1]Home_Ho!$1:$1048576,MATCH(Activités_Home_Ho!$C49,[1]Home_Ho!$A:$A,0),7)/5</f>
        <v>3.1754684842129799</v>
      </c>
      <c r="AA49">
        <f>INDEX('[1]population_%'!$1:$1048576,MATCH(Activités_Home_Ho!$A49,'[1]population_%'!$A:$A,0),9)*INDEX([1]Home_Ho!$1:$1048576,MATCH(Activités_Home_Ho!$C49,[1]Home_Ho!$A:$A,0),7)/5</f>
        <v>3.1754684842129799</v>
      </c>
      <c r="AB49">
        <f>INDEX('[1]population_%'!$1:$1048576,MATCH(Activités_Home_Ho!$A49,'[1]population_%'!$A:$A,0),9)*INDEX([1]Home_Ho!$1:$1048576,MATCH(Activités_Home_Ho!$C49,[1]Home_Ho!$A:$A,0),7)/5</f>
        <v>3.1754684842129799</v>
      </c>
      <c r="AC49">
        <f>INDEX('[1]population_%'!$1:$1048576,MATCH(Activités_Home_Ho!$A49,'[1]population_%'!$A:$A,0),9)*INDEX([1]Home_Ho!$1:$1048576,MATCH(Activités_Home_Ho!$C49,[1]Home_Ho!$A:$A,0),7)/5</f>
        <v>3.1754684842129799</v>
      </c>
      <c r="AD49">
        <f>INDEX('[1]population_%'!$1:$1048576,MATCH(Activités_Home_Ho!$A49,'[1]population_%'!$A:$A,0),9)*INDEX([1]Home_Ho!$1:$1048576,MATCH(Activités_Home_Ho!$C49,[1]Home_Ho!$A:$A,0),8)/5</f>
        <v>3.0243164394733779</v>
      </c>
      <c r="AE49">
        <f>INDEX('[1]population_%'!$1:$1048576,MATCH(Activités_Home_Ho!$A49,'[1]population_%'!$A:$A,0),9)*INDEX([1]Home_Ho!$1:$1048576,MATCH(Activités_Home_Ho!$C49,[1]Home_Ho!$A:$A,0),8)/5</f>
        <v>3.0243164394733779</v>
      </c>
      <c r="AF49">
        <f>INDEX('[1]population_%'!$1:$1048576,MATCH(Activités_Home_Ho!$A49,'[1]population_%'!$A:$A,0),9)*INDEX([1]Home_Ho!$1:$1048576,MATCH(Activités_Home_Ho!$C49,[1]Home_Ho!$A:$A,0),8)/5</f>
        <v>3.0243164394733779</v>
      </c>
      <c r="AG49">
        <f>INDEX('[1]population_%'!$1:$1048576,MATCH(Activités_Home_Ho!$A49,'[1]population_%'!$A:$A,0),9)*INDEX([1]Home_Ho!$1:$1048576,MATCH(Activités_Home_Ho!$C49,[1]Home_Ho!$A:$A,0),8)/5</f>
        <v>3.0243164394733779</v>
      </c>
      <c r="AH49">
        <f>INDEX('[1]population_%'!$1:$1048576,MATCH(Activités_Home_Ho!$A49,'[1]population_%'!$A:$A,0),9)*INDEX([1]Home_Ho!$1:$1048576,MATCH(Activités_Home_Ho!$C49,[1]Home_Ho!$A:$A,0),8)/5</f>
        <v>3.0243164394733779</v>
      </c>
      <c r="AI49">
        <f>INDEX('[1]population_%'!$1:$1048576,MATCH(Activités_Home_Ho!$A49,'[1]population_%'!$A:$A,0),9)*INDEX([1]Home_Ho!$1:$1048576,MATCH(Activités_Home_Ho!$C49,[1]Home_Ho!$A:$A,0),9)/5</f>
        <v>2.8851695211464525</v>
      </c>
      <c r="AJ49">
        <f>INDEX('[1]population_%'!$1:$1048576,MATCH(Activités_Home_Ho!$A49,'[1]population_%'!$A:$A,0),9)*INDEX([1]Home_Ho!$1:$1048576,MATCH(Activités_Home_Ho!$C49,[1]Home_Ho!$A:$A,0),9)/5</f>
        <v>2.8851695211464525</v>
      </c>
      <c r="AK49">
        <f>INDEX('[1]population_%'!$1:$1048576,MATCH(Activités_Home_Ho!$A49,'[1]population_%'!$A:$A,0),9)*INDEX([1]Home_Ho!$1:$1048576,MATCH(Activités_Home_Ho!$C49,[1]Home_Ho!$A:$A,0),9)/5</f>
        <v>2.8851695211464525</v>
      </c>
      <c r="AL49">
        <f>INDEX('[1]population_%'!$1:$1048576,MATCH(Activités_Home_Ho!$A49,'[1]population_%'!$A:$A,0),9)*INDEX([1]Home_Ho!$1:$1048576,MATCH(Activités_Home_Ho!$C49,[1]Home_Ho!$A:$A,0),9)/5</f>
        <v>2.8851695211464525</v>
      </c>
      <c r="AM49">
        <f>INDEX('[1]population_%'!$1:$1048576,MATCH(Activités_Home_Ho!$A49,'[1]population_%'!$A:$A,0),9)*INDEX([1]Home_Ho!$1:$1048576,MATCH(Activités_Home_Ho!$C49,[1]Home_Ho!$A:$A,0),9)/5</f>
        <v>2.8851695211464525</v>
      </c>
      <c r="AN49">
        <f>INDEX('[1]population_%'!$1:$1048576,MATCH(Activités_Home_Ho!$A49,'[1]population_%'!$A:$A,0),9)*INDEX([1]Home_Ho!$1:$1048576,MATCH(Activités_Home_Ho!$C49,[1]Home_Ho!$A:$A,0),10)/5</f>
        <v>2.3566813468484216</v>
      </c>
      <c r="AO49">
        <f>INDEX('[1]population_%'!$1:$1048576,MATCH(Activités_Home_Ho!$A49,'[1]population_%'!$A:$A,0),9)*INDEX([1]Home_Ho!$1:$1048576,MATCH(Activités_Home_Ho!$C49,[1]Home_Ho!$A:$A,0),10)/5</f>
        <v>2.3566813468484216</v>
      </c>
      <c r="AP49">
        <f>INDEX('[1]population_%'!$1:$1048576,MATCH(Activités_Home_Ho!$A49,'[1]population_%'!$A:$A,0),9)*INDEX([1]Home_Ho!$1:$1048576,MATCH(Activités_Home_Ho!$C49,[1]Home_Ho!$A:$A,0),10)/5</f>
        <v>2.3566813468484216</v>
      </c>
      <c r="AQ49">
        <f>INDEX('[1]population_%'!$1:$1048576,MATCH(Activités_Home_Ho!$A49,'[1]population_%'!$A:$A,0),9)*INDEX([1]Home_Ho!$1:$1048576,MATCH(Activités_Home_Ho!$C49,[1]Home_Ho!$A:$A,0),10)/5</f>
        <v>2.3566813468484216</v>
      </c>
      <c r="AR49">
        <f>INDEX('[1]population_%'!$1:$1048576,MATCH(Activités_Home_Ho!$A49,'[1]population_%'!$A:$A,0),9)*INDEX([1]Home_Ho!$1:$1048576,MATCH(Activités_Home_Ho!$C49,[1]Home_Ho!$A:$A,0),10)/5</f>
        <v>2.3566813468484216</v>
      </c>
      <c r="AS49">
        <f>INDEX('[1]population_%'!$1:$1048576,MATCH(Activités_Home_Ho!$A49,'[1]population_%'!$A:$A,0),9)*INDEX([1]Home_Ho!$1:$1048576,MATCH(Activités_Home_Ho!$C49,[1]Home_Ho!$A:$A,0),11)/5</f>
        <v>2.5507892345333802</v>
      </c>
      <c r="AT49">
        <f>INDEX('[1]population_%'!$1:$1048576,MATCH(Activités_Home_Ho!$A49,'[1]population_%'!$A:$A,0),9)*INDEX([1]Home_Ho!$1:$1048576,MATCH(Activités_Home_Ho!$C49,[1]Home_Ho!$A:$A,0),11)/5</f>
        <v>2.5507892345333802</v>
      </c>
      <c r="AU49">
        <f>INDEX('[1]population_%'!$1:$1048576,MATCH(Activités_Home_Ho!$A49,'[1]population_%'!$A:$A,0),9)*INDEX([1]Home_Ho!$1:$1048576,MATCH(Activités_Home_Ho!$C49,[1]Home_Ho!$A:$A,0),11)/5</f>
        <v>2.5507892345333802</v>
      </c>
      <c r="AV49">
        <f>INDEX('[1]population_%'!$1:$1048576,MATCH(Activités_Home_Ho!$A49,'[1]population_%'!$A:$A,0),9)*INDEX([1]Home_Ho!$1:$1048576,MATCH(Activités_Home_Ho!$C49,[1]Home_Ho!$A:$A,0),11)/5</f>
        <v>2.5507892345333802</v>
      </c>
      <c r="AW49">
        <f>INDEX('[1]population_%'!$1:$1048576,MATCH(Activités_Home_Ho!$A49,'[1]population_%'!$A:$A,0),9)*INDEX([1]Home_Ho!$1:$1048576,MATCH(Activités_Home_Ho!$C49,[1]Home_Ho!$A:$A,0),12)/5</f>
        <v>0.31798578585576143</v>
      </c>
      <c r="AX49">
        <f>INDEX('[1]population_%'!$1:$1048576,MATCH(Activités_Home_Ho!$A49,'[1]population_%'!$A:$A,0),9)*INDEX([1]Home_Ho!$1:$1048576,MATCH(Activités_Home_Ho!$C49,[1]Home_Ho!$A:$A,0),12)/5</f>
        <v>0.31798578585576143</v>
      </c>
      <c r="AY49">
        <f>INDEX('[1]population_%'!$1:$1048576,MATCH(Activités_Home_Ho!$A49,'[1]population_%'!$A:$A,0),9)*INDEX([1]Home_Ho!$1:$1048576,MATCH(Activités_Home_Ho!$C49,[1]Home_Ho!$A:$A,0),12)/5</f>
        <v>0.31798578585576143</v>
      </c>
      <c r="AZ49">
        <f>INDEX('[1]population_%'!$1:$1048576,MATCH(Activités_Home_Ho!$A49,'[1]population_%'!$A:$A,0),9)*INDEX([1]Home_Ho!$1:$1048576,MATCH(Activités_Home_Ho!$C49,[1]Home_Ho!$A:$A,0),12)/5</f>
        <v>0.31798578585576143</v>
      </c>
      <c r="BA49">
        <f>INDEX('[1]population_%'!$1:$1048576,MATCH(Activités_Home_Ho!$A49,'[1]population_%'!$A:$A,0),9)*INDEX([1]Home_Ho!$1:$1048576,MATCH(Activités_Home_Ho!$C49,[1]Home_Ho!$A:$A,0),12)/5</f>
        <v>0.31798578585576143</v>
      </c>
      <c r="BB49">
        <f>INDEX('[1]population_%'!$1:$1048576,MATCH(Activités_Home_Ho!$A49,'[1]population_%'!$A:$A,0),9)*INDEX([1]Home_Ho!$1:$1048576,MATCH(Activités_Home_Ho!$C49,[1]Home_Ho!$A:$A,0),12)/5</f>
        <v>0.31798578585576143</v>
      </c>
      <c r="BC49">
        <f>INDEX('[1]population_%'!$1:$1048576,MATCH(Activités_Home_Ho!$A49,'[1]population_%'!$A:$A,0),9)*INDEX([1]Home_Ho!$1:$1048576,MATCH(Activités_Home_Ho!$C49,[1]Home_Ho!$A:$A,0),13)/5</f>
        <v>0.1214393568682279</v>
      </c>
      <c r="BD49">
        <f>INDEX('[1]population_%'!$1:$1048576,MATCH(Activités_Home_Ho!$A49,'[1]population_%'!$A:$A,0),9)*INDEX([1]Home_Ho!$1:$1048576,MATCH(Activités_Home_Ho!$C49,[1]Home_Ho!$A:$A,0),13)/5</f>
        <v>0.1214393568682279</v>
      </c>
      <c r="BE49">
        <f>INDEX('[1]population_%'!$1:$1048576,MATCH(Activités_Home_Ho!$A49,'[1]population_%'!$A:$A,0),9)*INDEX([1]Home_Ho!$1:$1048576,MATCH(Activités_Home_Ho!$C49,[1]Home_Ho!$A:$A,0),13)/5</f>
        <v>0.1214393568682279</v>
      </c>
      <c r="BF49">
        <f>INDEX('[1]population_%'!$1:$1048576,MATCH(Activités_Home_Ho!$A49,'[1]population_%'!$A:$A,0),9)*INDEX([1]Home_Ho!$1:$1048576,MATCH(Activités_Home_Ho!$C49,[1]Home_Ho!$A:$A,0),13)/5</f>
        <v>0.1214393568682279</v>
      </c>
      <c r="BG49">
        <f>INDEX('[1]population_%'!$1:$1048576,MATCH(Activités_Home_Ho!$A49,'[1]population_%'!$A:$A,0),9)*INDEX([1]Home_Ho!$1:$1048576,MATCH(Activités_Home_Ho!$C49,[1]Home_Ho!$A:$A,0),13)/5</f>
        <v>0.1214393568682279</v>
      </c>
      <c r="BH49">
        <f>INDEX('[1]population_%'!$1:$1048576,MATCH(Activités_Home_Ho!$A49,'[1]population_%'!$A:$A,0),9)*INDEX([1]Home_Ho!$1:$1048576,MATCH(Activités_Home_Ho!$C49,[1]Home_Ho!$A:$A,0),14)/5</f>
        <v>6.437749038797623E-2</v>
      </c>
      <c r="BI49">
        <f>INDEX('[1]population_%'!$1:$1048576,MATCH(Activités_Home_Ho!$A49,'[1]population_%'!$A:$A,0),9)*INDEX([1]Home_Ho!$1:$1048576,MATCH(Activités_Home_Ho!$C49,[1]Home_Ho!$A:$A,0),14)/5</f>
        <v>6.437749038797623E-2</v>
      </c>
      <c r="BJ49">
        <f>INDEX('[1]population_%'!$1:$1048576,MATCH(Activités_Home_Ho!$A49,'[1]population_%'!$A:$A,0),9)*INDEX([1]Home_Ho!$1:$1048576,MATCH(Activités_Home_Ho!$C49,[1]Home_Ho!$A:$A,0),14)/5</f>
        <v>6.437749038797623E-2</v>
      </c>
      <c r="BK49">
        <f>INDEX('[1]population_%'!$1:$1048576,MATCH(Activités_Home_Ho!$A49,'[1]population_%'!$A:$A,0),9)*INDEX([1]Home_Ho!$1:$1048576,MATCH(Activités_Home_Ho!$C49,[1]Home_Ho!$A:$A,0),14)/5</f>
        <v>6.437749038797623E-2</v>
      </c>
      <c r="BL49">
        <f>INDEX('[1]population_%'!$1:$1048576,MATCH(Activités_Home_Ho!$A49,'[1]population_%'!$A:$A,0),9)*INDEX([1]Home_Ho!$1:$1048576,MATCH(Activités_Home_Ho!$C49,[1]Home_Ho!$A:$A,0),14)/5</f>
        <v>6.437749038797623E-2</v>
      </c>
      <c r="BM49">
        <f>INDEX('[1]population_%'!$1:$1048576,MATCH(Activités_Home_Ho!$A49,'[1]population_%'!$A:$A,0),9)*INDEX([1]Home_Ho!$1:$1048576,MATCH(Activités_Home_Ho!$C49,[1]Home_Ho!$A:$A,0),15)/15</f>
        <v>1.8532913899568917E-2</v>
      </c>
      <c r="BN49">
        <f>INDEX('[1]population_%'!$1:$1048576,MATCH(Activités_Home_Ho!$A49,'[1]population_%'!$A:$A,0),9)*INDEX([1]Home_Ho!$1:$1048576,MATCH(Activités_Home_Ho!$C49,[1]Home_Ho!$A:$A,0),15)/15</f>
        <v>1.8532913899568917E-2</v>
      </c>
      <c r="BO49">
        <f>INDEX('[1]population_%'!$1:$1048576,MATCH(Activités_Home_Ho!$A49,'[1]population_%'!$A:$A,0),9)*INDEX([1]Home_Ho!$1:$1048576,MATCH(Activités_Home_Ho!$C49,[1]Home_Ho!$A:$A,0),15)/15</f>
        <v>1.8532913899568917E-2</v>
      </c>
      <c r="BP49">
        <f>INDEX('[1]population_%'!$1:$1048576,MATCH(Activités_Home_Ho!$A49,'[1]population_%'!$A:$A,0),9)*INDEX([1]Home_Ho!$1:$1048576,MATCH(Activités_Home_Ho!$C49,[1]Home_Ho!$A:$A,0),15)/15</f>
        <v>1.8532913899568917E-2</v>
      </c>
      <c r="BQ49">
        <f>INDEX('[1]population_%'!$1:$1048576,MATCH(Activités_Home_Ho!$A49,'[1]population_%'!$A:$A,0),9)*INDEX([1]Home_Ho!$1:$1048576,MATCH(Activités_Home_Ho!$C49,[1]Home_Ho!$A:$A,0),15)/15</f>
        <v>1.8532913899568917E-2</v>
      </c>
      <c r="BR49">
        <f>INDEX('[1]population_%'!$1:$1048576,MATCH(Activités_Home_Ho!$A49,'[1]population_%'!$A:$A,0),9)*INDEX([1]Home_Ho!$1:$1048576,MATCH(Activités_Home_Ho!$C49,[1]Home_Ho!$A:$A,0),15)/15</f>
        <v>1.8532913899568917E-2</v>
      </c>
      <c r="BS49">
        <f>INDEX('[1]population_%'!$1:$1048576,MATCH(Activités_Home_Ho!$A49,'[1]population_%'!$A:$A,0),9)*INDEX([1]Home_Ho!$1:$1048576,MATCH(Activités_Home_Ho!$C49,[1]Home_Ho!$A:$A,0),15)/15</f>
        <v>1.8532913899568917E-2</v>
      </c>
      <c r="BT49">
        <f>INDEX('[1]population_%'!$1:$1048576,MATCH(Activités_Home_Ho!$A49,'[1]population_%'!$A:$A,0),9)*INDEX([1]Home_Ho!$1:$1048576,MATCH(Activités_Home_Ho!$C49,[1]Home_Ho!$A:$A,0),15)/15</f>
        <v>1.8532913899568917E-2</v>
      </c>
      <c r="BU49">
        <f>INDEX('[1]population_%'!$1:$1048576,MATCH(Activités_Home_Ho!$A49,'[1]population_%'!$A:$A,0),9)*INDEX([1]Home_Ho!$1:$1048576,MATCH(Activités_Home_Ho!$C49,[1]Home_Ho!$A:$A,0),15)/15</f>
        <v>1.8532913899568917E-2</v>
      </c>
      <c r="BV49">
        <f>INDEX('[1]population_%'!$1:$1048576,MATCH(Activités_Home_Ho!$A49,'[1]population_%'!$A:$A,0),9)*INDEX([1]Home_Ho!$1:$1048576,MATCH(Activités_Home_Ho!$C49,[1]Home_Ho!$A:$A,0),15)/15</f>
        <v>1.8532913899568917E-2</v>
      </c>
      <c r="BW49">
        <f>INDEX('[1]population_%'!$1:$1048576,MATCH(Activités_Home_Ho!$A49,'[1]population_%'!$A:$A,0),9)*INDEX([1]Home_Ho!$1:$1048576,MATCH(Activités_Home_Ho!$C49,[1]Home_Ho!$A:$A,0),15)/15</f>
        <v>1.8532913899568917E-2</v>
      </c>
      <c r="BX49">
        <f>INDEX('[1]population_%'!$1:$1048576,MATCH(Activités_Home_Ho!$A49,'[1]population_%'!$A:$A,0),9)*INDEX([1]Home_Ho!$1:$1048576,MATCH(Activités_Home_Ho!$C49,[1]Home_Ho!$A:$A,0),15)/15</f>
        <v>1.8532913899568917E-2</v>
      </c>
      <c r="BY49">
        <f>INDEX('[1]population_%'!$1:$1048576,MATCH(Activités_Home_Ho!$A49,'[1]population_%'!$A:$A,0),9)*INDEX([1]Home_Ho!$1:$1048576,MATCH(Activités_Home_Ho!$C49,[1]Home_Ho!$A:$A,0),15)/15</f>
        <v>1.8532913899568917E-2</v>
      </c>
      <c r="BZ49">
        <f>INDEX('[1]population_%'!$1:$1048576,MATCH(Activités_Home_Ho!$A49,'[1]population_%'!$A:$A,0),9)*INDEX([1]Home_Ho!$1:$1048576,MATCH(Activités_Home_Ho!$C49,[1]Home_Ho!$A:$A,0),15)/15</f>
        <v>1.8532913899568917E-2</v>
      </c>
      <c r="CA49">
        <f>INDEX('[1]population_%'!$1:$1048576,MATCH(Activités_Home_Ho!$A49,'[1]population_%'!$A:$A,0),9)*INDEX([1]Home_Ho!$1:$1048576,MATCH(Activités_Home_Ho!$C49,[1]Home_Ho!$A:$A,0),15)/15</f>
        <v>1.8532913899568917E-2</v>
      </c>
    </row>
    <row r="50" spans="1:79" x14ac:dyDescent="0.35">
      <c r="A50" s="1" t="s">
        <v>99</v>
      </c>
      <c r="B50" s="1" t="s">
        <v>100</v>
      </c>
      <c r="C50" t="str">
        <f>INDEX([1]bruxelles_parsed_lat_long!$1:$1048576,MATCH($A50,[1]bruxelles_parsed_lat_long!$E:$E,0),9)</f>
        <v>Anderlecht</v>
      </c>
      <c r="D50">
        <f>INDEX('[1]population_%'!$1:$1048576,MATCH(Activités_Home_Ho!$A50,'[1]population_%'!$A:$A,0),9)*INDEX([1]Home_Ho!$1:$1048576,MATCH(Activités_Home_Ho!$C50,[1]Home_Ho!$A:$A,0),2)/2</f>
        <v>0</v>
      </c>
      <c r="E50">
        <f>INDEX('[1]population_%'!$1:$1048576,MATCH(Activités_Home_Ho!$A50,'[1]population_%'!$A:$A,0),9)*INDEX([1]Home_Ho!$1:$1048576,MATCH(Activités_Home_Ho!$C50,[1]Home_Ho!$A:$A,0),3)/5</f>
        <v>0</v>
      </c>
      <c r="F50">
        <f>INDEX('[1]population_%'!$1:$1048576,MATCH(Activités_Home_Ho!$A50,'[1]population_%'!$A:$A,0),9)*INDEX([1]Home_Ho!$1:$1048576,MATCH(Activités_Home_Ho!$C50,[1]Home_Ho!$A:$A,0),3)/5</f>
        <v>0</v>
      </c>
      <c r="G50">
        <f>INDEX('[1]population_%'!$1:$1048576,MATCH(Activités_Home_Ho!$A50,'[1]population_%'!$A:$A,0),9)*INDEX([1]Home_Ho!$1:$1048576,MATCH(Activités_Home_Ho!$C50,[1]Home_Ho!$A:$A,0),3)/5</f>
        <v>0</v>
      </c>
      <c r="H50">
        <f>INDEX('[1]population_%'!$1:$1048576,MATCH(Activités_Home_Ho!$A50,'[1]population_%'!$A:$A,0),9)*INDEX([1]Home_Ho!$1:$1048576,MATCH(Activités_Home_Ho!$C50,[1]Home_Ho!$A:$A,0),3)/5</f>
        <v>0</v>
      </c>
      <c r="I50">
        <f>INDEX('[1]population_%'!$1:$1048576,MATCH(Activités_Home_Ho!$A50,'[1]population_%'!$A:$A,0),9)*INDEX([1]Home_Ho!$1:$1048576,MATCH(Activités_Home_Ho!$C50,[1]Home_Ho!$A:$A,0),3)/5</f>
        <v>0</v>
      </c>
      <c r="J50">
        <f>INDEX('[1]population_%'!$1:$1048576,MATCH(Activités_Home_Ho!$A50,'[1]population_%'!$A:$A,0),9)*INDEX([1]Home_Ho!$1:$1048576,MATCH(Activités_Home_Ho!$C50,[1]Home_Ho!$A:$A,0),4)/5</f>
        <v>0</v>
      </c>
      <c r="K50">
        <f>INDEX('[1]population_%'!$1:$1048576,MATCH(Activités_Home_Ho!$A50,'[1]population_%'!$A:$A,0),9)*INDEX([1]Home_Ho!$1:$1048576,MATCH(Activités_Home_Ho!$C50,[1]Home_Ho!$A:$A,0),4)/5</f>
        <v>0</v>
      </c>
      <c r="L50">
        <f>INDEX('[1]population_%'!$1:$1048576,MATCH(Activités_Home_Ho!$A50,'[1]population_%'!$A:$A,0),9)*INDEX([1]Home_Ho!$1:$1048576,MATCH(Activités_Home_Ho!$C50,[1]Home_Ho!$A:$A,0),4)/5</f>
        <v>0</v>
      </c>
      <c r="M50">
        <f>INDEX('[1]population_%'!$1:$1048576,MATCH(Activités_Home_Ho!$A50,'[1]population_%'!$A:$A,0),9)*INDEX([1]Home_Ho!$1:$1048576,MATCH(Activités_Home_Ho!$C50,[1]Home_Ho!$A:$A,0),4)/5</f>
        <v>0</v>
      </c>
      <c r="N50">
        <f>INDEX('[1]population_%'!$1:$1048576,MATCH(Activités_Home_Ho!$A50,'[1]population_%'!$A:$A,0),9)*INDEX([1]Home_Ho!$1:$1048576,MATCH(Activités_Home_Ho!$C50,[1]Home_Ho!$A:$A,0),4)/5</f>
        <v>0</v>
      </c>
      <c r="O50">
        <f>INDEX('[1]population_%'!$1:$1048576,MATCH(Activités_Home_Ho!$A50,'[1]population_%'!$A:$A,0),9)*INDEX([1]Home_Ho!$1:$1048576,MATCH(Activités_Home_Ho!$C50,[1]Home_Ho!$A:$A,0),5)/5</f>
        <v>0</v>
      </c>
      <c r="P50">
        <f>INDEX('[1]population_%'!$1:$1048576,MATCH(Activités_Home_Ho!$A50,'[1]population_%'!$A:$A,0),9)*INDEX([1]Home_Ho!$1:$1048576,MATCH(Activités_Home_Ho!$C50,[1]Home_Ho!$A:$A,0),5)/5</f>
        <v>0</v>
      </c>
      <c r="Q50">
        <f>INDEX('[1]population_%'!$1:$1048576,MATCH(Activités_Home_Ho!$A50,'[1]population_%'!$A:$A,0),9)*INDEX([1]Home_Ho!$1:$1048576,MATCH(Activités_Home_Ho!$C50,[1]Home_Ho!$A:$A,0),5)/5</f>
        <v>0</v>
      </c>
      <c r="R50">
        <f>INDEX('[1]population_%'!$1:$1048576,MATCH(Activités_Home_Ho!$A50,'[1]population_%'!$A:$A,0),9)*INDEX([1]Home_Ho!$1:$1048576,MATCH(Activités_Home_Ho!$C50,[1]Home_Ho!$A:$A,0),5)/5</f>
        <v>0</v>
      </c>
      <c r="S50">
        <f>INDEX('[1]population_%'!$1:$1048576,MATCH(Activités_Home_Ho!$A50,'[1]population_%'!$A:$A,0),9)*INDEX([1]Home_Ho!$1:$1048576,MATCH(Activités_Home_Ho!$C50,[1]Home_Ho!$A:$A,0),5)/5</f>
        <v>0</v>
      </c>
      <c r="T50">
        <f>INDEX('[1]population_%'!$1:$1048576,MATCH(Activités_Home_Ho!$A50,'[1]population_%'!$A:$A,0),9)*INDEX([1]Home_Ho!$1:$1048576,MATCH(Activités_Home_Ho!$C50,[1]Home_Ho!$A:$A,0),6)/5</f>
        <v>0</v>
      </c>
      <c r="U50">
        <f>INDEX('[1]population_%'!$1:$1048576,MATCH(Activités_Home_Ho!$A50,'[1]population_%'!$A:$A,0),9)*INDEX([1]Home_Ho!$1:$1048576,MATCH(Activités_Home_Ho!$C50,[1]Home_Ho!$A:$A,0),6)/5</f>
        <v>0</v>
      </c>
      <c r="V50">
        <f>INDEX('[1]population_%'!$1:$1048576,MATCH(Activités_Home_Ho!$A50,'[1]population_%'!$A:$A,0),9)*INDEX([1]Home_Ho!$1:$1048576,MATCH(Activités_Home_Ho!$C50,[1]Home_Ho!$A:$A,0),6)/5</f>
        <v>0</v>
      </c>
      <c r="W50">
        <f>INDEX('[1]population_%'!$1:$1048576,MATCH(Activités_Home_Ho!$A50,'[1]population_%'!$A:$A,0),9)*INDEX([1]Home_Ho!$1:$1048576,MATCH(Activités_Home_Ho!$C50,[1]Home_Ho!$A:$A,0),6)/5</f>
        <v>0</v>
      </c>
      <c r="X50">
        <f>INDEX('[1]population_%'!$1:$1048576,MATCH(Activités_Home_Ho!$A50,'[1]population_%'!$A:$A,0),9)*INDEX([1]Home_Ho!$1:$1048576,MATCH(Activités_Home_Ho!$C50,[1]Home_Ho!$A:$A,0),6)/5</f>
        <v>0</v>
      </c>
      <c r="Y50">
        <f>INDEX('[1]population_%'!$1:$1048576,MATCH(Activités_Home_Ho!$A50,'[1]population_%'!$A:$A,0),9)*INDEX([1]Home_Ho!$1:$1048576,MATCH(Activités_Home_Ho!$C50,[1]Home_Ho!$A:$A,0),7)/5</f>
        <v>0</v>
      </c>
      <c r="Z50">
        <f>INDEX('[1]population_%'!$1:$1048576,MATCH(Activités_Home_Ho!$A50,'[1]population_%'!$A:$A,0),9)*INDEX([1]Home_Ho!$1:$1048576,MATCH(Activités_Home_Ho!$C50,[1]Home_Ho!$A:$A,0),7)/5</f>
        <v>0</v>
      </c>
      <c r="AA50">
        <f>INDEX('[1]population_%'!$1:$1048576,MATCH(Activités_Home_Ho!$A50,'[1]population_%'!$A:$A,0),9)*INDEX([1]Home_Ho!$1:$1048576,MATCH(Activités_Home_Ho!$C50,[1]Home_Ho!$A:$A,0),7)/5</f>
        <v>0</v>
      </c>
      <c r="AB50">
        <f>INDEX('[1]population_%'!$1:$1048576,MATCH(Activités_Home_Ho!$A50,'[1]population_%'!$A:$A,0),9)*INDEX([1]Home_Ho!$1:$1048576,MATCH(Activités_Home_Ho!$C50,[1]Home_Ho!$A:$A,0),7)/5</f>
        <v>0</v>
      </c>
      <c r="AC50">
        <f>INDEX('[1]population_%'!$1:$1048576,MATCH(Activités_Home_Ho!$A50,'[1]population_%'!$A:$A,0),9)*INDEX([1]Home_Ho!$1:$1048576,MATCH(Activités_Home_Ho!$C50,[1]Home_Ho!$A:$A,0),7)/5</f>
        <v>0</v>
      </c>
      <c r="AD50">
        <f>INDEX('[1]population_%'!$1:$1048576,MATCH(Activités_Home_Ho!$A50,'[1]population_%'!$A:$A,0),9)*INDEX([1]Home_Ho!$1:$1048576,MATCH(Activités_Home_Ho!$C50,[1]Home_Ho!$A:$A,0),8)/5</f>
        <v>0</v>
      </c>
      <c r="AE50">
        <f>INDEX('[1]population_%'!$1:$1048576,MATCH(Activités_Home_Ho!$A50,'[1]population_%'!$A:$A,0),9)*INDEX([1]Home_Ho!$1:$1048576,MATCH(Activités_Home_Ho!$C50,[1]Home_Ho!$A:$A,0),8)/5</f>
        <v>0</v>
      </c>
      <c r="AF50">
        <f>INDEX('[1]population_%'!$1:$1048576,MATCH(Activités_Home_Ho!$A50,'[1]population_%'!$A:$A,0),9)*INDEX([1]Home_Ho!$1:$1048576,MATCH(Activités_Home_Ho!$C50,[1]Home_Ho!$A:$A,0),8)/5</f>
        <v>0</v>
      </c>
      <c r="AG50">
        <f>INDEX('[1]population_%'!$1:$1048576,MATCH(Activités_Home_Ho!$A50,'[1]population_%'!$A:$A,0),9)*INDEX([1]Home_Ho!$1:$1048576,MATCH(Activités_Home_Ho!$C50,[1]Home_Ho!$A:$A,0),8)/5</f>
        <v>0</v>
      </c>
      <c r="AH50">
        <f>INDEX('[1]population_%'!$1:$1048576,MATCH(Activités_Home_Ho!$A50,'[1]population_%'!$A:$A,0),9)*INDEX([1]Home_Ho!$1:$1048576,MATCH(Activités_Home_Ho!$C50,[1]Home_Ho!$A:$A,0),8)/5</f>
        <v>0</v>
      </c>
      <c r="AI50">
        <f>INDEX('[1]population_%'!$1:$1048576,MATCH(Activités_Home_Ho!$A50,'[1]population_%'!$A:$A,0),9)*INDEX([1]Home_Ho!$1:$1048576,MATCH(Activités_Home_Ho!$C50,[1]Home_Ho!$A:$A,0),9)/5</f>
        <v>0</v>
      </c>
      <c r="AJ50">
        <f>INDEX('[1]population_%'!$1:$1048576,MATCH(Activités_Home_Ho!$A50,'[1]population_%'!$A:$A,0),9)*INDEX([1]Home_Ho!$1:$1048576,MATCH(Activités_Home_Ho!$C50,[1]Home_Ho!$A:$A,0),9)/5</f>
        <v>0</v>
      </c>
      <c r="AK50">
        <f>INDEX('[1]population_%'!$1:$1048576,MATCH(Activités_Home_Ho!$A50,'[1]population_%'!$A:$A,0),9)*INDEX([1]Home_Ho!$1:$1048576,MATCH(Activités_Home_Ho!$C50,[1]Home_Ho!$A:$A,0),9)/5</f>
        <v>0</v>
      </c>
      <c r="AL50">
        <f>INDEX('[1]population_%'!$1:$1048576,MATCH(Activités_Home_Ho!$A50,'[1]population_%'!$A:$A,0),9)*INDEX([1]Home_Ho!$1:$1048576,MATCH(Activités_Home_Ho!$C50,[1]Home_Ho!$A:$A,0),9)/5</f>
        <v>0</v>
      </c>
      <c r="AM50">
        <f>INDEX('[1]population_%'!$1:$1048576,MATCH(Activités_Home_Ho!$A50,'[1]population_%'!$A:$A,0),9)*INDEX([1]Home_Ho!$1:$1048576,MATCH(Activités_Home_Ho!$C50,[1]Home_Ho!$A:$A,0),9)/5</f>
        <v>0</v>
      </c>
      <c r="AN50">
        <f>INDEX('[1]population_%'!$1:$1048576,MATCH(Activités_Home_Ho!$A50,'[1]population_%'!$A:$A,0),9)*INDEX([1]Home_Ho!$1:$1048576,MATCH(Activités_Home_Ho!$C50,[1]Home_Ho!$A:$A,0),10)/5</f>
        <v>0</v>
      </c>
      <c r="AO50">
        <f>INDEX('[1]population_%'!$1:$1048576,MATCH(Activités_Home_Ho!$A50,'[1]population_%'!$A:$A,0),9)*INDEX([1]Home_Ho!$1:$1048576,MATCH(Activités_Home_Ho!$C50,[1]Home_Ho!$A:$A,0),10)/5</f>
        <v>0</v>
      </c>
      <c r="AP50">
        <f>INDEX('[1]population_%'!$1:$1048576,MATCH(Activités_Home_Ho!$A50,'[1]population_%'!$A:$A,0),9)*INDEX([1]Home_Ho!$1:$1048576,MATCH(Activités_Home_Ho!$C50,[1]Home_Ho!$A:$A,0),10)/5</f>
        <v>0</v>
      </c>
      <c r="AQ50">
        <f>INDEX('[1]population_%'!$1:$1048576,MATCH(Activités_Home_Ho!$A50,'[1]population_%'!$A:$A,0),9)*INDEX([1]Home_Ho!$1:$1048576,MATCH(Activités_Home_Ho!$C50,[1]Home_Ho!$A:$A,0),10)/5</f>
        <v>0</v>
      </c>
      <c r="AR50">
        <f>INDEX('[1]population_%'!$1:$1048576,MATCH(Activités_Home_Ho!$A50,'[1]population_%'!$A:$A,0),9)*INDEX([1]Home_Ho!$1:$1048576,MATCH(Activités_Home_Ho!$C50,[1]Home_Ho!$A:$A,0),10)/5</f>
        <v>0</v>
      </c>
      <c r="AS50">
        <f>INDEX('[1]population_%'!$1:$1048576,MATCH(Activités_Home_Ho!$A50,'[1]population_%'!$A:$A,0),9)*INDEX([1]Home_Ho!$1:$1048576,MATCH(Activités_Home_Ho!$C50,[1]Home_Ho!$A:$A,0),11)/5</f>
        <v>0</v>
      </c>
      <c r="AT50">
        <f>INDEX('[1]population_%'!$1:$1048576,MATCH(Activités_Home_Ho!$A50,'[1]population_%'!$A:$A,0),9)*INDEX([1]Home_Ho!$1:$1048576,MATCH(Activités_Home_Ho!$C50,[1]Home_Ho!$A:$A,0),11)/5</f>
        <v>0</v>
      </c>
      <c r="AU50">
        <f>INDEX('[1]population_%'!$1:$1048576,MATCH(Activités_Home_Ho!$A50,'[1]population_%'!$A:$A,0),9)*INDEX([1]Home_Ho!$1:$1048576,MATCH(Activités_Home_Ho!$C50,[1]Home_Ho!$A:$A,0),11)/5</f>
        <v>0</v>
      </c>
      <c r="AV50">
        <f>INDEX('[1]population_%'!$1:$1048576,MATCH(Activités_Home_Ho!$A50,'[1]population_%'!$A:$A,0),9)*INDEX([1]Home_Ho!$1:$1048576,MATCH(Activités_Home_Ho!$C50,[1]Home_Ho!$A:$A,0),11)/5</f>
        <v>0</v>
      </c>
      <c r="AW50">
        <f>INDEX('[1]population_%'!$1:$1048576,MATCH(Activités_Home_Ho!$A50,'[1]population_%'!$A:$A,0),9)*INDEX([1]Home_Ho!$1:$1048576,MATCH(Activités_Home_Ho!$C50,[1]Home_Ho!$A:$A,0),12)/5</f>
        <v>0</v>
      </c>
      <c r="AX50">
        <f>INDEX('[1]population_%'!$1:$1048576,MATCH(Activités_Home_Ho!$A50,'[1]population_%'!$A:$A,0),9)*INDEX([1]Home_Ho!$1:$1048576,MATCH(Activités_Home_Ho!$C50,[1]Home_Ho!$A:$A,0),12)/5</f>
        <v>0</v>
      </c>
      <c r="AY50">
        <f>INDEX('[1]population_%'!$1:$1048576,MATCH(Activités_Home_Ho!$A50,'[1]population_%'!$A:$A,0),9)*INDEX([1]Home_Ho!$1:$1048576,MATCH(Activités_Home_Ho!$C50,[1]Home_Ho!$A:$A,0),12)/5</f>
        <v>0</v>
      </c>
      <c r="AZ50">
        <f>INDEX('[1]population_%'!$1:$1048576,MATCH(Activités_Home_Ho!$A50,'[1]population_%'!$A:$A,0),9)*INDEX([1]Home_Ho!$1:$1048576,MATCH(Activités_Home_Ho!$C50,[1]Home_Ho!$A:$A,0),12)/5</f>
        <v>0</v>
      </c>
      <c r="BA50">
        <f>INDEX('[1]population_%'!$1:$1048576,MATCH(Activités_Home_Ho!$A50,'[1]population_%'!$A:$A,0),9)*INDEX([1]Home_Ho!$1:$1048576,MATCH(Activités_Home_Ho!$C50,[1]Home_Ho!$A:$A,0),12)/5</f>
        <v>0</v>
      </c>
      <c r="BB50">
        <f>INDEX('[1]population_%'!$1:$1048576,MATCH(Activités_Home_Ho!$A50,'[1]population_%'!$A:$A,0),9)*INDEX([1]Home_Ho!$1:$1048576,MATCH(Activités_Home_Ho!$C50,[1]Home_Ho!$A:$A,0),12)/5</f>
        <v>0</v>
      </c>
      <c r="BC50">
        <f>INDEX('[1]population_%'!$1:$1048576,MATCH(Activités_Home_Ho!$A50,'[1]population_%'!$A:$A,0),9)*INDEX([1]Home_Ho!$1:$1048576,MATCH(Activités_Home_Ho!$C50,[1]Home_Ho!$A:$A,0),13)/5</f>
        <v>0</v>
      </c>
      <c r="BD50">
        <f>INDEX('[1]population_%'!$1:$1048576,MATCH(Activités_Home_Ho!$A50,'[1]population_%'!$A:$A,0),9)*INDEX([1]Home_Ho!$1:$1048576,MATCH(Activités_Home_Ho!$C50,[1]Home_Ho!$A:$A,0),13)/5</f>
        <v>0</v>
      </c>
      <c r="BE50">
        <f>INDEX('[1]population_%'!$1:$1048576,MATCH(Activités_Home_Ho!$A50,'[1]population_%'!$A:$A,0),9)*INDEX([1]Home_Ho!$1:$1048576,MATCH(Activités_Home_Ho!$C50,[1]Home_Ho!$A:$A,0),13)/5</f>
        <v>0</v>
      </c>
      <c r="BF50">
        <f>INDEX('[1]population_%'!$1:$1048576,MATCH(Activités_Home_Ho!$A50,'[1]population_%'!$A:$A,0),9)*INDEX([1]Home_Ho!$1:$1048576,MATCH(Activités_Home_Ho!$C50,[1]Home_Ho!$A:$A,0),13)/5</f>
        <v>0</v>
      </c>
      <c r="BG50">
        <f>INDEX('[1]population_%'!$1:$1048576,MATCH(Activités_Home_Ho!$A50,'[1]population_%'!$A:$A,0),9)*INDEX([1]Home_Ho!$1:$1048576,MATCH(Activités_Home_Ho!$C50,[1]Home_Ho!$A:$A,0),13)/5</f>
        <v>0</v>
      </c>
      <c r="BH50">
        <f>INDEX('[1]population_%'!$1:$1048576,MATCH(Activités_Home_Ho!$A50,'[1]population_%'!$A:$A,0),9)*INDEX([1]Home_Ho!$1:$1048576,MATCH(Activités_Home_Ho!$C50,[1]Home_Ho!$A:$A,0),14)/5</f>
        <v>0</v>
      </c>
      <c r="BI50">
        <f>INDEX('[1]population_%'!$1:$1048576,MATCH(Activités_Home_Ho!$A50,'[1]population_%'!$A:$A,0),9)*INDEX([1]Home_Ho!$1:$1048576,MATCH(Activités_Home_Ho!$C50,[1]Home_Ho!$A:$A,0),14)/5</f>
        <v>0</v>
      </c>
      <c r="BJ50">
        <f>INDEX('[1]population_%'!$1:$1048576,MATCH(Activités_Home_Ho!$A50,'[1]population_%'!$A:$A,0),9)*INDEX([1]Home_Ho!$1:$1048576,MATCH(Activités_Home_Ho!$C50,[1]Home_Ho!$A:$A,0),14)/5</f>
        <v>0</v>
      </c>
      <c r="BK50">
        <f>INDEX('[1]population_%'!$1:$1048576,MATCH(Activités_Home_Ho!$A50,'[1]population_%'!$A:$A,0),9)*INDEX([1]Home_Ho!$1:$1048576,MATCH(Activités_Home_Ho!$C50,[1]Home_Ho!$A:$A,0),14)/5</f>
        <v>0</v>
      </c>
      <c r="BL50">
        <f>INDEX('[1]population_%'!$1:$1048576,MATCH(Activités_Home_Ho!$A50,'[1]population_%'!$A:$A,0),9)*INDEX([1]Home_Ho!$1:$1048576,MATCH(Activités_Home_Ho!$C50,[1]Home_Ho!$A:$A,0),14)/5</f>
        <v>0</v>
      </c>
      <c r="BM50">
        <f>INDEX('[1]population_%'!$1:$1048576,MATCH(Activités_Home_Ho!$A50,'[1]population_%'!$A:$A,0),9)*INDEX([1]Home_Ho!$1:$1048576,MATCH(Activités_Home_Ho!$C50,[1]Home_Ho!$A:$A,0),15)/15</f>
        <v>0</v>
      </c>
      <c r="BN50">
        <f>INDEX('[1]population_%'!$1:$1048576,MATCH(Activités_Home_Ho!$A50,'[1]population_%'!$A:$A,0),9)*INDEX([1]Home_Ho!$1:$1048576,MATCH(Activités_Home_Ho!$C50,[1]Home_Ho!$A:$A,0),15)/15</f>
        <v>0</v>
      </c>
      <c r="BO50">
        <f>INDEX('[1]population_%'!$1:$1048576,MATCH(Activités_Home_Ho!$A50,'[1]population_%'!$A:$A,0),9)*INDEX([1]Home_Ho!$1:$1048576,MATCH(Activités_Home_Ho!$C50,[1]Home_Ho!$A:$A,0),15)/15</f>
        <v>0</v>
      </c>
      <c r="BP50">
        <f>INDEX('[1]population_%'!$1:$1048576,MATCH(Activités_Home_Ho!$A50,'[1]population_%'!$A:$A,0),9)*INDEX([1]Home_Ho!$1:$1048576,MATCH(Activités_Home_Ho!$C50,[1]Home_Ho!$A:$A,0),15)/15</f>
        <v>0</v>
      </c>
      <c r="BQ50">
        <f>INDEX('[1]population_%'!$1:$1048576,MATCH(Activités_Home_Ho!$A50,'[1]population_%'!$A:$A,0),9)*INDEX([1]Home_Ho!$1:$1048576,MATCH(Activités_Home_Ho!$C50,[1]Home_Ho!$A:$A,0),15)/15</f>
        <v>0</v>
      </c>
      <c r="BR50">
        <f>INDEX('[1]population_%'!$1:$1048576,MATCH(Activités_Home_Ho!$A50,'[1]population_%'!$A:$A,0),9)*INDEX([1]Home_Ho!$1:$1048576,MATCH(Activités_Home_Ho!$C50,[1]Home_Ho!$A:$A,0),15)/15</f>
        <v>0</v>
      </c>
      <c r="BS50">
        <f>INDEX('[1]population_%'!$1:$1048576,MATCH(Activités_Home_Ho!$A50,'[1]population_%'!$A:$A,0),9)*INDEX([1]Home_Ho!$1:$1048576,MATCH(Activités_Home_Ho!$C50,[1]Home_Ho!$A:$A,0),15)/15</f>
        <v>0</v>
      </c>
      <c r="BT50">
        <f>INDEX('[1]population_%'!$1:$1048576,MATCH(Activités_Home_Ho!$A50,'[1]population_%'!$A:$A,0),9)*INDEX([1]Home_Ho!$1:$1048576,MATCH(Activités_Home_Ho!$C50,[1]Home_Ho!$A:$A,0),15)/15</f>
        <v>0</v>
      </c>
      <c r="BU50">
        <f>INDEX('[1]population_%'!$1:$1048576,MATCH(Activités_Home_Ho!$A50,'[1]population_%'!$A:$A,0),9)*INDEX([1]Home_Ho!$1:$1048576,MATCH(Activités_Home_Ho!$C50,[1]Home_Ho!$A:$A,0),15)/15</f>
        <v>0</v>
      </c>
      <c r="BV50">
        <f>INDEX('[1]population_%'!$1:$1048576,MATCH(Activités_Home_Ho!$A50,'[1]population_%'!$A:$A,0),9)*INDEX([1]Home_Ho!$1:$1048576,MATCH(Activités_Home_Ho!$C50,[1]Home_Ho!$A:$A,0),15)/15</f>
        <v>0</v>
      </c>
      <c r="BW50">
        <f>INDEX('[1]population_%'!$1:$1048576,MATCH(Activités_Home_Ho!$A50,'[1]population_%'!$A:$A,0),9)*INDEX([1]Home_Ho!$1:$1048576,MATCH(Activités_Home_Ho!$C50,[1]Home_Ho!$A:$A,0),15)/15</f>
        <v>0</v>
      </c>
      <c r="BX50">
        <f>INDEX('[1]population_%'!$1:$1048576,MATCH(Activités_Home_Ho!$A50,'[1]population_%'!$A:$A,0),9)*INDEX([1]Home_Ho!$1:$1048576,MATCH(Activités_Home_Ho!$C50,[1]Home_Ho!$A:$A,0),15)/15</f>
        <v>0</v>
      </c>
      <c r="BY50">
        <f>INDEX('[1]population_%'!$1:$1048576,MATCH(Activités_Home_Ho!$A50,'[1]population_%'!$A:$A,0),9)*INDEX([1]Home_Ho!$1:$1048576,MATCH(Activités_Home_Ho!$C50,[1]Home_Ho!$A:$A,0),15)/15</f>
        <v>0</v>
      </c>
      <c r="BZ50">
        <f>INDEX('[1]population_%'!$1:$1048576,MATCH(Activités_Home_Ho!$A50,'[1]population_%'!$A:$A,0),9)*INDEX([1]Home_Ho!$1:$1048576,MATCH(Activités_Home_Ho!$C50,[1]Home_Ho!$A:$A,0),15)/15</f>
        <v>0</v>
      </c>
      <c r="CA50">
        <f>INDEX('[1]population_%'!$1:$1048576,MATCH(Activités_Home_Ho!$A50,'[1]population_%'!$A:$A,0),9)*INDEX([1]Home_Ho!$1:$1048576,MATCH(Activités_Home_Ho!$C50,[1]Home_Ho!$A:$A,0),15)/15</f>
        <v>0</v>
      </c>
    </row>
    <row r="51" spans="1:79" x14ac:dyDescent="0.35">
      <c r="A51" s="1" t="s">
        <v>101</v>
      </c>
      <c r="B51" s="1" t="s">
        <v>102</v>
      </c>
      <c r="C51" t="str">
        <f>INDEX([1]bruxelles_parsed_lat_long!$1:$1048576,MATCH($A51,[1]bruxelles_parsed_lat_long!$E:$E,0),9)</f>
        <v>Anderlecht</v>
      </c>
      <c r="D51">
        <f>INDEX('[1]population_%'!$1:$1048576,MATCH(Activités_Home_Ho!$A51,'[1]population_%'!$A:$A,0),9)*INDEX([1]Home_Ho!$1:$1048576,MATCH(Activités_Home_Ho!$C51,[1]Home_Ho!$A:$A,0),2)/2</f>
        <v>8.8370033787719918E-2</v>
      </c>
      <c r="E51">
        <f>INDEX('[1]population_%'!$1:$1048576,MATCH(Activités_Home_Ho!$A51,'[1]population_%'!$A:$A,0),9)*INDEX([1]Home_Ho!$1:$1048576,MATCH(Activités_Home_Ho!$C51,[1]Home_Ho!$A:$A,0),3)/5</f>
        <v>0.52811061733326681</v>
      </c>
      <c r="F51">
        <f>INDEX('[1]population_%'!$1:$1048576,MATCH(Activités_Home_Ho!$A51,'[1]population_%'!$A:$A,0),9)*INDEX([1]Home_Ho!$1:$1048576,MATCH(Activités_Home_Ho!$C51,[1]Home_Ho!$A:$A,0),3)/5</f>
        <v>0.52811061733326681</v>
      </c>
      <c r="G51">
        <f>INDEX('[1]population_%'!$1:$1048576,MATCH(Activités_Home_Ho!$A51,'[1]population_%'!$A:$A,0),9)*INDEX([1]Home_Ho!$1:$1048576,MATCH(Activités_Home_Ho!$C51,[1]Home_Ho!$A:$A,0),3)/5</f>
        <v>0.52811061733326681</v>
      </c>
      <c r="H51">
        <f>INDEX('[1]population_%'!$1:$1048576,MATCH(Activités_Home_Ho!$A51,'[1]population_%'!$A:$A,0),9)*INDEX([1]Home_Ho!$1:$1048576,MATCH(Activités_Home_Ho!$C51,[1]Home_Ho!$A:$A,0),3)/5</f>
        <v>0.52811061733326681</v>
      </c>
      <c r="I51">
        <f>INDEX('[1]population_%'!$1:$1048576,MATCH(Activités_Home_Ho!$A51,'[1]population_%'!$A:$A,0),9)*INDEX([1]Home_Ho!$1:$1048576,MATCH(Activités_Home_Ho!$C51,[1]Home_Ho!$A:$A,0),3)/5</f>
        <v>0.52811061733326681</v>
      </c>
      <c r="J51">
        <f>INDEX('[1]population_%'!$1:$1048576,MATCH(Activités_Home_Ho!$A51,'[1]population_%'!$A:$A,0),9)*INDEX([1]Home_Ho!$1:$1048576,MATCH(Activités_Home_Ho!$C51,[1]Home_Ho!$A:$A,0),4)/5</f>
        <v>0.99235229107371714</v>
      </c>
      <c r="K51">
        <f>INDEX('[1]population_%'!$1:$1048576,MATCH(Activités_Home_Ho!$A51,'[1]population_%'!$A:$A,0),9)*INDEX([1]Home_Ho!$1:$1048576,MATCH(Activités_Home_Ho!$C51,[1]Home_Ho!$A:$A,0),4)/5</f>
        <v>0.99235229107371714</v>
      </c>
      <c r="L51">
        <f>INDEX('[1]population_%'!$1:$1048576,MATCH(Activités_Home_Ho!$A51,'[1]population_%'!$A:$A,0),9)*INDEX([1]Home_Ho!$1:$1048576,MATCH(Activités_Home_Ho!$C51,[1]Home_Ho!$A:$A,0),4)/5</f>
        <v>0.99235229107371714</v>
      </c>
      <c r="M51">
        <f>INDEX('[1]population_%'!$1:$1048576,MATCH(Activités_Home_Ho!$A51,'[1]population_%'!$A:$A,0),9)*INDEX([1]Home_Ho!$1:$1048576,MATCH(Activités_Home_Ho!$C51,[1]Home_Ho!$A:$A,0),4)/5</f>
        <v>0.99235229107371714</v>
      </c>
      <c r="N51">
        <f>INDEX('[1]population_%'!$1:$1048576,MATCH(Activités_Home_Ho!$A51,'[1]population_%'!$A:$A,0),9)*INDEX([1]Home_Ho!$1:$1048576,MATCH(Activités_Home_Ho!$C51,[1]Home_Ho!$A:$A,0),4)/5</f>
        <v>0.99235229107371714</v>
      </c>
      <c r="O51">
        <f>INDEX('[1]population_%'!$1:$1048576,MATCH(Activités_Home_Ho!$A51,'[1]population_%'!$A:$A,0),9)*INDEX([1]Home_Ho!$1:$1048576,MATCH(Activités_Home_Ho!$C51,[1]Home_Ho!$A:$A,0),5)/5</f>
        <v>1.2017992376957776</v>
      </c>
      <c r="P51">
        <f>INDEX('[1]population_%'!$1:$1048576,MATCH(Activités_Home_Ho!$A51,'[1]population_%'!$A:$A,0),9)*INDEX([1]Home_Ho!$1:$1048576,MATCH(Activités_Home_Ho!$C51,[1]Home_Ho!$A:$A,0),5)/5</f>
        <v>1.2017992376957776</v>
      </c>
      <c r="Q51">
        <f>INDEX('[1]population_%'!$1:$1048576,MATCH(Activités_Home_Ho!$A51,'[1]population_%'!$A:$A,0),9)*INDEX([1]Home_Ho!$1:$1048576,MATCH(Activités_Home_Ho!$C51,[1]Home_Ho!$A:$A,0),5)/5</f>
        <v>1.2017992376957776</v>
      </c>
      <c r="R51">
        <f>INDEX('[1]population_%'!$1:$1048576,MATCH(Activités_Home_Ho!$A51,'[1]population_%'!$A:$A,0),9)*INDEX([1]Home_Ho!$1:$1048576,MATCH(Activités_Home_Ho!$C51,[1]Home_Ho!$A:$A,0),5)/5</f>
        <v>1.2017992376957776</v>
      </c>
      <c r="S51">
        <f>INDEX('[1]population_%'!$1:$1048576,MATCH(Activités_Home_Ho!$A51,'[1]population_%'!$A:$A,0),9)*INDEX([1]Home_Ho!$1:$1048576,MATCH(Activités_Home_Ho!$C51,[1]Home_Ho!$A:$A,0),5)/5</f>
        <v>1.2017992376957776</v>
      </c>
      <c r="T51">
        <f>INDEX('[1]population_%'!$1:$1048576,MATCH(Activités_Home_Ho!$A51,'[1]population_%'!$A:$A,0),9)*INDEX([1]Home_Ho!$1:$1048576,MATCH(Activités_Home_Ho!$C51,[1]Home_Ho!$A:$A,0),6)/5</f>
        <v>1.3252348995522711</v>
      </c>
      <c r="U51">
        <f>INDEX('[1]population_%'!$1:$1048576,MATCH(Activités_Home_Ho!$A51,'[1]population_%'!$A:$A,0),9)*INDEX([1]Home_Ho!$1:$1048576,MATCH(Activités_Home_Ho!$C51,[1]Home_Ho!$A:$A,0),6)/5</f>
        <v>1.3252348995522711</v>
      </c>
      <c r="V51">
        <f>INDEX('[1]population_%'!$1:$1048576,MATCH(Activités_Home_Ho!$A51,'[1]population_%'!$A:$A,0),9)*INDEX([1]Home_Ho!$1:$1048576,MATCH(Activités_Home_Ho!$C51,[1]Home_Ho!$A:$A,0),6)/5</f>
        <v>1.3252348995522711</v>
      </c>
      <c r="W51">
        <f>INDEX('[1]population_%'!$1:$1048576,MATCH(Activités_Home_Ho!$A51,'[1]population_%'!$A:$A,0),9)*INDEX([1]Home_Ho!$1:$1048576,MATCH(Activités_Home_Ho!$C51,[1]Home_Ho!$A:$A,0),6)/5</f>
        <v>1.3252348995522711</v>
      </c>
      <c r="X51">
        <f>INDEX('[1]population_%'!$1:$1048576,MATCH(Activités_Home_Ho!$A51,'[1]population_%'!$A:$A,0),9)*INDEX([1]Home_Ho!$1:$1048576,MATCH(Activités_Home_Ho!$C51,[1]Home_Ho!$A:$A,0),6)/5</f>
        <v>1.3252348995522711</v>
      </c>
      <c r="Y51">
        <f>INDEX('[1]population_%'!$1:$1048576,MATCH(Activités_Home_Ho!$A51,'[1]population_%'!$A:$A,0),9)*INDEX([1]Home_Ho!$1:$1048576,MATCH(Activités_Home_Ho!$C51,[1]Home_Ho!$A:$A,0),7)/5</f>
        <v>1.4059971371981159</v>
      </c>
      <c r="Z51">
        <f>INDEX('[1]population_%'!$1:$1048576,MATCH(Activités_Home_Ho!$A51,'[1]population_%'!$A:$A,0),9)*INDEX([1]Home_Ho!$1:$1048576,MATCH(Activités_Home_Ho!$C51,[1]Home_Ho!$A:$A,0),7)/5</f>
        <v>1.4059971371981159</v>
      </c>
      <c r="AA51">
        <f>INDEX('[1]population_%'!$1:$1048576,MATCH(Activités_Home_Ho!$A51,'[1]population_%'!$A:$A,0),9)*INDEX([1]Home_Ho!$1:$1048576,MATCH(Activités_Home_Ho!$C51,[1]Home_Ho!$A:$A,0),7)/5</f>
        <v>1.4059971371981159</v>
      </c>
      <c r="AB51">
        <f>INDEX('[1]population_%'!$1:$1048576,MATCH(Activités_Home_Ho!$A51,'[1]population_%'!$A:$A,0),9)*INDEX([1]Home_Ho!$1:$1048576,MATCH(Activités_Home_Ho!$C51,[1]Home_Ho!$A:$A,0),7)/5</f>
        <v>1.4059971371981159</v>
      </c>
      <c r="AC51">
        <f>INDEX('[1]population_%'!$1:$1048576,MATCH(Activités_Home_Ho!$A51,'[1]population_%'!$A:$A,0),9)*INDEX([1]Home_Ho!$1:$1048576,MATCH(Activités_Home_Ho!$C51,[1]Home_Ho!$A:$A,0),7)/5</f>
        <v>1.4059971371981159</v>
      </c>
      <c r="AD51">
        <f>INDEX('[1]population_%'!$1:$1048576,MATCH(Activités_Home_Ho!$A51,'[1]population_%'!$A:$A,0),9)*INDEX([1]Home_Ho!$1:$1048576,MATCH(Activités_Home_Ho!$C51,[1]Home_Ho!$A:$A,0),8)/5</f>
        <v>1.3390717864216641</v>
      </c>
      <c r="AE51">
        <f>INDEX('[1]population_%'!$1:$1048576,MATCH(Activités_Home_Ho!$A51,'[1]population_%'!$A:$A,0),9)*INDEX([1]Home_Ho!$1:$1048576,MATCH(Activités_Home_Ho!$C51,[1]Home_Ho!$A:$A,0),8)/5</f>
        <v>1.3390717864216641</v>
      </c>
      <c r="AF51">
        <f>INDEX('[1]population_%'!$1:$1048576,MATCH(Activités_Home_Ho!$A51,'[1]population_%'!$A:$A,0),9)*INDEX([1]Home_Ho!$1:$1048576,MATCH(Activités_Home_Ho!$C51,[1]Home_Ho!$A:$A,0),8)/5</f>
        <v>1.3390717864216641</v>
      </c>
      <c r="AG51">
        <f>INDEX('[1]population_%'!$1:$1048576,MATCH(Activités_Home_Ho!$A51,'[1]population_%'!$A:$A,0),9)*INDEX([1]Home_Ho!$1:$1048576,MATCH(Activités_Home_Ho!$C51,[1]Home_Ho!$A:$A,0),8)/5</f>
        <v>1.3390717864216641</v>
      </c>
      <c r="AH51">
        <f>INDEX('[1]population_%'!$1:$1048576,MATCH(Activités_Home_Ho!$A51,'[1]population_%'!$A:$A,0),9)*INDEX([1]Home_Ho!$1:$1048576,MATCH(Activités_Home_Ho!$C51,[1]Home_Ho!$A:$A,0),8)/5</f>
        <v>1.3390717864216641</v>
      </c>
      <c r="AI51">
        <f>INDEX('[1]population_%'!$1:$1048576,MATCH(Activités_Home_Ho!$A51,'[1]population_%'!$A:$A,0),9)*INDEX([1]Home_Ho!$1:$1048576,MATCH(Activités_Home_Ho!$C51,[1]Home_Ho!$A:$A,0),9)/5</f>
        <v>1.277461926399361</v>
      </c>
      <c r="AJ51">
        <f>INDEX('[1]population_%'!$1:$1048576,MATCH(Activités_Home_Ho!$A51,'[1]population_%'!$A:$A,0),9)*INDEX([1]Home_Ho!$1:$1048576,MATCH(Activités_Home_Ho!$C51,[1]Home_Ho!$A:$A,0),9)/5</f>
        <v>1.277461926399361</v>
      </c>
      <c r="AK51">
        <f>INDEX('[1]population_%'!$1:$1048576,MATCH(Activités_Home_Ho!$A51,'[1]population_%'!$A:$A,0),9)*INDEX([1]Home_Ho!$1:$1048576,MATCH(Activités_Home_Ho!$C51,[1]Home_Ho!$A:$A,0),9)/5</f>
        <v>1.277461926399361</v>
      </c>
      <c r="AL51">
        <f>INDEX('[1]population_%'!$1:$1048576,MATCH(Activités_Home_Ho!$A51,'[1]population_%'!$A:$A,0),9)*INDEX([1]Home_Ho!$1:$1048576,MATCH(Activités_Home_Ho!$C51,[1]Home_Ho!$A:$A,0),9)/5</f>
        <v>1.277461926399361</v>
      </c>
      <c r="AM51">
        <f>INDEX('[1]population_%'!$1:$1048576,MATCH(Activités_Home_Ho!$A51,'[1]population_%'!$A:$A,0),9)*INDEX([1]Home_Ho!$1:$1048576,MATCH(Activités_Home_Ho!$C51,[1]Home_Ho!$A:$A,0),9)/5</f>
        <v>1.277461926399361</v>
      </c>
      <c r="AN51">
        <f>INDEX('[1]population_%'!$1:$1048576,MATCH(Activités_Home_Ho!$A51,'[1]population_%'!$A:$A,0),9)*INDEX([1]Home_Ho!$1:$1048576,MATCH(Activités_Home_Ho!$C51,[1]Home_Ho!$A:$A,0),10)/5</f>
        <v>1.0434640568565769</v>
      </c>
      <c r="AO51">
        <f>INDEX('[1]population_%'!$1:$1048576,MATCH(Activités_Home_Ho!$A51,'[1]population_%'!$A:$A,0),9)*INDEX([1]Home_Ho!$1:$1048576,MATCH(Activités_Home_Ho!$C51,[1]Home_Ho!$A:$A,0),10)/5</f>
        <v>1.0434640568565769</v>
      </c>
      <c r="AP51">
        <f>INDEX('[1]population_%'!$1:$1048576,MATCH(Activités_Home_Ho!$A51,'[1]population_%'!$A:$A,0),9)*INDEX([1]Home_Ho!$1:$1048576,MATCH(Activités_Home_Ho!$C51,[1]Home_Ho!$A:$A,0),10)/5</f>
        <v>1.0434640568565769</v>
      </c>
      <c r="AQ51">
        <f>INDEX('[1]population_%'!$1:$1048576,MATCH(Activités_Home_Ho!$A51,'[1]population_%'!$A:$A,0),9)*INDEX([1]Home_Ho!$1:$1048576,MATCH(Activités_Home_Ho!$C51,[1]Home_Ho!$A:$A,0),10)/5</f>
        <v>1.0434640568565769</v>
      </c>
      <c r="AR51">
        <f>INDEX('[1]population_%'!$1:$1048576,MATCH(Activités_Home_Ho!$A51,'[1]population_%'!$A:$A,0),9)*INDEX([1]Home_Ho!$1:$1048576,MATCH(Activités_Home_Ho!$C51,[1]Home_Ho!$A:$A,0),10)/5</f>
        <v>1.0434640568565769</v>
      </c>
      <c r="AS51">
        <f>INDEX('[1]population_%'!$1:$1048576,MATCH(Activités_Home_Ho!$A51,'[1]population_%'!$A:$A,0),9)*INDEX([1]Home_Ho!$1:$1048576,MATCH(Activités_Home_Ho!$C51,[1]Home_Ho!$A:$A,0),11)/5</f>
        <v>1.1294088979877166</v>
      </c>
      <c r="AT51">
        <f>INDEX('[1]population_%'!$1:$1048576,MATCH(Activités_Home_Ho!$A51,'[1]population_%'!$A:$A,0),9)*INDEX([1]Home_Ho!$1:$1048576,MATCH(Activités_Home_Ho!$C51,[1]Home_Ho!$A:$A,0),11)/5</f>
        <v>1.1294088979877166</v>
      </c>
      <c r="AU51">
        <f>INDEX('[1]population_%'!$1:$1048576,MATCH(Activités_Home_Ho!$A51,'[1]population_%'!$A:$A,0),9)*INDEX([1]Home_Ho!$1:$1048576,MATCH(Activités_Home_Ho!$C51,[1]Home_Ho!$A:$A,0),11)/5</f>
        <v>1.1294088979877166</v>
      </c>
      <c r="AV51">
        <f>INDEX('[1]population_%'!$1:$1048576,MATCH(Activités_Home_Ho!$A51,'[1]population_%'!$A:$A,0),9)*INDEX([1]Home_Ho!$1:$1048576,MATCH(Activités_Home_Ho!$C51,[1]Home_Ho!$A:$A,0),11)/5</f>
        <v>1.1294088979877166</v>
      </c>
      <c r="AW51">
        <f>INDEX('[1]population_%'!$1:$1048576,MATCH(Activités_Home_Ho!$A51,'[1]population_%'!$A:$A,0),9)*INDEX([1]Home_Ho!$1:$1048576,MATCH(Activités_Home_Ho!$C51,[1]Home_Ho!$A:$A,0),12)/5</f>
        <v>0.14079406135051015</v>
      </c>
      <c r="AX51">
        <f>INDEX('[1]population_%'!$1:$1048576,MATCH(Activités_Home_Ho!$A51,'[1]population_%'!$A:$A,0),9)*INDEX([1]Home_Ho!$1:$1048576,MATCH(Activités_Home_Ho!$C51,[1]Home_Ho!$A:$A,0),12)/5</f>
        <v>0.14079406135051015</v>
      </c>
      <c r="AY51">
        <f>INDEX('[1]population_%'!$1:$1048576,MATCH(Activités_Home_Ho!$A51,'[1]population_%'!$A:$A,0),9)*INDEX([1]Home_Ho!$1:$1048576,MATCH(Activités_Home_Ho!$C51,[1]Home_Ho!$A:$A,0),12)/5</f>
        <v>0.14079406135051015</v>
      </c>
      <c r="AZ51">
        <f>INDEX('[1]population_%'!$1:$1048576,MATCH(Activités_Home_Ho!$A51,'[1]population_%'!$A:$A,0),9)*INDEX([1]Home_Ho!$1:$1048576,MATCH(Activités_Home_Ho!$C51,[1]Home_Ho!$A:$A,0),12)/5</f>
        <v>0.14079406135051015</v>
      </c>
      <c r="BA51">
        <f>INDEX('[1]population_%'!$1:$1048576,MATCH(Activités_Home_Ho!$A51,'[1]population_%'!$A:$A,0),9)*INDEX([1]Home_Ho!$1:$1048576,MATCH(Activités_Home_Ho!$C51,[1]Home_Ho!$A:$A,0),12)/5</f>
        <v>0.14079406135051015</v>
      </c>
      <c r="BB51">
        <f>INDEX('[1]population_%'!$1:$1048576,MATCH(Activités_Home_Ho!$A51,'[1]population_%'!$A:$A,0),9)*INDEX([1]Home_Ho!$1:$1048576,MATCH(Activités_Home_Ho!$C51,[1]Home_Ho!$A:$A,0),12)/5</f>
        <v>0.14079406135051015</v>
      </c>
      <c r="BC51">
        <f>INDEX('[1]population_%'!$1:$1048576,MATCH(Activités_Home_Ho!$A51,'[1]population_%'!$A:$A,0),9)*INDEX([1]Home_Ho!$1:$1048576,MATCH(Activités_Home_Ho!$C51,[1]Home_Ho!$A:$A,0),13)/5</f>
        <v>5.37695111599341E-2</v>
      </c>
      <c r="BD51">
        <f>INDEX('[1]population_%'!$1:$1048576,MATCH(Activités_Home_Ho!$A51,'[1]population_%'!$A:$A,0),9)*INDEX([1]Home_Ho!$1:$1048576,MATCH(Activités_Home_Ho!$C51,[1]Home_Ho!$A:$A,0),13)/5</f>
        <v>5.37695111599341E-2</v>
      </c>
      <c r="BE51">
        <f>INDEX('[1]population_%'!$1:$1048576,MATCH(Activités_Home_Ho!$A51,'[1]population_%'!$A:$A,0),9)*INDEX([1]Home_Ho!$1:$1048576,MATCH(Activités_Home_Ho!$C51,[1]Home_Ho!$A:$A,0),13)/5</f>
        <v>5.37695111599341E-2</v>
      </c>
      <c r="BF51">
        <f>INDEX('[1]population_%'!$1:$1048576,MATCH(Activités_Home_Ho!$A51,'[1]population_%'!$A:$A,0),9)*INDEX([1]Home_Ho!$1:$1048576,MATCH(Activités_Home_Ho!$C51,[1]Home_Ho!$A:$A,0),13)/5</f>
        <v>5.37695111599341E-2</v>
      </c>
      <c r="BG51">
        <f>INDEX('[1]population_%'!$1:$1048576,MATCH(Activités_Home_Ho!$A51,'[1]population_%'!$A:$A,0),9)*INDEX([1]Home_Ho!$1:$1048576,MATCH(Activités_Home_Ho!$C51,[1]Home_Ho!$A:$A,0),13)/5</f>
        <v>5.37695111599341E-2</v>
      </c>
      <c r="BH51">
        <f>INDEX('[1]population_%'!$1:$1048576,MATCH(Activités_Home_Ho!$A51,'[1]population_%'!$A:$A,0),9)*INDEX([1]Home_Ho!$1:$1048576,MATCH(Activités_Home_Ho!$C51,[1]Home_Ho!$A:$A,0),14)/5</f>
        <v>2.8504319169121689E-2</v>
      </c>
      <c r="BI51">
        <f>INDEX('[1]population_%'!$1:$1048576,MATCH(Activités_Home_Ho!$A51,'[1]population_%'!$A:$A,0),9)*INDEX([1]Home_Ho!$1:$1048576,MATCH(Activités_Home_Ho!$C51,[1]Home_Ho!$A:$A,0),14)/5</f>
        <v>2.8504319169121689E-2</v>
      </c>
      <c r="BJ51">
        <f>INDEX('[1]population_%'!$1:$1048576,MATCH(Activités_Home_Ho!$A51,'[1]population_%'!$A:$A,0),9)*INDEX([1]Home_Ho!$1:$1048576,MATCH(Activités_Home_Ho!$C51,[1]Home_Ho!$A:$A,0),14)/5</f>
        <v>2.8504319169121689E-2</v>
      </c>
      <c r="BK51">
        <f>INDEX('[1]population_%'!$1:$1048576,MATCH(Activités_Home_Ho!$A51,'[1]population_%'!$A:$A,0),9)*INDEX([1]Home_Ho!$1:$1048576,MATCH(Activités_Home_Ho!$C51,[1]Home_Ho!$A:$A,0),14)/5</f>
        <v>2.8504319169121689E-2</v>
      </c>
      <c r="BL51">
        <f>INDEX('[1]population_%'!$1:$1048576,MATCH(Activités_Home_Ho!$A51,'[1]population_%'!$A:$A,0),9)*INDEX([1]Home_Ho!$1:$1048576,MATCH(Activités_Home_Ho!$C51,[1]Home_Ho!$A:$A,0),14)/5</f>
        <v>2.8504319169121689E-2</v>
      </c>
      <c r="BM51">
        <f>INDEX('[1]population_%'!$1:$1048576,MATCH(Activités_Home_Ho!$A51,'[1]population_%'!$A:$A,0),9)*INDEX([1]Home_Ho!$1:$1048576,MATCH(Activités_Home_Ho!$C51,[1]Home_Ho!$A:$A,0),15)/15</f>
        <v>8.2057888517168501E-3</v>
      </c>
      <c r="BN51">
        <f>INDEX('[1]population_%'!$1:$1048576,MATCH(Activités_Home_Ho!$A51,'[1]population_%'!$A:$A,0),9)*INDEX([1]Home_Ho!$1:$1048576,MATCH(Activités_Home_Ho!$C51,[1]Home_Ho!$A:$A,0),15)/15</f>
        <v>8.2057888517168501E-3</v>
      </c>
      <c r="BO51">
        <f>INDEX('[1]population_%'!$1:$1048576,MATCH(Activités_Home_Ho!$A51,'[1]population_%'!$A:$A,0),9)*INDEX([1]Home_Ho!$1:$1048576,MATCH(Activités_Home_Ho!$C51,[1]Home_Ho!$A:$A,0),15)/15</f>
        <v>8.2057888517168501E-3</v>
      </c>
      <c r="BP51">
        <f>INDEX('[1]population_%'!$1:$1048576,MATCH(Activités_Home_Ho!$A51,'[1]population_%'!$A:$A,0),9)*INDEX([1]Home_Ho!$1:$1048576,MATCH(Activités_Home_Ho!$C51,[1]Home_Ho!$A:$A,0),15)/15</f>
        <v>8.2057888517168501E-3</v>
      </c>
      <c r="BQ51">
        <f>INDEX('[1]population_%'!$1:$1048576,MATCH(Activités_Home_Ho!$A51,'[1]population_%'!$A:$A,0),9)*INDEX([1]Home_Ho!$1:$1048576,MATCH(Activités_Home_Ho!$C51,[1]Home_Ho!$A:$A,0),15)/15</f>
        <v>8.2057888517168501E-3</v>
      </c>
      <c r="BR51">
        <f>INDEX('[1]population_%'!$1:$1048576,MATCH(Activités_Home_Ho!$A51,'[1]population_%'!$A:$A,0),9)*INDEX([1]Home_Ho!$1:$1048576,MATCH(Activités_Home_Ho!$C51,[1]Home_Ho!$A:$A,0),15)/15</f>
        <v>8.2057888517168501E-3</v>
      </c>
      <c r="BS51">
        <f>INDEX('[1]population_%'!$1:$1048576,MATCH(Activités_Home_Ho!$A51,'[1]population_%'!$A:$A,0),9)*INDEX([1]Home_Ho!$1:$1048576,MATCH(Activités_Home_Ho!$C51,[1]Home_Ho!$A:$A,0),15)/15</f>
        <v>8.2057888517168501E-3</v>
      </c>
      <c r="BT51">
        <f>INDEX('[1]population_%'!$1:$1048576,MATCH(Activités_Home_Ho!$A51,'[1]population_%'!$A:$A,0),9)*INDEX([1]Home_Ho!$1:$1048576,MATCH(Activités_Home_Ho!$C51,[1]Home_Ho!$A:$A,0),15)/15</f>
        <v>8.2057888517168501E-3</v>
      </c>
      <c r="BU51">
        <f>INDEX('[1]population_%'!$1:$1048576,MATCH(Activités_Home_Ho!$A51,'[1]population_%'!$A:$A,0),9)*INDEX([1]Home_Ho!$1:$1048576,MATCH(Activités_Home_Ho!$C51,[1]Home_Ho!$A:$A,0),15)/15</f>
        <v>8.2057888517168501E-3</v>
      </c>
      <c r="BV51">
        <f>INDEX('[1]population_%'!$1:$1048576,MATCH(Activités_Home_Ho!$A51,'[1]population_%'!$A:$A,0),9)*INDEX([1]Home_Ho!$1:$1048576,MATCH(Activités_Home_Ho!$C51,[1]Home_Ho!$A:$A,0),15)/15</f>
        <v>8.2057888517168501E-3</v>
      </c>
      <c r="BW51">
        <f>INDEX('[1]population_%'!$1:$1048576,MATCH(Activités_Home_Ho!$A51,'[1]population_%'!$A:$A,0),9)*INDEX([1]Home_Ho!$1:$1048576,MATCH(Activités_Home_Ho!$C51,[1]Home_Ho!$A:$A,0),15)/15</f>
        <v>8.2057888517168501E-3</v>
      </c>
      <c r="BX51">
        <f>INDEX('[1]population_%'!$1:$1048576,MATCH(Activités_Home_Ho!$A51,'[1]population_%'!$A:$A,0),9)*INDEX([1]Home_Ho!$1:$1048576,MATCH(Activités_Home_Ho!$C51,[1]Home_Ho!$A:$A,0),15)/15</f>
        <v>8.2057888517168501E-3</v>
      </c>
      <c r="BY51">
        <f>INDEX('[1]population_%'!$1:$1048576,MATCH(Activités_Home_Ho!$A51,'[1]population_%'!$A:$A,0),9)*INDEX([1]Home_Ho!$1:$1048576,MATCH(Activités_Home_Ho!$C51,[1]Home_Ho!$A:$A,0),15)/15</f>
        <v>8.2057888517168501E-3</v>
      </c>
      <c r="BZ51">
        <f>INDEX('[1]population_%'!$1:$1048576,MATCH(Activités_Home_Ho!$A51,'[1]population_%'!$A:$A,0),9)*INDEX([1]Home_Ho!$1:$1048576,MATCH(Activités_Home_Ho!$C51,[1]Home_Ho!$A:$A,0),15)/15</f>
        <v>8.2057888517168501E-3</v>
      </c>
      <c r="CA51">
        <f>INDEX('[1]population_%'!$1:$1048576,MATCH(Activités_Home_Ho!$A51,'[1]population_%'!$A:$A,0),9)*INDEX([1]Home_Ho!$1:$1048576,MATCH(Activités_Home_Ho!$C51,[1]Home_Ho!$A:$A,0),15)/15</f>
        <v>8.2057888517168501E-3</v>
      </c>
    </row>
    <row r="52" spans="1:79" x14ac:dyDescent="0.35">
      <c r="A52" s="1" t="s">
        <v>103</v>
      </c>
      <c r="B52" s="1" t="s">
        <v>104</v>
      </c>
      <c r="C52" t="str">
        <f>INDEX([1]bruxelles_parsed_lat_long!$1:$1048576,MATCH($A52,[1]bruxelles_parsed_lat_long!$E:$E,0),9)</f>
        <v>Anderlecht</v>
      </c>
      <c r="D52">
        <f>INDEX('[1]population_%'!$1:$1048576,MATCH(Activités_Home_Ho!$A52,'[1]population_%'!$A:$A,0),9)*INDEX([1]Home_Ho!$1:$1048576,MATCH(Activités_Home_Ho!$C52,[1]Home_Ho!$A:$A,0),2)/2</f>
        <v>8.3057206105091458E-2</v>
      </c>
      <c r="E52">
        <f>INDEX('[1]population_%'!$1:$1048576,MATCH(Activités_Home_Ho!$A52,'[1]population_%'!$A:$A,0),9)*INDEX([1]Home_Ho!$1:$1048576,MATCH(Activités_Home_Ho!$C52,[1]Home_Ho!$A:$A,0),3)/5</f>
        <v>0.49636048001864153</v>
      </c>
      <c r="F52">
        <f>INDEX('[1]population_%'!$1:$1048576,MATCH(Activités_Home_Ho!$A52,'[1]population_%'!$A:$A,0),9)*INDEX([1]Home_Ho!$1:$1048576,MATCH(Activités_Home_Ho!$C52,[1]Home_Ho!$A:$A,0),3)/5</f>
        <v>0.49636048001864153</v>
      </c>
      <c r="G52">
        <f>INDEX('[1]population_%'!$1:$1048576,MATCH(Activités_Home_Ho!$A52,'[1]population_%'!$A:$A,0),9)*INDEX([1]Home_Ho!$1:$1048576,MATCH(Activités_Home_Ho!$C52,[1]Home_Ho!$A:$A,0),3)/5</f>
        <v>0.49636048001864153</v>
      </c>
      <c r="H52">
        <f>INDEX('[1]population_%'!$1:$1048576,MATCH(Activités_Home_Ho!$A52,'[1]population_%'!$A:$A,0),9)*INDEX([1]Home_Ho!$1:$1048576,MATCH(Activités_Home_Ho!$C52,[1]Home_Ho!$A:$A,0),3)/5</f>
        <v>0.49636048001864153</v>
      </c>
      <c r="I52">
        <f>INDEX('[1]population_%'!$1:$1048576,MATCH(Activités_Home_Ho!$A52,'[1]population_%'!$A:$A,0),9)*INDEX([1]Home_Ho!$1:$1048576,MATCH(Activités_Home_Ho!$C52,[1]Home_Ho!$A:$A,0),3)/5</f>
        <v>0.49636048001864153</v>
      </c>
      <c r="J52">
        <f>INDEX('[1]population_%'!$1:$1048576,MATCH(Activités_Home_Ho!$A52,'[1]population_%'!$A:$A,0),9)*INDEX([1]Home_Ho!$1:$1048576,MATCH(Activités_Home_Ho!$C52,[1]Home_Ho!$A:$A,0),4)/5</f>
        <v>0.93269183269253164</v>
      </c>
      <c r="K52">
        <f>INDEX('[1]population_%'!$1:$1048576,MATCH(Activités_Home_Ho!$A52,'[1]population_%'!$A:$A,0),9)*INDEX([1]Home_Ho!$1:$1048576,MATCH(Activités_Home_Ho!$C52,[1]Home_Ho!$A:$A,0),4)/5</f>
        <v>0.93269183269253164</v>
      </c>
      <c r="L52">
        <f>INDEX('[1]population_%'!$1:$1048576,MATCH(Activités_Home_Ho!$A52,'[1]population_%'!$A:$A,0),9)*INDEX([1]Home_Ho!$1:$1048576,MATCH(Activités_Home_Ho!$C52,[1]Home_Ho!$A:$A,0),4)/5</f>
        <v>0.93269183269253164</v>
      </c>
      <c r="M52">
        <f>INDEX('[1]population_%'!$1:$1048576,MATCH(Activités_Home_Ho!$A52,'[1]population_%'!$A:$A,0),9)*INDEX([1]Home_Ho!$1:$1048576,MATCH(Activités_Home_Ho!$C52,[1]Home_Ho!$A:$A,0),4)/5</f>
        <v>0.93269183269253164</v>
      </c>
      <c r="N52">
        <f>INDEX('[1]population_%'!$1:$1048576,MATCH(Activités_Home_Ho!$A52,'[1]population_%'!$A:$A,0),9)*INDEX([1]Home_Ho!$1:$1048576,MATCH(Activités_Home_Ho!$C52,[1]Home_Ho!$A:$A,0),4)/5</f>
        <v>0.93269183269253164</v>
      </c>
      <c r="O52">
        <f>INDEX('[1]population_%'!$1:$1048576,MATCH(Activités_Home_Ho!$A52,'[1]population_%'!$A:$A,0),9)*INDEX([1]Home_Ho!$1:$1048576,MATCH(Activités_Home_Ho!$C52,[1]Home_Ho!$A:$A,0),5)/5</f>
        <v>1.1295467785156705</v>
      </c>
      <c r="P52">
        <f>INDEX('[1]population_%'!$1:$1048576,MATCH(Activités_Home_Ho!$A52,'[1]population_%'!$A:$A,0),9)*INDEX([1]Home_Ho!$1:$1048576,MATCH(Activités_Home_Ho!$C52,[1]Home_Ho!$A:$A,0),5)/5</f>
        <v>1.1295467785156705</v>
      </c>
      <c r="Q52">
        <f>INDEX('[1]population_%'!$1:$1048576,MATCH(Activités_Home_Ho!$A52,'[1]population_%'!$A:$A,0),9)*INDEX([1]Home_Ho!$1:$1048576,MATCH(Activités_Home_Ho!$C52,[1]Home_Ho!$A:$A,0),5)/5</f>
        <v>1.1295467785156705</v>
      </c>
      <c r="R52">
        <f>INDEX('[1]population_%'!$1:$1048576,MATCH(Activités_Home_Ho!$A52,'[1]population_%'!$A:$A,0),9)*INDEX([1]Home_Ho!$1:$1048576,MATCH(Activités_Home_Ho!$C52,[1]Home_Ho!$A:$A,0),5)/5</f>
        <v>1.1295467785156705</v>
      </c>
      <c r="S52">
        <f>INDEX('[1]population_%'!$1:$1048576,MATCH(Activités_Home_Ho!$A52,'[1]population_%'!$A:$A,0),9)*INDEX([1]Home_Ho!$1:$1048576,MATCH(Activités_Home_Ho!$C52,[1]Home_Ho!$A:$A,0),5)/5</f>
        <v>1.1295467785156705</v>
      </c>
      <c r="T52">
        <f>INDEX('[1]population_%'!$1:$1048576,MATCH(Activités_Home_Ho!$A52,'[1]population_%'!$A:$A,0),9)*INDEX([1]Home_Ho!$1:$1048576,MATCH(Activités_Home_Ho!$C52,[1]Home_Ho!$A:$A,0),6)/5</f>
        <v>1.2455614586974251</v>
      </c>
      <c r="U52">
        <f>INDEX('[1]population_%'!$1:$1048576,MATCH(Activités_Home_Ho!$A52,'[1]population_%'!$A:$A,0),9)*INDEX([1]Home_Ho!$1:$1048576,MATCH(Activités_Home_Ho!$C52,[1]Home_Ho!$A:$A,0),6)/5</f>
        <v>1.2455614586974251</v>
      </c>
      <c r="V52">
        <f>INDEX('[1]population_%'!$1:$1048576,MATCH(Activités_Home_Ho!$A52,'[1]population_%'!$A:$A,0),9)*INDEX([1]Home_Ho!$1:$1048576,MATCH(Activités_Home_Ho!$C52,[1]Home_Ho!$A:$A,0),6)/5</f>
        <v>1.2455614586974251</v>
      </c>
      <c r="W52">
        <f>INDEX('[1]population_%'!$1:$1048576,MATCH(Activités_Home_Ho!$A52,'[1]population_%'!$A:$A,0),9)*INDEX([1]Home_Ho!$1:$1048576,MATCH(Activités_Home_Ho!$C52,[1]Home_Ho!$A:$A,0),6)/5</f>
        <v>1.2455614586974251</v>
      </c>
      <c r="X52">
        <f>INDEX('[1]population_%'!$1:$1048576,MATCH(Activités_Home_Ho!$A52,'[1]population_%'!$A:$A,0),9)*INDEX([1]Home_Ho!$1:$1048576,MATCH(Activités_Home_Ho!$C52,[1]Home_Ho!$A:$A,0),6)/5</f>
        <v>1.2455614586974251</v>
      </c>
      <c r="Y52">
        <f>INDEX('[1]population_%'!$1:$1048576,MATCH(Activités_Home_Ho!$A52,'[1]population_%'!$A:$A,0),9)*INDEX([1]Home_Ho!$1:$1048576,MATCH(Activités_Home_Ho!$C52,[1]Home_Ho!$A:$A,0),7)/5</f>
        <v>1.3214682511942213</v>
      </c>
      <c r="Z52">
        <f>INDEX('[1]population_%'!$1:$1048576,MATCH(Activités_Home_Ho!$A52,'[1]population_%'!$A:$A,0),9)*INDEX([1]Home_Ho!$1:$1048576,MATCH(Activités_Home_Ho!$C52,[1]Home_Ho!$A:$A,0),7)/5</f>
        <v>1.3214682511942213</v>
      </c>
      <c r="AA52">
        <f>INDEX('[1]population_%'!$1:$1048576,MATCH(Activités_Home_Ho!$A52,'[1]population_%'!$A:$A,0),9)*INDEX([1]Home_Ho!$1:$1048576,MATCH(Activités_Home_Ho!$C52,[1]Home_Ho!$A:$A,0),7)/5</f>
        <v>1.3214682511942213</v>
      </c>
      <c r="AB52">
        <f>INDEX('[1]population_%'!$1:$1048576,MATCH(Activités_Home_Ho!$A52,'[1]population_%'!$A:$A,0),9)*INDEX([1]Home_Ho!$1:$1048576,MATCH(Activités_Home_Ho!$C52,[1]Home_Ho!$A:$A,0),7)/5</f>
        <v>1.3214682511942213</v>
      </c>
      <c r="AC52">
        <f>INDEX('[1]population_%'!$1:$1048576,MATCH(Activités_Home_Ho!$A52,'[1]population_%'!$A:$A,0),9)*INDEX([1]Home_Ho!$1:$1048576,MATCH(Activités_Home_Ho!$C52,[1]Home_Ho!$A:$A,0),7)/5</f>
        <v>1.3214682511942213</v>
      </c>
      <c r="AD52">
        <f>INDEX('[1]population_%'!$1:$1048576,MATCH(Activités_Home_Ho!$A52,'[1]population_%'!$A:$A,0),9)*INDEX([1]Home_Ho!$1:$1048576,MATCH(Activités_Home_Ho!$C52,[1]Home_Ho!$A:$A,0),8)/5</f>
        <v>1.2585664686007223</v>
      </c>
      <c r="AE52">
        <f>INDEX('[1]population_%'!$1:$1048576,MATCH(Activités_Home_Ho!$A52,'[1]population_%'!$A:$A,0),9)*INDEX([1]Home_Ho!$1:$1048576,MATCH(Activités_Home_Ho!$C52,[1]Home_Ho!$A:$A,0),8)/5</f>
        <v>1.2585664686007223</v>
      </c>
      <c r="AF52">
        <f>INDEX('[1]population_%'!$1:$1048576,MATCH(Activités_Home_Ho!$A52,'[1]population_%'!$A:$A,0),9)*INDEX([1]Home_Ho!$1:$1048576,MATCH(Activités_Home_Ho!$C52,[1]Home_Ho!$A:$A,0),8)/5</f>
        <v>1.2585664686007223</v>
      </c>
      <c r="AG52">
        <f>INDEX('[1]population_%'!$1:$1048576,MATCH(Activités_Home_Ho!$A52,'[1]population_%'!$A:$A,0),9)*INDEX([1]Home_Ho!$1:$1048576,MATCH(Activités_Home_Ho!$C52,[1]Home_Ho!$A:$A,0),8)/5</f>
        <v>1.2585664686007223</v>
      </c>
      <c r="AH52">
        <f>INDEX('[1]population_%'!$1:$1048576,MATCH(Activités_Home_Ho!$A52,'[1]population_%'!$A:$A,0),9)*INDEX([1]Home_Ho!$1:$1048576,MATCH(Activités_Home_Ho!$C52,[1]Home_Ho!$A:$A,0),8)/5</f>
        <v>1.2585664686007223</v>
      </c>
      <c r="AI52">
        <f>INDEX('[1]population_%'!$1:$1048576,MATCH(Activités_Home_Ho!$A52,'[1]population_%'!$A:$A,0),9)*INDEX([1]Home_Ho!$1:$1048576,MATCH(Activités_Home_Ho!$C52,[1]Home_Ho!$A:$A,0),9)/5</f>
        <v>1.2006606081789584</v>
      </c>
      <c r="AJ52">
        <f>INDEX('[1]population_%'!$1:$1048576,MATCH(Activités_Home_Ho!$A52,'[1]population_%'!$A:$A,0),9)*INDEX([1]Home_Ho!$1:$1048576,MATCH(Activités_Home_Ho!$C52,[1]Home_Ho!$A:$A,0),9)/5</f>
        <v>1.2006606081789584</v>
      </c>
      <c r="AK52">
        <f>INDEX('[1]population_%'!$1:$1048576,MATCH(Activités_Home_Ho!$A52,'[1]population_%'!$A:$A,0),9)*INDEX([1]Home_Ho!$1:$1048576,MATCH(Activités_Home_Ho!$C52,[1]Home_Ho!$A:$A,0),9)/5</f>
        <v>1.2006606081789584</v>
      </c>
      <c r="AL52">
        <f>INDEX('[1]population_%'!$1:$1048576,MATCH(Activités_Home_Ho!$A52,'[1]population_%'!$A:$A,0),9)*INDEX([1]Home_Ho!$1:$1048576,MATCH(Activités_Home_Ho!$C52,[1]Home_Ho!$A:$A,0),9)/5</f>
        <v>1.2006606081789584</v>
      </c>
      <c r="AM52">
        <f>INDEX('[1]population_%'!$1:$1048576,MATCH(Activités_Home_Ho!$A52,'[1]population_%'!$A:$A,0),9)*INDEX([1]Home_Ho!$1:$1048576,MATCH(Activités_Home_Ho!$C52,[1]Home_Ho!$A:$A,0),9)/5</f>
        <v>1.2006606081789584</v>
      </c>
      <c r="AN52">
        <f>INDEX('[1]population_%'!$1:$1048576,MATCH(Activités_Home_Ho!$A52,'[1]population_%'!$A:$A,0),9)*INDEX([1]Home_Ho!$1:$1048576,MATCH(Activités_Home_Ho!$C52,[1]Home_Ho!$A:$A,0),10)/5</f>
        <v>0.98073074682511963</v>
      </c>
      <c r="AO52">
        <f>INDEX('[1]population_%'!$1:$1048576,MATCH(Activités_Home_Ho!$A52,'[1]population_%'!$A:$A,0),9)*INDEX([1]Home_Ho!$1:$1048576,MATCH(Activités_Home_Ho!$C52,[1]Home_Ho!$A:$A,0),10)/5</f>
        <v>0.98073074682511963</v>
      </c>
      <c r="AP52">
        <f>INDEX('[1]population_%'!$1:$1048576,MATCH(Activités_Home_Ho!$A52,'[1]population_%'!$A:$A,0),9)*INDEX([1]Home_Ho!$1:$1048576,MATCH(Activités_Home_Ho!$C52,[1]Home_Ho!$A:$A,0),10)/5</f>
        <v>0.98073074682511963</v>
      </c>
      <c r="AQ52">
        <f>INDEX('[1]population_%'!$1:$1048576,MATCH(Activités_Home_Ho!$A52,'[1]population_%'!$A:$A,0),9)*INDEX([1]Home_Ho!$1:$1048576,MATCH(Activités_Home_Ho!$C52,[1]Home_Ho!$A:$A,0),10)/5</f>
        <v>0.98073074682511963</v>
      </c>
      <c r="AR52">
        <f>INDEX('[1]population_%'!$1:$1048576,MATCH(Activités_Home_Ho!$A52,'[1]population_%'!$A:$A,0),9)*INDEX([1]Home_Ho!$1:$1048576,MATCH(Activités_Home_Ho!$C52,[1]Home_Ho!$A:$A,0),10)/5</f>
        <v>0.98073074682511963</v>
      </c>
      <c r="AS52">
        <f>INDEX('[1]population_%'!$1:$1048576,MATCH(Activités_Home_Ho!$A52,'[1]population_%'!$A:$A,0),9)*INDEX([1]Home_Ho!$1:$1048576,MATCH(Activités_Home_Ho!$C52,[1]Home_Ho!$A:$A,0),11)/5</f>
        <v>1.0615085634393568</v>
      </c>
      <c r="AT52">
        <f>INDEX('[1]population_%'!$1:$1048576,MATCH(Activités_Home_Ho!$A52,'[1]population_%'!$A:$A,0),9)*INDEX([1]Home_Ho!$1:$1048576,MATCH(Activités_Home_Ho!$C52,[1]Home_Ho!$A:$A,0),11)/5</f>
        <v>1.0615085634393568</v>
      </c>
      <c r="AU52">
        <f>INDEX('[1]population_%'!$1:$1048576,MATCH(Activités_Home_Ho!$A52,'[1]population_%'!$A:$A,0),9)*INDEX([1]Home_Ho!$1:$1048576,MATCH(Activités_Home_Ho!$C52,[1]Home_Ho!$A:$A,0),11)/5</f>
        <v>1.0615085634393568</v>
      </c>
      <c r="AV52">
        <f>INDEX('[1]population_%'!$1:$1048576,MATCH(Activités_Home_Ho!$A52,'[1]population_%'!$A:$A,0),9)*INDEX([1]Home_Ho!$1:$1048576,MATCH(Activités_Home_Ho!$C52,[1]Home_Ho!$A:$A,0),11)/5</f>
        <v>1.0615085634393568</v>
      </c>
      <c r="AW52">
        <f>INDEX('[1]population_%'!$1:$1048576,MATCH(Activités_Home_Ho!$A52,'[1]population_%'!$A:$A,0),9)*INDEX([1]Home_Ho!$1:$1048576,MATCH(Activités_Home_Ho!$C52,[1]Home_Ho!$A:$A,0),12)/5</f>
        <v>0.13232948852382617</v>
      </c>
      <c r="AX52">
        <f>INDEX('[1]population_%'!$1:$1048576,MATCH(Activités_Home_Ho!$A52,'[1]population_%'!$A:$A,0),9)*INDEX([1]Home_Ho!$1:$1048576,MATCH(Activités_Home_Ho!$C52,[1]Home_Ho!$A:$A,0),12)/5</f>
        <v>0.13232948852382617</v>
      </c>
      <c r="AY52">
        <f>INDEX('[1]population_%'!$1:$1048576,MATCH(Activités_Home_Ho!$A52,'[1]population_%'!$A:$A,0),9)*INDEX([1]Home_Ho!$1:$1048576,MATCH(Activités_Home_Ho!$C52,[1]Home_Ho!$A:$A,0),12)/5</f>
        <v>0.13232948852382617</v>
      </c>
      <c r="AZ52">
        <f>INDEX('[1]population_%'!$1:$1048576,MATCH(Activités_Home_Ho!$A52,'[1]population_%'!$A:$A,0),9)*INDEX([1]Home_Ho!$1:$1048576,MATCH(Activités_Home_Ho!$C52,[1]Home_Ho!$A:$A,0),12)/5</f>
        <v>0.13232948852382617</v>
      </c>
      <c r="BA52">
        <f>INDEX('[1]population_%'!$1:$1048576,MATCH(Activités_Home_Ho!$A52,'[1]population_%'!$A:$A,0),9)*INDEX([1]Home_Ho!$1:$1048576,MATCH(Activités_Home_Ho!$C52,[1]Home_Ho!$A:$A,0),12)/5</f>
        <v>0.13232948852382617</v>
      </c>
      <c r="BB52">
        <f>INDEX('[1]population_%'!$1:$1048576,MATCH(Activités_Home_Ho!$A52,'[1]population_%'!$A:$A,0),9)*INDEX([1]Home_Ho!$1:$1048576,MATCH(Activités_Home_Ho!$C52,[1]Home_Ho!$A:$A,0),12)/5</f>
        <v>0.13232948852382617</v>
      </c>
      <c r="BC52">
        <f>INDEX('[1]population_%'!$1:$1048576,MATCH(Activités_Home_Ho!$A52,'[1]population_%'!$A:$A,0),9)*INDEX([1]Home_Ho!$1:$1048576,MATCH(Activités_Home_Ho!$C52,[1]Home_Ho!$A:$A,0),13)/5</f>
        <v>5.0536875218455089E-2</v>
      </c>
      <c r="BD52">
        <f>INDEX('[1]population_%'!$1:$1048576,MATCH(Activités_Home_Ho!$A52,'[1]population_%'!$A:$A,0),9)*INDEX([1]Home_Ho!$1:$1048576,MATCH(Activités_Home_Ho!$C52,[1]Home_Ho!$A:$A,0),13)/5</f>
        <v>5.0536875218455089E-2</v>
      </c>
      <c r="BE52">
        <f>INDEX('[1]population_%'!$1:$1048576,MATCH(Activités_Home_Ho!$A52,'[1]population_%'!$A:$A,0),9)*INDEX([1]Home_Ho!$1:$1048576,MATCH(Activités_Home_Ho!$C52,[1]Home_Ho!$A:$A,0),13)/5</f>
        <v>5.0536875218455089E-2</v>
      </c>
      <c r="BF52">
        <f>INDEX('[1]population_%'!$1:$1048576,MATCH(Activités_Home_Ho!$A52,'[1]population_%'!$A:$A,0),9)*INDEX([1]Home_Ho!$1:$1048576,MATCH(Activités_Home_Ho!$C52,[1]Home_Ho!$A:$A,0),13)/5</f>
        <v>5.0536875218455089E-2</v>
      </c>
      <c r="BG52">
        <f>INDEX('[1]population_%'!$1:$1048576,MATCH(Activités_Home_Ho!$A52,'[1]population_%'!$A:$A,0),9)*INDEX([1]Home_Ho!$1:$1048576,MATCH(Activités_Home_Ho!$C52,[1]Home_Ho!$A:$A,0),13)/5</f>
        <v>5.0536875218455089E-2</v>
      </c>
      <c r="BH52">
        <f>INDEX('[1]population_%'!$1:$1048576,MATCH(Activités_Home_Ho!$A52,'[1]population_%'!$A:$A,0),9)*INDEX([1]Home_Ho!$1:$1048576,MATCH(Activités_Home_Ho!$C52,[1]Home_Ho!$A:$A,0),14)/5</f>
        <v>2.6790632645927997E-2</v>
      </c>
      <c r="BI52">
        <f>INDEX('[1]population_%'!$1:$1048576,MATCH(Activités_Home_Ho!$A52,'[1]population_%'!$A:$A,0),9)*INDEX([1]Home_Ho!$1:$1048576,MATCH(Activités_Home_Ho!$C52,[1]Home_Ho!$A:$A,0),14)/5</f>
        <v>2.6790632645927997E-2</v>
      </c>
      <c r="BJ52">
        <f>INDEX('[1]population_%'!$1:$1048576,MATCH(Activités_Home_Ho!$A52,'[1]population_%'!$A:$A,0),9)*INDEX([1]Home_Ho!$1:$1048576,MATCH(Activités_Home_Ho!$C52,[1]Home_Ho!$A:$A,0),14)/5</f>
        <v>2.6790632645927997E-2</v>
      </c>
      <c r="BK52">
        <f>INDEX('[1]population_%'!$1:$1048576,MATCH(Activités_Home_Ho!$A52,'[1]population_%'!$A:$A,0),9)*INDEX([1]Home_Ho!$1:$1048576,MATCH(Activités_Home_Ho!$C52,[1]Home_Ho!$A:$A,0),14)/5</f>
        <v>2.6790632645927997E-2</v>
      </c>
      <c r="BL52">
        <f>INDEX('[1]population_%'!$1:$1048576,MATCH(Activités_Home_Ho!$A52,'[1]population_%'!$A:$A,0),9)*INDEX([1]Home_Ho!$1:$1048576,MATCH(Activités_Home_Ho!$C52,[1]Home_Ho!$A:$A,0),14)/5</f>
        <v>2.6790632645927997E-2</v>
      </c>
      <c r="BM52">
        <f>INDEX('[1]population_%'!$1:$1048576,MATCH(Activités_Home_Ho!$A52,'[1]population_%'!$A:$A,0),9)*INDEX([1]Home_Ho!$1:$1048576,MATCH(Activités_Home_Ho!$C52,[1]Home_Ho!$A:$A,0),15)/15</f>
        <v>7.7124548526156357E-3</v>
      </c>
      <c r="BN52">
        <f>INDEX('[1]population_%'!$1:$1048576,MATCH(Activités_Home_Ho!$A52,'[1]population_%'!$A:$A,0),9)*INDEX([1]Home_Ho!$1:$1048576,MATCH(Activités_Home_Ho!$C52,[1]Home_Ho!$A:$A,0),15)/15</f>
        <v>7.7124548526156357E-3</v>
      </c>
      <c r="BO52">
        <f>INDEX('[1]population_%'!$1:$1048576,MATCH(Activités_Home_Ho!$A52,'[1]population_%'!$A:$A,0),9)*INDEX([1]Home_Ho!$1:$1048576,MATCH(Activités_Home_Ho!$C52,[1]Home_Ho!$A:$A,0),15)/15</f>
        <v>7.7124548526156357E-3</v>
      </c>
      <c r="BP52">
        <f>INDEX('[1]population_%'!$1:$1048576,MATCH(Activités_Home_Ho!$A52,'[1]population_%'!$A:$A,0),9)*INDEX([1]Home_Ho!$1:$1048576,MATCH(Activités_Home_Ho!$C52,[1]Home_Ho!$A:$A,0),15)/15</f>
        <v>7.7124548526156357E-3</v>
      </c>
      <c r="BQ52">
        <f>INDEX('[1]population_%'!$1:$1048576,MATCH(Activités_Home_Ho!$A52,'[1]population_%'!$A:$A,0),9)*INDEX([1]Home_Ho!$1:$1048576,MATCH(Activités_Home_Ho!$C52,[1]Home_Ho!$A:$A,0),15)/15</f>
        <v>7.7124548526156357E-3</v>
      </c>
      <c r="BR52">
        <f>INDEX('[1]population_%'!$1:$1048576,MATCH(Activités_Home_Ho!$A52,'[1]population_%'!$A:$A,0),9)*INDEX([1]Home_Ho!$1:$1048576,MATCH(Activités_Home_Ho!$C52,[1]Home_Ho!$A:$A,0),15)/15</f>
        <v>7.7124548526156357E-3</v>
      </c>
      <c r="BS52">
        <f>INDEX('[1]population_%'!$1:$1048576,MATCH(Activités_Home_Ho!$A52,'[1]population_%'!$A:$A,0),9)*INDEX([1]Home_Ho!$1:$1048576,MATCH(Activités_Home_Ho!$C52,[1]Home_Ho!$A:$A,0),15)/15</f>
        <v>7.7124548526156357E-3</v>
      </c>
      <c r="BT52">
        <f>INDEX('[1]population_%'!$1:$1048576,MATCH(Activités_Home_Ho!$A52,'[1]population_%'!$A:$A,0),9)*INDEX([1]Home_Ho!$1:$1048576,MATCH(Activités_Home_Ho!$C52,[1]Home_Ho!$A:$A,0),15)/15</f>
        <v>7.7124548526156357E-3</v>
      </c>
      <c r="BU52">
        <f>INDEX('[1]population_%'!$1:$1048576,MATCH(Activités_Home_Ho!$A52,'[1]population_%'!$A:$A,0),9)*INDEX([1]Home_Ho!$1:$1048576,MATCH(Activités_Home_Ho!$C52,[1]Home_Ho!$A:$A,0),15)/15</f>
        <v>7.7124548526156357E-3</v>
      </c>
      <c r="BV52">
        <f>INDEX('[1]population_%'!$1:$1048576,MATCH(Activités_Home_Ho!$A52,'[1]population_%'!$A:$A,0),9)*INDEX([1]Home_Ho!$1:$1048576,MATCH(Activités_Home_Ho!$C52,[1]Home_Ho!$A:$A,0),15)/15</f>
        <v>7.7124548526156357E-3</v>
      </c>
      <c r="BW52">
        <f>INDEX('[1]population_%'!$1:$1048576,MATCH(Activités_Home_Ho!$A52,'[1]population_%'!$A:$A,0),9)*INDEX([1]Home_Ho!$1:$1048576,MATCH(Activités_Home_Ho!$C52,[1]Home_Ho!$A:$A,0),15)/15</f>
        <v>7.7124548526156357E-3</v>
      </c>
      <c r="BX52">
        <f>INDEX('[1]population_%'!$1:$1048576,MATCH(Activités_Home_Ho!$A52,'[1]population_%'!$A:$A,0),9)*INDEX([1]Home_Ho!$1:$1048576,MATCH(Activités_Home_Ho!$C52,[1]Home_Ho!$A:$A,0),15)/15</f>
        <v>7.7124548526156357E-3</v>
      </c>
      <c r="BY52">
        <f>INDEX('[1]population_%'!$1:$1048576,MATCH(Activités_Home_Ho!$A52,'[1]population_%'!$A:$A,0),9)*INDEX([1]Home_Ho!$1:$1048576,MATCH(Activités_Home_Ho!$C52,[1]Home_Ho!$A:$A,0),15)/15</f>
        <v>7.7124548526156357E-3</v>
      </c>
      <c r="BZ52">
        <f>INDEX('[1]population_%'!$1:$1048576,MATCH(Activités_Home_Ho!$A52,'[1]population_%'!$A:$A,0),9)*INDEX([1]Home_Ho!$1:$1048576,MATCH(Activités_Home_Ho!$C52,[1]Home_Ho!$A:$A,0),15)/15</f>
        <v>7.7124548526156357E-3</v>
      </c>
      <c r="CA52">
        <f>INDEX('[1]population_%'!$1:$1048576,MATCH(Activités_Home_Ho!$A52,'[1]population_%'!$A:$A,0),9)*INDEX([1]Home_Ho!$1:$1048576,MATCH(Activités_Home_Ho!$C52,[1]Home_Ho!$A:$A,0),15)/15</f>
        <v>7.7124548526156357E-3</v>
      </c>
    </row>
    <row r="53" spans="1:79" x14ac:dyDescent="0.35">
      <c r="A53" s="1" t="s">
        <v>105</v>
      </c>
      <c r="B53" s="1" t="s">
        <v>106</v>
      </c>
      <c r="C53" t="str">
        <f>INDEX([1]bruxelles_parsed_lat_long!$1:$1048576,MATCH($A53,[1]bruxelles_parsed_lat_long!$E:$E,0),9)</f>
        <v>Anderlecht</v>
      </c>
      <c r="D53">
        <f>INDEX('[1]population_%'!$1:$1048576,MATCH(Activités_Home_Ho!$A53,'[1]population_%'!$A:$A,0),9)*INDEX([1]Home_Ho!$1:$1048576,MATCH(Activités_Home_Ho!$C53,[1]Home_Ho!$A:$A,0),2)/2</f>
        <v>0.32124898054293372</v>
      </c>
      <c r="E53">
        <f>INDEX('[1]population_%'!$1:$1048576,MATCH(Activités_Home_Ho!$A53,'[1]population_%'!$A:$A,0),9)*INDEX([1]Home_Ho!$1:$1048576,MATCH(Activités_Home_Ho!$C53,[1]Home_Ho!$A:$A,0),3)/5</f>
        <v>1.9198249696243406</v>
      </c>
      <c r="F53">
        <f>INDEX('[1]population_%'!$1:$1048576,MATCH(Activités_Home_Ho!$A53,'[1]population_%'!$A:$A,0),9)*INDEX([1]Home_Ho!$1:$1048576,MATCH(Activités_Home_Ho!$C53,[1]Home_Ho!$A:$A,0),3)/5</f>
        <v>1.9198249696243406</v>
      </c>
      <c r="G53">
        <f>INDEX('[1]population_%'!$1:$1048576,MATCH(Activités_Home_Ho!$A53,'[1]population_%'!$A:$A,0),9)*INDEX([1]Home_Ho!$1:$1048576,MATCH(Activités_Home_Ho!$C53,[1]Home_Ho!$A:$A,0),3)/5</f>
        <v>1.9198249696243406</v>
      </c>
      <c r="H53">
        <f>INDEX('[1]population_%'!$1:$1048576,MATCH(Activités_Home_Ho!$A53,'[1]population_%'!$A:$A,0),9)*INDEX([1]Home_Ho!$1:$1048576,MATCH(Activités_Home_Ho!$C53,[1]Home_Ho!$A:$A,0),3)/5</f>
        <v>1.9198249696243406</v>
      </c>
      <c r="I53">
        <f>INDEX('[1]population_%'!$1:$1048576,MATCH(Activités_Home_Ho!$A53,'[1]population_%'!$A:$A,0),9)*INDEX([1]Home_Ho!$1:$1048576,MATCH(Activités_Home_Ho!$C53,[1]Home_Ho!$A:$A,0),3)/5</f>
        <v>1.9198249696243406</v>
      </c>
      <c r="J53">
        <f>INDEX('[1]population_%'!$1:$1048576,MATCH(Activités_Home_Ho!$A53,'[1]population_%'!$A:$A,0),9)*INDEX([1]Home_Ho!$1:$1048576,MATCH(Activités_Home_Ho!$C53,[1]Home_Ho!$A:$A,0),4)/5</f>
        <v>3.6074690501156765</v>
      </c>
      <c r="K53">
        <f>INDEX('[1]population_%'!$1:$1048576,MATCH(Activités_Home_Ho!$A53,'[1]population_%'!$A:$A,0),9)*INDEX([1]Home_Ho!$1:$1048576,MATCH(Activités_Home_Ho!$C53,[1]Home_Ho!$A:$A,0),4)/5</f>
        <v>3.6074690501156765</v>
      </c>
      <c r="L53">
        <f>INDEX('[1]population_%'!$1:$1048576,MATCH(Activités_Home_Ho!$A53,'[1]population_%'!$A:$A,0),9)*INDEX([1]Home_Ho!$1:$1048576,MATCH(Activités_Home_Ho!$C53,[1]Home_Ho!$A:$A,0),4)/5</f>
        <v>3.6074690501156765</v>
      </c>
      <c r="M53">
        <f>INDEX('[1]population_%'!$1:$1048576,MATCH(Activités_Home_Ho!$A53,'[1]population_%'!$A:$A,0),9)*INDEX([1]Home_Ho!$1:$1048576,MATCH(Activités_Home_Ho!$C53,[1]Home_Ho!$A:$A,0),4)/5</f>
        <v>3.6074690501156765</v>
      </c>
      <c r="N53">
        <f>INDEX('[1]population_%'!$1:$1048576,MATCH(Activités_Home_Ho!$A53,'[1]population_%'!$A:$A,0),9)*INDEX([1]Home_Ho!$1:$1048576,MATCH(Activités_Home_Ho!$C53,[1]Home_Ho!$A:$A,0),4)/5</f>
        <v>3.6074690501156765</v>
      </c>
      <c r="O53">
        <f>INDEX('[1]population_%'!$1:$1048576,MATCH(Activités_Home_Ho!$A53,'[1]population_%'!$A:$A,0),9)*INDEX([1]Home_Ho!$1:$1048576,MATCH(Activités_Home_Ho!$C53,[1]Home_Ho!$A:$A,0),5)/5</f>
        <v>4.3688653650904614</v>
      </c>
      <c r="P53">
        <f>INDEX('[1]population_%'!$1:$1048576,MATCH(Activités_Home_Ho!$A53,'[1]population_%'!$A:$A,0),9)*INDEX([1]Home_Ho!$1:$1048576,MATCH(Activités_Home_Ho!$C53,[1]Home_Ho!$A:$A,0),5)/5</f>
        <v>4.3688653650904614</v>
      </c>
      <c r="Q53">
        <f>INDEX('[1]population_%'!$1:$1048576,MATCH(Activités_Home_Ho!$A53,'[1]population_%'!$A:$A,0),9)*INDEX([1]Home_Ho!$1:$1048576,MATCH(Activités_Home_Ho!$C53,[1]Home_Ho!$A:$A,0),5)/5</f>
        <v>4.3688653650904614</v>
      </c>
      <c r="R53">
        <f>INDEX('[1]population_%'!$1:$1048576,MATCH(Activités_Home_Ho!$A53,'[1]population_%'!$A:$A,0),9)*INDEX([1]Home_Ho!$1:$1048576,MATCH(Activités_Home_Ho!$C53,[1]Home_Ho!$A:$A,0),5)/5</f>
        <v>4.3688653650904614</v>
      </c>
      <c r="S53">
        <f>INDEX('[1]population_%'!$1:$1048576,MATCH(Activités_Home_Ho!$A53,'[1]population_%'!$A:$A,0),9)*INDEX([1]Home_Ho!$1:$1048576,MATCH(Activités_Home_Ho!$C53,[1]Home_Ho!$A:$A,0),5)/5</f>
        <v>4.3688653650904614</v>
      </c>
      <c r="T53">
        <f>INDEX('[1]population_%'!$1:$1048576,MATCH(Activités_Home_Ho!$A53,'[1]population_%'!$A:$A,0),9)*INDEX([1]Home_Ho!$1:$1048576,MATCH(Activités_Home_Ho!$C53,[1]Home_Ho!$A:$A,0),6)/5</f>
        <v>4.8175873903563513</v>
      </c>
      <c r="U53">
        <f>INDEX('[1]population_%'!$1:$1048576,MATCH(Activités_Home_Ho!$A53,'[1]population_%'!$A:$A,0),9)*INDEX([1]Home_Ho!$1:$1048576,MATCH(Activités_Home_Ho!$C53,[1]Home_Ho!$A:$A,0),6)/5</f>
        <v>4.8175873903563513</v>
      </c>
      <c r="V53">
        <f>INDEX('[1]population_%'!$1:$1048576,MATCH(Activités_Home_Ho!$A53,'[1]population_%'!$A:$A,0),9)*INDEX([1]Home_Ho!$1:$1048576,MATCH(Activités_Home_Ho!$C53,[1]Home_Ho!$A:$A,0),6)/5</f>
        <v>4.8175873903563513</v>
      </c>
      <c r="W53">
        <f>INDEX('[1]population_%'!$1:$1048576,MATCH(Activités_Home_Ho!$A53,'[1]population_%'!$A:$A,0),9)*INDEX([1]Home_Ho!$1:$1048576,MATCH(Activités_Home_Ho!$C53,[1]Home_Ho!$A:$A,0),6)/5</f>
        <v>4.8175873903563513</v>
      </c>
      <c r="X53">
        <f>INDEX('[1]population_%'!$1:$1048576,MATCH(Activités_Home_Ho!$A53,'[1]population_%'!$A:$A,0),9)*INDEX([1]Home_Ho!$1:$1048576,MATCH(Activités_Home_Ho!$C53,[1]Home_Ho!$A:$A,0),6)/5</f>
        <v>4.8175873903563513</v>
      </c>
      <c r="Y53">
        <f>INDEX('[1]population_%'!$1:$1048576,MATCH(Activités_Home_Ho!$A53,'[1]population_%'!$A:$A,0),9)*INDEX([1]Home_Ho!$1:$1048576,MATCH(Activités_Home_Ho!$C53,[1]Home_Ho!$A:$A,0),7)/5</f>
        <v>5.1111799737021695</v>
      </c>
      <c r="Z53">
        <f>INDEX('[1]population_%'!$1:$1048576,MATCH(Activités_Home_Ho!$A53,'[1]population_%'!$A:$A,0),9)*INDEX([1]Home_Ho!$1:$1048576,MATCH(Activités_Home_Ho!$C53,[1]Home_Ho!$A:$A,0),7)/5</f>
        <v>5.1111799737021695</v>
      </c>
      <c r="AA53">
        <f>INDEX('[1]population_%'!$1:$1048576,MATCH(Activités_Home_Ho!$A53,'[1]population_%'!$A:$A,0),9)*INDEX([1]Home_Ho!$1:$1048576,MATCH(Activités_Home_Ho!$C53,[1]Home_Ho!$A:$A,0),7)/5</f>
        <v>5.1111799737021695</v>
      </c>
      <c r="AB53">
        <f>INDEX('[1]population_%'!$1:$1048576,MATCH(Activités_Home_Ho!$A53,'[1]population_%'!$A:$A,0),9)*INDEX([1]Home_Ho!$1:$1048576,MATCH(Activités_Home_Ho!$C53,[1]Home_Ho!$A:$A,0),7)/5</f>
        <v>5.1111799737021695</v>
      </c>
      <c r="AC53">
        <f>INDEX('[1]population_%'!$1:$1048576,MATCH(Activités_Home_Ho!$A53,'[1]population_%'!$A:$A,0),9)*INDEX([1]Home_Ho!$1:$1048576,MATCH(Activités_Home_Ho!$C53,[1]Home_Ho!$A:$A,0),7)/5</f>
        <v>5.1111799737021695</v>
      </c>
      <c r="AD53">
        <f>INDEX('[1]population_%'!$1:$1048576,MATCH(Activités_Home_Ho!$A53,'[1]population_%'!$A:$A,0),9)*INDEX([1]Home_Ho!$1:$1048576,MATCH(Activités_Home_Ho!$C53,[1]Home_Ho!$A:$A,0),8)/5</f>
        <v>4.8678882175729425</v>
      </c>
      <c r="AE53">
        <f>INDEX('[1]population_%'!$1:$1048576,MATCH(Activités_Home_Ho!$A53,'[1]population_%'!$A:$A,0),9)*INDEX([1]Home_Ho!$1:$1048576,MATCH(Activités_Home_Ho!$C53,[1]Home_Ho!$A:$A,0),8)/5</f>
        <v>4.8678882175729425</v>
      </c>
      <c r="AF53">
        <f>INDEX('[1]population_%'!$1:$1048576,MATCH(Activités_Home_Ho!$A53,'[1]population_%'!$A:$A,0),9)*INDEX([1]Home_Ho!$1:$1048576,MATCH(Activités_Home_Ho!$C53,[1]Home_Ho!$A:$A,0),8)/5</f>
        <v>4.8678882175729425</v>
      </c>
      <c r="AG53">
        <f>INDEX('[1]population_%'!$1:$1048576,MATCH(Activités_Home_Ho!$A53,'[1]population_%'!$A:$A,0),9)*INDEX([1]Home_Ho!$1:$1048576,MATCH(Activités_Home_Ho!$C53,[1]Home_Ho!$A:$A,0),8)/5</f>
        <v>4.8678882175729425</v>
      </c>
      <c r="AH53">
        <f>INDEX('[1]population_%'!$1:$1048576,MATCH(Activités_Home_Ho!$A53,'[1]population_%'!$A:$A,0),9)*INDEX([1]Home_Ho!$1:$1048576,MATCH(Activités_Home_Ho!$C53,[1]Home_Ho!$A:$A,0),8)/5</f>
        <v>4.8678882175729425</v>
      </c>
      <c r="AI53">
        <f>INDEX('[1]population_%'!$1:$1048576,MATCH(Activités_Home_Ho!$A53,'[1]population_%'!$A:$A,0),9)*INDEX([1]Home_Ho!$1:$1048576,MATCH(Activités_Home_Ho!$C53,[1]Home_Ho!$A:$A,0),9)/5</f>
        <v>4.6439197083936685</v>
      </c>
      <c r="AJ53">
        <f>INDEX('[1]population_%'!$1:$1048576,MATCH(Activités_Home_Ho!$A53,'[1]population_%'!$A:$A,0),9)*INDEX([1]Home_Ho!$1:$1048576,MATCH(Activités_Home_Ho!$C53,[1]Home_Ho!$A:$A,0),9)/5</f>
        <v>4.6439197083936685</v>
      </c>
      <c r="AK53">
        <f>INDEX('[1]population_%'!$1:$1048576,MATCH(Activités_Home_Ho!$A53,'[1]population_%'!$A:$A,0),9)*INDEX([1]Home_Ho!$1:$1048576,MATCH(Activités_Home_Ho!$C53,[1]Home_Ho!$A:$A,0),9)/5</f>
        <v>4.6439197083936685</v>
      </c>
      <c r="AL53">
        <f>INDEX('[1]population_%'!$1:$1048576,MATCH(Activités_Home_Ho!$A53,'[1]population_%'!$A:$A,0),9)*INDEX([1]Home_Ho!$1:$1048576,MATCH(Activités_Home_Ho!$C53,[1]Home_Ho!$A:$A,0),9)/5</f>
        <v>4.6439197083936685</v>
      </c>
      <c r="AM53">
        <f>INDEX('[1]population_%'!$1:$1048576,MATCH(Activités_Home_Ho!$A53,'[1]population_%'!$A:$A,0),9)*INDEX([1]Home_Ho!$1:$1048576,MATCH(Activités_Home_Ho!$C53,[1]Home_Ho!$A:$A,0),9)/5</f>
        <v>4.6439197083936685</v>
      </c>
      <c r="AN53">
        <f>INDEX('[1]population_%'!$1:$1048576,MATCH(Activités_Home_Ho!$A53,'[1]population_%'!$A:$A,0),9)*INDEX([1]Home_Ho!$1:$1048576,MATCH(Activités_Home_Ho!$C53,[1]Home_Ho!$A:$A,0),10)/5</f>
        <v>3.7932741465687991</v>
      </c>
      <c r="AO53">
        <f>INDEX('[1]population_%'!$1:$1048576,MATCH(Activités_Home_Ho!$A53,'[1]population_%'!$A:$A,0),9)*INDEX([1]Home_Ho!$1:$1048576,MATCH(Activités_Home_Ho!$C53,[1]Home_Ho!$A:$A,0),10)/5</f>
        <v>3.7932741465687991</v>
      </c>
      <c r="AP53">
        <f>INDEX('[1]population_%'!$1:$1048576,MATCH(Activités_Home_Ho!$A53,'[1]population_%'!$A:$A,0),9)*INDEX([1]Home_Ho!$1:$1048576,MATCH(Activités_Home_Ho!$C53,[1]Home_Ho!$A:$A,0),10)/5</f>
        <v>3.7932741465687991</v>
      </c>
      <c r="AQ53">
        <f>INDEX('[1]population_%'!$1:$1048576,MATCH(Activités_Home_Ho!$A53,'[1]population_%'!$A:$A,0),9)*INDEX([1]Home_Ho!$1:$1048576,MATCH(Activités_Home_Ho!$C53,[1]Home_Ho!$A:$A,0),10)/5</f>
        <v>3.7932741465687991</v>
      </c>
      <c r="AR53">
        <f>INDEX('[1]population_%'!$1:$1048576,MATCH(Activités_Home_Ho!$A53,'[1]population_%'!$A:$A,0),9)*INDEX([1]Home_Ho!$1:$1048576,MATCH(Activités_Home_Ho!$C53,[1]Home_Ho!$A:$A,0),10)/5</f>
        <v>3.7932741465687991</v>
      </c>
      <c r="AS53">
        <f>INDEX('[1]population_%'!$1:$1048576,MATCH(Activités_Home_Ho!$A53,'[1]population_%'!$A:$A,0),9)*INDEX([1]Home_Ho!$1:$1048576,MATCH(Activités_Home_Ho!$C53,[1]Home_Ho!$A:$A,0),11)/5</f>
        <v>4.1057068956908171</v>
      </c>
      <c r="AT53">
        <f>INDEX('[1]population_%'!$1:$1048576,MATCH(Activités_Home_Ho!$A53,'[1]population_%'!$A:$A,0),9)*INDEX([1]Home_Ho!$1:$1048576,MATCH(Activités_Home_Ho!$C53,[1]Home_Ho!$A:$A,0),11)/5</f>
        <v>4.1057068956908171</v>
      </c>
      <c r="AU53">
        <f>INDEX('[1]population_%'!$1:$1048576,MATCH(Activités_Home_Ho!$A53,'[1]population_%'!$A:$A,0),9)*INDEX([1]Home_Ho!$1:$1048576,MATCH(Activités_Home_Ho!$C53,[1]Home_Ho!$A:$A,0),11)/5</f>
        <v>4.1057068956908171</v>
      </c>
      <c r="AV53">
        <f>INDEX('[1]population_%'!$1:$1048576,MATCH(Activités_Home_Ho!$A53,'[1]population_%'!$A:$A,0),9)*INDEX([1]Home_Ho!$1:$1048576,MATCH(Activités_Home_Ho!$C53,[1]Home_Ho!$A:$A,0),11)/5</f>
        <v>4.1057068956908171</v>
      </c>
      <c r="AW53">
        <f>INDEX('[1]population_%'!$1:$1048576,MATCH(Activités_Home_Ho!$A53,'[1]population_%'!$A:$A,0),9)*INDEX([1]Home_Ho!$1:$1048576,MATCH(Activités_Home_Ho!$C53,[1]Home_Ho!$A:$A,0),12)/5</f>
        <v>0.51182450358682441</v>
      </c>
      <c r="AX53">
        <f>INDEX('[1]population_%'!$1:$1048576,MATCH(Activités_Home_Ho!$A53,'[1]population_%'!$A:$A,0),9)*INDEX([1]Home_Ho!$1:$1048576,MATCH(Activités_Home_Ho!$C53,[1]Home_Ho!$A:$A,0),12)/5</f>
        <v>0.51182450358682441</v>
      </c>
      <c r="AY53">
        <f>INDEX('[1]population_%'!$1:$1048576,MATCH(Activités_Home_Ho!$A53,'[1]population_%'!$A:$A,0),9)*INDEX([1]Home_Ho!$1:$1048576,MATCH(Activités_Home_Ho!$C53,[1]Home_Ho!$A:$A,0),12)/5</f>
        <v>0.51182450358682441</v>
      </c>
      <c r="AZ53">
        <f>INDEX('[1]population_%'!$1:$1048576,MATCH(Activités_Home_Ho!$A53,'[1]population_%'!$A:$A,0),9)*INDEX([1]Home_Ho!$1:$1048576,MATCH(Activités_Home_Ho!$C53,[1]Home_Ho!$A:$A,0),12)/5</f>
        <v>0.51182450358682441</v>
      </c>
      <c r="BA53">
        <f>INDEX('[1]population_%'!$1:$1048576,MATCH(Activités_Home_Ho!$A53,'[1]population_%'!$A:$A,0),9)*INDEX([1]Home_Ho!$1:$1048576,MATCH(Activités_Home_Ho!$C53,[1]Home_Ho!$A:$A,0),12)/5</f>
        <v>0.51182450358682441</v>
      </c>
      <c r="BB53">
        <f>INDEX('[1]population_%'!$1:$1048576,MATCH(Activités_Home_Ho!$A53,'[1]population_%'!$A:$A,0),9)*INDEX([1]Home_Ho!$1:$1048576,MATCH(Activités_Home_Ho!$C53,[1]Home_Ho!$A:$A,0),12)/5</f>
        <v>0.51182450358682441</v>
      </c>
      <c r="BC53">
        <f>INDEX('[1]population_%'!$1:$1048576,MATCH(Activités_Home_Ho!$A53,'[1]population_%'!$A:$A,0),9)*INDEX([1]Home_Ho!$1:$1048576,MATCH(Activités_Home_Ho!$C53,[1]Home_Ho!$A:$A,0),13)/5</f>
        <v>0.19546671992809708</v>
      </c>
      <c r="BD53">
        <f>INDEX('[1]population_%'!$1:$1048576,MATCH(Activités_Home_Ho!$A53,'[1]population_%'!$A:$A,0),9)*INDEX([1]Home_Ho!$1:$1048576,MATCH(Activités_Home_Ho!$C53,[1]Home_Ho!$A:$A,0),13)/5</f>
        <v>0.19546671992809708</v>
      </c>
      <c r="BE53">
        <f>INDEX('[1]population_%'!$1:$1048576,MATCH(Activités_Home_Ho!$A53,'[1]population_%'!$A:$A,0),9)*INDEX([1]Home_Ho!$1:$1048576,MATCH(Activités_Home_Ho!$C53,[1]Home_Ho!$A:$A,0),13)/5</f>
        <v>0.19546671992809708</v>
      </c>
      <c r="BF53">
        <f>INDEX('[1]population_%'!$1:$1048576,MATCH(Activités_Home_Ho!$A53,'[1]population_%'!$A:$A,0),9)*INDEX([1]Home_Ho!$1:$1048576,MATCH(Activités_Home_Ho!$C53,[1]Home_Ho!$A:$A,0),13)/5</f>
        <v>0.19546671992809708</v>
      </c>
      <c r="BG53">
        <f>INDEX('[1]population_%'!$1:$1048576,MATCH(Activités_Home_Ho!$A53,'[1]population_%'!$A:$A,0),9)*INDEX([1]Home_Ho!$1:$1048576,MATCH(Activités_Home_Ho!$C53,[1]Home_Ho!$A:$A,0),13)/5</f>
        <v>0.19546671992809708</v>
      </c>
      <c r="BH53">
        <f>INDEX('[1]population_%'!$1:$1048576,MATCH(Activités_Home_Ho!$A53,'[1]population_%'!$A:$A,0),9)*INDEX([1]Home_Ho!$1:$1048576,MATCH(Activités_Home_Ho!$C53,[1]Home_Ho!$A:$A,0),14)/5</f>
        <v>0.1036209117691117</v>
      </c>
      <c r="BI53">
        <f>INDEX('[1]population_%'!$1:$1048576,MATCH(Activités_Home_Ho!$A53,'[1]population_%'!$A:$A,0),9)*INDEX([1]Home_Ho!$1:$1048576,MATCH(Activités_Home_Ho!$C53,[1]Home_Ho!$A:$A,0),14)/5</f>
        <v>0.1036209117691117</v>
      </c>
      <c r="BJ53">
        <f>INDEX('[1]population_%'!$1:$1048576,MATCH(Activités_Home_Ho!$A53,'[1]population_%'!$A:$A,0),9)*INDEX([1]Home_Ho!$1:$1048576,MATCH(Activités_Home_Ho!$C53,[1]Home_Ho!$A:$A,0),14)/5</f>
        <v>0.1036209117691117</v>
      </c>
      <c r="BK53">
        <f>INDEX('[1]population_%'!$1:$1048576,MATCH(Activités_Home_Ho!$A53,'[1]population_%'!$A:$A,0),9)*INDEX([1]Home_Ho!$1:$1048576,MATCH(Activités_Home_Ho!$C53,[1]Home_Ho!$A:$A,0),14)/5</f>
        <v>0.1036209117691117</v>
      </c>
      <c r="BL53">
        <f>INDEX('[1]population_%'!$1:$1048576,MATCH(Activités_Home_Ho!$A53,'[1]population_%'!$A:$A,0),9)*INDEX([1]Home_Ho!$1:$1048576,MATCH(Activités_Home_Ho!$C53,[1]Home_Ho!$A:$A,0),14)/5</f>
        <v>0.1036209117691117</v>
      </c>
      <c r="BM53">
        <f>INDEX('[1]population_%'!$1:$1048576,MATCH(Activités_Home_Ho!$A53,'[1]population_%'!$A:$A,0),9)*INDEX([1]Home_Ho!$1:$1048576,MATCH(Activités_Home_Ho!$C53,[1]Home_Ho!$A:$A,0),15)/15</f>
        <v>2.9830262478986697E-2</v>
      </c>
      <c r="BN53">
        <f>INDEX('[1]population_%'!$1:$1048576,MATCH(Activités_Home_Ho!$A53,'[1]population_%'!$A:$A,0),9)*INDEX([1]Home_Ho!$1:$1048576,MATCH(Activités_Home_Ho!$C53,[1]Home_Ho!$A:$A,0),15)/15</f>
        <v>2.9830262478986697E-2</v>
      </c>
      <c r="BO53">
        <f>INDEX('[1]population_%'!$1:$1048576,MATCH(Activités_Home_Ho!$A53,'[1]population_%'!$A:$A,0),9)*INDEX([1]Home_Ho!$1:$1048576,MATCH(Activités_Home_Ho!$C53,[1]Home_Ho!$A:$A,0),15)/15</f>
        <v>2.9830262478986697E-2</v>
      </c>
      <c r="BP53">
        <f>INDEX('[1]population_%'!$1:$1048576,MATCH(Activités_Home_Ho!$A53,'[1]population_%'!$A:$A,0),9)*INDEX([1]Home_Ho!$1:$1048576,MATCH(Activités_Home_Ho!$C53,[1]Home_Ho!$A:$A,0),15)/15</f>
        <v>2.9830262478986697E-2</v>
      </c>
      <c r="BQ53">
        <f>INDEX('[1]population_%'!$1:$1048576,MATCH(Activités_Home_Ho!$A53,'[1]population_%'!$A:$A,0),9)*INDEX([1]Home_Ho!$1:$1048576,MATCH(Activités_Home_Ho!$C53,[1]Home_Ho!$A:$A,0),15)/15</f>
        <v>2.9830262478986697E-2</v>
      </c>
      <c r="BR53">
        <f>INDEX('[1]population_%'!$1:$1048576,MATCH(Activités_Home_Ho!$A53,'[1]population_%'!$A:$A,0),9)*INDEX([1]Home_Ho!$1:$1048576,MATCH(Activités_Home_Ho!$C53,[1]Home_Ho!$A:$A,0),15)/15</f>
        <v>2.9830262478986697E-2</v>
      </c>
      <c r="BS53">
        <f>INDEX('[1]population_%'!$1:$1048576,MATCH(Activités_Home_Ho!$A53,'[1]population_%'!$A:$A,0),9)*INDEX([1]Home_Ho!$1:$1048576,MATCH(Activités_Home_Ho!$C53,[1]Home_Ho!$A:$A,0),15)/15</f>
        <v>2.9830262478986697E-2</v>
      </c>
      <c r="BT53">
        <f>INDEX('[1]population_%'!$1:$1048576,MATCH(Activités_Home_Ho!$A53,'[1]population_%'!$A:$A,0),9)*INDEX([1]Home_Ho!$1:$1048576,MATCH(Activités_Home_Ho!$C53,[1]Home_Ho!$A:$A,0),15)/15</f>
        <v>2.9830262478986697E-2</v>
      </c>
      <c r="BU53">
        <f>INDEX('[1]population_%'!$1:$1048576,MATCH(Activités_Home_Ho!$A53,'[1]population_%'!$A:$A,0),9)*INDEX([1]Home_Ho!$1:$1048576,MATCH(Activités_Home_Ho!$C53,[1]Home_Ho!$A:$A,0),15)/15</f>
        <v>2.9830262478986697E-2</v>
      </c>
      <c r="BV53">
        <f>INDEX('[1]population_%'!$1:$1048576,MATCH(Activités_Home_Ho!$A53,'[1]population_%'!$A:$A,0),9)*INDEX([1]Home_Ho!$1:$1048576,MATCH(Activités_Home_Ho!$C53,[1]Home_Ho!$A:$A,0),15)/15</f>
        <v>2.9830262478986697E-2</v>
      </c>
      <c r="BW53">
        <f>INDEX('[1]population_%'!$1:$1048576,MATCH(Activités_Home_Ho!$A53,'[1]population_%'!$A:$A,0),9)*INDEX([1]Home_Ho!$1:$1048576,MATCH(Activités_Home_Ho!$C53,[1]Home_Ho!$A:$A,0),15)/15</f>
        <v>2.9830262478986697E-2</v>
      </c>
      <c r="BX53">
        <f>INDEX('[1]population_%'!$1:$1048576,MATCH(Activités_Home_Ho!$A53,'[1]population_%'!$A:$A,0),9)*INDEX([1]Home_Ho!$1:$1048576,MATCH(Activités_Home_Ho!$C53,[1]Home_Ho!$A:$A,0),15)/15</f>
        <v>2.9830262478986697E-2</v>
      </c>
      <c r="BY53">
        <f>INDEX('[1]population_%'!$1:$1048576,MATCH(Activités_Home_Ho!$A53,'[1]population_%'!$A:$A,0),9)*INDEX([1]Home_Ho!$1:$1048576,MATCH(Activités_Home_Ho!$C53,[1]Home_Ho!$A:$A,0),15)/15</f>
        <v>2.9830262478986697E-2</v>
      </c>
      <c r="BZ53">
        <f>INDEX('[1]population_%'!$1:$1048576,MATCH(Activités_Home_Ho!$A53,'[1]population_%'!$A:$A,0),9)*INDEX([1]Home_Ho!$1:$1048576,MATCH(Activités_Home_Ho!$C53,[1]Home_Ho!$A:$A,0),15)/15</f>
        <v>2.9830262478986697E-2</v>
      </c>
      <c r="CA53">
        <f>INDEX('[1]population_%'!$1:$1048576,MATCH(Activités_Home_Ho!$A53,'[1]population_%'!$A:$A,0),9)*INDEX([1]Home_Ho!$1:$1048576,MATCH(Activités_Home_Ho!$C53,[1]Home_Ho!$A:$A,0),15)/15</f>
        <v>2.9830262478986697E-2</v>
      </c>
    </row>
    <row r="54" spans="1:79" x14ac:dyDescent="0.35">
      <c r="A54" s="1" t="s">
        <v>107</v>
      </c>
      <c r="B54" s="1" t="s">
        <v>108</v>
      </c>
      <c r="C54" t="str">
        <f>INDEX([1]bruxelles_parsed_lat_long!$1:$1048576,MATCH($A54,[1]bruxelles_parsed_lat_long!$E:$E,0),9)</f>
        <v>Anderlecht</v>
      </c>
      <c r="D54">
        <f>INDEX('[1]population_%'!$1:$1048576,MATCH(Activités_Home_Ho!$A54,'[1]population_%'!$A:$A,0),9)*INDEX([1]Home_Ho!$1:$1048576,MATCH(Activités_Home_Ho!$C54,[1]Home_Ho!$A:$A,0),2)/2</f>
        <v>6.5170686240242345E-2</v>
      </c>
      <c r="E54">
        <f>INDEX('[1]population_%'!$1:$1048576,MATCH(Activités_Home_Ho!$A54,'[1]population_%'!$A:$A,0),9)*INDEX([1]Home_Ho!$1:$1048576,MATCH(Activités_Home_Ho!$C54,[1]Home_Ho!$A:$A,0),3)/5</f>
        <v>0.38946835105940314</v>
      </c>
      <c r="F54">
        <f>INDEX('[1]population_%'!$1:$1048576,MATCH(Activités_Home_Ho!$A54,'[1]population_%'!$A:$A,0),9)*INDEX([1]Home_Ho!$1:$1048576,MATCH(Activités_Home_Ho!$C54,[1]Home_Ho!$A:$A,0),3)/5</f>
        <v>0.38946835105940314</v>
      </c>
      <c r="G54">
        <f>INDEX('[1]population_%'!$1:$1048576,MATCH(Activités_Home_Ho!$A54,'[1]population_%'!$A:$A,0),9)*INDEX([1]Home_Ho!$1:$1048576,MATCH(Activités_Home_Ho!$C54,[1]Home_Ho!$A:$A,0),3)/5</f>
        <v>0.38946835105940314</v>
      </c>
      <c r="H54">
        <f>INDEX('[1]population_%'!$1:$1048576,MATCH(Activités_Home_Ho!$A54,'[1]population_%'!$A:$A,0),9)*INDEX([1]Home_Ho!$1:$1048576,MATCH(Activités_Home_Ho!$C54,[1]Home_Ho!$A:$A,0),3)/5</f>
        <v>0.38946835105940314</v>
      </c>
      <c r="I54">
        <f>INDEX('[1]population_%'!$1:$1048576,MATCH(Activités_Home_Ho!$A54,'[1]population_%'!$A:$A,0),9)*INDEX([1]Home_Ho!$1:$1048576,MATCH(Activités_Home_Ho!$C54,[1]Home_Ho!$A:$A,0),3)/5</f>
        <v>0.38946835105940314</v>
      </c>
      <c r="J54">
        <f>INDEX('[1]population_%'!$1:$1048576,MATCH(Activités_Home_Ho!$A54,'[1]population_%'!$A:$A,0),9)*INDEX([1]Home_Ho!$1:$1048576,MATCH(Activités_Home_Ho!$C54,[1]Home_Ho!$A:$A,0),4)/5</f>
        <v>0.7318349561425409</v>
      </c>
      <c r="K54">
        <f>INDEX('[1]population_%'!$1:$1048576,MATCH(Activités_Home_Ho!$A54,'[1]population_%'!$A:$A,0),9)*INDEX([1]Home_Ho!$1:$1048576,MATCH(Activités_Home_Ho!$C54,[1]Home_Ho!$A:$A,0),4)/5</f>
        <v>0.7318349561425409</v>
      </c>
      <c r="L54">
        <f>INDEX('[1]population_%'!$1:$1048576,MATCH(Activités_Home_Ho!$A54,'[1]population_%'!$A:$A,0),9)*INDEX([1]Home_Ho!$1:$1048576,MATCH(Activités_Home_Ho!$C54,[1]Home_Ho!$A:$A,0),4)/5</f>
        <v>0.7318349561425409</v>
      </c>
      <c r="M54">
        <f>INDEX('[1]population_%'!$1:$1048576,MATCH(Activités_Home_Ho!$A54,'[1]population_%'!$A:$A,0),9)*INDEX([1]Home_Ho!$1:$1048576,MATCH(Activités_Home_Ho!$C54,[1]Home_Ho!$A:$A,0),4)/5</f>
        <v>0.7318349561425409</v>
      </c>
      <c r="N54">
        <f>INDEX('[1]population_%'!$1:$1048576,MATCH(Activités_Home_Ho!$A54,'[1]population_%'!$A:$A,0),9)*INDEX([1]Home_Ho!$1:$1048576,MATCH(Activités_Home_Ho!$C54,[1]Home_Ho!$A:$A,0),4)/5</f>
        <v>0.7318349561425409</v>
      </c>
      <c r="O54">
        <f>INDEX('[1]population_%'!$1:$1048576,MATCH(Activités_Home_Ho!$A54,'[1]population_%'!$A:$A,0),9)*INDEX([1]Home_Ho!$1:$1048576,MATCH(Activités_Home_Ho!$C54,[1]Home_Ho!$A:$A,0),5)/5</f>
        <v>0.8862968326093108</v>
      </c>
      <c r="P54">
        <f>INDEX('[1]population_%'!$1:$1048576,MATCH(Activités_Home_Ho!$A54,'[1]population_%'!$A:$A,0),9)*INDEX([1]Home_Ho!$1:$1048576,MATCH(Activités_Home_Ho!$C54,[1]Home_Ho!$A:$A,0),5)/5</f>
        <v>0.8862968326093108</v>
      </c>
      <c r="Q54">
        <f>INDEX('[1]population_%'!$1:$1048576,MATCH(Activités_Home_Ho!$A54,'[1]population_%'!$A:$A,0),9)*INDEX([1]Home_Ho!$1:$1048576,MATCH(Activités_Home_Ho!$C54,[1]Home_Ho!$A:$A,0),5)/5</f>
        <v>0.8862968326093108</v>
      </c>
      <c r="R54">
        <f>INDEX('[1]population_%'!$1:$1048576,MATCH(Activités_Home_Ho!$A54,'[1]population_%'!$A:$A,0),9)*INDEX([1]Home_Ho!$1:$1048576,MATCH(Activités_Home_Ho!$C54,[1]Home_Ho!$A:$A,0),5)/5</f>
        <v>0.8862968326093108</v>
      </c>
      <c r="S54">
        <f>INDEX('[1]population_%'!$1:$1048576,MATCH(Activités_Home_Ho!$A54,'[1]population_%'!$A:$A,0),9)*INDEX([1]Home_Ho!$1:$1048576,MATCH(Activités_Home_Ho!$C54,[1]Home_Ho!$A:$A,0),5)/5</f>
        <v>0.8862968326093108</v>
      </c>
      <c r="T54">
        <f>INDEX('[1]population_%'!$1:$1048576,MATCH(Activités_Home_Ho!$A54,'[1]population_%'!$A:$A,0),9)*INDEX([1]Home_Ho!$1:$1048576,MATCH(Activités_Home_Ho!$C54,[1]Home_Ho!$A:$A,0),6)/5</f>
        <v>0.97732754115277698</v>
      </c>
      <c r="U54">
        <f>INDEX('[1]population_%'!$1:$1048576,MATCH(Activités_Home_Ho!$A54,'[1]population_%'!$A:$A,0),9)*INDEX([1]Home_Ho!$1:$1048576,MATCH(Activités_Home_Ho!$C54,[1]Home_Ho!$A:$A,0),6)/5</f>
        <v>0.97732754115277698</v>
      </c>
      <c r="V54">
        <f>INDEX('[1]population_%'!$1:$1048576,MATCH(Activités_Home_Ho!$A54,'[1]population_%'!$A:$A,0),9)*INDEX([1]Home_Ho!$1:$1048576,MATCH(Activités_Home_Ho!$C54,[1]Home_Ho!$A:$A,0),6)/5</f>
        <v>0.97732754115277698</v>
      </c>
      <c r="W54">
        <f>INDEX('[1]population_%'!$1:$1048576,MATCH(Activités_Home_Ho!$A54,'[1]population_%'!$A:$A,0),9)*INDEX([1]Home_Ho!$1:$1048576,MATCH(Activités_Home_Ho!$C54,[1]Home_Ho!$A:$A,0),6)/5</f>
        <v>0.97732754115277698</v>
      </c>
      <c r="X54">
        <f>INDEX('[1]population_%'!$1:$1048576,MATCH(Activités_Home_Ho!$A54,'[1]population_%'!$A:$A,0),9)*INDEX([1]Home_Ho!$1:$1048576,MATCH(Activités_Home_Ho!$C54,[1]Home_Ho!$A:$A,0),6)/5</f>
        <v>0.97732754115277698</v>
      </c>
      <c r="Y54">
        <f>INDEX('[1]population_%'!$1:$1048576,MATCH(Activités_Home_Ho!$A54,'[1]population_%'!$A:$A,0),9)*INDEX([1]Home_Ho!$1:$1048576,MATCH(Activités_Home_Ho!$C54,[1]Home_Ho!$A:$A,0),7)/5</f>
        <v>1.0368876683144423</v>
      </c>
      <c r="Z54">
        <f>INDEX('[1]population_%'!$1:$1048576,MATCH(Activités_Home_Ho!$A54,'[1]population_%'!$A:$A,0),9)*INDEX([1]Home_Ho!$1:$1048576,MATCH(Activités_Home_Ho!$C54,[1]Home_Ho!$A:$A,0),7)/5</f>
        <v>1.0368876683144423</v>
      </c>
      <c r="AA54">
        <f>INDEX('[1]population_%'!$1:$1048576,MATCH(Activités_Home_Ho!$A54,'[1]population_%'!$A:$A,0),9)*INDEX([1]Home_Ho!$1:$1048576,MATCH(Activités_Home_Ho!$C54,[1]Home_Ho!$A:$A,0),7)/5</f>
        <v>1.0368876683144423</v>
      </c>
      <c r="AB54">
        <f>INDEX('[1]population_%'!$1:$1048576,MATCH(Activités_Home_Ho!$A54,'[1]population_%'!$A:$A,0),9)*INDEX([1]Home_Ho!$1:$1048576,MATCH(Activités_Home_Ho!$C54,[1]Home_Ho!$A:$A,0),7)/5</f>
        <v>1.0368876683144423</v>
      </c>
      <c r="AC54">
        <f>INDEX('[1]population_%'!$1:$1048576,MATCH(Activités_Home_Ho!$A54,'[1]population_%'!$A:$A,0),9)*INDEX([1]Home_Ho!$1:$1048576,MATCH(Activités_Home_Ho!$C54,[1]Home_Ho!$A:$A,0),7)/5</f>
        <v>1.0368876683144423</v>
      </c>
      <c r="AD54">
        <f>INDEX('[1]population_%'!$1:$1048576,MATCH(Activités_Home_Ho!$A54,'[1]population_%'!$A:$A,0),9)*INDEX([1]Home_Ho!$1:$1048576,MATCH(Activités_Home_Ho!$C54,[1]Home_Ho!$A:$A,0),8)/5</f>
        <v>0.98753189860355184</v>
      </c>
      <c r="AE54">
        <f>INDEX('[1]population_%'!$1:$1048576,MATCH(Activités_Home_Ho!$A54,'[1]population_%'!$A:$A,0),9)*INDEX([1]Home_Ho!$1:$1048576,MATCH(Activités_Home_Ho!$C54,[1]Home_Ho!$A:$A,0),8)/5</f>
        <v>0.98753189860355184</v>
      </c>
      <c r="AF54">
        <f>INDEX('[1]population_%'!$1:$1048576,MATCH(Activités_Home_Ho!$A54,'[1]population_%'!$A:$A,0),9)*INDEX([1]Home_Ho!$1:$1048576,MATCH(Activités_Home_Ho!$C54,[1]Home_Ho!$A:$A,0),8)/5</f>
        <v>0.98753189860355184</v>
      </c>
      <c r="AG54">
        <f>INDEX('[1]population_%'!$1:$1048576,MATCH(Activités_Home_Ho!$A54,'[1]population_%'!$A:$A,0),9)*INDEX([1]Home_Ho!$1:$1048576,MATCH(Activités_Home_Ho!$C54,[1]Home_Ho!$A:$A,0),8)/5</f>
        <v>0.98753189860355184</v>
      </c>
      <c r="AH54">
        <f>INDEX('[1]population_%'!$1:$1048576,MATCH(Activités_Home_Ho!$A54,'[1]population_%'!$A:$A,0),9)*INDEX([1]Home_Ho!$1:$1048576,MATCH(Activités_Home_Ho!$C54,[1]Home_Ho!$A:$A,0),8)/5</f>
        <v>0.98753189860355184</v>
      </c>
      <c r="AI54">
        <f>INDEX('[1]population_%'!$1:$1048576,MATCH(Activités_Home_Ho!$A54,'[1]population_%'!$A:$A,0),9)*INDEX([1]Home_Ho!$1:$1048576,MATCH(Activités_Home_Ho!$C54,[1]Home_Ho!$A:$A,0),9)/5</f>
        <v>0.94209617017027014</v>
      </c>
      <c r="AJ54">
        <f>INDEX('[1]population_%'!$1:$1048576,MATCH(Activités_Home_Ho!$A54,'[1]population_%'!$A:$A,0),9)*INDEX([1]Home_Ho!$1:$1048576,MATCH(Activités_Home_Ho!$C54,[1]Home_Ho!$A:$A,0),9)/5</f>
        <v>0.94209617017027014</v>
      </c>
      <c r="AK54">
        <f>INDEX('[1]population_%'!$1:$1048576,MATCH(Activités_Home_Ho!$A54,'[1]population_%'!$A:$A,0),9)*INDEX([1]Home_Ho!$1:$1048576,MATCH(Activités_Home_Ho!$C54,[1]Home_Ho!$A:$A,0),9)/5</f>
        <v>0.94209617017027014</v>
      </c>
      <c r="AL54">
        <f>INDEX('[1]population_%'!$1:$1048576,MATCH(Activités_Home_Ho!$A54,'[1]population_%'!$A:$A,0),9)*INDEX([1]Home_Ho!$1:$1048576,MATCH(Activités_Home_Ho!$C54,[1]Home_Ho!$A:$A,0),9)/5</f>
        <v>0.94209617017027014</v>
      </c>
      <c r="AM54">
        <f>INDEX('[1]population_%'!$1:$1048576,MATCH(Activités_Home_Ho!$A54,'[1]population_%'!$A:$A,0),9)*INDEX([1]Home_Ho!$1:$1048576,MATCH(Activités_Home_Ho!$C54,[1]Home_Ho!$A:$A,0),9)/5</f>
        <v>0.94209617017027014</v>
      </c>
      <c r="AN54">
        <f>INDEX('[1]population_%'!$1:$1048576,MATCH(Activités_Home_Ho!$A54,'[1]population_%'!$A:$A,0),9)*INDEX([1]Home_Ho!$1:$1048576,MATCH(Activités_Home_Ho!$C54,[1]Home_Ho!$A:$A,0),10)/5</f>
        <v>0.76952860305254578</v>
      </c>
      <c r="AO54">
        <f>INDEX('[1]population_%'!$1:$1048576,MATCH(Activités_Home_Ho!$A54,'[1]population_%'!$A:$A,0),9)*INDEX([1]Home_Ho!$1:$1048576,MATCH(Activités_Home_Ho!$C54,[1]Home_Ho!$A:$A,0),10)/5</f>
        <v>0.76952860305254578</v>
      </c>
      <c r="AP54">
        <f>INDEX('[1]population_%'!$1:$1048576,MATCH(Activités_Home_Ho!$A54,'[1]population_%'!$A:$A,0),9)*INDEX([1]Home_Ho!$1:$1048576,MATCH(Activités_Home_Ho!$C54,[1]Home_Ho!$A:$A,0),10)/5</f>
        <v>0.76952860305254578</v>
      </c>
      <c r="AQ54">
        <f>INDEX('[1]population_%'!$1:$1048576,MATCH(Activités_Home_Ho!$A54,'[1]population_%'!$A:$A,0),9)*INDEX([1]Home_Ho!$1:$1048576,MATCH(Activités_Home_Ho!$C54,[1]Home_Ho!$A:$A,0),10)/5</f>
        <v>0.76952860305254578</v>
      </c>
      <c r="AR54">
        <f>INDEX('[1]population_%'!$1:$1048576,MATCH(Activités_Home_Ho!$A54,'[1]population_%'!$A:$A,0),9)*INDEX([1]Home_Ho!$1:$1048576,MATCH(Activités_Home_Ho!$C54,[1]Home_Ho!$A:$A,0),10)/5</f>
        <v>0.76952860305254578</v>
      </c>
      <c r="AS54">
        <f>INDEX('[1]population_%'!$1:$1048576,MATCH(Activités_Home_Ho!$A54,'[1]population_%'!$A:$A,0),9)*INDEX([1]Home_Ho!$1:$1048576,MATCH(Activités_Home_Ho!$C54,[1]Home_Ho!$A:$A,0),11)/5</f>
        <v>0.83291077045987927</v>
      </c>
      <c r="AT54">
        <f>INDEX('[1]population_%'!$1:$1048576,MATCH(Activités_Home_Ho!$A54,'[1]population_%'!$A:$A,0),9)*INDEX([1]Home_Ho!$1:$1048576,MATCH(Activités_Home_Ho!$C54,[1]Home_Ho!$A:$A,0),11)/5</f>
        <v>0.83291077045987927</v>
      </c>
      <c r="AU54">
        <f>INDEX('[1]population_%'!$1:$1048576,MATCH(Activités_Home_Ho!$A54,'[1]population_%'!$A:$A,0),9)*INDEX([1]Home_Ho!$1:$1048576,MATCH(Activités_Home_Ho!$C54,[1]Home_Ho!$A:$A,0),11)/5</f>
        <v>0.83291077045987927</v>
      </c>
      <c r="AV54">
        <f>INDEX('[1]population_%'!$1:$1048576,MATCH(Activités_Home_Ho!$A54,'[1]population_%'!$A:$A,0),9)*INDEX([1]Home_Ho!$1:$1048576,MATCH(Activités_Home_Ho!$C54,[1]Home_Ho!$A:$A,0),11)/5</f>
        <v>0.83291077045987927</v>
      </c>
      <c r="AW54">
        <f>INDEX('[1]population_%'!$1:$1048576,MATCH(Activités_Home_Ho!$A54,'[1]population_%'!$A:$A,0),9)*INDEX([1]Home_Ho!$1:$1048576,MATCH(Activités_Home_Ho!$C54,[1]Home_Ho!$A:$A,0),12)/5</f>
        <v>0.10383209334065679</v>
      </c>
      <c r="AX54">
        <f>INDEX('[1]population_%'!$1:$1048576,MATCH(Activités_Home_Ho!$A54,'[1]population_%'!$A:$A,0),9)*INDEX([1]Home_Ho!$1:$1048576,MATCH(Activités_Home_Ho!$C54,[1]Home_Ho!$A:$A,0),12)/5</f>
        <v>0.10383209334065679</v>
      </c>
      <c r="AY54">
        <f>INDEX('[1]population_%'!$1:$1048576,MATCH(Activités_Home_Ho!$A54,'[1]population_%'!$A:$A,0),9)*INDEX([1]Home_Ho!$1:$1048576,MATCH(Activités_Home_Ho!$C54,[1]Home_Ho!$A:$A,0),12)/5</f>
        <v>0.10383209334065679</v>
      </c>
      <c r="AZ54">
        <f>INDEX('[1]population_%'!$1:$1048576,MATCH(Activités_Home_Ho!$A54,'[1]population_%'!$A:$A,0),9)*INDEX([1]Home_Ho!$1:$1048576,MATCH(Activités_Home_Ho!$C54,[1]Home_Ho!$A:$A,0),12)/5</f>
        <v>0.10383209334065679</v>
      </c>
      <c r="BA54">
        <f>INDEX('[1]population_%'!$1:$1048576,MATCH(Activités_Home_Ho!$A54,'[1]population_%'!$A:$A,0),9)*INDEX([1]Home_Ho!$1:$1048576,MATCH(Activités_Home_Ho!$C54,[1]Home_Ho!$A:$A,0),12)/5</f>
        <v>0.10383209334065679</v>
      </c>
      <c r="BB54">
        <f>INDEX('[1]population_%'!$1:$1048576,MATCH(Activités_Home_Ho!$A54,'[1]population_%'!$A:$A,0),9)*INDEX([1]Home_Ho!$1:$1048576,MATCH(Activités_Home_Ho!$C54,[1]Home_Ho!$A:$A,0),12)/5</f>
        <v>0.10383209334065679</v>
      </c>
      <c r="BC54">
        <f>INDEX('[1]population_%'!$1:$1048576,MATCH(Activités_Home_Ho!$A54,'[1]population_%'!$A:$A,0),9)*INDEX([1]Home_Ho!$1:$1048576,MATCH(Activités_Home_Ho!$C54,[1]Home_Ho!$A:$A,0),13)/5</f>
        <v>3.9653667548809113E-2</v>
      </c>
      <c r="BD54">
        <f>INDEX('[1]population_%'!$1:$1048576,MATCH(Activités_Home_Ho!$A54,'[1]population_%'!$A:$A,0),9)*INDEX([1]Home_Ho!$1:$1048576,MATCH(Activités_Home_Ho!$C54,[1]Home_Ho!$A:$A,0),13)/5</f>
        <v>3.9653667548809113E-2</v>
      </c>
      <c r="BE54">
        <f>INDEX('[1]population_%'!$1:$1048576,MATCH(Activités_Home_Ho!$A54,'[1]population_%'!$A:$A,0),9)*INDEX([1]Home_Ho!$1:$1048576,MATCH(Activités_Home_Ho!$C54,[1]Home_Ho!$A:$A,0),13)/5</f>
        <v>3.9653667548809113E-2</v>
      </c>
      <c r="BF54">
        <f>INDEX('[1]population_%'!$1:$1048576,MATCH(Activités_Home_Ho!$A54,'[1]population_%'!$A:$A,0),9)*INDEX([1]Home_Ho!$1:$1048576,MATCH(Activités_Home_Ho!$C54,[1]Home_Ho!$A:$A,0),13)/5</f>
        <v>3.9653667548809113E-2</v>
      </c>
      <c r="BG54">
        <f>INDEX('[1]population_%'!$1:$1048576,MATCH(Activités_Home_Ho!$A54,'[1]population_%'!$A:$A,0),9)*INDEX([1]Home_Ho!$1:$1048576,MATCH(Activités_Home_Ho!$C54,[1]Home_Ho!$A:$A,0),13)/5</f>
        <v>3.9653667548809113E-2</v>
      </c>
      <c r="BH54">
        <f>INDEX('[1]population_%'!$1:$1048576,MATCH(Activités_Home_Ho!$A54,'[1]population_%'!$A:$A,0),9)*INDEX([1]Home_Ho!$1:$1048576,MATCH(Activités_Home_Ho!$C54,[1]Home_Ho!$A:$A,0),14)/5</f>
        <v>2.1021221351175914E-2</v>
      </c>
      <c r="BI54">
        <f>INDEX('[1]population_%'!$1:$1048576,MATCH(Activités_Home_Ho!$A54,'[1]population_%'!$A:$A,0),9)*INDEX([1]Home_Ho!$1:$1048576,MATCH(Activités_Home_Ho!$C54,[1]Home_Ho!$A:$A,0),14)/5</f>
        <v>2.1021221351175914E-2</v>
      </c>
      <c r="BJ54">
        <f>INDEX('[1]population_%'!$1:$1048576,MATCH(Activités_Home_Ho!$A54,'[1]population_%'!$A:$A,0),9)*INDEX([1]Home_Ho!$1:$1048576,MATCH(Activités_Home_Ho!$C54,[1]Home_Ho!$A:$A,0),14)/5</f>
        <v>2.1021221351175914E-2</v>
      </c>
      <c r="BK54">
        <f>INDEX('[1]population_%'!$1:$1048576,MATCH(Activités_Home_Ho!$A54,'[1]population_%'!$A:$A,0),9)*INDEX([1]Home_Ho!$1:$1048576,MATCH(Activités_Home_Ho!$C54,[1]Home_Ho!$A:$A,0),14)/5</f>
        <v>2.1021221351175914E-2</v>
      </c>
      <c r="BL54">
        <f>INDEX('[1]population_%'!$1:$1048576,MATCH(Activités_Home_Ho!$A54,'[1]population_%'!$A:$A,0),9)*INDEX([1]Home_Ho!$1:$1048576,MATCH(Activités_Home_Ho!$C54,[1]Home_Ho!$A:$A,0),14)/5</f>
        <v>2.1021221351175914E-2</v>
      </c>
      <c r="BM54">
        <f>INDEX('[1]population_%'!$1:$1048576,MATCH(Activités_Home_Ho!$A54,'[1]population_%'!$A:$A,0),9)*INDEX([1]Home_Ho!$1:$1048576,MATCH(Activités_Home_Ho!$C54,[1]Home_Ho!$A:$A,0),15)/15</f>
        <v>6.0515637223082178E-3</v>
      </c>
      <c r="BN54">
        <f>INDEX('[1]population_%'!$1:$1048576,MATCH(Activités_Home_Ho!$A54,'[1]population_%'!$A:$A,0),9)*INDEX([1]Home_Ho!$1:$1048576,MATCH(Activités_Home_Ho!$C54,[1]Home_Ho!$A:$A,0),15)/15</f>
        <v>6.0515637223082178E-3</v>
      </c>
      <c r="BO54">
        <f>INDEX('[1]population_%'!$1:$1048576,MATCH(Activités_Home_Ho!$A54,'[1]population_%'!$A:$A,0),9)*INDEX([1]Home_Ho!$1:$1048576,MATCH(Activités_Home_Ho!$C54,[1]Home_Ho!$A:$A,0),15)/15</f>
        <v>6.0515637223082178E-3</v>
      </c>
      <c r="BP54">
        <f>INDEX('[1]population_%'!$1:$1048576,MATCH(Activités_Home_Ho!$A54,'[1]population_%'!$A:$A,0),9)*INDEX([1]Home_Ho!$1:$1048576,MATCH(Activités_Home_Ho!$C54,[1]Home_Ho!$A:$A,0),15)/15</f>
        <v>6.0515637223082178E-3</v>
      </c>
      <c r="BQ54">
        <f>INDEX('[1]population_%'!$1:$1048576,MATCH(Activités_Home_Ho!$A54,'[1]population_%'!$A:$A,0),9)*INDEX([1]Home_Ho!$1:$1048576,MATCH(Activités_Home_Ho!$C54,[1]Home_Ho!$A:$A,0),15)/15</f>
        <v>6.0515637223082178E-3</v>
      </c>
      <c r="BR54">
        <f>INDEX('[1]population_%'!$1:$1048576,MATCH(Activités_Home_Ho!$A54,'[1]population_%'!$A:$A,0),9)*INDEX([1]Home_Ho!$1:$1048576,MATCH(Activités_Home_Ho!$C54,[1]Home_Ho!$A:$A,0),15)/15</f>
        <v>6.0515637223082178E-3</v>
      </c>
      <c r="BS54">
        <f>INDEX('[1]population_%'!$1:$1048576,MATCH(Activités_Home_Ho!$A54,'[1]population_%'!$A:$A,0),9)*INDEX([1]Home_Ho!$1:$1048576,MATCH(Activités_Home_Ho!$C54,[1]Home_Ho!$A:$A,0),15)/15</f>
        <v>6.0515637223082178E-3</v>
      </c>
      <c r="BT54">
        <f>INDEX('[1]population_%'!$1:$1048576,MATCH(Activités_Home_Ho!$A54,'[1]population_%'!$A:$A,0),9)*INDEX([1]Home_Ho!$1:$1048576,MATCH(Activités_Home_Ho!$C54,[1]Home_Ho!$A:$A,0),15)/15</f>
        <v>6.0515637223082178E-3</v>
      </c>
      <c r="BU54">
        <f>INDEX('[1]population_%'!$1:$1048576,MATCH(Activités_Home_Ho!$A54,'[1]population_%'!$A:$A,0),9)*INDEX([1]Home_Ho!$1:$1048576,MATCH(Activités_Home_Ho!$C54,[1]Home_Ho!$A:$A,0),15)/15</f>
        <v>6.0515637223082178E-3</v>
      </c>
      <c r="BV54">
        <f>INDEX('[1]population_%'!$1:$1048576,MATCH(Activités_Home_Ho!$A54,'[1]population_%'!$A:$A,0),9)*INDEX([1]Home_Ho!$1:$1048576,MATCH(Activités_Home_Ho!$C54,[1]Home_Ho!$A:$A,0),15)/15</f>
        <v>6.0515637223082178E-3</v>
      </c>
      <c r="BW54">
        <f>INDEX('[1]population_%'!$1:$1048576,MATCH(Activités_Home_Ho!$A54,'[1]population_%'!$A:$A,0),9)*INDEX([1]Home_Ho!$1:$1048576,MATCH(Activités_Home_Ho!$C54,[1]Home_Ho!$A:$A,0),15)/15</f>
        <v>6.0515637223082178E-3</v>
      </c>
      <c r="BX54">
        <f>INDEX('[1]population_%'!$1:$1048576,MATCH(Activités_Home_Ho!$A54,'[1]population_%'!$A:$A,0),9)*INDEX([1]Home_Ho!$1:$1048576,MATCH(Activités_Home_Ho!$C54,[1]Home_Ho!$A:$A,0),15)/15</f>
        <v>6.0515637223082178E-3</v>
      </c>
      <c r="BY54">
        <f>INDEX('[1]population_%'!$1:$1048576,MATCH(Activités_Home_Ho!$A54,'[1]population_%'!$A:$A,0),9)*INDEX([1]Home_Ho!$1:$1048576,MATCH(Activités_Home_Ho!$C54,[1]Home_Ho!$A:$A,0),15)/15</f>
        <v>6.0515637223082178E-3</v>
      </c>
      <c r="BZ54">
        <f>INDEX('[1]population_%'!$1:$1048576,MATCH(Activités_Home_Ho!$A54,'[1]population_%'!$A:$A,0),9)*INDEX([1]Home_Ho!$1:$1048576,MATCH(Activités_Home_Ho!$C54,[1]Home_Ho!$A:$A,0),15)/15</f>
        <v>6.0515637223082178E-3</v>
      </c>
      <c r="CA54">
        <f>INDEX('[1]population_%'!$1:$1048576,MATCH(Activités_Home_Ho!$A54,'[1]population_%'!$A:$A,0),9)*INDEX([1]Home_Ho!$1:$1048576,MATCH(Activités_Home_Ho!$C54,[1]Home_Ho!$A:$A,0),15)/15</f>
        <v>6.0515637223082178E-3</v>
      </c>
    </row>
    <row r="55" spans="1:79" x14ac:dyDescent="0.35">
      <c r="A55" s="1" t="s">
        <v>109</v>
      </c>
      <c r="B55" s="1" t="s">
        <v>110</v>
      </c>
      <c r="C55" t="str">
        <f>INDEX([1]bruxelles_parsed_lat_long!$1:$1048576,MATCH($A55,[1]bruxelles_parsed_lat_long!$E:$E,0),9)</f>
        <v>Anderlecht</v>
      </c>
      <c r="D55">
        <f>INDEX('[1]population_%'!$1:$1048576,MATCH(Activités_Home_Ho!$A55,'[1]population_%'!$A:$A,0),9)*INDEX([1]Home_Ho!$1:$1048576,MATCH(Activités_Home_Ho!$C55,[1]Home_Ho!$A:$A,0),2)/2</f>
        <v>0.29539321915414196</v>
      </c>
      <c r="E55">
        <f>INDEX('[1]population_%'!$1:$1048576,MATCH(Activités_Home_Ho!$A55,'[1]population_%'!$A:$A,0),9)*INDEX([1]Home_Ho!$1:$1048576,MATCH(Activités_Home_Ho!$C55,[1]Home_Ho!$A:$A,0),3)/5</f>
        <v>1.7653076346931644</v>
      </c>
      <c r="F55">
        <f>INDEX('[1]population_%'!$1:$1048576,MATCH(Activités_Home_Ho!$A55,'[1]population_%'!$A:$A,0),9)*INDEX([1]Home_Ho!$1:$1048576,MATCH(Activités_Home_Ho!$C55,[1]Home_Ho!$A:$A,0),3)/5</f>
        <v>1.7653076346931644</v>
      </c>
      <c r="G55">
        <f>INDEX('[1]population_%'!$1:$1048576,MATCH(Activités_Home_Ho!$A55,'[1]population_%'!$A:$A,0),9)*INDEX([1]Home_Ho!$1:$1048576,MATCH(Activités_Home_Ho!$C55,[1]Home_Ho!$A:$A,0),3)/5</f>
        <v>1.7653076346931644</v>
      </c>
      <c r="H55">
        <f>INDEX('[1]population_%'!$1:$1048576,MATCH(Activités_Home_Ho!$A55,'[1]population_%'!$A:$A,0),9)*INDEX([1]Home_Ho!$1:$1048576,MATCH(Activités_Home_Ho!$C55,[1]Home_Ho!$A:$A,0),3)/5</f>
        <v>1.7653076346931644</v>
      </c>
      <c r="I55">
        <f>INDEX('[1]population_%'!$1:$1048576,MATCH(Activités_Home_Ho!$A55,'[1]population_%'!$A:$A,0),9)*INDEX([1]Home_Ho!$1:$1048576,MATCH(Activités_Home_Ho!$C55,[1]Home_Ho!$A:$A,0),3)/5</f>
        <v>1.7653076346931644</v>
      </c>
      <c r="J55">
        <f>INDEX('[1]population_%'!$1:$1048576,MATCH(Activités_Home_Ho!$A55,'[1]population_%'!$A:$A,0),9)*INDEX([1]Home_Ho!$1:$1048576,MATCH(Activités_Home_Ho!$C55,[1]Home_Ho!$A:$A,0),4)/5</f>
        <v>3.3171214859939084</v>
      </c>
      <c r="K55">
        <f>INDEX('[1]population_%'!$1:$1048576,MATCH(Activités_Home_Ho!$A55,'[1]population_%'!$A:$A,0),9)*INDEX([1]Home_Ho!$1:$1048576,MATCH(Activités_Home_Ho!$C55,[1]Home_Ho!$A:$A,0),4)/5</f>
        <v>3.3171214859939084</v>
      </c>
      <c r="L55">
        <f>INDEX('[1]population_%'!$1:$1048576,MATCH(Activités_Home_Ho!$A55,'[1]population_%'!$A:$A,0),9)*INDEX([1]Home_Ho!$1:$1048576,MATCH(Activités_Home_Ho!$C55,[1]Home_Ho!$A:$A,0),4)/5</f>
        <v>3.3171214859939084</v>
      </c>
      <c r="M55">
        <f>INDEX('[1]population_%'!$1:$1048576,MATCH(Activités_Home_Ho!$A55,'[1]population_%'!$A:$A,0),9)*INDEX([1]Home_Ho!$1:$1048576,MATCH(Activités_Home_Ho!$C55,[1]Home_Ho!$A:$A,0),4)/5</f>
        <v>3.3171214859939084</v>
      </c>
      <c r="N55">
        <f>INDEX('[1]population_%'!$1:$1048576,MATCH(Activités_Home_Ho!$A55,'[1]population_%'!$A:$A,0),9)*INDEX([1]Home_Ho!$1:$1048576,MATCH(Activités_Home_Ho!$C55,[1]Home_Ho!$A:$A,0),4)/5</f>
        <v>3.3171214859939084</v>
      </c>
      <c r="O55">
        <f>INDEX('[1]population_%'!$1:$1048576,MATCH(Activités_Home_Ho!$A55,'[1]population_%'!$A:$A,0),9)*INDEX([1]Home_Ho!$1:$1048576,MATCH(Activités_Home_Ho!$C55,[1]Home_Ho!$A:$A,0),5)/5</f>
        <v>4.0172367304139414</v>
      </c>
      <c r="P55">
        <f>INDEX('[1]population_%'!$1:$1048576,MATCH(Activités_Home_Ho!$A55,'[1]population_%'!$A:$A,0),9)*INDEX([1]Home_Ho!$1:$1048576,MATCH(Activités_Home_Ho!$C55,[1]Home_Ho!$A:$A,0),5)/5</f>
        <v>4.0172367304139414</v>
      </c>
      <c r="Q55">
        <f>INDEX('[1]population_%'!$1:$1048576,MATCH(Activités_Home_Ho!$A55,'[1]population_%'!$A:$A,0),9)*INDEX([1]Home_Ho!$1:$1048576,MATCH(Activités_Home_Ho!$C55,[1]Home_Ho!$A:$A,0),5)/5</f>
        <v>4.0172367304139414</v>
      </c>
      <c r="R55">
        <f>INDEX('[1]population_%'!$1:$1048576,MATCH(Activités_Home_Ho!$A55,'[1]population_%'!$A:$A,0),9)*INDEX([1]Home_Ho!$1:$1048576,MATCH(Activités_Home_Ho!$C55,[1]Home_Ho!$A:$A,0),5)/5</f>
        <v>4.0172367304139414</v>
      </c>
      <c r="S55">
        <f>INDEX('[1]population_%'!$1:$1048576,MATCH(Activités_Home_Ho!$A55,'[1]population_%'!$A:$A,0),9)*INDEX([1]Home_Ho!$1:$1048576,MATCH(Activités_Home_Ho!$C55,[1]Home_Ho!$A:$A,0),5)/5</f>
        <v>4.0172367304139414</v>
      </c>
      <c r="T55">
        <f>INDEX('[1]population_%'!$1:$1048576,MATCH(Activités_Home_Ho!$A55,'[1]population_%'!$A:$A,0),9)*INDEX([1]Home_Ho!$1:$1048576,MATCH(Activités_Home_Ho!$C55,[1]Home_Ho!$A:$A,0),6)/5</f>
        <v>4.4298433115294351</v>
      </c>
      <c r="U55">
        <f>INDEX('[1]population_%'!$1:$1048576,MATCH(Activités_Home_Ho!$A55,'[1]population_%'!$A:$A,0),9)*INDEX([1]Home_Ho!$1:$1048576,MATCH(Activités_Home_Ho!$C55,[1]Home_Ho!$A:$A,0),6)/5</f>
        <v>4.4298433115294351</v>
      </c>
      <c r="V55">
        <f>INDEX('[1]population_%'!$1:$1048576,MATCH(Activités_Home_Ho!$A55,'[1]population_%'!$A:$A,0),9)*INDEX([1]Home_Ho!$1:$1048576,MATCH(Activités_Home_Ho!$C55,[1]Home_Ho!$A:$A,0),6)/5</f>
        <v>4.4298433115294351</v>
      </c>
      <c r="W55">
        <f>INDEX('[1]population_%'!$1:$1048576,MATCH(Activités_Home_Ho!$A55,'[1]population_%'!$A:$A,0),9)*INDEX([1]Home_Ho!$1:$1048576,MATCH(Activités_Home_Ho!$C55,[1]Home_Ho!$A:$A,0),6)/5</f>
        <v>4.4298433115294351</v>
      </c>
      <c r="X55">
        <f>INDEX('[1]population_%'!$1:$1048576,MATCH(Activités_Home_Ho!$A55,'[1]population_%'!$A:$A,0),9)*INDEX([1]Home_Ho!$1:$1048576,MATCH(Activités_Home_Ho!$C55,[1]Home_Ho!$A:$A,0),6)/5</f>
        <v>4.4298433115294351</v>
      </c>
      <c r="Y55">
        <f>INDEX('[1]population_%'!$1:$1048576,MATCH(Activités_Home_Ho!$A55,'[1]population_%'!$A:$A,0),9)*INDEX([1]Home_Ho!$1:$1048576,MATCH(Activités_Home_Ho!$C55,[1]Home_Ho!$A:$A,0),7)/5</f>
        <v>4.699806061816548</v>
      </c>
      <c r="Z55">
        <f>INDEX('[1]population_%'!$1:$1048576,MATCH(Activités_Home_Ho!$A55,'[1]population_%'!$A:$A,0),9)*INDEX([1]Home_Ho!$1:$1048576,MATCH(Activités_Home_Ho!$C55,[1]Home_Ho!$A:$A,0),7)/5</f>
        <v>4.699806061816548</v>
      </c>
      <c r="AA55">
        <f>INDEX('[1]population_%'!$1:$1048576,MATCH(Activités_Home_Ho!$A55,'[1]population_%'!$A:$A,0),9)*INDEX([1]Home_Ho!$1:$1048576,MATCH(Activités_Home_Ho!$C55,[1]Home_Ho!$A:$A,0),7)/5</f>
        <v>4.699806061816548</v>
      </c>
      <c r="AB55">
        <f>INDEX('[1]population_%'!$1:$1048576,MATCH(Activités_Home_Ho!$A55,'[1]population_%'!$A:$A,0),9)*INDEX([1]Home_Ho!$1:$1048576,MATCH(Activités_Home_Ho!$C55,[1]Home_Ho!$A:$A,0),7)/5</f>
        <v>4.699806061816548</v>
      </c>
      <c r="AC55">
        <f>INDEX('[1]population_%'!$1:$1048576,MATCH(Activités_Home_Ho!$A55,'[1]population_%'!$A:$A,0),9)*INDEX([1]Home_Ho!$1:$1048576,MATCH(Activités_Home_Ho!$C55,[1]Home_Ho!$A:$A,0),7)/5</f>
        <v>4.699806061816548</v>
      </c>
      <c r="AD55">
        <f>INDEX('[1]population_%'!$1:$1048576,MATCH(Activités_Home_Ho!$A55,'[1]population_%'!$A:$A,0),9)*INDEX([1]Home_Ho!$1:$1048576,MATCH(Activités_Home_Ho!$C55,[1]Home_Ho!$A:$A,0),8)/5</f>
        <v>4.4760956708443604</v>
      </c>
      <c r="AE55">
        <f>INDEX('[1]population_%'!$1:$1048576,MATCH(Activités_Home_Ho!$A55,'[1]population_%'!$A:$A,0),9)*INDEX([1]Home_Ho!$1:$1048576,MATCH(Activités_Home_Ho!$C55,[1]Home_Ho!$A:$A,0),8)/5</f>
        <v>4.4760956708443604</v>
      </c>
      <c r="AF55">
        <f>INDEX('[1]population_%'!$1:$1048576,MATCH(Activités_Home_Ho!$A55,'[1]population_%'!$A:$A,0),9)*INDEX([1]Home_Ho!$1:$1048576,MATCH(Activités_Home_Ho!$C55,[1]Home_Ho!$A:$A,0),8)/5</f>
        <v>4.4760956708443604</v>
      </c>
      <c r="AG55">
        <f>INDEX('[1]population_%'!$1:$1048576,MATCH(Activités_Home_Ho!$A55,'[1]population_%'!$A:$A,0),9)*INDEX([1]Home_Ho!$1:$1048576,MATCH(Activités_Home_Ho!$C55,[1]Home_Ho!$A:$A,0),8)/5</f>
        <v>4.4760956708443604</v>
      </c>
      <c r="AH55">
        <f>INDEX('[1]population_%'!$1:$1048576,MATCH(Activités_Home_Ho!$A55,'[1]population_%'!$A:$A,0),9)*INDEX([1]Home_Ho!$1:$1048576,MATCH(Activités_Home_Ho!$C55,[1]Home_Ho!$A:$A,0),8)/5</f>
        <v>4.4760956708443604</v>
      </c>
      <c r="AI55">
        <f>INDEX('[1]population_%'!$1:$1048576,MATCH(Activités_Home_Ho!$A55,'[1]population_%'!$A:$A,0),9)*INDEX([1]Home_Ho!$1:$1048576,MATCH(Activités_Home_Ho!$C55,[1]Home_Ho!$A:$A,0),9)/5</f>
        <v>4.270153293054376</v>
      </c>
      <c r="AJ55">
        <f>INDEX('[1]population_%'!$1:$1048576,MATCH(Activités_Home_Ho!$A55,'[1]population_%'!$A:$A,0),9)*INDEX([1]Home_Ho!$1:$1048576,MATCH(Activités_Home_Ho!$C55,[1]Home_Ho!$A:$A,0),9)/5</f>
        <v>4.270153293054376</v>
      </c>
      <c r="AK55">
        <f>INDEX('[1]population_%'!$1:$1048576,MATCH(Activités_Home_Ho!$A55,'[1]population_%'!$A:$A,0),9)*INDEX([1]Home_Ho!$1:$1048576,MATCH(Activités_Home_Ho!$C55,[1]Home_Ho!$A:$A,0),9)/5</f>
        <v>4.270153293054376</v>
      </c>
      <c r="AL55">
        <f>INDEX('[1]population_%'!$1:$1048576,MATCH(Activités_Home_Ho!$A55,'[1]population_%'!$A:$A,0),9)*INDEX([1]Home_Ho!$1:$1048576,MATCH(Activités_Home_Ho!$C55,[1]Home_Ho!$A:$A,0),9)/5</f>
        <v>4.270153293054376</v>
      </c>
      <c r="AM55">
        <f>INDEX('[1]population_%'!$1:$1048576,MATCH(Activités_Home_Ho!$A55,'[1]population_%'!$A:$A,0),9)*INDEX([1]Home_Ho!$1:$1048576,MATCH(Activités_Home_Ho!$C55,[1]Home_Ho!$A:$A,0),9)/5</f>
        <v>4.270153293054376</v>
      </c>
      <c r="AN55">
        <f>INDEX('[1]population_%'!$1:$1048576,MATCH(Activités_Home_Ho!$A55,'[1]population_%'!$A:$A,0),9)*INDEX([1]Home_Ho!$1:$1048576,MATCH(Activités_Home_Ho!$C55,[1]Home_Ho!$A:$A,0),10)/5</f>
        <v>3.4879720377490395</v>
      </c>
      <c r="AO55">
        <f>INDEX('[1]population_%'!$1:$1048576,MATCH(Activités_Home_Ho!$A55,'[1]population_%'!$A:$A,0),9)*INDEX([1]Home_Ho!$1:$1048576,MATCH(Activités_Home_Ho!$C55,[1]Home_Ho!$A:$A,0),10)/5</f>
        <v>3.4879720377490395</v>
      </c>
      <c r="AP55">
        <f>INDEX('[1]population_%'!$1:$1048576,MATCH(Activités_Home_Ho!$A55,'[1]population_%'!$A:$A,0),9)*INDEX([1]Home_Ho!$1:$1048576,MATCH(Activités_Home_Ho!$C55,[1]Home_Ho!$A:$A,0),10)/5</f>
        <v>3.4879720377490395</v>
      </c>
      <c r="AQ55">
        <f>INDEX('[1]population_%'!$1:$1048576,MATCH(Activités_Home_Ho!$A55,'[1]population_%'!$A:$A,0),9)*INDEX([1]Home_Ho!$1:$1048576,MATCH(Activités_Home_Ho!$C55,[1]Home_Ho!$A:$A,0),10)/5</f>
        <v>3.4879720377490395</v>
      </c>
      <c r="AR55">
        <f>INDEX('[1]population_%'!$1:$1048576,MATCH(Activités_Home_Ho!$A55,'[1]population_%'!$A:$A,0),9)*INDEX([1]Home_Ho!$1:$1048576,MATCH(Activités_Home_Ho!$C55,[1]Home_Ho!$A:$A,0),10)/5</f>
        <v>3.4879720377490395</v>
      </c>
      <c r="AS55">
        <f>INDEX('[1]population_%'!$1:$1048576,MATCH(Activités_Home_Ho!$A55,'[1]population_%'!$A:$A,0),9)*INDEX([1]Home_Ho!$1:$1048576,MATCH(Activités_Home_Ho!$C55,[1]Home_Ho!$A:$A,0),11)/5</f>
        <v>3.7752586008888001</v>
      </c>
      <c r="AT55">
        <f>INDEX('[1]population_%'!$1:$1048576,MATCH(Activités_Home_Ho!$A55,'[1]population_%'!$A:$A,0),9)*INDEX([1]Home_Ho!$1:$1048576,MATCH(Activités_Home_Ho!$C55,[1]Home_Ho!$A:$A,0),11)/5</f>
        <v>3.7752586008888001</v>
      </c>
      <c r="AU55">
        <f>INDEX('[1]population_%'!$1:$1048576,MATCH(Activités_Home_Ho!$A55,'[1]population_%'!$A:$A,0),9)*INDEX([1]Home_Ho!$1:$1048576,MATCH(Activités_Home_Ho!$C55,[1]Home_Ho!$A:$A,0),11)/5</f>
        <v>3.7752586008888001</v>
      </c>
      <c r="AV55">
        <f>INDEX('[1]population_%'!$1:$1048576,MATCH(Activités_Home_Ho!$A55,'[1]population_%'!$A:$A,0),9)*INDEX([1]Home_Ho!$1:$1048576,MATCH(Activités_Home_Ho!$C55,[1]Home_Ho!$A:$A,0),11)/5</f>
        <v>3.7752586008888001</v>
      </c>
      <c r="AW55">
        <f>INDEX('[1]population_%'!$1:$1048576,MATCH(Activités_Home_Ho!$A55,'[1]population_%'!$A:$A,0),9)*INDEX([1]Home_Ho!$1:$1048576,MATCH(Activités_Home_Ho!$C55,[1]Home_Ho!$A:$A,0),12)/5</f>
        <v>0.47063024916362917</v>
      </c>
      <c r="AX55">
        <f>INDEX('[1]population_%'!$1:$1048576,MATCH(Activités_Home_Ho!$A55,'[1]population_%'!$A:$A,0),9)*INDEX([1]Home_Ho!$1:$1048576,MATCH(Activités_Home_Ho!$C55,[1]Home_Ho!$A:$A,0),12)/5</f>
        <v>0.47063024916362917</v>
      </c>
      <c r="AY55">
        <f>INDEX('[1]population_%'!$1:$1048576,MATCH(Activités_Home_Ho!$A55,'[1]population_%'!$A:$A,0),9)*INDEX([1]Home_Ho!$1:$1048576,MATCH(Activités_Home_Ho!$C55,[1]Home_Ho!$A:$A,0),12)/5</f>
        <v>0.47063024916362917</v>
      </c>
      <c r="AZ55">
        <f>INDEX('[1]population_%'!$1:$1048576,MATCH(Activités_Home_Ho!$A55,'[1]population_%'!$A:$A,0),9)*INDEX([1]Home_Ho!$1:$1048576,MATCH(Activités_Home_Ho!$C55,[1]Home_Ho!$A:$A,0),12)/5</f>
        <v>0.47063024916362917</v>
      </c>
      <c r="BA55">
        <f>INDEX('[1]population_%'!$1:$1048576,MATCH(Activités_Home_Ho!$A55,'[1]population_%'!$A:$A,0),9)*INDEX([1]Home_Ho!$1:$1048576,MATCH(Activités_Home_Ho!$C55,[1]Home_Ho!$A:$A,0),12)/5</f>
        <v>0.47063024916362917</v>
      </c>
      <c r="BB55">
        <f>INDEX('[1]population_%'!$1:$1048576,MATCH(Activités_Home_Ho!$A55,'[1]population_%'!$A:$A,0),9)*INDEX([1]Home_Ho!$1:$1048576,MATCH(Activités_Home_Ho!$C55,[1]Home_Ho!$A:$A,0),12)/5</f>
        <v>0.47063024916362917</v>
      </c>
      <c r="BC55">
        <f>INDEX('[1]population_%'!$1:$1048576,MATCH(Activités_Home_Ho!$A55,'[1]population_%'!$A:$A,0),9)*INDEX([1]Home_Ho!$1:$1048576,MATCH(Activités_Home_Ho!$C55,[1]Home_Ho!$A:$A,0),13)/5</f>
        <v>0.17973455834623261</v>
      </c>
      <c r="BD55">
        <f>INDEX('[1]population_%'!$1:$1048576,MATCH(Activités_Home_Ho!$A55,'[1]population_%'!$A:$A,0),9)*INDEX([1]Home_Ho!$1:$1048576,MATCH(Activités_Home_Ho!$C55,[1]Home_Ho!$A:$A,0),13)/5</f>
        <v>0.17973455834623261</v>
      </c>
      <c r="BE55">
        <f>INDEX('[1]population_%'!$1:$1048576,MATCH(Activités_Home_Ho!$A55,'[1]population_%'!$A:$A,0),9)*INDEX([1]Home_Ho!$1:$1048576,MATCH(Activités_Home_Ho!$C55,[1]Home_Ho!$A:$A,0),13)/5</f>
        <v>0.17973455834623261</v>
      </c>
      <c r="BF55">
        <f>INDEX('[1]population_%'!$1:$1048576,MATCH(Activités_Home_Ho!$A55,'[1]population_%'!$A:$A,0),9)*INDEX([1]Home_Ho!$1:$1048576,MATCH(Activités_Home_Ho!$C55,[1]Home_Ho!$A:$A,0),13)/5</f>
        <v>0.17973455834623261</v>
      </c>
      <c r="BG55">
        <f>INDEX('[1]population_%'!$1:$1048576,MATCH(Activités_Home_Ho!$A55,'[1]population_%'!$A:$A,0),9)*INDEX([1]Home_Ho!$1:$1048576,MATCH(Activités_Home_Ho!$C55,[1]Home_Ho!$A:$A,0),13)/5</f>
        <v>0.17973455834623261</v>
      </c>
      <c r="BH55">
        <f>INDEX('[1]population_%'!$1:$1048576,MATCH(Activités_Home_Ho!$A55,'[1]population_%'!$A:$A,0),9)*INDEX([1]Home_Ho!$1:$1048576,MATCH(Activités_Home_Ho!$C55,[1]Home_Ho!$A:$A,0),14)/5</f>
        <v>9.5280970689569089E-2</v>
      </c>
      <c r="BI55">
        <f>INDEX('[1]population_%'!$1:$1048576,MATCH(Activités_Home_Ho!$A55,'[1]population_%'!$A:$A,0),9)*INDEX([1]Home_Ho!$1:$1048576,MATCH(Activités_Home_Ho!$C55,[1]Home_Ho!$A:$A,0),14)/5</f>
        <v>9.5280970689569089E-2</v>
      </c>
      <c r="BJ55">
        <f>INDEX('[1]population_%'!$1:$1048576,MATCH(Activités_Home_Ho!$A55,'[1]population_%'!$A:$A,0),9)*INDEX([1]Home_Ho!$1:$1048576,MATCH(Activités_Home_Ho!$C55,[1]Home_Ho!$A:$A,0),14)/5</f>
        <v>9.5280970689569089E-2</v>
      </c>
      <c r="BK55">
        <f>INDEX('[1]population_%'!$1:$1048576,MATCH(Activités_Home_Ho!$A55,'[1]population_%'!$A:$A,0),9)*INDEX([1]Home_Ho!$1:$1048576,MATCH(Activités_Home_Ho!$C55,[1]Home_Ho!$A:$A,0),14)/5</f>
        <v>9.5280970689569089E-2</v>
      </c>
      <c r="BL55">
        <f>INDEX('[1]population_%'!$1:$1048576,MATCH(Activités_Home_Ho!$A55,'[1]population_%'!$A:$A,0),9)*INDEX([1]Home_Ho!$1:$1048576,MATCH(Activités_Home_Ho!$C55,[1]Home_Ho!$A:$A,0),14)/5</f>
        <v>9.5280970689569089E-2</v>
      </c>
      <c r="BM55">
        <f>INDEX('[1]population_%'!$1:$1048576,MATCH(Activités_Home_Ho!$A55,'[1]population_%'!$A:$A,0),9)*INDEX([1]Home_Ho!$1:$1048576,MATCH(Activités_Home_Ho!$C55,[1]Home_Ho!$A:$A,0),15)/15</f>
        <v>2.7429370350027463E-2</v>
      </c>
      <c r="BN55">
        <f>INDEX('[1]population_%'!$1:$1048576,MATCH(Activités_Home_Ho!$A55,'[1]population_%'!$A:$A,0),9)*INDEX([1]Home_Ho!$1:$1048576,MATCH(Activités_Home_Ho!$C55,[1]Home_Ho!$A:$A,0),15)/15</f>
        <v>2.7429370350027463E-2</v>
      </c>
      <c r="BO55">
        <f>INDEX('[1]population_%'!$1:$1048576,MATCH(Activités_Home_Ho!$A55,'[1]population_%'!$A:$A,0),9)*INDEX([1]Home_Ho!$1:$1048576,MATCH(Activités_Home_Ho!$C55,[1]Home_Ho!$A:$A,0),15)/15</f>
        <v>2.7429370350027463E-2</v>
      </c>
      <c r="BP55">
        <f>INDEX('[1]population_%'!$1:$1048576,MATCH(Activités_Home_Ho!$A55,'[1]population_%'!$A:$A,0),9)*INDEX([1]Home_Ho!$1:$1048576,MATCH(Activités_Home_Ho!$C55,[1]Home_Ho!$A:$A,0),15)/15</f>
        <v>2.7429370350027463E-2</v>
      </c>
      <c r="BQ55">
        <f>INDEX('[1]population_%'!$1:$1048576,MATCH(Activités_Home_Ho!$A55,'[1]population_%'!$A:$A,0),9)*INDEX([1]Home_Ho!$1:$1048576,MATCH(Activités_Home_Ho!$C55,[1]Home_Ho!$A:$A,0),15)/15</f>
        <v>2.7429370350027463E-2</v>
      </c>
      <c r="BR55">
        <f>INDEX('[1]population_%'!$1:$1048576,MATCH(Activités_Home_Ho!$A55,'[1]population_%'!$A:$A,0),9)*INDEX([1]Home_Ho!$1:$1048576,MATCH(Activités_Home_Ho!$C55,[1]Home_Ho!$A:$A,0),15)/15</f>
        <v>2.7429370350027463E-2</v>
      </c>
      <c r="BS55">
        <f>INDEX('[1]population_%'!$1:$1048576,MATCH(Activités_Home_Ho!$A55,'[1]population_%'!$A:$A,0),9)*INDEX([1]Home_Ho!$1:$1048576,MATCH(Activités_Home_Ho!$C55,[1]Home_Ho!$A:$A,0),15)/15</f>
        <v>2.7429370350027463E-2</v>
      </c>
      <c r="BT55">
        <f>INDEX('[1]population_%'!$1:$1048576,MATCH(Activités_Home_Ho!$A55,'[1]population_%'!$A:$A,0),9)*INDEX([1]Home_Ho!$1:$1048576,MATCH(Activités_Home_Ho!$C55,[1]Home_Ho!$A:$A,0),15)/15</f>
        <v>2.7429370350027463E-2</v>
      </c>
      <c r="BU55">
        <f>INDEX('[1]population_%'!$1:$1048576,MATCH(Activités_Home_Ho!$A55,'[1]population_%'!$A:$A,0),9)*INDEX([1]Home_Ho!$1:$1048576,MATCH(Activités_Home_Ho!$C55,[1]Home_Ho!$A:$A,0),15)/15</f>
        <v>2.7429370350027463E-2</v>
      </c>
      <c r="BV55">
        <f>INDEX('[1]population_%'!$1:$1048576,MATCH(Activités_Home_Ho!$A55,'[1]population_%'!$A:$A,0),9)*INDEX([1]Home_Ho!$1:$1048576,MATCH(Activités_Home_Ho!$C55,[1]Home_Ho!$A:$A,0),15)/15</f>
        <v>2.7429370350027463E-2</v>
      </c>
      <c r="BW55">
        <f>INDEX('[1]population_%'!$1:$1048576,MATCH(Activités_Home_Ho!$A55,'[1]population_%'!$A:$A,0),9)*INDEX([1]Home_Ho!$1:$1048576,MATCH(Activités_Home_Ho!$C55,[1]Home_Ho!$A:$A,0),15)/15</f>
        <v>2.7429370350027463E-2</v>
      </c>
      <c r="BX55">
        <f>INDEX('[1]population_%'!$1:$1048576,MATCH(Activités_Home_Ho!$A55,'[1]population_%'!$A:$A,0),9)*INDEX([1]Home_Ho!$1:$1048576,MATCH(Activités_Home_Ho!$C55,[1]Home_Ho!$A:$A,0),15)/15</f>
        <v>2.7429370350027463E-2</v>
      </c>
      <c r="BY55">
        <f>INDEX('[1]population_%'!$1:$1048576,MATCH(Activités_Home_Ho!$A55,'[1]population_%'!$A:$A,0),9)*INDEX([1]Home_Ho!$1:$1048576,MATCH(Activités_Home_Ho!$C55,[1]Home_Ho!$A:$A,0),15)/15</f>
        <v>2.7429370350027463E-2</v>
      </c>
      <c r="BZ55">
        <f>INDEX('[1]population_%'!$1:$1048576,MATCH(Activités_Home_Ho!$A55,'[1]population_%'!$A:$A,0),9)*INDEX([1]Home_Ho!$1:$1048576,MATCH(Activités_Home_Ho!$C55,[1]Home_Ho!$A:$A,0),15)/15</f>
        <v>2.7429370350027463E-2</v>
      </c>
      <c r="CA55">
        <f>INDEX('[1]population_%'!$1:$1048576,MATCH(Activités_Home_Ho!$A55,'[1]population_%'!$A:$A,0),9)*INDEX([1]Home_Ho!$1:$1048576,MATCH(Activités_Home_Ho!$C55,[1]Home_Ho!$A:$A,0),15)/15</f>
        <v>2.7429370350027463E-2</v>
      </c>
    </row>
    <row r="56" spans="1:79" x14ac:dyDescent="0.35">
      <c r="A56" s="1" t="s">
        <v>111</v>
      </c>
      <c r="B56" s="1" t="s">
        <v>112</v>
      </c>
      <c r="C56" t="str">
        <f>INDEX([1]bruxelles_parsed_lat_long!$1:$1048576,MATCH($A56,[1]bruxelles_parsed_lat_long!$E:$E,0),9)</f>
        <v>Anderlecht</v>
      </c>
      <c r="D56">
        <f>INDEX('[1]population_%'!$1:$1048576,MATCH(Activités_Home_Ho!$A56,'[1]population_%'!$A:$A,0),9)*INDEX([1]Home_Ho!$1:$1048576,MATCH(Activités_Home_Ho!$C56,[1]Home_Ho!$A:$A,0),2)/2</f>
        <v>0.2681207037166492</v>
      </c>
      <c r="E56">
        <f>INDEX('[1]population_%'!$1:$1048576,MATCH(Activités_Home_Ho!$A56,'[1]population_%'!$A:$A,0),9)*INDEX([1]Home_Ho!$1:$1048576,MATCH(Activités_Home_Ho!$C56,[1]Home_Ho!$A:$A,0),3)/5</f>
        <v>1.602323596478088</v>
      </c>
      <c r="F56">
        <f>INDEX('[1]population_%'!$1:$1048576,MATCH(Activités_Home_Ho!$A56,'[1]population_%'!$A:$A,0),9)*INDEX([1]Home_Ho!$1:$1048576,MATCH(Activités_Home_Ho!$C56,[1]Home_Ho!$A:$A,0),3)/5</f>
        <v>1.602323596478088</v>
      </c>
      <c r="G56">
        <f>INDEX('[1]population_%'!$1:$1048576,MATCH(Activités_Home_Ho!$A56,'[1]population_%'!$A:$A,0),9)*INDEX([1]Home_Ho!$1:$1048576,MATCH(Activités_Home_Ho!$C56,[1]Home_Ho!$A:$A,0),3)/5</f>
        <v>1.602323596478088</v>
      </c>
      <c r="H56">
        <f>INDEX('[1]population_%'!$1:$1048576,MATCH(Activités_Home_Ho!$A56,'[1]population_%'!$A:$A,0),9)*INDEX([1]Home_Ho!$1:$1048576,MATCH(Activités_Home_Ho!$C56,[1]Home_Ho!$A:$A,0),3)/5</f>
        <v>1.602323596478088</v>
      </c>
      <c r="I56">
        <f>INDEX('[1]population_%'!$1:$1048576,MATCH(Activités_Home_Ho!$A56,'[1]population_%'!$A:$A,0),9)*INDEX([1]Home_Ho!$1:$1048576,MATCH(Activités_Home_Ho!$C56,[1]Home_Ho!$A:$A,0),3)/5</f>
        <v>1.602323596478088</v>
      </c>
      <c r="J56">
        <f>INDEX('[1]population_%'!$1:$1048576,MATCH(Activités_Home_Ho!$A56,'[1]population_%'!$A:$A,0),9)*INDEX([1]Home_Ho!$1:$1048576,MATCH(Activités_Home_Ho!$C56,[1]Home_Ho!$A:$A,0),4)/5</f>
        <v>3.0108644663038229</v>
      </c>
      <c r="K56">
        <f>INDEX('[1]population_%'!$1:$1048576,MATCH(Activités_Home_Ho!$A56,'[1]population_%'!$A:$A,0),9)*INDEX([1]Home_Ho!$1:$1048576,MATCH(Activités_Home_Ho!$C56,[1]Home_Ho!$A:$A,0),4)/5</f>
        <v>3.0108644663038229</v>
      </c>
      <c r="L56">
        <f>INDEX('[1]population_%'!$1:$1048576,MATCH(Activités_Home_Ho!$A56,'[1]population_%'!$A:$A,0),9)*INDEX([1]Home_Ho!$1:$1048576,MATCH(Activités_Home_Ho!$C56,[1]Home_Ho!$A:$A,0),4)/5</f>
        <v>3.0108644663038229</v>
      </c>
      <c r="M56">
        <f>INDEX('[1]population_%'!$1:$1048576,MATCH(Activités_Home_Ho!$A56,'[1]population_%'!$A:$A,0),9)*INDEX([1]Home_Ho!$1:$1048576,MATCH(Activités_Home_Ho!$C56,[1]Home_Ho!$A:$A,0),4)/5</f>
        <v>3.0108644663038229</v>
      </c>
      <c r="N56">
        <f>INDEX('[1]population_%'!$1:$1048576,MATCH(Activités_Home_Ho!$A56,'[1]population_%'!$A:$A,0),9)*INDEX([1]Home_Ho!$1:$1048576,MATCH(Activités_Home_Ho!$C56,[1]Home_Ho!$A:$A,0),4)/5</f>
        <v>3.0108644663038229</v>
      </c>
      <c r="O56">
        <f>INDEX('[1]population_%'!$1:$1048576,MATCH(Activités_Home_Ho!$A56,'[1]population_%'!$A:$A,0),9)*INDEX([1]Home_Ho!$1:$1048576,MATCH(Activités_Home_Ho!$C56,[1]Home_Ho!$A:$A,0),5)/5</f>
        <v>3.6463407732893929</v>
      </c>
      <c r="P56">
        <f>INDEX('[1]population_%'!$1:$1048576,MATCH(Activités_Home_Ho!$A56,'[1]population_%'!$A:$A,0),9)*INDEX([1]Home_Ho!$1:$1048576,MATCH(Activités_Home_Ho!$C56,[1]Home_Ho!$A:$A,0),5)/5</f>
        <v>3.6463407732893929</v>
      </c>
      <c r="Q56">
        <f>INDEX('[1]population_%'!$1:$1048576,MATCH(Activités_Home_Ho!$A56,'[1]population_%'!$A:$A,0),9)*INDEX([1]Home_Ho!$1:$1048576,MATCH(Activités_Home_Ho!$C56,[1]Home_Ho!$A:$A,0),5)/5</f>
        <v>3.6463407732893929</v>
      </c>
      <c r="R56">
        <f>INDEX('[1]population_%'!$1:$1048576,MATCH(Activités_Home_Ho!$A56,'[1]population_%'!$A:$A,0),9)*INDEX([1]Home_Ho!$1:$1048576,MATCH(Activités_Home_Ho!$C56,[1]Home_Ho!$A:$A,0),5)/5</f>
        <v>3.6463407732893929</v>
      </c>
      <c r="S56">
        <f>INDEX('[1]population_%'!$1:$1048576,MATCH(Activités_Home_Ho!$A56,'[1]population_%'!$A:$A,0),9)*INDEX([1]Home_Ho!$1:$1048576,MATCH(Activités_Home_Ho!$C56,[1]Home_Ho!$A:$A,0),5)/5</f>
        <v>3.6463407732893929</v>
      </c>
      <c r="T56">
        <f>INDEX('[1]population_%'!$1:$1048576,MATCH(Activités_Home_Ho!$A56,'[1]population_%'!$A:$A,0),9)*INDEX([1]Home_Ho!$1:$1048576,MATCH(Activités_Home_Ho!$C56,[1]Home_Ho!$A:$A,0),6)/5</f>
        <v>4.0208529818078924</v>
      </c>
      <c r="U56">
        <f>INDEX('[1]population_%'!$1:$1048576,MATCH(Activités_Home_Ho!$A56,'[1]population_%'!$A:$A,0),9)*INDEX([1]Home_Ho!$1:$1048576,MATCH(Activités_Home_Ho!$C56,[1]Home_Ho!$A:$A,0),6)/5</f>
        <v>4.0208529818078924</v>
      </c>
      <c r="V56">
        <f>INDEX('[1]population_%'!$1:$1048576,MATCH(Activités_Home_Ho!$A56,'[1]population_%'!$A:$A,0),9)*INDEX([1]Home_Ho!$1:$1048576,MATCH(Activités_Home_Ho!$C56,[1]Home_Ho!$A:$A,0),6)/5</f>
        <v>4.0208529818078924</v>
      </c>
      <c r="W56">
        <f>INDEX('[1]population_%'!$1:$1048576,MATCH(Activités_Home_Ho!$A56,'[1]population_%'!$A:$A,0),9)*INDEX([1]Home_Ho!$1:$1048576,MATCH(Activités_Home_Ho!$C56,[1]Home_Ho!$A:$A,0),6)/5</f>
        <v>4.0208529818078924</v>
      </c>
      <c r="X56">
        <f>INDEX('[1]population_%'!$1:$1048576,MATCH(Activités_Home_Ho!$A56,'[1]population_%'!$A:$A,0),9)*INDEX([1]Home_Ho!$1:$1048576,MATCH(Activités_Home_Ho!$C56,[1]Home_Ho!$A:$A,0),6)/5</f>
        <v>4.0208529818078924</v>
      </c>
      <c r="Y56">
        <f>INDEX('[1]population_%'!$1:$1048576,MATCH(Activités_Home_Ho!$A56,'[1]population_%'!$A:$A,0),9)*INDEX([1]Home_Ho!$1:$1048576,MATCH(Activités_Home_Ho!$C56,[1]Home_Ho!$A:$A,0),7)/5</f>
        <v>4.2658911136632218</v>
      </c>
      <c r="Z56">
        <f>INDEX('[1]population_%'!$1:$1048576,MATCH(Activités_Home_Ho!$A56,'[1]population_%'!$A:$A,0),9)*INDEX([1]Home_Ho!$1:$1048576,MATCH(Activités_Home_Ho!$C56,[1]Home_Ho!$A:$A,0),7)/5</f>
        <v>4.2658911136632218</v>
      </c>
      <c r="AA56">
        <f>INDEX('[1]population_%'!$1:$1048576,MATCH(Activités_Home_Ho!$A56,'[1]population_%'!$A:$A,0),9)*INDEX([1]Home_Ho!$1:$1048576,MATCH(Activités_Home_Ho!$C56,[1]Home_Ho!$A:$A,0),7)/5</f>
        <v>4.2658911136632218</v>
      </c>
      <c r="AB56">
        <f>INDEX('[1]population_%'!$1:$1048576,MATCH(Activités_Home_Ho!$A56,'[1]population_%'!$A:$A,0),9)*INDEX([1]Home_Ho!$1:$1048576,MATCH(Activités_Home_Ho!$C56,[1]Home_Ho!$A:$A,0),7)/5</f>
        <v>4.2658911136632218</v>
      </c>
      <c r="AC56">
        <f>INDEX('[1]population_%'!$1:$1048576,MATCH(Activités_Home_Ho!$A56,'[1]population_%'!$A:$A,0),9)*INDEX([1]Home_Ho!$1:$1048576,MATCH(Activités_Home_Ho!$C56,[1]Home_Ho!$A:$A,0),7)/5</f>
        <v>4.2658911136632218</v>
      </c>
      <c r="AD56">
        <f>INDEX('[1]population_%'!$1:$1048576,MATCH(Activités_Home_Ho!$A56,'[1]population_%'!$A:$A,0),9)*INDEX([1]Home_Ho!$1:$1048576,MATCH(Activités_Home_Ho!$C56,[1]Home_Ho!$A:$A,0),8)/5</f>
        <v>4.0628350393635255</v>
      </c>
      <c r="AE56">
        <f>INDEX('[1]population_%'!$1:$1048576,MATCH(Activités_Home_Ho!$A56,'[1]population_%'!$A:$A,0),9)*INDEX([1]Home_Ho!$1:$1048576,MATCH(Activités_Home_Ho!$C56,[1]Home_Ho!$A:$A,0),8)/5</f>
        <v>4.0628350393635255</v>
      </c>
      <c r="AF56">
        <f>INDEX('[1]population_%'!$1:$1048576,MATCH(Activités_Home_Ho!$A56,'[1]population_%'!$A:$A,0),9)*INDEX([1]Home_Ho!$1:$1048576,MATCH(Activités_Home_Ho!$C56,[1]Home_Ho!$A:$A,0),8)/5</f>
        <v>4.0628350393635255</v>
      </c>
      <c r="AG56">
        <f>INDEX('[1]population_%'!$1:$1048576,MATCH(Activités_Home_Ho!$A56,'[1]population_%'!$A:$A,0),9)*INDEX([1]Home_Ho!$1:$1048576,MATCH(Activités_Home_Ho!$C56,[1]Home_Ho!$A:$A,0),8)/5</f>
        <v>4.0628350393635255</v>
      </c>
      <c r="AH56">
        <f>INDEX('[1]population_%'!$1:$1048576,MATCH(Activités_Home_Ho!$A56,'[1]population_%'!$A:$A,0),9)*INDEX([1]Home_Ho!$1:$1048576,MATCH(Activités_Home_Ho!$C56,[1]Home_Ho!$A:$A,0),8)/5</f>
        <v>4.0628350393635255</v>
      </c>
      <c r="AI56">
        <f>INDEX('[1]population_%'!$1:$1048576,MATCH(Activités_Home_Ho!$A56,'[1]population_%'!$A:$A,0),9)*INDEX([1]Home_Ho!$1:$1048576,MATCH(Activités_Home_Ho!$C56,[1]Home_Ho!$A:$A,0),9)/5</f>
        <v>3.8759065261896439</v>
      </c>
      <c r="AJ56">
        <f>INDEX('[1]population_%'!$1:$1048576,MATCH(Activités_Home_Ho!$A56,'[1]population_%'!$A:$A,0),9)*INDEX([1]Home_Ho!$1:$1048576,MATCH(Activités_Home_Ho!$C56,[1]Home_Ho!$A:$A,0),9)/5</f>
        <v>3.8759065261896439</v>
      </c>
      <c r="AK56">
        <f>INDEX('[1]population_%'!$1:$1048576,MATCH(Activités_Home_Ho!$A56,'[1]population_%'!$A:$A,0),9)*INDEX([1]Home_Ho!$1:$1048576,MATCH(Activités_Home_Ho!$C56,[1]Home_Ho!$A:$A,0),9)/5</f>
        <v>3.8759065261896439</v>
      </c>
      <c r="AL56">
        <f>INDEX('[1]population_%'!$1:$1048576,MATCH(Activités_Home_Ho!$A56,'[1]population_%'!$A:$A,0),9)*INDEX([1]Home_Ho!$1:$1048576,MATCH(Activités_Home_Ho!$C56,[1]Home_Ho!$A:$A,0),9)/5</f>
        <v>3.8759065261896439</v>
      </c>
      <c r="AM56">
        <f>INDEX('[1]population_%'!$1:$1048576,MATCH(Activités_Home_Ho!$A56,'[1]population_%'!$A:$A,0),9)*INDEX([1]Home_Ho!$1:$1048576,MATCH(Activités_Home_Ho!$C56,[1]Home_Ho!$A:$A,0),9)/5</f>
        <v>3.8759065261896439</v>
      </c>
      <c r="AN56">
        <f>INDEX('[1]population_%'!$1:$1048576,MATCH(Activités_Home_Ho!$A56,'[1]population_%'!$A:$A,0),9)*INDEX([1]Home_Ho!$1:$1048576,MATCH(Activités_Home_Ho!$C56,[1]Home_Ho!$A:$A,0),10)/5</f>
        <v>3.1659410462542237</v>
      </c>
      <c r="AO56">
        <f>INDEX('[1]population_%'!$1:$1048576,MATCH(Activités_Home_Ho!$A56,'[1]population_%'!$A:$A,0),9)*INDEX([1]Home_Ho!$1:$1048576,MATCH(Activités_Home_Ho!$C56,[1]Home_Ho!$A:$A,0),10)/5</f>
        <v>3.1659410462542237</v>
      </c>
      <c r="AP56">
        <f>INDEX('[1]population_%'!$1:$1048576,MATCH(Activités_Home_Ho!$A56,'[1]population_%'!$A:$A,0),9)*INDEX([1]Home_Ho!$1:$1048576,MATCH(Activités_Home_Ho!$C56,[1]Home_Ho!$A:$A,0),10)/5</f>
        <v>3.1659410462542237</v>
      </c>
      <c r="AQ56">
        <f>INDEX('[1]population_%'!$1:$1048576,MATCH(Activités_Home_Ho!$A56,'[1]population_%'!$A:$A,0),9)*INDEX([1]Home_Ho!$1:$1048576,MATCH(Activités_Home_Ho!$C56,[1]Home_Ho!$A:$A,0),10)/5</f>
        <v>3.1659410462542237</v>
      </c>
      <c r="AR56">
        <f>INDEX('[1]population_%'!$1:$1048576,MATCH(Activités_Home_Ho!$A56,'[1]population_%'!$A:$A,0),9)*INDEX([1]Home_Ho!$1:$1048576,MATCH(Activités_Home_Ho!$C56,[1]Home_Ho!$A:$A,0),10)/5</f>
        <v>3.1659410462542237</v>
      </c>
      <c r="AS56">
        <f>INDEX('[1]population_%'!$1:$1048576,MATCH(Activités_Home_Ho!$A56,'[1]population_%'!$A:$A,0),9)*INDEX([1]Home_Ho!$1:$1048576,MATCH(Activités_Home_Ho!$C56,[1]Home_Ho!$A:$A,0),11)/5</f>
        <v>3.4267035502072205</v>
      </c>
      <c r="AT56">
        <f>INDEX('[1]population_%'!$1:$1048576,MATCH(Activités_Home_Ho!$A56,'[1]population_%'!$A:$A,0),9)*INDEX([1]Home_Ho!$1:$1048576,MATCH(Activités_Home_Ho!$C56,[1]Home_Ho!$A:$A,0),11)/5</f>
        <v>3.4267035502072205</v>
      </c>
      <c r="AU56">
        <f>INDEX('[1]population_%'!$1:$1048576,MATCH(Activités_Home_Ho!$A56,'[1]population_%'!$A:$A,0),9)*INDEX([1]Home_Ho!$1:$1048576,MATCH(Activités_Home_Ho!$C56,[1]Home_Ho!$A:$A,0),11)/5</f>
        <v>3.4267035502072205</v>
      </c>
      <c r="AV56">
        <f>INDEX('[1]population_%'!$1:$1048576,MATCH(Activités_Home_Ho!$A56,'[1]population_%'!$A:$A,0),9)*INDEX([1]Home_Ho!$1:$1048576,MATCH(Activités_Home_Ho!$C56,[1]Home_Ho!$A:$A,0),11)/5</f>
        <v>3.4267035502072205</v>
      </c>
      <c r="AW56">
        <f>INDEX('[1]population_%'!$1:$1048576,MATCH(Activités_Home_Ho!$A56,'[1]population_%'!$A:$A,0),9)*INDEX([1]Home_Ho!$1:$1048576,MATCH(Activités_Home_Ho!$C56,[1]Home_Ho!$A:$A,0),12)/5</f>
        <v>0.42717877531998472</v>
      </c>
      <c r="AX56">
        <f>INDEX('[1]population_%'!$1:$1048576,MATCH(Activités_Home_Ho!$A56,'[1]population_%'!$A:$A,0),9)*INDEX([1]Home_Ho!$1:$1048576,MATCH(Activités_Home_Ho!$C56,[1]Home_Ho!$A:$A,0),12)/5</f>
        <v>0.42717877531998472</v>
      </c>
      <c r="AY56">
        <f>INDEX('[1]population_%'!$1:$1048576,MATCH(Activités_Home_Ho!$A56,'[1]population_%'!$A:$A,0),9)*INDEX([1]Home_Ho!$1:$1048576,MATCH(Activités_Home_Ho!$C56,[1]Home_Ho!$A:$A,0),12)/5</f>
        <v>0.42717877531998472</v>
      </c>
      <c r="AZ56">
        <f>INDEX('[1]population_%'!$1:$1048576,MATCH(Activités_Home_Ho!$A56,'[1]population_%'!$A:$A,0),9)*INDEX([1]Home_Ho!$1:$1048576,MATCH(Activités_Home_Ho!$C56,[1]Home_Ho!$A:$A,0),12)/5</f>
        <v>0.42717877531998472</v>
      </c>
      <c r="BA56">
        <f>INDEX('[1]population_%'!$1:$1048576,MATCH(Activités_Home_Ho!$A56,'[1]population_%'!$A:$A,0),9)*INDEX([1]Home_Ho!$1:$1048576,MATCH(Activités_Home_Ho!$C56,[1]Home_Ho!$A:$A,0),12)/5</f>
        <v>0.42717877531998472</v>
      </c>
      <c r="BB56">
        <f>INDEX('[1]population_%'!$1:$1048576,MATCH(Activités_Home_Ho!$A56,'[1]population_%'!$A:$A,0),9)*INDEX([1]Home_Ho!$1:$1048576,MATCH(Activités_Home_Ho!$C56,[1]Home_Ho!$A:$A,0),12)/5</f>
        <v>0.42717877531998472</v>
      </c>
      <c r="BC56">
        <f>INDEX('[1]population_%'!$1:$1048576,MATCH(Activités_Home_Ho!$A56,'[1]population_%'!$A:$A,0),9)*INDEX([1]Home_Ho!$1:$1048576,MATCH(Activités_Home_Ho!$C56,[1]Home_Ho!$A:$A,0),13)/5</f>
        <v>0.16314036051330708</v>
      </c>
      <c r="BD56">
        <f>INDEX('[1]population_%'!$1:$1048576,MATCH(Activités_Home_Ho!$A56,'[1]population_%'!$A:$A,0),9)*INDEX([1]Home_Ho!$1:$1048576,MATCH(Activités_Home_Ho!$C56,[1]Home_Ho!$A:$A,0),13)/5</f>
        <v>0.16314036051330708</v>
      </c>
      <c r="BE56">
        <f>INDEX('[1]population_%'!$1:$1048576,MATCH(Activités_Home_Ho!$A56,'[1]population_%'!$A:$A,0),9)*INDEX([1]Home_Ho!$1:$1048576,MATCH(Activités_Home_Ho!$C56,[1]Home_Ho!$A:$A,0),13)/5</f>
        <v>0.16314036051330708</v>
      </c>
      <c r="BF56">
        <f>INDEX('[1]population_%'!$1:$1048576,MATCH(Activités_Home_Ho!$A56,'[1]population_%'!$A:$A,0),9)*INDEX([1]Home_Ho!$1:$1048576,MATCH(Activités_Home_Ho!$C56,[1]Home_Ho!$A:$A,0),13)/5</f>
        <v>0.16314036051330708</v>
      </c>
      <c r="BG56">
        <f>INDEX('[1]population_%'!$1:$1048576,MATCH(Activités_Home_Ho!$A56,'[1]population_%'!$A:$A,0),9)*INDEX([1]Home_Ho!$1:$1048576,MATCH(Activités_Home_Ho!$C56,[1]Home_Ho!$A:$A,0),13)/5</f>
        <v>0.16314036051330708</v>
      </c>
      <c r="BH56">
        <f>INDEX('[1]population_%'!$1:$1048576,MATCH(Activités_Home_Ho!$A56,'[1]population_%'!$A:$A,0),9)*INDEX([1]Home_Ho!$1:$1048576,MATCH(Activités_Home_Ho!$C56,[1]Home_Ho!$A:$A,0),14)/5</f>
        <v>8.6484046537174813E-2</v>
      </c>
      <c r="BI56">
        <f>INDEX('[1]population_%'!$1:$1048576,MATCH(Activités_Home_Ho!$A56,'[1]population_%'!$A:$A,0),9)*INDEX([1]Home_Ho!$1:$1048576,MATCH(Activités_Home_Ho!$C56,[1]Home_Ho!$A:$A,0),14)/5</f>
        <v>8.6484046537174813E-2</v>
      </c>
      <c r="BJ56">
        <f>INDEX('[1]population_%'!$1:$1048576,MATCH(Activités_Home_Ho!$A56,'[1]population_%'!$A:$A,0),9)*INDEX([1]Home_Ho!$1:$1048576,MATCH(Activités_Home_Ho!$C56,[1]Home_Ho!$A:$A,0),14)/5</f>
        <v>8.6484046537174813E-2</v>
      </c>
      <c r="BK56">
        <f>INDEX('[1]population_%'!$1:$1048576,MATCH(Activités_Home_Ho!$A56,'[1]population_%'!$A:$A,0),9)*INDEX([1]Home_Ho!$1:$1048576,MATCH(Activités_Home_Ho!$C56,[1]Home_Ho!$A:$A,0),14)/5</f>
        <v>8.6484046537174813E-2</v>
      </c>
      <c r="BL56">
        <f>INDEX('[1]population_%'!$1:$1048576,MATCH(Activités_Home_Ho!$A56,'[1]population_%'!$A:$A,0),9)*INDEX([1]Home_Ho!$1:$1048576,MATCH(Activités_Home_Ho!$C56,[1]Home_Ho!$A:$A,0),14)/5</f>
        <v>8.6484046537174813E-2</v>
      </c>
      <c r="BM56">
        <f>INDEX('[1]population_%'!$1:$1048576,MATCH(Activités_Home_Ho!$A56,'[1]population_%'!$A:$A,0),9)*INDEX([1]Home_Ho!$1:$1048576,MATCH(Activités_Home_Ho!$C56,[1]Home_Ho!$A:$A,0),15)/15</f>
        <v>2.4896922487974569E-2</v>
      </c>
      <c r="BN56">
        <f>INDEX('[1]population_%'!$1:$1048576,MATCH(Activités_Home_Ho!$A56,'[1]population_%'!$A:$A,0),9)*INDEX([1]Home_Ho!$1:$1048576,MATCH(Activités_Home_Ho!$C56,[1]Home_Ho!$A:$A,0),15)/15</f>
        <v>2.4896922487974569E-2</v>
      </c>
      <c r="BO56">
        <f>INDEX('[1]population_%'!$1:$1048576,MATCH(Activités_Home_Ho!$A56,'[1]population_%'!$A:$A,0),9)*INDEX([1]Home_Ho!$1:$1048576,MATCH(Activités_Home_Ho!$C56,[1]Home_Ho!$A:$A,0),15)/15</f>
        <v>2.4896922487974569E-2</v>
      </c>
      <c r="BP56">
        <f>INDEX('[1]population_%'!$1:$1048576,MATCH(Activités_Home_Ho!$A56,'[1]population_%'!$A:$A,0),9)*INDEX([1]Home_Ho!$1:$1048576,MATCH(Activités_Home_Ho!$C56,[1]Home_Ho!$A:$A,0),15)/15</f>
        <v>2.4896922487974569E-2</v>
      </c>
      <c r="BQ56">
        <f>INDEX('[1]population_%'!$1:$1048576,MATCH(Activités_Home_Ho!$A56,'[1]population_%'!$A:$A,0),9)*INDEX([1]Home_Ho!$1:$1048576,MATCH(Activités_Home_Ho!$C56,[1]Home_Ho!$A:$A,0),15)/15</f>
        <v>2.4896922487974569E-2</v>
      </c>
      <c r="BR56">
        <f>INDEX('[1]population_%'!$1:$1048576,MATCH(Activités_Home_Ho!$A56,'[1]population_%'!$A:$A,0),9)*INDEX([1]Home_Ho!$1:$1048576,MATCH(Activités_Home_Ho!$C56,[1]Home_Ho!$A:$A,0),15)/15</f>
        <v>2.4896922487974569E-2</v>
      </c>
      <c r="BS56">
        <f>INDEX('[1]population_%'!$1:$1048576,MATCH(Activités_Home_Ho!$A56,'[1]population_%'!$A:$A,0),9)*INDEX([1]Home_Ho!$1:$1048576,MATCH(Activités_Home_Ho!$C56,[1]Home_Ho!$A:$A,0),15)/15</f>
        <v>2.4896922487974569E-2</v>
      </c>
      <c r="BT56">
        <f>INDEX('[1]population_%'!$1:$1048576,MATCH(Activités_Home_Ho!$A56,'[1]population_%'!$A:$A,0),9)*INDEX([1]Home_Ho!$1:$1048576,MATCH(Activités_Home_Ho!$C56,[1]Home_Ho!$A:$A,0),15)/15</f>
        <v>2.4896922487974569E-2</v>
      </c>
      <c r="BU56">
        <f>INDEX('[1]population_%'!$1:$1048576,MATCH(Activités_Home_Ho!$A56,'[1]population_%'!$A:$A,0),9)*INDEX([1]Home_Ho!$1:$1048576,MATCH(Activités_Home_Ho!$C56,[1]Home_Ho!$A:$A,0),15)/15</f>
        <v>2.4896922487974569E-2</v>
      </c>
      <c r="BV56">
        <f>INDEX('[1]population_%'!$1:$1048576,MATCH(Activités_Home_Ho!$A56,'[1]population_%'!$A:$A,0),9)*INDEX([1]Home_Ho!$1:$1048576,MATCH(Activités_Home_Ho!$C56,[1]Home_Ho!$A:$A,0),15)/15</f>
        <v>2.4896922487974569E-2</v>
      </c>
      <c r="BW56">
        <f>INDEX('[1]population_%'!$1:$1048576,MATCH(Activités_Home_Ho!$A56,'[1]population_%'!$A:$A,0),9)*INDEX([1]Home_Ho!$1:$1048576,MATCH(Activités_Home_Ho!$C56,[1]Home_Ho!$A:$A,0),15)/15</f>
        <v>2.4896922487974569E-2</v>
      </c>
      <c r="BX56">
        <f>INDEX('[1]population_%'!$1:$1048576,MATCH(Activités_Home_Ho!$A56,'[1]population_%'!$A:$A,0),9)*INDEX([1]Home_Ho!$1:$1048576,MATCH(Activités_Home_Ho!$C56,[1]Home_Ho!$A:$A,0),15)/15</f>
        <v>2.4896922487974569E-2</v>
      </c>
      <c r="BY56">
        <f>INDEX('[1]population_%'!$1:$1048576,MATCH(Activités_Home_Ho!$A56,'[1]population_%'!$A:$A,0),9)*INDEX([1]Home_Ho!$1:$1048576,MATCH(Activités_Home_Ho!$C56,[1]Home_Ho!$A:$A,0),15)/15</f>
        <v>2.4896922487974569E-2</v>
      </c>
      <c r="BZ56">
        <f>INDEX('[1]population_%'!$1:$1048576,MATCH(Activités_Home_Ho!$A56,'[1]population_%'!$A:$A,0),9)*INDEX([1]Home_Ho!$1:$1048576,MATCH(Activités_Home_Ho!$C56,[1]Home_Ho!$A:$A,0),15)/15</f>
        <v>2.4896922487974569E-2</v>
      </c>
      <c r="CA56">
        <f>INDEX('[1]population_%'!$1:$1048576,MATCH(Activités_Home_Ho!$A56,'[1]population_%'!$A:$A,0),9)*INDEX([1]Home_Ho!$1:$1048576,MATCH(Activités_Home_Ho!$C56,[1]Home_Ho!$A:$A,0),15)/15</f>
        <v>2.4896922487974569E-2</v>
      </c>
    </row>
    <row r="57" spans="1:79" x14ac:dyDescent="0.35">
      <c r="A57" s="1" t="s">
        <v>113</v>
      </c>
      <c r="B57" s="1" t="s">
        <v>114</v>
      </c>
      <c r="C57" t="str">
        <f>INDEX([1]bruxelles_parsed_lat_long!$1:$1048576,MATCH($A57,[1]bruxelles_parsed_lat_long!$E:$E,0),9)</f>
        <v>Anderlecht</v>
      </c>
      <c r="D57">
        <f>INDEX('[1]population_%'!$1:$1048576,MATCH(Activités_Home_Ho!$A57,'[1]population_%'!$A:$A,0),9)*INDEX([1]Home_Ho!$1:$1048576,MATCH(Activités_Home_Ho!$C57,[1]Home_Ho!$A:$A,0),2)/2</f>
        <v>8.8192939531632306E-2</v>
      </c>
      <c r="E57">
        <f>INDEX('[1]population_%'!$1:$1048576,MATCH(Activités_Home_Ho!$A57,'[1]population_%'!$A:$A,0),9)*INDEX([1]Home_Ho!$1:$1048576,MATCH(Activités_Home_Ho!$C57,[1]Home_Ho!$A:$A,0),3)/5</f>
        <v>0.52705227942277921</v>
      </c>
      <c r="F57">
        <f>INDEX('[1]population_%'!$1:$1048576,MATCH(Activités_Home_Ho!$A57,'[1]population_%'!$A:$A,0),9)*INDEX([1]Home_Ho!$1:$1048576,MATCH(Activités_Home_Ho!$C57,[1]Home_Ho!$A:$A,0),3)/5</f>
        <v>0.52705227942277921</v>
      </c>
      <c r="G57">
        <f>INDEX('[1]population_%'!$1:$1048576,MATCH(Activités_Home_Ho!$A57,'[1]population_%'!$A:$A,0),9)*INDEX([1]Home_Ho!$1:$1048576,MATCH(Activités_Home_Ho!$C57,[1]Home_Ho!$A:$A,0),3)/5</f>
        <v>0.52705227942277921</v>
      </c>
      <c r="H57">
        <f>INDEX('[1]population_%'!$1:$1048576,MATCH(Activités_Home_Ho!$A57,'[1]population_%'!$A:$A,0),9)*INDEX([1]Home_Ho!$1:$1048576,MATCH(Activités_Home_Ho!$C57,[1]Home_Ho!$A:$A,0),3)/5</f>
        <v>0.52705227942277921</v>
      </c>
      <c r="I57">
        <f>INDEX('[1]population_%'!$1:$1048576,MATCH(Activités_Home_Ho!$A57,'[1]population_%'!$A:$A,0),9)*INDEX([1]Home_Ho!$1:$1048576,MATCH(Activités_Home_Ho!$C57,[1]Home_Ho!$A:$A,0),3)/5</f>
        <v>0.52705227942277921</v>
      </c>
      <c r="J57">
        <f>INDEX('[1]population_%'!$1:$1048576,MATCH(Activités_Home_Ho!$A57,'[1]population_%'!$A:$A,0),9)*INDEX([1]Home_Ho!$1:$1048576,MATCH(Activités_Home_Ho!$C57,[1]Home_Ho!$A:$A,0),4)/5</f>
        <v>0.99036360912767774</v>
      </c>
      <c r="K57">
        <f>INDEX('[1]population_%'!$1:$1048576,MATCH(Activités_Home_Ho!$A57,'[1]population_%'!$A:$A,0),9)*INDEX([1]Home_Ho!$1:$1048576,MATCH(Activités_Home_Ho!$C57,[1]Home_Ho!$A:$A,0),4)/5</f>
        <v>0.99036360912767774</v>
      </c>
      <c r="L57">
        <f>INDEX('[1]population_%'!$1:$1048576,MATCH(Activités_Home_Ho!$A57,'[1]population_%'!$A:$A,0),9)*INDEX([1]Home_Ho!$1:$1048576,MATCH(Activités_Home_Ho!$C57,[1]Home_Ho!$A:$A,0),4)/5</f>
        <v>0.99036360912767774</v>
      </c>
      <c r="M57">
        <f>INDEX('[1]population_%'!$1:$1048576,MATCH(Activités_Home_Ho!$A57,'[1]population_%'!$A:$A,0),9)*INDEX([1]Home_Ho!$1:$1048576,MATCH(Activités_Home_Ho!$C57,[1]Home_Ho!$A:$A,0),4)/5</f>
        <v>0.99036360912767774</v>
      </c>
      <c r="N57">
        <f>INDEX('[1]population_%'!$1:$1048576,MATCH(Activités_Home_Ho!$A57,'[1]population_%'!$A:$A,0),9)*INDEX([1]Home_Ho!$1:$1048576,MATCH(Activités_Home_Ho!$C57,[1]Home_Ho!$A:$A,0),4)/5</f>
        <v>0.99036360912767774</v>
      </c>
      <c r="O57">
        <f>INDEX('[1]population_%'!$1:$1048576,MATCH(Activités_Home_Ho!$A57,'[1]population_%'!$A:$A,0),9)*INDEX([1]Home_Ho!$1:$1048576,MATCH(Activités_Home_Ho!$C57,[1]Home_Ho!$A:$A,0),5)/5</f>
        <v>1.1993908223897738</v>
      </c>
      <c r="P57">
        <f>INDEX('[1]population_%'!$1:$1048576,MATCH(Activités_Home_Ho!$A57,'[1]population_%'!$A:$A,0),9)*INDEX([1]Home_Ho!$1:$1048576,MATCH(Activités_Home_Ho!$C57,[1]Home_Ho!$A:$A,0),5)/5</f>
        <v>1.1993908223897738</v>
      </c>
      <c r="Q57">
        <f>INDEX('[1]population_%'!$1:$1048576,MATCH(Activités_Home_Ho!$A57,'[1]population_%'!$A:$A,0),9)*INDEX([1]Home_Ho!$1:$1048576,MATCH(Activités_Home_Ho!$C57,[1]Home_Ho!$A:$A,0),5)/5</f>
        <v>1.1993908223897738</v>
      </c>
      <c r="R57">
        <f>INDEX('[1]population_%'!$1:$1048576,MATCH(Activités_Home_Ho!$A57,'[1]population_%'!$A:$A,0),9)*INDEX([1]Home_Ho!$1:$1048576,MATCH(Activités_Home_Ho!$C57,[1]Home_Ho!$A:$A,0),5)/5</f>
        <v>1.1993908223897738</v>
      </c>
      <c r="S57">
        <f>INDEX('[1]population_%'!$1:$1048576,MATCH(Activités_Home_Ho!$A57,'[1]population_%'!$A:$A,0),9)*INDEX([1]Home_Ho!$1:$1048576,MATCH(Activités_Home_Ho!$C57,[1]Home_Ho!$A:$A,0),5)/5</f>
        <v>1.1993908223897738</v>
      </c>
      <c r="T57">
        <f>INDEX('[1]population_%'!$1:$1048576,MATCH(Activités_Home_Ho!$A57,'[1]population_%'!$A:$A,0),9)*INDEX([1]Home_Ho!$1:$1048576,MATCH(Activités_Home_Ho!$C57,[1]Home_Ho!$A:$A,0),6)/5</f>
        <v>1.3225791181904429</v>
      </c>
      <c r="U57">
        <f>INDEX('[1]population_%'!$1:$1048576,MATCH(Activités_Home_Ho!$A57,'[1]population_%'!$A:$A,0),9)*INDEX([1]Home_Ho!$1:$1048576,MATCH(Activités_Home_Ho!$C57,[1]Home_Ho!$A:$A,0),6)/5</f>
        <v>1.3225791181904429</v>
      </c>
      <c r="V57">
        <f>INDEX('[1]population_%'!$1:$1048576,MATCH(Activités_Home_Ho!$A57,'[1]population_%'!$A:$A,0),9)*INDEX([1]Home_Ho!$1:$1048576,MATCH(Activités_Home_Ho!$C57,[1]Home_Ho!$A:$A,0),6)/5</f>
        <v>1.3225791181904429</v>
      </c>
      <c r="W57">
        <f>INDEX('[1]population_%'!$1:$1048576,MATCH(Activités_Home_Ho!$A57,'[1]population_%'!$A:$A,0),9)*INDEX([1]Home_Ho!$1:$1048576,MATCH(Activités_Home_Ho!$C57,[1]Home_Ho!$A:$A,0),6)/5</f>
        <v>1.3225791181904429</v>
      </c>
      <c r="X57">
        <f>INDEX('[1]population_%'!$1:$1048576,MATCH(Activités_Home_Ho!$A57,'[1]population_%'!$A:$A,0),9)*INDEX([1]Home_Ho!$1:$1048576,MATCH(Activités_Home_Ho!$C57,[1]Home_Ho!$A:$A,0),6)/5</f>
        <v>1.3225791181904429</v>
      </c>
      <c r="Y57">
        <f>INDEX('[1]population_%'!$1:$1048576,MATCH(Activités_Home_Ho!$A57,'[1]population_%'!$A:$A,0),9)*INDEX([1]Home_Ho!$1:$1048576,MATCH(Activités_Home_Ho!$C57,[1]Home_Ho!$A:$A,0),7)/5</f>
        <v>1.4031795076646527</v>
      </c>
      <c r="Z57">
        <f>INDEX('[1]population_%'!$1:$1048576,MATCH(Activités_Home_Ho!$A57,'[1]population_%'!$A:$A,0),9)*INDEX([1]Home_Ho!$1:$1048576,MATCH(Activités_Home_Ho!$C57,[1]Home_Ho!$A:$A,0),7)/5</f>
        <v>1.4031795076646527</v>
      </c>
      <c r="AA57">
        <f>INDEX('[1]population_%'!$1:$1048576,MATCH(Activités_Home_Ho!$A57,'[1]population_%'!$A:$A,0),9)*INDEX([1]Home_Ho!$1:$1048576,MATCH(Activités_Home_Ho!$C57,[1]Home_Ho!$A:$A,0),7)/5</f>
        <v>1.4031795076646527</v>
      </c>
      <c r="AB57">
        <f>INDEX('[1]population_%'!$1:$1048576,MATCH(Activités_Home_Ho!$A57,'[1]population_%'!$A:$A,0),9)*INDEX([1]Home_Ho!$1:$1048576,MATCH(Activités_Home_Ho!$C57,[1]Home_Ho!$A:$A,0),7)/5</f>
        <v>1.4031795076646527</v>
      </c>
      <c r="AC57">
        <f>INDEX('[1]population_%'!$1:$1048576,MATCH(Activités_Home_Ho!$A57,'[1]population_%'!$A:$A,0),9)*INDEX([1]Home_Ho!$1:$1048576,MATCH(Activités_Home_Ho!$C57,[1]Home_Ho!$A:$A,0),7)/5</f>
        <v>1.4031795076646527</v>
      </c>
      <c r="AD57">
        <f>INDEX('[1]population_%'!$1:$1048576,MATCH(Activités_Home_Ho!$A57,'[1]population_%'!$A:$A,0),9)*INDEX([1]Home_Ho!$1:$1048576,MATCH(Activités_Home_Ho!$C57,[1]Home_Ho!$A:$A,0),8)/5</f>
        <v>1.3363882758276326</v>
      </c>
      <c r="AE57">
        <f>INDEX('[1]population_%'!$1:$1048576,MATCH(Activités_Home_Ho!$A57,'[1]population_%'!$A:$A,0),9)*INDEX([1]Home_Ho!$1:$1048576,MATCH(Activités_Home_Ho!$C57,[1]Home_Ho!$A:$A,0),8)/5</f>
        <v>1.3363882758276326</v>
      </c>
      <c r="AF57">
        <f>INDEX('[1]population_%'!$1:$1048576,MATCH(Activités_Home_Ho!$A57,'[1]population_%'!$A:$A,0),9)*INDEX([1]Home_Ho!$1:$1048576,MATCH(Activités_Home_Ho!$C57,[1]Home_Ho!$A:$A,0),8)/5</f>
        <v>1.3363882758276326</v>
      </c>
      <c r="AG57">
        <f>INDEX('[1]population_%'!$1:$1048576,MATCH(Activités_Home_Ho!$A57,'[1]population_%'!$A:$A,0),9)*INDEX([1]Home_Ho!$1:$1048576,MATCH(Activités_Home_Ho!$C57,[1]Home_Ho!$A:$A,0),8)/5</f>
        <v>1.3363882758276326</v>
      </c>
      <c r="AH57">
        <f>INDEX('[1]population_%'!$1:$1048576,MATCH(Activités_Home_Ho!$A57,'[1]population_%'!$A:$A,0),9)*INDEX([1]Home_Ho!$1:$1048576,MATCH(Activités_Home_Ho!$C57,[1]Home_Ho!$A:$A,0),8)/5</f>
        <v>1.3363882758276326</v>
      </c>
      <c r="AI57">
        <f>INDEX('[1]population_%'!$1:$1048576,MATCH(Activités_Home_Ho!$A57,'[1]population_%'!$A:$A,0),9)*INDEX([1]Home_Ho!$1:$1048576,MATCH(Activités_Home_Ho!$C57,[1]Home_Ho!$A:$A,0),9)/5</f>
        <v>1.2749018824586806</v>
      </c>
      <c r="AJ57">
        <f>INDEX('[1]population_%'!$1:$1048576,MATCH(Activités_Home_Ho!$A57,'[1]population_%'!$A:$A,0),9)*INDEX([1]Home_Ho!$1:$1048576,MATCH(Activités_Home_Ho!$C57,[1]Home_Ho!$A:$A,0),9)/5</f>
        <v>1.2749018824586806</v>
      </c>
      <c r="AK57">
        <f>INDEX('[1]population_%'!$1:$1048576,MATCH(Activités_Home_Ho!$A57,'[1]population_%'!$A:$A,0),9)*INDEX([1]Home_Ho!$1:$1048576,MATCH(Activités_Home_Ho!$C57,[1]Home_Ho!$A:$A,0),9)/5</f>
        <v>1.2749018824586806</v>
      </c>
      <c r="AL57">
        <f>INDEX('[1]population_%'!$1:$1048576,MATCH(Activités_Home_Ho!$A57,'[1]population_%'!$A:$A,0),9)*INDEX([1]Home_Ho!$1:$1048576,MATCH(Activités_Home_Ho!$C57,[1]Home_Ho!$A:$A,0),9)/5</f>
        <v>1.2749018824586806</v>
      </c>
      <c r="AM57">
        <f>INDEX('[1]population_%'!$1:$1048576,MATCH(Activités_Home_Ho!$A57,'[1]population_%'!$A:$A,0),9)*INDEX([1]Home_Ho!$1:$1048576,MATCH(Activités_Home_Ho!$C57,[1]Home_Ho!$A:$A,0),9)/5</f>
        <v>1.2749018824586806</v>
      </c>
      <c r="AN57">
        <f>INDEX('[1]population_%'!$1:$1048576,MATCH(Activités_Home_Ho!$A57,'[1]population_%'!$A:$A,0),9)*INDEX([1]Home_Ho!$1:$1048576,MATCH(Activités_Home_Ho!$C57,[1]Home_Ho!$A:$A,0),10)/5</f>
        <v>1.0413729465221953</v>
      </c>
      <c r="AO57">
        <f>INDEX('[1]population_%'!$1:$1048576,MATCH(Activités_Home_Ho!$A57,'[1]population_%'!$A:$A,0),9)*INDEX([1]Home_Ho!$1:$1048576,MATCH(Activités_Home_Ho!$C57,[1]Home_Ho!$A:$A,0),10)/5</f>
        <v>1.0413729465221953</v>
      </c>
      <c r="AP57">
        <f>INDEX('[1]population_%'!$1:$1048576,MATCH(Activités_Home_Ho!$A57,'[1]population_%'!$A:$A,0),9)*INDEX([1]Home_Ho!$1:$1048576,MATCH(Activités_Home_Ho!$C57,[1]Home_Ho!$A:$A,0),10)/5</f>
        <v>1.0413729465221953</v>
      </c>
      <c r="AQ57">
        <f>INDEX('[1]population_%'!$1:$1048576,MATCH(Activités_Home_Ho!$A57,'[1]population_%'!$A:$A,0),9)*INDEX([1]Home_Ho!$1:$1048576,MATCH(Activités_Home_Ho!$C57,[1]Home_Ho!$A:$A,0),10)/5</f>
        <v>1.0413729465221953</v>
      </c>
      <c r="AR57">
        <f>INDEX('[1]population_%'!$1:$1048576,MATCH(Activités_Home_Ho!$A57,'[1]population_%'!$A:$A,0),9)*INDEX([1]Home_Ho!$1:$1048576,MATCH(Activités_Home_Ho!$C57,[1]Home_Ho!$A:$A,0),10)/5</f>
        <v>1.0413729465221953</v>
      </c>
      <c r="AS57">
        <f>INDEX('[1]population_%'!$1:$1048576,MATCH(Activités_Home_Ho!$A57,'[1]population_%'!$A:$A,0),9)*INDEX([1]Home_Ho!$1:$1048576,MATCH(Activités_Home_Ho!$C57,[1]Home_Ho!$A:$A,0),11)/5</f>
        <v>1.1271455535027712</v>
      </c>
      <c r="AT57">
        <f>INDEX('[1]population_%'!$1:$1048576,MATCH(Activités_Home_Ho!$A57,'[1]population_%'!$A:$A,0),9)*INDEX([1]Home_Ho!$1:$1048576,MATCH(Activités_Home_Ho!$C57,[1]Home_Ho!$A:$A,0),11)/5</f>
        <v>1.1271455535027712</v>
      </c>
      <c r="AU57">
        <f>INDEX('[1]population_%'!$1:$1048576,MATCH(Activités_Home_Ho!$A57,'[1]population_%'!$A:$A,0),9)*INDEX([1]Home_Ho!$1:$1048576,MATCH(Activités_Home_Ho!$C57,[1]Home_Ho!$A:$A,0),11)/5</f>
        <v>1.1271455535027712</v>
      </c>
      <c r="AV57">
        <f>INDEX('[1]population_%'!$1:$1048576,MATCH(Activités_Home_Ho!$A57,'[1]population_%'!$A:$A,0),9)*INDEX([1]Home_Ho!$1:$1048576,MATCH(Activités_Home_Ho!$C57,[1]Home_Ho!$A:$A,0),11)/5</f>
        <v>1.1271455535027712</v>
      </c>
      <c r="AW57">
        <f>INDEX('[1]population_%'!$1:$1048576,MATCH(Activités_Home_Ho!$A57,'[1]population_%'!$A:$A,0),9)*INDEX([1]Home_Ho!$1:$1048576,MATCH(Activités_Home_Ho!$C57,[1]Home_Ho!$A:$A,0),12)/5</f>
        <v>0.14051190892295401</v>
      </c>
      <c r="AX57">
        <f>INDEX('[1]population_%'!$1:$1048576,MATCH(Activités_Home_Ho!$A57,'[1]population_%'!$A:$A,0),9)*INDEX([1]Home_Ho!$1:$1048576,MATCH(Activités_Home_Ho!$C57,[1]Home_Ho!$A:$A,0),12)/5</f>
        <v>0.14051190892295401</v>
      </c>
      <c r="AY57">
        <f>INDEX('[1]population_%'!$1:$1048576,MATCH(Activités_Home_Ho!$A57,'[1]population_%'!$A:$A,0),9)*INDEX([1]Home_Ho!$1:$1048576,MATCH(Activités_Home_Ho!$C57,[1]Home_Ho!$A:$A,0),12)/5</f>
        <v>0.14051190892295401</v>
      </c>
      <c r="AZ57">
        <f>INDEX('[1]population_%'!$1:$1048576,MATCH(Activités_Home_Ho!$A57,'[1]population_%'!$A:$A,0),9)*INDEX([1]Home_Ho!$1:$1048576,MATCH(Activités_Home_Ho!$C57,[1]Home_Ho!$A:$A,0),12)/5</f>
        <v>0.14051190892295401</v>
      </c>
      <c r="BA57">
        <f>INDEX('[1]population_%'!$1:$1048576,MATCH(Activités_Home_Ho!$A57,'[1]population_%'!$A:$A,0),9)*INDEX([1]Home_Ho!$1:$1048576,MATCH(Activités_Home_Ho!$C57,[1]Home_Ho!$A:$A,0),12)/5</f>
        <v>0.14051190892295401</v>
      </c>
      <c r="BB57">
        <f>INDEX('[1]population_%'!$1:$1048576,MATCH(Activités_Home_Ho!$A57,'[1]population_%'!$A:$A,0),9)*INDEX([1]Home_Ho!$1:$1048576,MATCH(Activités_Home_Ho!$C57,[1]Home_Ho!$A:$A,0),12)/5</f>
        <v>0.14051190892295401</v>
      </c>
      <c r="BC57">
        <f>INDEX('[1]population_%'!$1:$1048576,MATCH(Activités_Home_Ho!$A57,'[1]population_%'!$A:$A,0),9)*INDEX([1]Home_Ho!$1:$1048576,MATCH(Activités_Home_Ho!$C57,[1]Home_Ho!$A:$A,0),13)/5</f>
        <v>5.3661756628551459E-2</v>
      </c>
      <c r="BD57">
        <f>INDEX('[1]population_%'!$1:$1048576,MATCH(Activités_Home_Ho!$A57,'[1]population_%'!$A:$A,0),9)*INDEX([1]Home_Ho!$1:$1048576,MATCH(Activités_Home_Ho!$C57,[1]Home_Ho!$A:$A,0),13)/5</f>
        <v>5.3661756628551459E-2</v>
      </c>
      <c r="BE57">
        <f>INDEX('[1]population_%'!$1:$1048576,MATCH(Activités_Home_Ho!$A57,'[1]population_%'!$A:$A,0),9)*INDEX([1]Home_Ho!$1:$1048576,MATCH(Activités_Home_Ho!$C57,[1]Home_Ho!$A:$A,0),13)/5</f>
        <v>5.3661756628551459E-2</v>
      </c>
      <c r="BF57">
        <f>INDEX('[1]population_%'!$1:$1048576,MATCH(Activités_Home_Ho!$A57,'[1]population_%'!$A:$A,0),9)*INDEX([1]Home_Ho!$1:$1048576,MATCH(Activités_Home_Ho!$C57,[1]Home_Ho!$A:$A,0),13)/5</f>
        <v>5.3661756628551459E-2</v>
      </c>
      <c r="BG57">
        <f>INDEX('[1]population_%'!$1:$1048576,MATCH(Activités_Home_Ho!$A57,'[1]population_%'!$A:$A,0),9)*INDEX([1]Home_Ho!$1:$1048576,MATCH(Activités_Home_Ho!$C57,[1]Home_Ho!$A:$A,0),13)/5</f>
        <v>5.3661756628551459E-2</v>
      </c>
      <c r="BH57">
        <f>INDEX('[1]population_%'!$1:$1048576,MATCH(Activités_Home_Ho!$A57,'[1]population_%'!$A:$A,0),9)*INDEX([1]Home_Ho!$1:$1048576,MATCH(Activités_Home_Ho!$C57,[1]Home_Ho!$A:$A,0),14)/5</f>
        <v>2.8447196285015231E-2</v>
      </c>
      <c r="BI57">
        <f>INDEX('[1]population_%'!$1:$1048576,MATCH(Activités_Home_Ho!$A57,'[1]population_%'!$A:$A,0),9)*INDEX([1]Home_Ho!$1:$1048576,MATCH(Activités_Home_Ho!$C57,[1]Home_Ho!$A:$A,0),14)/5</f>
        <v>2.8447196285015231E-2</v>
      </c>
      <c r="BJ57">
        <f>INDEX('[1]population_%'!$1:$1048576,MATCH(Activités_Home_Ho!$A57,'[1]population_%'!$A:$A,0),9)*INDEX([1]Home_Ho!$1:$1048576,MATCH(Activités_Home_Ho!$C57,[1]Home_Ho!$A:$A,0),14)/5</f>
        <v>2.8447196285015231E-2</v>
      </c>
      <c r="BK57">
        <f>INDEX('[1]population_%'!$1:$1048576,MATCH(Activités_Home_Ho!$A57,'[1]population_%'!$A:$A,0),9)*INDEX([1]Home_Ho!$1:$1048576,MATCH(Activités_Home_Ho!$C57,[1]Home_Ho!$A:$A,0),14)/5</f>
        <v>2.8447196285015231E-2</v>
      </c>
      <c r="BL57">
        <f>INDEX('[1]population_%'!$1:$1048576,MATCH(Activités_Home_Ho!$A57,'[1]population_%'!$A:$A,0),9)*INDEX([1]Home_Ho!$1:$1048576,MATCH(Activités_Home_Ho!$C57,[1]Home_Ho!$A:$A,0),14)/5</f>
        <v>2.8447196285015231E-2</v>
      </c>
      <c r="BM57">
        <f>INDEX('[1]population_%'!$1:$1048576,MATCH(Activités_Home_Ho!$A57,'[1]population_%'!$A:$A,0),9)*INDEX([1]Home_Ho!$1:$1048576,MATCH(Activités_Home_Ho!$C57,[1]Home_Ho!$A:$A,0),15)/15</f>
        <v>8.1893443850801426E-3</v>
      </c>
      <c r="BN57">
        <f>INDEX('[1]population_%'!$1:$1048576,MATCH(Activités_Home_Ho!$A57,'[1]population_%'!$A:$A,0),9)*INDEX([1]Home_Ho!$1:$1048576,MATCH(Activités_Home_Ho!$C57,[1]Home_Ho!$A:$A,0),15)/15</f>
        <v>8.1893443850801426E-3</v>
      </c>
      <c r="BO57">
        <f>INDEX('[1]population_%'!$1:$1048576,MATCH(Activités_Home_Ho!$A57,'[1]population_%'!$A:$A,0),9)*INDEX([1]Home_Ho!$1:$1048576,MATCH(Activités_Home_Ho!$C57,[1]Home_Ho!$A:$A,0),15)/15</f>
        <v>8.1893443850801426E-3</v>
      </c>
      <c r="BP57">
        <f>INDEX('[1]population_%'!$1:$1048576,MATCH(Activités_Home_Ho!$A57,'[1]population_%'!$A:$A,0),9)*INDEX([1]Home_Ho!$1:$1048576,MATCH(Activités_Home_Ho!$C57,[1]Home_Ho!$A:$A,0),15)/15</f>
        <v>8.1893443850801426E-3</v>
      </c>
      <c r="BQ57">
        <f>INDEX('[1]population_%'!$1:$1048576,MATCH(Activités_Home_Ho!$A57,'[1]population_%'!$A:$A,0),9)*INDEX([1]Home_Ho!$1:$1048576,MATCH(Activités_Home_Ho!$C57,[1]Home_Ho!$A:$A,0),15)/15</f>
        <v>8.1893443850801426E-3</v>
      </c>
      <c r="BR57">
        <f>INDEX('[1]population_%'!$1:$1048576,MATCH(Activités_Home_Ho!$A57,'[1]population_%'!$A:$A,0),9)*INDEX([1]Home_Ho!$1:$1048576,MATCH(Activités_Home_Ho!$C57,[1]Home_Ho!$A:$A,0),15)/15</f>
        <v>8.1893443850801426E-3</v>
      </c>
      <c r="BS57">
        <f>INDEX('[1]population_%'!$1:$1048576,MATCH(Activités_Home_Ho!$A57,'[1]population_%'!$A:$A,0),9)*INDEX([1]Home_Ho!$1:$1048576,MATCH(Activités_Home_Ho!$C57,[1]Home_Ho!$A:$A,0),15)/15</f>
        <v>8.1893443850801426E-3</v>
      </c>
      <c r="BT57">
        <f>INDEX('[1]population_%'!$1:$1048576,MATCH(Activités_Home_Ho!$A57,'[1]population_%'!$A:$A,0),9)*INDEX([1]Home_Ho!$1:$1048576,MATCH(Activités_Home_Ho!$C57,[1]Home_Ho!$A:$A,0),15)/15</f>
        <v>8.1893443850801426E-3</v>
      </c>
      <c r="BU57">
        <f>INDEX('[1]population_%'!$1:$1048576,MATCH(Activités_Home_Ho!$A57,'[1]population_%'!$A:$A,0),9)*INDEX([1]Home_Ho!$1:$1048576,MATCH(Activités_Home_Ho!$C57,[1]Home_Ho!$A:$A,0),15)/15</f>
        <v>8.1893443850801426E-3</v>
      </c>
      <c r="BV57">
        <f>INDEX('[1]population_%'!$1:$1048576,MATCH(Activités_Home_Ho!$A57,'[1]population_%'!$A:$A,0),9)*INDEX([1]Home_Ho!$1:$1048576,MATCH(Activités_Home_Ho!$C57,[1]Home_Ho!$A:$A,0),15)/15</f>
        <v>8.1893443850801426E-3</v>
      </c>
      <c r="BW57">
        <f>INDEX('[1]population_%'!$1:$1048576,MATCH(Activités_Home_Ho!$A57,'[1]population_%'!$A:$A,0),9)*INDEX([1]Home_Ho!$1:$1048576,MATCH(Activités_Home_Ho!$C57,[1]Home_Ho!$A:$A,0),15)/15</f>
        <v>8.1893443850801426E-3</v>
      </c>
      <c r="BX57">
        <f>INDEX('[1]population_%'!$1:$1048576,MATCH(Activités_Home_Ho!$A57,'[1]population_%'!$A:$A,0),9)*INDEX([1]Home_Ho!$1:$1048576,MATCH(Activités_Home_Ho!$C57,[1]Home_Ho!$A:$A,0),15)/15</f>
        <v>8.1893443850801426E-3</v>
      </c>
      <c r="BY57">
        <f>INDEX('[1]population_%'!$1:$1048576,MATCH(Activités_Home_Ho!$A57,'[1]population_%'!$A:$A,0),9)*INDEX([1]Home_Ho!$1:$1048576,MATCH(Activités_Home_Ho!$C57,[1]Home_Ho!$A:$A,0),15)/15</f>
        <v>8.1893443850801426E-3</v>
      </c>
      <c r="BZ57">
        <f>INDEX('[1]population_%'!$1:$1048576,MATCH(Activités_Home_Ho!$A57,'[1]population_%'!$A:$A,0),9)*INDEX([1]Home_Ho!$1:$1048576,MATCH(Activités_Home_Ho!$C57,[1]Home_Ho!$A:$A,0),15)/15</f>
        <v>8.1893443850801426E-3</v>
      </c>
      <c r="CA57">
        <f>INDEX('[1]population_%'!$1:$1048576,MATCH(Activités_Home_Ho!$A57,'[1]population_%'!$A:$A,0),9)*INDEX([1]Home_Ho!$1:$1048576,MATCH(Activités_Home_Ho!$C57,[1]Home_Ho!$A:$A,0),15)/15</f>
        <v>8.1893443850801426E-3</v>
      </c>
    </row>
    <row r="58" spans="1:79" x14ac:dyDescent="0.35">
      <c r="A58" s="1" t="s">
        <v>115</v>
      </c>
      <c r="B58" s="1" t="s">
        <v>116</v>
      </c>
      <c r="C58" t="str">
        <f>INDEX([1]bruxelles_parsed_lat_long!$1:$1048576,MATCH($A58,[1]bruxelles_parsed_lat_long!$E:$E,0),9)</f>
        <v>Anderlecht</v>
      </c>
      <c r="D58">
        <f>INDEX('[1]population_%'!$1:$1048576,MATCH(Activités_Home_Ho!$A58,'[1]population_%'!$A:$A,0),9)*INDEX([1]Home_Ho!$1:$1048576,MATCH(Activités_Home_Ho!$C58,[1]Home_Ho!$A:$A,0),2)/2</f>
        <v>8.4119771641617158E-2</v>
      </c>
      <c r="E58">
        <f>INDEX('[1]population_%'!$1:$1048576,MATCH(Activités_Home_Ho!$A58,'[1]population_%'!$A:$A,0),9)*INDEX([1]Home_Ho!$1:$1048576,MATCH(Activités_Home_Ho!$C58,[1]Home_Ho!$A:$A,0),3)/5</f>
        <v>0.50271050748156654</v>
      </c>
      <c r="F58">
        <f>INDEX('[1]population_%'!$1:$1048576,MATCH(Activités_Home_Ho!$A58,'[1]population_%'!$A:$A,0),9)*INDEX([1]Home_Ho!$1:$1048576,MATCH(Activités_Home_Ho!$C58,[1]Home_Ho!$A:$A,0),3)/5</f>
        <v>0.50271050748156654</v>
      </c>
      <c r="G58">
        <f>INDEX('[1]population_%'!$1:$1048576,MATCH(Activités_Home_Ho!$A58,'[1]population_%'!$A:$A,0),9)*INDEX([1]Home_Ho!$1:$1048576,MATCH(Activités_Home_Ho!$C58,[1]Home_Ho!$A:$A,0),3)/5</f>
        <v>0.50271050748156654</v>
      </c>
      <c r="H58">
        <f>INDEX('[1]population_%'!$1:$1048576,MATCH(Activités_Home_Ho!$A58,'[1]population_%'!$A:$A,0),9)*INDEX([1]Home_Ho!$1:$1048576,MATCH(Activités_Home_Ho!$C58,[1]Home_Ho!$A:$A,0),3)/5</f>
        <v>0.50271050748156654</v>
      </c>
      <c r="I58">
        <f>INDEX('[1]population_%'!$1:$1048576,MATCH(Activités_Home_Ho!$A58,'[1]population_%'!$A:$A,0),9)*INDEX([1]Home_Ho!$1:$1048576,MATCH(Activités_Home_Ho!$C58,[1]Home_Ho!$A:$A,0),3)/5</f>
        <v>0.50271050748156654</v>
      </c>
      <c r="J58">
        <f>INDEX('[1]population_%'!$1:$1048576,MATCH(Activités_Home_Ho!$A58,'[1]population_%'!$A:$A,0),9)*INDEX([1]Home_Ho!$1:$1048576,MATCH(Activités_Home_Ho!$C58,[1]Home_Ho!$A:$A,0),4)/5</f>
        <v>0.94462392436876885</v>
      </c>
      <c r="K58">
        <f>INDEX('[1]population_%'!$1:$1048576,MATCH(Activités_Home_Ho!$A58,'[1]population_%'!$A:$A,0),9)*INDEX([1]Home_Ho!$1:$1048576,MATCH(Activités_Home_Ho!$C58,[1]Home_Ho!$A:$A,0),4)/5</f>
        <v>0.94462392436876885</v>
      </c>
      <c r="L58">
        <f>INDEX('[1]population_%'!$1:$1048576,MATCH(Activités_Home_Ho!$A58,'[1]population_%'!$A:$A,0),9)*INDEX([1]Home_Ho!$1:$1048576,MATCH(Activités_Home_Ho!$C58,[1]Home_Ho!$A:$A,0),4)/5</f>
        <v>0.94462392436876885</v>
      </c>
      <c r="M58">
        <f>INDEX('[1]population_%'!$1:$1048576,MATCH(Activités_Home_Ho!$A58,'[1]population_%'!$A:$A,0),9)*INDEX([1]Home_Ho!$1:$1048576,MATCH(Activités_Home_Ho!$C58,[1]Home_Ho!$A:$A,0),4)/5</f>
        <v>0.94462392436876885</v>
      </c>
      <c r="N58">
        <f>INDEX('[1]population_%'!$1:$1048576,MATCH(Activités_Home_Ho!$A58,'[1]population_%'!$A:$A,0),9)*INDEX([1]Home_Ho!$1:$1048576,MATCH(Activités_Home_Ho!$C58,[1]Home_Ho!$A:$A,0),4)/5</f>
        <v>0.94462392436876885</v>
      </c>
      <c r="O58">
        <f>INDEX('[1]population_%'!$1:$1048576,MATCH(Activités_Home_Ho!$A58,'[1]population_%'!$A:$A,0),9)*INDEX([1]Home_Ho!$1:$1048576,MATCH(Activités_Home_Ho!$C58,[1]Home_Ho!$A:$A,0),5)/5</f>
        <v>1.1439972703516919</v>
      </c>
      <c r="P58">
        <f>INDEX('[1]population_%'!$1:$1048576,MATCH(Activités_Home_Ho!$A58,'[1]population_%'!$A:$A,0),9)*INDEX([1]Home_Ho!$1:$1048576,MATCH(Activités_Home_Ho!$C58,[1]Home_Ho!$A:$A,0),5)/5</f>
        <v>1.1439972703516919</v>
      </c>
      <c r="Q58">
        <f>INDEX('[1]population_%'!$1:$1048576,MATCH(Activités_Home_Ho!$A58,'[1]population_%'!$A:$A,0),9)*INDEX([1]Home_Ho!$1:$1048576,MATCH(Activités_Home_Ho!$C58,[1]Home_Ho!$A:$A,0),5)/5</f>
        <v>1.1439972703516919</v>
      </c>
      <c r="R58">
        <f>INDEX('[1]population_%'!$1:$1048576,MATCH(Activités_Home_Ho!$A58,'[1]population_%'!$A:$A,0),9)*INDEX([1]Home_Ho!$1:$1048576,MATCH(Activités_Home_Ho!$C58,[1]Home_Ho!$A:$A,0),5)/5</f>
        <v>1.1439972703516919</v>
      </c>
      <c r="S58">
        <f>INDEX('[1]population_%'!$1:$1048576,MATCH(Activités_Home_Ho!$A58,'[1]population_%'!$A:$A,0),9)*INDEX([1]Home_Ho!$1:$1048576,MATCH(Activités_Home_Ho!$C58,[1]Home_Ho!$A:$A,0),5)/5</f>
        <v>1.1439972703516919</v>
      </c>
      <c r="T58">
        <f>INDEX('[1]population_%'!$1:$1048576,MATCH(Activités_Home_Ho!$A58,'[1]population_%'!$A:$A,0),9)*INDEX([1]Home_Ho!$1:$1048576,MATCH(Activités_Home_Ho!$C58,[1]Home_Ho!$A:$A,0),6)/5</f>
        <v>1.2614961468683943</v>
      </c>
      <c r="U58">
        <f>INDEX('[1]population_%'!$1:$1048576,MATCH(Activités_Home_Ho!$A58,'[1]population_%'!$A:$A,0),9)*INDEX([1]Home_Ho!$1:$1048576,MATCH(Activités_Home_Ho!$C58,[1]Home_Ho!$A:$A,0),6)/5</f>
        <v>1.2614961468683943</v>
      </c>
      <c r="V58">
        <f>INDEX('[1]population_%'!$1:$1048576,MATCH(Activités_Home_Ho!$A58,'[1]population_%'!$A:$A,0),9)*INDEX([1]Home_Ho!$1:$1048576,MATCH(Activités_Home_Ho!$C58,[1]Home_Ho!$A:$A,0),6)/5</f>
        <v>1.2614961468683943</v>
      </c>
      <c r="W58">
        <f>INDEX('[1]population_%'!$1:$1048576,MATCH(Activités_Home_Ho!$A58,'[1]population_%'!$A:$A,0),9)*INDEX([1]Home_Ho!$1:$1048576,MATCH(Activités_Home_Ho!$C58,[1]Home_Ho!$A:$A,0),6)/5</f>
        <v>1.2614961468683943</v>
      </c>
      <c r="X58">
        <f>INDEX('[1]population_%'!$1:$1048576,MATCH(Activités_Home_Ho!$A58,'[1]population_%'!$A:$A,0),9)*INDEX([1]Home_Ho!$1:$1048576,MATCH(Activités_Home_Ho!$C58,[1]Home_Ho!$A:$A,0),6)/5</f>
        <v>1.2614961468683943</v>
      </c>
      <c r="Y58">
        <f>INDEX('[1]population_%'!$1:$1048576,MATCH(Activités_Home_Ho!$A58,'[1]population_%'!$A:$A,0),9)*INDEX([1]Home_Ho!$1:$1048576,MATCH(Activités_Home_Ho!$C58,[1]Home_Ho!$A:$A,0),7)/5</f>
        <v>1.3383740283950003</v>
      </c>
      <c r="Z58">
        <f>INDEX('[1]population_%'!$1:$1048576,MATCH(Activités_Home_Ho!$A58,'[1]population_%'!$A:$A,0),9)*INDEX([1]Home_Ho!$1:$1048576,MATCH(Activités_Home_Ho!$C58,[1]Home_Ho!$A:$A,0),7)/5</f>
        <v>1.3383740283950003</v>
      </c>
      <c r="AA58">
        <f>INDEX('[1]population_%'!$1:$1048576,MATCH(Activités_Home_Ho!$A58,'[1]population_%'!$A:$A,0),9)*INDEX([1]Home_Ho!$1:$1048576,MATCH(Activités_Home_Ho!$C58,[1]Home_Ho!$A:$A,0),7)/5</f>
        <v>1.3383740283950003</v>
      </c>
      <c r="AB58">
        <f>INDEX('[1]population_%'!$1:$1048576,MATCH(Activités_Home_Ho!$A58,'[1]population_%'!$A:$A,0),9)*INDEX([1]Home_Ho!$1:$1048576,MATCH(Activités_Home_Ho!$C58,[1]Home_Ho!$A:$A,0),7)/5</f>
        <v>1.3383740283950003</v>
      </c>
      <c r="AC58">
        <f>INDEX('[1]population_%'!$1:$1048576,MATCH(Activités_Home_Ho!$A58,'[1]population_%'!$A:$A,0),9)*INDEX([1]Home_Ho!$1:$1048576,MATCH(Activités_Home_Ho!$C58,[1]Home_Ho!$A:$A,0),7)/5</f>
        <v>1.3383740283950003</v>
      </c>
      <c r="AD58">
        <f>INDEX('[1]population_%'!$1:$1048576,MATCH(Activités_Home_Ho!$A58,'[1]population_%'!$A:$A,0),9)*INDEX([1]Home_Ho!$1:$1048576,MATCH(Activités_Home_Ho!$C58,[1]Home_Ho!$A:$A,0),8)/5</f>
        <v>1.2746675321649108</v>
      </c>
      <c r="AE58">
        <f>INDEX('[1]population_%'!$1:$1048576,MATCH(Activités_Home_Ho!$A58,'[1]population_%'!$A:$A,0),9)*INDEX([1]Home_Ho!$1:$1048576,MATCH(Activités_Home_Ho!$C58,[1]Home_Ho!$A:$A,0),8)/5</f>
        <v>1.2746675321649108</v>
      </c>
      <c r="AF58">
        <f>INDEX('[1]population_%'!$1:$1048576,MATCH(Activités_Home_Ho!$A58,'[1]population_%'!$A:$A,0),9)*INDEX([1]Home_Ho!$1:$1048576,MATCH(Activités_Home_Ho!$C58,[1]Home_Ho!$A:$A,0),8)/5</f>
        <v>1.2746675321649108</v>
      </c>
      <c r="AG58">
        <f>INDEX('[1]population_%'!$1:$1048576,MATCH(Activités_Home_Ho!$A58,'[1]population_%'!$A:$A,0),9)*INDEX([1]Home_Ho!$1:$1048576,MATCH(Activités_Home_Ho!$C58,[1]Home_Ho!$A:$A,0),8)/5</f>
        <v>1.2746675321649108</v>
      </c>
      <c r="AH58">
        <f>INDEX('[1]population_%'!$1:$1048576,MATCH(Activités_Home_Ho!$A58,'[1]population_%'!$A:$A,0),9)*INDEX([1]Home_Ho!$1:$1048576,MATCH(Activités_Home_Ho!$C58,[1]Home_Ho!$A:$A,0),8)/5</f>
        <v>1.2746675321649108</v>
      </c>
      <c r="AI58">
        <f>INDEX('[1]population_%'!$1:$1048576,MATCH(Activités_Home_Ho!$A58,'[1]population_%'!$A:$A,0),9)*INDEX([1]Home_Ho!$1:$1048576,MATCH(Activités_Home_Ho!$C58,[1]Home_Ho!$A:$A,0),9)/5</f>
        <v>1.2160208718230388</v>
      </c>
      <c r="AJ58">
        <f>INDEX('[1]population_%'!$1:$1048576,MATCH(Activités_Home_Ho!$A58,'[1]population_%'!$A:$A,0),9)*INDEX([1]Home_Ho!$1:$1048576,MATCH(Activités_Home_Ho!$C58,[1]Home_Ho!$A:$A,0),9)/5</f>
        <v>1.2160208718230388</v>
      </c>
      <c r="AK58">
        <f>INDEX('[1]population_%'!$1:$1048576,MATCH(Activités_Home_Ho!$A58,'[1]population_%'!$A:$A,0),9)*INDEX([1]Home_Ho!$1:$1048576,MATCH(Activités_Home_Ho!$C58,[1]Home_Ho!$A:$A,0),9)/5</f>
        <v>1.2160208718230388</v>
      </c>
      <c r="AL58">
        <f>INDEX('[1]population_%'!$1:$1048576,MATCH(Activités_Home_Ho!$A58,'[1]population_%'!$A:$A,0),9)*INDEX([1]Home_Ho!$1:$1048576,MATCH(Activités_Home_Ho!$C58,[1]Home_Ho!$A:$A,0),9)/5</f>
        <v>1.2160208718230388</v>
      </c>
      <c r="AM58">
        <f>INDEX('[1]population_%'!$1:$1048576,MATCH(Activités_Home_Ho!$A58,'[1]population_%'!$A:$A,0),9)*INDEX([1]Home_Ho!$1:$1048576,MATCH(Activités_Home_Ho!$C58,[1]Home_Ho!$A:$A,0),9)/5</f>
        <v>1.2160208718230388</v>
      </c>
      <c r="AN58">
        <f>INDEX('[1]population_%'!$1:$1048576,MATCH(Activités_Home_Ho!$A58,'[1]population_%'!$A:$A,0),9)*INDEX([1]Home_Ho!$1:$1048576,MATCH(Activités_Home_Ho!$C58,[1]Home_Ho!$A:$A,0),10)/5</f>
        <v>0.99327740883141102</v>
      </c>
      <c r="AO58">
        <f>INDEX('[1]population_%'!$1:$1048576,MATCH(Activités_Home_Ho!$A58,'[1]population_%'!$A:$A,0),9)*INDEX([1]Home_Ho!$1:$1048576,MATCH(Activités_Home_Ho!$C58,[1]Home_Ho!$A:$A,0),10)/5</f>
        <v>0.99327740883141102</v>
      </c>
      <c r="AP58">
        <f>INDEX('[1]population_%'!$1:$1048576,MATCH(Activités_Home_Ho!$A58,'[1]population_%'!$A:$A,0),9)*INDEX([1]Home_Ho!$1:$1048576,MATCH(Activités_Home_Ho!$C58,[1]Home_Ho!$A:$A,0),10)/5</f>
        <v>0.99327740883141102</v>
      </c>
      <c r="AQ58">
        <f>INDEX('[1]population_%'!$1:$1048576,MATCH(Activités_Home_Ho!$A58,'[1]population_%'!$A:$A,0),9)*INDEX([1]Home_Ho!$1:$1048576,MATCH(Activités_Home_Ho!$C58,[1]Home_Ho!$A:$A,0),10)/5</f>
        <v>0.99327740883141102</v>
      </c>
      <c r="AR58">
        <f>INDEX('[1]population_%'!$1:$1048576,MATCH(Activités_Home_Ho!$A58,'[1]population_%'!$A:$A,0),9)*INDEX([1]Home_Ho!$1:$1048576,MATCH(Activités_Home_Ho!$C58,[1]Home_Ho!$A:$A,0),10)/5</f>
        <v>0.99327740883141102</v>
      </c>
      <c r="AS58">
        <f>INDEX('[1]population_%'!$1:$1048576,MATCH(Activités_Home_Ho!$A58,'[1]population_%'!$A:$A,0),9)*INDEX([1]Home_Ho!$1:$1048576,MATCH(Activités_Home_Ho!$C58,[1]Home_Ho!$A:$A,0),11)/5</f>
        <v>1.0750886303490288</v>
      </c>
      <c r="AT58">
        <f>INDEX('[1]population_%'!$1:$1048576,MATCH(Activités_Home_Ho!$A58,'[1]population_%'!$A:$A,0),9)*INDEX([1]Home_Ho!$1:$1048576,MATCH(Activités_Home_Ho!$C58,[1]Home_Ho!$A:$A,0),11)/5</f>
        <v>1.0750886303490288</v>
      </c>
      <c r="AU58">
        <f>INDEX('[1]population_%'!$1:$1048576,MATCH(Activités_Home_Ho!$A58,'[1]population_%'!$A:$A,0),9)*INDEX([1]Home_Ho!$1:$1048576,MATCH(Activités_Home_Ho!$C58,[1]Home_Ho!$A:$A,0),11)/5</f>
        <v>1.0750886303490288</v>
      </c>
      <c r="AV58">
        <f>INDEX('[1]population_%'!$1:$1048576,MATCH(Activités_Home_Ho!$A58,'[1]population_%'!$A:$A,0),9)*INDEX([1]Home_Ho!$1:$1048576,MATCH(Activités_Home_Ho!$C58,[1]Home_Ho!$A:$A,0),11)/5</f>
        <v>1.0750886303490288</v>
      </c>
      <c r="AW58">
        <f>INDEX('[1]population_%'!$1:$1048576,MATCH(Activités_Home_Ho!$A58,'[1]population_%'!$A:$A,0),9)*INDEX([1]Home_Ho!$1:$1048576,MATCH(Activités_Home_Ho!$C58,[1]Home_Ho!$A:$A,0),12)/5</f>
        <v>0.13402240308916297</v>
      </c>
      <c r="AX58">
        <f>INDEX('[1]population_%'!$1:$1048576,MATCH(Activités_Home_Ho!$A58,'[1]population_%'!$A:$A,0),9)*INDEX([1]Home_Ho!$1:$1048576,MATCH(Activités_Home_Ho!$C58,[1]Home_Ho!$A:$A,0),12)/5</f>
        <v>0.13402240308916297</v>
      </c>
      <c r="AY58">
        <f>INDEX('[1]population_%'!$1:$1048576,MATCH(Activités_Home_Ho!$A58,'[1]population_%'!$A:$A,0),9)*INDEX([1]Home_Ho!$1:$1048576,MATCH(Activités_Home_Ho!$C58,[1]Home_Ho!$A:$A,0),12)/5</f>
        <v>0.13402240308916297</v>
      </c>
      <c r="AZ58">
        <f>INDEX('[1]population_%'!$1:$1048576,MATCH(Activités_Home_Ho!$A58,'[1]population_%'!$A:$A,0),9)*INDEX([1]Home_Ho!$1:$1048576,MATCH(Activités_Home_Ho!$C58,[1]Home_Ho!$A:$A,0),12)/5</f>
        <v>0.13402240308916297</v>
      </c>
      <c r="BA58">
        <f>INDEX('[1]population_%'!$1:$1048576,MATCH(Activités_Home_Ho!$A58,'[1]population_%'!$A:$A,0),9)*INDEX([1]Home_Ho!$1:$1048576,MATCH(Activités_Home_Ho!$C58,[1]Home_Ho!$A:$A,0),12)/5</f>
        <v>0.13402240308916297</v>
      </c>
      <c r="BB58">
        <f>INDEX('[1]population_%'!$1:$1048576,MATCH(Activités_Home_Ho!$A58,'[1]population_%'!$A:$A,0),9)*INDEX([1]Home_Ho!$1:$1048576,MATCH(Activités_Home_Ho!$C58,[1]Home_Ho!$A:$A,0),12)/5</f>
        <v>0.13402240308916297</v>
      </c>
      <c r="BC58">
        <f>INDEX('[1]population_%'!$1:$1048576,MATCH(Activités_Home_Ho!$A58,'[1]population_%'!$A:$A,0),9)*INDEX([1]Home_Ho!$1:$1048576,MATCH(Activités_Home_Ho!$C58,[1]Home_Ho!$A:$A,0),13)/5</f>
        <v>5.11834024067509E-2</v>
      </c>
      <c r="BD58">
        <f>INDEX('[1]population_%'!$1:$1048576,MATCH(Activités_Home_Ho!$A58,'[1]population_%'!$A:$A,0),9)*INDEX([1]Home_Ho!$1:$1048576,MATCH(Activités_Home_Ho!$C58,[1]Home_Ho!$A:$A,0),13)/5</f>
        <v>5.11834024067509E-2</v>
      </c>
      <c r="BE58">
        <f>INDEX('[1]population_%'!$1:$1048576,MATCH(Activités_Home_Ho!$A58,'[1]population_%'!$A:$A,0),9)*INDEX([1]Home_Ho!$1:$1048576,MATCH(Activités_Home_Ho!$C58,[1]Home_Ho!$A:$A,0),13)/5</f>
        <v>5.11834024067509E-2</v>
      </c>
      <c r="BF58">
        <f>INDEX('[1]population_%'!$1:$1048576,MATCH(Activités_Home_Ho!$A58,'[1]population_%'!$A:$A,0),9)*INDEX([1]Home_Ho!$1:$1048576,MATCH(Activités_Home_Ho!$C58,[1]Home_Ho!$A:$A,0),13)/5</f>
        <v>5.11834024067509E-2</v>
      </c>
      <c r="BG58">
        <f>INDEX('[1]population_%'!$1:$1048576,MATCH(Activités_Home_Ho!$A58,'[1]population_%'!$A:$A,0),9)*INDEX([1]Home_Ho!$1:$1048576,MATCH(Activités_Home_Ho!$C58,[1]Home_Ho!$A:$A,0),13)/5</f>
        <v>5.11834024067509E-2</v>
      </c>
      <c r="BH58">
        <f>INDEX('[1]population_%'!$1:$1048576,MATCH(Activités_Home_Ho!$A58,'[1]population_%'!$A:$A,0),9)*INDEX([1]Home_Ho!$1:$1048576,MATCH(Activités_Home_Ho!$C58,[1]Home_Ho!$A:$A,0),14)/5</f>
        <v>2.7133369950566737E-2</v>
      </c>
      <c r="BI58">
        <f>INDEX('[1]population_%'!$1:$1048576,MATCH(Activités_Home_Ho!$A58,'[1]population_%'!$A:$A,0),9)*INDEX([1]Home_Ho!$1:$1048576,MATCH(Activités_Home_Ho!$C58,[1]Home_Ho!$A:$A,0),14)/5</f>
        <v>2.7133369950566737E-2</v>
      </c>
      <c r="BJ58">
        <f>INDEX('[1]population_%'!$1:$1048576,MATCH(Activités_Home_Ho!$A58,'[1]population_%'!$A:$A,0),9)*INDEX([1]Home_Ho!$1:$1048576,MATCH(Activités_Home_Ho!$C58,[1]Home_Ho!$A:$A,0),14)/5</f>
        <v>2.7133369950566737E-2</v>
      </c>
      <c r="BK58">
        <f>INDEX('[1]population_%'!$1:$1048576,MATCH(Activités_Home_Ho!$A58,'[1]population_%'!$A:$A,0),9)*INDEX([1]Home_Ho!$1:$1048576,MATCH(Activités_Home_Ho!$C58,[1]Home_Ho!$A:$A,0),14)/5</f>
        <v>2.7133369950566737E-2</v>
      </c>
      <c r="BL58">
        <f>INDEX('[1]population_%'!$1:$1048576,MATCH(Activités_Home_Ho!$A58,'[1]population_%'!$A:$A,0),9)*INDEX([1]Home_Ho!$1:$1048576,MATCH(Activités_Home_Ho!$C58,[1]Home_Ho!$A:$A,0),14)/5</f>
        <v>2.7133369950566737E-2</v>
      </c>
      <c r="BM58">
        <f>INDEX('[1]population_%'!$1:$1048576,MATCH(Activités_Home_Ho!$A58,'[1]population_%'!$A:$A,0),9)*INDEX([1]Home_Ho!$1:$1048576,MATCH(Activités_Home_Ho!$C58,[1]Home_Ho!$A:$A,0),15)/15</f>
        <v>7.8111216524358786E-3</v>
      </c>
      <c r="BN58">
        <f>INDEX('[1]population_%'!$1:$1048576,MATCH(Activités_Home_Ho!$A58,'[1]population_%'!$A:$A,0),9)*INDEX([1]Home_Ho!$1:$1048576,MATCH(Activités_Home_Ho!$C58,[1]Home_Ho!$A:$A,0),15)/15</f>
        <v>7.8111216524358786E-3</v>
      </c>
      <c r="BO58">
        <f>INDEX('[1]population_%'!$1:$1048576,MATCH(Activités_Home_Ho!$A58,'[1]population_%'!$A:$A,0),9)*INDEX([1]Home_Ho!$1:$1048576,MATCH(Activités_Home_Ho!$C58,[1]Home_Ho!$A:$A,0),15)/15</f>
        <v>7.8111216524358786E-3</v>
      </c>
      <c r="BP58">
        <f>INDEX('[1]population_%'!$1:$1048576,MATCH(Activités_Home_Ho!$A58,'[1]population_%'!$A:$A,0),9)*INDEX([1]Home_Ho!$1:$1048576,MATCH(Activités_Home_Ho!$C58,[1]Home_Ho!$A:$A,0),15)/15</f>
        <v>7.8111216524358786E-3</v>
      </c>
      <c r="BQ58">
        <f>INDEX('[1]population_%'!$1:$1048576,MATCH(Activités_Home_Ho!$A58,'[1]population_%'!$A:$A,0),9)*INDEX([1]Home_Ho!$1:$1048576,MATCH(Activités_Home_Ho!$C58,[1]Home_Ho!$A:$A,0),15)/15</f>
        <v>7.8111216524358786E-3</v>
      </c>
      <c r="BR58">
        <f>INDEX('[1]population_%'!$1:$1048576,MATCH(Activités_Home_Ho!$A58,'[1]population_%'!$A:$A,0),9)*INDEX([1]Home_Ho!$1:$1048576,MATCH(Activités_Home_Ho!$C58,[1]Home_Ho!$A:$A,0),15)/15</f>
        <v>7.8111216524358786E-3</v>
      </c>
      <c r="BS58">
        <f>INDEX('[1]population_%'!$1:$1048576,MATCH(Activités_Home_Ho!$A58,'[1]population_%'!$A:$A,0),9)*INDEX([1]Home_Ho!$1:$1048576,MATCH(Activités_Home_Ho!$C58,[1]Home_Ho!$A:$A,0),15)/15</f>
        <v>7.8111216524358786E-3</v>
      </c>
      <c r="BT58">
        <f>INDEX('[1]population_%'!$1:$1048576,MATCH(Activités_Home_Ho!$A58,'[1]population_%'!$A:$A,0),9)*INDEX([1]Home_Ho!$1:$1048576,MATCH(Activités_Home_Ho!$C58,[1]Home_Ho!$A:$A,0),15)/15</f>
        <v>7.8111216524358786E-3</v>
      </c>
      <c r="BU58">
        <f>INDEX('[1]population_%'!$1:$1048576,MATCH(Activités_Home_Ho!$A58,'[1]population_%'!$A:$A,0),9)*INDEX([1]Home_Ho!$1:$1048576,MATCH(Activités_Home_Ho!$C58,[1]Home_Ho!$A:$A,0),15)/15</f>
        <v>7.8111216524358786E-3</v>
      </c>
      <c r="BV58">
        <f>INDEX('[1]population_%'!$1:$1048576,MATCH(Activités_Home_Ho!$A58,'[1]population_%'!$A:$A,0),9)*INDEX([1]Home_Ho!$1:$1048576,MATCH(Activités_Home_Ho!$C58,[1]Home_Ho!$A:$A,0),15)/15</f>
        <v>7.8111216524358786E-3</v>
      </c>
      <c r="BW58">
        <f>INDEX('[1]population_%'!$1:$1048576,MATCH(Activités_Home_Ho!$A58,'[1]population_%'!$A:$A,0),9)*INDEX([1]Home_Ho!$1:$1048576,MATCH(Activités_Home_Ho!$C58,[1]Home_Ho!$A:$A,0),15)/15</f>
        <v>7.8111216524358786E-3</v>
      </c>
      <c r="BX58">
        <f>INDEX('[1]population_%'!$1:$1048576,MATCH(Activités_Home_Ho!$A58,'[1]population_%'!$A:$A,0),9)*INDEX([1]Home_Ho!$1:$1048576,MATCH(Activités_Home_Ho!$C58,[1]Home_Ho!$A:$A,0),15)/15</f>
        <v>7.8111216524358786E-3</v>
      </c>
      <c r="BY58">
        <f>INDEX('[1]population_%'!$1:$1048576,MATCH(Activités_Home_Ho!$A58,'[1]population_%'!$A:$A,0),9)*INDEX([1]Home_Ho!$1:$1048576,MATCH(Activités_Home_Ho!$C58,[1]Home_Ho!$A:$A,0),15)/15</f>
        <v>7.8111216524358786E-3</v>
      </c>
      <c r="BZ58">
        <f>INDEX('[1]population_%'!$1:$1048576,MATCH(Activités_Home_Ho!$A58,'[1]population_%'!$A:$A,0),9)*INDEX([1]Home_Ho!$1:$1048576,MATCH(Activités_Home_Ho!$C58,[1]Home_Ho!$A:$A,0),15)/15</f>
        <v>7.8111216524358786E-3</v>
      </c>
      <c r="CA58">
        <f>INDEX('[1]population_%'!$1:$1048576,MATCH(Activités_Home_Ho!$A58,'[1]population_%'!$A:$A,0),9)*INDEX([1]Home_Ho!$1:$1048576,MATCH(Activités_Home_Ho!$C58,[1]Home_Ho!$A:$A,0),15)/15</f>
        <v>7.8111216524358786E-3</v>
      </c>
    </row>
    <row r="59" spans="1:79" x14ac:dyDescent="0.35">
      <c r="A59" s="1" t="s">
        <v>117</v>
      </c>
      <c r="B59" s="1" t="s">
        <v>118</v>
      </c>
      <c r="C59" t="str">
        <f>INDEX([1]bruxelles_parsed_lat_long!$1:$1048576,MATCH($A59,[1]bruxelles_parsed_lat_long!$E:$E,0),9)</f>
        <v>Anderlecht</v>
      </c>
      <c r="D59">
        <f>INDEX('[1]population_%'!$1:$1048576,MATCH(Activités_Home_Ho!$A59,'[1]population_%'!$A:$A,0),9)*INDEX([1]Home_Ho!$1:$1048576,MATCH(Activités_Home_Ho!$C59,[1]Home_Ho!$A:$A,0),2)/2</f>
        <v>2.8157986717930794E-2</v>
      </c>
      <c r="E59">
        <f>INDEX('[1]population_%'!$1:$1048576,MATCH(Activités_Home_Ho!$A59,'[1]population_%'!$A:$A,0),9)*INDEX([1]Home_Ho!$1:$1048576,MATCH(Activités_Home_Ho!$C59,[1]Home_Ho!$A:$A,0),3)/5</f>
        <v>0.16827572776751384</v>
      </c>
      <c r="F59">
        <f>INDEX('[1]population_%'!$1:$1048576,MATCH(Activités_Home_Ho!$A59,'[1]population_%'!$A:$A,0),9)*INDEX([1]Home_Ho!$1:$1048576,MATCH(Activités_Home_Ho!$C59,[1]Home_Ho!$A:$A,0),3)/5</f>
        <v>0.16827572776751384</v>
      </c>
      <c r="G59">
        <f>INDEX('[1]population_%'!$1:$1048576,MATCH(Activités_Home_Ho!$A59,'[1]population_%'!$A:$A,0),9)*INDEX([1]Home_Ho!$1:$1048576,MATCH(Activités_Home_Ho!$C59,[1]Home_Ho!$A:$A,0),3)/5</f>
        <v>0.16827572776751384</v>
      </c>
      <c r="H59">
        <f>INDEX('[1]population_%'!$1:$1048576,MATCH(Activités_Home_Ho!$A59,'[1]population_%'!$A:$A,0),9)*INDEX([1]Home_Ho!$1:$1048576,MATCH(Activités_Home_Ho!$C59,[1]Home_Ho!$A:$A,0),3)/5</f>
        <v>0.16827572776751384</v>
      </c>
      <c r="I59">
        <f>INDEX('[1]population_%'!$1:$1048576,MATCH(Activités_Home_Ho!$A59,'[1]population_%'!$A:$A,0),9)*INDEX([1]Home_Ho!$1:$1048576,MATCH(Activités_Home_Ho!$C59,[1]Home_Ho!$A:$A,0),3)/5</f>
        <v>0.16827572776751384</v>
      </c>
      <c r="J59">
        <f>INDEX('[1]population_%'!$1:$1048576,MATCH(Activités_Home_Ho!$A59,'[1]population_%'!$A:$A,0),9)*INDEX([1]Home_Ho!$1:$1048576,MATCH(Activités_Home_Ho!$C59,[1]Home_Ho!$A:$A,0),4)/5</f>
        <v>0.31620042942028259</v>
      </c>
      <c r="K59">
        <f>INDEX('[1]population_%'!$1:$1048576,MATCH(Activités_Home_Ho!$A59,'[1]population_%'!$A:$A,0),9)*INDEX([1]Home_Ho!$1:$1048576,MATCH(Activités_Home_Ho!$C59,[1]Home_Ho!$A:$A,0),4)/5</f>
        <v>0.31620042942028259</v>
      </c>
      <c r="L59">
        <f>INDEX('[1]population_%'!$1:$1048576,MATCH(Activités_Home_Ho!$A59,'[1]population_%'!$A:$A,0),9)*INDEX([1]Home_Ho!$1:$1048576,MATCH(Activités_Home_Ho!$C59,[1]Home_Ho!$A:$A,0),4)/5</f>
        <v>0.31620042942028259</v>
      </c>
      <c r="M59">
        <f>INDEX('[1]population_%'!$1:$1048576,MATCH(Activités_Home_Ho!$A59,'[1]population_%'!$A:$A,0),9)*INDEX([1]Home_Ho!$1:$1048576,MATCH(Activités_Home_Ho!$C59,[1]Home_Ho!$A:$A,0),4)/5</f>
        <v>0.31620042942028259</v>
      </c>
      <c r="N59">
        <f>INDEX('[1]population_%'!$1:$1048576,MATCH(Activités_Home_Ho!$A59,'[1]population_%'!$A:$A,0),9)*INDEX([1]Home_Ho!$1:$1048576,MATCH(Activités_Home_Ho!$C59,[1]Home_Ho!$A:$A,0),4)/5</f>
        <v>0.31620042942028259</v>
      </c>
      <c r="O59">
        <f>INDEX('[1]population_%'!$1:$1048576,MATCH(Activités_Home_Ho!$A59,'[1]population_%'!$A:$A,0),9)*INDEX([1]Home_Ho!$1:$1048576,MATCH(Activités_Home_Ho!$C59,[1]Home_Ho!$A:$A,0),5)/5</f>
        <v>0.38293803365456636</v>
      </c>
      <c r="P59">
        <f>INDEX('[1]population_%'!$1:$1048576,MATCH(Activités_Home_Ho!$A59,'[1]population_%'!$A:$A,0),9)*INDEX([1]Home_Ho!$1:$1048576,MATCH(Activités_Home_Ho!$C59,[1]Home_Ho!$A:$A,0),5)/5</f>
        <v>0.38293803365456636</v>
      </c>
      <c r="Q59">
        <f>INDEX('[1]population_%'!$1:$1048576,MATCH(Activités_Home_Ho!$A59,'[1]population_%'!$A:$A,0),9)*INDEX([1]Home_Ho!$1:$1048576,MATCH(Activités_Home_Ho!$C59,[1]Home_Ho!$A:$A,0),5)/5</f>
        <v>0.38293803365456636</v>
      </c>
      <c r="R59">
        <f>INDEX('[1]population_%'!$1:$1048576,MATCH(Activités_Home_Ho!$A59,'[1]population_%'!$A:$A,0),9)*INDEX([1]Home_Ho!$1:$1048576,MATCH(Activités_Home_Ho!$C59,[1]Home_Ho!$A:$A,0),5)/5</f>
        <v>0.38293803365456636</v>
      </c>
      <c r="S59">
        <f>INDEX('[1]population_%'!$1:$1048576,MATCH(Activités_Home_Ho!$A59,'[1]population_%'!$A:$A,0),9)*INDEX([1]Home_Ho!$1:$1048576,MATCH(Activités_Home_Ho!$C59,[1]Home_Ho!$A:$A,0),5)/5</f>
        <v>0.38293803365456636</v>
      </c>
      <c r="T59">
        <f>INDEX('[1]population_%'!$1:$1048576,MATCH(Activités_Home_Ho!$A59,'[1]population_%'!$A:$A,0),9)*INDEX([1]Home_Ho!$1:$1048576,MATCH(Activités_Home_Ho!$C59,[1]Home_Ho!$A:$A,0),6)/5</f>
        <v>0.4222692365306836</v>
      </c>
      <c r="U59">
        <f>INDEX('[1]population_%'!$1:$1048576,MATCH(Activités_Home_Ho!$A59,'[1]population_%'!$A:$A,0),9)*INDEX([1]Home_Ho!$1:$1048576,MATCH(Activités_Home_Ho!$C59,[1]Home_Ho!$A:$A,0),6)/5</f>
        <v>0.4222692365306836</v>
      </c>
      <c r="V59">
        <f>INDEX('[1]population_%'!$1:$1048576,MATCH(Activités_Home_Ho!$A59,'[1]population_%'!$A:$A,0),9)*INDEX([1]Home_Ho!$1:$1048576,MATCH(Activités_Home_Ho!$C59,[1]Home_Ho!$A:$A,0),6)/5</f>
        <v>0.4222692365306836</v>
      </c>
      <c r="W59">
        <f>INDEX('[1]population_%'!$1:$1048576,MATCH(Activités_Home_Ho!$A59,'[1]population_%'!$A:$A,0),9)*INDEX([1]Home_Ho!$1:$1048576,MATCH(Activités_Home_Ho!$C59,[1]Home_Ho!$A:$A,0),6)/5</f>
        <v>0.4222692365306836</v>
      </c>
      <c r="X59">
        <f>INDEX('[1]population_%'!$1:$1048576,MATCH(Activités_Home_Ho!$A59,'[1]population_%'!$A:$A,0),9)*INDEX([1]Home_Ho!$1:$1048576,MATCH(Activités_Home_Ho!$C59,[1]Home_Ho!$A:$A,0),6)/5</f>
        <v>0.4222692365306836</v>
      </c>
      <c r="Y59">
        <f>INDEX('[1]population_%'!$1:$1048576,MATCH(Activités_Home_Ho!$A59,'[1]population_%'!$A:$A,0),9)*INDEX([1]Home_Ho!$1:$1048576,MATCH(Activités_Home_Ho!$C59,[1]Home_Ho!$A:$A,0),7)/5</f>
        <v>0.44800309582064218</v>
      </c>
      <c r="Z59">
        <f>INDEX('[1]population_%'!$1:$1048576,MATCH(Activités_Home_Ho!$A59,'[1]population_%'!$A:$A,0),9)*INDEX([1]Home_Ho!$1:$1048576,MATCH(Activités_Home_Ho!$C59,[1]Home_Ho!$A:$A,0),7)/5</f>
        <v>0.44800309582064218</v>
      </c>
      <c r="AA59">
        <f>INDEX('[1]population_%'!$1:$1048576,MATCH(Activités_Home_Ho!$A59,'[1]population_%'!$A:$A,0),9)*INDEX([1]Home_Ho!$1:$1048576,MATCH(Activités_Home_Ho!$C59,[1]Home_Ho!$A:$A,0),7)/5</f>
        <v>0.44800309582064218</v>
      </c>
      <c r="AB59">
        <f>INDEX('[1]population_%'!$1:$1048576,MATCH(Activités_Home_Ho!$A59,'[1]population_%'!$A:$A,0),9)*INDEX([1]Home_Ho!$1:$1048576,MATCH(Activités_Home_Ho!$C59,[1]Home_Ho!$A:$A,0),7)/5</f>
        <v>0.44800309582064218</v>
      </c>
      <c r="AC59">
        <f>INDEX('[1]population_%'!$1:$1048576,MATCH(Activités_Home_Ho!$A59,'[1]population_%'!$A:$A,0),9)*INDEX([1]Home_Ho!$1:$1048576,MATCH(Activités_Home_Ho!$C59,[1]Home_Ho!$A:$A,0),7)/5</f>
        <v>0.44800309582064218</v>
      </c>
      <c r="AD59">
        <f>INDEX('[1]population_%'!$1:$1048576,MATCH(Activités_Home_Ho!$A59,'[1]population_%'!$A:$A,0),9)*INDEX([1]Home_Ho!$1:$1048576,MATCH(Activités_Home_Ho!$C59,[1]Home_Ho!$A:$A,0),8)/5</f>
        <v>0.42667818445099115</v>
      </c>
      <c r="AE59">
        <f>INDEX('[1]population_%'!$1:$1048576,MATCH(Activités_Home_Ho!$A59,'[1]population_%'!$A:$A,0),9)*INDEX([1]Home_Ho!$1:$1048576,MATCH(Activités_Home_Ho!$C59,[1]Home_Ho!$A:$A,0),8)/5</f>
        <v>0.42667818445099115</v>
      </c>
      <c r="AF59">
        <f>INDEX('[1]population_%'!$1:$1048576,MATCH(Activités_Home_Ho!$A59,'[1]population_%'!$A:$A,0),9)*INDEX([1]Home_Ho!$1:$1048576,MATCH(Activités_Home_Ho!$C59,[1]Home_Ho!$A:$A,0),8)/5</f>
        <v>0.42667818445099115</v>
      </c>
      <c r="AG59">
        <f>INDEX('[1]population_%'!$1:$1048576,MATCH(Activités_Home_Ho!$A59,'[1]population_%'!$A:$A,0),9)*INDEX([1]Home_Ho!$1:$1048576,MATCH(Activités_Home_Ho!$C59,[1]Home_Ho!$A:$A,0),8)/5</f>
        <v>0.42667818445099115</v>
      </c>
      <c r="AH59">
        <f>INDEX('[1]population_%'!$1:$1048576,MATCH(Activités_Home_Ho!$A59,'[1]population_%'!$A:$A,0),9)*INDEX([1]Home_Ho!$1:$1048576,MATCH(Activités_Home_Ho!$C59,[1]Home_Ho!$A:$A,0),8)/5</f>
        <v>0.42667818445099115</v>
      </c>
      <c r="AI59">
        <f>INDEX('[1]population_%'!$1:$1048576,MATCH(Activités_Home_Ho!$A59,'[1]population_%'!$A:$A,0),9)*INDEX([1]Home_Ho!$1:$1048576,MATCH(Activités_Home_Ho!$C59,[1]Home_Ho!$A:$A,0),9)/5</f>
        <v>0.40704698656813304</v>
      </c>
      <c r="AJ59">
        <f>INDEX('[1]population_%'!$1:$1048576,MATCH(Activités_Home_Ho!$A59,'[1]population_%'!$A:$A,0),9)*INDEX([1]Home_Ho!$1:$1048576,MATCH(Activités_Home_Ho!$C59,[1]Home_Ho!$A:$A,0),9)/5</f>
        <v>0.40704698656813304</v>
      </c>
      <c r="AK59">
        <f>INDEX('[1]population_%'!$1:$1048576,MATCH(Activités_Home_Ho!$A59,'[1]population_%'!$A:$A,0),9)*INDEX([1]Home_Ho!$1:$1048576,MATCH(Activités_Home_Ho!$C59,[1]Home_Ho!$A:$A,0),9)/5</f>
        <v>0.40704698656813304</v>
      </c>
      <c r="AL59">
        <f>INDEX('[1]population_%'!$1:$1048576,MATCH(Activités_Home_Ho!$A59,'[1]population_%'!$A:$A,0),9)*INDEX([1]Home_Ho!$1:$1048576,MATCH(Activités_Home_Ho!$C59,[1]Home_Ho!$A:$A,0),9)/5</f>
        <v>0.40704698656813304</v>
      </c>
      <c r="AM59">
        <f>INDEX('[1]population_%'!$1:$1048576,MATCH(Activités_Home_Ho!$A59,'[1]population_%'!$A:$A,0),9)*INDEX([1]Home_Ho!$1:$1048576,MATCH(Activités_Home_Ho!$C59,[1]Home_Ho!$A:$A,0),9)/5</f>
        <v>0.40704698656813304</v>
      </c>
      <c r="AN59">
        <f>INDEX('[1]population_%'!$1:$1048576,MATCH(Activités_Home_Ho!$A59,'[1]population_%'!$A:$A,0),9)*INDEX([1]Home_Ho!$1:$1048576,MATCH(Activités_Home_Ho!$C59,[1]Home_Ho!$A:$A,0),10)/5</f>
        <v>0.33248654316672493</v>
      </c>
      <c r="AO59">
        <f>INDEX('[1]population_%'!$1:$1048576,MATCH(Activités_Home_Ho!$A59,'[1]population_%'!$A:$A,0),9)*INDEX([1]Home_Ho!$1:$1048576,MATCH(Activités_Home_Ho!$C59,[1]Home_Ho!$A:$A,0),10)/5</f>
        <v>0.33248654316672493</v>
      </c>
      <c r="AP59">
        <f>INDEX('[1]population_%'!$1:$1048576,MATCH(Activités_Home_Ho!$A59,'[1]population_%'!$A:$A,0),9)*INDEX([1]Home_Ho!$1:$1048576,MATCH(Activités_Home_Ho!$C59,[1]Home_Ho!$A:$A,0),10)/5</f>
        <v>0.33248654316672493</v>
      </c>
      <c r="AQ59">
        <f>INDEX('[1]population_%'!$1:$1048576,MATCH(Activités_Home_Ho!$A59,'[1]population_%'!$A:$A,0),9)*INDEX([1]Home_Ho!$1:$1048576,MATCH(Activités_Home_Ho!$C59,[1]Home_Ho!$A:$A,0),10)/5</f>
        <v>0.33248654316672493</v>
      </c>
      <c r="AR59">
        <f>INDEX('[1]population_%'!$1:$1048576,MATCH(Activités_Home_Ho!$A59,'[1]population_%'!$A:$A,0),9)*INDEX([1]Home_Ho!$1:$1048576,MATCH(Activités_Home_Ho!$C59,[1]Home_Ho!$A:$A,0),10)/5</f>
        <v>0.33248654316672493</v>
      </c>
      <c r="AS59">
        <f>INDEX('[1]population_%'!$1:$1048576,MATCH(Activités_Home_Ho!$A59,'[1]population_%'!$A:$A,0),9)*INDEX([1]Home_Ho!$1:$1048576,MATCH(Activités_Home_Ho!$C59,[1]Home_Ho!$A:$A,0),11)/5</f>
        <v>0.35987177310630647</v>
      </c>
      <c r="AT59">
        <f>INDEX('[1]population_%'!$1:$1048576,MATCH(Activités_Home_Ho!$A59,'[1]population_%'!$A:$A,0),9)*INDEX([1]Home_Ho!$1:$1048576,MATCH(Activités_Home_Ho!$C59,[1]Home_Ho!$A:$A,0),11)/5</f>
        <v>0.35987177310630647</v>
      </c>
      <c r="AU59">
        <f>INDEX('[1]population_%'!$1:$1048576,MATCH(Activités_Home_Ho!$A59,'[1]population_%'!$A:$A,0),9)*INDEX([1]Home_Ho!$1:$1048576,MATCH(Activités_Home_Ho!$C59,[1]Home_Ho!$A:$A,0),11)/5</f>
        <v>0.35987177310630647</v>
      </c>
      <c r="AV59">
        <f>INDEX('[1]population_%'!$1:$1048576,MATCH(Activités_Home_Ho!$A59,'[1]population_%'!$A:$A,0),9)*INDEX([1]Home_Ho!$1:$1048576,MATCH(Activités_Home_Ho!$C59,[1]Home_Ho!$A:$A,0),11)/5</f>
        <v>0.35987177310630647</v>
      </c>
      <c r="AW59">
        <f>INDEX('[1]population_%'!$1:$1048576,MATCH(Activités_Home_Ho!$A59,'[1]population_%'!$A:$A,0),9)*INDEX([1]Home_Ho!$1:$1048576,MATCH(Activités_Home_Ho!$C59,[1]Home_Ho!$A:$A,0),12)/5</f>
        <v>4.486223598142508E-2</v>
      </c>
      <c r="AX59">
        <f>INDEX('[1]population_%'!$1:$1048576,MATCH(Activités_Home_Ho!$A59,'[1]population_%'!$A:$A,0),9)*INDEX([1]Home_Ho!$1:$1048576,MATCH(Activités_Home_Ho!$C59,[1]Home_Ho!$A:$A,0),12)/5</f>
        <v>4.486223598142508E-2</v>
      </c>
      <c r="AY59">
        <f>INDEX('[1]population_%'!$1:$1048576,MATCH(Activités_Home_Ho!$A59,'[1]population_%'!$A:$A,0),9)*INDEX([1]Home_Ho!$1:$1048576,MATCH(Activités_Home_Ho!$C59,[1]Home_Ho!$A:$A,0),12)/5</f>
        <v>4.486223598142508E-2</v>
      </c>
      <c r="AZ59">
        <f>INDEX('[1]population_%'!$1:$1048576,MATCH(Activités_Home_Ho!$A59,'[1]population_%'!$A:$A,0),9)*INDEX([1]Home_Ho!$1:$1048576,MATCH(Activités_Home_Ho!$C59,[1]Home_Ho!$A:$A,0),12)/5</f>
        <v>4.486223598142508E-2</v>
      </c>
      <c r="BA59">
        <f>INDEX('[1]population_%'!$1:$1048576,MATCH(Activités_Home_Ho!$A59,'[1]population_%'!$A:$A,0),9)*INDEX([1]Home_Ho!$1:$1048576,MATCH(Activités_Home_Ho!$C59,[1]Home_Ho!$A:$A,0),12)/5</f>
        <v>4.486223598142508E-2</v>
      </c>
      <c r="BB59">
        <f>INDEX('[1]population_%'!$1:$1048576,MATCH(Activités_Home_Ho!$A59,'[1]population_%'!$A:$A,0),9)*INDEX([1]Home_Ho!$1:$1048576,MATCH(Activités_Home_Ho!$C59,[1]Home_Ho!$A:$A,0),12)/5</f>
        <v>4.486223598142508E-2</v>
      </c>
      <c r="BC59">
        <f>INDEX('[1]population_%'!$1:$1048576,MATCH(Activités_Home_Ho!$A59,'[1]population_%'!$A:$A,0),9)*INDEX([1]Home_Ho!$1:$1048576,MATCH(Activités_Home_Ho!$C59,[1]Home_Ho!$A:$A,0),13)/5</f>
        <v>1.7132970489838719E-2</v>
      </c>
      <c r="BD59">
        <f>INDEX('[1]population_%'!$1:$1048576,MATCH(Activités_Home_Ho!$A59,'[1]population_%'!$A:$A,0),9)*INDEX([1]Home_Ho!$1:$1048576,MATCH(Activités_Home_Ho!$C59,[1]Home_Ho!$A:$A,0),13)/5</f>
        <v>1.7132970489838719E-2</v>
      </c>
      <c r="BE59">
        <f>INDEX('[1]population_%'!$1:$1048576,MATCH(Activités_Home_Ho!$A59,'[1]population_%'!$A:$A,0),9)*INDEX([1]Home_Ho!$1:$1048576,MATCH(Activités_Home_Ho!$C59,[1]Home_Ho!$A:$A,0),13)/5</f>
        <v>1.7132970489838719E-2</v>
      </c>
      <c r="BF59">
        <f>INDEX('[1]population_%'!$1:$1048576,MATCH(Activités_Home_Ho!$A59,'[1]population_%'!$A:$A,0),9)*INDEX([1]Home_Ho!$1:$1048576,MATCH(Activités_Home_Ho!$C59,[1]Home_Ho!$A:$A,0),13)/5</f>
        <v>1.7132970489838719E-2</v>
      </c>
      <c r="BG59">
        <f>INDEX('[1]population_%'!$1:$1048576,MATCH(Activités_Home_Ho!$A59,'[1]population_%'!$A:$A,0),9)*INDEX([1]Home_Ho!$1:$1048576,MATCH(Activités_Home_Ho!$C59,[1]Home_Ho!$A:$A,0),13)/5</f>
        <v>1.7132970489838719E-2</v>
      </c>
      <c r="BH59">
        <f>INDEX('[1]population_%'!$1:$1048576,MATCH(Activités_Home_Ho!$A59,'[1]population_%'!$A:$A,0),9)*INDEX([1]Home_Ho!$1:$1048576,MATCH(Activités_Home_Ho!$C59,[1]Home_Ho!$A:$A,0),14)/5</f>
        <v>9.0825385729265493E-3</v>
      </c>
      <c r="BI59">
        <f>INDEX('[1]population_%'!$1:$1048576,MATCH(Activités_Home_Ho!$A59,'[1]population_%'!$A:$A,0),9)*INDEX([1]Home_Ho!$1:$1048576,MATCH(Activités_Home_Ho!$C59,[1]Home_Ho!$A:$A,0),14)/5</f>
        <v>9.0825385729265493E-3</v>
      </c>
      <c r="BJ59">
        <f>INDEX('[1]population_%'!$1:$1048576,MATCH(Activités_Home_Ho!$A59,'[1]population_%'!$A:$A,0),9)*INDEX([1]Home_Ho!$1:$1048576,MATCH(Activités_Home_Ho!$C59,[1]Home_Ho!$A:$A,0),14)/5</f>
        <v>9.0825385729265493E-3</v>
      </c>
      <c r="BK59">
        <f>INDEX('[1]population_%'!$1:$1048576,MATCH(Activités_Home_Ho!$A59,'[1]population_%'!$A:$A,0),9)*INDEX([1]Home_Ho!$1:$1048576,MATCH(Activités_Home_Ho!$C59,[1]Home_Ho!$A:$A,0),14)/5</f>
        <v>9.0825385729265493E-3</v>
      </c>
      <c r="BL59">
        <f>INDEX('[1]population_%'!$1:$1048576,MATCH(Activités_Home_Ho!$A59,'[1]population_%'!$A:$A,0),9)*INDEX([1]Home_Ho!$1:$1048576,MATCH(Activités_Home_Ho!$C59,[1]Home_Ho!$A:$A,0),14)/5</f>
        <v>9.0825385729265493E-3</v>
      </c>
      <c r="BM59">
        <f>INDEX('[1]population_%'!$1:$1048576,MATCH(Activités_Home_Ho!$A59,'[1]population_%'!$A:$A,0),9)*INDEX([1]Home_Ho!$1:$1048576,MATCH(Activités_Home_Ho!$C59,[1]Home_Ho!$A:$A,0),15)/15</f>
        <v>2.6146701952364307E-3</v>
      </c>
      <c r="BN59">
        <f>INDEX('[1]population_%'!$1:$1048576,MATCH(Activités_Home_Ho!$A59,'[1]population_%'!$A:$A,0),9)*INDEX([1]Home_Ho!$1:$1048576,MATCH(Activités_Home_Ho!$C59,[1]Home_Ho!$A:$A,0),15)/15</f>
        <v>2.6146701952364307E-3</v>
      </c>
      <c r="BO59">
        <f>INDEX('[1]population_%'!$1:$1048576,MATCH(Activités_Home_Ho!$A59,'[1]population_%'!$A:$A,0),9)*INDEX([1]Home_Ho!$1:$1048576,MATCH(Activités_Home_Ho!$C59,[1]Home_Ho!$A:$A,0),15)/15</f>
        <v>2.6146701952364307E-3</v>
      </c>
      <c r="BP59">
        <f>INDEX('[1]population_%'!$1:$1048576,MATCH(Activités_Home_Ho!$A59,'[1]population_%'!$A:$A,0),9)*INDEX([1]Home_Ho!$1:$1048576,MATCH(Activités_Home_Ho!$C59,[1]Home_Ho!$A:$A,0),15)/15</f>
        <v>2.6146701952364307E-3</v>
      </c>
      <c r="BQ59">
        <f>INDEX('[1]population_%'!$1:$1048576,MATCH(Activités_Home_Ho!$A59,'[1]population_%'!$A:$A,0),9)*INDEX([1]Home_Ho!$1:$1048576,MATCH(Activités_Home_Ho!$C59,[1]Home_Ho!$A:$A,0),15)/15</f>
        <v>2.6146701952364307E-3</v>
      </c>
      <c r="BR59">
        <f>INDEX('[1]population_%'!$1:$1048576,MATCH(Activités_Home_Ho!$A59,'[1]population_%'!$A:$A,0),9)*INDEX([1]Home_Ho!$1:$1048576,MATCH(Activités_Home_Ho!$C59,[1]Home_Ho!$A:$A,0),15)/15</f>
        <v>2.6146701952364307E-3</v>
      </c>
      <c r="BS59">
        <f>INDEX('[1]population_%'!$1:$1048576,MATCH(Activités_Home_Ho!$A59,'[1]population_%'!$A:$A,0),9)*INDEX([1]Home_Ho!$1:$1048576,MATCH(Activités_Home_Ho!$C59,[1]Home_Ho!$A:$A,0),15)/15</f>
        <v>2.6146701952364307E-3</v>
      </c>
      <c r="BT59">
        <f>INDEX('[1]population_%'!$1:$1048576,MATCH(Activités_Home_Ho!$A59,'[1]population_%'!$A:$A,0),9)*INDEX([1]Home_Ho!$1:$1048576,MATCH(Activités_Home_Ho!$C59,[1]Home_Ho!$A:$A,0),15)/15</f>
        <v>2.6146701952364307E-3</v>
      </c>
      <c r="BU59">
        <f>INDEX('[1]population_%'!$1:$1048576,MATCH(Activités_Home_Ho!$A59,'[1]population_%'!$A:$A,0),9)*INDEX([1]Home_Ho!$1:$1048576,MATCH(Activités_Home_Ho!$C59,[1]Home_Ho!$A:$A,0),15)/15</f>
        <v>2.6146701952364307E-3</v>
      </c>
      <c r="BV59">
        <f>INDEX('[1]population_%'!$1:$1048576,MATCH(Activités_Home_Ho!$A59,'[1]population_%'!$A:$A,0),9)*INDEX([1]Home_Ho!$1:$1048576,MATCH(Activités_Home_Ho!$C59,[1]Home_Ho!$A:$A,0),15)/15</f>
        <v>2.6146701952364307E-3</v>
      </c>
      <c r="BW59">
        <f>INDEX('[1]population_%'!$1:$1048576,MATCH(Activités_Home_Ho!$A59,'[1]population_%'!$A:$A,0),9)*INDEX([1]Home_Ho!$1:$1048576,MATCH(Activités_Home_Ho!$C59,[1]Home_Ho!$A:$A,0),15)/15</f>
        <v>2.6146701952364307E-3</v>
      </c>
      <c r="BX59">
        <f>INDEX('[1]population_%'!$1:$1048576,MATCH(Activités_Home_Ho!$A59,'[1]population_%'!$A:$A,0),9)*INDEX([1]Home_Ho!$1:$1048576,MATCH(Activités_Home_Ho!$C59,[1]Home_Ho!$A:$A,0),15)/15</f>
        <v>2.6146701952364307E-3</v>
      </c>
      <c r="BY59">
        <f>INDEX('[1]population_%'!$1:$1048576,MATCH(Activités_Home_Ho!$A59,'[1]population_%'!$A:$A,0),9)*INDEX([1]Home_Ho!$1:$1048576,MATCH(Activités_Home_Ho!$C59,[1]Home_Ho!$A:$A,0),15)/15</f>
        <v>2.6146701952364307E-3</v>
      </c>
      <c r="BZ59">
        <f>INDEX('[1]population_%'!$1:$1048576,MATCH(Activités_Home_Ho!$A59,'[1]population_%'!$A:$A,0),9)*INDEX([1]Home_Ho!$1:$1048576,MATCH(Activités_Home_Ho!$C59,[1]Home_Ho!$A:$A,0),15)/15</f>
        <v>2.6146701952364307E-3</v>
      </c>
      <c r="CA59">
        <f>INDEX('[1]population_%'!$1:$1048576,MATCH(Activités_Home_Ho!$A59,'[1]population_%'!$A:$A,0),9)*INDEX([1]Home_Ho!$1:$1048576,MATCH(Activités_Home_Ho!$C59,[1]Home_Ho!$A:$A,0),15)/15</f>
        <v>2.6146701952364307E-3</v>
      </c>
    </row>
    <row r="60" spans="1:79" x14ac:dyDescent="0.35">
      <c r="A60" s="1" t="s">
        <v>119</v>
      </c>
      <c r="B60" s="1" t="s">
        <v>120</v>
      </c>
      <c r="C60" t="str">
        <f>INDEX([1]bruxelles_parsed_lat_long!$1:$1048576,MATCH($A60,[1]bruxelles_parsed_lat_long!$E:$E,0),9)</f>
        <v>Anderlecht</v>
      </c>
      <c r="D60">
        <f>INDEX('[1]population_%'!$1:$1048576,MATCH(Activités_Home_Ho!$A60,'[1]population_%'!$A:$A,0),9)*INDEX([1]Home_Ho!$1:$1048576,MATCH(Activités_Home_Ho!$C60,[1]Home_Ho!$A:$A,0),2)/2</f>
        <v>0.28140277292322036</v>
      </c>
      <c r="E60">
        <f>INDEX('[1]population_%'!$1:$1048576,MATCH(Activités_Home_Ho!$A60,'[1]population_%'!$A:$A,0),9)*INDEX([1]Home_Ho!$1:$1048576,MATCH(Activités_Home_Ho!$C60,[1]Home_Ho!$A:$A,0),3)/5</f>
        <v>1.6816989397646513</v>
      </c>
      <c r="F60">
        <f>INDEX('[1]population_%'!$1:$1048576,MATCH(Activités_Home_Ho!$A60,'[1]population_%'!$A:$A,0),9)*INDEX([1]Home_Ho!$1:$1048576,MATCH(Activités_Home_Ho!$C60,[1]Home_Ho!$A:$A,0),3)/5</f>
        <v>1.6816989397646513</v>
      </c>
      <c r="G60">
        <f>INDEX('[1]population_%'!$1:$1048576,MATCH(Activités_Home_Ho!$A60,'[1]population_%'!$A:$A,0),9)*INDEX([1]Home_Ho!$1:$1048576,MATCH(Activités_Home_Ho!$C60,[1]Home_Ho!$A:$A,0),3)/5</f>
        <v>1.6816989397646513</v>
      </c>
      <c r="H60">
        <f>INDEX('[1]population_%'!$1:$1048576,MATCH(Activités_Home_Ho!$A60,'[1]population_%'!$A:$A,0),9)*INDEX([1]Home_Ho!$1:$1048576,MATCH(Activités_Home_Ho!$C60,[1]Home_Ho!$A:$A,0),3)/5</f>
        <v>1.6816989397646513</v>
      </c>
      <c r="I60">
        <f>INDEX('[1]population_%'!$1:$1048576,MATCH(Activités_Home_Ho!$A60,'[1]population_%'!$A:$A,0),9)*INDEX([1]Home_Ho!$1:$1048576,MATCH(Activités_Home_Ho!$C60,[1]Home_Ho!$A:$A,0),3)/5</f>
        <v>1.6816989397646513</v>
      </c>
      <c r="J60">
        <f>INDEX('[1]population_%'!$1:$1048576,MATCH(Activités_Home_Ho!$A60,'[1]population_%'!$A:$A,0),9)*INDEX([1]Home_Ho!$1:$1048576,MATCH(Activités_Home_Ho!$C60,[1]Home_Ho!$A:$A,0),4)/5</f>
        <v>3.1600156122567866</v>
      </c>
      <c r="K60">
        <f>INDEX('[1]population_%'!$1:$1048576,MATCH(Activités_Home_Ho!$A60,'[1]population_%'!$A:$A,0),9)*INDEX([1]Home_Ho!$1:$1048576,MATCH(Activités_Home_Ho!$C60,[1]Home_Ho!$A:$A,0),4)/5</f>
        <v>3.1600156122567866</v>
      </c>
      <c r="L60">
        <f>INDEX('[1]population_%'!$1:$1048576,MATCH(Activités_Home_Ho!$A60,'[1]population_%'!$A:$A,0),9)*INDEX([1]Home_Ho!$1:$1048576,MATCH(Activités_Home_Ho!$C60,[1]Home_Ho!$A:$A,0),4)/5</f>
        <v>3.1600156122567866</v>
      </c>
      <c r="M60">
        <f>INDEX('[1]population_%'!$1:$1048576,MATCH(Activités_Home_Ho!$A60,'[1]population_%'!$A:$A,0),9)*INDEX([1]Home_Ho!$1:$1048576,MATCH(Activités_Home_Ho!$C60,[1]Home_Ho!$A:$A,0),4)/5</f>
        <v>3.1600156122567866</v>
      </c>
      <c r="N60">
        <f>INDEX('[1]population_%'!$1:$1048576,MATCH(Activités_Home_Ho!$A60,'[1]population_%'!$A:$A,0),9)*INDEX([1]Home_Ho!$1:$1048576,MATCH(Activités_Home_Ho!$C60,[1]Home_Ho!$A:$A,0),4)/5</f>
        <v>3.1600156122567866</v>
      </c>
      <c r="O60">
        <f>INDEX('[1]population_%'!$1:$1048576,MATCH(Activités_Home_Ho!$A60,'[1]population_%'!$A:$A,0),9)*INDEX([1]Home_Ho!$1:$1048576,MATCH(Activités_Home_Ho!$C60,[1]Home_Ho!$A:$A,0),5)/5</f>
        <v>3.82697192123966</v>
      </c>
      <c r="P60">
        <f>INDEX('[1]population_%'!$1:$1048576,MATCH(Activités_Home_Ho!$A60,'[1]population_%'!$A:$A,0),9)*INDEX([1]Home_Ho!$1:$1048576,MATCH(Activités_Home_Ho!$C60,[1]Home_Ho!$A:$A,0),5)/5</f>
        <v>3.82697192123966</v>
      </c>
      <c r="Q60">
        <f>INDEX('[1]population_%'!$1:$1048576,MATCH(Activités_Home_Ho!$A60,'[1]population_%'!$A:$A,0),9)*INDEX([1]Home_Ho!$1:$1048576,MATCH(Activités_Home_Ho!$C60,[1]Home_Ho!$A:$A,0),5)/5</f>
        <v>3.82697192123966</v>
      </c>
      <c r="R60">
        <f>INDEX('[1]population_%'!$1:$1048576,MATCH(Activités_Home_Ho!$A60,'[1]population_%'!$A:$A,0),9)*INDEX([1]Home_Ho!$1:$1048576,MATCH(Activités_Home_Ho!$C60,[1]Home_Ho!$A:$A,0),5)/5</f>
        <v>3.82697192123966</v>
      </c>
      <c r="S60">
        <f>INDEX('[1]population_%'!$1:$1048576,MATCH(Activités_Home_Ho!$A60,'[1]population_%'!$A:$A,0),9)*INDEX([1]Home_Ho!$1:$1048576,MATCH(Activités_Home_Ho!$C60,[1]Home_Ho!$A:$A,0),5)/5</f>
        <v>3.82697192123966</v>
      </c>
      <c r="T60">
        <f>INDEX('[1]population_%'!$1:$1048576,MATCH(Activités_Home_Ho!$A60,'[1]population_%'!$A:$A,0),9)*INDEX([1]Home_Ho!$1:$1048576,MATCH(Activités_Home_Ho!$C60,[1]Home_Ho!$A:$A,0),6)/5</f>
        <v>4.2200365839450074</v>
      </c>
      <c r="U60">
        <f>INDEX('[1]population_%'!$1:$1048576,MATCH(Activités_Home_Ho!$A60,'[1]population_%'!$A:$A,0),9)*INDEX([1]Home_Ho!$1:$1048576,MATCH(Activités_Home_Ho!$C60,[1]Home_Ho!$A:$A,0),6)/5</f>
        <v>4.2200365839450074</v>
      </c>
      <c r="V60">
        <f>INDEX('[1]population_%'!$1:$1048576,MATCH(Activités_Home_Ho!$A60,'[1]population_%'!$A:$A,0),9)*INDEX([1]Home_Ho!$1:$1048576,MATCH(Activités_Home_Ho!$C60,[1]Home_Ho!$A:$A,0),6)/5</f>
        <v>4.2200365839450074</v>
      </c>
      <c r="W60">
        <f>INDEX('[1]population_%'!$1:$1048576,MATCH(Activités_Home_Ho!$A60,'[1]population_%'!$A:$A,0),9)*INDEX([1]Home_Ho!$1:$1048576,MATCH(Activités_Home_Ho!$C60,[1]Home_Ho!$A:$A,0),6)/5</f>
        <v>4.2200365839450074</v>
      </c>
      <c r="X60">
        <f>INDEX('[1]population_%'!$1:$1048576,MATCH(Activités_Home_Ho!$A60,'[1]population_%'!$A:$A,0),9)*INDEX([1]Home_Ho!$1:$1048576,MATCH(Activités_Home_Ho!$C60,[1]Home_Ho!$A:$A,0),6)/5</f>
        <v>4.2200365839450074</v>
      </c>
      <c r="Y60">
        <f>INDEX('[1]population_%'!$1:$1048576,MATCH(Activités_Home_Ho!$A60,'[1]population_%'!$A:$A,0),9)*INDEX([1]Home_Ho!$1:$1048576,MATCH(Activités_Home_Ho!$C60,[1]Home_Ho!$A:$A,0),7)/5</f>
        <v>4.4772133286729581</v>
      </c>
      <c r="Z60">
        <f>INDEX('[1]population_%'!$1:$1048576,MATCH(Activités_Home_Ho!$A60,'[1]population_%'!$A:$A,0),9)*INDEX([1]Home_Ho!$1:$1048576,MATCH(Activités_Home_Ho!$C60,[1]Home_Ho!$A:$A,0),7)/5</f>
        <v>4.4772133286729581</v>
      </c>
      <c r="AA60">
        <f>INDEX('[1]population_%'!$1:$1048576,MATCH(Activités_Home_Ho!$A60,'[1]population_%'!$A:$A,0),9)*INDEX([1]Home_Ho!$1:$1048576,MATCH(Activités_Home_Ho!$C60,[1]Home_Ho!$A:$A,0),7)/5</f>
        <v>4.4772133286729581</v>
      </c>
      <c r="AB60">
        <f>INDEX('[1]population_%'!$1:$1048576,MATCH(Activités_Home_Ho!$A60,'[1]population_%'!$A:$A,0),9)*INDEX([1]Home_Ho!$1:$1048576,MATCH(Activités_Home_Ho!$C60,[1]Home_Ho!$A:$A,0),7)/5</f>
        <v>4.4772133286729581</v>
      </c>
      <c r="AC60">
        <f>INDEX('[1]population_%'!$1:$1048576,MATCH(Activités_Home_Ho!$A60,'[1]population_%'!$A:$A,0),9)*INDEX([1]Home_Ho!$1:$1048576,MATCH(Activités_Home_Ho!$C60,[1]Home_Ho!$A:$A,0),7)/5</f>
        <v>4.4772133286729581</v>
      </c>
      <c r="AD60">
        <f>INDEX('[1]population_%'!$1:$1048576,MATCH(Activités_Home_Ho!$A60,'[1]population_%'!$A:$A,0),9)*INDEX([1]Home_Ho!$1:$1048576,MATCH(Activités_Home_Ho!$C60,[1]Home_Ho!$A:$A,0),8)/5</f>
        <v>4.2640983339158804</v>
      </c>
      <c r="AE60">
        <f>INDEX('[1]population_%'!$1:$1048576,MATCH(Activités_Home_Ho!$A60,'[1]population_%'!$A:$A,0),9)*INDEX([1]Home_Ho!$1:$1048576,MATCH(Activités_Home_Ho!$C60,[1]Home_Ho!$A:$A,0),8)/5</f>
        <v>4.2640983339158804</v>
      </c>
      <c r="AF60">
        <f>INDEX('[1]population_%'!$1:$1048576,MATCH(Activités_Home_Ho!$A60,'[1]population_%'!$A:$A,0),9)*INDEX([1]Home_Ho!$1:$1048576,MATCH(Activités_Home_Ho!$C60,[1]Home_Ho!$A:$A,0),8)/5</f>
        <v>4.2640983339158804</v>
      </c>
      <c r="AG60">
        <f>INDEX('[1]population_%'!$1:$1048576,MATCH(Activités_Home_Ho!$A60,'[1]population_%'!$A:$A,0),9)*INDEX([1]Home_Ho!$1:$1048576,MATCH(Activités_Home_Ho!$C60,[1]Home_Ho!$A:$A,0),8)/5</f>
        <v>4.2640983339158804</v>
      </c>
      <c r="AH60">
        <f>INDEX('[1]population_%'!$1:$1048576,MATCH(Activités_Home_Ho!$A60,'[1]population_%'!$A:$A,0),9)*INDEX([1]Home_Ho!$1:$1048576,MATCH(Activités_Home_Ho!$C60,[1]Home_Ho!$A:$A,0),8)/5</f>
        <v>4.2640983339158804</v>
      </c>
      <c r="AI60">
        <f>INDEX('[1]population_%'!$1:$1048576,MATCH(Activités_Home_Ho!$A60,'[1]population_%'!$A:$A,0),9)*INDEX([1]Home_Ho!$1:$1048576,MATCH(Activités_Home_Ho!$C60,[1]Home_Ho!$A:$A,0),9)/5</f>
        <v>4.06790982174065</v>
      </c>
      <c r="AJ60">
        <f>INDEX('[1]population_%'!$1:$1048576,MATCH(Activités_Home_Ho!$A60,'[1]population_%'!$A:$A,0),9)*INDEX([1]Home_Ho!$1:$1048576,MATCH(Activités_Home_Ho!$C60,[1]Home_Ho!$A:$A,0),9)/5</f>
        <v>4.06790982174065</v>
      </c>
      <c r="AK60">
        <f>INDEX('[1]population_%'!$1:$1048576,MATCH(Activités_Home_Ho!$A60,'[1]population_%'!$A:$A,0),9)*INDEX([1]Home_Ho!$1:$1048576,MATCH(Activités_Home_Ho!$C60,[1]Home_Ho!$A:$A,0),9)/5</f>
        <v>4.06790982174065</v>
      </c>
      <c r="AL60">
        <f>INDEX('[1]population_%'!$1:$1048576,MATCH(Activités_Home_Ho!$A60,'[1]population_%'!$A:$A,0),9)*INDEX([1]Home_Ho!$1:$1048576,MATCH(Activités_Home_Ho!$C60,[1]Home_Ho!$A:$A,0),9)/5</f>
        <v>4.06790982174065</v>
      </c>
      <c r="AM60">
        <f>INDEX('[1]population_%'!$1:$1048576,MATCH(Activités_Home_Ho!$A60,'[1]population_%'!$A:$A,0),9)*INDEX([1]Home_Ho!$1:$1048576,MATCH(Activités_Home_Ho!$C60,[1]Home_Ho!$A:$A,0),9)/5</f>
        <v>4.06790982174065</v>
      </c>
      <c r="AN60">
        <f>INDEX('[1]population_%'!$1:$1048576,MATCH(Activités_Home_Ho!$A60,'[1]population_%'!$A:$A,0),9)*INDEX([1]Home_Ho!$1:$1048576,MATCH(Activités_Home_Ho!$C60,[1]Home_Ho!$A:$A,0),10)/5</f>
        <v>3.3227743213328678</v>
      </c>
      <c r="AO60">
        <f>INDEX('[1]population_%'!$1:$1048576,MATCH(Activités_Home_Ho!$A60,'[1]population_%'!$A:$A,0),9)*INDEX([1]Home_Ho!$1:$1048576,MATCH(Activités_Home_Ho!$C60,[1]Home_Ho!$A:$A,0),10)/5</f>
        <v>3.3227743213328678</v>
      </c>
      <c r="AP60">
        <f>INDEX('[1]population_%'!$1:$1048576,MATCH(Activités_Home_Ho!$A60,'[1]population_%'!$A:$A,0),9)*INDEX([1]Home_Ho!$1:$1048576,MATCH(Activités_Home_Ho!$C60,[1]Home_Ho!$A:$A,0),10)/5</f>
        <v>3.3227743213328678</v>
      </c>
      <c r="AQ60">
        <f>INDEX('[1]population_%'!$1:$1048576,MATCH(Activités_Home_Ho!$A60,'[1]population_%'!$A:$A,0),9)*INDEX([1]Home_Ho!$1:$1048576,MATCH(Activités_Home_Ho!$C60,[1]Home_Ho!$A:$A,0),10)/5</f>
        <v>3.3227743213328678</v>
      </c>
      <c r="AR60">
        <f>INDEX('[1]population_%'!$1:$1048576,MATCH(Activités_Home_Ho!$A60,'[1]population_%'!$A:$A,0),9)*INDEX([1]Home_Ho!$1:$1048576,MATCH(Activités_Home_Ho!$C60,[1]Home_Ho!$A:$A,0),10)/5</f>
        <v>3.3227743213328678</v>
      </c>
      <c r="AS60">
        <f>INDEX('[1]population_%'!$1:$1048576,MATCH(Activités_Home_Ho!$A60,'[1]population_%'!$A:$A,0),9)*INDEX([1]Home_Ho!$1:$1048576,MATCH(Activités_Home_Ho!$C60,[1]Home_Ho!$A:$A,0),11)/5</f>
        <v>3.5964543865781193</v>
      </c>
      <c r="AT60">
        <f>INDEX('[1]population_%'!$1:$1048576,MATCH(Activités_Home_Ho!$A60,'[1]population_%'!$A:$A,0),9)*INDEX([1]Home_Ho!$1:$1048576,MATCH(Activités_Home_Ho!$C60,[1]Home_Ho!$A:$A,0),11)/5</f>
        <v>3.5964543865781193</v>
      </c>
      <c r="AU60">
        <f>INDEX('[1]population_%'!$1:$1048576,MATCH(Activités_Home_Ho!$A60,'[1]population_%'!$A:$A,0),9)*INDEX([1]Home_Ho!$1:$1048576,MATCH(Activités_Home_Ho!$C60,[1]Home_Ho!$A:$A,0),11)/5</f>
        <v>3.5964543865781193</v>
      </c>
      <c r="AV60">
        <f>INDEX('[1]population_%'!$1:$1048576,MATCH(Activités_Home_Ho!$A60,'[1]population_%'!$A:$A,0),9)*INDEX([1]Home_Ho!$1:$1048576,MATCH(Activités_Home_Ho!$C60,[1]Home_Ho!$A:$A,0),11)/5</f>
        <v>3.5964543865781193</v>
      </c>
      <c r="AW60">
        <f>INDEX('[1]population_%'!$1:$1048576,MATCH(Activités_Home_Ho!$A60,'[1]population_%'!$A:$A,0),9)*INDEX([1]Home_Ho!$1:$1048576,MATCH(Activités_Home_Ho!$C60,[1]Home_Ho!$A:$A,0),12)/5</f>
        <v>0.44834020738669472</v>
      </c>
      <c r="AX60">
        <f>INDEX('[1]population_%'!$1:$1048576,MATCH(Activités_Home_Ho!$A60,'[1]population_%'!$A:$A,0),9)*INDEX([1]Home_Ho!$1:$1048576,MATCH(Activités_Home_Ho!$C60,[1]Home_Ho!$A:$A,0),12)/5</f>
        <v>0.44834020738669472</v>
      </c>
      <c r="AY60">
        <f>INDEX('[1]population_%'!$1:$1048576,MATCH(Activités_Home_Ho!$A60,'[1]population_%'!$A:$A,0),9)*INDEX([1]Home_Ho!$1:$1048576,MATCH(Activités_Home_Ho!$C60,[1]Home_Ho!$A:$A,0),12)/5</f>
        <v>0.44834020738669472</v>
      </c>
      <c r="AZ60">
        <f>INDEX('[1]population_%'!$1:$1048576,MATCH(Activités_Home_Ho!$A60,'[1]population_%'!$A:$A,0),9)*INDEX([1]Home_Ho!$1:$1048576,MATCH(Activités_Home_Ho!$C60,[1]Home_Ho!$A:$A,0),12)/5</f>
        <v>0.44834020738669472</v>
      </c>
      <c r="BA60">
        <f>INDEX('[1]population_%'!$1:$1048576,MATCH(Activités_Home_Ho!$A60,'[1]population_%'!$A:$A,0),9)*INDEX([1]Home_Ho!$1:$1048576,MATCH(Activités_Home_Ho!$C60,[1]Home_Ho!$A:$A,0),12)/5</f>
        <v>0.44834020738669472</v>
      </c>
      <c r="BB60">
        <f>INDEX('[1]population_%'!$1:$1048576,MATCH(Activités_Home_Ho!$A60,'[1]population_%'!$A:$A,0),9)*INDEX([1]Home_Ho!$1:$1048576,MATCH(Activités_Home_Ho!$C60,[1]Home_Ho!$A:$A,0),12)/5</f>
        <v>0.44834020738669472</v>
      </c>
      <c r="BC60">
        <f>INDEX('[1]population_%'!$1:$1048576,MATCH(Activités_Home_Ho!$A60,'[1]population_%'!$A:$A,0),9)*INDEX([1]Home_Ho!$1:$1048576,MATCH(Activités_Home_Ho!$C60,[1]Home_Ho!$A:$A,0),13)/5</f>
        <v>0.17122195036700458</v>
      </c>
      <c r="BD60">
        <f>INDEX('[1]population_%'!$1:$1048576,MATCH(Activités_Home_Ho!$A60,'[1]population_%'!$A:$A,0),9)*INDEX([1]Home_Ho!$1:$1048576,MATCH(Activités_Home_Ho!$C60,[1]Home_Ho!$A:$A,0),13)/5</f>
        <v>0.17122195036700458</v>
      </c>
      <c r="BE60">
        <f>INDEX('[1]population_%'!$1:$1048576,MATCH(Activités_Home_Ho!$A60,'[1]population_%'!$A:$A,0),9)*INDEX([1]Home_Ho!$1:$1048576,MATCH(Activités_Home_Ho!$C60,[1]Home_Ho!$A:$A,0),13)/5</f>
        <v>0.17122195036700458</v>
      </c>
      <c r="BF60">
        <f>INDEX('[1]population_%'!$1:$1048576,MATCH(Activités_Home_Ho!$A60,'[1]population_%'!$A:$A,0),9)*INDEX([1]Home_Ho!$1:$1048576,MATCH(Activités_Home_Ho!$C60,[1]Home_Ho!$A:$A,0),13)/5</f>
        <v>0.17122195036700458</v>
      </c>
      <c r="BG60">
        <f>INDEX('[1]population_%'!$1:$1048576,MATCH(Activités_Home_Ho!$A60,'[1]population_%'!$A:$A,0),9)*INDEX([1]Home_Ho!$1:$1048576,MATCH(Activités_Home_Ho!$C60,[1]Home_Ho!$A:$A,0),13)/5</f>
        <v>0.17122195036700458</v>
      </c>
      <c r="BH60">
        <f>INDEX('[1]population_%'!$1:$1048576,MATCH(Activités_Home_Ho!$A60,'[1]population_%'!$A:$A,0),9)*INDEX([1]Home_Ho!$1:$1048576,MATCH(Activités_Home_Ho!$C60,[1]Home_Ho!$A:$A,0),14)/5</f>
        <v>9.0768262845159042E-2</v>
      </c>
      <c r="BI60">
        <f>INDEX('[1]population_%'!$1:$1048576,MATCH(Activités_Home_Ho!$A60,'[1]population_%'!$A:$A,0),9)*INDEX([1]Home_Ho!$1:$1048576,MATCH(Activités_Home_Ho!$C60,[1]Home_Ho!$A:$A,0),14)/5</f>
        <v>9.0768262845159042E-2</v>
      </c>
      <c r="BJ60">
        <f>INDEX('[1]population_%'!$1:$1048576,MATCH(Activités_Home_Ho!$A60,'[1]population_%'!$A:$A,0),9)*INDEX([1]Home_Ho!$1:$1048576,MATCH(Activités_Home_Ho!$C60,[1]Home_Ho!$A:$A,0),14)/5</f>
        <v>9.0768262845159042E-2</v>
      </c>
      <c r="BK60">
        <f>INDEX('[1]population_%'!$1:$1048576,MATCH(Activités_Home_Ho!$A60,'[1]population_%'!$A:$A,0),9)*INDEX([1]Home_Ho!$1:$1048576,MATCH(Activités_Home_Ho!$C60,[1]Home_Ho!$A:$A,0),14)/5</f>
        <v>9.0768262845159042E-2</v>
      </c>
      <c r="BL60">
        <f>INDEX('[1]population_%'!$1:$1048576,MATCH(Activités_Home_Ho!$A60,'[1]population_%'!$A:$A,0),9)*INDEX([1]Home_Ho!$1:$1048576,MATCH(Activités_Home_Ho!$C60,[1]Home_Ho!$A:$A,0),14)/5</f>
        <v>9.0768262845159042E-2</v>
      </c>
      <c r="BM60">
        <f>INDEX('[1]population_%'!$1:$1048576,MATCH(Activités_Home_Ho!$A60,'[1]population_%'!$A:$A,0),9)*INDEX([1]Home_Ho!$1:$1048576,MATCH(Activités_Home_Ho!$C60,[1]Home_Ho!$A:$A,0),15)/15</f>
        <v>2.6130257485727604E-2</v>
      </c>
      <c r="BN60">
        <f>INDEX('[1]population_%'!$1:$1048576,MATCH(Activités_Home_Ho!$A60,'[1]population_%'!$A:$A,0),9)*INDEX([1]Home_Ho!$1:$1048576,MATCH(Activités_Home_Ho!$C60,[1]Home_Ho!$A:$A,0),15)/15</f>
        <v>2.6130257485727604E-2</v>
      </c>
      <c r="BO60">
        <f>INDEX('[1]population_%'!$1:$1048576,MATCH(Activités_Home_Ho!$A60,'[1]population_%'!$A:$A,0),9)*INDEX([1]Home_Ho!$1:$1048576,MATCH(Activités_Home_Ho!$C60,[1]Home_Ho!$A:$A,0),15)/15</f>
        <v>2.6130257485727604E-2</v>
      </c>
      <c r="BP60">
        <f>INDEX('[1]population_%'!$1:$1048576,MATCH(Activités_Home_Ho!$A60,'[1]population_%'!$A:$A,0),9)*INDEX([1]Home_Ho!$1:$1048576,MATCH(Activités_Home_Ho!$C60,[1]Home_Ho!$A:$A,0),15)/15</f>
        <v>2.6130257485727604E-2</v>
      </c>
      <c r="BQ60">
        <f>INDEX('[1]population_%'!$1:$1048576,MATCH(Activités_Home_Ho!$A60,'[1]population_%'!$A:$A,0),9)*INDEX([1]Home_Ho!$1:$1048576,MATCH(Activités_Home_Ho!$C60,[1]Home_Ho!$A:$A,0),15)/15</f>
        <v>2.6130257485727604E-2</v>
      </c>
      <c r="BR60">
        <f>INDEX('[1]population_%'!$1:$1048576,MATCH(Activités_Home_Ho!$A60,'[1]population_%'!$A:$A,0),9)*INDEX([1]Home_Ho!$1:$1048576,MATCH(Activités_Home_Ho!$C60,[1]Home_Ho!$A:$A,0),15)/15</f>
        <v>2.6130257485727604E-2</v>
      </c>
      <c r="BS60">
        <f>INDEX('[1]population_%'!$1:$1048576,MATCH(Activités_Home_Ho!$A60,'[1]population_%'!$A:$A,0),9)*INDEX([1]Home_Ho!$1:$1048576,MATCH(Activités_Home_Ho!$C60,[1]Home_Ho!$A:$A,0),15)/15</f>
        <v>2.6130257485727604E-2</v>
      </c>
      <c r="BT60">
        <f>INDEX('[1]population_%'!$1:$1048576,MATCH(Activités_Home_Ho!$A60,'[1]population_%'!$A:$A,0),9)*INDEX([1]Home_Ho!$1:$1048576,MATCH(Activités_Home_Ho!$C60,[1]Home_Ho!$A:$A,0),15)/15</f>
        <v>2.6130257485727604E-2</v>
      </c>
      <c r="BU60">
        <f>INDEX('[1]population_%'!$1:$1048576,MATCH(Activités_Home_Ho!$A60,'[1]population_%'!$A:$A,0),9)*INDEX([1]Home_Ho!$1:$1048576,MATCH(Activités_Home_Ho!$C60,[1]Home_Ho!$A:$A,0),15)/15</f>
        <v>2.6130257485727604E-2</v>
      </c>
      <c r="BV60">
        <f>INDEX('[1]population_%'!$1:$1048576,MATCH(Activités_Home_Ho!$A60,'[1]population_%'!$A:$A,0),9)*INDEX([1]Home_Ho!$1:$1048576,MATCH(Activités_Home_Ho!$C60,[1]Home_Ho!$A:$A,0),15)/15</f>
        <v>2.6130257485727604E-2</v>
      </c>
      <c r="BW60">
        <f>INDEX('[1]population_%'!$1:$1048576,MATCH(Activités_Home_Ho!$A60,'[1]population_%'!$A:$A,0),9)*INDEX([1]Home_Ho!$1:$1048576,MATCH(Activités_Home_Ho!$C60,[1]Home_Ho!$A:$A,0),15)/15</f>
        <v>2.6130257485727604E-2</v>
      </c>
      <c r="BX60">
        <f>INDEX('[1]population_%'!$1:$1048576,MATCH(Activités_Home_Ho!$A60,'[1]population_%'!$A:$A,0),9)*INDEX([1]Home_Ho!$1:$1048576,MATCH(Activités_Home_Ho!$C60,[1]Home_Ho!$A:$A,0),15)/15</f>
        <v>2.6130257485727604E-2</v>
      </c>
      <c r="BY60">
        <f>INDEX('[1]population_%'!$1:$1048576,MATCH(Activités_Home_Ho!$A60,'[1]population_%'!$A:$A,0),9)*INDEX([1]Home_Ho!$1:$1048576,MATCH(Activités_Home_Ho!$C60,[1]Home_Ho!$A:$A,0),15)/15</f>
        <v>2.6130257485727604E-2</v>
      </c>
      <c r="BZ60">
        <f>INDEX('[1]population_%'!$1:$1048576,MATCH(Activités_Home_Ho!$A60,'[1]population_%'!$A:$A,0),9)*INDEX([1]Home_Ho!$1:$1048576,MATCH(Activités_Home_Ho!$C60,[1]Home_Ho!$A:$A,0),15)/15</f>
        <v>2.6130257485727604E-2</v>
      </c>
      <c r="CA60">
        <f>INDEX('[1]population_%'!$1:$1048576,MATCH(Activités_Home_Ho!$A60,'[1]population_%'!$A:$A,0),9)*INDEX([1]Home_Ho!$1:$1048576,MATCH(Activités_Home_Ho!$C60,[1]Home_Ho!$A:$A,0),15)/15</f>
        <v>2.6130257485727604E-2</v>
      </c>
    </row>
    <row r="61" spans="1:79" x14ac:dyDescent="0.35">
      <c r="A61" s="1" t="s">
        <v>121</v>
      </c>
      <c r="B61" s="1" t="s">
        <v>122</v>
      </c>
      <c r="C61" t="str">
        <f>INDEX([1]bruxelles_parsed_lat_long!$1:$1048576,MATCH($A61,[1]bruxelles_parsed_lat_long!$E:$E,0),9)</f>
        <v>Anderlecht</v>
      </c>
      <c r="D61">
        <f>INDEX('[1]population_%'!$1:$1048576,MATCH(Activités_Home_Ho!$A61,'[1]population_%'!$A:$A,0),9)*INDEX([1]Home_Ho!$1:$1048576,MATCH(Activités_Home_Ho!$C61,[1]Home_Ho!$A:$A,0),2)/2</f>
        <v>0.19409530467202613</v>
      </c>
      <c r="E61">
        <f>INDEX('[1]population_%'!$1:$1048576,MATCH(Activités_Home_Ho!$A61,'[1]population_%'!$A:$A,0),9)*INDEX([1]Home_Ho!$1:$1048576,MATCH(Activités_Home_Ho!$C61,[1]Home_Ho!$A:$A,0),3)/5</f>
        <v>1.1599383498943094</v>
      </c>
      <c r="F61">
        <f>INDEX('[1]population_%'!$1:$1048576,MATCH(Activités_Home_Ho!$A61,'[1]population_%'!$A:$A,0),9)*INDEX([1]Home_Ho!$1:$1048576,MATCH(Activités_Home_Ho!$C61,[1]Home_Ho!$A:$A,0),3)/5</f>
        <v>1.1599383498943094</v>
      </c>
      <c r="G61">
        <f>INDEX('[1]population_%'!$1:$1048576,MATCH(Activités_Home_Ho!$A61,'[1]population_%'!$A:$A,0),9)*INDEX([1]Home_Ho!$1:$1048576,MATCH(Activités_Home_Ho!$C61,[1]Home_Ho!$A:$A,0),3)/5</f>
        <v>1.1599383498943094</v>
      </c>
      <c r="H61">
        <f>INDEX('[1]population_%'!$1:$1048576,MATCH(Activités_Home_Ho!$A61,'[1]population_%'!$A:$A,0),9)*INDEX([1]Home_Ho!$1:$1048576,MATCH(Activités_Home_Ho!$C61,[1]Home_Ho!$A:$A,0),3)/5</f>
        <v>1.1599383498943094</v>
      </c>
      <c r="I61">
        <f>INDEX('[1]population_%'!$1:$1048576,MATCH(Activités_Home_Ho!$A61,'[1]population_%'!$A:$A,0),9)*INDEX([1]Home_Ho!$1:$1048576,MATCH(Activités_Home_Ho!$C61,[1]Home_Ho!$A:$A,0),3)/5</f>
        <v>1.1599383498943094</v>
      </c>
      <c r="J61">
        <f>INDEX('[1]population_%'!$1:$1048576,MATCH(Activités_Home_Ho!$A61,'[1]population_%'!$A:$A,0),9)*INDEX([1]Home_Ho!$1:$1048576,MATCH(Activités_Home_Ho!$C61,[1]Home_Ho!$A:$A,0),4)/5</f>
        <v>2.1795954128593067</v>
      </c>
      <c r="K61">
        <f>INDEX('[1]population_%'!$1:$1048576,MATCH(Activités_Home_Ho!$A61,'[1]population_%'!$A:$A,0),9)*INDEX([1]Home_Ho!$1:$1048576,MATCH(Activités_Home_Ho!$C61,[1]Home_Ho!$A:$A,0),4)/5</f>
        <v>2.1795954128593067</v>
      </c>
      <c r="L61">
        <f>INDEX('[1]population_%'!$1:$1048576,MATCH(Activités_Home_Ho!$A61,'[1]population_%'!$A:$A,0),9)*INDEX([1]Home_Ho!$1:$1048576,MATCH(Activités_Home_Ho!$C61,[1]Home_Ho!$A:$A,0),4)/5</f>
        <v>2.1795954128593067</v>
      </c>
      <c r="M61">
        <f>INDEX('[1]population_%'!$1:$1048576,MATCH(Activités_Home_Ho!$A61,'[1]population_%'!$A:$A,0),9)*INDEX([1]Home_Ho!$1:$1048576,MATCH(Activités_Home_Ho!$C61,[1]Home_Ho!$A:$A,0),4)/5</f>
        <v>2.1795954128593067</v>
      </c>
      <c r="N61">
        <f>INDEX('[1]population_%'!$1:$1048576,MATCH(Activités_Home_Ho!$A61,'[1]population_%'!$A:$A,0),9)*INDEX([1]Home_Ho!$1:$1048576,MATCH(Activités_Home_Ho!$C61,[1]Home_Ho!$A:$A,0),4)/5</f>
        <v>2.1795954128593067</v>
      </c>
      <c r="O61">
        <f>INDEX('[1]population_%'!$1:$1048576,MATCH(Activités_Home_Ho!$A61,'[1]population_%'!$A:$A,0),9)*INDEX([1]Home_Ho!$1:$1048576,MATCH(Activités_Home_Ho!$C61,[1]Home_Ho!$A:$A,0),5)/5</f>
        <v>2.6396231753799038</v>
      </c>
      <c r="P61">
        <f>INDEX('[1]population_%'!$1:$1048576,MATCH(Activités_Home_Ho!$A61,'[1]population_%'!$A:$A,0),9)*INDEX([1]Home_Ho!$1:$1048576,MATCH(Activités_Home_Ho!$C61,[1]Home_Ho!$A:$A,0),5)/5</f>
        <v>2.6396231753799038</v>
      </c>
      <c r="Q61">
        <f>INDEX('[1]population_%'!$1:$1048576,MATCH(Activités_Home_Ho!$A61,'[1]population_%'!$A:$A,0),9)*INDEX([1]Home_Ho!$1:$1048576,MATCH(Activités_Home_Ho!$C61,[1]Home_Ho!$A:$A,0),5)/5</f>
        <v>2.6396231753799038</v>
      </c>
      <c r="R61">
        <f>INDEX('[1]population_%'!$1:$1048576,MATCH(Activités_Home_Ho!$A61,'[1]population_%'!$A:$A,0),9)*INDEX([1]Home_Ho!$1:$1048576,MATCH(Activités_Home_Ho!$C61,[1]Home_Ho!$A:$A,0),5)/5</f>
        <v>2.6396231753799038</v>
      </c>
      <c r="S61">
        <f>INDEX('[1]population_%'!$1:$1048576,MATCH(Activités_Home_Ho!$A61,'[1]population_%'!$A:$A,0),9)*INDEX([1]Home_Ho!$1:$1048576,MATCH(Activités_Home_Ho!$C61,[1]Home_Ho!$A:$A,0),5)/5</f>
        <v>2.6396231753799038</v>
      </c>
      <c r="T61">
        <f>INDEX('[1]population_%'!$1:$1048576,MATCH(Activités_Home_Ho!$A61,'[1]population_%'!$A:$A,0),9)*INDEX([1]Home_Ho!$1:$1048576,MATCH(Activités_Home_Ho!$C61,[1]Home_Ho!$A:$A,0),6)/5</f>
        <v>2.9107363725637057</v>
      </c>
      <c r="U61">
        <f>INDEX('[1]population_%'!$1:$1048576,MATCH(Activités_Home_Ho!$A61,'[1]population_%'!$A:$A,0),9)*INDEX([1]Home_Ho!$1:$1048576,MATCH(Activités_Home_Ho!$C61,[1]Home_Ho!$A:$A,0),6)/5</f>
        <v>2.9107363725637057</v>
      </c>
      <c r="V61">
        <f>INDEX('[1]population_%'!$1:$1048576,MATCH(Activités_Home_Ho!$A61,'[1]population_%'!$A:$A,0),9)*INDEX([1]Home_Ho!$1:$1048576,MATCH(Activités_Home_Ho!$C61,[1]Home_Ho!$A:$A,0),6)/5</f>
        <v>2.9107363725637057</v>
      </c>
      <c r="W61">
        <f>INDEX('[1]population_%'!$1:$1048576,MATCH(Activités_Home_Ho!$A61,'[1]population_%'!$A:$A,0),9)*INDEX([1]Home_Ho!$1:$1048576,MATCH(Activités_Home_Ho!$C61,[1]Home_Ho!$A:$A,0),6)/5</f>
        <v>2.9107363725637057</v>
      </c>
      <c r="X61">
        <f>INDEX('[1]population_%'!$1:$1048576,MATCH(Activités_Home_Ho!$A61,'[1]population_%'!$A:$A,0),9)*INDEX([1]Home_Ho!$1:$1048576,MATCH(Activités_Home_Ho!$C61,[1]Home_Ho!$A:$A,0),6)/5</f>
        <v>2.9107363725637057</v>
      </c>
      <c r="Y61">
        <f>INDEX('[1]population_%'!$1:$1048576,MATCH(Activités_Home_Ho!$A61,'[1]population_%'!$A:$A,0),9)*INDEX([1]Home_Ho!$1:$1048576,MATCH(Activités_Home_Ho!$C61,[1]Home_Ho!$A:$A,0),7)/5</f>
        <v>3.0881219686756216</v>
      </c>
      <c r="Z61">
        <f>INDEX('[1]population_%'!$1:$1048576,MATCH(Activités_Home_Ho!$A61,'[1]population_%'!$A:$A,0),9)*INDEX([1]Home_Ho!$1:$1048576,MATCH(Activités_Home_Ho!$C61,[1]Home_Ho!$A:$A,0),7)/5</f>
        <v>3.0881219686756216</v>
      </c>
      <c r="AA61">
        <f>INDEX('[1]population_%'!$1:$1048576,MATCH(Activités_Home_Ho!$A61,'[1]population_%'!$A:$A,0),9)*INDEX([1]Home_Ho!$1:$1048576,MATCH(Activités_Home_Ho!$C61,[1]Home_Ho!$A:$A,0),7)/5</f>
        <v>3.0881219686756216</v>
      </c>
      <c r="AB61">
        <f>INDEX('[1]population_%'!$1:$1048576,MATCH(Activités_Home_Ho!$A61,'[1]population_%'!$A:$A,0),9)*INDEX([1]Home_Ho!$1:$1048576,MATCH(Activités_Home_Ho!$C61,[1]Home_Ho!$A:$A,0),7)/5</f>
        <v>3.0881219686756216</v>
      </c>
      <c r="AC61">
        <f>INDEX('[1]population_%'!$1:$1048576,MATCH(Activités_Home_Ho!$A61,'[1]population_%'!$A:$A,0),9)*INDEX([1]Home_Ho!$1:$1048576,MATCH(Activités_Home_Ho!$C61,[1]Home_Ho!$A:$A,0),7)/5</f>
        <v>3.0881219686756216</v>
      </c>
      <c r="AD61">
        <f>INDEX('[1]population_%'!$1:$1048576,MATCH(Activités_Home_Ho!$A61,'[1]population_%'!$A:$A,0),9)*INDEX([1]Home_Ho!$1:$1048576,MATCH(Activités_Home_Ho!$C61,[1]Home_Ho!$A:$A,0),8)/5</f>
        <v>2.9411276110584046</v>
      </c>
      <c r="AE61">
        <f>INDEX('[1]population_%'!$1:$1048576,MATCH(Activités_Home_Ho!$A61,'[1]population_%'!$A:$A,0),9)*INDEX([1]Home_Ho!$1:$1048576,MATCH(Activités_Home_Ho!$C61,[1]Home_Ho!$A:$A,0),8)/5</f>
        <v>2.9411276110584046</v>
      </c>
      <c r="AF61">
        <f>INDEX('[1]population_%'!$1:$1048576,MATCH(Activités_Home_Ho!$A61,'[1]population_%'!$A:$A,0),9)*INDEX([1]Home_Ho!$1:$1048576,MATCH(Activités_Home_Ho!$C61,[1]Home_Ho!$A:$A,0),8)/5</f>
        <v>2.9411276110584046</v>
      </c>
      <c r="AG61">
        <f>INDEX('[1]population_%'!$1:$1048576,MATCH(Activités_Home_Ho!$A61,'[1]population_%'!$A:$A,0),9)*INDEX([1]Home_Ho!$1:$1048576,MATCH(Activités_Home_Ho!$C61,[1]Home_Ho!$A:$A,0),8)/5</f>
        <v>2.9411276110584046</v>
      </c>
      <c r="AH61">
        <f>INDEX('[1]population_%'!$1:$1048576,MATCH(Activités_Home_Ho!$A61,'[1]population_%'!$A:$A,0),9)*INDEX([1]Home_Ho!$1:$1048576,MATCH(Activités_Home_Ho!$C61,[1]Home_Ho!$A:$A,0),8)/5</f>
        <v>2.9411276110584046</v>
      </c>
      <c r="AI61">
        <f>INDEX('[1]population_%'!$1:$1048576,MATCH(Activités_Home_Ho!$A61,'[1]population_%'!$A:$A,0),9)*INDEX([1]Home_Ho!$1:$1048576,MATCH(Activités_Home_Ho!$C61,[1]Home_Ho!$A:$A,0),9)/5</f>
        <v>2.8058081589853696</v>
      </c>
      <c r="AJ61">
        <f>INDEX('[1]population_%'!$1:$1048576,MATCH(Activités_Home_Ho!$A61,'[1]population_%'!$A:$A,0),9)*INDEX([1]Home_Ho!$1:$1048576,MATCH(Activités_Home_Ho!$C61,[1]Home_Ho!$A:$A,0),9)/5</f>
        <v>2.8058081589853696</v>
      </c>
      <c r="AK61">
        <f>INDEX('[1]population_%'!$1:$1048576,MATCH(Activités_Home_Ho!$A61,'[1]population_%'!$A:$A,0),9)*INDEX([1]Home_Ho!$1:$1048576,MATCH(Activités_Home_Ho!$C61,[1]Home_Ho!$A:$A,0),9)/5</f>
        <v>2.8058081589853696</v>
      </c>
      <c r="AL61">
        <f>INDEX('[1]population_%'!$1:$1048576,MATCH(Activités_Home_Ho!$A61,'[1]population_%'!$A:$A,0),9)*INDEX([1]Home_Ho!$1:$1048576,MATCH(Activités_Home_Ho!$C61,[1]Home_Ho!$A:$A,0),9)/5</f>
        <v>2.8058081589853696</v>
      </c>
      <c r="AM61">
        <f>INDEX('[1]population_%'!$1:$1048576,MATCH(Activités_Home_Ho!$A61,'[1]population_%'!$A:$A,0),9)*INDEX([1]Home_Ho!$1:$1048576,MATCH(Activités_Home_Ho!$C61,[1]Home_Ho!$A:$A,0),9)/5</f>
        <v>2.8058081589853696</v>
      </c>
      <c r="AN61">
        <f>INDEX('[1]population_%'!$1:$1048576,MATCH(Activités_Home_Ho!$A61,'[1]population_%'!$A:$A,0),9)*INDEX([1]Home_Ho!$1:$1048576,MATCH(Activités_Home_Ho!$C61,[1]Home_Ho!$A:$A,0),10)/5</f>
        <v>2.2918569264825823</v>
      </c>
      <c r="AO61">
        <f>INDEX('[1]population_%'!$1:$1048576,MATCH(Activités_Home_Ho!$A61,'[1]population_%'!$A:$A,0),9)*INDEX([1]Home_Ho!$1:$1048576,MATCH(Activités_Home_Ho!$C61,[1]Home_Ho!$A:$A,0),10)/5</f>
        <v>2.2918569264825823</v>
      </c>
      <c r="AP61">
        <f>INDEX('[1]population_%'!$1:$1048576,MATCH(Activités_Home_Ho!$A61,'[1]population_%'!$A:$A,0),9)*INDEX([1]Home_Ho!$1:$1048576,MATCH(Activités_Home_Ho!$C61,[1]Home_Ho!$A:$A,0),10)/5</f>
        <v>2.2918569264825823</v>
      </c>
      <c r="AQ61">
        <f>INDEX('[1]population_%'!$1:$1048576,MATCH(Activités_Home_Ho!$A61,'[1]population_%'!$A:$A,0),9)*INDEX([1]Home_Ho!$1:$1048576,MATCH(Activités_Home_Ho!$C61,[1]Home_Ho!$A:$A,0),10)/5</f>
        <v>2.2918569264825823</v>
      </c>
      <c r="AR61">
        <f>INDEX('[1]population_%'!$1:$1048576,MATCH(Activités_Home_Ho!$A61,'[1]population_%'!$A:$A,0),9)*INDEX([1]Home_Ho!$1:$1048576,MATCH(Activités_Home_Ho!$C61,[1]Home_Ho!$A:$A,0),10)/5</f>
        <v>2.2918569264825823</v>
      </c>
      <c r="AS61">
        <f>INDEX('[1]population_%'!$1:$1048576,MATCH(Activités_Home_Ho!$A61,'[1]population_%'!$A:$A,0),9)*INDEX([1]Home_Ho!$1:$1048576,MATCH(Activités_Home_Ho!$C61,[1]Home_Ho!$A:$A,0),11)/5</f>
        <v>2.4806255555000751</v>
      </c>
      <c r="AT61">
        <f>INDEX('[1]population_%'!$1:$1048576,MATCH(Activités_Home_Ho!$A61,'[1]population_%'!$A:$A,0),9)*INDEX([1]Home_Ho!$1:$1048576,MATCH(Activités_Home_Ho!$C61,[1]Home_Ho!$A:$A,0),11)/5</f>
        <v>2.4806255555000751</v>
      </c>
      <c r="AU61">
        <f>INDEX('[1]population_%'!$1:$1048576,MATCH(Activités_Home_Ho!$A61,'[1]population_%'!$A:$A,0),9)*INDEX([1]Home_Ho!$1:$1048576,MATCH(Activités_Home_Ho!$C61,[1]Home_Ho!$A:$A,0),11)/5</f>
        <v>2.4806255555000751</v>
      </c>
      <c r="AV61">
        <f>INDEX('[1]population_%'!$1:$1048576,MATCH(Activités_Home_Ho!$A61,'[1]population_%'!$A:$A,0),9)*INDEX([1]Home_Ho!$1:$1048576,MATCH(Activités_Home_Ho!$C61,[1]Home_Ho!$A:$A,0),11)/5</f>
        <v>2.4806255555000751</v>
      </c>
      <c r="AW61">
        <f>INDEX('[1]population_%'!$1:$1048576,MATCH(Activités_Home_Ho!$A61,'[1]population_%'!$A:$A,0),9)*INDEX([1]Home_Ho!$1:$1048576,MATCH(Activités_Home_Ho!$C61,[1]Home_Ho!$A:$A,0),12)/5</f>
        <v>0.30923906060152129</v>
      </c>
      <c r="AX61">
        <f>INDEX('[1]population_%'!$1:$1048576,MATCH(Activités_Home_Ho!$A61,'[1]population_%'!$A:$A,0),9)*INDEX([1]Home_Ho!$1:$1048576,MATCH(Activités_Home_Ho!$C61,[1]Home_Ho!$A:$A,0),12)/5</f>
        <v>0.30923906060152129</v>
      </c>
      <c r="AY61">
        <f>INDEX('[1]population_%'!$1:$1048576,MATCH(Activités_Home_Ho!$A61,'[1]population_%'!$A:$A,0),9)*INDEX([1]Home_Ho!$1:$1048576,MATCH(Activités_Home_Ho!$C61,[1]Home_Ho!$A:$A,0),12)/5</f>
        <v>0.30923906060152129</v>
      </c>
      <c r="AZ61">
        <f>INDEX('[1]population_%'!$1:$1048576,MATCH(Activités_Home_Ho!$A61,'[1]population_%'!$A:$A,0),9)*INDEX([1]Home_Ho!$1:$1048576,MATCH(Activités_Home_Ho!$C61,[1]Home_Ho!$A:$A,0),12)/5</f>
        <v>0.30923906060152129</v>
      </c>
      <c r="BA61">
        <f>INDEX('[1]population_%'!$1:$1048576,MATCH(Activités_Home_Ho!$A61,'[1]population_%'!$A:$A,0),9)*INDEX([1]Home_Ho!$1:$1048576,MATCH(Activités_Home_Ho!$C61,[1]Home_Ho!$A:$A,0),12)/5</f>
        <v>0.30923906060152129</v>
      </c>
      <c r="BB61">
        <f>INDEX('[1]population_%'!$1:$1048576,MATCH(Activités_Home_Ho!$A61,'[1]population_%'!$A:$A,0),9)*INDEX([1]Home_Ho!$1:$1048576,MATCH(Activités_Home_Ho!$C61,[1]Home_Ho!$A:$A,0),12)/5</f>
        <v>0.30923906060152129</v>
      </c>
      <c r="BC61">
        <f>INDEX('[1]population_%'!$1:$1048576,MATCH(Activités_Home_Ho!$A61,'[1]population_%'!$A:$A,0),9)*INDEX([1]Home_Ho!$1:$1048576,MATCH(Activités_Home_Ho!$C61,[1]Home_Ho!$A:$A,0),13)/5</f>
        <v>0.11809896639536628</v>
      </c>
      <c r="BD61">
        <f>INDEX('[1]population_%'!$1:$1048576,MATCH(Activités_Home_Ho!$A61,'[1]population_%'!$A:$A,0),9)*INDEX([1]Home_Ho!$1:$1048576,MATCH(Activités_Home_Ho!$C61,[1]Home_Ho!$A:$A,0),13)/5</f>
        <v>0.11809896639536628</v>
      </c>
      <c r="BE61">
        <f>INDEX('[1]population_%'!$1:$1048576,MATCH(Activités_Home_Ho!$A61,'[1]population_%'!$A:$A,0),9)*INDEX([1]Home_Ho!$1:$1048576,MATCH(Activités_Home_Ho!$C61,[1]Home_Ho!$A:$A,0),13)/5</f>
        <v>0.11809896639536628</v>
      </c>
      <c r="BF61">
        <f>INDEX('[1]population_%'!$1:$1048576,MATCH(Activités_Home_Ho!$A61,'[1]population_%'!$A:$A,0),9)*INDEX([1]Home_Ho!$1:$1048576,MATCH(Activités_Home_Ho!$C61,[1]Home_Ho!$A:$A,0),13)/5</f>
        <v>0.11809896639536628</v>
      </c>
      <c r="BG61">
        <f>INDEX('[1]population_%'!$1:$1048576,MATCH(Activités_Home_Ho!$A61,'[1]population_%'!$A:$A,0),9)*INDEX([1]Home_Ho!$1:$1048576,MATCH(Activités_Home_Ho!$C61,[1]Home_Ho!$A:$A,0),13)/5</f>
        <v>0.11809896639536628</v>
      </c>
      <c r="BH61">
        <f>INDEX('[1]population_%'!$1:$1048576,MATCH(Activités_Home_Ho!$A61,'[1]population_%'!$A:$A,0),9)*INDEX([1]Home_Ho!$1:$1048576,MATCH(Activités_Home_Ho!$C61,[1]Home_Ho!$A:$A,0),14)/5</f>
        <v>6.2606680980676094E-2</v>
      </c>
      <c r="BI61">
        <f>INDEX('[1]population_%'!$1:$1048576,MATCH(Activités_Home_Ho!$A61,'[1]population_%'!$A:$A,0),9)*INDEX([1]Home_Ho!$1:$1048576,MATCH(Activités_Home_Ho!$C61,[1]Home_Ho!$A:$A,0),14)/5</f>
        <v>6.2606680980676094E-2</v>
      </c>
      <c r="BJ61">
        <f>INDEX('[1]population_%'!$1:$1048576,MATCH(Activités_Home_Ho!$A61,'[1]population_%'!$A:$A,0),9)*INDEX([1]Home_Ho!$1:$1048576,MATCH(Activités_Home_Ho!$C61,[1]Home_Ho!$A:$A,0),14)/5</f>
        <v>6.2606680980676094E-2</v>
      </c>
      <c r="BK61">
        <f>INDEX('[1]population_%'!$1:$1048576,MATCH(Activités_Home_Ho!$A61,'[1]population_%'!$A:$A,0),9)*INDEX([1]Home_Ho!$1:$1048576,MATCH(Activités_Home_Ho!$C61,[1]Home_Ho!$A:$A,0),14)/5</f>
        <v>6.2606680980676094E-2</v>
      </c>
      <c r="BL61">
        <f>INDEX('[1]population_%'!$1:$1048576,MATCH(Activités_Home_Ho!$A61,'[1]population_%'!$A:$A,0),9)*INDEX([1]Home_Ho!$1:$1048576,MATCH(Activités_Home_Ho!$C61,[1]Home_Ho!$A:$A,0),14)/5</f>
        <v>6.2606680980676094E-2</v>
      </c>
      <c r="BM61">
        <f>INDEX('[1]population_%'!$1:$1048576,MATCH(Activités_Home_Ho!$A61,'[1]population_%'!$A:$A,0),9)*INDEX([1]Home_Ho!$1:$1048576,MATCH(Activités_Home_Ho!$C61,[1]Home_Ho!$A:$A,0),15)/15</f>
        <v>1.8023135433830995E-2</v>
      </c>
      <c r="BN61">
        <f>INDEX('[1]population_%'!$1:$1048576,MATCH(Activités_Home_Ho!$A61,'[1]population_%'!$A:$A,0),9)*INDEX([1]Home_Ho!$1:$1048576,MATCH(Activités_Home_Ho!$C61,[1]Home_Ho!$A:$A,0),15)/15</f>
        <v>1.8023135433830995E-2</v>
      </c>
      <c r="BO61">
        <f>INDEX('[1]population_%'!$1:$1048576,MATCH(Activités_Home_Ho!$A61,'[1]population_%'!$A:$A,0),9)*INDEX([1]Home_Ho!$1:$1048576,MATCH(Activités_Home_Ho!$C61,[1]Home_Ho!$A:$A,0),15)/15</f>
        <v>1.8023135433830995E-2</v>
      </c>
      <c r="BP61">
        <f>INDEX('[1]population_%'!$1:$1048576,MATCH(Activités_Home_Ho!$A61,'[1]population_%'!$A:$A,0),9)*INDEX([1]Home_Ho!$1:$1048576,MATCH(Activités_Home_Ho!$C61,[1]Home_Ho!$A:$A,0),15)/15</f>
        <v>1.8023135433830995E-2</v>
      </c>
      <c r="BQ61">
        <f>INDEX('[1]population_%'!$1:$1048576,MATCH(Activités_Home_Ho!$A61,'[1]population_%'!$A:$A,0),9)*INDEX([1]Home_Ho!$1:$1048576,MATCH(Activités_Home_Ho!$C61,[1]Home_Ho!$A:$A,0),15)/15</f>
        <v>1.8023135433830995E-2</v>
      </c>
      <c r="BR61">
        <f>INDEX('[1]population_%'!$1:$1048576,MATCH(Activités_Home_Ho!$A61,'[1]population_%'!$A:$A,0),9)*INDEX([1]Home_Ho!$1:$1048576,MATCH(Activités_Home_Ho!$C61,[1]Home_Ho!$A:$A,0),15)/15</f>
        <v>1.8023135433830995E-2</v>
      </c>
      <c r="BS61">
        <f>INDEX('[1]population_%'!$1:$1048576,MATCH(Activités_Home_Ho!$A61,'[1]population_%'!$A:$A,0),9)*INDEX([1]Home_Ho!$1:$1048576,MATCH(Activités_Home_Ho!$C61,[1]Home_Ho!$A:$A,0),15)/15</f>
        <v>1.8023135433830995E-2</v>
      </c>
      <c r="BT61">
        <f>INDEX('[1]population_%'!$1:$1048576,MATCH(Activités_Home_Ho!$A61,'[1]population_%'!$A:$A,0),9)*INDEX([1]Home_Ho!$1:$1048576,MATCH(Activités_Home_Ho!$C61,[1]Home_Ho!$A:$A,0),15)/15</f>
        <v>1.8023135433830995E-2</v>
      </c>
      <c r="BU61">
        <f>INDEX('[1]population_%'!$1:$1048576,MATCH(Activités_Home_Ho!$A61,'[1]population_%'!$A:$A,0),9)*INDEX([1]Home_Ho!$1:$1048576,MATCH(Activités_Home_Ho!$C61,[1]Home_Ho!$A:$A,0),15)/15</f>
        <v>1.8023135433830995E-2</v>
      </c>
      <c r="BV61">
        <f>INDEX('[1]population_%'!$1:$1048576,MATCH(Activités_Home_Ho!$A61,'[1]population_%'!$A:$A,0),9)*INDEX([1]Home_Ho!$1:$1048576,MATCH(Activités_Home_Ho!$C61,[1]Home_Ho!$A:$A,0),15)/15</f>
        <v>1.8023135433830995E-2</v>
      </c>
      <c r="BW61">
        <f>INDEX('[1]population_%'!$1:$1048576,MATCH(Activités_Home_Ho!$A61,'[1]population_%'!$A:$A,0),9)*INDEX([1]Home_Ho!$1:$1048576,MATCH(Activités_Home_Ho!$C61,[1]Home_Ho!$A:$A,0),15)/15</f>
        <v>1.8023135433830995E-2</v>
      </c>
      <c r="BX61">
        <f>INDEX('[1]population_%'!$1:$1048576,MATCH(Activités_Home_Ho!$A61,'[1]population_%'!$A:$A,0),9)*INDEX([1]Home_Ho!$1:$1048576,MATCH(Activités_Home_Ho!$C61,[1]Home_Ho!$A:$A,0),15)/15</f>
        <v>1.8023135433830995E-2</v>
      </c>
      <c r="BY61">
        <f>INDEX('[1]population_%'!$1:$1048576,MATCH(Activités_Home_Ho!$A61,'[1]population_%'!$A:$A,0),9)*INDEX([1]Home_Ho!$1:$1048576,MATCH(Activités_Home_Ho!$C61,[1]Home_Ho!$A:$A,0),15)/15</f>
        <v>1.8023135433830995E-2</v>
      </c>
      <c r="BZ61">
        <f>INDEX('[1]population_%'!$1:$1048576,MATCH(Activités_Home_Ho!$A61,'[1]population_%'!$A:$A,0),9)*INDEX([1]Home_Ho!$1:$1048576,MATCH(Activités_Home_Ho!$C61,[1]Home_Ho!$A:$A,0),15)/15</f>
        <v>1.8023135433830995E-2</v>
      </c>
      <c r="CA61">
        <f>INDEX('[1]population_%'!$1:$1048576,MATCH(Activités_Home_Ho!$A61,'[1]population_%'!$A:$A,0),9)*INDEX([1]Home_Ho!$1:$1048576,MATCH(Activités_Home_Ho!$C61,[1]Home_Ho!$A:$A,0),15)/15</f>
        <v>1.8023135433830995E-2</v>
      </c>
    </row>
    <row r="62" spans="1:79" x14ac:dyDescent="0.35">
      <c r="A62" s="1" t="s">
        <v>123</v>
      </c>
      <c r="B62" s="1" t="s">
        <v>124</v>
      </c>
      <c r="C62" t="str">
        <f>INDEX([1]bruxelles_parsed_lat_long!$1:$1048576,MATCH($A62,[1]bruxelles_parsed_lat_long!$E:$E,0),9)</f>
        <v>Anderlecht</v>
      </c>
      <c r="D62">
        <f>INDEX('[1]population_%'!$1:$1048576,MATCH(Activités_Home_Ho!$A62,'[1]population_%'!$A:$A,0),9)*INDEX([1]Home_Ho!$1:$1048576,MATCH(Activités_Home_Ho!$C62,[1]Home_Ho!$A:$A,0),2)/2</f>
        <v>0.17390655947803799</v>
      </c>
      <c r="E62">
        <f>INDEX('[1]population_%'!$1:$1048576,MATCH(Activités_Home_Ho!$A62,'[1]population_%'!$A:$A,0),9)*INDEX([1]Home_Ho!$1:$1048576,MATCH(Activités_Home_Ho!$C62,[1]Home_Ho!$A:$A,0),3)/5</f>
        <v>1.0392878280987334</v>
      </c>
      <c r="F62">
        <f>INDEX('[1]population_%'!$1:$1048576,MATCH(Activités_Home_Ho!$A62,'[1]population_%'!$A:$A,0),9)*INDEX([1]Home_Ho!$1:$1048576,MATCH(Activités_Home_Ho!$C62,[1]Home_Ho!$A:$A,0),3)/5</f>
        <v>1.0392878280987334</v>
      </c>
      <c r="G62">
        <f>INDEX('[1]population_%'!$1:$1048576,MATCH(Activités_Home_Ho!$A62,'[1]population_%'!$A:$A,0),9)*INDEX([1]Home_Ho!$1:$1048576,MATCH(Activités_Home_Ho!$C62,[1]Home_Ho!$A:$A,0),3)/5</f>
        <v>1.0392878280987334</v>
      </c>
      <c r="H62">
        <f>INDEX('[1]population_%'!$1:$1048576,MATCH(Activités_Home_Ho!$A62,'[1]population_%'!$A:$A,0),9)*INDEX([1]Home_Ho!$1:$1048576,MATCH(Activités_Home_Ho!$C62,[1]Home_Ho!$A:$A,0),3)/5</f>
        <v>1.0392878280987334</v>
      </c>
      <c r="I62">
        <f>INDEX('[1]population_%'!$1:$1048576,MATCH(Activités_Home_Ho!$A62,'[1]population_%'!$A:$A,0),9)*INDEX([1]Home_Ho!$1:$1048576,MATCH(Activités_Home_Ho!$C62,[1]Home_Ho!$A:$A,0),3)/5</f>
        <v>1.0392878280987334</v>
      </c>
      <c r="J62">
        <f>INDEX('[1]population_%'!$1:$1048576,MATCH(Activités_Home_Ho!$A62,'[1]population_%'!$A:$A,0),9)*INDEX([1]Home_Ho!$1:$1048576,MATCH(Activités_Home_Ho!$C62,[1]Home_Ho!$A:$A,0),4)/5</f>
        <v>1.952885671010802</v>
      </c>
      <c r="K62">
        <f>INDEX('[1]population_%'!$1:$1048576,MATCH(Activités_Home_Ho!$A62,'[1]population_%'!$A:$A,0),9)*INDEX([1]Home_Ho!$1:$1048576,MATCH(Activités_Home_Ho!$C62,[1]Home_Ho!$A:$A,0),4)/5</f>
        <v>1.952885671010802</v>
      </c>
      <c r="L62">
        <f>INDEX('[1]population_%'!$1:$1048576,MATCH(Activités_Home_Ho!$A62,'[1]population_%'!$A:$A,0),9)*INDEX([1]Home_Ho!$1:$1048576,MATCH(Activités_Home_Ho!$C62,[1]Home_Ho!$A:$A,0),4)/5</f>
        <v>1.952885671010802</v>
      </c>
      <c r="M62">
        <f>INDEX('[1]population_%'!$1:$1048576,MATCH(Activités_Home_Ho!$A62,'[1]population_%'!$A:$A,0),9)*INDEX([1]Home_Ho!$1:$1048576,MATCH(Activités_Home_Ho!$C62,[1]Home_Ho!$A:$A,0),4)/5</f>
        <v>1.952885671010802</v>
      </c>
      <c r="N62">
        <f>INDEX('[1]population_%'!$1:$1048576,MATCH(Activités_Home_Ho!$A62,'[1]population_%'!$A:$A,0),9)*INDEX([1]Home_Ho!$1:$1048576,MATCH(Activités_Home_Ho!$C62,[1]Home_Ho!$A:$A,0),4)/5</f>
        <v>1.952885671010802</v>
      </c>
      <c r="O62">
        <f>INDEX('[1]population_%'!$1:$1048576,MATCH(Activités_Home_Ho!$A62,'[1]population_%'!$A:$A,0),9)*INDEX([1]Home_Ho!$1:$1048576,MATCH(Activités_Home_Ho!$C62,[1]Home_Ho!$A:$A,0),5)/5</f>
        <v>2.3650638304954978</v>
      </c>
      <c r="P62">
        <f>INDEX('[1]population_%'!$1:$1048576,MATCH(Activités_Home_Ho!$A62,'[1]population_%'!$A:$A,0),9)*INDEX([1]Home_Ho!$1:$1048576,MATCH(Activités_Home_Ho!$C62,[1]Home_Ho!$A:$A,0),5)/5</f>
        <v>2.3650638304954978</v>
      </c>
      <c r="Q62">
        <f>INDEX('[1]population_%'!$1:$1048576,MATCH(Activités_Home_Ho!$A62,'[1]population_%'!$A:$A,0),9)*INDEX([1]Home_Ho!$1:$1048576,MATCH(Activités_Home_Ho!$C62,[1]Home_Ho!$A:$A,0),5)/5</f>
        <v>2.3650638304954978</v>
      </c>
      <c r="R62">
        <f>INDEX('[1]population_%'!$1:$1048576,MATCH(Activités_Home_Ho!$A62,'[1]population_%'!$A:$A,0),9)*INDEX([1]Home_Ho!$1:$1048576,MATCH(Activités_Home_Ho!$C62,[1]Home_Ho!$A:$A,0),5)/5</f>
        <v>2.3650638304954978</v>
      </c>
      <c r="S62">
        <f>INDEX('[1]population_%'!$1:$1048576,MATCH(Activités_Home_Ho!$A62,'[1]population_%'!$A:$A,0),9)*INDEX([1]Home_Ho!$1:$1048576,MATCH(Activités_Home_Ho!$C62,[1]Home_Ho!$A:$A,0),5)/5</f>
        <v>2.3650638304954978</v>
      </c>
      <c r="T62">
        <f>INDEX('[1]population_%'!$1:$1048576,MATCH(Activités_Home_Ho!$A62,'[1]population_%'!$A:$A,0),9)*INDEX([1]Home_Ho!$1:$1048576,MATCH(Activités_Home_Ho!$C62,[1]Home_Ho!$A:$A,0),6)/5</f>
        <v>2.6079772973152906</v>
      </c>
      <c r="U62">
        <f>INDEX('[1]population_%'!$1:$1048576,MATCH(Activités_Home_Ho!$A62,'[1]population_%'!$A:$A,0),9)*INDEX([1]Home_Ho!$1:$1048576,MATCH(Activités_Home_Ho!$C62,[1]Home_Ho!$A:$A,0),6)/5</f>
        <v>2.6079772973152906</v>
      </c>
      <c r="V62">
        <f>INDEX('[1]population_%'!$1:$1048576,MATCH(Activités_Home_Ho!$A62,'[1]population_%'!$A:$A,0),9)*INDEX([1]Home_Ho!$1:$1048576,MATCH(Activités_Home_Ho!$C62,[1]Home_Ho!$A:$A,0),6)/5</f>
        <v>2.6079772973152906</v>
      </c>
      <c r="W62">
        <f>INDEX('[1]population_%'!$1:$1048576,MATCH(Activités_Home_Ho!$A62,'[1]population_%'!$A:$A,0),9)*INDEX([1]Home_Ho!$1:$1048576,MATCH(Activités_Home_Ho!$C62,[1]Home_Ho!$A:$A,0),6)/5</f>
        <v>2.6079772973152906</v>
      </c>
      <c r="X62">
        <f>INDEX('[1]population_%'!$1:$1048576,MATCH(Activités_Home_Ho!$A62,'[1]population_%'!$A:$A,0),9)*INDEX([1]Home_Ho!$1:$1048576,MATCH(Activités_Home_Ho!$C62,[1]Home_Ho!$A:$A,0),6)/5</f>
        <v>2.6079772973152906</v>
      </c>
      <c r="Y62">
        <f>INDEX('[1]population_%'!$1:$1048576,MATCH(Activités_Home_Ho!$A62,'[1]population_%'!$A:$A,0),9)*INDEX([1]Home_Ho!$1:$1048576,MATCH(Activités_Home_Ho!$C62,[1]Home_Ho!$A:$A,0),7)/5</f>
        <v>2.7669122018608214</v>
      </c>
      <c r="Z62">
        <f>INDEX('[1]population_%'!$1:$1048576,MATCH(Activités_Home_Ho!$A62,'[1]population_%'!$A:$A,0),9)*INDEX([1]Home_Ho!$1:$1048576,MATCH(Activités_Home_Ho!$C62,[1]Home_Ho!$A:$A,0),7)/5</f>
        <v>2.7669122018608214</v>
      </c>
      <c r="AA62">
        <f>INDEX('[1]population_%'!$1:$1048576,MATCH(Activités_Home_Ho!$A62,'[1]population_%'!$A:$A,0),9)*INDEX([1]Home_Ho!$1:$1048576,MATCH(Activités_Home_Ho!$C62,[1]Home_Ho!$A:$A,0),7)/5</f>
        <v>2.7669122018608214</v>
      </c>
      <c r="AB62">
        <f>INDEX('[1]population_%'!$1:$1048576,MATCH(Activités_Home_Ho!$A62,'[1]population_%'!$A:$A,0),9)*INDEX([1]Home_Ho!$1:$1048576,MATCH(Activités_Home_Ho!$C62,[1]Home_Ho!$A:$A,0),7)/5</f>
        <v>2.7669122018608214</v>
      </c>
      <c r="AC62">
        <f>INDEX('[1]population_%'!$1:$1048576,MATCH(Activités_Home_Ho!$A62,'[1]population_%'!$A:$A,0),9)*INDEX([1]Home_Ho!$1:$1048576,MATCH(Activités_Home_Ho!$C62,[1]Home_Ho!$A:$A,0),7)/5</f>
        <v>2.7669122018608214</v>
      </c>
      <c r="AD62">
        <f>INDEX('[1]population_%'!$1:$1048576,MATCH(Activités_Home_Ho!$A62,'[1]population_%'!$A:$A,0),9)*INDEX([1]Home_Ho!$1:$1048576,MATCH(Activités_Home_Ho!$C62,[1]Home_Ho!$A:$A,0),8)/5</f>
        <v>2.6352074033388257</v>
      </c>
      <c r="AE62">
        <f>INDEX('[1]population_%'!$1:$1048576,MATCH(Activités_Home_Ho!$A62,'[1]population_%'!$A:$A,0),9)*INDEX([1]Home_Ho!$1:$1048576,MATCH(Activités_Home_Ho!$C62,[1]Home_Ho!$A:$A,0),8)/5</f>
        <v>2.6352074033388257</v>
      </c>
      <c r="AF62">
        <f>INDEX('[1]population_%'!$1:$1048576,MATCH(Activités_Home_Ho!$A62,'[1]population_%'!$A:$A,0),9)*INDEX([1]Home_Ho!$1:$1048576,MATCH(Activités_Home_Ho!$C62,[1]Home_Ho!$A:$A,0),8)/5</f>
        <v>2.6352074033388257</v>
      </c>
      <c r="AG62">
        <f>INDEX('[1]population_%'!$1:$1048576,MATCH(Activités_Home_Ho!$A62,'[1]population_%'!$A:$A,0),9)*INDEX([1]Home_Ho!$1:$1048576,MATCH(Activités_Home_Ho!$C62,[1]Home_Ho!$A:$A,0),8)/5</f>
        <v>2.6352074033388257</v>
      </c>
      <c r="AH62">
        <f>INDEX('[1]population_%'!$1:$1048576,MATCH(Activités_Home_Ho!$A62,'[1]population_%'!$A:$A,0),9)*INDEX([1]Home_Ho!$1:$1048576,MATCH(Activités_Home_Ho!$C62,[1]Home_Ho!$A:$A,0),8)/5</f>
        <v>2.6352074033388257</v>
      </c>
      <c r="AI62">
        <f>INDEX('[1]population_%'!$1:$1048576,MATCH(Activités_Home_Ho!$A62,'[1]population_%'!$A:$A,0),9)*INDEX([1]Home_Ho!$1:$1048576,MATCH(Activités_Home_Ho!$C62,[1]Home_Ho!$A:$A,0),9)/5</f>
        <v>2.5139631497478403</v>
      </c>
      <c r="AJ62">
        <f>INDEX('[1]population_%'!$1:$1048576,MATCH(Activités_Home_Ho!$A62,'[1]population_%'!$A:$A,0),9)*INDEX([1]Home_Ho!$1:$1048576,MATCH(Activités_Home_Ho!$C62,[1]Home_Ho!$A:$A,0),9)/5</f>
        <v>2.5139631497478403</v>
      </c>
      <c r="AK62">
        <f>INDEX('[1]population_%'!$1:$1048576,MATCH(Activités_Home_Ho!$A62,'[1]population_%'!$A:$A,0),9)*INDEX([1]Home_Ho!$1:$1048576,MATCH(Activités_Home_Ho!$C62,[1]Home_Ho!$A:$A,0),9)/5</f>
        <v>2.5139631497478403</v>
      </c>
      <c r="AL62">
        <f>INDEX('[1]population_%'!$1:$1048576,MATCH(Activités_Home_Ho!$A62,'[1]population_%'!$A:$A,0),9)*INDEX([1]Home_Ho!$1:$1048576,MATCH(Activités_Home_Ho!$C62,[1]Home_Ho!$A:$A,0),9)/5</f>
        <v>2.5139631497478403</v>
      </c>
      <c r="AM62">
        <f>INDEX('[1]population_%'!$1:$1048576,MATCH(Activités_Home_Ho!$A62,'[1]population_%'!$A:$A,0),9)*INDEX([1]Home_Ho!$1:$1048576,MATCH(Activités_Home_Ho!$C62,[1]Home_Ho!$A:$A,0),9)/5</f>
        <v>2.5139631497478403</v>
      </c>
      <c r="AN62">
        <f>INDEX('[1]population_%'!$1:$1048576,MATCH(Activités_Home_Ho!$A62,'[1]population_%'!$A:$A,0),9)*INDEX([1]Home_Ho!$1:$1048576,MATCH(Activités_Home_Ho!$C62,[1]Home_Ho!$A:$A,0),10)/5</f>
        <v>2.0534703483630432</v>
      </c>
      <c r="AO62">
        <f>INDEX('[1]population_%'!$1:$1048576,MATCH(Activités_Home_Ho!$A62,'[1]population_%'!$A:$A,0),9)*INDEX([1]Home_Ho!$1:$1048576,MATCH(Activités_Home_Ho!$C62,[1]Home_Ho!$A:$A,0),10)/5</f>
        <v>2.0534703483630432</v>
      </c>
      <c r="AP62">
        <f>INDEX('[1]population_%'!$1:$1048576,MATCH(Activités_Home_Ho!$A62,'[1]population_%'!$A:$A,0),9)*INDEX([1]Home_Ho!$1:$1048576,MATCH(Activités_Home_Ho!$C62,[1]Home_Ho!$A:$A,0),10)/5</f>
        <v>2.0534703483630432</v>
      </c>
      <c r="AQ62">
        <f>INDEX('[1]population_%'!$1:$1048576,MATCH(Activités_Home_Ho!$A62,'[1]population_%'!$A:$A,0),9)*INDEX([1]Home_Ho!$1:$1048576,MATCH(Activités_Home_Ho!$C62,[1]Home_Ho!$A:$A,0),10)/5</f>
        <v>2.0534703483630432</v>
      </c>
      <c r="AR62">
        <f>INDEX('[1]population_%'!$1:$1048576,MATCH(Activités_Home_Ho!$A62,'[1]population_%'!$A:$A,0),9)*INDEX([1]Home_Ho!$1:$1048576,MATCH(Activités_Home_Ho!$C62,[1]Home_Ho!$A:$A,0),10)/5</f>
        <v>2.0534703483630432</v>
      </c>
      <c r="AS62">
        <f>INDEX('[1]population_%'!$1:$1048576,MATCH(Activités_Home_Ho!$A62,'[1]population_%'!$A:$A,0),9)*INDEX([1]Home_Ho!$1:$1048576,MATCH(Activités_Home_Ho!$C62,[1]Home_Ho!$A:$A,0),11)/5</f>
        <v>2.2226042842163078</v>
      </c>
      <c r="AT62">
        <f>INDEX('[1]population_%'!$1:$1048576,MATCH(Activités_Home_Ho!$A62,'[1]population_%'!$A:$A,0),9)*INDEX([1]Home_Ho!$1:$1048576,MATCH(Activités_Home_Ho!$C62,[1]Home_Ho!$A:$A,0),11)/5</f>
        <v>2.2226042842163078</v>
      </c>
      <c r="AU62">
        <f>INDEX('[1]population_%'!$1:$1048576,MATCH(Activités_Home_Ho!$A62,'[1]population_%'!$A:$A,0),9)*INDEX([1]Home_Ho!$1:$1048576,MATCH(Activités_Home_Ho!$C62,[1]Home_Ho!$A:$A,0),11)/5</f>
        <v>2.2226042842163078</v>
      </c>
      <c r="AV62">
        <f>INDEX('[1]population_%'!$1:$1048576,MATCH(Activités_Home_Ho!$A62,'[1]population_%'!$A:$A,0),9)*INDEX([1]Home_Ho!$1:$1048576,MATCH(Activités_Home_Ho!$C62,[1]Home_Ho!$A:$A,0),11)/5</f>
        <v>2.2226042842163078</v>
      </c>
      <c r="AW62">
        <f>INDEX('[1]population_%'!$1:$1048576,MATCH(Activités_Home_Ho!$A62,'[1]population_%'!$A:$A,0),9)*INDEX([1]Home_Ho!$1:$1048576,MATCH(Activités_Home_Ho!$C62,[1]Home_Ho!$A:$A,0),12)/5</f>
        <v>0.27707368386012216</v>
      </c>
      <c r="AX62">
        <f>INDEX('[1]population_%'!$1:$1048576,MATCH(Activités_Home_Ho!$A62,'[1]population_%'!$A:$A,0),9)*INDEX([1]Home_Ho!$1:$1048576,MATCH(Activités_Home_Ho!$C62,[1]Home_Ho!$A:$A,0),12)/5</f>
        <v>0.27707368386012216</v>
      </c>
      <c r="AY62">
        <f>INDEX('[1]population_%'!$1:$1048576,MATCH(Activités_Home_Ho!$A62,'[1]population_%'!$A:$A,0),9)*INDEX([1]Home_Ho!$1:$1048576,MATCH(Activités_Home_Ho!$C62,[1]Home_Ho!$A:$A,0),12)/5</f>
        <v>0.27707368386012216</v>
      </c>
      <c r="AZ62">
        <f>INDEX('[1]population_%'!$1:$1048576,MATCH(Activités_Home_Ho!$A62,'[1]population_%'!$A:$A,0),9)*INDEX([1]Home_Ho!$1:$1048576,MATCH(Activités_Home_Ho!$C62,[1]Home_Ho!$A:$A,0),12)/5</f>
        <v>0.27707368386012216</v>
      </c>
      <c r="BA62">
        <f>INDEX('[1]population_%'!$1:$1048576,MATCH(Activités_Home_Ho!$A62,'[1]population_%'!$A:$A,0),9)*INDEX([1]Home_Ho!$1:$1048576,MATCH(Activités_Home_Ho!$C62,[1]Home_Ho!$A:$A,0),12)/5</f>
        <v>0.27707368386012216</v>
      </c>
      <c r="BB62">
        <f>INDEX('[1]population_%'!$1:$1048576,MATCH(Activités_Home_Ho!$A62,'[1]population_%'!$A:$A,0),9)*INDEX([1]Home_Ho!$1:$1048576,MATCH(Activités_Home_Ho!$C62,[1]Home_Ho!$A:$A,0),12)/5</f>
        <v>0.27707368386012216</v>
      </c>
      <c r="BC62">
        <f>INDEX('[1]population_%'!$1:$1048576,MATCH(Activités_Home_Ho!$A62,'[1]population_%'!$A:$A,0),9)*INDEX([1]Home_Ho!$1:$1048576,MATCH(Activités_Home_Ho!$C62,[1]Home_Ho!$A:$A,0),13)/5</f>
        <v>0.10581494981774606</v>
      </c>
      <c r="BD62">
        <f>INDEX('[1]population_%'!$1:$1048576,MATCH(Activités_Home_Ho!$A62,'[1]population_%'!$A:$A,0),9)*INDEX([1]Home_Ho!$1:$1048576,MATCH(Activités_Home_Ho!$C62,[1]Home_Ho!$A:$A,0),13)/5</f>
        <v>0.10581494981774606</v>
      </c>
      <c r="BE62">
        <f>INDEX('[1]population_%'!$1:$1048576,MATCH(Activités_Home_Ho!$A62,'[1]population_%'!$A:$A,0),9)*INDEX([1]Home_Ho!$1:$1048576,MATCH(Activités_Home_Ho!$C62,[1]Home_Ho!$A:$A,0),13)/5</f>
        <v>0.10581494981774606</v>
      </c>
      <c r="BF62">
        <f>INDEX('[1]population_%'!$1:$1048576,MATCH(Activités_Home_Ho!$A62,'[1]population_%'!$A:$A,0),9)*INDEX([1]Home_Ho!$1:$1048576,MATCH(Activités_Home_Ho!$C62,[1]Home_Ho!$A:$A,0),13)/5</f>
        <v>0.10581494981774606</v>
      </c>
      <c r="BG62">
        <f>INDEX('[1]population_%'!$1:$1048576,MATCH(Activités_Home_Ho!$A62,'[1]population_%'!$A:$A,0),9)*INDEX([1]Home_Ho!$1:$1048576,MATCH(Activités_Home_Ho!$C62,[1]Home_Ho!$A:$A,0),13)/5</f>
        <v>0.10581494981774606</v>
      </c>
      <c r="BH62">
        <f>INDEX('[1]population_%'!$1:$1048576,MATCH(Activités_Home_Ho!$A62,'[1]population_%'!$A:$A,0),9)*INDEX([1]Home_Ho!$1:$1048576,MATCH(Activités_Home_Ho!$C62,[1]Home_Ho!$A:$A,0),14)/5</f>
        <v>5.6094672192540072E-2</v>
      </c>
      <c r="BI62">
        <f>INDEX('[1]population_%'!$1:$1048576,MATCH(Activités_Home_Ho!$A62,'[1]population_%'!$A:$A,0),9)*INDEX([1]Home_Ho!$1:$1048576,MATCH(Activités_Home_Ho!$C62,[1]Home_Ho!$A:$A,0),14)/5</f>
        <v>5.6094672192540072E-2</v>
      </c>
      <c r="BJ62">
        <f>INDEX('[1]population_%'!$1:$1048576,MATCH(Activités_Home_Ho!$A62,'[1]population_%'!$A:$A,0),9)*INDEX([1]Home_Ho!$1:$1048576,MATCH(Activités_Home_Ho!$C62,[1]Home_Ho!$A:$A,0),14)/5</f>
        <v>5.6094672192540072E-2</v>
      </c>
      <c r="BK62">
        <f>INDEX('[1]population_%'!$1:$1048576,MATCH(Activités_Home_Ho!$A62,'[1]population_%'!$A:$A,0),9)*INDEX([1]Home_Ho!$1:$1048576,MATCH(Activités_Home_Ho!$C62,[1]Home_Ho!$A:$A,0),14)/5</f>
        <v>5.6094672192540072E-2</v>
      </c>
      <c r="BL62">
        <f>INDEX('[1]population_%'!$1:$1048576,MATCH(Activités_Home_Ho!$A62,'[1]population_%'!$A:$A,0),9)*INDEX([1]Home_Ho!$1:$1048576,MATCH(Activités_Home_Ho!$C62,[1]Home_Ho!$A:$A,0),14)/5</f>
        <v>5.6094672192540072E-2</v>
      </c>
      <c r="BM62">
        <f>INDEX('[1]population_%'!$1:$1048576,MATCH(Activités_Home_Ho!$A62,'[1]population_%'!$A:$A,0),9)*INDEX([1]Home_Ho!$1:$1048576,MATCH(Activités_Home_Ho!$C62,[1]Home_Ho!$A:$A,0),15)/15</f>
        <v>1.6148466237246382E-2</v>
      </c>
      <c r="BN62">
        <f>INDEX('[1]population_%'!$1:$1048576,MATCH(Activités_Home_Ho!$A62,'[1]population_%'!$A:$A,0),9)*INDEX([1]Home_Ho!$1:$1048576,MATCH(Activités_Home_Ho!$C62,[1]Home_Ho!$A:$A,0),15)/15</f>
        <v>1.6148466237246382E-2</v>
      </c>
      <c r="BO62">
        <f>INDEX('[1]population_%'!$1:$1048576,MATCH(Activités_Home_Ho!$A62,'[1]population_%'!$A:$A,0),9)*INDEX([1]Home_Ho!$1:$1048576,MATCH(Activités_Home_Ho!$C62,[1]Home_Ho!$A:$A,0),15)/15</f>
        <v>1.6148466237246382E-2</v>
      </c>
      <c r="BP62">
        <f>INDEX('[1]population_%'!$1:$1048576,MATCH(Activités_Home_Ho!$A62,'[1]population_%'!$A:$A,0),9)*INDEX([1]Home_Ho!$1:$1048576,MATCH(Activités_Home_Ho!$C62,[1]Home_Ho!$A:$A,0),15)/15</f>
        <v>1.6148466237246382E-2</v>
      </c>
      <c r="BQ62">
        <f>INDEX('[1]population_%'!$1:$1048576,MATCH(Activités_Home_Ho!$A62,'[1]population_%'!$A:$A,0),9)*INDEX([1]Home_Ho!$1:$1048576,MATCH(Activités_Home_Ho!$C62,[1]Home_Ho!$A:$A,0),15)/15</f>
        <v>1.6148466237246382E-2</v>
      </c>
      <c r="BR62">
        <f>INDEX('[1]population_%'!$1:$1048576,MATCH(Activités_Home_Ho!$A62,'[1]population_%'!$A:$A,0),9)*INDEX([1]Home_Ho!$1:$1048576,MATCH(Activités_Home_Ho!$C62,[1]Home_Ho!$A:$A,0),15)/15</f>
        <v>1.6148466237246382E-2</v>
      </c>
      <c r="BS62">
        <f>INDEX('[1]population_%'!$1:$1048576,MATCH(Activités_Home_Ho!$A62,'[1]population_%'!$A:$A,0),9)*INDEX([1]Home_Ho!$1:$1048576,MATCH(Activités_Home_Ho!$C62,[1]Home_Ho!$A:$A,0),15)/15</f>
        <v>1.6148466237246382E-2</v>
      </c>
      <c r="BT62">
        <f>INDEX('[1]population_%'!$1:$1048576,MATCH(Activités_Home_Ho!$A62,'[1]population_%'!$A:$A,0),9)*INDEX([1]Home_Ho!$1:$1048576,MATCH(Activités_Home_Ho!$C62,[1]Home_Ho!$A:$A,0),15)/15</f>
        <v>1.6148466237246382E-2</v>
      </c>
      <c r="BU62">
        <f>INDEX('[1]population_%'!$1:$1048576,MATCH(Activités_Home_Ho!$A62,'[1]population_%'!$A:$A,0),9)*INDEX([1]Home_Ho!$1:$1048576,MATCH(Activités_Home_Ho!$C62,[1]Home_Ho!$A:$A,0),15)/15</f>
        <v>1.6148466237246382E-2</v>
      </c>
      <c r="BV62">
        <f>INDEX('[1]population_%'!$1:$1048576,MATCH(Activités_Home_Ho!$A62,'[1]population_%'!$A:$A,0),9)*INDEX([1]Home_Ho!$1:$1048576,MATCH(Activités_Home_Ho!$C62,[1]Home_Ho!$A:$A,0),15)/15</f>
        <v>1.6148466237246382E-2</v>
      </c>
      <c r="BW62">
        <f>INDEX('[1]population_%'!$1:$1048576,MATCH(Activités_Home_Ho!$A62,'[1]population_%'!$A:$A,0),9)*INDEX([1]Home_Ho!$1:$1048576,MATCH(Activités_Home_Ho!$C62,[1]Home_Ho!$A:$A,0),15)/15</f>
        <v>1.6148466237246382E-2</v>
      </c>
      <c r="BX62">
        <f>INDEX('[1]population_%'!$1:$1048576,MATCH(Activités_Home_Ho!$A62,'[1]population_%'!$A:$A,0),9)*INDEX([1]Home_Ho!$1:$1048576,MATCH(Activités_Home_Ho!$C62,[1]Home_Ho!$A:$A,0),15)/15</f>
        <v>1.6148466237246382E-2</v>
      </c>
      <c r="BY62">
        <f>INDEX('[1]population_%'!$1:$1048576,MATCH(Activités_Home_Ho!$A62,'[1]population_%'!$A:$A,0),9)*INDEX([1]Home_Ho!$1:$1048576,MATCH(Activités_Home_Ho!$C62,[1]Home_Ho!$A:$A,0),15)/15</f>
        <v>1.6148466237246382E-2</v>
      </c>
      <c r="BZ62">
        <f>INDEX('[1]population_%'!$1:$1048576,MATCH(Activités_Home_Ho!$A62,'[1]population_%'!$A:$A,0),9)*INDEX([1]Home_Ho!$1:$1048576,MATCH(Activités_Home_Ho!$C62,[1]Home_Ho!$A:$A,0),15)/15</f>
        <v>1.6148466237246382E-2</v>
      </c>
      <c r="CA62">
        <f>INDEX('[1]population_%'!$1:$1048576,MATCH(Activités_Home_Ho!$A62,'[1]population_%'!$A:$A,0),9)*INDEX([1]Home_Ho!$1:$1048576,MATCH(Activités_Home_Ho!$C62,[1]Home_Ho!$A:$A,0),15)/15</f>
        <v>1.6148466237246382E-2</v>
      </c>
    </row>
    <row r="63" spans="1:79" x14ac:dyDescent="0.35">
      <c r="A63" s="1" t="s">
        <v>125</v>
      </c>
      <c r="B63" s="1" t="s">
        <v>126</v>
      </c>
      <c r="C63" t="str">
        <f>INDEX([1]bruxelles_parsed_lat_long!$1:$1048576,MATCH($A63,[1]bruxelles_parsed_lat_long!$E:$E,0),9)</f>
        <v>Anderlecht</v>
      </c>
      <c r="D63">
        <f>INDEX('[1]population_%'!$1:$1048576,MATCH(Activités_Home_Ho!$A63,'[1]population_%'!$A:$A,0),9)*INDEX([1]Home_Ho!$1:$1048576,MATCH(Activités_Home_Ho!$C63,[1]Home_Ho!$A:$A,0),2)/2</f>
        <v>0.2362437376208785</v>
      </c>
      <c r="E63">
        <f>INDEX('[1]population_%'!$1:$1048576,MATCH(Activités_Home_Ho!$A63,'[1]population_%'!$A:$A,0),9)*INDEX([1]Home_Ho!$1:$1048576,MATCH(Activités_Home_Ho!$C63,[1]Home_Ho!$A:$A,0),3)/5</f>
        <v>1.4118227725903365</v>
      </c>
      <c r="F63">
        <f>INDEX('[1]population_%'!$1:$1048576,MATCH(Activités_Home_Ho!$A63,'[1]population_%'!$A:$A,0),9)*INDEX([1]Home_Ho!$1:$1048576,MATCH(Activités_Home_Ho!$C63,[1]Home_Ho!$A:$A,0),3)/5</f>
        <v>1.4118227725903365</v>
      </c>
      <c r="G63">
        <f>INDEX('[1]population_%'!$1:$1048576,MATCH(Activités_Home_Ho!$A63,'[1]population_%'!$A:$A,0),9)*INDEX([1]Home_Ho!$1:$1048576,MATCH(Activités_Home_Ho!$C63,[1]Home_Ho!$A:$A,0),3)/5</f>
        <v>1.4118227725903365</v>
      </c>
      <c r="H63">
        <f>INDEX('[1]population_%'!$1:$1048576,MATCH(Activités_Home_Ho!$A63,'[1]population_%'!$A:$A,0),9)*INDEX([1]Home_Ho!$1:$1048576,MATCH(Activités_Home_Ho!$C63,[1]Home_Ho!$A:$A,0),3)/5</f>
        <v>1.4118227725903365</v>
      </c>
      <c r="I63">
        <f>INDEX('[1]population_%'!$1:$1048576,MATCH(Activités_Home_Ho!$A63,'[1]population_%'!$A:$A,0),9)*INDEX([1]Home_Ho!$1:$1048576,MATCH(Activités_Home_Ho!$C63,[1]Home_Ho!$A:$A,0),3)/5</f>
        <v>1.4118227725903365</v>
      </c>
      <c r="J63">
        <f>INDEX('[1]population_%'!$1:$1048576,MATCH(Activités_Home_Ho!$A63,'[1]population_%'!$A:$A,0),9)*INDEX([1]Home_Ho!$1:$1048576,MATCH(Activités_Home_Ho!$C63,[1]Home_Ho!$A:$A,0),4)/5</f>
        <v>2.6529017160167108</v>
      </c>
      <c r="K63">
        <f>INDEX('[1]population_%'!$1:$1048576,MATCH(Activités_Home_Ho!$A63,'[1]population_%'!$A:$A,0),9)*INDEX([1]Home_Ho!$1:$1048576,MATCH(Activités_Home_Ho!$C63,[1]Home_Ho!$A:$A,0),4)/5</f>
        <v>2.6529017160167108</v>
      </c>
      <c r="L63">
        <f>INDEX('[1]population_%'!$1:$1048576,MATCH(Activités_Home_Ho!$A63,'[1]population_%'!$A:$A,0),9)*INDEX([1]Home_Ho!$1:$1048576,MATCH(Activités_Home_Ho!$C63,[1]Home_Ho!$A:$A,0),4)/5</f>
        <v>2.6529017160167108</v>
      </c>
      <c r="M63">
        <f>INDEX('[1]population_%'!$1:$1048576,MATCH(Activités_Home_Ho!$A63,'[1]population_%'!$A:$A,0),9)*INDEX([1]Home_Ho!$1:$1048576,MATCH(Activités_Home_Ho!$C63,[1]Home_Ho!$A:$A,0),4)/5</f>
        <v>2.6529017160167108</v>
      </c>
      <c r="N63">
        <f>INDEX('[1]population_%'!$1:$1048576,MATCH(Activités_Home_Ho!$A63,'[1]population_%'!$A:$A,0),9)*INDEX([1]Home_Ho!$1:$1048576,MATCH(Activités_Home_Ho!$C63,[1]Home_Ho!$A:$A,0),4)/5</f>
        <v>2.6529017160167108</v>
      </c>
      <c r="O63">
        <f>INDEX('[1]population_%'!$1:$1048576,MATCH(Activités_Home_Ho!$A63,'[1]population_%'!$A:$A,0),9)*INDEX([1]Home_Ho!$1:$1048576,MATCH(Activités_Home_Ho!$C63,[1]Home_Ho!$A:$A,0),5)/5</f>
        <v>3.2128260182087516</v>
      </c>
      <c r="P63">
        <f>INDEX('[1]population_%'!$1:$1048576,MATCH(Activités_Home_Ho!$A63,'[1]population_%'!$A:$A,0),9)*INDEX([1]Home_Ho!$1:$1048576,MATCH(Activités_Home_Ho!$C63,[1]Home_Ho!$A:$A,0),5)/5</f>
        <v>3.2128260182087516</v>
      </c>
      <c r="Q63">
        <f>INDEX('[1]population_%'!$1:$1048576,MATCH(Activités_Home_Ho!$A63,'[1]population_%'!$A:$A,0),9)*INDEX([1]Home_Ho!$1:$1048576,MATCH(Activités_Home_Ho!$C63,[1]Home_Ho!$A:$A,0),5)/5</f>
        <v>3.2128260182087516</v>
      </c>
      <c r="R63">
        <f>INDEX('[1]population_%'!$1:$1048576,MATCH(Activités_Home_Ho!$A63,'[1]population_%'!$A:$A,0),9)*INDEX([1]Home_Ho!$1:$1048576,MATCH(Activités_Home_Ho!$C63,[1]Home_Ho!$A:$A,0),5)/5</f>
        <v>3.2128260182087516</v>
      </c>
      <c r="S63">
        <f>INDEX('[1]population_%'!$1:$1048576,MATCH(Activités_Home_Ho!$A63,'[1]population_%'!$A:$A,0),9)*INDEX([1]Home_Ho!$1:$1048576,MATCH(Activités_Home_Ho!$C63,[1]Home_Ho!$A:$A,0),5)/5</f>
        <v>3.2128260182087516</v>
      </c>
      <c r="T63">
        <f>INDEX('[1]population_%'!$1:$1048576,MATCH(Activités_Home_Ho!$A63,'[1]population_%'!$A:$A,0),9)*INDEX([1]Home_Ho!$1:$1048576,MATCH(Activités_Home_Ho!$C63,[1]Home_Ho!$A:$A,0),6)/5</f>
        <v>3.5428123366788169</v>
      </c>
      <c r="U63">
        <f>INDEX('[1]population_%'!$1:$1048576,MATCH(Activités_Home_Ho!$A63,'[1]population_%'!$A:$A,0),9)*INDEX([1]Home_Ho!$1:$1048576,MATCH(Activités_Home_Ho!$C63,[1]Home_Ho!$A:$A,0),6)/5</f>
        <v>3.5428123366788169</v>
      </c>
      <c r="V63">
        <f>INDEX('[1]population_%'!$1:$1048576,MATCH(Activités_Home_Ho!$A63,'[1]population_%'!$A:$A,0),9)*INDEX([1]Home_Ho!$1:$1048576,MATCH(Activités_Home_Ho!$C63,[1]Home_Ho!$A:$A,0),6)/5</f>
        <v>3.5428123366788169</v>
      </c>
      <c r="W63">
        <f>INDEX('[1]population_%'!$1:$1048576,MATCH(Activités_Home_Ho!$A63,'[1]population_%'!$A:$A,0),9)*INDEX([1]Home_Ho!$1:$1048576,MATCH(Activités_Home_Ho!$C63,[1]Home_Ho!$A:$A,0),6)/5</f>
        <v>3.5428123366788169</v>
      </c>
      <c r="X63">
        <f>INDEX('[1]population_%'!$1:$1048576,MATCH(Activités_Home_Ho!$A63,'[1]population_%'!$A:$A,0),9)*INDEX([1]Home_Ho!$1:$1048576,MATCH(Activités_Home_Ho!$C63,[1]Home_Ho!$A:$A,0),6)/5</f>
        <v>3.5428123366788169</v>
      </c>
      <c r="Y63">
        <f>INDEX('[1]population_%'!$1:$1048576,MATCH(Activités_Home_Ho!$A63,'[1]population_%'!$A:$A,0),9)*INDEX([1]Home_Ho!$1:$1048576,MATCH(Activités_Home_Ho!$C63,[1]Home_Ho!$A:$A,0),7)/5</f>
        <v>3.7587177976398536</v>
      </c>
      <c r="Z63">
        <f>INDEX('[1]population_%'!$1:$1048576,MATCH(Activités_Home_Ho!$A63,'[1]population_%'!$A:$A,0),9)*INDEX([1]Home_Ho!$1:$1048576,MATCH(Activités_Home_Ho!$C63,[1]Home_Ho!$A:$A,0),7)/5</f>
        <v>3.7587177976398536</v>
      </c>
      <c r="AA63">
        <f>INDEX('[1]population_%'!$1:$1048576,MATCH(Activités_Home_Ho!$A63,'[1]population_%'!$A:$A,0),9)*INDEX([1]Home_Ho!$1:$1048576,MATCH(Activités_Home_Ho!$C63,[1]Home_Ho!$A:$A,0),7)/5</f>
        <v>3.7587177976398536</v>
      </c>
      <c r="AB63">
        <f>INDEX('[1]population_%'!$1:$1048576,MATCH(Activités_Home_Ho!$A63,'[1]population_%'!$A:$A,0),9)*INDEX([1]Home_Ho!$1:$1048576,MATCH(Activités_Home_Ho!$C63,[1]Home_Ho!$A:$A,0),7)/5</f>
        <v>3.7587177976398536</v>
      </c>
      <c r="AC63">
        <f>INDEX('[1]population_%'!$1:$1048576,MATCH(Activités_Home_Ho!$A63,'[1]population_%'!$A:$A,0),9)*INDEX([1]Home_Ho!$1:$1048576,MATCH(Activités_Home_Ho!$C63,[1]Home_Ho!$A:$A,0),7)/5</f>
        <v>3.7587177976398536</v>
      </c>
      <c r="AD63">
        <f>INDEX('[1]population_%'!$1:$1048576,MATCH(Activités_Home_Ho!$A63,'[1]population_%'!$A:$A,0),9)*INDEX([1]Home_Ho!$1:$1048576,MATCH(Activités_Home_Ho!$C63,[1]Home_Ho!$A:$A,0),8)/5</f>
        <v>3.5798031324378754</v>
      </c>
      <c r="AE63">
        <f>INDEX('[1]population_%'!$1:$1048576,MATCH(Activités_Home_Ho!$A63,'[1]population_%'!$A:$A,0),9)*INDEX([1]Home_Ho!$1:$1048576,MATCH(Activités_Home_Ho!$C63,[1]Home_Ho!$A:$A,0),8)/5</f>
        <v>3.5798031324378754</v>
      </c>
      <c r="AF63">
        <f>INDEX('[1]population_%'!$1:$1048576,MATCH(Activités_Home_Ho!$A63,'[1]population_%'!$A:$A,0),9)*INDEX([1]Home_Ho!$1:$1048576,MATCH(Activités_Home_Ho!$C63,[1]Home_Ho!$A:$A,0),8)/5</f>
        <v>3.5798031324378754</v>
      </c>
      <c r="AG63">
        <f>INDEX('[1]population_%'!$1:$1048576,MATCH(Activités_Home_Ho!$A63,'[1]population_%'!$A:$A,0),9)*INDEX([1]Home_Ho!$1:$1048576,MATCH(Activités_Home_Ho!$C63,[1]Home_Ho!$A:$A,0),8)/5</f>
        <v>3.5798031324378754</v>
      </c>
      <c r="AH63">
        <f>INDEX('[1]population_%'!$1:$1048576,MATCH(Activités_Home_Ho!$A63,'[1]population_%'!$A:$A,0),9)*INDEX([1]Home_Ho!$1:$1048576,MATCH(Activités_Home_Ho!$C63,[1]Home_Ho!$A:$A,0),8)/5</f>
        <v>3.5798031324378754</v>
      </c>
      <c r="AI63">
        <f>INDEX('[1]population_%'!$1:$1048576,MATCH(Activités_Home_Ho!$A63,'[1]population_%'!$A:$A,0),9)*INDEX([1]Home_Ho!$1:$1048576,MATCH(Activités_Home_Ho!$C63,[1]Home_Ho!$A:$A,0),9)/5</f>
        <v>3.4150986168672288</v>
      </c>
      <c r="AJ63">
        <f>INDEX('[1]population_%'!$1:$1048576,MATCH(Activités_Home_Ho!$A63,'[1]population_%'!$A:$A,0),9)*INDEX([1]Home_Ho!$1:$1048576,MATCH(Activités_Home_Ho!$C63,[1]Home_Ho!$A:$A,0),9)/5</f>
        <v>3.4150986168672288</v>
      </c>
      <c r="AK63">
        <f>INDEX('[1]population_%'!$1:$1048576,MATCH(Activités_Home_Ho!$A63,'[1]population_%'!$A:$A,0),9)*INDEX([1]Home_Ho!$1:$1048576,MATCH(Activités_Home_Ho!$C63,[1]Home_Ho!$A:$A,0),9)/5</f>
        <v>3.4150986168672288</v>
      </c>
      <c r="AL63">
        <f>INDEX('[1]population_%'!$1:$1048576,MATCH(Activités_Home_Ho!$A63,'[1]population_%'!$A:$A,0),9)*INDEX([1]Home_Ho!$1:$1048576,MATCH(Activités_Home_Ho!$C63,[1]Home_Ho!$A:$A,0),9)/5</f>
        <v>3.4150986168672288</v>
      </c>
      <c r="AM63">
        <f>INDEX('[1]population_%'!$1:$1048576,MATCH(Activités_Home_Ho!$A63,'[1]population_%'!$A:$A,0),9)*INDEX([1]Home_Ho!$1:$1048576,MATCH(Activités_Home_Ho!$C63,[1]Home_Ho!$A:$A,0),9)/5</f>
        <v>3.4150986168672288</v>
      </c>
      <c r="AN63">
        <f>INDEX('[1]population_%'!$1:$1048576,MATCH(Activités_Home_Ho!$A63,'[1]population_%'!$A:$A,0),9)*INDEX([1]Home_Ho!$1:$1048576,MATCH(Activités_Home_Ho!$C63,[1]Home_Ho!$A:$A,0),10)/5</f>
        <v>2.7895411860654784</v>
      </c>
      <c r="AO63">
        <f>INDEX('[1]population_%'!$1:$1048576,MATCH(Activités_Home_Ho!$A63,'[1]population_%'!$A:$A,0),9)*INDEX([1]Home_Ho!$1:$1048576,MATCH(Activités_Home_Ho!$C63,[1]Home_Ho!$A:$A,0),10)/5</f>
        <v>2.7895411860654784</v>
      </c>
      <c r="AP63">
        <f>INDEX('[1]population_%'!$1:$1048576,MATCH(Activités_Home_Ho!$A63,'[1]population_%'!$A:$A,0),9)*INDEX([1]Home_Ho!$1:$1048576,MATCH(Activités_Home_Ho!$C63,[1]Home_Ho!$A:$A,0),10)/5</f>
        <v>2.7895411860654784</v>
      </c>
      <c r="AQ63">
        <f>INDEX('[1]population_%'!$1:$1048576,MATCH(Activités_Home_Ho!$A63,'[1]population_%'!$A:$A,0),9)*INDEX([1]Home_Ho!$1:$1048576,MATCH(Activités_Home_Ho!$C63,[1]Home_Ho!$A:$A,0),10)/5</f>
        <v>2.7895411860654784</v>
      </c>
      <c r="AR63">
        <f>INDEX('[1]population_%'!$1:$1048576,MATCH(Activités_Home_Ho!$A63,'[1]population_%'!$A:$A,0),9)*INDEX([1]Home_Ho!$1:$1048576,MATCH(Activités_Home_Ho!$C63,[1]Home_Ho!$A:$A,0),10)/5</f>
        <v>2.7895411860654784</v>
      </c>
      <c r="AS63">
        <f>INDEX('[1]population_%'!$1:$1048576,MATCH(Activités_Home_Ho!$A63,'[1]population_%'!$A:$A,0),9)*INDEX([1]Home_Ho!$1:$1048576,MATCH(Activités_Home_Ho!$C63,[1]Home_Ho!$A:$A,0),11)/5</f>
        <v>3.019301542917062</v>
      </c>
      <c r="AT63">
        <f>INDEX('[1]population_%'!$1:$1048576,MATCH(Activités_Home_Ho!$A63,'[1]population_%'!$A:$A,0),9)*INDEX([1]Home_Ho!$1:$1048576,MATCH(Activités_Home_Ho!$C63,[1]Home_Ho!$A:$A,0),11)/5</f>
        <v>3.019301542917062</v>
      </c>
      <c r="AU63">
        <f>INDEX('[1]population_%'!$1:$1048576,MATCH(Activités_Home_Ho!$A63,'[1]population_%'!$A:$A,0),9)*INDEX([1]Home_Ho!$1:$1048576,MATCH(Activités_Home_Ho!$C63,[1]Home_Ho!$A:$A,0),11)/5</f>
        <v>3.019301542917062</v>
      </c>
      <c r="AV63">
        <f>INDEX('[1]population_%'!$1:$1048576,MATCH(Activités_Home_Ho!$A63,'[1]population_%'!$A:$A,0),9)*INDEX([1]Home_Ho!$1:$1048576,MATCH(Activités_Home_Ho!$C63,[1]Home_Ho!$A:$A,0),11)/5</f>
        <v>3.019301542917062</v>
      </c>
      <c r="AW63">
        <f>INDEX('[1]population_%'!$1:$1048576,MATCH(Activités_Home_Ho!$A63,'[1]population_%'!$A:$A,0),9)*INDEX([1]Home_Ho!$1:$1048576,MATCH(Activités_Home_Ho!$C63,[1]Home_Ho!$A:$A,0),12)/5</f>
        <v>0.37639133835988087</v>
      </c>
      <c r="AX63">
        <f>INDEX('[1]population_%'!$1:$1048576,MATCH(Activités_Home_Ho!$A63,'[1]population_%'!$A:$A,0),9)*INDEX([1]Home_Ho!$1:$1048576,MATCH(Activités_Home_Ho!$C63,[1]Home_Ho!$A:$A,0),12)/5</f>
        <v>0.37639133835988087</v>
      </c>
      <c r="AY63">
        <f>INDEX('[1]population_%'!$1:$1048576,MATCH(Activités_Home_Ho!$A63,'[1]population_%'!$A:$A,0),9)*INDEX([1]Home_Ho!$1:$1048576,MATCH(Activités_Home_Ho!$C63,[1]Home_Ho!$A:$A,0),12)/5</f>
        <v>0.37639133835988087</v>
      </c>
      <c r="AZ63">
        <f>INDEX('[1]population_%'!$1:$1048576,MATCH(Activités_Home_Ho!$A63,'[1]population_%'!$A:$A,0),9)*INDEX([1]Home_Ho!$1:$1048576,MATCH(Activités_Home_Ho!$C63,[1]Home_Ho!$A:$A,0),12)/5</f>
        <v>0.37639133835988087</v>
      </c>
      <c r="BA63">
        <f>INDEX('[1]population_%'!$1:$1048576,MATCH(Activités_Home_Ho!$A63,'[1]population_%'!$A:$A,0),9)*INDEX([1]Home_Ho!$1:$1048576,MATCH(Activités_Home_Ho!$C63,[1]Home_Ho!$A:$A,0),12)/5</f>
        <v>0.37639133835988087</v>
      </c>
      <c r="BB63">
        <f>INDEX('[1]population_%'!$1:$1048576,MATCH(Activités_Home_Ho!$A63,'[1]population_%'!$A:$A,0),9)*INDEX([1]Home_Ho!$1:$1048576,MATCH(Activités_Home_Ho!$C63,[1]Home_Ho!$A:$A,0),12)/5</f>
        <v>0.37639133835988087</v>
      </c>
      <c r="BC63">
        <f>INDEX('[1]population_%'!$1:$1048576,MATCH(Activités_Home_Ho!$A63,'[1]population_%'!$A:$A,0),9)*INDEX([1]Home_Ho!$1:$1048576,MATCH(Activités_Home_Ho!$C63,[1]Home_Ho!$A:$A,0),13)/5</f>
        <v>0.14374454486443305</v>
      </c>
      <c r="BD63">
        <f>INDEX('[1]population_%'!$1:$1048576,MATCH(Activités_Home_Ho!$A63,'[1]population_%'!$A:$A,0),9)*INDEX([1]Home_Ho!$1:$1048576,MATCH(Activités_Home_Ho!$C63,[1]Home_Ho!$A:$A,0),13)/5</f>
        <v>0.14374454486443305</v>
      </c>
      <c r="BE63">
        <f>INDEX('[1]population_%'!$1:$1048576,MATCH(Activités_Home_Ho!$A63,'[1]population_%'!$A:$A,0),9)*INDEX([1]Home_Ho!$1:$1048576,MATCH(Activités_Home_Ho!$C63,[1]Home_Ho!$A:$A,0),13)/5</f>
        <v>0.14374454486443305</v>
      </c>
      <c r="BF63">
        <f>INDEX('[1]population_%'!$1:$1048576,MATCH(Activités_Home_Ho!$A63,'[1]population_%'!$A:$A,0),9)*INDEX([1]Home_Ho!$1:$1048576,MATCH(Activités_Home_Ho!$C63,[1]Home_Ho!$A:$A,0),13)/5</f>
        <v>0.14374454486443305</v>
      </c>
      <c r="BG63">
        <f>INDEX('[1]population_%'!$1:$1048576,MATCH(Activités_Home_Ho!$A63,'[1]population_%'!$A:$A,0),9)*INDEX([1]Home_Ho!$1:$1048576,MATCH(Activités_Home_Ho!$C63,[1]Home_Ho!$A:$A,0),13)/5</f>
        <v>0.14374454486443305</v>
      </c>
      <c r="BH63">
        <f>INDEX('[1]population_%'!$1:$1048576,MATCH(Activités_Home_Ho!$A63,'[1]population_%'!$A:$A,0),9)*INDEX([1]Home_Ho!$1:$1048576,MATCH(Activités_Home_Ho!$C63,[1]Home_Ho!$A:$A,0),14)/5</f>
        <v>7.6201927398012695E-2</v>
      </c>
      <c r="BI63">
        <f>INDEX('[1]population_%'!$1:$1048576,MATCH(Activités_Home_Ho!$A63,'[1]population_%'!$A:$A,0),9)*INDEX([1]Home_Ho!$1:$1048576,MATCH(Activités_Home_Ho!$C63,[1]Home_Ho!$A:$A,0),14)/5</f>
        <v>7.6201927398012695E-2</v>
      </c>
      <c r="BJ63">
        <f>INDEX('[1]population_%'!$1:$1048576,MATCH(Activités_Home_Ho!$A63,'[1]population_%'!$A:$A,0),9)*INDEX([1]Home_Ho!$1:$1048576,MATCH(Activités_Home_Ho!$C63,[1]Home_Ho!$A:$A,0),14)/5</f>
        <v>7.6201927398012695E-2</v>
      </c>
      <c r="BK63">
        <f>INDEX('[1]population_%'!$1:$1048576,MATCH(Activités_Home_Ho!$A63,'[1]population_%'!$A:$A,0),9)*INDEX([1]Home_Ho!$1:$1048576,MATCH(Activités_Home_Ho!$C63,[1]Home_Ho!$A:$A,0),14)/5</f>
        <v>7.6201927398012695E-2</v>
      </c>
      <c r="BL63">
        <f>INDEX('[1]population_%'!$1:$1048576,MATCH(Activités_Home_Ho!$A63,'[1]population_%'!$A:$A,0),9)*INDEX([1]Home_Ho!$1:$1048576,MATCH(Activités_Home_Ho!$C63,[1]Home_Ho!$A:$A,0),14)/5</f>
        <v>7.6201927398012695E-2</v>
      </c>
      <c r="BM63">
        <f>INDEX('[1]population_%'!$1:$1048576,MATCH(Activités_Home_Ho!$A63,'[1]population_%'!$A:$A,0),9)*INDEX([1]Home_Ho!$1:$1048576,MATCH(Activités_Home_Ho!$C63,[1]Home_Ho!$A:$A,0),15)/15</f>
        <v>2.1936918493367288E-2</v>
      </c>
      <c r="BN63">
        <f>INDEX('[1]population_%'!$1:$1048576,MATCH(Activités_Home_Ho!$A63,'[1]population_%'!$A:$A,0),9)*INDEX([1]Home_Ho!$1:$1048576,MATCH(Activités_Home_Ho!$C63,[1]Home_Ho!$A:$A,0),15)/15</f>
        <v>2.1936918493367288E-2</v>
      </c>
      <c r="BO63">
        <f>INDEX('[1]population_%'!$1:$1048576,MATCH(Activités_Home_Ho!$A63,'[1]population_%'!$A:$A,0),9)*INDEX([1]Home_Ho!$1:$1048576,MATCH(Activités_Home_Ho!$C63,[1]Home_Ho!$A:$A,0),15)/15</f>
        <v>2.1936918493367288E-2</v>
      </c>
      <c r="BP63">
        <f>INDEX('[1]population_%'!$1:$1048576,MATCH(Activités_Home_Ho!$A63,'[1]population_%'!$A:$A,0),9)*INDEX([1]Home_Ho!$1:$1048576,MATCH(Activités_Home_Ho!$C63,[1]Home_Ho!$A:$A,0),15)/15</f>
        <v>2.1936918493367288E-2</v>
      </c>
      <c r="BQ63">
        <f>INDEX('[1]population_%'!$1:$1048576,MATCH(Activités_Home_Ho!$A63,'[1]population_%'!$A:$A,0),9)*INDEX([1]Home_Ho!$1:$1048576,MATCH(Activités_Home_Ho!$C63,[1]Home_Ho!$A:$A,0),15)/15</f>
        <v>2.1936918493367288E-2</v>
      </c>
      <c r="BR63">
        <f>INDEX('[1]population_%'!$1:$1048576,MATCH(Activités_Home_Ho!$A63,'[1]population_%'!$A:$A,0),9)*INDEX([1]Home_Ho!$1:$1048576,MATCH(Activités_Home_Ho!$C63,[1]Home_Ho!$A:$A,0),15)/15</f>
        <v>2.1936918493367288E-2</v>
      </c>
      <c r="BS63">
        <f>INDEX('[1]population_%'!$1:$1048576,MATCH(Activités_Home_Ho!$A63,'[1]population_%'!$A:$A,0),9)*INDEX([1]Home_Ho!$1:$1048576,MATCH(Activités_Home_Ho!$C63,[1]Home_Ho!$A:$A,0),15)/15</f>
        <v>2.1936918493367288E-2</v>
      </c>
      <c r="BT63">
        <f>INDEX('[1]population_%'!$1:$1048576,MATCH(Activités_Home_Ho!$A63,'[1]population_%'!$A:$A,0),9)*INDEX([1]Home_Ho!$1:$1048576,MATCH(Activités_Home_Ho!$C63,[1]Home_Ho!$A:$A,0),15)/15</f>
        <v>2.1936918493367288E-2</v>
      </c>
      <c r="BU63">
        <f>INDEX('[1]population_%'!$1:$1048576,MATCH(Activités_Home_Ho!$A63,'[1]population_%'!$A:$A,0),9)*INDEX([1]Home_Ho!$1:$1048576,MATCH(Activités_Home_Ho!$C63,[1]Home_Ho!$A:$A,0),15)/15</f>
        <v>2.1936918493367288E-2</v>
      </c>
      <c r="BV63">
        <f>INDEX('[1]population_%'!$1:$1048576,MATCH(Activités_Home_Ho!$A63,'[1]population_%'!$A:$A,0),9)*INDEX([1]Home_Ho!$1:$1048576,MATCH(Activités_Home_Ho!$C63,[1]Home_Ho!$A:$A,0),15)/15</f>
        <v>2.1936918493367288E-2</v>
      </c>
      <c r="BW63">
        <f>INDEX('[1]population_%'!$1:$1048576,MATCH(Activités_Home_Ho!$A63,'[1]population_%'!$A:$A,0),9)*INDEX([1]Home_Ho!$1:$1048576,MATCH(Activités_Home_Ho!$C63,[1]Home_Ho!$A:$A,0),15)/15</f>
        <v>2.1936918493367288E-2</v>
      </c>
      <c r="BX63">
        <f>INDEX('[1]population_%'!$1:$1048576,MATCH(Activités_Home_Ho!$A63,'[1]population_%'!$A:$A,0),9)*INDEX([1]Home_Ho!$1:$1048576,MATCH(Activités_Home_Ho!$C63,[1]Home_Ho!$A:$A,0),15)/15</f>
        <v>2.1936918493367288E-2</v>
      </c>
      <c r="BY63">
        <f>INDEX('[1]population_%'!$1:$1048576,MATCH(Activités_Home_Ho!$A63,'[1]population_%'!$A:$A,0),9)*INDEX([1]Home_Ho!$1:$1048576,MATCH(Activités_Home_Ho!$C63,[1]Home_Ho!$A:$A,0),15)/15</f>
        <v>2.1936918493367288E-2</v>
      </c>
      <c r="BZ63">
        <f>INDEX('[1]population_%'!$1:$1048576,MATCH(Activités_Home_Ho!$A63,'[1]population_%'!$A:$A,0),9)*INDEX([1]Home_Ho!$1:$1048576,MATCH(Activités_Home_Ho!$C63,[1]Home_Ho!$A:$A,0),15)/15</f>
        <v>2.1936918493367288E-2</v>
      </c>
      <c r="CA63">
        <f>INDEX('[1]population_%'!$1:$1048576,MATCH(Activités_Home_Ho!$A63,'[1]population_%'!$A:$A,0),9)*INDEX([1]Home_Ho!$1:$1048576,MATCH(Activités_Home_Ho!$C63,[1]Home_Ho!$A:$A,0),15)/15</f>
        <v>2.1936918493367288E-2</v>
      </c>
    </row>
    <row r="64" spans="1:79" x14ac:dyDescent="0.35">
      <c r="A64" s="1" t="s">
        <v>127</v>
      </c>
      <c r="B64" s="1" t="s">
        <v>128</v>
      </c>
      <c r="C64" t="str">
        <f>INDEX([1]bruxelles_parsed_lat_long!$1:$1048576,MATCH($A64,[1]bruxelles_parsed_lat_long!$E:$E,0),9)</f>
        <v>Anderlecht</v>
      </c>
      <c r="D64">
        <f>INDEX('[1]population_%'!$1:$1048576,MATCH(Activités_Home_Ho!$A64,'[1]population_%'!$A:$A,0),9)*INDEX([1]Home_Ho!$1:$1048576,MATCH(Activités_Home_Ho!$C64,[1]Home_Ho!$A:$A,0),2)/2</f>
        <v>0.32284282884772225</v>
      </c>
      <c r="E64">
        <f>INDEX('[1]population_%'!$1:$1048576,MATCH(Activités_Home_Ho!$A64,'[1]population_%'!$A:$A,0),9)*INDEX([1]Home_Ho!$1:$1048576,MATCH(Activités_Home_Ho!$C64,[1]Home_Ho!$A:$A,0),3)/5</f>
        <v>1.929350010818728</v>
      </c>
      <c r="F64">
        <f>INDEX('[1]population_%'!$1:$1048576,MATCH(Activités_Home_Ho!$A64,'[1]population_%'!$A:$A,0),9)*INDEX([1]Home_Ho!$1:$1048576,MATCH(Activités_Home_Ho!$C64,[1]Home_Ho!$A:$A,0),3)/5</f>
        <v>1.929350010818728</v>
      </c>
      <c r="G64">
        <f>INDEX('[1]population_%'!$1:$1048576,MATCH(Activités_Home_Ho!$A64,'[1]population_%'!$A:$A,0),9)*INDEX([1]Home_Ho!$1:$1048576,MATCH(Activités_Home_Ho!$C64,[1]Home_Ho!$A:$A,0),3)/5</f>
        <v>1.929350010818728</v>
      </c>
      <c r="H64">
        <f>INDEX('[1]population_%'!$1:$1048576,MATCH(Activités_Home_Ho!$A64,'[1]population_%'!$A:$A,0),9)*INDEX([1]Home_Ho!$1:$1048576,MATCH(Activités_Home_Ho!$C64,[1]Home_Ho!$A:$A,0),3)/5</f>
        <v>1.929350010818728</v>
      </c>
      <c r="I64">
        <f>INDEX('[1]population_%'!$1:$1048576,MATCH(Activités_Home_Ho!$A64,'[1]population_%'!$A:$A,0),9)*INDEX([1]Home_Ho!$1:$1048576,MATCH(Activités_Home_Ho!$C64,[1]Home_Ho!$A:$A,0),3)/5</f>
        <v>1.929350010818728</v>
      </c>
      <c r="J64">
        <f>INDEX('[1]population_%'!$1:$1048576,MATCH(Activités_Home_Ho!$A64,'[1]population_%'!$A:$A,0),9)*INDEX([1]Home_Ho!$1:$1048576,MATCH(Activités_Home_Ho!$C64,[1]Home_Ho!$A:$A,0),4)/5</f>
        <v>3.6253671876300322</v>
      </c>
      <c r="K64">
        <f>INDEX('[1]population_%'!$1:$1048576,MATCH(Activités_Home_Ho!$A64,'[1]population_%'!$A:$A,0),9)*INDEX([1]Home_Ho!$1:$1048576,MATCH(Activités_Home_Ho!$C64,[1]Home_Ho!$A:$A,0),4)/5</f>
        <v>3.6253671876300322</v>
      </c>
      <c r="L64">
        <f>INDEX('[1]population_%'!$1:$1048576,MATCH(Activités_Home_Ho!$A64,'[1]population_%'!$A:$A,0),9)*INDEX([1]Home_Ho!$1:$1048576,MATCH(Activités_Home_Ho!$C64,[1]Home_Ho!$A:$A,0),4)/5</f>
        <v>3.6253671876300322</v>
      </c>
      <c r="M64">
        <f>INDEX('[1]population_%'!$1:$1048576,MATCH(Activités_Home_Ho!$A64,'[1]population_%'!$A:$A,0),9)*INDEX([1]Home_Ho!$1:$1048576,MATCH(Activités_Home_Ho!$C64,[1]Home_Ho!$A:$A,0),4)/5</f>
        <v>3.6253671876300322</v>
      </c>
      <c r="N64">
        <f>INDEX('[1]population_%'!$1:$1048576,MATCH(Activités_Home_Ho!$A64,'[1]population_%'!$A:$A,0),9)*INDEX([1]Home_Ho!$1:$1048576,MATCH(Activités_Home_Ho!$C64,[1]Home_Ho!$A:$A,0),4)/5</f>
        <v>3.6253671876300322</v>
      </c>
      <c r="O64">
        <f>INDEX('[1]population_%'!$1:$1048576,MATCH(Activités_Home_Ho!$A64,'[1]population_%'!$A:$A,0),9)*INDEX([1]Home_Ho!$1:$1048576,MATCH(Activités_Home_Ho!$C64,[1]Home_Ho!$A:$A,0),5)/5</f>
        <v>4.3905411028444927</v>
      </c>
      <c r="P64">
        <f>INDEX('[1]population_%'!$1:$1048576,MATCH(Activités_Home_Ho!$A64,'[1]population_%'!$A:$A,0),9)*INDEX([1]Home_Ho!$1:$1048576,MATCH(Activités_Home_Ho!$C64,[1]Home_Ho!$A:$A,0),5)/5</f>
        <v>4.3905411028444927</v>
      </c>
      <c r="Q64">
        <f>INDEX('[1]population_%'!$1:$1048576,MATCH(Activités_Home_Ho!$A64,'[1]population_%'!$A:$A,0),9)*INDEX([1]Home_Ho!$1:$1048576,MATCH(Activités_Home_Ho!$C64,[1]Home_Ho!$A:$A,0),5)/5</f>
        <v>4.3905411028444927</v>
      </c>
      <c r="R64">
        <f>INDEX('[1]population_%'!$1:$1048576,MATCH(Activités_Home_Ho!$A64,'[1]population_%'!$A:$A,0),9)*INDEX([1]Home_Ho!$1:$1048576,MATCH(Activités_Home_Ho!$C64,[1]Home_Ho!$A:$A,0),5)/5</f>
        <v>4.3905411028444927</v>
      </c>
      <c r="S64">
        <f>INDEX('[1]population_%'!$1:$1048576,MATCH(Activités_Home_Ho!$A64,'[1]population_%'!$A:$A,0),9)*INDEX([1]Home_Ho!$1:$1048576,MATCH(Activités_Home_Ho!$C64,[1]Home_Ho!$A:$A,0),5)/5</f>
        <v>4.3905411028444927</v>
      </c>
      <c r="T64">
        <f>INDEX('[1]population_%'!$1:$1048576,MATCH(Activités_Home_Ho!$A64,'[1]population_%'!$A:$A,0),9)*INDEX([1]Home_Ho!$1:$1048576,MATCH(Activités_Home_Ho!$C64,[1]Home_Ho!$A:$A,0),6)/5</f>
        <v>4.8414894226128053</v>
      </c>
      <c r="U64">
        <f>INDEX('[1]population_%'!$1:$1048576,MATCH(Activités_Home_Ho!$A64,'[1]population_%'!$A:$A,0),9)*INDEX([1]Home_Ho!$1:$1048576,MATCH(Activités_Home_Ho!$C64,[1]Home_Ho!$A:$A,0),6)/5</f>
        <v>4.8414894226128053</v>
      </c>
      <c r="V64">
        <f>INDEX('[1]population_%'!$1:$1048576,MATCH(Activités_Home_Ho!$A64,'[1]population_%'!$A:$A,0),9)*INDEX([1]Home_Ho!$1:$1048576,MATCH(Activités_Home_Ho!$C64,[1]Home_Ho!$A:$A,0),6)/5</f>
        <v>4.8414894226128053</v>
      </c>
      <c r="W64">
        <f>INDEX('[1]population_%'!$1:$1048576,MATCH(Activités_Home_Ho!$A64,'[1]population_%'!$A:$A,0),9)*INDEX([1]Home_Ho!$1:$1048576,MATCH(Activités_Home_Ho!$C64,[1]Home_Ho!$A:$A,0),6)/5</f>
        <v>4.8414894226128053</v>
      </c>
      <c r="X64">
        <f>INDEX('[1]population_%'!$1:$1048576,MATCH(Activités_Home_Ho!$A64,'[1]population_%'!$A:$A,0),9)*INDEX([1]Home_Ho!$1:$1048576,MATCH(Activités_Home_Ho!$C64,[1]Home_Ho!$A:$A,0),6)/5</f>
        <v>4.8414894226128053</v>
      </c>
      <c r="Y64">
        <f>INDEX('[1]population_%'!$1:$1048576,MATCH(Activités_Home_Ho!$A64,'[1]population_%'!$A:$A,0),9)*INDEX([1]Home_Ho!$1:$1048576,MATCH(Activités_Home_Ho!$C64,[1]Home_Ho!$A:$A,0),7)/5</f>
        <v>5.1365386395033372</v>
      </c>
      <c r="Z64">
        <f>INDEX('[1]population_%'!$1:$1048576,MATCH(Activités_Home_Ho!$A64,'[1]population_%'!$A:$A,0),9)*INDEX([1]Home_Ho!$1:$1048576,MATCH(Activités_Home_Ho!$C64,[1]Home_Ho!$A:$A,0),7)/5</f>
        <v>5.1365386395033372</v>
      </c>
      <c r="AA64">
        <f>INDEX('[1]population_%'!$1:$1048576,MATCH(Activités_Home_Ho!$A64,'[1]population_%'!$A:$A,0),9)*INDEX([1]Home_Ho!$1:$1048576,MATCH(Activités_Home_Ho!$C64,[1]Home_Ho!$A:$A,0),7)/5</f>
        <v>5.1365386395033372</v>
      </c>
      <c r="AB64">
        <f>INDEX('[1]population_%'!$1:$1048576,MATCH(Activités_Home_Ho!$A64,'[1]population_%'!$A:$A,0),9)*INDEX([1]Home_Ho!$1:$1048576,MATCH(Activités_Home_Ho!$C64,[1]Home_Ho!$A:$A,0),7)/5</f>
        <v>5.1365386395033372</v>
      </c>
      <c r="AC64">
        <f>INDEX('[1]population_%'!$1:$1048576,MATCH(Activités_Home_Ho!$A64,'[1]population_%'!$A:$A,0),9)*INDEX([1]Home_Ho!$1:$1048576,MATCH(Activités_Home_Ho!$C64,[1]Home_Ho!$A:$A,0),7)/5</f>
        <v>5.1365386395033372</v>
      </c>
      <c r="AD64">
        <f>INDEX('[1]population_%'!$1:$1048576,MATCH(Activités_Home_Ho!$A64,'[1]population_%'!$A:$A,0),9)*INDEX([1]Home_Ho!$1:$1048576,MATCH(Activités_Home_Ho!$C64,[1]Home_Ho!$A:$A,0),8)/5</f>
        <v>4.8920398129192257</v>
      </c>
      <c r="AE64">
        <f>INDEX('[1]population_%'!$1:$1048576,MATCH(Activités_Home_Ho!$A64,'[1]population_%'!$A:$A,0),9)*INDEX([1]Home_Ho!$1:$1048576,MATCH(Activités_Home_Ho!$C64,[1]Home_Ho!$A:$A,0),8)/5</f>
        <v>4.8920398129192257</v>
      </c>
      <c r="AF64">
        <f>INDEX('[1]population_%'!$1:$1048576,MATCH(Activités_Home_Ho!$A64,'[1]population_%'!$A:$A,0),9)*INDEX([1]Home_Ho!$1:$1048576,MATCH(Activités_Home_Ho!$C64,[1]Home_Ho!$A:$A,0),8)/5</f>
        <v>4.8920398129192257</v>
      </c>
      <c r="AG64">
        <f>INDEX('[1]population_%'!$1:$1048576,MATCH(Activités_Home_Ho!$A64,'[1]population_%'!$A:$A,0),9)*INDEX([1]Home_Ho!$1:$1048576,MATCH(Activités_Home_Ho!$C64,[1]Home_Ho!$A:$A,0),8)/5</f>
        <v>4.8920398129192257</v>
      </c>
      <c r="AH64">
        <f>INDEX('[1]population_%'!$1:$1048576,MATCH(Activités_Home_Ho!$A64,'[1]population_%'!$A:$A,0),9)*INDEX([1]Home_Ho!$1:$1048576,MATCH(Activités_Home_Ho!$C64,[1]Home_Ho!$A:$A,0),8)/5</f>
        <v>4.8920398129192257</v>
      </c>
      <c r="AI64">
        <f>INDEX('[1]population_%'!$1:$1048576,MATCH(Activités_Home_Ho!$A64,'[1]population_%'!$A:$A,0),9)*INDEX([1]Home_Ho!$1:$1048576,MATCH(Activités_Home_Ho!$C64,[1]Home_Ho!$A:$A,0),9)/5</f>
        <v>4.6669601038597888</v>
      </c>
      <c r="AJ64">
        <f>INDEX('[1]population_%'!$1:$1048576,MATCH(Activités_Home_Ho!$A64,'[1]population_%'!$A:$A,0),9)*INDEX([1]Home_Ho!$1:$1048576,MATCH(Activités_Home_Ho!$C64,[1]Home_Ho!$A:$A,0),9)/5</f>
        <v>4.6669601038597888</v>
      </c>
      <c r="AK64">
        <f>INDEX('[1]population_%'!$1:$1048576,MATCH(Activités_Home_Ho!$A64,'[1]population_%'!$A:$A,0),9)*INDEX([1]Home_Ho!$1:$1048576,MATCH(Activités_Home_Ho!$C64,[1]Home_Ho!$A:$A,0),9)/5</f>
        <v>4.6669601038597888</v>
      </c>
      <c r="AL64">
        <f>INDEX('[1]population_%'!$1:$1048576,MATCH(Activités_Home_Ho!$A64,'[1]population_%'!$A:$A,0),9)*INDEX([1]Home_Ho!$1:$1048576,MATCH(Activités_Home_Ho!$C64,[1]Home_Ho!$A:$A,0),9)/5</f>
        <v>4.6669601038597888</v>
      </c>
      <c r="AM64">
        <f>INDEX('[1]population_%'!$1:$1048576,MATCH(Activités_Home_Ho!$A64,'[1]population_%'!$A:$A,0),9)*INDEX([1]Home_Ho!$1:$1048576,MATCH(Activités_Home_Ho!$C64,[1]Home_Ho!$A:$A,0),9)/5</f>
        <v>4.6669601038597888</v>
      </c>
      <c r="AN64">
        <f>INDEX('[1]population_%'!$1:$1048576,MATCH(Activités_Home_Ho!$A64,'[1]population_%'!$A:$A,0),9)*INDEX([1]Home_Ho!$1:$1048576,MATCH(Activités_Home_Ho!$C64,[1]Home_Ho!$A:$A,0),10)/5</f>
        <v>3.8120941395782366</v>
      </c>
      <c r="AO64">
        <f>INDEX('[1]population_%'!$1:$1048576,MATCH(Activités_Home_Ho!$A64,'[1]population_%'!$A:$A,0),9)*INDEX([1]Home_Ho!$1:$1048576,MATCH(Activités_Home_Ho!$C64,[1]Home_Ho!$A:$A,0),10)/5</f>
        <v>3.8120941395782366</v>
      </c>
      <c r="AP64">
        <f>INDEX('[1]population_%'!$1:$1048576,MATCH(Activités_Home_Ho!$A64,'[1]population_%'!$A:$A,0),9)*INDEX([1]Home_Ho!$1:$1048576,MATCH(Activités_Home_Ho!$C64,[1]Home_Ho!$A:$A,0),10)/5</f>
        <v>3.8120941395782366</v>
      </c>
      <c r="AQ64">
        <f>INDEX('[1]population_%'!$1:$1048576,MATCH(Activités_Home_Ho!$A64,'[1]population_%'!$A:$A,0),9)*INDEX([1]Home_Ho!$1:$1048576,MATCH(Activités_Home_Ho!$C64,[1]Home_Ho!$A:$A,0),10)/5</f>
        <v>3.8120941395782366</v>
      </c>
      <c r="AR64">
        <f>INDEX('[1]population_%'!$1:$1048576,MATCH(Activités_Home_Ho!$A64,'[1]population_%'!$A:$A,0),9)*INDEX([1]Home_Ho!$1:$1048576,MATCH(Activités_Home_Ho!$C64,[1]Home_Ho!$A:$A,0),10)/5</f>
        <v>3.8120941395782366</v>
      </c>
      <c r="AS64">
        <f>INDEX('[1]population_%'!$1:$1048576,MATCH(Activités_Home_Ho!$A64,'[1]population_%'!$A:$A,0),9)*INDEX([1]Home_Ho!$1:$1048576,MATCH(Activités_Home_Ho!$C64,[1]Home_Ho!$A:$A,0),11)/5</f>
        <v>4.1260769960553256</v>
      </c>
      <c r="AT64">
        <f>INDEX('[1]population_%'!$1:$1048576,MATCH(Activités_Home_Ho!$A64,'[1]population_%'!$A:$A,0),9)*INDEX([1]Home_Ho!$1:$1048576,MATCH(Activités_Home_Ho!$C64,[1]Home_Ho!$A:$A,0),11)/5</f>
        <v>4.1260769960553256</v>
      </c>
      <c r="AU64">
        <f>INDEX('[1]population_%'!$1:$1048576,MATCH(Activités_Home_Ho!$A64,'[1]population_%'!$A:$A,0),9)*INDEX([1]Home_Ho!$1:$1048576,MATCH(Activités_Home_Ho!$C64,[1]Home_Ho!$A:$A,0),11)/5</f>
        <v>4.1260769960553256</v>
      </c>
      <c r="AV64">
        <f>INDEX('[1]population_%'!$1:$1048576,MATCH(Activités_Home_Ho!$A64,'[1]population_%'!$A:$A,0),9)*INDEX([1]Home_Ho!$1:$1048576,MATCH(Activités_Home_Ho!$C64,[1]Home_Ho!$A:$A,0),11)/5</f>
        <v>4.1260769960553256</v>
      </c>
      <c r="AW64">
        <f>INDEX('[1]population_%'!$1:$1048576,MATCH(Activités_Home_Ho!$A64,'[1]population_%'!$A:$A,0),9)*INDEX([1]Home_Ho!$1:$1048576,MATCH(Activités_Home_Ho!$C64,[1]Home_Ho!$A:$A,0),12)/5</f>
        <v>0.51436387543482964</v>
      </c>
      <c r="AX64">
        <f>INDEX('[1]population_%'!$1:$1048576,MATCH(Activités_Home_Ho!$A64,'[1]population_%'!$A:$A,0),9)*INDEX([1]Home_Ho!$1:$1048576,MATCH(Activités_Home_Ho!$C64,[1]Home_Ho!$A:$A,0),12)/5</f>
        <v>0.51436387543482964</v>
      </c>
      <c r="AY64">
        <f>INDEX('[1]population_%'!$1:$1048576,MATCH(Activités_Home_Ho!$A64,'[1]population_%'!$A:$A,0),9)*INDEX([1]Home_Ho!$1:$1048576,MATCH(Activités_Home_Ho!$C64,[1]Home_Ho!$A:$A,0),12)/5</f>
        <v>0.51436387543482964</v>
      </c>
      <c r="AZ64">
        <f>INDEX('[1]population_%'!$1:$1048576,MATCH(Activités_Home_Ho!$A64,'[1]population_%'!$A:$A,0),9)*INDEX([1]Home_Ho!$1:$1048576,MATCH(Activités_Home_Ho!$C64,[1]Home_Ho!$A:$A,0),12)/5</f>
        <v>0.51436387543482964</v>
      </c>
      <c r="BA64">
        <f>INDEX('[1]population_%'!$1:$1048576,MATCH(Activités_Home_Ho!$A64,'[1]population_%'!$A:$A,0),9)*INDEX([1]Home_Ho!$1:$1048576,MATCH(Activités_Home_Ho!$C64,[1]Home_Ho!$A:$A,0),12)/5</f>
        <v>0.51436387543482964</v>
      </c>
      <c r="BB64">
        <f>INDEX('[1]population_%'!$1:$1048576,MATCH(Activités_Home_Ho!$A64,'[1]population_%'!$A:$A,0),9)*INDEX([1]Home_Ho!$1:$1048576,MATCH(Activités_Home_Ho!$C64,[1]Home_Ho!$A:$A,0),12)/5</f>
        <v>0.51436387543482964</v>
      </c>
      <c r="BC64">
        <f>INDEX('[1]population_%'!$1:$1048576,MATCH(Activités_Home_Ho!$A64,'[1]population_%'!$A:$A,0),9)*INDEX([1]Home_Ho!$1:$1048576,MATCH(Activités_Home_Ho!$C64,[1]Home_Ho!$A:$A,0),13)/5</f>
        <v>0.1964365107105408</v>
      </c>
      <c r="BD64">
        <f>INDEX('[1]population_%'!$1:$1048576,MATCH(Activités_Home_Ho!$A64,'[1]population_%'!$A:$A,0),9)*INDEX([1]Home_Ho!$1:$1048576,MATCH(Activités_Home_Ho!$C64,[1]Home_Ho!$A:$A,0),13)/5</f>
        <v>0.1964365107105408</v>
      </c>
      <c r="BE64">
        <f>INDEX('[1]population_%'!$1:$1048576,MATCH(Activités_Home_Ho!$A64,'[1]population_%'!$A:$A,0),9)*INDEX([1]Home_Ho!$1:$1048576,MATCH(Activités_Home_Ho!$C64,[1]Home_Ho!$A:$A,0),13)/5</f>
        <v>0.1964365107105408</v>
      </c>
      <c r="BF64">
        <f>INDEX('[1]population_%'!$1:$1048576,MATCH(Activités_Home_Ho!$A64,'[1]population_%'!$A:$A,0),9)*INDEX([1]Home_Ho!$1:$1048576,MATCH(Activités_Home_Ho!$C64,[1]Home_Ho!$A:$A,0),13)/5</f>
        <v>0.1964365107105408</v>
      </c>
      <c r="BG64">
        <f>INDEX('[1]population_%'!$1:$1048576,MATCH(Activités_Home_Ho!$A64,'[1]population_%'!$A:$A,0),9)*INDEX([1]Home_Ho!$1:$1048576,MATCH(Activités_Home_Ho!$C64,[1]Home_Ho!$A:$A,0),13)/5</f>
        <v>0.1964365107105408</v>
      </c>
      <c r="BH64">
        <f>INDEX('[1]population_%'!$1:$1048576,MATCH(Activités_Home_Ho!$A64,'[1]population_%'!$A:$A,0),9)*INDEX([1]Home_Ho!$1:$1048576,MATCH(Activités_Home_Ho!$C64,[1]Home_Ho!$A:$A,0),14)/5</f>
        <v>0.10413501772606981</v>
      </c>
      <c r="BI64">
        <f>INDEX('[1]population_%'!$1:$1048576,MATCH(Activités_Home_Ho!$A64,'[1]population_%'!$A:$A,0),9)*INDEX([1]Home_Ho!$1:$1048576,MATCH(Activités_Home_Ho!$C64,[1]Home_Ho!$A:$A,0),14)/5</f>
        <v>0.10413501772606981</v>
      </c>
      <c r="BJ64">
        <f>INDEX('[1]population_%'!$1:$1048576,MATCH(Activités_Home_Ho!$A64,'[1]population_%'!$A:$A,0),9)*INDEX([1]Home_Ho!$1:$1048576,MATCH(Activités_Home_Ho!$C64,[1]Home_Ho!$A:$A,0),14)/5</f>
        <v>0.10413501772606981</v>
      </c>
      <c r="BK64">
        <f>INDEX('[1]population_%'!$1:$1048576,MATCH(Activités_Home_Ho!$A64,'[1]population_%'!$A:$A,0),9)*INDEX([1]Home_Ho!$1:$1048576,MATCH(Activités_Home_Ho!$C64,[1]Home_Ho!$A:$A,0),14)/5</f>
        <v>0.10413501772606981</v>
      </c>
      <c r="BL64">
        <f>INDEX('[1]population_%'!$1:$1048576,MATCH(Activités_Home_Ho!$A64,'[1]population_%'!$A:$A,0),9)*INDEX([1]Home_Ho!$1:$1048576,MATCH(Activités_Home_Ho!$C64,[1]Home_Ho!$A:$A,0),14)/5</f>
        <v>0.10413501772606981</v>
      </c>
      <c r="BM64">
        <f>INDEX('[1]population_%'!$1:$1048576,MATCH(Activités_Home_Ho!$A64,'[1]population_%'!$A:$A,0),9)*INDEX([1]Home_Ho!$1:$1048576,MATCH(Activités_Home_Ho!$C64,[1]Home_Ho!$A:$A,0),15)/15</f>
        <v>2.9978262678717067E-2</v>
      </c>
      <c r="BN64">
        <f>INDEX('[1]population_%'!$1:$1048576,MATCH(Activités_Home_Ho!$A64,'[1]population_%'!$A:$A,0),9)*INDEX([1]Home_Ho!$1:$1048576,MATCH(Activités_Home_Ho!$C64,[1]Home_Ho!$A:$A,0),15)/15</f>
        <v>2.9978262678717067E-2</v>
      </c>
      <c r="BO64">
        <f>INDEX('[1]population_%'!$1:$1048576,MATCH(Activités_Home_Ho!$A64,'[1]population_%'!$A:$A,0),9)*INDEX([1]Home_Ho!$1:$1048576,MATCH(Activités_Home_Ho!$C64,[1]Home_Ho!$A:$A,0),15)/15</f>
        <v>2.9978262678717067E-2</v>
      </c>
      <c r="BP64">
        <f>INDEX('[1]population_%'!$1:$1048576,MATCH(Activités_Home_Ho!$A64,'[1]population_%'!$A:$A,0),9)*INDEX([1]Home_Ho!$1:$1048576,MATCH(Activités_Home_Ho!$C64,[1]Home_Ho!$A:$A,0),15)/15</f>
        <v>2.9978262678717067E-2</v>
      </c>
      <c r="BQ64">
        <f>INDEX('[1]population_%'!$1:$1048576,MATCH(Activités_Home_Ho!$A64,'[1]population_%'!$A:$A,0),9)*INDEX([1]Home_Ho!$1:$1048576,MATCH(Activités_Home_Ho!$C64,[1]Home_Ho!$A:$A,0),15)/15</f>
        <v>2.9978262678717067E-2</v>
      </c>
      <c r="BR64">
        <f>INDEX('[1]population_%'!$1:$1048576,MATCH(Activités_Home_Ho!$A64,'[1]population_%'!$A:$A,0),9)*INDEX([1]Home_Ho!$1:$1048576,MATCH(Activités_Home_Ho!$C64,[1]Home_Ho!$A:$A,0),15)/15</f>
        <v>2.9978262678717067E-2</v>
      </c>
      <c r="BS64">
        <f>INDEX('[1]population_%'!$1:$1048576,MATCH(Activités_Home_Ho!$A64,'[1]population_%'!$A:$A,0),9)*INDEX([1]Home_Ho!$1:$1048576,MATCH(Activités_Home_Ho!$C64,[1]Home_Ho!$A:$A,0),15)/15</f>
        <v>2.9978262678717067E-2</v>
      </c>
      <c r="BT64">
        <f>INDEX('[1]population_%'!$1:$1048576,MATCH(Activités_Home_Ho!$A64,'[1]population_%'!$A:$A,0),9)*INDEX([1]Home_Ho!$1:$1048576,MATCH(Activités_Home_Ho!$C64,[1]Home_Ho!$A:$A,0),15)/15</f>
        <v>2.9978262678717067E-2</v>
      </c>
      <c r="BU64">
        <f>INDEX('[1]population_%'!$1:$1048576,MATCH(Activités_Home_Ho!$A64,'[1]population_%'!$A:$A,0),9)*INDEX([1]Home_Ho!$1:$1048576,MATCH(Activités_Home_Ho!$C64,[1]Home_Ho!$A:$A,0),15)/15</f>
        <v>2.9978262678717067E-2</v>
      </c>
      <c r="BV64">
        <f>INDEX('[1]population_%'!$1:$1048576,MATCH(Activités_Home_Ho!$A64,'[1]population_%'!$A:$A,0),9)*INDEX([1]Home_Ho!$1:$1048576,MATCH(Activités_Home_Ho!$C64,[1]Home_Ho!$A:$A,0),15)/15</f>
        <v>2.9978262678717067E-2</v>
      </c>
      <c r="BW64">
        <f>INDEX('[1]population_%'!$1:$1048576,MATCH(Activités_Home_Ho!$A64,'[1]population_%'!$A:$A,0),9)*INDEX([1]Home_Ho!$1:$1048576,MATCH(Activités_Home_Ho!$C64,[1]Home_Ho!$A:$A,0),15)/15</f>
        <v>2.9978262678717067E-2</v>
      </c>
      <c r="BX64">
        <f>INDEX('[1]population_%'!$1:$1048576,MATCH(Activités_Home_Ho!$A64,'[1]population_%'!$A:$A,0),9)*INDEX([1]Home_Ho!$1:$1048576,MATCH(Activités_Home_Ho!$C64,[1]Home_Ho!$A:$A,0),15)/15</f>
        <v>2.9978262678717067E-2</v>
      </c>
      <c r="BY64">
        <f>INDEX('[1]population_%'!$1:$1048576,MATCH(Activités_Home_Ho!$A64,'[1]population_%'!$A:$A,0),9)*INDEX([1]Home_Ho!$1:$1048576,MATCH(Activités_Home_Ho!$C64,[1]Home_Ho!$A:$A,0),15)/15</f>
        <v>2.9978262678717067E-2</v>
      </c>
      <c r="BZ64">
        <f>INDEX('[1]population_%'!$1:$1048576,MATCH(Activités_Home_Ho!$A64,'[1]population_%'!$A:$A,0),9)*INDEX([1]Home_Ho!$1:$1048576,MATCH(Activités_Home_Ho!$C64,[1]Home_Ho!$A:$A,0),15)/15</f>
        <v>2.9978262678717067E-2</v>
      </c>
      <c r="CA64">
        <f>INDEX('[1]population_%'!$1:$1048576,MATCH(Activités_Home_Ho!$A64,'[1]population_%'!$A:$A,0),9)*INDEX([1]Home_Ho!$1:$1048576,MATCH(Activités_Home_Ho!$C64,[1]Home_Ho!$A:$A,0),15)/15</f>
        <v>2.9978262678717067E-2</v>
      </c>
    </row>
    <row r="65" spans="1:79" x14ac:dyDescent="0.35">
      <c r="A65" s="1" t="s">
        <v>129</v>
      </c>
      <c r="B65" s="1" t="s">
        <v>130</v>
      </c>
      <c r="C65" t="str">
        <f>INDEX([1]bruxelles_parsed_lat_long!$1:$1048576,MATCH($A65,[1]bruxelles_parsed_lat_long!$E:$E,0),9)</f>
        <v>Anderlecht</v>
      </c>
      <c r="D65">
        <f>INDEX('[1]population_%'!$1:$1048576,MATCH(Activités_Home_Ho!$A65,'[1]population_%'!$A:$A,0),9)*INDEX([1]Home_Ho!$1:$1048576,MATCH(Activités_Home_Ho!$C65,[1]Home_Ho!$A:$A,0),2)/2</f>
        <v>0.23872305720610509</v>
      </c>
      <c r="E65">
        <f>INDEX('[1]population_%'!$1:$1048576,MATCH(Activités_Home_Ho!$A65,'[1]population_%'!$A:$A,0),9)*INDEX([1]Home_Ho!$1:$1048576,MATCH(Activités_Home_Ho!$C65,[1]Home_Ho!$A:$A,0),3)/5</f>
        <v>1.4266395033371615</v>
      </c>
      <c r="F65">
        <f>INDEX('[1]population_%'!$1:$1048576,MATCH(Activités_Home_Ho!$A65,'[1]population_%'!$A:$A,0),9)*INDEX([1]Home_Ho!$1:$1048576,MATCH(Activités_Home_Ho!$C65,[1]Home_Ho!$A:$A,0),3)/5</f>
        <v>1.4266395033371615</v>
      </c>
      <c r="G65">
        <f>INDEX('[1]population_%'!$1:$1048576,MATCH(Activités_Home_Ho!$A65,'[1]population_%'!$A:$A,0),9)*INDEX([1]Home_Ho!$1:$1048576,MATCH(Activités_Home_Ho!$C65,[1]Home_Ho!$A:$A,0),3)/5</f>
        <v>1.4266395033371615</v>
      </c>
      <c r="H65">
        <f>INDEX('[1]population_%'!$1:$1048576,MATCH(Activités_Home_Ho!$A65,'[1]population_%'!$A:$A,0),9)*INDEX([1]Home_Ho!$1:$1048576,MATCH(Activités_Home_Ho!$C65,[1]Home_Ho!$A:$A,0),3)/5</f>
        <v>1.4266395033371615</v>
      </c>
      <c r="I65">
        <f>INDEX('[1]population_%'!$1:$1048576,MATCH(Activités_Home_Ho!$A65,'[1]population_%'!$A:$A,0),9)*INDEX([1]Home_Ho!$1:$1048576,MATCH(Activités_Home_Ho!$C65,[1]Home_Ho!$A:$A,0),3)/5</f>
        <v>1.4266395033371615</v>
      </c>
      <c r="J65">
        <f>INDEX('[1]population_%'!$1:$1048576,MATCH(Activités_Home_Ho!$A65,'[1]population_%'!$A:$A,0),9)*INDEX([1]Home_Ho!$1:$1048576,MATCH(Activités_Home_Ho!$C65,[1]Home_Ho!$A:$A,0),4)/5</f>
        <v>2.680743263261264</v>
      </c>
      <c r="K65">
        <f>INDEX('[1]population_%'!$1:$1048576,MATCH(Activités_Home_Ho!$A65,'[1]population_%'!$A:$A,0),9)*INDEX([1]Home_Ho!$1:$1048576,MATCH(Activités_Home_Ho!$C65,[1]Home_Ho!$A:$A,0),4)/5</f>
        <v>2.680743263261264</v>
      </c>
      <c r="L65">
        <f>INDEX('[1]population_%'!$1:$1048576,MATCH(Activités_Home_Ho!$A65,'[1]population_%'!$A:$A,0),9)*INDEX([1]Home_Ho!$1:$1048576,MATCH(Activités_Home_Ho!$C65,[1]Home_Ho!$A:$A,0),4)/5</f>
        <v>2.680743263261264</v>
      </c>
      <c r="M65">
        <f>INDEX('[1]population_%'!$1:$1048576,MATCH(Activités_Home_Ho!$A65,'[1]population_%'!$A:$A,0),9)*INDEX([1]Home_Ho!$1:$1048576,MATCH(Activités_Home_Ho!$C65,[1]Home_Ho!$A:$A,0),4)/5</f>
        <v>2.680743263261264</v>
      </c>
      <c r="N65">
        <f>INDEX('[1]population_%'!$1:$1048576,MATCH(Activités_Home_Ho!$A65,'[1]population_%'!$A:$A,0),9)*INDEX([1]Home_Ho!$1:$1048576,MATCH(Activités_Home_Ho!$C65,[1]Home_Ho!$A:$A,0),4)/5</f>
        <v>2.680743263261264</v>
      </c>
      <c r="O65">
        <f>INDEX('[1]population_%'!$1:$1048576,MATCH(Activités_Home_Ho!$A65,'[1]population_%'!$A:$A,0),9)*INDEX([1]Home_Ho!$1:$1048576,MATCH(Activités_Home_Ho!$C65,[1]Home_Ho!$A:$A,0),5)/5</f>
        <v>3.2465438324928009</v>
      </c>
      <c r="P65">
        <f>INDEX('[1]population_%'!$1:$1048576,MATCH(Activités_Home_Ho!$A65,'[1]population_%'!$A:$A,0),9)*INDEX([1]Home_Ho!$1:$1048576,MATCH(Activités_Home_Ho!$C65,[1]Home_Ho!$A:$A,0),5)/5</f>
        <v>3.2465438324928009</v>
      </c>
      <c r="Q65">
        <f>INDEX('[1]population_%'!$1:$1048576,MATCH(Activités_Home_Ho!$A65,'[1]population_%'!$A:$A,0),9)*INDEX([1]Home_Ho!$1:$1048576,MATCH(Activités_Home_Ho!$C65,[1]Home_Ho!$A:$A,0),5)/5</f>
        <v>3.2465438324928009</v>
      </c>
      <c r="R65">
        <f>INDEX('[1]population_%'!$1:$1048576,MATCH(Activités_Home_Ho!$A65,'[1]population_%'!$A:$A,0),9)*INDEX([1]Home_Ho!$1:$1048576,MATCH(Activités_Home_Ho!$C65,[1]Home_Ho!$A:$A,0),5)/5</f>
        <v>3.2465438324928009</v>
      </c>
      <c r="S65">
        <f>INDEX('[1]population_%'!$1:$1048576,MATCH(Activités_Home_Ho!$A65,'[1]population_%'!$A:$A,0),9)*INDEX([1]Home_Ho!$1:$1048576,MATCH(Activités_Home_Ho!$C65,[1]Home_Ho!$A:$A,0),5)/5</f>
        <v>3.2465438324928009</v>
      </c>
      <c r="T65">
        <f>INDEX('[1]population_%'!$1:$1048576,MATCH(Activités_Home_Ho!$A65,'[1]population_%'!$A:$A,0),9)*INDEX([1]Home_Ho!$1:$1048576,MATCH(Activités_Home_Ho!$C65,[1]Home_Ho!$A:$A,0),6)/5</f>
        <v>3.5799932757444113</v>
      </c>
      <c r="U65">
        <f>INDEX('[1]population_%'!$1:$1048576,MATCH(Activités_Home_Ho!$A65,'[1]population_%'!$A:$A,0),9)*INDEX([1]Home_Ho!$1:$1048576,MATCH(Activités_Home_Ho!$C65,[1]Home_Ho!$A:$A,0),6)/5</f>
        <v>3.5799932757444113</v>
      </c>
      <c r="V65">
        <f>INDEX('[1]population_%'!$1:$1048576,MATCH(Activités_Home_Ho!$A65,'[1]population_%'!$A:$A,0),9)*INDEX([1]Home_Ho!$1:$1048576,MATCH(Activités_Home_Ho!$C65,[1]Home_Ho!$A:$A,0),6)/5</f>
        <v>3.5799932757444113</v>
      </c>
      <c r="W65">
        <f>INDEX('[1]population_%'!$1:$1048576,MATCH(Activités_Home_Ho!$A65,'[1]population_%'!$A:$A,0),9)*INDEX([1]Home_Ho!$1:$1048576,MATCH(Activités_Home_Ho!$C65,[1]Home_Ho!$A:$A,0),6)/5</f>
        <v>3.5799932757444113</v>
      </c>
      <c r="X65">
        <f>INDEX('[1]population_%'!$1:$1048576,MATCH(Activités_Home_Ho!$A65,'[1]population_%'!$A:$A,0),9)*INDEX([1]Home_Ho!$1:$1048576,MATCH(Activités_Home_Ho!$C65,[1]Home_Ho!$A:$A,0),6)/5</f>
        <v>3.5799932757444113</v>
      </c>
      <c r="Y65">
        <f>INDEX('[1]population_%'!$1:$1048576,MATCH(Activités_Home_Ho!$A65,'[1]population_%'!$A:$A,0),9)*INDEX([1]Home_Ho!$1:$1048576,MATCH(Activités_Home_Ho!$C65,[1]Home_Ho!$A:$A,0),7)/5</f>
        <v>3.7981646111083371</v>
      </c>
      <c r="Z65">
        <f>INDEX('[1]population_%'!$1:$1048576,MATCH(Activités_Home_Ho!$A65,'[1]population_%'!$A:$A,0),9)*INDEX([1]Home_Ho!$1:$1048576,MATCH(Activités_Home_Ho!$C65,[1]Home_Ho!$A:$A,0),7)/5</f>
        <v>3.7981646111083371</v>
      </c>
      <c r="AA65">
        <f>INDEX('[1]population_%'!$1:$1048576,MATCH(Activités_Home_Ho!$A65,'[1]population_%'!$A:$A,0),9)*INDEX([1]Home_Ho!$1:$1048576,MATCH(Activités_Home_Ho!$C65,[1]Home_Ho!$A:$A,0),7)/5</f>
        <v>3.7981646111083371</v>
      </c>
      <c r="AB65">
        <f>INDEX('[1]population_%'!$1:$1048576,MATCH(Activités_Home_Ho!$A65,'[1]population_%'!$A:$A,0),9)*INDEX([1]Home_Ho!$1:$1048576,MATCH(Activités_Home_Ho!$C65,[1]Home_Ho!$A:$A,0),7)/5</f>
        <v>3.7981646111083371</v>
      </c>
      <c r="AC65">
        <f>INDEX('[1]population_%'!$1:$1048576,MATCH(Activités_Home_Ho!$A65,'[1]population_%'!$A:$A,0),9)*INDEX([1]Home_Ho!$1:$1048576,MATCH(Activités_Home_Ho!$C65,[1]Home_Ho!$A:$A,0),7)/5</f>
        <v>3.7981646111083371</v>
      </c>
      <c r="AD65">
        <f>INDEX('[1]population_%'!$1:$1048576,MATCH(Activités_Home_Ho!$A65,'[1]population_%'!$A:$A,0),9)*INDEX([1]Home_Ho!$1:$1048576,MATCH(Activités_Home_Ho!$C65,[1]Home_Ho!$A:$A,0),8)/5</f>
        <v>3.6173722807543149</v>
      </c>
      <c r="AE65">
        <f>INDEX('[1]population_%'!$1:$1048576,MATCH(Activités_Home_Ho!$A65,'[1]population_%'!$A:$A,0),9)*INDEX([1]Home_Ho!$1:$1048576,MATCH(Activités_Home_Ho!$C65,[1]Home_Ho!$A:$A,0),8)/5</f>
        <v>3.6173722807543149</v>
      </c>
      <c r="AF65">
        <f>INDEX('[1]population_%'!$1:$1048576,MATCH(Activités_Home_Ho!$A65,'[1]population_%'!$A:$A,0),9)*INDEX([1]Home_Ho!$1:$1048576,MATCH(Activités_Home_Ho!$C65,[1]Home_Ho!$A:$A,0),8)/5</f>
        <v>3.6173722807543149</v>
      </c>
      <c r="AG65">
        <f>INDEX('[1]population_%'!$1:$1048576,MATCH(Activités_Home_Ho!$A65,'[1]population_%'!$A:$A,0),9)*INDEX([1]Home_Ho!$1:$1048576,MATCH(Activités_Home_Ho!$C65,[1]Home_Ho!$A:$A,0),8)/5</f>
        <v>3.6173722807543149</v>
      </c>
      <c r="AH65">
        <f>INDEX('[1]population_%'!$1:$1048576,MATCH(Activités_Home_Ho!$A65,'[1]population_%'!$A:$A,0),9)*INDEX([1]Home_Ho!$1:$1048576,MATCH(Activités_Home_Ho!$C65,[1]Home_Ho!$A:$A,0),8)/5</f>
        <v>3.6173722807543149</v>
      </c>
      <c r="AI65">
        <f>INDEX('[1]population_%'!$1:$1048576,MATCH(Activités_Home_Ho!$A65,'[1]population_%'!$A:$A,0),9)*INDEX([1]Home_Ho!$1:$1048576,MATCH(Activités_Home_Ho!$C65,[1]Home_Ho!$A:$A,0),9)/5</f>
        <v>3.4509392320367502</v>
      </c>
      <c r="AJ65">
        <f>INDEX('[1]population_%'!$1:$1048576,MATCH(Activités_Home_Ho!$A65,'[1]population_%'!$A:$A,0),9)*INDEX([1]Home_Ho!$1:$1048576,MATCH(Activités_Home_Ho!$C65,[1]Home_Ho!$A:$A,0),9)/5</f>
        <v>3.4509392320367502</v>
      </c>
      <c r="AK65">
        <f>INDEX('[1]population_%'!$1:$1048576,MATCH(Activités_Home_Ho!$A65,'[1]population_%'!$A:$A,0),9)*INDEX([1]Home_Ho!$1:$1048576,MATCH(Activités_Home_Ho!$C65,[1]Home_Ho!$A:$A,0),9)/5</f>
        <v>3.4509392320367502</v>
      </c>
      <c r="AL65">
        <f>INDEX('[1]population_%'!$1:$1048576,MATCH(Activités_Home_Ho!$A65,'[1]population_%'!$A:$A,0),9)*INDEX([1]Home_Ho!$1:$1048576,MATCH(Activités_Home_Ho!$C65,[1]Home_Ho!$A:$A,0),9)/5</f>
        <v>3.4509392320367502</v>
      </c>
      <c r="AM65">
        <f>INDEX('[1]population_%'!$1:$1048576,MATCH(Activités_Home_Ho!$A65,'[1]population_%'!$A:$A,0),9)*INDEX([1]Home_Ho!$1:$1048576,MATCH(Activités_Home_Ho!$C65,[1]Home_Ho!$A:$A,0),9)/5</f>
        <v>3.4509392320367502</v>
      </c>
      <c r="AN65">
        <f>INDEX('[1]population_%'!$1:$1048576,MATCH(Activités_Home_Ho!$A65,'[1]population_%'!$A:$A,0),9)*INDEX([1]Home_Ho!$1:$1048576,MATCH(Activités_Home_Ho!$C65,[1]Home_Ho!$A:$A,0),10)/5</f>
        <v>2.8188167307468253</v>
      </c>
      <c r="AO65">
        <f>INDEX('[1]population_%'!$1:$1048576,MATCH(Activités_Home_Ho!$A65,'[1]population_%'!$A:$A,0),9)*INDEX([1]Home_Ho!$1:$1048576,MATCH(Activités_Home_Ho!$C65,[1]Home_Ho!$A:$A,0),10)/5</f>
        <v>2.8188167307468253</v>
      </c>
      <c r="AP65">
        <f>INDEX('[1]population_%'!$1:$1048576,MATCH(Activités_Home_Ho!$A65,'[1]population_%'!$A:$A,0),9)*INDEX([1]Home_Ho!$1:$1048576,MATCH(Activités_Home_Ho!$C65,[1]Home_Ho!$A:$A,0),10)/5</f>
        <v>2.8188167307468253</v>
      </c>
      <c r="AQ65">
        <f>INDEX('[1]population_%'!$1:$1048576,MATCH(Activités_Home_Ho!$A65,'[1]population_%'!$A:$A,0),9)*INDEX([1]Home_Ho!$1:$1048576,MATCH(Activités_Home_Ho!$C65,[1]Home_Ho!$A:$A,0),10)/5</f>
        <v>2.8188167307468253</v>
      </c>
      <c r="AR65">
        <f>INDEX('[1]population_%'!$1:$1048576,MATCH(Activités_Home_Ho!$A65,'[1]population_%'!$A:$A,0),9)*INDEX([1]Home_Ho!$1:$1048576,MATCH(Activités_Home_Ho!$C65,[1]Home_Ho!$A:$A,0),10)/5</f>
        <v>2.8188167307468253</v>
      </c>
      <c r="AS65">
        <f>INDEX('[1]population_%'!$1:$1048576,MATCH(Activités_Home_Ho!$A65,'[1]population_%'!$A:$A,0),9)*INDEX([1]Home_Ho!$1:$1048576,MATCH(Activités_Home_Ho!$C65,[1]Home_Ho!$A:$A,0),11)/5</f>
        <v>3.0509883657062962</v>
      </c>
      <c r="AT65">
        <f>INDEX('[1]population_%'!$1:$1048576,MATCH(Activités_Home_Ho!$A65,'[1]population_%'!$A:$A,0),9)*INDEX([1]Home_Ho!$1:$1048576,MATCH(Activités_Home_Ho!$C65,[1]Home_Ho!$A:$A,0),11)/5</f>
        <v>3.0509883657062962</v>
      </c>
      <c r="AU65">
        <f>INDEX('[1]population_%'!$1:$1048576,MATCH(Activités_Home_Ho!$A65,'[1]population_%'!$A:$A,0),9)*INDEX([1]Home_Ho!$1:$1048576,MATCH(Activités_Home_Ho!$C65,[1]Home_Ho!$A:$A,0),11)/5</f>
        <v>3.0509883657062962</v>
      </c>
      <c r="AV65">
        <f>INDEX('[1]population_%'!$1:$1048576,MATCH(Activités_Home_Ho!$A65,'[1]population_%'!$A:$A,0),9)*INDEX([1]Home_Ho!$1:$1048576,MATCH(Activités_Home_Ho!$C65,[1]Home_Ho!$A:$A,0),11)/5</f>
        <v>3.0509883657062962</v>
      </c>
      <c r="AW65">
        <f>INDEX('[1]population_%'!$1:$1048576,MATCH(Activités_Home_Ho!$A65,'[1]population_%'!$A:$A,0),9)*INDEX([1]Home_Ho!$1:$1048576,MATCH(Activités_Home_Ho!$C65,[1]Home_Ho!$A:$A,0),12)/5</f>
        <v>0.38034147234566668</v>
      </c>
      <c r="AX65">
        <f>INDEX('[1]population_%'!$1:$1048576,MATCH(Activités_Home_Ho!$A65,'[1]population_%'!$A:$A,0),9)*INDEX([1]Home_Ho!$1:$1048576,MATCH(Activités_Home_Ho!$C65,[1]Home_Ho!$A:$A,0),12)/5</f>
        <v>0.38034147234566668</v>
      </c>
      <c r="AY65">
        <f>INDEX('[1]population_%'!$1:$1048576,MATCH(Activités_Home_Ho!$A65,'[1]population_%'!$A:$A,0),9)*INDEX([1]Home_Ho!$1:$1048576,MATCH(Activités_Home_Ho!$C65,[1]Home_Ho!$A:$A,0),12)/5</f>
        <v>0.38034147234566668</v>
      </c>
      <c r="AZ65">
        <f>INDEX('[1]population_%'!$1:$1048576,MATCH(Activités_Home_Ho!$A65,'[1]population_%'!$A:$A,0),9)*INDEX([1]Home_Ho!$1:$1048576,MATCH(Activités_Home_Ho!$C65,[1]Home_Ho!$A:$A,0),12)/5</f>
        <v>0.38034147234566668</v>
      </c>
      <c r="BA65">
        <f>INDEX('[1]population_%'!$1:$1048576,MATCH(Activités_Home_Ho!$A65,'[1]population_%'!$A:$A,0),9)*INDEX([1]Home_Ho!$1:$1048576,MATCH(Activités_Home_Ho!$C65,[1]Home_Ho!$A:$A,0),12)/5</f>
        <v>0.38034147234566668</v>
      </c>
      <c r="BB65">
        <f>INDEX('[1]population_%'!$1:$1048576,MATCH(Activités_Home_Ho!$A65,'[1]population_%'!$A:$A,0),9)*INDEX([1]Home_Ho!$1:$1048576,MATCH(Activités_Home_Ho!$C65,[1]Home_Ho!$A:$A,0),12)/5</f>
        <v>0.38034147234566668</v>
      </c>
      <c r="BC65">
        <f>INDEX('[1]population_%'!$1:$1048576,MATCH(Activités_Home_Ho!$A65,'[1]population_%'!$A:$A,0),9)*INDEX([1]Home_Ho!$1:$1048576,MATCH(Activités_Home_Ho!$C65,[1]Home_Ho!$A:$A,0),13)/5</f>
        <v>0.1452531083037899</v>
      </c>
      <c r="BD65">
        <f>INDEX('[1]population_%'!$1:$1048576,MATCH(Activités_Home_Ho!$A65,'[1]population_%'!$A:$A,0),9)*INDEX([1]Home_Ho!$1:$1048576,MATCH(Activités_Home_Ho!$C65,[1]Home_Ho!$A:$A,0),13)/5</f>
        <v>0.1452531083037899</v>
      </c>
      <c r="BE65">
        <f>INDEX('[1]population_%'!$1:$1048576,MATCH(Activités_Home_Ho!$A65,'[1]population_%'!$A:$A,0),9)*INDEX([1]Home_Ho!$1:$1048576,MATCH(Activités_Home_Ho!$C65,[1]Home_Ho!$A:$A,0),13)/5</f>
        <v>0.1452531083037899</v>
      </c>
      <c r="BF65">
        <f>INDEX('[1]population_%'!$1:$1048576,MATCH(Activités_Home_Ho!$A65,'[1]population_%'!$A:$A,0),9)*INDEX([1]Home_Ho!$1:$1048576,MATCH(Activités_Home_Ho!$C65,[1]Home_Ho!$A:$A,0),13)/5</f>
        <v>0.1452531083037899</v>
      </c>
      <c r="BG65">
        <f>INDEX('[1]population_%'!$1:$1048576,MATCH(Activités_Home_Ho!$A65,'[1]population_%'!$A:$A,0),9)*INDEX([1]Home_Ho!$1:$1048576,MATCH(Activités_Home_Ho!$C65,[1]Home_Ho!$A:$A,0),13)/5</f>
        <v>0.1452531083037899</v>
      </c>
      <c r="BH65">
        <f>INDEX('[1]population_%'!$1:$1048576,MATCH(Activités_Home_Ho!$A65,'[1]population_%'!$A:$A,0),9)*INDEX([1]Home_Ho!$1:$1048576,MATCH(Activités_Home_Ho!$C65,[1]Home_Ho!$A:$A,0),14)/5</f>
        <v>7.7001647775503071E-2</v>
      </c>
      <c r="BI65">
        <f>INDEX('[1]population_%'!$1:$1048576,MATCH(Activités_Home_Ho!$A65,'[1]population_%'!$A:$A,0),9)*INDEX([1]Home_Ho!$1:$1048576,MATCH(Activités_Home_Ho!$C65,[1]Home_Ho!$A:$A,0),14)/5</f>
        <v>7.7001647775503071E-2</v>
      </c>
      <c r="BJ65">
        <f>INDEX('[1]population_%'!$1:$1048576,MATCH(Activités_Home_Ho!$A65,'[1]population_%'!$A:$A,0),9)*INDEX([1]Home_Ho!$1:$1048576,MATCH(Activités_Home_Ho!$C65,[1]Home_Ho!$A:$A,0),14)/5</f>
        <v>7.7001647775503071E-2</v>
      </c>
      <c r="BK65">
        <f>INDEX('[1]population_%'!$1:$1048576,MATCH(Activités_Home_Ho!$A65,'[1]population_%'!$A:$A,0),9)*INDEX([1]Home_Ho!$1:$1048576,MATCH(Activités_Home_Ho!$C65,[1]Home_Ho!$A:$A,0),14)/5</f>
        <v>7.7001647775503071E-2</v>
      </c>
      <c r="BL65">
        <f>INDEX('[1]population_%'!$1:$1048576,MATCH(Activités_Home_Ho!$A65,'[1]population_%'!$A:$A,0),9)*INDEX([1]Home_Ho!$1:$1048576,MATCH(Activités_Home_Ho!$C65,[1]Home_Ho!$A:$A,0),14)/5</f>
        <v>7.7001647775503071E-2</v>
      </c>
      <c r="BM65">
        <f>INDEX('[1]population_%'!$1:$1048576,MATCH(Activités_Home_Ho!$A65,'[1]population_%'!$A:$A,0),9)*INDEX([1]Home_Ho!$1:$1048576,MATCH(Activités_Home_Ho!$C65,[1]Home_Ho!$A:$A,0),15)/15</f>
        <v>2.2167141026281187E-2</v>
      </c>
      <c r="BN65">
        <f>INDEX('[1]population_%'!$1:$1048576,MATCH(Activités_Home_Ho!$A65,'[1]population_%'!$A:$A,0),9)*INDEX([1]Home_Ho!$1:$1048576,MATCH(Activités_Home_Ho!$C65,[1]Home_Ho!$A:$A,0),15)/15</f>
        <v>2.2167141026281187E-2</v>
      </c>
      <c r="BO65">
        <f>INDEX('[1]population_%'!$1:$1048576,MATCH(Activités_Home_Ho!$A65,'[1]population_%'!$A:$A,0),9)*INDEX([1]Home_Ho!$1:$1048576,MATCH(Activités_Home_Ho!$C65,[1]Home_Ho!$A:$A,0),15)/15</f>
        <v>2.2167141026281187E-2</v>
      </c>
      <c r="BP65">
        <f>INDEX('[1]population_%'!$1:$1048576,MATCH(Activités_Home_Ho!$A65,'[1]population_%'!$A:$A,0),9)*INDEX([1]Home_Ho!$1:$1048576,MATCH(Activités_Home_Ho!$C65,[1]Home_Ho!$A:$A,0),15)/15</f>
        <v>2.2167141026281187E-2</v>
      </c>
      <c r="BQ65">
        <f>INDEX('[1]population_%'!$1:$1048576,MATCH(Activités_Home_Ho!$A65,'[1]population_%'!$A:$A,0),9)*INDEX([1]Home_Ho!$1:$1048576,MATCH(Activités_Home_Ho!$C65,[1]Home_Ho!$A:$A,0),15)/15</f>
        <v>2.2167141026281187E-2</v>
      </c>
      <c r="BR65">
        <f>INDEX('[1]population_%'!$1:$1048576,MATCH(Activités_Home_Ho!$A65,'[1]population_%'!$A:$A,0),9)*INDEX([1]Home_Ho!$1:$1048576,MATCH(Activités_Home_Ho!$C65,[1]Home_Ho!$A:$A,0),15)/15</f>
        <v>2.2167141026281187E-2</v>
      </c>
      <c r="BS65">
        <f>INDEX('[1]population_%'!$1:$1048576,MATCH(Activités_Home_Ho!$A65,'[1]population_%'!$A:$A,0),9)*INDEX([1]Home_Ho!$1:$1048576,MATCH(Activités_Home_Ho!$C65,[1]Home_Ho!$A:$A,0),15)/15</f>
        <v>2.2167141026281187E-2</v>
      </c>
      <c r="BT65">
        <f>INDEX('[1]population_%'!$1:$1048576,MATCH(Activités_Home_Ho!$A65,'[1]population_%'!$A:$A,0),9)*INDEX([1]Home_Ho!$1:$1048576,MATCH(Activités_Home_Ho!$C65,[1]Home_Ho!$A:$A,0),15)/15</f>
        <v>2.2167141026281187E-2</v>
      </c>
      <c r="BU65">
        <f>INDEX('[1]population_%'!$1:$1048576,MATCH(Activités_Home_Ho!$A65,'[1]population_%'!$A:$A,0),9)*INDEX([1]Home_Ho!$1:$1048576,MATCH(Activités_Home_Ho!$C65,[1]Home_Ho!$A:$A,0),15)/15</f>
        <v>2.2167141026281187E-2</v>
      </c>
      <c r="BV65">
        <f>INDEX('[1]population_%'!$1:$1048576,MATCH(Activités_Home_Ho!$A65,'[1]population_%'!$A:$A,0),9)*INDEX([1]Home_Ho!$1:$1048576,MATCH(Activités_Home_Ho!$C65,[1]Home_Ho!$A:$A,0),15)/15</f>
        <v>2.2167141026281187E-2</v>
      </c>
      <c r="BW65">
        <f>INDEX('[1]population_%'!$1:$1048576,MATCH(Activités_Home_Ho!$A65,'[1]population_%'!$A:$A,0),9)*INDEX([1]Home_Ho!$1:$1048576,MATCH(Activités_Home_Ho!$C65,[1]Home_Ho!$A:$A,0),15)/15</f>
        <v>2.2167141026281187E-2</v>
      </c>
      <c r="BX65">
        <f>INDEX('[1]population_%'!$1:$1048576,MATCH(Activités_Home_Ho!$A65,'[1]population_%'!$A:$A,0),9)*INDEX([1]Home_Ho!$1:$1048576,MATCH(Activités_Home_Ho!$C65,[1]Home_Ho!$A:$A,0),15)/15</f>
        <v>2.2167141026281187E-2</v>
      </c>
      <c r="BY65">
        <f>INDEX('[1]population_%'!$1:$1048576,MATCH(Activités_Home_Ho!$A65,'[1]population_%'!$A:$A,0),9)*INDEX([1]Home_Ho!$1:$1048576,MATCH(Activités_Home_Ho!$C65,[1]Home_Ho!$A:$A,0),15)/15</f>
        <v>2.2167141026281187E-2</v>
      </c>
      <c r="BZ65">
        <f>INDEX('[1]population_%'!$1:$1048576,MATCH(Activités_Home_Ho!$A65,'[1]population_%'!$A:$A,0),9)*INDEX([1]Home_Ho!$1:$1048576,MATCH(Activités_Home_Ho!$C65,[1]Home_Ho!$A:$A,0),15)/15</f>
        <v>2.2167141026281187E-2</v>
      </c>
      <c r="CA65">
        <f>INDEX('[1]population_%'!$1:$1048576,MATCH(Activités_Home_Ho!$A65,'[1]population_%'!$A:$A,0),9)*INDEX([1]Home_Ho!$1:$1048576,MATCH(Activités_Home_Ho!$C65,[1]Home_Ho!$A:$A,0),15)/15</f>
        <v>2.2167141026281187E-2</v>
      </c>
    </row>
    <row r="66" spans="1:79" x14ac:dyDescent="0.35">
      <c r="A66" s="1" t="s">
        <v>131</v>
      </c>
      <c r="B66" s="1" t="s">
        <v>132</v>
      </c>
      <c r="C66" t="str">
        <f>INDEX([1]bruxelles_parsed_lat_long!$1:$1048576,MATCH($A66,[1]bruxelles_parsed_lat_long!$E:$E,0),9)</f>
        <v>Anderlecht</v>
      </c>
      <c r="D66">
        <f>INDEX('[1]population_%'!$1:$1048576,MATCH(Activités_Home_Ho!$A66,'[1]population_%'!$A:$A,0),9)*INDEX([1]Home_Ho!$1:$1048576,MATCH(Activités_Home_Ho!$C66,[1]Home_Ho!$A:$A,0),2)/2</f>
        <v>1.7709425608761504E-4</v>
      </c>
      <c r="E66">
        <f>INDEX('[1]population_%'!$1:$1048576,MATCH(Activités_Home_Ho!$A66,'[1]population_%'!$A:$A,0),9)*INDEX([1]Home_Ho!$1:$1048576,MATCH(Activités_Home_Ho!$C66,[1]Home_Ho!$A:$A,0),3)/5</f>
        <v>1.0583379104875084E-3</v>
      </c>
      <c r="F66">
        <f>INDEX('[1]population_%'!$1:$1048576,MATCH(Activités_Home_Ho!$A66,'[1]population_%'!$A:$A,0),9)*INDEX([1]Home_Ho!$1:$1048576,MATCH(Activités_Home_Ho!$C66,[1]Home_Ho!$A:$A,0),3)/5</f>
        <v>1.0583379104875084E-3</v>
      </c>
      <c r="G66">
        <f>INDEX('[1]population_%'!$1:$1048576,MATCH(Activités_Home_Ho!$A66,'[1]population_%'!$A:$A,0),9)*INDEX([1]Home_Ho!$1:$1048576,MATCH(Activités_Home_Ho!$C66,[1]Home_Ho!$A:$A,0),3)/5</f>
        <v>1.0583379104875084E-3</v>
      </c>
      <c r="H66">
        <f>INDEX('[1]population_%'!$1:$1048576,MATCH(Activités_Home_Ho!$A66,'[1]population_%'!$A:$A,0),9)*INDEX([1]Home_Ho!$1:$1048576,MATCH(Activités_Home_Ho!$C66,[1]Home_Ho!$A:$A,0),3)/5</f>
        <v>1.0583379104875084E-3</v>
      </c>
      <c r="I66">
        <f>INDEX('[1]population_%'!$1:$1048576,MATCH(Activités_Home_Ho!$A66,'[1]population_%'!$A:$A,0),9)*INDEX([1]Home_Ho!$1:$1048576,MATCH(Activités_Home_Ho!$C66,[1]Home_Ho!$A:$A,0),3)/5</f>
        <v>1.0583379104875084E-3</v>
      </c>
      <c r="J66">
        <f>INDEX('[1]population_%'!$1:$1048576,MATCH(Activités_Home_Ho!$A66,'[1]population_%'!$A:$A,0),9)*INDEX([1]Home_Ho!$1:$1048576,MATCH(Activités_Home_Ho!$C66,[1]Home_Ho!$A:$A,0),4)/5</f>
        <v>1.9886819460395132E-3</v>
      </c>
      <c r="K66">
        <f>INDEX('[1]population_%'!$1:$1048576,MATCH(Activités_Home_Ho!$A66,'[1]population_%'!$A:$A,0),9)*INDEX([1]Home_Ho!$1:$1048576,MATCH(Activités_Home_Ho!$C66,[1]Home_Ho!$A:$A,0),4)/5</f>
        <v>1.9886819460395132E-3</v>
      </c>
      <c r="L66">
        <f>INDEX('[1]population_%'!$1:$1048576,MATCH(Activités_Home_Ho!$A66,'[1]population_%'!$A:$A,0),9)*INDEX([1]Home_Ho!$1:$1048576,MATCH(Activités_Home_Ho!$C66,[1]Home_Ho!$A:$A,0),4)/5</f>
        <v>1.9886819460395132E-3</v>
      </c>
      <c r="M66">
        <f>INDEX('[1]population_%'!$1:$1048576,MATCH(Activités_Home_Ho!$A66,'[1]population_%'!$A:$A,0),9)*INDEX([1]Home_Ho!$1:$1048576,MATCH(Activités_Home_Ho!$C66,[1]Home_Ho!$A:$A,0),4)/5</f>
        <v>1.9886819460395132E-3</v>
      </c>
      <c r="N66">
        <f>INDEX('[1]population_%'!$1:$1048576,MATCH(Activités_Home_Ho!$A66,'[1]population_%'!$A:$A,0),9)*INDEX([1]Home_Ho!$1:$1048576,MATCH(Activités_Home_Ho!$C66,[1]Home_Ho!$A:$A,0),4)/5</f>
        <v>1.9886819460395132E-3</v>
      </c>
      <c r="O66">
        <f>INDEX('[1]population_%'!$1:$1048576,MATCH(Activités_Home_Ho!$A66,'[1]population_%'!$A:$A,0),9)*INDEX([1]Home_Ho!$1:$1048576,MATCH(Activités_Home_Ho!$C66,[1]Home_Ho!$A:$A,0),5)/5</f>
        <v>2.4084153060035616E-3</v>
      </c>
      <c r="P66">
        <f>INDEX('[1]population_%'!$1:$1048576,MATCH(Activités_Home_Ho!$A66,'[1]population_%'!$A:$A,0),9)*INDEX([1]Home_Ho!$1:$1048576,MATCH(Activités_Home_Ho!$C66,[1]Home_Ho!$A:$A,0),5)/5</f>
        <v>2.4084153060035616E-3</v>
      </c>
      <c r="Q66">
        <f>INDEX('[1]population_%'!$1:$1048576,MATCH(Activités_Home_Ho!$A66,'[1]population_%'!$A:$A,0),9)*INDEX([1]Home_Ho!$1:$1048576,MATCH(Activités_Home_Ho!$C66,[1]Home_Ho!$A:$A,0),5)/5</f>
        <v>2.4084153060035616E-3</v>
      </c>
      <c r="R66">
        <f>INDEX('[1]population_%'!$1:$1048576,MATCH(Activités_Home_Ho!$A66,'[1]population_%'!$A:$A,0),9)*INDEX([1]Home_Ho!$1:$1048576,MATCH(Activités_Home_Ho!$C66,[1]Home_Ho!$A:$A,0),5)/5</f>
        <v>2.4084153060035616E-3</v>
      </c>
      <c r="S66">
        <f>INDEX('[1]population_%'!$1:$1048576,MATCH(Activités_Home_Ho!$A66,'[1]population_%'!$A:$A,0),9)*INDEX([1]Home_Ho!$1:$1048576,MATCH(Activités_Home_Ho!$C66,[1]Home_Ho!$A:$A,0),5)/5</f>
        <v>2.4084153060035616E-3</v>
      </c>
      <c r="T66">
        <f>INDEX('[1]population_%'!$1:$1048576,MATCH(Activités_Home_Ho!$A66,'[1]population_%'!$A:$A,0),9)*INDEX([1]Home_Ho!$1:$1048576,MATCH(Activités_Home_Ho!$C66,[1]Home_Ho!$A:$A,0),6)/5</f>
        <v>2.6557813618281983E-3</v>
      </c>
      <c r="U66">
        <f>INDEX('[1]population_%'!$1:$1048576,MATCH(Activités_Home_Ho!$A66,'[1]population_%'!$A:$A,0),9)*INDEX([1]Home_Ho!$1:$1048576,MATCH(Activités_Home_Ho!$C66,[1]Home_Ho!$A:$A,0),6)/5</f>
        <v>2.6557813618281983E-3</v>
      </c>
      <c r="V66">
        <f>INDEX('[1]population_%'!$1:$1048576,MATCH(Activités_Home_Ho!$A66,'[1]population_%'!$A:$A,0),9)*INDEX([1]Home_Ho!$1:$1048576,MATCH(Activités_Home_Ho!$C66,[1]Home_Ho!$A:$A,0),6)/5</f>
        <v>2.6557813618281983E-3</v>
      </c>
      <c r="W66">
        <f>INDEX('[1]population_%'!$1:$1048576,MATCH(Activités_Home_Ho!$A66,'[1]population_%'!$A:$A,0),9)*INDEX([1]Home_Ho!$1:$1048576,MATCH(Activités_Home_Ho!$C66,[1]Home_Ho!$A:$A,0),6)/5</f>
        <v>2.6557813618281983E-3</v>
      </c>
      <c r="X66">
        <f>INDEX('[1]population_%'!$1:$1048576,MATCH(Activités_Home_Ho!$A66,'[1]population_%'!$A:$A,0),9)*INDEX([1]Home_Ho!$1:$1048576,MATCH(Activités_Home_Ho!$C66,[1]Home_Ho!$A:$A,0),6)/5</f>
        <v>2.6557813618281983E-3</v>
      </c>
      <c r="Y66">
        <f>INDEX('[1]population_%'!$1:$1048576,MATCH(Activités_Home_Ho!$A66,'[1]population_%'!$A:$A,0),9)*INDEX([1]Home_Ho!$1:$1048576,MATCH(Activités_Home_Ho!$C66,[1]Home_Ho!$A:$A,0),7)/5</f>
        <v>2.8176295334631581E-3</v>
      </c>
      <c r="Z66">
        <f>INDEX('[1]population_%'!$1:$1048576,MATCH(Activités_Home_Ho!$A66,'[1]population_%'!$A:$A,0),9)*INDEX([1]Home_Ho!$1:$1048576,MATCH(Activités_Home_Ho!$C66,[1]Home_Ho!$A:$A,0),7)/5</f>
        <v>2.8176295334631581E-3</v>
      </c>
      <c r="AA66">
        <f>INDEX('[1]population_%'!$1:$1048576,MATCH(Activités_Home_Ho!$A66,'[1]population_%'!$A:$A,0),9)*INDEX([1]Home_Ho!$1:$1048576,MATCH(Activités_Home_Ho!$C66,[1]Home_Ho!$A:$A,0),7)/5</f>
        <v>2.8176295334631581E-3</v>
      </c>
      <c r="AB66">
        <f>INDEX('[1]population_%'!$1:$1048576,MATCH(Activités_Home_Ho!$A66,'[1]population_%'!$A:$A,0),9)*INDEX([1]Home_Ho!$1:$1048576,MATCH(Activités_Home_Ho!$C66,[1]Home_Ho!$A:$A,0),7)/5</f>
        <v>2.8176295334631581E-3</v>
      </c>
      <c r="AC66">
        <f>INDEX('[1]population_%'!$1:$1048576,MATCH(Activités_Home_Ho!$A66,'[1]population_%'!$A:$A,0),9)*INDEX([1]Home_Ho!$1:$1048576,MATCH(Activités_Home_Ho!$C66,[1]Home_Ho!$A:$A,0),7)/5</f>
        <v>2.8176295334631581E-3</v>
      </c>
      <c r="AD66">
        <f>INDEX('[1]population_%'!$1:$1048576,MATCH(Activités_Home_Ho!$A66,'[1]population_%'!$A:$A,0),9)*INDEX([1]Home_Ho!$1:$1048576,MATCH(Activités_Home_Ho!$C66,[1]Home_Ho!$A:$A,0),8)/5</f>
        <v>2.683510594031391E-3</v>
      </c>
      <c r="AE66">
        <f>INDEX('[1]population_%'!$1:$1048576,MATCH(Activités_Home_Ho!$A66,'[1]population_%'!$A:$A,0),9)*INDEX([1]Home_Ho!$1:$1048576,MATCH(Activités_Home_Ho!$C66,[1]Home_Ho!$A:$A,0),8)/5</f>
        <v>2.683510594031391E-3</v>
      </c>
      <c r="AF66">
        <f>INDEX('[1]population_%'!$1:$1048576,MATCH(Activités_Home_Ho!$A66,'[1]population_%'!$A:$A,0),9)*INDEX([1]Home_Ho!$1:$1048576,MATCH(Activités_Home_Ho!$C66,[1]Home_Ho!$A:$A,0),8)/5</f>
        <v>2.683510594031391E-3</v>
      </c>
      <c r="AG66">
        <f>INDEX('[1]population_%'!$1:$1048576,MATCH(Activités_Home_Ho!$A66,'[1]population_%'!$A:$A,0),9)*INDEX([1]Home_Ho!$1:$1048576,MATCH(Activités_Home_Ho!$C66,[1]Home_Ho!$A:$A,0),8)/5</f>
        <v>2.683510594031391E-3</v>
      </c>
      <c r="AH66">
        <f>INDEX('[1]population_%'!$1:$1048576,MATCH(Activités_Home_Ho!$A66,'[1]population_%'!$A:$A,0),9)*INDEX([1]Home_Ho!$1:$1048576,MATCH(Activités_Home_Ho!$C66,[1]Home_Ho!$A:$A,0),8)/5</f>
        <v>2.683510594031391E-3</v>
      </c>
      <c r="AI66">
        <f>INDEX('[1]population_%'!$1:$1048576,MATCH(Activités_Home_Ho!$A66,'[1]population_%'!$A:$A,0),9)*INDEX([1]Home_Ho!$1:$1048576,MATCH(Activités_Home_Ho!$C66,[1]Home_Ho!$A:$A,0),9)/5</f>
        <v>2.5600439406800813E-3</v>
      </c>
      <c r="AJ66">
        <f>INDEX('[1]population_%'!$1:$1048576,MATCH(Activités_Home_Ho!$A66,'[1]population_%'!$A:$A,0),9)*INDEX([1]Home_Ho!$1:$1048576,MATCH(Activités_Home_Ho!$C66,[1]Home_Ho!$A:$A,0),9)/5</f>
        <v>2.5600439406800813E-3</v>
      </c>
      <c r="AK66">
        <f>INDEX('[1]population_%'!$1:$1048576,MATCH(Activités_Home_Ho!$A66,'[1]population_%'!$A:$A,0),9)*INDEX([1]Home_Ho!$1:$1048576,MATCH(Activités_Home_Ho!$C66,[1]Home_Ho!$A:$A,0),9)/5</f>
        <v>2.5600439406800813E-3</v>
      </c>
      <c r="AL66">
        <f>INDEX('[1]population_%'!$1:$1048576,MATCH(Activités_Home_Ho!$A66,'[1]population_%'!$A:$A,0),9)*INDEX([1]Home_Ho!$1:$1048576,MATCH(Activités_Home_Ho!$C66,[1]Home_Ho!$A:$A,0),9)/5</f>
        <v>2.5600439406800813E-3</v>
      </c>
      <c r="AM66">
        <f>INDEX('[1]population_%'!$1:$1048576,MATCH(Activités_Home_Ho!$A66,'[1]population_%'!$A:$A,0),9)*INDEX([1]Home_Ho!$1:$1048576,MATCH(Activités_Home_Ho!$C66,[1]Home_Ho!$A:$A,0),9)/5</f>
        <v>2.5600439406800813E-3</v>
      </c>
      <c r="AN66">
        <f>INDEX('[1]population_%'!$1:$1048576,MATCH(Activités_Home_Ho!$A66,'[1]population_%'!$A:$A,0),9)*INDEX([1]Home_Ho!$1:$1048576,MATCH(Activités_Home_Ho!$C66,[1]Home_Ho!$A:$A,0),10)/5</f>
        <v>2.0911103343819177E-3</v>
      </c>
      <c r="AO66">
        <f>INDEX('[1]population_%'!$1:$1048576,MATCH(Activités_Home_Ho!$A66,'[1]population_%'!$A:$A,0),9)*INDEX([1]Home_Ho!$1:$1048576,MATCH(Activités_Home_Ho!$C66,[1]Home_Ho!$A:$A,0),10)/5</f>
        <v>2.0911103343819177E-3</v>
      </c>
      <c r="AP66">
        <f>INDEX('[1]population_%'!$1:$1048576,MATCH(Activités_Home_Ho!$A66,'[1]population_%'!$A:$A,0),9)*INDEX([1]Home_Ho!$1:$1048576,MATCH(Activités_Home_Ho!$C66,[1]Home_Ho!$A:$A,0),10)/5</f>
        <v>2.0911103343819177E-3</v>
      </c>
      <c r="AQ66">
        <f>INDEX('[1]population_%'!$1:$1048576,MATCH(Activités_Home_Ho!$A66,'[1]population_%'!$A:$A,0),9)*INDEX([1]Home_Ho!$1:$1048576,MATCH(Activités_Home_Ho!$C66,[1]Home_Ho!$A:$A,0),10)/5</f>
        <v>2.0911103343819177E-3</v>
      </c>
      <c r="AR66">
        <f>INDEX('[1]population_%'!$1:$1048576,MATCH(Activités_Home_Ho!$A66,'[1]population_%'!$A:$A,0),9)*INDEX([1]Home_Ho!$1:$1048576,MATCH(Activités_Home_Ho!$C66,[1]Home_Ho!$A:$A,0),10)/5</f>
        <v>2.0911103343819177E-3</v>
      </c>
      <c r="AS66">
        <f>INDEX('[1]population_%'!$1:$1048576,MATCH(Activités_Home_Ho!$A66,'[1]population_%'!$A:$A,0),9)*INDEX([1]Home_Ho!$1:$1048576,MATCH(Activités_Home_Ho!$C66,[1]Home_Ho!$A:$A,0),11)/5</f>
        <v>2.2633444849453235E-3</v>
      </c>
      <c r="AT66">
        <f>INDEX('[1]population_%'!$1:$1048576,MATCH(Activités_Home_Ho!$A66,'[1]population_%'!$A:$A,0),9)*INDEX([1]Home_Ho!$1:$1048576,MATCH(Activités_Home_Ho!$C66,[1]Home_Ho!$A:$A,0),11)/5</f>
        <v>2.2633444849453235E-3</v>
      </c>
      <c r="AU66">
        <f>INDEX('[1]population_%'!$1:$1048576,MATCH(Activités_Home_Ho!$A66,'[1]population_%'!$A:$A,0),9)*INDEX([1]Home_Ho!$1:$1048576,MATCH(Activités_Home_Ho!$C66,[1]Home_Ho!$A:$A,0),11)/5</f>
        <v>2.2633444849453235E-3</v>
      </c>
      <c r="AV66">
        <f>INDEX('[1]population_%'!$1:$1048576,MATCH(Activités_Home_Ho!$A66,'[1]population_%'!$A:$A,0),9)*INDEX([1]Home_Ho!$1:$1048576,MATCH(Activités_Home_Ho!$C66,[1]Home_Ho!$A:$A,0),11)/5</f>
        <v>2.2633444849453235E-3</v>
      </c>
      <c r="AW66">
        <f>INDEX('[1]population_%'!$1:$1048576,MATCH(Activités_Home_Ho!$A66,'[1]population_%'!$A:$A,0),9)*INDEX([1]Home_Ho!$1:$1048576,MATCH(Activités_Home_Ho!$C66,[1]Home_Ho!$A:$A,0),12)/5</f>
        <v>2.8215242755613257E-4</v>
      </c>
      <c r="AX66">
        <f>INDEX('[1]population_%'!$1:$1048576,MATCH(Activités_Home_Ho!$A66,'[1]population_%'!$A:$A,0),9)*INDEX([1]Home_Ho!$1:$1048576,MATCH(Activités_Home_Ho!$C66,[1]Home_Ho!$A:$A,0),12)/5</f>
        <v>2.8215242755613257E-4</v>
      </c>
      <c r="AY66">
        <f>INDEX('[1]population_%'!$1:$1048576,MATCH(Activités_Home_Ho!$A66,'[1]population_%'!$A:$A,0),9)*INDEX([1]Home_Ho!$1:$1048576,MATCH(Activités_Home_Ho!$C66,[1]Home_Ho!$A:$A,0),12)/5</f>
        <v>2.8215242755613257E-4</v>
      </c>
      <c r="AZ66">
        <f>INDEX('[1]population_%'!$1:$1048576,MATCH(Activités_Home_Ho!$A66,'[1]population_%'!$A:$A,0),9)*INDEX([1]Home_Ho!$1:$1048576,MATCH(Activités_Home_Ho!$C66,[1]Home_Ho!$A:$A,0),12)/5</f>
        <v>2.8215242755613257E-4</v>
      </c>
      <c r="BA66">
        <f>INDEX('[1]population_%'!$1:$1048576,MATCH(Activités_Home_Ho!$A66,'[1]population_%'!$A:$A,0),9)*INDEX([1]Home_Ho!$1:$1048576,MATCH(Activités_Home_Ho!$C66,[1]Home_Ho!$A:$A,0),12)/5</f>
        <v>2.8215242755613257E-4</v>
      </c>
      <c r="BB66">
        <f>INDEX('[1]population_%'!$1:$1048576,MATCH(Activités_Home_Ho!$A66,'[1]population_%'!$A:$A,0),9)*INDEX([1]Home_Ho!$1:$1048576,MATCH(Activités_Home_Ho!$C66,[1]Home_Ho!$A:$A,0),12)/5</f>
        <v>2.8215242755613257E-4</v>
      </c>
      <c r="BC66">
        <f>INDEX('[1]population_%'!$1:$1048576,MATCH(Activités_Home_Ho!$A66,'[1]population_%'!$A:$A,0),9)*INDEX([1]Home_Ho!$1:$1048576,MATCH(Activités_Home_Ho!$C66,[1]Home_Ho!$A:$A,0),13)/5</f>
        <v>1.0775453138263345E-4</v>
      </c>
      <c r="BD66">
        <f>INDEX('[1]population_%'!$1:$1048576,MATCH(Activités_Home_Ho!$A66,'[1]population_%'!$A:$A,0),9)*INDEX([1]Home_Ho!$1:$1048576,MATCH(Activités_Home_Ho!$C66,[1]Home_Ho!$A:$A,0),13)/5</f>
        <v>1.0775453138263345E-4</v>
      </c>
      <c r="BE66">
        <f>INDEX('[1]population_%'!$1:$1048576,MATCH(Activités_Home_Ho!$A66,'[1]population_%'!$A:$A,0),9)*INDEX([1]Home_Ho!$1:$1048576,MATCH(Activités_Home_Ho!$C66,[1]Home_Ho!$A:$A,0),13)/5</f>
        <v>1.0775453138263345E-4</v>
      </c>
      <c r="BF66">
        <f>INDEX('[1]population_%'!$1:$1048576,MATCH(Activités_Home_Ho!$A66,'[1]population_%'!$A:$A,0),9)*INDEX([1]Home_Ho!$1:$1048576,MATCH(Activités_Home_Ho!$C66,[1]Home_Ho!$A:$A,0),13)/5</f>
        <v>1.0775453138263345E-4</v>
      </c>
      <c r="BG66">
        <f>INDEX('[1]population_%'!$1:$1048576,MATCH(Activités_Home_Ho!$A66,'[1]population_%'!$A:$A,0),9)*INDEX([1]Home_Ho!$1:$1048576,MATCH(Activités_Home_Ho!$C66,[1]Home_Ho!$A:$A,0),13)/5</f>
        <v>1.0775453138263345E-4</v>
      </c>
      <c r="BH66">
        <f>INDEX('[1]population_%'!$1:$1048576,MATCH(Activités_Home_Ho!$A66,'[1]population_%'!$A:$A,0),9)*INDEX([1]Home_Ho!$1:$1048576,MATCH(Activités_Home_Ho!$C66,[1]Home_Ho!$A:$A,0),14)/5</f>
        <v>5.7122884106456284E-5</v>
      </c>
      <c r="BI66">
        <f>INDEX('[1]population_%'!$1:$1048576,MATCH(Activités_Home_Ho!$A66,'[1]population_%'!$A:$A,0),9)*INDEX([1]Home_Ho!$1:$1048576,MATCH(Activités_Home_Ho!$C66,[1]Home_Ho!$A:$A,0),14)/5</f>
        <v>5.7122884106456284E-5</v>
      </c>
      <c r="BJ66">
        <f>INDEX('[1]population_%'!$1:$1048576,MATCH(Activités_Home_Ho!$A66,'[1]population_%'!$A:$A,0),9)*INDEX([1]Home_Ho!$1:$1048576,MATCH(Activités_Home_Ho!$C66,[1]Home_Ho!$A:$A,0),14)/5</f>
        <v>5.7122884106456284E-5</v>
      </c>
      <c r="BK66">
        <f>INDEX('[1]population_%'!$1:$1048576,MATCH(Activités_Home_Ho!$A66,'[1]population_%'!$A:$A,0),9)*INDEX([1]Home_Ho!$1:$1048576,MATCH(Activités_Home_Ho!$C66,[1]Home_Ho!$A:$A,0),14)/5</f>
        <v>5.7122884106456284E-5</v>
      </c>
      <c r="BL66">
        <f>INDEX('[1]population_%'!$1:$1048576,MATCH(Activités_Home_Ho!$A66,'[1]population_%'!$A:$A,0),9)*INDEX([1]Home_Ho!$1:$1048576,MATCH(Activités_Home_Ho!$C66,[1]Home_Ho!$A:$A,0),14)/5</f>
        <v>5.7122884106456284E-5</v>
      </c>
      <c r="BM66">
        <f>INDEX('[1]population_%'!$1:$1048576,MATCH(Activités_Home_Ho!$A66,'[1]population_%'!$A:$A,0),9)*INDEX([1]Home_Ho!$1:$1048576,MATCH(Activités_Home_Ho!$C66,[1]Home_Ho!$A:$A,0),15)/15</f>
        <v>1.6444466636707109E-5</v>
      </c>
      <c r="BN66">
        <f>INDEX('[1]population_%'!$1:$1048576,MATCH(Activités_Home_Ho!$A66,'[1]population_%'!$A:$A,0),9)*INDEX([1]Home_Ho!$1:$1048576,MATCH(Activités_Home_Ho!$C66,[1]Home_Ho!$A:$A,0),15)/15</f>
        <v>1.6444466636707109E-5</v>
      </c>
      <c r="BO66">
        <f>INDEX('[1]population_%'!$1:$1048576,MATCH(Activités_Home_Ho!$A66,'[1]population_%'!$A:$A,0),9)*INDEX([1]Home_Ho!$1:$1048576,MATCH(Activités_Home_Ho!$C66,[1]Home_Ho!$A:$A,0),15)/15</f>
        <v>1.6444466636707109E-5</v>
      </c>
      <c r="BP66">
        <f>INDEX('[1]population_%'!$1:$1048576,MATCH(Activités_Home_Ho!$A66,'[1]population_%'!$A:$A,0),9)*INDEX([1]Home_Ho!$1:$1048576,MATCH(Activités_Home_Ho!$C66,[1]Home_Ho!$A:$A,0),15)/15</f>
        <v>1.6444466636707109E-5</v>
      </c>
      <c r="BQ66">
        <f>INDEX('[1]population_%'!$1:$1048576,MATCH(Activités_Home_Ho!$A66,'[1]population_%'!$A:$A,0),9)*INDEX([1]Home_Ho!$1:$1048576,MATCH(Activités_Home_Ho!$C66,[1]Home_Ho!$A:$A,0),15)/15</f>
        <v>1.6444466636707109E-5</v>
      </c>
      <c r="BR66">
        <f>INDEX('[1]population_%'!$1:$1048576,MATCH(Activités_Home_Ho!$A66,'[1]population_%'!$A:$A,0),9)*INDEX([1]Home_Ho!$1:$1048576,MATCH(Activités_Home_Ho!$C66,[1]Home_Ho!$A:$A,0),15)/15</f>
        <v>1.6444466636707109E-5</v>
      </c>
      <c r="BS66">
        <f>INDEX('[1]population_%'!$1:$1048576,MATCH(Activités_Home_Ho!$A66,'[1]population_%'!$A:$A,0),9)*INDEX([1]Home_Ho!$1:$1048576,MATCH(Activités_Home_Ho!$C66,[1]Home_Ho!$A:$A,0),15)/15</f>
        <v>1.6444466636707109E-5</v>
      </c>
      <c r="BT66">
        <f>INDEX('[1]population_%'!$1:$1048576,MATCH(Activités_Home_Ho!$A66,'[1]population_%'!$A:$A,0),9)*INDEX([1]Home_Ho!$1:$1048576,MATCH(Activités_Home_Ho!$C66,[1]Home_Ho!$A:$A,0),15)/15</f>
        <v>1.6444466636707109E-5</v>
      </c>
      <c r="BU66">
        <f>INDEX('[1]population_%'!$1:$1048576,MATCH(Activités_Home_Ho!$A66,'[1]population_%'!$A:$A,0),9)*INDEX([1]Home_Ho!$1:$1048576,MATCH(Activités_Home_Ho!$C66,[1]Home_Ho!$A:$A,0),15)/15</f>
        <v>1.6444466636707109E-5</v>
      </c>
      <c r="BV66">
        <f>INDEX('[1]population_%'!$1:$1048576,MATCH(Activités_Home_Ho!$A66,'[1]population_%'!$A:$A,0),9)*INDEX([1]Home_Ho!$1:$1048576,MATCH(Activités_Home_Ho!$C66,[1]Home_Ho!$A:$A,0),15)/15</f>
        <v>1.6444466636707109E-5</v>
      </c>
      <c r="BW66">
        <f>INDEX('[1]population_%'!$1:$1048576,MATCH(Activités_Home_Ho!$A66,'[1]population_%'!$A:$A,0),9)*INDEX([1]Home_Ho!$1:$1048576,MATCH(Activités_Home_Ho!$C66,[1]Home_Ho!$A:$A,0),15)/15</f>
        <v>1.6444466636707109E-5</v>
      </c>
      <c r="BX66">
        <f>INDEX('[1]population_%'!$1:$1048576,MATCH(Activités_Home_Ho!$A66,'[1]population_%'!$A:$A,0),9)*INDEX([1]Home_Ho!$1:$1048576,MATCH(Activités_Home_Ho!$C66,[1]Home_Ho!$A:$A,0),15)/15</f>
        <v>1.6444466636707109E-5</v>
      </c>
      <c r="BY66">
        <f>INDEX('[1]population_%'!$1:$1048576,MATCH(Activités_Home_Ho!$A66,'[1]population_%'!$A:$A,0),9)*INDEX([1]Home_Ho!$1:$1048576,MATCH(Activités_Home_Ho!$C66,[1]Home_Ho!$A:$A,0),15)/15</f>
        <v>1.6444466636707109E-5</v>
      </c>
      <c r="BZ66">
        <f>INDEX('[1]population_%'!$1:$1048576,MATCH(Activités_Home_Ho!$A66,'[1]population_%'!$A:$A,0),9)*INDEX([1]Home_Ho!$1:$1048576,MATCH(Activités_Home_Ho!$C66,[1]Home_Ho!$A:$A,0),15)/15</f>
        <v>1.6444466636707109E-5</v>
      </c>
      <c r="CA66">
        <f>INDEX('[1]population_%'!$1:$1048576,MATCH(Activités_Home_Ho!$A66,'[1]population_%'!$A:$A,0),9)*INDEX([1]Home_Ho!$1:$1048576,MATCH(Activités_Home_Ho!$C66,[1]Home_Ho!$A:$A,0),15)/15</f>
        <v>1.6444466636707109E-5</v>
      </c>
    </row>
    <row r="67" spans="1:79" x14ac:dyDescent="0.35">
      <c r="A67" s="1" t="s">
        <v>133</v>
      </c>
      <c r="B67" s="1" t="s">
        <v>134</v>
      </c>
      <c r="C67" t="str">
        <f>INDEX([1]bruxelles_parsed_lat_long!$1:$1048576,MATCH($A67,[1]bruxelles_parsed_lat_long!$E:$E,0),9)</f>
        <v>Anderlecht</v>
      </c>
      <c r="D67">
        <f>INDEX('[1]population_%'!$1:$1048576,MATCH(Activités_Home_Ho!$A67,'[1]population_%'!$A:$A,0),9)*INDEX([1]Home_Ho!$1:$1048576,MATCH(Activités_Home_Ho!$C67,[1]Home_Ho!$A:$A,0),2)/2</f>
        <v>0.28600722358149833</v>
      </c>
      <c r="E67">
        <f>INDEX('[1]population_%'!$1:$1048576,MATCH(Activités_Home_Ho!$A67,'[1]population_%'!$A:$A,0),9)*INDEX([1]Home_Ho!$1:$1048576,MATCH(Activités_Home_Ho!$C67,[1]Home_Ho!$A:$A,0),3)/5</f>
        <v>1.7092157254373261</v>
      </c>
      <c r="F67">
        <f>INDEX('[1]population_%'!$1:$1048576,MATCH(Activités_Home_Ho!$A67,'[1]population_%'!$A:$A,0),9)*INDEX([1]Home_Ho!$1:$1048576,MATCH(Activités_Home_Ho!$C67,[1]Home_Ho!$A:$A,0),3)/5</f>
        <v>1.7092157254373261</v>
      </c>
      <c r="G67">
        <f>INDEX('[1]population_%'!$1:$1048576,MATCH(Activités_Home_Ho!$A67,'[1]population_%'!$A:$A,0),9)*INDEX([1]Home_Ho!$1:$1048576,MATCH(Activités_Home_Ho!$C67,[1]Home_Ho!$A:$A,0),3)/5</f>
        <v>1.7092157254373261</v>
      </c>
      <c r="H67">
        <f>INDEX('[1]population_%'!$1:$1048576,MATCH(Activités_Home_Ho!$A67,'[1]population_%'!$A:$A,0),9)*INDEX([1]Home_Ho!$1:$1048576,MATCH(Activités_Home_Ho!$C67,[1]Home_Ho!$A:$A,0),3)/5</f>
        <v>1.7092157254373261</v>
      </c>
      <c r="I67">
        <f>INDEX('[1]population_%'!$1:$1048576,MATCH(Activités_Home_Ho!$A67,'[1]population_%'!$A:$A,0),9)*INDEX([1]Home_Ho!$1:$1048576,MATCH(Activités_Home_Ho!$C67,[1]Home_Ho!$A:$A,0),3)/5</f>
        <v>1.7092157254373261</v>
      </c>
      <c r="J67">
        <f>INDEX('[1]population_%'!$1:$1048576,MATCH(Activités_Home_Ho!$A67,'[1]population_%'!$A:$A,0),9)*INDEX([1]Home_Ho!$1:$1048576,MATCH(Activités_Home_Ho!$C67,[1]Home_Ho!$A:$A,0),4)/5</f>
        <v>3.2117213428538136</v>
      </c>
      <c r="K67">
        <f>INDEX('[1]population_%'!$1:$1048576,MATCH(Activités_Home_Ho!$A67,'[1]population_%'!$A:$A,0),9)*INDEX([1]Home_Ho!$1:$1048576,MATCH(Activités_Home_Ho!$C67,[1]Home_Ho!$A:$A,0),4)/5</f>
        <v>3.2117213428538136</v>
      </c>
      <c r="L67">
        <f>INDEX('[1]population_%'!$1:$1048576,MATCH(Activités_Home_Ho!$A67,'[1]population_%'!$A:$A,0),9)*INDEX([1]Home_Ho!$1:$1048576,MATCH(Activités_Home_Ho!$C67,[1]Home_Ho!$A:$A,0),4)/5</f>
        <v>3.2117213428538136</v>
      </c>
      <c r="M67">
        <f>INDEX('[1]population_%'!$1:$1048576,MATCH(Activités_Home_Ho!$A67,'[1]population_%'!$A:$A,0),9)*INDEX([1]Home_Ho!$1:$1048576,MATCH(Activités_Home_Ho!$C67,[1]Home_Ho!$A:$A,0),4)/5</f>
        <v>3.2117213428538136</v>
      </c>
      <c r="N67">
        <f>INDEX('[1]population_%'!$1:$1048576,MATCH(Activités_Home_Ho!$A67,'[1]population_%'!$A:$A,0),9)*INDEX([1]Home_Ho!$1:$1048576,MATCH(Activités_Home_Ho!$C67,[1]Home_Ho!$A:$A,0),4)/5</f>
        <v>3.2117213428538136</v>
      </c>
      <c r="O67">
        <f>INDEX('[1]population_%'!$1:$1048576,MATCH(Activités_Home_Ho!$A67,'[1]population_%'!$A:$A,0),9)*INDEX([1]Home_Ho!$1:$1048576,MATCH(Activités_Home_Ho!$C67,[1]Home_Ho!$A:$A,0),5)/5</f>
        <v>3.8895907191957519</v>
      </c>
      <c r="P67">
        <f>INDEX('[1]population_%'!$1:$1048576,MATCH(Activités_Home_Ho!$A67,'[1]population_%'!$A:$A,0),9)*INDEX([1]Home_Ho!$1:$1048576,MATCH(Activités_Home_Ho!$C67,[1]Home_Ho!$A:$A,0),5)/5</f>
        <v>3.8895907191957519</v>
      </c>
      <c r="Q67">
        <f>INDEX('[1]population_%'!$1:$1048576,MATCH(Activités_Home_Ho!$A67,'[1]population_%'!$A:$A,0),9)*INDEX([1]Home_Ho!$1:$1048576,MATCH(Activités_Home_Ho!$C67,[1]Home_Ho!$A:$A,0),5)/5</f>
        <v>3.8895907191957519</v>
      </c>
      <c r="R67">
        <f>INDEX('[1]population_%'!$1:$1048576,MATCH(Activités_Home_Ho!$A67,'[1]population_%'!$A:$A,0),9)*INDEX([1]Home_Ho!$1:$1048576,MATCH(Activités_Home_Ho!$C67,[1]Home_Ho!$A:$A,0),5)/5</f>
        <v>3.8895907191957519</v>
      </c>
      <c r="S67">
        <f>INDEX('[1]population_%'!$1:$1048576,MATCH(Activités_Home_Ho!$A67,'[1]population_%'!$A:$A,0),9)*INDEX([1]Home_Ho!$1:$1048576,MATCH(Activités_Home_Ho!$C67,[1]Home_Ho!$A:$A,0),5)/5</f>
        <v>3.8895907191957519</v>
      </c>
      <c r="T67">
        <f>INDEX('[1]population_%'!$1:$1048576,MATCH(Activités_Home_Ho!$A67,'[1]population_%'!$A:$A,0),9)*INDEX([1]Home_Ho!$1:$1048576,MATCH(Activités_Home_Ho!$C67,[1]Home_Ho!$A:$A,0),6)/5</f>
        <v>4.2890868993525402</v>
      </c>
      <c r="U67">
        <f>INDEX('[1]population_%'!$1:$1048576,MATCH(Activités_Home_Ho!$A67,'[1]population_%'!$A:$A,0),9)*INDEX([1]Home_Ho!$1:$1048576,MATCH(Activités_Home_Ho!$C67,[1]Home_Ho!$A:$A,0),6)/5</f>
        <v>4.2890868993525402</v>
      </c>
      <c r="V67">
        <f>INDEX('[1]population_%'!$1:$1048576,MATCH(Activités_Home_Ho!$A67,'[1]population_%'!$A:$A,0),9)*INDEX([1]Home_Ho!$1:$1048576,MATCH(Activités_Home_Ho!$C67,[1]Home_Ho!$A:$A,0),6)/5</f>
        <v>4.2890868993525402</v>
      </c>
      <c r="W67">
        <f>INDEX('[1]population_%'!$1:$1048576,MATCH(Activités_Home_Ho!$A67,'[1]population_%'!$A:$A,0),9)*INDEX([1]Home_Ho!$1:$1048576,MATCH(Activités_Home_Ho!$C67,[1]Home_Ho!$A:$A,0),6)/5</f>
        <v>4.2890868993525402</v>
      </c>
      <c r="X67">
        <f>INDEX('[1]population_%'!$1:$1048576,MATCH(Activités_Home_Ho!$A67,'[1]population_%'!$A:$A,0),9)*INDEX([1]Home_Ho!$1:$1048576,MATCH(Activités_Home_Ho!$C67,[1]Home_Ho!$A:$A,0),6)/5</f>
        <v>4.2890868993525402</v>
      </c>
      <c r="Y67">
        <f>INDEX('[1]population_%'!$1:$1048576,MATCH(Activités_Home_Ho!$A67,'[1]population_%'!$A:$A,0),9)*INDEX([1]Home_Ho!$1:$1048576,MATCH(Activités_Home_Ho!$C67,[1]Home_Ho!$A:$A,0),7)/5</f>
        <v>4.550471696543001</v>
      </c>
      <c r="Z67">
        <f>INDEX('[1]population_%'!$1:$1048576,MATCH(Activités_Home_Ho!$A67,'[1]population_%'!$A:$A,0),9)*INDEX([1]Home_Ho!$1:$1048576,MATCH(Activités_Home_Ho!$C67,[1]Home_Ho!$A:$A,0),7)/5</f>
        <v>4.550471696543001</v>
      </c>
      <c r="AA67">
        <f>INDEX('[1]population_%'!$1:$1048576,MATCH(Activités_Home_Ho!$A67,'[1]population_%'!$A:$A,0),9)*INDEX([1]Home_Ho!$1:$1048576,MATCH(Activités_Home_Ho!$C67,[1]Home_Ho!$A:$A,0),7)/5</f>
        <v>4.550471696543001</v>
      </c>
      <c r="AB67">
        <f>INDEX('[1]population_%'!$1:$1048576,MATCH(Activités_Home_Ho!$A67,'[1]population_%'!$A:$A,0),9)*INDEX([1]Home_Ho!$1:$1048576,MATCH(Activités_Home_Ho!$C67,[1]Home_Ho!$A:$A,0),7)/5</f>
        <v>4.550471696543001</v>
      </c>
      <c r="AC67">
        <f>INDEX('[1]population_%'!$1:$1048576,MATCH(Activités_Home_Ho!$A67,'[1]population_%'!$A:$A,0),9)*INDEX([1]Home_Ho!$1:$1048576,MATCH(Activités_Home_Ho!$C67,[1]Home_Ho!$A:$A,0),7)/5</f>
        <v>4.550471696543001</v>
      </c>
      <c r="AD67">
        <f>INDEX('[1]population_%'!$1:$1048576,MATCH(Activités_Home_Ho!$A67,'[1]population_%'!$A:$A,0),9)*INDEX([1]Home_Ho!$1:$1048576,MATCH(Activités_Home_Ho!$C67,[1]Home_Ho!$A:$A,0),8)/5</f>
        <v>4.3338696093606961</v>
      </c>
      <c r="AE67">
        <f>INDEX('[1]population_%'!$1:$1048576,MATCH(Activités_Home_Ho!$A67,'[1]population_%'!$A:$A,0),9)*INDEX([1]Home_Ho!$1:$1048576,MATCH(Activités_Home_Ho!$C67,[1]Home_Ho!$A:$A,0),8)/5</f>
        <v>4.3338696093606961</v>
      </c>
      <c r="AF67">
        <f>INDEX('[1]population_%'!$1:$1048576,MATCH(Activités_Home_Ho!$A67,'[1]population_%'!$A:$A,0),9)*INDEX([1]Home_Ho!$1:$1048576,MATCH(Activités_Home_Ho!$C67,[1]Home_Ho!$A:$A,0),8)/5</f>
        <v>4.3338696093606961</v>
      </c>
      <c r="AG67">
        <f>INDEX('[1]population_%'!$1:$1048576,MATCH(Activités_Home_Ho!$A67,'[1]population_%'!$A:$A,0),9)*INDEX([1]Home_Ho!$1:$1048576,MATCH(Activités_Home_Ho!$C67,[1]Home_Ho!$A:$A,0),8)/5</f>
        <v>4.3338696093606961</v>
      </c>
      <c r="AH67">
        <f>INDEX('[1]population_%'!$1:$1048576,MATCH(Activités_Home_Ho!$A67,'[1]population_%'!$A:$A,0),9)*INDEX([1]Home_Ho!$1:$1048576,MATCH(Activités_Home_Ho!$C67,[1]Home_Ho!$A:$A,0),8)/5</f>
        <v>4.3338696093606961</v>
      </c>
      <c r="AI67">
        <f>INDEX('[1]population_%'!$1:$1048576,MATCH(Activités_Home_Ho!$A67,'[1]population_%'!$A:$A,0),9)*INDEX([1]Home_Ho!$1:$1048576,MATCH(Activités_Home_Ho!$C67,[1]Home_Ho!$A:$A,0),9)/5</f>
        <v>4.1344709641983322</v>
      </c>
      <c r="AJ67">
        <f>INDEX('[1]population_%'!$1:$1048576,MATCH(Activités_Home_Ho!$A67,'[1]population_%'!$A:$A,0),9)*INDEX([1]Home_Ho!$1:$1048576,MATCH(Activités_Home_Ho!$C67,[1]Home_Ho!$A:$A,0),9)/5</f>
        <v>4.1344709641983322</v>
      </c>
      <c r="AK67">
        <f>INDEX('[1]population_%'!$1:$1048576,MATCH(Activités_Home_Ho!$A67,'[1]population_%'!$A:$A,0),9)*INDEX([1]Home_Ho!$1:$1048576,MATCH(Activités_Home_Ho!$C67,[1]Home_Ho!$A:$A,0),9)/5</f>
        <v>4.1344709641983322</v>
      </c>
      <c r="AL67">
        <f>INDEX('[1]population_%'!$1:$1048576,MATCH(Activités_Home_Ho!$A67,'[1]population_%'!$A:$A,0),9)*INDEX([1]Home_Ho!$1:$1048576,MATCH(Activités_Home_Ho!$C67,[1]Home_Ho!$A:$A,0),9)/5</f>
        <v>4.1344709641983322</v>
      </c>
      <c r="AM67">
        <f>INDEX('[1]population_%'!$1:$1048576,MATCH(Activités_Home_Ho!$A67,'[1]population_%'!$A:$A,0),9)*INDEX([1]Home_Ho!$1:$1048576,MATCH(Activités_Home_Ho!$C67,[1]Home_Ho!$A:$A,0),9)/5</f>
        <v>4.1344709641983322</v>
      </c>
      <c r="AN67">
        <f>INDEX('[1]population_%'!$1:$1048576,MATCH(Activités_Home_Ho!$A67,'[1]population_%'!$A:$A,0),9)*INDEX([1]Home_Ho!$1:$1048576,MATCH(Activités_Home_Ho!$C67,[1]Home_Ho!$A:$A,0),10)/5</f>
        <v>3.3771431900267976</v>
      </c>
      <c r="AO67">
        <f>INDEX('[1]population_%'!$1:$1048576,MATCH(Activités_Home_Ho!$A67,'[1]population_%'!$A:$A,0),9)*INDEX([1]Home_Ho!$1:$1048576,MATCH(Activités_Home_Ho!$C67,[1]Home_Ho!$A:$A,0),10)/5</f>
        <v>3.3771431900267976</v>
      </c>
      <c r="AP67">
        <f>INDEX('[1]population_%'!$1:$1048576,MATCH(Activités_Home_Ho!$A67,'[1]population_%'!$A:$A,0),9)*INDEX([1]Home_Ho!$1:$1048576,MATCH(Activités_Home_Ho!$C67,[1]Home_Ho!$A:$A,0),10)/5</f>
        <v>3.3771431900267976</v>
      </c>
      <c r="AQ67">
        <f>INDEX('[1]population_%'!$1:$1048576,MATCH(Activités_Home_Ho!$A67,'[1]population_%'!$A:$A,0),9)*INDEX([1]Home_Ho!$1:$1048576,MATCH(Activités_Home_Ho!$C67,[1]Home_Ho!$A:$A,0),10)/5</f>
        <v>3.3771431900267976</v>
      </c>
      <c r="AR67">
        <f>INDEX('[1]population_%'!$1:$1048576,MATCH(Activités_Home_Ho!$A67,'[1]population_%'!$A:$A,0),9)*INDEX([1]Home_Ho!$1:$1048576,MATCH(Activités_Home_Ho!$C67,[1]Home_Ho!$A:$A,0),10)/5</f>
        <v>3.3771431900267976</v>
      </c>
      <c r="AS67">
        <f>INDEX('[1]population_%'!$1:$1048576,MATCH(Activités_Home_Ho!$A67,'[1]population_%'!$A:$A,0),9)*INDEX([1]Home_Ho!$1:$1048576,MATCH(Activités_Home_Ho!$C67,[1]Home_Ho!$A:$A,0),11)/5</f>
        <v>3.6553013431866979</v>
      </c>
      <c r="AT67">
        <f>INDEX('[1]population_%'!$1:$1048576,MATCH(Activités_Home_Ho!$A67,'[1]population_%'!$A:$A,0),9)*INDEX([1]Home_Ho!$1:$1048576,MATCH(Activités_Home_Ho!$C67,[1]Home_Ho!$A:$A,0),11)/5</f>
        <v>3.6553013431866979</v>
      </c>
      <c r="AU67">
        <f>INDEX('[1]population_%'!$1:$1048576,MATCH(Activités_Home_Ho!$A67,'[1]population_%'!$A:$A,0),9)*INDEX([1]Home_Ho!$1:$1048576,MATCH(Activités_Home_Ho!$C67,[1]Home_Ho!$A:$A,0),11)/5</f>
        <v>3.6553013431866979</v>
      </c>
      <c r="AV67">
        <f>INDEX('[1]population_%'!$1:$1048576,MATCH(Activités_Home_Ho!$A67,'[1]population_%'!$A:$A,0),9)*INDEX([1]Home_Ho!$1:$1048576,MATCH(Activités_Home_Ho!$C67,[1]Home_Ho!$A:$A,0),11)/5</f>
        <v>3.6553013431866979</v>
      </c>
      <c r="AW67">
        <f>INDEX('[1]population_%'!$1:$1048576,MATCH(Activités_Home_Ho!$A67,'[1]population_%'!$A:$A,0),9)*INDEX([1]Home_Ho!$1:$1048576,MATCH(Activités_Home_Ho!$C67,[1]Home_Ho!$A:$A,0),12)/5</f>
        <v>0.45567617050315407</v>
      </c>
      <c r="AX67">
        <f>INDEX('[1]population_%'!$1:$1048576,MATCH(Activités_Home_Ho!$A67,'[1]population_%'!$A:$A,0),9)*INDEX([1]Home_Ho!$1:$1048576,MATCH(Activités_Home_Ho!$C67,[1]Home_Ho!$A:$A,0),12)/5</f>
        <v>0.45567617050315407</v>
      </c>
      <c r="AY67">
        <f>INDEX('[1]population_%'!$1:$1048576,MATCH(Activités_Home_Ho!$A67,'[1]population_%'!$A:$A,0),9)*INDEX([1]Home_Ho!$1:$1048576,MATCH(Activités_Home_Ho!$C67,[1]Home_Ho!$A:$A,0),12)/5</f>
        <v>0.45567617050315407</v>
      </c>
      <c r="AZ67">
        <f>INDEX('[1]population_%'!$1:$1048576,MATCH(Activités_Home_Ho!$A67,'[1]population_%'!$A:$A,0),9)*INDEX([1]Home_Ho!$1:$1048576,MATCH(Activités_Home_Ho!$C67,[1]Home_Ho!$A:$A,0),12)/5</f>
        <v>0.45567617050315407</v>
      </c>
      <c r="BA67">
        <f>INDEX('[1]population_%'!$1:$1048576,MATCH(Activités_Home_Ho!$A67,'[1]population_%'!$A:$A,0),9)*INDEX([1]Home_Ho!$1:$1048576,MATCH(Activités_Home_Ho!$C67,[1]Home_Ho!$A:$A,0),12)/5</f>
        <v>0.45567617050315407</v>
      </c>
      <c r="BB67">
        <f>INDEX('[1]population_%'!$1:$1048576,MATCH(Activités_Home_Ho!$A67,'[1]population_%'!$A:$A,0),9)*INDEX([1]Home_Ho!$1:$1048576,MATCH(Activités_Home_Ho!$C67,[1]Home_Ho!$A:$A,0),12)/5</f>
        <v>0.45567617050315407</v>
      </c>
      <c r="BC67">
        <f>INDEX('[1]population_%'!$1:$1048576,MATCH(Activités_Home_Ho!$A67,'[1]population_%'!$A:$A,0),9)*INDEX([1]Home_Ho!$1:$1048576,MATCH(Activités_Home_Ho!$C67,[1]Home_Ho!$A:$A,0),13)/5</f>
        <v>0.17402356818295303</v>
      </c>
      <c r="BD67">
        <f>INDEX('[1]population_%'!$1:$1048576,MATCH(Activités_Home_Ho!$A67,'[1]population_%'!$A:$A,0),9)*INDEX([1]Home_Ho!$1:$1048576,MATCH(Activités_Home_Ho!$C67,[1]Home_Ho!$A:$A,0),13)/5</f>
        <v>0.17402356818295303</v>
      </c>
      <c r="BE67">
        <f>INDEX('[1]population_%'!$1:$1048576,MATCH(Activités_Home_Ho!$A67,'[1]population_%'!$A:$A,0),9)*INDEX([1]Home_Ho!$1:$1048576,MATCH(Activités_Home_Ho!$C67,[1]Home_Ho!$A:$A,0),13)/5</f>
        <v>0.17402356818295303</v>
      </c>
      <c r="BF67">
        <f>INDEX('[1]population_%'!$1:$1048576,MATCH(Activités_Home_Ho!$A67,'[1]population_%'!$A:$A,0),9)*INDEX([1]Home_Ho!$1:$1048576,MATCH(Activités_Home_Ho!$C67,[1]Home_Ho!$A:$A,0),13)/5</f>
        <v>0.17402356818295303</v>
      </c>
      <c r="BG67">
        <f>INDEX('[1]population_%'!$1:$1048576,MATCH(Activités_Home_Ho!$A67,'[1]population_%'!$A:$A,0),9)*INDEX([1]Home_Ho!$1:$1048576,MATCH(Activités_Home_Ho!$C67,[1]Home_Ho!$A:$A,0),13)/5</f>
        <v>0.17402356818295303</v>
      </c>
      <c r="BH67">
        <f>INDEX('[1]population_%'!$1:$1048576,MATCH(Activités_Home_Ho!$A67,'[1]population_%'!$A:$A,0),9)*INDEX([1]Home_Ho!$1:$1048576,MATCH(Activités_Home_Ho!$C67,[1]Home_Ho!$A:$A,0),14)/5</f>
        <v>9.2253457831926899E-2</v>
      </c>
      <c r="BI67">
        <f>INDEX('[1]population_%'!$1:$1048576,MATCH(Activités_Home_Ho!$A67,'[1]population_%'!$A:$A,0),9)*INDEX([1]Home_Ho!$1:$1048576,MATCH(Activités_Home_Ho!$C67,[1]Home_Ho!$A:$A,0),14)/5</f>
        <v>9.2253457831926899E-2</v>
      </c>
      <c r="BJ67">
        <f>INDEX('[1]population_%'!$1:$1048576,MATCH(Activités_Home_Ho!$A67,'[1]population_%'!$A:$A,0),9)*INDEX([1]Home_Ho!$1:$1048576,MATCH(Activités_Home_Ho!$C67,[1]Home_Ho!$A:$A,0),14)/5</f>
        <v>9.2253457831926899E-2</v>
      </c>
      <c r="BK67">
        <f>INDEX('[1]population_%'!$1:$1048576,MATCH(Activités_Home_Ho!$A67,'[1]population_%'!$A:$A,0),9)*INDEX([1]Home_Ho!$1:$1048576,MATCH(Activités_Home_Ho!$C67,[1]Home_Ho!$A:$A,0),14)/5</f>
        <v>9.2253457831926899E-2</v>
      </c>
      <c r="BL67">
        <f>INDEX('[1]population_%'!$1:$1048576,MATCH(Activités_Home_Ho!$A67,'[1]population_%'!$A:$A,0),9)*INDEX([1]Home_Ho!$1:$1048576,MATCH(Activités_Home_Ho!$C67,[1]Home_Ho!$A:$A,0),14)/5</f>
        <v>9.2253457831926899E-2</v>
      </c>
      <c r="BM67">
        <f>INDEX('[1]population_%'!$1:$1048576,MATCH(Activités_Home_Ho!$A67,'[1]population_%'!$A:$A,0),9)*INDEX([1]Home_Ho!$1:$1048576,MATCH(Activités_Home_Ho!$C67,[1]Home_Ho!$A:$A,0),15)/15</f>
        <v>2.6557813618281984E-2</v>
      </c>
      <c r="BN67">
        <f>INDEX('[1]population_%'!$1:$1048576,MATCH(Activités_Home_Ho!$A67,'[1]population_%'!$A:$A,0),9)*INDEX([1]Home_Ho!$1:$1048576,MATCH(Activités_Home_Ho!$C67,[1]Home_Ho!$A:$A,0),15)/15</f>
        <v>2.6557813618281984E-2</v>
      </c>
      <c r="BO67">
        <f>INDEX('[1]population_%'!$1:$1048576,MATCH(Activités_Home_Ho!$A67,'[1]population_%'!$A:$A,0),9)*INDEX([1]Home_Ho!$1:$1048576,MATCH(Activités_Home_Ho!$C67,[1]Home_Ho!$A:$A,0),15)/15</f>
        <v>2.6557813618281984E-2</v>
      </c>
      <c r="BP67">
        <f>INDEX('[1]population_%'!$1:$1048576,MATCH(Activités_Home_Ho!$A67,'[1]population_%'!$A:$A,0),9)*INDEX([1]Home_Ho!$1:$1048576,MATCH(Activités_Home_Ho!$C67,[1]Home_Ho!$A:$A,0),15)/15</f>
        <v>2.6557813618281984E-2</v>
      </c>
      <c r="BQ67">
        <f>INDEX('[1]population_%'!$1:$1048576,MATCH(Activités_Home_Ho!$A67,'[1]population_%'!$A:$A,0),9)*INDEX([1]Home_Ho!$1:$1048576,MATCH(Activités_Home_Ho!$C67,[1]Home_Ho!$A:$A,0),15)/15</f>
        <v>2.6557813618281984E-2</v>
      </c>
      <c r="BR67">
        <f>INDEX('[1]population_%'!$1:$1048576,MATCH(Activités_Home_Ho!$A67,'[1]population_%'!$A:$A,0),9)*INDEX([1]Home_Ho!$1:$1048576,MATCH(Activités_Home_Ho!$C67,[1]Home_Ho!$A:$A,0),15)/15</f>
        <v>2.6557813618281984E-2</v>
      </c>
      <c r="BS67">
        <f>INDEX('[1]population_%'!$1:$1048576,MATCH(Activités_Home_Ho!$A67,'[1]population_%'!$A:$A,0),9)*INDEX([1]Home_Ho!$1:$1048576,MATCH(Activités_Home_Ho!$C67,[1]Home_Ho!$A:$A,0),15)/15</f>
        <v>2.6557813618281984E-2</v>
      </c>
      <c r="BT67">
        <f>INDEX('[1]population_%'!$1:$1048576,MATCH(Activités_Home_Ho!$A67,'[1]population_%'!$A:$A,0),9)*INDEX([1]Home_Ho!$1:$1048576,MATCH(Activités_Home_Ho!$C67,[1]Home_Ho!$A:$A,0),15)/15</f>
        <v>2.6557813618281984E-2</v>
      </c>
      <c r="BU67">
        <f>INDEX('[1]population_%'!$1:$1048576,MATCH(Activités_Home_Ho!$A67,'[1]population_%'!$A:$A,0),9)*INDEX([1]Home_Ho!$1:$1048576,MATCH(Activités_Home_Ho!$C67,[1]Home_Ho!$A:$A,0),15)/15</f>
        <v>2.6557813618281984E-2</v>
      </c>
      <c r="BV67">
        <f>INDEX('[1]population_%'!$1:$1048576,MATCH(Activités_Home_Ho!$A67,'[1]population_%'!$A:$A,0),9)*INDEX([1]Home_Ho!$1:$1048576,MATCH(Activités_Home_Ho!$C67,[1]Home_Ho!$A:$A,0),15)/15</f>
        <v>2.6557813618281984E-2</v>
      </c>
      <c r="BW67">
        <f>INDEX('[1]population_%'!$1:$1048576,MATCH(Activités_Home_Ho!$A67,'[1]population_%'!$A:$A,0),9)*INDEX([1]Home_Ho!$1:$1048576,MATCH(Activités_Home_Ho!$C67,[1]Home_Ho!$A:$A,0),15)/15</f>
        <v>2.6557813618281984E-2</v>
      </c>
      <c r="BX67">
        <f>INDEX('[1]population_%'!$1:$1048576,MATCH(Activités_Home_Ho!$A67,'[1]population_%'!$A:$A,0),9)*INDEX([1]Home_Ho!$1:$1048576,MATCH(Activités_Home_Ho!$C67,[1]Home_Ho!$A:$A,0),15)/15</f>
        <v>2.6557813618281984E-2</v>
      </c>
      <c r="BY67">
        <f>INDEX('[1]population_%'!$1:$1048576,MATCH(Activités_Home_Ho!$A67,'[1]population_%'!$A:$A,0),9)*INDEX([1]Home_Ho!$1:$1048576,MATCH(Activités_Home_Ho!$C67,[1]Home_Ho!$A:$A,0),15)/15</f>
        <v>2.6557813618281984E-2</v>
      </c>
      <c r="BZ67">
        <f>INDEX('[1]population_%'!$1:$1048576,MATCH(Activités_Home_Ho!$A67,'[1]population_%'!$A:$A,0),9)*INDEX([1]Home_Ho!$1:$1048576,MATCH(Activités_Home_Ho!$C67,[1]Home_Ho!$A:$A,0),15)/15</f>
        <v>2.6557813618281984E-2</v>
      </c>
      <c r="CA67">
        <f>INDEX('[1]population_%'!$1:$1048576,MATCH(Activités_Home_Ho!$A67,'[1]population_%'!$A:$A,0),9)*INDEX([1]Home_Ho!$1:$1048576,MATCH(Activités_Home_Ho!$C67,[1]Home_Ho!$A:$A,0),15)/15</f>
        <v>2.6557813618281984E-2</v>
      </c>
    </row>
    <row r="68" spans="1:79" x14ac:dyDescent="0.35">
      <c r="A68" s="1" t="s">
        <v>135</v>
      </c>
      <c r="B68" s="1" t="s">
        <v>136</v>
      </c>
      <c r="C68" t="str">
        <f>INDEX([1]bruxelles_parsed_lat_long!$1:$1048576,MATCH($A68,[1]bruxelles_parsed_lat_long!$E:$E,0),9)</f>
        <v>Anderlecht</v>
      </c>
      <c r="D68">
        <f>INDEX('[1]population_%'!$1:$1048576,MATCH(Activités_Home_Ho!$A68,'[1]population_%'!$A:$A,0),9)*INDEX([1]Home_Ho!$1:$1048576,MATCH(Activités_Home_Ho!$C68,[1]Home_Ho!$A:$A,0),2)/2</f>
        <v>0.22012816031690552</v>
      </c>
      <c r="E68">
        <f>INDEX('[1]population_%'!$1:$1048576,MATCH(Activités_Home_Ho!$A68,'[1]population_%'!$A:$A,0),9)*INDEX([1]Home_Ho!$1:$1048576,MATCH(Activités_Home_Ho!$C68,[1]Home_Ho!$A:$A,0),3)/5</f>
        <v>1.315514022735973</v>
      </c>
      <c r="F68">
        <f>INDEX('[1]population_%'!$1:$1048576,MATCH(Activités_Home_Ho!$A68,'[1]population_%'!$A:$A,0),9)*INDEX([1]Home_Ho!$1:$1048576,MATCH(Activités_Home_Ho!$C68,[1]Home_Ho!$A:$A,0),3)/5</f>
        <v>1.315514022735973</v>
      </c>
      <c r="G68">
        <f>INDEX('[1]population_%'!$1:$1048576,MATCH(Activités_Home_Ho!$A68,'[1]population_%'!$A:$A,0),9)*INDEX([1]Home_Ho!$1:$1048576,MATCH(Activités_Home_Ho!$C68,[1]Home_Ho!$A:$A,0),3)/5</f>
        <v>1.315514022735973</v>
      </c>
      <c r="H68">
        <f>INDEX('[1]population_%'!$1:$1048576,MATCH(Activités_Home_Ho!$A68,'[1]population_%'!$A:$A,0),9)*INDEX([1]Home_Ho!$1:$1048576,MATCH(Activités_Home_Ho!$C68,[1]Home_Ho!$A:$A,0),3)/5</f>
        <v>1.315514022735973</v>
      </c>
      <c r="I68">
        <f>INDEX('[1]population_%'!$1:$1048576,MATCH(Activités_Home_Ho!$A68,'[1]population_%'!$A:$A,0),9)*INDEX([1]Home_Ho!$1:$1048576,MATCH(Activités_Home_Ho!$C68,[1]Home_Ho!$A:$A,0),3)/5</f>
        <v>1.315514022735973</v>
      </c>
      <c r="J68">
        <f>INDEX('[1]population_%'!$1:$1048576,MATCH(Activités_Home_Ho!$A68,'[1]population_%'!$A:$A,0),9)*INDEX([1]Home_Ho!$1:$1048576,MATCH(Activités_Home_Ho!$C68,[1]Home_Ho!$A:$A,0),4)/5</f>
        <v>2.4719316589271147</v>
      </c>
      <c r="K68">
        <f>INDEX('[1]population_%'!$1:$1048576,MATCH(Activités_Home_Ho!$A68,'[1]population_%'!$A:$A,0),9)*INDEX([1]Home_Ho!$1:$1048576,MATCH(Activités_Home_Ho!$C68,[1]Home_Ho!$A:$A,0),4)/5</f>
        <v>2.4719316589271147</v>
      </c>
      <c r="L68">
        <f>INDEX('[1]population_%'!$1:$1048576,MATCH(Activités_Home_Ho!$A68,'[1]population_%'!$A:$A,0),9)*INDEX([1]Home_Ho!$1:$1048576,MATCH(Activités_Home_Ho!$C68,[1]Home_Ho!$A:$A,0),4)/5</f>
        <v>2.4719316589271147</v>
      </c>
      <c r="M68">
        <f>INDEX('[1]population_%'!$1:$1048576,MATCH(Activités_Home_Ho!$A68,'[1]population_%'!$A:$A,0),9)*INDEX([1]Home_Ho!$1:$1048576,MATCH(Activités_Home_Ho!$C68,[1]Home_Ho!$A:$A,0),4)/5</f>
        <v>2.4719316589271147</v>
      </c>
      <c r="N68">
        <f>INDEX('[1]population_%'!$1:$1048576,MATCH(Activités_Home_Ho!$A68,'[1]population_%'!$A:$A,0),9)*INDEX([1]Home_Ho!$1:$1048576,MATCH(Activités_Home_Ho!$C68,[1]Home_Ho!$A:$A,0),4)/5</f>
        <v>2.4719316589271147</v>
      </c>
      <c r="O68">
        <f>INDEX('[1]population_%'!$1:$1048576,MATCH(Activités_Home_Ho!$A68,'[1]population_%'!$A:$A,0),9)*INDEX([1]Home_Ho!$1:$1048576,MATCH(Activités_Home_Ho!$C68,[1]Home_Ho!$A:$A,0),5)/5</f>
        <v>2.9936602253624272</v>
      </c>
      <c r="P68">
        <f>INDEX('[1]population_%'!$1:$1048576,MATCH(Activités_Home_Ho!$A68,'[1]population_%'!$A:$A,0),9)*INDEX([1]Home_Ho!$1:$1048576,MATCH(Activités_Home_Ho!$C68,[1]Home_Ho!$A:$A,0),5)/5</f>
        <v>2.9936602253624272</v>
      </c>
      <c r="Q68">
        <f>INDEX('[1]population_%'!$1:$1048576,MATCH(Activités_Home_Ho!$A68,'[1]population_%'!$A:$A,0),9)*INDEX([1]Home_Ho!$1:$1048576,MATCH(Activités_Home_Ho!$C68,[1]Home_Ho!$A:$A,0),5)/5</f>
        <v>2.9936602253624272</v>
      </c>
      <c r="R68">
        <f>INDEX('[1]population_%'!$1:$1048576,MATCH(Activités_Home_Ho!$A68,'[1]population_%'!$A:$A,0),9)*INDEX([1]Home_Ho!$1:$1048576,MATCH(Activités_Home_Ho!$C68,[1]Home_Ho!$A:$A,0),5)/5</f>
        <v>2.9936602253624272</v>
      </c>
      <c r="S68">
        <f>INDEX('[1]population_%'!$1:$1048576,MATCH(Activités_Home_Ho!$A68,'[1]population_%'!$A:$A,0),9)*INDEX([1]Home_Ho!$1:$1048576,MATCH(Activités_Home_Ho!$C68,[1]Home_Ho!$A:$A,0),5)/5</f>
        <v>2.9936602253624272</v>
      </c>
      <c r="T68">
        <f>INDEX('[1]population_%'!$1:$1048576,MATCH(Activités_Home_Ho!$A68,'[1]population_%'!$A:$A,0),9)*INDEX([1]Home_Ho!$1:$1048576,MATCH(Activités_Home_Ho!$C68,[1]Home_Ho!$A:$A,0),6)/5</f>
        <v>3.3011362327524507</v>
      </c>
      <c r="U68">
        <f>INDEX('[1]population_%'!$1:$1048576,MATCH(Activités_Home_Ho!$A68,'[1]population_%'!$A:$A,0),9)*INDEX([1]Home_Ho!$1:$1048576,MATCH(Activités_Home_Ho!$C68,[1]Home_Ho!$A:$A,0),6)/5</f>
        <v>3.3011362327524507</v>
      </c>
      <c r="V68">
        <f>INDEX('[1]population_%'!$1:$1048576,MATCH(Activités_Home_Ho!$A68,'[1]population_%'!$A:$A,0),9)*INDEX([1]Home_Ho!$1:$1048576,MATCH(Activités_Home_Ho!$C68,[1]Home_Ho!$A:$A,0),6)/5</f>
        <v>3.3011362327524507</v>
      </c>
      <c r="W68">
        <f>INDEX('[1]population_%'!$1:$1048576,MATCH(Activités_Home_Ho!$A68,'[1]population_%'!$A:$A,0),9)*INDEX([1]Home_Ho!$1:$1048576,MATCH(Activités_Home_Ho!$C68,[1]Home_Ho!$A:$A,0),6)/5</f>
        <v>3.3011362327524507</v>
      </c>
      <c r="X68">
        <f>INDEX('[1]population_%'!$1:$1048576,MATCH(Activités_Home_Ho!$A68,'[1]population_%'!$A:$A,0),9)*INDEX([1]Home_Ho!$1:$1048576,MATCH(Activités_Home_Ho!$C68,[1]Home_Ho!$A:$A,0),6)/5</f>
        <v>3.3011362327524507</v>
      </c>
      <c r="Y68">
        <f>INDEX('[1]population_%'!$1:$1048576,MATCH(Activités_Home_Ho!$A68,'[1]population_%'!$A:$A,0),9)*INDEX([1]Home_Ho!$1:$1048576,MATCH(Activités_Home_Ho!$C68,[1]Home_Ho!$A:$A,0),7)/5</f>
        <v>3.502313510094706</v>
      </c>
      <c r="Z68">
        <f>INDEX('[1]population_%'!$1:$1048576,MATCH(Activités_Home_Ho!$A68,'[1]population_%'!$A:$A,0),9)*INDEX([1]Home_Ho!$1:$1048576,MATCH(Activités_Home_Ho!$C68,[1]Home_Ho!$A:$A,0),7)/5</f>
        <v>3.502313510094706</v>
      </c>
      <c r="AA68">
        <f>INDEX('[1]population_%'!$1:$1048576,MATCH(Activités_Home_Ho!$A68,'[1]population_%'!$A:$A,0),9)*INDEX([1]Home_Ho!$1:$1048576,MATCH(Activités_Home_Ho!$C68,[1]Home_Ho!$A:$A,0),7)/5</f>
        <v>3.502313510094706</v>
      </c>
      <c r="AB68">
        <f>INDEX('[1]population_%'!$1:$1048576,MATCH(Activités_Home_Ho!$A68,'[1]population_%'!$A:$A,0),9)*INDEX([1]Home_Ho!$1:$1048576,MATCH(Activités_Home_Ho!$C68,[1]Home_Ho!$A:$A,0),7)/5</f>
        <v>3.502313510094706</v>
      </c>
      <c r="AC68">
        <f>INDEX('[1]population_%'!$1:$1048576,MATCH(Activités_Home_Ho!$A68,'[1]population_%'!$A:$A,0),9)*INDEX([1]Home_Ho!$1:$1048576,MATCH(Activités_Home_Ho!$C68,[1]Home_Ho!$A:$A,0),7)/5</f>
        <v>3.502313510094706</v>
      </c>
      <c r="AD68">
        <f>INDEX('[1]population_%'!$1:$1048576,MATCH(Activités_Home_Ho!$A68,'[1]population_%'!$A:$A,0),9)*INDEX([1]Home_Ho!$1:$1048576,MATCH(Activités_Home_Ho!$C68,[1]Home_Ho!$A:$A,0),8)/5</f>
        <v>3.3356036683810188</v>
      </c>
      <c r="AE68">
        <f>INDEX('[1]population_%'!$1:$1048576,MATCH(Activités_Home_Ho!$A68,'[1]population_%'!$A:$A,0),9)*INDEX([1]Home_Ho!$1:$1048576,MATCH(Activités_Home_Ho!$C68,[1]Home_Ho!$A:$A,0),8)/5</f>
        <v>3.3356036683810188</v>
      </c>
      <c r="AF68">
        <f>INDEX('[1]population_%'!$1:$1048576,MATCH(Activités_Home_Ho!$A68,'[1]population_%'!$A:$A,0),9)*INDEX([1]Home_Ho!$1:$1048576,MATCH(Activités_Home_Ho!$C68,[1]Home_Ho!$A:$A,0),8)/5</f>
        <v>3.3356036683810188</v>
      </c>
      <c r="AG68">
        <f>INDEX('[1]population_%'!$1:$1048576,MATCH(Activités_Home_Ho!$A68,'[1]population_%'!$A:$A,0),9)*INDEX([1]Home_Ho!$1:$1048576,MATCH(Activités_Home_Ho!$C68,[1]Home_Ho!$A:$A,0),8)/5</f>
        <v>3.3356036683810188</v>
      </c>
      <c r="AH68">
        <f>INDEX('[1]population_%'!$1:$1048576,MATCH(Activités_Home_Ho!$A68,'[1]population_%'!$A:$A,0),9)*INDEX([1]Home_Ho!$1:$1048576,MATCH(Activités_Home_Ho!$C68,[1]Home_Ho!$A:$A,0),8)/5</f>
        <v>3.3356036683810188</v>
      </c>
      <c r="AI68">
        <f>INDEX('[1]population_%'!$1:$1048576,MATCH(Activités_Home_Ho!$A68,'[1]population_%'!$A:$A,0),9)*INDEX([1]Home_Ho!$1:$1048576,MATCH(Activités_Home_Ho!$C68,[1]Home_Ho!$A:$A,0),9)/5</f>
        <v>3.1821346182653416</v>
      </c>
      <c r="AJ68">
        <f>INDEX('[1]population_%'!$1:$1048576,MATCH(Activités_Home_Ho!$A68,'[1]population_%'!$A:$A,0),9)*INDEX([1]Home_Ho!$1:$1048576,MATCH(Activités_Home_Ho!$C68,[1]Home_Ho!$A:$A,0),9)/5</f>
        <v>3.1821346182653416</v>
      </c>
      <c r="AK68">
        <f>INDEX('[1]population_%'!$1:$1048576,MATCH(Activités_Home_Ho!$A68,'[1]population_%'!$A:$A,0),9)*INDEX([1]Home_Ho!$1:$1048576,MATCH(Activités_Home_Ho!$C68,[1]Home_Ho!$A:$A,0),9)/5</f>
        <v>3.1821346182653416</v>
      </c>
      <c r="AL68">
        <f>INDEX('[1]population_%'!$1:$1048576,MATCH(Activités_Home_Ho!$A68,'[1]population_%'!$A:$A,0),9)*INDEX([1]Home_Ho!$1:$1048576,MATCH(Activités_Home_Ho!$C68,[1]Home_Ho!$A:$A,0),9)/5</f>
        <v>3.1821346182653416</v>
      </c>
      <c r="AM68">
        <f>INDEX('[1]population_%'!$1:$1048576,MATCH(Activités_Home_Ho!$A68,'[1]population_%'!$A:$A,0),9)*INDEX([1]Home_Ho!$1:$1048576,MATCH(Activités_Home_Ho!$C68,[1]Home_Ho!$A:$A,0),9)/5</f>
        <v>3.1821346182653416</v>
      </c>
      <c r="AN68">
        <f>INDEX('[1]population_%'!$1:$1048576,MATCH(Activités_Home_Ho!$A68,'[1]population_%'!$A:$A,0),9)*INDEX([1]Home_Ho!$1:$1048576,MATCH(Activités_Home_Ho!$C68,[1]Home_Ho!$A:$A,0),10)/5</f>
        <v>2.5992501456367241</v>
      </c>
      <c r="AO68">
        <f>INDEX('[1]population_%'!$1:$1048576,MATCH(Activités_Home_Ho!$A68,'[1]population_%'!$A:$A,0),9)*INDEX([1]Home_Ho!$1:$1048576,MATCH(Activités_Home_Ho!$C68,[1]Home_Ho!$A:$A,0),10)/5</f>
        <v>2.5992501456367241</v>
      </c>
      <c r="AP68">
        <f>INDEX('[1]population_%'!$1:$1048576,MATCH(Activités_Home_Ho!$A68,'[1]population_%'!$A:$A,0),9)*INDEX([1]Home_Ho!$1:$1048576,MATCH(Activités_Home_Ho!$C68,[1]Home_Ho!$A:$A,0),10)/5</f>
        <v>2.5992501456367241</v>
      </c>
      <c r="AQ68">
        <f>INDEX('[1]population_%'!$1:$1048576,MATCH(Activités_Home_Ho!$A68,'[1]population_%'!$A:$A,0),9)*INDEX([1]Home_Ho!$1:$1048576,MATCH(Activités_Home_Ho!$C68,[1]Home_Ho!$A:$A,0),10)/5</f>
        <v>2.5992501456367241</v>
      </c>
      <c r="AR68">
        <f>INDEX('[1]population_%'!$1:$1048576,MATCH(Activités_Home_Ho!$A68,'[1]population_%'!$A:$A,0),9)*INDEX([1]Home_Ho!$1:$1048576,MATCH(Activités_Home_Ho!$C68,[1]Home_Ho!$A:$A,0),10)/5</f>
        <v>2.5992501456367241</v>
      </c>
      <c r="AS68">
        <f>INDEX('[1]population_%'!$1:$1048576,MATCH(Activités_Home_Ho!$A68,'[1]population_%'!$A:$A,0),9)*INDEX([1]Home_Ho!$1:$1048576,MATCH(Activités_Home_Ho!$C68,[1]Home_Ho!$A:$A,0),11)/5</f>
        <v>2.8133371947870374</v>
      </c>
      <c r="AT68">
        <f>INDEX('[1]population_%'!$1:$1048576,MATCH(Activités_Home_Ho!$A68,'[1]population_%'!$A:$A,0),9)*INDEX([1]Home_Ho!$1:$1048576,MATCH(Activités_Home_Ho!$C68,[1]Home_Ho!$A:$A,0),11)/5</f>
        <v>2.8133371947870374</v>
      </c>
      <c r="AU68">
        <f>INDEX('[1]population_%'!$1:$1048576,MATCH(Activités_Home_Ho!$A68,'[1]population_%'!$A:$A,0),9)*INDEX([1]Home_Ho!$1:$1048576,MATCH(Activités_Home_Ho!$C68,[1]Home_Ho!$A:$A,0),11)/5</f>
        <v>2.8133371947870374</v>
      </c>
      <c r="AV68">
        <f>INDEX('[1]population_%'!$1:$1048576,MATCH(Activités_Home_Ho!$A68,'[1]population_%'!$A:$A,0),9)*INDEX([1]Home_Ho!$1:$1048576,MATCH(Activités_Home_Ho!$C68,[1]Home_Ho!$A:$A,0),11)/5</f>
        <v>2.8133371947870374</v>
      </c>
      <c r="AW68">
        <f>INDEX('[1]population_%'!$1:$1048576,MATCH(Activités_Home_Ho!$A68,'[1]population_%'!$A:$A,0),9)*INDEX([1]Home_Ho!$1:$1048576,MATCH(Activités_Home_Ho!$C68,[1]Home_Ho!$A:$A,0),12)/5</f>
        <v>0.35071546745227278</v>
      </c>
      <c r="AX68">
        <f>INDEX('[1]population_%'!$1:$1048576,MATCH(Activités_Home_Ho!$A68,'[1]population_%'!$A:$A,0),9)*INDEX([1]Home_Ho!$1:$1048576,MATCH(Activités_Home_Ho!$C68,[1]Home_Ho!$A:$A,0),12)/5</f>
        <v>0.35071546745227278</v>
      </c>
      <c r="AY68">
        <f>INDEX('[1]population_%'!$1:$1048576,MATCH(Activités_Home_Ho!$A68,'[1]population_%'!$A:$A,0),9)*INDEX([1]Home_Ho!$1:$1048576,MATCH(Activités_Home_Ho!$C68,[1]Home_Ho!$A:$A,0),12)/5</f>
        <v>0.35071546745227278</v>
      </c>
      <c r="AZ68">
        <f>INDEX('[1]population_%'!$1:$1048576,MATCH(Activités_Home_Ho!$A68,'[1]population_%'!$A:$A,0),9)*INDEX([1]Home_Ho!$1:$1048576,MATCH(Activités_Home_Ho!$C68,[1]Home_Ho!$A:$A,0),12)/5</f>
        <v>0.35071546745227278</v>
      </c>
      <c r="BA68">
        <f>INDEX('[1]population_%'!$1:$1048576,MATCH(Activités_Home_Ho!$A68,'[1]population_%'!$A:$A,0),9)*INDEX([1]Home_Ho!$1:$1048576,MATCH(Activités_Home_Ho!$C68,[1]Home_Ho!$A:$A,0),12)/5</f>
        <v>0.35071546745227278</v>
      </c>
      <c r="BB68">
        <f>INDEX('[1]population_%'!$1:$1048576,MATCH(Activités_Home_Ho!$A68,'[1]population_%'!$A:$A,0),9)*INDEX([1]Home_Ho!$1:$1048576,MATCH(Activités_Home_Ho!$C68,[1]Home_Ho!$A:$A,0),12)/5</f>
        <v>0.35071546745227278</v>
      </c>
      <c r="BC68">
        <f>INDEX('[1]population_%'!$1:$1048576,MATCH(Activités_Home_Ho!$A68,'[1]population_%'!$A:$A,0),9)*INDEX([1]Home_Ho!$1:$1048576,MATCH(Activités_Home_Ho!$C68,[1]Home_Ho!$A:$A,0),13)/5</f>
        <v>0.13393888250861338</v>
      </c>
      <c r="BD68">
        <f>INDEX('[1]population_%'!$1:$1048576,MATCH(Activités_Home_Ho!$A68,'[1]population_%'!$A:$A,0),9)*INDEX([1]Home_Ho!$1:$1048576,MATCH(Activités_Home_Ho!$C68,[1]Home_Ho!$A:$A,0),13)/5</f>
        <v>0.13393888250861338</v>
      </c>
      <c r="BE68">
        <f>INDEX('[1]population_%'!$1:$1048576,MATCH(Activités_Home_Ho!$A68,'[1]population_%'!$A:$A,0),9)*INDEX([1]Home_Ho!$1:$1048576,MATCH(Activités_Home_Ho!$C68,[1]Home_Ho!$A:$A,0),13)/5</f>
        <v>0.13393888250861338</v>
      </c>
      <c r="BF68">
        <f>INDEX('[1]population_%'!$1:$1048576,MATCH(Activités_Home_Ho!$A68,'[1]population_%'!$A:$A,0),9)*INDEX([1]Home_Ho!$1:$1048576,MATCH(Activités_Home_Ho!$C68,[1]Home_Ho!$A:$A,0),13)/5</f>
        <v>0.13393888250861338</v>
      </c>
      <c r="BG68">
        <f>INDEX('[1]population_%'!$1:$1048576,MATCH(Activités_Home_Ho!$A68,'[1]population_%'!$A:$A,0),9)*INDEX([1]Home_Ho!$1:$1048576,MATCH(Activités_Home_Ho!$C68,[1]Home_Ho!$A:$A,0),13)/5</f>
        <v>0.13393888250861338</v>
      </c>
      <c r="BH68">
        <f>INDEX('[1]population_%'!$1:$1048576,MATCH(Activités_Home_Ho!$A68,'[1]population_%'!$A:$A,0),9)*INDEX([1]Home_Ho!$1:$1048576,MATCH(Activités_Home_Ho!$C68,[1]Home_Ho!$A:$A,0),14)/5</f>
        <v>7.1003744944325167E-2</v>
      </c>
      <c r="BI68">
        <f>INDEX('[1]population_%'!$1:$1048576,MATCH(Activités_Home_Ho!$A68,'[1]population_%'!$A:$A,0),9)*INDEX([1]Home_Ho!$1:$1048576,MATCH(Activités_Home_Ho!$C68,[1]Home_Ho!$A:$A,0),14)/5</f>
        <v>7.1003744944325167E-2</v>
      </c>
      <c r="BJ68">
        <f>INDEX('[1]population_%'!$1:$1048576,MATCH(Activités_Home_Ho!$A68,'[1]population_%'!$A:$A,0),9)*INDEX([1]Home_Ho!$1:$1048576,MATCH(Activités_Home_Ho!$C68,[1]Home_Ho!$A:$A,0),14)/5</f>
        <v>7.1003744944325167E-2</v>
      </c>
      <c r="BK68">
        <f>INDEX('[1]population_%'!$1:$1048576,MATCH(Activités_Home_Ho!$A68,'[1]population_%'!$A:$A,0),9)*INDEX([1]Home_Ho!$1:$1048576,MATCH(Activités_Home_Ho!$C68,[1]Home_Ho!$A:$A,0),14)/5</f>
        <v>7.1003744944325167E-2</v>
      </c>
      <c r="BL68">
        <f>INDEX('[1]population_%'!$1:$1048576,MATCH(Activités_Home_Ho!$A68,'[1]population_%'!$A:$A,0),9)*INDEX([1]Home_Ho!$1:$1048576,MATCH(Activités_Home_Ho!$C68,[1]Home_Ho!$A:$A,0),14)/5</f>
        <v>7.1003744944325167E-2</v>
      </c>
      <c r="BM68">
        <f>INDEX('[1]population_%'!$1:$1048576,MATCH(Activités_Home_Ho!$A68,'[1]population_%'!$A:$A,0),9)*INDEX([1]Home_Ho!$1:$1048576,MATCH(Activités_Home_Ho!$C68,[1]Home_Ho!$A:$A,0),15)/15</f>
        <v>2.0440472029426941E-2</v>
      </c>
      <c r="BN68">
        <f>INDEX('[1]population_%'!$1:$1048576,MATCH(Activités_Home_Ho!$A68,'[1]population_%'!$A:$A,0),9)*INDEX([1]Home_Ho!$1:$1048576,MATCH(Activités_Home_Ho!$C68,[1]Home_Ho!$A:$A,0),15)/15</f>
        <v>2.0440472029426941E-2</v>
      </c>
      <c r="BO68">
        <f>INDEX('[1]population_%'!$1:$1048576,MATCH(Activités_Home_Ho!$A68,'[1]population_%'!$A:$A,0),9)*INDEX([1]Home_Ho!$1:$1048576,MATCH(Activités_Home_Ho!$C68,[1]Home_Ho!$A:$A,0),15)/15</f>
        <v>2.0440472029426941E-2</v>
      </c>
      <c r="BP68">
        <f>INDEX('[1]population_%'!$1:$1048576,MATCH(Activités_Home_Ho!$A68,'[1]population_%'!$A:$A,0),9)*INDEX([1]Home_Ho!$1:$1048576,MATCH(Activités_Home_Ho!$C68,[1]Home_Ho!$A:$A,0),15)/15</f>
        <v>2.0440472029426941E-2</v>
      </c>
      <c r="BQ68">
        <f>INDEX('[1]population_%'!$1:$1048576,MATCH(Activités_Home_Ho!$A68,'[1]population_%'!$A:$A,0),9)*INDEX([1]Home_Ho!$1:$1048576,MATCH(Activités_Home_Ho!$C68,[1]Home_Ho!$A:$A,0),15)/15</f>
        <v>2.0440472029426941E-2</v>
      </c>
      <c r="BR68">
        <f>INDEX('[1]population_%'!$1:$1048576,MATCH(Activités_Home_Ho!$A68,'[1]population_%'!$A:$A,0),9)*INDEX([1]Home_Ho!$1:$1048576,MATCH(Activités_Home_Ho!$C68,[1]Home_Ho!$A:$A,0),15)/15</f>
        <v>2.0440472029426941E-2</v>
      </c>
      <c r="BS68">
        <f>INDEX('[1]population_%'!$1:$1048576,MATCH(Activités_Home_Ho!$A68,'[1]population_%'!$A:$A,0),9)*INDEX([1]Home_Ho!$1:$1048576,MATCH(Activités_Home_Ho!$C68,[1]Home_Ho!$A:$A,0),15)/15</f>
        <v>2.0440472029426941E-2</v>
      </c>
      <c r="BT68">
        <f>INDEX('[1]population_%'!$1:$1048576,MATCH(Activités_Home_Ho!$A68,'[1]population_%'!$A:$A,0),9)*INDEX([1]Home_Ho!$1:$1048576,MATCH(Activités_Home_Ho!$C68,[1]Home_Ho!$A:$A,0),15)/15</f>
        <v>2.0440472029426941E-2</v>
      </c>
      <c r="BU68">
        <f>INDEX('[1]population_%'!$1:$1048576,MATCH(Activités_Home_Ho!$A68,'[1]population_%'!$A:$A,0),9)*INDEX([1]Home_Ho!$1:$1048576,MATCH(Activités_Home_Ho!$C68,[1]Home_Ho!$A:$A,0),15)/15</f>
        <v>2.0440472029426941E-2</v>
      </c>
      <c r="BV68">
        <f>INDEX('[1]population_%'!$1:$1048576,MATCH(Activités_Home_Ho!$A68,'[1]population_%'!$A:$A,0),9)*INDEX([1]Home_Ho!$1:$1048576,MATCH(Activités_Home_Ho!$C68,[1]Home_Ho!$A:$A,0),15)/15</f>
        <v>2.0440472029426941E-2</v>
      </c>
      <c r="BW68">
        <f>INDEX('[1]population_%'!$1:$1048576,MATCH(Activités_Home_Ho!$A68,'[1]population_%'!$A:$A,0),9)*INDEX([1]Home_Ho!$1:$1048576,MATCH(Activités_Home_Ho!$C68,[1]Home_Ho!$A:$A,0),15)/15</f>
        <v>2.0440472029426941E-2</v>
      </c>
      <c r="BX68">
        <f>INDEX('[1]population_%'!$1:$1048576,MATCH(Activités_Home_Ho!$A68,'[1]population_%'!$A:$A,0),9)*INDEX([1]Home_Ho!$1:$1048576,MATCH(Activités_Home_Ho!$C68,[1]Home_Ho!$A:$A,0),15)/15</f>
        <v>2.0440472029426941E-2</v>
      </c>
      <c r="BY68">
        <f>INDEX('[1]population_%'!$1:$1048576,MATCH(Activités_Home_Ho!$A68,'[1]population_%'!$A:$A,0),9)*INDEX([1]Home_Ho!$1:$1048576,MATCH(Activités_Home_Ho!$C68,[1]Home_Ho!$A:$A,0),15)/15</f>
        <v>2.0440472029426941E-2</v>
      </c>
      <c r="BZ68">
        <f>INDEX('[1]population_%'!$1:$1048576,MATCH(Activités_Home_Ho!$A68,'[1]population_%'!$A:$A,0),9)*INDEX([1]Home_Ho!$1:$1048576,MATCH(Activités_Home_Ho!$C68,[1]Home_Ho!$A:$A,0),15)/15</f>
        <v>2.0440472029426941E-2</v>
      </c>
      <c r="CA68">
        <f>INDEX('[1]population_%'!$1:$1048576,MATCH(Activités_Home_Ho!$A68,'[1]population_%'!$A:$A,0),9)*INDEX([1]Home_Ho!$1:$1048576,MATCH(Activités_Home_Ho!$C68,[1]Home_Ho!$A:$A,0),15)/15</f>
        <v>2.0440472029426941E-2</v>
      </c>
    </row>
    <row r="69" spans="1:79" x14ac:dyDescent="0.35">
      <c r="A69" s="1" t="s">
        <v>137</v>
      </c>
      <c r="B69" s="1" t="s">
        <v>138</v>
      </c>
      <c r="C69" t="str">
        <f>INDEX([1]bruxelles_parsed_lat_long!$1:$1048576,MATCH($A69,[1]bruxelles_parsed_lat_long!$E:$E,0),9)</f>
        <v>Anderlecht</v>
      </c>
      <c r="D69">
        <f>INDEX('[1]population_%'!$1:$1048576,MATCH(Activités_Home_Ho!$A69,'[1]population_%'!$A:$A,0),9)*INDEX([1]Home_Ho!$1:$1048576,MATCH(Activités_Home_Ho!$C69,[1]Home_Ho!$A:$A,0),2)/2</f>
        <v>9.952697192123966E-2</v>
      </c>
      <c r="E69">
        <f>INDEX('[1]population_%'!$1:$1048576,MATCH(Activités_Home_Ho!$A69,'[1]population_%'!$A:$A,0),9)*INDEX([1]Home_Ho!$1:$1048576,MATCH(Activités_Home_Ho!$C69,[1]Home_Ho!$A:$A,0),3)/5</f>
        <v>0.59478590569397982</v>
      </c>
      <c r="F69">
        <f>INDEX('[1]population_%'!$1:$1048576,MATCH(Activités_Home_Ho!$A69,'[1]population_%'!$A:$A,0),9)*INDEX([1]Home_Ho!$1:$1048576,MATCH(Activités_Home_Ho!$C69,[1]Home_Ho!$A:$A,0),3)/5</f>
        <v>0.59478590569397982</v>
      </c>
      <c r="G69">
        <f>INDEX('[1]population_%'!$1:$1048576,MATCH(Activités_Home_Ho!$A69,'[1]population_%'!$A:$A,0),9)*INDEX([1]Home_Ho!$1:$1048576,MATCH(Activités_Home_Ho!$C69,[1]Home_Ho!$A:$A,0),3)/5</f>
        <v>0.59478590569397982</v>
      </c>
      <c r="H69">
        <f>INDEX('[1]population_%'!$1:$1048576,MATCH(Activités_Home_Ho!$A69,'[1]population_%'!$A:$A,0),9)*INDEX([1]Home_Ho!$1:$1048576,MATCH(Activités_Home_Ho!$C69,[1]Home_Ho!$A:$A,0),3)/5</f>
        <v>0.59478590569397982</v>
      </c>
      <c r="I69">
        <f>INDEX('[1]population_%'!$1:$1048576,MATCH(Activités_Home_Ho!$A69,'[1]population_%'!$A:$A,0),9)*INDEX([1]Home_Ho!$1:$1048576,MATCH(Activités_Home_Ho!$C69,[1]Home_Ho!$A:$A,0),3)/5</f>
        <v>0.59478590569397982</v>
      </c>
      <c r="J69">
        <f>INDEX('[1]population_%'!$1:$1048576,MATCH(Activités_Home_Ho!$A69,'[1]population_%'!$A:$A,0),9)*INDEX([1]Home_Ho!$1:$1048576,MATCH(Activités_Home_Ho!$C69,[1]Home_Ho!$A:$A,0),4)/5</f>
        <v>1.1176392536742064</v>
      </c>
      <c r="K69">
        <f>INDEX('[1]population_%'!$1:$1048576,MATCH(Activités_Home_Ho!$A69,'[1]population_%'!$A:$A,0),9)*INDEX([1]Home_Ho!$1:$1048576,MATCH(Activités_Home_Ho!$C69,[1]Home_Ho!$A:$A,0),4)/5</f>
        <v>1.1176392536742064</v>
      </c>
      <c r="L69">
        <f>INDEX('[1]population_%'!$1:$1048576,MATCH(Activités_Home_Ho!$A69,'[1]population_%'!$A:$A,0),9)*INDEX([1]Home_Ho!$1:$1048576,MATCH(Activités_Home_Ho!$C69,[1]Home_Ho!$A:$A,0),4)/5</f>
        <v>1.1176392536742064</v>
      </c>
      <c r="M69">
        <f>INDEX('[1]population_%'!$1:$1048576,MATCH(Activités_Home_Ho!$A69,'[1]population_%'!$A:$A,0),9)*INDEX([1]Home_Ho!$1:$1048576,MATCH(Activités_Home_Ho!$C69,[1]Home_Ho!$A:$A,0),4)/5</f>
        <v>1.1176392536742064</v>
      </c>
      <c r="N69">
        <f>INDEX('[1]population_%'!$1:$1048576,MATCH(Activités_Home_Ho!$A69,'[1]population_%'!$A:$A,0),9)*INDEX([1]Home_Ho!$1:$1048576,MATCH(Activités_Home_Ho!$C69,[1]Home_Ho!$A:$A,0),4)/5</f>
        <v>1.1176392536742064</v>
      </c>
      <c r="O69">
        <f>INDEX('[1]population_%'!$1:$1048576,MATCH(Activités_Home_Ho!$A69,'[1]population_%'!$A:$A,0),9)*INDEX([1]Home_Ho!$1:$1048576,MATCH(Activités_Home_Ho!$C69,[1]Home_Ho!$A:$A,0),5)/5</f>
        <v>1.3535294019740018</v>
      </c>
      <c r="P69">
        <f>INDEX('[1]population_%'!$1:$1048576,MATCH(Activités_Home_Ho!$A69,'[1]population_%'!$A:$A,0),9)*INDEX([1]Home_Ho!$1:$1048576,MATCH(Activités_Home_Ho!$C69,[1]Home_Ho!$A:$A,0),5)/5</f>
        <v>1.3535294019740018</v>
      </c>
      <c r="Q69">
        <f>INDEX('[1]population_%'!$1:$1048576,MATCH(Activités_Home_Ho!$A69,'[1]population_%'!$A:$A,0),9)*INDEX([1]Home_Ho!$1:$1048576,MATCH(Activités_Home_Ho!$C69,[1]Home_Ho!$A:$A,0),5)/5</f>
        <v>1.3535294019740018</v>
      </c>
      <c r="R69">
        <f>INDEX('[1]population_%'!$1:$1048576,MATCH(Activités_Home_Ho!$A69,'[1]population_%'!$A:$A,0),9)*INDEX([1]Home_Ho!$1:$1048576,MATCH(Activités_Home_Ho!$C69,[1]Home_Ho!$A:$A,0),5)/5</f>
        <v>1.3535294019740018</v>
      </c>
      <c r="S69">
        <f>INDEX('[1]population_%'!$1:$1048576,MATCH(Activités_Home_Ho!$A69,'[1]population_%'!$A:$A,0),9)*INDEX([1]Home_Ho!$1:$1048576,MATCH(Activités_Home_Ho!$C69,[1]Home_Ho!$A:$A,0),5)/5</f>
        <v>1.3535294019740018</v>
      </c>
      <c r="T69">
        <f>INDEX('[1]population_%'!$1:$1048576,MATCH(Activités_Home_Ho!$A69,'[1]population_%'!$A:$A,0),9)*INDEX([1]Home_Ho!$1:$1048576,MATCH(Activités_Home_Ho!$C69,[1]Home_Ho!$A:$A,0),6)/5</f>
        <v>1.4925491253474474</v>
      </c>
      <c r="U69">
        <f>INDEX('[1]population_%'!$1:$1048576,MATCH(Activités_Home_Ho!$A69,'[1]population_%'!$A:$A,0),9)*INDEX([1]Home_Ho!$1:$1048576,MATCH(Activités_Home_Ho!$C69,[1]Home_Ho!$A:$A,0),6)/5</f>
        <v>1.4925491253474474</v>
      </c>
      <c r="V69">
        <f>INDEX('[1]population_%'!$1:$1048576,MATCH(Activités_Home_Ho!$A69,'[1]population_%'!$A:$A,0),9)*INDEX([1]Home_Ho!$1:$1048576,MATCH(Activités_Home_Ho!$C69,[1]Home_Ho!$A:$A,0),6)/5</f>
        <v>1.4925491253474474</v>
      </c>
      <c r="W69">
        <f>INDEX('[1]population_%'!$1:$1048576,MATCH(Activités_Home_Ho!$A69,'[1]population_%'!$A:$A,0),9)*INDEX([1]Home_Ho!$1:$1048576,MATCH(Activités_Home_Ho!$C69,[1]Home_Ho!$A:$A,0),6)/5</f>
        <v>1.4925491253474474</v>
      </c>
      <c r="X69">
        <f>INDEX('[1]population_%'!$1:$1048576,MATCH(Activités_Home_Ho!$A69,'[1]population_%'!$A:$A,0),9)*INDEX([1]Home_Ho!$1:$1048576,MATCH(Activités_Home_Ho!$C69,[1]Home_Ho!$A:$A,0),6)/5</f>
        <v>1.4925491253474474</v>
      </c>
      <c r="Y69">
        <f>INDEX('[1]population_%'!$1:$1048576,MATCH(Activités_Home_Ho!$A69,'[1]population_%'!$A:$A,0),9)*INDEX([1]Home_Ho!$1:$1048576,MATCH(Activités_Home_Ho!$C69,[1]Home_Ho!$A:$A,0),7)/5</f>
        <v>1.583507797806295</v>
      </c>
      <c r="Z69">
        <f>INDEX('[1]population_%'!$1:$1048576,MATCH(Activités_Home_Ho!$A69,'[1]population_%'!$A:$A,0),9)*INDEX([1]Home_Ho!$1:$1048576,MATCH(Activités_Home_Ho!$C69,[1]Home_Ho!$A:$A,0),7)/5</f>
        <v>1.583507797806295</v>
      </c>
      <c r="AA69">
        <f>INDEX('[1]population_%'!$1:$1048576,MATCH(Activités_Home_Ho!$A69,'[1]population_%'!$A:$A,0),9)*INDEX([1]Home_Ho!$1:$1048576,MATCH(Activités_Home_Ho!$C69,[1]Home_Ho!$A:$A,0),7)/5</f>
        <v>1.583507797806295</v>
      </c>
      <c r="AB69">
        <f>INDEX('[1]population_%'!$1:$1048576,MATCH(Activités_Home_Ho!$A69,'[1]population_%'!$A:$A,0),9)*INDEX([1]Home_Ho!$1:$1048576,MATCH(Activités_Home_Ho!$C69,[1]Home_Ho!$A:$A,0),7)/5</f>
        <v>1.583507797806295</v>
      </c>
      <c r="AC69">
        <f>INDEX('[1]population_%'!$1:$1048576,MATCH(Activités_Home_Ho!$A69,'[1]population_%'!$A:$A,0),9)*INDEX([1]Home_Ho!$1:$1048576,MATCH(Activités_Home_Ho!$C69,[1]Home_Ho!$A:$A,0),7)/5</f>
        <v>1.583507797806295</v>
      </c>
      <c r="AD69">
        <f>INDEX('[1]population_%'!$1:$1048576,MATCH(Activités_Home_Ho!$A69,'[1]population_%'!$A:$A,0),9)*INDEX([1]Home_Ho!$1:$1048576,MATCH(Activités_Home_Ho!$C69,[1]Home_Ho!$A:$A,0),8)/5</f>
        <v>1.5081329538456416</v>
      </c>
      <c r="AE69">
        <f>INDEX('[1]population_%'!$1:$1048576,MATCH(Activités_Home_Ho!$A69,'[1]population_%'!$A:$A,0),9)*INDEX([1]Home_Ho!$1:$1048576,MATCH(Activités_Home_Ho!$C69,[1]Home_Ho!$A:$A,0),8)/5</f>
        <v>1.5081329538456416</v>
      </c>
      <c r="AF69">
        <f>INDEX('[1]population_%'!$1:$1048576,MATCH(Activités_Home_Ho!$A69,'[1]population_%'!$A:$A,0),9)*INDEX([1]Home_Ho!$1:$1048576,MATCH(Activités_Home_Ho!$C69,[1]Home_Ho!$A:$A,0),8)/5</f>
        <v>1.5081329538456416</v>
      </c>
      <c r="AG69">
        <f>INDEX('[1]population_%'!$1:$1048576,MATCH(Activités_Home_Ho!$A69,'[1]population_%'!$A:$A,0),9)*INDEX([1]Home_Ho!$1:$1048576,MATCH(Activités_Home_Ho!$C69,[1]Home_Ho!$A:$A,0),8)/5</f>
        <v>1.5081329538456416</v>
      </c>
      <c r="AH69">
        <f>INDEX('[1]population_%'!$1:$1048576,MATCH(Activités_Home_Ho!$A69,'[1]population_%'!$A:$A,0),9)*INDEX([1]Home_Ho!$1:$1048576,MATCH(Activités_Home_Ho!$C69,[1]Home_Ho!$A:$A,0),8)/5</f>
        <v>1.5081329538456416</v>
      </c>
      <c r="AI69">
        <f>INDEX('[1]population_%'!$1:$1048576,MATCH(Activités_Home_Ho!$A69,'[1]population_%'!$A:$A,0),9)*INDEX([1]Home_Ho!$1:$1048576,MATCH(Activités_Home_Ho!$C69,[1]Home_Ho!$A:$A,0),9)/5</f>
        <v>1.438744694662206</v>
      </c>
      <c r="AJ69">
        <f>INDEX('[1]population_%'!$1:$1048576,MATCH(Activités_Home_Ho!$A69,'[1]population_%'!$A:$A,0),9)*INDEX([1]Home_Ho!$1:$1048576,MATCH(Activités_Home_Ho!$C69,[1]Home_Ho!$A:$A,0),9)/5</f>
        <v>1.438744694662206</v>
      </c>
      <c r="AK69">
        <f>INDEX('[1]population_%'!$1:$1048576,MATCH(Activités_Home_Ho!$A69,'[1]population_%'!$A:$A,0),9)*INDEX([1]Home_Ho!$1:$1048576,MATCH(Activités_Home_Ho!$C69,[1]Home_Ho!$A:$A,0),9)/5</f>
        <v>1.438744694662206</v>
      </c>
      <c r="AL69">
        <f>INDEX('[1]population_%'!$1:$1048576,MATCH(Activités_Home_Ho!$A69,'[1]population_%'!$A:$A,0),9)*INDEX([1]Home_Ho!$1:$1048576,MATCH(Activités_Home_Ho!$C69,[1]Home_Ho!$A:$A,0),9)/5</f>
        <v>1.438744694662206</v>
      </c>
      <c r="AM69">
        <f>INDEX('[1]population_%'!$1:$1048576,MATCH(Activités_Home_Ho!$A69,'[1]population_%'!$A:$A,0),9)*INDEX([1]Home_Ho!$1:$1048576,MATCH(Activités_Home_Ho!$C69,[1]Home_Ho!$A:$A,0),9)/5</f>
        <v>1.438744694662206</v>
      </c>
      <c r="AN69">
        <f>INDEX('[1]population_%'!$1:$1048576,MATCH(Activités_Home_Ho!$A69,'[1]population_%'!$A:$A,0),9)*INDEX([1]Home_Ho!$1:$1048576,MATCH(Activités_Home_Ho!$C69,[1]Home_Ho!$A:$A,0),10)/5</f>
        <v>1.175204007922638</v>
      </c>
      <c r="AO69">
        <f>INDEX('[1]population_%'!$1:$1048576,MATCH(Activités_Home_Ho!$A69,'[1]population_%'!$A:$A,0),9)*INDEX([1]Home_Ho!$1:$1048576,MATCH(Activités_Home_Ho!$C69,[1]Home_Ho!$A:$A,0),10)/5</f>
        <v>1.175204007922638</v>
      </c>
      <c r="AP69">
        <f>INDEX('[1]population_%'!$1:$1048576,MATCH(Activités_Home_Ho!$A69,'[1]population_%'!$A:$A,0),9)*INDEX([1]Home_Ho!$1:$1048576,MATCH(Activités_Home_Ho!$C69,[1]Home_Ho!$A:$A,0),10)/5</f>
        <v>1.175204007922638</v>
      </c>
      <c r="AQ69">
        <f>INDEX('[1]population_%'!$1:$1048576,MATCH(Activités_Home_Ho!$A69,'[1]population_%'!$A:$A,0),9)*INDEX([1]Home_Ho!$1:$1048576,MATCH(Activités_Home_Ho!$C69,[1]Home_Ho!$A:$A,0),10)/5</f>
        <v>1.175204007922638</v>
      </c>
      <c r="AR69">
        <f>INDEX('[1]population_%'!$1:$1048576,MATCH(Activités_Home_Ho!$A69,'[1]population_%'!$A:$A,0),9)*INDEX([1]Home_Ho!$1:$1048576,MATCH(Activités_Home_Ho!$C69,[1]Home_Ho!$A:$A,0),10)/5</f>
        <v>1.175204007922638</v>
      </c>
      <c r="AS69">
        <f>INDEX('[1]population_%'!$1:$1048576,MATCH(Activités_Home_Ho!$A69,'[1]population_%'!$A:$A,0),9)*INDEX([1]Home_Ho!$1:$1048576,MATCH(Activités_Home_Ho!$C69,[1]Home_Ho!$A:$A,0),11)/5</f>
        <v>1.271999600539272</v>
      </c>
      <c r="AT69">
        <f>INDEX('[1]population_%'!$1:$1048576,MATCH(Activités_Home_Ho!$A69,'[1]population_%'!$A:$A,0),9)*INDEX([1]Home_Ho!$1:$1048576,MATCH(Activités_Home_Ho!$C69,[1]Home_Ho!$A:$A,0),11)/5</f>
        <v>1.271999600539272</v>
      </c>
      <c r="AU69">
        <f>INDEX('[1]population_%'!$1:$1048576,MATCH(Activités_Home_Ho!$A69,'[1]population_%'!$A:$A,0),9)*INDEX([1]Home_Ho!$1:$1048576,MATCH(Activités_Home_Ho!$C69,[1]Home_Ho!$A:$A,0),11)/5</f>
        <v>1.271999600539272</v>
      </c>
      <c r="AV69">
        <f>INDEX('[1]population_%'!$1:$1048576,MATCH(Activités_Home_Ho!$A69,'[1]population_%'!$A:$A,0),9)*INDEX([1]Home_Ho!$1:$1048576,MATCH(Activités_Home_Ho!$C69,[1]Home_Ho!$A:$A,0),11)/5</f>
        <v>1.271999600539272</v>
      </c>
      <c r="AW69">
        <f>INDEX('[1]population_%'!$1:$1048576,MATCH(Activités_Home_Ho!$A69,'[1]population_%'!$A:$A,0),9)*INDEX([1]Home_Ho!$1:$1048576,MATCH(Activités_Home_Ho!$C69,[1]Home_Ho!$A:$A,0),12)/5</f>
        <v>0.15856966428654651</v>
      </c>
      <c r="AX69">
        <f>INDEX('[1]population_%'!$1:$1048576,MATCH(Activités_Home_Ho!$A69,'[1]population_%'!$A:$A,0),9)*INDEX([1]Home_Ho!$1:$1048576,MATCH(Activités_Home_Ho!$C69,[1]Home_Ho!$A:$A,0),12)/5</f>
        <v>0.15856966428654651</v>
      </c>
      <c r="AY69">
        <f>INDEX('[1]population_%'!$1:$1048576,MATCH(Activités_Home_Ho!$A69,'[1]population_%'!$A:$A,0),9)*INDEX([1]Home_Ho!$1:$1048576,MATCH(Activités_Home_Ho!$C69,[1]Home_Ho!$A:$A,0),12)/5</f>
        <v>0.15856966428654651</v>
      </c>
      <c r="AZ69">
        <f>INDEX('[1]population_%'!$1:$1048576,MATCH(Activités_Home_Ho!$A69,'[1]population_%'!$A:$A,0),9)*INDEX([1]Home_Ho!$1:$1048576,MATCH(Activités_Home_Ho!$C69,[1]Home_Ho!$A:$A,0),12)/5</f>
        <v>0.15856966428654651</v>
      </c>
      <c r="BA69">
        <f>INDEX('[1]population_%'!$1:$1048576,MATCH(Activités_Home_Ho!$A69,'[1]population_%'!$A:$A,0),9)*INDEX([1]Home_Ho!$1:$1048576,MATCH(Activités_Home_Ho!$C69,[1]Home_Ho!$A:$A,0),12)/5</f>
        <v>0.15856966428654651</v>
      </c>
      <c r="BB69">
        <f>INDEX('[1]population_%'!$1:$1048576,MATCH(Activités_Home_Ho!$A69,'[1]population_%'!$A:$A,0),9)*INDEX([1]Home_Ho!$1:$1048576,MATCH(Activités_Home_Ho!$C69,[1]Home_Ho!$A:$A,0),12)/5</f>
        <v>0.15856966428654651</v>
      </c>
      <c r="BC69">
        <f>INDEX('[1]population_%'!$1:$1048576,MATCH(Activités_Home_Ho!$A69,'[1]population_%'!$A:$A,0),9)*INDEX([1]Home_Ho!$1:$1048576,MATCH(Activités_Home_Ho!$C69,[1]Home_Ho!$A:$A,0),13)/5</f>
        <v>6.0558046637040008E-2</v>
      </c>
      <c r="BD69">
        <f>INDEX('[1]population_%'!$1:$1048576,MATCH(Activités_Home_Ho!$A69,'[1]population_%'!$A:$A,0),9)*INDEX([1]Home_Ho!$1:$1048576,MATCH(Activités_Home_Ho!$C69,[1]Home_Ho!$A:$A,0),13)/5</f>
        <v>6.0558046637040008E-2</v>
      </c>
      <c r="BE69">
        <f>INDEX('[1]population_%'!$1:$1048576,MATCH(Activités_Home_Ho!$A69,'[1]population_%'!$A:$A,0),9)*INDEX([1]Home_Ho!$1:$1048576,MATCH(Activités_Home_Ho!$C69,[1]Home_Ho!$A:$A,0),13)/5</f>
        <v>6.0558046637040008E-2</v>
      </c>
      <c r="BF69">
        <f>INDEX('[1]population_%'!$1:$1048576,MATCH(Activités_Home_Ho!$A69,'[1]population_%'!$A:$A,0),9)*INDEX([1]Home_Ho!$1:$1048576,MATCH(Activités_Home_Ho!$C69,[1]Home_Ho!$A:$A,0),13)/5</f>
        <v>6.0558046637040008E-2</v>
      </c>
      <c r="BG69">
        <f>INDEX('[1]population_%'!$1:$1048576,MATCH(Activités_Home_Ho!$A69,'[1]population_%'!$A:$A,0),9)*INDEX([1]Home_Ho!$1:$1048576,MATCH(Activités_Home_Ho!$C69,[1]Home_Ho!$A:$A,0),13)/5</f>
        <v>6.0558046637040008E-2</v>
      </c>
      <c r="BH69">
        <f>INDEX('[1]population_%'!$1:$1048576,MATCH(Activités_Home_Ho!$A69,'[1]population_%'!$A:$A,0),9)*INDEX([1]Home_Ho!$1:$1048576,MATCH(Activités_Home_Ho!$C69,[1]Home_Ho!$A:$A,0),14)/5</f>
        <v>3.210306086782843E-2</v>
      </c>
      <c r="BI69">
        <f>INDEX('[1]population_%'!$1:$1048576,MATCH(Activités_Home_Ho!$A69,'[1]population_%'!$A:$A,0),9)*INDEX([1]Home_Ho!$1:$1048576,MATCH(Activités_Home_Ho!$C69,[1]Home_Ho!$A:$A,0),14)/5</f>
        <v>3.210306086782843E-2</v>
      </c>
      <c r="BJ69">
        <f>INDEX('[1]population_%'!$1:$1048576,MATCH(Activités_Home_Ho!$A69,'[1]population_%'!$A:$A,0),9)*INDEX([1]Home_Ho!$1:$1048576,MATCH(Activités_Home_Ho!$C69,[1]Home_Ho!$A:$A,0),14)/5</f>
        <v>3.210306086782843E-2</v>
      </c>
      <c r="BK69">
        <f>INDEX('[1]population_%'!$1:$1048576,MATCH(Activités_Home_Ho!$A69,'[1]population_%'!$A:$A,0),9)*INDEX([1]Home_Ho!$1:$1048576,MATCH(Activités_Home_Ho!$C69,[1]Home_Ho!$A:$A,0),14)/5</f>
        <v>3.210306086782843E-2</v>
      </c>
      <c r="BL69">
        <f>INDEX('[1]population_%'!$1:$1048576,MATCH(Activités_Home_Ho!$A69,'[1]population_%'!$A:$A,0),9)*INDEX([1]Home_Ho!$1:$1048576,MATCH(Activités_Home_Ho!$C69,[1]Home_Ho!$A:$A,0),14)/5</f>
        <v>3.210306086782843E-2</v>
      </c>
      <c r="BM69">
        <f>INDEX('[1]population_%'!$1:$1048576,MATCH(Activités_Home_Ho!$A69,'[1]population_%'!$A:$A,0),9)*INDEX([1]Home_Ho!$1:$1048576,MATCH(Activités_Home_Ho!$C69,[1]Home_Ho!$A:$A,0),15)/15</f>
        <v>9.2417902498293982E-3</v>
      </c>
      <c r="BN69">
        <f>INDEX('[1]population_%'!$1:$1048576,MATCH(Activités_Home_Ho!$A69,'[1]population_%'!$A:$A,0),9)*INDEX([1]Home_Ho!$1:$1048576,MATCH(Activités_Home_Ho!$C69,[1]Home_Ho!$A:$A,0),15)/15</f>
        <v>9.2417902498293982E-3</v>
      </c>
      <c r="BO69">
        <f>INDEX('[1]population_%'!$1:$1048576,MATCH(Activités_Home_Ho!$A69,'[1]population_%'!$A:$A,0),9)*INDEX([1]Home_Ho!$1:$1048576,MATCH(Activités_Home_Ho!$C69,[1]Home_Ho!$A:$A,0),15)/15</f>
        <v>9.2417902498293982E-3</v>
      </c>
      <c r="BP69">
        <f>INDEX('[1]population_%'!$1:$1048576,MATCH(Activités_Home_Ho!$A69,'[1]population_%'!$A:$A,0),9)*INDEX([1]Home_Ho!$1:$1048576,MATCH(Activités_Home_Ho!$C69,[1]Home_Ho!$A:$A,0),15)/15</f>
        <v>9.2417902498293982E-3</v>
      </c>
      <c r="BQ69">
        <f>INDEX('[1]population_%'!$1:$1048576,MATCH(Activités_Home_Ho!$A69,'[1]population_%'!$A:$A,0),9)*INDEX([1]Home_Ho!$1:$1048576,MATCH(Activités_Home_Ho!$C69,[1]Home_Ho!$A:$A,0),15)/15</f>
        <v>9.2417902498293982E-3</v>
      </c>
      <c r="BR69">
        <f>INDEX('[1]population_%'!$1:$1048576,MATCH(Activités_Home_Ho!$A69,'[1]population_%'!$A:$A,0),9)*INDEX([1]Home_Ho!$1:$1048576,MATCH(Activités_Home_Ho!$C69,[1]Home_Ho!$A:$A,0),15)/15</f>
        <v>9.2417902498293982E-3</v>
      </c>
      <c r="BS69">
        <f>INDEX('[1]population_%'!$1:$1048576,MATCH(Activités_Home_Ho!$A69,'[1]population_%'!$A:$A,0),9)*INDEX([1]Home_Ho!$1:$1048576,MATCH(Activités_Home_Ho!$C69,[1]Home_Ho!$A:$A,0),15)/15</f>
        <v>9.2417902498293982E-3</v>
      </c>
      <c r="BT69">
        <f>INDEX('[1]population_%'!$1:$1048576,MATCH(Activités_Home_Ho!$A69,'[1]population_%'!$A:$A,0),9)*INDEX([1]Home_Ho!$1:$1048576,MATCH(Activités_Home_Ho!$C69,[1]Home_Ho!$A:$A,0),15)/15</f>
        <v>9.2417902498293982E-3</v>
      </c>
      <c r="BU69">
        <f>INDEX('[1]population_%'!$1:$1048576,MATCH(Activités_Home_Ho!$A69,'[1]population_%'!$A:$A,0),9)*INDEX([1]Home_Ho!$1:$1048576,MATCH(Activités_Home_Ho!$C69,[1]Home_Ho!$A:$A,0),15)/15</f>
        <v>9.2417902498293982E-3</v>
      </c>
      <c r="BV69">
        <f>INDEX('[1]population_%'!$1:$1048576,MATCH(Activités_Home_Ho!$A69,'[1]population_%'!$A:$A,0),9)*INDEX([1]Home_Ho!$1:$1048576,MATCH(Activités_Home_Ho!$C69,[1]Home_Ho!$A:$A,0),15)/15</f>
        <v>9.2417902498293982E-3</v>
      </c>
      <c r="BW69">
        <f>INDEX('[1]population_%'!$1:$1048576,MATCH(Activités_Home_Ho!$A69,'[1]population_%'!$A:$A,0),9)*INDEX([1]Home_Ho!$1:$1048576,MATCH(Activités_Home_Ho!$C69,[1]Home_Ho!$A:$A,0),15)/15</f>
        <v>9.2417902498293982E-3</v>
      </c>
      <c r="BX69">
        <f>INDEX('[1]population_%'!$1:$1048576,MATCH(Activités_Home_Ho!$A69,'[1]population_%'!$A:$A,0),9)*INDEX([1]Home_Ho!$1:$1048576,MATCH(Activités_Home_Ho!$C69,[1]Home_Ho!$A:$A,0),15)/15</f>
        <v>9.2417902498293982E-3</v>
      </c>
      <c r="BY69">
        <f>INDEX('[1]population_%'!$1:$1048576,MATCH(Activités_Home_Ho!$A69,'[1]population_%'!$A:$A,0),9)*INDEX([1]Home_Ho!$1:$1048576,MATCH(Activités_Home_Ho!$C69,[1]Home_Ho!$A:$A,0),15)/15</f>
        <v>9.2417902498293982E-3</v>
      </c>
      <c r="BZ69">
        <f>INDEX('[1]population_%'!$1:$1048576,MATCH(Activités_Home_Ho!$A69,'[1]population_%'!$A:$A,0),9)*INDEX([1]Home_Ho!$1:$1048576,MATCH(Activités_Home_Ho!$C69,[1]Home_Ho!$A:$A,0),15)/15</f>
        <v>9.2417902498293982E-3</v>
      </c>
      <c r="CA69">
        <f>INDEX('[1]population_%'!$1:$1048576,MATCH(Activités_Home_Ho!$A69,'[1]population_%'!$A:$A,0),9)*INDEX([1]Home_Ho!$1:$1048576,MATCH(Activités_Home_Ho!$C69,[1]Home_Ho!$A:$A,0),15)/15</f>
        <v>9.2417902498293982E-3</v>
      </c>
    </row>
    <row r="70" spans="1:79" x14ac:dyDescent="0.35">
      <c r="A70" s="1" t="s">
        <v>139</v>
      </c>
      <c r="B70" s="1" t="s">
        <v>140</v>
      </c>
      <c r="C70" t="str">
        <f>INDEX([1]bruxelles_parsed_lat_long!$1:$1048576,MATCH($A70,[1]bruxelles_parsed_lat_long!$E:$E,0),9)</f>
        <v>Anderlecht</v>
      </c>
      <c r="D70">
        <f>INDEX('[1]population_%'!$1:$1048576,MATCH(Activités_Home_Ho!$A70,'[1]population_%'!$A:$A,0),9)*INDEX([1]Home_Ho!$1:$1048576,MATCH(Activités_Home_Ho!$C70,[1]Home_Ho!$A:$A,0),2)/2</f>
        <v>0.16770826051497145</v>
      </c>
      <c r="E70">
        <f>INDEX('[1]population_%'!$1:$1048576,MATCH(Activités_Home_Ho!$A70,'[1]population_%'!$A:$A,0),9)*INDEX([1]Home_Ho!$1:$1048576,MATCH(Activités_Home_Ho!$C70,[1]Home_Ho!$A:$A,0),3)/5</f>
        <v>1.0022460012316705</v>
      </c>
      <c r="F70">
        <f>INDEX('[1]population_%'!$1:$1048576,MATCH(Activités_Home_Ho!$A70,'[1]population_%'!$A:$A,0),9)*INDEX([1]Home_Ho!$1:$1048576,MATCH(Activités_Home_Ho!$C70,[1]Home_Ho!$A:$A,0),3)/5</f>
        <v>1.0022460012316705</v>
      </c>
      <c r="G70">
        <f>INDEX('[1]population_%'!$1:$1048576,MATCH(Activités_Home_Ho!$A70,'[1]population_%'!$A:$A,0),9)*INDEX([1]Home_Ho!$1:$1048576,MATCH(Activités_Home_Ho!$C70,[1]Home_Ho!$A:$A,0),3)/5</f>
        <v>1.0022460012316705</v>
      </c>
      <c r="H70">
        <f>INDEX('[1]population_%'!$1:$1048576,MATCH(Activités_Home_Ho!$A70,'[1]population_%'!$A:$A,0),9)*INDEX([1]Home_Ho!$1:$1048576,MATCH(Activités_Home_Ho!$C70,[1]Home_Ho!$A:$A,0),3)/5</f>
        <v>1.0022460012316705</v>
      </c>
      <c r="I70">
        <f>INDEX('[1]population_%'!$1:$1048576,MATCH(Activités_Home_Ho!$A70,'[1]population_%'!$A:$A,0),9)*INDEX([1]Home_Ho!$1:$1048576,MATCH(Activités_Home_Ho!$C70,[1]Home_Ho!$A:$A,0),3)/5</f>
        <v>1.0022460012316705</v>
      </c>
      <c r="J70">
        <f>INDEX('[1]population_%'!$1:$1048576,MATCH(Activités_Home_Ho!$A70,'[1]population_%'!$A:$A,0),9)*INDEX([1]Home_Ho!$1:$1048576,MATCH(Activités_Home_Ho!$C70,[1]Home_Ho!$A:$A,0),4)/5</f>
        <v>1.8832818028994189</v>
      </c>
      <c r="K70">
        <f>INDEX('[1]population_%'!$1:$1048576,MATCH(Activités_Home_Ho!$A70,'[1]population_%'!$A:$A,0),9)*INDEX([1]Home_Ho!$1:$1048576,MATCH(Activités_Home_Ho!$C70,[1]Home_Ho!$A:$A,0),4)/5</f>
        <v>1.8832818028994189</v>
      </c>
      <c r="L70">
        <f>INDEX('[1]population_%'!$1:$1048576,MATCH(Activités_Home_Ho!$A70,'[1]population_%'!$A:$A,0),9)*INDEX([1]Home_Ho!$1:$1048576,MATCH(Activités_Home_Ho!$C70,[1]Home_Ho!$A:$A,0),4)/5</f>
        <v>1.8832818028994189</v>
      </c>
      <c r="M70">
        <f>INDEX('[1]population_%'!$1:$1048576,MATCH(Activités_Home_Ho!$A70,'[1]population_%'!$A:$A,0),9)*INDEX([1]Home_Ho!$1:$1048576,MATCH(Activités_Home_Ho!$C70,[1]Home_Ho!$A:$A,0),4)/5</f>
        <v>1.8832818028994189</v>
      </c>
      <c r="N70">
        <f>INDEX('[1]population_%'!$1:$1048576,MATCH(Activités_Home_Ho!$A70,'[1]population_%'!$A:$A,0),9)*INDEX([1]Home_Ho!$1:$1048576,MATCH(Activités_Home_Ho!$C70,[1]Home_Ho!$A:$A,0),4)/5</f>
        <v>1.8832818028994189</v>
      </c>
      <c r="O70">
        <f>INDEX('[1]population_%'!$1:$1048576,MATCH(Activités_Home_Ho!$A70,'[1]population_%'!$A:$A,0),9)*INDEX([1]Home_Ho!$1:$1048576,MATCH(Activités_Home_Ho!$C70,[1]Home_Ho!$A:$A,0),5)/5</f>
        <v>2.2807692947853728</v>
      </c>
      <c r="P70">
        <f>INDEX('[1]population_%'!$1:$1048576,MATCH(Activités_Home_Ho!$A70,'[1]population_%'!$A:$A,0),9)*INDEX([1]Home_Ho!$1:$1048576,MATCH(Activités_Home_Ho!$C70,[1]Home_Ho!$A:$A,0),5)/5</f>
        <v>2.2807692947853728</v>
      </c>
      <c r="Q70">
        <f>INDEX('[1]population_%'!$1:$1048576,MATCH(Activités_Home_Ho!$A70,'[1]population_%'!$A:$A,0),9)*INDEX([1]Home_Ho!$1:$1048576,MATCH(Activités_Home_Ho!$C70,[1]Home_Ho!$A:$A,0),5)/5</f>
        <v>2.2807692947853728</v>
      </c>
      <c r="R70">
        <f>INDEX('[1]population_%'!$1:$1048576,MATCH(Activités_Home_Ho!$A70,'[1]population_%'!$A:$A,0),9)*INDEX([1]Home_Ho!$1:$1048576,MATCH(Activités_Home_Ho!$C70,[1]Home_Ho!$A:$A,0),5)/5</f>
        <v>2.2807692947853728</v>
      </c>
      <c r="S70">
        <f>INDEX('[1]population_%'!$1:$1048576,MATCH(Activités_Home_Ho!$A70,'[1]population_%'!$A:$A,0),9)*INDEX([1]Home_Ho!$1:$1048576,MATCH(Activités_Home_Ho!$C70,[1]Home_Ho!$A:$A,0),5)/5</f>
        <v>2.2807692947853728</v>
      </c>
      <c r="T70">
        <f>INDEX('[1]population_%'!$1:$1048576,MATCH(Activités_Home_Ho!$A70,'[1]population_%'!$A:$A,0),9)*INDEX([1]Home_Ho!$1:$1048576,MATCH(Activités_Home_Ho!$C70,[1]Home_Ho!$A:$A,0),6)/5</f>
        <v>2.5150249496513037</v>
      </c>
      <c r="U70">
        <f>INDEX('[1]population_%'!$1:$1048576,MATCH(Activités_Home_Ho!$A70,'[1]population_%'!$A:$A,0),9)*INDEX([1]Home_Ho!$1:$1048576,MATCH(Activités_Home_Ho!$C70,[1]Home_Ho!$A:$A,0),6)/5</f>
        <v>2.5150249496513037</v>
      </c>
      <c r="V70">
        <f>INDEX('[1]population_%'!$1:$1048576,MATCH(Activités_Home_Ho!$A70,'[1]population_%'!$A:$A,0),9)*INDEX([1]Home_Ho!$1:$1048576,MATCH(Activités_Home_Ho!$C70,[1]Home_Ho!$A:$A,0),6)/5</f>
        <v>2.5150249496513037</v>
      </c>
      <c r="W70">
        <f>INDEX('[1]population_%'!$1:$1048576,MATCH(Activités_Home_Ho!$A70,'[1]population_%'!$A:$A,0),9)*INDEX([1]Home_Ho!$1:$1048576,MATCH(Activités_Home_Ho!$C70,[1]Home_Ho!$A:$A,0),6)/5</f>
        <v>2.5150249496513037</v>
      </c>
      <c r="X70">
        <f>INDEX('[1]population_%'!$1:$1048576,MATCH(Activités_Home_Ho!$A70,'[1]population_%'!$A:$A,0),9)*INDEX([1]Home_Ho!$1:$1048576,MATCH(Activités_Home_Ho!$C70,[1]Home_Ho!$A:$A,0),6)/5</f>
        <v>2.5150249496513037</v>
      </c>
      <c r="Y70">
        <f>INDEX('[1]population_%'!$1:$1048576,MATCH(Activités_Home_Ho!$A70,'[1]population_%'!$A:$A,0),9)*INDEX([1]Home_Ho!$1:$1048576,MATCH(Activités_Home_Ho!$C70,[1]Home_Ho!$A:$A,0),7)/5</f>
        <v>2.6682951681896108</v>
      </c>
      <c r="Z70">
        <f>INDEX('[1]population_%'!$1:$1048576,MATCH(Activités_Home_Ho!$A70,'[1]population_%'!$A:$A,0),9)*INDEX([1]Home_Ho!$1:$1048576,MATCH(Activités_Home_Ho!$C70,[1]Home_Ho!$A:$A,0),7)/5</f>
        <v>2.6682951681896108</v>
      </c>
      <c r="AA70">
        <f>INDEX('[1]population_%'!$1:$1048576,MATCH(Activités_Home_Ho!$A70,'[1]population_%'!$A:$A,0),9)*INDEX([1]Home_Ho!$1:$1048576,MATCH(Activités_Home_Ho!$C70,[1]Home_Ho!$A:$A,0),7)/5</f>
        <v>2.6682951681896108</v>
      </c>
      <c r="AB70">
        <f>INDEX('[1]population_%'!$1:$1048576,MATCH(Activités_Home_Ho!$A70,'[1]population_%'!$A:$A,0),9)*INDEX([1]Home_Ho!$1:$1048576,MATCH(Activités_Home_Ho!$C70,[1]Home_Ho!$A:$A,0),7)/5</f>
        <v>2.6682951681896108</v>
      </c>
      <c r="AC70">
        <f>INDEX('[1]population_%'!$1:$1048576,MATCH(Activités_Home_Ho!$A70,'[1]population_%'!$A:$A,0),9)*INDEX([1]Home_Ho!$1:$1048576,MATCH(Activités_Home_Ho!$C70,[1]Home_Ho!$A:$A,0),7)/5</f>
        <v>2.6682951681896108</v>
      </c>
      <c r="AD70">
        <f>INDEX('[1]population_%'!$1:$1048576,MATCH(Activités_Home_Ho!$A70,'[1]population_%'!$A:$A,0),9)*INDEX([1]Home_Ho!$1:$1048576,MATCH(Activités_Home_Ho!$C70,[1]Home_Ho!$A:$A,0),8)/5</f>
        <v>2.5412845325477269</v>
      </c>
      <c r="AE70">
        <f>INDEX('[1]population_%'!$1:$1048576,MATCH(Activités_Home_Ho!$A70,'[1]population_%'!$A:$A,0),9)*INDEX([1]Home_Ho!$1:$1048576,MATCH(Activités_Home_Ho!$C70,[1]Home_Ho!$A:$A,0),8)/5</f>
        <v>2.5412845325477269</v>
      </c>
      <c r="AF70">
        <f>INDEX('[1]population_%'!$1:$1048576,MATCH(Activités_Home_Ho!$A70,'[1]population_%'!$A:$A,0),9)*INDEX([1]Home_Ho!$1:$1048576,MATCH(Activités_Home_Ho!$C70,[1]Home_Ho!$A:$A,0),8)/5</f>
        <v>2.5412845325477269</v>
      </c>
      <c r="AG70">
        <f>INDEX('[1]population_%'!$1:$1048576,MATCH(Activités_Home_Ho!$A70,'[1]population_%'!$A:$A,0),9)*INDEX([1]Home_Ho!$1:$1048576,MATCH(Activités_Home_Ho!$C70,[1]Home_Ho!$A:$A,0),8)/5</f>
        <v>2.5412845325477269</v>
      </c>
      <c r="AH70">
        <f>INDEX('[1]population_%'!$1:$1048576,MATCH(Activités_Home_Ho!$A70,'[1]population_%'!$A:$A,0),9)*INDEX([1]Home_Ho!$1:$1048576,MATCH(Activités_Home_Ho!$C70,[1]Home_Ho!$A:$A,0),8)/5</f>
        <v>2.5412845325477269</v>
      </c>
      <c r="AI70">
        <f>INDEX('[1]population_%'!$1:$1048576,MATCH(Activités_Home_Ho!$A70,'[1]population_%'!$A:$A,0),9)*INDEX([1]Home_Ho!$1:$1048576,MATCH(Activités_Home_Ho!$C70,[1]Home_Ho!$A:$A,0),9)/5</f>
        <v>2.424361611824037</v>
      </c>
      <c r="AJ70">
        <f>INDEX('[1]population_%'!$1:$1048576,MATCH(Activités_Home_Ho!$A70,'[1]population_%'!$A:$A,0),9)*INDEX([1]Home_Ho!$1:$1048576,MATCH(Activités_Home_Ho!$C70,[1]Home_Ho!$A:$A,0),9)/5</f>
        <v>2.424361611824037</v>
      </c>
      <c r="AK70">
        <f>INDEX('[1]population_%'!$1:$1048576,MATCH(Activités_Home_Ho!$A70,'[1]population_%'!$A:$A,0),9)*INDEX([1]Home_Ho!$1:$1048576,MATCH(Activités_Home_Ho!$C70,[1]Home_Ho!$A:$A,0),9)/5</f>
        <v>2.424361611824037</v>
      </c>
      <c r="AL70">
        <f>INDEX('[1]population_%'!$1:$1048576,MATCH(Activités_Home_Ho!$A70,'[1]population_%'!$A:$A,0),9)*INDEX([1]Home_Ho!$1:$1048576,MATCH(Activités_Home_Ho!$C70,[1]Home_Ho!$A:$A,0),9)/5</f>
        <v>2.424361611824037</v>
      </c>
      <c r="AM70">
        <f>INDEX('[1]population_%'!$1:$1048576,MATCH(Activités_Home_Ho!$A70,'[1]population_%'!$A:$A,0),9)*INDEX([1]Home_Ho!$1:$1048576,MATCH(Activités_Home_Ho!$C70,[1]Home_Ho!$A:$A,0),9)/5</f>
        <v>2.424361611824037</v>
      </c>
      <c r="AN70">
        <f>INDEX('[1]population_%'!$1:$1048576,MATCH(Activités_Home_Ho!$A70,'[1]population_%'!$A:$A,0),9)*INDEX([1]Home_Ho!$1:$1048576,MATCH(Activités_Home_Ho!$C70,[1]Home_Ho!$A:$A,0),10)/5</f>
        <v>1.9802814866596763</v>
      </c>
      <c r="AO70">
        <f>INDEX('[1]population_%'!$1:$1048576,MATCH(Activités_Home_Ho!$A70,'[1]population_%'!$A:$A,0),9)*INDEX([1]Home_Ho!$1:$1048576,MATCH(Activités_Home_Ho!$C70,[1]Home_Ho!$A:$A,0),10)/5</f>
        <v>1.9802814866596763</v>
      </c>
      <c r="AP70">
        <f>INDEX('[1]population_%'!$1:$1048576,MATCH(Activités_Home_Ho!$A70,'[1]population_%'!$A:$A,0),9)*INDEX([1]Home_Ho!$1:$1048576,MATCH(Activités_Home_Ho!$C70,[1]Home_Ho!$A:$A,0),10)/5</f>
        <v>1.9802814866596763</v>
      </c>
      <c r="AQ70">
        <f>INDEX('[1]population_%'!$1:$1048576,MATCH(Activités_Home_Ho!$A70,'[1]population_%'!$A:$A,0),9)*INDEX([1]Home_Ho!$1:$1048576,MATCH(Activités_Home_Ho!$C70,[1]Home_Ho!$A:$A,0),10)/5</f>
        <v>1.9802814866596763</v>
      </c>
      <c r="AR70">
        <f>INDEX('[1]population_%'!$1:$1048576,MATCH(Activités_Home_Ho!$A70,'[1]population_%'!$A:$A,0),9)*INDEX([1]Home_Ho!$1:$1048576,MATCH(Activités_Home_Ho!$C70,[1]Home_Ho!$A:$A,0),10)/5</f>
        <v>1.9802814866596763</v>
      </c>
      <c r="AS70">
        <f>INDEX('[1]population_%'!$1:$1048576,MATCH(Activités_Home_Ho!$A70,'[1]population_%'!$A:$A,0),9)*INDEX([1]Home_Ho!$1:$1048576,MATCH(Activités_Home_Ho!$C70,[1]Home_Ho!$A:$A,0),11)/5</f>
        <v>2.1433872272432213</v>
      </c>
      <c r="AT70">
        <f>INDEX('[1]population_%'!$1:$1048576,MATCH(Activités_Home_Ho!$A70,'[1]population_%'!$A:$A,0),9)*INDEX([1]Home_Ho!$1:$1048576,MATCH(Activités_Home_Ho!$C70,[1]Home_Ho!$A:$A,0),11)/5</f>
        <v>2.1433872272432213</v>
      </c>
      <c r="AU70">
        <f>INDEX('[1]population_%'!$1:$1048576,MATCH(Activités_Home_Ho!$A70,'[1]population_%'!$A:$A,0),9)*INDEX([1]Home_Ho!$1:$1048576,MATCH(Activités_Home_Ho!$C70,[1]Home_Ho!$A:$A,0),11)/5</f>
        <v>2.1433872272432213</v>
      </c>
      <c r="AV70">
        <f>INDEX('[1]population_%'!$1:$1048576,MATCH(Activités_Home_Ho!$A70,'[1]population_%'!$A:$A,0),9)*INDEX([1]Home_Ho!$1:$1048576,MATCH(Activités_Home_Ho!$C70,[1]Home_Ho!$A:$A,0),11)/5</f>
        <v>2.1433872272432213</v>
      </c>
      <c r="AW70">
        <f>INDEX('[1]population_%'!$1:$1048576,MATCH(Activités_Home_Ho!$A70,'[1]population_%'!$A:$A,0),9)*INDEX([1]Home_Ho!$1:$1048576,MATCH(Activités_Home_Ho!$C70,[1]Home_Ho!$A:$A,0),12)/5</f>
        <v>0.26719834889565752</v>
      </c>
      <c r="AX70">
        <f>INDEX('[1]population_%'!$1:$1048576,MATCH(Activités_Home_Ho!$A70,'[1]population_%'!$A:$A,0),9)*INDEX([1]Home_Ho!$1:$1048576,MATCH(Activités_Home_Ho!$C70,[1]Home_Ho!$A:$A,0),12)/5</f>
        <v>0.26719834889565752</v>
      </c>
      <c r="AY70">
        <f>INDEX('[1]population_%'!$1:$1048576,MATCH(Activités_Home_Ho!$A70,'[1]population_%'!$A:$A,0),9)*INDEX([1]Home_Ho!$1:$1048576,MATCH(Activités_Home_Ho!$C70,[1]Home_Ho!$A:$A,0),12)/5</f>
        <v>0.26719834889565752</v>
      </c>
      <c r="AZ70">
        <f>INDEX('[1]population_%'!$1:$1048576,MATCH(Activités_Home_Ho!$A70,'[1]population_%'!$A:$A,0),9)*INDEX([1]Home_Ho!$1:$1048576,MATCH(Activités_Home_Ho!$C70,[1]Home_Ho!$A:$A,0),12)/5</f>
        <v>0.26719834889565752</v>
      </c>
      <c r="BA70">
        <f>INDEX('[1]population_%'!$1:$1048576,MATCH(Activités_Home_Ho!$A70,'[1]population_%'!$A:$A,0),9)*INDEX([1]Home_Ho!$1:$1048576,MATCH(Activités_Home_Ho!$C70,[1]Home_Ho!$A:$A,0),12)/5</f>
        <v>0.26719834889565752</v>
      </c>
      <c r="BB70">
        <f>INDEX('[1]population_%'!$1:$1048576,MATCH(Activités_Home_Ho!$A70,'[1]population_%'!$A:$A,0),9)*INDEX([1]Home_Ho!$1:$1048576,MATCH(Activités_Home_Ho!$C70,[1]Home_Ho!$A:$A,0),12)/5</f>
        <v>0.26719834889565752</v>
      </c>
      <c r="BC70">
        <f>INDEX('[1]population_%'!$1:$1048576,MATCH(Activités_Home_Ho!$A70,'[1]population_%'!$A:$A,0),9)*INDEX([1]Home_Ho!$1:$1048576,MATCH(Activités_Home_Ho!$C70,[1]Home_Ho!$A:$A,0),13)/5</f>
        <v>0.10204354121935388</v>
      </c>
      <c r="BD70">
        <f>INDEX('[1]population_%'!$1:$1048576,MATCH(Activités_Home_Ho!$A70,'[1]population_%'!$A:$A,0),9)*INDEX([1]Home_Ho!$1:$1048576,MATCH(Activités_Home_Ho!$C70,[1]Home_Ho!$A:$A,0),13)/5</f>
        <v>0.10204354121935388</v>
      </c>
      <c r="BE70">
        <f>INDEX('[1]population_%'!$1:$1048576,MATCH(Activités_Home_Ho!$A70,'[1]population_%'!$A:$A,0),9)*INDEX([1]Home_Ho!$1:$1048576,MATCH(Activités_Home_Ho!$C70,[1]Home_Ho!$A:$A,0),13)/5</f>
        <v>0.10204354121935388</v>
      </c>
      <c r="BF70">
        <f>INDEX('[1]population_%'!$1:$1048576,MATCH(Activités_Home_Ho!$A70,'[1]population_%'!$A:$A,0),9)*INDEX([1]Home_Ho!$1:$1048576,MATCH(Activités_Home_Ho!$C70,[1]Home_Ho!$A:$A,0),13)/5</f>
        <v>0.10204354121935388</v>
      </c>
      <c r="BG70">
        <f>INDEX('[1]population_%'!$1:$1048576,MATCH(Activités_Home_Ho!$A70,'[1]population_%'!$A:$A,0),9)*INDEX([1]Home_Ho!$1:$1048576,MATCH(Activités_Home_Ho!$C70,[1]Home_Ho!$A:$A,0),13)/5</f>
        <v>0.10204354121935388</v>
      </c>
      <c r="BH70">
        <f>INDEX('[1]population_%'!$1:$1048576,MATCH(Activités_Home_Ho!$A70,'[1]population_%'!$A:$A,0),9)*INDEX([1]Home_Ho!$1:$1048576,MATCH(Activités_Home_Ho!$C70,[1]Home_Ho!$A:$A,0),14)/5</f>
        <v>5.4095371248814098E-2</v>
      </c>
      <c r="BI70">
        <f>INDEX('[1]population_%'!$1:$1048576,MATCH(Activités_Home_Ho!$A70,'[1]population_%'!$A:$A,0),9)*INDEX([1]Home_Ho!$1:$1048576,MATCH(Activités_Home_Ho!$C70,[1]Home_Ho!$A:$A,0),14)/5</f>
        <v>5.4095371248814098E-2</v>
      </c>
      <c r="BJ70">
        <f>INDEX('[1]population_%'!$1:$1048576,MATCH(Activités_Home_Ho!$A70,'[1]population_%'!$A:$A,0),9)*INDEX([1]Home_Ho!$1:$1048576,MATCH(Activités_Home_Ho!$C70,[1]Home_Ho!$A:$A,0),14)/5</f>
        <v>5.4095371248814098E-2</v>
      </c>
      <c r="BK70">
        <f>INDEX('[1]population_%'!$1:$1048576,MATCH(Activités_Home_Ho!$A70,'[1]population_%'!$A:$A,0),9)*INDEX([1]Home_Ho!$1:$1048576,MATCH(Activités_Home_Ho!$C70,[1]Home_Ho!$A:$A,0),14)/5</f>
        <v>5.4095371248814098E-2</v>
      </c>
      <c r="BL70">
        <f>INDEX('[1]population_%'!$1:$1048576,MATCH(Activités_Home_Ho!$A70,'[1]population_%'!$A:$A,0),9)*INDEX([1]Home_Ho!$1:$1048576,MATCH(Activités_Home_Ho!$C70,[1]Home_Ho!$A:$A,0),14)/5</f>
        <v>5.4095371248814098E-2</v>
      </c>
      <c r="BM70">
        <f>INDEX('[1]population_%'!$1:$1048576,MATCH(Activités_Home_Ho!$A70,'[1]population_%'!$A:$A,0),9)*INDEX([1]Home_Ho!$1:$1048576,MATCH(Activités_Home_Ho!$C70,[1]Home_Ho!$A:$A,0),15)/15</f>
        <v>1.5572909904961635E-2</v>
      </c>
      <c r="BN70">
        <f>INDEX('[1]population_%'!$1:$1048576,MATCH(Activités_Home_Ho!$A70,'[1]population_%'!$A:$A,0),9)*INDEX([1]Home_Ho!$1:$1048576,MATCH(Activités_Home_Ho!$C70,[1]Home_Ho!$A:$A,0),15)/15</f>
        <v>1.5572909904961635E-2</v>
      </c>
      <c r="BO70">
        <f>INDEX('[1]population_%'!$1:$1048576,MATCH(Activités_Home_Ho!$A70,'[1]population_%'!$A:$A,0),9)*INDEX([1]Home_Ho!$1:$1048576,MATCH(Activités_Home_Ho!$C70,[1]Home_Ho!$A:$A,0),15)/15</f>
        <v>1.5572909904961635E-2</v>
      </c>
      <c r="BP70">
        <f>INDEX('[1]population_%'!$1:$1048576,MATCH(Activités_Home_Ho!$A70,'[1]population_%'!$A:$A,0),9)*INDEX([1]Home_Ho!$1:$1048576,MATCH(Activités_Home_Ho!$C70,[1]Home_Ho!$A:$A,0),15)/15</f>
        <v>1.5572909904961635E-2</v>
      </c>
      <c r="BQ70">
        <f>INDEX('[1]population_%'!$1:$1048576,MATCH(Activités_Home_Ho!$A70,'[1]population_%'!$A:$A,0),9)*INDEX([1]Home_Ho!$1:$1048576,MATCH(Activités_Home_Ho!$C70,[1]Home_Ho!$A:$A,0),15)/15</f>
        <v>1.5572909904961635E-2</v>
      </c>
      <c r="BR70">
        <f>INDEX('[1]population_%'!$1:$1048576,MATCH(Activités_Home_Ho!$A70,'[1]population_%'!$A:$A,0),9)*INDEX([1]Home_Ho!$1:$1048576,MATCH(Activités_Home_Ho!$C70,[1]Home_Ho!$A:$A,0),15)/15</f>
        <v>1.5572909904961635E-2</v>
      </c>
      <c r="BS70">
        <f>INDEX('[1]population_%'!$1:$1048576,MATCH(Activités_Home_Ho!$A70,'[1]population_%'!$A:$A,0),9)*INDEX([1]Home_Ho!$1:$1048576,MATCH(Activités_Home_Ho!$C70,[1]Home_Ho!$A:$A,0),15)/15</f>
        <v>1.5572909904961635E-2</v>
      </c>
      <c r="BT70">
        <f>INDEX('[1]population_%'!$1:$1048576,MATCH(Activités_Home_Ho!$A70,'[1]population_%'!$A:$A,0),9)*INDEX([1]Home_Ho!$1:$1048576,MATCH(Activités_Home_Ho!$C70,[1]Home_Ho!$A:$A,0),15)/15</f>
        <v>1.5572909904961635E-2</v>
      </c>
      <c r="BU70">
        <f>INDEX('[1]population_%'!$1:$1048576,MATCH(Activités_Home_Ho!$A70,'[1]population_%'!$A:$A,0),9)*INDEX([1]Home_Ho!$1:$1048576,MATCH(Activités_Home_Ho!$C70,[1]Home_Ho!$A:$A,0),15)/15</f>
        <v>1.5572909904961635E-2</v>
      </c>
      <c r="BV70">
        <f>INDEX('[1]population_%'!$1:$1048576,MATCH(Activités_Home_Ho!$A70,'[1]population_%'!$A:$A,0),9)*INDEX([1]Home_Ho!$1:$1048576,MATCH(Activités_Home_Ho!$C70,[1]Home_Ho!$A:$A,0),15)/15</f>
        <v>1.5572909904961635E-2</v>
      </c>
      <c r="BW70">
        <f>INDEX('[1]population_%'!$1:$1048576,MATCH(Activités_Home_Ho!$A70,'[1]population_%'!$A:$A,0),9)*INDEX([1]Home_Ho!$1:$1048576,MATCH(Activités_Home_Ho!$C70,[1]Home_Ho!$A:$A,0),15)/15</f>
        <v>1.5572909904961635E-2</v>
      </c>
      <c r="BX70">
        <f>INDEX('[1]population_%'!$1:$1048576,MATCH(Activités_Home_Ho!$A70,'[1]population_%'!$A:$A,0),9)*INDEX([1]Home_Ho!$1:$1048576,MATCH(Activités_Home_Ho!$C70,[1]Home_Ho!$A:$A,0),15)/15</f>
        <v>1.5572909904961635E-2</v>
      </c>
      <c r="BY70">
        <f>INDEX('[1]population_%'!$1:$1048576,MATCH(Activités_Home_Ho!$A70,'[1]population_%'!$A:$A,0),9)*INDEX([1]Home_Ho!$1:$1048576,MATCH(Activités_Home_Ho!$C70,[1]Home_Ho!$A:$A,0),15)/15</f>
        <v>1.5572909904961635E-2</v>
      </c>
      <c r="BZ70">
        <f>INDEX('[1]population_%'!$1:$1048576,MATCH(Activités_Home_Ho!$A70,'[1]population_%'!$A:$A,0),9)*INDEX([1]Home_Ho!$1:$1048576,MATCH(Activités_Home_Ho!$C70,[1]Home_Ho!$A:$A,0),15)/15</f>
        <v>1.5572909904961635E-2</v>
      </c>
      <c r="CA70">
        <f>INDEX('[1]population_%'!$1:$1048576,MATCH(Activités_Home_Ho!$A70,'[1]population_%'!$A:$A,0),9)*INDEX([1]Home_Ho!$1:$1048576,MATCH(Activités_Home_Ho!$C70,[1]Home_Ho!$A:$A,0),15)/15</f>
        <v>1.5572909904961635E-2</v>
      </c>
    </row>
    <row r="71" spans="1:79" x14ac:dyDescent="0.35">
      <c r="A71" s="1" t="s">
        <v>141</v>
      </c>
      <c r="B71" s="1" t="s">
        <v>142</v>
      </c>
      <c r="C71" t="str">
        <f>INDEX([1]bruxelles_parsed_lat_long!$1:$1048576,MATCH($A71,[1]bruxelles_parsed_lat_long!$E:$E,0),9)</f>
        <v>Anderlecht</v>
      </c>
      <c r="D71">
        <f>INDEX('[1]population_%'!$1:$1048576,MATCH(Activités_Home_Ho!$A71,'[1]population_%'!$A:$A,0),9)*INDEX([1]Home_Ho!$1:$1048576,MATCH(Activités_Home_Ho!$C71,[1]Home_Ho!$A:$A,0),2)/2</f>
        <v>5.312827682628452E-3</v>
      </c>
      <c r="E71">
        <f>INDEX('[1]population_%'!$1:$1048576,MATCH(Activités_Home_Ho!$A71,'[1]population_%'!$A:$A,0),9)*INDEX([1]Home_Ho!$1:$1048576,MATCH(Activités_Home_Ho!$C71,[1]Home_Ho!$A:$A,0),3)/5</f>
        <v>3.1750137314625261E-2</v>
      </c>
      <c r="F71">
        <f>INDEX('[1]population_%'!$1:$1048576,MATCH(Activités_Home_Ho!$A71,'[1]population_%'!$A:$A,0),9)*INDEX([1]Home_Ho!$1:$1048576,MATCH(Activités_Home_Ho!$C71,[1]Home_Ho!$A:$A,0),3)/5</f>
        <v>3.1750137314625261E-2</v>
      </c>
      <c r="G71">
        <f>INDEX('[1]population_%'!$1:$1048576,MATCH(Activités_Home_Ho!$A71,'[1]population_%'!$A:$A,0),9)*INDEX([1]Home_Ho!$1:$1048576,MATCH(Activités_Home_Ho!$C71,[1]Home_Ho!$A:$A,0),3)/5</f>
        <v>3.1750137314625261E-2</v>
      </c>
      <c r="H71">
        <f>INDEX('[1]population_%'!$1:$1048576,MATCH(Activités_Home_Ho!$A71,'[1]population_%'!$A:$A,0),9)*INDEX([1]Home_Ho!$1:$1048576,MATCH(Activités_Home_Ho!$C71,[1]Home_Ho!$A:$A,0),3)/5</f>
        <v>3.1750137314625261E-2</v>
      </c>
      <c r="I71">
        <f>INDEX('[1]population_%'!$1:$1048576,MATCH(Activités_Home_Ho!$A71,'[1]population_%'!$A:$A,0),9)*INDEX([1]Home_Ho!$1:$1048576,MATCH(Activités_Home_Ho!$C71,[1]Home_Ho!$A:$A,0),3)/5</f>
        <v>3.1750137314625261E-2</v>
      </c>
      <c r="J71">
        <f>INDEX('[1]population_%'!$1:$1048576,MATCH(Activités_Home_Ho!$A71,'[1]population_%'!$A:$A,0),9)*INDEX([1]Home_Ho!$1:$1048576,MATCH(Activités_Home_Ho!$C71,[1]Home_Ho!$A:$A,0),4)/5</f>
        <v>5.9660458381185402E-2</v>
      </c>
      <c r="K71">
        <f>INDEX('[1]population_%'!$1:$1048576,MATCH(Activités_Home_Ho!$A71,'[1]population_%'!$A:$A,0),9)*INDEX([1]Home_Ho!$1:$1048576,MATCH(Activités_Home_Ho!$C71,[1]Home_Ho!$A:$A,0),4)/5</f>
        <v>5.9660458381185402E-2</v>
      </c>
      <c r="L71">
        <f>INDEX('[1]population_%'!$1:$1048576,MATCH(Activités_Home_Ho!$A71,'[1]population_%'!$A:$A,0),9)*INDEX([1]Home_Ho!$1:$1048576,MATCH(Activités_Home_Ho!$C71,[1]Home_Ho!$A:$A,0),4)/5</f>
        <v>5.9660458381185402E-2</v>
      </c>
      <c r="M71">
        <f>INDEX('[1]population_%'!$1:$1048576,MATCH(Activités_Home_Ho!$A71,'[1]population_%'!$A:$A,0),9)*INDEX([1]Home_Ho!$1:$1048576,MATCH(Activités_Home_Ho!$C71,[1]Home_Ho!$A:$A,0),4)/5</f>
        <v>5.9660458381185402E-2</v>
      </c>
      <c r="N71">
        <f>INDEX('[1]population_%'!$1:$1048576,MATCH(Activités_Home_Ho!$A71,'[1]population_%'!$A:$A,0),9)*INDEX([1]Home_Ho!$1:$1048576,MATCH(Activités_Home_Ho!$C71,[1]Home_Ho!$A:$A,0),4)/5</f>
        <v>5.9660458381185402E-2</v>
      </c>
      <c r="O71">
        <f>INDEX('[1]population_%'!$1:$1048576,MATCH(Activités_Home_Ho!$A71,'[1]population_%'!$A:$A,0),9)*INDEX([1]Home_Ho!$1:$1048576,MATCH(Activités_Home_Ho!$C71,[1]Home_Ho!$A:$A,0),5)/5</f>
        <v>7.2252459180106865E-2</v>
      </c>
      <c r="P71">
        <f>INDEX('[1]population_%'!$1:$1048576,MATCH(Activités_Home_Ho!$A71,'[1]population_%'!$A:$A,0),9)*INDEX([1]Home_Ho!$1:$1048576,MATCH(Activités_Home_Ho!$C71,[1]Home_Ho!$A:$A,0),5)/5</f>
        <v>7.2252459180106865E-2</v>
      </c>
      <c r="Q71">
        <f>INDEX('[1]population_%'!$1:$1048576,MATCH(Activités_Home_Ho!$A71,'[1]population_%'!$A:$A,0),9)*INDEX([1]Home_Ho!$1:$1048576,MATCH(Activités_Home_Ho!$C71,[1]Home_Ho!$A:$A,0),5)/5</f>
        <v>7.2252459180106865E-2</v>
      </c>
      <c r="R71">
        <f>INDEX('[1]population_%'!$1:$1048576,MATCH(Activités_Home_Ho!$A71,'[1]population_%'!$A:$A,0),9)*INDEX([1]Home_Ho!$1:$1048576,MATCH(Activités_Home_Ho!$C71,[1]Home_Ho!$A:$A,0),5)/5</f>
        <v>7.2252459180106865E-2</v>
      </c>
      <c r="S71">
        <f>INDEX('[1]population_%'!$1:$1048576,MATCH(Activités_Home_Ho!$A71,'[1]population_%'!$A:$A,0),9)*INDEX([1]Home_Ho!$1:$1048576,MATCH(Activités_Home_Ho!$C71,[1]Home_Ho!$A:$A,0),5)/5</f>
        <v>7.2252459180106865E-2</v>
      </c>
      <c r="T71">
        <f>INDEX('[1]population_%'!$1:$1048576,MATCH(Activités_Home_Ho!$A71,'[1]population_%'!$A:$A,0),9)*INDEX([1]Home_Ho!$1:$1048576,MATCH(Activités_Home_Ho!$C71,[1]Home_Ho!$A:$A,0),6)/5</f>
        <v>7.9673440854845956E-2</v>
      </c>
      <c r="U71">
        <f>INDEX('[1]population_%'!$1:$1048576,MATCH(Activités_Home_Ho!$A71,'[1]population_%'!$A:$A,0),9)*INDEX([1]Home_Ho!$1:$1048576,MATCH(Activités_Home_Ho!$C71,[1]Home_Ho!$A:$A,0),6)/5</f>
        <v>7.9673440854845956E-2</v>
      </c>
      <c r="V71">
        <f>INDEX('[1]population_%'!$1:$1048576,MATCH(Activités_Home_Ho!$A71,'[1]population_%'!$A:$A,0),9)*INDEX([1]Home_Ho!$1:$1048576,MATCH(Activités_Home_Ho!$C71,[1]Home_Ho!$A:$A,0),6)/5</f>
        <v>7.9673440854845956E-2</v>
      </c>
      <c r="W71">
        <f>INDEX('[1]population_%'!$1:$1048576,MATCH(Activités_Home_Ho!$A71,'[1]population_%'!$A:$A,0),9)*INDEX([1]Home_Ho!$1:$1048576,MATCH(Activités_Home_Ho!$C71,[1]Home_Ho!$A:$A,0),6)/5</f>
        <v>7.9673440854845956E-2</v>
      </c>
      <c r="X71">
        <f>INDEX('[1]population_%'!$1:$1048576,MATCH(Activités_Home_Ho!$A71,'[1]population_%'!$A:$A,0),9)*INDEX([1]Home_Ho!$1:$1048576,MATCH(Activités_Home_Ho!$C71,[1]Home_Ho!$A:$A,0),6)/5</f>
        <v>7.9673440854845956E-2</v>
      </c>
      <c r="Y71">
        <f>INDEX('[1]population_%'!$1:$1048576,MATCH(Activités_Home_Ho!$A71,'[1]population_%'!$A:$A,0),9)*INDEX([1]Home_Ho!$1:$1048576,MATCH(Activités_Home_Ho!$C71,[1]Home_Ho!$A:$A,0),7)/5</f>
        <v>8.4528886003894757E-2</v>
      </c>
      <c r="Z71">
        <f>INDEX('[1]population_%'!$1:$1048576,MATCH(Activités_Home_Ho!$A71,'[1]population_%'!$A:$A,0),9)*INDEX([1]Home_Ho!$1:$1048576,MATCH(Activités_Home_Ho!$C71,[1]Home_Ho!$A:$A,0),7)/5</f>
        <v>8.4528886003894757E-2</v>
      </c>
      <c r="AA71">
        <f>INDEX('[1]population_%'!$1:$1048576,MATCH(Activités_Home_Ho!$A71,'[1]population_%'!$A:$A,0),9)*INDEX([1]Home_Ho!$1:$1048576,MATCH(Activités_Home_Ho!$C71,[1]Home_Ho!$A:$A,0),7)/5</f>
        <v>8.4528886003894757E-2</v>
      </c>
      <c r="AB71">
        <f>INDEX('[1]population_%'!$1:$1048576,MATCH(Activités_Home_Ho!$A71,'[1]population_%'!$A:$A,0),9)*INDEX([1]Home_Ho!$1:$1048576,MATCH(Activités_Home_Ho!$C71,[1]Home_Ho!$A:$A,0),7)/5</f>
        <v>8.4528886003894757E-2</v>
      </c>
      <c r="AC71">
        <f>INDEX('[1]population_%'!$1:$1048576,MATCH(Activités_Home_Ho!$A71,'[1]population_%'!$A:$A,0),9)*INDEX([1]Home_Ho!$1:$1048576,MATCH(Activités_Home_Ho!$C71,[1]Home_Ho!$A:$A,0),7)/5</f>
        <v>8.4528886003894757E-2</v>
      </c>
      <c r="AD71">
        <f>INDEX('[1]population_%'!$1:$1048576,MATCH(Activités_Home_Ho!$A71,'[1]population_%'!$A:$A,0),9)*INDEX([1]Home_Ho!$1:$1048576,MATCH(Activités_Home_Ho!$C71,[1]Home_Ho!$A:$A,0),8)/5</f>
        <v>8.0505317820941738E-2</v>
      </c>
      <c r="AE71">
        <f>INDEX('[1]population_%'!$1:$1048576,MATCH(Activités_Home_Ho!$A71,'[1]population_%'!$A:$A,0),9)*INDEX([1]Home_Ho!$1:$1048576,MATCH(Activités_Home_Ho!$C71,[1]Home_Ho!$A:$A,0),8)/5</f>
        <v>8.0505317820941738E-2</v>
      </c>
      <c r="AF71">
        <f>INDEX('[1]population_%'!$1:$1048576,MATCH(Activités_Home_Ho!$A71,'[1]population_%'!$A:$A,0),9)*INDEX([1]Home_Ho!$1:$1048576,MATCH(Activités_Home_Ho!$C71,[1]Home_Ho!$A:$A,0),8)/5</f>
        <v>8.0505317820941738E-2</v>
      </c>
      <c r="AG71">
        <f>INDEX('[1]population_%'!$1:$1048576,MATCH(Activités_Home_Ho!$A71,'[1]population_%'!$A:$A,0),9)*INDEX([1]Home_Ho!$1:$1048576,MATCH(Activités_Home_Ho!$C71,[1]Home_Ho!$A:$A,0),8)/5</f>
        <v>8.0505317820941738E-2</v>
      </c>
      <c r="AH71">
        <f>INDEX('[1]population_%'!$1:$1048576,MATCH(Activités_Home_Ho!$A71,'[1]population_%'!$A:$A,0),9)*INDEX([1]Home_Ho!$1:$1048576,MATCH(Activités_Home_Ho!$C71,[1]Home_Ho!$A:$A,0),8)/5</f>
        <v>8.0505317820941738E-2</v>
      </c>
      <c r="AI71">
        <f>INDEX('[1]population_%'!$1:$1048576,MATCH(Activités_Home_Ho!$A71,'[1]population_%'!$A:$A,0),9)*INDEX([1]Home_Ho!$1:$1048576,MATCH(Activités_Home_Ho!$C71,[1]Home_Ho!$A:$A,0),9)/5</f>
        <v>7.6801318220402454E-2</v>
      </c>
      <c r="AJ71">
        <f>INDEX('[1]population_%'!$1:$1048576,MATCH(Activités_Home_Ho!$A71,'[1]population_%'!$A:$A,0),9)*INDEX([1]Home_Ho!$1:$1048576,MATCH(Activités_Home_Ho!$C71,[1]Home_Ho!$A:$A,0),9)/5</f>
        <v>7.6801318220402454E-2</v>
      </c>
      <c r="AK71">
        <f>INDEX('[1]population_%'!$1:$1048576,MATCH(Activités_Home_Ho!$A71,'[1]population_%'!$A:$A,0),9)*INDEX([1]Home_Ho!$1:$1048576,MATCH(Activités_Home_Ho!$C71,[1]Home_Ho!$A:$A,0),9)/5</f>
        <v>7.6801318220402454E-2</v>
      </c>
      <c r="AL71">
        <f>INDEX('[1]population_%'!$1:$1048576,MATCH(Activités_Home_Ho!$A71,'[1]population_%'!$A:$A,0),9)*INDEX([1]Home_Ho!$1:$1048576,MATCH(Activités_Home_Ho!$C71,[1]Home_Ho!$A:$A,0),9)/5</f>
        <v>7.6801318220402454E-2</v>
      </c>
      <c r="AM71">
        <f>INDEX('[1]population_%'!$1:$1048576,MATCH(Activités_Home_Ho!$A71,'[1]population_%'!$A:$A,0),9)*INDEX([1]Home_Ho!$1:$1048576,MATCH(Activités_Home_Ho!$C71,[1]Home_Ho!$A:$A,0),9)/5</f>
        <v>7.6801318220402454E-2</v>
      </c>
      <c r="AN71">
        <f>INDEX('[1]population_%'!$1:$1048576,MATCH(Activités_Home_Ho!$A71,'[1]population_%'!$A:$A,0),9)*INDEX([1]Home_Ho!$1:$1048576,MATCH(Activités_Home_Ho!$C71,[1]Home_Ho!$A:$A,0),10)/5</f>
        <v>6.2733310031457545E-2</v>
      </c>
      <c r="AO71">
        <f>INDEX('[1]population_%'!$1:$1048576,MATCH(Activités_Home_Ho!$A71,'[1]population_%'!$A:$A,0),9)*INDEX([1]Home_Ho!$1:$1048576,MATCH(Activités_Home_Ho!$C71,[1]Home_Ho!$A:$A,0),10)/5</f>
        <v>6.2733310031457545E-2</v>
      </c>
      <c r="AP71">
        <f>INDEX('[1]population_%'!$1:$1048576,MATCH(Activités_Home_Ho!$A71,'[1]population_%'!$A:$A,0),9)*INDEX([1]Home_Ho!$1:$1048576,MATCH(Activités_Home_Ho!$C71,[1]Home_Ho!$A:$A,0),10)/5</f>
        <v>6.2733310031457545E-2</v>
      </c>
      <c r="AQ71">
        <f>INDEX('[1]population_%'!$1:$1048576,MATCH(Activités_Home_Ho!$A71,'[1]population_%'!$A:$A,0),9)*INDEX([1]Home_Ho!$1:$1048576,MATCH(Activités_Home_Ho!$C71,[1]Home_Ho!$A:$A,0),10)/5</f>
        <v>6.2733310031457545E-2</v>
      </c>
      <c r="AR71">
        <f>INDEX('[1]population_%'!$1:$1048576,MATCH(Activités_Home_Ho!$A71,'[1]population_%'!$A:$A,0),9)*INDEX([1]Home_Ho!$1:$1048576,MATCH(Activités_Home_Ho!$C71,[1]Home_Ho!$A:$A,0),10)/5</f>
        <v>6.2733310031457545E-2</v>
      </c>
      <c r="AS71">
        <f>INDEX('[1]population_%'!$1:$1048576,MATCH(Activités_Home_Ho!$A71,'[1]population_%'!$A:$A,0),9)*INDEX([1]Home_Ho!$1:$1048576,MATCH(Activités_Home_Ho!$C71,[1]Home_Ho!$A:$A,0),11)/5</f>
        <v>6.7900334548359725E-2</v>
      </c>
      <c r="AT71">
        <f>INDEX('[1]population_%'!$1:$1048576,MATCH(Activités_Home_Ho!$A71,'[1]population_%'!$A:$A,0),9)*INDEX([1]Home_Ho!$1:$1048576,MATCH(Activités_Home_Ho!$C71,[1]Home_Ho!$A:$A,0),11)/5</f>
        <v>6.7900334548359725E-2</v>
      </c>
      <c r="AU71">
        <f>INDEX('[1]population_%'!$1:$1048576,MATCH(Activités_Home_Ho!$A71,'[1]population_%'!$A:$A,0),9)*INDEX([1]Home_Ho!$1:$1048576,MATCH(Activités_Home_Ho!$C71,[1]Home_Ho!$A:$A,0),11)/5</f>
        <v>6.7900334548359725E-2</v>
      </c>
      <c r="AV71">
        <f>INDEX('[1]population_%'!$1:$1048576,MATCH(Activités_Home_Ho!$A71,'[1]population_%'!$A:$A,0),9)*INDEX([1]Home_Ho!$1:$1048576,MATCH(Activités_Home_Ho!$C71,[1]Home_Ho!$A:$A,0),11)/5</f>
        <v>6.7900334548359725E-2</v>
      </c>
      <c r="AW71">
        <f>INDEX('[1]population_%'!$1:$1048576,MATCH(Activités_Home_Ho!$A71,'[1]population_%'!$A:$A,0),9)*INDEX([1]Home_Ho!$1:$1048576,MATCH(Activités_Home_Ho!$C71,[1]Home_Ho!$A:$A,0),12)/5</f>
        <v>8.4645728266839783E-3</v>
      </c>
      <c r="AX71">
        <f>INDEX('[1]population_%'!$1:$1048576,MATCH(Activités_Home_Ho!$A71,'[1]population_%'!$A:$A,0),9)*INDEX([1]Home_Ho!$1:$1048576,MATCH(Activités_Home_Ho!$C71,[1]Home_Ho!$A:$A,0),12)/5</f>
        <v>8.4645728266839783E-3</v>
      </c>
      <c r="AY71">
        <f>INDEX('[1]population_%'!$1:$1048576,MATCH(Activités_Home_Ho!$A71,'[1]population_%'!$A:$A,0),9)*INDEX([1]Home_Ho!$1:$1048576,MATCH(Activités_Home_Ho!$C71,[1]Home_Ho!$A:$A,0),12)/5</f>
        <v>8.4645728266839783E-3</v>
      </c>
      <c r="AZ71">
        <f>INDEX('[1]population_%'!$1:$1048576,MATCH(Activités_Home_Ho!$A71,'[1]population_%'!$A:$A,0),9)*INDEX([1]Home_Ho!$1:$1048576,MATCH(Activités_Home_Ho!$C71,[1]Home_Ho!$A:$A,0),12)/5</f>
        <v>8.4645728266839783E-3</v>
      </c>
      <c r="BA71">
        <f>INDEX('[1]population_%'!$1:$1048576,MATCH(Activités_Home_Ho!$A71,'[1]population_%'!$A:$A,0),9)*INDEX([1]Home_Ho!$1:$1048576,MATCH(Activités_Home_Ho!$C71,[1]Home_Ho!$A:$A,0),12)/5</f>
        <v>8.4645728266839783E-3</v>
      </c>
      <c r="BB71">
        <f>INDEX('[1]population_%'!$1:$1048576,MATCH(Activités_Home_Ho!$A71,'[1]population_%'!$A:$A,0),9)*INDEX([1]Home_Ho!$1:$1048576,MATCH(Activités_Home_Ho!$C71,[1]Home_Ho!$A:$A,0),12)/5</f>
        <v>8.4645728266839783E-3</v>
      </c>
      <c r="BC71">
        <f>INDEX('[1]population_%'!$1:$1048576,MATCH(Activités_Home_Ho!$A71,'[1]population_%'!$A:$A,0),9)*INDEX([1]Home_Ho!$1:$1048576,MATCH(Activités_Home_Ho!$C71,[1]Home_Ho!$A:$A,0),13)/5</f>
        <v>3.2326359414790043E-3</v>
      </c>
      <c r="BD71">
        <f>INDEX('[1]population_%'!$1:$1048576,MATCH(Activités_Home_Ho!$A71,'[1]population_%'!$A:$A,0),9)*INDEX([1]Home_Ho!$1:$1048576,MATCH(Activités_Home_Ho!$C71,[1]Home_Ho!$A:$A,0),13)/5</f>
        <v>3.2326359414790043E-3</v>
      </c>
      <c r="BE71">
        <f>INDEX('[1]population_%'!$1:$1048576,MATCH(Activités_Home_Ho!$A71,'[1]population_%'!$A:$A,0),9)*INDEX([1]Home_Ho!$1:$1048576,MATCH(Activités_Home_Ho!$C71,[1]Home_Ho!$A:$A,0),13)/5</f>
        <v>3.2326359414790043E-3</v>
      </c>
      <c r="BF71">
        <f>INDEX('[1]population_%'!$1:$1048576,MATCH(Activités_Home_Ho!$A71,'[1]population_%'!$A:$A,0),9)*INDEX([1]Home_Ho!$1:$1048576,MATCH(Activités_Home_Ho!$C71,[1]Home_Ho!$A:$A,0),13)/5</f>
        <v>3.2326359414790043E-3</v>
      </c>
      <c r="BG71">
        <f>INDEX('[1]population_%'!$1:$1048576,MATCH(Activités_Home_Ho!$A71,'[1]population_%'!$A:$A,0),9)*INDEX([1]Home_Ho!$1:$1048576,MATCH(Activités_Home_Ho!$C71,[1]Home_Ho!$A:$A,0),13)/5</f>
        <v>3.2326359414790043E-3</v>
      </c>
      <c r="BH71">
        <f>INDEX('[1]population_%'!$1:$1048576,MATCH(Activités_Home_Ho!$A71,'[1]population_%'!$A:$A,0),9)*INDEX([1]Home_Ho!$1:$1048576,MATCH(Activités_Home_Ho!$C71,[1]Home_Ho!$A:$A,0),14)/5</f>
        <v>1.7136865231936887E-3</v>
      </c>
      <c r="BI71">
        <f>INDEX('[1]population_%'!$1:$1048576,MATCH(Activités_Home_Ho!$A71,'[1]population_%'!$A:$A,0),9)*INDEX([1]Home_Ho!$1:$1048576,MATCH(Activités_Home_Ho!$C71,[1]Home_Ho!$A:$A,0),14)/5</f>
        <v>1.7136865231936887E-3</v>
      </c>
      <c r="BJ71">
        <f>INDEX('[1]population_%'!$1:$1048576,MATCH(Activités_Home_Ho!$A71,'[1]population_%'!$A:$A,0),9)*INDEX([1]Home_Ho!$1:$1048576,MATCH(Activités_Home_Ho!$C71,[1]Home_Ho!$A:$A,0),14)/5</f>
        <v>1.7136865231936887E-3</v>
      </c>
      <c r="BK71">
        <f>INDEX('[1]population_%'!$1:$1048576,MATCH(Activités_Home_Ho!$A71,'[1]population_%'!$A:$A,0),9)*INDEX([1]Home_Ho!$1:$1048576,MATCH(Activités_Home_Ho!$C71,[1]Home_Ho!$A:$A,0),14)/5</f>
        <v>1.7136865231936887E-3</v>
      </c>
      <c r="BL71">
        <f>INDEX('[1]population_%'!$1:$1048576,MATCH(Activités_Home_Ho!$A71,'[1]population_%'!$A:$A,0),9)*INDEX([1]Home_Ho!$1:$1048576,MATCH(Activités_Home_Ho!$C71,[1]Home_Ho!$A:$A,0),14)/5</f>
        <v>1.7136865231936887E-3</v>
      </c>
      <c r="BM71">
        <f>INDEX('[1]population_%'!$1:$1048576,MATCH(Activités_Home_Ho!$A71,'[1]population_%'!$A:$A,0),9)*INDEX([1]Home_Ho!$1:$1048576,MATCH(Activités_Home_Ho!$C71,[1]Home_Ho!$A:$A,0),15)/15</f>
        <v>4.9333399910121342E-4</v>
      </c>
      <c r="BN71">
        <f>INDEX('[1]population_%'!$1:$1048576,MATCH(Activités_Home_Ho!$A71,'[1]population_%'!$A:$A,0),9)*INDEX([1]Home_Ho!$1:$1048576,MATCH(Activités_Home_Ho!$C71,[1]Home_Ho!$A:$A,0),15)/15</f>
        <v>4.9333399910121342E-4</v>
      </c>
      <c r="BO71">
        <f>INDEX('[1]population_%'!$1:$1048576,MATCH(Activités_Home_Ho!$A71,'[1]population_%'!$A:$A,0),9)*INDEX([1]Home_Ho!$1:$1048576,MATCH(Activités_Home_Ho!$C71,[1]Home_Ho!$A:$A,0),15)/15</f>
        <v>4.9333399910121342E-4</v>
      </c>
      <c r="BP71">
        <f>INDEX('[1]population_%'!$1:$1048576,MATCH(Activités_Home_Ho!$A71,'[1]population_%'!$A:$A,0),9)*INDEX([1]Home_Ho!$1:$1048576,MATCH(Activités_Home_Ho!$C71,[1]Home_Ho!$A:$A,0),15)/15</f>
        <v>4.9333399910121342E-4</v>
      </c>
      <c r="BQ71">
        <f>INDEX('[1]population_%'!$1:$1048576,MATCH(Activités_Home_Ho!$A71,'[1]population_%'!$A:$A,0),9)*INDEX([1]Home_Ho!$1:$1048576,MATCH(Activités_Home_Ho!$C71,[1]Home_Ho!$A:$A,0),15)/15</f>
        <v>4.9333399910121342E-4</v>
      </c>
      <c r="BR71">
        <f>INDEX('[1]population_%'!$1:$1048576,MATCH(Activités_Home_Ho!$A71,'[1]population_%'!$A:$A,0),9)*INDEX([1]Home_Ho!$1:$1048576,MATCH(Activités_Home_Ho!$C71,[1]Home_Ho!$A:$A,0),15)/15</f>
        <v>4.9333399910121342E-4</v>
      </c>
      <c r="BS71">
        <f>INDEX('[1]population_%'!$1:$1048576,MATCH(Activités_Home_Ho!$A71,'[1]population_%'!$A:$A,0),9)*INDEX([1]Home_Ho!$1:$1048576,MATCH(Activités_Home_Ho!$C71,[1]Home_Ho!$A:$A,0),15)/15</f>
        <v>4.9333399910121342E-4</v>
      </c>
      <c r="BT71">
        <f>INDEX('[1]population_%'!$1:$1048576,MATCH(Activités_Home_Ho!$A71,'[1]population_%'!$A:$A,0),9)*INDEX([1]Home_Ho!$1:$1048576,MATCH(Activités_Home_Ho!$C71,[1]Home_Ho!$A:$A,0),15)/15</f>
        <v>4.9333399910121342E-4</v>
      </c>
      <c r="BU71">
        <f>INDEX('[1]population_%'!$1:$1048576,MATCH(Activités_Home_Ho!$A71,'[1]population_%'!$A:$A,0),9)*INDEX([1]Home_Ho!$1:$1048576,MATCH(Activités_Home_Ho!$C71,[1]Home_Ho!$A:$A,0),15)/15</f>
        <v>4.9333399910121342E-4</v>
      </c>
      <c r="BV71">
        <f>INDEX('[1]population_%'!$1:$1048576,MATCH(Activités_Home_Ho!$A71,'[1]population_%'!$A:$A,0),9)*INDEX([1]Home_Ho!$1:$1048576,MATCH(Activités_Home_Ho!$C71,[1]Home_Ho!$A:$A,0),15)/15</f>
        <v>4.9333399910121342E-4</v>
      </c>
      <c r="BW71">
        <f>INDEX('[1]population_%'!$1:$1048576,MATCH(Activités_Home_Ho!$A71,'[1]population_%'!$A:$A,0),9)*INDEX([1]Home_Ho!$1:$1048576,MATCH(Activités_Home_Ho!$C71,[1]Home_Ho!$A:$A,0),15)/15</f>
        <v>4.9333399910121342E-4</v>
      </c>
      <c r="BX71">
        <f>INDEX('[1]population_%'!$1:$1048576,MATCH(Activités_Home_Ho!$A71,'[1]population_%'!$A:$A,0),9)*INDEX([1]Home_Ho!$1:$1048576,MATCH(Activités_Home_Ho!$C71,[1]Home_Ho!$A:$A,0),15)/15</f>
        <v>4.9333399910121342E-4</v>
      </c>
      <c r="BY71">
        <f>INDEX('[1]population_%'!$1:$1048576,MATCH(Activités_Home_Ho!$A71,'[1]population_%'!$A:$A,0),9)*INDEX([1]Home_Ho!$1:$1048576,MATCH(Activités_Home_Ho!$C71,[1]Home_Ho!$A:$A,0),15)/15</f>
        <v>4.9333399910121342E-4</v>
      </c>
      <c r="BZ71">
        <f>INDEX('[1]population_%'!$1:$1048576,MATCH(Activités_Home_Ho!$A71,'[1]population_%'!$A:$A,0),9)*INDEX([1]Home_Ho!$1:$1048576,MATCH(Activités_Home_Ho!$C71,[1]Home_Ho!$A:$A,0),15)/15</f>
        <v>4.9333399910121342E-4</v>
      </c>
      <c r="CA71">
        <f>INDEX('[1]population_%'!$1:$1048576,MATCH(Activités_Home_Ho!$A71,'[1]population_%'!$A:$A,0),9)*INDEX([1]Home_Ho!$1:$1048576,MATCH(Activités_Home_Ho!$C71,[1]Home_Ho!$A:$A,0),15)/15</f>
        <v>4.9333399910121342E-4</v>
      </c>
    </row>
    <row r="72" spans="1:79" x14ac:dyDescent="0.35">
      <c r="A72" s="1" t="s">
        <v>143</v>
      </c>
      <c r="B72" s="1" t="s">
        <v>144</v>
      </c>
      <c r="C72" t="str">
        <f>INDEX([1]bruxelles_parsed_lat_long!$1:$1048576,MATCH($A72,[1]bruxelles_parsed_lat_long!$E:$E,0),9)</f>
        <v>Anderlecht</v>
      </c>
      <c r="D72">
        <f>INDEX('[1]population_%'!$1:$1048576,MATCH(Activités_Home_Ho!$A72,'[1]population_%'!$A:$A,0),9)*INDEX([1]Home_Ho!$1:$1048576,MATCH(Activités_Home_Ho!$C72,[1]Home_Ho!$A:$A,0),2)/2</f>
        <v>9.42141442386112E-2</v>
      </c>
      <c r="E72">
        <f>INDEX('[1]population_%'!$1:$1048576,MATCH(Activités_Home_Ho!$A72,'[1]population_%'!$A:$A,0),9)*INDEX([1]Home_Ho!$1:$1048576,MATCH(Activités_Home_Ho!$C72,[1]Home_Ho!$A:$A,0),3)/5</f>
        <v>0.56303576837935454</v>
      </c>
      <c r="F72">
        <f>INDEX('[1]population_%'!$1:$1048576,MATCH(Activités_Home_Ho!$A72,'[1]population_%'!$A:$A,0),9)*INDEX([1]Home_Ho!$1:$1048576,MATCH(Activités_Home_Ho!$C72,[1]Home_Ho!$A:$A,0),3)/5</f>
        <v>0.56303576837935454</v>
      </c>
      <c r="G72">
        <f>INDEX('[1]population_%'!$1:$1048576,MATCH(Activités_Home_Ho!$A72,'[1]population_%'!$A:$A,0),9)*INDEX([1]Home_Ho!$1:$1048576,MATCH(Activités_Home_Ho!$C72,[1]Home_Ho!$A:$A,0),3)/5</f>
        <v>0.56303576837935454</v>
      </c>
      <c r="H72">
        <f>INDEX('[1]population_%'!$1:$1048576,MATCH(Activités_Home_Ho!$A72,'[1]population_%'!$A:$A,0),9)*INDEX([1]Home_Ho!$1:$1048576,MATCH(Activités_Home_Ho!$C72,[1]Home_Ho!$A:$A,0),3)/5</f>
        <v>0.56303576837935454</v>
      </c>
      <c r="I72">
        <f>INDEX('[1]population_%'!$1:$1048576,MATCH(Activités_Home_Ho!$A72,'[1]population_%'!$A:$A,0),9)*INDEX([1]Home_Ho!$1:$1048576,MATCH(Activités_Home_Ho!$C72,[1]Home_Ho!$A:$A,0),3)/5</f>
        <v>0.56303576837935454</v>
      </c>
      <c r="J72">
        <f>INDEX('[1]population_%'!$1:$1048576,MATCH(Activités_Home_Ho!$A72,'[1]population_%'!$A:$A,0),9)*INDEX([1]Home_Ho!$1:$1048576,MATCH(Activités_Home_Ho!$C72,[1]Home_Ho!$A:$A,0),4)/5</f>
        <v>1.0579787952930209</v>
      </c>
      <c r="K72">
        <f>INDEX('[1]population_%'!$1:$1048576,MATCH(Activités_Home_Ho!$A72,'[1]population_%'!$A:$A,0),9)*INDEX([1]Home_Ho!$1:$1048576,MATCH(Activités_Home_Ho!$C72,[1]Home_Ho!$A:$A,0),4)/5</f>
        <v>1.0579787952930209</v>
      </c>
      <c r="L72">
        <f>INDEX('[1]population_%'!$1:$1048576,MATCH(Activités_Home_Ho!$A72,'[1]population_%'!$A:$A,0),9)*INDEX([1]Home_Ho!$1:$1048576,MATCH(Activités_Home_Ho!$C72,[1]Home_Ho!$A:$A,0),4)/5</f>
        <v>1.0579787952930209</v>
      </c>
      <c r="M72">
        <f>INDEX('[1]population_%'!$1:$1048576,MATCH(Activités_Home_Ho!$A72,'[1]population_%'!$A:$A,0),9)*INDEX([1]Home_Ho!$1:$1048576,MATCH(Activités_Home_Ho!$C72,[1]Home_Ho!$A:$A,0),4)/5</f>
        <v>1.0579787952930209</v>
      </c>
      <c r="N72">
        <f>INDEX('[1]population_%'!$1:$1048576,MATCH(Activités_Home_Ho!$A72,'[1]population_%'!$A:$A,0),9)*INDEX([1]Home_Ho!$1:$1048576,MATCH(Activités_Home_Ho!$C72,[1]Home_Ho!$A:$A,0),4)/5</f>
        <v>1.0579787952930209</v>
      </c>
      <c r="O72">
        <f>INDEX('[1]population_%'!$1:$1048576,MATCH(Activités_Home_Ho!$A72,'[1]population_%'!$A:$A,0),9)*INDEX([1]Home_Ho!$1:$1048576,MATCH(Activités_Home_Ho!$C72,[1]Home_Ho!$A:$A,0),5)/5</f>
        <v>1.2812769427938948</v>
      </c>
      <c r="P72">
        <f>INDEX('[1]population_%'!$1:$1048576,MATCH(Activités_Home_Ho!$A72,'[1]population_%'!$A:$A,0),9)*INDEX([1]Home_Ho!$1:$1048576,MATCH(Activités_Home_Ho!$C72,[1]Home_Ho!$A:$A,0),5)/5</f>
        <v>1.2812769427938948</v>
      </c>
      <c r="Q72">
        <f>INDEX('[1]population_%'!$1:$1048576,MATCH(Activités_Home_Ho!$A72,'[1]population_%'!$A:$A,0),9)*INDEX([1]Home_Ho!$1:$1048576,MATCH(Activités_Home_Ho!$C72,[1]Home_Ho!$A:$A,0),5)/5</f>
        <v>1.2812769427938948</v>
      </c>
      <c r="R72">
        <f>INDEX('[1]population_%'!$1:$1048576,MATCH(Activités_Home_Ho!$A72,'[1]population_%'!$A:$A,0),9)*INDEX([1]Home_Ho!$1:$1048576,MATCH(Activités_Home_Ho!$C72,[1]Home_Ho!$A:$A,0),5)/5</f>
        <v>1.2812769427938948</v>
      </c>
      <c r="S72">
        <f>INDEX('[1]population_%'!$1:$1048576,MATCH(Activités_Home_Ho!$A72,'[1]population_%'!$A:$A,0),9)*INDEX([1]Home_Ho!$1:$1048576,MATCH(Activités_Home_Ho!$C72,[1]Home_Ho!$A:$A,0),5)/5</f>
        <v>1.2812769427938948</v>
      </c>
      <c r="T72">
        <f>INDEX('[1]population_%'!$1:$1048576,MATCH(Activités_Home_Ho!$A72,'[1]population_%'!$A:$A,0),9)*INDEX([1]Home_Ho!$1:$1048576,MATCH(Activités_Home_Ho!$C72,[1]Home_Ho!$A:$A,0),6)/5</f>
        <v>1.4128756844926014</v>
      </c>
      <c r="U72">
        <f>INDEX('[1]population_%'!$1:$1048576,MATCH(Activités_Home_Ho!$A72,'[1]population_%'!$A:$A,0),9)*INDEX([1]Home_Ho!$1:$1048576,MATCH(Activités_Home_Ho!$C72,[1]Home_Ho!$A:$A,0),6)/5</f>
        <v>1.4128756844926014</v>
      </c>
      <c r="V72">
        <f>INDEX('[1]population_%'!$1:$1048576,MATCH(Activités_Home_Ho!$A72,'[1]population_%'!$A:$A,0),9)*INDEX([1]Home_Ho!$1:$1048576,MATCH(Activités_Home_Ho!$C72,[1]Home_Ho!$A:$A,0),6)/5</f>
        <v>1.4128756844926014</v>
      </c>
      <c r="W72">
        <f>INDEX('[1]population_%'!$1:$1048576,MATCH(Activités_Home_Ho!$A72,'[1]population_%'!$A:$A,0),9)*INDEX([1]Home_Ho!$1:$1048576,MATCH(Activités_Home_Ho!$C72,[1]Home_Ho!$A:$A,0),6)/5</f>
        <v>1.4128756844926014</v>
      </c>
      <c r="X72">
        <f>INDEX('[1]population_%'!$1:$1048576,MATCH(Activités_Home_Ho!$A72,'[1]population_%'!$A:$A,0),9)*INDEX([1]Home_Ho!$1:$1048576,MATCH(Activités_Home_Ho!$C72,[1]Home_Ho!$A:$A,0),6)/5</f>
        <v>1.4128756844926014</v>
      </c>
      <c r="Y72">
        <f>INDEX('[1]population_%'!$1:$1048576,MATCH(Activités_Home_Ho!$A72,'[1]population_%'!$A:$A,0),9)*INDEX([1]Home_Ho!$1:$1048576,MATCH(Activités_Home_Ho!$C72,[1]Home_Ho!$A:$A,0),7)/5</f>
        <v>1.4989789118024002</v>
      </c>
      <c r="Z72">
        <f>INDEX('[1]population_%'!$1:$1048576,MATCH(Activités_Home_Ho!$A72,'[1]population_%'!$A:$A,0),9)*INDEX([1]Home_Ho!$1:$1048576,MATCH(Activités_Home_Ho!$C72,[1]Home_Ho!$A:$A,0),7)/5</f>
        <v>1.4989789118024002</v>
      </c>
      <c r="AA72">
        <f>INDEX('[1]population_%'!$1:$1048576,MATCH(Activités_Home_Ho!$A72,'[1]population_%'!$A:$A,0),9)*INDEX([1]Home_Ho!$1:$1048576,MATCH(Activités_Home_Ho!$C72,[1]Home_Ho!$A:$A,0),7)/5</f>
        <v>1.4989789118024002</v>
      </c>
      <c r="AB72">
        <f>INDEX('[1]population_%'!$1:$1048576,MATCH(Activités_Home_Ho!$A72,'[1]population_%'!$A:$A,0),9)*INDEX([1]Home_Ho!$1:$1048576,MATCH(Activités_Home_Ho!$C72,[1]Home_Ho!$A:$A,0),7)/5</f>
        <v>1.4989789118024002</v>
      </c>
      <c r="AC72">
        <f>INDEX('[1]population_%'!$1:$1048576,MATCH(Activités_Home_Ho!$A72,'[1]population_%'!$A:$A,0),9)*INDEX([1]Home_Ho!$1:$1048576,MATCH(Activités_Home_Ho!$C72,[1]Home_Ho!$A:$A,0),7)/5</f>
        <v>1.4989789118024002</v>
      </c>
      <c r="AD72">
        <f>INDEX('[1]population_%'!$1:$1048576,MATCH(Activités_Home_Ho!$A72,'[1]population_%'!$A:$A,0),9)*INDEX([1]Home_Ho!$1:$1048576,MATCH(Activités_Home_Ho!$C72,[1]Home_Ho!$A:$A,0),8)/5</f>
        <v>1.4276276360246998</v>
      </c>
      <c r="AE72">
        <f>INDEX('[1]population_%'!$1:$1048576,MATCH(Activités_Home_Ho!$A72,'[1]population_%'!$A:$A,0),9)*INDEX([1]Home_Ho!$1:$1048576,MATCH(Activités_Home_Ho!$C72,[1]Home_Ho!$A:$A,0),8)/5</f>
        <v>1.4276276360246998</v>
      </c>
      <c r="AF72">
        <f>INDEX('[1]population_%'!$1:$1048576,MATCH(Activités_Home_Ho!$A72,'[1]population_%'!$A:$A,0),9)*INDEX([1]Home_Ho!$1:$1048576,MATCH(Activités_Home_Ho!$C72,[1]Home_Ho!$A:$A,0),8)/5</f>
        <v>1.4276276360246998</v>
      </c>
      <c r="AG72">
        <f>INDEX('[1]population_%'!$1:$1048576,MATCH(Activités_Home_Ho!$A72,'[1]population_%'!$A:$A,0),9)*INDEX([1]Home_Ho!$1:$1048576,MATCH(Activités_Home_Ho!$C72,[1]Home_Ho!$A:$A,0),8)/5</f>
        <v>1.4276276360246998</v>
      </c>
      <c r="AH72">
        <f>INDEX('[1]population_%'!$1:$1048576,MATCH(Activités_Home_Ho!$A72,'[1]population_%'!$A:$A,0),9)*INDEX([1]Home_Ho!$1:$1048576,MATCH(Activités_Home_Ho!$C72,[1]Home_Ho!$A:$A,0),8)/5</f>
        <v>1.4276276360246998</v>
      </c>
      <c r="AI72">
        <f>INDEX('[1]population_%'!$1:$1048576,MATCH(Activités_Home_Ho!$A72,'[1]population_%'!$A:$A,0),9)*INDEX([1]Home_Ho!$1:$1048576,MATCH(Activités_Home_Ho!$C72,[1]Home_Ho!$A:$A,0),9)/5</f>
        <v>1.3619433764418034</v>
      </c>
      <c r="AJ72">
        <f>INDEX('[1]population_%'!$1:$1048576,MATCH(Activités_Home_Ho!$A72,'[1]population_%'!$A:$A,0),9)*INDEX([1]Home_Ho!$1:$1048576,MATCH(Activités_Home_Ho!$C72,[1]Home_Ho!$A:$A,0),9)/5</f>
        <v>1.3619433764418034</v>
      </c>
      <c r="AK72">
        <f>INDEX('[1]population_%'!$1:$1048576,MATCH(Activités_Home_Ho!$A72,'[1]population_%'!$A:$A,0),9)*INDEX([1]Home_Ho!$1:$1048576,MATCH(Activités_Home_Ho!$C72,[1]Home_Ho!$A:$A,0),9)/5</f>
        <v>1.3619433764418034</v>
      </c>
      <c r="AL72">
        <f>INDEX('[1]population_%'!$1:$1048576,MATCH(Activités_Home_Ho!$A72,'[1]population_%'!$A:$A,0),9)*INDEX([1]Home_Ho!$1:$1048576,MATCH(Activités_Home_Ho!$C72,[1]Home_Ho!$A:$A,0),9)/5</f>
        <v>1.3619433764418034</v>
      </c>
      <c r="AM72">
        <f>INDEX('[1]population_%'!$1:$1048576,MATCH(Activités_Home_Ho!$A72,'[1]population_%'!$A:$A,0),9)*INDEX([1]Home_Ho!$1:$1048576,MATCH(Activités_Home_Ho!$C72,[1]Home_Ho!$A:$A,0),9)/5</f>
        <v>1.3619433764418034</v>
      </c>
      <c r="AN72">
        <f>INDEX('[1]population_%'!$1:$1048576,MATCH(Activités_Home_Ho!$A72,'[1]population_%'!$A:$A,0),9)*INDEX([1]Home_Ho!$1:$1048576,MATCH(Activités_Home_Ho!$C72,[1]Home_Ho!$A:$A,0),10)/5</f>
        <v>1.1124706978911802</v>
      </c>
      <c r="AO72">
        <f>INDEX('[1]population_%'!$1:$1048576,MATCH(Activités_Home_Ho!$A72,'[1]population_%'!$A:$A,0),9)*INDEX([1]Home_Ho!$1:$1048576,MATCH(Activités_Home_Ho!$C72,[1]Home_Ho!$A:$A,0),10)/5</f>
        <v>1.1124706978911802</v>
      </c>
      <c r="AP72">
        <f>INDEX('[1]population_%'!$1:$1048576,MATCH(Activités_Home_Ho!$A72,'[1]population_%'!$A:$A,0),9)*INDEX([1]Home_Ho!$1:$1048576,MATCH(Activités_Home_Ho!$C72,[1]Home_Ho!$A:$A,0),10)/5</f>
        <v>1.1124706978911802</v>
      </c>
      <c r="AQ72">
        <f>INDEX('[1]population_%'!$1:$1048576,MATCH(Activités_Home_Ho!$A72,'[1]population_%'!$A:$A,0),9)*INDEX([1]Home_Ho!$1:$1048576,MATCH(Activités_Home_Ho!$C72,[1]Home_Ho!$A:$A,0),10)/5</f>
        <v>1.1124706978911802</v>
      </c>
      <c r="AR72">
        <f>INDEX('[1]population_%'!$1:$1048576,MATCH(Activités_Home_Ho!$A72,'[1]population_%'!$A:$A,0),9)*INDEX([1]Home_Ho!$1:$1048576,MATCH(Activités_Home_Ho!$C72,[1]Home_Ho!$A:$A,0),10)/5</f>
        <v>1.1124706978911802</v>
      </c>
      <c r="AS72">
        <f>INDEX('[1]population_%'!$1:$1048576,MATCH(Activités_Home_Ho!$A72,'[1]population_%'!$A:$A,0),9)*INDEX([1]Home_Ho!$1:$1048576,MATCH(Activités_Home_Ho!$C72,[1]Home_Ho!$A:$A,0),11)/5</f>
        <v>1.204099265990912</v>
      </c>
      <c r="AT72">
        <f>INDEX('[1]population_%'!$1:$1048576,MATCH(Activités_Home_Ho!$A72,'[1]population_%'!$A:$A,0),9)*INDEX([1]Home_Ho!$1:$1048576,MATCH(Activités_Home_Ho!$C72,[1]Home_Ho!$A:$A,0),11)/5</f>
        <v>1.204099265990912</v>
      </c>
      <c r="AU72">
        <f>INDEX('[1]population_%'!$1:$1048576,MATCH(Activités_Home_Ho!$A72,'[1]population_%'!$A:$A,0),9)*INDEX([1]Home_Ho!$1:$1048576,MATCH(Activités_Home_Ho!$C72,[1]Home_Ho!$A:$A,0),11)/5</f>
        <v>1.204099265990912</v>
      </c>
      <c r="AV72">
        <f>INDEX('[1]population_%'!$1:$1048576,MATCH(Activités_Home_Ho!$A72,'[1]population_%'!$A:$A,0),9)*INDEX([1]Home_Ho!$1:$1048576,MATCH(Activités_Home_Ho!$C72,[1]Home_Ho!$A:$A,0),11)/5</f>
        <v>1.204099265990912</v>
      </c>
      <c r="AW72">
        <f>INDEX('[1]population_%'!$1:$1048576,MATCH(Activités_Home_Ho!$A72,'[1]population_%'!$A:$A,0),9)*INDEX([1]Home_Ho!$1:$1048576,MATCH(Activités_Home_Ho!$C72,[1]Home_Ho!$A:$A,0),12)/5</f>
        <v>0.15010509145986251</v>
      </c>
      <c r="AX72">
        <f>INDEX('[1]population_%'!$1:$1048576,MATCH(Activités_Home_Ho!$A72,'[1]population_%'!$A:$A,0),9)*INDEX([1]Home_Ho!$1:$1048576,MATCH(Activités_Home_Ho!$C72,[1]Home_Ho!$A:$A,0),12)/5</f>
        <v>0.15010509145986251</v>
      </c>
      <c r="AY72">
        <f>INDEX('[1]population_%'!$1:$1048576,MATCH(Activités_Home_Ho!$A72,'[1]population_%'!$A:$A,0),9)*INDEX([1]Home_Ho!$1:$1048576,MATCH(Activités_Home_Ho!$C72,[1]Home_Ho!$A:$A,0),12)/5</f>
        <v>0.15010509145986251</v>
      </c>
      <c r="AZ72">
        <f>INDEX('[1]population_%'!$1:$1048576,MATCH(Activités_Home_Ho!$A72,'[1]population_%'!$A:$A,0),9)*INDEX([1]Home_Ho!$1:$1048576,MATCH(Activités_Home_Ho!$C72,[1]Home_Ho!$A:$A,0),12)/5</f>
        <v>0.15010509145986251</v>
      </c>
      <c r="BA72">
        <f>INDEX('[1]population_%'!$1:$1048576,MATCH(Activités_Home_Ho!$A72,'[1]population_%'!$A:$A,0),9)*INDEX([1]Home_Ho!$1:$1048576,MATCH(Activités_Home_Ho!$C72,[1]Home_Ho!$A:$A,0),12)/5</f>
        <v>0.15010509145986251</v>
      </c>
      <c r="BB72">
        <f>INDEX('[1]population_%'!$1:$1048576,MATCH(Activités_Home_Ho!$A72,'[1]population_%'!$A:$A,0),9)*INDEX([1]Home_Ho!$1:$1048576,MATCH(Activités_Home_Ho!$C72,[1]Home_Ho!$A:$A,0),12)/5</f>
        <v>0.15010509145986251</v>
      </c>
      <c r="BC72">
        <f>INDEX('[1]population_%'!$1:$1048576,MATCH(Activités_Home_Ho!$A72,'[1]population_%'!$A:$A,0),9)*INDEX([1]Home_Ho!$1:$1048576,MATCH(Activités_Home_Ho!$C72,[1]Home_Ho!$A:$A,0),13)/5</f>
        <v>5.7325410695560998E-2</v>
      </c>
      <c r="BD72">
        <f>INDEX('[1]population_%'!$1:$1048576,MATCH(Activités_Home_Ho!$A72,'[1]population_%'!$A:$A,0),9)*INDEX([1]Home_Ho!$1:$1048576,MATCH(Activités_Home_Ho!$C72,[1]Home_Ho!$A:$A,0),13)/5</f>
        <v>5.7325410695560998E-2</v>
      </c>
      <c r="BE72">
        <f>INDEX('[1]population_%'!$1:$1048576,MATCH(Activités_Home_Ho!$A72,'[1]population_%'!$A:$A,0),9)*INDEX([1]Home_Ho!$1:$1048576,MATCH(Activités_Home_Ho!$C72,[1]Home_Ho!$A:$A,0),13)/5</f>
        <v>5.7325410695560998E-2</v>
      </c>
      <c r="BF72">
        <f>INDEX('[1]population_%'!$1:$1048576,MATCH(Activités_Home_Ho!$A72,'[1]population_%'!$A:$A,0),9)*INDEX([1]Home_Ho!$1:$1048576,MATCH(Activités_Home_Ho!$C72,[1]Home_Ho!$A:$A,0),13)/5</f>
        <v>5.7325410695560998E-2</v>
      </c>
      <c r="BG72">
        <f>INDEX('[1]population_%'!$1:$1048576,MATCH(Activités_Home_Ho!$A72,'[1]population_%'!$A:$A,0),9)*INDEX([1]Home_Ho!$1:$1048576,MATCH(Activités_Home_Ho!$C72,[1]Home_Ho!$A:$A,0),13)/5</f>
        <v>5.7325410695560998E-2</v>
      </c>
      <c r="BH72">
        <f>INDEX('[1]population_%'!$1:$1048576,MATCH(Activités_Home_Ho!$A72,'[1]population_%'!$A:$A,0),9)*INDEX([1]Home_Ho!$1:$1048576,MATCH(Activités_Home_Ho!$C72,[1]Home_Ho!$A:$A,0),14)/5</f>
        <v>3.0389374344634741E-2</v>
      </c>
      <c r="BI72">
        <f>INDEX('[1]population_%'!$1:$1048576,MATCH(Activités_Home_Ho!$A72,'[1]population_%'!$A:$A,0),9)*INDEX([1]Home_Ho!$1:$1048576,MATCH(Activités_Home_Ho!$C72,[1]Home_Ho!$A:$A,0),14)/5</f>
        <v>3.0389374344634741E-2</v>
      </c>
      <c r="BJ72">
        <f>INDEX('[1]population_%'!$1:$1048576,MATCH(Activités_Home_Ho!$A72,'[1]population_%'!$A:$A,0),9)*INDEX([1]Home_Ho!$1:$1048576,MATCH(Activités_Home_Ho!$C72,[1]Home_Ho!$A:$A,0),14)/5</f>
        <v>3.0389374344634741E-2</v>
      </c>
      <c r="BK72">
        <f>INDEX('[1]population_%'!$1:$1048576,MATCH(Activités_Home_Ho!$A72,'[1]population_%'!$A:$A,0),9)*INDEX([1]Home_Ho!$1:$1048576,MATCH(Activités_Home_Ho!$C72,[1]Home_Ho!$A:$A,0),14)/5</f>
        <v>3.0389374344634741E-2</v>
      </c>
      <c r="BL72">
        <f>INDEX('[1]population_%'!$1:$1048576,MATCH(Activités_Home_Ho!$A72,'[1]population_%'!$A:$A,0),9)*INDEX([1]Home_Ho!$1:$1048576,MATCH(Activités_Home_Ho!$C72,[1]Home_Ho!$A:$A,0),14)/5</f>
        <v>3.0389374344634741E-2</v>
      </c>
      <c r="BM72">
        <f>INDEX('[1]population_%'!$1:$1048576,MATCH(Activités_Home_Ho!$A72,'[1]population_%'!$A:$A,0),9)*INDEX([1]Home_Ho!$1:$1048576,MATCH(Activités_Home_Ho!$C72,[1]Home_Ho!$A:$A,0),15)/15</f>
        <v>8.7484562507281829E-3</v>
      </c>
      <c r="BN72">
        <f>INDEX('[1]population_%'!$1:$1048576,MATCH(Activités_Home_Ho!$A72,'[1]population_%'!$A:$A,0),9)*INDEX([1]Home_Ho!$1:$1048576,MATCH(Activités_Home_Ho!$C72,[1]Home_Ho!$A:$A,0),15)/15</f>
        <v>8.7484562507281829E-3</v>
      </c>
      <c r="BO72">
        <f>INDEX('[1]population_%'!$1:$1048576,MATCH(Activités_Home_Ho!$A72,'[1]population_%'!$A:$A,0),9)*INDEX([1]Home_Ho!$1:$1048576,MATCH(Activités_Home_Ho!$C72,[1]Home_Ho!$A:$A,0),15)/15</f>
        <v>8.7484562507281829E-3</v>
      </c>
      <c r="BP72">
        <f>INDEX('[1]population_%'!$1:$1048576,MATCH(Activités_Home_Ho!$A72,'[1]population_%'!$A:$A,0),9)*INDEX([1]Home_Ho!$1:$1048576,MATCH(Activités_Home_Ho!$C72,[1]Home_Ho!$A:$A,0),15)/15</f>
        <v>8.7484562507281829E-3</v>
      </c>
      <c r="BQ72">
        <f>INDEX('[1]population_%'!$1:$1048576,MATCH(Activités_Home_Ho!$A72,'[1]population_%'!$A:$A,0),9)*INDEX([1]Home_Ho!$1:$1048576,MATCH(Activités_Home_Ho!$C72,[1]Home_Ho!$A:$A,0),15)/15</f>
        <v>8.7484562507281829E-3</v>
      </c>
      <c r="BR72">
        <f>INDEX('[1]population_%'!$1:$1048576,MATCH(Activités_Home_Ho!$A72,'[1]population_%'!$A:$A,0),9)*INDEX([1]Home_Ho!$1:$1048576,MATCH(Activités_Home_Ho!$C72,[1]Home_Ho!$A:$A,0),15)/15</f>
        <v>8.7484562507281829E-3</v>
      </c>
      <c r="BS72">
        <f>INDEX('[1]population_%'!$1:$1048576,MATCH(Activités_Home_Ho!$A72,'[1]population_%'!$A:$A,0),9)*INDEX([1]Home_Ho!$1:$1048576,MATCH(Activités_Home_Ho!$C72,[1]Home_Ho!$A:$A,0),15)/15</f>
        <v>8.7484562507281829E-3</v>
      </c>
      <c r="BT72">
        <f>INDEX('[1]population_%'!$1:$1048576,MATCH(Activités_Home_Ho!$A72,'[1]population_%'!$A:$A,0),9)*INDEX([1]Home_Ho!$1:$1048576,MATCH(Activités_Home_Ho!$C72,[1]Home_Ho!$A:$A,0),15)/15</f>
        <v>8.7484562507281829E-3</v>
      </c>
      <c r="BU72">
        <f>INDEX('[1]population_%'!$1:$1048576,MATCH(Activités_Home_Ho!$A72,'[1]population_%'!$A:$A,0),9)*INDEX([1]Home_Ho!$1:$1048576,MATCH(Activités_Home_Ho!$C72,[1]Home_Ho!$A:$A,0),15)/15</f>
        <v>8.7484562507281829E-3</v>
      </c>
      <c r="BV72">
        <f>INDEX('[1]population_%'!$1:$1048576,MATCH(Activités_Home_Ho!$A72,'[1]population_%'!$A:$A,0),9)*INDEX([1]Home_Ho!$1:$1048576,MATCH(Activités_Home_Ho!$C72,[1]Home_Ho!$A:$A,0),15)/15</f>
        <v>8.7484562507281829E-3</v>
      </c>
      <c r="BW72">
        <f>INDEX('[1]population_%'!$1:$1048576,MATCH(Activités_Home_Ho!$A72,'[1]population_%'!$A:$A,0),9)*INDEX([1]Home_Ho!$1:$1048576,MATCH(Activités_Home_Ho!$C72,[1]Home_Ho!$A:$A,0),15)/15</f>
        <v>8.7484562507281829E-3</v>
      </c>
      <c r="BX72">
        <f>INDEX('[1]population_%'!$1:$1048576,MATCH(Activités_Home_Ho!$A72,'[1]population_%'!$A:$A,0),9)*INDEX([1]Home_Ho!$1:$1048576,MATCH(Activités_Home_Ho!$C72,[1]Home_Ho!$A:$A,0),15)/15</f>
        <v>8.7484562507281829E-3</v>
      </c>
      <c r="BY72">
        <f>INDEX('[1]population_%'!$1:$1048576,MATCH(Activités_Home_Ho!$A72,'[1]population_%'!$A:$A,0),9)*INDEX([1]Home_Ho!$1:$1048576,MATCH(Activités_Home_Ho!$C72,[1]Home_Ho!$A:$A,0),15)/15</f>
        <v>8.7484562507281829E-3</v>
      </c>
      <c r="BZ72">
        <f>INDEX('[1]population_%'!$1:$1048576,MATCH(Activités_Home_Ho!$A72,'[1]population_%'!$A:$A,0),9)*INDEX([1]Home_Ho!$1:$1048576,MATCH(Activités_Home_Ho!$C72,[1]Home_Ho!$A:$A,0),15)/15</f>
        <v>8.7484562507281829E-3</v>
      </c>
      <c r="CA72">
        <f>INDEX('[1]population_%'!$1:$1048576,MATCH(Activités_Home_Ho!$A72,'[1]population_%'!$A:$A,0),9)*INDEX([1]Home_Ho!$1:$1048576,MATCH(Activités_Home_Ho!$C72,[1]Home_Ho!$A:$A,0),15)/15</f>
        <v>8.7484562507281829E-3</v>
      </c>
    </row>
    <row r="73" spans="1:79" x14ac:dyDescent="0.35">
      <c r="A73" s="1" t="s">
        <v>145</v>
      </c>
      <c r="B73" s="1" t="s">
        <v>146</v>
      </c>
      <c r="C73" t="str">
        <f>INDEX([1]bruxelles_parsed_lat_long!$1:$1048576,MATCH($A73,[1]bruxelles_parsed_lat_long!$E:$E,0),9)</f>
        <v>Anderlecht</v>
      </c>
      <c r="D73">
        <f>INDEX('[1]population_%'!$1:$1048576,MATCH(Activités_Home_Ho!$A73,'[1]population_%'!$A:$A,0),9)*INDEX([1]Home_Ho!$1:$1048576,MATCH(Activités_Home_Ho!$C73,[1]Home_Ho!$A:$A,0),2)/2</f>
        <v>0.30176861237329605</v>
      </c>
      <c r="E73">
        <f>INDEX('[1]population_%'!$1:$1048576,MATCH(Activités_Home_Ho!$A73,'[1]population_%'!$A:$A,0),9)*INDEX([1]Home_Ho!$1:$1048576,MATCH(Activités_Home_Ho!$C73,[1]Home_Ho!$A:$A,0),3)/5</f>
        <v>1.8034077994707147</v>
      </c>
      <c r="F73">
        <f>INDEX('[1]population_%'!$1:$1048576,MATCH(Activités_Home_Ho!$A73,'[1]population_%'!$A:$A,0),9)*INDEX([1]Home_Ho!$1:$1048576,MATCH(Activités_Home_Ho!$C73,[1]Home_Ho!$A:$A,0),3)/5</f>
        <v>1.8034077994707147</v>
      </c>
      <c r="G73">
        <f>INDEX('[1]population_%'!$1:$1048576,MATCH(Activités_Home_Ho!$A73,'[1]population_%'!$A:$A,0),9)*INDEX([1]Home_Ho!$1:$1048576,MATCH(Activités_Home_Ho!$C73,[1]Home_Ho!$A:$A,0),3)/5</f>
        <v>1.8034077994707147</v>
      </c>
      <c r="H73">
        <f>INDEX('[1]population_%'!$1:$1048576,MATCH(Activités_Home_Ho!$A73,'[1]population_%'!$A:$A,0),9)*INDEX([1]Home_Ho!$1:$1048576,MATCH(Activités_Home_Ho!$C73,[1]Home_Ho!$A:$A,0),3)/5</f>
        <v>1.8034077994707147</v>
      </c>
      <c r="I73">
        <f>INDEX('[1]population_%'!$1:$1048576,MATCH(Activités_Home_Ho!$A73,'[1]population_%'!$A:$A,0),9)*INDEX([1]Home_Ho!$1:$1048576,MATCH(Activités_Home_Ho!$C73,[1]Home_Ho!$A:$A,0),3)/5</f>
        <v>1.8034077994707147</v>
      </c>
      <c r="J73">
        <f>INDEX('[1]population_%'!$1:$1048576,MATCH(Activités_Home_Ho!$A73,'[1]population_%'!$A:$A,0),9)*INDEX([1]Home_Ho!$1:$1048576,MATCH(Activités_Home_Ho!$C73,[1]Home_Ho!$A:$A,0),4)/5</f>
        <v>3.3887140360513306</v>
      </c>
      <c r="K73">
        <f>INDEX('[1]population_%'!$1:$1048576,MATCH(Activités_Home_Ho!$A73,'[1]population_%'!$A:$A,0),9)*INDEX([1]Home_Ho!$1:$1048576,MATCH(Activités_Home_Ho!$C73,[1]Home_Ho!$A:$A,0),4)/5</f>
        <v>3.3887140360513306</v>
      </c>
      <c r="L73">
        <f>INDEX('[1]population_%'!$1:$1048576,MATCH(Activités_Home_Ho!$A73,'[1]population_%'!$A:$A,0),9)*INDEX([1]Home_Ho!$1:$1048576,MATCH(Activités_Home_Ho!$C73,[1]Home_Ho!$A:$A,0),4)/5</f>
        <v>3.3887140360513306</v>
      </c>
      <c r="M73">
        <f>INDEX('[1]population_%'!$1:$1048576,MATCH(Activités_Home_Ho!$A73,'[1]population_%'!$A:$A,0),9)*INDEX([1]Home_Ho!$1:$1048576,MATCH(Activités_Home_Ho!$C73,[1]Home_Ho!$A:$A,0),4)/5</f>
        <v>3.3887140360513306</v>
      </c>
      <c r="N73">
        <f>INDEX('[1]population_%'!$1:$1048576,MATCH(Activités_Home_Ho!$A73,'[1]population_%'!$A:$A,0),9)*INDEX([1]Home_Ho!$1:$1048576,MATCH(Activités_Home_Ho!$C73,[1]Home_Ho!$A:$A,0),4)/5</f>
        <v>3.3887140360513306</v>
      </c>
      <c r="O73">
        <f>INDEX('[1]population_%'!$1:$1048576,MATCH(Activités_Home_Ho!$A73,'[1]population_%'!$A:$A,0),9)*INDEX([1]Home_Ho!$1:$1048576,MATCH(Activités_Home_Ho!$C73,[1]Home_Ho!$A:$A,0),5)/5</f>
        <v>4.1039396814300693</v>
      </c>
      <c r="P73">
        <f>INDEX('[1]population_%'!$1:$1048576,MATCH(Activités_Home_Ho!$A73,'[1]population_%'!$A:$A,0),9)*INDEX([1]Home_Ho!$1:$1048576,MATCH(Activités_Home_Ho!$C73,[1]Home_Ho!$A:$A,0),5)/5</f>
        <v>4.1039396814300693</v>
      </c>
      <c r="Q73">
        <f>INDEX('[1]population_%'!$1:$1048576,MATCH(Activités_Home_Ho!$A73,'[1]population_%'!$A:$A,0),9)*INDEX([1]Home_Ho!$1:$1048576,MATCH(Activités_Home_Ho!$C73,[1]Home_Ho!$A:$A,0),5)/5</f>
        <v>4.1039396814300693</v>
      </c>
      <c r="R73">
        <f>INDEX('[1]population_%'!$1:$1048576,MATCH(Activités_Home_Ho!$A73,'[1]population_%'!$A:$A,0),9)*INDEX([1]Home_Ho!$1:$1048576,MATCH(Activités_Home_Ho!$C73,[1]Home_Ho!$A:$A,0),5)/5</f>
        <v>4.1039396814300693</v>
      </c>
      <c r="S73">
        <f>INDEX('[1]population_%'!$1:$1048576,MATCH(Activités_Home_Ho!$A73,'[1]population_%'!$A:$A,0),9)*INDEX([1]Home_Ho!$1:$1048576,MATCH(Activités_Home_Ho!$C73,[1]Home_Ho!$A:$A,0),5)/5</f>
        <v>4.1039396814300693</v>
      </c>
      <c r="T73">
        <f>INDEX('[1]population_%'!$1:$1048576,MATCH(Activités_Home_Ho!$A73,'[1]population_%'!$A:$A,0),9)*INDEX([1]Home_Ho!$1:$1048576,MATCH(Activités_Home_Ho!$C73,[1]Home_Ho!$A:$A,0),6)/5</f>
        <v>4.5254514405552495</v>
      </c>
      <c r="U73">
        <f>INDEX('[1]population_%'!$1:$1048576,MATCH(Activités_Home_Ho!$A73,'[1]population_%'!$A:$A,0),9)*INDEX([1]Home_Ho!$1:$1048576,MATCH(Activités_Home_Ho!$C73,[1]Home_Ho!$A:$A,0),6)/5</f>
        <v>4.5254514405552495</v>
      </c>
      <c r="V73">
        <f>INDEX('[1]population_%'!$1:$1048576,MATCH(Activités_Home_Ho!$A73,'[1]population_%'!$A:$A,0),9)*INDEX([1]Home_Ho!$1:$1048576,MATCH(Activités_Home_Ho!$C73,[1]Home_Ho!$A:$A,0),6)/5</f>
        <v>4.5254514405552495</v>
      </c>
      <c r="W73">
        <f>INDEX('[1]population_%'!$1:$1048576,MATCH(Activités_Home_Ho!$A73,'[1]population_%'!$A:$A,0),9)*INDEX([1]Home_Ho!$1:$1048576,MATCH(Activités_Home_Ho!$C73,[1]Home_Ho!$A:$A,0),6)/5</f>
        <v>4.5254514405552495</v>
      </c>
      <c r="X73">
        <f>INDEX('[1]population_%'!$1:$1048576,MATCH(Activités_Home_Ho!$A73,'[1]population_%'!$A:$A,0),9)*INDEX([1]Home_Ho!$1:$1048576,MATCH(Activités_Home_Ho!$C73,[1]Home_Ho!$A:$A,0),6)/5</f>
        <v>4.5254514405552495</v>
      </c>
      <c r="Y73">
        <f>INDEX('[1]population_%'!$1:$1048576,MATCH(Activités_Home_Ho!$A73,'[1]population_%'!$A:$A,0),9)*INDEX([1]Home_Ho!$1:$1048576,MATCH(Activités_Home_Ho!$C73,[1]Home_Ho!$A:$A,0),7)/5</f>
        <v>4.8012407250212217</v>
      </c>
      <c r="Z73">
        <f>INDEX('[1]population_%'!$1:$1048576,MATCH(Activités_Home_Ho!$A73,'[1]population_%'!$A:$A,0),9)*INDEX([1]Home_Ho!$1:$1048576,MATCH(Activités_Home_Ho!$C73,[1]Home_Ho!$A:$A,0),7)/5</f>
        <v>4.8012407250212217</v>
      </c>
      <c r="AA73">
        <f>INDEX('[1]population_%'!$1:$1048576,MATCH(Activités_Home_Ho!$A73,'[1]population_%'!$A:$A,0),9)*INDEX([1]Home_Ho!$1:$1048576,MATCH(Activités_Home_Ho!$C73,[1]Home_Ho!$A:$A,0),7)/5</f>
        <v>4.8012407250212217</v>
      </c>
      <c r="AB73">
        <f>INDEX('[1]population_%'!$1:$1048576,MATCH(Activités_Home_Ho!$A73,'[1]population_%'!$A:$A,0),9)*INDEX([1]Home_Ho!$1:$1048576,MATCH(Activités_Home_Ho!$C73,[1]Home_Ho!$A:$A,0),7)/5</f>
        <v>4.8012407250212217</v>
      </c>
      <c r="AC73">
        <f>INDEX('[1]population_%'!$1:$1048576,MATCH(Activités_Home_Ho!$A73,'[1]population_%'!$A:$A,0),9)*INDEX([1]Home_Ho!$1:$1048576,MATCH(Activités_Home_Ho!$C73,[1]Home_Ho!$A:$A,0),7)/5</f>
        <v>4.8012407250212217</v>
      </c>
      <c r="AD73">
        <f>INDEX('[1]population_%'!$1:$1048576,MATCH(Activités_Home_Ho!$A73,'[1]population_%'!$A:$A,0),9)*INDEX([1]Home_Ho!$1:$1048576,MATCH(Activités_Home_Ho!$C73,[1]Home_Ho!$A:$A,0),8)/5</f>
        <v>4.5727020522294897</v>
      </c>
      <c r="AE73">
        <f>INDEX('[1]population_%'!$1:$1048576,MATCH(Activités_Home_Ho!$A73,'[1]population_%'!$A:$A,0),9)*INDEX([1]Home_Ho!$1:$1048576,MATCH(Activités_Home_Ho!$C73,[1]Home_Ho!$A:$A,0),8)/5</f>
        <v>4.5727020522294897</v>
      </c>
      <c r="AF73">
        <f>INDEX('[1]population_%'!$1:$1048576,MATCH(Activités_Home_Ho!$A73,'[1]population_%'!$A:$A,0),9)*INDEX([1]Home_Ho!$1:$1048576,MATCH(Activités_Home_Ho!$C73,[1]Home_Ho!$A:$A,0),8)/5</f>
        <v>4.5727020522294897</v>
      </c>
      <c r="AG73">
        <f>INDEX('[1]population_%'!$1:$1048576,MATCH(Activités_Home_Ho!$A73,'[1]population_%'!$A:$A,0),9)*INDEX([1]Home_Ho!$1:$1048576,MATCH(Activités_Home_Ho!$C73,[1]Home_Ho!$A:$A,0),8)/5</f>
        <v>4.5727020522294897</v>
      </c>
      <c r="AH73">
        <f>INDEX('[1]population_%'!$1:$1048576,MATCH(Activités_Home_Ho!$A73,'[1]population_%'!$A:$A,0),9)*INDEX([1]Home_Ho!$1:$1048576,MATCH(Activités_Home_Ho!$C73,[1]Home_Ho!$A:$A,0),8)/5</f>
        <v>4.5727020522294897</v>
      </c>
      <c r="AI73">
        <f>INDEX('[1]population_%'!$1:$1048576,MATCH(Activités_Home_Ho!$A73,'[1]population_%'!$A:$A,0),9)*INDEX([1]Home_Ho!$1:$1048576,MATCH(Activités_Home_Ho!$C73,[1]Home_Ho!$A:$A,0),9)/5</f>
        <v>4.3623148749188596</v>
      </c>
      <c r="AJ73">
        <f>INDEX('[1]population_%'!$1:$1048576,MATCH(Activités_Home_Ho!$A73,'[1]population_%'!$A:$A,0),9)*INDEX([1]Home_Ho!$1:$1048576,MATCH(Activités_Home_Ho!$C73,[1]Home_Ho!$A:$A,0),9)/5</f>
        <v>4.3623148749188596</v>
      </c>
      <c r="AK73">
        <f>INDEX('[1]population_%'!$1:$1048576,MATCH(Activités_Home_Ho!$A73,'[1]population_%'!$A:$A,0),9)*INDEX([1]Home_Ho!$1:$1048576,MATCH(Activités_Home_Ho!$C73,[1]Home_Ho!$A:$A,0),9)/5</f>
        <v>4.3623148749188596</v>
      </c>
      <c r="AL73">
        <f>INDEX('[1]population_%'!$1:$1048576,MATCH(Activités_Home_Ho!$A73,'[1]population_%'!$A:$A,0),9)*INDEX([1]Home_Ho!$1:$1048576,MATCH(Activités_Home_Ho!$C73,[1]Home_Ho!$A:$A,0),9)/5</f>
        <v>4.3623148749188596</v>
      </c>
      <c r="AM73">
        <f>INDEX('[1]population_%'!$1:$1048576,MATCH(Activités_Home_Ho!$A73,'[1]population_%'!$A:$A,0),9)*INDEX([1]Home_Ho!$1:$1048576,MATCH(Activités_Home_Ho!$C73,[1]Home_Ho!$A:$A,0),9)/5</f>
        <v>4.3623148749188596</v>
      </c>
      <c r="AN73">
        <f>INDEX('[1]population_%'!$1:$1048576,MATCH(Activités_Home_Ho!$A73,'[1]population_%'!$A:$A,0),9)*INDEX([1]Home_Ho!$1:$1048576,MATCH(Activités_Home_Ho!$C73,[1]Home_Ho!$A:$A,0),10)/5</f>
        <v>3.5632520097867881</v>
      </c>
      <c r="AO73">
        <f>INDEX('[1]population_%'!$1:$1048576,MATCH(Activités_Home_Ho!$A73,'[1]population_%'!$A:$A,0),9)*INDEX([1]Home_Ho!$1:$1048576,MATCH(Activités_Home_Ho!$C73,[1]Home_Ho!$A:$A,0),10)/5</f>
        <v>3.5632520097867881</v>
      </c>
      <c r="AP73">
        <f>INDEX('[1]population_%'!$1:$1048576,MATCH(Activités_Home_Ho!$A73,'[1]population_%'!$A:$A,0),9)*INDEX([1]Home_Ho!$1:$1048576,MATCH(Activités_Home_Ho!$C73,[1]Home_Ho!$A:$A,0),10)/5</f>
        <v>3.5632520097867881</v>
      </c>
      <c r="AQ73">
        <f>INDEX('[1]population_%'!$1:$1048576,MATCH(Activités_Home_Ho!$A73,'[1]population_%'!$A:$A,0),9)*INDEX([1]Home_Ho!$1:$1048576,MATCH(Activités_Home_Ho!$C73,[1]Home_Ho!$A:$A,0),10)/5</f>
        <v>3.5632520097867881</v>
      </c>
      <c r="AR73">
        <f>INDEX('[1]population_%'!$1:$1048576,MATCH(Activités_Home_Ho!$A73,'[1]population_%'!$A:$A,0),9)*INDEX([1]Home_Ho!$1:$1048576,MATCH(Activités_Home_Ho!$C73,[1]Home_Ho!$A:$A,0),10)/5</f>
        <v>3.5632520097867881</v>
      </c>
      <c r="AS73">
        <f>INDEX('[1]population_%'!$1:$1048576,MATCH(Activités_Home_Ho!$A73,'[1]population_%'!$A:$A,0),9)*INDEX([1]Home_Ho!$1:$1048576,MATCH(Activités_Home_Ho!$C73,[1]Home_Ho!$A:$A,0),11)/5</f>
        <v>3.8567390023468313</v>
      </c>
      <c r="AT73">
        <f>INDEX('[1]population_%'!$1:$1048576,MATCH(Activités_Home_Ho!$A73,'[1]population_%'!$A:$A,0),9)*INDEX([1]Home_Ho!$1:$1048576,MATCH(Activités_Home_Ho!$C73,[1]Home_Ho!$A:$A,0),11)/5</f>
        <v>3.8567390023468313</v>
      </c>
      <c r="AU73">
        <f>INDEX('[1]population_%'!$1:$1048576,MATCH(Activités_Home_Ho!$A73,'[1]population_%'!$A:$A,0),9)*INDEX([1]Home_Ho!$1:$1048576,MATCH(Activités_Home_Ho!$C73,[1]Home_Ho!$A:$A,0),11)/5</f>
        <v>3.8567390023468313</v>
      </c>
      <c r="AV73">
        <f>INDEX('[1]population_%'!$1:$1048576,MATCH(Activités_Home_Ho!$A73,'[1]population_%'!$A:$A,0),9)*INDEX([1]Home_Ho!$1:$1048576,MATCH(Activités_Home_Ho!$C73,[1]Home_Ho!$A:$A,0),11)/5</f>
        <v>3.8567390023468313</v>
      </c>
      <c r="AW73">
        <f>INDEX('[1]population_%'!$1:$1048576,MATCH(Activités_Home_Ho!$A73,'[1]population_%'!$A:$A,0),9)*INDEX([1]Home_Ho!$1:$1048576,MATCH(Activités_Home_Ho!$C73,[1]Home_Ho!$A:$A,0),12)/5</f>
        <v>0.48078773655564994</v>
      </c>
      <c r="AX73">
        <f>INDEX('[1]population_%'!$1:$1048576,MATCH(Activités_Home_Ho!$A73,'[1]population_%'!$A:$A,0),9)*INDEX([1]Home_Ho!$1:$1048576,MATCH(Activités_Home_Ho!$C73,[1]Home_Ho!$A:$A,0),12)/5</f>
        <v>0.48078773655564994</v>
      </c>
      <c r="AY73">
        <f>INDEX('[1]population_%'!$1:$1048576,MATCH(Activités_Home_Ho!$A73,'[1]population_%'!$A:$A,0),9)*INDEX([1]Home_Ho!$1:$1048576,MATCH(Activités_Home_Ho!$C73,[1]Home_Ho!$A:$A,0),12)/5</f>
        <v>0.48078773655564994</v>
      </c>
      <c r="AZ73">
        <f>INDEX('[1]population_%'!$1:$1048576,MATCH(Activités_Home_Ho!$A73,'[1]population_%'!$A:$A,0),9)*INDEX([1]Home_Ho!$1:$1048576,MATCH(Activités_Home_Ho!$C73,[1]Home_Ho!$A:$A,0),12)/5</f>
        <v>0.48078773655564994</v>
      </c>
      <c r="BA73">
        <f>INDEX('[1]population_%'!$1:$1048576,MATCH(Activités_Home_Ho!$A73,'[1]population_%'!$A:$A,0),9)*INDEX([1]Home_Ho!$1:$1048576,MATCH(Activités_Home_Ho!$C73,[1]Home_Ho!$A:$A,0),12)/5</f>
        <v>0.48078773655564994</v>
      </c>
      <c r="BB73">
        <f>INDEX('[1]population_%'!$1:$1048576,MATCH(Activités_Home_Ho!$A73,'[1]population_%'!$A:$A,0),9)*INDEX([1]Home_Ho!$1:$1048576,MATCH(Activités_Home_Ho!$C73,[1]Home_Ho!$A:$A,0),12)/5</f>
        <v>0.48078773655564994</v>
      </c>
      <c r="BC73">
        <f>INDEX('[1]population_%'!$1:$1048576,MATCH(Activités_Home_Ho!$A73,'[1]population_%'!$A:$A,0),9)*INDEX([1]Home_Ho!$1:$1048576,MATCH(Activités_Home_Ho!$C73,[1]Home_Ho!$A:$A,0),13)/5</f>
        <v>0.18361372147600744</v>
      </c>
      <c r="BD73">
        <f>INDEX('[1]population_%'!$1:$1048576,MATCH(Activités_Home_Ho!$A73,'[1]population_%'!$A:$A,0),9)*INDEX([1]Home_Ho!$1:$1048576,MATCH(Activités_Home_Ho!$C73,[1]Home_Ho!$A:$A,0),13)/5</f>
        <v>0.18361372147600744</v>
      </c>
      <c r="BE73">
        <f>INDEX('[1]population_%'!$1:$1048576,MATCH(Activités_Home_Ho!$A73,'[1]population_%'!$A:$A,0),9)*INDEX([1]Home_Ho!$1:$1048576,MATCH(Activités_Home_Ho!$C73,[1]Home_Ho!$A:$A,0),13)/5</f>
        <v>0.18361372147600744</v>
      </c>
      <c r="BF73">
        <f>INDEX('[1]population_%'!$1:$1048576,MATCH(Activités_Home_Ho!$A73,'[1]population_%'!$A:$A,0),9)*INDEX([1]Home_Ho!$1:$1048576,MATCH(Activités_Home_Ho!$C73,[1]Home_Ho!$A:$A,0),13)/5</f>
        <v>0.18361372147600744</v>
      </c>
      <c r="BG73">
        <f>INDEX('[1]population_%'!$1:$1048576,MATCH(Activités_Home_Ho!$A73,'[1]population_%'!$A:$A,0),9)*INDEX([1]Home_Ho!$1:$1048576,MATCH(Activités_Home_Ho!$C73,[1]Home_Ho!$A:$A,0),13)/5</f>
        <v>0.18361372147600744</v>
      </c>
      <c r="BH73">
        <f>INDEX('[1]population_%'!$1:$1048576,MATCH(Activités_Home_Ho!$A73,'[1]population_%'!$A:$A,0),9)*INDEX([1]Home_Ho!$1:$1048576,MATCH(Activités_Home_Ho!$C73,[1]Home_Ho!$A:$A,0),14)/5</f>
        <v>9.7337394517401504E-2</v>
      </c>
      <c r="BI73">
        <f>INDEX('[1]population_%'!$1:$1048576,MATCH(Activités_Home_Ho!$A73,'[1]population_%'!$A:$A,0),9)*INDEX([1]Home_Ho!$1:$1048576,MATCH(Activités_Home_Ho!$C73,[1]Home_Ho!$A:$A,0),14)/5</f>
        <v>9.7337394517401504E-2</v>
      </c>
      <c r="BJ73">
        <f>INDEX('[1]population_%'!$1:$1048576,MATCH(Activités_Home_Ho!$A73,'[1]population_%'!$A:$A,0),9)*INDEX([1]Home_Ho!$1:$1048576,MATCH(Activités_Home_Ho!$C73,[1]Home_Ho!$A:$A,0),14)/5</f>
        <v>9.7337394517401504E-2</v>
      </c>
      <c r="BK73">
        <f>INDEX('[1]population_%'!$1:$1048576,MATCH(Activités_Home_Ho!$A73,'[1]population_%'!$A:$A,0),9)*INDEX([1]Home_Ho!$1:$1048576,MATCH(Activités_Home_Ho!$C73,[1]Home_Ho!$A:$A,0),14)/5</f>
        <v>9.7337394517401504E-2</v>
      </c>
      <c r="BL73">
        <f>INDEX('[1]population_%'!$1:$1048576,MATCH(Activités_Home_Ho!$A73,'[1]population_%'!$A:$A,0),9)*INDEX([1]Home_Ho!$1:$1048576,MATCH(Activités_Home_Ho!$C73,[1]Home_Ho!$A:$A,0),14)/5</f>
        <v>9.7337394517401504E-2</v>
      </c>
      <c r="BM73">
        <f>INDEX('[1]population_%'!$1:$1048576,MATCH(Activités_Home_Ho!$A73,'[1]population_%'!$A:$A,0),9)*INDEX([1]Home_Ho!$1:$1048576,MATCH(Activités_Home_Ho!$C73,[1]Home_Ho!$A:$A,0),15)/15</f>
        <v>2.8021371148948919E-2</v>
      </c>
      <c r="BN73">
        <f>INDEX('[1]population_%'!$1:$1048576,MATCH(Activités_Home_Ho!$A73,'[1]population_%'!$A:$A,0),9)*INDEX([1]Home_Ho!$1:$1048576,MATCH(Activités_Home_Ho!$C73,[1]Home_Ho!$A:$A,0),15)/15</f>
        <v>2.8021371148948919E-2</v>
      </c>
      <c r="BO73">
        <f>INDEX('[1]population_%'!$1:$1048576,MATCH(Activités_Home_Ho!$A73,'[1]population_%'!$A:$A,0),9)*INDEX([1]Home_Ho!$1:$1048576,MATCH(Activités_Home_Ho!$C73,[1]Home_Ho!$A:$A,0),15)/15</f>
        <v>2.8021371148948919E-2</v>
      </c>
      <c r="BP73">
        <f>INDEX('[1]population_%'!$1:$1048576,MATCH(Activités_Home_Ho!$A73,'[1]population_%'!$A:$A,0),9)*INDEX([1]Home_Ho!$1:$1048576,MATCH(Activités_Home_Ho!$C73,[1]Home_Ho!$A:$A,0),15)/15</f>
        <v>2.8021371148948919E-2</v>
      </c>
      <c r="BQ73">
        <f>INDEX('[1]population_%'!$1:$1048576,MATCH(Activités_Home_Ho!$A73,'[1]population_%'!$A:$A,0),9)*INDEX([1]Home_Ho!$1:$1048576,MATCH(Activités_Home_Ho!$C73,[1]Home_Ho!$A:$A,0),15)/15</f>
        <v>2.8021371148948919E-2</v>
      </c>
      <c r="BR73">
        <f>INDEX('[1]population_%'!$1:$1048576,MATCH(Activités_Home_Ho!$A73,'[1]population_%'!$A:$A,0),9)*INDEX([1]Home_Ho!$1:$1048576,MATCH(Activités_Home_Ho!$C73,[1]Home_Ho!$A:$A,0),15)/15</f>
        <v>2.8021371148948919E-2</v>
      </c>
      <c r="BS73">
        <f>INDEX('[1]population_%'!$1:$1048576,MATCH(Activités_Home_Ho!$A73,'[1]population_%'!$A:$A,0),9)*INDEX([1]Home_Ho!$1:$1048576,MATCH(Activités_Home_Ho!$C73,[1]Home_Ho!$A:$A,0),15)/15</f>
        <v>2.8021371148948919E-2</v>
      </c>
      <c r="BT73">
        <f>INDEX('[1]population_%'!$1:$1048576,MATCH(Activités_Home_Ho!$A73,'[1]population_%'!$A:$A,0),9)*INDEX([1]Home_Ho!$1:$1048576,MATCH(Activités_Home_Ho!$C73,[1]Home_Ho!$A:$A,0),15)/15</f>
        <v>2.8021371148948919E-2</v>
      </c>
      <c r="BU73">
        <f>INDEX('[1]population_%'!$1:$1048576,MATCH(Activités_Home_Ho!$A73,'[1]population_%'!$A:$A,0),9)*INDEX([1]Home_Ho!$1:$1048576,MATCH(Activités_Home_Ho!$C73,[1]Home_Ho!$A:$A,0),15)/15</f>
        <v>2.8021371148948919E-2</v>
      </c>
      <c r="BV73">
        <f>INDEX('[1]population_%'!$1:$1048576,MATCH(Activités_Home_Ho!$A73,'[1]population_%'!$A:$A,0),9)*INDEX([1]Home_Ho!$1:$1048576,MATCH(Activités_Home_Ho!$C73,[1]Home_Ho!$A:$A,0),15)/15</f>
        <v>2.8021371148948919E-2</v>
      </c>
      <c r="BW73">
        <f>INDEX('[1]population_%'!$1:$1048576,MATCH(Activités_Home_Ho!$A73,'[1]population_%'!$A:$A,0),9)*INDEX([1]Home_Ho!$1:$1048576,MATCH(Activités_Home_Ho!$C73,[1]Home_Ho!$A:$A,0),15)/15</f>
        <v>2.8021371148948919E-2</v>
      </c>
      <c r="BX73">
        <f>INDEX('[1]population_%'!$1:$1048576,MATCH(Activités_Home_Ho!$A73,'[1]population_%'!$A:$A,0),9)*INDEX([1]Home_Ho!$1:$1048576,MATCH(Activités_Home_Ho!$C73,[1]Home_Ho!$A:$A,0),15)/15</f>
        <v>2.8021371148948919E-2</v>
      </c>
      <c r="BY73">
        <f>INDEX('[1]population_%'!$1:$1048576,MATCH(Activités_Home_Ho!$A73,'[1]population_%'!$A:$A,0),9)*INDEX([1]Home_Ho!$1:$1048576,MATCH(Activités_Home_Ho!$C73,[1]Home_Ho!$A:$A,0),15)/15</f>
        <v>2.8021371148948919E-2</v>
      </c>
      <c r="BZ73">
        <f>INDEX('[1]population_%'!$1:$1048576,MATCH(Activités_Home_Ho!$A73,'[1]population_%'!$A:$A,0),9)*INDEX([1]Home_Ho!$1:$1048576,MATCH(Activités_Home_Ho!$C73,[1]Home_Ho!$A:$A,0),15)/15</f>
        <v>2.8021371148948919E-2</v>
      </c>
      <c r="CA73">
        <f>INDEX('[1]population_%'!$1:$1048576,MATCH(Activités_Home_Ho!$A73,'[1]population_%'!$A:$A,0),9)*INDEX([1]Home_Ho!$1:$1048576,MATCH(Activités_Home_Ho!$C73,[1]Home_Ho!$A:$A,0),15)/15</f>
        <v>2.8021371148948919E-2</v>
      </c>
    </row>
    <row r="74" spans="1:79" x14ac:dyDescent="0.35">
      <c r="A74" s="1" t="s">
        <v>147</v>
      </c>
      <c r="B74" s="1" t="s">
        <v>148</v>
      </c>
      <c r="C74" t="str">
        <f>INDEX([1]bruxelles_parsed_lat_long!$1:$1048576,MATCH($A74,[1]bruxelles_parsed_lat_long!$E:$E,0),9)</f>
        <v>Anderlecht</v>
      </c>
      <c r="D74">
        <f>INDEX('[1]population_%'!$1:$1048576,MATCH(Activités_Home_Ho!$A74,'[1]population_%'!$A:$A,0),9)*INDEX([1]Home_Ho!$1:$1048576,MATCH(Activités_Home_Ho!$C74,[1]Home_Ho!$A:$A,0),2)/2</f>
        <v>0.12095537690784108</v>
      </c>
      <c r="E74">
        <f>INDEX('[1]population_%'!$1:$1048576,MATCH(Activités_Home_Ho!$A74,'[1]population_%'!$A:$A,0),9)*INDEX([1]Home_Ho!$1:$1048576,MATCH(Activités_Home_Ho!$C74,[1]Home_Ho!$A:$A,0),3)/5</f>
        <v>0.72284479286296832</v>
      </c>
      <c r="F74">
        <f>INDEX('[1]population_%'!$1:$1048576,MATCH(Activités_Home_Ho!$A74,'[1]population_%'!$A:$A,0),9)*INDEX([1]Home_Ho!$1:$1048576,MATCH(Activités_Home_Ho!$C74,[1]Home_Ho!$A:$A,0),3)/5</f>
        <v>0.72284479286296832</v>
      </c>
      <c r="G74">
        <f>INDEX('[1]population_%'!$1:$1048576,MATCH(Activités_Home_Ho!$A74,'[1]population_%'!$A:$A,0),9)*INDEX([1]Home_Ho!$1:$1048576,MATCH(Activités_Home_Ho!$C74,[1]Home_Ho!$A:$A,0),3)/5</f>
        <v>0.72284479286296832</v>
      </c>
      <c r="H74">
        <f>INDEX('[1]population_%'!$1:$1048576,MATCH(Activités_Home_Ho!$A74,'[1]population_%'!$A:$A,0),9)*INDEX([1]Home_Ho!$1:$1048576,MATCH(Activités_Home_Ho!$C74,[1]Home_Ho!$A:$A,0),3)/5</f>
        <v>0.72284479286296832</v>
      </c>
      <c r="I74">
        <f>INDEX('[1]population_%'!$1:$1048576,MATCH(Activités_Home_Ho!$A74,'[1]population_%'!$A:$A,0),9)*INDEX([1]Home_Ho!$1:$1048576,MATCH(Activités_Home_Ho!$C74,[1]Home_Ho!$A:$A,0),3)/5</f>
        <v>0.72284479286296832</v>
      </c>
      <c r="J74">
        <f>INDEX('[1]population_%'!$1:$1048576,MATCH(Activités_Home_Ho!$A74,'[1]population_%'!$A:$A,0),9)*INDEX([1]Home_Ho!$1:$1048576,MATCH(Activités_Home_Ho!$C74,[1]Home_Ho!$A:$A,0),4)/5</f>
        <v>1.3582697691449874</v>
      </c>
      <c r="K74">
        <f>INDEX('[1]population_%'!$1:$1048576,MATCH(Activités_Home_Ho!$A74,'[1]population_%'!$A:$A,0),9)*INDEX([1]Home_Ho!$1:$1048576,MATCH(Activités_Home_Ho!$C74,[1]Home_Ho!$A:$A,0),4)/5</f>
        <v>1.3582697691449874</v>
      </c>
      <c r="L74">
        <f>INDEX('[1]population_%'!$1:$1048576,MATCH(Activités_Home_Ho!$A74,'[1]population_%'!$A:$A,0),9)*INDEX([1]Home_Ho!$1:$1048576,MATCH(Activités_Home_Ho!$C74,[1]Home_Ho!$A:$A,0),4)/5</f>
        <v>1.3582697691449874</v>
      </c>
      <c r="M74">
        <f>INDEX('[1]population_%'!$1:$1048576,MATCH(Activités_Home_Ho!$A74,'[1]population_%'!$A:$A,0),9)*INDEX([1]Home_Ho!$1:$1048576,MATCH(Activités_Home_Ho!$C74,[1]Home_Ho!$A:$A,0),4)/5</f>
        <v>1.3582697691449874</v>
      </c>
      <c r="N74">
        <f>INDEX('[1]population_%'!$1:$1048576,MATCH(Activités_Home_Ho!$A74,'[1]population_%'!$A:$A,0),9)*INDEX([1]Home_Ho!$1:$1048576,MATCH(Activités_Home_Ho!$C74,[1]Home_Ho!$A:$A,0),4)/5</f>
        <v>1.3582697691449874</v>
      </c>
      <c r="O74">
        <f>INDEX('[1]population_%'!$1:$1048576,MATCH(Activités_Home_Ho!$A74,'[1]population_%'!$A:$A,0),9)*INDEX([1]Home_Ho!$1:$1048576,MATCH(Activités_Home_Ho!$C74,[1]Home_Ho!$A:$A,0),5)/5</f>
        <v>1.6449476540004326</v>
      </c>
      <c r="P74">
        <f>INDEX('[1]population_%'!$1:$1048576,MATCH(Activités_Home_Ho!$A74,'[1]population_%'!$A:$A,0),9)*INDEX([1]Home_Ho!$1:$1048576,MATCH(Activités_Home_Ho!$C74,[1]Home_Ho!$A:$A,0),5)/5</f>
        <v>1.6449476540004326</v>
      </c>
      <c r="Q74">
        <f>INDEX('[1]population_%'!$1:$1048576,MATCH(Activités_Home_Ho!$A74,'[1]population_%'!$A:$A,0),9)*INDEX([1]Home_Ho!$1:$1048576,MATCH(Activités_Home_Ho!$C74,[1]Home_Ho!$A:$A,0),5)/5</f>
        <v>1.6449476540004326</v>
      </c>
      <c r="R74">
        <f>INDEX('[1]population_%'!$1:$1048576,MATCH(Activités_Home_Ho!$A74,'[1]population_%'!$A:$A,0),9)*INDEX([1]Home_Ho!$1:$1048576,MATCH(Activités_Home_Ho!$C74,[1]Home_Ho!$A:$A,0),5)/5</f>
        <v>1.6449476540004326</v>
      </c>
      <c r="S74">
        <f>INDEX('[1]population_%'!$1:$1048576,MATCH(Activités_Home_Ho!$A74,'[1]population_%'!$A:$A,0),9)*INDEX([1]Home_Ho!$1:$1048576,MATCH(Activités_Home_Ho!$C74,[1]Home_Ho!$A:$A,0),5)/5</f>
        <v>1.6449476540004326</v>
      </c>
      <c r="T74">
        <f>INDEX('[1]population_%'!$1:$1048576,MATCH(Activités_Home_Ho!$A74,'[1]population_%'!$A:$A,0),9)*INDEX([1]Home_Ho!$1:$1048576,MATCH(Activités_Home_Ho!$C74,[1]Home_Ho!$A:$A,0),6)/5</f>
        <v>1.8138986701286595</v>
      </c>
      <c r="U74">
        <f>INDEX('[1]population_%'!$1:$1048576,MATCH(Activités_Home_Ho!$A74,'[1]population_%'!$A:$A,0),9)*INDEX([1]Home_Ho!$1:$1048576,MATCH(Activités_Home_Ho!$C74,[1]Home_Ho!$A:$A,0),6)/5</f>
        <v>1.8138986701286595</v>
      </c>
      <c r="V74">
        <f>INDEX('[1]population_%'!$1:$1048576,MATCH(Activités_Home_Ho!$A74,'[1]population_%'!$A:$A,0),9)*INDEX([1]Home_Ho!$1:$1048576,MATCH(Activités_Home_Ho!$C74,[1]Home_Ho!$A:$A,0),6)/5</f>
        <v>1.8138986701286595</v>
      </c>
      <c r="W74">
        <f>INDEX('[1]population_%'!$1:$1048576,MATCH(Activités_Home_Ho!$A74,'[1]population_%'!$A:$A,0),9)*INDEX([1]Home_Ho!$1:$1048576,MATCH(Activités_Home_Ho!$C74,[1]Home_Ho!$A:$A,0),6)/5</f>
        <v>1.8138986701286595</v>
      </c>
      <c r="X74">
        <f>INDEX('[1]population_%'!$1:$1048576,MATCH(Activités_Home_Ho!$A74,'[1]population_%'!$A:$A,0),9)*INDEX([1]Home_Ho!$1:$1048576,MATCH(Activités_Home_Ho!$C74,[1]Home_Ho!$A:$A,0),6)/5</f>
        <v>1.8138986701286595</v>
      </c>
      <c r="Y74">
        <f>INDEX('[1]population_%'!$1:$1048576,MATCH(Activités_Home_Ho!$A74,'[1]population_%'!$A:$A,0),9)*INDEX([1]Home_Ho!$1:$1048576,MATCH(Activités_Home_Ho!$C74,[1]Home_Ho!$A:$A,0),7)/5</f>
        <v>1.924440971355337</v>
      </c>
      <c r="Z74">
        <f>INDEX('[1]population_%'!$1:$1048576,MATCH(Activités_Home_Ho!$A74,'[1]population_%'!$A:$A,0),9)*INDEX([1]Home_Ho!$1:$1048576,MATCH(Activités_Home_Ho!$C74,[1]Home_Ho!$A:$A,0),7)/5</f>
        <v>1.924440971355337</v>
      </c>
      <c r="AA74">
        <f>INDEX('[1]population_%'!$1:$1048576,MATCH(Activités_Home_Ho!$A74,'[1]population_%'!$A:$A,0),9)*INDEX([1]Home_Ho!$1:$1048576,MATCH(Activités_Home_Ho!$C74,[1]Home_Ho!$A:$A,0),7)/5</f>
        <v>1.924440971355337</v>
      </c>
      <c r="AB74">
        <f>INDEX('[1]population_%'!$1:$1048576,MATCH(Activités_Home_Ho!$A74,'[1]population_%'!$A:$A,0),9)*INDEX([1]Home_Ho!$1:$1048576,MATCH(Activités_Home_Ho!$C74,[1]Home_Ho!$A:$A,0),7)/5</f>
        <v>1.924440971355337</v>
      </c>
      <c r="AC74">
        <f>INDEX('[1]population_%'!$1:$1048576,MATCH(Activités_Home_Ho!$A74,'[1]population_%'!$A:$A,0),9)*INDEX([1]Home_Ho!$1:$1048576,MATCH(Activités_Home_Ho!$C74,[1]Home_Ho!$A:$A,0),7)/5</f>
        <v>1.924440971355337</v>
      </c>
      <c r="AD74">
        <f>INDEX('[1]population_%'!$1:$1048576,MATCH(Activités_Home_Ho!$A74,'[1]population_%'!$A:$A,0),9)*INDEX([1]Home_Ho!$1:$1048576,MATCH(Activités_Home_Ho!$C74,[1]Home_Ho!$A:$A,0),8)/5</f>
        <v>1.8328377357234398</v>
      </c>
      <c r="AE74">
        <f>INDEX('[1]population_%'!$1:$1048576,MATCH(Activités_Home_Ho!$A74,'[1]population_%'!$A:$A,0),9)*INDEX([1]Home_Ho!$1:$1048576,MATCH(Activités_Home_Ho!$C74,[1]Home_Ho!$A:$A,0),8)/5</f>
        <v>1.8328377357234398</v>
      </c>
      <c r="AF74">
        <f>INDEX('[1]population_%'!$1:$1048576,MATCH(Activités_Home_Ho!$A74,'[1]population_%'!$A:$A,0),9)*INDEX([1]Home_Ho!$1:$1048576,MATCH(Activités_Home_Ho!$C74,[1]Home_Ho!$A:$A,0),8)/5</f>
        <v>1.8328377357234398</v>
      </c>
      <c r="AG74">
        <f>INDEX('[1]population_%'!$1:$1048576,MATCH(Activités_Home_Ho!$A74,'[1]population_%'!$A:$A,0),9)*INDEX([1]Home_Ho!$1:$1048576,MATCH(Activités_Home_Ho!$C74,[1]Home_Ho!$A:$A,0),8)/5</f>
        <v>1.8328377357234398</v>
      </c>
      <c r="AH74">
        <f>INDEX('[1]population_%'!$1:$1048576,MATCH(Activités_Home_Ho!$A74,'[1]population_%'!$A:$A,0),9)*INDEX([1]Home_Ho!$1:$1048576,MATCH(Activités_Home_Ho!$C74,[1]Home_Ho!$A:$A,0),8)/5</f>
        <v>1.8328377357234398</v>
      </c>
      <c r="AI74">
        <f>INDEX('[1]population_%'!$1:$1048576,MATCH(Activités_Home_Ho!$A74,'[1]population_%'!$A:$A,0),9)*INDEX([1]Home_Ho!$1:$1048576,MATCH(Activités_Home_Ho!$C74,[1]Home_Ho!$A:$A,0),9)/5</f>
        <v>1.7485100114844958</v>
      </c>
      <c r="AJ74">
        <f>INDEX('[1]population_%'!$1:$1048576,MATCH(Activités_Home_Ho!$A74,'[1]population_%'!$A:$A,0),9)*INDEX([1]Home_Ho!$1:$1048576,MATCH(Activités_Home_Ho!$C74,[1]Home_Ho!$A:$A,0),9)/5</f>
        <v>1.7485100114844958</v>
      </c>
      <c r="AK74">
        <f>INDEX('[1]population_%'!$1:$1048576,MATCH(Activités_Home_Ho!$A74,'[1]population_%'!$A:$A,0),9)*INDEX([1]Home_Ho!$1:$1048576,MATCH(Activités_Home_Ho!$C74,[1]Home_Ho!$A:$A,0),9)/5</f>
        <v>1.7485100114844958</v>
      </c>
      <c r="AL74">
        <f>INDEX('[1]population_%'!$1:$1048576,MATCH(Activités_Home_Ho!$A74,'[1]population_%'!$A:$A,0),9)*INDEX([1]Home_Ho!$1:$1048576,MATCH(Activités_Home_Ho!$C74,[1]Home_Ho!$A:$A,0),9)/5</f>
        <v>1.7485100114844958</v>
      </c>
      <c r="AM74">
        <f>INDEX('[1]population_%'!$1:$1048576,MATCH(Activités_Home_Ho!$A74,'[1]population_%'!$A:$A,0),9)*INDEX([1]Home_Ho!$1:$1048576,MATCH(Activités_Home_Ho!$C74,[1]Home_Ho!$A:$A,0),9)/5</f>
        <v>1.7485100114844958</v>
      </c>
      <c r="AN74">
        <f>INDEX('[1]population_%'!$1:$1048576,MATCH(Activités_Home_Ho!$A74,'[1]population_%'!$A:$A,0),9)*INDEX([1]Home_Ho!$1:$1048576,MATCH(Activités_Home_Ho!$C74,[1]Home_Ho!$A:$A,0),10)/5</f>
        <v>1.4282283583828499</v>
      </c>
      <c r="AO74">
        <f>INDEX('[1]population_%'!$1:$1048576,MATCH(Activités_Home_Ho!$A74,'[1]population_%'!$A:$A,0),9)*INDEX([1]Home_Ho!$1:$1048576,MATCH(Activités_Home_Ho!$C74,[1]Home_Ho!$A:$A,0),10)/5</f>
        <v>1.4282283583828499</v>
      </c>
      <c r="AP74">
        <f>INDEX('[1]population_%'!$1:$1048576,MATCH(Activités_Home_Ho!$A74,'[1]population_%'!$A:$A,0),9)*INDEX([1]Home_Ho!$1:$1048576,MATCH(Activités_Home_Ho!$C74,[1]Home_Ho!$A:$A,0),10)/5</f>
        <v>1.4282283583828499</v>
      </c>
      <c r="AQ74">
        <f>INDEX('[1]population_%'!$1:$1048576,MATCH(Activités_Home_Ho!$A74,'[1]population_%'!$A:$A,0),9)*INDEX([1]Home_Ho!$1:$1048576,MATCH(Activités_Home_Ho!$C74,[1]Home_Ho!$A:$A,0),10)/5</f>
        <v>1.4282283583828499</v>
      </c>
      <c r="AR74">
        <f>INDEX('[1]population_%'!$1:$1048576,MATCH(Activités_Home_Ho!$A74,'[1]population_%'!$A:$A,0),9)*INDEX([1]Home_Ho!$1:$1048576,MATCH(Activités_Home_Ho!$C74,[1]Home_Ho!$A:$A,0),10)/5</f>
        <v>1.4282283583828499</v>
      </c>
      <c r="AS74">
        <f>INDEX('[1]population_%'!$1:$1048576,MATCH(Activités_Home_Ho!$A74,'[1]population_%'!$A:$A,0),9)*INDEX([1]Home_Ho!$1:$1048576,MATCH(Activités_Home_Ho!$C74,[1]Home_Ho!$A:$A,0),11)/5</f>
        <v>1.5458642832176559</v>
      </c>
      <c r="AT74">
        <f>INDEX('[1]population_%'!$1:$1048576,MATCH(Activités_Home_Ho!$A74,'[1]population_%'!$A:$A,0),9)*INDEX([1]Home_Ho!$1:$1048576,MATCH(Activités_Home_Ho!$C74,[1]Home_Ho!$A:$A,0),11)/5</f>
        <v>1.5458642832176559</v>
      </c>
      <c r="AU74">
        <f>INDEX('[1]population_%'!$1:$1048576,MATCH(Activités_Home_Ho!$A74,'[1]population_%'!$A:$A,0),9)*INDEX([1]Home_Ho!$1:$1048576,MATCH(Activités_Home_Ho!$C74,[1]Home_Ho!$A:$A,0),11)/5</f>
        <v>1.5458642832176559</v>
      </c>
      <c r="AV74">
        <f>INDEX('[1]population_%'!$1:$1048576,MATCH(Activités_Home_Ho!$A74,'[1]population_%'!$A:$A,0),9)*INDEX([1]Home_Ho!$1:$1048576,MATCH(Activités_Home_Ho!$C74,[1]Home_Ho!$A:$A,0),11)/5</f>
        <v>1.5458642832176559</v>
      </c>
      <c r="AW74">
        <f>INDEX('[1]population_%'!$1:$1048576,MATCH(Activités_Home_Ho!$A74,'[1]population_%'!$A:$A,0),9)*INDEX([1]Home_Ho!$1:$1048576,MATCH(Activités_Home_Ho!$C74,[1]Home_Ho!$A:$A,0),12)/5</f>
        <v>0.19271010802083854</v>
      </c>
      <c r="AX74">
        <f>INDEX('[1]population_%'!$1:$1048576,MATCH(Activités_Home_Ho!$A74,'[1]population_%'!$A:$A,0),9)*INDEX([1]Home_Ho!$1:$1048576,MATCH(Activités_Home_Ho!$C74,[1]Home_Ho!$A:$A,0),12)/5</f>
        <v>0.19271010802083854</v>
      </c>
      <c r="AY74">
        <f>INDEX('[1]population_%'!$1:$1048576,MATCH(Activités_Home_Ho!$A74,'[1]population_%'!$A:$A,0),9)*INDEX([1]Home_Ho!$1:$1048576,MATCH(Activités_Home_Ho!$C74,[1]Home_Ho!$A:$A,0),12)/5</f>
        <v>0.19271010802083854</v>
      </c>
      <c r="AZ74">
        <f>INDEX('[1]population_%'!$1:$1048576,MATCH(Activités_Home_Ho!$A74,'[1]population_%'!$A:$A,0),9)*INDEX([1]Home_Ho!$1:$1048576,MATCH(Activités_Home_Ho!$C74,[1]Home_Ho!$A:$A,0),12)/5</f>
        <v>0.19271010802083854</v>
      </c>
      <c r="BA74">
        <f>INDEX('[1]population_%'!$1:$1048576,MATCH(Activités_Home_Ho!$A74,'[1]population_%'!$A:$A,0),9)*INDEX([1]Home_Ho!$1:$1048576,MATCH(Activités_Home_Ho!$C74,[1]Home_Ho!$A:$A,0),12)/5</f>
        <v>0.19271010802083854</v>
      </c>
      <c r="BB74">
        <f>INDEX('[1]population_%'!$1:$1048576,MATCH(Activités_Home_Ho!$A74,'[1]population_%'!$A:$A,0),9)*INDEX([1]Home_Ho!$1:$1048576,MATCH(Activités_Home_Ho!$C74,[1]Home_Ho!$A:$A,0),12)/5</f>
        <v>0.19271010802083854</v>
      </c>
      <c r="BC74">
        <f>INDEX('[1]population_%'!$1:$1048576,MATCH(Activités_Home_Ho!$A74,'[1]population_%'!$A:$A,0),9)*INDEX([1]Home_Ho!$1:$1048576,MATCH(Activités_Home_Ho!$C74,[1]Home_Ho!$A:$A,0),13)/5</f>
        <v>7.3596344934338656E-2</v>
      </c>
      <c r="BD74">
        <f>INDEX('[1]population_%'!$1:$1048576,MATCH(Activités_Home_Ho!$A74,'[1]population_%'!$A:$A,0),9)*INDEX([1]Home_Ho!$1:$1048576,MATCH(Activités_Home_Ho!$C74,[1]Home_Ho!$A:$A,0),13)/5</f>
        <v>7.3596344934338656E-2</v>
      </c>
      <c r="BE74">
        <f>INDEX('[1]population_%'!$1:$1048576,MATCH(Activités_Home_Ho!$A74,'[1]population_%'!$A:$A,0),9)*INDEX([1]Home_Ho!$1:$1048576,MATCH(Activités_Home_Ho!$C74,[1]Home_Ho!$A:$A,0),13)/5</f>
        <v>7.3596344934338656E-2</v>
      </c>
      <c r="BF74">
        <f>INDEX('[1]population_%'!$1:$1048576,MATCH(Activités_Home_Ho!$A74,'[1]population_%'!$A:$A,0),9)*INDEX([1]Home_Ho!$1:$1048576,MATCH(Activités_Home_Ho!$C74,[1]Home_Ho!$A:$A,0),13)/5</f>
        <v>7.3596344934338656E-2</v>
      </c>
      <c r="BG74">
        <f>INDEX('[1]population_%'!$1:$1048576,MATCH(Activités_Home_Ho!$A74,'[1]population_%'!$A:$A,0),9)*INDEX([1]Home_Ho!$1:$1048576,MATCH(Activités_Home_Ho!$C74,[1]Home_Ho!$A:$A,0),13)/5</f>
        <v>7.3596344934338656E-2</v>
      </c>
      <c r="BH74">
        <f>INDEX('[1]population_%'!$1:$1048576,MATCH(Activités_Home_Ho!$A74,'[1]population_%'!$A:$A,0),9)*INDEX([1]Home_Ho!$1:$1048576,MATCH(Activités_Home_Ho!$C74,[1]Home_Ho!$A:$A,0),14)/5</f>
        <v>3.9014929844709646E-2</v>
      </c>
      <c r="BI74">
        <f>INDEX('[1]population_%'!$1:$1048576,MATCH(Activités_Home_Ho!$A74,'[1]population_%'!$A:$A,0),9)*INDEX([1]Home_Ho!$1:$1048576,MATCH(Activités_Home_Ho!$C74,[1]Home_Ho!$A:$A,0),14)/5</f>
        <v>3.9014929844709646E-2</v>
      </c>
      <c r="BJ74">
        <f>INDEX('[1]population_%'!$1:$1048576,MATCH(Activités_Home_Ho!$A74,'[1]population_%'!$A:$A,0),9)*INDEX([1]Home_Ho!$1:$1048576,MATCH(Activités_Home_Ho!$C74,[1]Home_Ho!$A:$A,0),14)/5</f>
        <v>3.9014929844709646E-2</v>
      </c>
      <c r="BK74">
        <f>INDEX('[1]population_%'!$1:$1048576,MATCH(Activités_Home_Ho!$A74,'[1]population_%'!$A:$A,0),9)*INDEX([1]Home_Ho!$1:$1048576,MATCH(Activités_Home_Ho!$C74,[1]Home_Ho!$A:$A,0),14)/5</f>
        <v>3.9014929844709646E-2</v>
      </c>
      <c r="BL74">
        <f>INDEX('[1]population_%'!$1:$1048576,MATCH(Activités_Home_Ho!$A74,'[1]population_%'!$A:$A,0),9)*INDEX([1]Home_Ho!$1:$1048576,MATCH(Activités_Home_Ho!$C74,[1]Home_Ho!$A:$A,0),14)/5</f>
        <v>3.9014929844709646E-2</v>
      </c>
      <c r="BM74">
        <f>INDEX('[1]population_%'!$1:$1048576,MATCH(Activités_Home_Ho!$A74,'[1]population_%'!$A:$A,0),9)*INDEX([1]Home_Ho!$1:$1048576,MATCH(Activités_Home_Ho!$C74,[1]Home_Ho!$A:$A,0),15)/15</f>
        <v>1.1231570712870958E-2</v>
      </c>
      <c r="BN74">
        <f>INDEX('[1]population_%'!$1:$1048576,MATCH(Activités_Home_Ho!$A74,'[1]population_%'!$A:$A,0),9)*INDEX([1]Home_Ho!$1:$1048576,MATCH(Activités_Home_Ho!$C74,[1]Home_Ho!$A:$A,0),15)/15</f>
        <v>1.1231570712870958E-2</v>
      </c>
      <c r="BO74">
        <f>INDEX('[1]population_%'!$1:$1048576,MATCH(Activités_Home_Ho!$A74,'[1]population_%'!$A:$A,0),9)*INDEX([1]Home_Ho!$1:$1048576,MATCH(Activités_Home_Ho!$C74,[1]Home_Ho!$A:$A,0),15)/15</f>
        <v>1.1231570712870958E-2</v>
      </c>
      <c r="BP74">
        <f>INDEX('[1]population_%'!$1:$1048576,MATCH(Activités_Home_Ho!$A74,'[1]population_%'!$A:$A,0),9)*INDEX([1]Home_Ho!$1:$1048576,MATCH(Activités_Home_Ho!$C74,[1]Home_Ho!$A:$A,0),15)/15</f>
        <v>1.1231570712870958E-2</v>
      </c>
      <c r="BQ74">
        <f>INDEX('[1]population_%'!$1:$1048576,MATCH(Activités_Home_Ho!$A74,'[1]population_%'!$A:$A,0),9)*INDEX([1]Home_Ho!$1:$1048576,MATCH(Activités_Home_Ho!$C74,[1]Home_Ho!$A:$A,0),15)/15</f>
        <v>1.1231570712870958E-2</v>
      </c>
      <c r="BR74">
        <f>INDEX('[1]population_%'!$1:$1048576,MATCH(Activités_Home_Ho!$A74,'[1]population_%'!$A:$A,0),9)*INDEX([1]Home_Ho!$1:$1048576,MATCH(Activités_Home_Ho!$C74,[1]Home_Ho!$A:$A,0),15)/15</f>
        <v>1.1231570712870958E-2</v>
      </c>
      <c r="BS74">
        <f>INDEX('[1]population_%'!$1:$1048576,MATCH(Activités_Home_Ho!$A74,'[1]population_%'!$A:$A,0),9)*INDEX([1]Home_Ho!$1:$1048576,MATCH(Activités_Home_Ho!$C74,[1]Home_Ho!$A:$A,0),15)/15</f>
        <v>1.1231570712870958E-2</v>
      </c>
      <c r="BT74">
        <f>INDEX('[1]population_%'!$1:$1048576,MATCH(Activités_Home_Ho!$A74,'[1]population_%'!$A:$A,0),9)*INDEX([1]Home_Ho!$1:$1048576,MATCH(Activités_Home_Ho!$C74,[1]Home_Ho!$A:$A,0),15)/15</f>
        <v>1.1231570712870958E-2</v>
      </c>
      <c r="BU74">
        <f>INDEX('[1]population_%'!$1:$1048576,MATCH(Activités_Home_Ho!$A74,'[1]population_%'!$A:$A,0),9)*INDEX([1]Home_Ho!$1:$1048576,MATCH(Activités_Home_Ho!$C74,[1]Home_Ho!$A:$A,0),15)/15</f>
        <v>1.1231570712870958E-2</v>
      </c>
      <c r="BV74">
        <f>INDEX('[1]population_%'!$1:$1048576,MATCH(Activités_Home_Ho!$A74,'[1]population_%'!$A:$A,0),9)*INDEX([1]Home_Ho!$1:$1048576,MATCH(Activités_Home_Ho!$C74,[1]Home_Ho!$A:$A,0),15)/15</f>
        <v>1.1231570712870958E-2</v>
      </c>
      <c r="BW74">
        <f>INDEX('[1]population_%'!$1:$1048576,MATCH(Activités_Home_Ho!$A74,'[1]population_%'!$A:$A,0),9)*INDEX([1]Home_Ho!$1:$1048576,MATCH(Activités_Home_Ho!$C74,[1]Home_Ho!$A:$A,0),15)/15</f>
        <v>1.1231570712870958E-2</v>
      </c>
      <c r="BX74">
        <f>INDEX('[1]population_%'!$1:$1048576,MATCH(Activités_Home_Ho!$A74,'[1]population_%'!$A:$A,0),9)*INDEX([1]Home_Ho!$1:$1048576,MATCH(Activités_Home_Ho!$C74,[1]Home_Ho!$A:$A,0),15)/15</f>
        <v>1.1231570712870958E-2</v>
      </c>
      <c r="BY74">
        <f>INDEX('[1]population_%'!$1:$1048576,MATCH(Activités_Home_Ho!$A74,'[1]population_%'!$A:$A,0),9)*INDEX([1]Home_Ho!$1:$1048576,MATCH(Activités_Home_Ho!$C74,[1]Home_Ho!$A:$A,0),15)/15</f>
        <v>1.1231570712870958E-2</v>
      </c>
      <c r="BZ74">
        <f>INDEX('[1]population_%'!$1:$1048576,MATCH(Activités_Home_Ho!$A74,'[1]population_%'!$A:$A,0),9)*INDEX([1]Home_Ho!$1:$1048576,MATCH(Activités_Home_Ho!$C74,[1]Home_Ho!$A:$A,0),15)/15</f>
        <v>1.1231570712870958E-2</v>
      </c>
      <c r="CA74">
        <f>INDEX('[1]population_%'!$1:$1048576,MATCH(Activités_Home_Ho!$A74,'[1]population_%'!$A:$A,0),9)*INDEX([1]Home_Ho!$1:$1048576,MATCH(Activités_Home_Ho!$C74,[1]Home_Ho!$A:$A,0),15)/15</f>
        <v>1.1231570712870958E-2</v>
      </c>
    </row>
    <row r="75" spans="1:79" x14ac:dyDescent="0.35">
      <c r="A75" s="1" t="s">
        <v>149</v>
      </c>
      <c r="B75" s="1" t="s">
        <v>150</v>
      </c>
      <c r="C75" t="str">
        <f>INDEX([1]bruxelles_parsed_lat_long!$1:$1048576,MATCH($A75,[1]bruxelles_parsed_lat_long!$E:$E,0),9)</f>
        <v>Anderlecht</v>
      </c>
      <c r="D75">
        <f>INDEX('[1]population_%'!$1:$1048576,MATCH(Activités_Home_Ho!$A75,'[1]population_%'!$A:$A,0),9)*INDEX([1]Home_Ho!$1:$1048576,MATCH(Activités_Home_Ho!$C75,[1]Home_Ho!$A:$A,0),2)/2</f>
        <v>8.1463357800302935E-2</v>
      </c>
      <c r="E75">
        <f>INDEX('[1]population_%'!$1:$1048576,MATCH(Activités_Home_Ho!$A75,'[1]population_%'!$A:$A,0),9)*INDEX([1]Home_Ho!$1:$1048576,MATCH(Activités_Home_Ho!$C75,[1]Home_Ho!$A:$A,0),3)/5</f>
        <v>0.48683543882425395</v>
      </c>
      <c r="F75">
        <f>INDEX('[1]population_%'!$1:$1048576,MATCH(Activités_Home_Ho!$A75,'[1]population_%'!$A:$A,0),9)*INDEX([1]Home_Ho!$1:$1048576,MATCH(Activités_Home_Ho!$C75,[1]Home_Ho!$A:$A,0),3)/5</f>
        <v>0.48683543882425395</v>
      </c>
      <c r="G75">
        <f>INDEX('[1]population_%'!$1:$1048576,MATCH(Activités_Home_Ho!$A75,'[1]population_%'!$A:$A,0),9)*INDEX([1]Home_Ho!$1:$1048576,MATCH(Activités_Home_Ho!$C75,[1]Home_Ho!$A:$A,0),3)/5</f>
        <v>0.48683543882425395</v>
      </c>
      <c r="H75">
        <f>INDEX('[1]population_%'!$1:$1048576,MATCH(Activités_Home_Ho!$A75,'[1]population_%'!$A:$A,0),9)*INDEX([1]Home_Ho!$1:$1048576,MATCH(Activités_Home_Ho!$C75,[1]Home_Ho!$A:$A,0),3)/5</f>
        <v>0.48683543882425395</v>
      </c>
      <c r="I75">
        <f>INDEX('[1]population_%'!$1:$1048576,MATCH(Activités_Home_Ho!$A75,'[1]population_%'!$A:$A,0),9)*INDEX([1]Home_Ho!$1:$1048576,MATCH(Activités_Home_Ho!$C75,[1]Home_Ho!$A:$A,0),3)/5</f>
        <v>0.48683543882425395</v>
      </c>
      <c r="J75">
        <f>INDEX('[1]population_%'!$1:$1048576,MATCH(Activités_Home_Ho!$A75,'[1]population_%'!$A:$A,0),9)*INDEX([1]Home_Ho!$1:$1048576,MATCH(Activités_Home_Ho!$C75,[1]Home_Ho!$A:$A,0),4)/5</f>
        <v>0.9147936951781761</v>
      </c>
      <c r="K75">
        <f>INDEX('[1]population_%'!$1:$1048576,MATCH(Activités_Home_Ho!$A75,'[1]population_%'!$A:$A,0),9)*INDEX([1]Home_Ho!$1:$1048576,MATCH(Activités_Home_Ho!$C75,[1]Home_Ho!$A:$A,0),4)/5</f>
        <v>0.9147936951781761</v>
      </c>
      <c r="L75">
        <f>INDEX('[1]population_%'!$1:$1048576,MATCH(Activités_Home_Ho!$A75,'[1]population_%'!$A:$A,0),9)*INDEX([1]Home_Ho!$1:$1048576,MATCH(Activités_Home_Ho!$C75,[1]Home_Ho!$A:$A,0),4)/5</f>
        <v>0.9147936951781761</v>
      </c>
      <c r="M75">
        <f>INDEX('[1]population_%'!$1:$1048576,MATCH(Activités_Home_Ho!$A75,'[1]population_%'!$A:$A,0),9)*INDEX([1]Home_Ho!$1:$1048576,MATCH(Activités_Home_Ho!$C75,[1]Home_Ho!$A:$A,0),4)/5</f>
        <v>0.9147936951781761</v>
      </c>
      <c r="N75">
        <f>INDEX('[1]population_%'!$1:$1048576,MATCH(Activités_Home_Ho!$A75,'[1]population_%'!$A:$A,0),9)*INDEX([1]Home_Ho!$1:$1048576,MATCH(Activités_Home_Ho!$C75,[1]Home_Ho!$A:$A,0),4)/5</f>
        <v>0.9147936951781761</v>
      </c>
      <c r="O75">
        <f>INDEX('[1]population_%'!$1:$1048576,MATCH(Activités_Home_Ho!$A75,'[1]population_%'!$A:$A,0),9)*INDEX([1]Home_Ho!$1:$1048576,MATCH(Activités_Home_Ho!$C75,[1]Home_Ho!$A:$A,0),5)/5</f>
        <v>1.1078710407616383</v>
      </c>
      <c r="P75">
        <f>INDEX('[1]population_%'!$1:$1048576,MATCH(Activités_Home_Ho!$A75,'[1]population_%'!$A:$A,0),9)*INDEX([1]Home_Ho!$1:$1048576,MATCH(Activités_Home_Ho!$C75,[1]Home_Ho!$A:$A,0),5)/5</f>
        <v>1.1078710407616383</v>
      </c>
      <c r="Q75">
        <f>INDEX('[1]population_%'!$1:$1048576,MATCH(Activités_Home_Ho!$A75,'[1]population_%'!$A:$A,0),9)*INDEX([1]Home_Ho!$1:$1048576,MATCH(Activités_Home_Ho!$C75,[1]Home_Ho!$A:$A,0),5)/5</f>
        <v>1.1078710407616383</v>
      </c>
      <c r="R75">
        <f>INDEX('[1]population_%'!$1:$1048576,MATCH(Activités_Home_Ho!$A75,'[1]population_%'!$A:$A,0),9)*INDEX([1]Home_Ho!$1:$1048576,MATCH(Activités_Home_Ho!$C75,[1]Home_Ho!$A:$A,0),5)/5</f>
        <v>1.1078710407616383</v>
      </c>
      <c r="S75">
        <f>INDEX('[1]population_%'!$1:$1048576,MATCH(Activités_Home_Ho!$A75,'[1]population_%'!$A:$A,0),9)*INDEX([1]Home_Ho!$1:$1048576,MATCH(Activités_Home_Ho!$C75,[1]Home_Ho!$A:$A,0),5)/5</f>
        <v>1.1078710407616383</v>
      </c>
      <c r="T75">
        <f>INDEX('[1]population_%'!$1:$1048576,MATCH(Activités_Home_Ho!$A75,'[1]population_%'!$A:$A,0),9)*INDEX([1]Home_Ho!$1:$1048576,MATCH(Activités_Home_Ho!$C75,[1]Home_Ho!$A:$A,0),6)/5</f>
        <v>1.2216594264409713</v>
      </c>
      <c r="U75">
        <f>INDEX('[1]population_%'!$1:$1048576,MATCH(Activités_Home_Ho!$A75,'[1]population_%'!$A:$A,0),9)*INDEX([1]Home_Ho!$1:$1048576,MATCH(Activités_Home_Ho!$C75,[1]Home_Ho!$A:$A,0),6)/5</f>
        <v>1.2216594264409713</v>
      </c>
      <c r="V75">
        <f>INDEX('[1]population_%'!$1:$1048576,MATCH(Activités_Home_Ho!$A75,'[1]population_%'!$A:$A,0),9)*INDEX([1]Home_Ho!$1:$1048576,MATCH(Activités_Home_Ho!$C75,[1]Home_Ho!$A:$A,0),6)/5</f>
        <v>1.2216594264409713</v>
      </c>
      <c r="W75">
        <f>INDEX('[1]population_%'!$1:$1048576,MATCH(Activités_Home_Ho!$A75,'[1]population_%'!$A:$A,0),9)*INDEX([1]Home_Ho!$1:$1048576,MATCH(Activités_Home_Ho!$C75,[1]Home_Ho!$A:$A,0),6)/5</f>
        <v>1.2216594264409713</v>
      </c>
      <c r="X75">
        <f>INDEX('[1]population_%'!$1:$1048576,MATCH(Activités_Home_Ho!$A75,'[1]population_%'!$A:$A,0),9)*INDEX([1]Home_Ho!$1:$1048576,MATCH(Activités_Home_Ho!$C75,[1]Home_Ho!$A:$A,0),6)/5</f>
        <v>1.2216594264409713</v>
      </c>
      <c r="Y75">
        <f>INDEX('[1]population_%'!$1:$1048576,MATCH(Activités_Home_Ho!$A75,'[1]population_%'!$A:$A,0),9)*INDEX([1]Home_Ho!$1:$1048576,MATCH(Activités_Home_Ho!$C75,[1]Home_Ho!$A:$A,0),7)/5</f>
        <v>1.2961095853930529</v>
      </c>
      <c r="Z75">
        <f>INDEX('[1]population_%'!$1:$1048576,MATCH(Activités_Home_Ho!$A75,'[1]population_%'!$A:$A,0),9)*INDEX([1]Home_Ho!$1:$1048576,MATCH(Activités_Home_Ho!$C75,[1]Home_Ho!$A:$A,0),7)/5</f>
        <v>1.2961095853930529</v>
      </c>
      <c r="AA75">
        <f>INDEX('[1]population_%'!$1:$1048576,MATCH(Activités_Home_Ho!$A75,'[1]population_%'!$A:$A,0),9)*INDEX([1]Home_Ho!$1:$1048576,MATCH(Activités_Home_Ho!$C75,[1]Home_Ho!$A:$A,0),7)/5</f>
        <v>1.2961095853930529</v>
      </c>
      <c r="AB75">
        <f>INDEX('[1]population_%'!$1:$1048576,MATCH(Activités_Home_Ho!$A75,'[1]population_%'!$A:$A,0),9)*INDEX([1]Home_Ho!$1:$1048576,MATCH(Activités_Home_Ho!$C75,[1]Home_Ho!$A:$A,0),7)/5</f>
        <v>1.2961095853930529</v>
      </c>
      <c r="AC75">
        <f>INDEX('[1]population_%'!$1:$1048576,MATCH(Activités_Home_Ho!$A75,'[1]population_%'!$A:$A,0),9)*INDEX([1]Home_Ho!$1:$1048576,MATCH(Activités_Home_Ho!$C75,[1]Home_Ho!$A:$A,0),7)/5</f>
        <v>1.2961095853930529</v>
      </c>
      <c r="AD75">
        <f>INDEX('[1]population_%'!$1:$1048576,MATCH(Activités_Home_Ho!$A75,'[1]population_%'!$A:$A,0),9)*INDEX([1]Home_Ho!$1:$1048576,MATCH(Activités_Home_Ho!$C75,[1]Home_Ho!$A:$A,0),8)/5</f>
        <v>1.23441487325444</v>
      </c>
      <c r="AE75">
        <f>INDEX('[1]population_%'!$1:$1048576,MATCH(Activités_Home_Ho!$A75,'[1]population_%'!$A:$A,0),9)*INDEX([1]Home_Ho!$1:$1048576,MATCH(Activités_Home_Ho!$C75,[1]Home_Ho!$A:$A,0),8)/5</f>
        <v>1.23441487325444</v>
      </c>
      <c r="AF75">
        <f>INDEX('[1]population_%'!$1:$1048576,MATCH(Activités_Home_Ho!$A75,'[1]population_%'!$A:$A,0),9)*INDEX([1]Home_Ho!$1:$1048576,MATCH(Activités_Home_Ho!$C75,[1]Home_Ho!$A:$A,0),8)/5</f>
        <v>1.23441487325444</v>
      </c>
      <c r="AG75">
        <f>INDEX('[1]population_%'!$1:$1048576,MATCH(Activités_Home_Ho!$A75,'[1]population_%'!$A:$A,0),9)*INDEX([1]Home_Ho!$1:$1048576,MATCH(Activités_Home_Ho!$C75,[1]Home_Ho!$A:$A,0),8)/5</f>
        <v>1.23441487325444</v>
      </c>
      <c r="AH75">
        <f>INDEX('[1]population_%'!$1:$1048576,MATCH(Activités_Home_Ho!$A75,'[1]population_%'!$A:$A,0),9)*INDEX([1]Home_Ho!$1:$1048576,MATCH(Activités_Home_Ho!$C75,[1]Home_Ho!$A:$A,0),8)/5</f>
        <v>1.23441487325444</v>
      </c>
      <c r="AI75">
        <f>INDEX('[1]population_%'!$1:$1048576,MATCH(Activités_Home_Ho!$A75,'[1]population_%'!$A:$A,0),9)*INDEX([1]Home_Ho!$1:$1048576,MATCH(Activités_Home_Ho!$C75,[1]Home_Ho!$A:$A,0),9)/5</f>
        <v>1.1776202127128377</v>
      </c>
      <c r="AJ75">
        <f>INDEX('[1]population_%'!$1:$1048576,MATCH(Activités_Home_Ho!$A75,'[1]population_%'!$A:$A,0),9)*INDEX([1]Home_Ho!$1:$1048576,MATCH(Activités_Home_Ho!$C75,[1]Home_Ho!$A:$A,0),9)/5</f>
        <v>1.1776202127128377</v>
      </c>
      <c r="AK75">
        <f>INDEX('[1]population_%'!$1:$1048576,MATCH(Activités_Home_Ho!$A75,'[1]population_%'!$A:$A,0),9)*INDEX([1]Home_Ho!$1:$1048576,MATCH(Activités_Home_Ho!$C75,[1]Home_Ho!$A:$A,0),9)/5</f>
        <v>1.1776202127128377</v>
      </c>
      <c r="AL75">
        <f>INDEX('[1]population_%'!$1:$1048576,MATCH(Activités_Home_Ho!$A75,'[1]population_%'!$A:$A,0),9)*INDEX([1]Home_Ho!$1:$1048576,MATCH(Activités_Home_Ho!$C75,[1]Home_Ho!$A:$A,0),9)/5</f>
        <v>1.1776202127128377</v>
      </c>
      <c r="AM75">
        <f>INDEX('[1]population_%'!$1:$1048576,MATCH(Activités_Home_Ho!$A75,'[1]population_%'!$A:$A,0),9)*INDEX([1]Home_Ho!$1:$1048576,MATCH(Activités_Home_Ho!$C75,[1]Home_Ho!$A:$A,0),9)/5</f>
        <v>1.1776202127128377</v>
      </c>
      <c r="AN75">
        <f>INDEX('[1]population_%'!$1:$1048576,MATCH(Activités_Home_Ho!$A75,'[1]population_%'!$A:$A,0),9)*INDEX([1]Home_Ho!$1:$1048576,MATCH(Activités_Home_Ho!$C75,[1]Home_Ho!$A:$A,0),10)/5</f>
        <v>0.96191075381568214</v>
      </c>
      <c r="AO75">
        <f>INDEX('[1]population_%'!$1:$1048576,MATCH(Activités_Home_Ho!$A75,'[1]population_%'!$A:$A,0),9)*INDEX([1]Home_Ho!$1:$1048576,MATCH(Activités_Home_Ho!$C75,[1]Home_Ho!$A:$A,0),10)/5</f>
        <v>0.96191075381568214</v>
      </c>
      <c r="AP75">
        <f>INDEX('[1]population_%'!$1:$1048576,MATCH(Activités_Home_Ho!$A75,'[1]population_%'!$A:$A,0),9)*INDEX([1]Home_Ho!$1:$1048576,MATCH(Activités_Home_Ho!$C75,[1]Home_Ho!$A:$A,0),10)/5</f>
        <v>0.96191075381568214</v>
      </c>
      <c r="AQ75">
        <f>INDEX('[1]population_%'!$1:$1048576,MATCH(Activités_Home_Ho!$A75,'[1]population_%'!$A:$A,0),9)*INDEX([1]Home_Ho!$1:$1048576,MATCH(Activités_Home_Ho!$C75,[1]Home_Ho!$A:$A,0),10)/5</f>
        <v>0.96191075381568214</v>
      </c>
      <c r="AR75">
        <f>INDEX('[1]population_%'!$1:$1048576,MATCH(Activités_Home_Ho!$A75,'[1]population_%'!$A:$A,0),9)*INDEX([1]Home_Ho!$1:$1048576,MATCH(Activités_Home_Ho!$C75,[1]Home_Ho!$A:$A,0),10)/5</f>
        <v>0.96191075381568214</v>
      </c>
      <c r="AS75">
        <f>INDEX('[1]population_%'!$1:$1048576,MATCH(Activités_Home_Ho!$A75,'[1]population_%'!$A:$A,0),9)*INDEX([1]Home_Ho!$1:$1048576,MATCH(Activités_Home_Ho!$C75,[1]Home_Ho!$A:$A,0),11)/5</f>
        <v>1.041138463074849</v>
      </c>
      <c r="AT75">
        <f>INDEX('[1]population_%'!$1:$1048576,MATCH(Activités_Home_Ho!$A75,'[1]population_%'!$A:$A,0),9)*INDEX([1]Home_Ho!$1:$1048576,MATCH(Activités_Home_Ho!$C75,[1]Home_Ho!$A:$A,0),11)/5</f>
        <v>1.041138463074849</v>
      </c>
      <c r="AU75">
        <f>INDEX('[1]population_%'!$1:$1048576,MATCH(Activités_Home_Ho!$A75,'[1]population_%'!$A:$A,0),9)*INDEX([1]Home_Ho!$1:$1048576,MATCH(Activités_Home_Ho!$C75,[1]Home_Ho!$A:$A,0),11)/5</f>
        <v>1.041138463074849</v>
      </c>
      <c r="AV75">
        <f>INDEX('[1]population_%'!$1:$1048576,MATCH(Activités_Home_Ho!$A75,'[1]population_%'!$A:$A,0),9)*INDEX([1]Home_Ho!$1:$1048576,MATCH(Activités_Home_Ho!$C75,[1]Home_Ho!$A:$A,0),11)/5</f>
        <v>1.041138463074849</v>
      </c>
      <c r="AW75">
        <f>INDEX('[1]population_%'!$1:$1048576,MATCH(Activités_Home_Ho!$A75,'[1]population_%'!$A:$A,0),9)*INDEX([1]Home_Ho!$1:$1048576,MATCH(Activités_Home_Ho!$C75,[1]Home_Ho!$A:$A,0),12)/5</f>
        <v>0.12979011667582099</v>
      </c>
      <c r="AX75">
        <f>INDEX('[1]population_%'!$1:$1048576,MATCH(Activités_Home_Ho!$A75,'[1]population_%'!$A:$A,0),9)*INDEX([1]Home_Ho!$1:$1048576,MATCH(Activités_Home_Ho!$C75,[1]Home_Ho!$A:$A,0),12)/5</f>
        <v>0.12979011667582099</v>
      </c>
      <c r="AY75">
        <f>INDEX('[1]population_%'!$1:$1048576,MATCH(Activités_Home_Ho!$A75,'[1]population_%'!$A:$A,0),9)*INDEX([1]Home_Ho!$1:$1048576,MATCH(Activités_Home_Ho!$C75,[1]Home_Ho!$A:$A,0),12)/5</f>
        <v>0.12979011667582099</v>
      </c>
      <c r="AZ75">
        <f>INDEX('[1]population_%'!$1:$1048576,MATCH(Activités_Home_Ho!$A75,'[1]population_%'!$A:$A,0),9)*INDEX([1]Home_Ho!$1:$1048576,MATCH(Activités_Home_Ho!$C75,[1]Home_Ho!$A:$A,0),12)/5</f>
        <v>0.12979011667582099</v>
      </c>
      <c r="BA75">
        <f>INDEX('[1]population_%'!$1:$1048576,MATCH(Activités_Home_Ho!$A75,'[1]population_%'!$A:$A,0),9)*INDEX([1]Home_Ho!$1:$1048576,MATCH(Activités_Home_Ho!$C75,[1]Home_Ho!$A:$A,0),12)/5</f>
        <v>0.12979011667582099</v>
      </c>
      <c r="BB75">
        <f>INDEX('[1]population_%'!$1:$1048576,MATCH(Activités_Home_Ho!$A75,'[1]population_%'!$A:$A,0),9)*INDEX([1]Home_Ho!$1:$1048576,MATCH(Activités_Home_Ho!$C75,[1]Home_Ho!$A:$A,0),12)/5</f>
        <v>0.12979011667582099</v>
      </c>
      <c r="BC75">
        <f>INDEX('[1]population_%'!$1:$1048576,MATCH(Activités_Home_Ho!$A75,'[1]population_%'!$A:$A,0),9)*INDEX([1]Home_Ho!$1:$1048576,MATCH(Activités_Home_Ho!$C75,[1]Home_Ho!$A:$A,0),13)/5</f>
        <v>4.9567084436011391E-2</v>
      </c>
      <c r="BD75">
        <f>INDEX('[1]population_%'!$1:$1048576,MATCH(Activités_Home_Ho!$A75,'[1]population_%'!$A:$A,0),9)*INDEX([1]Home_Ho!$1:$1048576,MATCH(Activités_Home_Ho!$C75,[1]Home_Ho!$A:$A,0),13)/5</f>
        <v>4.9567084436011391E-2</v>
      </c>
      <c r="BE75">
        <f>INDEX('[1]population_%'!$1:$1048576,MATCH(Activités_Home_Ho!$A75,'[1]population_%'!$A:$A,0),9)*INDEX([1]Home_Ho!$1:$1048576,MATCH(Activités_Home_Ho!$C75,[1]Home_Ho!$A:$A,0),13)/5</f>
        <v>4.9567084436011391E-2</v>
      </c>
      <c r="BF75">
        <f>INDEX('[1]population_%'!$1:$1048576,MATCH(Activités_Home_Ho!$A75,'[1]population_%'!$A:$A,0),9)*INDEX([1]Home_Ho!$1:$1048576,MATCH(Activités_Home_Ho!$C75,[1]Home_Ho!$A:$A,0),13)/5</f>
        <v>4.9567084436011391E-2</v>
      </c>
      <c r="BG75">
        <f>INDEX('[1]population_%'!$1:$1048576,MATCH(Activités_Home_Ho!$A75,'[1]population_%'!$A:$A,0),9)*INDEX([1]Home_Ho!$1:$1048576,MATCH(Activités_Home_Ho!$C75,[1]Home_Ho!$A:$A,0),13)/5</f>
        <v>4.9567084436011391E-2</v>
      </c>
      <c r="BH75">
        <f>INDEX('[1]population_%'!$1:$1048576,MATCH(Activités_Home_Ho!$A75,'[1]population_%'!$A:$A,0),9)*INDEX([1]Home_Ho!$1:$1048576,MATCH(Activités_Home_Ho!$C75,[1]Home_Ho!$A:$A,0),14)/5</f>
        <v>2.6276526688969893E-2</v>
      </c>
      <c r="BI75">
        <f>INDEX('[1]population_%'!$1:$1048576,MATCH(Activités_Home_Ho!$A75,'[1]population_%'!$A:$A,0),9)*INDEX([1]Home_Ho!$1:$1048576,MATCH(Activités_Home_Ho!$C75,[1]Home_Ho!$A:$A,0),14)/5</f>
        <v>2.6276526688969893E-2</v>
      </c>
      <c r="BJ75">
        <f>INDEX('[1]population_%'!$1:$1048576,MATCH(Activités_Home_Ho!$A75,'[1]population_%'!$A:$A,0),9)*INDEX([1]Home_Ho!$1:$1048576,MATCH(Activités_Home_Ho!$C75,[1]Home_Ho!$A:$A,0),14)/5</f>
        <v>2.6276526688969893E-2</v>
      </c>
      <c r="BK75">
        <f>INDEX('[1]population_%'!$1:$1048576,MATCH(Activités_Home_Ho!$A75,'[1]population_%'!$A:$A,0),9)*INDEX([1]Home_Ho!$1:$1048576,MATCH(Activités_Home_Ho!$C75,[1]Home_Ho!$A:$A,0),14)/5</f>
        <v>2.6276526688969893E-2</v>
      </c>
      <c r="BL75">
        <f>INDEX('[1]population_%'!$1:$1048576,MATCH(Activités_Home_Ho!$A75,'[1]population_%'!$A:$A,0),9)*INDEX([1]Home_Ho!$1:$1048576,MATCH(Activités_Home_Ho!$C75,[1]Home_Ho!$A:$A,0),14)/5</f>
        <v>2.6276526688969893E-2</v>
      </c>
      <c r="BM75">
        <f>INDEX('[1]population_%'!$1:$1048576,MATCH(Activités_Home_Ho!$A75,'[1]population_%'!$A:$A,0),9)*INDEX([1]Home_Ho!$1:$1048576,MATCH(Activités_Home_Ho!$C75,[1]Home_Ho!$A:$A,0),15)/15</f>
        <v>7.5644546528852719E-3</v>
      </c>
      <c r="BN75">
        <f>INDEX('[1]population_%'!$1:$1048576,MATCH(Activités_Home_Ho!$A75,'[1]population_%'!$A:$A,0),9)*INDEX([1]Home_Ho!$1:$1048576,MATCH(Activités_Home_Ho!$C75,[1]Home_Ho!$A:$A,0),15)/15</f>
        <v>7.5644546528852719E-3</v>
      </c>
      <c r="BO75">
        <f>INDEX('[1]population_%'!$1:$1048576,MATCH(Activités_Home_Ho!$A75,'[1]population_%'!$A:$A,0),9)*INDEX([1]Home_Ho!$1:$1048576,MATCH(Activités_Home_Ho!$C75,[1]Home_Ho!$A:$A,0),15)/15</f>
        <v>7.5644546528852719E-3</v>
      </c>
      <c r="BP75">
        <f>INDEX('[1]population_%'!$1:$1048576,MATCH(Activités_Home_Ho!$A75,'[1]population_%'!$A:$A,0),9)*INDEX([1]Home_Ho!$1:$1048576,MATCH(Activités_Home_Ho!$C75,[1]Home_Ho!$A:$A,0),15)/15</f>
        <v>7.5644546528852719E-3</v>
      </c>
      <c r="BQ75">
        <f>INDEX('[1]population_%'!$1:$1048576,MATCH(Activités_Home_Ho!$A75,'[1]population_%'!$A:$A,0),9)*INDEX([1]Home_Ho!$1:$1048576,MATCH(Activités_Home_Ho!$C75,[1]Home_Ho!$A:$A,0),15)/15</f>
        <v>7.5644546528852719E-3</v>
      </c>
      <c r="BR75">
        <f>INDEX('[1]population_%'!$1:$1048576,MATCH(Activités_Home_Ho!$A75,'[1]population_%'!$A:$A,0),9)*INDEX([1]Home_Ho!$1:$1048576,MATCH(Activités_Home_Ho!$C75,[1]Home_Ho!$A:$A,0),15)/15</f>
        <v>7.5644546528852719E-3</v>
      </c>
      <c r="BS75">
        <f>INDEX('[1]population_%'!$1:$1048576,MATCH(Activités_Home_Ho!$A75,'[1]population_%'!$A:$A,0),9)*INDEX([1]Home_Ho!$1:$1048576,MATCH(Activités_Home_Ho!$C75,[1]Home_Ho!$A:$A,0),15)/15</f>
        <v>7.5644546528852719E-3</v>
      </c>
      <c r="BT75">
        <f>INDEX('[1]population_%'!$1:$1048576,MATCH(Activités_Home_Ho!$A75,'[1]population_%'!$A:$A,0),9)*INDEX([1]Home_Ho!$1:$1048576,MATCH(Activités_Home_Ho!$C75,[1]Home_Ho!$A:$A,0),15)/15</f>
        <v>7.5644546528852719E-3</v>
      </c>
      <c r="BU75">
        <f>INDEX('[1]population_%'!$1:$1048576,MATCH(Activités_Home_Ho!$A75,'[1]population_%'!$A:$A,0),9)*INDEX([1]Home_Ho!$1:$1048576,MATCH(Activités_Home_Ho!$C75,[1]Home_Ho!$A:$A,0),15)/15</f>
        <v>7.5644546528852719E-3</v>
      </c>
      <c r="BV75">
        <f>INDEX('[1]population_%'!$1:$1048576,MATCH(Activités_Home_Ho!$A75,'[1]population_%'!$A:$A,0),9)*INDEX([1]Home_Ho!$1:$1048576,MATCH(Activités_Home_Ho!$C75,[1]Home_Ho!$A:$A,0),15)/15</f>
        <v>7.5644546528852719E-3</v>
      </c>
      <c r="BW75">
        <f>INDEX('[1]population_%'!$1:$1048576,MATCH(Activités_Home_Ho!$A75,'[1]population_%'!$A:$A,0),9)*INDEX([1]Home_Ho!$1:$1048576,MATCH(Activités_Home_Ho!$C75,[1]Home_Ho!$A:$A,0),15)/15</f>
        <v>7.5644546528852719E-3</v>
      </c>
      <c r="BX75">
        <f>INDEX('[1]population_%'!$1:$1048576,MATCH(Activités_Home_Ho!$A75,'[1]population_%'!$A:$A,0),9)*INDEX([1]Home_Ho!$1:$1048576,MATCH(Activités_Home_Ho!$C75,[1]Home_Ho!$A:$A,0),15)/15</f>
        <v>7.5644546528852719E-3</v>
      </c>
      <c r="BY75">
        <f>INDEX('[1]population_%'!$1:$1048576,MATCH(Activités_Home_Ho!$A75,'[1]population_%'!$A:$A,0),9)*INDEX([1]Home_Ho!$1:$1048576,MATCH(Activités_Home_Ho!$C75,[1]Home_Ho!$A:$A,0),15)/15</f>
        <v>7.5644546528852719E-3</v>
      </c>
      <c r="BZ75">
        <f>INDEX('[1]population_%'!$1:$1048576,MATCH(Activités_Home_Ho!$A75,'[1]population_%'!$A:$A,0),9)*INDEX([1]Home_Ho!$1:$1048576,MATCH(Activités_Home_Ho!$C75,[1]Home_Ho!$A:$A,0),15)/15</f>
        <v>7.5644546528852719E-3</v>
      </c>
      <c r="CA75">
        <f>INDEX('[1]population_%'!$1:$1048576,MATCH(Activités_Home_Ho!$A75,'[1]population_%'!$A:$A,0),9)*INDEX([1]Home_Ho!$1:$1048576,MATCH(Activités_Home_Ho!$C75,[1]Home_Ho!$A:$A,0),15)/15</f>
        <v>7.5644546528852719E-3</v>
      </c>
    </row>
    <row r="76" spans="1:79" x14ac:dyDescent="0.35">
      <c r="A76" s="1" t="s">
        <v>151</v>
      </c>
      <c r="B76" s="1" t="s">
        <v>152</v>
      </c>
      <c r="C76" t="str">
        <f>INDEX([1]bruxelles_parsed_lat_long!$1:$1048576,MATCH($A76,[1]bruxelles_parsed_lat_long!$E:$E,0),9)</f>
        <v>Anderlecht</v>
      </c>
      <c r="D76">
        <f>INDEX('[1]population_%'!$1:$1048576,MATCH(Activités_Home_Ho!$A76,'[1]population_%'!$A:$A,0),9)*INDEX([1]Home_Ho!$1:$1048576,MATCH(Activités_Home_Ho!$C76,[1]Home_Ho!$A:$A,0),2)/2</f>
        <v>0.24580682744960972</v>
      </c>
      <c r="E76">
        <f>INDEX('[1]population_%'!$1:$1048576,MATCH(Activités_Home_Ho!$A76,'[1]population_%'!$A:$A,0),9)*INDEX([1]Home_Ho!$1:$1048576,MATCH(Activités_Home_Ho!$C76,[1]Home_Ho!$A:$A,0),3)/5</f>
        <v>1.4689730197566619</v>
      </c>
      <c r="F76">
        <f>INDEX('[1]population_%'!$1:$1048576,MATCH(Activités_Home_Ho!$A76,'[1]population_%'!$A:$A,0),9)*INDEX([1]Home_Ho!$1:$1048576,MATCH(Activités_Home_Ho!$C76,[1]Home_Ho!$A:$A,0),3)/5</f>
        <v>1.4689730197566619</v>
      </c>
      <c r="G76">
        <f>INDEX('[1]population_%'!$1:$1048576,MATCH(Activités_Home_Ho!$A76,'[1]population_%'!$A:$A,0),9)*INDEX([1]Home_Ho!$1:$1048576,MATCH(Activités_Home_Ho!$C76,[1]Home_Ho!$A:$A,0),3)/5</f>
        <v>1.4689730197566619</v>
      </c>
      <c r="H76">
        <f>INDEX('[1]population_%'!$1:$1048576,MATCH(Activités_Home_Ho!$A76,'[1]population_%'!$A:$A,0),9)*INDEX([1]Home_Ho!$1:$1048576,MATCH(Activités_Home_Ho!$C76,[1]Home_Ho!$A:$A,0),3)/5</f>
        <v>1.4689730197566619</v>
      </c>
      <c r="I76">
        <f>INDEX('[1]population_%'!$1:$1048576,MATCH(Activités_Home_Ho!$A76,'[1]population_%'!$A:$A,0),9)*INDEX([1]Home_Ho!$1:$1048576,MATCH(Activités_Home_Ho!$C76,[1]Home_Ho!$A:$A,0),3)/5</f>
        <v>1.4689730197566619</v>
      </c>
      <c r="J76">
        <f>INDEX('[1]population_%'!$1:$1048576,MATCH(Activités_Home_Ho!$A76,'[1]population_%'!$A:$A,0),9)*INDEX([1]Home_Ho!$1:$1048576,MATCH(Activités_Home_Ho!$C76,[1]Home_Ho!$A:$A,0),4)/5</f>
        <v>2.7602905411028447</v>
      </c>
      <c r="K76">
        <f>INDEX('[1]population_%'!$1:$1048576,MATCH(Activités_Home_Ho!$A76,'[1]population_%'!$A:$A,0),9)*INDEX([1]Home_Ho!$1:$1048576,MATCH(Activités_Home_Ho!$C76,[1]Home_Ho!$A:$A,0),4)/5</f>
        <v>2.7602905411028447</v>
      </c>
      <c r="L76">
        <f>INDEX('[1]population_%'!$1:$1048576,MATCH(Activités_Home_Ho!$A76,'[1]population_%'!$A:$A,0),9)*INDEX([1]Home_Ho!$1:$1048576,MATCH(Activités_Home_Ho!$C76,[1]Home_Ho!$A:$A,0),4)/5</f>
        <v>2.7602905411028447</v>
      </c>
      <c r="M76">
        <f>INDEX('[1]population_%'!$1:$1048576,MATCH(Activités_Home_Ho!$A76,'[1]population_%'!$A:$A,0),9)*INDEX([1]Home_Ho!$1:$1048576,MATCH(Activités_Home_Ho!$C76,[1]Home_Ho!$A:$A,0),4)/5</f>
        <v>2.7602905411028447</v>
      </c>
      <c r="N76">
        <f>INDEX('[1]population_%'!$1:$1048576,MATCH(Activités_Home_Ho!$A76,'[1]population_%'!$A:$A,0),9)*INDEX([1]Home_Ho!$1:$1048576,MATCH(Activités_Home_Ho!$C76,[1]Home_Ho!$A:$A,0),4)/5</f>
        <v>2.7602905411028447</v>
      </c>
      <c r="O76">
        <f>INDEX('[1]population_%'!$1:$1048576,MATCH(Activités_Home_Ho!$A76,'[1]population_%'!$A:$A,0),9)*INDEX([1]Home_Ho!$1:$1048576,MATCH(Activités_Home_Ho!$C76,[1]Home_Ho!$A:$A,0),5)/5</f>
        <v>3.3428804447329439</v>
      </c>
      <c r="P76">
        <f>INDEX('[1]population_%'!$1:$1048576,MATCH(Activités_Home_Ho!$A76,'[1]population_%'!$A:$A,0),9)*INDEX([1]Home_Ho!$1:$1048576,MATCH(Activités_Home_Ho!$C76,[1]Home_Ho!$A:$A,0),5)/5</f>
        <v>3.3428804447329439</v>
      </c>
      <c r="Q76">
        <f>INDEX('[1]population_%'!$1:$1048576,MATCH(Activités_Home_Ho!$A76,'[1]population_%'!$A:$A,0),9)*INDEX([1]Home_Ho!$1:$1048576,MATCH(Activités_Home_Ho!$C76,[1]Home_Ho!$A:$A,0),5)/5</f>
        <v>3.3428804447329439</v>
      </c>
      <c r="R76">
        <f>INDEX('[1]population_%'!$1:$1048576,MATCH(Activités_Home_Ho!$A76,'[1]population_%'!$A:$A,0),9)*INDEX([1]Home_Ho!$1:$1048576,MATCH(Activités_Home_Ho!$C76,[1]Home_Ho!$A:$A,0),5)/5</f>
        <v>3.3428804447329439</v>
      </c>
      <c r="S76">
        <f>INDEX('[1]population_%'!$1:$1048576,MATCH(Activités_Home_Ho!$A76,'[1]population_%'!$A:$A,0),9)*INDEX([1]Home_Ho!$1:$1048576,MATCH(Activités_Home_Ho!$C76,[1]Home_Ho!$A:$A,0),5)/5</f>
        <v>3.3428804447329439</v>
      </c>
      <c r="T76">
        <f>INDEX('[1]population_%'!$1:$1048576,MATCH(Activités_Home_Ho!$A76,'[1]population_%'!$A:$A,0),9)*INDEX([1]Home_Ho!$1:$1048576,MATCH(Activités_Home_Ho!$C76,[1]Home_Ho!$A:$A,0),6)/5</f>
        <v>3.6862245302175394</v>
      </c>
      <c r="U76">
        <f>INDEX('[1]population_%'!$1:$1048576,MATCH(Activités_Home_Ho!$A76,'[1]population_%'!$A:$A,0),9)*INDEX([1]Home_Ho!$1:$1048576,MATCH(Activités_Home_Ho!$C76,[1]Home_Ho!$A:$A,0),6)/5</f>
        <v>3.6862245302175394</v>
      </c>
      <c r="V76">
        <f>INDEX('[1]population_%'!$1:$1048576,MATCH(Activités_Home_Ho!$A76,'[1]population_%'!$A:$A,0),9)*INDEX([1]Home_Ho!$1:$1048576,MATCH(Activités_Home_Ho!$C76,[1]Home_Ho!$A:$A,0),6)/5</f>
        <v>3.6862245302175394</v>
      </c>
      <c r="W76">
        <f>INDEX('[1]population_%'!$1:$1048576,MATCH(Activités_Home_Ho!$A76,'[1]population_%'!$A:$A,0),9)*INDEX([1]Home_Ho!$1:$1048576,MATCH(Activités_Home_Ho!$C76,[1]Home_Ho!$A:$A,0),6)/5</f>
        <v>3.6862245302175394</v>
      </c>
      <c r="X76">
        <f>INDEX('[1]population_%'!$1:$1048576,MATCH(Activités_Home_Ho!$A76,'[1]population_%'!$A:$A,0),9)*INDEX([1]Home_Ho!$1:$1048576,MATCH(Activités_Home_Ho!$C76,[1]Home_Ho!$A:$A,0),6)/5</f>
        <v>3.6862245302175394</v>
      </c>
      <c r="Y76">
        <f>INDEX('[1]population_%'!$1:$1048576,MATCH(Activités_Home_Ho!$A76,'[1]population_%'!$A:$A,0),9)*INDEX([1]Home_Ho!$1:$1048576,MATCH(Activités_Home_Ho!$C76,[1]Home_Ho!$A:$A,0),7)/5</f>
        <v>3.9108697924468645</v>
      </c>
      <c r="Z76">
        <f>INDEX('[1]population_%'!$1:$1048576,MATCH(Activités_Home_Ho!$A76,'[1]population_%'!$A:$A,0),9)*INDEX([1]Home_Ho!$1:$1048576,MATCH(Activités_Home_Ho!$C76,[1]Home_Ho!$A:$A,0),7)/5</f>
        <v>3.9108697924468645</v>
      </c>
      <c r="AA76">
        <f>INDEX('[1]population_%'!$1:$1048576,MATCH(Activités_Home_Ho!$A76,'[1]population_%'!$A:$A,0),9)*INDEX([1]Home_Ho!$1:$1048576,MATCH(Activités_Home_Ho!$C76,[1]Home_Ho!$A:$A,0),7)/5</f>
        <v>3.9108697924468645</v>
      </c>
      <c r="AB76">
        <f>INDEX('[1]population_%'!$1:$1048576,MATCH(Activités_Home_Ho!$A76,'[1]population_%'!$A:$A,0),9)*INDEX([1]Home_Ho!$1:$1048576,MATCH(Activités_Home_Ho!$C76,[1]Home_Ho!$A:$A,0),7)/5</f>
        <v>3.9108697924468645</v>
      </c>
      <c r="AC76">
        <f>INDEX('[1]population_%'!$1:$1048576,MATCH(Activités_Home_Ho!$A76,'[1]population_%'!$A:$A,0),9)*INDEX([1]Home_Ho!$1:$1048576,MATCH(Activités_Home_Ho!$C76,[1]Home_Ho!$A:$A,0),7)/5</f>
        <v>3.9108697924468645</v>
      </c>
      <c r="AD76">
        <f>INDEX('[1]population_%'!$1:$1048576,MATCH(Activités_Home_Ho!$A76,'[1]population_%'!$A:$A,0),9)*INDEX([1]Home_Ho!$1:$1048576,MATCH(Activités_Home_Ho!$C76,[1]Home_Ho!$A:$A,0),8)/5</f>
        <v>3.7247127045155706</v>
      </c>
      <c r="AE76">
        <f>INDEX('[1]population_%'!$1:$1048576,MATCH(Activités_Home_Ho!$A76,'[1]population_%'!$A:$A,0),9)*INDEX([1]Home_Ho!$1:$1048576,MATCH(Activités_Home_Ho!$C76,[1]Home_Ho!$A:$A,0),8)/5</f>
        <v>3.7247127045155706</v>
      </c>
      <c r="AF76">
        <f>INDEX('[1]population_%'!$1:$1048576,MATCH(Activités_Home_Ho!$A76,'[1]population_%'!$A:$A,0),9)*INDEX([1]Home_Ho!$1:$1048576,MATCH(Activités_Home_Ho!$C76,[1]Home_Ho!$A:$A,0),8)/5</f>
        <v>3.7247127045155706</v>
      </c>
      <c r="AG76">
        <f>INDEX('[1]population_%'!$1:$1048576,MATCH(Activités_Home_Ho!$A76,'[1]population_%'!$A:$A,0),9)*INDEX([1]Home_Ho!$1:$1048576,MATCH(Activités_Home_Ho!$C76,[1]Home_Ho!$A:$A,0),8)/5</f>
        <v>3.7247127045155706</v>
      </c>
      <c r="AH76">
        <f>INDEX('[1]population_%'!$1:$1048576,MATCH(Activités_Home_Ho!$A76,'[1]population_%'!$A:$A,0),9)*INDEX([1]Home_Ho!$1:$1048576,MATCH(Activités_Home_Ho!$C76,[1]Home_Ho!$A:$A,0),8)/5</f>
        <v>3.7247127045155706</v>
      </c>
      <c r="AI76">
        <f>INDEX('[1]population_%'!$1:$1048576,MATCH(Activités_Home_Ho!$A76,'[1]population_%'!$A:$A,0),9)*INDEX([1]Home_Ho!$1:$1048576,MATCH(Activités_Home_Ho!$C76,[1]Home_Ho!$A:$A,0),9)/5</f>
        <v>3.5533409896639538</v>
      </c>
      <c r="AJ76">
        <f>INDEX('[1]population_%'!$1:$1048576,MATCH(Activités_Home_Ho!$A76,'[1]population_%'!$A:$A,0),9)*INDEX([1]Home_Ho!$1:$1048576,MATCH(Activités_Home_Ho!$C76,[1]Home_Ho!$A:$A,0),9)/5</f>
        <v>3.5533409896639538</v>
      </c>
      <c r="AK76">
        <f>INDEX('[1]population_%'!$1:$1048576,MATCH(Activités_Home_Ho!$A76,'[1]population_%'!$A:$A,0),9)*INDEX([1]Home_Ho!$1:$1048576,MATCH(Activités_Home_Ho!$C76,[1]Home_Ho!$A:$A,0),9)/5</f>
        <v>3.5533409896639538</v>
      </c>
      <c r="AL76">
        <f>INDEX('[1]population_%'!$1:$1048576,MATCH(Activités_Home_Ho!$A76,'[1]population_%'!$A:$A,0),9)*INDEX([1]Home_Ho!$1:$1048576,MATCH(Activités_Home_Ho!$C76,[1]Home_Ho!$A:$A,0),9)/5</f>
        <v>3.5533409896639538</v>
      </c>
      <c r="AM76">
        <f>INDEX('[1]population_%'!$1:$1048576,MATCH(Activités_Home_Ho!$A76,'[1]population_%'!$A:$A,0),9)*INDEX([1]Home_Ho!$1:$1048576,MATCH(Activités_Home_Ho!$C76,[1]Home_Ho!$A:$A,0),9)/5</f>
        <v>3.5533409896639538</v>
      </c>
      <c r="AN76">
        <f>INDEX('[1]population_%'!$1:$1048576,MATCH(Activités_Home_Ho!$A76,'[1]population_%'!$A:$A,0),9)*INDEX([1]Home_Ho!$1:$1048576,MATCH(Activités_Home_Ho!$C76,[1]Home_Ho!$A:$A,0),10)/5</f>
        <v>2.9024611441221024</v>
      </c>
      <c r="AO76">
        <f>INDEX('[1]population_%'!$1:$1048576,MATCH(Activités_Home_Ho!$A76,'[1]population_%'!$A:$A,0),9)*INDEX([1]Home_Ho!$1:$1048576,MATCH(Activités_Home_Ho!$C76,[1]Home_Ho!$A:$A,0),10)/5</f>
        <v>2.9024611441221024</v>
      </c>
      <c r="AP76">
        <f>INDEX('[1]population_%'!$1:$1048576,MATCH(Activités_Home_Ho!$A76,'[1]population_%'!$A:$A,0),9)*INDEX([1]Home_Ho!$1:$1048576,MATCH(Activités_Home_Ho!$C76,[1]Home_Ho!$A:$A,0),10)/5</f>
        <v>2.9024611441221024</v>
      </c>
      <c r="AQ76">
        <f>INDEX('[1]population_%'!$1:$1048576,MATCH(Activités_Home_Ho!$A76,'[1]population_%'!$A:$A,0),9)*INDEX([1]Home_Ho!$1:$1048576,MATCH(Activités_Home_Ho!$C76,[1]Home_Ho!$A:$A,0),10)/5</f>
        <v>2.9024611441221024</v>
      </c>
      <c r="AR76">
        <f>INDEX('[1]population_%'!$1:$1048576,MATCH(Activités_Home_Ho!$A76,'[1]population_%'!$A:$A,0),9)*INDEX([1]Home_Ho!$1:$1048576,MATCH(Activités_Home_Ho!$C76,[1]Home_Ho!$A:$A,0),10)/5</f>
        <v>2.9024611441221024</v>
      </c>
      <c r="AS76">
        <f>INDEX('[1]population_%'!$1:$1048576,MATCH(Activités_Home_Ho!$A76,'[1]population_%'!$A:$A,0),9)*INDEX([1]Home_Ho!$1:$1048576,MATCH(Activités_Home_Ho!$C76,[1]Home_Ho!$A:$A,0),11)/5</f>
        <v>3.1415221451041093</v>
      </c>
      <c r="AT76">
        <f>INDEX('[1]population_%'!$1:$1048576,MATCH(Activités_Home_Ho!$A76,'[1]population_%'!$A:$A,0),9)*INDEX([1]Home_Ho!$1:$1048576,MATCH(Activités_Home_Ho!$C76,[1]Home_Ho!$A:$A,0),11)/5</f>
        <v>3.1415221451041093</v>
      </c>
      <c r="AU76">
        <f>INDEX('[1]population_%'!$1:$1048576,MATCH(Activités_Home_Ho!$A76,'[1]population_%'!$A:$A,0),9)*INDEX([1]Home_Ho!$1:$1048576,MATCH(Activités_Home_Ho!$C76,[1]Home_Ho!$A:$A,0),11)/5</f>
        <v>3.1415221451041093</v>
      </c>
      <c r="AV76">
        <f>INDEX('[1]population_%'!$1:$1048576,MATCH(Activités_Home_Ho!$A76,'[1]population_%'!$A:$A,0),9)*INDEX([1]Home_Ho!$1:$1048576,MATCH(Activités_Home_Ho!$C76,[1]Home_Ho!$A:$A,0),11)/5</f>
        <v>3.1415221451041093</v>
      </c>
      <c r="AW76">
        <f>INDEX('[1]population_%'!$1:$1048576,MATCH(Activités_Home_Ho!$A76,'[1]population_%'!$A:$A,0),9)*INDEX([1]Home_Ho!$1:$1048576,MATCH(Activités_Home_Ho!$C76,[1]Home_Ho!$A:$A,0),12)/5</f>
        <v>0.39162756944791199</v>
      </c>
      <c r="AX76">
        <f>INDEX('[1]population_%'!$1:$1048576,MATCH(Activités_Home_Ho!$A76,'[1]population_%'!$A:$A,0),9)*INDEX([1]Home_Ho!$1:$1048576,MATCH(Activités_Home_Ho!$C76,[1]Home_Ho!$A:$A,0),12)/5</f>
        <v>0.39162756944791199</v>
      </c>
      <c r="AY76">
        <f>INDEX('[1]population_%'!$1:$1048576,MATCH(Activités_Home_Ho!$A76,'[1]population_%'!$A:$A,0),9)*INDEX([1]Home_Ho!$1:$1048576,MATCH(Activités_Home_Ho!$C76,[1]Home_Ho!$A:$A,0),12)/5</f>
        <v>0.39162756944791199</v>
      </c>
      <c r="AZ76">
        <f>INDEX('[1]population_%'!$1:$1048576,MATCH(Activités_Home_Ho!$A76,'[1]population_%'!$A:$A,0),9)*INDEX([1]Home_Ho!$1:$1048576,MATCH(Activités_Home_Ho!$C76,[1]Home_Ho!$A:$A,0),12)/5</f>
        <v>0.39162756944791199</v>
      </c>
      <c r="BA76">
        <f>INDEX('[1]population_%'!$1:$1048576,MATCH(Activités_Home_Ho!$A76,'[1]population_%'!$A:$A,0),9)*INDEX([1]Home_Ho!$1:$1048576,MATCH(Activités_Home_Ho!$C76,[1]Home_Ho!$A:$A,0),12)/5</f>
        <v>0.39162756944791199</v>
      </c>
      <c r="BB76">
        <f>INDEX('[1]population_%'!$1:$1048576,MATCH(Activités_Home_Ho!$A76,'[1]population_%'!$A:$A,0),9)*INDEX([1]Home_Ho!$1:$1048576,MATCH(Activités_Home_Ho!$C76,[1]Home_Ho!$A:$A,0),12)/5</f>
        <v>0.39162756944791199</v>
      </c>
      <c r="BC76">
        <f>INDEX('[1]population_%'!$1:$1048576,MATCH(Activités_Home_Ho!$A76,'[1]population_%'!$A:$A,0),9)*INDEX([1]Home_Ho!$1:$1048576,MATCH(Activités_Home_Ho!$C76,[1]Home_Ho!$A:$A,0),13)/5</f>
        <v>0.14956328955909526</v>
      </c>
      <c r="BD76">
        <f>INDEX('[1]population_%'!$1:$1048576,MATCH(Activités_Home_Ho!$A76,'[1]population_%'!$A:$A,0),9)*INDEX([1]Home_Ho!$1:$1048576,MATCH(Activités_Home_Ho!$C76,[1]Home_Ho!$A:$A,0),13)/5</f>
        <v>0.14956328955909526</v>
      </c>
      <c r="BE76">
        <f>INDEX('[1]population_%'!$1:$1048576,MATCH(Activités_Home_Ho!$A76,'[1]population_%'!$A:$A,0),9)*INDEX([1]Home_Ho!$1:$1048576,MATCH(Activités_Home_Ho!$C76,[1]Home_Ho!$A:$A,0),13)/5</f>
        <v>0.14956328955909526</v>
      </c>
      <c r="BF76">
        <f>INDEX('[1]population_%'!$1:$1048576,MATCH(Activités_Home_Ho!$A76,'[1]population_%'!$A:$A,0),9)*INDEX([1]Home_Ho!$1:$1048576,MATCH(Activités_Home_Ho!$C76,[1]Home_Ho!$A:$A,0),13)/5</f>
        <v>0.14956328955909526</v>
      </c>
      <c r="BG76">
        <f>INDEX('[1]population_%'!$1:$1048576,MATCH(Activités_Home_Ho!$A76,'[1]population_%'!$A:$A,0),9)*INDEX([1]Home_Ho!$1:$1048576,MATCH(Activités_Home_Ho!$C76,[1]Home_Ho!$A:$A,0),13)/5</f>
        <v>0.14956328955909526</v>
      </c>
      <c r="BH76">
        <f>INDEX('[1]population_%'!$1:$1048576,MATCH(Activités_Home_Ho!$A76,'[1]population_%'!$A:$A,0),9)*INDEX([1]Home_Ho!$1:$1048576,MATCH(Activités_Home_Ho!$C76,[1]Home_Ho!$A:$A,0),14)/5</f>
        <v>7.9286563139761318E-2</v>
      </c>
      <c r="BI76">
        <f>INDEX('[1]population_%'!$1:$1048576,MATCH(Activités_Home_Ho!$A76,'[1]population_%'!$A:$A,0),9)*INDEX([1]Home_Ho!$1:$1048576,MATCH(Activités_Home_Ho!$C76,[1]Home_Ho!$A:$A,0),14)/5</f>
        <v>7.9286563139761318E-2</v>
      </c>
      <c r="BJ76">
        <f>INDEX('[1]population_%'!$1:$1048576,MATCH(Activités_Home_Ho!$A76,'[1]population_%'!$A:$A,0),9)*INDEX([1]Home_Ho!$1:$1048576,MATCH(Activités_Home_Ho!$C76,[1]Home_Ho!$A:$A,0),14)/5</f>
        <v>7.9286563139761318E-2</v>
      </c>
      <c r="BK76">
        <f>INDEX('[1]population_%'!$1:$1048576,MATCH(Activités_Home_Ho!$A76,'[1]population_%'!$A:$A,0),9)*INDEX([1]Home_Ho!$1:$1048576,MATCH(Activités_Home_Ho!$C76,[1]Home_Ho!$A:$A,0),14)/5</f>
        <v>7.9286563139761318E-2</v>
      </c>
      <c r="BL76">
        <f>INDEX('[1]population_%'!$1:$1048576,MATCH(Activités_Home_Ho!$A76,'[1]population_%'!$A:$A,0),9)*INDEX([1]Home_Ho!$1:$1048576,MATCH(Activités_Home_Ho!$C76,[1]Home_Ho!$A:$A,0),14)/5</f>
        <v>7.9286563139761318E-2</v>
      </c>
      <c r="BM76">
        <f>INDEX('[1]population_%'!$1:$1048576,MATCH(Activités_Home_Ho!$A76,'[1]population_%'!$A:$A,0),9)*INDEX([1]Home_Ho!$1:$1048576,MATCH(Activités_Home_Ho!$C76,[1]Home_Ho!$A:$A,0),15)/15</f>
        <v>2.2824919691749476E-2</v>
      </c>
      <c r="BN76">
        <f>INDEX('[1]population_%'!$1:$1048576,MATCH(Activités_Home_Ho!$A76,'[1]population_%'!$A:$A,0),9)*INDEX([1]Home_Ho!$1:$1048576,MATCH(Activités_Home_Ho!$C76,[1]Home_Ho!$A:$A,0),15)/15</f>
        <v>2.2824919691749476E-2</v>
      </c>
      <c r="BO76">
        <f>INDEX('[1]population_%'!$1:$1048576,MATCH(Activités_Home_Ho!$A76,'[1]population_%'!$A:$A,0),9)*INDEX([1]Home_Ho!$1:$1048576,MATCH(Activités_Home_Ho!$C76,[1]Home_Ho!$A:$A,0),15)/15</f>
        <v>2.2824919691749476E-2</v>
      </c>
      <c r="BP76">
        <f>INDEX('[1]population_%'!$1:$1048576,MATCH(Activités_Home_Ho!$A76,'[1]population_%'!$A:$A,0),9)*INDEX([1]Home_Ho!$1:$1048576,MATCH(Activités_Home_Ho!$C76,[1]Home_Ho!$A:$A,0),15)/15</f>
        <v>2.2824919691749476E-2</v>
      </c>
      <c r="BQ76">
        <f>INDEX('[1]population_%'!$1:$1048576,MATCH(Activités_Home_Ho!$A76,'[1]population_%'!$A:$A,0),9)*INDEX([1]Home_Ho!$1:$1048576,MATCH(Activités_Home_Ho!$C76,[1]Home_Ho!$A:$A,0),15)/15</f>
        <v>2.2824919691749476E-2</v>
      </c>
      <c r="BR76">
        <f>INDEX('[1]population_%'!$1:$1048576,MATCH(Activités_Home_Ho!$A76,'[1]population_%'!$A:$A,0),9)*INDEX([1]Home_Ho!$1:$1048576,MATCH(Activités_Home_Ho!$C76,[1]Home_Ho!$A:$A,0),15)/15</f>
        <v>2.2824919691749476E-2</v>
      </c>
      <c r="BS76">
        <f>INDEX('[1]population_%'!$1:$1048576,MATCH(Activités_Home_Ho!$A76,'[1]population_%'!$A:$A,0),9)*INDEX([1]Home_Ho!$1:$1048576,MATCH(Activités_Home_Ho!$C76,[1]Home_Ho!$A:$A,0),15)/15</f>
        <v>2.2824919691749476E-2</v>
      </c>
      <c r="BT76">
        <f>INDEX('[1]population_%'!$1:$1048576,MATCH(Activités_Home_Ho!$A76,'[1]population_%'!$A:$A,0),9)*INDEX([1]Home_Ho!$1:$1048576,MATCH(Activités_Home_Ho!$C76,[1]Home_Ho!$A:$A,0),15)/15</f>
        <v>2.2824919691749476E-2</v>
      </c>
      <c r="BU76">
        <f>INDEX('[1]population_%'!$1:$1048576,MATCH(Activités_Home_Ho!$A76,'[1]population_%'!$A:$A,0),9)*INDEX([1]Home_Ho!$1:$1048576,MATCH(Activités_Home_Ho!$C76,[1]Home_Ho!$A:$A,0),15)/15</f>
        <v>2.2824919691749476E-2</v>
      </c>
      <c r="BV76">
        <f>INDEX('[1]population_%'!$1:$1048576,MATCH(Activités_Home_Ho!$A76,'[1]population_%'!$A:$A,0),9)*INDEX([1]Home_Ho!$1:$1048576,MATCH(Activités_Home_Ho!$C76,[1]Home_Ho!$A:$A,0),15)/15</f>
        <v>2.2824919691749476E-2</v>
      </c>
      <c r="BW76">
        <f>INDEX('[1]population_%'!$1:$1048576,MATCH(Activités_Home_Ho!$A76,'[1]population_%'!$A:$A,0),9)*INDEX([1]Home_Ho!$1:$1048576,MATCH(Activités_Home_Ho!$C76,[1]Home_Ho!$A:$A,0),15)/15</f>
        <v>2.2824919691749476E-2</v>
      </c>
      <c r="BX76">
        <f>INDEX('[1]population_%'!$1:$1048576,MATCH(Activités_Home_Ho!$A76,'[1]population_%'!$A:$A,0),9)*INDEX([1]Home_Ho!$1:$1048576,MATCH(Activités_Home_Ho!$C76,[1]Home_Ho!$A:$A,0),15)/15</f>
        <v>2.2824919691749476E-2</v>
      </c>
      <c r="BY76">
        <f>INDEX('[1]population_%'!$1:$1048576,MATCH(Activités_Home_Ho!$A76,'[1]population_%'!$A:$A,0),9)*INDEX([1]Home_Ho!$1:$1048576,MATCH(Activités_Home_Ho!$C76,[1]Home_Ho!$A:$A,0),15)/15</f>
        <v>2.2824919691749476E-2</v>
      </c>
      <c r="BZ76">
        <f>INDEX('[1]population_%'!$1:$1048576,MATCH(Activités_Home_Ho!$A76,'[1]population_%'!$A:$A,0),9)*INDEX([1]Home_Ho!$1:$1048576,MATCH(Activités_Home_Ho!$C76,[1]Home_Ho!$A:$A,0),15)/15</f>
        <v>2.2824919691749476E-2</v>
      </c>
      <c r="CA76">
        <f>INDEX('[1]population_%'!$1:$1048576,MATCH(Activités_Home_Ho!$A76,'[1]population_%'!$A:$A,0),9)*INDEX([1]Home_Ho!$1:$1048576,MATCH(Activités_Home_Ho!$C76,[1]Home_Ho!$A:$A,0),15)/15</f>
        <v>2.2824919691749476E-2</v>
      </c>
    </row>
    <row r="77" spans="1:79" x14ac:dyDescent="0.35">
      <c r="A77" s="1" t="s">
        <v>153</v>
      </c>
      <c r="B77" s="1" t="s">
        <v>154</v>
      </c>
      <c r="C77" t="str">
        <f>INDEX([1]bruxelles_parsed_lat_long!$1:$1048576,MATCH($A77,[1]bruxelles_parsed_lat_long!$E:$E,0),9)</f>
        <v>Auderghem</v>
      </c>
      <c r="D77">
        <f>INDEX('[1]population_%'!$1:$1048576,MATCH(Activités_Home_Ho!$A77,'[1]population_%'!$A:$A,0),9)*INDEX([1]Home_Ho!$1:$1048576,MATCH(Activités_Home_Ho!$C77,[1]Home_Ho!$A:$A,0),2)/2</f>
        <v>2.6281799292413095E-2</v>
      </c>
      <c r="E77">
        <f>INDEX('[1]population_%'!$1:$1048576,MATCH(Activités_Home_Ho!$A77,'[1]population_%'!$A:$A,0),9)*INDEX([1]Home_Ho!$1:$1048576,MATCH(Activités_Home_Ho!$C77,[1]Home_Ho!$A:$A,0),3)/5</f>
        <v>0.24779019486718701</v>
      </c>
      <c r="F77">
        <f>INDEX('[1]population_%'!$1:$1048576,MATCH(Activités_Home_Ho!$A77,'[1]population_%'!$A:$A,0),9)*INDEX([1]Home_Ho!$1:$1048576,MATCH(Activités_Home_Ho!$C77,[1]Home_Ho!$A:$A,0),3)/5</f>
        <v>0.24779019486718701</v>
      </c>
      <c r="G77">
        <f>INDEX('[1]population_%'!$1:$1048576,MATCH(Activités_Home_Ho!$A77,'[1]population_%'!$A:$A,0),9)*INDEX([1]Home_Ho!$1:$1048576,MATCH(Activités_Home_Ho!$C77,[1]Home_Ho!$A:$A,0),3)/5</f>
        <v>0.24779019486718701</v>
      </c>
      <c r="H77">
        <f>INDEX('[1]population_%'!$1:$1048576,MATCH(Activités_Home_Ho!$A77,'[1]population_%'!$A:$A,0),9)*INDEX([1]Home_Ho!$1:$1048576,MATCH(Activités_Home_Ho!$C77,[1]Home_Ho!$A:$A,0),3)/5</f>
        <v>0.24779019486718701</v>
      </c>
      <c r="I77">
        <f>INDEX('[1]population_%'!$1:$1048576,MATCH(Activités_Home_Ho!$A77,'[1]population_%'!$A:$A,0),9)*INDEX([1]Home_Ho!$1:$1048576,MATCH(Activités_Home_Ho!$C77,[1]Home_Ho!$A:$A,0),3)/5</f>
        <v>0.24779019486718701</v>
      </c>
      <c r="J77">
        <f>INDEX('[1]population_%'!$1:$1048576,MATCH(Activités_Home_Ho!$A77,'[1]population_%'!$A:$A,0),9)*INDEX([1]Home_Ho!$1:$1048576,MATCH(Activités_Home_Ho!$C77,[1]Home_Ho!$A:$A,0),4)/5</f>
        <v>0.7579940472847756</v>
      </c>
      <c r="K77">
        <f>INDEX('[1]population_%'!$1:$1048576,MATCH(Activités_Home_Ho!$A77,'[1]population_%'!$A:$A,0),9)*INDEX([1]Home_Ho!$1:$1048576,MATCH(Activités_Home_Ho!$C77,[1]Home_Ho!$A:$A,0),4)/5</f>
        <v>0.7579940472847756</v>
      </c>
      <c r="L77">
        <f>INDEX('[1]population_%'!$1:$1048576,MATCH(Activités_Home_Ho!$A77,'[1]population_%'!$A:$A,0),9)*INDEX([1]Home_Ho!$1:$1048576,MATCH(Activités_Home_Ho!$C77,[1]Home_Ho!$A:$A,0),4)/5</f>
        <v>0.7579940472847756</v>
      </c>
      <c r="M77">
        <f>INDEX('[1]population_%'!$1:$1048576,MATCH(Activités_Home_Ho!$A77,'[1]population_%'!$A:$A,0),9)*INDEX([1]Home_Ho!$1:$1048576,MATCH(Activités_Home_Ho!$C77,[1]Home_Ho!$A:$A,0),4)/5</f>
        <v>0.7579940472847756</v>
      </c>
      <c r="N77">
        <f>INDEX('[1]population_%'!$1:$1048576,MATCH(Activités_Home_Ho!$A77,'[1]population_%'!$A:$A,0),9)*INDEX([1]Home_Ho!$1:$1048576,MATCH(Activités_Home_Ho!$C77,[1]Home_Ho!$A:$A,0),4)/5</f>
        <v>0.7579940472847756</v>
      </c>
      <c r="O77">
        <f>INDEX('[1]population_%'!$1:$1048576,MATCH(Activités_Home_Ho!$A77,'[1]population_%'!$A:$A,0),9)*INDEX([1]Home_Ho!$1:$1048576,MATCH(Activités_Home_Ho!$C77,[1]Home_Ho!$A:$A,0),5)/5</f>
        <v>0.8050991183242544</v>
      </c>
      <c r="P77">
        <f>INDEX('[1]population_%'!$1:$1048576,MATCH(Activités_Home_Ho!$A77,'[1]population_%'!$A:$A,0),9)*INDEX([1]Home_Ho!$1:$1048576,MATCH(Activités_Home_Ho!$C77,[1]Home_Ho!$A:$A,0),5)/5</f>
        <v>0.8050991183242544</v>
      </c>
      <c r="Q77">
        <f>INDEX('[1]population_%'!$1:$1048576,MATCH(Activités_Home_Ho!$A77,'[1]population_%'!$A:$A,0),9)*INDEX([1]Home_Ho!$1:$1048576,MATCH(Activités_Home_Ho!$C77,[1]Home_Ho!$A:$A,0),5)/5</f>
        <v>0.8050991183242544</v>
      </c>
      <c r="R77">
        <f>INDEX('[1]population_%'!$1:$1048576,MATCH(Activités_Home_Ho!$A77,'[1]population_%'!$A:$A,0),9)*INDEX([1]Home_Ho!$1:$1048576,MATCH(Activités_Home_Ho!$C77,[1]Home_Ho!$A:$A,0),5)/5</f>
        <v>0.8050991183242544</v>
      </c>
      <c r="S77">
        <f>INDEX('[1]population_%'!$1:$1048576,MATCH(Activités_Home_Ho!$A77,'[1]population_%'!$A:$A,0),9)*INDEX([1]Home_Ho!$1:$1048576,MATCH(Activités_Home_Ho!$C77,[1]Home_Ho!$A:$A,0),5)/5</f>
        <v>0.8050991183242544</v>
      </c>
      <c r="T77">
        <f>INDEX('[1]population_%'!$1:$1048576,MATCH(Activités_Home_Ho!$A77,'[1]population_%'!$A:$A,0),9)*INDEX([1]Home_Ho!$1:$1048576,MATCH(Activités_Home_Ho!$C77,[1]Home_Ho!$A:$A,0),6)/5</f>
        <v>0.86305385522547307</v>
      </c>
      <c r="U77">
        <f>INDEX('[1]population_%'!$1:$1048576,MATCH(Activités_Home_Ho!$A77,'[1]population_%'!$A:$A,0),9)*INDEX([1]Home_Ho!$1:$1048576,MATCH(Activités_Home_Ho!$C77,[1]Home_Ho!$A:$A,0),6)/5</f>
        <v>0.86305385522547307</v>
      </c>
      <c r="V77">
        <f>INDEX('[1]population_%'!$1:$1048576,MATCH(Activités_Home_Ho!$A77,'[1]population_%'!$A:$A,0),9)*INDEX([1]Home_Ho!$1:$1048576,MATCH(Activités_Home_Ho!$C77,[1]Home_Ho!$A:$A,0),6)/5</f>
        <v>0.86305385522547307</v>
      </c>
      <c r="W77">
        <f>INDEX('[1]population_%'!$1:$1048576,MATCH(Activités_Home_Ho!$A77,'[1]population_%'!$A:$A,0),9)*INDEX([1]Home_Ho!$1:$1048576,MATCH(Activités_Home_Ho!$C77,[1]Home_Ho!$A:$A,0),6)/5</f>
        <v>0.86305385522547307</v>
      </c>
      <c r="X77">
        <f>INDEX('[1]population_%'!$1:$1048576,MATCH(Activités_Home_Ho!$A77,'[1]population_%'!$A:$A,0),9)*INDEX([1]Home_Ho!$1:$1048576,MATCH(Activités_Home_Ho!$C77,[1]Home_Ho!$A:$A,0),6)/5</f>
        <v>0.86305385522547307</v>
      </c>
      <c r="Y77">
        <f>INDEX('[1]population_%'!$1:$1048576,MATCH(Activités_Home_Ho!$A77,'[1]population_%'!$A:$A,0),9)*INDEX([1]Home_Ho!$1:$1048576,MATCH(Activités_Home_Ho!$C77,[1]Home_Ho!$A:$A,0),7)/5</f>
        <v>0.96609198629752358</v>
      </c>
      <c r="Z77">
        <f>INDEX('[1]population_%'!$1:$1048576,MATCH(Activités_Home_Ho!$A77,'[1]population_%'!$A:$A,0),9)*INDEX([1]Home_Ho!$1:$1048576,MATCH(Activités_Home_Ho!$C77,[1]Home_Ho!$A:$A,0),7)/5</f>
        <v>0.96609198629752358</v>
      </c>
      <c r="AA77">
        <f>INDEX('[1]population_%'!$1:$1048576,MATCH(Activités_Home_Ho!$A77,'[1]population_%'!$A:$A,0),9)*INDEX([1]Home_Ho!$1:$1048576,MATCH(Activités_Home_Ho!$C77,[1]Home_Ho!$A:$A,0),7)/5</f>
        <v>0.96609198629752358</v>
      </c>
      <c r="AB77">
        <f>INDEX('[1]population_%'!$1:$1048576,MATCH(Activités_Home_Ho!$A77,'[1]population_%'!$A:$A,0),9)*INDEX([1]Home_Ho!$1:$1048576,MATCH(Activités_Home_Ho!$C77,[1]Home_Ho!$A:$A,0),7)/5</f>
        <v>0.96609198629752358</v>
      </c>
      <c r="AC77">
        <f>INDEX('[1]population_%'!$1:$1048576,MATCH(Activités_Home_Ho!$A77,'[1]population_%'!$A:$A,0),9)*INDEX([1]Home_Ho!$1:$1048576,MATCH(Activités_Home_Ho!$C77,[1]Home_Ho!$A:$A,0),7)/5</f>
        <v>0.96609198629752358</v>
      </c>
      <c r="AD77">
        <f>INDEX('[1]population_%'!$1:$1048576,MATCH(Activités_Home_Ho!$A77,'[1]population_%'!$A:$A,0),9)*INDEX([1]Home_Ho!$1:$1048576,MATCH(Activités_Home_Ho!$C77,[1]Home_Ho!$A:$A,0),8)/5</f>
        <v>0.99223900713202673</v>
      </c>
      <c r="AE77">
        <f>INDEX('[1]population_%'!$1:$1048576,MATCH(Activités_Home_Ho!$A77,'[1]population_%'!$A:$A,0),9)*INDEX([1]Home_Ho!$1:$1048576,MATCH(Activités_Home_Ho!$C77,[1]Home_Ho!$A:$A,0),8)/5</f>
        <v>0.99223900713202673</v>
      </c>
      <c r="AF77">
        <f>INDEX('[1]population_%'!$1:$1048576,MATCH(Activités_Home_Ho!$A77,'[1]population_%'!$A:$A,0),9)*INDEX([1]Home_Ho!$1:$1048576,MATCH(Activités_Home_Ho!$C77,[1]Home_Ho!$A:$A,0),8)/5</f>
        <v>0.99223900713202673</v>
      </c>
      <c r="AG77">
        <f>INDEX('[1]population_%'!$1:$1048576,MATCH(Activités_Home_Ho!$A77,'[1]population_%'!$A:$A,0),9)*INDEX([1]Home_Ho!$1:$1048576,MATCH(Activités_Home_Ho!$C77,[1]Home_Ho!$A:$A,0),8)/5</f>
        <v>0.99223900713202673</v>
      </c>
      <c r="AH77">
        <f>INDEX('[1]population_%'!$1:$1048576,MATCH(Activités_Home_Ho!$A77,'[1]population_%'!$A:$A,0),9)*INDEX([1]Home_Ho!$1:$1048576,MATCH(Activités_Home_Ho!$C77,[1]Home_Ho!$A:$A,0),8)/5</f>
        <v>0.99223900713202673</v>
      </c>
      <c r="AI77">
        <f>INDEX('[1]population_%'!$1:$1048576,MATCH(Activités_Home_Ho!$A77,'[1]population_%'!$A:$A,0),9)*INDEX([1]Home_Ho!$1:$1048576,MATCH(Activités_Home_Ho!$C77,[1]Home_Ho!$A:$A,0),9)/5</f>
        <v>0.78272589431122586</v>
      </c>
      <c r="AJ77">
        <f>INDEX('[1]population_%'!$1:$1048576,MATCH(Activités_Home_Ho!$A77,'[1]population_%'!$A:$A,0),9)*INDEX([1]Home_Ho!$1:$1048576,MATCH(Activités_Home_Ho!$C77,[1]Home_Ho!$A:$A,0),9)/5</f>
        <v>0.78272589431122586</v>
      </c>
      <c r="AK77">
        <f>INDEX('[1]population_%'!$1:$1048576,MATCH(Activités_Home_Ho!$A77,'[1]population_%'!$A:$A,0),9)*INDEX([1]Home_Ho!$1:$1048576,MATCH(Activités_Home_Ho!$C77,[1]Home_Ho!$A:$A,0),9)/5</f>
        <v>0.78272589431122586</v>
      </c>
      <c r="AL77">
        <f>INDEX('[1]population_%'!$1:$1048576,MATCH(Activités_Home_Ho!$A77,'[1]population_%'!$A:$A,0),9)*INDEX([1]Home_Ho!$1:$1048576,MATCH(Activités_Home_Ho!$C77,[1]Home_Ho!$A:$A,0),9)/5</f>
        <v>0.78272589431122586</v>
      </c>
      <c r="AM77">
        <f>INDEX('[1]population_%'!$1:$1048576,MATCH(Activités_Home_Ho!$A77,'[1]population_%'!$A:$A,0),9)*INDEX([1]Home_Ho!$1:$1048576,MATCH(Activités_Home_Ho!$C77,[1]Home_Ho!$A:$A,0),9)/5</f>
        <v>0.78272589431122586</v>
      </c>
      <c r="AN77">
        <f>INDEX('[1]population_%'!$1:$1048576,MATCH(Activités_Home_Ho!$A77,'[1]population_%'!$A:$A,0),9)*INDEX([1]Home_Ho!$1:$1048576,MATCH(Activités_Home_Ho!$C77,[1]Home_Ho!$A:$A,0),10)/5</f>
        <v>0.93954063008929078</v>
      </c>
      <c r="AO77">
        <f>INDEX('[1]population_%'!$1:$1048576,MATCH(Activités_Home_Ho!$A77,'[1]population_%'!$A:$A,0),9)*INDEX([1]Home_Ho!$1:$1048576,MATCH(Activités_Home_Ho!$C77,[1]Home_Ho!$A:$A,0),10)/5</f>
        <v>0.93954063008929078</v>
      </c>
      <c r="AP77">
        <f>INDEX('[1]population_%'!$1:$1048576,MATCH(Activités_Home_Ho!$A77,'[1]population_%'!$A:$A,0),9)*INDEX([1]Home_Ho!$1:$1048576,MATCH(Activités_Home_Ho!$C77,[1]Home_Ho!$A:$A,0),10)/5</f>
        <v>0.93954063008929078</v>
      </c>
      <c r="AQ77">
        <f>INDEX('[1]population_%'!$1:$1048576,MATCH(Activités_Home_Ho!$A77,'[1]population_%'!$A:$A,0),9)*INDEX([1]Home_Ho!$1:$1048576,MATCH(Activités_Home_Ho!$C77,[1]Home_Ho!$A:$A,0),10)/5</f>
        <v>0.93954063008929078</v>
      </c>
      <c r="AR77">
        <f>INDEX('[1]population_%'!$1:$1048576,MATCH(Activités_Home_Ho!$A77,'[1]population_%'!$A:$A,0),9)*INDEX([1]Home_Ho!$1:$1048576,MATCH(Activités_Home_Ho!$C77,[1]Home_Ho!$A:$A,0),10)/5</f>
        <v>0.93954063008929078</v>
      </c>
      <c r="AS77">
        <f>INDEX('[1]population_%'!$1:$1048576,MATCH(Activités_Home_Ho!$A77,'[1]population_%'!$A:$A,0),9)*INDEX([1]Home_Ho!$1:$1048576,MATCH(Activités_Home_Ho!$C77,[1]Home_Ho!$A:$A,0),11)/5</f>
        <v>1.1141461223114506</v>
      </c>
      <c r="AT77">
        <f>INDEX('[1]population_%'!$1:$1048576,MATCH(Activités_Home_Ho!$A77,'[1]population_%'!$A:$A,0),9)*INDEX([1]Home_Ho!$1:$1048576,MATCH(Activités_Home_Ho!$C77,[1]Home_Ho!$A:$A,0),11)/5</f>
        <v>1.1141461223114506</v>
      </c>
      <c r="AU77">
        <f>INDEX('[1]population_%'!$1:$1048576,MATCH(Activités_Home_Ho!$A77,'[1]population_%'!$A:$A,0),9)*INDEX([1]Home_Ho!$1:$1048576,MATCH(Activités_Home_Ho!$C77,[1]Home_Ho!$A:$A,0),11)/5</f>
        <v>1.1141461223114506</v>
      </c>
      <c r="AV77">
        <f>INDEX('[1]population_%'!$1:$1048576,MATCH(Activités_Home_Ho!$A77,'[1]population_%'!$A:$A,0),9)*INDEX([1]Home_Ho!$1:$1048576,MATCH(Activités_Home_Ho!$C77,[1]Home_Ho!$A:$A,0),11)/5</f>
        <v>1.1141461223114506</v>
      </c>
      <c r="AW77">
        <f>INDEX('[1]population_%'!$1:$1048576,MATCH(Activités_Home_Ho!$A77,'[1]population_%'!$A:$A,0),9)*INDEX([1]Home_Ho!$1:$1048576,MATCH(Activités_Home_Ho!$C77,[1]Home_Ho!$A:$A,0),12)/5</f>
        <v>0.26544617285337224</v>
      </c>
      <c r="AX77">
        <f>INDEX('[1]population_%'!$1:$1048576,MATCH(Activités_Home_Ho!$A77,'[1]population_%'!$A:$A,0),9)*INDEX([1]Home_Ho!$1:$1048576,MATCH(Activités_Home_Ho!$C77,[1]Home_Ho!$A:$A,0),12)/5</f>
        <v>0.26544617285337224</v>
      </c>
      <c r="AY77">
        <f>INDEX('[1]population_%'!$1:$1048576,MATCH(Activités_Home_Ho!$A77,'[1]population_%'!$A:$A,0),9)*INDEX([1]Home_Ho!$1:$1048576,MATCH(Activités_Home_Ho!$C77,[1]Home_Ho!$A:$A,0),12)/5</f>
        <v>0.26544617285337224</v>
      </c>
      <c r="AZ77">
        <f>INDEX('[1]population_%'!$1:$1048576,MATCH(Activités_Home_Ho!$A77,'[1]population_%'!$A:$A,0),9)*INDEX([1]Home_Ho!$1:$1048576,MATCH(Activités_Home_Ho!$C77,[1]Home_Ho!$A:$A,0),12)/5</f>
        <v>0.26544617285337224</v>
      </c>
      <c r="BA77">
        <f>INDEX('[1]population_%'!$1:$1048576,MATCH(Activités_Home_Ho!$A77,'[1]population_%'!$A:$A,0),9)*INDEX([1]Home_Ho!$1:$1048576,MATCH(Activités_Home_Ho!$C77,[1]Home_Ho!$A:$A,0),12)/5</f>
        <v>0.26544617285337224</v>
      </c>
      <c r="BB77">
        <f>INDEX('[1]population_%'!$1:$1048576,MATCH(Activités_Home_Ho!$A77,'[1]population_%'!$A:$A,0),9)*INDEX([1]Home_Ho!$1:$1048576,MATCH(Activités_Home_Ho!$C77,[1]Home_Ho!$A:$A,0),12)/5</f>
        <v>0.26544617285337224</v>
      </c>
      <c r="BC77">
        <f>INDEX('[1]population_%'!$1:$1048576,MATCH(Activités_Home_Ho!$A77,'[1]population_%'!$A:$A,0),9)*INDEX([1]Home_Ho!$1:$1048576,MATCH(Activités_Home_Ho!$C77,[1]Home_Ho!$A:$A,0),13)/5</f>
        <v>0.15243443589599598</v>
      </c>
      <c r="BD77">
        <f>INDEX('[1]population_%'!$1:$1048576,MATCH(Activités_Home_Ho!$A77,'[1]population_%'!$A:$A,0),9)*INDEX([1]Home_Ho!$1:$1048576,MATCH(Activités_Home_Ho!$C77,[1]Home_Ho!$A:$A,0),13)/5</f>
        <v>0.15243443589599598</v>
      </c>
      <c r="BE77">
        <f>INDEX('[1]population_%'!$1:$1048576,MATCH(Activités_Home_Ho!$A77,'[1]population_%'!$A:$A,0),9)*INDEX([1]Home_Ho!$1:$1048576,MATCH(Activités_Home_Ho!$C77,[1]Home_Ho!$A:$A,0),13)/5</f>
        <v>0.15243443589599598</v>
      </c>
      <c r="BF77">
        <f>INDEX('[1]population_%'!$1:$1048576,MATCH(Activités_Home_Ho!$A77,'[1]population_%'!$A:$A,0),9)*INDEX([1]Home_Ho!$1:$1048576,MATCH(Activités_Home_Ho!$C77,[1]Home_Ho!$A:$A,0),13)/5</f>
        <v>0.15243443589599598</v>
      </c>
      <c r="BG77">
        <f>INDEX('[1]population_%'!$1:$1048576,MATCH(Activités_Home_Ho!$A77,'[1]population_%'!$A:$A,0),9)*INDEX([1]Home_Ho!$1:$1048576,MATCH(Activités_Home_Ho!$C77,[1]Home_Ho!$A:$A,0),13)/5</f>
        <v>0.15243443589599598</v>
      </c>
      <c r="BH77">
        <f>INDEX('[1]population_%'!$1:$1048576,MATCH(Activités_Home_Ho!$A77,'[1]population_%'!$A:$A,0),9)*INDEX([1]Home_Ho!$1:$1048576,MATCH(Activités_Home_Ho!$C77,[1]Home_Ho!$A:$A,0),14)/5</f>
        <v>9.9870837311169774E-2</v>
      </c>
      <c r="BI77">
        <f>INDEX('[1]population_%'!$1:$1048576,MATCH(Activités_Home_Ho!$A77,'[1]population_%'!$A:$A,0),9)*INDEX([1]Home_Ho!$1:$1048576,MATCH(Activités_Home_Ho!$C77,[1]Home_Ho!$A:$A,0),14)/5</f>
        <v>9.9870837311169774E-2</v>
      </c>
      <c r="BJ77">
        <f>INDEX('[1]population_%'!$1:$1048576,MATCH(Activités_Home_Ho!$A77,'[1]population_%'!$A:$A,0),9)*INDEX([1]Home_Ho!$1:$1048576,MATCH(Activités_Home_Ho!$C77,[1]Home_Ho!$A:$A,0),14)/5</f>
        <v>9.9870837311169774E-2</v>
      </c>
      <c r="BK77">
        <f>INDEX('[1]population_%'!$1:$1048576,MATCH(Activités_Home_Ho!$A77,'[1]population_%'!$A:$A,0),9)*INDEX([1]Home_Ho!$1:$1048576,MATCH(Activités_Home_Ho!$C77,[1]Home_Ho!$A:$A,0),14)/5</f>
        <v>9.9870837311169774E-2</v>
      </c>
      <c r="BL77">
        <f>INDEX('[1]population_%'!$1:$1048576,MATCH(Activités_Home_Ho!$A77,'[1]population_%'!$A:$A,0),9)*INDEX([1]Home_Ho!$1:$1048576,MATCH(Activités_Home_Ho!$C77,[1]Home_Ho!$A:$A,0),14)/5</f>
        <v>9.9870837311169774E-2</v>
      </c>
      <c r="BM77">
        <f>INDEX('[1]population_%'!$1:$1048576,MATCH(Activités_Home_Ho!$A77,'[1]population_%'!$A:$A,0),9)*INDEX([1]Home_Ho!$1:$1048576,MATCH(Activités_Home_Ho!$C77,[1]Home_Ho!$A:$A,0),15)/15</f>
        <v>1.1388779693379009E-2</v>
      </c>
      <c r="BN77">
        <f>INDEX('[1]population_%'!$1:$1048576,MATCH(Activités_Home_Ho!$A77,'[1]population_%'!$A:$A,0),9)*INDEX([1]Home_Ho!$1:$1048576,MATCH(Activités_Home_Ho!$C77,[1]Home_Ho!$A:$A,0),15)/15</f>
        <v>1.1388779693379009E-2</v>
      </c>
      <c r="BO77">
        <f>INDEX('[1]population_%'!$1:$1048576,MATCH(Activités_Home_Ho!$A77,'[1]population_%'!$A:$A,0),9)*INDEX([1]Home_Ho!$1:$1048576,MATCH(Activités_Home_Ho!$C77,[1]Home_Ho!$A:$A,0),15)/15</f>
        <v>1.1388779693379009E-2</v>
      </c>
      <c r="BP77">
        <f>INDEX('[1]population_%'!$1:$1048576,MATCH(Activités_Home_Ho!$A77,'[1]population_%'!$A:$A,0),9)*INDEX([1]Home_Ho!$1:$1048576,MATCH(Activités_Home_Ho!$C77,[1]Home_Ho!$A:$A,0),15)/15</f>
        <v>1.1388779693379009E-2</v>
      </c>
      <c r="BQ77">
        <f>INDEX('[1]population_%'!$1:$1048576,MATCH(Activités_Home_Ho!$A77,'[1]population_%'!$A:$A,0),9)*INDEX([1]Home_Ho!$1:$1048576,MATCH(Activités_Home_Ho!$C77,[1]Home_Ho!$A:$A,0),15)/15</f>
        <v>1.1388779693379009E-2</v>
      </c>
      <c r="BR77">
        <f>INDEX('[1]population_%'!$1:$1048576,MATCH(Activités_Home_Ho!$A77,'[1]population_%'!$A:$A,0),9)*INDEX([1]Home_Ho!$1:$1048576,MATCH(Activités_Home_Ho!$C77,[1]Home_Ho!$A:$A,0),15)/15</f>
        <v>1.1388779693379009E-2</v>
      </c>
      <c r="BS77">
        <f>INDEX('[1]population_%'!$1:$1048576,MATCH(Activités_Home_Ho!$A77,'[1]population_%'!$A:$A,0),9)*INDEX([1]Home_Ho!$1:$1048576,MATCH(Activités_Home_Ho!$C77,[1]Home_Ho!$A:$A,0),15)/15</f>
        <v>1.1388779693379009E-2</v>
      </c>
      <c r="BT77">
        <f>INDEX('[1]population_%'!$1:$1048576,MATCH(Activités_Home_Ho!$A77,'[1]population_%'!$A:$A,0),9)*INDEX([1]Home_Ho!$1:$1048576,MATCH(Activités_Home_Ho!$C77,[1]Home_Ho!$A:$A,0),15)/15</f>
        <v>1.1388779693379009E-2</v>
      </c>
      <c r="BU77">
        <f>INDEX('[1]population_%'!$1:$1048576,MATCH(Activités_Home_Ho!$A77,'[1]population_%'!$A:$A,0),9)*INDEX([1]Home_Ho!$1:$1048576,MATCH(Activités_Home_Ho!$C77,[1]Home_Ho!$A:$A,0),15)/15</f>
        <v>1.1388779693379009E-2</v>
      </c>
      <c r="BV77">
        <f>INDEX('[1]population_%'!$1:$1048576,MATCH(Activités_Home_Ho!$A77,'[1]population_%'!$A:$A,0),9)*INDEX([1]Home_Ho!$1:$1048576,MATCH(Activités_Home_Ho!$C77,[1]Home_Ho!$A:$A,0),15)/15</f>
        <v>1.1388779693379009E-2</v>
      </c>
      <c r="BW77">
        <f>INDEX('[1]population_%'!$1:$1048576,MATCH(Activités_Home_Ho!$A77,'[1]population_%'!$A:$A,0),9)*INDEX([1]Home_Ho!$1:$1048576,MATCH(Activités_Home_Ho!$C77,[1]Home_Ho!$A:$A,0),15)/15</f>
        <v>1.1388779693379009E-2</v>
      </c>
      <c r="BX77">
        <f>INDEX('[1]population_%'!$1:$1048576,MATCH(Activités_Home_Ho!$A77,'[1]population_%'!$A:$A,0),9)*INDEX([1]Home_Ho!$1:$1048576,MATCH(Activités_Home_Ho!$C77,[1]Home_Ho!$A:$A,0),15)/15</f>
        <v>1.1388779693379009E-2</v>
      </c>
      <c r="BY77">
        <f>INDEX('[1]population_%'!$1:$1048576,MATCH(Activités_Home_Ho!$A77,'[1]population_%'!$A:$A,0),9)*INDEX([1]Home_Ho!$1:$1048576,MATCH(Activités_Home_Ho!$C77,[1]Home_Ho!$A:$A,0),15)/15</f>
        <v>1.1388779693379009E-2</v>
      </c>
      <c r="BZ77">
        <f>INDEX('[1]population_%'!$1:$1048576,MATCH(Activités_Home_Ho!$A77,'[1]population_%'!$A:$A,0),9)*INDEX([1]Home_Ho!$1:$1048576,MATCH(Activités_Home_Ho!$C77,[1]Home_Ho!$A:$A,0),15)/15</f>
        <v>1.1388779693379009E-2</v>
      </c>
      <c r="CA77">
        <f>INDEX('[1]population_%'!$1:$1048576,MATCH(Activités_Home_Ho!$A77,'[1]population_%'!$A:$A,0),9)*INDEX([1]Home_Ho!$1:$1048576,MATCH(Activités_Home_Ho!$C77,[1]Home_Ho!$A:$A,0),15)/15</f>
        <v>1.1388779693379009E-2</v>
      </c>
    </row>
    <row r="78" spans="1:79" x14ac:dyDescent="0.35">
      <c r="A78" s="1" t="s">
        <v>155</v>
      </c>
      <c r="B78" s="1" t="s">
        <v>156</v>
      </c>
      <c r="C78" t="str">
        <f>INDEX([1]bruxelles_parsed_lat_long!$1:$1048576,MATCH($A78,[1]bruxelles_parsed_lat_long!$E:$E,0),9)</f>
        <v>Auderghem</v>
      </c>
      <c r="D78">
        <f>INDEX('[1]population_%'!$1:$1048576,MATCH(Activités_Home_Ho!$A78,'[1]population_%'!$A:$A,0),9)*INDEX([1]Home_Ho!$1:$1048576,MATCH(Activités_Home_Ho!$C78,[1]Home_Ho!$A:$A,0),2)/2</f>
        <v>3.2063795136743976E-2</v>
      </c>
      <c r="E78">
        <f>INDEX('[1]population_%'!$1:$1048576,MATCH(Activités_Home_Ho!$A78,'[1]population_%'!$A:$A,0),9)*INDEX([1]Home_Ho!$1:$1048576,MATCH(Activités_Home_Ho!$C78,[1]Home_Ho!$A:$A,0),3)/5</f>
        <v>0.30230403773796816</v>
      </c>
      <c r="F78">
        <f>INDEX('[1]population_%'!$1:$1048576,MATCH(Activités_Home_Ho!$A78,'[1]population_%'!$A:$A,0),9)*INDEX([1]Home_Ho!$1:$1048576,MATCH(Activités_Home_Ho!$C78,[1]Home_Ho!$A:$A,0),3)/5</f>
        <v>0.30230403773796816</v>
      </c>
      <c r="G78">
        <f>INDEX('[1]population_%'!$1:$1048576,MATCH(Activités_Home_Ho!$A78,'[1]population_%'!$A:$A,0),9)*INDEX([1]Home_Ho!$1:$1048576,MATCH(Activités_Home_Ho!$C78,[1]Home_Ho!$A:$A,0),3)/5</f>
        <v>0.30230403773796816</v>
      </c>
      <c r="H78">
        <f>INDEX('[1]population_%'!$1:$1048576,MATCH(Activités_Home_Ho!$A78,'[1]population_%'!$A:$A,0),9)*INDEX([1]Home_Ho!$1:$1048576,MATCH(Activités_Home_Ho!$C78,[1]Home_Ho!$A:$A,0),3)/5</f>
        <v>0.30230403773796816</v>
      </c>
      <c r="I78">
        <f>INDEX('[1]population_%'!$1:$1048576,MATCH(Activités_Home_Ho!$A78,'[1]population_%'!$A:$A,0),9)*INDEX([1]Home_Ho!$1:$1048576,MATCH(Activités_Home_Ho!$C78,[1]Home_Ho!$A:$A,0),3)/5</f>
        <v>0.30230403773796816</v>
      </c>
      <c r="J78">
        <f>INDEX('[1]population_%'!$1:$1048576,MATCH(Activités_Home_Ho!$A78,'[1]population_%'!$A:$A,0),9)*INDEX([1]Home_Ho!$1:$1048576,MATCH(Activités_Home_Ho!$C78,[1]Home_Ho!$A:$A,0),4)/5</f>
        <v>0.92475273768742627</v>
      </c>
      <c r="K78">
        <f>INDEX('[1]population_%'!$1:$1048576,MATCH(Activités_Home_Ho!$A78,'[1]population_%'!$A:$A,0),9)*INDEX([1]Home_Ho!$1:$1048576,MATCH(Activités_Home_Ho!$C78,[1]Home_Ho!$A:$A,0),4)/5</f>
        <v>0.92475273768742627</v>
      </c>
      <c r="L78">
        <f>INDEX('[1]population_%'!$1:$1048576,MATCH(Activités_Home_Ho!$A78,'[1]population_%'!$A:$A,0),9)*INDEX([1]Home_Ho!$1:$1048576,MATCH(Activités_Home_Ho!$C78,[1]Home_Ho!$A:$A,0),4)/5</f>
        <v>0.92475273768742627</v>
      </c>
      <c r="M78">
        <f>INDEX('[1]population_%'!$1:$1048576,MATCH(Activités_Home_Ho!$A78,'[1]population_%'!$A:$A,0),9)*INDEX([1]Home_Ho!$1:$1048576,MATCH(Activités_Home_Ho!$C78,[1]Home_Ho!$A:$A,0),4)/5</f>
        <v>0.92475273768742627</v>
      </c>
      <c r="N78">
        <f>INDEX('[1]population_%'!$1:$1048576,MATCH(Activités_Home_Ho!$A78,'[1]population_%'!$A:$A,0),9)*INDEX([1]Home_Ho!$1:$1048576,MATCH(Activités_Home_Ho!$C78,[1]Home_Ho!$A:$A,0),4)/5</f>
        <v>0.92475273768742627</v>
      </c>
      <c r="O78">
        <f>INDEX('[1]population_%'!$1:$1048576,MATCH(Activités_Home_Ho!$A78,'[1]population_%'!$A:$A,0),9)*INDEX([1]Home_Ho!$1:$1048576,MATCH(Activités_Home_Ho!$C78,[1]Home_Ho!$A:$A,0),5)/5</f>
        <v>0.9822209243555905</v>
      </c>
      <c r="P78">
        <f>INDEX('[1]population_%'!$1:$1048576,MATCH(Activités_Home_Ho!$A78,'[1]population_%'!$A:$A,0),9)*INDEX([1]Home_Ho!$1:$1048576,MATCH(Activités_Home_Ho!$C78,[1]Home_Ho!$A:$A,0),5)/5</f>
        <v>0.9822209243555905</v>
      </c>
      <c r="Q78">
        <f>INDEX('[1]population_%'!$1:$1048576,MATCH(Activités_Home_Ho!$A78,'[1]population_%'!$A:$A,0),9)*INDEX([1]Home_Ho!$1:$1048576,MATCH(Activités_Home_Ho!$C78,[1]Home_Ho!$A:$A,0),5)/5</f>
        <v>0.9822209243555905</v>
      </c>
      <c r="R78">
        <f>INDEX('[1]population_%'!$1:$1048576,MATCH(Activités_Home_Ho!$A78,'[1]population_%'!$A:$A,0),9)*INDEX([1]Home_Ho!$1:$1048576,MATCH(Activités_Home_Ho!$C78,[1]Home_Ho!$A:$A,0),5)/5</f>
        <v>0.9822209243555905</v>
      </c>
      <c r="S78">
        <f>INDEX('[1]population_%'!$1:$1048576,MATCH(Activités_Home_Ho!$A78,'[1]population_%'!$A:$A,0),9)*INDEX([1]Home_Ho!$1:$1048576,MATCH(Activités_Home_Ho!$C78,[1]Home_Ho!$A:$A,0),5)/5</f>
        <v>0.9822209243555905</v>
      </c>
      <c r="T78">
        <f>INDEX('[1]population_%'!$1:$1048576,MATCH(Activités_Home_Ho!$A78,'[1]population_%'!$A:$A,0),9)*INDEX([1]Home_Ho!$1:$1048576,MATCH(Activités_Home_Ho!$C78,[1]Home_Ho!$A:$A,0),6)/5</f>
        <v>1.052925703375077</v>
      </c>
      <c r="U78">
        <f>INDEX('[1]population_%'!$1:$1048576,MATCH(Activités_Home_Ho!$A78,'[1]population_%'!$A:$A,0),9)*INDEX([1]Home_Ho!$1:$1048576,MATCH(Activités_Home_Ho!$C78,[1]Home_Ho!$A:$A,0),6)/5</f>
        <v>1.052925703375077</v>
      </c>
      <c r="V78">
        <f>INDEX('[1]population_%'!$1:$1048576,MATCH(Activités_Home_Ho!$A78,'[1]population_%'!$A:$A,0),9)*INDEX([1]Home_Ho!$1:$1048576,MATCH(Activités_Home_Ho!$C78,[1]Home_Ho!$A:$A,0),6)/5</f>
        <v>1.052925703375077</v>
      </c>
      <c r="W78">
        <f>INDEX('[1]population_%'!$1:$1048576,MATCH(Activités_Home_Ho!$A78,'[1]population_%'!$A:$A,0),9)*INDEX([1]Home_Ho!$1:$1048576,MATCH(Activités_Home_Ho!$C78,[1]Home_Ho!$A:$A,0),6)/5</f>
        <v>1.052925703375077</v>
      </c>
      <c r="X78">
        <f>INDEX('[1]population_%'!$1:$1048576,MATCH(Activités_Home_Ho!$A78,'[1]population_%'!$A:$A,0),9)*INDEX([1]Home_Ho!$1:$1048576,MATCH(Activités_Home_Ho!$C78,[1]Home_Ho!$A:$A,0),6)/5</f>
        <v>1.052925703375077</v>
      </c>
      <c r="Y78">
        <f>INDEX('[1]population_%'!$1:$1048576,MATCH(Activités_Home_Ho!$A78,'[1]population_%'!$A:$A,0),9)*INDEX([1]Home_Ho!$1:$1048576,MATCH(Activités_Home_Ho!$C78,[1]Home_Ho!$A:$A,0),7)/5</f>
        <v>1.1786322232829787</v>
      </c>
      <c r="Z78">
        <f>INDEX('[1]population_%'!$1:$1048576,MATCH(Activités_Home_Ho!$A78,'[1]population_%'!$A:$A,0),9)*INDEX([1]Home_Ho!$1:$1048576,MATCH(Activités_Home_Ho!$C78,[1]Home_Ho!$A:$A,0),7)/5</f>
        <v>1.1786322232829787</v>
      </c>
      <c r="AA78">
        <f>INDEX('[1]population_%'!$1:$1048576,MATCH(Activités_Home_Ho!$A78,'[1]population_%'!$A:$A,0),9)*INDEX([1]Home_Ho!$1:$1048576,MATCH(Activités_Home_Ho!$C78,[1]Home_Ho!$A:$A,0),7)/5</f>
        <v>1.1786322232829787</v>
      </c>
      <c r="AB78">
        <f>INDEX('[1]population_%'!$1:$1048576,MATCH(Activités_Home_Ho!$A78,'[1]population_%'!$A:$A,0),9)*INDEX([1]Home_Ho!$1:$1048576,MATCH(Activités_Home_Ho!$C78,[1]Home_Ho!$A:$A,0),7)/5</f>
        <v>1.1786322232829787</v>
      </c>
      <c r="AC78">
        <f>INDEX('[1]population_%'!$1:$1048576,MATCH(Activités_Home_Ho!$A78,'[1]population_%'!$A:$A,0),9)*INDEX([1]Home_Ho!$1:$1048576,MATCH(Activités_Home_Ho!$C78,[1]Home_Ho!$A:$A,0),7)/5</f>
        <v>1.1786322232829787</v>
      </c>
      <c r="AD78">
        <f>INDEX('[1]population_%'!$1:$1048576,MATCH(Activités_Home_Ho!$A78,'[1]population_%'!$A:$A,0),9)*INDEX([1]Home_Ho!$1:$1048576,MATCH(Activités_Home_Ho!$C78,[1]Home_Ho!$A:$A,0),8)/5</f>
        <v>1.2105315887010728</v>
      </c>
      <c r="AE78">
        <f>INDEX('[1]population_%'!$1:$1048576,MATCH(Activités_Home_Ho!$A78,'[1]population_%'!$A:$A,0),9)*INDEX([1]Home_Ho!$1:$1048576,MATCH(Activités_Home_Ho!$C78,[1]Home_Ho!$A:$A,0),8)/5</f>
        <v>1.2105315887010728</v>
      </c>
      <c r="AF78">
        <f>INDEX('[1]population_%'!$1:$1048576,MATCH(Activités_Home_Ho!$A78,'[1]population_%'!$A:$A,0),9)*INDEX([1]Home_Ho!$1:$1048576,MATCH(Activités_Home_Ho!$C78,[1]Home_Ho!$A:$A,0),8)/5</f>
        <v>1.2105315887010728</v>
      </c>
      <c r="AG78">
        <f>INDEX('[1]population_%'!$1:$1048576,MATCH(Activités_Home_Ho!$A78,'[1]population_%'!$A:$A,0),9)*INDEX([1]Home_Ho!$1:$1048576,MATCH(Activités_Home_Ho!$C78,[1]Home_Ho!$A:$A,0),8)/5</f>
        <v>1.2105315887010728</v>
      </c>
      <c r="AH78">
        <f>INDEX('[1]population_%'!$1:$1048576,MATCH(Activités_Home_Ho!$A78,'[1]population_%'!$A:$A,0),9)*INDEX([1]Home_Ho!$1:$1048576,MATCH(Activités_Home_Ho!$C78,[1]Home_Ho!$A:$A,0),8)/5</f>
        <v>1.2105315887010728</v>
      </c>
      <c r="AI78">
        <f>INDEX('[1]population_%'!$1:$1048576,MATCH(Activités_Home_Ho!$A78,'[1]population_%'!$A:$A,0),9)*INDEX([1]Home_Ho!$1:$1048576,MATCH(Activités_Home_Ho!$C78,[1]Home_Ho!$A:$A,0),9)/5</f>
        <v>0.95492559105969566</v>
      </c>
      <c r="AJ78">
        <f>INDEX('[1]population_%'!$1:$1048576,MATCH(Activités_Home_Ho!$A78,'[1]population_%'!$A:$A,0),9)*INDEX([1]Home_Ho!$1:$1048576,MATCH(Activités_Home_Ho!$C78,[1]Home_Ho!$A:$A,0),9)/5</f>
        <v>0.95492559105969566</v>
      </c>
      <c r="AK78">
        <f>INDEX('[1]population_%'!$1:$1048576,MATCH(Activités_Home_Ho!$A78,'[1]population_%'!$A:$A,0),9)*INDEX([1]Home_Ho!$1:$1048576,MATCH(Activités_Home_Ho!$C78,[1]Home_Ho!$A:$A,0),9)/5</f>
        <v>0.95492559105969566</v>
      </c>
      <c r="AL78">
        <f>INDEX('[1]population_%'!$1:$1048576,MATCH(Activités_Home_Ho!$A78,'[1]population_%'!$A:$A,0),9)*INDEX([1]Home_Ho!$1:$1048576,MATCH(Activités_Home_Ho!$C78,[1]Home_Ho!$A:$A,0),9)/5</f>
        <v>0.95492559105969566</v>
      </c>
      <c r="AM78">
        <f>INDEX('[1]population_%'!$1:$1048576,MATCH(Activités_Home_Ho!$A78,'[1]population_%'!$A:$A,0),9)*INDEX([1]Home_Ho!$1:$1048576,MATCH(Activités_Home_Ho!$C78,[1]Home_Ho!$A:$A,0),9)/5</f>
        <v>0.95492559105969566</v>
      </c>
      <c r="AN78">
        <f>INDEX('[1]population_%'!$1:$1048576,MATCH(Activités_Home_Ho!$A78,'[1]population_%'!$A:$A,0),9)*INDEX([1]Home_Ho!$1:$1048576,MATCH(Activités_Home_Ho!$C78,[1]Home_Ho!$A:$A,0),10)/5</f>
        <v>1.1462395687089348</v>
      </c>
      <c r="AO78">
        <f>INDEX('[1]population_%'!$1:$1048576,MATCH(Activités_Home_Ho!$A78,'[1]population_%'!$A:$A,0),9)*INDEX([1]Home_Ho!$1:$1048576,MATCH(Activités_Home_Ho!$C78,[1]Home_Ho!$A:$A,0),10)/5</f>
        <v>1.1462395687089348</v>
      </c>
      <c r="AP78">
        <f>INDEX('[1]population_%'!$1:$1048576,MATCH(Activités_Home_Ho!$A78,'[1]population_%'!$A:$A,0),9)*INDEX([1]Home_Ho!$1:$1048576,MATCH(Activités_Home_Ho!$C78,[1]Home_Ho!$A:$A,0),10)/5</f>
        <v>1.1462395687089348</v>
      </c>
      <c r="AQ78">
        <f>INDEX('[1]population_%'!$1:$1048576,MATCH(Activités_Home_Ho!$A78,'[1]population_%'!$A:$A,0),9)*INDEX([1]Home_Ho!$1:$1048576,MATCH(Activités_Home_Ho!$C78,[1]Home_Ho!$A:$A,0),10)/5</f>
        <v>1.1462395687089348</v>
      </c>
      <c r="AR78">
        <f>INDEX('[1]population_%'!$1:$1048576,MATCH(Activités_Home_Ho!$A78,'[1]population_%'!$A:$A,0),9)*INDEX([1]Home_Ho!$1:$1048576,MATCH(Activités_Home_Ho!$C78,[1]Home_Ho!$A:$A,0),10)/5</f>
        <v>1.1462395687089348</v>
      </c>
      <c r="AS78">
        <f>INDEX('[1]population_%'!$1:$1048576,MATCH(Activités_Home_Ho!$A78,'[1]population_%'!$A:$A,0),9)*INDEX([1]Home_Ho!$1:$1048576,MATCH(Activités_Home_Ho!$C78,[1]Home_Ho!$A:$A,0),11)/5</f>
        <v>1.3592582692199697</v>
      </c>
      <c r="AT78">
        <f>INDEX('[1]population_%'!$1:$1048576,MATCH(Activités_Home_Ho!$A78,'[1]population_%'!$A:$A,0),9)*INDEX([1]Home_Ho!$1:$1048576,MATCH(Activités_Home_Ho!$C78,[1]Home_Ho!$A:$A,0),11)/5</f>
        <v>1.3592582692199697</v>
      </c>
      <c r="AU78">
        <f>INDEX('[1]population_%'!$1:$1048576,MATCH(Activités_Home_Ho!$A78,'[1]population_%'!$A:$A,0),9)*INDEX([1]Home_Ho!$1:$1048576,MATCH(Activités_Home_Ho!$C78,[1]Home_Ho!$A:$A,0),11)/5</f>
        <v>1.3592582692199697</v>
      </c>
      <c r="AV78">
        <f>INDEX('[1]population_%'!$1:$1048576,MATCH(Activités_Home_Ho!$A78,'[1]population_%'!$A:$A,0),9)*INDEX([1]Home_Ho!$1:$1048576,MATCH(Activités_Home_Ho!$C78,[1]Home_Ho!$A:$A,0),11)/5</f>
        <v>1.3592582692199697</v>
      </c>
      <c r="AW78">
        <f>INDEX('[1]population_%'!$1:$1048576,MATCH(Activités_Home_Ho!$A78,'[1]population_%'!$A:$A,0),9)*INDEX([1]Home_Ho!$1:$1048576,MATCH(Activités_Home_Ho!$C78,[1]Home_Ho!$A:$A,0),12)/5</f>
        <v>0.3238443308811142</v>
      </c>
      <c r="AX78">
        <f>INDEX('[1]population_%'!$1:$1048576,MATCH(Activités_Home_Ho!$A78,'[1]population_%'!$A:$A,0),9)*INDEX([1]Home_Ho!$1:$1048576,MATCH(Activités_Home_Ho!$C78,[1]Home_Ho!$A:$A,0),12)/5</f>
        <v>0.3238443308811142</v>
      </c>
      <c r="AY78">
        <f>INDEX('[1]population_%'!$1:$1048576,MATCH(Activités_Home_Ho!$A78,'[1]population_%'!$A:$A,0),9)*INDEX([1]Home_Ho!$1:$1048576,MATCH(Activités_Home_Ho!$C78,[1]Home_Ho!$A:$A,0),12)/5</f>
        <v>0.3238443308811142</v>
      </c>
      <c r="AZ78">
        <f>INDEX('[1]population_%'!$1:$1048576,MATCH(Activités_Home_Ho!$A78,'[1]population_%'!$A:$A,0),9)*INDEX([1]Home_Ho!$1:$1048576,MATCH(Activités_Home_Ho!$C78,[1]Home_Ho!$A:$A,0),12)/5</f>
        <v>0.3238443308811142</v>
      </c>
      <c r="BA78">
        <f>INDEX('[1]population_%'!$1:$1048576,MATCH(Activités_Home_Ho!$A78,'[1]population_%'!$A:$A,0),9)*INDEX([1]Home_Ho!$1:$1048576,MATCH(Activités_Home_Ho!$C78,[1]Home_Ho!$A:$A,0),12)/5</f>
        <v>0.3238443308811142</v>
      </c>
      <c r="BB78">
        <f>INDEX('[1]population_%'!$1:$1048576,MATCH(Activités_Home_Ho!$A78,'[1]population_%'!$A:$A,0),9)*INDEX([1]Home_Ho!$1:$1048576,MATCH(Activités_Home_Ho!$C78,[1]Home_Ho!$A:$A,0),12)/5</f>
        <v>0.3238443308811142</v>
      </c>
      <c r="BC78">
        <f>INDEX('[1]population_%'!$1:$1048576,MATCH(Activités_Home_Ho!$A78,'[1]population_%'!$A:$A,0),9)*INDEX([1]Home_Ho!$1:$1048576,MATCH(Activités_Home_Ho!$C78,[1]Home_Ho!$A:$A,0),13)/5</f>
        <v>0.18597001179311506</v>
      </c>
      <c r="BD78">
        <f>INDEX('[1]population_%'!$1:$1048576,MATCH(Activités_Home_Ho!$A78,'[1]population_%'!$A:$A,0),9)*INDEX([1]Home_Ho!$1:$1048576,MATCH(Activités_Home_Ho!$C78,[1]Home_Ho!$A:$A,0),13)/5</f>
        <v>0.18597001179311506</v>
      </c>
      <c r="BE78">
        <f>INDEX('[1]population_%'!$1:$1048576,MATCH(Activités_Home_Ho!$A78,'[1]population_%'!$A:$A,0),9)*INDEX([1]Home_Ho!$1:$1048576,MATCH(Activités_Home_Ho!$C78,[1]Home_Ho!$A:$A,0),13)/5</f>
        <v>0.18597001179311506</v>
      </c>
      <c r="BF78">
        <f>INDEX('[1]population_%'!$1:$1048576,MATCH(Activités_Home_Ho!$A78,'[1]population_%'!$A:$A,0),9)*INDEX([1]Home_Ho!$1:$1048576,MATCH(Activités_Home_Ho!$C78,[1]Home_Ho!$A:$A,0),13)/5</f>
        <v>0.18597001179311506</v>
      </c>
      <c r="BG78">
        <f>INDEX('[1]population_%'!$1:$1048576,MATCH(Activités_Home_Ho!$A78,'[1]population_%'!$A:$A,0),9)*INDEX([1]Home_Ho!$1:$1048576,MATCH(Activités_Home_Ho!$C78,[1]Home_Ho!$A:$A,0),13)/5</f>
        <v>0.18597001179311506</v>
      </c>
      <c r="BH78">
        <f>INDEX('[1]population_%'!$1:$1048576,MATCH(Activités_Home_Ho!$A78,'[1]population_%'!$A:$A,0),9)*INDEX([1]Home_Ho!$1:$1048576,MATCH(Activités_Home_Ho!$C78,[1]Home_Ho!$A:$A,0),14)/5</f>
        <v>0.12184242151962713</v>
      </c>
      <c r="BI78">
        <f>INDEX('[1]population_%'!$1:$1048576,MATCH(Activités_Home_Ho!$A78,'[1]population_%'!$A:$A,0),9)*INDEX([1]Home_Ho!$1:$1048576,MATCH(Activités_Home_Ho!$C78,[1]Home_Ho!$A:$A,0),14)/5</f>
        <v>0.12184242151962713</v>
      </c>
      <c r="BJ78">
        <f>INDEX('[1]population_%'!$1:$1048576,MATCH(Activités_Home_Ho!$A78,'[1]population_%'!$A:$A,0),9)*INDEX([1]Home_Ho!$1:$1048576,MATCH(Activités_Home_Ho!$C78,[1]Home_Ho!$A:$A,0),14)/5</f>
        <v>0.12184242151962713</v>
      </c>
      <c r="BK78">
        <f>INDEX('[1]population_%'!$1:$1048576,MATCH(Activités_Home_Ho!$A78,'[1]population_%'!$A:$A,0),9)*INDEX([1]Home_Ho!$1:$1048576,MATCH(Activités_Home_Ho!$C78,[1]Home_Ho!$A:$A,0),14)/5</f>
        <v>0.12184242151962713</v>
      </c>
      <c r="BL78">
        <f>INDEX('[1]population_%'!$1:$1048576,MATCH(Activités_Home_Ho!$A78,'[1]population_%'!$A:$A,0),9)*INDEX([1]Home_Ho!$1:$1048576,MATCH(Activités_Home_Ho!$C78,[1]Home_Ho!$A:$A,0),14)/5</f>
        <v>0.12184242151962713</v>
      </c>
      <c r="BM78">
        <f>INDEX('[1]population_%'!$1:$1048576,MATCH(Activités_Home_Ho!$A78,'[1]population_%'!$A:$A,0),9)*INDEX([1]Home_Ho!$1:$1048576,MATCH(Activités_Home_Ho!$C78,[1]Home_Ho!$A:$A,0),15)/15</f>
        <v>1.389431122592239E-2</v>
      </c>
      <c r="BN78">
        <f>INDEX('[1]population_%'!$1:$1048576,MATCH(Activités_Home_Ho!$A78,'[1]population_%'!$A:$A,0),9)*INDEX([1]Home_Ho!$1:$1048576,MATCH(Activités_Home_Ho!$C78,[1]Home_Ho!$A:$A,0),15)/15</f>
        <v>1.389431122592239E-2</v>
      </c>
      <c r="BO78">
        <f>INDEX('[1]population_%'!$1:$1048576,MATCH(Activités_Home_Ho!$A78,'[1]population_%'!$A:$A,0),9)*INDEX([1]Home_Ho!$1:$1048576,MATCH(Activités_Home_Ho!$C78,[1]Home_Ho!$A:$A,0),15)/15</f>
        <v>1.389431122592239E-2</v>
      </c>
      <c r="BP78">
        <f>INDEX('[1]population_%'!$1:$1048576,MATCH(Activités_Home_Ho!$A78,'[1]population_%'!$A:$A,0),9)*INDEX([1]Home_Ho!$1:$1048576,MATCH(Activités_Home_Ho!$C78,[1]Home_Ho!$A:$A,0),15)/15</f>
        <v>1.389431122592239E-2</v>
      </c>
      <c r="BQ78">
        <f>INDEX('[1]population_%'!$1:$1048576,MATCH(Activités_Home_Ho!$A78,'[1]population_%'!$A:$A,0),9)*INDEX([1]Home_Ho!$1:$1048576,MATCH(Activités_Home_Ho!$C78,[1]Home_Ho!$A:$A,0),15)/15</f>
        <v>1.389431122592239E-2</v>
      </c>
      <c r="BR78">
        <f>INDEX('[1]population_%'!$1:$1048576,MATCH(Activités_Home_Ho!$A78,'[1]population_%'!$A:$A,0),9)*INDEX([1]Home_Ho!$1:$1048576,MATCH(Activités_Home_Ho!$C78,[1]Home_Ho!$A:$A,0),15)/15</f>
        <v>1.389431122592239E-2</v>
      </c>
      <c r="BS78">
        <f>INDEX('[1]population_%'!$1:$1048576,MATCH(Activités_Home_Ho!$A78,'[1]population_%'!$A:$A,0),9)*INDEX([1]Home_Ho!$1:$1048576,MATCH(Activités_Home_Ho!$C78,[1]Home_Ho!$A:$A,0),15)/15</f>
        <v>1.389431122592239E-2</v>
      </c>
      <c r="BT78">
        <f>INDEX('[1]population_%'!$1:$1048576,MATCH(Activités_Home_Ho!$A78,'[1]population_%'!$A:$A,0),9)*INDEX([1]Home_Ho!$1:$1048576,MATCH(Activités_Home_Ho!$C78,[1]Home_Ho!$A:$A,0),15)/15</f>
        <v>1.389431122592239E-2</v>
      </c>
      <c r="BU78">
        <f>INDEX('[1]population_%'!$1:$1048576,MATCH(Activités_Home_Ho!$A78,'[1]population_%'!$A:$A,0),9)*INDEX([1]Home_Ho!$1:$1048576,MATCH(Activités_Home_Ho!$C78,[1]Home_Ho!$A:$A,0),15)/15</f>
        <v>1.389431122592239E-2</v>
      </c>
      <c r="BV78">
        <f>INDEX('[1]population_%'!$1:$1048576,MATCH(Activités_Home_Ho!$A78,'[1]population_%'!$A:$A,0),9)*INDEX([1]Home_Ho!$1:$1048576,MATCH(Activités_Home_Ho!$C78,[1]Home_Ho!$A:$A,0),15)/15</f>
        <v>1.389431122592239E-2</v>
      </c>
      <c r="BW78">
        <f>INDEX('[1]population_%'!$1:$1048576,MATCH(Activités_Home_Ho!$A78,'[1]population_%'!$A:$A,0),9)*INDEX([1]Home_Ho!$1:$1048576,MATCH(Activités_Home_Ho!$C78,[1]Home_Ho!$A:$A,0),15)/15</f>
        <v>1.389431122592239E-2</v>
      </c>
      <c r="BX78">
        <f>INDEX('[1]population_%'!$1:$1048576,MATCH(Activités_Home_Ho!$A78,'[1]population_%'!$A:$A,0),9)*INDEX([1]Home_Ho!$1:$1048576,MATCH(Activités_Home_Ho!$C78,[1]Home_Ho!$A:$A,0),15)/15</f>
        <v>1.389431122592239E-2</v>
      </c>
      <c r="BY78">
        <f>INDEX('[1]population_%'!$1:$1048576,MATCH(Activités_Home_Ho!$A78,'[1]population_%'!$A:$A,0),9)*INDEX([1]Home_Ho!$1:$1048576,MATCH(Activités_Home_Ho!$C78,[1]Home_Ho!$A:$A,0),15)/15</f>
        <v>1.389431122592239E-2</v>
      </c>
      <c r="BZ78">
        <f>INDEX('[1]population_%'!$1:$1048576,MATCH(Activités_Home_Ho!$A78,'[1]population_%'!$A:$A,0),9)*INDEX([1]Home_Ho!$1:$1048576,MATCH(Activités_Home_Ho!$C78,[1]Home_Ho!$A:$A,0),15)/15</f>
        <v>1.389431122592239E-2</v>
      </c>
      <c r="CA78">
        <f>INDEX('[1]population_%'!$1:$1048576,MATCH(Activités_Home_Ho!$A78,'[1]population_%'!$A:$A,0),9)*INDEX([1]Home_Ho!$1:$1048576,MATCH(Activités_Home_Ho!$C78,[1]Home_Ho!$A:$A,0),15)/15</f>
        <v>1.389431122592239E-2</v>
      </c>
    </row>
    <row r="79" spans="1:79" x14ac:dyDescent="0.35">
      <c r="A79" s="1" t="s">
        <v>157</v>
      </c>
      <c r="B79" s="1" t="s">
        <v>158</v>
      </c>
      <c r="C79" t="str">
        <f>INDEX([1]bruxelles_parsed_lat_long!$1:$1048576,MATCH($A79,[1]bruxelles_parsed_lat_long!$E:$E,0),9)</f>
        <v>Auderghem</v>
      </c>
      <c r="D79">
        <f>INDEX('[1]population_%'!$1:$1048576,MATCH(Activités_Home_Ho!$A79,'[1]population_%'!$A:$A,0),9)*INDEX([1]Home_Ho!$1:$1048576,MATCH(Activités_Home_Ho!$C79,[1]Home_Ho!$A:$A,0),2)/2</f>
        <v>5.9922502386701861E-2</v>
      </c>
      <c r="E79">
        <f>INDEX('[1]population_%'!$1:$1048576,MATCH(Activités_Home_Ho!$A79,'[1]population_%'!$A:$A,0),9)*INDEX([1]Home_Ho!$1:$1048576,MATCH(Activités_Home_Ho!$C79,[1]Home_Ho!$A:$A,0),3)/5</f>
        <v>0.56496164429718643</v>
      </c>
      <c r="F79">
        <f>INDEX('[1]population_%'!$1:$1048576,MATCH(Activités_Home_Ho!$A79,'[1]population_%'!$A:$A,0),9)*INDEX([1]Home_Ho!$1:$1048576,MATCH(Activités_Home_Ho!$C79,[1]Home_Ho!$A:$A,0),3)/5</f>
        <v>0.56496164429718643</v>
      </c>
      <c r="G79">
        <f>INDEX('[1]population_%'!$1:$1048576,MATCH(Activités_Home_Ho!$A79,'[1]population_%'!$A:$A,0),9)*INDEX([1]Home_Ho!$1:$1048576,MATCH(Activités_Home_Ho!$C79,[1]Home_Ho!$A:$A,0),3)/5</f>
        <v>0.56496164429718643</v>
      </c>
      <c r="H79">
        <f>INDEX('[1]population_%'!$1:$1048576,MATCH(Activités_Home_Ho!$A79,'[1]population_%'!$A:$A,0),9)*INDEX([1]Home_Ho!$1:$1048576,MATCH(Activités_Home_Ho!$C79,[1]Home_Ho!$A:$A,0),3)/5</f>
        <v>0.56496164429718643</v>
      </c>
      <c r="I79">
        <f>INDEX('[1]population_%'!$1:$1048576,MATCH(Activités_Home_Ho!$A79,'[1]population_%'!$A:$A,0),9)*INDEX([1]Home_Ho!$1:$1048576,MATCH(Activités_Home_Ho!$C79,[1]Home_Ho!$A:$A,0),3)/5</f>
        <v>0.56496164429718643</v>
      </c>
      <c r="J79">
        <f>INDEX('[1]population_%'!$1:$1048576,MATCH(Activités_Home_Ho!$A79,'[1]population_%'!$A:$A,0),9)*INDEX([1]Home_Ho!$1:$1048576,MATCH(Activités_Home_Ho!$C79,[1]Home_Ho!$A:$A,0),4)/5</f>
        <v>1.7282264278092885</v>
      </c>
      <c r="K79">
        <f>INDEX('[1]population_%'!$1:$1048576,MATCH(Activités_Home_Ho!$A79,'[1]population_%'!$A:$A,0),9)*INDEX([1]Home_Ho!$1:$1048576,MATCH(Activités_Home_Ho!$C79,[1]Home_Ho!$A:$A,0),4)/5</f>
        <v>1.7282264278092885</v>
      </c>
      <c r="L79">
        <f>INDEX('[1]population_%'!$1:$1048576,MATCH(Activités_Home_Ho!$A79,'[1]population_%'!$A:$A,0),9)*INDEX([1]Home_Ho!$1:$1048576,MATCH(Activités_Home_Ho!$C79,[1]Home_Ho!$A:$A,0),4)/5</f>
        <v>1.7282264278092885</v>
      </c>
      <c r="M79">
        <f>INDEX('[1]population_%'!$1:$1048576,MATCH(Activités_Home_Ho!$A79,'[1]population_%'!$A:$A,0),9)*INDEX([1]Home_Ho!$1:$1048576,MATCH(Activités_Home_Ho!$C79,[1]Home_Ho!$A:$A,0),4)/5</f>
        <v>1.7282264278092885</v>
      </c>
      <c r="N79">
        <f>INDEX('[1]population_%'!$1:$1048576,MATCH(Activités_Home_Ho!$A79,'[1]population_%'!$A:$A,0),9)*INDEX([1]Home_Ho!$1:$1048576,MATCH(Activités_Home_Ho!$C79,[1]Home_Ho!$A:$A,0),4)/5</f>
        <v>1.7282264278092885</v>
      </c>
      <c r="O79">
        <f>INDEX('[1]population_%'!$1:$1048576,MATCH(Activités_Home_Ho!$A79,'[1]population_%'!$A:$A,0),9)*INDEX([1]Home_Ho!$1:$1048576,MATCH(Activités_Home_Ho!$C79,[1]Home_Ho!$A:$A,0),5)/5</f>
        <v>1.8356259897793001</v>
      </c>
      <c r="P79">
        <f>INDEX('[1]population_%'!$1:$1048576,MATCH(Activités_Home_Ho!$A79,'[1]population_%'!$A:$A,0),9)*INDEX([1]Home_Ho!$1:$1048576,MATCH(Activités_Home_Ho!$C79,[1]Home_Ho!$A:$A,0),5)/5</f>
        <v>1.8356259897793001</v>
      </c>
      <c r="Q79">
        <f>INDEX('[1]population_%'!$1:$1048576,MATCH(Activités_Home_Ho!$A79,'[1]population_%'!$A:$A,0),9)*INDEX([1]Home_Ho!$1:$1048576,MATCH(Activités_Home_Ho!$C79,[1]Home_Ho!$A:$A,0),5)/5</f>
        <v>1.8356259897793001</v>
      </c>
      <c r="R79">
        <f>INDEX('[1]population_%'!$1:$1048576,MATCH(Activités_Home_Ho!$A79,'[1]population_%'!$A:$A,0),9)*INDEX([1]Home_Ho!$1:$1048576,MATCH(Activités_Home_Ho!$C79,[1]Home_Ho!$A:$A,0),5)/5</f>
        <v>1.8356259897793001</v>
      </c>
      <c r="S79">
        <f>INDEX('[1]population_%'!$1:$1048576,MATCH(Activités_Home_Ho!$A79,'[1]population_%'!$A:$A,0),9)*INDEX([1]Home_Ho!$1:$1048576,MATCH(Activités_Home_Ho!$C79,[1]Home_Ho!$A:$A,0),5)/5</f>
        <v>1.8356259897793001</v>
      </c>
      <c r="T79">
        <f>INDEX('[1]population_%'!$1:$1048576,MATCH(Activités_Home_Ho!$A79,'[1]population_%'!$A:$A,0),9)*INDEX([1]Home_Ho!$1:$1048576,MATCH(Activités_Home_Ho!$C79,[1]Home_Ho!$A:$A,0),6)/5</f>
        <v>1.9677627899140784</v>
      </c>
      <c r="U79">
        <f>INDEX('[1]population_%'!$1:$1048576,MATCH(Activités_Home_Ho!$A79,'[1]population_%'!$A:$A,0),9)*INDEX([1]Home_Ho!$1:$1048576,MATCH(Activités_Home_Ho!$C79,[1]Home_Ho!$A:$A,0),6)/5</f>
        <v>1.9677627899140784</v>
      </c>
      <c r="V79">
        <f>INDEX('[1]population_%'!$1:$1048576,MATCH(Activités_Home_Ho!$A79,'[1]population_%'!$A:$A,0),9)*INDEX([1]Home_Ho!$1:$1048576,MATCH(Activités_Home_Ho!$C79,[1]Home_Ho!$A:$A,0),6)/5</f>
        <v>1.9677627899140784</v>
      </c>
      <c r="W79">
        <f>INDEX('[1]population_%'!$1:$1048576,MATCH(Activités_Home_Ho!$A79,'[1]population_%'!$A:$A,0),9)*INDEX([1]Home_Ho!$1:$1048576,MATCH(Activités_Home_Ho!$C79,[1]Home_Ho!$A:$A,0),6)/5</f>
        <v>1.9677627899140784</v>
      </c>
      <c r="X79">
        <f>INDEX('[1]population_%'!$1:$1048576,MATCH(Activités_Home_Ho!$A79,'[1]population_%'!$A:$A,0),9)*INDEX([1]Home_Ho!$1:$1048576,MATCH(Activités_Home_Ho!$C79,[1]Home_Ho!$A:$A,0),6)/5</f>
        <v>1.9677627899140784</v>
      </c>
      <c r="Y79">
        <f>INDEX('[1]population_%'!$1:$1048576,MATCH(Activités_Home_Ho!$A79,'[1]population_%'!$A:$A,0),9)*INDEX([1]Home_Ho!$1:$1048576,MATCH(Activités_Home_Ho!$C79,[1]Home_Ho!$A:$A,0),7)/5</f>
        <v>2.2026897287583536</v>
      </c>
      <c r="Z79">
        <f>INDEX('[1]population_%'!$1:$1048576,MATCH(Activités_Home_Ho!$A79,'[1]population_%'!$A:$A,0),9)*INDEX([1]Home_Ho!$1:$1048576,MATCH(Activités_Home_Ho!$C79,[1]Home_Ho!$A:$A,0),7)/5</f>
        <v>2.2026897287583536</v>
      </c>
      <c r="AA79">
        <f>INDEX('[1]population_%'!$1:$1048576,MATCH(Activités_Home_Ho!$A79,'[1]population_%'!$A:$A,0),9)*INDEX([1]Home_Ho!$1:$1048576,MATCH(Activités_Home_Ho!$C79,[1]Home_Ho!$A:$A,0),7)/5</f>
        <v>2.2026897287583536</v>
      </c>
      <c r="AB79">
        <f>INDEX('[1]population_%'!$1:$1048576,MATCH(Activités_Home_Ho!$A79,'[1]population_%'!$A:$A,0),9)*INDEX([1]Home_Ho!$1:$1048576,MATCH(Activités_Home_Ho!$C79,[1]Home_Ho!$A:$A,0),7)/5</f>
        <v>2.2026897287583536</v>
      </c>
      <c r="AC79">
        <f>INDEX('[1]population_%'!$1:$1048576,MATCH(Activités_Home_Ho!$A79,'[1]population_%'!$A:$A,0),9)*INDEX([1]Home_Ho!$1:$1048576,MATCH(Activités_Home_Ho!$C79,[1]Home_Ho!$A:$A,0),7)/5</f>
        <v>2.2026897287583536</v>
      </c>
      <c r="AD79">
        <f>INDEX('[1]population_%'!$1:$1048576,MATCH(Activités_Home_Ho!$A79,'[1]population_%'!$A:$A,0),9)*INDEX([1]Home_Ho!$1:$1048576,MATCH(Activités_Home_Ho!$C79,[1]Home_Ho!$A:$A,0),8)/5</f>
        <v>2.262304936261021</v>
      </c>
      <c r="AE79">
        <f>INDEX('[1]population_%'!$1:$1048576,MATCH(Activités_Home_Ho!$A79,'[1]population_%'!$A:$A,0),9)*INDEX([1]Home_Ho!$1:$1048576,MATCH(Activités_Home_Ho!$C79,[1]Home_Ho!$A:$A,0),8)/5</f>
        <v>2.262304936261021</v>
      </c>
      <c r="AF79">
        <f>INDEX('[1]population_%'!$1:$1048576,MATCH(Activités_Home_Ho!$A79,'[1]population_%'!$A:$A,0),9)*INDEX([1]Home_Ho!$1:$1048576,MATCH(Activités_Home_Ho!$C79,[1]Home_Ho!$A:$A,0),8)/5</f>
        <v>2.262304936261021</v>
      </c>
      <c r="AG79">
        <f>INDEX('[1]population_%'!$1:$1048576,MATCH(Activités_Home_Ho!$A79,'[1]population_%'!$A:$A,0),9)*INDEX([1]Home_Ho!$1:$1048576,MATCH(Activités_Home_Ho!$C79,[1]Home_Ho!$A:$A,0),8)/5</f>
        <v>2.262304936261021</v>
      </c>
      <c r="AH79">
        <f>INDEX('[1]population_%'!$1:$1048576,MATCH(Activités_Home_Ho!$A79,'[1]population_%'!$A:$A,0),9)*INDEX([1]Home_Ho!$1:$1048576,MATCH(Activités_Home_Ho!$C79,[1]Home_Ho!$A:$A,0),8)/5</f>
        <v>2.262304936261021</v>
      </c>
      <c r="AI79">
        <f>INDEX('[1]population_%'!$1:$1048576,MATCH(Activités_Home_Ho!$A79,'[1]population_%'!$A:$A,0),9)*INDEX([1]Home_Ho!$1:$1048576,MATCH(Activités_Home_Ho!$C79,[1]Home_Ho!$A:$A,0),9)/5</f>
        <v>1.784615039029595</v>
      </c>
      <c r="AJ79">
        <f>INDEX('[1]population_%'!$1:$1048576,MATCH(Activités_Home_Ho!$A79,'[1]population_%'!$A:$A,0),9)*INDEX([1]Home_Ho!$1:$1048576,MATCH(Activités_Home_Ho!$C79,[1]Home_Ho!$A:$A,0),9)/5</f>
        <v>1.784615039029595</v>
      </c>
      <c r="AK79">
        <f>INDEX('[1]population_%'!$1:$1048576,MATCH(Activités_Home_Ho!$A79,'[1]population_%'!$A:$A,0),9)*INDEX([1]Home_Ho!$1:$1048576,MATCH(Activités_Home_Ho!$C79,[1]Home_Ho!$A:$A,0),9)/5</f>
        <v>1.784615039029595</v>
      </c>
      <c r="AL79">
        <f>INDEX('[1]population_%'!$1:$1048576,MATCH(Activités_Home_Ho!$A79,'[1]population_%'!$A:$A,0),9)*INDEX([1]Home_Ho!$1:$1048576,MATCH(Activités_Home_Ho!$C79,[1]Home_Ho!$A:$A,0),9)/5</f>
        <v>1.784615039029595</v>
      </c>
      <c r="AM79">
        <f>INDEX('[1]population_%'!$1:$1048576,MATCH(Activités_Home_Ho!$A79,'[1]population_%'!$A:$A,0),9)*INDEX([1]Home_Ho!$1:$1048576,MATCH(Activités_Home_Ho!$C79,[1]Home_Ho!$A:$A,0),9)/5</f>
        <v>1.784615039029595</v>
      </c>
      <c r="AN79">
        <f>INDEX('[1]population_%'!$1:$1048576,MATCH(Activités_Home_Ho!$A79,'[1]population_%'!$A:$A,0),9)*INDEX([1]Home_Ho!$1:$1048576,MATCH(Activités_Home_Ho!$C79,[1]Home_Ho!$A:$A,0),10)/5</f>
        <v>2.142152636603583</v>
      </c>
      <c r="AO79">
        <f>INDEX('[1]population_%'!$1:$1048576,MATCH(Activités_Home_Ho!$A79,'[1]population_%'!$A:$A,0),9)*INDEX([1]Home_Ho!$1:$1048576,MATCH(Activités_Home_Ho!$C79,[1]Home_Ho!$A:$A,0),10)/5</f>
        <v>2.142152636603583</v>
      </c>
      <c r="AP79">
        <f>INDEX('[1]population_%'!$1:$1048576,MATCH(Activités_Home_Ho!$A79,'[1]population_%'!$A:$A,0),9)*INDEX([1]Home_Ho!$1:$1048576,MATCH(Activités_Home_Ho!$C79,[1]Home_Ho!$A:$A,0),10)/5</f>
        <v>2.142152636603583</v>
      </c>
      <c r="AQ79">
        <f>INDEX('[1]population_%'!$1:$1048576,MATCH(Activités_Home_Ho!$A79,'[1]population_%'!$A:$A,0),9)*INDEX([1]Home_Ho!$1:$1048576,MATCH(Activités_Home_Ho!$C79,[1]Home_Ho!$A:$A,0),10)/5</f>
        <v>2.142152636603583</v>
      </c>
      <c r="AR79">
        <f>INDEX('[1]population_%'!$1:$1048576,MATCH(Activités_Home_Ho!$A79,'[1]population_%'!$A:$A,0),9)*INDEX([1]Home_Ho!$1:$1048576,MATCH(Activités_Home_Ho!$C79,[1]Home_Ho!$A:$A,0),10)/5</f>
        <v>2.142152636603583</v>
      </c>
      <c r="AS79">
        <f>INDEX('[1]population_%'!$1:$1048576,MATCH(Activités_Home_Ho!$A79,'[1]population_%'!$A:$A,0),9)*INDEX([1]Home_Ho!$1:$1048576,MATCH(Activités_Home_Ho!$C79,[1]Home_Ho!$A:$A,0),11)/5</f>
        <v>2.5402531588701072</v>
      </c>
      <c r="AT79">
        <f>INDEX('[1]population_%'!$1:$1048576,MATCH(Activités_Home_Ho!$A79,'[1]population_%'!$A:$A,0),9)*INDEX([1]Home_Ho!$1:$1048576,MATCH(Activités_Home_Ho!$C79,[1]Home_Ho!$A:$A,0),11)/5</f>
        <v>2.5402531588701072</v>
      </c>
      <c r="AU79">
        <f>INDEX('[1]population_%'!$1:$1048576,MATCH(Activités_Home_Ho!$A79,'[1]population_%'!$A:$A,0),9)*INDEX([1]Home_Ho!$1:$1048576,MATCH(Activités_Home_Ho!$C79,[1]Home_Ho!$A:$A,0),11)/5</f>
        <v>2.5402531588701072</v>
      </c>
      <c r="AV79">
        <f>INDEX('[1]population_%'!$1:$1048576,MATCH(Activités_Home_Ho!$A79,'[1]population_%'!$A:$A,0),9)*INDEX([1]Home_Ho!$1:$1048576,MATCH(Activités_Home_Ho!$C79,[1]Home_Ho!$A:$A,0),11)/5</f>
        <v>2.5402531588701072</v>
      </c>
      <c r="AW79">
        <f>INDEX('[1]population_%'!$1:$1048576,MATCH(Activités_Home_Ho!$A79,'[1]population_%'!$A:$A,0),9)*INDEX([1]Home_Ho!$1:$1048576,MATCH(Activités_Home_Ho!$C79,[1]Home_Ho!$A:$A,0),12)/5</f>
        <v>0.60521727410568871</v>
      </c>
      <c r="AX79">
        <f>INDEX('[1]population_%'!$1:$1048576,MATCH(Activités_Home_Ho!$A79,'[1]population_%'!$A:$A,0),9)*INDEX([1]Home_Ho!$1:$1048576,MATCH(Activités_Home_Ho!$C79,[1]Home_Ho!$A:$A,0),12)/5</f>
        <v>0.60521727410568871</v>
      </c>
      <c r="AY79">
        <f>INDEX('[1]population_%'!$1:$1048576,MATCH(Activités_Home_Ho!$A79,'[1]population_%'!$A:$A,0),9)*INDEX([1]Home_Ho!$1:$1048576,MATCH(Activités_Home_Ho!$C79,[1]Home_Ho!$A:$A,0),12)/5</f>
        <v>0.60521727410568871</v>
      </c>
      <c r="AZ79">
        <f>INDEX('[1]population_%'!$1:$1048576,MATCH(Activités_Home_Ho!$A79,'[1]population_%'!$A:$A,0),9)*INDEX([1]Home_Ho!$1:$1048576,MATCH(Activités_Home_Ho!$C79,[1]Home_Ho!$A:$A,0),12)/5</f>
        <v>0.60521727410568871</v>
      </c>
      <c r="BA79">
        <f>INDEX('[1]population_%'!$1:$1048576,MATCH(Activités_Home_Ho!$A79,'[1]population_%'!$A:$A,0),9)*INDEX([1]Home_Ho!$1:$1048576,MATCH(Activités_Home_Ho!$C79,[1]Home_Ho!$A:$A,0),12)/5</f>
        <v>0.60521727410568871</v>
      </c>
      <c r="BB79">
        <f>INDEX('[1]population_%'!$1:$1048576,MATCH(Activités_Home_Ho!$A79,'[1]population_%'!$A:$A,0),9)*INDEX([1]Home_Ho!$1:$1048576,MATCH(Activités_Home_Ho!$C79,[1]Home_Ho!$A:$A,0),12)/5</f>
        <v>0.60521727410568871</v>
      </c>
      <c r="BC79">
        <f>INDEX('[1]population_%'!$1:$1048576,MATCH(Activités_Home_Ho!$A79,'[1]population_%'!$A:$A,0),9)*INDEX([1]Home_Ho!$1:$1048576,MATCH(Activités_Home_Ho!$C79,[1]Home_Ho!$A:$A,0),13)/5</f>
        <v>0.34755051384287078</v>
      </c>
      <c r="BD79">
        <f>INDEX('[1]population_%'!$1:$1048576,MATCH(Activités_Home_Ho!$A79,'[1]population_%'!$A:$A,0),9)*INDEX([1]Home_Ho!$1:$1048576,MATCH(Activités_Home_Ho!$C79,[1]Home_Ho!$A:$A,0),13)/5</f>
        <v>0.34755051384287078</v>
      </c>
      <c r="BE79">
        <f>INDEX('[1]population_%'!$1:$1048576,MATCH(Activités_Home_Ho!$A79,'[1]population_%'!$A:$A,0),9)*INDEX([1]Home_Ho!$1:$1048576,MATCH(Activités_Home_Ho!$C79,[1]Home_Ho!$A:$A,0),13)/5</f>
        <v>0.34755051384287078</v>
      </c>
      <c r="BF79">
        <f>INDEX('[1]population_%'!$1:$1048576,MATCH(Activités_Home_Ho!$A79,'[1]population_%'!$A:$A,0),9)*INDEX([1]Home_Ho!$1:$1048576,MATCH(Activités_Home_Ho!$C79,[1]Home_Ho!$A:$A,0),13)/5</f>
        <v>0.34755051384287078</v>
      </c>
      <c r="BG79">
        <f>INDEX('[1]population_%'!$1:$1048576,MATCH(Activités_Home_Ho!$A79,'[1]population_%'!$A:$A,0),9)*INDEX([1]Home_Ho!$1:$1048576,MATCH(Activités_Home_Ho!$C79,[1]Home_Ho!$A:$A,0),13)/5</f>
        <v>0.34755051384287078</v>
      </c>
      <c r="BH79">
        <f>INDEX('[1]population_%'!$1:$1048576,MATCH(Activités_Home_Ho!$A79,'[1]population_%'!$A:$A,0),9)*INDEX([1]Home_Ho!$1:$1048576,MATCH(Activités_Home_Ho!$C79,[1]Home_Ho!$A:$A,0),14)/5</f>
        <v>0.22770550906946707</v>
      </c>
      <c r="BI79">
        <f>INDEX('[1]population_%'!$1:$1048576,MATCH(Activités_Home_Ho!$A79,'[1]population_%'!$A:$A,0),9)*INDEX([1]Home_Ho!$1:$1048576,MATCH(Activités_Home_Ho!$C79,[1]Home_Ho!$A:$A,0),14)/5</f>
        <v>0.22770550906946707</v>
      </c>
      <c r="BJ79">
        <f>INDEX('[1]population_%'!$1:$1048576,MATCH(Activités_Home_Ho!$A79,'[1]population_%'!$A:$A,0),9)*INDEX([1]Home_Ho!$1:$1048576,MATCH(Activités_Home_Ho!$C79,[1]Home_Ho!$A:$A,0),14)/5</f>
        <v>0.22770550906946707</v>
      </c>
      <c r="BK79">
        <f>INDEX('[1]population_%'!$1:$1048576,MATCH(Activités_Home_Ho!$A79,'[1]population_%'!$A:$A,0),9)*INDEX([1]Home_Ho!$1:$1048576,MATCH(Activités_Home_Ho!$C79,[1]Home_Ho!$A:$A,0),14)/5</f>
        <v>0.22770550906946707</v>
      </c>
      <c r="BL79">
        <f>INDEX('[1]population_%'!$1:$1048576,MATCH(Activités_Home_Ho!$A79,'[1]population_%'!$A:$A,0),9)*INDEX([1]Home_Ho!$1:$1048576,MATCH(Activités_Home_Ho!$C79,[1]Home_Ho!$A:$A,0),14)/5</f>
        <v>0.22770550906946707</v>
      </c>
      <c r="BM79">
        <f>INDEX('[1]population_%'!$1:$1048576,MATCH(Activités_Home_Ho!$A79,'[1]population_%'!$A:$A,0),9)*INDEX([1]Home_Ho!$1:$1048576,MATCH(Activités_Home_Ho!$C79,[1]Home_Ho!$A:$A,0),15)/15</f>
        <v>2.5966417700904139E-2</v>
      </c>
      <c r="BN79">
        <f>INDEX('[1]population_%'!$1:$1048576,MATCH(Activités_Home_Ho!$A79,'[1]population_%'!$A:$A,0),9)*INDEX([1]Home_Ho!$1:$1048576,MATCH(Activités_Home_Ho!$C79,[1]Home_Ho!$A:$A,0),15)/15</f>
        <v>2.5966417700904139E-2</v>
      </c>
      <c r="BO79">
        <f>INDEX('[1]population_%'!$1:$1048576,MATCH(Activités_Home_Ho!$A79,'[1]population_%'!$A:$A,0),9)*INDEX([1]Home_Ho!$1:$1048576,MATCH(Activités_Home_Ho!$C79,[1]Home_Ho!$A:$A,0),15)/15</f>
        <v>2.5966417700904139E-2</v>
      </c>
      <c r="BP79">
        <f>INDEX('[1]population_%'!$1:$1048576,MATCH(Activités_Home_Ho!$A79,'[1]population_%'!$A:$A,0),9)*INDEX([1]Home_Ho!$1:$1048576,MATCH(Activités_Home_Ho!$C79,[1]Home_Ho!$A:$A,0),15)/15</f>
        <v>2.5966417700904139E-2</v>
      </c>
      <c r="BQ79">
        <f>INDEX('[1]population_%'!$1:$1048576,MATCH(Activités_Home_Ho!$A79,'[1]population_%'!$A:$A,0),9)*INDEX([1]Home_Ho!$1:$1048576,MATCH(Activités_Home_Ho!$C79,[1]Home_Ho!$A:$A,0),15)/15</f>
        <v>2.5966417700904139E-2</v>
      </c>
      <c r="BR79">
        <f>INDEX('[1]population_%'!$1:$1048576,MATCH(Activités_Home_Ho!$A79,'[1]population_%'!$A:$A,0),9)*INDEX([1]Home_Ho!$1:$1048576,MATCH(Activités_Home_Ho!$C79,[1]Home_Ho!$A:$A,0),15)/15</f>
        <v>2.5966417700904139E-2</v>
      </c>
      <c r="BS79">
        <f>INDEX('[1]population_%'!$1:$1048576,MATCH(Activités_Home_Ho!$A79,'[1]population_%'!$A:$A,0),9)*INDEX([1]Home_Ho!$1:$1048576,MATCH(Activités_Home_Ho!$C79,[1]Home_Ho!$A:$A,0),15)/15</f>
        <v>2.5966417700904139E-2</v>
      </c>
      <c r="BT79">
        <f>INDEX('[1]population_%'!$1:$1048576,MATCH(Activités_Home_Ho!$A79,'[1]population_%'!$A:$A,0),9)*INDEX([1]Home_Ho!$1:$1048576,MATCH(Activités_Home_Ho!$C79,[1]Home_Ho!$A:$A,0),15)/15</f>
        <v>2.5966417700904139E-2</v>
      </c>
      <c r="BU79">
        <f>INDEX('[1]population_%'!$1:$1048576,MATCH(Activités_Home_Ho!$A79,'[1]population_%'!$A:$A,0),9)*INDEX([1]Home_Ho!$1:$1048576,MATCH(Activités_Home_Ho!$C79,[1]Home_Ho!$A:$A,0),15)/15</f>
        <v>2.5966417700904139E-2</v>
      </c>
      <c r="BV79">
        <f>INDEX('[1]population_%'!$1:$1048576,MATCH(Activités_Home_Ho!$A79,'[1]population_%'!$A:$A,0),9)*INDEX([1]Home_Ho!$1:$1048576,MATCH(Activités_Home_Ho!$C79,[1]Home_Ho!$A:$A,0),15)/15</f>
        <v>2.5966417700904139E-2</v>
      </c>
      <c r="BW79">
        <f>INDEX('[1]population_%'!$1:$1048576,MATCH(Activités_Home_Ho!$A79,'[1]population_%'!$A:$A,0),9)*INDEX([1]Home_Ho!$1:$1048576,MATCH(Activités_Home_Ho!$C79,[1]Home_Ho!$A:$A,0),15)/15</f>
        <v>2.5966417700904139E-2</v>
      </c>
      <c r="BX79">
        <f>INDEX('[1]population_%'!$1:$1048576,MATCH(Activités_Home_Ho!$A79,'[1]population_%'!$A:$A,0),9)*INDEX([1]Home_Ho!$1:$1048576,MATCH(Activités_Home_Ho!$C79,[1]Home_Ho!$A:$A,0),15)/15</f>
        <v>2.5966417700904139E-2</v>
      </c>
      <c r="BY79">
        <f>INDEX('[1]population_%'!$1:$1048576,MATCH(Activités_Home_Ho!$A79,'[1]population_%'!$A:$A,0),9)*INDEX([1]Home_Ho!$1:$1048576,MATCH(Activités_Home_Ho!$C79,[1]Home_Ho!$A:$A,0),15)/15</f>
        <v>2.5966417700904139E-2</v>
      </c>
      <c r="BZ79">
        <f>INDEX('[1]population_%'!$1:$1048576,MATCH(Activités_Home_Ho!$A79,'[1]population_%'!$A:$A,0),9)*INDEX([1]Home_Ho!$1:$1048576,MATCH(Activités_Home_Ho!$C79,[1]Home_Ho!$A:$A,0),15)/15</f>
        <v>2.5966417700904139E-2</v>
      </c>
      <c r="CA79">
        <f>INDEX('[1]population_%'!$1:$1048576,MATCH(Activités_Home_Ho!$A79,'[1]population_%'!$A:$A,0),9)*INDEX([1]Home_Ho!$1:$1048576,MATCH(Activités_Home_Ho!$C79,[1]Home_Ho!$A:$A,0),15)/15</f>
        <v>2.5966417700904139E-2</v>
      </c>
    </row>
    <row r="80" spans="1:79" x14ac:dyDescent="0.35">
      <c r="A80" s="1" t="s">
        <v>159</v>
      </c>
      <c r="B80" s="1" t="s">
        <v>160</v>
      </c>
      <c r="C80" t="str">
        <f>INDEX([1]bruxelles_parsed_lat_long!$1:$1048576,MATCH($A80,[1]bruxelles_parsed_lat_long!$E:$E,0),9)</f>
        <v>Auderghem</v>
      </c>
      <c r="D80">
        <f>INDEX('[1]population_%'!$1:$1048576,MATCH(Activités_Home_Ho!$A80,'[1]population_%'!$A:$A,0),9)*INDEX([1]Home_Ho!$1:$1048576,MATCH(Activités_Home_Ho!$C80,[1]Home_Ho!$A:$A,0),2)/2</f>
        <v>3.1450553153254339E-2</v>
      </c>
      <c r="E80">
        <f>INDEX('[1]population_%'!$1:$1048576,MATCH(Activités_Home_Ho!$A80,'[1]population_%'!$A:$A,0),9)*INDEX([1]Home_Ho!$1:$1048576,MATCH(Activités_Home_Ho!$C80,[1]Home_Ho!$A:$A,0),3)/5</f>
        <v>0.29652226652440045</v>
      </c>
      <c r="F80">
        <f>INDEX('[1]population_%'!$1:$1048576,MATCH(Activités_Home_Ho!$A80,'[1]population_%'!$A:$A,0),9)*INDEX([1]Home_Ho!$1:$1048576,MATCH(Activités_Home_Ho!$C80,[1]Home_Ho!$A:$A,0),3)/5</f>
        <v>0.29652226652440045</v>
      </c>
      <c r="G80">
        <f>INDEX('[1]population_%'!$1:$1048576,MATCH(Activités_Home_Ho!$A80,'[1]population_%'!$A:$A,0),9)*INDEX([1]Home_Ho!$1:$1048576,MATCH(Activités_Home_Ho!$C80,[1]Home_Ho!$A:$A,0),3)/5</f>
        <v>0.29652226652440045</v>
      </c>
      <c r="H80">
        <f>INDEX('[1]population_%'!$1:$1048576,MATCH(Activités_Home_Ho!$A80,'[1]population_%'!$A:$A,0),9)*INDEX([1]Home_Ho!$1:$1048576,MATCH(Activités_Home_Ho!$C80,[1]Home_Ho!$A:$A,0),3)/5</f>
        <v>0.29652226652440045</v>
      </c>
      <c r="I80">
        <f>INDEX('[1]population_%'!$1:$1048576,MATCH(Activités_Home_Ho!$A80,'[1]population_%'!$A:$A,0),9)*INDEX([1]Home_Ho!$1:$1048576,MATCH(Activités_Home_Ho!$C80,[1]Home_Ho!$A:$A,0),3)/5</f>
        <v>0.29652226652440045</v>
      </c>
      <c r="J80">
        <f>INDEX('[1]population_%'!$1:$1048576,MATCH(Activités_Home_Ho!$A80,'[1]population_%'!$A:$A,0),9)*INDEX([1]Home_Ho!$1:$1048576,MATCH(Activités_Home_Ho!$C80,[1]Home_Ho!$A:$A,0),4)/5</f>
        <v>0.90706620991744824</v>
      </c>
      <c r="K80">
        <f>INDEX('[1]population_%'!$1:$1048576,MATCH(Activités_Home_Ho!$A80,'[1]population_%'!$A:$A,0),9)*INDEX([1]Home_Ho!$1:$1048576,MATCH(Activités_Home_Ho!$C80,[1]Home_Ho!$A:$A,0),4)/5</f>
        <v>0.90706620991744824</v>
      </c>
      <c r="L80">
        <f>INDEX('[1]population_%'!$1:$1048576,MATCH(Activités_Home_Ho!$A80,'[1]population_%'!$A:$A,0),9)*INDEX([1]Home_Ho!$1:$1048576,MATCH(Activités_Home_Ho!$C80,[1]Home_Ho!$A:$A,0),4)/5</f>
        <v>0.90706620991744824</v>
      </c>
      <c r="M80">
        <f>INDEX('[1]population_%'!$1:$1048576,MATCH(Activités_Home_Ho!$A80,'[1]population_%'!$A:$A,0),9)*INDEX([1]Home_Ho!$1:$1048576,MATCH(Activités_Home_Ho!$C80,[1]Home_Ho!$A:$A,0),4)/5</f>
        <v>0.90706620991744824</v>
      </c>
      <c r="N80">
        <f>INDEX('[1]population_%'!$1:$1048576,MATCH(Activités_Home_Ho!$A80,'[1]population_%'!$A:$A,0),9)*INDEX([1]Home_Ho!$1:$1048576,MATCH(Activités_Home_Ho!$C80,[1]Home_Ho!$A:$A,0),4)/5</f>
        <v>0.90706620991744824</v>
      </c>
      <c r="O80">
        <f>INDEX('[1]population_%'!$1:$1048576,MATCH(Activités_Home_Ho!$A80,'[1]population_%'!$A:$A,0),9)*INDEX([1]Home_Ho!$1:$1048576,MATCH(Activités_Home_Ho!$C80,[1]Home_Ho!$A:$A,0),5)/5</f>
        <v>0.96343527826135789</v>
      </c>
      <c r="P80">
        <f>INDEX('[1]population_%'!$1:$1048576,MATCH(Activités_Home_Ho!$A80,'[1]population_%'!$A:$A,0),9)*INDEX([1]Home_Ho!$1:$1048576,MATCH(Activités_Home_Ho!$C80,[1]Home_Ho!$A:$A,0),5)/5</f>
        <v>0.96343527826135789</v>
      </c>
      <c r="Q80">
        <f>INDEX('[1]population_%'!$1:$1048576,MATCH(Activités_Home_Ho!$A80,'[1]population_%'!$A:$A,0),9)*INDEX([1]Home_Ho!$1:$1048576,MATCH(Activités_Home_Ho!$C80,[1]Home_Ho!$A:$A,0),5)/5</f>
        <v>0.96343527826135789</v>
      </c>
      <c r="R80">
        <f>INDEX('[1]population_%'!$1:$1048576,MATCH(Activités_Home_Ho!$A80,'[1]population_%'!$A:$A,0),9)*INDEX([1]Home_Ho!$1:$1048576,MATCH(Activités_Home_Ho!$C80,[1]Home_Ho!$A:$A,0),5)/5</f>
        <v>0.96343527826135789</v>
      </c>
      <c r="S80">
        <f>INDEX('[1]population_%'!$1:$1048576,MATCH(Activités_Home_Ho!$A80,'[1]population_%'!$A:$A,0),9)*INDEX([1]Home_Ho!$1:$1048576,MATCH(Activités_Home_Ho!$C80,[1]Home_Ho!$A:$A,0),5)/5</f>
        <v>0.96343527826135789</v>
      </c>
      <c r="T80">
        <f>INDEX('[1]population_%'!$1:$1048576,MATCH(Activités_Home_Ho!$A80,'[1]population_%'!$A:$A,0),9)*INDEX([1]Home_Ho!$1:$1048576,MATCH(Activités_Home_Ho!$C80,[1]Home_Ho!$A:$A,0),6)/5</f>
        <v>1.0327877800864829</v>
      </c>
      <c r="U80">
        <f>INDEX('[1]population_%'!$1:$1048576,MATCH(Activités_Home_Ho!$A80,'[1]population_%'!$A:$A,0),9)*INDEX([1]Home_Ho!$1:$1048576,MATCH(Activités_Home_Ho!$C80,[1]Home_Ho!$A:$A,0),6)/5</f>
        <v>1.0327877800864829</v>
      </c>
      <c r="V80">
        <f>INDEX('[1]population_%'!$1:$1048576,MATCH(Activités_Home_Ho!$A80,'[1]population_%'!$A:$A,0),9)*INDEX([1]Home_Ho!$1:$1048576,MATCH(Activités_Home_Ho!$C80,[1]Home_Ho!$A:$A,0),6)/5</f>
        <v>1.0327877800864829</v>
      </c>
      <c r="W80">
        <f>INDEX('[1]population_%'!$1:$1048576,MATCH(Activités_Home_Ho!$A80,'[1]population_%'!$A:$A,0),9)*INDEX([1]Home_Ho!$1:$1048576,MATCH(Activités_Home_Ho!$C80,[1]Home_Ho!$A:$A,0),6)/5</f>
        <v>1.0327877800864829</v>
      </c>
      <c r="X80">
        <f>INDEX('[1]population_%'!$1:$1048576,MATCH(Activités_Home_Ho!$A80,'[1]population_%'!$A:$A,0),9)*INDEX([1]Home_Ho!$1:$1048576,MATCH(Activités_Home_Ho!$C80,[1]Home_Ho!$A:$A,0),6)/5</f>
        <v>1.0327877800864829</v>
      </c>
      <c r="Y80">
        <f>INDEX('[1]population_%'!$1:$1048576,MATCH(Activités_Home_Ho!$A80,'[1]population_%'!$A:$A,0),9)*INDEX([1]Home_Ho!$1:$1048576,MATCH(Activités_Home_Ho!$C80,[1]Home_Ho!$A:$A,0),7)/5</f>
        <v>1.1560900769360365</v>
      </c>
      <c r="Z80">
        <f>INDEX('[1]population_%'!$1:$1048576,MATCH(Activités_Home_Ho!$A80,'[1]population_%'!$A:$A,0),9)*INDEX([1]Home_Ho!$1:$1048576,MATCH(Activités_Home_Ho!$C80,[1]Home_Ho!$A:$A,0),7)/5</f>
        <v>1.1560900769360365</v>
      </c>
      <c r="AA80">
        <f>INDEX('[1]population_%'!$1:$1048576,MATCH(Activités_Home_Ho!$A80,'[1]population_%'!$A:$A,0),9)*INDEX([1]Home_Ho!$1:$1048576,MATCH(Activités_Home_Ho!$C80,[1]Home_Ho!$A:$A,0),7)/5</f>
        <v>1.1560900769360365</v>
      </c>
      <c r="AB80">
        <f>INDEX('[1]population_%'!$1:$1048576,MATCH(Activités_Home_Ho!$A80,'[1]population_%'!$A:$A,0),9)*INDEX([1]Home_Ho!$1:$1048576,MATCH(Activités_Home_Ho!$C80,[1]Home_Ho!$A:$A,0),7)/5</f>
        <v>1.1560900769360365</v>
      </c>
      <c r="AC80">
        <f>INDEX('[1]population_%'!$1:$1048576,MATCH(Activités_Home_Ho!$A80,'[1]population_%'!$A:$A,0),9)*INDEX([1]Home_Ho!$1:$1048576,MATCH(Activités_Home_Ho!$C80,[1]Home_Ho!$A:$A,0),7)/5</f>
        <v>1.1560900769360365</v>
      </c>
      <c r="AD80">
        <f>INDEX('[1]population_%'!$1:$1048576,MATCH(Activités_Home_Ho!$A80,'[1]population_%'!$A:$A,0),9)*INDEX([1]Home_Ho!$1:$1048576,MATCH(Activités_Home_Ho!$C80,[1]Home_Ho!$A:$A,0),8)/5</f>
        <v>1.1873793452013253</v>
      </c>
      <c r="AE80">
        <f>INDEX('[1]population_%'!$1:$1048576,MATCH(Activités_Home_Ho!$A80,'[1]population_%'!$A:$A,0),9)*INDEX([1]Home_Ho!$1:$1048576,MATCH(Activités_Home_Ho!$C80,[1]Home_Ho!$A:$A,0),8)/5</f>
        <v>1.1873793452013253</v>
      </c>
      <c r="AF80">
        <f>INDEX('[1]population_%'!$1:$1048576,MATCH(Activités_Home_Ho!$A80,'[1]population_%'!$A:$A,0),9)*INDEX([1]Home_Ho!$1:$1048576,MATCH(Activités_Home_Ho!$C80,[1]Home_Ho!$A:$A,0),8)/5</f>
        <v>1.1873793452013253</v>
      </c>
      <c r="AG80">
        <f>INDEX('[1]population_%'!$1:$1048576,MATCH(Activités_Home_Ho!$A80,'[1]population_%'!$A:$A,0),9)*INDEX([1]Home_Ho!$1:$1048576,MATCH(Activités_Home_Ho!$C80,[1]Home_Ho!$A:$A,0),8)/5</f>
        <v>1.1873793452013253</v>
      </c>
      <c r="AH80">
        <f>INDEX('[1]population_%'!$1:$1048576,MATCH(Activités_Home_Ho!$A80,'[1]population_%'!$A:$A,0),9)*INDEX([1]Home_Ho!$1:$1048576,MATCH(Activités_Home_Ho!$C80,[1]Home_Ho!$A:$A,0),8)/5</f>
        <v>1.1873793452013253</v>
      </c>
      <c r="AI80">
        <f>INDEX('[1]population_%'!$1:$1048576,MATCH(Activités_Home_Ho!$A80,'[1]population_%'!$A:$A,0),9)*INDEX([1]Home_Ho!$1:$1048576,MATCH(Activités_Home_Ho!$C80,[1]Home_Ho!$A:$A,0),9)/5</f>
        <v>0.9366619868591004</v>
      </c>
      <c r="AJ80">
        <f>INDEX('[1]population_%'!$1:$1048576,MATCH(Activités_Home_Ho!$A80,'[1]population_%'!$A:$A,0),9)*INDEX([1]Home_Ho!$1:$1048576,MATCH(Activités_Home_Ho!$C80,[1]Home_Ho!$A:$A,0),9)/5</f>
        <v>0.9366619868591004</v>
      </c>
      <c r="AK80">
        <f>INDEX('[1]population_%'!$1:$1048576,MATCH(Activités_Home_Ho!$A80,'[1]population_%'!$A:$A,0),9)*INDEX([1]Home_Ho!$1:$1048576,MATCH(Activités_Home_Ho!$C80,[1]Home_Ho!$A:$A,0),9)/5</f>
        <v>0.9366619868591004</v>
      </c>
      <c r="AL80">
        <f>INDEX('[1]population_%'!$1:$1048576,MATCH(Activités_Home_Ho!$A80,'[1]population_%'!$A:$A,0),9)*INDEX([1]Home_Ho!$1:$1048576,MATCH(Activités_Home_Ho!$C80,[1]Home_Ho!$A:$A,0),9)/5</f>
        <v>0.9366619868591004</v>
      </c>
      <c r="AM80">
        <f>INDEX('[1]population_%'!$1:$1048576,MATCH(Activités_Home_Ho!$A80,'[1]population_%'!$A:$A,0),9)*INDEX([1]Home_Ho!$1:$1048576,MATCH(Activités_Home_Ho!$C80,[1]Home_Ho!$A:$A,0),9)/5</f>
        <v>0.9366619868591004</v>
      </c>
      <c r="AN80">
        <f>INDEX('[1]population_%'!$1:$1048576,MATCH(Activités_Home_Ho!$A80,'[1]population_%'!$A:$A,0),9)*INDEX([1]Home_Ho!$1:$1048576,MATCH(Activités_Home_Ho!$C80,[1]Home_Ho!$A:$A,0),10)/5</f>
        <v>1.1243169540068512</v>
      </c>
      <c r="AO80">
        <f>INDEX('[1]population_%'!$1:$1048576,MATCH(Activités_Home_Ho!$A80,'[1]population_%'!$A:$A,0),9)*INDEX([1]Home_Ho!$1:$1048576,MATCH(Activités_Home_Ho!$C80,[1]Home_Ho!$A:$A,0),10)/5</f>
        <v>1.1243169540068512</v>
      </c>
      <c r="AP80">
        <f>INDEX('[1]population_%'!$1:$1048576,MATCH(Activités_Home_Ho!$A80,'[1]population_%'!$A:$A,0),9)*INDEX([1]Home_Ho!$1:$1048576,MATCH(Activités_Home_Ho!$C80,[1]Home_Ho!$A:$A,0),10)/5</f>
        <v>1.1243169540068512</v>
      </c>
      <c r="AQ80">
        <f>INDEX('[1]population_%'!$1:$1048576,MATCH(Activités_Home_Ho!$A80,'[1]population_%'!$A:$A,0),9)*INDEX([1]Home_Ho!$1:$1048576,MATCH(Activités_Home_Ho!$C80,[1]Home_Ho!$A:$A,0),10)/5</f>
        <v>1.1243169540068512</v>
      </c>
      <c r="AR80">
        <f>INDEX('[1]population_%'!$1:$1048576,MATCH(Activités_Home_Ho!$A80,'[1]population_%'!$A:$A,0),9)*INDEX([1]Home_Ho!$1:$1048576,MATCH(Activités_Home_Ho!$C80,[1]Home_Ho!$A:$A,0),10)/5</f>
        <v>1.1243169540068512</v>
      </c>
      <c r="AS80">
        <f>INDEX('[1]population_%'!$1:$1048576,MATCH(Activités_Home_Ho!$A80,'[1]population_%'!$A:$A,0),9)*INDEX([1]Home_Ho!$1:$1048576,MATCH(Activités_Home_Ho!$C80,[1]Home_Ho!$A:$A,0),11)/5</f>
        <v>1.3332615263660359</v>
      </c>
      <c r="AT80">
        <f>INDEX('[1]population_%'!$1:$1048576,MATCH(Activités_Home_Ho!$A80,'[1]population_%'!$A:$A,0),9)*INDEX([1]Home_Ho!$1:$1048576,MATCH(Activités_Home_Ho!$C80,[1]Home_Ho!$A:$A,0),11)/5</f>
        <v>1.3332615263660359</v>
      </c>
      <c r="AU80">
        <f>INDEX('[1]population_%'!$1:$1048576,MATCH(Activités_Home_Ho!$A80,'[1]population_%'!$A:$A,0),9)*INDEX([1]Home_Ho!$1:$1048576,MATCH(Activités_Home_Ho!$C80,[1]Home_Ho!$A:$A,0),11)/5</f>
        <v>1.3332615263660359</v>
      </c>
      <c r="AV80">
        <f>INDEX('[1]population_%'!$1:$1048576,MATCH(Activités_Home_Ho!$A80,'[1]population_%'!$A:$A,0),9)*INDEX([1]Home_Ho!$1:$1048576,MATCH(Activités_Home_Ho!$C80,[1]Home_Ho!$A:$A,0),11)/5</f>
        <v>1.3332615263660359</v>
      </c>
      <c r="AW80">
        <f>INDEX('[1]population_%'!$1:$1048576,MATCH(Activités_Home_Ho!$A80,'[1]population_%'!$A:$A,0),9)*INDEX([1]Home_Ho!$1:$1048576,MATCH(Activités_Home_Ho!$C80,[1]Home_Ho!$A:$A,0),12)/5</f>
        <v>0.31765058684786884</v>
      </c>
      <c r="AX80">
        <f>INDEX('[1]population_%'!$1:$1048576,MATCH(Activités_Home_Ho!$A80,'[1]population_%'!$A:$A,0),9)*INDEX([1]Home_Ho!$1:$1048576,MATCH(Activités_Home_Ho!$C80,[1]Home_Ho!$A:$A,0),12)/5</f>
        <v>0.31765058684786884</v>
      </c>
      <c r="AY80">
        <f>INDEX('[1]population_%'!$1:$1048576,MATCH(Activités_Home_Ho!$A80,'[1]population_%'!$A:$A,0),9)*INDEX([1]Home_Ho!$1:$1048576,MATCH(Activités_Home_Ho!$C80,[1]Home_Ho!$A:$A,0),12)/5</f>
        <v>0.31765058684786884</v>
      </c>
      <c r="AZ80">
        <f>INDEX('[1]population_%'!$1:$1048576,MATCH(Activités_Home_Ho!$A80,'[1]population_%'!$A:$A,0),9)*INDEX([1]Home_Ho!$1:$1048576,MATCH(Activités_Home_Ho!$C80,[1]Home_Ho!$A:$A,0),12)/5</f>
        <v>0.31765058684786884</v>
      </c>
      <c r="BA80">
        <f>INDEX('[1]population_%'!$1:$1048576,MATCH(Activités_Home_Ho!$A80,'[1]population_%'!$A:$A,0),9)*INDEX([1]Home_Ho!$1:$1048576,MATCH(Activités_Home_Ho!$C80,[1]Home_Ho!$A:$A,0),12)/5</f>
        <v>0.31765058684786884</v>
      </c>
      <c r="BB80">
        <f>INDEX('[1]population_%'!$1:$1048576,MATCH(Activités_Home_Ho!$A80,'[1]population_%'!$A:$A,0),9)*INDEX([1]Home_Ho!$1:$1048576,MATCH(Activités_Home_Ho!$C80,[1]Home_Ho!$A:$A,0),12)/5</f>
        <v>0.31765058684786884</v>
      </c>
      <c r="BC80">
        <f>INDEX('[1]population_%'!$1:$1048576,MATCH(Activités_Home_Ho!$A80,'[1]population_%'!$A:$A,0),9)*INDEX([1]Home_Ho!$1:$1048576,MATCH(Activités_Home_Ho!$C80,[1]Home_Ho!$A:$A,0),13)/5</f>
        <v>0.18241320828887514</v>
      </c>
      <c r="BD80">
        <f>INDEX('[1]population_%'!$1:$1048576,MATCH(Activités_Home_Ho!$A80,'[1]population_%'!$A:$A,0),9)*INDEX([1]Home_Ho!$1:$1048576,MATCH(Activités_Home_Ho!$C80,[1]Home_Ho!$A:$A,0),13)/5</f>
        <v>0.18241320828887514</v>
      </c>
      <c r="BE80">
        <f>INDEX('[1]population_%'!$1:$1048576,MATCH(Activités_Home_Ho!$A80,'[1]population_%'!$A:$A,0),9)*INDEX([1]Home_Ho!$1:$1048576,MATCH(Activités_Home_Ho!$C80,[1]Home_Ho!$A:$A,0),13)/5</f>
        <v>0.18241320828887514</v>
      </c>
      <c r="BF80">
        <f>INDEX('[1]population_%'!$1:$1048576,MATCH(Activités_Home_Ho!$A80,'[1]population_%'!$A:$A,0),9)*INDEX([1]Home_Ho!$1:$1048576,MATCH(Activités_Home_Ho!$C80,[1]Home_Ho!$A:$A,0),13)/5</f>
        <v>0.18241320828887514</v>
      </c>
      <c r="BG80">
        <f>INDEX('[1]population_%'!$1:$1048576,MATCH(Activités_Home_Ho!$A80,'[1]population_%'!$A:$A,0),9)*INDEX([1]Home_Ho!$1:$1048576,MATCH(Activités_Home_Ho!$C80,[1]Home_Ho!$A:$A,0),13)/5</f>
        <v>0.18241320828887514</v>
      </c>
      <c r="BH80">
        <f>INDEX('[1]population_%'!$1:$1048576,MATCH(Activités_Home_Ho!$A80,'[1]population_%'!$A:$A,0),9)*INDEX([1]Home_Ho!$1:$1048576,MATCH(Activités_Home_Ho!$C80,[1]Home_Ho!$A:$A,0),14)/5</f>
        <v>0.11951210198236648</v>
      </c>
      <c r="BI80">
        <f>INDEX('[1]population_%'!$1:$1048576,MATCH(Activités_Home_Ho!$A80,'[1]population_%'!$A:$A,0),9)*INDEX([1]Home_Ho!$1:$1048576,MATCH(Activités_Home_Ho!$C80,[1]Home_Ho!$A:$A,0),14)/5</f>
        <v>0.11951210198236648</v>
      </c>
      <c r="BJ80">
        <f>INDEX('[1]population_%'!$1:$1048576,MATCH(Activités_Home_Ho!$A80,'[1]population_%'!$A:$A,0),9)*INDEX([1]Home_Ho!$1:$1048576,MATCH(Activités_Home_Ho!$C80,[1]Home_Ho!$A:$A,0),14)/5</f>
        <v>0.11951210198236648</v>
      </c>
      <c r="BK80">
        <f>INDEX('[1]population_%'!$1:$1048576,MATCH(Activités_Home_Ho!$A80,'[1]population_%'!$A:$A,0),9)*INDEX([1]Home_Ho!$1:$1048576,MATCH(Activités_Home_Ho!$C80,[1]Home_Ho!$A:$A,0),14)/5</f>
        <v>0.11951210198236648</v>
      </c>
      <c r="BL80">
        <f>INDEX('[1]population_%'!$1:$1048576,MATCH(Activités_Home_Ho!$A80,'[1]population_%'!$A:$A,0),9)*INDEX([1]Home_Ho!$1:$1048576,MATCH(Activités_Home_Ho!$C80,[1]Home_Ho!$A:$A,0),14)/5</f>
        <v>0.11951210198236648</v>
      </c>
      <c r="BM80">
        <f>INDEX('[1]population_%'!$1:$1048576,MATCH(Activités_Home_Ho!$A80,'[1]population_%'!$A:$A,0),9)*INDEX([1]Home_Ho!$1:$1048576,MATCH(Activités_Home_Ho!$C80,[1]Home_Ho!$A:$A,0),15)/15</f>
        <v>1.362857303307688E-2</v>
      </c>
      <c r="BN80">
        <f>INDEX('[1]population_%'!$1:$1048576,MATCH(Activités_Home_Ho!$A80,'[1]population_%'!$A:$A,0),9)*INDEX([1]Home_Ho!$1:$1048576,MATCH(Activités_Home_Ho!$C80,[1]Home_Ho!$A:$A,0),15)/15</f>
        <v>1.362857303307688E-2</v>
      </c>
      <c r="BO80">
        <f>INDEX('[1]population_%'!$1:$1048576,MATCH(Activités_Home_Ho!$A80,'[1]population_%'!$A:$A,0),9)*INDEX([1]Home_Ho!$1:$1048576,MATCH(Activités_Home_Ho!$C80,[1]Home_Ho!$A:$A,0),15)/15</f>
        <v>1.362857303307688E-2</v>
      </c>
      <c r="BP80">
        <f>INDEX('[1]population_%'!$1:$1048576,MATCH(Activités_Home_Ho!$A80,'[1]population_%'!$A:$A,0),9)*INDEX([1]Home_Ho!$1:$1048576,MATCH(Activités_Home_Ho!$C80,[1]Home_Ho!$A:$A,0),15)/15</f>
        <v>1.362857303307688E-2</v>
      </c>
      <c r="BQ80">
        <f>INDEX('[1]population_%'!$1:$1048576,MATCH(Activités_Home_Ho!$A80,'[1]population_%'!$A:$A,0),9)*INDEX([1]Home_Ho!$1:$1048576,MATCH(Activités_Home_Ho!$C80,[1]Home_Ho!$A:$A,0),15)/15</f>
        <v>1.362857303307688E-2</v>
      </c>
      <c r="BR80">
        <f>INDEX('[1]population_%'!$1:$1048576,MATCH(Activités_Home_Ho!$A80,'[1]population_%'!$A:$A,0),9)*INDEX([1]Home_Ho!$1:$1048576,MATCH(Activités_Home_Ho!$C80,[1]Home_Ho!$A:$A,0),15)/15</f>
        <v>1.362857303307688E-2</v>
      </c>
      <c r="BS80">
        <f>INDEX('[1]population_%'!$1:$1048576,MATCH(Activités_Home_Ho!$A80,'[1]population_%'!$A:$A,0),9)*INDEX([1]Home_Ho!$1:$1048576,MATCH(Activités_Home_Ho!$C80,[1]Home_Ho!$A:$A,0),15)/15</f>
        <v>1.362857303307688E-2</v>
      </c>
      <c r="BT80">
        <f>INDEX('[1]population_%'!$1:$1048576,MATCH(Activités_Home_Ho!$A80,'[1]population_%'!$A:$A,0),9)*INDEX([1]Home_Ho!$1:$1048576,MATCH(Activités_Home_Ho!$C80,[1]Home_Ho!$A:$A,0),15)/15</f>
        <v>1.362857303307688E-2</v>
      </c>
      <c r="BU80">
        <f>INDEX('[1]population_%'!$1:$1048576,MATCH(Activités_Home_Ho!$A80,'[1]population_%'!$A:$A,0),9)*INDEX([1]Home_Ho!$1:$1048576,MATCH(Activités_Home_Ho!$C80,[1]Home_Ho!$A:$A,0),15)/15</f>
        <v>1.362857303307688E-2</v>
      </c>
      <c r="BV80">
        <f>INDEX('[1]population_%'!$1:$1048576,MATCH(Activités_Home_Ho!$A80,'[1]population_%'!$A:$A,0),9)*INDEX([1]Home_Ho!$1:$1048576,MATCH(Activités_Home_Ho!$C80,[1]Home_Ho!$A:$A,0),15)/15</f>
        <v>1.362857303307688E-2</v>
      </c>
      <c r="BW80">
        <f>INDEX('[1]population_%'!$1:$1048576,MATCH(Activités_Home_Ho!$A80,'[1]population_%'!$A:$A,0),9)*INDEX([1]Home_Ho!$1:$1048576,MATCH(Activités_Home_Ho!$C80,[1]Home_Ho!$A:$A,0),15)/15</f>
        <v>1.362857303307688E-2</v>
      </c>
      <c r="BX80">
        <f>INDEX('[1]population_%'!$1:$1048576,MATCH(Activités_Home_Ho!$A80,'[1]population_%'!$A:$A,0),9)*INDEX([1]Home_Ho!$1:$1048576,MATCH(Activités_Home_Ho!$C80,[1]Home_Ho!$A:$A,0),15)/15</f>
        <v>1.362857303307688E-2</v>
      </c>
      <c r="BY80">
        <f>INDEX('[1]population_%'!$1:$1048576,MATCH(Activités_Home_Ho!$A80,'[1]population_%'!$A:$A,0),9)*INDEX([1]Home_Ho!$1:$1048576,MATCH(Activités_Home_Ho!$C80,[1]Home_Ho!$A:$A,0),15)/15</f>
        <v>1.362857303307688E-2</v>
      </c>
      <c r="BZ80">
        <f>INDEX('[1]population_%'!$1:$1048576,MATCH(Activités_Home_Ho!$A80,'[1]population_%'!$A:$A,0),9)*INDEX([1]Home_Ho!$1:$1048576,MATCH(Activités_Home_Ho!$C80,[1]Home_Ho!$A:$A,0),15)/15</f>
        <v>1.362857303307688E-2</v>
      </c>
      <c r="CA80">
        <f>INDEX('[1]population_%'!$1:$1048576,MATCH(Activités_Home_Ho!$A80,'[1]population_%'!$A:$A,0),9)*INDEX([1]Home_Ho!$1:$1048576,MATCH(Activités_Home_Ho!$C80,[1]Home_Ho!$A:$A,0),15)/15</f>
        <v>1.362857303307688E-2</v>
      </c>
    </row>
    <row r="81" spans="1:79" x14ac:dyDescent="0.35">
      <c r="A81" s="1" t="s">
        <v>161</v>
      </c>
      <c r="B81" s="1" t="s">
        <v>162</v>
      </c>
      <c r="C81" t="str">
        <f>INDEX([1]bruxelles_parsed_lat_long!$1:$1048576,MATCH($A81,[1]bruxelles_parsed_lat_long!$E:$E,0),9)</f>
        <v>Auderghem</v>
      </c>
      <c r="D81">
        <f>INDEX('[1]population_%'!$1:$1048576,MATCH(Activités_Home_Ho!$A81,'[1]population_%'!$A:$A,0),9)*INDEX([1]Home_Ho!$1:$1048576,MATCH(Activités_Home_Ho!$C81,[1]Home_Ho!$A:$A,0),2)/2</f>
        <v>1.9711349469309823E-2</v>
      </c>
      <c r="E81">
        <f>INDEX('[1]population_%'!$1:$1048576,MATCH(Activités_Home_Ho!$A81,'[1]population_%'!$A:$A,0),9)*INDEX([1]Home_Ho!$1:$1048576,MATCH(Activités_Home_Ho!$C81,[1]Home_Ho!$A:$A,0),3)/5</f>
        <v>0.18584264615039028</v>
      </c>
      <c r="F81">
        <f>INDEX('[1]population_%'!$1:$1048576,MATCH(Activités_Home_Ho!$A81,'[1]population_%'!$A:$A,0),9)*INDEX([1]Home_Ho!$1:$1048576,MATCH(Activités_Home_Ho!$C81,[1]Home_Ho!$A:$A,0),3)/5</f>
        <v>0.18584264615039028</v>
      </c>
      <c r="G81">
        <f>INDEX('[1]population_%'!$1:$1048576,MATCH(Activités_Home_Ho!$A81,'[1]population_%'!$A:$A,0),9)*INDEX([1]Home_Ho!$1:$1048576,MATCH(Activités_Home_Ho!$C81,[1]Home_Ho!$A:$A,0),3)/5</f>
        <v>0.18584264615039028</v>
      </c>
      <c r="H81">
        <f>INDEX('[1]population_%'!$1:$1048576,MATCH(Activités_Home_Ho!$A81,'[1]population_%'!$A:$A,0),9)*INDEX([1]Home_Ho!$1:$1048576,MATCH(Activités_Home_Ho!$C81,[1]Home_Ho!$A:$A,0),3)/5</f>
        <v>0.18584264615039028</v>
      </c>
      <c r="I81">
        <f>INDEX('[1]population_%'!$1:$1048576,MATCH(Activités_Home_Ho!$A81,'[1]population_%'!$A:$A,0),9)*INDEX([1]Home_Ho!$1:$1048576,MATCH(Activités_Home_Ho!$C81,[1]Home_Ho!$A:$A,0),3)/5</f>
        <v>0.18584264615039028</v>
      </c>
      <c r="J81">
        <f>INDEX('[1]population_%'!$1:$1048576,MATCH(Activités_Home_Ho!$A81,'[1]population_%'!$A:$A,0),9)*INDEX([1]Home_Ho!$1:$1048576,MATCH(Activités_Home_Ho!$C81,[1]Home_Ho!$A:$A,0),4)/5</f>
        <v>0.56849553546358167</v>
      </c>
      <c r="K81">
        <f>INDEX('[1]population_%'!$1:$1048576,MATCH(Activités_Home_Ho!$A81,'[1]population_%'!$A:$A,0),9)*INDEX([1]Home_Ho!$1:$1048576,MATCH(Activités_Home_Ho!$C81,[1]Home_Ho!$A:$A,0),4)/5</f>
        <v>0.56849553546358167</v>
      </c>
      <c r="L81">
        <f>INDEX('[1]population_%'!$1:$1048576,MATCH(Activités_Home_Ho!$A81,'[1]population_%'!$A:$A,0),9)*INDEX([1]Home_Ho!$1:$1048576,MATCH(Activités_Home_Ho!$C81,[1]Home_Ho!$A:$A,0),4)/5</f>
        <v>0.56849553546358167</v>
      </c>
      <c r="M81">
        <f>INDEX('[1]population_%'!$1:$1048576,MATCH(Activités_Home_Ho!$A81,'[1]population_%'!$A:$A,0),9)*INDEX([1]Home_Ho!$1:$1048576,MATCH(Activités_Home_Ho!$C81,[1]Home_Ho!$A:$A,0),4)/5</f>
        <v>0.56849553546358167</v>
      </c>
      <c r="N81">
        <f>INDEX('[1]population_%'!$1:$1048576,MATCH(Activités_Home_Ho!$A81,'[1]population_%'!$A:$A,0),9)*INDEX([1]Home_Ho!$1:$1048576,MATCH(Activités_Home_Ho!$C81,[1]Home_Ho!$A:$A,0),4)/5</f>
        <v>0.56849553546358167</v>
      </c>
      <c r="O81">
        <f>INDEX('[1]population_%'!$1:$1048576,MATCH(Activités_Home_Ho!$A81,'[1]population_%'!$A:$A,0),9)*INDEX([1]Home_Ho!$1:$1048576,MATCH(Activités_Home_Ho!$C81,[1]Home_Ho!$A:$A,0),5)/5</f>
        <v>0.60382433874319086</v>
      </c>
      <c r="P81">
        <f>INDEX('[1]population_%'!$1:$1048576,MATCH(Activités_Home_Ho!$A81,'[1]population_%'!$A:$A,0),9)*INDEX([1]Home_Ho!$1:$1048576,MATCH(Activités_Home_Ho!$C81,[1]Home_Ho!$A:$A,0),5)/5</f>
        <v>0.60382433874319086</v>
      </c>
      <c r="Q81">
        <f>INDEX('[1]population_%'!$1:$1048576,MATCH(Activités_Home_Ho!$A81,'[1]population_%'!$A:$A,0),9)*INDEX([1]Home_Ho!$1:$1048576,MATCH(Activités_Home_Ho!$C81,[1]Home_Ho!$A:$A,0),5)/5</f>
        <v>0.60382433874319086</v>
      </c>
      <c r="R81">
        <f>INDEX('[1]population_%'!$1:$1048576,MATCH(Activités_Home_Ho!$A81,'[1]population_%'!$A:$A,0),9)*INDEX([1]Home_Ho!$1:$1048576,MATCH(Activités_Home_Ho!$C81,[1]Home_Ho!$A:$A,0),5)/5</f>
        <v>0.60382433874319086</v>
      </c>
      <c r="S81">
        <f>INDEX('[1]population_%'!$1:$1048576,MATCH(Activités_Home_Ho!$A81,'[1]population_%'!$A:$A,0),9)*INDEX([1]Home_Ho!$1:$1048576,MATCH(Activités_Home_Ho!$C81,[1]Home_Ho!$A:$A,0),5)/5</f>
        <v>0.60382433874319086</v>
      </c>
      <c r="T81">
        <f>INDEX('[1]population_%'!$1:$1048576,MATCH(Activités_Home_Ho!$A81,'[1]population_%'!$A:$A,0),9)*INDEX([1]Home_Ho!$1:$1048576,MATCH(Activités_Home_Ho!$C81,[1]Home_Ho!$A:$A,0),6)/5</f>
        <v>0.64729039141910483</v>
      </c>
      <c r="U81">
        <f>INDEX('[1]population_%'!$1:$1048576,MATCH(Activités_Home_Ho!$A81,'[1]population_%'!$A:$A,0),9)*INDEX([1]Home_Ho!$1:$1048576,MATCH(Activités_Home_Ho!$C81,[1]Home_Ho!$A:$A,0),6)/5</f>
        <v>0.64729039141910483</v>
      </c>
      <c r="V81">
        <f>INDEX('[1]population_%'!$1:$1048576,MATCH(Activités_Home_Ho!$A81,'[1]population_%'!$A:$A,0),9)*INDEX([1]Home_Ho!$1:$1048576,MATCH(Activités_Home_Ho!$C81,[1]Home_Ho!$A:$A,0),6)/5</f>
        <v>0.64729039141910483</v>
      </c>
      <c r="W81">
        <f>INDEX('[1]population_%'!$1:$1048576,MATCH(Activités_Home_Ho!$A81,'[1]population_%'!$A:$A,0),9)*INDEX([1]Home_Ho!$1:$1048576,MATCH(Activités_Home_Ho!$C81,[1]Home_Ho!$A:$A,0),6)/5</f>
        <v>0.64729039141910483</v>
      </c>
      <c r="X81">
        <f>INDEX('[1]population_%'!$1:$1048576,MATCH(Activités_Home_Ho!$A81,'[1]population_%'!$A:$A,0),9)*INDEX([1]Home_Ho!$1:$1048576,MATCH(Activités_Home_Ho!$C81,[1]Home_Ho!$A:$A,0),6)/5</f>
        <v>0.64729039141910483</v>
      </c>
      <c r="Y81">
        <f>INDEX('[1]population_%'!$1:$1048576,MATCH(Activités_Home_Ho!$A81,'[1]population_%'!$A:$A,0),9)*INDEX([1]Home_Ho!$1:$1048576,MATCH(Activités_Home_Ho!$C81,[1]Home_Ho!$A:$A,0),7)/5</f>
        <v>0.72456898972314265</v>
      </c>
      <c r="Z81">
        <f>INDEX('[1]population_%'!$1:$1048576,MATCH(Activités_Home_Ho!$A81,'[1]population_%'!$A:$A,0),9)*INDEX([1]Home_Ho!$1:$1048576,MATCH(Activités_Home_Ho!$C81,[1]Home_Ho!$A:$A,0),7)/5</f>
        <v>0.72456898972314265</v>
      </c>
      <c r="AA81">
        <f>INDEX('[1]population_%'!$1:$1048576,MATCH(Activités_Home_Ho!$A81,'[1]population_%'!$A:$A,0),9)*INDEX([1]Home_Ho!$1:$1048576,MATCH(Activités_Home_Ho!$C81,[1]Home_Ho!$A:$A,0),7)/5</f>
        <v>0.72456898972314265</v>
      </c>
      <c r="AB81">
        <f>INDEX('[1]population_%'!$1:$1048576,MATCH(Activités_Home_Ho!$A81,'[1]population_%'!$A:$A,0),9)*INDEX([1]Home_Ho!$1:$1048576,MATCH(Activités_Home_Ho!$C81,[1]Home_Ho!$A:$A,0),7)/5</f>
        <v>0.72456898972314265</v>
      </c>
      <c r="AC81">
        <f>INDEX('[1]population_%'!$1:$1048576,MATCH(Activités_Home_Ho!$A81,'[1]population_%'!$A:$A,0),9)*INDEX([1]Home_Ho!$1:$1048576,MATCH(Activités_Home_Ho!$C81,[1]Home_Ho!$A:$A,0),7)/5</f>
        <v>0.72456898972314265</v>
      </c>
      <c r="AD81">
        <f>INDEX('[1]population_%'!$1:$1048576,MATCH(Activités_Home_Ho!$A81,'[1]population_%'!$A:$A,0),9)*INDEX([1]Home_Ho!$1:$1048576,MATCH(Activités_Home_Ho!$C81,[1]Home_Ho!$A:$A,0),8)/5</f>
        <v>0.74417925534902007</v>
      </c>
      <c r="AE81">
        <f>INDEX('[1]population_%'!$1:$1048576,MATCH(Activités_Home_Ho!$A81,'[1]population_%'!$A:$A,0),9)*INDEX([1]Home_Ho!$1:$1048576,MATCH(Activités_Home_Ho!$C81,[1]Home_Ho!$A:$A,0),8)/5</f>
        <v>0.74417925534902007</v>
      </c>
      <c r="AF81">
        <f>INDEX('[1]population_%'!$1:$1048576,MATCH(Activités_Home_Ho!$A81,'[1]population_%'!$A:$A,0),9)*INDEX([1]Home_Ho!$1:$1048576,MATCH(Activités_Home_Ho!$C81,[1]Home_Ho!$A:$A,0),8)/5</f>
        <v>0.74417925534902007</v>
      </c>
      <c r="AG81">
        <f>INDEX('[1]population_%'!$1:$1048576,MATCH(Activités_Home_Ho!$A81,'[1]population_%'!$A:$A,0),9)*INDEX([1]Home_Ho!$1:$1048576,MATCH(Activités_Home_Ho!$C81,[1]Home_Ho!$A:$A,0),8)/5</f>
        <v>0.74417925534902007</v>
      </c>
      <c r="AH81">
        <f>INDEX('[1]population_%'!$1:$1048576,MATCH(Activités_Home_Ho!$A81,'[1]population_%'!$A:$A,0),9)*INDEX([1]Home_Ho!$1:$1048576,MATCH(Activités_Home_Ho!$C81,[1]Home_Ho!$A:$A,0),8)/5</f>
        <v>0.74417925534902007</v>
      </c>
      <c r="AI81">
        <f>INDEX('[1]population_%'!$1:$1048576,MATCH(Activités_Home_Ho!$A81,'[1]population_%'!$A:$A,0),9)*INDEX([1]Home_Ho!$1:$1048576,MATCH(Activités_Home_Ho!$C81,[1]Home_Ho!$A:$A,0),9)/5</f>
        <v>0.58704442073341945</v>
      </c>
      <c r="AJ81">
        <f>INDEX('[1]population_%'!$1:$1048576,MATCH(Activités_Home_Ho!$A81,'[1]population_%'!$A:$A,0),9)*INDEX([1]Home_Ho!$1:$1048576,MATCH(Activités_Home_Ho!$C81,[1]Home_Ho!$A:$A,0),9)/5</f>
        <v>0.58704442073341945</v>
      </c>
      <c r="AK81">
        <f>INDEX('[1]population_%'!$1:$1048576,MATCH(Activités_Home_Ho!$A81,'[1]population_%'!$A:$A,0),9)*INDEX([1]Home_Ho!$1:$1048576,MATCH(Activités_Home_Ho!$C81,[1]Home_Ho!$A:$A,0),9)/5</f>
        <v>0.58704442073341945</v>
      </c>
      <c r="AL81">
        <f>INDEX('[1]population_%'!$1:$1048576,MATCH(Activités_Home_Ho!$A81,'[1]population_%'!$A:$A,0),9)*INDEX([1]Home_Ho!$1:$1048576,MATCH(Activités_Home_Ho!$C81,[1]Home_Ho!$A:$A,0),9)/5</f>
        <v>0.58704442073341945</v>
      </c>
      <c r="AM81">
        <f>INDEX('[1]population_%'!$1:$1048576,MATCH(Activités_Home_Ho!$A81,'[1]population_%'!$A:$A,0),9)*INDEX([1]Home_Ho!$1:$1048576,MATCH(Activités_Home_Ho!$C81,[1]Home_Ho!$A:$A,0),9)/5</f>
        <v>0.58704442073341945</v>
      </c>
      <c r="AN81">
        <f>INDEX('[1]population_%'!$1:$1048576,MATCH(Activités_Home_Ho!$A81,'[1]population_%'!$A:$A,0),9)*INDEX([1]Home_Ho!$1:$1048576,MATCH(Activités_Home_Ho!$C81,[1]Home_Ho!$A:$A,0),10)/5</f>
        <v>0.70465547256696814</v>
      </c>
      <c r="AO81">
        <f>INDEX('[1]population_%'!$1:$1048576,MATCH(Activités_Home_Ho!$A81,'[1]population_%'!$A:$A,0),9)*INDEX([1]Home_Ho!$1:$1048576,MATCH(Activités_Home_Ho!$C81,[1]Home_Ho!$A:$A,0),10)/5</f>
        <v>0.70465547256696814</v>
      </c>
      <c r="AP81">
        <f>INDEX('[1]population_%'!$1:$1048576,MATCH(Activités_Home_Ho!$A81,'[1]population_%'!$A:$A,0),9)*INDEX([1]Home_Ho!$1:$1048576,MATCH(Activités_Home_Ho!$C81,[1]Home_Ho!$A:$A,0),10)/5</f>
        <v>0.70465547256696814</v>
      </c>
      <c r="AQ81">
        <f>INDEX('[1]population_%'!$1:$1048576,MATCH(Activités_Home_Ho!$A81,'[1]population_%'!$A:$A,0),9)*INDEX([1]Home_Ho!$1:$1048576,MATCH(Activités_Home_Ho!$C81,[1]Home_Ho!$A:$A,0),10)/5</f>
        <v>0.70465547256696814</v>
      </c>
      <c r="AR81">
        <f>INDEX('[1]population_%'!$1:$1048576,MATCH(Activités_Home_Ho!$A81,'[1]population_%'!$A:$A,0),9)*INDEX([1]Home_Ho!$1:$1048576,MATCH(Activités_Home_Ho!$C81,[1]Home_Ho!$A:$A,0),10)/5</f>
        <v>0.70465547256696814</v>
      </c>
      <c r="AS81">
        <f>INDEX('[1]population_%'!$1:$1048576,MATCH(Activités_Home_Ho!$A81,'[1]population_%'!$A:$A,0),9)*INDEX([1]Home_Ho!$1:$1048576,MATCH(Activités_Home_Ho!$C81,[1]Home_Ho!$A:$A,0),11)/5</f>
        <v>0.83560959173358795</v>
      </c>
      <c r="AT81">
        <f>INDEX('[1]population_%'!$1:$1048576,MATCH(Activités_Home_Ho!$A81,'[1]population_%'!$A:$A,0),9)*INDEX([1]Home_Ho!$1:$1048576,MATCH(Activités_Home_Ho!$C81,[1]Home_Ho!$A:$A,0),11)/5</f>
        <v>0.83560959173358795</v>
      </c>
      <c r="AU81">
        <f>INDEX('[1]population_%'!$1:$1048576,MATCH(Activités_Home_Ho!$A81,'[1]population_%'!$A:$A,0),9)*INDEX([1]Home_Ho!$1:$1048576,MATCH(Activités_Home_Ho!$C81,[1]Home_Ho!$A:$A,0),11)/5</f>
        <v>0.83560959173358795</v>
      </c>
      <c r="AV81">
        <f>INDEX('[1]population_%'!$1:$1048576,MATCH(Activités_Home_Ho!$A81,'[1]population_%'!$A:$A,0),9)*INDEX([1]Home_Ho!$1:$1048576,MATCH(Activités_Home_Ho!$C81,[1]Home_Ho!$A:$A,0),11)/5</f>
        <v>0.83560959173358795</v>
      </c>
      <c r="AW81">
        <f>INDEX('[1]population_%'!$1:$1048576,MATCH(Activités_Home_Ho!$A81,'[1]population_%'!$A:$A,0),9)*INDEX([1]Home_Ho!$1:$1048576,MATCH(Activités_Home_Ho!$C81,[1]Home_Ho!$A:$A,0),12)/5</f>
        <v>0.19908462964002921</v>
      </c>
      <c r="AX81">
        <f>INDEX('[1]population_%'!$1:$1048576,MATCH(Activités_Home_Ho!$A81,'[1]population_%'!$A:$A,0),9)*INDEX([1]Home_Ho!$1:$1048576,MATCH(Activités_Home_Ho!$C81,[1]Home_Ho!$A:$A,0),12)/5</f>
        <v>0.19908462964002921</v>
      </c>
      <c r="AY81">
        <f>INDEX('[1]population_%'!$1:$1048576,MATCH(Activités_Home_Ho!$A81,'[1]population_%'!$A:$A,0),9)*INDEX([1]Home_Ho!$1:$1048576,MATCH(Activités_Home_Ho!$C81,[1]Home_Ho!$A:$A,0),12)/5</f>
        <v>0.19908462964002921</v>
      </c>
      <c r="AZ81">
        <f>INDEX('[1]population_%'!$1:$1048576,MATCH(Activités_Home_Ho!$A81,'[1]population_%'!$A:$A,0),9)*INDEX([1]Home_Ho!$1:$1048576,MATCH(Activités_Home_Ho!$C81,[1]Home_Ho!$A:$A,0),12)/5</f>
        <v>0.19908462964002921</v>
      </c>
      <c r="BA81">
        <f>INDEX('[1]population_%'!$1:$1048576,MATCH(Activités_Home_Ho!$A81,'[1]population_%'!$A:$A,0),9)*INDEX([1]Home_Ho!$1:$1048576,MATCH(Activités_Home_Ho!$C81,[1]Home_Ho!$A:$A,0),12)/5</f>
        <v>0.19908462964002921</v>
      </c>
      <c r="BB81">
        <f>INDEX('[1]population_%'!$1:$1048576,MATCH(Activités_Home_Ho!$A81,'[1]population_%'!$A:$A,0),9)*INDEX([1]Home_Ho!$1:$1048576,MATCH(Activités_Home_Ho!$C81,[1]Home_Ho!$A:$A,0),12)/5</f>
        <v>0.19908462964002921</v>
      </c>
      <c r="BC81">
        <f>INDEX('[1]population_%'!$1:$1048576,MATCH(Activités_Home_Ho!$A81,'[1]population_%'!$A:$A,0),9)*INDEX([1]Home_Ho!$1:$1048576,MATCH(Activités_Home_Ho!$C81,[1]Home_Ho!$A:$A,0),13)/5</f>
        <v>0.11432582692199697</v>
      </c>
      <c r="BD81">
        <f>INDEX('[1]population_%'!$1:$1048576,MATCH(Activités_Home_Ho!$A81,'[1]population_%'!$A:$A,0),9)*INDEX([1]Home_Ho!$1:$1048576,MATCH(Activités_Home_Ho!$C81,[1]Home_Ho!$A:$A,0),13)/5</f>
        <v>0.11432582692199697</v>
      </c>
      <c r="BE81">
        <f>INDEX('[1]population_%'!$1:$1048576,MATCH(Activités_Home_Ho!$A81,'[1]population_%'!$A:$A,0),9)*INDEX([1]Home_Ho!$1:$1048576,MATCH(Activités_Home_Ho!$C81,[1]Home_Ho!$A:$A,0),13)/5</f>
        <v>0.11432582692199697</v>
      </c>
      <c r="BF81">
        <f>INDEX('[1]population_%'!$1:$1048576,MATCH(Activités_Home_Ho!$A81,'[1]population_%'!$A:$A,0),9)*INDEX([1]Home_Ho!$1:$1048576,MATCH(Activités_Home_Ho!$C81,[1]Home_Ho!$A:$A,0),13)/5</f>
        <v>0.11432582692199697</v>
      </c>
      <c r="BG81">
        <f>INDEX('[1]population_%'!$1:$1048576,MATCH(Activités_Home_Ho!$A81,'[1]population_%'!$A:$A,0),9)*INDEX([1]Home_Ho!$1:$1048576,MATCH(Activités_Home_Ho!$C81,[1]Home_Ho!$A:$A,0),13)/5</f>
        <v>0.11432582692199697</v>
      </c>
      <c r="BH81">
        <f>INDEX('[1]population_%'!$1:$1048576,MATCH(Activités_Home_Ho!$A81,'[1]population_%'!$A:$A,0),9)*INDEX([1]Home_Ho!$1:$1048576,MATCH(Activités_Home_Ho!$C81,[1]Home_Ho!$A:$A,0),14)/5</f>
        <v>7.4903127983377324E-2</v>
      </c>
      <c r="BI81">
        <f>INDEX('[1]population_%'!$1:$1048576,MATCH(Activités_Home_Ho!$A81,'[1]population_%'!$A:$A,0),9)*INDEX([1]Home_Ho!$1:$1048576,MATCH(Activités_Home_Ho!$C81,[1]Home_Ho!$A:$A,0),14)/5</f>
        <v>7.4903127983377324E-2</v>
      </c>
      <c r="BJ81">
        <f>INDEX('[1]population_%'!$1:$1048576,MATCH(Activités_Home_Ho!$A81,'[1]population_%'!$A:$A,0),9)*INDEX([1]Home_Ho!$1:$1048576,MATCH(Activités_Home_Ho!$C81,[1]Home_Ho!$A:$A,0),14)/5</f>
        <v>7.4903127983377324E-2</v>
      </c>
      <c r="BK81">
        <f>INDEX('[1]population_%'!$1:$1048576,MATCH(Activités_Home_Ho!$A81,'[1]population_%'!$A:$A,0),9)*INDEX([1]Home_Ho!$1:$1048576,MATCH(Activités_Home_Ho!$C81,[1]Home_Ho!$A:$A,0),14)/5</f>
        <v>7.4903127983377324E-2</v>
      </c>
      <c r="BL81">
        <f>INDEX('[1]population_%'!$1:$1048576,MATCH(Activités_Home_Ho!$A81,'[1]population_%'!$A:$A,0),9)*INDEX([1]Home_Ho!$1:$1048576,MATCH(Activités_Home_Ho!$C81,[1]Home_Ho!$A:$A,0),14)/5</f>
        <v>7.4903127983377324E-2</v>
      </c>
      <c r="BM81">
        <f>INDEX('[1]population_%'!$1:$1048576,MATCH(Activités_Home_Ho!$A81,'[1]population_%'!$A:$A,0),9)*INDEX([1]Home_Ho!$1:$1048576,MATCH(Activités_Home_Ho!$C81,[1]Home_Ho!$A:$A,0),15)/15</f>
        <v>8.5415847700342565E-3</v>
      </c>
      <c r="BN81">
        <f>INDEX('[1]population_%'!$1:$1048576,MATCH(Activités_Home_Ho!$A81,'[1]population_%'!$A:$A,0),9)*INDEX([1]Home_Ho!$1:$1048576,MATCH(Activités_Home_Ho!$C81,[1]Home_Ho!$A:$A,0),15)/15</f>
        <v>8.5415847700342565E-3</v>
      </c>
      <c r="BO81">
        <f>INDEX('[1]population_%'!$1:$1048576,MATCH(Activités_Home_Ho!$A81,'[1]population_%'!$A:$A,0),9)*INDEX([1]Home_Ho!$1:$1048576,MATCH(Activités_Home_Ho!$C81,[1]Home_Ho!$A:$A,0),15)/15</f>
        <v>8.5415847700342565E-3</v>
      </c>
      <c r="BP81">
        <f>INDEX('[1]population_%'!$1:$1048576,MATCH(Activités_Home_Ho!$A81,'[1]population_%'!$A:$A,0),9)*INDEX([1]Home_Ho!$1:$1048576,MATCH(Activités_Home_Ho!$C81,[1]Home_Ho!$A:$A,0),15)/15</f>
        <v>8.5415847700342565E-3</v>
      </c>
      <c r="BQ81">
        <f>INDEX('[1]population_%'!$1:$1048576,MATCH(Activités_Home_Ho!$A81,'[1]population_%'!$A:$A,0),9)*INDEX([1]Home_Ho!$1:$1048576,MATCH(Activités_Home_Ho!$C81,[1]Home_Ho!$A:$A,0),15)/15</f>
        <v>8.5415847700342565E-3</v>
      </c>
      <c r="BR81">
        <f>INDEX('[1]population_%'!$1:$1048576,MATCH(Activités_Home_Ho!$A81,'[1]population_%'!$A:$A,0),9)*INDEX([1]Home_Ho!$1:$1048576,MATCH(Activités_Home_Ho!$C81,[1]Home_Ho!$A:$A,0),15)/15</f>
        <v>8.5415847700342565E-3</v>
      </c>
      <c r="BS81">
        <f>INDEX('[1]population_%'!$1:$1048576,MATCH(Activités_Home_Ho!$A81,'[1]population_%'!$A:$A,0),9)*INDEX([1]Home_Ho!$1:$1048576,MATCH(Activités_Home_Ho!$C81,[1]Home_Ho!$A:$A,0),15)/15</f>
        <v>8.5415847700342565E-3</v>
      </c>
      <c r="BT81">
        <f>INDEX('[1]population_%'!$1:$1048576,MATCH(Activités_Home_Ho!$A81,'[1]population_%'!$A:$A,0),9)*INDEX([1]Home_Ho!$1:$1048576,MATCH(Activités_Home_Ho!$C81,[1]Home_Ho!$A:$A,0),15)/15</f>
        <v>8.5415847700342565E-3</v>
      </c>
      <c r="BU81">
        <f>INDEX('[1]population_%'!$1:$1048576,MATCH(Activités_Home_Ho!$A81,'[1]population_%'!$A:$A,0),9)*INDEX([1]Home_Ho!$1:$1048576,MATCH(Activités_Home_Ho!$C81,[1]Home_Ho!$A:$A,0),15)/15</f>
        <v>8.5415847700342565E-3</v>
      </c>
      <c r="BV81">
        <f>INDEX('[1]population_%'!$1:$1048576,MATCH(Activités_Home_Ho!$A81,'[1]population_%'!$A:$A,0),9)*INDEX([1]Home_Ho!$1:$1048576,MATCH(Activités_Home_Ho!$C81,[1]Home_Ho!$A:$A,0),15)/15</f>
        <v>8.5415847700342565E-3</v>
      </c>
      <c r="BW81">
        <f>INDEX('[1]population_%'!$1:$1048576,MATCH(Activités_Home_Ho!$A81,'[1]population_%'!$A:$A,0),9)*INDEX([1]Home_Ho!$1:$1048576,MATCH(Activités_Home_Ho!$C81,[1]Home_Ho!$A:$A,0),15)/15</f>
        <v>8.5415847700342565E-3</v>
      </c>
      <c r="BX81">
        <f>INDEX('[1]population_%'!$1:$1048576,MATCH(Activités_Home_Ho!$A81,'[1]population_%'!$A:$A,0),9)*INDEX([1]Home_Ho!$1:$1048576,MATCH(Activités_Home_Ho!$C81,[1]Home_Ho!$A:$A,0),15)/15</f>
        <v>8.5415847700342565E-3</v>
      </c>
      <c r="BY81">
        <f>INDEX('[1]population_%'!$1:$1048576,MATCH(Activités_Home_Ho!$A81,'[1]population_%'!$A:$A,0),9)*INDEX([1]Home_Ho!$1:$1048576,MATCH(Activités_Home_Ho!$C81,[1]Home_Ho!$A:$A,0),15)/15</f>
        <v>8.5415847700342565E-3</v>
      </c>
      <c r="BZ81">
        <f>INDEX('[1]population_%'!$1:$1048576,MATCH(Activités_Home_Ho!$A81,'[1]population_%'!$A:$A,0),9)*INDEX([1]Home_Ho!$1:$1048576,MATCH(Activités_Home_Ho!$C81,[1]Home_Ho!$A:$A,0),15)/15</f>
        <v>8.5415847700342565E-3</v>
      </c>
      <c r="CA81">
        <f>INDEX('[1]population_%'!$1:$1048576,MATCH(Activités_Home_Ho!$A81,'[1]population_%'!$A:$A,0),9)*INDEX([1]Home_Ho!$1:$1048576,MATCH(Activités_Home_Ho!$C81,[1]Home_Ho!$A:$A,0),15)/15</f>
        <v>8.5415847700342565E-3</v>
      </c>
    </row>
    <row r="82" spans="1:79" x14ac:dyDescent="0.35">
      <c r="A82" s="1" t="s">
        <v>163</v>
      </c>
      <c r="B82" s="1" t="s">
        <v>164</v>
      </c>
      <c r="C82" t="str">
        <f>INDEX([1]bruxelles_parsed_lat_long!$1:$1048576,MATCH($A82,[1]bruxelles_parsed_lat_long!$E:$E,0),9)</f>
        <v>Auderghem</v>
      </c>
      <c r="D82">
        <f>INDEX('[1]population_%'!$1:$1048576,MATCH(Activités_Home_Ho!$A82,'[1]population_%'!$A:$A,0),9)*INDEX([1]Home_Ho!$1:$1048576,MATCH(Activités_Home_Ho!$C82,[1]Home_Ho!$A:$A,0),2)/2</f>
        <v>3.1844780142640541E-2</v>
      </c>
      <c r="E82">
        <f>INDEX('[1]population_%'!$1:$1048576,MATCH(Activités_Home_Ho!$A82,'[1]population_%'!$A:$A,0),9)*INDEX([1]Home_Ho!$1:$1048576,MATCH(Activités_Home_Ho!$C82,[1]Home_Ho!$A:$A,0),3)/5</f>
        <v>0.30023911944740833</v>
      </c>
      <c r="F82">
        <f>INDEX('[1]population_%'!$1:$1048576,MATCH(Activités_Home_Ho!$A82,'[1]population_%'!$A:$A,0),9)*INDEX([1]Home_Ho!$1:$1048576,MATCH(Activités_Home_Ho!$C82,[1]Home_Ho!$A:$A,0),3)/5</f>
        <v>0.30023911944740833</v>
      </c>
      <c r="G82">
        <f>INDEX('[1]population_%'!$1:$1048576,MATCH(Activités_Home_Ho!$A82,'[1]population_%'!$A:$A,0),9)*INDEX([1]Home_Ho!$1:$1048576,MATCH(Activités_Home_Ho!$C82,[1]Home_Ho!$A:$A,0),3)/5</f>
        <v>0.30023911944740833</v>
      </c>
      <c r="H82">
        <f>INDEX('[1]population_%'!$1:$1048576,MATCH(Activités_Home_Ho!$A82,'[1]population_%'!$A:$A,0),9)*INDEX([1]Home_Ho!$1:$1048576,MATCH(Activités_Home_Ho!$C82,[1]Home_Ho!$A:$A,0),3)/5</f>
        <v>0.30023911944740833</v>
      </c>
      <c r="I82">
        <f>INDEX('[1]population_%'!$1:$1048576,MATCH(Activités_Home_Ho!$A82,'[1]population_%'!$A:$A,0),9)*INDEX([1]Home_Ho!$1:$1048576,MATCH(Activités_Home_Ho!$C82,[1]Home_Ho!$A:$A,0),3)/5</f>
        <v>0.30023911944740833</v>
      </c>
      <c r="J82">
        <f>INDEX('[1]population_%'!$1:$1048576,MATCH(Activités_Home_Ho!$A82,'[1]population_%'!$A:$A,0),9)*INDEX([1]Home_Ho!$1:$1048576,MATCH(Activités_Home_Ho!$C82,[1]Home_Ho!$A:$A,0),4)/5</f>
        <v>0.91843612062671998</v>
      </c>
      <c r="K82">
        <f>INDEX('[1]population_%'!$1:$1048576,MATCH(Activités_Home_Ho!$A82,'[1]population_%'!$A:$A,0),9)*INDEX([1]Home_Ho!$1:$1048576,MATCH(Activités_Home_Ho!$C82,[1]Home_Ho!$A:$A,0),4)/5</f>
        <v>0.91843612062671998</v>
      </c>
      <c r="L82">
        <f>INDEX('[1]population_%'!$1:$1048576,MATCH(Activités_Home_Ho!$A82,'[1]population_%'!$A:$A,0),9)*INDEX([1]Home_Ho!$1:$1048576,MATCH(Activités_Home_Ho!$C82,[1]Home_Ho!$A:$A,0),4)/5</f>
        <v>0.91843612062671998</v>
      </c>
      <c r="M82">
        <f>INDEX('[1]population_%'!$1:$1048576,MATCH(Activités_Home_Ho!$A82,'[1]population_%'!$A:$A,0),9)*INDEX([1]Home_Ho!$1:$1048576,MATCH(Activités_Home_Ho!$C82,[1]Home_Ho!$A:$A,0),4)/5</f>
        <v>0.91843612062671998</v>
      </c>
      <c r="N82">
        <f>INDEX('[1]population_%'!$1:$1048576,MATCH(Activités_Home_Ho!$A82,'[1]population_%'!$A:$A,0),9)*INDEX([1]Home_Ho!$1:$1048576,MATCH(Activités_Home_Ho!$C82,[1]Home_Ho!$A:$A,0),4)/5</f>
        <v>0.91843612062671998</v>
      </c>
      <c r="O82">
        <f>INDEX('[1]population_%'!$1:$1048576,MATCH(Activités_Home_Ho!$A82,'[1]population_%'!$A:$A,0),9)*INDEX([1]Home_Ho!$1:$1048576,MATCH(Activités_Home_Ho!$C82,[1]Home_Ho!$A:$A,0),5)/5</f>
        <v>0.97551176503622172</v>
      </c>
      <c r="P82">
        <f>INDEX('[1]population_%'!$1:$1048576,MATCH(Activités_Home_Ho!$A82,'[1]population_%'!$A:$A,0),9)*INDEX([1]Home_Ho!$1:$1048576,MATCH(Activités_Home_Ho!$C82,[1]Home_Ho!$A:$A,0),5)/5</f>
        <v>0.97551176503622172</v>
      </c>
      <c r="Q82">
        <f>INDEX('[1]population_%'!$1:$1048576,MATCH(Activités_Home_Ho!$A82,'[1]population_%'!$A:$A,0),9)*INDEX([1]Home_Ho!$1:$1048576,MATCH(Activités_Home_Ho!$C82,[1]Home_Ho!$A:$A,0),5)/5</f>
        <v>0.97551176503622172</v>
      </c>
      <c r="R82">
        <f>INDEX('[1]population_%'!$1:$1048576,MATCH(Activités_Home_Ho!$A82,'[1]population_%'!$A:$A,0),9)*INDEX([1]Home_Ho!$1:$1048576,MATCH(Activités_Home_Ho!$C82,[1]Home_Ho!$A:$A,0),5)/5</f>
        <v>0.97551176503622172</v>
      </c>
      <c r="S82">
        <f>INDEX('[1]population_%'!$1:$1048576,MATCH(Activités_Home_Ho!$A82,'[1]population_%'!$A:$A,0),9)*INDEX([1]Home_Ho!$1:$1048576,MATCH(Activités_Home_Ho!$C82,[1]Home_Ho!$A:$A,0),5)/5</f>
        <v>0.97551176503622172</v>
      </c>
      <c r="T82">
        <f>INDEX('[1]population_%'!$1:$1048576,MATCH(Activités_Home_Ho!$A82,'[1]population_%'!$A:$A,0),9)*INDEX([1]Home_Ho!$1:$1048576,MATCH(Activités_Home_Ho!$C82,[1]Home_Ho!$A:$A,0),6)/5</f>
        <v>1.045733587914865</v>
      </c>
      <c r="U82">
        <f>INDEX('[1]population_%'!$1:$1048576,MATCH(Activités_Home_Ho!$A82,'[1]population_%'!$A:$A,0),9)*INDEX([1]Home_Ho!$1:$1048576,MATCH(Activités_Home_Ho!$C82,[1]Home_Ho!$A:$A,0),6)/5</f>
        <v>1.045733587914865</v>
      </c>
      <c r="V82">
        <f>INDEX('[1]population_%'!$1:$1048576,MATCH(Activités_Home_Ho!$A82,'[1]population_%'!$A:$A,0),9)*INDEX([1]Home_Ho!$1:$1048576,MATCH(Activités_Home_Ho!$C82,[1]Home_Ho!$A:$A,0),6)/5</f>
        <v>1.045733587914865</v>
      </c>
      <c r="W82">
        <f>INDEX('[1]population_%'!$1:$1048576,MATCH(Activités_Home_Ho!$A82,'[1]population_%'!$A:$A,0),9)*INDEX([1]Home_Ho!$1:$1048576,MATCH(Activités_Home_Ho!$C82,[1]Home_Ho!$A:$A,0),6)/5</f>
        <v>1.045733587914865</v>
      </c>
      <c r="X82">
        <f>INDEX('[1]population_%'!$1:$1048576,MATCH(Activités_Home_Ho!$A82,'[1]population_%'!$A:$A,0),9)*INDEX([1]Home_Ho!$1:$1048576,MATCH(Activités_Home_Ho!$C82,[1]Home_Ho!$A:$A,0),6)/5</f>
        <v>1.045733587914865</v>
      </c>
      <c r="Y82">
        <f>INDEX('[1]population_%'!$1:$1048576,MATCH(Activités_Home_Ho!$A82,'[1]population_%'!$A:$A,0),9)*INDEX([1]Home_Ho!$1:$1048576,MATCH(Activités_Home_Ho!$C82,[1]Home_Ho!$A:$A,0),7)/5</f>
        <v>1.1705814567304995</v>
      </c>
      <c r="Z82">
        <f>INDEX('[1]population_%'!$1:$1048576,MATCH(Activités_Home_Ho!$A82,'[1]population_%'!$A:$A,0),9)*INDEX([1]Home_Ho!$1:$1048576,MATCH(Activités_Home_Ho!$C82,[1]Home_Ho!$A:$A,0),7)/5</f>
        <v>1.1705814567304995</v>
      </c>
      <c r="AA82">
        <f>INDEX('[1]population_%'!$1:$1048576,MATCH(Activités_Home_Ho!$A82,'[1]population_%'!$A:$A,0),9)*INDEX([1]Home_Ho!$1:$1048576,MATCH(Activités_Home_Ho!$C82,[1]Home_Ho!$A:$A,0),7)/5</f>
        <v>1.1705814567304995</v>
      </c>
      <c r="AB82">
        <f>INDEX('[1]population_%'!$1:$1048576,MATCH(Activités_Home_Ho!$A82,'[1]population_%'!$A:$A,0),9)*INDEX([1]Home_Ho!$1:$1048576,MATCH(Activités_Home_Ho!$C82,[1]Home_Ho!$A:$A,0),7)/5</f>
        <v>1.1705814567304995</v>
      </c>
      <c r="AC82">
        <f>INDEX('[1]population_%'!$1:$1048576,MATCH(Activités_Home_Ho!$A82,'[1]population_%'!$A:$A,0),9)*INDEX([1]Home_Ho!$1:$1048576,MATCH(Activités_Home_Ho!$C82,[1]Home_Ho!$A:$A,0),7)/5</f>
        <v>1.1705814567304995</v>
      </c>
      <c r="AD82">
        <f>INDEX('[1]population_%'!$1:$1048576,MATCH(Activités_Home_Ho!$A82,'[1]population_%'!$A:$A,0),9)*INDEX([1]Home_Ho!$1:$1048576,MATCH(Activités_Home_Ho!$C82,[1]Home_Ho!$A:$A,0),8)/5</f>
        <v>1.2022629303083059</v>
      </c>
      <c r="AE82">
        <f>INDEX('[1]population_%'!$1:$1048576,MATCH(Activités_Home_Ho!$A82,'[1]population_%'!$A:$A,0),9)*INDEX([1]Home_Ho!$1:$1048576,MATCH(Activités_Home_Ho!$C82,[1]Home_Ho!$A:$A,0),8)/5</f>
        <v>1.2022629303083059</v>
      </c>
      <c r="AF82">
        <f>INDEX('[1]population_%'!$1:$1048576,MATCH(Activités_Home_Ho!$A82,'[1]population_%'!$A:$A,0),9)*INDEX([1]Home_Ho!$1:$1048576,MATCH(Activités_Home_Ho!$C82,[1]Home_Ho!$A:$A,0),8)/5</f>
        <v>1.2022629303083059</v>
      </c>
      <c r="AG82">
        <f>INDEX('[1]population_%'!$1:$1048576,MATCH(Activités_Home_Ho!$A82,'[1]population_%'!$A:$A,0),9)*INDEX([1]Home_Ho!$1:$1048576,MATCH(Activités_Home_Ho!$C82,[1]Home_Ho!$A:$A,0),8)/5</f>
        <v>1.2022629303083059</v>
      </c>
      <c r="AH82">
        <f>INDEX('[1]population_%'!$1:$1048576,MATCH(Activités_Home_Ho!$A82,'[1]population_%'!$A:$A,0),9)*INDEX([1]Home_Ho!$1:$1048576,MATCH(Activités_Home_Ho!$C82,[1]Home_Ho!$A:$A,0),8)/5</f>
        <v>1.2022629303083059</v>
      </c>
      <c r="AI82">
        <f>INDEX('[1]population_%'!$1:$1048576,MATCH(Activités_Home_Ho!$A82,'[1]population_%'!$A:$A,0),9)*INDEX([1]Home_Ho!$1:$1048576,MATCH(Activités_Home_Ho!$C82,[1]Home_Ho!$A:$A,0),9)/5</f>
        <v>0.94840287527376899</v>
      </c>
      <c r="AJ82">
        <f>INDEX('[1]population_%'!$1:$1048576,MATCH(Activités_Home_Ho!$A82,'[1]population_%'!$A:$A,0),9)*INDEX([1]Home_Ho!$1:$1048576,MATCH(Activités_Home_Ho!$C82,[1]Home_Ho!$A:$A,0),9)/5</f>
        <v>0.94840287527376899</v>
      </c>
      <c r="AK82">
        <f>INDEX('[1]population_%'!$1:$1048576,MATCH(Activités_Home_Ho!$A82,'[1]population_%'!$A:$A,0),9)*INDEX([1]Home_Ho!$1:$1048576,MATCH(Activités_Home_Ho!$C82,[1]Home_Ho!$A:$A,0),9)/5</f>
        <v>0.94840287527376899</v>
      </c>
      <c r="AL82">
        <f>INDEX('[1]population_%'!$1:$1048576,MATCH(Activités_Home_Ho!$A82,'[1]population_%'!$A:$A,0),9)*INDEX([1]Home_Ho!$1:$1048576,MATCH(Activités_Home_Ho!$C82,[1]Home_Ho!$A:$A,0),9)/5</f>
        <v>0.94840287527376899</v>
      </c>
      <c r="AM82">
        <f>INDEX('[1]population_%'!$1:$1048576,MATCH(Activités_Home_Ho!$A82,'[1]population_%'!$A:$A,0),9)*INDEX([1]Home_Ho!$1:$1048576,MATCH(Activités_Home_Ho!$C82,[1]Home_Ho!$A:$A,0),9)/5</f>
        <v>0.94840287527376899</v>
      </c>
      <c r="AN82">
        <f>INDEX('[1]population_%'!$1:$1048576,MATCH(Activités_Home_Ho!$A82,'[1]population_%'!$A:$A,0),9)*INDEX([1]Home_Ho!$1:$1048576,MATCH(Activités_Home_Ho!$C82,[1]Home_Ho!$A:$A,0),10)/5</f>
        <v>1.1384100634581908</v>
      </c>
      <c r="AO82">
        <f>INDEX('[1]population_%'!$1:$1048576,MATCH(Activités_Home_Ho!$A82,'[1]population_%'!$A:$A,0),9)*INDEX([1]Home_Ho!$1:$1048576,MATCH(Activités_Home_Ho!$C82,[1]Home_Ho!$A:$A,0),10)/5</f>
        <v>1.1384100634581908</v>
      </c>
      <c r="AP82">
        <f>INDEX('[1]population_%'!$1:$1048576,MATCH(Activités_Home_Ho!$A82,'[1]population_%'!$A:$A,0),9)*INDEX([1]Home_Ho!$1:$1048576,MATCH(Activités_Home_Ho!$C82,[1]Home_Ho!$A:$A,0),10)/5</f>
        <v>1.1384100634581908</v>
      </c>
      <c r="AQ82">
        <f>INDEX('[1]population_%'!$1:$1048576,MATCH(Activités_Home_Ho!$A82,'[1]population_%'!$A:$A,0),9)*INDEX([1]Home_Ho!$1:$1048576,MATCH(Activités_Home_Ho!$C82,[1]Home_Ho!$A:$A,0),10)/5</f>
        <v>1.1384100634581908</v>
      </c>
      <c r="AR82">
        <f>INDEX('[1]population_%'!$1:$1048576,MATCH(Activités_Home_Ho!$A82,'[1]population_%'!$A:$A,0),9)*INDEX([1]Home_Ho!$1:$1048576,MATCH(Activités_Home_Ho!$C82,[1]Home_Ho!$A:$A,0),10)/5</f>
        <v>1.1384100634581908</v>
      </c>
      <c r="AS82">
        <f>INDEX('[1]population_%'!$1:$1048576,MATCH(Activités_Home_Ho!$A82,'[1]population_%'!$A:$A,0),9)*INDEX([1]Home_Ho!$1:$1048576,MATCH(Activités_Home_Ho!$C82,[1]Home_Ho!$A:$A,0),11)/5</f>
        <v>1.3499737182007077</v>
      </c>
      <c r="AT82">
        <f>INDEX('[1]population_%'!$1:$1048576,MATCH(Activités_Home_Ho!$A82,'[1]population_%'!$A:$A,0),9)*INDEX([1]Home_Ho!$1:$1048576,MATCH(Activités_Home_Ho!$C82,[1]Home_Ho!$A:$A,0),11)/5</f>
        <v>1.3499737182007077</v>
      </c>
      <c r="AU82">
        <f>INDEX('[1]population_%'!$1:$1048576,MATCH(Activités_Home_Ho!$A82,'[1]population_%'!$A:$A,0),9)*INDEX([1]Home_Ho!$1:$1048576,MATCH(Activités_Home_Ho!$C82,[1]Home_Ho!$A:$A,0),11)/5</f>
        <v>1.3499737182007077</v>
      </c>
      <c r="AV82">
        <f>INDEX('[1]population_%'!$1:$1048576,MATCH(Activités_Home_Ho!$A82,'[1]population_%'!$A:$A,0),9)*INDEX([1]Home_Ho!$1:$1048576,MATCH(Activités_Home_Ho!$C82,[1]Home_Ho!$A:$A,0),11)/5</f>
        <v>1.3499737182007077</v>
      </c>
      <c r="AW82">
        <f>INDEX('[1]population_%'!$1:$1048576,MATCH(Activités_Home_Ho!$A82,'[1]population_%'!$A:$A,0),9)*INDEX([1]Home_Ho!$1:$1048576,MATCH(Activités_Home_Ho!$C82,[1]Home_Ho!$A:$A,0),12)/5</f>
        <v>0.32163227944066941</v>
      </c>
      <c r="AX82">
        <f>INDEX('[1]population_%'!$1:$1048576,MATCH(Activités_Home_Ho!$A82,'[1]population_%'!$A:$A,0),9)*INDEX([1]Home_Ho!$1:$1048576,MATCH(Activités_Home_Ho!$C82,[1]Home_Ho!$A:$A,0),12)/5</f>
        <v>0.32163227944066941</v>
      </c>
      <c r="AY82">
        <f>INDEX('[1]population_%'!$1:$1048576,MATCH(Activités_Home_Ho!$A82,'[1]population_%'!$A:$A,0),9)*INDEX([1]Home_Ho!$1:$1048576,MATCH(Activités_Home_Ho!$C82,[1]Home_Ho!$A:$A,0),12)/5</f>
        <v>0.32163227944066941</v>
      </c>
      <c r="AZ82">
        <f>INDEX('[1]population_%'!$1:$1048576,MATCH(Activités_Home_Ho!$A82,'[1]population_%'!$A:$A,0),9)*INDEX([1]Home_Ho!$1:$1048576,MATCH(Activités_Home_Ho!$C82,[1]Home_Ho!$A:$A,0),12)/5</f>
        <v>0.32163227944066941</v>
      </c>
      <c r="BA82">
        <f>INDEX('[1]population_%'!$1:$1048576,MATCH(Activités_Home_Ho!$A82,'[1]population_%'!$A:$A,0),9)*INDEX([1]Home_Ho!$1:$1048576,MATCH(Activités_Home_Ho!$C82,[1]Home_Ho!$A:$A,0),12)/5</f>
        <v>0.32163227944066941</v>
      </c>
      <c r="BB82">
        <f>INDEX('[1]population_%'!$1:$1048576,MATCH(Activités_Home_Ho!$A82,'[1]population_%'!$A:$A,0),9)*INDEX([1]Home_Ho!$1:$1048576,MATCH(Activités_Home_Ho!$C82,[1]Home_Ho!$A:$A,0),12)/5</f>
        <v>0.32163227944066941</v>
      </c>
      <c r="BC82">
        <f>INDEX('[1]population_%'!$1:$1048576,MATCH(Activités_Home_Ho!$A82,'[1]population_%'!$A:$A,0),9)*INDEX([1]Home_Ho!$1:$1048576,MATCH(Activités_Home_Ho!$C82,[1]Home_Ho!$A:$A,0),13)/5</f>
        <v>0.18469972482731511</v>
      </c>
      <c r="BD82">
        <f>INDEX('[1]population_%'!$1:$1048576,MATCH(Activités_Home_Ho!$A82,'[1]population_%'!$A:$A,0),9)*INDEX([1]Home_Ho!$1:$1048576,MATCH(Activités_Home_Ho!$C82,[1]Home_Ho!$A:$A,0),13)/5</f>
        <v>0.18469972482731511</v>
      </c>
      <c r="BE82">
        <f>INDEX('[1]population_%'!$1:$1048576,MATCH(Activités_Home_Ho!$A82,'[1]population_%'!$A:$A,0),9)*INDEX([1]Home_Ho!$1:$1048576,MATCH(Activités_Home_Ho!$C82,[1]Home_Ho!$A:$A,0),13)/5</f>
        <v>0.18469972482731511</v>
      </c>
      <c r="BF82">
        <f>INDEX('[1]population_%'!$1:$1048576,MATCH(Activités_Home_Ho!$A82,'[1]population_%'!$A:$A,0),9)*INDEX([1]Home_Ho!$1:$1048576,MATCH(Activités_Home_Ho!$C82,[1]Home_Ho!$A:$A,0),13)/5</f>
        <v>0.18469972482731511</v>
      </c>
      <c r="BG82">
        <f>INDEX('[1]population_%'!$1:$1048576,MATCH(Activités_Home_Ho!$A82,'[1]population_%'!$A:$A,0),9)*INDEX([1]Home_Ho!$1:$1048576,MATCH(Activités_Home_Ho!$C82,[1]Home_Ho!$A:$A,0),13)/5</f>
        <v>0.18469972482731511</v>
      </c>
      <c r="BH82">
        <f>INDEX('[1]population_%'!$1:$1048576,MATCH(Activités_Home_Ho!$A82,'[1]population_%'!$A:$A,0),9)*INDEX([1]Home_Ho!$1:$1048576,MATCH(Activités_Home_Ho!$C82,[1]Home_Ho!$A:$A,0),14)/5</f>
        <v>0.12101016454203403</v>
      </c>
      <c r="BI82">
        <f>INDEX('[1]population_%'!$1:$1048576,MATCH(Activités_Home_Ho!$A82,'[1]population_%'!$A:$A,0),9)*INDEX([1]Home_Ho!$1:$1048576,MATCH(Activités_Home_Ho!$C82,[1]Home_Ho!$A:$A,0),14)/5</f>
        <v>0.12101016454203403</v>
      </c>
      <c r="BJ82">
        <f>INDEX('[1]population_%'!$1:$1048576,MATCH(Activités_Home_Ho!$A82,'[1]population_%'!$A:$A,0),9)*INDEX([1]Home_Ho!$1:$1048576,MATCH(Activités_Home_Ho!$C82,[1]Home_Ho!$A:$A,0),14)/5</f>
        <v>0.12101016454203403</v>
      </c>
      <c r="BK82">
        <f>INDEX('[1]population_%'!$1:$1048576,MATCH(Activités_Home_Ho!$A82,'[1]population_%'!$A:$A,0),9)*INDEX([1]Home_Ho!$1:$1048576,MATCH(Activités_Home_Ho!$C82,[1]Home_Ho!$A:$A,0),14)/5</f>
        <v>0.12101016454203403</v>
      </c>
      <c r="BL82">
        <f>INDEX('[1]population_%'!$1:$1048576,MATCH(Activités_Home_Ho!$A82,'[1]population_%'!$A:$A,0),9)*INDEX([1]Home_Ho!$1:$1048576,MATCH(Activités_Home_Ho!$C82,[1]Home_Ho!$A:$A,0),14)/5</f>
        <v>0.12101016454203403</v>
      </c>
      <c r="BM82">
        <f>INDEX('[1]population_%'!$1:$1048576,MATCH(Activités_Home_Ho!$A82,'[1]population_%'!$A:$A,0),9)*INDEX([1]Home_Ho!$1:$1048576,MATCH(Activités_Home_Ho!$C82,[1]Home_Ho!$A:$A,0),15)/15</f>
        <v>1.3799404728477568E-2</v>
      </c>
      <c r="BN82">
        <f>INDEX('[1]population_%'!$1:$1048576,MATCH(Activités_Home_Ho!$A82,'[1]population_%'!$A:$A,0),9)*INDEX([1]Home_Ho!$1:$1048576,MATCH(Activités_Home_Ho!$C82,[1]Home_Ho!$A:$A,0),15)/15</f>
        <v>1.3799404728477568E-2</v>
      </c>
      <c r="BO82">
        <f>INDEX('[1]population_%'!$1:$1048576,MATCH(Activités_Home_Ho!$A82,'[1]population_%'!$A:$A,0),9)*INDEX([1]Home_Ho!$1:$1048576,MATCH(Activités_Home_Ho!$C82,[1]Home_Ho!$A:$A,0),15)/15</f>
        <v>1.3799404728477568E-2</v>
      </c>
      <c r="BP82">
        <f>INDEX('[1]population_%'!$1:$1048576,MATCH(Activités_Home_Ho!$A82,'[1]population_%'!$A:$A,0),9)*INDEX([1]Home_Ho!$1:$1048576,MATCH(Activités_Home_Ho!$C82,[1]Home_Ho!$A:$A,0),15)/15</f>
        <v>1.3799404728477568E-2</v>
      </c>
      <c r="BQ82">
        <f>INDEX('[1]population_%'!$1:$1048576,MATCH(Activités_Home_Ho!$A82,'[1]population_%'!$A:$A,0),9)*INDEX([1]Home_Ho!$1:$1048576,MATCH(Activités_Home_Ho!$C82,[1]Home_Ho!$A:$A,0),15)/15</f>
        <v>1.3799404728477568E-2</v>
      </c>
      <c r="BR82">
        <f>INDEX('[1]population_%'!$1:$1048576,MATCH(Activités_Home_Ho!$A82,'[1]population_%'!$A:$A,0),9)*INDEX([1]Home_Ho!$1:$1048576,MATCH(Activités_Home_Ho!$C82,[1]Home_Ho!$A:$A,0),15)/15</f>
        <v>1.3799404728477568E-2</v>
      </c>
      <c r="BS82">
        <f>INDEX('[1]population_%'!$1:$1048576,MATCH(Activités_Home_Ho!$A82,'[1]population_%'!$A:$A,0),9)*INDEX([1]Home_Ho!$1:$1048576,MATCH(Activités_Home_Ho!$C82,[1]Home_Ho!$A:$A,0),15)/15</f>
        <v>1.3799404728477568E-2</v>
      </c>
      <c r="BT82">
        <f>INDEX('[1]population_%'!$1:$1048576,MATCH(Activités_Home_Ho!$A82,'[1]population_%'!$A:$A,0),9)*INDEX([1]Home_Ho!$1:$1048576,MATCH(Activités_Home_Ho!$C82,[1]Home_Ho!$A:$A,0),15)/15</f>
        <v>1.3799404728477568E-2</v>
      </c>
      <c r="BU82">
        <f>INDEX('[1]population_%'!$1:$1048576,MATCH(Activités_Home_Ho!$A82,'[1]population_%'!$A:$A,0),9)*INDEX([1]Home_Ho!$1:$1048576,MATCH(Activités_Home_Ho!$C82,[1]Home_Ho!$A:$A,0),15)/15</f>
        <v>1.3799404728477568E-2</v>
      </c>
      <c r="BV82">
        <f>INDEX('[1]population_%'!$1:$1048576,MATCH(Activités_Home_Ho!$A82,'[1]population_%'!$A:$A,0),9)*INDEX([1]Home_Ho!$1:$1048576,MATCH(Activités_Home_Ho!$C82,[1]Home_Ho!$A:$A,0),15)/15</f>
        <v>1.3799404728477568E-2</v>
      </c>
      <c r="BW82">
        <f>INDEX('[1]population_%'!$1:$1048576,MATCH(Activités_Home_Ho!$A82,'[1]population_%'!$A:$A,0),9)*INDEX([1]Home_Ho!$1:$1048576,MATCH(Activités_Home_Ho!$C82,[1]Home_Ho!$A:$A,0),15)/15</f>
        <v>1.3799404728477568E-2</v>
      </c>
      <c r="BX82">
        <f>INDEX('[1]population_%'!$1:$1048576,MATCH(Activités_Home_Ho!$A82,'[1]population_%'!$A:$A,0),9)*INDEX([1]Home_Ho!$1:$1048576,MATCH(Activités_Home_Ho!$C82,[1]Home_Ho!$A:$A,0),15)/15</f>
        <v>1.3799404728477568E-2</v>
      </c>
      <c r="BY82">
        <f>INDEX('[1]population_%'!$1:$1048576,MATCH(Activités_Home_Ho!$A82,'[1]population_%'!$A:$A,0),9)*INDEX([1]Home_Ho!$1:$1048576,MATCH(Activités_Home_Ho!$C82,[1]Home_Ho!$A:$A,0),15)/15</f>
        <v>1.3799404728477568E-2</v>
      </c>
      <c r="BZ82">
        <f>INDEX('[1]population_%'!$1:$1048576,MATCH(Activités_Home_Ho!$A82,'[1]population_%'!$A:$A,0),9)*INDEX([1]Home_Ho!$1:$1048576,MATCH(Activités_Home_Ho!$C82,[1]Home_Ho!$A:$A,0),15)/15</f>
        <v>1.3799404728477568E-2</v>
      </c>
      <c r="CA82">
        <f>INDEX('[1]population_%'!$1:$1048576,MATCH(Activités_Home_Ho!$A82,'[1]population_%'!$A:$A,0),9)*INDEX([1]Home_Ho!$1:$1048576,MATCH(Activités_Home_Ho!$C82,[1]Home_Ho!$A:$A,0),15)/15</f>
        <v>1.3799404728477568E-2</v>
      </c>
    </row>
    <row r="83" spans="1:79" x14ac:dyDescent="0.35">
      <c r="A83" s="1" t="s">
        <v>165</v>
      </c>
      <c r="B83" s="1" t="s">
        <v>166</v>
      </c>
      <c r="C83" t="str">
        <f>INDEX([1]bruxelles_parsed_lat_long!$1:$1048576,MATCH($A83,[1]bruxelles_parsed_lat_long!$E:$E,0),9)</f>
        <v>Auderghem</v>
      </c>
      <c r="D83">
        <f>INDEX('[1]population_%'!$1:$1048576,MATCH(Activités_Home_Ho!$A83,'[1]population_%'!$A:$A,0),9)*INDEX([1]Home_Ho!$1:$1048576,MATCH(Activités_Home_Ho!$C83,[1]Home_Ho!$A:$A,0),2)/2</f>
        <v>3.2545628123771549E-2</v>
      </c>
      <c r="E83">
        <f>INDEX('[1]population_%'!$1:$1048576,MATCH(Activités_Home_Ho!$A83,'[1]population_%'!$A:$A,0),9)*INDEX([1]Home_Ho!$1:$1048576,MATCH(Activités_Home_Ho!$C83,[1]Home_Ho!$A:$A,0),3)/5</f>
        <v>0.30684685797719996</v>
      </c>
      <c r="F83">
        <f>INDEX('[1]population_%'!$1:$1048576,MATCH(Activités_Home_Ho!$A83,'[1]population_%'!$A:$A,0),9)*INDEX([1]Home_Ho!$1:$1048576,MATCH(Activités_Home_Ho!$C83,[1]Home_Ho!$A:$A,0),3)/5</f>
        <v>0.30684685797719996</v>
      </c>
      <c r="G83">
        <f>INDEX('[1]population_%'!$1:$1048576,MATCH(Activités_Home_Ho!$A83,'[1]population_%'!$A:$A,0),9)*INDEX([1]Home_Ho!$1:$1048576,MATCH(Activités_Home_Ho!$C83,[1]Home_Ho!$A:$A,0),3)/5</f>
        <v>0.30684685797719996</v>
      </c>
      <c r="H83">
        <f>INDEX('[1]population_%'!$1:$1048576,MATCH(Activités_Home_Ho!$A83,'[1]population_%'!$A:$A,0),9)*INDEX([1]Home_Ho!$1:$1048576,MATCH(Activités_Home_Ho!$C83,[1]Home_Ho!$A:$A,0),3)/5</f>
        <v>0.30684685797719996</v>
      </c>
      <c r="I83">
        <f>INDEX('[1]population_%'!$1:$1048576,MATCH(Activités_Home_Ho!$A83,'[1]population_%'!$A:$A,0),9)*INDEX([1]Home_Ho!$1:$1048576,MATCH(Activités_Home_Ho!$C83,[1]Home_Ho!$A:$A,0),3)/5</f>
        <v>0.30684685797719996</v>
      </c>
      <c r="J83">
        <f>INDEX('[1]population_%'!$1:$1048576,MATCH(Activités_Home_Ho!$A83,'[1]population_%'!$A:$A,0),9)*INDEX([1]Home_Ho!$1:$1048576,MATCH(Activités_Home_Ho!$C83,[1]Home_Ho!$A:$A,0),4)/5</f>
        <v>0.93864929522098051</v>
      </c>
      <c r="K83">
        <f>INDEX('[1]population_%'!$1:$1048576,MATCH(Activités_Home_Ho!$A83,'[1]population_%'!$A:$A,0),9)*INDEX([1]Home_Ho!$1:$1048576,MATCH(Activités_Home_Ho!$C83,[1]Home_Ho!$A:$A,0),4)/5</f>
        <v>0.93864929522098051</v>
      </c>
      <c r="L83">
        <f>INDEX('[1]population_%'!$1:$1048576,MATCH(Activités_Home_Ho!$A83,'[1]population_%'!$A:$A,0),9)*INDEX([1]Home_Ho!$1:$1048576,MATCH(Activités_Home_Ho!$C83,[1]Home_Ho!$A:$A,0),4)/5</f>
        <v>0.93864929522098051</v>
      </c>
      <c r="M83">
        <f>INDEX('[1]population_%'!$1:$1048576,MATCH(Activités_Home_Ho!$A83,'[1]population_%'!$A:$A,0),9)*INDEX([1]Home_Ho!$1:$1048576,MATCH(Activités_Home_Ho!$C83,[1]Home_Ho!$A:$A,0),4)/5</f>
        <v>0.93864929522098051</v>
      </c>
      <c r="N83">
        <f>INDEX('[1]population_%'!$1:$1048576,MATCH(Activités_Home_Ho!$A83,'[1]population_%'!$A:$A,0),9)*INDEX([1]Home_Ho!$1:$1048576,MATCH(Activités_Home_Ho!$C83,[1]Home_Ho!$A:$A,0),4)/5</f>
        <v>0.93864929522098051</v>
      </c>
      <c r="O83">
        <f>INDEX('[1]population_%'!$1:$1048576,MATCH(Activités_Home_Ho!$A83,'[1]population_%'!$A:$A,0),9)*INDEX([1]Home_Ho!$1:$1048576,MATCH(Activités_Home_Ho!$C83,[1]Home_Ho!$A:$A,0),5)/5</f>
        <v>0.99698107485820187</v>
      </c>
      <c r="P83">
        <f>INDEX('[1]population_%'!$1:$1048576,MATCH(Activités_Home_Ho!$A83,'[1]population_%'!$A:$A,0),9)*INDEX([1]Home_Ho!$1:$1048576,MATCH(Activités_Home_Ho!$C83,[1]Home_Ho!$A:$A,0),5)/5</f>
        <v>0.99698107485820187</v>
      </c>
      <c r="Q83">
        <f>INDEX('[1]population_%'!$1:$1048576,MATCH(Activités_Home_Ho!$A83,'[1]population_%'!$A:$A,0),9)*INDEX([1]Home_Ho!$1:$1048576,MATCH(Activités_Home_Ho!$C83,[1]Home_Ho!$A:$A,0),5)/5</f>
        <v>0.99698107485820187</v>
      </c>
      <c r="R83">
        <f>INDEX('[1]population_%'!$1:$1048576,MATCH(Activités_Home_Ho!$A83,'[1]population_%'!$A:$A,0),9)*INDEX([1]Home_Ho!$1:$1048576,MATCH(Activités_Home_Ho!$C83,[1]Home_Ho!$A:$A,0),5)/5</f>
        <v>0.99698107485820187</v>
      </c>
      <c r="S83">
        <f>INDEX('[1]population_%'!$1:$1048576,MATCH(Activités_Home_Ho!$A83,'[1]population_%'!$A:$A,0),9)*INDEX([1]Home_Ho!$1:$1048576,MATCH(Activités_Home_Ho!$C83,[1]Home_Ho!$A:$A,0),5)/5</f>
        <v>0.99698107485820187</v>
      </c>
      <c r="T83">
        <f>INDEX('[1]population_%'!$1:$1048576,MATCH(Activités_Home_Ho!$A83,'[1]population_%'!$A:$A,0),9)*INDEX([1]Home_Ho!$1:$1048576,MATCH(Activités_Home_Ho!$C83,[1]Home_Ho!$A:$A,0),6)/5</f>
        <v>1.0687483573875443</v>
      </c>
      <c r="U83">
        <f>INDEX('[1]population_%'!$1:$1048576,MATCH(Activités_Home_Ho!$A83,'[1]population_%'!$A:$A,0),9)*INDEX([1]Home_Ho!$1:$1048576,MATCH(Activités_Home_Ho!$C83,[1]Home_Ho!$A:$A,0),6)/5</f>
        <v>1.0687483573875443</v>
      </c>
      <c r="V83">
        <f>INDEX('[1]population_%'!$1:$1048576,MATCH(Activités_Home_Ho!$A83,'[1]population_%'!$A:$A,0),9)*INDEX([1]Home_Ho!$1:$1048576,MATCH(Activités_Home_Ho!$C83,[1]Home_Ho!$A:$A,0),6)/5</f>
        <v>1.0687483573875443</v>
      </c>
      <c r="W83">
        <f>INDEX('[1]population_%'!$1:$1048576,MATCH(Activités_Home_Ho!$A83,'[1]population_%'!$A:$A,0),9)*INDEX([1]Home_Ho!$1:$1048576,MATCH(Activités_Home_Ho!$C83,[1]Home_Ho!$A:$A,0),6)/5</f>
        <v>1.0687483573875443</v>
      </c>
      <c r="X83">
        <f>INDEX('[1]population_%'!$1:$1048576,MATCH(Activités_Home_Ho!$A83,'[1]population_%'!$A:$A,0),9)*INDEX([1]Home_Ho!$1:$1048576,MATCH(Activités_Home_Ho!$C83,[1]Home_Ho!$A:$A,0),6)/5</f>
        <v>1.0687483573875443</v>
      </c>
      <c r="Y83">
        <f>INDEX('[1]population_%'!$1:$1048576,MATCH(Activités_Home_Ho!$A83,'[1]population_%'!$A:$A,0),9)*INDEX([1]Home_Ho!$1:$1048576,MATCH(Activités_Home_Ho!$C83,[1]Home_Ho!$A:$A,0),7)/5</f>
        <v>1.1963439096984332</v>
      </c>
      <c r="Z83">
        <f>INDEX('[1]population_%'!$1:$1048576,MATCH(Activités_Home_Ho!$A83,'[1]population_%'!$A:$A,0),9)*INDEX([1]Home_Ho!$1:$1048576,MATCH(Activités_Home_Ho!$C83,[1]Home_Ho!$A:$A,0),7)/5</f>
        <v>1.1963439096984332</v>
      </c>
      <c r="AA83">
        <f>INDEX('[1]population_%'!$1:$1048576,MATCH(Activités_Home_Ho!$A83,'[1]population_%'!$A:$A,0),9)*INDEX([1]Home_Ho!$1:$1048576,MATCH(Activités_Home_Ho!$C83,[1]Home_Ho!$A:$A,0),7)/5</f>
        <v>1.1963439096984332</v>
      </c>
      <c r="AB83">
        <f>INDEX('[1]population_%'!$1:$1048576,MATCH(Activités_Home_Ho!$A83,'[1]population_%'!$A:$A,0),9)*INDEX([1]Home_Ho!$1:$1048576,MATCH(Activités_Home_Ho!$C83,[1]Home_Ho!$A:$A,0),7)/5</f>
        <v>1.1963439096984332</v>
      </c>
      <c r="AC83">
        <f>INDEX('[1]population_%'!$1:$1048576,MATCH(Activités_Home_Ho!$A83,'[1]population_%'!$A:$A,0),9)*INDEX([1]Home_Ho!$1:$1048576,MATCH(Activités_Home_Ho!$C83,[1]Home_Ho!$A:$A,0),7)/5</f>
        <v>1.1963439096984332</v>
      </c>
      <c r="AD83">
        <f>INDEX('[1]population_%'!$1:$1048576,MATCH(Activités_Home_Ho!$A83,'[1]population_%'!$A:$A,0),9)*INDEX([1]Home_Ho!$1:$1048576,MATCH(Activités_Home_Ho!$C83,[1]Home_Ho!$A:$A,0),8)/5</f>
        <v>1.2287226371651598</v>
      </c>
      <c r="AE83">
        <f>INDEX('[1]population_%'!$1:$1048576,MATCH(Activités_Home_Ho!$A83,'[1]population_%'!$A:$A,0),9)*INDEX([1]Home_Ho!$1:$1048576,MATCH(Activités_Home_Ho!$C83,[1]Home_Ho!$A:$A,0),8)/5</f>
        <v>1.2287226371651598</v>
      </c>
      <c r="AF83">
        <f>INDEX('[1]population_%'!$1:$1048576,MATCH(Activités_Home_Ho!$A83,'[1]population_%'!$A:$A,0),9)*INDEX([1]Home_Ho!$1:$1048576,MATCH(Activités_Home_Ho!$C83,[1]Home_Ho!$A:$A,0),8)/5</f>
        <v>1.2287226371651598</v>
      </c>
      <c r="AG83">
        <f>INDEX('[1]population_%'!$1:$1048576,MATCH(Activités_Home_Ho!$A83,'[1]population_%'!$A:$A,0),9)*INDEX([1]Home_Ho!$1:$1048576,MATCH(Activités_Home_Ho!$C83,[1]Home_Ho!$A:$A,0),8)/5</f>
        <v>1.2287226371651598</v>
      </c>
      <c r="AH83">
        <f>INDEX('[1]population_%'!$1:$1048576,MATCH(Activités_Home_Ho!$A83,'[1]population_%'!$A:$A,0),9)*INDEX([1]Home_Ho!$1:$1048576,MATCH(Activités_Home_Ho!$C83,[1]Home_Ho!$A:$A,0),8)/5</f>
        <v>1.2287226371651598</v>
      </c>
      <c r="AI83">
        <f>INDEX('[1]population_%'!$1:$1048576,MATCH(Activités_Home_Ho!$A83,'[1]population_%'!$A:$A,0),9)*INDEX([1]Home_Ho!$1:$1048576,MATCH(Activités_Home_Ho!$C83,[1]Home_Ho!$A:$A,0),9)/5</f>
        <v>0.96927556578873486</v>
      </c>
      <c r="AJ83">
        <f>INDEX('[1]population_%'!$1:$1048576,MATCH(Activités_Home_Ho!$A83,'[1]population_%'!$A:$A,0),9)*INDEX([1]Home_Ho!$1:$1048576,MATCH(Activités_Home_Ho!$C83,[1]Home_Ho!$A:$A,0),9)/5</f>
        <v>0.96927556578873486</v>
      </c>
      <c r="AK83">
        <f>INDEX('[1]population_%'!$1:$1048576,MATCH(Activités_Home_Ho!$A83,'[1]population_%'!$A:$A,0),9)*INDEX([1]Home_Ho!$1:$1048576,MATCH(Activités_Home_Ho!$C83,[1]Home_Ho!$A:$A,0),9)/5</f>
        <v>0.96927556578873486</v>
      </c>
      <c r="AL83">
        <f>INDEX('[1]population_%'!$1:$1048576,MATCH(Activités_Home_Ho!$A83,'[1]population_%'!$A:$A,0),9)*INDEX([1]Home_Ho!$1:$1048576,MATCH(Activités_Home_Ho!$C83,[1]Home_Ho!$A:$A,0),9)/5</f>
        <v>0.96927556578873486</v>
      </c>
      <c r="AM83">
        <f>INDEX('[1]population_%'!$1:$1048576,MATCH(Activités_Home_Ho!$A83,'[1]population_%'!$A:$A,0),9)*INDEX([1]Home_Ho!$1:$1048576,MATCH(Activités_Home_Ho!$C83,[1]Home_Ho!$A:$A,0),9)/5</f>
        <v>0.96927556578873486</v>
      </c>
      <c r="AN83">
        <f>INDEX('[1]population_%'!$1:$1048576,MATCH(Activités_Home_Ho!$A83,'[1]population_%'!$A:$A,0),9)*INDEX([1]Home_Ho!$1:$1048576,MATCH(Activités_Home_Ho!$C83,[1]Home_Ho!$A:$A,0),10)/5</f>
        <v>1.1634644802605718</v>
      </c>
      <c r="AO83">
        <f>INDEX('[1]population_%'!$1:$1048576,MATCH(Activités_Home_Ho!$A83,'[1]population_%'!$A:$A,0),9)*INDEX([1]Home_Ho!$1:$1048576,MATCH(Activités_Home_Ho!$C83,[1]Home_Ho!$A:$A,0),10)/5</f>
        <v>1.1634644802605718</v>
      </c>
      <c r="AP83">
        <f>INDEX('[1]population_%'!$1:$1048576,MATCH(Activités_Home_Ho!$A83,'[1]population_%'!$A:$A,0),9)*INDEX([1]Home_Ho!$1:$1048576,MATCH(Activités_Home_Ho!$C83,[1]Home_Ho!$A:$A,0),10)/5</f>
        <v>1.1634644802605718</v>
      </c>
      <c r="AQ83">
        <f>INDEX('[1]population_%'!$1:$1048576,MATCH(Activités_Home_Ho!$A83,'[1]population_%'!$A:$A,0),9)*INDEX([1]Home_Ho!$1:$1048576,MATCH(Activités_Home_Ho!$C83,[1]Home_Ho!$A:$A,0),10)/5</f>
        <v>1.1634644802605718</v>
      </c>
      <c r="AR83">
        <f>INDEX('[1]population_%'!$1:$1048576,MATCH(Activités_Home_Ho!$A83,'[1]population_%'!$A:$A,0),9)*INDEX([1]Home_Ho!$1:$1048576,MATCH(Activités_Home_Ho!$C83,[1]Home_Ho!$A:$A,0),10)/5</f>
        <v>1.1634644802605718</v>
      </c>
      <c r="AS83">
        <f>INDEX('[1]population_%'!$1:$1048576,MATCH(Activités_Home_Ho!$A83,'[1]population_%'!$A:$A,0),9)*INDEX([1]Home_Ho!$1:$1048576,MATCH(Activités_Home_Ho!$C83,[1]Home_Ho!$A:$A,0),11)/5</f>
        <v>1.3796842814623465</v>
      </c>
      <c r="AT83">
        <f>INDEX('[1]population_%'!$1:$1048576,MATCH(Activités_Home_Ho!$A83,'[1]population_%'!$A:$A,0),9)*INDEX([1]Home_Ho!$1:$1048576,MATCH(Activités_Home_Ho!$C83,[1]Home_Ho!$A:$A,0),11)/5</f>
        <v>1.3796842814623465</v>
      </c>
      <c r="AU83">
        <f>INDEX('[1]population_%'!$1:$1048576,MATCH(Activités_Home_Ho!$A83,'[1]population_%'!$A:$A,0),9)*INDEX([1]Home_Ho!$1:$1048576,MATCH(Activités_Home_Ho!$C83,[1]Home_Ho!$A:$A,0),11)/5</f>
        <v>1.3796842814623465</v>
      </c>
      <c r="AV83">
        <f>INDEX('[1]population_%'!$1:$1048576,MATCH(Activités_Home_Ho!$A83,'[1]population_%'!$A:$A,0),9)*INDEX([1]Home_Ho!$1:$1048576,MATCH(Activités_Home_Ho!$C83,[1]Home_Ho!$A:$A,0),11)/5</f>
        <v>1.3796842814623465</v>
      </c>
      <c r="AW83">
        <f>INDEX('[1]population_%'!$1:$1048576,MATCH(Activités_Home_Ho!$A83,'[1]population_%'!$A:$A,0),9)*INDEX([1]Home_Ho!$1:$1048576,MATCH(Activités_Home_Ho!$C83,[1]Home_Ho!$A:$A,0),12)/5</f>
        <v>0.32871084405009265</v>
      </c>
      <c r="AX83">
        <f>INDEX('[1]population_%'!$1:$1048576,MATCH(Activités_Home_Ho!$A83,'[1]population_%'!$A:$A,0),9)*INDEX([1]Home_Ho!$1:$1048576,MATCH(Activités_Home_Ho!$C83,[1]Home_Ho!$A:$A,0),12)/5</f>
        <v>0.32871084405009265</v>
      </c>
      <c r="AY83">
        <f>INDEX('[1]population_%'!$1:$1048576,MATCH(Activités_Home_Ho!$A83,'[1]population_%'!$A:$A,0),9)*INDEX([1]Home_Ho!$1:$1048576,MATCH(Activités_Home_Ho!$C83,[1]Home_Ho!$A:$A,0),12)/5</f>
        <v>0.32871084405009265</v>
      </c>
      <c r="AZ83">
        <f>INDEX('[1]population_%'!$1:$1048576,MATCH(Activités_Home_Ho!$A83,'[1]population_%'!$A:$A,0),9)*INDEX([1]Home_Ho!$1:$1048576,MATCH(Activités_Home_Ho!$C83,[1]Home_Ho!$A:$A,0),12)/5</f>
        <v>0.32871084405009265</v>
      </c>
      <c r="BA83">
        <f>INDEX('[1]population_%'!$1:$1048576,MATCH(Activités_Home_Ho!$A83,'[1]population_%'!$A:$A,0),9)*INDEX([1]Home_Ho!$1:$1048576,MATCH(Activités_Home_Ho!$C83,[1]Home_Ho!$A:$A,0),12)/5</f>
        <v>0.32871084405009265</v>
      </c>
      <c r="BB83">
        <f>INDEX('[1]population_%'!$1:$1048576,MATCH(Activités_Home_Ho!$A83,'[1]population_%'!$A:$A,0),9)*INDEX([1]Home_Ho!$1:$1048576,MATCH(Activités_Home_Ho!$C83,[1]Home_Ho!$A:$A,0),12)/5</f>
        <v>0.32871084405009265</v>
      </c>
      <c r="BC83">
        <f>INDEX('[1]population_%'!$1:$1048576,MATCH(Activités_Home_Ho!$A83,'[1]population_%'!$A:$A,0),9)*INDEX([1]Home_Ho!$1:$1048576,MATCH(Activités_Home_Ho!$C83,[1]Home_Ho!$A:$A,0),13)/5</f>
        <v>0.188764643117875</v>
      </c>
      <c r="BD83">
        <f>INDEX('[1]population_%'!$1:$1048576,MATCH(Activités_Home_Ho!$A83,'[1]population_%'!$A:$A,0),9)*INDEX([1]Home_Ho!$1:$1048576,MATCH(Activités_Home_Ho!$C83,[1]Home_Ho!$A:$A,0),13)/5</f>
        <v>0.188764643117875</v>
      </c>
      <c r="BE83">
        <f>INDEX('[1]population_%'!$1:$1048576,MATCH(Activités_Home_Ho!$A83,'[1]population_%'!$A:$A,0),9)*INDEX([1]Home_Ho!$1:$1048576,MATCH(Activités_Home_Ho!$C83,[1]Home_Ho!$A:$A,0),13)/5</f>
        <v>0.188764643117875</v>
      </c>
      <c r="BF83">
        <f>INDEX('[1]population_%'!$1:$1048576,MATCH(Activités_Home_Ho!$A83,'[1]population_%'!$A:$A,0),9)*INDEX([1]Home_Ho!$1:$1048576,MATCH(Activités_Home_Ho!$C83,[1]Home_Ho!$A:$A,0),13)/5</f>
        <v>0.188764643117875</v>
      </c>
      <c r="BG83">
        <f>INDEX('[1]population_%'!$1:$1048576,MATCH(Activités_Home_Ho!$A83,'[1]population_%'!$A:$A,0),9)*INDEX([1]Home_Ho!$1:$1048576,MATCH(Activités_Home_Ho!$C83,[1]Home_Ho!$A:$A,0),13)/5</f>
        <v>0.188764643117875</v>
      </c>
      <c r="BH83">
        <f>INDEX('[1]population_%'!$1:$1048576,MATCH(Activités_Home_Ho!$A83,'[1]population_%'!$A:$A,0),9)*INDEX([1]Home_Ho!$1:$1048576,MATCH(Activités_Home_Ho!$C83,[1]Home_Ho!$A:$A,0),14)/5</f>
        <v>0.12367338687033189</v>
      </c>
      <c r="BI83">
        <f>INDEX('[1]population_%'!$1:$1048576,MATCH(Activités_Home_Ho!$A83,'[1]population_%'!$A:$A,0),9)*INDEX([1]Home_Ho!$1:$1048576,MATCH(Activités_Home_Ho!$C83,[1]Home_Ho!$A:$A,0),14)/5</f>
        <v>0.12367338687033189</v>
      </c>
      <c r="BJ83">
        <f>INDEX('[1]population_%'!$1:$1048576,MATCH(Activités_Home_Ho!$A83,'[1]population_%'!$A:$A,0),9)*INDEX([1]Home_Ho!$1:$1048576,MATCH(Activités_Home_Ho!$C83,[1]Home_Ho!$A:$A,0),14)/5</f>
        <v>0.12367338687033189</v>
      </c>
      <c r="BK83">
        <f>INDEX('[1]population_%'!$1:$1048576,MATCH(Activités_Home_Ho!$A83,'[1]population_%'!$A:$A,0),9)*INDEX([1]Home_Ho!$1:$1048576,MATCH(Activités_Home_Ho!$C83,[1]Home_Ho!$A:$A,0),14)/5</f>
        <v>0.12367338687033189</v>
      </c>
      <c r="BL83">
        <f>INDEX('[1]population_%'!$1:$1048576,MATCH(Activités_Home_Ho!$A83,'[1]population_%'!$A:$A,0),9)*INDEX([1]Home_Ho!$1:$1048576,MATCH(Activités_Home_Ho!$C83,[1]Home_Ho!$A:$A,0),14)/5</f>
        <v>0.12367338687033189</v>
      </c>
      <c r="BM83">
        <f>INDEX('[1]population_%'!$1:$1048576,MATCH(Activités_Home_Ho!$A83,'[1]population_%'!$A:$A,0),9)*INDEX([1]Home_Ho!$1:$1048576,MATCH(Activités_Home_Ho!$C83,[1]Home_Ho!$A:$A,0),15)/15</f>
        <v>1.4103105520301005E-2</v>
      </c>
      <c r="BN83">
        <f>INDEX('[1]population_%'!$1:$1048576,MATCH(Activités_Home_Ho!$A83,'[1]population_%'!$A:$A,0),9)*INDEX([1]Home_Ho!$1:$1048576,MATCH(Activités_Home_Ho!$C83,[1]Home_Ho!$A:$A,0),15)/15</f>
        <v>1.4103105520301005E-2</v>
      </c>
      <c r="BO83">
        <f>INDEX('[1]population_%'!$1:$1048576,MATCH(Activités_Home_Ho!$A83,'[1]population_%'!$A:$A,0),9)*INDEX([1]Home_Ho!$1:$1048576,MATCH(Activités_Home_Ho!$C83,[1]Home_Ho!$A:$A,0),15)/15</f>
        <v>1.4103105520301005E-2</v>
      </c>
      <c r="BP83">
        <f>INDEX('[1]population_%'!$1:$1048576,MATCH(Activités_Home_Ho!$A83,'[1]population_%'!$A:$A,0),9)*INDEX([1]Home_Ho!$1:$1048576,MATCH(Activités_Home_Ho!$C83,[1]Home_Ho!$A:$A,0),15)/15</f>
        <v>1.4103105520301005E-2</v>
      </c>
      <c r="BQ83">
        <f>INDEX('[1]population_%'!$1:$1048576,MATCH(Activités_Home_Ho!$A83,'[1]population_%'!$A:$A,0),9)*INDEX([1]Home_Ho!$1:$1048576,MATCH(Activités_Home_Ho!$C83,[1]Home_Ho!$A:$A,0),15)/15</f>
        <v>1.4103105520301005E-2</v>
      </c>
      <c r="BR83">
        <f>INDEX('[1]population_%'!$1:$1048576,MATCH(Activités_Home_Ho!$A83,'[1]population_%'!$A:$A,0),9)*INDEX([1]Home_Ho!$1:$1048576,MATCH(Activités_Home_Ho!$C83,[1]Home_Ho!$A:$A,0),15)/15</f>
        <v>1.4103105520301005E-2</v>
      </c>
      <c r="BS83">
        <f>INDEX('[1]population_%'!$1:$1048576,MATCH(Activités_Home_Ho!$A83,'[1]population_%'!$A:$A,0),9)*INDEX([1]Home_Ho!$1:$1048576,MATCH(Activités_Home_Ho!$C83,[1]Home_Ho!$A:$A,0),15)/15</f>
        <v>1.4103105520301005E-2</v>
      </c>
      <c r="BT83">
        <f>INDEX('[1]population_%'!$1:$1048576,MATCH(Activités_Home_Ho!$A83,'[1]population_%'!$A:$A,0),9)*INDEX([1]Home_Ho!$1:$1048576,MATCH(Activités_Home_Ho!$C83,[1]Home_Ho!$A:$A,0),15)/15</f>
        <v>1.4103105520301005E-2</v>
      </c>
      <c r="BU83">
        <f>INDEX('[1]population_%'!$1:$1048576,MATCH(Activités_Home_Ho!$A83,'[1]population_%'!$A:$A,0),9)*INDEX([1]Home_Ho!$1:$1048576,MATCH(Activités_Home_Ho!$C83,[1]Home_Ho!$A:$A,0),15)/15</f>
        <v>1.4103105520301005E-2</v>
      </c>
      <c r="BV83">
        <f>INDEX('[1]population_%'!$1:$1048576,MATCH(Activités_Home_Ho!$A83,'[1]population_%'!$A:$A,0),9)*INDEX([1]Home_Ho!$1:$1048576,MATCH(Activités_Home_Ho!$C83,[1]Home_Ho!$A:$A,0),15)/15</f>
        <v>1.4103105520301005E-2</v>
      </c>
      <c r="BW83">
        <f>INDEX('[1]population_%'!$1:$1048576,MATCH(Activités_Home_Ho!$A83,'[1]population_%'!$A:$A,0),9)*INDEX([1]Home_Ho!$1:$1048576,MATCH(Activités_Home_Ho!$C83,[1]Home_Ho!$A:$A,0),15)/15</f>
        <v>1.4103105520301005E-2</v>
      </c>
      <c r="BX83">
        <f>INDEX('[1]population_%'!$1:$1048576,MATCH(Activités_Home_Ho!$A83,'[1]population_%'!$A:$A,0),9)*INDEX([1]Home_Ho!$1:$1048576,MATCH(Activités_Home_Ho!$C83,[1]Home_Ho!$A:$A,0),15)/15</f>
        <v>1.4103105520301005E-2</v>
      </c>
      <c r="BY83">
        <f>INDEX('[1]population_%'!$1:$1048576,MATCH(Activités_Home_Ho!$A83,'[1]population_%'!$A:$A,0),9)*INDEX([1]Home_Ho!$1:$1048576,MATCH(Activités_Home_Ho!$C83,[1]Home_Ho!$A:$A,0),15)/15</f>
        <v>1.4103105520301005E-2</v>
      </c>
      <c r="BZ83">
        <f>INDEX('[1]population_%'!$1:$1048576,MATCH(Activités_Home_Ho!$A83,'[1]population_%'!$A:$A,0),9)*INDEX([1]Home_Ho!$1:$1048576,MATCH(Activités_Home_Ho!$C83,[1]Home_Ho!$A:$A,0),15)/15</f>
        <v>1.4103105520301005E-2</v>
      </c>
      <c r="CA83">
        <f>INDEX('[1]population_%'!$1:$1048576,MATCH(Activités_Home_Ho!$A83,'[1]population_%'!$A:$A,0),9)*INDEX([1]Home_Ho!$1:$1048576,MATCH(Activités_Home_Ho!$C83,[1]Home_Ho!$A:$A,0),15)/15</f>
        <v>1.4103105520301005E-2</v>
      </c>
    </row>
    <row r="84" spans="1:79" x14ac:dyDescent="0.35">
      <c r="A84" s="1" t="s">
        <v>167</v>
      </c>
      <c r="B84" s="1" t="s">
        <v>168</v>
      </c>
      <c r="C84" t="str">
        <f>INDEX([1]bruxelles_parsed_lat_long!$1:$1048576,MATCH($A84,[1]bruxelles_parsed_lat_long!$E:$E,0),9)</f>
        <v>Auderghem</v>
      </c>
      <c r="D84">
        <f>INDEX('[1]population_%'!$1:$1048576,MATCH(Activités_Home_Ho!$A84,'[1]population_%'!$A:$A,0),9)*INDEX([1]Home_Ho!$1:$1048576,MATCH(Activités_Home_Ho!$C84,[1]Home_Ho!$A:$A,0),2)/2</f>
        <v>1.7915426517661596E-2</v>
      </c>
      <c r="E84">
        <f>INDEX('[1]population_%'!$1:$1048576,MATCH(Activités_Home_Ho!$A84,'[1]population_%'!$A:$A,0),9)*INDEX([1]Home_Ho!$1:$1048576,MATCH(Activités_Home_Ho!$C84,[1]Home_Ho!$A:$A,0),3)/5</f>
        <v>0.16891031616779917</v>
      </c>
      <c r="F84">
        <f>INDEX('[1]population_%'!$1:$1048576,MATCH(Activités_Home_Ho!$A84,'[1]population_%'!$A:$A,0),9)*INDEX([1]Home_Ho!$1:$1048576,MATCH(Activités_Home_Ho!$C84,[1]Home_Ho!$A:$A,0),3)/5</f>
        <v>0.16891031616779917</v>
      </c>
      <c r="G84">
        <f>INDEX('[1]population_%'!$1:$1048576,MATCH(Activités_Home_Ho!$A84,'[1]population_%'!$A:$A,0),9)*INDEX([1]Home_Ho!$1:$1048576,MATCH(Activités_Home_Ho!$C84,[1]Home_Ho!$A:$A,0),3)/5</f>
        <v>0.16891031616779917</v>
      </c>
      <c r="H84">
        <f>INDEX('[1]population_%'!$1:$1048576,MATCH(Activités_Home_Ho!$A84,'[1]population_%'!$A:$A,0),9)*INDEX([1]Home_Ho!$1:$1048576,MATCH(Activités_Home_Ho!$C84,[1]Home_Ho!$A:$A,0),3)/5</f>
        <v>0.16891031616779917</v>
      </c>
      <c r="I84">
        <f>INDEX('[1]population_%'!$1:$1048576,MATCH(Activités_Home_Ho!$A84,'[1]population_%'!$A:$A,0),9)*INDEX([1]Home_Ho!$1:$1048576,MATCH(Activités_Home_Ho!$C84,[1]Home_Ho!$A:$A,0),3)/5</f>
        <v>0.16891031616779917</v>
      </c>
      <c r="J84">
        <f>INDEX('[1]population_%'!$1:$1048576,MATCH(Activités_Home_Ho!$A84,'[1]population_%'!$A:$A,0),9)*INDEX([1]Home_Ho!$1:$1048576,MATCH(Activités_Home_Ho!$C84,[1]Home_Ho!$A:$A,0),4)/5</f>
        <v>0.51669927556578876</v>
      </c>
      <c r="K84">
        <f>INDEX('[1]population_%'!$1:$1048576,MATCH(Activités_Home_Ho!$A84,'[1]population_%'!$A:$A,0),9)*INDEX([1]Home_Ho!$1:$1048576,MATCH(Activités_Home_Ho!$C84,[1]Home_Ho!$A:$A,0),4)/5</f>
        <v>0.51669927556578876</v>
      </c>
      <c r="L84">
        <f>INDEX('[1]population_%'!$1:$1048576,MATCH(Activités_Home_Ho!$A84,'[1]population_%'!$A:$A,0),9)*INDEX([1]Home_Ho!$1:$1048576,MATCH(Activités_Home_Ho!$C84,[1]Home_Ho!$A:$A,0),4)/5</f>
        <v>0.51669927556578876</v>
      </c>
      <c r="M84">
        <f>INDEX('[1]population_%'!$1:$1048576,MATCH(Activités_Home_Ho!$A84,'[1]population_%'!$A:$A,0),9)*INDEX([1]Home_Ho!$1:$1048576,MATCH(Activités_Home_Ho!$C84,[1]Home_Ho!$A:$A,0),4)/5</f>
        <v>0.51669927556578876</v>
      </c>
      <c r="N84">
        <f>INDEX('[1]population_%'!$1:$1048576,MATCH(Activités_Home_Ho!$A84,'[1]population_%'!$A:$A,0),9)*INDEX([1]Home_Ho!$1:$1048576,MATCH(Activités_Home_Ho!$C84,[1]Home_Ho!$A:$A,0),4)/5</f>
        <v>0.51669927556578876</v>
      </c>
      <c r="O84">
        <f>INDEX('[1]population_%'!$1:$1048576,MATCH(Activités_Home_Ho!$A84,'[1]population_%'!$A:$A,0),9)*INDEX([1]Home_Ho!$1:$1048576,MATCH(Activités_Home_Ho!$C84,[1]Home_Ho!$A:$A,0),5)/5</f>
        <v>0.54880923232436685</v>
      </c>
      <c r="P84">
        <f>INDEX('[1]population_%'!$1:$1048576,MATCH(Activités_Home_Ho!$A84,'[1]population_%'!$A:$A,0),9)*INDEX([1]Home_Ho!$1:$1048576,MATCH(Activités_Home_Ho!$C84,[1]Home_Ho!$A:$A,0),5)/5</f>
        <v>0.54880923232436685</v>
      </c>
      <c r="Q84">
        <f>INDEX('[1]population_%'!$1:$1048576,MATCH(Activités_Home_Ho!$A84,'[1]population_%'!$A:$A,0),9)*INDEX([1]Home_Ho!$1:$1048576,MATCH(Activités_Home_Ho!$C84,[1]Home_Ho!$A:$A,0),5)/5</f>
        <v>0.54880923232436685</v>
      </c>
      <c r="R84">
        <f>INDEX('[1]population_%'!$1:$1048576,MATCH(Activités_Home_Ho!$A84,'[1]population_%'!$A:$A,0),9)*INDEX([1]Home_Ho!$1:$1048576,MATCH(Activités_Home_Ho!$C84,[1]Home_Ho!$A:$A,0),5)/5</f>
        <v>0.54880923232436685</v>
      </c>
      <c r="S84">
        <f>INDEX('[1]population_%'!$1:$1048576,MATCH(Activités_Home_Ho!$A84,'[1]population_%'!$A:$A,0),9)*INDEX([1]Home_Ho!$1:$1048576,MATCH(Activités_Home_Ho!$C84,[1]Home_Ho!$A:$A,0),5)/5</f>
        <v>0.54880923232436685</v>
      </c>
      <c r="T84">
        <f>INDEX('[1]population_%'!$1:$1048576,MATCH(Activités_Home_Ho!$A84,'[1]population_%'!$A:$A,0),9)*INDEX([1]Home_Ho!$1:$1048576,MATCH(Activités_Home_Ho!$C84,[1]Home_Ho!$A:$A,0),6)/5</f>
        <v>0.58831504464536422</v>
      </c>
      <c r="U84">
        <f>INDEX('[1]population_%'!$1:$1048576,MATCH(Activités_Home_Ho!$A84,'[1]population_%'!$A:$A,0),9)*INDEX([1]Home_Ho!$1:$1048576,MATCH(Activités_Home_Ho!$C84,[1]Home_Ho!$A:$A,0),6)/5</f>
        <v>0.58831504464536422</v>
      </c>
      <c r="V84">
        <f>INDEX('[1]population_%'!$1:$1048576,MATCH(Activités_Home_Ho!$A84,'[1]population_%'!$A:$A,0),9)*INDEX([1]Home_Ho!$1:$1048576,MATCH(Activités_Home_Ho!$C84,[1]Home_Ho!$A:$A,0),6)/5</f>
        <v>0.58831504464536422</v>
      </c>
      <c r="W84">
        <f>INDEX('[1]population_%'!$1:$1048576,MATCH(Activités_Home_Ho!$A84,'[1]population_%'!$A:$A,0),9)*INDEX([1]Home_Ho!$1:$1048576,MATCH(Activités_Home_Ho!$C84,[1]Home_Ho!$A:$A,0),6)/5</f>
        <v>0.58831504464536422</v>
      </c>
      <c r="X84">
        <f>INDEX('[1]population_%'!$1:$1048576,MATCH(Activités_Home_Ho!$A84,'[1]population_%'!$A:$A,0),9)*INDEX([1]Home_Ho!$1:$1048576,MATCH(Activités_Home_Ho!$C84,[1]Home_Ho!$A:$A,0),6)/5</f>
        <v>0.58831504464536422</v>
      </c>
      <c r="Y84">
        <f>INDEX('[1]population_%'!$1:$1048576,MATCH(Activités_Home_Ho!$A84,'[1]population_%'!$A:$A,0),9)*INDEX([1]Home_Ho!$1:$1048576,MATCH(Activités_Home_Ho!$C84,[1]Home_Ho!$A:$A,0),7)/5</f>
        <v>0.65855270399281185</v>
      </c>
      <c r="Z84">
        <f>INDEX('[1]population_%'!$1:$1048576,MATCH(Activités_Home_Ho!$A84,'[1]population_%'!$A:$A,0),9)*INDEX([1]Home_Ho!$1:$1048576,MATCH(Activités_Home_Ho!$C84,[1]Home_Ho!$A:$A,0),7)/5</f>
        <v>0.65855270399281185</v>
      </c>
      <c r="AA84">
        <f>INDEX('[1]population_%'!$1:$1048576,MATCH(Activités_Home_Ho!$A84,'[1]population_%'!$A:$A,0),9)*INDEX([1]Home_Ho!$1:$1048576,MATCH(Activités_Home_Ho!$C84,[1]Home_Ho!$A:$A,0),7)/5</f>
        <v>0.65855270399281185</v>
      </c>
      <c r="AB84">
        <f>INDEX('[1]population_%'!$1:$1048576,MATCH(Activités_Home_Ho!$A84,'[1]population_%'!$A:$A,0),9)*INDEX([1]Home_Ho!$1:$1048576,MATCH(Activités_Home_Ho!$C84,[1]Home_Ho!$A:$A,0),7)/5</f>
        <v>0.65855270399281185</v>
      </c>
      <c r="AC84">
        <f>INDEX('[1]population_%'!$1:$1048576,MATCH(Activités_Home_Ho!$A84,'[1]population_%'!$A:$A,0),9)*INDEX([1]Home_Ho!$1:$1048576,MATCH(Activités_Home_Ho!$C84,[1]Home_Ho!$A:$A,0),7)/5</f>
        <v>0.65855270399281185</v>
      </c>
      <c r="AD84">
        <f>INDEX('[1]population_%'!$1:$1048576,MATCH(Activités_Home_Ho!$A84,'[1]population_%'!$A:$A,0),9)*INDEX([1]Home_Ho!$1:$1048576,MATCH(Activités_Home_Ho!$C84,[1]Home_Ho!$A:$A,0),8)/5</f>
        <v>0.67637625652833155</v>
      </c>
      <c r="AE84">
        <f>INDEX('[1]population_%'!$1:$1048576,MATCH(Activités_Home_Ho!$A84,'[1]population_%'!$A:$A,0),9)*INDEX([1]Home_Ho!$1:$1048576,MATCH(Activités_Home_Ho!$C84,[1]Home_Ho!$A:$A,0),8)/5</f>
        <v>0.67637625652833155</v>
      </c>
      <c r="AF84">
        <f>INDEX('[1]population_%'!$1:$1048576,MATCH(Activités_Home_Ho!$A84,'[1]population_%'!$A:$A,0),9)*INDEX([1]Home_Ho!$1:$1048576,MATCH(Activités_Home_Ho!$C84,[1]Home_Ho!$A:$A,0),8)/5</f>
        <v>0.67637625652833155</v>
      </c>
      <c r="AG84">
        <f>INDEX('[1]population_%'!$1:$1048576,MATCH(Activités_Home_Ho!$A84,'[1]population_%'!$A:$A,0),9)*INDEX([1]Home_Ho!$1:$1048576,MATCH(Activités_Home_Ho!$C84,[1]Home_Ho!$A:$A,0),8)/5</f>
        <v>0.67637625652833155</v>
      </c>
      <c r="AH84">
        <f>INDEX('[1]population_%'!$1:$1048576,MATCH(Activités_Home_Ho!$A84,'[1]population_%'!$A:$A,0),9)*INDEX([1]Home_Ho!$1:$1048576,MATCH(Activités_Home_Ho!$C84,[1]Home_Ho!$A:$A,0),8)/5</f>
        <v>0.67637625652833155</v>
      </c>
      <c r="AI84">
        <f>INDEX('[1]population_%'!$1:$1048576,MATCH(Activités_Home_Ho!$A84,'[1]population_%'!$A:$A,0),9)*INDEX([1]Home_Ho!$1:$1048576,MATCH(Activités_Home_Ho!$C84,[1]Home_Ho!$A:$A,0),9)/5</f>
        <v>0.533558151288819</v>
      </c>
      <c r="AJ84">
        <f>INDEX('[1]population_%'!$1:$1048576,MATCH(Activités_Home_Ho!$A84,'[1]population_%'!$A:$A,0),9)*INDEX([1]Home_Ho!$1:$1048576,MATCH(Activités_Home_Ho!$C84,[1]Home_Ho!$A:$A,0),9)/5</f>
        <v>0.533558151288819</v>
      </c>
      <c r="AK84">
        <f>INDEX('[1]population_%'!$1:$1048576,MATCH(Activités_Home_Ho!$A84,'[1]population_%'!$A:$A,0),9)*INDEX([1]Home_Ho!$1:$1048576,MATCH(Activités_Home_Ho!$C84,[1]Home_Ho!$A:$A,0),9)/5</f>
        <v>0.533558151288819</v>
      </c>
      <c r="AL84">
        <f>INDEX('[1]population_%'!$1:$1048576,MATCH(Activités_Home_Ho!$A84,'[1]population_%'!$A:$A,0),9)*INDEX([1]Home_Ho!$1:$1048576,MATCH(Activités_Home_Ho!$C84,[1]Home_Ho!$A:$A,0),9)/5</f>
        <v>0.533558151288819</v>
      </c>
      <c r="AM84">
        <f>INDEX('[1]population_%'!$1:$1048576,MATCH(Activités_Home_Ho!$A84,'[1]population_%'!$A:$A,0),9)*INDEX([1]Home_Ho!$1:$1048576,MATCH(Activités_Home_Ho!$C84,[1]Home_Ho!$A:$A,0),9)/5</f>
        <v>0.533558151288819</v>
      </c>
      <c r="AN84">
        <f>INDEX('[1]population_%'!$1:$1048576,MATCH(Activités_Home_Ho!$A84,'[1]population_%'!$A:$A,0),9)*INDEX([1]Home_Ho!$1:$1048576,MATCH(Activités_Home_Ho!$C84,[1]Home_Ho!$A:$A,0),10)/5</f>
        <v>0.64045352951086654</v>
      </c>
      <c r="AO84">
        <f>INDEX('[1]population_%'!$1:$1048576,MATCH(Activités_Home_Ho!$A84,'[1]population_%'!$A:$A,0),9)*INDEX([1]Home_Ho!$1:$1048576,MATCH(Activités_Home_Ho!$C84,[1]Home_Ho!$A:$A,0),10)/5</f>
        <v>0.64045352951086654</v>
      </c>
      <c r="AP84">
        <f>INDEX('[1]population_%'!$1:$1048576,MATCH(Activités_Home_Ho!$A84,'[1]population_%'!$A:$A,0),9)*INDEX([1]Home_Ho!$1:$1048576,MATCH(Activités_Home_Ho!$C84,[1]Home_Ho!$A:$A,0),10)/5</f>
        <v>0.64045352951086654</v>
      </c>
      <c r="AQ84">
        <f>INDEX('[1]population_%'!$1:$1048576,MATCH(Activités_Home_Ho!$A84,'[1]population_%'!$A:$A,0),9)*INDEX([1]Home_Ho!$1:$1048576,MATCH(Activités_Home_Ho!$C84,[1]Home_Ho!$A:$A,0),10)/5</f>
        <v>0.64045352951086654</v>
      </c>
      <c r="AR84">
        <f>INDEX('[1]population_%'!$1:$1048576,MATCH(Activités_Home_Ho!$A84,'[1]population_%'!$A:$A,0),9)*INDEX([1]Home_Ho!$1:$1048576,MATCH(Activités_Home_Ho!$C84,[1]Home_Ho!$A:$A,0),10)/5</f>
        <v>0.64045352951086654</v>
      </c>
      <c r="AS84">
        <f>INDEX('[1]population_%'!$1:$1048576,MATCH(Activités_Home_Ho!$A84,'[1]population_%'!$A:$A,0),9)*INDEX([1]Home_Ho!$1:$1048576,MATCH(Activités_Home_Ho!$C84,[1]Home_Ho!$A:$A,0),11)/5</f>
        <v>0.75947627337563883</v>
      </c>
      <c r="AT84">
        <f>INDEX('[1]population_%'!$1:$1048576,MATCH(Activités_Home_Ho!$A84,'[1]population_%'!$A:$A,0),9)*INDEX([1]Home_Ho!$1:$1048576,MATCH(Activités_Home_Ho!$C84,[1]Home_Ho!$A:$A,0),11)/5</f>
        <v>0.75947627337563883</v>
      </c>
      <c r="AU84">
        <f>INDEX('[1]population_%'!$1:$1048576,MATCH(Activités_Home_Ho!$A84,'[1]population_%'!$A:$A,0),9)*INDEX([1]Home_Ho!$1:$1048576,MATCH(Activités_Home_Ho!$C84,[1]Home_Ho!$A:$A,0),11)/5</f>
        <v>0.75947627337563883</v>
      </c>
      <c r="AV84">
        <f>INDEX('[1]population_%'!$1:$1048576,MATCH(Activités_Home_Ho!$A84,'[1]population_%'!$A:$A,0),9)*INDEX([1]Home_Ho!$1:$1048576,MATCH(Activités_Home_Ho!$C84,[1]Home_Ho!$A:$A,0),11)/5</f>
        <v>0.75947627337563883</v>
      </c>
      <c r="AW84">
        <f>INDEX('[1]population_%'!$1:$1048576,MATCH(Activités_Home_Ho!$A84,'[1]population_%'!$A:$A,0),9)*INDEX([1]Home_Ho!$1:$1048576,MATCH(Activités_Home_Ho!$C84,[1]Home_Ho!$A:$A,0),12)/5</f>
        <v>0.1809458078283821</v>
      </c>
      <c r="AX84">
        <f>INDEX('[1]population_%'!$1:$1048576,MATCH(Activités_Home_Ho!$A84,'[1]population_%'!$A:$A,0),9)*INDEX([1]Home_Ho!$1:$1048576,MATCH(Activités_Home_Ho!$C84,[1]Home_Ho!$A:$A,0),12)/5</f>
        <v>0.1809458078283821</v>
      </c>
      <c r="AY84">
        <f>INDEX('[1]population_%'!$1:$1048576,MATCH(Activités_Home_Ho!$A84,'[1]population_%'!$A:$A,0),9)*INDEX([1]Home_Ho!$1:$1048576,MATCH(Activités_Home_Ho!$C84,[1]Home_Ho!$A:$A,0),12)/5</f>
        <v>0.1809458078283821</v>
      </c>
      <c r="AZ84">
        <f>INDEX('[1]population_%'!$1:$1048576,MATCH(Activités_Home_Ho!$A84,'[1]population_%'!$A:$A,0),9)*INDEX([1]Home_Ho!$1:$1048576,MATCH(Activités_Home_Ho!$C84,[1]Home_Ho!$A:$A,0),12)/5</f>
        <v>0.1809458078283821</v>
      </c>
      <c r="BA84">
        <f>INDEX('[1]population_%'!$1:$1048576,MATCH(Activités_Home_Ho!$A84,'[1]population_%'!$A:$A,0),9)*INDEX([1]Home_Ho!$1:$1048576,MATCH(Activités_Home_Ho!$C84,[1]Home_Ho!$A:$A,0),12)/5</f>
        <v>0.1809458078283821</v>
      </c>
      <c r="BB84">
        <f>INDEX('[1]population_%'!$1:$1048576,MATCH(Activités_Home_Ho!$A84,'[1]population_%'!$A:$A,0),9)*INDEX([1]Home_Ho!$1:$1048576,MATCH(Activités_Home_Ho!$C84,[1]Home_Ho!$A:$A,0),12)/5</f>
        <v>0.1809458078283821</v>
      </c>
      <c r="BC84">
        <f>INDEX('[1]population_%'!$1:$1048576,MATCH(Activités_Home_Ho!$A84,'[1]population_%'!$A:$A,0),9)*INDEX([1]Home_Ho!$1:$1048576,MATCH(Activités_Home_Ho!$C84,[1]Home_Ho!$A:$A,0),13)/5</f>
        <v>0.10390947380243724</v>
      </c>
      <c r="BD84">
        <f>INDEX('[1]population_%'!$1:$1048576,MATCH(Activités_Home_Ho!$A84,'[1]population_%'!$A:$A,0),9)*INDEX([1]Home_Ho!$1:$1048576,MATCH(Activités_Home_Ho!$C84,[1]Home_Ho!$A:$A,0),13)/5</f>
        <v>0.10390947380243724</v>
      </c>
      <c r="BE84">
        <f>INDEX('[1]population_%'!$1:$1048576,MATCH(Activités_Home_Ho!$A84,'[1]population_%'!$A:$A,0),9)*INDEX([1]Home_Ho!$1:$1048576,MATCH(Activités_Home_Ho!$C84,[1]Home_Ho!$A:$A,0),13)/5</f>
        <v>0.10390947380243724</v>
      </c>
      <c r="BF84">
        <f>INDEX('[1]population_%'!$1:$1048576,MATCH(Activités_Home_Ho!$A84,'[1]population_%'!$A:$A,0),9)*INDEX([1]Home_Ho!$1:$1048576,MATCH(Activités_Home_Ho!$C84,[1]Home_Ho!$A:$A,0),13)/5</f>
        <v>0.10390947380243724</v>
      </c>
      <c r="BG84">
        <f>INDEX('[1]population_%'!$1:$1048576,MATCH(Activités_Home_Ho!$A84,'[1]population_%'!$A:$A,0),9)*INDEX([1]Home_Ho!$1:$1048576,MATCH(Activités_Home_Ho!$C84,[1]Home_Ho!$A:$A,0),13)/5</f>
        <v>0.10390947380243724</v>
      </c>
      <c r="BH84">
        <f>INDEX('[1]population_%'!$1:$1048576,MATCH(Activités_Home_Ho!$A84,'[1]population_%'!$A:$A,0),9)*INDEX([1]Home_Ho!$1:$1048576,MATCH(Activités_Home_Ho!$C84,[1]Home_Ho!$A:$A,0),14)/5</f>
        <v>6.8078620767114059E-2</v>
      </c>
      <c r="BI84">
        <f>INDEX('[1]population_%'!$1:$1048576,MATCH(Activités_Home_Ho!$A84,'[1]population_%'!$A:$A,0),9)*INDEX([1]Home_Ho!$1:$1048576,MATCH(Activités_Home_Ho!$C84,[1]Home_Ho!$A:$A,0),14)/5</f>
        <v>6.8078620767114059E-2</v>
      </c>
      <c r="BJ84">
        <f>INDEX('[1]population_%'!$1:$1048576,MATCH(Activités_Home_Ho!$A84,'[1]population_%'!$A:$A,0),9)*INDEX([1]Home_Ho!$1:$1048576,MATCH(Activités_Home_Ho!$C84,[1]Home_Ho!$A:$A,0),14)/5</f>
        <v>6.8078620767114059E-2</v>
      </c>
      <c r="BK84">
        <f>INDEX('[1]population_%'!$1:$1048576,MATCH(Activités_Home_Ho!$A84,'[1]population_%'!$A:$A,0),9)*INDEX([1]Home_Ho!$1:$1048576,MATCH(Activités_Home_Ho!$C84,[1]Home_Ho!$A:$A,0),14)/5</f>
        <v>6.8078620767114059E-2</v>
      </c>
      <c r="BL84">
        <f>INDEX('[1]population_%'!$1:$1048576,MATCH(Activités_Home_Ho!$A84,'[1]population_%'!$A:$A,0),9)*INDEX([1]Home_Ho!$1:$1048576,MATCH(Activités_Home_Ho!$C84,[1]Home_Ho!$A:$A,0),14)/5</f>
        <v>6.8078620767114059E-2</v>
      </c>
      <c r="BM84">
        <f>INDEX('[1]population_%'!$1:$1048576,MATCH(Activités_Home_Ho!$A84,'[1]population_%'!$A:$A,0),9)*INDEX([1]Home_Ho!$1:$1048576,MATCH(Activités_Home_Ho!$C84,[1]Home_Ho!$A:$A,0),15)/15</f>
        <v>7.7633514909866913E-3</v>
      </c>
      <c r="BN84">
        <f>INDEX('[1]population_%'!$1:$1048576,MATCH(Activités_Home_Ho!$A84,'[1]population_%'!$A:$A,0),9)*INDEX([1]Home_Ho!$1:$1048576,MATCH(Activités_Home_Ho!$C84,[1]Home_Ho!$A:$A,0),15)/15</f>
        <v>7.7633514909866913E-3</v>
      </c>
      <c r="BO84">
        <f>INDEX('[1]population_%'!$1:$1048576,MATCH(Activités_Home_Ho!$A84,'[1]population_%'!$A:$A,0),9)*INDEX([1]Home_Ho!$1:$1048576,MATCH(Activités_Home_Ho!$C84,[1]Home_Ho!$A:$A,0),15)/15</f>
        <v>7.7633514909866913E-3</v>
      </c>
      <c r="BP84">
        <f>INDEX('[1]population_%'!$1:$1048576,MATCH(Activités_Home_Ho!$A84,'[1]population_%'!$A:$A,0),9)*INDEX([1]Home_Ho!$1:$1048576,MATCH(Activités_Home_Ho!$C84,[1]Home_Ho!$A:$A,0),15)/15</f>
        <v>7.7633514909866913E-3</v>
      </c>
      <c r="BQ84">
        <f>INDEX('[1]population_%'!$1:$1048576,MATCH(Activités_Home_Ho!$A84,'[1]population_%'!$A:$A,0),9)*INDEX([1]Home_Ho!$1:$1048576,MATCH(Activités_Home_Ho!$C84,[1]Home_Ho!$A:$A,0),15)/15</f>
        <v>7.7633514909866913E-3</v>
      </c>
      <c r="BR84">
        <f>INDEX('[1]population_%'!$1:$1048576,MATCH(Activités_Home_Ho!$A84,'[1]population_%'!$A:$A,0),9)*INDEX([1]Home_Ho!$1:$1048576,MATCH(Activités_Home_Ho!$C84,[1]Home_Ho!$A:$A,0),15)/15</f>
        <v>7.7633514909866913E-3</v>
      </c>
      <c r="BS84">
        <f>INDEX('[1]population_%'!$1:$1048576,MATCH(Activités_Home_Ho!$A84,'[1]population_%'!$A:$A,0),9)*INDEX([1]Home_Ho!$1:$1048576,MATCH(Activités_Home_Ho!$C84,[1]Home_Ho!$A:$A,0),15)/15</f>
        <v>7.7633514909866913E-3</v>
      </c>
      <c r="BT84">
        <f>INDEX('[1]population_%'!$1:$1048576,MATCH(Activités_Home_Ho!$A84,'[1]population_%'!$A:$A,0),9)*INDEX([1]Home_Ho!$1:$1048576,MATCH(Activités_Home_Ho!$C84,[1]Home_Ho!$A:$A,0),15)/15</f>
        <v>7.7633514909866913E-3</v>
      </c>
      <c r="BU84">
        <f>INDEX('[1]population_%'!$1:$1048576,MATCH(Activités_Home_Ho!$A84,'[1]population_%'!$A:$A,0),9)*INDEX([1]Home_Ho!$1:$1048576,MATCH(Activités_Home_Ho!$C84,[1]Home_Ho!$A:$A,0),15)/15</f>
        <v>7.7633514909866913E-3</v>
      </c>
      <c r="BV84">
        <f>INDEX('[1]population_%'!$1:$1048576,MATCH(Activités_Home_Ho!$A84,'[1]population_%'!$A:$A,0),9)*INDEX([1]Home_Ho!$1:$1048576,MATCH(Activités_Home_Ho!$C84,[1]Home_Ho!$A:$A,0),15)/15</f>
        <v>7.7633514909866913E-3</v>
      </c>
      <c r="BW84">
        <f>INDEX('[1]population_%'!$1:$1048576,MATCH(Activités_Home_Ho!$A84,'[1]population_%'!$A:$A,0),9)*INDEX([1]Home_Ho!$1:$1048576,MATCH(Activités_Home_Ho!$C84,[1]Home_Ho!$A:$A,0),15)/15</f>
        <v>7.7633514909866913E-3</v>
      </c>
      <c r="BX84">
        <f>INDEX('[1]population_%'!$1:$1048576,MATCH(Activités_Home_Ho!$A84,'[1]population_%'!$A:$A,0),9)*INDEX([1]Home_Ho!$1:$1048576,MATCH(Activités_Home_Ho!$C84,[1]Home_Ho!$A:$A,0),15)/15</f>
        <v>7.7633514909866913E-3</v>
      </c>
      <c r="BY84">
        <f>INDEX('[1]population_%'!$1:$1048576,MATCH(Activités_Home_Ho!$A84,'[1]population_%'!$A:$A,0),9)*INDEX([1]Home_Ho!$1:$1048576,MATCH(Activités_Home_Ho!$C84,[1]Home_Ho!$A:$A,0),15)/15</f>
        <v>7.7633514909866913E-3</v>
      </c>
      <c r="BZ84">
        <f>INDEX('[1]population_%'!$1:$1048576,MATCH(Activités_Home_Ho!$A84,'[1]population_%'!$A:$A,0),9)*INDEX([1]Home_Ho!$1:$1048576,MATCH(Activités_Home_Ho!$C84,[1]Home_Ho!$A:$A,0),15)/15</f>
        <v>7.7633514909866913E-3</v>
      </c>
      <c r="CA84">
        <f>INDEX('[1]population_%'!$1:$1048576,MATCH(Activités_Home_Ho!$A84,'[1]population_%'!$A:$A,0),9)*INDEX([1]Home_Ho!$1:$1048576,MATCH(Activités_Home_Ho!$C84,[1]Home_Ho!$A:$A,0),15)/15</f>
        <v>7.7633514909866913E-3</v>
      </c>
    </row>
    <row r="85" spans="1:79" x14ac:dyDescent="0.35">
      <c r="A85" s="1" t="s">
        <v>169</v>
      </c>
      <c r="B85" s="1" t="s">
        <v>170</v>
      </c>
      <c r="C85" t="str">
        <f>INDEX([1]bruxelles_parsed_lat_long!$1:$1048576,MATCH($A85,[1]bruxelles_parsed_lat_long!$E:$E,0),9)</f>
        <v>Auderghem</v>
      </c>
      <c r="D85">
        <f>INDEX('[1]population_%'!$1:$1048576,MATCH(Activités_Home_Ho!$A85,'[1]population_%'!$A:$A,0),9)*INDEX([1]Home_Ho!$1:$1048576,MATCH(Activités_Home_Ho!$C85,[1]Home_Ho!$A:$A,0),2)/2</f>
        <v>2.7070253271185493E-2</v>
      </c>
      <c r="E85">
        <f>INDEX('[1]population_%'!$1:$1048576,MATCH(Activités_Home_Ho!$A85,'[1]population_%'!$A:$A,0),9)*INDEX([1]Home_Ho!$1:$1048576,MATCH(Activités_Home_Ho!$C85,[1]Home_Ho!$A:$A,0),3)/5</f>
        <v>0.25522390071320267</v>
      </c>
      <c r="F85">
        <f>INDEX('[1]population_%'!$1:$1048576,MATCH(Activités_Home_Ho!$A85,'[1]population_%'!$A:$A,0),9)*INDEX([1]Home_Ho!$1:$1048576,MATCH(Activités_Home_Ho!$C85,[1]Home_Ho!$A:$A,0),3)/5</f>
        <v>0.25522390071320267</v>
      </c>
      <c r="G85">
        <f>INDEX('[1]population_%'!$1:$1048576,MATCH(Activités_Home_Ho!$A85,'[1]population_%'!$A:$A,0),9)*INDEX([1]Home_Ho!$1:$1048576,MATCH(Activités_Home_Ho!$C85,[1]Home_Ho!$A:$A,0),3)/5</f>
        <v>0.25522390071320267</v>
      </c>
      <c r="H85">
        <f>INDEX('[1]population_%'!$1:$1048576,MATCH(Activités_Home_Ho!$A85,'[1]population_%'!$A:$A,0),9)*INDEX([1]Home_Ho!$1:$1048576,MATCH(Activités_Home_Ho!$C85,[1]Home_Ho!$A:$A,0),3)/5</f>
        <v>0.25522390071320267</v>
      </c>
      <c r="I85">
        <f>INDEX('[1]population_%'!$1:$1048576,MATCH(Activités_Home_Ho!$A85,'[1]population_%'!$A:$A,0),9)*INDEX([1]Home_Ho!$1:$1048576,MATCH(Activités_Home_Ho!$C85,[1]Home_Ho!$A:$A,0),3)/5</f>
        <v>0.25522390071320267</v>
      </c>
      <c r="J85">
        <f>INDEX('[1]population_%'!$1:$1048576,MATCH(Activités_Home_Ho!$A85,'[1]population_%'!$A:$A,0),9)*INDEX([1]Home_Ho!$1:$1048576,MATCH(Activités_Home_Ho!$C85,[1]Home_Ho!$A:$A,0),4)/5</f>
        <v>0.78073386870331896</v>
      </c>
      <c r="K85">
        <f>INDEX('[1]population_%'!$1:$1048576,MATCH(Activités_Home_Ho!$A85,'[1]population_%'!$A:$A,0),9)*INDEX([1]Home_Ho!$1:$1048576,MATCH(Activités_Home_Ho!$C85,[1]Home_Ho!$A:$A,0),4)/5</f>
        <v>0.78073386870331896</v>
      </c>
      <c r="L85">
        <f>INDEX('[1]population_%'!$1:$1048576,MATCH(Activités_Home_Ho!$A85,'[1]population_%'!$A:$A,0),9)*INDEX([1]Home_Ho!$1:$1048576,MATCH(Activités_Home_Ho!$C85,[1]Home_Ho!$A:$A,0),4)/5</f>
        <v>0.78073386870331896</v>
      </c>
      <c r="M85">
        <f>INDEX('[1]population_%'!$1:$1048576,MATCH(Activités_Home_Ho!$A85,'[1]population_%'!$A:$A,0),9)*INDEX([1]Home_Ho!$1:$1048576,MATCH(Activités_Home_Ho!$C85,[1]Home_Ho!$A:$A,0),4)/5</f>
        <v>0.78073386870331896</v>
      </c>
      <c r="N85">
        <f>INDEX('[1]population_%'!$1:$1048576,MATCH(Activités_Home_Ho!$A85,'[1]population_%'!$A:$A,0),9)*INDEX([1]Home_Ho!$1:$1048576,MATCH(Activités_Home_Ho!$C85,[1]Home_Ho!$A:$A,0),4)/5</f>
        <v>0.78073386870331896</v>
      </c>
      <c r="O85">
        <f>INDEX('[1]population_%'!$1:$1048576,MATCH(Activités_Home_Ho!$A85,'[1]population_%'!$A:$A,0),9)*INDEX([1]Home_Ho!$1:$1048576,MATCH(Activités_Home_Ho!$C85,[1]Home_Ho!$A:$A,0),5)/5</f>
        <v>0.82925209187398219</v>
      </c>
      <c r="P85">
        <f>INDEX('[1]population_%'!$1:$1048576,MATCH(Activités_Home_Ho!$A85,'[1]population_%'!$A:$A,0),9)*INDEX([1]Home_Ho!$1:$1048576,MATCH(Activités_Home_Ho!$C85,[1]Home_Ho!$A:$A,0),5)/5</f>
        <v>0.82925209187398219</v>
      </c>
      <c r="Q85">
        <f>INDEX('[1]population_%'!$1:$1048576,MATCH(Activités_Home_Ho!$A85,'[1]population_%'!$A:$A,0),9)*INDEX([1]Home_Ho!$1:$1048576,MATCH(Activités_Home_Ho!$C85,[1]Home_Ho!$A:$A,0),5)/5</f>
        <v>0.82925209187398219</v>
      </c>
      <c r="R85">
        <f>INDEX('[1]population_%'!$1:$1048576,MATCH(Activités_Home_Ho!$A85,'[1]population_%'!$A:$A,0),9)*INDEX([1]Home_Ho!$1:$1048576,MATCH(Activités_Home_Ho!$C85,[1]Home_Ho!$A:$A,0),5)/5</f>
        <v>0.82925209187398219</v>
      </c>
      <c r="S85">
        <f>INDEX('[1]population_%'!$1:$1048576,MATCH(Activités_Home_Ho!$A85,'[1]population_%'!$A:$A,0),9)*INDEX([1]Home_Ho!$1:$1048576,MATCH(Activités_Home_Ho!$C85,[1]Home_Ho!$A:$A,0),5)/5</f>
        <v>0.82925209187398219</v>
      </c>
      <c r="T85">
        <f>INDEX('[1]population_%'!$1:$1048576,MATCH(Activités_Home_Ho!$A85,'[1]population_%'!$A:$A,0),9)*INDEX([1]Home_Ho!$1:$1048576,MATCH(Activités_Home_Ho!$C85,[1]Home_Ho!$A:$A,0),6)/5</f>
        <v>0.88894547088223741</v>
      </c>
      <c r="U85">
        <f>INDEX('[1]population_%'!$1:$1048576,MATCH(Activités_Home_Ho!$A85,'[1]population_%'!$A:$A,0),9)*INDEX([1]Home_Ho!$1:$1048576,MATCH(Activités_Home_Ho!$C85,[1]Home_Ho!$A:$A,0),6)/5</f>
        <v>0.88894547088223741</v>
      </c>
      <c r="V85">
        <f>INDEX('[1]population_%'!$1:$1048576,MATCH(Activités_Home_Ho!$A85,'[1]population_%'!$A:$A,0),9)*INDEX([1]Home_Ho!$1:$1048576,MATCH(Activités_Home_Ho!$C85,[1]Home_Ho!$A:$A,0),6)/5</f>
        <v>0.88894547088223741</v>
      </c>
      <c r="W85">
        <f>INDEX('[1]population_%'!$1:$1048576,MATCH(Activités_Home_Ho!$A85,'[1]population_%'!$A:$A,0),9)*INDEX([1]Home_Ho!$1:$1048576,MATCH(Activités_Home_Ho!$C85,[1]Home_Ho!$A:$A,0),6)/5</f>
        <v>0.88894547088223741</v>
      </c>
      <c r="X85">
        <f>INDEX('[1]population_%'!$1:$1048576,MATCH(Activités_Home_Ho!$A85,'[1]population_%'!$A:$A,0),9)*INDEX([1]Home_Ho!$1:$1048576,MATCH(Activités_Home_Ho!$C85,[1]Home_Ho!$A:$A,0),6)/5</f>
        <v>0.88894547088223741</v>
      </c>
      <c r="Y85">
        <f>INDEX('[1]population_%'!$1:$1048576,MATCH(Activités_Home_Ho!$A85,'[1]population_%'!$A:$A,0),9)*INDEX([1]Home_Ho!$1:$1048576,MATCH(Activités_Home_Ho!$C85,[1]Home_Ho!$A:$A,0),7)/5</f>
        <v>0.99507474588644929</v>
      </c>
      <c r="Z85">
        <f>INDEX('[1]population_%'!$1:$1048576,MATCH(Activités_Home_Ho!$A85,'[1]population_%'!$A:$A,0),9)*INDEX([1]Home_Ho!$1:$1048576,MATCH(Activités_Home_Ho!$C85,[1]Home_Ho!$A:$A,0),7)/5</f>
        <v>0.99507474588644929</v>
      </c>
      <c r="AA85">
        <f>INDEX('[1]population_%'!$1:$1048576,MATCH(Activités_Home_Ho!$A85,'[1]population_%'!$A:$A,0),9)*INDEX([1]Home_Ho!$1:$1048576,MATCH(Activités_Home_Ho!$C85,[1]Home_Ho!$A:$A,0),7)/5</f>
        <v>0.99507474588644929</v>
      </c>
      <c r="AB85">
        <f>INDEX('[1]population_%'!$1:$1048576,MATCH(Activités_Home_Ho!$A85,'[1]population_%'!$A:$A,0),9)*INDEX([1]Home_Ho!$1:$1048576,MATCH(Activités_Home_Ho!$C85,[1]Home_Ho!$A:$A,0),7)/5</f>
        <v>0.99507474588644929</v>
      </c>
      <c r="AC85">
        <f>INDEX('[1]population_%'!$1:$1048576,MATCH(Activités_Home_Ho!$A85,'[1]population_%'!$A:$A,0),9)*INDEX([1]Home_Ho!$1:$1048576,MATCH(Activités_Home_Ho!$C85,[1]Home_Ho!$A:$A,0),7)/5</f>
        <v>0.99507474588644929</v>
      </c>
      <c r="AD85">
        <f>INDEX('[1]population_%'!$1:$1048576,MATCH(Activités_Home_Ho!$A85,'[1]population_%'!$A:$A,0),9)*INDEX([1]Home_Ho!$1:$1048576,MATCH(Activités_Home_Ho!$C85,[1]Home_Ho!$A:$A,0),8)/5</f>
        <v>1.0220061773459876</v>
      </c>
      <c r="AE85">
        <f>INDEX('[1]population_%'!$1:$1048576,MATCH(Activités_Home_Ho!$A85,'[1]population_%'!$A:$A,0),9)*INDEX([1]Home_Ho!$1:$1048576,MATCH(Activités_Home_Ho!$C85,[1]Home_Ho!$A:$A,0),8)/5</f>
        <v>1.0220061773459876</v>
      </c>
      <c r="AF85">
        <f>INDEX('[1]population_%'!$1:$1048576,MATCH(Activités_Home_Ho!$A85,'[1]population_%'!$A:$A,0),9)*INDEX([1]Home_Ho!$1:$1048576,MATCH(Activités_Home_Ho!$C85,[1]Home_Ho!$A:$A,0),8)/5</f>
        <v>1.0220061773459876</v>
      </c>
      <c r="AG85">
        <f>INDEX('[1]population_%'!$1:$1048576,MATCH(Activités_Home_Ho!$A85,'[1]population_%'!$A:$A,0),9)*INDEX([1]Home_Ho!$1:$1048576,MATCH(Activités_Home_Ho!$C85,[1]Home_Ho!$A:$A,0),8)/5</f>
        <v>1.0220061773459876</v>
      </c>
      <c r="AH85">
        <f>INDEX('[1]population_%'!$1:$1048576,MATCH(Activités_Home_Ho!$A85,'[1]population_%'!$A:$A,0),9)*INDEX([1]Home_Ho!$1:$1048576,MATCH(Activités_Home_Ho!$C85,[1]Home_Ho!$A:$A,0),8)/5</f>
        <v>1.0220061773459876</v>
      </c>
      <c r="AI85">
        <f>INDEX('[1]population_%'!$1:$1048576,MATCH(Activités_Home_Ho!$A85,'[1]population_%'!$A:$A,0),9)*INDEX([1]Home_Ho!$1:$1048576,MATCH(Activités_Home_Ho!$C85,[1]Home_Ho!$A:$A,0),9)/5</f>
        <v>0.80620767114056269</v>
      </c>
      <c r="AJ85">
        <f>INDEX('[1]population_%'!$1:$1048576,MATCH(Activités_Home_Ho!$A85,'[1]population_%'!$A:$A,0),9)*INDEX([1]Home_Ho!$1:$1048576,MATCH(Activités_Home_Ho!$C85,[1]Home_Ho!$A:$A,0),9)/5</f>
        <v>0.80620767114056269</v>
      </c>
      <c r="AK85">
        <f>INDEX('[1]population_%'!$1:$1048576,MATCH(Activités_Home_Ho!$A85,'[1]population_%'!$A:$A,0),9)*INDEX([1]Home_Ho!$1:$1048576,MATCH(Activités_Home_Ho!$C85,[1]Home_Ho!$A:$A,0),9)/5</f>
        <v>0.80620767114056269</v>
      </c>
      <c r="AL85">
        <f>INDEX('[1]population_%'!$1:$1048576,MATCH(Activités_Home_Ho!$A85,'[1]population_%'!$A:$A,0),9)*INDEX([1]Home_Ho!$1:$1048576,MATCH(Activités_Home_Ho!$C85,[1]Home_Ho!$A:$A,0),9)/5</f>
        <v>0.80620767114056269</v>
      </c>
      <c r="AM85">
        <f>INDEX('[1]population_%'!$1:$1048576,MATCH(Activités_Home_Ho!$A85,'[1]population_%'!$A:$A,0),9)*INDEX([1]Home_Ho!$1:$1048576,MATCH(Activités_Home_Ho!$C85,[1]Home_Ho!$A:$A,0),9)/5</f>
        <v>0.80620767114056269</v>
      </c>
      <c r="AN85">
        <f>INDEX('[1]population_%'!$1:$1048576,MATCH(Activités_Home_Ho!$A85,'[1]population_%'!$A:$A,0),9)*INDEX([1]Home_Ho!$1:$1048576,MATCH(Activités_Home_Ho!$C85,[1]Home_Ho!$A:$A,0),10)/5</f>
        <v>0.96772684899196959</v>
      </c>
      <c r="AO85">
        <f>INDEX('[1]population_%'!$1:$1048576,MATCH(Activités_Home_Ho!$A85,'[1]population_%'!$A:$A,0),9)*INDEX([1]Home_Ho!$1:$1048576,MATCH(Activités_Home_Ho!$C85,[1]Home_Ho!$A:$A,0),10)/5</f>
        <v>0.96772684899196959</v>
      </c>
      <c r="AP85">
        <f>INDEX('[1]population_%'!$1:$1048576,MATCH(Activités_Home_Ho!$A85,'[1]population_%'!$A:$A,0),9)*INDEX([1]Home_Ho!$1:$1048576,MATCH(Activités_Home_Ho!$C85,[1]Home_Ho!$A:$A,0),10)/5</f>
        <v>0.96772684899196959</v>
      </c>
      <c r="AQ85">
        <f>INDEX('[1]population_%'!$1:$1048576,MATCH(Activités_Home_Ho!$A85,'[1]population_%'!$A:$A,0),9)*INDEX([1]Home_Ho!$1:$1048576,MATCH(Activités_Home_Ho!$C85,[1]Home_Ho!$A:$A,0),10)/5</f>
        <v>0.96772684899196959</v>
      </c>
      <c r="AR85">
        <f>INDEX('[1]population_%'!$1:$1048576,MATCH(Activités_Home_Ho!$A85,'[1]population_%'!$A:$A,0),9)*INDEX([1]Home_Ho!$1:$1048576,MATCH(Activités_Home_Ho!$C85,[1]Home_Ho!$A:$A,0),10)/5</f>
        <v>0.96772684899196959</v>
      </c>
      <c r="AS85">
        <f>INDEX('[1]population_%'!$1:$1048576,MATCH(Activités_Home_Ho!$A85,'[1]population_%'!$A:$A,0),9)*INDEX([1]Home_Ho!$1:$1048576,MATCH(Activités_Home_Ho!$C85,[1]Home_Ho!$A:$A,0),11)/5</f>
        <v>1.1475705059807944</v>
      </c>
      <c r="AT85">
        <f>INDEX('[1]population_%'!$1:$1048576,MATCH(Activités_Home_Ho!$A85,'[1]population_%'!$A:$A,0),9)*INDEX([1]Home_Ho!$1:$1048576,MATCH(Activités_Home_Ho!$C85,[1]Home_Ho!$A:$A,0),11)/5</f>
        <v>1.1475705059807944</v>
      </c>
      <c r="AU85">
        <f>INDEX('[1]population_%'!$1:$1048576,MATCH(Activités_Home_Ho!$A85,'[1]population_%'!$A:$A,0),9)*INDEX([1]Home_Ho!$1:$1048576,MATCH(Activités_Home_Ho!$C85,[1]Home_Ho!$A:$A,0),11)/5</f>
        <v>1.1475705059807944</v>
      </c>
      <c r="AV85">
        <f>INDEX('[1]population_%'!$1:$1048576,MATCH(Activités_Home_Ho!$A85,'[1]population_%'!$A:$A,0),9)*INDEX([1]Home_Ho!$1:$1048576,MATCH(Activités_Home_Ho!$C85,[1]Home_Ho!$A:$A,0),11)/5</f>
        <v>1.1475705059807944</v>
      </c>
      <c r="AW85">
        <f>INDEX('[1]population_%'!$1:$1048576,MATCH(Activités_Home_Ho!$A85,'[1]population_%'!$A:$A,0),9)*INDEX([1]Home_Ho!$1:$1048576,MATCH(Activités_Home_Ho!$C85,[1]Home_Ho!$A:$A,0),12)/5</f>
        <v>0.27340955803897343</v>
      </c>
      <c r="AX85">
        <f>INDEX('[1]population_%'!$1:$1048576,MATCH(Activités_Home_Ho!$A85,'[1]population_%'!$A:$A,0),9)*INDEX([1]Home_Ho!$1:$1048576,MATCH(Activités_Home_Ho!$C85,[1]Home_Ho!$A:$A,0),12)/5</f>
        <v>0.27340955803897343</v>
      </c>
      <c r="AY85">
        <f>INDEX('[1]population_%'!$1:$1048576,MATCH(Activités_Home_Ho!$A85,'[1]population_%'!$A:$A,0),9)*INDEX([1]Home_Ho!$1:$1048576,MATCH(Activités_Home_Ho!$C85,[1]Home_Ho!$A:$A,0),12)/5</f>
        <v>0.27340955803897343</v>
      </c>
      <c r="AZ85">
        <f>INDEX('[1]population_%'!$1:$1048576,MATCH(Activités_Home_Ho!$A85,'[1]population_%'!$A:$A,0),9)*INDEX([1]Home_Ho!$1:$1048576,MATCH(Activités_Home_Ho!$C85,[1]Home_Ho!$A:$A,0),12)/5</f>
        <v>0.27340955803897343</v>
      </c>
      <c r="BA85">
        <f>INDEX('[1]population_%'!$1:$1048576,MATCH(Activités_Home_Ho!$A85,'[1]population_%'!$A:$A,0),9)*INDEX([1]Home_Ho!$1:$1048576,MATCH(Activités_Home_Ho!$C85,[1]Home_Ho!$A:$A,0),12)/5</f>
        <v>0.27340955803897343</v>
      </c>
      <c r="BB85">
        <f>INDEX('[1]population_%'!$1:$1048576,MATCH(Activités_Home_Ho!$A85,'[1]population_%'!$A:$A,0),9)*INDEX([1]Home_Ho!$1:$1048576,MATCH(Activités_Home_Ho!$C85,[1]Home_Ho!$A:$A,0),12)/5</f>
        <v>0.27340955803897343</v>
      </c>
      <c r="BC85">
        <f>INDEX('[1]population_%'!$1:$1048576,MATCH(Activités_Home_Ho!$A85,'[1]population_%'!$A:$A,0),9)*INDEX([1]Home_Ho!$1:$1048576,MATCH(Activités_Home_Ho!$C85,[1]Home_Ho!$A:$A,0),13)/5</f>
        <v>0.15700746897287585</v>
      </c>
      <c r="BD85">
        <f>INDEX('[1]population_%'!$1:$1048576,MATCH(Activités_Home_Ho!$A85,'[1]population_%'!$A:$A,0),9)*INDEX([1]Home_Ho!$1:$1048576,MATCH(Activités_Home_Ho!$C85,[1]Home_Ho!$A:$A,0),13)/5</f>
        <v>0.15700746897287585</v>
      </c>
      <c r="BE85">
        <f>INDEX('[1]population_%'!$1:$1048576,MATCH(Activités_Home_Ho!$A85,'[1]population_%'!$A:$A,0),9)*INDEX([1]Home_Ho!$1:$1048576,MATCH(Activités_Home_Ho!$C85,[1]Home_Ho!$A:$A,0),13)/5</f>
        <v>0.15700746897287585</v>
      </c>
      <c r="BF85">
        <f>INDEX('[1]population_%'!$1:$1048576,MATCH(Activités_Home_Ho!$A85,'[1]population_%'!$A:$A,0),9)*INDEX([1]Home_Ho!$1:$1048576,MATCH(Activités_Home_Ho!$C85,[1]Home_Ho!$A:$A,0),13)/5</f>
        <v>0.15700746897287585</v>
      </c>
      <c r="BG85">
        <f>INDEX('[1]population_%'!$1:$1048576,MATCH(Activités_Home_Ho!$A85,'[1]population_%'!$A:$A,0),9)*INDEX([1]Home_Ho!$1:$1048576,MATCH(Activités_Home_Ho!$C85,[1]Home_Ho!$A:$A,0),13)/5</f>
        <v>0.15700746897287585</v>
      </c>
      <c r="BH85">
        <f>INDEX('[1]population_%'!$1:$1048576,MATCH(Activités_Home_Ho!$A85,'[1]population_%'!$A:$A,0),9)*INDEX([1]Home_Ho!$1:$1048576,MATCH(Activités_Home_Ho!$C85,[1]Home_Ho!$A:$A,0),14)/5</f>
        <v>0.10286696243050486</v>
      </c>
      <c r="BI85">
        <f>INDEX('[1]population_%'!$1:$1048576,MATCH(Activités_Home_Ho!$A85,'[1]population_%'!$A:$A,0),9)*INDEX([1]Home_Ho!$1:$1048576,MATCH(Activités_Home_Ho!$C85,[1]Home_Ho!$A:$A,0),14)/5</f>
        <v>0.10286696243050486</v>
      </c>
      <c r="BJ85">
        <f>INDEX('[1]population_%'!$1:$1048576,MATCH(Activités_Home_Ho!$A85,'[1]population_%'!$A:$A,0),9)*INDEX([1]Home_Ho!$1:$1048576,MATCH(Activités_Home_Ho!$C85,[1]Home_Ho!$A:$A,0),14)/5</f>
        <v>0.10286696243050486</v>
      </c>
      <c r="BK85">
        <f>INDEX('[1]population_%'!$1:$1048576,MATCH(Activités_Home_Ho!$A85,'[1]population_%'!$A:$A,0),9)*INDEX([1]Home_Ho!$1:$1048576,MATCH(Activités_Home_Ho!$C85,[1]Home_Ho!$A:$A,0),14)/5</f>
        <v>0.10286696243050486</v>
      </c>
      <c r="BL85">
        <f>INDEX('[1]population_%'!$1:$1048576,MATCH(Activités_Home_Ho!$A85,'[1]population_%'!$A:$A,0),9)*INDEX([1]Home_Ho!$1:$1048576,MATCH(Activités_Home_Ho!$C85,[1]Home_Ho!$A:$A,0),14)/5</f>
        <v>0.10286696243050486</v>
      </c>
      <c r="BM85">
        <f>INDEX('[1]population_%'!$1:$1048576,MATCH(Activités_Home_Ho!$A85,'[1]population_%'!$A:$A,0),9)*INDEX([1]Home_Ho!$1:$1048576,MATCH(Activités_Home_Ho!$C85,[1]Home_Ho!$A:$A,0),15)/15</f>
        <v>1.1730443084180382E-2</v>
      </c>
      <c r="BN85">
        <f>INDEX('[1]population_%'!$1:$1048576,MATCH(Activités_Home_Ho!$A85,'[1]population_%'!$A:$A,0),9)*INDEX([1]Home_Ho!$1:$1048576,MATCH(Activités_Home_Ho!$C85,[1]Home_Ho!$A:$A,0),15)/15</f>
        <v>1.1730443084180382E-2</v>
      </c>
      <c r="BO85">
        <f>INDEX('[1]population_%'!$1:$1048576,MATCH(Activités_Home_Ho!$A85,'[1]population_%'!$A:$A,0),9)*INDEX([1]Home_Ho!$1:$1048576,MATCH(Activités_Home_Ho!$C85,[1]Home_Ho!$A:$A,0),15)/15</f>
        <v>1.1730443084180382E-2</v>
      </c>
      <c r="BP85">
        <f>INDEX('[1]population_%'!$1:$1048576,MATCH(Activités_Home_Ho!$A85,'[1]population_%'!$A:$A,0),9)*INDEX([1]Home_Ho!$1:$1048576,MATCH(Activités_Home_Ho!$C85,[1]Home_Ho!$A:$A,0),15)/15</f>
        <v>1.1730443084180382E-2</v>
      </c>
      <c r="BQ85">
        <f>INDEX('[1]population_%'!$1:$1048576,MATCH(Activités_Home_Ho!$A85,'[1]population_%'!$A:$A,0),9)*INDEX([1]Home_Ho!$1:$1048576,MATCH(Activités_Home_Ho!$C85,[1]Home_Ho!$A:$A,0),15)/15</f>
        <v>1.1730443084180382E-2</v>
      </c>
      <c r="BR85">
        <f>INDEX('[1]population_%'!$1:$1048576,MATCH(Activités_Home_Ho!$A85,'[1]population_%'!$A:$A,0),9)*INDEX([1]Home_Ho!$1:$1048576,MATCH(Activités_Home_Ho!$C85,[1]Home_Ho!$A:$A,0),15)/15</f>
        <v>1.1730443084180382E-2</v>
      </c>
      <c r="BS85">
        <f>INDEX('[1]population_%'!$1:$1048576,MATCH(Activités_Home_Ho!$A85,'[1]population_%'!$A:$A,0),9)*INDEX([1]Home_Ho!$1:$1048576,MATCH(Activités_Home_Ho!$C85,[1]Home_Ho!$A:$A,0),15)/15</f>
        <v>1.1730443084180382E-2</v>
      </c>
      <c r="BT85">
        <f>INDEX('[1]population_%'!$1:$1048576,MATCH(Activités_Home_Ho!$A85,'[1]population_%'!$A:$A,0),9)*INDEX([1]Home_Ho!$1:$1048576,MATCH(Activités_Home_Ho!$C85,[1]Home_Ho!$A:$A,0),15)/15</f>
        <v>1.1730443084180382E-2</v>
      </c>
      <c r="BU85">
        <f>INDEX('[1]population_%'!$1:$1048576,MATCH(Activités_Home_Ho!$A85,'[1]population_%'!$A:$A,0),9)*INDEX([1]Home_Ho!$1:$1048576,MATCH(Activités_Home_Ho!$C85,[1]Home_Ho!$A:$A,0),15)/15</f>
        <v>1.1730443084180382E-2</v>
      </c>
      <c r="BV85">
        <f>INDEX('[1]population_%'!$1:$1048576,MATCH(Activités_Home_Ho!$A85,'[1]population_%'!$A:$A,0),9)*INDEX([1]Home_Ho!$1:$1048576,MATCH(Activités_Home_Ho!$C85,[1]Home_Ho!$A:$A,0),15)/15</f>
        <v>1.1730443084180382E-2</v>
      </c>
      <c r="BW85">
        <f>INDEX('[1]population_%'!$1:$1048576,MATCH(Activités_Home_Ho!$A85,'[1]population_%'!$A:$A,0),9)*INDEX([1]Home_Ho!$1:$1048576,MATCH(Activités_Home_Ho!$C85,[1]Home_Ho!$A:$A,0),15)/15</f>
        <v>1.1730443084180382E-2</v>
      </c>
      <c r="BX85">
        <f>INDEX('[1]population_%'!$1:$1048576,MATCH(Activités_Home_Ho!$A85,'[1]population_%'!$A:$A,0),9)*INDEX([1]Home_Ho!$1:$1048576,MATCH(Activités_Home_Ho!$C85,[1]Home_Ho!$A:$A,0),15)/15</f>
        <v>1.1730443084180382E-2</v>
      </c>
      <c r="BY85">
        <f>INDEX('[1]population_%'!$1:$1048576,MATCH(Activités_Home_Ho!$A85,'[1]population_%'!$A:$A,0),9)*INDEX([1]Home_Ho!$1:$1048576,MATCH(Activités_Home_Ho!$C85,[1]Home_Ho!$A:$A,0),15)/15</f>
        <v>1.1730443084180382E-2</v>
      </c>
      <c r="BZ85">
        <f>INDEX('[1]population_%'!$1:$1048576,MATCH(Activités_Home_Ho!$A85,'[1]population_%'!$A:$A,0),9)*INDEX([1]Home_Ho!$1:$1048576,MATCH(Activités_Home_Ho!$C85,[1]Home_Ho!$A:$A,0),15)/15</f>
        <v>1.1730443084180382E-2</v>
      </c>
      <c r="CA85">
        <f>INDEX('[1]population_%'!$1:$1048576,MATCH(Activités_Home_Ho!$A85,'[1]population_%'!$A:$A,0),9)*INDEX([1]Home_Ho!$1:$1048576,MATCH(Activités_Home_Ho!$C85,[1]Home_Ho!$A:$A,0),15)/15</f>
        <v>1.1730443084180382E-2</v>
      </c>
    </row>
    <row r="86" spans="1:79" x14ac:dyDescent="0.35">
      <c r="A86" s="1" t="s">
        <v>171</v>
      </c>
      <c r="B86" s="1" t="s">
        <v>172</v>
      </c>
      <c r="C86" t="str">
        <f>INDEX([1]bruxelles_parsed_lat_long!$1:$1048576,MATCH($A86,[1]bruxelles_parsed_lat_long!$E:$E,0),9)</f>
        <v>Auderghem</v>
      </c>
      <c r="D86">
        <f>INDEX('[1]population_%'!$1:$1048576,MATCH(Activités_Home_Ho!$A86,'[1]population_%'!$A:$A,0),9)*INDEX([1]Home_Ho!$1:$1048576,MATCH(Activités_Home_Ho!$C86,[1]Home_Ho!$A:$A,0),2)/2</f>
        <v>8.7605997641376993E-5</v>
      </c>
      <c r="E86">
        <f>INDEX('[1]population_%'!$1:$1048576,MATCH(Activités_Home_Ho!$A86,'[1]population_%'!$A:$A,0),9)*INDEX([1]Home_Ho!$1:$1048576,MATCH(Activités_Home_Ho!$C86,[1]Home_Ho!$A:$A,0),3)/5</f>
        <v>8.2596731622395678E-4</v>
      </c>
      <c r="F86">
        <f>INDEX('[1]population_%'!$1:$1048576,MATCH(Activités_Home_Ho!$A86,'[1]population_%'!$A:$A,0),9)*INDEX([1]Home_Ho!$1:$1048576,MATCH(Activités_Home_Ho!$C86,[1]Home_Ho!$A:$A,0),3)/5</f>
        <v>8.2596731622395678E-4</v>
      </c>
      <c r="G86">
        <f>INDEX('[1]population_%'!$1:$1048576,MATCH(Activités_Home_Ho!$A86,'[1]population_%'!$A:$A,0),9)*INDEX([1]Home_Ho!$1:$1048576,MATCH(Activités_Home_Ho!$C86,[1]Home_Ho!$A:$A,0),3)/5</f>
        <v>8.2596731622395678E-4</v>
      </c>
      <c r="H86">
        <f>INDEX('[1]population_%'!$1:$1048576,MATCH(Activités_Home_Ho!$A86,'[1]population_%'!$A:$A,0),9)*INDEX([1]Home_Ho!$1:$1048576,MATCH(Activités_Home_Ho!$C86,[1]Home_Ho!$A:$A,0),3)/5</f>
        <v>8.2596731622395678E-4</v>
      </c>
      <c r="I86">
        <f>INDEX('[1]population_%'!$1:$1048576,MATCH(Activités_Home_Ho!$A86,'[1]population_%'!$A:$A,0),9)*INDEX([1]Home_Ho!$1:$1048576,MATCH(Activités_Home_Ho!$C86,[1]Home_Ho!$A:$A,0),3)/5</f>
        <v>8.2596731622395678E-4</v>
      </c>
      <c r="J86">
        <f>INDEX('[1]population_%'!$1:$1048576,MATCH(Activités_Home_Ho!$A86,'[1]population_%'!$A:$A,0),9)*INDEX([1]Home_Ho!$1:$1048576,MATCH(Activités_Home_Ho!$C86,[1]Home_Ho!$A:$A,0),4)/5</f>
        <v>2.5266468242825858E-3</v>
      </c>
      <c r="K86">
        <f>INDEX('[1]population_%'!$1:$1048576,MATCH(Activités_Home_Ho!$A86,'[1]population_%'!$A:$A,0),9)*INDEX([1]Home_Ho!$1:$1048576,MATCH(Activités_Home_Ho!$C86,[1]Home_Ho!$A:$A,0),4)/5</f>
        <v>2.5266468242825858E-3</v>
      </c>
      <c r="L86">
        <f>INDEX('[1]population_%'!$1:$1048576,MATCH(Activités_Home_Ho!$A86,'[1]population_%'!$A:$A,0),9)*INDEX([1]Home_Ho!$1:$1048576,MATCH(Activités_Home_Ho!$C86,[1]Home_Ho!$A:$A,0),4)/5</f>
        <v>2.5266468242825858E-3</v>
      </c>
      <c r="M86">
        <f>INDEX('[1]population_%'!$1:$1048576,MATCH(Activités_Home_Ho!$A86,'[1]population_%'!$A:$A,0),9)*INDEX([1]Home_Ho!$1:$1048576,MATCH(Activités_Home_Ho!$C86,[1]Home_Ho!$A:$A,0),4)/5</f>
        <v>2.5266468242825858E-3</v>
      </c>
      <c r="N86">
        <f>INDEX('[1]population_%'!$1:$1048576,MATCH(Activités_Home_Ho!$A86,'[1]population_%'!$A:$A,0),9)*INDEX([1]Home_Ho!$1:$1048576,MATCH(Activités_Home_Ho!$C86,[1]Home_Ho!$A:$A,0),4)/5</f>
        <v>2.5266468242825858E-3</v>
      </c>
      <c r="O86">
        <f>INDEX('[1]population_%'!$1:$1048576,MATCH(Activités_Home_Ho!$A86,'[1]population_%'!$A:$A,0),9)*INDEX([1]Home_Ho!$1:$1048576,MATCH(Activités_Home_Ho!$C86,[1]Home_Ho!$A:$A,0),5)/5</f>
        <v>2.6836637277475152E-3</v>
      </c>
      <c r="P86">
        <f>INDEX('[1]population_%'!$1:$1048576,MATCH(Activités_Home_Ho!$A86,'[1]population_%'!$A:$A,0),9)*INDEX([1]Home_Ho!$1:$1048576,MATCH(Activités_Home_Ho!$C86,[1]Home_Ho!$A:$A,0),5)/5</f>
        <v>2.6836637277475152E-3</v>
      </c>
      <c r="Q86">
        <f>INDEX('[1]population_%'!$1:$1048576,MATCH(Activités_Home_Ho!$A86,'[1]population_%'!$A:$A,0),9)*INDEX([1]Home_Ho!$1:$1048576,MATCH(Activités_Home_Ho!$C86,[1]Home_Ho!$A:$A,0),5)/5</f>
        <v>2.6836637277475152E-3</v>
      </c>
      <c r="R86">
        <f>INDEX('[1]population_%'!$1:$1048576,MATCH(Activités_Home_Ho!$A86,'[1]population_%'!$A:$A,0),9)*INDEX([1]Home_Ho!$1:$1048576,MATCH(Activités_Home_Ho!$C86,[1]Home_Ho!$A:$A,0),5)/5</f>
        <v>2.6836637277475152E-3</v>
      </c>
      <c r="S86">
        <f>INDEX('[1]population_%'!$1:$1048576,MATCH(Activités_Home_Ho!$A86,'[1]population_%'!$A:$A,0),9)*INDEX([1]Home_Ho!$1:$1048576,MATCH(Activités_Home_Ho!$C86,[1]Home_Ho!$A:$A,0),5)/5</f>
        <v>2.6836637277475152E-3</v>
      </c>
      <c r="T86">
        <f>INDEX('[1]population_%'!$1:$1048576,MATCH(Activités_Home_Ho!$A86,'[1]population_%'!$A:$A,0),9)*INDEX([1]Home_Ho!$1:$1048576,MATCH(Activités_Home_Ho!$C86,[1]Home_Ho!$A:$A,0),6)/5</f>
        <v>2.8768461840849103E-3</v>
      </c>
      <c r="U86">
        <f>INDEX('[1]population_%'!$1:$1048576,MATCH(Activités_Home_Ho!$A86,'[1]population_%'!$A:$A,0),9)*INDEX([1]Home_Ho!$1:$1048576,MATCH(Activités_Home_Ho!$C86,[1]Home_Ho!$A:$A,0),6)/5</f>
        <v>2.8768461840849103E-3</v>
      </c>
      <c r="V86">
        <f>INDEX('[1]population_%'!$1:$1048576,MATCH(Activités_Home_Ho!$A86,'[1]population_%'!$A:$A,0),9)*INDEX([1]Home_Ho!$1:$1048576,MATCH(Activités_Home_Ho!$C86,[1]Home_Ho!$A:$A,0),6)/5</f>
        <v>2.8768461840849103E-3</v>
      </c>
      <c r="W86">
        <f>INDEX('[1]population_%'!$1:$1048576,MATCH(Activités_Home_Ho!$A86,'[1]population_%'!$A:$A,0),9)*INDEX([1]Home_Ho!$1:$1048576,MATCH(Activités_Home_Ho!$C86,[1]Home_Ho!$A:$A,0),6)/5</f>
        <v>2.8768461840849103E-3</v>
      </c>
      <c r="X86">
        <f>INDEX('[1]population_%'!$1:$1048576,MATCH(Activités_Home_Ho!$A86,'[1]population_%'!$A:$A,0),9)*INDEX([1]Home_Ho!$1:$1048576,MATCH(Activités_Home_Ho!$C86,[1]Home_Ho!$A:$A,0),6)/5</f>
        <v>2.8768461840849103E-3</v>
      </c>
      <c r="Y86">
        <f>INDEX('[1]population_%'!$1:$1048576,MATCH(Activités_Home_Ho!$A86,'[1]population_%'!$A:$A,0),9)*INDEX([1]Home_Ho!$1:$1048576,MATCH(Activités_Home_Ho!$C86,[1]Home_Ho!$A:$A,0),7)/5</f>
        <v>3.2203066209917455E-3</v>
      </c>
      <c r="Z86">
        <f>INDEX('[1]population_%'!$1:$1048576,MATCH(Activités_Home_Ho!$A86,'[1]population_%'!$A:$A,0),9)*INDEX([1]Home_Ho!$1:$1048576,MATCH(Activités_Home_Ho!$C86,[1]Home_Ho!$A:$A,0),7)/5</f>
        <v>3.2203066209917455E-3</v>
      </c>
      <c r="AA86">
        <f>INDEX('[1]population_%'!$1:$1048576,MATCH(Activités_Home_Ho!$A86,'[1]population_%'!$A:$A,0),9)*INDEX([1]Home_Ho!$1:$1048576,MATCH(Activités_Home_Ho!$C86,[1]Home_Ho!$A:$A,0),7)/5</f>
        <v>3.2203066209917455E-3</v>
      </c>
      <c r="AB86">
        <f>INDEX('[1]population_%'!$1:$1048576,MATCH(Activités_Home_Ho!$A86,'[1]population_%'!$A:$A,0),9)*INDEX([1]Home_Ho!$1:$1048576,MATCH(Activités_Home_Ho!$C86,[1]Home_Ho!$A:$A,0),7)/5</f>
        <v>3.2203066209917455E-3</v>
      </c>
      <c r="AC86">
        <f>INDEX('[1]population_%'!$1:$1048576,MATCH(Activités_Home_Ho!$A86,'[1]population_%'!$A:$A,0),9)*INDEX([1]Home_Ho!$1:$1048576,MATCH(Activités_Home_Ho!$C86,[1]Home_Ho!$A:$A,0),7)/5</f>
        <v>3.2203066209917455E-3</v>
      </c>
      <c r="AD86">
        <f>INDEX('[1]population_%'!$1:$1048576,MATCH(Activités_Home_Ho!$A86,'[1]population_%'!$A:$A,0),9)*INDEX([1]Home_Ho!$1:$1048576,MATCH(Activités_Home_Ho!$C86,[1]Home_Ho!$A:$A,0),8)/5</f>
        <v>3.3074633571067561E-3</v>
      </c>
      <c r="AE86">
        <f>INDEX('[1]population_%'!$1:$1048576,MATCH(Activités_Home_Ho!$A86,'[1]population_%'!$A:$A,0),9)*INDEX([1]Home_Ho!$1:$1048576,MATCH(Activités_Home_Ho!$C86,[1]Home_Ho!$A:$A,0),8)/5</f>
        <v>3.3074633571067561E-3</v>
      </c>
      <c r="AF86">
        <f>INDEX('[1]population_%'!$1:$1048576,MATCH(Activités_Home_Ho!$A86,'[1]population_%'!$A:$A,0),9)*INDEX([1]Home_Ho!$1:$1048576,MATCH(Activités_Home_Ho!$C86,[1]Home_Ho!$A:$A,0),8)/5</f>
        <v>3.3074633571067561E-3</v>
      </c>
      <c r="AG86">
        <f>INDEX('[1]population_%'!$1:$1048576,MATCH(Activités_Home_Ho!$A86,'[1]population_%'!$A:$A,0),9)*INDEX([1]Home_Ho!$1:$1048576,MATCH(Activités_Home_Ho!$C86,[1]Home_Ho!$A:$A,0),8)/5</f>
        <v>3.3074633571067561E-3</v>
      </c>
      <c r="AH86">
        <f>INDEX('[1]population_%'!$1:$1048576,MATCH(Activités_Home_Ho!$A86,'[1]population_%'!$A:$A,0),9)*INDEX([1]Home_Ho!$1:$1048576,MATCH(Activités_Home_Ho!$C86,[1]Home_Ho!$A:$A,0),8)/5</f>
        <v>3.3074633571067561E-3</v>
      </c>
      <c r="AI86">
        <f>INDEX('[1]population_%'!$1:$1048576,MATCH(Activités_Home_Ho!$A86,'[1]population_%'!$A:$A,0),9)*INDEX([1]Home_Ho!$1:$1048576,MATCH(Activités_Home_Ho!$C86,[1]Home_Ho!$A:$A,0),9)/5</f>
        <v>2.609086314370753E-3</v>
      </c>
      <c r="AJ86">
        <f>INDEX('[1]population_%'!$1:$1048576,MATCH(Activités_Home_Ho!$A86,'[1]population_%'!$A:$A,0),9)*INDEX([1]Home_Ho!$1:$1048576,MATCH(Activités_Home_Ho!$C86,[1]Home_Ho!$A:$A,0),9)/5</f>
        <v>2.609086314370753E-3</v>
      </c>
      <c r="AK86">
        <f>INDEX('[1]population_%'!$1:$1048576,MATCH(Activités_Home_Ho!$A86,'[1]population_%'!$A:$A,0),9)*INDEX([1]Home_Ho!$1:$1048576,MATCH(Activités_Home_Ho!$C86,[1]Home_Ho!$A:$A,0),9)/5</f>
        <v>2.609086314370753E-3</v>
      </c>
      <c r="AL86">
        <f>INDEX('[1]population_%'!$1:$1048576,MATCH(Activités_Home_Ho!$A86,'[1]population_%'!$A:$A,0),9)*INDEX([1]Home_Ho!$1:$1048576,MATCH(Activités_Home_Ho!$C86,[1]Home_Ho!$A:$A,0),9)/5</f>
        <v>2.609086314370753E-3</v>
      </c>
      <c r="AM86">
        <f>INDEX('[1]population_%'!$1:$1048576,MATCH(Activités_Home_Ho!$A86,'[1]population_%'!$A:$A,0),9)*INDEX([1]Home_Ho!$1:$1048576,MATCH(Activités_Home_Ho!$C86,[1]Home_Ho!$A:$A,0),9)/5</f>
        <v>2.609086314370753E-3</v>
      </c>
      <c r="AN86">
        <f>INDEX('[1]population_%'!$1:$1048576,MATCH(Activités_Home_Ho!$A86,'[1]population_%'!$A:$A,0),9)*INDEX([1]Home_Ho!$1:$1048576,MATCH(Activités_Home_Ho!$C86,[1]Home_Ho!$A:$A,0),10)/5</f>
        <v>3.1318021002976365E-3</v>
      </c>
      <c r="AO86">
        <f>INDEX('[1]population_%'!$1:$1048576,MATCH(Activités_Home_Ho!$A86,'[1]population_%'!$A:$A,0),9)*INDEX([1]Home_Ho!$1:$1048576,MATCH(Activités_Home_Ho!$C86,[1]Home_Ho!$A:$A,0),10)/5</f>
        <v>3.1318021002976365E-3</v>
      </c>
      <c r="AP86">
        <f>INDEX('[1]population_%'!$1:$1048576,MATCH(Activités_Home_Ho!$A86,'[1]population_%'!$A:$A,0),9)*INDEX([1]Home_Ho!$1:$1048576,MATCH(Activités_Home_Ho!$C86,[1]Home_Ho!$A:$A,0),10)/5</f>
        <v>3.1318021002976365E-3</v>
      </c>
      <c r="AQ86">
        <f>INDEX('[1]population_%'!$1:$1048576,MATCH(Activités_Home_Ho!$A86,'[1]population_%'!$A:$A,0),9)*INDEX([1]Home_Ho!$1:$1048576,MATCH(Activités_Home_Ho!$C86,[1]Home_Ho!$A:$A,0),10)/5</f>
        <v>3.1318021002976365E-3</v>
      </c>
      <c r="AR86">
        <f>INDEX('[1]population_%'!$1:$1048576,MATCH(Activités_Home_Ho!$A86,'[1]population_%'!$A:$A,0),9)*INDEX([1]Home_Ho!$1:$1048576,MATCH(Activités_Home_Ho!$C86,[1]Home_Ho!$A:$A,0),10)/5</f>
        <v>3.1318021002976365E-3</v>
      </c>
      <c r="AS86">
        <f>INDEX('[1]population_%'!$1:$1048576,MATCH(Activités_Home_Ho!$A86,'[1]population_%'!$A:$A,0),9)*INDEX([1]Home_Ho!$1:$1048576,MATCH(Activités_Home_Ho!$C86,[1]Home_Ho!$A:$A,0),11)/5</f>
        <v>3.7138204077048357E-3</v>
      </c>
      <c r="AT86">
        <f>INDEX('[1]population_%'!$1:$1048576,MATCH(Activités_Home_Ho!$A86,'[1]population_%'!$A:$A,0),9)*INDEX([1]Home_Ho!$1:$1048576,MATCH(Activités_Home_Ho!$C86,[1]Home_Ho!$A:$A,0),11)/5</f>
        <v>3.7138204077048357E-3</v>
      </c>
      <c r="AU86">
        <f>INDEX('[1]population_%'!$1:$1048576,MATCH(Activités_Home_Ho!$A86,'[1]population_%'!$A:$A,0),9)*INDEX([1]Home_Ho!$1:$1048576,MATCH(Activités_Home_Ho!$C86,[1]Home_Ho!$A:$A,0),11)/5</f>
        <v>3.7138204077048357E-3</v>
      </c>
      <c r="AV86">
        <f>INDEX('[1]population_%'!$1:$1048576,MATCH(Activités_Home_Ho!$A86,'[1]population_%'!$A:$A,0),9)*INDEX([1]Home_Ho!$1:$1048576,MATCH(Activités_Home_Ho!$C86,[1]Home_Ho!$A:$A,0),11)/5</f>
        <v>3.7138204077048357E-3</v>
      </c>
      <c r="AW86">
        <f>INDEX('[1]population_%'!$1:$1048576,MATCH(Activités_Home_Ho!$A86,'[1]population_%'!$A:$A,0),9)*INDEX([1]Home_Ho!$1:$1048576,MATCH(Activités_Home_Ho!$C86,[1]Home_Ho!$A:$A,0),12)/5</f>
        <v>8.848205761779075E-4</v>
      </c>
      <c r="AX86">
        <f>INDEX('[1]population_%'!$1:$1048576,MATCH(Activités_Home_Ho!$A86,'[1]population_%'!$A:$A,0),9)*INDEX([1]Home_Ho!$1:$1048576,MATCH(Activités_Home_Ho!$C86,[1]Home_Ho!$A:$A,0),12)/5</f>
        <v>8.848205761779075E-4</v>
      </c>
      <c r="AY86">
        <f>INDEX('[1]population_%'!$1:$1048576,MATCH(Activités_Home_Ho!$A86,'[1]population_%'!$A:$A,0),9)*INDEX([1]Home_Ho!$1:$1048576,MATCH(Activités_Home_Ho!$C86,[1]Home_Ho!$A:$A,0),12)/5</f>
        <v>8.848205761779075E-4</v>
      </c>
      <c r="AZ86">
        <f>INDEX('[1]population_%'!$1:$1048576,MATCH(Activités_Home_Ho!$A86,'[1]population_%'!$A:$A,0),9)*INDEX([1]Home_Ho!$1:$1048576,MATCH(Activités_Home_Ho!$C86,[1]Home_Ho!$A:$A,0),12)/5</f>
        <v>8.848205761779075E-4</v>
      </c>
      <c r="BA86">
        <f>INDEX('[1]population_%'!$1:$1048576,MATCH(Activités_Home_Ho!$A86,'[1]population_%'!$A:$A,0),9)*INDEX([1]Home_Ho!$1:$1048576,MATCH(Activités_Home_Ho!$C86,[1]Home_Ho!$A:$A,0),12)/5</f>
        <v>8.848205761779075E-4</v>
      </c>
      <c r="BB86">
        <f>INDEX('[1]population_%'!$1:$1048576,MATCH(Activités_Home_Ho!$A86,'[1]population_%'!$A:$A,0),9)*INDEX([1]Home_Ho!$1:$1048576,MATCH(Activités_Home_Ho!$C86,[1]Home_Ho!$A:$A,0),12)/5</f>
        <v>8.848205761779075E-4</v>
      </c>
      <c r="BC86">
        <f>INDEX('[1]population_%'!$1:$1048576,MATCH(Activités_Home_Ho!$A86,'[1]population_%'!$A:$A,0),9)*INDEX([1]Home_Ho!$1:$1048576,MATCH(Activités_Home_Ho!$C86,[1]Home_Ho!$A:$A,0),13)/5</f>
        <v>5.0811478631998649E-4</v>
      </c>
      <c r="BD86">
        <f>INDEX('[1]population_%'!$1:$1048576,MATCH(Activités_Home_Ho!$A86,'[1]population_%'!$A:$A,0),9)*INDEX([1]Home_Ho!$1:$1048576,MATCH(Activités_Home_Ho!$C86,[1]Home_Ho!$A:$A,0),13)/5</f>
        <v>5.0811478631998649E-4</v>
      </c>
      <c r="BE86">
        <f>INDEX('[1]population_%'!$1:$1048576,MATCH(Activités_Home_Ho!$A86,'[1]population_%'!$A:$A,0),9)*INDEX([1]Home_Ho!$1:$1048576,MATCH(Activités_Home_Ho!$C86,[1]Home_Ho!$A:$A,0),13)/5</f>
        <v>5.0811478631998649E-4</v>
      </c>
      <c r="BF86">
        <f>INDEX('[1]population_%'!$1:$1048576,MATCH(Activités_Home_Ho!$A86,'[1]population_%'!$A:$A,0),9)*INDEX([1]Home_Ho!$1:$1048576,MATCH(Activités_Home_Ho!$C86,[1]Home_Ho!$A:$A,0),13)/5</f>
        <v>5.0811478631998649E-4</v>
      </c>
      <c r="BG86">
        <f>INDEX('[1]population_%'!$1:$1048576,MATCH(Activités_Home_Ho!$A86,'[1]population_%'!$A:$A,0),9)*INDEX([1]Home_Ho!$1:$1048576,MATCH(Activités_Home_Ho!$C86,[1]Home_Ho!$A:$A,0),13)/5</f>
        <v>5.0811478631998649E-4</v>
      </c>
      <c r="BH86">
        <f>INDEX('[1]population_%'!$1:$1048576,MATCH(Activités_Home_Ho!$A86,'[1]population_%'!$A:$A,0),9)*INDEX([1]Home_Ho!$1:$1048576,MATCH(Activités_Home_Ho!$C86,[1]Home_Ho!$A:$A,0),14)/5</f>
        <v>3.3290279103723256E-4</v>
      </c>
      <c r="BI86">
        <f>INDEX('[1]population_%'!$1:$1048576,MATCH(Activités_Home_Ho!$A86,'[1]population_%'!$A:$A,0),9)*INDEX([1]Home_Ho!$1:$1048576,MATCH(Activités_Home_Ho!$C86,[1]Home_Ho!$A:$A,0),14)/5</f>
        <v>3.3290279103723256E-4</v>
      </c>
      <c r="BJ86">
        <f>INDEX('[1]population_%'!$1:$1048576,MATCH(Activités_Home_Ho!$A86,'[1]population_%'!$A:$A,0),9)*INDEX([1]Home_Ho!$1:$1048576,MATCH(Activités_Home_Ho!$C86,[1]Home_Ho!$A:$A,0),14)/5</f>
        <v>3.3290279103723256E-4</v>
      </c>
      <c r="BK86">
        <f>INDEX('[1]population_%'!$1:$1048576,MATCH(Activités_Home_Ho!$A86,'[1]population_%'!$A:$A,0),9)*INDEX([1]Home_Ho!$1:$1048576,MATCH(Activités_Home_Ho!$C86,[1]Home_Ho!$A:$A,0),14)/5</f>
        <v>3.3290279103723256E-4</v>
      </c>
      <c r="BL86">
        <f>INDEX('[1]population_%'!$1:$1048576,MATCH(Activités_Home_Ho!$A86,'[1]population_%'!$A:$A,0),9)*INDEX([1]Home_Ho!$1:$1048576,MATCH(Activités_Home_Ho!$C86,[1]Home_Ho!$A:$A,0),14)/5</f>
        <v>3.3290279103723256E-4</v>
      </c>
      <c r="BM86">
        <f>INDEX('[1]population_%'!$1:$1048576,MATCH(Activités_Home_Ho!$A86,'[1]population_%'!$A:$A,0),9)*INDEX([1]Home_Ho!$1:$1048576,MATCH(Activités_Home_Ho!$C86,[1]Home_Ho!$A:$A,0),15)/15</f>
        <v>3.7962598977930033E-5</v>
      </c>
      <c r="BN86">
        <f>INDEX('[1]population_%'!$1:$1048576,MATCH(Activités_Home_Ho!$A86,'[1]population_%'!$A:$A,0),9)*INDEX([1]Home_Ho!$1:$1048576,MATCH(Activités_Home_Ho!$C86,[1]Home_Ho!$A:$A,0),15)/15</f>
        <v>3.7962598977930033E-5</v>
      </c>
      <c r="BO86">
        <f>INDEX('[1]population_%'!$1:$1048576,MATCH(Activités_Home_Ho!$A86,'[1]population_%'!$A:$A,0),9)*INDEX([1]Home_Ho!$1:$1048576,MATCH(Activités_Home_Ho!$C86,[1]Home_Ho!$A:$A,0),15)/15</f>
        <v>3.7962598977930033E-5</v>
      </c>
      <c r="BP86">
        <f>INDEX('[1]population_%'!$1:$1048576,MATCH(Activités_Home_Ho!$A86,'[1]population_%'!$A:$A,0),9)*INDEX([1]Home_Ho!$1:$1048576,MATCH(Activités_Home_Ho!$C86,[1]Home_Ho!$A:$A,0),15)/15</f>
        <v>3.7962598977930033E-5</v>
      </c>
      <c r="BQ86">
        <f>INDEX('[1]population_%'!$1:$1048576,MATCH(Activités_Home_Ho!$A86,'[1]population_%'!$A:$A,0),9)*INDEX([1]Home_Ho!$1:$1048576,MATCH(Activités_Home_Ho!$C86,[1]Home_Ho!$A:$A,0),15)/15</f>
        <v>3.7962598977930033E-5</v>
      </c>
      <c r="BR86">
        <f>INDEX('[1]population_%'!$1:$1048576,MATCH(Activités_Home_Ho!$A86,'[1]population_%'!$A:$A,0),9)*INDEX([1]Home_Ho!$1:$1048576,MATCH(Activités_Home_Ho!$C86,[1]Home_Ho!$A:$A,0),15)/15</f>
        <v>3.7962598977930033E-5</v>
      </c>
      <c r="BS86">
        <f>INDEX('[1]population_%'!$1:$1048576,MATCH(Activités_Home_Ho!$A86,'[1]population_%'!$A:$A,0),9)*INDEX([1]Home_Ho!$1:$1048576,MATCH(Activités_Home_Ho!$C86,[1]Home_Ho!$A:$A,0),15)/15</f>
        <v>3.7962598977930033E-5</v>
      </c>
      <c r="BT86">
        <f>INDEX('[1]population_%'!$1:$1048576,MATCH(Activités_Home_Ho!$A86,'[1]population_%'!$A:$A,0),9)*INDEX([1]Home_Ho!$1:$1048576,MATCH(Activités_Home_Ho!$C86,[1]Home_Ho!$A:$A,0),15)/15</f>
        <v>3.7962598977930033E-5</v>
      </c>
      <c r="BU86">
        <f>INDEX('[1]population_%'!$1:$1048576,MATCH(Activités_Home_Ho!$A86,'[1]population_%'!$A:$A,0),9)*INDEX([1]Home_Ho!$1:$1048576,MATCH(Activités_Home_Ho!$C86,[1]Home_Ho!$A:$A,0),15)/15</f>
        <v>3.7962598977930033E-5</v>
      </c>
      <c r="BV86">
        <f>INDEX('[1]population_%'!$1:$1048576,MATCH(Activités_Home_Ho!$A86,'[1]population_%'!$A:$A,0),9)*INDEX([1]Home_Ho!$1:$1048576,MATCH(Activités_Home_Ho!$C86,[1]Home_Ho!$A:$A,0),15)/15</f>
        <v>3.7962598977930033E-5</v>
      </c>
      <c r="BW86">
        <f>INDEX('[1]population_%'!$1:$1048576,MATCH(Activités_Home_Ho!$A86,'[1]population_%'!$A:$A,0),9)*INDEX([1]Home_Ho!$1:$1048576,MATCH(Activités_Home_Ho!$C86,[1]Home_Ho!$A:$A,0),15)/15</f>
        <v>3.7962598977930033E-5</v>
      </c>
      <c r="BX86">
        <f>INDEX('[1]population_%'!$1:$1048576,MATCH(Activités_Home_Ho!$A86,'[1]population_%'!$A:$A,0),9)*INDEX([1]Home_Ho!$1:$1048576,MATCH(Activités_Home_Ho!$C86,[1]Home_Ho!$A:$A,0),15)/15</f>
        <v>3.7962598977930033E-5</v>
      </c>
      <c r="BY86">
        <f>INDEX('[1]population_%'!$1:$1048576,MATCH(Activités_Home_Ho!$A86,'[1]population_%'!$A:$A,0),9)*INDEX([1]Home_Ho!$1:$1048576,MATCH(Activités_Home_Ho!$C86,[1]Home_Ho!$A:$A,0),15)/15</f>
        <v>3.7962598977930033E-5</v>
      </c>
      <c r="BZ86">
        <f>INDEX('[1]population_%'!$1:$1048576,MATCH(Activités_Home_Ho!$A86,'[1]population_%'!$A:$A,0),9)*INDEX([1]Home_Ho!$1:$1048576,MATCH(Activités_Home_Ho!$C86,[1]Home_Ho!$A:$A,0),15)/15</f>
        <v>3.7962598977930033E-5</v>
      </c>
      <c r="CA86">
        <f>INDEX('[1]population_%'!$1:$1048576,MATCH(Activités_Home_Ho!$A86,'[1]population_%'!$A:$A,0),9)*INDEX([1]Home_Ho!$1:$1048576,MATCH(Activités_Home_Ho!$C86,[1]Home_Ho!$A:$A,0),15)/15</f>
        <v>3.7962598977930033E-5</v>
      </c>
    </row>
    <row r="87" spans="1:79" x14ac:dyDescent="0.35">
      <c r="A87" s="1" t="s">
        <v>173</v>
      </c>
      <c r="B87" s="1" t="s">
        <v>174</v>
      </c>
      <c r="C87" t="str">
        <f>INDEX([1]bruxelles_parsed_lat_long!$1:$1048576,MATCH($A87,[1]bruxelles_parsed_lat_long!$E:$E,0),9)</f>
        <v>Auderghem</v>
      </c>
      <c r="D87">
        <f>INDEX('[1]population_%'!$1:$1048576,MATCH(Activités_Home_Ho!$A87,'[1]population_%'!$A:$A,0),9)*INDEX([1]Home_Ho!$1:$1048576,MATCH(Activités_Home_Ho!$C87,[1]Home_Ho!$A:$A,0),2)/2</f>
        <v>8.3225697759308132E-4</v>
      </c>
      <c r="E87">
        <f>INDEX('[1]population_%'!$1:$1048576,MATCH(Activités_Home_Ho!$A87,'[1]population_%'!$A:$A,0),9)*INDEX([1]Home_Ho!$1:$1048576,MATCH(Activités_Home_Ho!$C87,[1]Home_Ho!$A:$A,0),3)/5</f>
        <v>7.8466895041275873E-3</v>
      </c>
      <c r="F87">
        <f>INDEX('[1]population_%'!$1:$1048576,MATCH(Activités_Home_Ho!$A87,'[1]population_%'!$A:$A,0),9)*INDEX([1]Home_Ho!$1:$1048576,MATCH(Activités_Home_Ho!$C87,[1]Home_Ho!$A:$A,0),3)/5</f>
        <v>7.8466895041275873E-3</v>
      </c>
      <c r="G87">
        <f>INDEX('[1]population_%'!$1:$1048576,MATCH(Activités_Home_Ho!$A87,'[1]population_%'!$A:$A,0),9)*INDEX([1]Home_Ho!$1:$1048576,MATCH(Activités_Home_Ho!$C87,[1]Home_Ho!$A:$A,0),3)/5</f>
        <v>7.8466895041275873E-3</v>
      </c>
      <c r="H87">
        <f>INDEX('[1]population_%'!$1:$1048576,MATCH(Activités_Home_Ho!$A87,'[1]population_%'!$A:$A,0),9)*INDEX([1]Home_Ho!$1:$1048576,MATCH(Activités_Home_Ho!$C87,[1]Home_Ho!$A:$A,0),3)/5</f>
        <v>7.8466895041275873E-3</v>
      </c>
      <c r="I87">
        <f>INDEX('[1]population_%'!$1:$1048576,MATCH(Activités_Home_Ho!$A87,'[1]population_%'!$A:$A,0),9)*INDEX([1]Home_Ho!$1:$1048576,MATCH(Activités_Home_Ho!$C87,[1]Home_Ho!$A:$A,0),3)/5</f>
        <v>7.8466895041275873E-3</v>
      </c>
      <c r="J87">
        <f>INDEX('[1]population_%'!$1:$1048576,MATCH(Activités_Home_Ho!$A87,'[1]population_%'!$A:$A,0),9)*INDEX([1]Home_Ho!$1:$1048576,MATCH(Activités_Home_Ho!$C87,[1]Home_Ho!$A:$A,0),4)/5</f>
        <v>2.400314483068456E-2</v>
      </c>
      <c r="K87">
        <f>INDEX('[1]population_%'!$1:$1048576,MATCH(Activités_Home_Ho!$A87,'[1]population_%'!$A:$A,0),9)*INDEX([1]Home_Ho!$1:$1048576,MATCH(Activités_Home_Ho!$C87,[1]Home_Ho!$A:$A,0),4)/5</f>
        <v>2.400314483068456E-2</v>
      </c>
      <c r="L87">
        <f>INDEX('[1]population_%'!$1:$1048576,MATCH(Activités_Home_Ho!$A87,'[1]population_%'!$A:$A,0),9)*INDEX([1]Home_Ho!$1:$1048576,MATCH(Activités_Home_Ho!$C87,[1]Home_Ho!$A:$A,0),4)/5</f>
        <v>2.400314483068456E-2</v>
      </c>
      <c r="M87">
        <f>INDEX('[1]population_%'!$1:$1048576,MATCH(Activités_Home_Ho!$A87,'[1]population_%'!$A:$A,0),9)*INDEX([1]Home_Ho!$1:$1048576,MATCH(Activités_Home_Ho!$C87,[1]Home_Ho!$A:$A,0),4)/5</f>
        <v>2.400314483068456E-2</v>
      </c>
      <c r="N87">
        <f>INDEX('[1]population_%'!$1:$1048576,MATCH(Activités_Home_Ho!$A87,'[1]population_%'!$A:$A,0),9)*INDEX([1]Home_Ho!$1:$1048576,MATCH(Activités_Home_Ho!$C87,[1]Home_Ho!$A:$A,0),4)/5</f>
        <v>2.400314483068456E-2</v>
      </c>
      <c r="O87">
        <f>INDEX('[1]population_%'!$1:$1048576,MATCH(Activités_Home_Ho!$A87,'[1]population_%'!$A:$A,0),9)*INDEX([1]Home_Ho!$1:$1048576,MATCH(Activités_Home_Ho!$C87,[1]Home_Ho!$A:$A,0),5)/5</f>
        <v>2.5494805413601392E-2</v>
      </c>
      <c r="P87">
        <f>INDEX('[1]population_%'!$1:$1048576,MATCH(Activités_Home_Ho!$A87,'[1]population_%'!$A:$A,0),9)*INDEX([1]Home_Ho!$1:$1048576,MATCH(Activités_Home_Ho!$C87,[1]Home_Ho!$A:$A,0),5)/5</f>
        <v>2.5494805413601392E-2</v>
      </c>
      <c r="Q87">
        <f>INDEX('[1]population_%'!$1:$1048576,MATCH(Activités_Home_Ho!$A87,'[1]population_%'!$A:$A,0),9)*INDEX([1]Home_Ho!$1:$1048576,MATCH(Activités_Home_Ho!$C87,[1]Home_Ho!$A:$A,0),5)/5</f>
        <v>2.5494805413601392E-2</v>
      </c>
      <c r="R87">
        <f>INDEX('[1]population_%'!$1:$1048576,MATCH(Activités_Home_Ho!$A87,'[1]population_%'!$A:$A,0),9)*INDEX([1]Home_Ho!$1:$1048576,MATCH(Activités_Home_Ho!$C87,[1]Home_Ho!$A:$A,0),5)/5</f>
        <v>2.5494805413601392E-2</v>
      </c>
      <c r="S87">
        <f>INDEX('[1]population_%'!$1:$1048576,MATCH(Activités_Home_Ho!$A87,'[1]population_%'!$A:$A,0),9)*INDEX([1]Home_Ho!$1:$1048576,MATCH(Activités_Home_Ho!$C87,[1]Home_Ho!$A:$A,0),5)/5</f>
        <v>2.5494805413601392E-2</v>
      </c>
      <c r="T87">
        <f>INDEX('[1]population_%'!$1:$1048576,MATCH(Activités_Home_Ho!$A87,'[1]population_%'!$A:$A,0),9)*INDEX([1]Home_Ho!$1:$1048576,MATCH(Activités_Home_Ho!$C87,[1]Home_Ho!$A:$A,0),6)/5</f>
        <v>2.7330038748806646E-2</v>
      </c>
      <c r="U87">
        <f>INDEX('[1]population_%'!$1:$1048576,MATCH(Activités_Home_Ho!$A87,'[1]population_%'!$A:$A,0),9)*INDEX([1]Home_Ho!$1:$1048576,MATCH(Activités_Home_Ho!$C87,[1]Home_Ho!$A:$A,0),6)/5</f>
        <v>2.7330038748806646E-2</v>
      </c>
      <c r="V87">
        <f>INDEX('[1]population_%'!$1:$1048576,MATCH(Activités_Home_Ho!$A87,'[1]population_%'!$A:$A,0),9)*INDEX([1]Home_Ho!$1:$1048576,MATCH(Activités_Home_Ho!$C87,[1]Home_Ho!$A:$A,0),6)/5</f>
        <v>2.7330038748806646E-2</v>
      </c>
      <c r="W87">
        <f>INDEX('[1]population_%'!$1:$1048576,MATCH(Activités_Home_Ho!$A87,'[1]population_%'!$A:$A,0),9)*INDEX([1]Home_Ho!$1:$1048576,MATCH(Activités_Home_Ho!$C87,[1]Home_Ho!$A:$A,0),6)/5</f>
        <v>2.7330038748806646E-2</v>
      </c>
      <c r="X87">
        <f>INDEX('[1]population_%'!$1:$1048576,MATCH(Activités_Home_Ho!$A87,'[1]population_%'!$A:$A,0),9)*INDEX([1]Home_Ho!$1:$1048576,MATCH(Activités_Home_Ho!$C87,[1]Home_Ho!$A:$A,0),6)/5</f>
        <v>2.7330038748806646E-2</v>
      </c>
      <c r="Y87">
        <f>INDEX('[1]population_%'!$1:$1048576,MATCH(Activités_Home_Ho!$A87,'[1]population_%'!$A:$A,0),9)*INDEX([1]Home_Ho!$1:$1048576,MATCH(Activités_Home_Ho!$C87,[1]Home_Ho!$A:$A,0),7)/5</f>
        <v>3.0592912899421575E-2</v>
      </c>
      <c r="Z87">
        <f>INDEX('[1]population_%'!$1:$1048576,MATCH(Activités_Home_Ho!$A87,'[1]population_%'!$A:$A,0),9)*INDEX([1]Home_Ho!$1:$1048576,MATCH(Activités_Home_Ho!$C87,[1]Home_Ho!$A:$A,0),7)/5</f>
        <v>3.0592912899421575E-2</v>
      </c>
      <c r="AA87">
        <f>INDEX('[1]population_%'!$1:$1048576,MATCH(Activités_Home_Ho!$A87,'[1]population_%'!$A:$A,0),9)*INDEX([1]Home_Ho!$1:$1048576,MATCH(Activités_Home_Ho!$C87,[1]Home_Ho!$A:$A,0),7)/5</f>
        <v>3.0592912899421575E-2</v>
      </c>
      <c r="AB87">
        <f>INDEX('[1]population_%'!$1:$1048576,MATCH(Activités_Home_Ho!$A87,'[1]population_%'!$A:$A,0),9)*INDEX([1]Home_Ho!$1:$1048576,MATCH(Activités_Home_Ho!$C87,[1]Home_Ho!$A:$A,0),7)/5</f>
        <v>3.0592912899421575E-2</v>
      </c>
      <c r="AC87">
        <f>INDEX('[1]population_%'!$1:$1048576,MATCH(Activités_Home_Ho!$A87,'[1]population_%'!$A:$A,0),9)*INDEX([1]Home_Ho!$1:$1048576,MATCH(Activités_Home_Ho!$C87,[1]Home_Ho!$A:$A,0),7)/5</f>
        <v>3.0592912899421575E-2</v>
      </c>
      <c r="AD87">
        <f>INDEX('[1]population_%'!$1:$1048576,MATCH(Activités_Home_Ho!$A87,'[1]population_%'!$A:$A,0),9)*INDEX([1]Home_Ho!$1:$1048576,MATCH(Activités_Home_Ho!$C87,[1]Home_Ho!$A:$A,0),8)/5</f>
        <v>3.1420901892514182E-2</v>
      </c>
      <c r="AE87">
        <f>INDEX('[1]population_%'!$1:$1048576,MATCH(Activités_Home_Ho!$A87,'[1]population_%'!$A:$A,0),9)*INDEX([1]Home_Ho!$1:$1048576,MATCH(Activités_Home_Ho!$C87,[1]Home_Ho!$A:$A,0),8)/5</f>
        <v>3.1420901892514182E-2</v>
      </c>
      <c r="AF87">
        <f>INDEX('[1]population_%'!$1:$1048576,MATCH(Activités_Home_Ho!$A87,'[1]population_%'!$A:$A,0),9)*INDEX([1]Home_Ho!$1:$1048576,MATCH(Activités_Home_Ho!$C87,[1]Home_Ho!$A:$A,0),8)/5</f>
        <v>3.1420901892514182E-2</v>
      </c>
      <c r="AG87">
        <f>INDEX('[1]population_%'!$1:$1048576,MATCH(Activités_Home_Ho!$A87,'[1]population_%'!$A:$A,0),9)*INDEX([1]Home_Ho!$1:$1048576,MATCH(Activités_Home_Ho!$C87,[1]Home_Ho!$A:$A,0),8)/5</f>
        <v>3.1420901892514182E-2</v>
      </c>
      <c r="AH87">
        <f>INDEX('[1]population_%'!$1:$1048576,MATCH(Activités_Home_Ho!$A87,'[1]population_%'!$A:$A,0),9)*INDEX([1]Home_Ho!$1:$1048576,MATCH(Activités_Home_Ho!$C87,[1]Home_Ho!$A:$A,0),8)/5</f>
        <v>3.1420901892514182E-2</v>
      </c>
      <c r="AI87">
        <f>INDEX('[1]population_%'!$1:$1048576,MATCH(Activités_Home_Ho!$A87,'[1]population_%'!$A:$A,0),9)*INDEX([1]Home_Ho!$1:$1048576,MATCH(Activités_Home_Ho!$C87,[1]Home_Ho!$A:$A,0),9)/5</f>
        <v>2.4786319986522153E-2</v>
      </c>
      <c r="AJ87">
        <f>INDEX('[1]population_%'!$1:$1048576,MATCH(Activités_Home_Ho!$A87,'[1]population_%'!$A:$A,0),9)*INDEX([1]Home_Ho!$1:$1048576,MATCH(Activités_Home_Ho!$C87,[1]Home_Ho!$A:$A,0),9)/5</f>
        <v>2.4786319986522153E-2</v>
      </c>
      <c r="AK87">
        <f>INDEX('[1]population_%'!$1:$1048576,MATCH(Activités_Home_Ho!$A87,'[1]population_%'!$A:$A,0),9)*INDEX([1]Home_Ho!$1:$1048576,MATCH(Activités_Home_Ho!$C87,[1]Home_Ho!$A:$A,0),9)/5</f>
        <v>2.4786319986522153E-2</v>
      </c>
      <c r="AL87">
        <f>INDEX('[1]population_%'!$1:$1048576,MATCH(Activités_Home_Ho!$A87,'[1]population_%'!$A:$A,0),9)*INDEX([1]Home_Ho!$1:$1048576,MATCH(Activités_Home_Ho!$C87,[1]Home_Ho!$A:$A,0),9)/5</f>
        <v>2.4786319986522153E-2</v>
      </c>
      <c r="AM87">
        <f>INDEX('[1]population_%'!$1:$1048576,MATCH(Activités_Home_Ho!$A87,'[1]population_%'!$A:$A,0),9)*INDEX([1]Home_Ho!$1:$1048576,MATCH(Activités_Home_Ho!$C87,[1]Home_Ho!$A:$A,0),9)/5</f>
        <v>2.4786319986522153E-2</v>
      </c>
      <c r="AN87">
        <f>INDEX('[1]population_%'!$1:$1048576,MATCH(Activités_Home_Ho!$A87,'[1]population_%'!$A:$A,0),9)*INDEX([1]Home_Ho!$1:$1048576,MATCH(Activités_Home_Ho!$C87,[1]Home_Ho!$A:$A,0),10)/5</f>
        <v>2.975211995282754E-2</v>
      </c>
      <c r="AO87">
        <f>INDEX('[1]population_%'!$1:$1048576,MATCH(Activités_Home_Ho!$A87,'[1]population_%'!$A:$A,0),9)*INDEX([1]Home_Ho!$1:$1048576,MATCH(Activités_Home_Ho!$C87,[1]Home_Ho!$A:$A,0),10)/5</f>
        <v>2.975211995282754E-2</v>
      </c>
      <c r="AP87">
        <f>INDEX('[1]population_%'!$1:$1048576,MATCH(Activités_Home_Ho!$A87,'[1]population_%'!$A:$A,0),9)*INDEX([1]Home_Ho!$1:$1048576,MATCH(Activités_Home_Ho!$C87,[1]Home_Ho!$A:$A,0),10)/5</f>
        <v>2.975211995282754E-2</v>
      </c>
      <c r="AQ87">
        <f>INDEX('[1]population_%'!$1:$1048576,MATCH(Activités_Home_Ho!$A87,'[1]population_%'!$A:$A,0),9)*INDEX([1]Home_Ho!$1:$1048576,MATCH(Activités_Home_Ho!$C87,[1]Home_Ho!$A:$A,0),10)/5</f>
        <v>2.975211995282754E-2</v>
      </c>
      <c r="AR87">
        <f>INDEX('[1]population_%'!$1:$1048576,MATCH(Activités_Home_Ho!$A87,'[1]population_%'!$A:$A,0),9)*INDEX([1]Home_Ho!$1:$1048576,MATCH(Activités_Home_Ho!$C87,[1]Home_Ho!$A:$A,0),10)/5</f>
        <v>2.975211995282754E-2</v>
      </c>
      <c r="AS87">
        <f>INDEX('[1]population_%'!$1:$1048576,MATCH(Activités_Home_Ho!$A87,'[1]population_%'!$A:$A,0),9)*INDEX([1]Home_Ho!$1:$1048576,MATCH(Activités_Home_Ho!$C87,[1]Home_Ho!$A:$A,0),11)/5</f>
        <v>3.5281293873195937E-2</v>
      </c>
      <c r="AT87">
        <f>INDEX('[1]population_%'!$1:$1048576,MATCH(Activités_Home_Ho!$A87,'[1]population_%'!$A:$A,0),9)*INDEX([1]Home_Ho!$1:$1048576,MATCH(Activités_Home_Ho!$C87,[1]Home_Ho!$A:$A,0),11)/5</f>
        <v>3.5281293873195937E-2</v>
      </c>
      <c r="AU87">
        <f>INDEX('[1]population_%'!$1:$1048576,MATCH(Activités_Home_Ho!$A87,'[1]population_%'!$A:$A,0),9)*INDEX([1]Home_Ho!$1:$1048576,MATCH(Activités_Home_Ho!$C87,[1]Home_Ho!$A:$A,0),11)/5</f>
        <v>3.5281293873195937E-2</v>
      </c>
      <c r="AV87">
        <f>INDEX('[1]population_%'!$1:$1048576,MATCH(Activités_Home_Ho!$A87,'[1]population_%'!$A:$A,0),9)*INDEX([1]Home_Ho!$1:$1048576,MATCH(Activités_Home_Ho!$C87,[1]Home_Ho!$A:$A,0),11)/5</f>
        <v>3.5281293873195937E-2</v>
      </c>
      <c r="AW87">
        <f>INDEX('[1]population_%'!$1:$1048576,MATCH(Activités_Home_Ho!$A87,'[1]population_%'!$A:$A,0),9)*INDEX([1]Home_Ho!$1:$1048576,MATCH(Activités_Home_Ho!$C87,[1]Home_Ho!$A:$A,0),12)/5</f>
        <v>8.4057954736901207E-3</v>
      </c>
      <c r="AX87">
        <f>INDEX('[1]population_%'!$1:$1048576,MATCH(Activités_Home_Ho!$A87,'[1]population_%'!$A:$A,0),9)*INDEX([1]Home_Ho!$1:$1048576,MATCH(Activités_Home_Ho!$C87,[1]Home_Ho!$A:$A,0),12)/5</f>
        <v>8.4057954736901207E-3</v>
      </c>
      <c r="AY87">
        <f>INDEX('[1]population_%'!$1:$1048576,MATCH(Activités_Home_Ho!$A87,'[1]population_%'!$A:$A,0),9)*INDEX([1]Home_Ho!$1:$1048576,MATCH(Activités_Home_Ho!$C87,[1]Home_Ho!$A:$A,0),12)/5</f>
        <v>8.4057954736901207E-3</v>
      </c>
      <c r="AZ87">
        <f>INDEX('[1]population_%'!$1:$1048576,MATCH(Activités_Home_Ho!$A87,'[1]population_%'!$A:$A,0),9)*INDEX([1]Home_Ho!$1:$1048576,MATCH(Activités_Home_Ho!$C87,[1]Home_Ho!$A:$A,0),12)/5</f>
        <v>8.4057954736901207E-3</v>
      </c>
      <c r="BA87">
        <f>INDEX('[1]population_%'!$1:$1048576,MATCH(Activités_Home_Ho!$A87,'[1]population_%'!$A:$A,0),9)*INDEX([1]Home_Ho!$1:$1048576,MATCH(Activités_Home_Ho!$C87,[1]Home_Ho!$A:$A,0),12)/5</f>
        <v>8.4057954736901207E-3</v>
      </c>
      <c r="BB87">
        <f>INDEX('[1]population_%'!$1:$1048576,MATCH(Activités_Home_Ho!$A87,'[1]population_%'!$A:$A,0),9)*INDEX([1]Home_Ho!$1:$1048576,MATCH(Activités_Home_Ho!$C87,[1]Home_Ho!$A:$A,0),12)/5</f>
        <v>8.4057954736901207E-3</v>
      </c>
      <c r="BC87">
        <f>INDEX('[1]population_%'!$1:$1048576,MATCH(Activités_Home_Ho!$A87,'[1]population_%'!$A:$A,0),9)*INDEX([1]Home_Ho!$1:$1048576,MATCH(Activités_Home_Ho!$C87,[1]Home_Ho!$A:$A,0),13)/5</f>
        <v>4.8270904700398716E-3</v>
      </c>
      <c r="BD87">
        <f>INDEX('[1]population_%'!$1:$1048576,MATCH(Activités_Home_Ho!$A87,'[1]population_%'!$A:$A,0),9)*INDEX([1]Home_Ho!$1:$1048576,MATCH(Activités_Home_Ho!$C87,[1]Home_Ho!$A:$A,0),13)/5</f>
        <v>4.8270904700398716E-3</v>
      </c>
      <c r="BE87">
        <f>INDEX('[1]population_%'!$1:$1048576,MATCH(Activités_Home_Ho!$A87,'[1]population_%'!$A:$A,0),9)*INDEX([1]Home_Ho!$1:$1048576,MATCH(Activités_Home_Ho!$C87,[1]Home_Ho!$A:$A,0),13)/5</f>
        <v>4.8270904700398716E-3</v>
      </c>
      <c r="BF87">
        <f>INDEX('[1]population_%'!$1:$1048576,MATCH(Activités_Home_Ho!$A87,'[1]population_%'!$A:$A,0),9)*INDEX([1]Home_Ho!$1:$1048576,MATCH(Activités_Home_Ho!$C87,[1]Home_Ho!$A:$A,0),13)/5</f>
        <v>4.8270904700398716E-3</v>
      </c>
      <c r="BG87">
        <f>INDEX('[1]population_%'!$1:$1048576,MATCH(Activités_Home_Ho!$A87,'[1]population_%'!$A:$A,0),9)*INDEX([1]Home_Ho!$1:$1048576,MATCH(Activités_Home_Ho!$C87,[1]Home_Ho!$A:$A,0),13)/5</f>
        <v>4.8270904700398716E-3</v>
      </c>
      <c r="BH87">
        <f>INDEX('[1]population_%'!$1:$1048576,MATCH(Activités_Home_Ho!$A87,'[1]population_%'!$A:$A,0),9)*INDEX([1]Home_Ho!$1:$1048576,MATCH(Activités_Home_Ho!$C87,[1]Home_Ho!$A:$A,0),14)/5</f>
        <v>3.1625765148537094E-3</v>
      </c>
      <c r="BI87">
        <f>INDEX('[1]population_%'!$1:$1048576,MATCH(Activités_Home_Ho!$A87,'[1]population_%'!$A:$A,0),9)*INDEX([1]Home_Ho!$1:$1048576,MATCH(Activités_Home_Ho!$C87,[1]Home_Ho!$A:$A,0),14)/5</f>
        <v>3.1625765148537094E-3</v>
      </c>
      <c r="BJ87">
        <f>INDEX('[1]population_%'!$1:$1048576,MATCH(Activités_Home_Ho!$A87,'[1]population_%'!$A:$A,0),9)*INDEX([1]Home_Ho!$1:$1048576,MATCH(Activités_Home_Ho!$C87,[1]Home_Ho!$A:$A,0),14)/5</f>
        <v>3.1625765148537094E-3</v>
      </c>
      <c r="BK87">
        <f>INDEX('[1]population_%'!$1:$1048576,MATCH(Activités_Home_Ho!$A87,'[1]population_%'!$A:$A,0),9)*INDEX([1]Home_Ho!$1:$1048576,MATCH(Activités_Home_Ho!$C87,[1]Home_Ho!$A:$A,0),14)/5</f>
        <v>3.1625765148537094E-3</v>
      </c>
      <c r="BL87">
        <f>INDEX('[1]population_%'!$1:$1048576,MATCH(Activités_Home_Ho!$A87,'[1]population_%'!$A:$A,0),9)*INDEX([1]Home_Ho!$1:$1048576,MATCH(Activités_Home_Ho!$C87,[1]Home_Ho!$A:$A,0),14)/5</f>
        <v>3.1625765148537094E-3</v>
      </c>
      <c r="BM87">
        <f>INDEX('[1]population_%'!$1:$1048576,MATCH(Activités_Home_Ho!$A87,'[1]population_%'!$A:$A,0),9)*INDEX([1]Home_Ho!$1:$1048576,MATCH(Activités_Home_Ho!$C87,[1]Home_Ho!$A:$A,0),15)/15</f>
        <v>3.6064469029033528E-4</v>
      </c>
      <c r="BN87">
        <f>INDEX('[1]population_%'!$1:$1048576,MATCH(Activités_Home_Ho!$A87,'[1]population_%'!$A:$A,0),9)*INDEX([1]Home_Ho!$1:$1048576,MATCH(Activités_Home_Ho!$C87,[1]Home_Ho!$A:$A,0),15)/15</f>
        <v>3.6064469029033528E-4</v>
      </c>
      <c r="BO87">
        <f>INDEX('[1]population_%'!$1:$1048576,MATCH(Activités_Home_Ho!$A87,'[1]population_%'!$A:$A,0),9)*INDEX([1]Home_Ho!$1:$1048576,MATCH(Activités_Home_Ho!$C87,[1]Home_Ho!$A:$A,0),15)/15</f>
        <v>3.6064469029033528E-4</v>
      </c>
      <c r="BP87">
        <f>INDEX('[1]population_%'!$1:$1048576,MATCH(Activités_Home_Ho!$A87,'[1]population_%'!$A:$A,0),9)*INDEX([1]Home_Ho!$1:$1048576,MATCH(Activités_Home_Ho!$C87,[1]Home_Ho!$A:$A,0),15)/15</f>
        <v>3.6064469029033528E-4</v>
      </c>
      <c r="BQ87">
        <f>INDEX('[1]population_%'!$1:$1048576,MATCH(Activités_Home_Ho!$A87,'[1]population_%'!$A:$A,0),9)*INDEX([1]Home_Ho!$1:$1048576,MATCH(Activités_Home_Ho!$C87,[1]Home_Ho!$A:$A,0),15)/15</f>
        <v>3.6064469029033528E-4</v>
      </c>
      <c r="BR87">
        <f>INDEX('[1]population_%'!$1:$1048576,MATCH(Activités_Home_Ho!$A87,'[1]population_%'!$A:$A,0),9)*INDEX([1]Home_Ho!$1:$1048576,MATCH(Activités_Home_Ho!$C87,[1]Home_Ho!$A:$A,0),15)/15</f>
        <v>3.6064469029033528E-4</v>
      </c>
      <c r="BS87">
        <f>INDEX('[1]population_%'!$1:$1048576,MATCH(Activités_Home_Ho!$A87,'[1]population_%'!$A:$A,0),9)*INDEX([1]Home_Ho!$1:$1048576,MATCH(Activités_Home_Ho!$C87,[1]Home_Ho!$A:$A,0),15)/15</f>
        <v>3.6064469029033528E-4</v>
      </c>
      <c r="BT87">
        <f>INDEX('[1]population_%'!$1:$1048576,MATCH(Activités_Home_Ho!$A87,'[1]population_%'!$A:$A,0),9)*INDEX([1]Home_Ho!$1:$1048576,MATCH(Activités_Home_Ho!$C87,[1]Home_Ho!$A:$A,0),15)/15</f>
        <v>3.6064469029033528E-4</v>
      </c>
      <c r="BU87">
        <f>INDEX('[1]population_%'!$1:$1048576,MATCH(Activités_Home_Ho!$A87,'[1]population_%'!$A:$A,0),9)*INDEX([1]Home_Ho!$1:$1048576,MATCH(Activités_Home_Ho!$C87,[1]Home_Ho!$A:$A,0),15)/15</f>
        <v>3.6064469029033528E-4</v>
      </c>
      <c r="BV87">
        <f>INDEX('[1]population_%'!$1:$1048576,MATCH(Activités_Home_Ho!$A87,'[1]population_%'!$A:$A,0),9)*INDEX([1]Home_Ho!$1:$1048576,MATCH(Activités_Home_Ho!$C87,[1]Home_Ho!$A:$A,0),15)/15</f>
        <v>3.6064469029033528E-4</v>
      </c>
      <c r="BW87">
        <f>INDEX('[1]population_%'!$1:$1048576,MATCH(Activités_Home_Ho!$A87,'[1]population_%'!$A:$A,0),9)*INDEX([1]Home_Ho!$1:$1048576,MATCH(Activités_Home_Ho!$C87,[1]Home_Ho!$A:$A,0),15)/15</f>
        <v>3.6064469029033528E-4</v>
      </c>
      <c r="BX87">
        <f>INDEX('[1]population_%'!$1:$1048576,MATCH(Activités_Home_Ho!$A87,'[1]population_%'!$A:$A,0),9)*INDEX([1]Home_Ho!$1:$1048576,MATCH(Activités_Home_Ho!$C87,[1]Home_Ho!$A:$A,0),15)/15</f>
        <v>3.6064469029033528E-4</v>
      </c>
      <c r="BY87">
        <f>INDEX('[1]population_%'!$1:$1048576,MATCH(Activités_Home_Ho!$A87,'[1]population_%'!$A:$A,0),9)*INDEX([1]Home_Ho!$1:$1048576,MATCH(Activités_Home_Ho!$C87,[1]Home_Ho!$A:$A,0),15)/15</f>
        <v>3.6064469029033528E-4</v>
      </c>
      <c r="BZ87">
        <f>INDEX('[1]population_%'!$1:$1048576,MATCH(Activités_Home_Ho!$A87,'[1]population_%'!$A:$A,0),9)*INDEX([1]Home_Ho!$1:$1048576,MATCH(Activités_Home_Ho!$C87,[1]Home_Ho!$A:$A,0),15)/15</f>
        <v>3.6064469029033528E-4</v>
      </c>
      <c r="CA87">
        <f>INDEX('[1]population_%'!$1:$1048576,MATCH(Activités_Home_Ho!$A87,'[1]population_%'!$A:$A,0),9)*INDEX([1]Home_Ho!$1:$1048576,MATCH(Activités_Home_Ho!$C87,[1]Home_Ho!$A:$A,0),15)/15</f>
        <v>3.6064469029033528E-4</v>
      </c>
    </row>
    <row r="88" spans="1:79" x14ac:dyDescent="0.35">
      <c r="A88" s="1" t="s">
        <v>175</v>
      </c>
      <c r="B88" s="1" t="s">
        <v>176</v>
      </c>
      <c r="C88" t="str">
        <f>INDEX([1]bruxelles_parsed_lat_long!$1:$1048576,MATCH($A88,[1]bruxelles_parsed_lat_long!$E:$E,0),9)</f>
        <v>Auderghem</v>
      </c>
      <c r="D88">
        <f>INDEX('[1]population_%'!$1:$1048576,MATCH(Activités_Home_Ho!$A88,'[1]population_%'!$A:$A,0),9)*INDEX([1]Home_Ho!$1:$1048576,MATCH(Activités_Home_Ho!$C88,[1]Home_Ho!$A:$A,0),2)/2</f>
        <v>2.9348009209861289E-2</v>
      </c>
      <c r="E88">
        <f>INDEX('[1]population_%'!$1:$1048576,MATCH(Activités_Home_Ho!$A88,'[1]population_%'!$A:$A,0),9)*INDEX([1]Home_Ho!$1:$1048576,MATCH(Activités_Home_Ho!$C88,[1]Home_Ho!$A:$A,0),3)/5</f>
        <v>0.2766990509350255</v>
      </c>
      <c r="F88">
        <f>INDEX('[1]population_%'!$1:$1048576,MATCH(Activités_Home_Ho!$A88,'[1]population_%'!$A:$A,0),9)*INDEX([1]Home_Ho!$1:$1048576,MATCH(Activités_Home_Ho!$C88,[1]Home_Ho!$A:$A,0),3)/5</f>
        <v>0.2766990509350255</v>
      </c>
      <c r="G88">
        <f>INDEX('[1]population_%'!$1:$1048576,MATCH(Activités_Home_Ho!$A88,'[1]population_%'!$A:$A,0),9)*INDEX([1]Home_Ho!$1:$1048576,MATCH(Activités_Home_Ho!$C88,[1]Home_Ho!$A:$A,0),3)/5</f>
        <v>0.2766990509350255</v>
      </c>
      <c r="H88">
        <f>INDEX('[1]population_%'!$1:$1048576,MATCH(Activités_Home_Ho!$A88,'[1]population_%'!$A:$A,0),9)*INDEX([1]Home_Ho!$1:$1048576,MATCH(Activités_Home_Ho!$C88,[1]Home_Ho!$A:$A,0),3)/5</f>
        <v>0.2766990509350255</v>
      </c>
      <c r="I88">
        <f>INDEX('[1]population_%'!$1:$1048576,MATCH(Activités_Home_Ho!$A88,'[1]population_%'!$A:$A,0),9)*INDEX([1]Home_Ho!$1:$1048576,MATCH(Activités_Home_Ho!$C88,[1]Home_Ho!$A:$A,0),3)/5</f>
        <v>0.2766990509350255</v>
      </c>
      <c r="J88">
        <f>INDEX('[1]population_%'!$1:$1048576,MATCH(Activités_Home_Ho!$A88,'[1]population_%'!$A:$A,0),9)*INDEX([1]Home_Ho!$1:$1048576,MATCH(Activités_Home_Ho!$C88,[1]Home_Ho!$A:$A,0),4)/5</f>
        <v>0.84642668613466621</v>
      </c>
      <c r="K88">
        <f>INDEX('[1]population_%'!$1:$1048576,MATCH(Activités_Home_Ho!$A88,'[1]population_%'!$A:$A,0),9)*INDEX([1]Home_Ho!$1:$1048576,MATCH(Activités_Home_Ho!$C88,[1]Home_Ho!$A:$A,0),4)/5</f>
        <v>0.84642668613466621</v>
      </c>
      <c r="L88">
        <f>INDEX('[1]population_%'!$1:$1048576,MATCH(Activités_Home_Ho!$A88,'[1]population_%'!$A:$A,0),9)*INDEX([1]Home_Ho!$1:$1048576,MATCH(Activités_Home_Ho!$C88,[1]Home_Ho!$A:$A,0),4)/5</f>
        <v>0.84642668613466621</v>
      </c>
      <c r="M88">
        <f>INDEX('[1]population_%'!$1:$1048576,MATCH(Activités_Home_Ho!$A88,'[1]population_%'!$A:$A,0),9)*INDEX([1]Home_Ho!$1:$1048576,MATCH(Activités_Home_Ho!$C88,[1]Home_Ho!$A:$A,0),4)/5</f>
        <v>0.84642668613466621</v>
      </c>
      <c r="N88">
        <f>INDEX('[1]population_%'!$1:$1048576,MATCH(Activités_Home_Ho!$A88,'[1]population_%'!$A:$A,0),9)*INDEX([1]Home_Ho!$1:$1048576,MATCH(Activités_Home_Ho!$C88,[1]Home_Ho!$A:$A,0),4)/5</f>
        <v>0.84642668613466621</v>
      </c>
      <c r="O88">
        <f>INDEX('[1]population_%'!$1:$1048576,MATCH(Activités_Home_Ho!$A88,'[1]population_%'!$A:$A,0),9)*INDEX([1]Home_Ho!$1:$1048576,MATCH(Activités_Home_Ho!$C88,[1]Home_Ho!$A:$A,0),5)/5</f>
        <v>0.89902734879541746</v>
      </c>
      <c r="P88">
        <f>INDEX('[1]population_%'!$1:$1048576,MATCH(Activités_Home_Ho!$A88,'[1]population_%'!$A:$A,0),9)*INDEX([1]Home_Ho!$1:$1048576,MATCH(Activités_Home_Ho!$C88,[1]Home_Ho!$A:$A,0),5)/5</f>
        <v>0.89902734879541746</v>
      </c>
      <c r="Q88">
        <f>INDEX('[1]population_%'!$1:$1048576,MATCH(Activités_Home_Ho!$A88,'[1]population_%'!$A:$A,0),9)*INDEX([1]Home_Ho!$1:$1048576,MATCH(Activités_Home_Ho!$C88,[1]Home_Ho!$A:$A,0),5)/5</f>
        <v>0.89902734879541746</v>
      </c>
      <c r="R88">
        <f>INDEX('[1]population_%'!$1:$1048576,MATCH(Activités_Home_Ho!$A88,'[1]population_%'!$A:$A,0),9)*INDEX([1]Home_Ho!$1:$1048576,MATCH(Activités_Home_Ho!$C88,[1]Home_Ho!$A:$A,0),5)/5</f>
        <v>0.89902734879541746</v>
      </c>
      <c r="S88">
        <f>INDEX('[1]population_%'!$1:$1048576,MATCH(Activités_Home_Ho!$A88,'[1]population_%'!$A:$A,0),9)*INDEX([1]Home_Ho!$1:$1048576,MATCH(Activités_Home_Ho!$C88,[1]Home_Ho!$A:$A,0),5)/5</f>
        <v>0.89902734879541746</v>
      </c>
      <c r="T88">
        <f>INDEX('[1]population_%'!$1:$1048576,MATCH(Activités_Home_Ho!$A88,'[1]population_%'!$A:$A,0),9)*INDEX([1]Home_Ho!$1:$1048576,MATCH(Activités_Home_Ho!$C88,[1]Home_Ho!$A:$A,0),6)/5</f>
        <v>0.96374347166844498</v>
      </c>
      <c r="U88">
        <f>INDEX('[1]population_%'!$1:$1048576,MATCH(Activités_Home_Ho!$A88,'[1]population_%'!$A:$A,0),9)*INDEX([1]Home_Ho!$1:$1048576,MATCH(Activités_Home_Ho!$C88,[1]Home_Ho!$A:$A,0),6)/5</f>
        <v>0.96374347166844498</v>
      </c>
      <c r="V88">
        <f>INDEX('[1]population_%'!$1:$1048576,MATCH(Activités_Home_Ho!$A88,'[1]population_%'!$A:$A,0),9)*INDEX([1]Home_Ho!$1:$1048576,MATCH(Activités_Home_Ho!$C88,[1]Home_Ho!$A:$A,0),6)/5</f>
        <v>0.96374347166844498</v>
      </c>
      <c r="W88">
        <f>INDEX('[1]population_%'!$1:$1048576,MATCH(Activités_Home_Ho!$A88,'[1]population_%'!$A:$A,0),9)*INDEX([1]Home_Ho!$1:$1048576,MATCH(Activités_Home_Ho!$C88,[1]Home_Ho!$A:$A,0),6)/5</f>
        <v>0.96374347166844498</v>
      </c>
      <c r="X88">
        <f>INDEX('[1]population_%'!$1:$1048576,MATCH(Activités_Home_Ho!$A88,'[1]population_%'!$A:$A,0),9)*INDEX([1]Home_Ho!$1:$1048576,MATCH(Activités_Home_Ho!$C88,[1]Home_Ho!$A:$A,0),6)/5</f>
        <v>0.96374347166844498</v>
      </c>
      <c r="Y88">
        <f>INDEX('[1]population_%'!$1:$1048576,MATCH(Activités_Home_Ho!$A88,'[1]population_%'!$A:$A,0),9)*INDEX([1]Home_Ho!$1:$1048576,MATCH(Activités_Home_Ho!$C88,[1]Home_Ho!$A:$A,0),7)/5</f>
        <v>1.0788027180322346</v>
      </c>
      <c r="Z88">
        <f>INDEX('[1]population_%'!$1:$1048576,MATCH(Activités_Home_Ho!$A88,'[1]population_%'!$A:$A,0),9)*INDEX([1]Home_Ho!$1:$1048576,MATCH(Activités_Home_Ho!$C88,[1]Home_Ho!$A:$A,0),7)/5</f>
        <v>1.0788027180322346</v>
      </c>
      <c r="AA88">
        <f>INDEX('[1]population_%'!$1:$1048576,MATCH(Activités_Home_Ho!$A88,'[1]population_%'!$A:$A,0),9)*INDEX([1]Home_Ho!$1:$1048576,MATCH(Activités_Home_Ho!$C88,[1]Home_Ho!$A:$A,0),7)/5</f>
        <v>1.0788027180322346</v>
      </c>
      <c r="AB88">
        <f>INDEX('[1]population_%'!$1:$1048576,MATCH(Activités_Home_Ho!$A88,'[1]population_%'!$A:$A,0),9)*INDEX([1]Home_Ho!$1:$1048576,MATCH(Activités_Home_Ho!$C88,[1]Home_Ho!$A:$A,0),7)/5</f>
        <v>1.0788027180322346</v>
      </c>
      <c r="AC88">
        <f>INDEX('[1]population_%'!$1:$1048576,MATCH(Activités_Home_Ho!$A88,'[1]population_%'!$A:$A,0),9)*INDEX([1]Home_Ho!$1:$1048576,MATCH(Activités_Home_Ho!$C88,[1]Home_Ho!$A:$A,0),7)/5</f>
        <v>1.0788027180322346</v>
      </c>
      <c r="AD88">
        <f>INDEX('[1]population_%'!$1:$1048576,MATCH(Activités_Home_Ho!$A88,'[1]population_%'!$A:$A,0),9)*INDEX([1]Home_Ho!$1:$1048576,MATCH(Activités_Home_Ho!$C88,[1]Home_Ho!$A:$A,0),8)/5</f>
        <v>1.1080002246307632</v>
      </c>
      <c r="AE88">
        <f>INDEX('[1]population_%'!$1:$1048576,MATCH(Activités_Home_Ho!$A88,'[1]population_%'!$A:$A,0),9)*INDEX([1]Home_Ho!$1:$1048576,MATCH(Activités_Home_Ho!$C88,[1]Home_Ho!$A:$A,0),8)/5</f>
        <v>1.1080002246307632</v>
      </c>
      <c r="AF88">
        <f>INDEX('[1]population_%'!$1:$1048576,MATCH(Activités_Home_Ho!$A88,'[1]population_%'!$A:$A,0),9)*INDEX([1]Home_Ho!$1:$1048576,MATCH(Activités_Home_Ho!$C88,[1]Home_Ho!$A:$A,0),8)/5</f>
        <v>1.1080002246307632</v>
      </c>
      <c r="AG88">
        <f>INDEX('[1]population_%'!$1:$1048576,MATCH(Activités_Home_Ho!$A88,'[1]population_%'!$A:$A,0),9)*INDEX([1]Home_Ho!$1:$1048576,MATCH(Activités_Home_Ho!$C88,[1]Home_Ho!$A:$A,0),8)/5</f>
        <v>1.1080002246307632</v>
      </c>
      <c r="AH88">
        <f>INDEX('[1]population_%'!$1:$1048576,MATCH(Activités_Home_Ho!$A88,'[1]population_%'!$A:$A,0),9)*INDEX([1]Home_Ho!$1:$1048576,MATCH(Activités_Home_Ho!$C88,[1]Home_Ho!$A:$A,0),8)/5</f>
        <v>1.1080002246307632</v>
      </c>
      <c r="AI88">
        <f>INDEX('[1]population_%'!$1:$1048576,MATCH(Activités_Home_Ho!$A88,'[1]population_%'!$A:$A,0),9)*INDEX([1]Home_Ho!$1:$1048576,MATCH(Activités_Home_Ho!$C88,[1]Home_Ho!$A:$A,0),9)/5</f>
        <v>0.87404391531420222</v>
      </c>
      <c r="AJ88">
        <f>INDEX('[1]population_%'!$1:$1048576,MATCH(Activités_Home_Ho!$A88,'[1]population_%'!$A:$A,0),9)*INDEX([1]Home_Ho!$1:$1048576,MATCH(Activités_Home_Ho!$C88,[1]Home_Ho!$A:$A,0),9)/5</f>
        <v>0.87404391531420222</v>
      </c>
      <c r="AK88">
        <f>INDEX('[1]population_%'!$1:$1048576,MATCH(Activités_Home_Ho!$A88,'[1]population_%'!$A:$A,0),9)*INDEX([1]Home_Ho!$1:$1048576,MATCH(Activités_Home_Ho!$C88,[1]Home_Ho!$A:$A,0),9)/5</f>
        <v>0.87404391531420222</v>
      </c>
      <c r="AL88">
        <f>INDEX('[1]population_%'!$1:$1048576,MATCH(Activités_Home_Ho!$A88,'[1]population_%'!$A:$A,0),9)*INDEX([1]Home_Ho!$1:$1048576,MATCH(Activités_Home_Ho!$C88,[1]Home_Ho!$A:$A,0),9)/5</f>
        <v>0.87404391531420222</v>
      </c>
      <c r="AM88">
        <f>INDEX('[1]population_%'!$1:$1048576,MATCH(Activités_Home_Ho!$A88,'[1]population_%'!$A:$A,0),9)*INDEX([1]Home_Ho!$1:$1048576,MATCH(Activités_Home_Ho!$C88,[1]Home_Ho!$A:$A,0),9)/5</f>
        <v>0.87404391531420222</v>
      </c>
      <c r="AN88">
        <f>INDEX('[1]population_%'!$1:$1048576,MATCH(Activités_Home_Ho!$A88,'[1]population_%'!$A:$A,0),9)*INDEX([1]Home_Ho!$1:$1048576,MATCH(Activités_Home_Ho!$C88,[1]Home_Ho!$A:$A,0),10)/5</f>
        <v>1.0491537035997081</v>
      </c>
      <c r="AO88">
        <f>INDEX('[1]population_%'!$1:$1048576,MATCH(Activités_Home_Ho!$A88,'[1]population_%'!$A:$A,0),9)*INDEX([1]Home_Ho!$1:$1048576,MATCH(Activités_Home_Ho!$C88,[1]Home_Ho!$A:$A,0),10)/5</f>
        <v>1.0491537035997081</v>
      </c>
      <c r="AP88">
        <f>INDEX('[1]population_%'!$1:$1048576,MATCH(Activités_Home_Ho!$A88,'[1]population_%'!$A:$A,0),9)*INDEX([1]Home_Ho!$1:$1048576,MATCH(Activités_Home_Ho!$C88,[1]Home_Ho!$A:$A,0),10)/5</f>
        <v>1.0491537035997081</v>
      </c>
      <c r="AQ88">
        <f>INDEX('[1]population_%'!$1:$1048576,MATCH(Activités_Home_Ho!$A88,'[1]population_%'!$A:$A,0),9)*INDEX([1]Home_Ho!$1:$1048576,MATCH(Activités_Home_Ho!$C88,[1]Home_Ho!$A:$A,0),10)/5</f>
        <v>1.0491537035997081</v>
      </c>
      <c r="AR88">
        <f>INDEX('[1]population_%'!$1:$1048576,MATCH(Activités_Home_Ho!$A88,'[1]population_%'!$A:$A,0),9)*INDEX([1]Home_Ho!$1:$1048576,MATCH(Activités_Home_Ho!$C88,[1]Home_Ho!$A:$A,0),10)/5</f>
        <v>1.0491537035997081</v>
      </c>
      <c r="AS88">
        <f>INDEX('[1]population_%'!$1:$1048576,MATCH(Activités_Home_Ho!$A88,'[1]population_%'!$A:$A,0),9)*INDEX([1]Home_Ho!$1:$1048576,MATCH(Activités_Home_Ho!$C88,[1]Home_Ho!$A:$A,0),11)/5</f>
        <v>1.2441298365811198</v>
      </c>
      <c r="AT88">
        <f>INDEX('[1]population_%'!$1:$1048576,MATCH(Activités_Home_Ho!$A88,'[1]population_%'!$A:$A,0),9)*INDEX([1]Home_Ho!$1:$1048576,MATCH(Activités_Home_Ho!$C88,[1]Home_Ho!$A:$A,0),11)/5</f>
        <v>1.2441298365811198</v>
      </c>
      <c r="AU88">
        <f>INDEX('[1]population_%'!$1:$1048576,MATCH(Activités_Home_Ho!$A88,'[1]population_%'!$A:$A,0),9)*INDEX([1]Home_Ho!$1:$1048576,MATCH(Activités_Home_Ho!$C88,[1]Home_Ho!$A:$A,0),11)/5</f>
        <v>1.2441298365811198</v>
      </c>
      <c r="AV88">
        <f>INDEX('[1]population_%'!$1:$1048576,MATCH(Activités_Home_Ho!$A88,'[1]population_%'!$A:$A,0),9)*INDEX([1]Home_Ho!$1:$1048576,MATCH(Activités_Home_Ho!$C88,[1]Home_Ho!$A:$A,0),11)/5</f>
        <v>1.2441298365811198</v>
      </c>
      <c r="AW88">
        <f>INDEX('[1]population_%'!$1:$1048576,MATCH(Activités_Home_Ho!$A88,'[1]population_%'!$A:$A,0),9)*INDEX([1]Home_Ho!$1:$1048576,MATCH(Activités_Home_Ho!$C88,[1]Home_Ho!$A:$A,0),12)/5</f>
        <v>0.296414893019599</v>
      </c>
      <c r="AX88">
        <f>INDEX('[1]population_%'!$1:$1048576,MATCH(Activités_Home_Ho!$A88,'[1]population_%'!$A:$A,0),9)*INDEX([1]Home_Ho!$1:$1048576,MATCH(Activités_Home_Ho!$C88,[1]Home_Ho!$A:$A,0),12)/5</f>
        <v>0.296414893019599</v>
      </c>
      <c r="AY88">
        <f>INDEX('[1]population_%'!$1:$1048576,MATCH(Activités_Home_Ho!$A88,'[1]population_%'!$A:$A,0),9)*INDEX([1]Home_Ho!$1:$1048576,MATCH(Activités_Home_Ho!$C88,[1]Home_Ho!$A:$A,0),12)/5</f>
        <v>0.296414893019599</v>
      </c>
      <c r="AZ88">
        <f>INDEX('[1]population_%'!$1:$1048576,MATCH(Activités_Home_Ho!$A88,'[1]population_%'!$A:$A,0),9)*INDEX([1]Home_Ho!$1:$1048576,MATCH(Activités_Home_Ho!$C88,[1]Home_Ho!$A:$A,0),12)/5</f>
        <v>0.296414893019599</v>
      </c>
      <c r="BA88">
        <f>INDEX('[1]population_%'!$1:$1048576,MATCH(Activités_Home_Ho!$A88,'[1]population_%'!$A:$A,0),9)*INDEX([1]Home_Ho!$1:$1048576,MATCH(Activités_Home_Ho!$C88,[1]Home_Ho!$A:$A,0),12)/5</f>
        <v>0.296414893019599</v>
      </c>
      <c r="BB88">
        <f>INDEX('[1]population_%'!$1:$1048576,MATCH(Activités_Home_Ho!$A88,'[1]population_%'!$A:$A,0),9)*INDEX([1]Home_Ho!$1:$1048576,MATCH(Activités_Home_Ho!$C88,[1]Home_Ho!$A:$A,0),12)/5</f>
        <v>0.296414893019599</v>
      </c>
      <c r="BC88">
        <f>INDEX('[1]population_%'!$1:$1048576,MATCH(Activités_Home_Ho!$A88,'[1]population_%'!$A:$A,0),9)*INDEX([1]Home_Ho!$1:$1048576,MATCH(Activités_Home_Ho!$C88,[1]Home_Ho!$A:$A,0),13)/5</f>
        <v>0.17021845341719549</v>
      </c>
      <c r="BD88">
        <f>INDEX('[1]population_%'!$1:$1048576,MATCH(Activités_Home_Ho!$A88,'[1]population_%'!$A:$A,0),9)*INDEX([1]Home_Ho!$1:$1048576,MATCH(Activités_Home_Ho!$C88,[1]Home_Ho!$A:$A,0),13)/5</f>
        <v>0.17021845341719549</v>
      </c>
      <c r="BE88">
        <f>INDEX('[1]population_%'!$1:$1048576,MATCH(Activités_Home_Ho!$A88,'[1]population_%'!$A:$A,0),9)*INDEX([1]Home_Ho!$1:$1048576,MATCH(Activités_Home_Ho!$C88,[1]Home_Ho!$A:$A,0),13)/5</f>
        <v>0.17021845341719549</v>
      </c>
      <c r="BF88">
        <f>INDEX('[1]population_%'!$1:$1048576,MATCH(Activités_Home_Ho!$A88,'[1]population_%'!$A:$A,0),9)*INDEX([1]Home_Ho!$1:$1048576,MATCH(Activités_Home_Ho!$C88,[1]Home_Ho!$A:$A,0),13)/5</f>
        <v>0.17021845341719549</v>
      </c>
      <c r="BG88">
        <f>INDEX('[1]population_%'!$1:$1048576,MATCH(Activités_Home_Ho!$A88,'[1]population_%'!$A:$A,0),9)*INDEX([1]Home_Ho!$1:$1048576,MATCH(Activités_Home_Ho!$C88,[1]Home_Ho!$A:$A,0),13)/5</f>
        <v>0.17021845341719549</v>
      </c>
      <c r="BH88">
        <f>INDEX('[1]population_%'!$1:$1048576,MATCH(Activités_Home_Ho!$A88,'[1]population_%'!$A:$A,0),9)*INDEX([1]Home_Ho!$1:$1048576,MATCH(Activités_Home_Ho!$C88,[1]Home_Ho!$A:$A,0),14)/5</f>
        <v>0.1115224349974729</v>
      </c>
      <c r="BI88">
        <f>INDEX('[1]population_%'!$1:$1048576,MATCH(Activités_Home_Ho!$A88,'[1]population_%'!$A:$A,0),9)*INDEX([1]Home_Ho!$1:$1048576,MATCH(Activités_Home_Ho!$C88,[1]Home_Ho!$A:$A,0),14)/5</f>
        <v>0.1115224349974729</v>
      </c>
      <c r="BJ88">
        <f>INDEX('[1]population_%'!$1:$1048576,MATCH(Activités_Home_Ho!$A88,'[1]population_%'!$A:$A,0),9)*INDEX([1]Home_Ho!$1:$1048576,MATCH(Activités_Home_Ho!$C88,[1]Home_Ho!$A:$A,0),14)/5</f>
        <v>0.1115224349974729</v>
      </c>
      <c r="BK88">
        <f>INDEX('[1]population_%'!$1:$1048576,MATCH(Activités_Home_Ho!$A88,'[1]population_%'!$A:$A,0),9)*INDEX([1]Home_Ho!$1:$1048576,MATCH(Activités_Home_Ho!$C88,[1]Home_Ho!$A:$A,0),14)/5</f>
        <v>0.1115224349974729</v>
      </c>
      <c r="BL88">
        <f>INDEX('[1]population_%'!$1:$1048576,MATCH(Activités_Home_Ho!$A88,'[1]population_%'!$A:$A,0),9)*INDEX([1]Home_Ho!$1:$1048576,MATCH(Activités_Home_Ho!$C88,[1]Home_Ho!$A:$A,0),14)/5</f>
        <v>0.1115224349974729</v>
      </c>
      <c r="BM88">
        <f>INDEX('[1]population_%'!$1:$1048576,MATCH(Activités_Home_Ho!$A88,'[1]population_%'!$A:$A,0),9)*INDEX([1]Home_Ho!$1:$1048576,MATCH(Activités_Home_Ho!$C88,[1]Home_Ho!$A:$A,0),15)/15</f>
        <v>1.2717470657606559E-2</v>
      </c>
      <c r="BN88">
        <f>INDEX('[1]population_%'!$1:$1048576,MATCH(Activités_Home_Ho!$A88,'[1]population_%'!$A:$A,0),9)*INDEX([1]Home_Ho!$1:$1048576,MATCH(Activités_Home_Ho!$C88,[1]Home_Ho!$A:$A,0),15)/15</f>
        <v>1.2717470657606559E-2</v>
      </c>
      <c r="BO88">
        <f>INDEX('[1]population_%'!$1:$1048576,MATCH(Activités_Home_Ho!$A88,'[1]population_%'!$A:$A,0),9)*INDEX([1]Home_Ho!$1:$1048576,MATCH(Activités_Home_Ho!$C88,[1]Home_Ho!$A:$A,0),15)/15</f>
        <v>1.2717470657606559E-2</v>
      </c>
      <c r="BP88">
        <f>INDEX('[1]population_%'!$1:$1048576,MATCH(Activités_Home_Ho!$A88,'[1]population_%'!$A:$A,0),9)*INDEX([1]Home_Ho!$1:$1048576,MATCH(Activités_Home_Ho!$C88,[1]Home_Ho!$A:$A,0),15)/15</f>
        <v>1.2717470657606559E-2</v>
      </c>
      <c r="BQ88">
        <f>INDEX('[1]population_%'!$1:$1048576,MATCH(Activités_Home_Ho!$A88,'[1]population_%'!$A:$A,0),9)*INDEX([1]Home_Ho!$1:$1048576,MATCH(Activités_Home_Ho!$C88,[1]Home_Ho!$A:$A,0),15)/15</f>
        <v>1.2717470657606559E-2</v>
      </c>
      <c r="BR88">
        <f>INDEX('[1]population_%'!$1:$1048576,MATCH(Activités_Home_Ho!$A88,'[1]population_%'!$A:$A,0),9)*INDEX([1]Home_Ho!$1:$1048576,MATCH(Activités_Home_Ho!$C88,[1]Home_Ho!$A:$A,0),15)/15</f>
        <v>1.2717470657606559E-2</v>
      </c>
      <c r="BS88">
        <f>INDEX('[1]population_%'!$1:$1048576,MATCH(Activités_Home_Ho!$A88,'[1]population_%'!$A:$A,0),9)*INDEX([1]Home_Ho!$1:$1048576,MATCH(Activités_Home_Ho!$C88,[1]Home_Ho!$A:$A,0),15)/15</f>
        <v>1.2717470657606559E-2</v>
      </c>
      <c r="BT88">
        <f>INDEX('[1]population_%'!$1:$1048576,MATCH(Activités_Home_Ho!$A88,'[1]population_%'!$A:$A,0),9)*INDEX([1]Home_Ho!$1:$1048576,MATCH(Activités_Home_Ho!$C88,[1]Home_Ho!$A:$A,0),15)/15</f>
        <v>1.2717470657606559E-2</v>
      </c>
      <c r="BU88">
        <f>INDEX('[1]population_%'!$1:$1048576,MATCH(Activités_Home_Ho!$A88,'[1]population_%'!$A:$A,0),9)*INDEX([1]Home_Ho!$1:$1048576,MATCH(Activités_Home_Ho!$C88,[1]Home_Ho!$A:$A,0),15)/15</f>
        <v>1.2717470657606559E-2</v>
      </c>
      <c r="BV88">
        <f>INDEX('[1]population_%'!$1:$1048576,MATCH(Activités_Home_Ho!$A88,'[1]population_%'!$A:$A,0),9)*INDEX([1]Home_Ho!$1:$1048576,MATCH(Activités_Home_Ho!$C88,[1]Home_Ho!$A:$A,0),15)/15</f>
        <v>1.2717470657606559E-2</v>
      </c>
      <c r="BW88">
        <f>INDEX('[1]population_%'!$1:$1048576,MATCH(Activités_Home_Ho!$A88,'[1]population_%'!$A:$A,0),9)*INDEX([1]Home_Ho!$1:$1048576,MATCH(Activités_Home_Ho!$C88,[1]Home_Ho!$A:$A,0),15)/15</f>
        <v>1.2717470657606559E-2</v>
      </c>
      <c r="BX88">
        <f>INDEX('[1]population_%'!$1:$1048576,MATCH(Activités_Home_Ho!$A88,'[1]population_%'!$A:$A,0),9)*INDEX([1]Home_Ho!$1:$1048576,MATCH(Activités_Home_Ho!$C88,[1]Home_Ho!$A:$A,0),15)/15</f>
        <v>1.2717470657606559E-2</v>
      </c>
      <c r="BY88">
        <f>INDEX('[1]population_%'!$1:$1048576,MATCH(Activités_Home_Ho!$A88,'[1]population_%'!$A:$A,0),9)*INDEX([1]Home_Ho!$1:$1048576,MATCH(Activités_Home_Ho!$C88,[1]Home_Ho!$A:$A,0),15)/15</f>
        <v>1.2717470657606559E-2</v>
      </c>
      <c r="BZ88">
        <f>INDEX('[1]population_%'!$1:$1048576,MATCH(Activités_Home_Ho!$A88,'[1]population_%'!$A:$A,0),9)*INDEX([1]Home_Ho!$1:$1048576,MATCH(Activités_Home_Ho!$C88,[1]Home_Ho!$A:$A,0),15)/15</f>
        <v>1.2717470657606559E-2</v>
      </c>
      <c r="CA88">
        <f>INDEX('[1]population_%'!$1:$1048576,MATCH(Activités_Home_Ho!$A88,'[1]population_%'!$A:$A,0),9)*INDEX([1]Home_Ho!$1:$1048576,MATCH(Activités_Home_Ho!$C88,[1]Home_Ho!$A:$A,0),15)/15</f>
        <v>1.2717470657606559E-2</v>
      </c>
    </row>
    <row r="89" spans="1:79" x14ac:dyDescent="0.35">
      <c r="A89" s="1" t="s">
        <v>177</v>
      </c>
      <c r="B89" s="1" t="s">
        <v>178</v>
      </c>
      <c r="C89" t="str">
        <f>INDEX([1]bruxelles_parsed_lat_long!$1:$1048576,MATCH($A89,[1]bruxelles_parsed_lat_long!$E:$E,0),9)</f>
        <v>Auderghem</v>
      </c>
      <c r="D89">
        <f>INDEX('[1]population_%'!$1:$1048576,MATCH(Activités_Home_Ho!$A89,'[1]population_%'!$A:$A,0),9)*INDEX([1]Home_Ho!$1:$1048576,MATCH(Activités_Home_Ho!$C89,[1]Home_Ho!$A:$A,0),2)/2</f>
        <v>0</v>
      </c>
      <c r="E89">
        <f>INDEX('[1]population_%'!$1:$1048576,MATCH(Activités_Home_Ho!$A89,'[1]population_%'!$A:$A,0),9)*INDEX([1]Home_Ho!$1:$1048576,MATCH(Activités_Home_Ho!$C89,[1]Home_Ho!$A:$A,0),3)/5</f>
        <v>0</v>
      </c>
      <c r="F89">
        <f>INDEX('[1]population_%'!$1:$1048576,MATCH(Activités_Home_Ho!$A89,'[1]population_%'!$A:$A,0),9)*INDEX([1]Home_Ho!$1:$1048576,MATCH(Activités_Home_Ho!$C89,[1]Home_Ho!$A:$A,0),3)/5</f>
        <v>0</v>
      </c>
      <c r="G89">
        <f>INDEX('[1]population_%'!$1:$1048576,MATCH(Activités_Home_Ho!$A89,'[1]population_%'!$A:$A,0),9)*INDEX([1]Home_Ho!$1:$1048576,MATCH(Activités_Home_Ho!$C89,[1]Home_Ho!$A:$A,0),3)/5</f>
        <v>0</v>
      </c>
      <c r="H89">
        <f>INDEX('[1]population_%'!$1:$1048576,MATCH(Activités_Home_Ho!$A89,'[1]population_%'!$A:$A,0),9)*INDEX([1]Home_Ho!$1:$1048576,MATCH(Activités_Home_Ho!$C89,[1]Home_Ho!$A:$A,0),3)/5</f>
        <v>0</v>
      </c>
      <c r="I89">
        <f>INDEX('[1]population_%'!$1:$1048576,MATCH(Activités_Home_Ho!$A89,'[1]population_%'!$A:$A,0),9)*INDEX([1]Home_Ho!$1:$1048576,MATCH(Activités_Home_Ho!$C89,[1]Home_Ho!$A:$A,0),3)/5</f>
        <v>0</v>
      </c>
      <c r="J89">
        <f>INDEX('[1]population_%'!$1:$1048576,MATCH(Activités_Home_Ho!$A89,'[1]population_%'!$A:$A,0),9)*INDEX([1]Home_Ho!$1:$1048576,MATCH(Activités_Home_Ho!$C89,[1]Home_Ho!$A:$A,0),4)/5</f>
        <v>0</v>
      </c>
      <c r="K89">
        <f>INDEX('[1]population_%'!$1:$1048576,MATCH(Activités_Home_Ho!$A89,'[1]population_%'!$A:$A,0),9)*INDEX([1]Home_Ho!$1:$1048576,MATCH(Activités_Home_Ho!$C89,[1]Home_Ho!$A:$A,0),4)/5</f>
        <v>0</v>
      </c>
      <c r="L89">
        <f>INDEX('[1]population_%'!$1:$1048576,MATCH(Activités_Home_Ho!$A89,'[1]population_%'!$A:$A,0),9)*INDEX([1]Home_Ho!$1:$1048576,MATCH(Activités_Home_Ho!$C89,[1]Home_Ho!$A:$A,0),4)/5</f>
        <v>0</v>
      </c>
      <c r="M89">
        <f>INDEX('[1]population_%'!$1:$1048576,MATCH(Activités_Home_Ho!$A89,'[1]population_%'!$A:$A,0),9)*INDEX([1]Home_Ho!$1:$1048576,MATCH(Activités_Home_Ho!$C89,[1]Home_Ho!$A:$A,0),4)/5</f>
        <v>0</v>
      </c>
      <c r="N89">
        <f>INDEX('[1]population_%'!$1:$1048576,MATCH(Activités_Home_Ho!$A89,'[1]population_%'!$A:$A,0),9)*INDEX([1]Home_Ho!$1:$1048576,MATCH(Activités_Home_Ho!$C89,[1]Home_Ho!$A:$A,0),4)/5</f>
        <v>0</v>
      </c>
      <c r="O89">
        <f>INDEX('[1]population_%'!$1:$1048576,MATCH(Activités_Home_Ho!$A89,'[1]population_%'!$A:$A,0),9)*INDEX([1]Home_Ho!$1:$1048576,MATCH(Activités_Home_Ho!$C89,[1]Home_Ho!$A:$A,0),5)/5</f>
        <v>0</v>
      </c>
      <c r="P89">
        <f>INDEX('[1]population_%'!$1:$1048576,MATCH(Activités_Home_Ho!$A89,'[1]population_%'!$A:$A,0),9)*INDEX([1]Home_Ho!$1:$1048576,MATCH(Activités_Home_Ho!$C89,[1]Home_Ho!$A:$A,0),5)/5</f>
        <v>0</v>
      </c>
      <c r="Q89">
        <f>INDEX('[1]population_%'!$1:$1048576,MATCH(Activités_Home_Ho!$A89,'[1]population_%'!$A:$A,0),9)*INDEX([1]Home_Ho!$1:$1048576,MATCH(Activités_Home_Ho!$C89,[1]Home_Ho!$A:$A,0),5)/5</f>
        <v>0</v>
      </c>
      <c r="R89">
        <f>INDEX('[1]population_%'!$1:$1048576,MATCH(Activités_Home_Ho!$A89,'[1]population_%'!$A:$A,0),9)*INDEX([1]Home_Ho!$1:$1048576,MATCH(Activités_Home_Ho!$C89,[1]Home_Ho!$A:$A,0),5)/5</f>
        <v>0</v>
      </c>
      <c r="S89">
        <f>INDEX('[1]population_%'!$1:$1048576,MATCH(Activités_Home_Ho!$A89,'[1]population_%'!$A:$A,0),9)*INDEX([1]Home_Ho!$1:$1048576,MATCH(Activités_Home_Ho!$C89,[1]Home_Ho!$A:$A,0),5)/5</f>
        <v>0</v>
      </c>
      <c r="T89">
        <f>INDEX('[1]population_%'!$1:$1048576,MATCH(Activités_Home_Ho!$A89,'[1]population_%'!$A:$A,0),9)*INDEX([1]Home_Ho!$1:$1048576,MATCH(Activités_Home_Ho!$C89,[1]Home_Ho!$A:$A,0),6)/5</f>
        <v>0</v>
      </c>
      <c r="U89">
        <f>INDEX('[1]population_%'!$1:$1048576,MATCH(Activités_Home_Ho!$A89,'[1]population_%'!$A:$A,0),9)*INDEX([1]Home_Ho!$1:$1048576,MATCH(Activités_Home_Ho!$C89,[1]Home_Ho!$A:$A,0),6)/5</f>
        <v>0</v>
      </c>
      <c r="V89">
        <f>INDEX('[1]population_%'!$1:$1048576,MATCH(Activités_Home_Ho!$A89,'[1]population_%'!$A:$A,0),9)*INDEX([1]Home_Ho!$1:$1048576,MATCH(Activités_Home_Ho!$C89,[1]Home_Ho!$A:$A,0),6)/5</f>
        <v>0</v>
      </c>
      <c r="W89">
        <f>INDEX('[1]population_%'!$1:$1048576,MATCH(Activités_Home_Ho!$A89,'[1]population_%'!$A:$A,0),9)*INDEX([1]Home_Ho!$1:$1048576,MATCH(Activités_Home_Ho!$C89,[1]Home_Ho!$A:$A,0),6)/5</f>
        <v>0</v>
      </c>
      <c r="X89">
        <f>INDEX('[1]population_%'!$1:$1048576,MATCH(Activités_Home_Ho!$A89,'[1]population_%'!$A:$A,0),9)*INDEX([1]Home_Ho!$1:$1048576,MATCH(Activités_Home_Ho!$C89,[1]Home_Ho!$A:$A,0),6)/5</f>
        <v>0</v>
      </c>
      <c r="Y89">
        <f>INDEX('[1]population_%'!$1:$1048576,MATCH(Activités_Home_Ho!$A89,'[1]population_%'!$A:$A,0),9)*INDEX([1]Home_Ho!$1:$1048576,MATCH(Activités_Home_Ho!$C89,[1]Home_Ho!$A:$A,0),7)/5</f>
        <v>0</v>
      </c>
      <c r="Z89">
        <f>INDEX('[1]population_%'!$1:$1048576,MATCH(Activités_Home_Ho!$A89,'[1]population_%'!$A:$A,0),9)*INDEX([1]Home_Ho!$1:$1048576,MATCH(Activités_Home_Ho!$C89,[1]Home_Ho!$A:$A,0),7)/5</f>
        <v>0</v>
      </c>
      <c r="AA89">
        <f>INDEX('[1]population_%'!$1:$1048576,MATCH(Activités_Home_Ho!$A89,'[1]population_%'!$A:$A,0),9)*INDEX([1]Home_Ho!$1:$1048576,MATCH(Activités_Home_Ho!$C89,[1]Home_Ho!$A:$A,0),7)/5</f>
        <v>0</v>
      </c>
      <c r="AB89">
        <f>INDEX('[1]population_%'!$1:$1048576,MATCH(Activités_Home_Ho!$A89,'[1]population_%'!$A:$A,0),9)*INDEX([1]Home_Ho!$1:$1048576,MATCH(Activités_Home_Ho!$C89,[1]Home_Ho!$A:$A,0),7)/5</f>
        <v>0</v>
      </c>
      <c r="AC89">
        <f>INDEX('[1]population_%'!$1:$1048576,MATCH(Activités_Home_Ho!$A89,'[1]population_%'!$A:$A,0),9)*INDEX([1]Home_Ho!$1:$1048576,MATCH(Activités_Home_Ho!$C89,[1]Home_Ho!$A:$A,0),7)/5</f>
        <v>0</v>
      </c>
      <c r="AD89">
        <f>INDEX('[1]population_%'!$1:$1048576,MATCH(Activités_Home_Ho!$A89,'[1]population_%'!$A:$A,0),9)*INDEX([1]Home_Ho!$1:$1048576,MATCH(Activités_Home_Ho!$C89,[1]Home_Ho!$A:$A,0),8)/5</f>
        <v>0</v>
      </c>
      <c r="AE89">
        <f>INDEX('[1]population_%'!$1:$1048576,MATCH(Activités_Home_Ho!$A89,'[1]population_%'!$A:$A,0),9)*INDEX([1]Home_Ho!$1:$1048576,MATCH(Activités_Home_Ho!$C89,[1]Home_Ho!$A:$A,0),8)/5</f>
        <v>0</v>
      </c>
      <c r="AF89">
        <f>INDEX('[1]population_%'!$1:$1048576,MATCH(Activités_Home_Ho!$A89,'[1]population_%'!$A:$A,0),9)*INDEX([1]Home_Ho!$1:$1048576,MATCH(Activités_Home_Ho!$C89,[1]Home_Ho!$A:$A,0),8)/5</f>
        <v>0</v>
      </c>
      <c r="AG89">
        <f>INDEX('[1]population_%'!$1:$1048576,MATCH(Activités_Home_Ho!$A89,'[1]population_%'!$A:$A,0),9)*INDEX([1]Home_Ho!$1:$1048576,MATCH(Activités_Home_Ho!$C89,[1]Home_Ho!$A:$A,0),8)/5</f>
        <v>0</v>
      </c>
      <c r="AH89">
        <f>INDEX('[1]population_%'!$1:$1048576,MATCH(Activités_Home_Ho!$A89,'[1]population_%'!$A:$A,0),9)*INDEX([1]Home_Ho!$1:$1048576,MATCH(Activités_Home_Ho!$C89,[1]Home_Ho!$A:$A,0),8)/5</f>
        <v>0</v>
      </c>
      <c r="AI89">
        <f>INDEX('[1]population_%'!$1:$1048576,MATCH(Activités_Home_Ho!$A89,'[1]population_%'!$A:$A,0),9)*INDEX([1]Home_Ho!$1:$1048576,MATCH(Activités_Home_Ho!$C89,[1]Home_Ho!$A:$A,0),9)/5</f>
        <v>0</v>
      </c>
      <c r="AJ89">
        <f>INDEX('[1]population_%'!$1:$1048576,MATCH(Activités_Home_Ho!$A89,'[1]population_%'!$A:$A,0),9)*INDEX([1]Home_Ho!$1:$1048576,MATCH(Activités_Home_Ho!$C89,[1]Home_Ho!$A:$A,0),9)/5</f>
        <v>0</v>
      </c>
      <c r="AK89">
        <f>INDEX('[1]population_%'!$1:$1048576,MATCH(Activités_Home_Ho!$A89,'[1]population_%'!$A:$A,0),9)*INDEX([1]Home_Ho!$1:$1048576,MATCH(Activités_Home_Ho!$C89,[1]Home_Ho!$A:$A,0),9)/5</f>
        <v>0</v>
      </c>
      <c r="AL89">
        <f>INDEX('[1]population_%'!$1:$1048576,MATCH(Activités_Home_Ho!$A89,'[1]population_%'!$A:$A,0),9)*INDEX([1]Home_Ho!$1:$1048576,MATCH(Activités_Home_Ho!$C89,[1]Home_Ho!$A:$A,0),9)/5</f>
        <v>0</v>
      </c>
      <c r="AM89">
        <f>INDEX('[1]population_%'!$1:$1048576,MATCH(Activités_Home_Ho!$A89,'[1]population_%'!$A:$A,0),9)*INDEX([1]Home_Ho!$1:$1048576,MATCH(Activités_Home_Ho!$C89,[1]Home_Ho!$A:$A,0),9)/5</f>
        <v>0</v>
      </c>
      <c r="AN89">
        <f>INDEX('[1]population_%'!$1:$1048576,MATCH(Activités_Home_Ho!$A89,'[1]population_%'!$A:$A,0),9)*INDEX([1]Home_Ho!$1:$1048576,MATCH(Activités_Home_Ho!$C89,[1]Home_Ho!$A:$A,0),10)/5</f>
        <v>0</v>
      </c>
      <c r="AO89">
        <f>INDEX('[1]population_%'!$1:$1048576,MATCH(Activités_Home_Ho!$A89,'[1]population_%'!$A:$A,0),9)*INDEX([1]Home_Ho!$1:$1048576,MATCH(Activités_Home_Ho!$C89,[1]Home_Ho!$A:$A,0),10)/5</f>
        <v>0</v>
      </c>
      <c r="AP89">
        <f>INDEX('[1]population_%'!$1:$1048576,MATCH(Activités_Home_Ho!$A89,'[1]population_%'!$A:$A,0),9)*INDEX([1]Home_Ho!$1:$1048576,MATCH(Activités_Home_Ho!$C89,[1]Home_Ho!$A:$A,0),10)/5</f>
        <v>0</v>
      </c>
      <c r="AQ89">
        <f>INDEX('[1]population_%'!$1:$1048576,MATCH(Activités_Home_Ho!$A89,'[1]population_%'!$A:$A,0),9)*INDEX([1]Home_Ho!$1:$1048576,MATCH(Activités_Home_Ho!$C89,[1]Home_Ho!$A:$A,0),10)/5</f>
        <v>0</v>
      </c>
      <c r="AR89">
        <f>INDEX('[1]population_%'!$1:$1048576,MATCH(Activités_Home_Ho!$A89,'[1]population_%'!$A:$A,0),9)*INDEX([1]Home_Ho!$1:$1048576,MATCH(Activités_Home_Ho!$C89,[1]Home_Ho!$A:$A,0),10)/5</f>
        <v>0</v>
      </c>
      <c r="AS89">
        <f>INDEX('[1]population_%'!$1:$1048576,MATCH(Activités_Home_Ho!$A89,'[1]population_%'!$A:$A,0),9)*INDEX([1]Home_Ho!$1:$1048576,MATCH(Activités_Home_Ho!$C89,[1]Home_Ho!$A:$A,0),11)/5</f>
        <v>0</v>
      </c>
      <c r="AT89">
        <f>INDEX('[1]population_%'!$1:$1048576,MATCH(Activités_Home_Ho!$A89,'[1]population_%'!$A:$A,0),9)*INDEX([1]Home_Ho!$1:$1048576,MATCH(Activités_Home_Ho!$C89,[1]Home_Ho!$A:$A,0),11)/5</f>
        <v>0</v>
      </c>
      <c r="AU89">
        <f>INDEX('[1]population_%'!$1:$1048576,MATCH(Activités_Home_Ho!$A89,'[1]population_%'!$A:$A,0),9)*INDEX([1]Home_Ho!$1:$1048576,MATCH(Activités_Home_Ho!$C89,[1]Home_Ho!$A:$A,0),11)/5</f>
        <v>0</v>
      </c>
      <c r="AV89">
        <f>INDEX('[1]population_%'!$1:$1048576,MATCH(Activités_Home_Ho!$A89,'[1]population_%'!$A:$A,0),9)*INDEX([1]Home_Ho!$1:$1048576,MATCH(Activités_Home_Ho!$C89,[1]Home_Ho!$A:$A,0),11)/5</f>
        <v>0</v>
      </c>
      <c r="AW89">
        <f>INDEX('[1]population_%'!$1:$1048576,MATCH(Activités_Home_Ho!$A89,'[1]population_%'!$A:$A,0),9)*INDEX([1]Home_Ho!$1:$1048576,MATCH(Activités_Home_Ho!$C89,[1]Home_Ho!$A:$A,0),12)/5</f>
        <v>0</v>
      </c>
      <c r="AX89">
        <f>INDEX('[1]population_%'!$1:$1048576,MATCH(Activités_Home_Ho!$A89,'[1]population_%'!$A:$A,0),9)*INDEX([1]Home_Ho!$1:$1048576,MATCH(Activités_Home_Ho!$C89,[1]Home_Ho!$A:$A,0),12)/5</f>
        <v>0</v>
      </c>
      <c r="AY89">
        <f>INDEX('[1]population_%'!$1:$1048576,MATCH(Activités_Home_Ho!$A89,'[1]population_%'!$A:$A,0),9)*INDEX([1]Home_Ho!$1:$1048576,MATCH(Activités_Home_Ho!$C89,[1]Home_Ho!$A:$A,0),12)/5</f>
        <v>0</v>
      </c>
      <c r="AZ89">
        <f>INDEX('[1]population_%'!$1:$1048576,MATCH(Activités_Home_Ho!$A89,'[1]population_%'!$A:$A,0),9)*INDEX([1]Home_Ho!$1:$1048576,MATCH(Activités_Home_Ho!$C89,[1]Home_Ho!$A:$A,0),12)/5</f>
        <v>0</v>
      </c>
      <c r="BA89">
        <f>INDEX('[1]population_%'!$1:$1048576,MATCH(Activités_Home_Ho!$A89,'[1]population_%'!$A:$A,0),9)*INDEX([1]Home_Ho!$1:$1048576,MATCH(Activités_Home_Ho!$C89,[1]Home_Ho!$A:$A,0),12)/5</f>
        <v>0</v>
      </c>
      <c r="BB89">
        <f>INDEX('[1]population_%'!$1:$1048576,MATCH(Activités_Home_Ho!$A89,'[1]population_%'!$A:$A,0),9)*INDEX([1]Home_Ho!$1:$1048576,MATCH(Activités_Home_Ho!$C89,[1]Home_Ho!$A:$A,0),12)/5</f>
        <v>0</v>
      </c>
      <c r="BC89">
        <f>INDEX('[1]population_%'!$1:$1048576,MATCH(Activités_Home_Ho!$A89,'[1]population_%'!$A:$A,0),9)*INDEX([1]Home_Ho!$1:$1048576,MATCH(Activités_Home_Ho!$C89,[1]Home_Ho!$A:$A,0),13)/5</f>
        <v>0</v>
      </c>
      <c r="BD89">
        <f>INDEX('[1]population_%'!$1:$1048576,MATCH(Activités_Home_Ho!$A89,'[1]population_%'!$A:$A,0),9)*INDEX([1]Home_Ho!$1:$1048576,MATCH(Activités_Home_Ho!$C89,[1]Home_Ho!$A:$A,0),13)/5</f>
        <v>0</v>
      </c>
      <c r="BE89">
        <f>INDEX('[1]population_%'!$1:$1048576,MATCH(Activités_Home_Ho!$A89,'[1]population_%'!$A:$A,0),9)*INDEX([1]Home_Ho!$1:$1048576,MATCH(Activités_Home_Ho!$C89,[1]Home_Ho!$A:$A,0),13)/5</f>
        <v>0</v>
      </c>
      <c r="BF89">
        <f>INDEX('[1]population_%'!$1:$1048576,MATCH(Activités_Home_Ho!$A89,'[1]population_%'!$A:$A,0),9)*INDEX([1]Home_Ho!$1:$1048576,MATCH(Activités_Home_Ho!$C89,[1]Home_Ho!$A:$A,0),13)/5</f>
        <v>0</v>
      </c>
      <c r="BG89">
        <f>INDEX('[1]population_%'!$1:$1048576,MATCH(Activités_Home_Ho!$A89,'[1]population_%'!$A:$A,0),9)*INDEX([1]Home_Ho!$1:$1048576,MATCH(Activités_Home_Ho!$C89,[1]Home_Ho!$A:$A,0),13)/5</f>
        <v>0</v>
      </c>
      <c r="BH89">
        <f>INDEX('[1]population_%'!$1:$1048576,MATCH(Activités_Home_Ho!$A89,'[1]population_%'!$A:$A,0),9)*INDEX([1]Home_Ho!$1:$1048576,MATCH(Activités_Home_Ho!$C89,[1]Home_Ho!$A:$A,0),14)/5</f>
        <v>0</v>
      </c>
      <c r="BI89">
        <f>INDEX('[1]population_%'!$1:$1048576,MATCH(Activités_Home_Ho!$A89,'[1]population_%'!$A:$A,0),9)*INDEX([1]Home_Ho!$1:$1048576,MATCH(Activités_Home_Ho!$C89,[1]Home_Ho!$A:$A,0),14)/5</f>
        <v>0</v>
      </c>
      <c r="BJ89">
        <f>INDEX('[1]population_%'!$1:$1048576,MATCH(Activités_Home_Ho!$A89,'[1]population_%'!$A:$A,0),9)*INDEX([1]Home_Ho!$1:$1048576,MATCH(Activités_Home_Ho!$C89,[1]Home_Ho!$A:$A,0),14)/5</f>
        <v>0</v>
      </c>
      <c r="BK89">
        <f>INDEX('[1]population_%'!$1:$1048576,MATCH(Activités_Home_Ho!$A89,'[1]population_%'!$A:$A,0),9)*INDEX([1]Home_Ho!$1:$1048576,MATCH(Activités_Home_Ho!$C89,[1]Home_Ho!$A:$A,0),14)/5</f>
        <v>0</v>
      </c>
      <c r="BL89">
        <f>INDEX('[1]population_%'!$1:$1048576,MATCH(Activités_Home_Ho!$A89,'[1]population_%'!$A:$A,0),9)*INDEX([1]Home_Ho!$1:$1048576,MATCH(Activités_Home_Ho!$C89,[1]Home_Ho!$A:$A,0),14)/5</f>
        <v>0</v>
      </c>
      <c r="BM89">
        <f>INDEX('[1]population_%'!$1:$1048576,MATCH(Activités_Home_Ho!$A89,'[1]population_%'!$A:$A,0),9)*INDEX([1]Home_Ho!$1:$1048576,MATCH(Activités_Home_Ho!$C89,[1]Home_Ho!$A:$A,0),15)/15</f>
        <v>0</v>
      </c>
      <c r="BN89">
        <f>INDEX('[1]population_%'!$1:$1048576,MATCH(Activités_Home_Ho!$A89,'[1]population_%'!$A:$A,0),9)*INDEX([1]Home_Ho!$1:$1048576,MATCH(Activités_Home_Ho!$C89,[1]Home_Ho!$A:$A,0),15)/15</f>
        <v>0</v>
      </c>
      <c r="BO89">
        <f>INDEX('[1]population_%'!$1:$1048576,MATCH(Activités_Home_Ho!$A89,'[1]population_%'!$A:$A,0),9)*INDEX([1]Home_Ho!$1:$1048576,MATCH(Activités_Home_Ho!$C89,[1]Home_Ho!$A:$A,0),15)/15</f>
        <v>0</v>
      </c>
      <c r="BP89">
        <f>INDEX('[1]population_%'!$1:$1048576,MATCH(Activités_Home_Ho!$A89,'[1]population_%'!$A:$A,0),9)*INDEX([1]Home_Ho!$1:$1048576,MATCH(Activités_Home_Ho!$C89,[1]Home_Ho!$A:$A,0),15)/15</f>
        <v>0</v>
      </c>
      <c r="BQ89">
        <f>INDEX('[1]population_%'!$1:$1048576,MATCH(Activités_Home_Ho!$A89,'[1]population_%'!$A:$A,0),9)*INDEX([1]Home_Ho!$1:$1048576,MATCH(Activités_Home_Ho!$C89,[1]Home_Ho!$A:$A,0),15)/15</f>
        <v>0</v>
      </c>
      <c r="BR89">
        <f>INDEX('[1]population_%'!$1:$1048576,MATCH(Activités_Home_Ho!$A89,'[1]population_%'!$A:$A,0),9)*INDEX([1]Home_Ho!$1:$1048576,MATCH(Activités_Home_Ho!$C89,[1]Home_Ho!$A:$A,0),15)/15</f>
        <v>0</v>
      </c>
      <c r="BS89">
        <f>INDEX('[1]population_%'!$1:$1048576,MATCH(Activités_Home_Ho!$A89,'[1]population_%'!$A:$A,0),9)*INDEX([1]Home_Ho!$1:$1048576,MATCH(Activités_Home_Ho!$C89,[1]Home_Ho!$A:$A,0),15)/15</f>
        <v>0</v>
      </c>
      <c r="BT89">
        <f>INDEX('[1]population_%'!$1:$1048576,MATCH(Activités_Home_Ho!$A89,'[1]population_%'!$A:$A,0),9)*INDEX([1]Home_Ho!$1:$1048576,MATCH(Activités_Home_Ho!$C89,[1]Home_Ho!$A:$A,0),15)/15</f>
        <v>0</v>
      </c>
      <c r="BU89">
        <f>INDEX('[1]population_%'!$1:$1048576,MATCH(Activités_Home_Ho!$A89,'[1]population_%'!$A:$A,0),9)*INDEX([1]Home_Ho!$1:$1048576,MATCH(Activités_Home_Ho!$C89,[1]Home_Ho!$A:$A,0),15)/15</f>
        <v>0</v>
      </c>
      <c r="BV89">
        <f>INDEX('[1]population_%'!$1:$1048576,MATCH(Activités_Home_Ho!$A89,'[1]population_%'!$A:$A,0),9)*INDEX([1]Home_Ho!$1:$1048576,MATCH(Activités_Home_Ho!$C89,[1]Home_Ho!$A:$A,0),15)/15</f>
        <v>0</v>
      </c>
      <c r="BW89">
        <f>INDEX('[1]population_%'!$1:$1048576,MATCH(Activités_Home_Ho!$A89,'[1]population_%'!$A:$A,0),9)*INDEX([1]Home_Ho!$1:$1048576,MATCH(Activités_Home_Ho!$C89,[1]Home_Ho!$A:$A,0),15)/15</f>
        <v>0</v>
      </c>
      <c r="BX89">
        <f>INDEX('[1]population_%'!$1:$1048576,MATCH(Activités_Home_Ho!$A89,'[1]population_%'!$A:$A,0),9)*INDEX([1]Home_Ho!$1:$1048576,MATCH(Activités_Home_Ho!$C89,[1]Home_Ho!$A:$A,0),15)/15</f>
        <v>0</v>
      </c>
      <c r="BY89">
        <f>INDEX('[1]population_%'!$1:$1048576,MATCH(Activités_Home_Ho!$A89,'[1]population_%'!$A:$A,0),9)*INDEX([1]Home_Ho!$1:$1048576,MATCH(Activités_Home_Ho!$C89,[1]Home_Ho!$A:$A,0),15)/15</f>
        <v>0</v>
      </c>
      <c r="BZ89">
        <f>INDEX('[1]population_%'!$1:$1048576,MATCH(Activités_Home_Ho!$A89,'[1]population_%'!$A:$A,0),9)*INDEX([1]Home_Ho!$1:$1048576,MATCH(Activités_Home_Ho!$C89,[1]Home_Ho!$A:$A,0),15)/15</f>
        <v>0</v>
      </c>
      <c r="CA89">
        <f>INDEX('[1]population_%'!$1:$1048576,MATCH(Activités_Home_Ho!$A89,'[1]population_%'!$A:$A,0),9)*INDEX([1]Home_Ho!$1:$1048576,MATCH(Activités_Home_Ho!$C89,[1]Home_Ho!$A:$A,0),15)/15</f>
        <v>0</v>
      </c>
    </row>
    <row r="90" spans="1:79" x14ac:dyDescent="0.35">
      <c r="A90" s="1" t="s">
        <v>179</v>
      </c>
      <c r="B90" s="1" t="s">
        <v>180</v>
      </c>
      <c r="C90" t="str">
        <f>INDEX([1]bruxelles_parsed_lat_long!$1:$1048576,MATCH($A90,[1]bruxelles_parsed_lat_long!$E:$E,0),9)</f>
        <v>Auderghem</v>
      </c>
      <c r="D90">
        <f>INDEX('[1]population_%'!$1:$1048576,MATCH(Activités_Home_Ho!$A90,'[1]population_%'!$A:$A,0),9)*INDEX([1]Home_Ho!$1:$1048576,MATCH(Activités_Home_Ho!$C90,[1]Home_Ho!$A:$A,0),2)/2</f>
        <v>2.3522210366709723E-2</v>
      </c>
      <c r="E90">
        <f>INDEX('[1]population_%'!$1:$1048576,MATCH(Activités_Home_Ho!$A90,'[1]population_%'!$A:$A,0),9)*INDEX([1]Home_Ho!$1:$1048576,MATCH(Activités_Home_Ho!$C90,[1]Home_Ho!$A:$A,0),3)/5</f>
        <v>0.22177222440613242</v>
      </c>
      <c r="F90">
        <f>INDEX('[1]population_%'!$1:$1048576,MATCH(Activités_Home_Ho!$A90,'[1]population_%'!$A:$A,0),9)*INDEX([1]Home_Ho!$1:$1048576,MATCH(Activités_Home_Ho!$C90,[1]Home_Ho!$A:$A,0),3)/5</f>
        <v>0.22177222440613242</v>
      </c>
      <c r="G90">
        <f>INDEX('[1]population_%'!$1:$1048576,MATCH(Activités_Home_Ho!$A90,'[1]population_%'!$A:$A,0),9)*INDEX([1]Home_Ho!$1:$1048576,MATCH(Activités_Home_Ho!$C90,[1]Home_Ho!$A:$A,0),3)/5</f>
        <v>0.22177222440613242</v>
      </c>
      <c r="H90">
        <f>INDEX('[1]population_%'!$1:$1048576,MATCH(Activités_Home_Ho!$A90,'[1]population_%'!$A:$A,0),9)*INDEX([1]Home_Ho!$1:$1048576,MATCH(Activités_Home_Ho!$C90,[1]Home_Ho!$A:$A,0),3)/5</f>
        <v>0.22177222440613242</v>
      </c>
      <c r="I90">
        <f>INDEX('[1]population_%'!$1:$1048576,MATCH(Activités_Home_Ho!$A90,'[1]population_%'!$A:$A,0),9)*INDEX([1]Home_Ho!$1:$1048576,MATCH(Activités_Home_Ho!$C90,[1]Home_Ho!$A:$A,0),3)/5</f>
        <v>0.22177222440613242</v>
      </c>
      <c r="J90">
        <f>INDEX('[1]population_%'!$1:$1048576,MATCH(Activités_Home_Ho!$A90,'[1]population_%'!$A:$A,0),9)*INDEX([1]Home_Ho!$1:$1048576,MATCH(Activités_Home_Ho!$C90,[1]Home_Ho!$A:$A,0),4)/5</f>
        <v>0.67840467231987422</v>
      </c>
      <c r="K90">
        <f>INDEX('[1]population_%'!$1:$1048576,MATCH(Activités_Home_Ho!$A90,'[1]population_%'!$A:$A,0),9)*INDEX([1]Home_Ho!$1:$1048576,MATCH(Activités_Home_Ho!$C90,[1]Home_Ho!$A:$A,0),4)/5</f>
        <v>0.67840467231987422</v>
      </c>
      <c r="L90">
        <f>INDEX('[1]population_%'!$1:$1048576,MATCH(Activités_Home_Ho!$A90,'[1]population_%'!$A:$A,0),9)*INDEX([1]Home_Ho!$1:$1048576,MATCH(Activités_Home_Ho!$C90,[1]Home_Ho!$A:$A,0),4)/5</f>
        <v>0.67840467231987422</v>
      </c>
      <c r="M90">
        <f>INDEX('[1]population_%'!$1:$1048576,MATCH(Activités_Home_Ho!$A90,'[1]population_%'!$A:$A,0),9)*INDEX([1]Home_Ho!$1:$1048576,MATCH(Activités_Home_Ho!$C90,[1]Home_Ho!$A:$A,0),4)/5</f>
        <v>0.67840467231987422</v>
      </c>
      <c r="N90">
        <f>INDEX('[1]population_%'!$1:$1048576,MATCH(Activités_Home_Ho!$A90,'[1]population_%'!$A:$A,0),9)*INDEX([1]Home_Ho!$1:$1048576,MATCH(Activités_Home_Ho!$C90,[1]Home_Ho!$A:$A,0),4)/5</f>
        <v>0.67840467231987422</v>
      </c>
      <c r="O90">
        <f>INDEX('[1]population_%'!$1:$1048576,MATCH(Activités_Home_Ho!$A90,'[1]population_%'!$A:$A,0),9)*INDEX([1]Home_Ho!$1:$1048576,MATCH(Activités_Home_Ho!$C90,[1]Home_Ho!$A:$A,0),5)/5</f>
        <v>0.72056371090020777</v>
      </c>
      <c r="P90">
        <f>INDEX('[1]population_%'!$1:$1048576,MATCH(Activités_Home_Ho!$A90,'[1]population_%'!$A:$A,0),9)*INDEX([1]Home_Ho!$1:$1048576,MATCH(Activités_Home_Ho!$C90,[1]Home_Ho!$A:$A,0),5)/5</f>
        <v>0.72056371090020777</v>
      </c>
      <c r="Q90">
        <f>INDEX('[1]population_%'!$1:$1048576,MATCH(Activités_Home_Ho!$A90,'[1]population_%'!$A:$A,0),9)*INDEX([1]Home_Ho!$1:$1048576,MATCH(Activités_Home_Ho!$C90,[1]Home_Ho!$A:$A,0),5)/5</f>
        <v>0.72056371090020777</v>
      </c>
      <c r="R90">
        <f>INDEX('[1]population_%'!$1:$1048576,MATCH(Activités_Home_Ho!$A90,'[1]population_%'!$A:$A,0),9)*INDEX([1]Home_Ho!$1:$1048576,MATCH(Activités_Home_Ho!$C90,[1]Home_Ho!$A:$A,0),5)/5</f>
        <v>0.72056371090020777</v>
      </c>
      <c r="S90">
        <f>INDEX('[1]population_%'!$1:$1048576,MATCH(Activités_Home_Ho!$A90,'[1]population_%'!$A:$A,0),9)*INDEX([1]Home_Ho!$1:$1048576,MATCH(Activités_Home_Ho!$C90,[1]Home_Ho!$A:$A,0),5)/5</f>
        <v>0.72056371090020777</v>
      </c>
      <c r="T90">
        <f>INDEX('[1]population_%'!$1:$1048576,MATCH(Activités_Home_Ho!$A90,'[1]population_%'!$A:$A,0),9)*INDEX([1]Home_Ho!$1:$1048576,MATCH(Activités_Home_Ho!$C90,[1]Home_Ho!$A:$A,0),6)/5</f>
        <v>0.77243320042679842</v>
      </c>
      <c r="U90">
        <f>INDEX('[1]population_%'!$1:$1048576,MATCH(Activités_Home_Ho!$A90,'[1]population_%'!$A:$A,0),9)*INDEX([1]Home_Ho!$1:$1048576,MATCH(Activités_Home_Ho!$C90,[1]Home_Ho!$A:$A,0),6)/5</f>
        <v>0.77243320042679842</v>
      </c>
      <c r="V90">
        <f>INDEX('[1]population_%'!$1:$1048576,MATCH(Activités_Home_Ho!$A90,'[1]population_%'!$A:$A,0),9)*INDEX([1]Home_Ho!$1:$1048576,MATCH(Activités_Home_Ho!$C90,[1]Home_Ho!$A:$A,0),6)/5</f>
        <v>0.77243320042679842</v>
      </c>
      <c r="W90">
        <f>INDEX('[1]population_%'!$1:$1048576,MATCH(Activités_Home_Ho!$A90,'[1]population_%'!$A:$A,0),9)*INDEX([1]Home_Ho!$1:$1048576,MATCH(Activités_Home_Ho!$C90,[1]Home_Ho!$A:$A,0),6)/5</f>
        <v>0.77243320042679842</v>
      </c>
      <c r="X90">
        <f>INDEX('[1]population_%'!$1:$1048576,MATCH(Activités_Home_Ho!$A90,'[1]population_%'!$A:$A,0),9)*INDEX([1]Home_Ho!$1:$1048576,MATCH(Activités_Home_Ho!$C90,[1]Home_Ho!$A:$A,0),6)/5</f>
        <v>0.77243320042679842</v>
      </c>
      <c r="Y90">
        <f>INDEX('[1]population_%'!$1:$1048576,MATCH(Activités_Home_Ho!$A90,'[1]population_%'!$A:$A,0),9)*INDEX([1]Home_Ho!$1:$1048576,MATCH(Activités_Home_Ho!$C90,[1]Home_Ho!$A:$A,0),7)/5</f>
        <v>0.86465232773628353</v>
      </c>
      <c r="Z90">
        <f>INDEX('[1]population_%'!$1:$1048576,MATCH(Activités_Home_Ho!$A90,'[1]population_%'!$A:$A,0),9)*INDEX([1]Home_Ho!$1:$1048576,MATCH(Activités_Home_Ho!$C90,[1]Home_Ho!$A:$A,0),7)/5</f>
        <v>0.86465232773628353</v>
      </c>
      <c r="AA90">
        <f>INDEX('[1]population_%'!$1:$1048576,MATCH(Activités_Home_Ho!$A90,'[1]population_%'!$A:$A,0),9)*INDEX([1]Home_Ho!$1:$1048576,MATCH(Activités_Home_Ho!$C90,[1]Home_Ho!$A:$A,0),7)/5</f>
        <v>0.86465232773628353</v>
      </c>
      <c r="AB90">
        <f>INDEX('[1]population_%'!$1:$1048576,MATCH(Activités_Home_Ho!$A90,'[1]population_%'!$A:$A,0),9)*INDEX([1]Home_Ho!$1:$1048576,MATCH(Activités_Home_Ho!$C90,[1]Home_Ho!$A:$A,0),7)/5</f>
        <v>0.86465232773628353</v>
      </c>
      <c r="AC90">
        <f>INDEX('[1]population_%'!$1:$1048576,MATCH(Activités_Home_Ho!$A90,'[1]population_%'!$A:$A,0),9)*INDEX([1]Home_Ho!$1:$1048576,MATCH(Activités_Home_Ho!$C90,[1]Home_Ho!$A:$A,0),7)/5</f>
        <v>0.86465232773628353</v>
      </c>
      <c r="AD90">
        <f>INDEX('[1]population_%'!$1:$1048576,MATCH(Activités_Home_Ho!$A90,'[1]population_%'!$A:$A,0),9)*INDEX([1]Home_Ho!$1:$1048576,MATCH(Activités_Home_Ho!$C90,[1]Home_Ho!$A:$A,0),8)/5</f>
        <v>0.88805391138316403</v>
      </c>
      <c r="AE90">
        <f>INDEX('[1]population_%'!$1:$1048576,MATCH(Activités_Home_Ho!$A90,'[1]population_%'!$A:$A,0),9)*INDEX([1]Home_Ho!$1:$1048576,MATCH(Activités_Home_Ho!$C90,[1]Home_Ho!$A:$A,0),8)/5</f>
        <v>0.88805391138316403</v>
      </c>
      <c r="AF90">
        <f>INDEX('[1]population_%'!$1:$1048576,MATCH(Activités_Home_Ho!$A90,'[1]population_%'!$A:$A,0),9)*INDEX([1]Home_Ho!$1:$1048576,MATCH(Activités_Home_Ho!$C90,[1]Home_Ho!$A:$A,0),8)/5</f>
        <v>0.88805391138316403</v>
      </c>
      <c r="AG90">
        <f>INDEX('[1]population_%'!$1:$1048576,MATCH(Activités_Home_Ho!$A90,'[1]population_%'!$A:$A,0),9)*INDEX([1]Home_Ho!$1:$1048576,MATCH(Activités_Home_Ho!$C90,[1]Home_Ho!$A:$A,0),8)/5</f>
        <v>0.88805391138316403</v>
      </c>
      <c r="AH90">
        <f>INDEX('[1]population_%'!$1:$1048576,MATCH(Activités_Home_Ho!$A90,'[1]population_%'!$A:$A,0),9)*INDEX([1]Home_Ho!$1:$1048576,MATCH(Activités_Home_Ho!$C90,[1]Home_Ho!$A:$A,0),8)/5</f>
        <v>0.88805391138316403</v>
      </c>
      <c r="AI90">
        <f>INDEX('[1]population_%'!$1:$1048576,MATCH(Activités_Home_Ho!$A90,'[1]population_%'!$A:$A,0),9)*INDEX([1]Home_Ho!$1:$1048576,MATCH(Activités_Home_Ho!$C90,[1]Home_Ho!$A:$A,0),9)/5</f>
        <v>0.70053967540854722</v>
      </c>
      <c r="AJ90">
        <f>INDEX('[1]population_%'!$1:$1048576,MATCH(Activités_Home_Ho!$A90,'[1]population_%'!$A:$A,0),9)*INDEX([1]Home_Ho!$1:$1048576,MATCH(Activités_Home_Ho!$C90,[1]Home_Ho!$A:$A,0),9)/5</f>
        <v>0.70053967540854722</v>
      </c>
      <c r="AK90">
        <f>INDEX('[1]population_%'!$1:$1048576,MATCH(Activités_Home_Ho!$A90,'[1]population_%'!$A:$A,0),9)*INDEX([1]Home_Ho!$1:$1048576,MATCH(Activités_Home_Ho!$C90,[1]Home_Ho!$A:$A,0),9)/5</f>
        <v>0.70053967540854722</v>
      </c>
      <c r="AL90">
        <f>INDEX('[1]population_%'!$1:$1048576,MATCH(Activités_Home_Ho!$A90,'[1]population_%'!$A:$A,0),9)*INDEX([1]Home_Ho!$1:$1048576,MATCH(Activités_Home_Ho!$C90,[1]Home_Ho!$A:$A,0),9)/5</f>
        <v>0.70053967540854722</v>
      </c>
      <c r="AM90">
        <f>INDEX('[1]population_%'!$1:$1048576,MATCH(Activités_Home_Ho!$A90,'[1]population_%'!$A:$A,0),9)*INDEX([1]Home_Ho!$1:$1048576,MATCH(Activités_Home_Ho!$C90,[1]Home_Ho!$A:$A,0),9)/5</f>
        <v>0.70053967540854722</v>
      </c>
      <c r="AN90">
        <f>INDEX('[1]population_%'!$1:$1048576,MATCH(Activités_Home_Ho!$A90,'[1]population_%'!$A:$A,0),9)*INDEX([1]Home_Ho!$1:$1048576,MATCH(Activités_Home_Ho!$C90,[1]Home_Ho!$A:$A,0),10)/5</f>
        <v>0.84088886392991535</v>
      </c>
      <c r="AO90">
        <f>INDEX('[1]population_%'!$1:$1048576,MATCH(Activités_Home_Ho!$A90,'[1]population_%'!$A:$A,0),9)*INDEX([1]Home_Ho!$1:$1048576,MATCH(Activités_Home_Ho!$C90,[1]Home_Ho!$A:$A,0),10)/5</f>
        <v>0.84088886392991535</v>
      </c>
      <c r="AP90">
        <f>INDEX('[1]population_%'!$1:$1048576,MATCH(Activités_Home_Ho!$A90,'[1]population_%'!$A:$A,0),9)*INDEX([1]Home_Ho!$1:$1048576,MATCH(Activités_Home_Ho!$C90,[1]Home_Ho!$A:$A,0),10)/5</f>
        <v>0.84088886392991535</v>
      </c>
      <c r="AQ90">
        <f>INDEX('[1]population_%'!$1:$1048576,MATCH(Activités_Home_Ho!$A90,'[1]population_%'!$A:$A,0),9)*INDEX([1]Home_Ho!$1:$1048576,MATCH(Activités_Home_Ho!$C90,[1]Home_Ho!$A:$A,0),10)/5</f>
        <v>0.84088886392991535</v>
      </c>
      <c r="AR90">
        <f>INDEX('[1]population_%'!$1:$1048576,MATCH(Activités_Home_Ho!$A90,'[1]population_%'!$A:$A,0),9)*INDEX([1]Home_Ho!$1:$1048576,MATCH(Activités_Home_Ho!$C90,[1]Home_Ho!$A:$A,0),10)/5</f>
        <v>0.84088886392991535</v>
      </c>
      <c r="AS90">
        <f>INDEX('[1]population_%'!$1:$1048576,MATCH(Activités_Home_Ho!$A90,'[1]population_%'!$A:$A,0),9)*INDEX([1]Home_Ho!$1:$1048576,MATCH(Activités_Home_Ho!$C90,[1]Home_Ho!$A:$A,0),11)/5</f>
        <v>0.99716077946874848</v>
      </c>
      <c r="AT90">
        <f>INDEX('[1]population_%'!$1:$1048576,MATCH(Activités_Home_Ho!$A90,'[1]population_%'!$A:$A,0),9)*INDEX([1]Home_Ho!$1:$1048576,MATCH(Activités_Home_Ho!$C90,[1]Home_Ho!$A:$A,0),11)/5</f>
        <v>0.99716077946874848</v>
      </c>
      <c r="AU90">
        <f>INDEX('[1]population_%'!$1:$1048576,MATCH(Activités_Home_Ho!$A90,'[1]population_%'!$A:$A,0),9)*INDEX([1]Home_Ho!$1:$1048576,MATCH(Activités_Home_Ho!$C90,[1]Home_Ho!$A:$A,0),11)/5</f>
        <v>0.99716077946874848</v>
      </c>
      <c r="AV90">
        <f>INDEX('[1]population_%'!$1:$1048576,MATCH(Activités_Home_Ho!$A90,'[1]population_%'!$A:$A,0),9)*INDEX([1]Home_Ho!$1:$1048576,MATCH(Activités_Home_Ho!$C90,[1]Home_Ho!$A:$A,0),11)/5</f>
        <v>0.99716077946874848</v>
      </c>
      <c r="AW90">
        <f>INDEX('[1]population_%'!$1:$1048576,MATCH(Activités_Home_Ho!$A90,'[1]population_%'!$A:$A,0),9)*INDEX([1]Home_Ho!$1:$1048576,MATCH(Activités_Home_Ho!$C90,[1]Home_Ho!$A:$A,0),12)/5</f>
        <v>0.23757432470376819</v>
      </c>
      <c r="AX90">
        <f>INDEX('[1]population_%'!$1:$1048576,MATCH(Activités_Home_Ho!$A90,'[1]population_%'!$A:$A,0),9)*INDEX([1]Home_Ho!$1:$1048576,MATCH(Activités_Home_Ho!$C90,[1]Home_Ho!$A:$A,0),12)/5</f>
        <v>0.23757432470376819</v>
      </c>
      <c r="AY90">
        <f>INDEX('[1]population_%'!$1:$1048576,MATCH(Activités_Home_Ho!$A90,'[1]population_%'!$A:$A,0),9)*INDEX([1]Home_Ho!$1:$1048576,MATCH(Activités_Home_Ho!$C90,[1]Home_Ho!$A:$A,0),12)/5</f>
        <v>0.23757432470376819</v>
      </c>
      <c r="AZ90">
        <f>INDEX('[1]population_%'!$1:$1048576,MATCH(Activités_Home_Ho!$A90,'[1]population_%'!$A:$A,0),9)*INDEX([1]Home_Ho!$1:$1048576,MATCH(Activités_Home_Ho!$C90,[1]Home_Ho!$A:$A,0),12)/5</f>
        <v>0.23757432470376819</v>
      </c>
      <c r="BA90">
        <f>INDEX('[1]population_%'!$1:$1048576,MATCH(Activités_Home_Ho!$A90,'[1]population_%'!$A:$A,0),9)*INDEX([1]Home_Ho!$1:$1048576,MATCH(Activités_Home_Ho!$C90,[1]Home_Ho!$A:$A,0),12)/5</f>
        <v>0.23757432470376819</v>
      </c>
      <c r="BB90">
        <f>INDEX('[1]population_%'!$1:$1048576,MATCH(Activités_Home_Ho!$A90,'[1]population_%'!$A:$A,0),9)*INDEX([1]Home_Ho!$1:$1048576,MATCH(Activités_Home_Ho!$C90,[1]Home_Ho!$A:$A,0),12)/5</f>
        <v>0.23757432470376819</v>
      </c>
      <c r="BC90">
        <f>INDEX('[1]population_%'!$1:$1048576,MATCH(Activités_Home_Ho!$A90,'[1]population_%'!$A:$A,0),9)*INDEX([1]Home_Ho!$1:$1048576,MATCH(Activités_Home_Ho!$C90,[1]Home_Ho!$A:$A,0),13)/5</f>
        <v>0.1364288201269164</v>
      </c>
      <c r="BD90">
        <f>INDEX('[1]population_%'!$1:$1048576,MATCH(Activités_Home_Ho!$A90,'[1]population_%'!$A:$A,0),9)*INDEX([1]Home_Ho!$1:$1048576,MATCH(Activités_Home_Ho!$C90,[1]Home_Ho!$A:$A,0),13)/5</f>
        <v>0.1364288201269164</v>
      </c>
      <c r="BE90">
        <f>INDEX('[1]population_%'!$1:$1048576,MATCH(Activités_Home_Ho!$A90,'[1]population_%'!$A:$A,0),9)*INDEX([1]Home_Ho!$1:$1048576,MATCH(Activités_Home_Ho!$C90,[1]Home_Ho!$A:$A,0),13)/5</f>
        <v>0.1364288201269164</v>
      </c>
      <c r="BF90">
        <f>INDEX('[1]population_%'!$1:$1048576,MATCH(Activités_Home_Ho!$A90,'[1]population_%'!$A:$A,0),9)*INDEX([1]Home_Ho!$1:$1048576,MATCH(Activités_Home_Ho!$C90,[1]Home_Ho!$A:$A,0),13)/5</f>
        <v>0.1364288201269164</v>
      </c>
      <c r="BG90">
        <f>INDEX('[1]population_%'!$1:$1048576,MATCH(Activités_Home_Ho!$A90,'[1]population_%'!$A:$A,0),9)*INDEX([1]Home_Ho!$1:$1048576,MATCH(Activités_Home_Ho!$C90,[1]Home_Ho!$A:$A,0),13)/5</f>
        <v>0.1364288201269164</v>
      </c>
      <c r="BH90">
        <f>INDEX('[1]population_%'!$1:$1048576,MATCH(Activités_Home_Ho!$A90,'[1]population_%'!$A:$A,0),9)*INDEX([1]Home_Ho!$1:$1048576,MATCH(Activités_Home_Ho!$C90,[1]Home_Ho!$A:$A,0),14)/5</f>
        <v>8.9384399393496933E-2</v>
      </c>
      <c r="BI90">
        <f>INDEX('[1]population_%'!$1:$1048576,MATCH(Activités_Home_Ho!$A90,'[1]population_%'!$A:$A,0),9)*INDEX([1]Home_Ho!$1:$1048576,MATCH(Activités_Home_Ho!$C90,[1]Home_Ho!$A:$A,0),14)/5</f>
        <v>8.9384399393496933E-2</v>
      </c>
      <c r="BJ90">
        <f>INDEX('[1]population_%'!$1:$1048576,MATCH(Activités_Home_Ho!$A90,'[1]population_%'!$A:$A,0),9)*INDEX([1]Home_Ho!$1:$1048576,MATCH(Activités_Home_Ho!$C90,[1]Home_Ho!$A:$A,0),14)/5</f>
        <v>8.9384399393496933E-2</v>
      </c>
      <c r="BK90">
        <f>INDEX('[1]population_%'!$1:$1048576,MATCH(Activités_Home_Ho!$A90,'[1]population_%'!$A:$A,0),9)*INDEX([1]Home_Ho!$1:$1048576,MATCH(Activités_Home_Ho!$C90,[1]Home_Ho!$A:$A,0),14)/5</f>
        <v>8.9384399393496933E-2</v>
      </c>
      <c r="BL90">
        <f>INDEX('[1]population_%'!$1:$1048576,MATCH(Activités_Home_Ho!$A90,'[1]population_%'!$A:$A,0),9)*INDEX([1]Home_Ho!$1:$1048576,MATCH(Activités_Home_Ho!$C90,[1]Home_Ho!$A:$A,0),14)/5</f>
        <v>8.9384399393496933E-2</v>
      </c>
      <c r="BM90">
        <f>INDEX('[1]population_%'!$1:$1048576,MATCH(Activités_Home_Ho!$A90,'[1]population_%'!$A:$A,0),9)*INDEX([1]Home_Ho!$1:$1048576,MATCH(Activités_Home_Ho!$C90,[1]Home_Ho!$A:$A,0),15)/15</f>
        <v>1.0192957825574214E-2</v>
      </c>
      <c r="BN90">
        <f>INDEX('[1]population_%'!$1:$1048576,MATCH(Activités_Home_Ho!$A90,'[1]population_%'!$A:$A,0),9)*INDEX([1]Home_Ho!$1:$1048576,MATCH(Activités_Home_Ho!$C90,[1]Home_Ho!$A:$A,0),15)/15</f>
        <v>1.0192957825574214E-2</v>
      </c>
      <c r="BO90">
        <f>INDEX('[1]population_%'!$1:$1048576,MATCH(Activités_Home_Ho!$A90,'[1]population_%'!$A:$A,0),9)*INDEX([1]Home_Ho!$1:$1048576,MATCH(Activités_Home_Ho!$C90,[1]Home_Ho!$A:$A,0),15)/15</f>
        <v>1.0192957825574214E-2</v>
      </c>
      <c r="BP90">
        <f>INDEX('[1]population_%'!$1:$1048576,MATCH(Activités_Home_Ho!$A90,'[1]population_%'!$A:$A,0),9)*INDEX([1]Home_Ho!$1:$1048576,MATCH(Activités_Home_Ho!$C90,[1]Home_Ho!$A:$A,0),15)/15</f>
        <v>1.0192957825574214E-2</v>
      </c>
      <c r="BQ90">
        <f>INDEX('[1]population_%'!$1:$1048576,MATCH(Activités_Home_Ho!$A90,'[1]population_%'!$A:$A,0),9)*INDEX([1]Home_Ho!$1:$1048576,MATCH(Activités_Home_Ho!$C90,[1]Home_Ho!$A:$A,0),15)/15</f>
        <v>1.0192957825574214E-2</v>
      </c>
      <c r="BR90">
        <f>INDEX('[1]population_%'!$1:$1048576,MATCH(Activités_Home_Ho!$A90,'[1]population_%'!$A:$A,0),9)*INDEX([1]Home_Ho!$1:$1048576,MATCH(Activités_Home_Ho!$C90,[1]Home_Ho!$A:$A,0),15)/15</f>
        <v>1.0192957825574214E-2</v>
      </c>
      <c r="BS90">
        <f>INDEX('[1]population_%'!$1:$1048576,MATCH(Activités_Home_Ho!$A90,'[1]population_%'!$A:$A,0),9)*INDEX([1]Home_Ho!$1:$1048576,MATCH(Activités_Home_Ho!$C90,[1]Home_Ho!$A:$A,0),15)/15</f>
        <v>1.0192957825574214E-2</v>
      </c>
      <c r="BT90">
        <f>INDEX('[1]population_%'!$1:$1048576,MATCH(Activités_Home_Ho!$A90,'[1]population_%'!$A:$A,0),9)*INDEX([1]Home_Ho!$1:$1048576,MATCH(Activités_Home_Ho!$C90,[1]Home_Ho!$A:$A,0),15)/15</f>
        <v>1.0192957825574214E-2</v>
      </c>
      <c r="BU90">
        <f>INDEX('[1]population_%'!$1:$1048576,MATCH(Activités_Home_Ho!$A90,'[1]population_%'!$A:$A,0),9)*INDEX([1]Home_Ho!$1:$1048576,MATCH(Activités_Home_Ho!$C90,[1]Home_Ho!$A:$A,0),15)/15</f>
        <v>1.0192957825574214E-2</v>
      </c>
      <c r="BV90">
        <f>INDEX('[1]population_%'!$1:$1048576,MATCH(Activités_Home_Ho!$A90,'[1]population_%'!$A:$A,0),9)*INDEX([1]Home_Ho!$1:$1048576,MATCH(Activités_Home_Ho!$C90,[1]Home_Ho!$A:$A,0),15)/15</f>
        <v>1.0192957825574214E-2</v>
      </c>
      <c r="BW90">
        <f>INDEX('[1]population_%'!$1:$1048576,MATCH(Activités_Home_Ho!$A90,'[1]population_%'!$A:$A,0),9)*INDEX([1]Home_Ho!$1:$1048576,MATCH(Activités_Home_Ho!$C90,[1]Home_Ho!$A:$A,0),15)/15</f>
        <v>1.0192957825574214E-2</v>
      </c>
      <c r="BX90">
        <f>INDEX('[1]population_%'!$1:$1048576,MATCH(Activités_Home_Ho!$A90,'[1]population_%'!$A:$A,0),9)*INDEX([1]Home_Ho!$1:$1048576,MATCH(Activités_Home_Ho!$C90,[1]Home_Ho!$A:$A,0),15)/15</f>
        <v>1.0192957825574214E-2</v>
      </c>
      <c r="BY90">
        <f>INDEX('[1]population_%'!$1:$1048576,MATCH(Activités_Home_Ho!$A90,'[1]population_%'!$A:$A,0),9)*INDEX([1]Home_Ho!$1:$1048576,MATCH(Activités_Home_Ho!$C90,[1]Home_Ho!$A:$A,0),15)/15</f>
        <v>1.0192957825574214E-2</v>
      </c>
      <c r="BZ90">
        <f>INDEX('[1]population_%'!$1:$1048576,MATCH(Activités_Home_Ho!$A90,'[1]population_%'!$A:$A,0),9)*INDEX([1]Home_Ho!$1:$1048576,MATCH(Activités_Home_Ho!$C90,[1]Home_Ho!$A:$A,0),15)/15</f>
        <v>1.0192957825574214E-2</v>
      </c>
      <c r="CA90">
        <f>INDEX('[1]population_%'!$1:$1048576,MATCH(Activités_Home_Ho!$A90,'[1]population_%'!$A:$A,0),9)*INDEX([1]Home_Ho!$1:$1048576,MATCH(Activités_Home_Ho!$C90,[1]Home_Ho!$A:$A,0),15)/15</f>
        <v>1.0192957825574214E-2</v>
      </c>
    </row>
    <row r="91" spans="1:79" x14ac:dyDescent="0.35">
      <c r="A91" s="1" t="s">
        <v>181</v>
      </c>
      <c r="B91" s="1" t="s">
        <v>182</v>
      </c>
      <c r="C91" t="str">
        <f>INDEX([1]bruxelles_parsed_lat_long!$1:$1048576,MATCH($A91,[1]bruxelles_parsed_lat_long!$E:$E,0),9)</f>
        <v>Auderghem</v>
      </c>
      <c r="D91">
        <f>INDEX('[1]population_%'!$1:$1048576,MATCH(Activités_Home_Ho!$A91,'[1]population_%'!$A:$A,0),9)*INDEX([1]Home_Ho!$1:$1048576,MATCH(Activités_Home_Ho!$C91,[1]Home_Ho!$A:$A,0),2)/2</f>
        <v>1.4060762621441007E-2</v>
      </c>
      <c r="E91">
        <f>INDEX('[1]population_%'!$1:$1048576,MATCH(Activités_Home_Ho!$A91,'[1]population_%'!$A:$A,0),9)*INDEX([1]Home_Ho!$1:$1048576,MATCH(Activités_Home_Ho!$C91,[1]Home_Ho!$A:$A,0),3)/5</f>
        <v>0.13256775425394507</v>
      </c>
      <c r="F91">
        <f>INDEX('[1]population_%'!$1:$1048576,MATCH(Activités_Home_Ho!$A91,'[1]population_%'!$A:$A,0),9)*INDEX([1]Home_Ho!$1:$1048576,MATCH(Activités_Home_Ho!$C91,[1]Home_Ho!$A:$A,0),3)/5</f>
        <v>0.13256775425394507</v>
      </c>
      <c r="G91">
        <f>INDEX('[1]population_%'!$1:$1048576,MATCH(Activités_Home_Ho!$A91,'[1]population_%'!$A:$A,0),9)*INDEX([1]Home_Ho!$1:$1048576,MATCH(Activités_Home_Ho!$C91,[1]Home_Ho!$A:$A,0),3)/5</f>
        <v>0.13256775425394507</v>
      </c>
      <c r="H91">
        <f>INDEX('[1]population_%'!$1:$1048576,MATCH(Activités_Home_Ho!$A91,'[1]population_%'!$A:$A,0),9)*INDEX([1]Home_Ho!$1:$1048576,MATCH(Activités_Home_Ho!$C91,[1]Home_Ho!$A:$A,0),3)/5</f>
        <v>0.13256775425394507</v>
      </c>
      <c r="I91">
        <f>INDEX('[1]population_%'!$1:$1048576,MATCH(Activités_Home_Ho!$A91,'[1]population_%'!$A:$A,0),9)*INDEX([1]Home_Ho!$1:$1048576,MATCH(Activités_Home_Ho!$C91,[1]Home_Ho!$A:$A,0),3)/5</f>
        <v>0.13256775425394507</v>
      </c>
      <c r="J91">
        <f>INDEX('[1]population_%'!$1:$1048576,MATCH(Activités_Home_Ho!$A91,'[1]population_%'!$A:$A,0),9)*INDEX([1]Home_Ho!$1:$1048576,MATCH(Activités_Home_Ho!$C91,[1]Home_Ho!$A:$A,0),4)/5</f>
        <v>0.40552681529735501</v>
      </c>
      <c r="K91">
        <f>INDEX('[1]population_%'!$1:$1048576,MATCH(Activités_Home_Ho!$A91,'[1]population_%'!$A:$A,0),9)*INDEX([1]Home_Ho!$1:$1048576,MATCH(Activités_Home_Ho!$C91,[1]Home_Ho!$A:$A,0),4)/5</f>
        <v>0.40552681529735501</v>
      </c>
      <c r="L91">
        <f>INDEX('[1]population_%'!$1:$1048576,MATCH(Activités_Home_Ho!$A91,'[1]population_%'!$A:$A,0),9)*INDEX([1]Home_Ho!$1:$1048576,MATCH(Activités_Home_Ho!$C91,[1]Home_Ho!$A:$A,0),4)/5</f>
        <v>0.40552681529735501</v>
      </c>
      <c r="M91">
        <f>INDEX('[1]population_%'!$1:$1048576,MATCH(Activités_Home_Ho!$A91,'[1]population_%'!$A:$A,0),9)*INDEX([1]Home_Ho!$1:$1048576,MATCH(Activités_Home_Ho!$C91,[1]Home_Ho!$A:$A,0),4)/5</f>
        <v>0.40552681529735501</v>
      </c>
      <c r="N91">
        <f>INDEX('[1]population_%'!$1:$1048576,MATCH(Activités_Home_Ho!$A91,'[1]population_%'!$A:$A,0),9)*INDEX([1]Home_Ho!$1:$1048576,MATCH(Activités_Home_Ho!$C91,[1]Home_Ho!$A:$A,0),4)/5</f>
        <v>0.40552681529735501</v>
      </c>
      <c r="O91">
        <f>INDEX('[1]population_%'!$1:$1048576,MATCH(Activités_Home_Ho!$A91,'[1]population_%'!$A:$A,0),9)*INDEX([1]Home_Ho!$1:$1048576,MATCH(Activités_Home_Ho!$C91,[1]Home_Ho!$A:$A,0),5)/5</f>
        <v>0.43072802830347623</v>
      </c>
      <c r="P91">
        <f>INDEX('[1]population_%'!$1:$1048576,MATCH(Activités_Home_Ho!$A91,'[1]population_%'!$A:$A,0),9)*INDEX([1]Home_Ho!$1:$1048576,MATCH(Activités_Home_Ho!$C91,[1]Home_Ho!$A:$A,0),5)/5</f>
        <v>0.43072802830347623</v>
      </c>
      <c r="Q91">
        <f>INDEX('[1]population_%'!$1:$1048576,MATCH(Activités_Home_Ho!$A91,'[1]population_%'!$A:$A,0),9)*INDEX([1]Home_Ho!$1:$1048576,MATCH(Activités_Home_Ho!$C91,[1]Home_Ho!$A:$A,0),5)/5</f>
        <v>0.43072802830347623</v>
      </c>
      <c r="R91">
        <f>INDEX('[1]population_%'!$1:$1048576,MATCH(Activités_Home_Ho!$A91,'[1]population_%'!$A:$A,0),9)*INDEX([1]Home_Ho!$1:$1048576,MATCH(Activités_Home_Ho!$C91,[1]Home_Ho!$A:$A,0),5)/5</f>
        <v>0.43072802830347623</v>
      </c>
      <c r="S91">
        <f>INDEX('[1]population_%'!$1:$1048576,MATCH(Activités_Home_Ho!$A91,'[1]population_%'!$A:$A,0),9)*INDEX([1]Home_Ho!$1:$1048576,MATCH(Activités_Home_Ho!$C91,[1]Home_Ho!$A:$A,0),5)/5</f>
        <v>0.43072802830347623</v>
      </c>
      <c r="T91">
        <f>INDEX('[1]population_%'!$1:$1048576,MATCH(Activités_Home_Ho!$A91,'[1]population_%'!$A:$A,0),9)*INDEX([1]Home_Ho!$1:$1048576,MATCH(Activités_Home_Ho!$C91,[1]Home_Ho!$A:$A,0),6)/5</f>
        <v>0.46173381254562812</v>
      </c>
      <c r="U91">
        <f>INDEX('[1]population_%'!$1:$1048576,MATCH(Activités_Home_Ho!$A91,'[1]population_%'!$A:$A,0),9)*INDEX([1]Home_Ho!$1:$1048576,MATCH(Activités_Home_Ho!$C91,[1]Home_Ho!$A:$A,0),6)/5</f>
        <v>0.46173381254562812</v>
      </c>
      <c r="V91">
        <f>INDEX('[1]population_%'!$1:$1048576,MATCH(Activités_Home_Ho!$A91,'[1]population_%'!$A:$A,0),9)*INDEX([1]Home_Ho!$1:$1048576,MATCH(Activités_Home_Ho!$C91,[1]Home_Ho!$A:$A,0),6)/5</f>
        <v>0.46173381254562812</v>
      </c>
      <c r="W91">
        <f>INDEX('[1]population_%'!$1:$1048576,MATCH(Activités_Home_Ho!$A91,'[1]population_%'!$A:$A,0),9)*INDEX([1]Home_Ho!$1:$1048576,MATCH(Activités_Home_Ho!$C91,[1]Home_Ho!$A:$A,0),6)/5</f>
        <v>0.46173381254562812</v>
      </c>
      <c r="X91">
        <f>INDEX('[1]population_%'!$1:$1048576,MATCH(Activités_Home_Ho!$A91,'[1]population_%'!$A:$A,0),9)*INDEX([1]Home_Ho!$1:$1048576,MATCH(Activités_Home_Ho!$C91,[1]Home_Ho!$A:$A,0),6)/5</f>
        <v>0.46173381254562812</v>
      </c>
      <c r="Y91">
        <f>INDEX('[1]population_%'!$1:$1048576,MATCH(Activités_Home_Ho!$A91,'[1]population_%'!$A:$A,0),9)*INDEX([1]Home_Ho!$1:$1048576,MATCH(Activités_Home_Ho!$C91,[1]Home_Ho!$A:$A,0),7)/5</f>
        <v>0.51685921266917512</v>
      </c>
      <c r="Z91">
        <f>INDEX('[1]population_%'!$1:$1048576,MATCH(Activités_Home_Ho!$A91,'[1]population_%'!$A:$A,0),9)*INDEX([1]Home_Ho!$1:$1048576,MATCH(Activités_Home_Ho!$C91,[1]Home_Ho!$A:$A,0),7)/5</f>
        <v>0.51685921266917512</v>
      </c>
      <c r="AA91">
        <f>INDEX('[1]population_%'!$1:$1048576,MATCH(Activités_Home_Ho!$A91,'[1]population_%'!$A:$A,0),9)*INDEX([1]Home_Ho!$1:$1048576,MATCH(Activités_Home_Ho!$C91,[1]Home_Ho!$A:$A,0),7)/5</f>
        <v>0.51685921266917512</v>
      </c>
      <c r="AB91">
        <f>INDEX('[1]population_%'!$1:$1048576,MATCH(Activités_Home_Ho!$A91,'[1]population_%'!$A:$A,0),9)*INDEX([1]Home_Ho!$1:$1048576,MATCH(Activités_Home_Ho!$C91,[1]Home_Ho!$A:$A,0),7)/5</f>
        <v>0.51685921266917512</v>
      </c>
      <c r="AC91">
        <f>INDEX('[1]population_%'!$1:$1048576,MATCH(Activités_Home_Ho!$A91,'[1]population_%'!$A:$A,0),9)*INDEX([1]Home_Ho!$1:$1048576,MATCH(Activités_Home_Ho!$C91,[1]Home_Ho!$A:$A,0),7)/5</f>
        <v>0.51685921266917512</v>
      </c>
      <c r="AD91">
        <f>INDEX('[1]population_%'!$1:$1048576,MATCH(Activités_Home_Ho!$A91,'[1]population_%'!$A:$A,0),9)*INDEX([1]Home_Ho!$1:$1048576,MATCH(Activités_Home_Ho!$C91,[1]Home_Ho!$A:$A,0),8)/5</f>
        <v>0.53084786881563439</v>
      </c>
      <c r="AE91">
        <f>INDEX('[1]population_%'!$1:$1048576,MATCH(Activités_Home_Ho!$A91,'[1]population_%'!$A:$A,0),9)*INDEX([1]Home_Ho!$1:$1048576,MATCH(Activités_Home_Ho!$C91,[1]Home_Ho!$A:$A,0),8)/5</f>
        <v>0.53084786881563439</v>
      </c>
      <c r="AF91">
        <f>INDEX('[1]population_%'!$1:$1048576,MATCH(Activités_Home_Ho!$A91,'[1]population_%'!$A:$A,0),9)*INDEX([1]Home_Ho!$1:$1048576,MATCH(Activités_Home_Ho!$C91,[1]Home_Ho!$A:$A,0),8)/5</f>
        <v>0.53084786881563439</v>
      </c>
      <c r="AG91">
        <f>INDEX('[1]population_%'!$1:$1048576,MATCH(Activités_Home_Ho!$A91,'[1]population_%'!$A:$A,0),9)*INDEX([1]Home_Ho!$1:$1048576,MATCH(Activités_Home_Ho!$C91,[1]Home_Ho!$A:$A,0),8)/5</f>
        <v>0.53084786881563439</v>
      </c>
      <c r="AH91">
        <f>INDEX('[1]population_%'!$1:$1048576,MATCH(Activités_Home_Ho!$A91,'[1]population_%'!$A:$A,0),9)*INDEX([1]Home_Ho!$1:$1048576,MATCH(Activités_Home_Ho!$C91,[1]Home_Ho!$A:$A,0),8)/5</f>
        <v>0.53084786881563439</v>
      </c>
      <c r="AI91">
        <f>INDEX('[1]population_%'!$1:$1048576,MATCH(Activités_Home_Ho!$A91,'[1]population_%'!$A:$A,0),9)*INDEX([1]Home_Ho!$1:$1048576,MATCH(Activités_Home_Ho!$C91,[1]Home_Ho!$A:$A,0),9)/5</f>
        <v>0.41875835345650592</v>
      </c>
      <c r="AJ91">
        <f>INDEX('[1]population_%'!$1:$1048576,MATCH(Activités_Home_Ho!$A91,'[1]population_%'!$A:$A,0),9)*INDEX([1]Home_Ho!$1:$1048576,MATCH(Activités_Home_Ho!$C91,[1]Home_Ho!$A:$A,0),9)/5</f>
        <v>0.41875835345650592</v>
      </c>
      <c r="AK91">
        <f>INDEX('[1]population_%'!$1:$1048576,MATCH(Activités_Home_Ho!$A91,'[1]population_%'!$A:$A,0),9)*INDEX([1]Home_Ho!$1:$1048576,MATCH(Activités_Home_Ho!$C91,[1]Home_Ho!$A:$A,0),9)/5</f>
        <v>0.41875835345650592</v>
      </c>
      <c r="AL91">
        <f>INDEX('[1]population_%'!$1:$1048576,MATCH(Activités_Home_Ho!$A91,'[1]population_%'!$A:$A,0),9)*INDEX([1]Home_Ho!$1:$1048576,MATCH(Activités_Home_Ho!$C91,[1]Home_Ho!$A:$A,0),9)/5</f>
        <v>0.41875835345650592</v>
      </c>
      <c r="AM91">
        <f>INDEX('[1]population_%'!$1:$1048576,MATCH(Activités_Home_Ho!$A91,'[1]population_%'!$A:$A,0),9)*INDEX([1]Home_Ho!$1:$1048576,MATCH(Activités_Home_Ho!$C91,[1]Home_Ho!$A:$A,0),9)/5</f>
        <v>0.41875835345650592</v>
      </c>
      <c r="AN91">
        <f>INDEX('[1]population_%'!$1:$1048576,MATCH(Activités_Home_Ho!$A91,'[1]population_%'!$A:$A,0),9)*INDEX([1]Home_Ho!$1:$1048576,MATCH(Activités_Home_Ho!$C91,[1]Home_Ho!$A:$A,0),10)/5</f>
        <v>0.50265423709777068</v>
      </c>
      <c r="AO91">
        <f>INDEX('[1]population_%'!$1:$1048576,MATCH(Activités_Home_Ho!$A91,'[1]population_%'!$A:$A,0),9)*INDEX([1]Home_Ho!$1:$1048576,MATCH(Activités_Home_Ho!$C91,[1]Home_Ho!$A:$A,0),10)/5</f>
        <v>0.50265423709777068</v>
      </c>
      <c r="AP91">
        <f>INDEX('[1]population_%'!$1:$1048576,MATCH(Activités_Home_Ho!$A91,'[1]population_%'!$A:$A,0),9)*INDEX([1]Home_Ho!$1:$1048576,MATCH(Activités_Home_Ho!$C91,[1]Home_Ho!$A:$A,0),10)/5</f>
        <v>0.50265423709777068</v>
      </c>
      <c r="AQ91">
        <f>INDEX('[1]population_%'!$1:$1048576,MATCH(Activités_Home_Ho!$A91,'[1]population_%'!$A:$A,0),9)*INDEX([1]Home_Ho!$1:$1048576,MATCH(Activités_Home_Ho!$C91,[1]Home_Ho!$A:$A,0),10)/5</f>
        <v>0.50265423709777068</v>
      </c>
      <c r="AR91">
        <f>INDEX('[1]population_%'!$1:$1048576,MATCH(Activités_Home_Ho!$A91,'[1]population_%'!$A:$A,0),9)*INDEX([1]Home_Ho!$1:$1048576,MATCH(Activités_Home_Ho!$C91,[1]Home_Ho!$A:$A,0),10)/5</f>
        <v>0.50265423709777068</v>
      </c>
      <c r="AS91">
        <f>INDEX('[1]population_%'!$1:$1048576,MATCH(Activités_Home_Ho!$A91,'[1]population_%'!$A:$A,0),9)*INDEX([1]Home_Ho!$1:$1048576,MATCH(Activités_Home_Ho!$C91,[1]Home_Ho!$A:$A,0),11)/5</f>
        <v>0.59606817543662616</v>
      </c>
      <c r="AT91">
        <f>INDEX('[1]population_%'!$1:$1048576,MATCH(Activités_Home_Ho!$A91,'[1]population_%'!$A:$A,0),9)*INDEX([1]Home_Ho!$1:$1048576,MATCH(Activités_Home_Ho!$C91,[1]Home_Ho!$A:$A,0),11)/5</f>
        <v>0.59606817543662616</v>
      </c>
      <c r="AU91">
        <f>INDEX('[1]population_%'!$1:$1048576,MATCH(Activités_Home_Ho!$A91,'[1]population_%'!$A:$A,0),9)*INDEX([1]Home_Ho!$1:$1048576,MATCH(Activités_Home_Ho!$C91,[1]Home_Ho!$A:$A,0),11)/5</f>
        <v>0.59606817543662616</v>
      </c>
      <c r="AV91">
        <f>INDEX('[1]population_%'!$1:$1048576,MATCH(Activités_Home_Ho!$A91,'[1]population_%'!$A:$A,0),9)*INDEX([1]Home_Ho!$1:$1048576,MATCH(Activités_Home_Ho!$C91,[1]Home_Ho!$A:$A,0),11)/5</f>
        <v>0.59606817543662616</v>
      </c>
      <c r="AW91">
        <f>INDEX('[1]population_%'!$1:$1048576,MATCH(Activités_Home_Ho!$A91,'[1]population_%'!$A:$A,0),9)*INDEX([1]Home_Ho!$1:$1048576,MATCH(Activités_Home_Ho!$C91,[1]Home_Ho!$A:$A,0),12)/5</f>
        <v>0.14201370247655418</v>
      </c>
      <c r="AX91">
        <f>INDEX('[1]population_%'!$1:$1048576,MATCH(Activités_Home_Ho!$A91,'[1]population_%'!$A:$A,0),9)*INDEX([1]Home_Ho!$1:$1048576,MATCH(Activités_Home_Ho!$C91,[1]Home_Ho!$A:$A,0),12)/5</f>
        <v>0.14201370247655418</v>
      </c>
      <c r="AY91">
        <f>INDEX('[1]population_%'!$1:$1048576,MATCH(Activités_Home_Ho!$A91,'[1]population_%'!$A:$A,0),9)*INDEX([1]Home_Ho!$1:$1048576,MATCH(Activités_Home_Ho!$C91,[1]Home_Ho!$A:$A,0),12)/5</f>
        <v>0.14201370247655418</v>
      </c>
      <c r="AZ91">
        <f>INDEX('[1]population_%'!$1:$1048576,MATCH(Activités_Home_Ho!$A91,'[1]population_%'!$A:$A,0),9)*INDEX([1]Home_Ho!$1:$1048576,MATCH(Activités_Home_Ho!$C91,[1]Home_Ho!$A:$A,0),12)/5</f>
        <v>0.14201370247655418</v>
      </c>
      <c r="BA91">
        <f>INDEX('[1]population_%'!$1:$1048576,MATCH(Activités_Home_Ho!$A91,'[1]population_%'!$A:$A,0),9)*INDEX([1]Home_Ho!$1:$1048576,MATCH(Activités_Home_Ho!$C91,[1]Home_Ho!$A:$A,0),12)/5</f>
        <v>0.14201370247655418</v>
      </c>
      <c r="BB91">
        <f>INDEX('[1]population_%'!$1:$1048576,MATCH(Activités_Home_Ho!$A91,'[1]population_%'!$A:$A,0),9)*INDEX([1]Home_Ho!$1:$1048576,MATCH(Activités_Home_Ho!$C91,[1]Home_Ho!$A:$A,0),12)/5</f>
        <v>0.14201370247655418</v>
      </c>
      <c r="BC91">
        <f>INDEX('[1]population_%'!$1:$1048576,MATCH(Activités_Home_Ho!$A91,'[1]population_%'!$A:$A,0),9)*INDEX([1]Home_Ho!$1:$1048576,MATCH(Activités_Home_Ho!$C91,[1]Home_Ho!$A:$A,0),13)/5</f>
        <v>8.1552423204357849E-2</v>
      </c>
      <c r="BD91">
        <f>INDEX('[1]population_%'!$1:$1048576,MATCH(Activités_Home_Ho!$A91,'[1]population_%'!$A:$A,0),9)*INDEX([1]Home_Ho!$1:$1048576,MATCH(Activités_Home_Ho!$C91,[1]Home_Ho!$A:$A,0),13)/5</f>
        <v>8.1552423204357849E-2</v>
      </c>
      <c r="BE91">
        <f>INDEX('[1]population_%'!$1:$1048576,MATCH(Activités_Home_Ho!$A91,'[1]population_%'!$A:$A,0),9)*INDEX([1]Home_Ho!$1:$1048576,MATCH(Activités_Home_Ho!$C91,[1]Home_Ho!$A:$A,0),13)/5</f>
        <v>8.1552423204357849E-2</v>
      </c>
      <c r="BF91">
        <f>INDEX('[1]population_%'!$1:$1048576,MATCH(Activités_Home_Ho!$A91,'[1]population_%'!$A:$A,0),9)*INDEX([1]Home_Ho!$1:$1048576,MATCH(Activités_Home_Ho!$C91,[1]Home_Ho!$A:$A,0),13)/5</f>
        <v>8.1552423204357849E-2</v>
      </c>
      <c r="BG91">
        <f>INDEX('[1]population_%'!$1:$1048576,MATCH(Activités_Home_Ho!$A91,'[1]population_%'!$A:$A,0),9)*INDEX([1]Home_Ho!$1:$1048576,MATCH(Activités_Home_Ho!$C91,[1]Home_Ho!$A:$A,0),13)/5</f>
        <v>8.1552423204357849E-2</v>
      </c>
      <c r="BH91">
        <f>INDEX('[1]population_%'!$1:$1048576,MATCH(Activités_Home_Ho!$A91,'[1]population_%'!$A:$A,0),9)*INDEX([1]Home_Ho!$1:$1048576,MATCH(Activités_Home_Ho!$C91,[1]Home_Ho!$A:$A,0),14)/5</f>
        <v>5.3430897961475834E-2</v>
      </c>
      <c r="BI91">
        <f>INDEX('[1]population_%'!$1:$1048576,MATCH(Activités_Home_Ho!$A91,'[1]population_%'!$A:$A,0),9)*INDEX([1]Home_Ho!$1:$1048576,MATCH(Activités_Home_Ho!$C91,[1]Home_Ho!$A:$A,0),14)/5</f>
        <v>5.3430897961475834E-2</v>
      </c>
      <c r="BJ91">
        <f>INDEX('[1]population_%'!$1:$1048576,MATCH(Activités_Home_Ho!$A91,'[1]population_%'!$A:$A,0),9)*INDEX([1]Home_Ho!$1:$1048576,MATCH(Activités_Home_Ho!$C91,[1]Home_Ho!$A:$A,0),14)/5</f>
        <v>5.3430897961475834E-2</v>
      </c>
      <c r="BK91">
        <f>INDEX('[1]population_%'!$1:$1048576,MATCH(Activités_Home_Ho!$A91,'[1]population_%'!$A:$A,0),9)*INDEX([1]Home_Ho!$1:$1048576,MATCH(Activités_Home_Ho!$C91,[1]Home_Ho!$A:$A,0),14)/5</f>
        <v>5.3430897961475834E-2</v>
      </c>
      <c r="BL91">
        <f>INDEX('[1]population_%'!$1:$1048576,MATCH(Activités_Home_Ho!$A91,'[1]population_%'!$A:$A,0),9)*INDEX([1]Home_Ho!$1:$1048576,MATCH(Activités_Home_Ho!$C91,[1]Home_Ho!$A:$A,0),14)/5</f>
        <v>5.3430897961475834E-2</v>
      </c>
      <c r="BM91">
        <f>INDEX('[1]population_%'!$1:$1048576,MATCH(Activités_Home_Ho!$A91,'[1]population_%'!$A:$A,0),9)*INDEX([1]Home_Ho!$1:$1048576,MATCH(Activités_Home_Ho!$C91,[1]Home_Ho!$A:$A,0),15)/15</f>
        <v>6.0929971359577704E-3</v>
      </c>
      <c r="BN91">
        <f>INDEX('[1]population_%'!$1:$1048576,MATCH(Activités_Home_Ho!$A91,'[1]population_%'!$A:$A,0),9)*INDEX([1]Home_Ho!$1:$1048576,MATCH(Activités_Home_Ho!$C91,[1]Home_Ho!$A:$A,0),15)/15</f>
        <v>6.0929971359577704E-3</v>
      </c>
      <c r="BO91">
        <f>INDEX('[1]population_%'!$1:$1048576,MATCH(Activités_Home_Ho!$A91,'[1]population_%'!$A:$A,0),9)*INDEX([1]Home_Ho!$1:$1048576,MATCH(Activités_Home_Ho!$C91,[1]Home_Ho!$A:$A,0),15)/15</f>
        <v>6.0929971359577704E-3</v>
      </c>
      <c r="BP91">
        <f>INDEX('[1]population_%'!$1:$1048576,MATCH(Activités_Home_Ho!$A91,'[1]population_%'!$A:$A,0),9)*INDEX([1]Home_Ho!$1:$1048576,MATCH(Activités_Home_Ho!$C91,[1]Home_Ho!$A:$A,0),15)/15</f>
        <v>6.0929971359577704E-3</v>
      </c>
      <c r="BQ91">
        <f>INDEX('[1]population_%'!$1:$1048576,MATCH(Activités_Home_Ho!$A91,'[1]population_%'!$A:$A,0),9)*INDEX([1]Home_Ho!$1:$1048576,MATCH(Activités_Home_Ho!$C91,[1]Home_Ho!$A:$A,0),15)/15</f>
        <v>6.0929971359577704E-3</v>
      </c>
      <c r="BR91">
        <f>INDEX('[1]population_%'!$1:$1048576,MATCH(Activités_Home_Ho!$A91,'[1]population_%'!$A:$A,0),9)*INDEX([1]Home_Ho!$1:$1048576,MATCH(Activités_Home_Ho!$C91,[1]Home_Ho!$A:$A,0),15)/15</f>
        <v>6.0929971359577704E-3</v>
      </c>
      <c r="BS91">
        <f>INDEX('[1]population_%'!$1:$1048576,MATCH(Activités_Home_Ho!$A91,'[1]population_%'!$A:$A,0),9)*INDEX([1]Home_Ho!$1:$1048576,MATCH(Activités_Home_Ho!$C91,[1]Home_Ho!$A:$A,0),15)/15</f>
        <v>6.0929971359577704E-3</v>
      </c>
      <c r="BT91">
        <f>INDEX('[1]population_%'!$1:$1048576,MATCH(Activités_Home_Ho!$A91,'[1]population_%'!$A:$A,0),9)*INDEX([1]Home_Ho!$1:$1048576,MATCH(Activités_Home_Ho!$C91,[1]Home_Ho!$A:$A,0),15)/15</f>
        <v>6.0929971359577704E-3</v>
      </c>
      <c r="BU91">
        <f>INDEX('[1]population_%'!$1:$1048576,MATCH(Activités_Home_Ho!$A91,'[1]population_%'!$A:$A,0),9)*INDEX([1]Home_Ho!$1:$1048576,MATCH(Activités_Home_Ho!$C91,[1]Home_Ho!$A:$A,0),15)/15</f>
        <v>6.0929971359577704E-3</v>
      </c>
      <c r="BV91">
        <f>INDEX('[1]population_%'!$1:$1048576,MATCH(Activités_Home_Ho!$A91,'[1]population_%'!$A:$A,0),9)*INDEX([1]Home_Ho!$1:$1048576,MATCH(Activités_Home_Ho!$C91,[1]Home_Ho!$A:$A,0),15)/15</f>
        <v>6.0929971359577704E-3</v>
      </c>
      <c r="BW91">
        <f>INDEX('[1]population_%'!$1:$1048576,MATCH(Activités_Home_Ho!$A91,'[1]population_%'!$A:$A,0),9)*INDEX([1]Home_Ho!$1:$1048576,MATCH(Activités_Home_Ho!$C91,[1]Home_Ho!$A:$A,0),15)/15</f>
        <v>6.0929971359577704E-3</v>
      </c>
      <c r="BX91">
        <f>INDEX('[1]population_%'!$1:$1048576,MATCH(Activités_Home_Ho!$A91,'[1]population_%'!$A:$A,0),9)*INDEX([1]Home_Ho!$1:$1048576,MATCH(Activités_Home_Ho!$C91,[1]Home_Ho!$A:$A,0),15)/15</f>
        <v>6.0929971359577704E-3</v>
      </c>
      <c r="BY91">
        <f>INDEX('[1]population_%'!$1:$1048576,MATCH(Activités_Home_Ho!$A91,'[1]population_%'!$A:$A,0),9)*INDEX([1]Home_Ho!$1:$1048576,MATCH(Activités_Home_Ho!$C91,[1]Home_Ho!$A:$A,0),15)/15</f>
        <v>6.0929971359577704E-3</v>
      </c>
      <c r="BZ91">
        <f>INDEX('[1]population_%'!$1:$1048576,MATCH(Activités_Home_Ho!$A91,'[1]population_%'!$A:$A,0),9)*INDEX([1]Home_Ho!$1:$1048576,MATCH(Activités_Home_Ho!$C91,[1]Home_Ho!$A:$A,0),15)/15</f>
        <v>6.0929971359577704E-3</v>
      </c>
      <c r="CA91">
        <f>INDEX('[1]population_%'!$1:$1048576,MATCH(Activités_Home_Ho!$A91,'[1]population_%'!$A:$A,0),9)*INDEX([1]Home_Ho!$1:$1048576,MATCH(Activités_Home_Ho!$C91,[1]Home_Ho!$A:$A,0),15)/15</f>
        <v>6.0929971359577704E-3</v>
      </c>
    </row>
    <row r="92" spans="1:79" x14ac:dyDescent="0.35">
      <c r="A92" s="1" t="s">
        <v>183</v>
      </c>
      <c r="B92" s="1" t="s">
        <v>184</v>
      </c>
      <c r="C92" t="str">
        <f>INDEX([1]bruxelles_parsed_lat_long!$1:$1048576,MATCH($A92,[1]bruxelles_parsed_lat_long!$E:$E,0),9)</f>
        <v>Auderghem</v>
      </c>
      <c r="D92">
        <f>INDEX('[1]population_%'!$1:$1048576,MATCH(Activités_Home_Ho!$A92,'[1]population_%'!$A:$A,0),9)*INDEX([1]Home_Ho!$1:$1048576,MATCH(Activités_Home_Ho!$C92,[1]Home_Ho!$A:$A,0),2)/2</f>
        <v>2.1901499410344248E-4</v>
      </c>
      <c r="E92">
        <f>INDEX('[1]population_%'!$1:$1048576,MATCH(Activités_Home_Ho!$A92,'[1]population_%'!$A:$A,0),9)*INDEX([1]Home_Ho!$1:$1048576,MATCH(Activités_Home_Ho!$C92,[1]Home_Ho!$A:$A,0),3)/5</f>
        <v>2.0649182905598919E-3</v>
      </c>
      <c r="F92">
        <f>INDEX('[1]population_%'!$1:$1048576,MATCH(Activités_Home_Ho!$A92,'[1]population_%'!$A:$A,0),9)*INDEX([1]Home_Ho!$1:$1048576,MATCH(Activités_Home_Ho!$C92,[1]Home_Ho!$A:$A,0),3)/5</f>
        <v>2.0649182905598919E-3</v>
      </c>
      <c r="G92">
        <f>INDEX('[1]population_%'!$1:$1048576,MATCH(Activités_Home_Ho!$A92,'[1]population_%'!$A:$A,0),9)*INDEX([1]Home_Ho!$1:$1048576,MATCH(Activités_Home_Ho!$C92,[1]Home_Ho!$A:$A,0),3)/5</f>
        <v>2.0649182905598919E-3</v>
      </c>
      <c r="H92">
        <f>INDEX('[1]population_%'!$1:$1048576,MATCH(Activités_Home_Ho!$A92,'[1]population_%'!$A:$A,0),9)*INDEX([1]Home_Ho!$1:$1048576,MATCH(Activités_Home_Ho!$C92,[1]Home_Ho!$A:$A,0),3)/5</f>
        <v>2.0649182905598919E-3</v>
      </c>
      <c r="I92">
        <f>INDEX('[1]population_%'!$1:$1048576,MATCH(Activités_Home_Ho!$A92,'[1]population_%'!$A:$A,0),9)*INDEX([1]Home_Ho!$1:$1048576,MATCH(Activités_Home_Ho!$C92,[1]Home_Ho!$A:$A,0),3)/5</f>
        <v>2.0649182905598919E-3</v>
      </c>
      <c r="J92">
        <f>INDEX('[1]population_%'!$1:$1048576,MATCH(Activités_Home_Ho!$A92,'[1]population_%'!$A:$A,0),9)*INDEX([1]Home_Ho!$1:$1048576,MATCH(Activités_Home_Ho!$C92,[1]Home_Ho!$A:$A,0),4)/5</f>
        <v>6.3166170607064642E-3</v>
      </c>
      <c r="K92">
        <f>INDEX('[1]population_%'!$1:$1048576,MATCH(Activités_Home_Ho!$A92,'[1]population_%'!$A:$A,0),9)*INDEX([1]Home_Ho!$1:$1048576,MATCH(Activités_Home_Ho!$C92,[1]Home_Ho!$A:$A,0),4)/5</f>
        <v>6.3166170607064642E-3</v>
      </c>
      <c r="L92">
        <f>INDEX('[1]population_%'!$1:$1048576,MATCH(Activités_Home_Ho!$A92,'[1]population_%'!$A:$A,0),9)*INDEX([1]Home_Ho!$1:$1048576,MATCH(Activités_Home_Ho!$C92,[1]Home_Ho!$A:$A,0),4)/5</f>
        <v>6.3166170607064642E-3</v>
      </c>
      <c r="M92">
        <f>INDEX('[1]population_%'!$1:$1048576,MATCH(Activités_Home_Ho!$A92,'[1]population_%'!$A:$A,0),9)*INDEX([1]Home_Ho!$1:$1048576,MATCH(Activités_Home_Ho!$C92,[1]Home_Ho!$A:$A,0),4)/5</f>
        <v>6.3166170607064642E-3</v>
      </c>
      <c r="N92">
        <f>INDEX('[1]population_%'!$1:$1048576,MATCH(Activités_Home_Ho!$A92,'[1]population_%'!$A:$A,0),9)*INDEX([1]Home_Ho!$1:$1048576,MATCH(Activités_Home_Ho!$C92,[1]Home_Ho!$A:$A,0),4)/5</f>
        <v>6.3166170607064642E-3</v>
      </c>
      <c r="O92">
        <f>INDEX('[1]population_%'!$1:$1048576,MATCH(Activités_Home_Ho!$A92,'[1]population_%'!$A:$A,0),9)*INDEX([1]Home_Ho!$1:$1048576,MATCH(Activités_Home_Ho!$C92,[1]Home_Ho!$A:$A,0),5)/5</f>
        <v>6.7091593193687876E-3</v>
      </c>
      <c r="P92">
        <f>INDEX('[1]population_%'!$1:$1048576,MATCH(Activités_Home_Ho!$A92,'[1]population_%'!$A:$A,0),9)*INDEX([1]Home_Ho!$1:$1048576,MATCH(Activités_Home_Ho!$C92,[1]Home_Ho!$A:$A,0),5)/5</f>
        <v>6.7091593193687876E-3</v>
      </c>
      <c r="Q92">
        <f>INDEX('[1]population_%'!$1:$1048576,MATCH(Activités_Home_Ho!$A92,'[1]population_%'!$A:$A,0),9)*INDEX([1]Home_Ho!$1:$1048576,MATCH(Activités_Home_Ho!$C92,[1]Home_Ho!$A:$A,0),5)/5</f>
        <v>6.7091593193687876E-3</v>
      </c>
      <c r="R92">
        <f>INDEX('[1]population_%'!$1:$1048576,MATCH(Activités_Home_Ho!$A92,'[1]population_%'!$A:$A,0),9)*INDEX([1]Home_Ho!$1:$1048576,MATCH(Activités_Home_Ho!$C92,[1]Home_Ho!$A:$A,0),5)/5</f>
        <v>6.7091593193687876E-3</v>
      </c>
      <c r="S92">
        <f>INDEX('[1]population_%'!$1:$1048576,MATCH(Activités_Home_Ho!$A92,'[1]population_%'!$A:$A,0),9)*INDEX([1]Home_Ho!$1:$1048576,MATCH(Activités_Home_Ho!$C92,[1]Home_Ho!$A:$A,0),5)/5</f>
        <v>6.7091593193687876E-3</v>
      </c>
      <c r="T92">
        <f>INDEX('[1]population_%'!$1:$1048576,MATCH(Activités_Home_Ho!$A92,'[1]population_%'!$A:$A,0),9)*INDEX([1]Home_Ho!$1:$1048576,MATCH(Activités_Home_Ho!$C92,[1]Home_Ho!$A:$A,0),6)/5</f>
        <v>7.1921154602122752E-3</v>
      </c>
      <c r="U92">
        <f>INDEX('[1]population_%'!$1:$1048576,MATCH(Activités_Home_Ho!$A92,'[1]population_%'!$A:$A,0),9)*INDEX([1]Home_Ho!$1:$1048576,MATCH(Activités_Home_Ho!$C92,[1]Home_Ho!$A:$A,0),6)/5</f>
        <v>7.1921154602122752E-3</v>
      </c>
      <c r="V92">
        <f>INDEX('[1]population_%'!$1:$1048576,MATCH(Activités_Home_Ho!$A92,'[1]population_%'!$A:$A,0),9)*INDEX([1]Home_Ho!$1:$1048576,MATCH(Activités_Home_Ho!$C92,[1]Home_Ho!$A:$A,0),6)/5</f>
        <v>7.1921154602122752E-3</v>
      </c>
      <c r="W92">
        <f>INDEX('[1]population_%'!$1:$1048576,MATCH(Activités_Home_Ho!$A92,'[1]population_%'!$A:$A,0),9)*INDEX([1]Home_Ho!$1:$1048576,MATCH(Activités_Home_Ho!$C92,[1]Home_Ho!$A:$A,0),6)/5</f>
        <v>7.1921154602122752E-3</v>
      </c>
      <c r="X92">
        <f>INDEX('[1]population_%'!$1:$1048576,MATCH(Activités_Home_Ho!$A92,'[1]population_%'!$A:$A,0),9)*INDEX([1]Home_Ho!$1:$1048576,MATCH(Activités_Home_Ho!$C92,[1]Home_Ho!$A:$A,0),6)/5</f>
        <v>7.1921154602122752E-3</v>
      </c>
      <c r="Y92">
        <f>INDEX('[1]population_%'!$1:$1048576,MATCH(Activités_Home_Ho!$A92,'[1]population_%'!$A:$A,0),9)*INDEX([1]Home_Ho!$1:$1048576,MATCH(Activités_Home_Ho!$C92,[1]Home_Ho!$A:$A,0),7)/5</f>
        <v>8.0507665524793635E-3</v>
      </c>
      <c r="Z92">
        <f>INDEX('[1]population_%'!$1:$1048576,MATCH(Activités_Home_Ho!$A92,'[1]population_%'!$A:$A,0),9)*INDEX([1]Home_Ho!$1:$1048576,MATCH(Activités_Home_Ho!$C92,[1]Home_Ho!$A:$A,0),7)/5</f>
        <v>8.0507665524793635E-3</v>
      </c>
      <c r="AA92">
        <f>INDEX('[1]population_%'!$1:$1048576,MATCH(Activités_Home_Ho!$A92,'[1]population_%'!$A:$A,0),9)*INDEX([1]Home_Ho!$1:$1048576,MATCH(Activités_Home_Ho!$C92,[1]Home_Ho!$A:$A,0),7)/5</f>
        <v>8.0507665524793635E-3</v>
      </c>
      <c r="AB92">
        <f>INDEX('[1]population_%'!$1:$1048576,MATCH(Activités_Home_Ho!$A92,'[1]population_%'!$A:$A,0),9)*INDEX([1]Home_Ho!$1:$1048576,MATCH(Activités_Home_Ho!$C92,[1]Home_Ho!$A:$A,0),7)/5</f>
        <v>8.0507665524793635E-3</v>
      </c>
      <c r="AC92">
        <f>INDEX('[1]population_%'!$1:$1048576,MATCH(Activités_Home_Ho!$A92,'[1]population_%'!$A:$A,0),9)*INDEX([1]Home_Ho!$1:$1048576,MATCH(Activités_Home_Ho!$C92,[1]Home_Ho!$A:$A,0),7)/5</f>
        <v>8.0507665524793635E-3</v>
      </c>
      <c r="AD92">
        <f>INDEX('[1]population_%'!$1:$1048576,MATCH(Activités_Home_Ho!$A92,'[1]population_%'!$A:$A,0),9)*INDEX([1]Home_Ho!$1:$1048576,MATCH(Activités_Home_Ho!$C92,[1]Home_Ho!$A:$A,0),8)/5</f>
        <v>8.2686583927668901E-3</v>
      </c>
      <c r="AE92">
        <f>INDEX('[1]population_%'!$1:$1048576,MATCH(Activités_Home_Ho!$A92,'[1]population_%'!$A:$A,0),9)*INDEX([1]Home_Ho!$1:$1048576,MATCH(Activités_Home_Ho!$C92,[1]Home_Ho!$A:$A,0),8)/5</f>
        <v>8.2686583927668901E-3</v>
      </c>
      <c r="AF92">
        <f>INDEX('[1]population_%'!$1:$1048576,MATCH(Activités_Home_Ho!$A92,'[1]population_%'!$A:$A,0),9)*INDEX([1]Home_Ho!$1:$1048576,MATCH(Activités_Home_Ho!$C92,[1]Home_Ho!$A:$A,0),8)/5</f>
        <v>8.2686583927668901E-3</v>
      </c>
      <c r="AG92">
        <f>INDEX('[1]population_%'!$1:$1048576,MATCH(Activités_Home_Ho!$A92,'[1]population_%'!$A:$A,0),9)*INDEX([1]Home_Ho!$1:$1048576,MATCH(Activités_Home_Ho!$C92,[1]Home_Ho!$A:$A,0),8)/5</f>
        <v>8.2686583927668901E-3</v>
      </c>
      <c r="AH92">
        <f>INDEX('[1]population_%'!$1:$1048576,MATCH(Activités_Home_Ho!$A92,'[1]population_%'!$A:$A,0),9)*INDEX([1]Home_Ho!$1:$1048576,MATCH(Activités_Home_Ho!$C92,[1]Home_Ho!$A:$A,0),8)/5</f>
        <v>8.2686583927668901E-3</v>
      </c>
      <c r="AI92">
        <f>INDEX('[1]population_%'!$1:$1048576,MATCH(Activités_Home_Ho!$A92,'[1]population_%'!$A:$A,0),9)*INDEX([1]Home_Ho!$1:$1048576,MATCH(Activités_Home_Ho!$C92,[1]Home_Ho!$A:$A,0),9)/5</f>
        <v>6.5227157859268827E-3</v>
      </c>
      <c r="AJ92">
        <f>INDEX('[1]population_%'!$1:$1048576,MATCH(Activités_Home_Ho!$A92,'[1]population_%'!$A:$A,0),9)*INDEX([1]Home_Ho!$1:$1048576,MATCH(Activités_Home_Ho!$C92,[1]Home_Ho!$A:$A,0),9)/5</f>
        <v>6.5227157859268827E-3</v>
      </c>
      <c r="AK92">
        <f>INDEX('[1]population_%'!$1:$1048576,MATCH(Activités_Home_Ho!$A92,'[1]population_%'!$A:$A,0),9)*INDEX([1]Home_Ho!$1:$1048576,MATCH(Activités_Home_Ho!$C92,[1]Home_Ho!$A:$A,0),9)/5</f>
        <v>6.5227157859268827E-3</v>
      </c>
      <c r="AL92">
        <f>INDEX('[1]population_%'!$1:$1048576,MATCH(Activités_Home_Ho!$A92,'[1]population_%'!$A:$A,0),9)*INDEX([1]Home_Ho!$1:$1048576,MATCH(Activités_Home_Ho!$C92,[1]Home_Ho!$A:$A,0),9)/5</f>
        <v>6.5227157859268827E-3</v>
      </c>
      <c r="AM92">
        <f>INDEX('[1]population_%'!$1:$1048576,MATCH(Activités_Home_Ho!$A92,'[1]population_%'!$A:$A,0),9)*INDEX([1]Home_Ho!$1:$1048576,MATCH(Activités_Home_Ho!$C92,[1]Home_Ho!$A:$A,0),9)/5</f>
        <v>6.5227157859268827E-3</v>
      </c>
      <c r="AN92">
        <f>INDEX('[1]population_%'!$1:$1048576,MATCH(Activités_Home_Ho!$A92,'[1]population_%'!$A:$A,0),9)*INDEX([1]Home_Ho!$1:$1048576,MATCH(Activités_Home_Ho!$C92,[1]Home_Ho!$A:$A,0),10)/5</f>
        <v>7.8295052507440909E-3</v>
      </c>
      <c r="AO92">
        <f>INDEX('[1]population_%'!$1:$1048576,MATCH(Activités_Home_Ho!$A92,'[1]population_%'!$A:$A,0),9)*INDEX([1]Home_Ho!$1:$1048576,MATCH(Activités_Home_Ho!$C92,[1]Home_Ho!$A:$A,0),10)/5</f>
        <v>7.8295052507440909E-3</v>
      </c>
      <c r="AP92">
        <f>INDEX('[1]population_%'!$1:$1048576,MATCH(Activités_Home_Ho!$A92,'[1]population_%'!$A:$A,0),9)*INDEX([1]Home_Ho!$1:$1048576,MATCH(Activités_Home_Ho!$C92,[1]Home_Ho!$A:$A,0),10)/5</f>
        <v>7.8295052507440909E-3</v>
      </c>
      <c r="AQ92">
        <f>INDEX('[1]population_%'!$1:$1048576,MATCH(Activités_Home_Ho!$A92,'[1]population_%'!$A:$A,0),9)*INDEX([1]Home_Ho!$1:$1048576,MATCH(Activités_Home_Ho!$C92,[1]Home_Ho!$A:$A,0),10)/5</f>
        <v>7.8295052507440909E-3</v>
      </c>
      <c r="AR92">
        <f>INDEX('[1]population_%'!$1:$1048576,MATCH(Activités_Home_Ho!$A92,'[1]population_%'!$A:$A,0),9)*INDEX([1]Home_Ho!$1:$1048576,MATCH(Activités_Home_Ho!$C92,[1]Home_Ho!$A:$A,0),10)/5</f>
        <v>7.8295052507440909E-3</v>
      </c>
      <c r="AS92">
        <f>INDEX('[1]population_%'!$1:$1048576,MATCH(Activités_Home_Ho!$A92,'[1]population_%'!$A:$A,0),9)*INDEX([1]Home_Ho!$1:$1048576,MATCH(Activités_Home_Ho!$C92,[1]Home_Ho!$A:$A,0),11)/5</f>
        <v>9.2845510192620887E-3</v>
      </c>
      <c r="AT92">
        <f>INDEX('[1]population_%'!$1:$1048576,MATCH(Activités_Home_Ho!$A92,'[1]population_%'!$A:$A,0),9)*INDEX([1]Home_Ho!$1:$1048576,MATCH(Activités_Home_Ho!$C92,[1]Home_Ho!$A:$A,0),11)/5</f>
        <v>9.2845510192620887E-3</v>
      </c>
      <c r="AU92">
        <f>INDEX('[1]population_%'!$1:$1048576,MATCH(Activités_Home_Ho!$A92,'[1]population_%'!$A:$A,0),9)*INDEX([1]Home_Ho!$1:$1048576,MATCH(Activités_Home_Ho!$C92,[1]Home_Ho!$A:$A,0),11)/5</f>
        <v>9.2845510192620887E-3</v>
      </c>
      <c r="AV92">
        <f>INDEX('[1]population_%'!$1:$1048576,MATCH(Activités_Home_Ho!$A92,'[1]population_%'!$A:$A,0),9)*INDEX([1]Home_Ho!$1:$1048576,MATCH(Activités_Home_Ho!$C92,[1]Home_Ho!$A:$A,0),11)/5</f>
        <v>9.2845510192620887E-3</v>
      </c>
      <c r="AW92">
        <f>INDEX('[1]population_%'!$1:$1048576,MATCH(Activités_Home_Ho!$A92,'[1]population_%'!$A:$A,0),9)*INDEX([1]Home_Ho!$1:$1048576,MATCH(Activités_Home_Ho!$C92,[1]Home_Ho!$A:$A,0),12)/5</f>
        <v>2.2120514404447692E-3</v>
      </c>
      <c r="AX92">
        <f>INDEX('[1]population_%'!$1:$1048576,MATCH(Activités_Home_Ho!$A92,'[1]population_%'!$A:$A,0),9)*INDEX([1]Home_Ho!$1:$1048576,MATCH(Activités_Home_Ho!$C92,[1]Home_Ho!$A:$A,0),12)/5</f>
        <v>2.2120514404447692E-3</v>
      </c>
      <c r="AY92">
        <f>INDEX('[1]population_%'!$1:$1048576,MATCH(Activités_Home_Ho!$A92,'[1]population_%'!$A:$A,0),9)*INDEX([1]Home_Ho!$1:$1048576,MATCH(Activités_Home_Ho!$C92,[1]Home_Ho!$A:$A,0),12)/5</f>
        <v>2.2120514404447692E-3</v>
      </c>
      <c r="AZ92">
        <f>INDEX('[1]population_%'!$1:$1048576,MATCH(Activités_Home_Ho!$A92,'[1]population_%'!$A:$A,0),9)*INDEX([1]Home_Ho!$1:$1048576,MATCH(Activités_Home_Ho!$C92,[1]Home_Ho!$A:$A,0),12)/5</f>
        <v>2.2120514404447692E-3</v>
      </c>
      <c r="BA92">
        <f>INDEX('[1]population_%'!$1:$1048576,MATCH(Activités_Home_Ho!$A92,'[1]population_%'!$A:$A,0),9)*INDEX([1]Home_Ho!$1:$1048576,MATCH(Activités_Home_Ho!$C92,[1]Home_Ho!$A:$A,0),12)/5</f>
        <v>2.2120514404447692E-3</v>
      </c>
      <c r="BB92">
        <f>INDEX('[1]population_%'!$1:$1048576,MATCH(Activités_Home_Ho!$A92,'[1]population_%'!$A:$A,0),9)*INDEX([1]Home_Ho!$1:$1048576,MATCH(Activités_Home_Ho!$C92,[1]Home_Ho!$A:$A,0),12)/5</f>
        <v>2.2120514404447692E-3</v>
      </c>
      <c r="BC92">
        <f>INDEX('[1]population_%'!$1:$1048576,MATCH(Activités_Home_Ho!$A92,'[1]population_%'!$A:$A,0),9)*INDEX([1]Home_Ho!$1:$1048576,MATCH(Activités_Home_Ho!$C92,[1]Home_Ho!$A:$A,0),13)/5</f>
        <v>1.2702869657999663E-3</v>
      </c>
      <c r="BD92">
        <f>INDEX('[1]population_%'!$1:$1048576,MATCH(Activités_Home_Ho!$A92,'[1]population_%'!$A:$A,0),9)*INDEX([1]Home_Ho!$1:$1048576,MATCH(Activités_Home_Ho!$C92,[1]Home_Ho!$A:$A,0),13)/5</f>
        <v>1.2702869657999663E-3</v>
      </c>
      <c r="BE92">
        <f>INDEX('[1]population_%'!$1:$1048576,MATCH(Activités_Home_Ho!$A92,'[1]population_%'!$A:$A,0),9)*INDEX([1]Home_Ho!$1:$1048576,MATCH(Activités_Home_Ho!$C92,[1]Home_Ho!$A:$A,0),13)/5</f>
        <v>1.2702869657999663E-3</v>
      </c>
      <c r="BF92">
        <f>INDEX('[1]population_%'!$1:$1048576,MATCH(Activités_Home_Ho!$A92,'[1]population_%'!$A:$A,0),9)*INDEX([1]Home_Ho!$1:$1048576,MATCH(Activités_Home_Ho!$C92,[1]Home_Ho!$A:$A,0),13)/5</f>
        <v>1.2702869657999663E-3</v>
      </c>
      <c r="BG92">
        <f>INDEX('[1]population_%'!$1:$1048576,MATCH(Activités_Home_Ho!$A92,'[1]population_%'!$A:$A,0),9)*INDEX([1]Home_Ho!$1:$1048576,MATCH(Activités_Home_Ho!$C92,[1]Home_Ho!$A:$A,0),13)/5</f>
        <v>1.2702869657999663E-3</v>
      </c>
      <c r="BH92">
        <f>INDEX('[1]population_%'!$1:$1048576,MATCH(Activités_Home_Ho!$A92,'[1]population_%'!$A:$A,0),9)*INDEX([1]Home_Ho!$1:$1048576,MATCH(Activités_Home_Ho!$C92,[1]Home_Ho!$A:$A,0),14)/5</f>
        <v>8.3225697759308143E-4</v>
      </c>
      <c r="BI92">
        <f>INDEX('[1]population_%'!$1:$1048576,MATCH(Activités_Home_Ho!$A92,'[1]population_%'!$A:$A,0),9)*INDEX([1]Home_Ho!$1:$1048576,MATCH(Activités_Home_Ho!$C92,[1]Home_Ho!$A:$A,0),14)/5</f>
        <v>8.3225697759308143E-4</v>
      </c>
      <c r="BJ92">
        <f>INDEX('[1]population_%'!$1:$1048576,MATCH(Activités_Home_Ho!$A92,'[1]population_%'!$A:$A,0),9)*INDEX([1]Home_Ho!$1:$1048576,MATCH(Activités_Home_Ho!$C92,[1]Home_Ho!$A:$A,0),14)/5</f>
        <v>8.3225697759308143E-4</v>
      </c>
      <c r="BK92">
        <f>INDEX('[1]population_%'!$1:$1048576,MATCH(Activités_Home_Ho!$A92,'[1]population_%'!$A:$A,0),9)*INDEX([1]Home_Ho!$1:$1048576,MATCH(Activités_Home_Ho!$C92,[1]Home_Ho!$A:$A,0),14)/5</f>
        <v>8.3225697759308143E-4</v>
      </c>
      <c r="BL92">
        <f>INDEX('[1]population_%'!$1:$1048576,MATCH(Activités_Home_Ho!$A92,'[1]population_%'!$A:$A,0),9)*INDEX([1]Home_Ho!$1:$1048576,MATCH(Activités_Home_Ho!$C92,[1]Home_Ho!$A:$A,0),14)/5</f>
        <v>8.3225697759308143E-4</v>
      </c>
      <c r="BM92">
        <f>INDEX('[1]population_%'!$1:$1048576,MATCH(Activités_Home_Ho!$A92,'[1]population_%'!$A:$A,0),9)*INDEX([1]Home_Ho!$1:$1048576,MATCH(Activités_Home_Ho!$C92,[1]Home_Ho!$A:$A,0),15)/15</f>
        <v>9.4906497444825067E-5</v>
      </c>
      <c r="BN92">
        <f>INDEX('[1]population_%'!$1:$1048576,MATCH(Activités_Home_Ho!$A92,'[1]population_%'!$A:$A,0),9)*INDEX([1]Home_Ho!$1:$1048576,MATCH(Activités_Home_Ho!$C92,[1]Home_Ho!$A:$A,0),15)/15</f>
        <v>9.4906497444825067E-5</v>
      </c>
      <c r="BO92">
        <f>INDEX('[1]population_%'!$1:$1048576,MATCH(Activités_Home_Ho!$A92,'[1]population_%'!$A:$A,0),9)*INDEX([1]Home_Ho!$1:$1048576,MATCH(Activités_Home_Ho!$C92,[1]Home_Ho!$A:$A,0),15)/15</f>
        <v>9.4906497444825067E-5</v>
      </c>
      <c r="BP92">
        <f>INDEX('[1]population_%'!$1:$1048576,MATCH(Activités_Home_Ho!$A92,'[1]population_%'!$A:$A,0),9)*INDEX([1]Home_Ho!$1:$1048576,MATCH(Activités_Home_Ho!$C92,[1]Home_Ho!$A:$A,0),15)/15</f>
        <v>9.4906497444825067E-5</v>
      </c>
      <c r="BQ92">
        <f>INDEX('[1]population_%'!$1:$1048576,MATCH(Activités_Home_Ho!$A92,'[1]population_%'!$A:$A,0),9)*INDEX([1]Home_Ho!$1:$1048576,MATCH(Activités_Home_Ho!$C92,[1]Home_Ho!$A:$A,0),15)/15</f>
        <v>9.4906497444825067E-5</v>
      </c>
      <c r="BR92">
        <f>INDEX('[1]population_%'!$1:$1048576,MATCH(Activités_Home_Ho!$A92,'[1]population_%'!$A:$A,0),9)*INDEX([1]Home_Ho!$1:$1048576,MATCH(Activités_Home_Ho!$C92,[1]Home_Ho!$A:$A,0),15)/15</f>
        <v>9.4906497444825067E-5</v>
      </c>
      <c r="BS92">
        <f>INDEX('[1]population_%'!$1:$1048576,MATCH(Activités_Home_Ho!$A92,'[1]population_%'!$A:$A,0),9)*INDEX([1]Home_Ho!$1:$1048576,MATCH(Activités_Home_Ho!$C92,[1]Home_Ho!$A:$A,0),15)/15</f>
        <v>9.4906497444825067E-5</v>
      </c>
      <c r="BT92">
        <f>INDEX('[1]population_%'!$1:$1048576,MATCH(Activités_Home_Ho!$A92,'[1]population_%'!$A:$A,0),9)*INDEX([1]Home_Ho!$1:$1048576,MATCH(Activités_Home_Ho!$C92,[1]Home_Ho!$A:$A,0),15)/15</f>
        <v>9.4906497444825067E-5</v>
      </c>
      <c r="BU92">
        <f>INDEX('[1]population_%'!$1:$1048576,MATCH(Activités_Home_Ho!$A92,'[1]population_%'!$A:$A,0),9)*INDEX([1]Home_Ho!$1:$1048576,MATCH(Activités_Home_Ho!$C92,[1]Home_Ho!$A:$A,0),15)/15</f>
        <v>9.4906497444825067E-5</v>
      </c>
      <c r="BV92">
        <f>INDEX('[1]population_%'!$1:$1048576,MATCH(Activités_Home_Ho!$A92,'[1]population_%'!$A:$A,0),9)*INDEX([1]Home_Ho!$1:$1048576,MATCH(Activités_Home_Ho!$C92,[1]Home_Ho!$A:$A,0),15)/15</f>
        <v>9.4906497444825067E-5</v>
      </c>
      <c r="BW92">
        <f>INDEX('[1]population_%'!$1:$1048576,MATCH(Activités_Home_Ho!$A92,'[1]population_%'!$A:$A,0),9)*INDEX([1]Home_Ho!$1:$1048576,MATCH(Activités_Home_Ho!$C92,[1]Home_Ho!$A:$A,0),15)/15</f>
        <v>9.4906497444825067E-5</v>
      </c>
      <c r="BX92">
        <f>INDEX('[1]population_%'!$1:$1048576,MATCH(Activités_Home_Ho!$A92,'[1]population_%'!$A:$A,0),9)*INDEX([1]Home_Ho!$1:$1048576,MATCH(Activités_Home_Ho!$C92,[1]Home_Ho!$A:$A,0),15)/15</f>
        <v>9.4906497444825067E-5</v>
      </c>
      <c r="BY92">
        <f>INDEX('[1]population_%'!$1:$1048576,MATCH(Activités_Home_Ho!$A92,'[1]population_%'!$A:$A,0),9)*INDEX([1]Home_Ho!$1:$1048576,MATCH(Activités_Home_Ho!$C92,[1]Home_Ho!$A:$A,0),15)/15</f>
        <v>9.4906497444825067E-5</v>
      </c>
      <c r="BZ92">
        <f>INDEX('[1]population_%'!$1:$1048576,MATCH(Activités_Home_Ho!$A92,'[1]population_%'!$A:$A,0),9)*INDEX([1]Home_Ho!$1:$1048576,MATCH(Activités_Home_Ho!$C92,[1]Home_Ho!$A:$A,0),15)/15</f>
        <v>9.4906497444825067E-5</v>
      </c>
      <c r="CA92">
        <f>INDEX('[1]population_%'!$1:$1048576,MATCH(Activités_Home_Ho!$A92,'[1]population_%'!$A:$A,0),9)*INDEX([1]Home_Ho!$1:$1048576,MATCH(Activités_Home_Ho!$C92,[1]Home_Ho!$A:$A,0),15)/15</f>
        <v>9.4906497444825067E-5</v>
      </c>
    </row>
    <row r="93" spans="1:79" x14ac:dyDescent="0.35">
      <c r="A93" s="1" t="s">
        <v>185</v>
      </c>
      <c r="B93" s="1" t="s">
        <v>186</v>
      </c>
      <c r="C93" t="str">
        <f>INDEX([1]bruxelles_parsed_lat_long!$1:$1048576,MATCH($A93,[1]bruxelles_parsed_lat_long!$E:$E,0),9)</f>
        <v>Auderghem</v>
      </c>
      <c r="D93">
        <f>INDEX('[1]population_%'!$1:$1048576,MATCH(Activités_Home_Ho!$A93,'[1]population_%'!$A:$A,0),9)*INDEX([1]Home_Ho!$1:$1048576,MATCH(Activités_Home_Ho!$C93,[1]Home_Ho!$A:$A,0),2)/2</f>
        <v>2.7376874262930308E-2</v>
      </c>
      <c r="E93">
        <f>INDEX('[1]population_%'!$1:$1048576,MATCH(Activités_Home_Ho!$A93,'[1]population_%'!$A:$A,0),9)*INDEX([1]Home_Ho!$1:$1048576,MATCH(Activités_Home_Ho!$C93,[1]Home_Ho!$A:$A,0),3)/5</f>
        <v>0.25811478631998652</v>
      </c>
      <c r="F93">
        <f>INDEX('[1]population_%'!$1:$1048576,MATCH(Activités_Home_Ho!$A93,'[1]population_%'!$A:$A,0),9)*INDEX([1]Home_Ho!$1:$1048576,MATCH(Activités_Home_Ho!$C93,[1]Home_Ho!$A:$A,0),3)/5</f>
        <v>0.25811478631998652</v>
      </c>
      <c r="G93">
        <f>INDEX('[1]population_%'!$1:$1048576,MATCH(Activités_Home_Ho!$A93,'[1]population_%'!$A:$A,0),9)*INDEX([1]Home_Ho!$1:$1048576,MATCH(Activités_Home_Ho!$C93,[1]Home_Ho!$A:$A,0),3)/5</f>
        <v>0.25811478631998652</v>
      </c>
      <c r="H93">
        <f>INDEX('[1]population_%'!$1:$1048576,MATCH(Activités_Home_Ho!$A93,'[1]population_%'!$A:$A,0),9)*INDEX([1]Home_Ho!$1:$1048576,MATCH(Activités_Home_Ho!$C93,[1]Home_Ho!$A:$A,0),3)/5</f>
        <v>0.25811478631998652</v>
      </c>
      <c r="I93">
        <f>INDEX('[1]population_%'!$1:$1048576,MATCH(Activités_Home_Ho!$A93,'[1]population_%'!$A:$A,0),9)*INDEX([1]Home_Ho!$1:$1048576,MATCH(Activités_Home_Ho!$C93,[1]Home_Ho!$A:$A,0),3)/5</f>
        <v>0.25811478631998652</v>
      </c>
      <c r="J93">
        <f>INDEX('[1]population_%'!$1:$1048576,MATCH(Activités_Home_Ho!$A93,'[1]population_%'!$A:$A,0),9)*INDEX([1]Home_Ho!$1:$1048576,MATCH(Activités_Home_Ho!$C93,[1]Home_Ho!$A:$A,0),4)/5</f>
        <v>0.78957713258830797</v>
      </c>
      <c r="K93">
        <f>INDEX('[1]population_%'!$1:$1048576,MATCH(Activités_Home_Ho!$A93,'[1]population_%'!$A:$A,0),9)*INDEX([1]Home_Ho!$1:$1048576,MATCH(Activités_Home_Ho!$C93,[1]Home_Ho!$A:$A,0),4)/5</f>
        <v>0.78957713258830797</v>
      </c>
      <c r="L93">
        <f>INDEX('[1]population_%'!$1:$1048576,MATCH(Activités_Home_Ho!$A93,'[1]population_%'!$A:$A,0),9)*INDEX([1]Home_Ho!$1:$1048576,MATCH(Activités_Home_Ho!$C93,[1]Home_Ho!$A:$A,0),4)/5</f>
        <v>0.78957713258830797</v>
      </c>
      <c r="M93">
        <f>INDEX('[1]population_%'!$1:$1048576,MATCH(Activités_Home_Ho!$A93,'[1]population_%'!$A:$A,0),9)*INDEX([1]Home_Ho!$1:$1048576,MATCH(Activités_Home_Ho!$C93,[1]Home_Ho!$A:$A,0),4)/5</f>
        <v>0.78957713258830797</v>
      </c>
      <c r="N93">
        <f>INDEX('[1]population_%'!$1:$1048576,MATCH(Activités_Home_Ho!$A93,'[1]population_%'!$A:$A,0),9)*INDEX([1]Home_Ho!$1:$1048576,MATCH(Activités_Home_Ho!$C93,[1]Home_Ho!$A:$A,0),4)/5</f>
        <v>0.78957713258830797</v>
      </c>
      <c r="O93">
        <f>INDEX('[1]population_%'!$1:$1048576,MATCH(Activités_Home_Ho!$A93,'[1]population_%'!$A:$A,0),9)*INDEX([1]Home_Ho!$1:$1048576,MATCH(Activités_Home_Ho!$C93,[1]Home_Ho!$A:$A,0),5)/5</f>
        <v>0.83864491492109838</v>
      </c>
      <c r="P93">
        <f>INDEX('[1]population_%'!$1:$1048576,MATCH(Activités_Home_Ho!$A93,'[1]population_%'!$A:$A,0),9)*INDEX([1]Home_Ho!$1:$1048576,MATCH(Activités_Home_Ho!$C93,[1]Home_Ho!$A:$A,0),5)/5</f>
        <v>0.83864491492109838</v>
      </c>
      <c r="Q93">
        <f>INDEX('[1]population_%'!$1:$1048576,MATCH(Activités_Home_Ho!$A93,'[1]population_%'!$A:$A,0),9)*INDEX([1]Home_Ho!$1:$1048576,MATCH(Activités_Home_Ho!$C93,[1]Home_Ho!$A:$A,0),5)/5</f>
        <v>0.83864491492109838</v>
      </c>
      <c r="R93">
        <f>INDEX('[1]population_%'!$1:$1048576,MATCH(Activités_Home_Ho!$A93,'[1]population_%'!$A:$A,0),9)*INDEX([1]Home_Ho!$1:$1048576,MATCH(Activités_Home_Ho!$C93,[1]Home_Ho!$A:$A,0),5)/5</f>
        <v>0.83864491492109838</v>
      </c>
      <c r="S93">
        <f>INDEX('[1]population_%'!$1:$1048576,MATCH(Activités_Home_Ho!$A93,'[1]population_%'!$A:$A,0),9)*INDEX([1]Home_Ho!$1:$1048576,MATCH(Activités_Home_Ho!$C93,[1]Home_Ho!$A:$A,0),5)/5</f>
        <v>0.83864491492109838</v>
      </c>
      <c r="T93">
        <f>INDEX('[1]population_%'!$1:$1048576,MATCH(Activités_Home_Ho!$A93,'[1]population_%'!$A:$A,0),9)*INDEX([1]Home_Ho!$1:$1048576,MATCH(Activités_Home_Ho!$C93,[1]Home_Ho!$A:$A,0),6)/5</f>
        <v>0.89901443252653446</v>
      </c>
      <c r="U93">
        <f>INDEX('[1]population_%'!$1:$1048576,MATCH(Activités_Home_Ho!$A93,'[1]population_%'!$A:$A,0),9)*INDEX([1]Home_Ho!$1:$1048576,MATCH(Activités_Home_Ho!$C93,[1]Home_Ho!$A:$A,0),6)/5</f>
        <v>0.89901443252653446</v>
      </c>
      <c r="V93">
        <f>INDEX('[1]population_%'!$1:$1048576,MATCH(Activités_Home_Ho!$A93,'[1]population_%'!$A:$A,0),9)*INDEX([1]Home_Ho!$1:$1048576,MATCH(Activités_Home_Ho!$C93,[1]Home_Ho!$A:$A,0),6)/5</f>
        <v>0.89901443252653446</v>
      </c>
      <c r="W93">
        <f>INDEX('[1]population_%'!$1:$1048576,MATCH(Activités_Home_Ho!$A93,'[1]population_%'!$A:$A,0),9)*INDEX([1]Home_Ho!$1:$1048576,MATCH(Activités_Home_Ho!$C93,[1]Home_Ho!$A:$A,0),6)/5</f>
        <v>0.89901443252653446</v>
      </c>
      <c r="X93">
        <f>INDEX('[1]population_%'!$1:$1048576,MATCH(Activités_Home_Ho!$A93,'[1]population_%'!$A:$A,0),9)*INDEX([1]Home_Ho!$1:$1048576,MATCH(Activités_Home_Ho!$C93,[1]Home_Ho!$A:$A,0),6)/5</f>
        <v>0.89901443252653446</v>
      </c>
      <c r="Y93">
        <f>INDEX('[1]population_%'!$1:$1048576,MATCH(Activités_Home_Ho!$A93,'[1]population_%'!$A:$A,0),9)*INDEX([1]Home_Ho!$1:$1048576,MATCH(Activités_Home_Ho!$C93,[1]Home_Ho!$A:$A,0),7)/5</f>
        <v>1.0063458190599204</v>
      </c>
      <c r="Z93">
        <f>INDEX('[1]population_%'!$1:$1048576,MATCH(Activités_Home_Ho!$A93,'[1]population_%'!$A:$A,0),9)*INDEX([1]Home_Ho!$1:$1048576,MATCH(Activités_Home_Ho!$C93,[1]Home_Ho!$A:$A,0),7)/5</f>
        <v>1.0063458190599204</v>
      </c>
      <c r="AA93">
        <f>INDEX('[1]population_%'!$1:$1048576,MATCH(Activités_Home_Ho!$A93,'[1]population_%'!$A:$A,0),9)*INDEX([1]Home_Ho!$1:$1048576,MATCH(Activités_Home_Ho!$C93,[1]Home_Ho!$A:$A,0),7)/5</f>
        <v>1.0063458190599204</v>
      </c>
      <c r="AB93">
        <f>INDEX('[1]population_%'!$1:$1048576,MATCH(Activités_Home_Ho!$A93,'[1]population_%'!$A:$A,0),9)*INDEX([1]Home_Ho!$1:$1048576,MATCH(Activités_Home_Ho!$C93,[1]Home_Ho!$A:$A,0),7)/5</f>
        <v>1.0063458190599204</v>
      </c>
      <c r="AC93">
        <f>INDEX('[1]population_%'!$1:$1048576,MATCH(Activités_Home_Ho!$A93,'[1]population_%'!$A:$A,0),9)*INDEX([1]Home_Ho!$1:$1048576,MATCH(Activités_Home_Ho!$C93,[1]Home_Ho!$A:$A,0),7)/5</f>
        <v>1.0063458190599204</v>
      </c>
      <c r="AD93">
        <f>INDEX('[1]population_%'!$1:$1048576,MATCH(Activités_Home_Ho!$A93,'[1]population_%'!$A:$A,0),9)*INDEX([1]Home_Ho!$1:$1048576,MATCH(Activités_Home_Ho!$C93,[1]Home_Ho!$A:$A,0),8)/5</f>
        <v>1.0335822990958612</v>
      </c>
      <c r="AE93">
        <f>INDEX('[1]population_%'!$1:$1048576,MATCH(Activités_Home_Ho!$A93,'[1]population_%'!$A:$A,0),9)*INDEX([1]Home_Ho!$1:$1048576,MATCH(Activités_Home_Ho!$C93,[1]Home_Ho!$A:$A,0),8)/5</f>
        <v>1.0335822990958612</v>
      </c>
      <c r="AF93">
        <f>INDEX('[1]population_%'!$1:$1048576,MATCH(Activités_Home_Ho!$A93,'[1]population_%'!$A:$A,0),9)*INDEX([1]Home_Ho!$1:$1048576,MATCH(Activités_Home_Ho!$C93,[1]Home_Ho!$A:$A,0),8)/5</f>
        <v>1.0335822990958612</v>
      </c>
      <c r="AG93">
        <f>INDEX('[1]population_%'!$1:$1048576,MATCH(Activités_Home_Ho!$A93,'[1]population_%'!$A:$A,0),9)*INDEX([1]Home_Ho!$1:$1048576,MATCH(Activités_Home_Ho!$C93,[1]Home_Ho!$A:$A,0),8)/5</f>
        <v>1.0335822990958612</v>
      </c>
      <c r="AH93">
        <f>INDEX('[1]population_%'!$1:$1048576,MATCH(Activités_Home_Ho!$A93,'[1]population_%'!$A:$A,0),9)*INDEX([1]Home_Ho!$1:$1048576,MATCH(Activités_Home_Ho!$C93,[1]Home_Ho!$A:$A,0),8)/5</f>
        <v>1.0335822990958612</v>
      </c>
      <c r="AI93">
        <f>INDEX('[1]population_%'!$1:$1048576,MATCH(Activités_Home_Ho!$A93,'[1]population_%'!$A:$A,0),9)*INDEX([1]Home_Ho!$1:$1048576,MATCH(Activités_Home_Ho!$C93,[1]Home_Ho!$A:$A,0),9)/5</f>
        <v>0.81533947324086031</v>
      </c>
      <c r="AJ93">
        <f>INDEX('[1]population_%'!$1:$1048576,MATCH(Activités_Home_Ho!$A93,'[1]population_%'!$A:$A,0),9)*INDEX([1]Home_Ho!$1:$1048576,MATCH(Activités_Home_Ho!$C93,[1]Home_Ho!$A:$A,0),9)/5</f>
        <v>0.81533947324086031</v>
      </c>
      <c r="AK93">
        <f>INDEX('[1]population_%'!$1:$1048576,MATCH(Activités_Home_Ho!$A93,'[1]population_%'!$A:$A,0),9)*INDEX([1]Home_Ho!$1:$1048576,MATCH(Activités_Home_Ho!$C93,[1]Home_Ho!$A:$A,0),9)/5</f>
        <v>0.81533947324086031</v>
      </c>
      <c r="AL93">
        <f>INDEX('[1]population_%'!$1:$1048576,MATCH(Activités_Home_Ho!$A93,'[1]population_%'!$A:$A,0),9)*INDEX([1]Home_Ho!$1:$1048576,MATCH(Activités_Home_Ho!$C93,[1]Home_Ho!$A:$A,0),9)/5</f>
        <v>0.81533947324086031</v>
      </c>
      <c r="AM93">
        <f>INDEX('[1]population_%'!$1:$1048576,MATCH(Activités_Home_Ho!$A93,'[1]population_%'!$A:$A,0),9)*INDEX([1]Home_Ho!$1:$1048576,MATCH(Activités_Home_Ho!$C93,[1]Home_Ho!$A:$A,0),9)/5</f>
        <v>0.81533947324086031</v>
      </c>
      <c r="AN93">
        <f>INDEX('[1]population_%'!$1:$1048576,MATCH(Activités_Home_Ho!$A93,'[1]population_%'!$A:$A,0),9)*INDEX([1]Home_Ho!$1:$1048576,MATCH(Activités_Home_Ho!$C93,[1]Home_Ho!$A:$A,0),10)/5</f>
        <v>0.97868815634301121</v>
      </c>
      <c r="AO93">
        <f>INDEX('[1]population_%'!$1:$1048576,MATCH(Activités_Home_Ho!$A93,'[1]population_%'!$A:$A,0),9)*INDEX([1]Home_Ho!$1:$1048576,MATCH(Activités_Home_Ho!$C93,[1]Home_Ho!$A:$A,0),10)/5</f>
        <v>0.97868815634301121</v>
      </c>
      <c r="AP93">
        <f>INDEX('[1]population_%'!$1:$1048576,MATCH(Activités_Home_Ho!$A93,'[1]population_%'!$A:$A,0),9)*INDEX([1]Home_Ho!$1:$1048576,MATCH(Activités_Home_Ho!$C93,[1]Home_Ho!$A:$A,0),10)/5</f>
        <v>0.97868815634301121</v>
      </c>
      <c r="AQ93">
        <f>INDEX('[1]population_%'!$1:$1048576,MATCH(Activités_Home_Ho!$A93,'[1]population_%'!$A:$A,0),9)*INDEX([1]Home_Ho!$1:$1048576,MATCH(Activités_Home_Ho!$C93,[1]Home_Ho!$A:$A,0),10)/5</f>
        <v>0.97868815634301121</v>
      </c>
      <c r="AR93">
        <f>INDEX('[1]population_%'!$1:$1048576,MATCH(Activités_Home_Ho!$A93,'[1]population_%'!$A:$A,0),9)*INDEX([1]Home_Ho!$1:$1048576,MATCH(Activités_Home_Ho!$C93,[1]Home_Ho!$A:$A,0),10)/5</f>
        <v>0.97868815634301121</v>
      </c>
      <c r="AS93">
        <f>INDEX('[1]population_%'!$1:$1048576,MATCH(Activités_Home_Ho!$A93,'[1]population_%'!$A:$A,0),9)*INDEX([1]Home_Ho!$1:$1048576,MATCH(Activités_Home_Ho!$C93,[1]Home_Ho!$A:$A,0),11)/5</f>
        <v>1.1605688774077612</v>
      </c>
      <c r="AT93">
        <f>INDEX('[1]population_%'!$1:$1048576,MATCH(Activités_Home_Ho!$A93,'[1]population_%'!$A:$A,0),9)*INDEX([1]Home_Ho!$1:$1048576,MATCH(Activités_Home_Ho!$C93,[1]Home_Ho!$A:$A,0),11)/5</f>
        <v>1.1605688774077612</v>
      </c>
      <c r="AU93">
        <f>INDEX('[1]population_%'!$1:$1048576,MATCH(Activités_Home_Ho!$A93,'[1]population_%'!$A:$A,0),9)*INDEX([1]Home_Ho!$1:$1048576,MATCH(Activités_Home_Ho!$C93,[1]Home_Ho!$A:$A,0),11)/5</f>
        <v>1.1605688774077612</v>
      </c>
      <c r="AV93">
        <f>INDEX('[1]population_%'!$1:$1048576,MATCH(Activités_Home_Ho!$A93,'[1]population_%'!$A:$A,0),9)*INDEX([1]Home_Ho!$1:$1048576,MATCH(Activités_Home_Ho!$C93,[1]Home_Ho!$A:$A,0),11)/5</f>
        <v>1.1605688774077612</v>
      </c>
      <c r="AW93">
        <f>INDEX('[1]population_%'!$1:$1048576,MATCH(Activités_Home_Ho!$A93,'[1]population_%'!$A:$A,0),9)*INDEX([1]Home_Ho!$1:$1048576,MATCH(Activités_Home_Ho!$C93,[1]Home_Ho!$A:$A,0),12)/5</f>
        <v>0.27650643005559611</v>
      </c>
      <c r="AX93">
        <f>INDEX('[1]population_%'!$1:$1048576,MATCH(Activités_Home_Ho!$A93,'[1]population_%'!$A:$A,0),9)*INDEX([1]Home_Ho!$1:$1048576,MATCH(Activités_Home_Ho!$C93,[1]Home_Ho!$A:$A,0),12)/5</f>
        <v>0.27650643005559611</v>
      </c>
      <c r="AY93">
        <f>INDEX('[1]population_%'!$1:$1048576,MATCH(Activités_Home_Ho!$A93,'[1]population_%'!$A:$A,0),9)*INDEX([1]Home_Ho!$1:$1048576,MATCH(Activités_Home_Ho!$C93,[1]Home_Ho!$A:$A,0),12)/5</f>
        <v>0.27650643005559611</v>
      </c>
      <c r="AZ93">
        <f>INDEX('[1]population_%'!$1:$1048576,MATCH(Activités_Home_Ho!$A93,'[1]population_%'!$A:$A,0),9)*INDEX([1]Home_Ho!$1:$1048576,MATCH(Activités_Home_Ho!$C93,[1]Home_Ho!$A:$A,0),12)/5</f>
        <v>0.27650643005559611</v>
      </c>
      <c r="BA93">
        <f>INDEX('[1]population_%'!$1:$1048576,MATCH(Activités_Home_Ho!$A93,'[1]population_%'!$A:$A,0),9)*INDEX([1]Home_Ho!$1:$1048576,MATCH(Activités_Home_Ho!$C93,[1]Home_Ho!$A:$A,0),12)/5</f>
        <v>0.27650643005559611</v>
      </c>
      <c r="BB93">
        <f>INDEX('[1]population_%'!$1:$1048576,MATCH(Activités_Home_Ho!$A93,'[1]population_%'!$A:$A,0),9)*INDEX([1]Home_Ho!$1:$1048576,MATCH(Activités_Home_Ho!$C93,[1]Home_Ho!$A:$A,0),12)/5</f>
        <v>0.27650643005559611</v>
      </c>
      <c r="BC93">
        <f>INDEX('[1]population_%'!$1:$1048576,MATCH(Activités_Home_Ho!$A93,'[1]population_%'!$A:$A,0),9)*INDEX([1]Home_Ho!$1:$1048576,MATCH(Activités_Home_Ho!$C93,[1]Home_Ho!$A:$A,0),13)/5</f>
        <v>0.15878587072499578</v>
      </c>
      <c r="BD93">
        <f>INDEX('[1]population_%'!$1:$1048576,MATCH(Activités_Home_Ho!$A93,'[1]population_%'!$A:$A,0),9)*INDEX([1]Home_Ho!$1:$1048576,MATCH(Activités_Home_Ho!$C93,[1]Home_Ho!$A:$A,0),13)/5</f>
        <v>0.15878587072499578</v>
      </c>
      <c r="BE93">
        <f>INDEX('[1]population_%'!$1:$1048576,MATCH(Activités_Home_Ho!$A93,'[1]population_%'!$A:$A,0),9)*INDEX([1]Home_Ho!$1:$1048576,MATCH(Activités_Home_Ho!$C93,[1]Home_Ho!$A:$A,0),13)/5</f>
        <v>0.15878587072499578</v>
      </c>
      <c r="BF93">
        <f>INDEX('[1]population_%'!$1:$1048576,MATCH(Activités_Home_Ho!$A93,'[1]population_%'!$A:$A,0),9)*INDEX([1]Home_Ho!$1:$1048576,MATCH(Activités_Home_Ho!$C93,[1]Home_Ho!$A:$A,0),13)/5</f>
        <v>0.15878587072499578</v>
      </c>
      <c r="BG93">
        <f>INDEX('[1]population_%'!$1:$1048576,MATCH(Activités_Home_Ho!$A93,'[1]population_%'!$A:$A,0),9)*INDEX([1]Home_Ho!$1:$1048576,MATCH(Activités_Home_Ho!$C93,[1]Home_Ho!$A:$A,0),13)/5</f>
        <v>0.15878587072499578</v>
      </c>
      <c r="BH93">
        <f>INDEX('[1]population_%'!$1:$1048576,MATCH(Activités_Home_Ho!$A93,'[1]population_%'!$A:$A,0),9)*INDEX([1]Home_Ho!$1:$1048576,MATCH(Activités_Home_Ho!$C93,[1]Home_Ho!$A:$A,0),14)/5</f>
        <v>0.10403212219913519</v>
      </c>
      <c r="BI93">
        <f>INDEX('[1]population_%'!$1:$1048576,MATCH(Activités_Home_Ho!$A93,'[1]population_%'!$A:$A,0),9)*INDEX([1]Home_Ho!$1:$1048576,MATCH(Activités_Home_Ho!$C93,[1]Home_Ho!$A:$A,0),14)/5</f>
        <v>0.10403212219913519</v>
      </c>
      <c r="BJ93">
        <f>INDEX('[1]population_%'!$1:$1048576,MATCH(Activités_Home_Ho!$A93,'[1]population_%'!$A:$A,0),9)*INDEX([1]Home_Ho!$1:$1048576,MATCH(Activités_Home_Ho!$C93,[1]Home_Ho!$A:$A,0),14)/5</f>
        <v>0.10403212219913519</v>
      </c>
      <c r="BK93">
        <f>INDEX('[1]population_%'!$1:$1048576,MATCH(Activités_Home_Ho!$A93,'[1]population_%'!$A:$A,0),9)*INDEX([1]Home_Ho!$1:$1048576,MATCH(Activités_Home_Ho!$C93,[1]Home_Ho!$A:$A,0),14)/5</f>
        <v>0.10403212219913519</v>
      </c>
      <c r="BL93">
        <f>INDEX('[1]population_%'!$1:$1048576,MATCH(Activités_Home_Ho!$A93,'[1]population_%'!$A:$A,0),9)*INDEX([1]Home_Ho!$1:$1048576,MATCH(Activités_Home_Ho!$C93,[1]Home_Ho!$A:$A,0),14)/5</f>
        <v>0.10403212219913519</v>
      </c>
      <c r="BM93">
        <f>INDEX('[1]population_%'!$1:$1048576,MATCH(Activités_Home_Ho!$A93,'[1]population_%'!$A:$A,0),9)*INDEX([1]Home_Ho!$1:$1048576,MATCH(Activités_Home_Ho!$C93,[1]Home_Ho!$A:$A,0),15)/15</f>
        <v>1.1863312180603134E-2</v>
      </c>
      <c r="BN93">
        <f>INDEX('[1]population_%'!$1:$1048576,MATCH(Activités_Home_Ho!$A93,'[1]population_%'!$A:$A,0),9)*INDEX([1]Home_Ho!$1:$1048576,MATCH(Activités_Home_Ho!$C93,[1]Home_Ho!$A:$A,0),15)/15</f>
        <v>1.1863312180603134E-2</v>
      </c>
      <c r="BO93">
        <f>INDEX('[1]population_%'!$1:$1048576,MATCH(Activités_Home_Ho!$A93,'[1]population_%'!$A:$A,0),9)*INDEX([1]Home_Ho!$1:$1048576,MATCH(Activités_Home_Ho!$C93,[1]Home_Ho!$A:$A,0),15)/15</f>
        <v>1.1863312180603134E-2</v>
      </c>
      <c r="BP93">
        <f>INDEX('[1]population_%'!$1:$1048576,MATCH(Activités_Home_Ho!$A93,'[1]population_%'!$A:$A,0),9)*INDEX([1]Home_Ho!$1:$1048576,MATCH(Activités_Home_Ho!$C93,[1]Home_Ho!$A:$A,0),15)/15</f>
        <v>1.1863312180603134E-2</v>
      </c>
      <c r="BQ93">
        <f>INDEX('[1]population_%'!$1:$1048576,MATCH(Activités_Home_Ho!$A93,'[1]population_%'!$A:$A,0),9)*INDEX([1]Home_Ho!$1:$1048576,MATCH(Activités_Home_Ho!$C93,[1]Home_Ho!$A:$A,0),15)/15</f>
        <v>1.1863312180603134E-2</v>
      </c>
      <c r="BR93">
        <f>INDEX('[1]population_%'!$1:$1048576,MATCH(Activités_Home_Ho!$A93,'[1]population_%'!$A:$A,0),9)*INDEX([1]Home_Ho!$1:$1048576,MATCH(Activités_Home_Ho!$C93,[1]Home_Ho!$A:$A,0),15)/15</f>
        <v>1.1863312180603134E-2</v>
      </c>
      <c r="BS93">
        <f>INDEX('[1]population_%'!$1:$1048576,MATCH(Activités_Home_Ho!$A93,'[1]population_%'!$A:$A,0),9)*INDEX([1]Home_Ho!$1:$1048576,MATCH(Activités_Home_Ho!$C93,[1]Home_Ho!$A:$A,0),15)/15</f>
        <v>1.1863312180603134E-2</v>
      </c>
      <c r="BT93">
        <f>INDEX('[1]population_%'!$1:$1048576,MATCH(Activités_Home_Ho!$A93,'[1]population_%'!$A:$A,0),9)*INDEX([1]Home_Ho!$1:$1048576,MATCH(Activités_Home_Ho!$C93,[1]Home_Ho!$A:$A,0),15)/15</f>
        <v>1.1863312180603134E-2</v>
      </c>
      <c r="BU93">
        <f>INDEX('[1]population_%'!$1:$1048576,MATCH(Activités_Home_Ho!$A93,'[1]population_%'!$A:$A,0),9)*INDEX([1]Home_Ho!$1:$1048576,MATCH(Activités_Home_Ho!$C93,[1]Home_Ho!$A:$A,0),15)/15</f>
        <v>1.1863312180603134E-2</v>
      </c>
      <c r="BV93">
        <f>INDEX('[1]population_%'!$1:$1048576,MATCH(Activités_Home_Ho!$A93,'[1]population_%'!$A:$A,0),9)*INDEX([1]Home_Ho!$1:$1048576,MATCH(Activités_Home_Ho!$C93,[1]Home_Ho!$A:$A,0),15)/15</f>
        <v>1.1863312180603134E-2</v>
      </c>
      <c r="BW93">
        <f>INDEX('[1]population_%'!$1:$1048576,MATCH(Activités_Home_Ho!$A93,'[1]population_%'!$A:$A,0),9)*INDEX([1]Home_Ho!$1:$1048576,MATCH(Activités_Home_Ho!$C93,[1]Home_Ho!$A:$A,0),15)/15</f>
        <v>1.1863312180603134E-2</v>
      </c>
      <c r="BX93">
        <f>INDEX('[1]population_%'!$1:$1048576,MATCH(Activités_Home_Ho!$A93,'[1]population_%'!$A:$A,0),9)*INDEX([1]Home_Ho!$1:$1048576,MATCH(Activités_Home_Ho!$C93,[1]Home_Ho!$A:$A,0),15)/15</f>
        <v>1.1863312180603134E-2</v>
      </c>
      <c r="BY93">
        <f>INDEX('[1]population_%'!$1:$1048576,MATCH(Activités_Home_Ho!$A93,'[1]population_%'!$A:$A,0),9)*INDEX([1]Home_Ho!$1:$1048576,MATCH(Activités_Home_Ho!$C93,[1]Home_Ho!$A:$A,0),15)/15</f>
        <v>1.1863312180603134E-2</v>
      </c>
      <c r="BZ93">
        <f>INDEX('[1]population_%'!$1:$1048576,MATCH(Activités_Home_Ho!$A93,'[1]population_%'!$A:$A,0),9)*INDEX([1]Home_Ho!$1:$1048576,MATCH(Activités_Home_Ho!$C93,[1]Home_Ho!$A:$A,0),15)/15</f>
        <v>1.1863312180603134E-2</v>
      </c>
      <c r="CA93">
        <f>INDEX('[1]population_%'!$1:$1048576,MATCH(Activités_Home_Ho!$A93,'[1]population_%'!$A:$A,0),9)*INDEX([1]Home_Ho!$1:$1048576,MATCH(Activités_Home_Ho!$C93,[1]Home_Ho!$A:$A,0),15)/15</f>
        <v>1.1863312180603134E-2</v>
      </c>
    </row>
    <row r="94" spans="1:79" x14ac:dyDescent="0.35">
      <c r="A94" s="1" t="s">
        <v>187</v>
      </c>
      <c r="B94" s="1" t="s">
        <v>188</v>
      </c>
      <c r="C94" t="str">
        <f>INDEX([1]bruxelles_parsed_lat_long!$1:$1048576,MATCH($A94,[1]bruxelles_parsed_lat_long!$E:$E,0),9)</f>
        <v>Auderghem</v>
      </c>
      <c r="D94">
        <f>INDEX('[1]population_%'!$1:$1048576,MATCH(Activités_Home_Ho!$A94,'[1]population_%'!$A:$A,0),9)*INDEX([1]Home_Ho!$1:$1048576,MATCH(Activités_Home_Ho!$C94,[1]Home_Ho!$A:$A,0),2)/2</f>
        <v>7.7399898916156576E-2</v>
      </c>
      <c r="E94">
        <f>INDEX('[1]population_%'!$1:$1048576,MATCH(Activités_Home_Ho!$A94,'[1]population_%'!$A:$A,0),9)*INDEX([1]Home_Ho!$1:$1048576,MATCH(Activités_Home_Ho!$C94,[1]Home_Ho!$A:$A,0),3)/5</f>
        <v>0.72974212388386595</v>
      </c>
      <c r="F94">
        <f>INDEX('[1]population_%'!$1:$1048576,MATCH(Activités_Home_Ho!$A94,'[1]population_%'!$A:$A,0),9)*INDEX([1]Home_Ho!$1:$1048576,MATCH(Activités_Home_Ho!$C94,[1]Home_Ho!$A:$A,0),3)/5</f>
        <v>0.72974212388386595</v>
      </c>
      <c r="G94">
        <f>INDEX('[1]population_%'!$1:$1048576,MATCH(Activités_Home_Ho!$A94,'[1]population_%'!$A:$A,0),9)*INDEX([1]Home_Ho!$1:$1048576,MATCH(Activités_Home_Ho!$C94,[1]Home_Ho!$A:$A,0),3)/5</f>
        <v>0.72974212388386595</v>
      </c>
      <c r="H94">
        <f>INDEX('[1]population_%'!$1:$1048576,MATCH(Activités_Home_Ho!$A94,'[1]population_%'!$A:$A,0),9)*INDEX([1]Home_Ho!$1:$1048576,MATCH(Activités_Home_Ho!$C94,[1]Home_Ho!$A:$A,0),3)/5</f>
        <v>0.72974212388386595</v>
      </c>
      <c r="I94">
        <f>INDEX('[1]population_%'!$1:$1048576,MATCH(Activités_Home_Ho!$A94,'[1]population_%'!$A:$A,0),9)*INDEX([1]Home_Ho!$1:$1048576,MATCH(Activités_Home_Ho!$C94,[1]Home_Ho!$A:$A,0),3)/5</f>
        <v>0.72974212388386595</v>
      </c>
      <c r="J94">
        <f>INDEX('[1]population_%'!$1:$1048576,MATCH(Activités_Home_Ho!$A94,'[1]population_%'!$A:$A,0),9)*INDEX([1]Home_Ho!$1:$1048576,MATCH(Activités_Home_Ho!$C94,[1]Home_Ho!$A:$A,0),4)/5</f>
        <v>2.2322924692536645</v>
      </c>
      <c r="K94">
        <f>INDEX('[1]population_%'!$1:$1048576,MATCH(Activités_Home_Ho!$A94,'[1]population_%'!$A:$A,0),9)*INDEX([1]Home_Ho!$1:$1048576,MATCH(Activités_Home_Ho!$C94,[1]Home_Ho!$A:$A,0),4)/5</f>
        <v>2.2322924692536645</v>
      </c>
      <c r="L94">
        <f>INDEX('[1]population_%'!$1:$1048576,MATCH(Activités_Home_Ho!$A94,'[1]population_%'!$A:$A,0),9)*INDEX([1]Home_Ho!$1:$1048576,MATCH(Activités_Home_Ho!$C94,[1]Home_Ho!$A:$A,0),4)/5</f>
        <v>2.2322924692536645</v>
      </c>
      <c r="M94">
        <f>INDEX('[1]population_%'!$1:$1048576,MATCH(Activités_Home_Ho!$A94,'[1]population_%'!$A:$A,0),9)*INDEX([1]Home_Ho!$1:$1048576,MATCH(Activités_Home_Ho!$C94,[1]Home_Ho!$A:$A,0),4)/5</f>
        <v>2.2322924692536645</v>
      </c>
      <c r="N94">
        <f>INDEX('[1]population_%'!$1:$1048576,MATCH(Activités_Home_Ho!$A94,'[1]population_%'!$A:$A,0),9)*INDEX([1]Home_Ho!$1:$1048576,MATCH(Activités_Home_Ho!$C94,[1]Home_Ho!$A:$A,0),4)/5</f>
        <v>2.2322924692536645</v>
      </c>
      <c r="O94">
        <f>INDEX('[1]population_%'!$1:$1048576,MATCH(Activités_Home_Ho!$A94,'[1]population_%'!$A:$A,0),9)*INDEX([1]Home_Ho!$1:$1048576,MATCH(Activités_Home_Ho!$C94,[1]Home_Ho!$A:$A,0),5)/5</f>
        <v>2.3710169034649295</v>
      </c>
      <c r="P94">
        <f>INDEX('[1]population_%'!$1:$1048576,MATCH(Activités_Home_Ho!$A94,'[1]population_%'!$A:$A,0),9)*INDEX([1]Home_Ho!$1:$1048576,MATCH(Activités_Home_Ho!$C94,[1]Home_Ho!$A:$A,0),5)/5</f>
        <v>2.3710169034649295</v>
      </c>
      <c r="Q94">
        <f>INDEX('[1]population_%'!$1:$1048576,MATCH(Activités_Home_Ho!$A94,'[1]population_%'!$A:$A,0),9)*INDEX([1]Home_Ho!$1:$1048576,MATCH(Activités_Home_Ho!$C94,[1]Home_Ho!$A:$A,0),5)/5</f>
        <v>2.3710169034649295</v>
      </c>
      <c r="R94">
        <f>INDEX('[1]population_%'!$1:$1048576,MATCH(Activités_Home_Ho!$A94,'[1]population_%'!$A:$A,0),9)*INDEX([1]Home_Ho!$1:$1048576,MATCH(Activités_Home_Ho!$C94,[1]Home_Ho!$A:$A,0),5)/5</f>
        <v>2.3710169034649295</v>
      </c>
      <c r="S94">
        <f>INDEX('[1]population_%'!$1:$1048576,MATCH(Activités_Home_Ho!$A94,'[1]population_%'!$A:$A,0),9)*INDEX([1]Home_Ho!$1:$1048576,MATCH(Activités_Home_Ho!$C94,[1]Home_Ho!$A:$A,0),5)/5</f>
        <v>2.3710169034649295</v>
      </c>
      <c r="T94">
        <f>INDEX('[1]population_%'!$1:$1048576,MATCH(Activités_Home_Ho!$A94,'[1]population_%'!$A:$A,0),9)*INDEX([1]Home_Ho!$1:$1048576,MATCH(Activités_Home_Ho!$C94,[1]Home_Ho!$A:$A,0),6)/5</f>
        <v>2.5416936036390183</v>
      </c>
      <c r="U94">
        <f>INDEX('[1]population_%'!$1:$1048576,MATCH(Activités_Home_Ho!$A94,'[1]population_%'!$A:$A,0),9)*INDEX([1]Home_Ho!$1:$1048576,MATCH(Activités_Home_Ho!$C94,[1]Home_Ho!$A:$A,0),6)/5</f>
        <v>2.5416936036390183</v>
      </c>
      <c r="V94">
        <f>INDEX('[1]population_%'!$1:$1048576,MATCH(Activités_Home_Ho!$A94,'[1]population_%'!$A:$A,0),9)*INDEX([1]Home_Ho!$1:$1048576,MATCH(Activités_Home_Ho!$C94,[1]Home_Ho!$A:$A,0),6)/5</f>
        <v>2.5416936036390183</v>
      </c>
      <c r="W94">
        <f>INDEX('[1]population_%'!$1:$1048576,MATCH(Activités_Home_Ho!$A94,'[1]population_%'!$A:$A,0),9)*INDEX([1]Home_Ho!$1:$1048576,MATCH(Activités_Home_Ho!$C94,[1]Home_Ho!$A:$A,0),6)/5</f>
        <v>2.5416936036390183</v>
      </c>
      <c r="X94">
        <f>INDEX('[1]population_%'!$1:$1048576,MATCH(Activités_Home_Ho!$A94,'[1]population_%'!$A:$A,0),9)*INDEX([1]Home_Ho!$1:$1048576,MATCH(Activités_Home_Ho!$C94,[1]Home_Ho!$A:$A,0),6)/5</f>
        <v>2.5416936036390183</v>
      </c>
      <c r="Y94">
        <f>INDEX('[1]population_%'!$1:$1048576,MATCH(Activités_Home_Ho!$A94,'[1]population_%'!$A:$A,0),9)*INDEX([1]Home_Ho!$1:$1048576,MATCH(Activités_Home_Ho!$C94,[1]Home_Ho!$A:$A,0),7)/5</f>
        <v>2.8451408996462071</v>
      </c>
      <c r="Z94">
        <f>INDEX('[1]population_%'!$1:$1048576,MATCH(Activités_Home_Ho!$A94,'[1]population_%'!$A:$A,0),9)*INDEX([1]Home_Ho!$1:$1048576,MATCH(Activités_Home_Ho!$C94,[1]Home_Ho!$A:$A,0),7)/5</f>
        <v>2.8451408996462071</v>
      </c>
      <c r="AA94">
        <f>INDEX('[1]population_%'!$1:$1048576,MATCH(Activités_Home_Ho!$A94,'[1]population_%'!$A:$A,0),9)*INDEX([1]Home_Ho!$1:$1048576,MATCH(Activités_Home_Ho!$C94,[1]Home_Ho!$A:$A,0),7)/5</f>
        <v>2.8451408996462071</v>
      </c>
      <c r="AB94">
        <f>INDEX('[1]population_%'!$1:$1048576,MATCH(Activités_Home_Ho!$A94,'[1]population_%'!$A:$A,0),9)*INDEX([1]Home_Ho!$1:$1048576,MATCH(Activités_Home_Ho!$C94,[1]Home_Ho!$A:$A,0),7)/5</f>
        <v>2.8451408996462071</v>
      </c>
      <c r="AC94">
        <f>INDEX('[1]population_%'!$1:$1048576,MATCH(Activités_Home_Ho!$A94,'[1]population_%'!$A:$A,0),9)*INDEX([1]Home_Ho!$1:$1048576,MATCH(Activités_Home_Ho!$C94,[1]Home_Ho!$A:$A,0),7)/5</f>
        <v>2.8451408996462071</v>
      </c>
      <c r="AD94">
        <f>INDEX('[1]population_%'!$1:$1048576,MATCH(Activités_Home_Ho!$A94,'[1]population_%'!$A:$A,0),9)*INDEX([1]Home_Ho!$1:$1048576,MATCH(Activités_Home_Ho!$C94,[1]Home_Ho!$A:$A,0),8)/5</f>
        <v>2.922143876003819</v>
      </c>
      <c r="AE94">
        <f>INDEX('[1]population_%'!$1:$1048576,MATCH(Activités_Home_Ho!$A94,'[1]population_%'!$A:$A,0),9)*INDEX([1]Home_Ho!$1:$1048576,MATCH(Activités_Home_Ho!$C94,[1]Home_Ho!$A:$A,0),8)/5</f>
        <v>2.922143876003819</v>
      </c>
      <c r="AF94">
        <f>INDEX('[1]population_%'!$1:$1048576,MATCH(Activités_Home_Ho!$A94,'[1]population_%'!$A:$A,0),9)*INDEX([1]Home_Ho!$1:$1048576,MATCH(Activités_Home_Ho!$C94,[1]Home_Ho!$A:$A,0),8)/5</f>
        <v>2.922143876003819</v>
      </c>
      <c r="AG94">
        <f>INDEX('[1]population_%'!$1:$1048576,MATCH(Activités_Home_Ho!$A94,'[1]population_%'!$A:$A,0),9)*INDEX([1]Home_Ho!$1:$1048576,MATCH(Activités_Home_Ho!$C94,[1]Home_Ho!$A:$A,0),8)/5</f>
        <v>2.922143876003819</v>
      </c>
      <c r="AH94">
        <f>INDEX('[1]population_%'!$1:$1048576,MATCH(Activités_Home_Ho!$A94,'[1]population_%'!$A:$A,0),9)*INDEX([1]Home_Ho!$1:$1048576,MATCH(Activités_Home_Ho!$C94,[1]Home_Ho!$A:$A,0),8)/5</f>
        <v>2.922143876003819</v>
      </c>
      <c r="AI94">
        <f>INDEX('[1]population_%'!$1:$1048576,MATCH(Activités_Home_Ho!$A94,'[1]population_%'!$A:$A,0),9)*INDEX([1]Home_Ho!$1:$1048576,MATCH(Activités_Home_Ho!$C94,[1]Home_Ho!$A:$A,0),9)/5</f>
        <v>2.3051277587465604</v>
      </c>
      <c r="AJ94">
        <f>INDEX('[1]population_%'!$1:$1048576,MATCH(Activités_Home_Ho!$A94,'[1]population_%'!$A:$A,0),9)*INDEX([1]Home_Ho!$1:$1048576,MATCH(Activités_Home_Ho!$C94,[1]Home_Ho!$A:$A,0),9)/5</f>
        <v>2.3051277587465604</v>
      </c>
      <c r="AK94">
        <f>INDEX('[1]population_%'!$1:$1048576,MATCH(Activités_Home_Ho!$A94,'[1]population_%'!$A:$A,0),9)*INDEX([1]Home_Ho!$1:$1048576,MATCH(Activités_Home_Ho!$C94,[1]Home_Ho!$A:$A,0),9)/5</f>
        <v>2.3051277587465604</v>
      </c>
      <c r="AL94">
        <f>INDEX('[1]population_%'!$1:$1048576,MATCH(Activités_Home_Ho!$A94,'[1]population_%'!$A:$A,0),9)*INDEX([1]Home_Ho!$1:$1048576,MATCH(Activités_Home_Ho!$C94,[1]Home_Ho!$A:$A,0),9)/5</f>
        <v>2.3051277587465604</v>
      </c>
      <c r="AM94">
        <f>INDEX('[1]population_%'!$1:$1048576,MATCH(Activités_Home_Ho!$A94,'[1]population_%'!$A:$A,0),9)*INDEX([1]Home_Ho!$1:$1048576,MATCH(Activités_Home_Ho!$C94,[1]Home_Ho!$A:$A,0),9)/5</f>
        <v>2.3051277587465604</v>
      </c>
      <c r="AN94">
        <f>INDEX('[1]population_%'!$1:$1048576,MATCH(Activités_Home_Ho!$A94,'[1]population_%'!$A:$A,0),9)*INDEX([1]Home_Ho!$1:$1048576,MATCH(Activités_Home_Ho!$C94,[1]Home_Ho!$A:$A,0),10)/5</f>
        <v>2.7669471556129617</v>
      </c>
      <c r="AO94">
        <f>INDEX('[1]population_%'!$1:$1048576,MATCH(Activités_Home_Ho!$A94,'[1]population_%'!$A:$A,0),9)*INDEX([1]Home_Ho!$1:$1048576,MATCH(Activités_Home_Ho!$C94,[1]Home_Ho!$A:$A,0),10)/5</f>
        <v>2.7669471556129617</v>
      </c>
      <c r="AP94">
        <f>INDEX('[1]population_%'!$1:$1048576,MATCH(Activités_Home_Ho!$A94,'[1]population_%'!$A:$A,0),9)*INDEX([1]Home_Ho!$1:$1048576,MATCH(Activités_Home_Ho!$C94,[1]Home_Ho!$A:$A,0),10)/5</f>
        <v>2.7669471556129617</v>
      </c>
      <c r="AQ94">
        <f>INDEX('[1]population_%'!$1:$1048576,MATCH(Activités_Home_Ho!$A94,'[1]population_%'!$A:$A,0),9)*INDEX([1]Home_Ho!$1:$1048576,MATCH(Activités_Home_Ho!$C94,[1]Home_Ho!$A:$A,0),10)/5</f>
        <v>2.7669471556129617</v>
      </c>
      <c r="AR94">
        <f>INDEX('[1]population_%'!$1:$1048576,MATCH(Activités_Home_Ho!$A94,'[1]population_%'!$A:$A,0),9)*INDEX([1]Home_Ho!$1:$1048576,MATCH(Activités_Home_Ho!$C94,[1]Home_Ho!$A:$A,0),10)/5</f>
        <v>2.7669471556129617</v>
      </c>
      <c r="AS94">
        <f>INDEX('[1]population_%'!$1:$1048576,MATCH(Activités_Home_Ho!$A94,'[1]population_%'!$A:$A,0),9)*INDEX([1]Home_Ho!$1:$1048576,MATCH(Activités_Home_Ho!$C94,[1]Home_Ho!$A:$A,0),11)/5</f>
        <v>3.2811603302072223</v>
      </c>
      <c r="AT94">
        <f>INDEX('[1]population_%'!$1:$1048576,MATCH(Activités_Home_Ho!$A94,'[1]population_%'!$A:$A,0),9)*INDEX([1]Home_Ho!$1:$1048576,MATCH(Activités_Home_Ho!$C94,[1]Home_Ho!$A:$A,0),11)/5</f>
        <v>3.2811603302072223</v>
      </c>
      <c r="AU94">
        <f>INDEX('[1]population_%'!$1:$1048576,MATCH(Activités_Home_Ho!$A94,'[1]population_%'!$A:$A,0),9)*INDEX([1]Home_Ho!$1:$1048576,MATCH(Activités_Home_Ho!$C94,[1]Home_Ho!$A:$A,0),11)/5</f>
        <v>3.2811603302072223</v>
      </c>
      <c r="AV94">
        <f>INDEX('[1]population_%'!$1:$1048576,MATCH(Activités_Home_Ho!$A94,'[1]population_%'!$A:$A,0),9)*INDEX([1]Home_Ho!$1:$1048576,MATCH(Activités_Home_Ho!$C94,[1]Home_Ho!$A:$A,0),11)/5</f>
        <v>3.2811603302072223</v>
      </c>
      <c r="AW94">
        <f>INDEX('[1]population_%'!$1:$1048576,MATCH(Activités_Home_Ho!$A94,'[1]population_%'!$A:$A,0),9)*INDEX([1]Home_Ho!$1:$1048576,MATCH(Activités_Home_Ho!$C94,[1]Home_Ho!$A:$A,0),12)/5</f>
        <v>0.78173897905318135</v>
      </c>
      <c r="AX94">
        <f>INDEX('[1]population_%'!$1:$1048576,MATCH(Activités_Home_Ho!$A94,'[1]population_%'!$A:$A,0),9)*INDEX([1]Home_Ho!$1:$1048576,MATCH(Activités_Home_Ho!$C94,[1]Home_Ho!$A:$A,0),12)/5</f>
        <v>0.78173897905318135</v>
      </c>
      <c r="AY94">
        <f>INDEX('[1]population_%'!$1:$1048576,MATCH(Activités_Home_Ho!$A94,'[1]population_%'!$A:$A,0),9)*INDEX([1]Home_Ho!$1:$1048576,MATCH(Activités_Home_Ho!$C94,[1]Home_Ho!$A:$A,0),12)/5</f>
        <v>0.78173897905318135</v>
      </c>
      <c r="AZ94">
        <f>INDEX('[1]population_%'!$1:$1048576,MATCH(Activités_Home_Ho!$A94,'[1]population_%'!$A:$A,0),9)*INDEX([1]Home_Ho!$1:$1048576,MATCH(Activités_Home_Ho!$C94,[1]Home_Ho!$A:$A,0),12)/5</f>
        <v>0.78173897905318135</v>
      </c>
      <c r="BA94">
        <f>INDEX('[1]population_%'!$1:$1048576,MATCH(Activités_Home_Ho!$A94,'[1]population_%'!$A:$A,0),9)*INDEX([1]Home_Ho!$1:$1048576,MATCH(Activités_Home_Ho!$C94,[1]Home_Ho!$A:$A,0),12)/5</f>
        <v>0.78173897905318135</v>
      </c>
      <c r="BB94">
        <f>INDEX('[1]population_%'!$1:$1048576,MATCH(Activités_Home_Ho!$A94,'[1]population_%'!$A:$A,0),9)*INDEX([1]Home_Ho!$1:$1048576,MATCH(Activités_Home_Ho!$C94,[1]Home_Ho!$A:$A,0),12)/5</f>
        <v>0.78173897905318135</v>
      </c>
      <c r="BC94">
        <f>INDEX('[1]population_%'!$1:$1048576,MATCH(Activités_Home_Ho!$A94,'[1]population_%'!$A:$A,0),9)*INDEX([1]Home_Ho!$1:$1048576,MATCH(Activités_Home_Ho!$C94,[1]Home_Ho!$A:$A,0),13)/5</f>
        <v>0.44891941371370814</v>
      </c>
      <c r="BD94">
        <f>INDEX('[1]population_%'!$1:$1048576,MATCH(Activités_Home_Ho!$A94,'[1]population_%'!$A:$A,0),9)*INDEX([1]Home_Ho!$1:$1048576,MATCH(Activités_Home_Ho!$C94,[1]Home_Ho!$A:$A,0),13)/5</f>
        <v>0.44891941371370814</v>
      </c>
      <c r="BE94">
        <f>INDEX('[1]population_%'!$1:$1048576,MATCH(Activités_Home_Ho!$A94,'[1]population_%'!$A:$A,0),9)*INDEX([1]Home_Ho!$1:$1048576,MATCH(Activités_Home_Ho!$C94,[1]Home_Ho!$A:$A,0),13)/5</f>
        <v>0.44891941371370814</v>
      </c>
      <c r="BF94">
        <f>INDEX('[1]population_%'!$1:$1048576,MATCH(Activités_Home_Ho!$A94,'[1]population_%'!$A:$A,0),9)*INDEX([1]Home_Ho!$1:$1048576,MATCH(Activités_Home_Ho!$C94,[1]Home_Ho!$A:$A,0),13)/5</f>
        <v>0.44891941371370814</v>
      </c>
      <c r="BG94">
        <f>INDEX('[1]population_%'!$1:$1048576,MATCH(Activités_Home_Ho!$A94,'[1]population_%'!$A:$A,0),9)*INDEX([1]Home_Ho!$1:$1048576,MATCH(Activités_Home_Ho!$C94,[1]Home_Ho!$A:$A,0),13)/5</f>
        <v>0.44891941371370814</v>
      </c>
      <c r="BH94">
        <f>INDEX('[1]population_%'!$1:$1048576,MATCH(Activités_Home_Ho!$A94,'[1]population_%'!$A:$A,0),9)*INDEX([1]Home_Ho!$1:$1048576,MATCH(Activités_Home_Ho!$C94,[1]Home_Ho!$A:$A,0),14)/5</f>
        <v>0.29411961588139496</v>
      </c>
      <c r="BI94">
        <f>INDEX('[1]population_%'!$1:$1048576,MATCH(Activités_Home_Ho!$A94,'[1]population_%'!$A:$A,0),9)*INDEX([1]Home_Ho!$1:$1048576,MATCH(Activités_Home_Ho!$C94,[1]Home_Ho!$A:$A,0),14)/5</f>
        <v>0.29411961588139496</v>
      </c>
      <c r="BJ94">
        <f>INDEX('[1]population_%'!$1:$1048576,MATCH(Activités_Home_Ho!$A94,'[1]population_%'!$A:$A,0),9)*INDEX([1]Home_Ho!$1:$1048576,MATCH(Activités_Home_Ho!$C94,[1]Home_Ho!$A:$A,0),14)/5</f>
        <v>0.29411961588139496</v>
      </c>
      <c r="BK94">
        <f>INDEX('[1]population_%'!$1:$1048576,MATCH(Activités_Home_Ho!$A94,'[1]population_%'!$A:$A,0),9)*INDEX([1]Home_Ho!$1:$1048576,MATCH(Activités_Home_Ho!$C94,[1]Home_Ho!$A:$A,0),14)/5</f>
        <v>0.29411961588139496</v>
      </c>
      <c r="BL94">
        <f>INDEX('[1]population_%'!$1:$1048576,MATCH(Activités_Home_Ho!$A94,'[1]population_%'!$A:$A,0),9)*INDEX([1]Home_Ho!$1:$1048576,MATCH(Activités_Home_Ho!$C94,[1]Home_Ho!$A:$A,0),14)/5</f>
        <v>0.29411961588139496</v>
      </c>
      <c r="BM94">
        <f>INDEX('[1]population_%'!$1:$1048576,MATCH(Activités_Home_Ho!$A94,'[1]population_%'!$A:$A,0),9)*INDEX([1]Home_Ho!$1:$1048576,MATCH(Activités_Home_Ho!$C94,[1]Home_Ho!$A:$A,0),15)/15</f>
        <v>3.3539956197001189E-2</v>
      </c>
      <c r="BN94">
        <f>INDEX('[1]population_%'!$1:$1048576,MATCH(Activités_Home_Ho!$A94,'[1]population_%'!$A:$A,0),9)*INDEX([1]Home_Ho!$1:$1048576,MATCH(Activités_Home_Ho!$C94,[1]Home_Ho!$A:$A,0),15)/15</f>
        <v>3.3539956197001189E-2</v>
      </c>
      <c r="BO94">
        <f>INDEX('[1]population_%'!$1:$1048576,MATCH(Activités_Home_Ho!$A94,'[1]population_%'!$A:$A,0),9)*INDEX([1]Home_Ho!$1:$1048576,MATCH(Activités_Home_Ho!$C94,[1]Home_Ho!$A:$A,0),15)/15</f>
        <v>3.3539956197001189E-2</v>
      </c>
      <c r="BP94">
        <f>INDEX('[1]population_%'!$1:$1048576,MATCH(Activités_Home_Ho!$A94,'[1]population_%'!$A:$A,0),9)*INDEX([1]Home_Ho!$1:$1048576,MATCH(Activités_Home_Ho!$C94,[1]Home_Ho!$A:$A,0),15)/15</f>
        <v>3.3539956197001189E-2</v>
      </c>
      <c r="BQ94">
        <f>INDEX('[1]population_%'!$1:$1048576,MATCH(Activités_Home_Ho!$A94,'[1]population_%'!$A:$A,0),9)*INDEX([1]Home_Ho!$1:$1048576,MATCH(Activités_Home_Ho!$C94,[1]Home_Ho!$A:$A,0),15)/15</f>
        <v>3.3539956197001189E-2</v>
      </c>
      <c r="BR94">
        <f>INDEX('[1]population_%'!$1:$1048576,MATCH(Activités_Home_Ho!$A94,'[1]population_%'!$A:$A,0),9)*INDEX([1]Home_Ho!$1:$1048576,MATCH(Activités_Home_Ho!$C94,[1]Home_Ho!$A:$A,0),15)/15</f>
        <v>3.3539956197001189E-2</v>
      </c>
      <c r="BS94">
        <f>INDEX('[1]population_%'!$1:$1048576,MATCH(Activités_Home_Ho!$A94,'[1]population_%'!$A:$A,0),9)*INDEX([1]Home_Ho!$1:$1048576,MATCH(Activités_Home_Ho!$C94,[1]Home_Ho!$A:$A,0),15)/15</f>
        <v>3.3539956197001189E-2</v>
      </c>
      <c r="BT94">
        <f>INDEX('[1]population_%'!$1:$1048576,MATCH(Activités_Home_Ho!$A94,'[1]population_%'!$A:$A,0),9)*INDEX([1]Home_Ho!$1:$1048576,MATCH(Activités_Home_Ho!$C94,[1]Home_Ho!$A:$A,0),15)/15</f>
        <v>3.3539956197001189E-2</v>
      </c>
      <c r="BU94">
        <f>INDEX('[1]population_%'!$1:$1048576,MATCH(Activités_Home_Ho!$A94,'[1]population_%'!$A:$A,0),9)*INDEX([1]Home_Ho!$1:$1048576,MATCH(Activités_Home_Ho!$C94,[1]Home_Ho!$A:$A,0),15)/15</f>
        <v>3.3539956197001189E-2</v>
      </c>
      <c r="BV94">
        <f>INDEX('[1]population_%'!$1:$1048576,MATCH(Activités_Home_Ho!$A94,'[1]population_%'!$A:$A,0),9)*INDEX([1]Home_Ho!$1:$1048576,MATCH(Activités_Home_Ho!$C94,[1]Home_Ho!$A:$A,0),15)/15</f>
        <v>3.3539956197001189E-2</v>
      </c>
      <c r="BW94">
        <f>INDEX('[1]population_%'!$1:$1048576,MATCH(Activités_Home_Ho!$A94,'[1]population_%'!$A:$A,0),9)*INDEX([1]Home_Ho!$1:$1048576,MATCH(Activités_Home_Ho!$C94,[1]Home_Ho!$A:$A,0),15)/15</f>
        <v>3.3539956197001189E-2</v>
      </c>
      <c r="BX94">
        <f>INDEX('[1]population_%'!$1:$1048576,MATCH(Activités_Home_Ho!$A94,'[1]population_%'!$A:$A,0),9)*INDEX([1]Home_Ho!$1:$1048576,MATCH(Activités_Home_Ho!$C94,[1]Home_Ho!$A:$A,0),15)/15</f>
        <v>3.3539956197001189E-2</v>
      </c>
      <c r="BY94">
        <f>INDEX('[1]population_%'!$1:$1048576,MATCH(Activités_Home_Ho!$A94,'[1]population_%'!$A:$A,0),9)*INDEX([1]Home_Ho!$1:$1048576,MATCH(Activités_Home_Ho!$C94,[1]Home_Ho!$A:$A,0),15)/15</f>
        <v>3.3539956197001189E-2</v>
      </c>
      <c r="BZ94">
        <f>INDEX('[1]population_%'!$1:$1048576,MATCH(Activités_Home_Ho!$A94,'[1]population_%'!$A:$A,0),9)*INDEX([1]Home_Ho!$1:$1048576,MATCH(Activités_Home_Ho!$C94,[1]Home_Ho!$A:$A,0),15)/15</f>
        <v>3.3539956197001189E-2</v>
      </c>
      <c r="CA94">
        <f>INDEX('[1]population_%'!$1:$1048576,MATCH(Activités_Home_Ho!$A94,'[1]population_%'!$A:$A,0),9)*INDEX([1]Home_Ho!$1:$1048576,MATCH(Activités_Home_Ho!$C94,[1]Home_Ho!$A:$A,0),15)/15</f>
        <v>3.3539956197001189E-2</v>
      </c>
    </row>
    <row r="95" spans="1:79" x14ac:dyDescent="0.35">
      <c r="A95" s="1" t="s">
        <v>189</v>
      </c>
      <c r="B95" s="1" t="s">
        <v>190</v>
      </c>
      <c r="C95" t="str">
        <f>INDEX([1]bruxelles_parsed_lat_long!$1:$1048576,MATCH($A95,[1]bruxelles_parsed_lat_long!$E:$E,0),9)</f>
        <v>Auderghem</v>
      </c>
      <c r="D95">
        <f>INDEX('[1]population_%'!$1:$1048576,MATCH(Activités_Home_Ho!$A95,'[1]population_%'!$A:$A,0),9)*INDEX([1]Home_Ho!$1:$1048576,MATCH(Activités_Home_Ho!$C95,[1]Home_Ho!$A:$A,0),2)/2</f>
        <v>1.48492166002134E-2</v>
      </c>
      <c r="E95">
        <f>INDEX('[1]population_%'!$1:$1048576,MATCH(Activités_Home_Ho!$A95,'[1]population_%'!$A:$A,0),9)*INDEX([1]Home_Ho!$1:$1048576,MATCH(Activités_Home_Ho!$C95,[1]Home_Ho!$A:$A,0),3)/5</f>
        <v>0.14000146009996067</v>
      </c>
      <c r="F95">
        <f>INDEX('[1]population_%'!$1:$1048576,MATCH(Activités_Home_Ho!$A95,'[1]population_%'!$A:$A,0),9)*INDEX([1]Home_Ho!$1:$1048576,MATCH(Activités_Home_Ho!$C95,[1]Home_Ho!$A:$A,0),3)/5</f>
        <v>0.14000146009996067</v>
      </c>
      <c r="G95">
        <f>INDEX('[1]population_%'!$1:$1048576,MATCH(Activités_Home_Ho!$A95,'[1]population_%'!$A:$A,0),9)*INDEX([1]Home_Ho!$1:$1048576,MATCH(Activités_Home_Ho!$C95,[1]Home_Ho!$A:$A,0),3)/5</f>
        <v>0.14000146009996067</v>
      </c>
      <c r="H95">
        <f>INDEX('[1]population_%'!$1:$1048576,MATCH(Activités_Home_Ho!$A95,'[1]population_%'!$A:$A,0),9)*INDEX([1]Home_Ho!$1:$1048576,MATCH(Activités_Home_Ho!$C95,[1]Home_Ho!$A:$A,0),3)/5</f>
        <v>0.14000146009996067</v>
      </c>
      <c r="I95">
        <f>INDEX('[1]population_%'!$1:$1048576,MATCH(Activités_Home_Ho!$A95,'[1]population_%'!$A:$A,0),9)*INDEX([1]Home_Ho!$1:$1048576,MATCH(Activités_Home_Ho!$C95,[1]Home_Ho!$A:$A,0),3)/5</f>
        <v>0.14000146009996067</v>
      </c>
      <c r="J95">
        <f>INDEX('[1]population_%'!$1:$1048576,MATCH(Activités_Home_Ho!$A95,'[1]population_%'!$A:$A,0),9)*INDEX([1]Home_Ho!$1:$1048576,MATCH(Activités_Home_Ho!$C95,[1]Home_Ho!$A:$A,0),4)/5</f>
        <v>0.42826663671589832</v>
      </c>
      <c r="K95">
        <f>INDEX('[1]population_%'!$1:$1048576,MATCH(Activités_Home_Ho!$A95,'[1]population_%'!$A:$A,0),9)*INDEX([1]Home_Ho!$1:$1048576,MATCH(Activités_Home_Ho!$C95,[1]Home_Ho!$A:$A,0),4)/5</f>
        <v>0.42826663671589832</v>
      </c>
      <c r="L95">
        <f>INDEX('[1]population_%'!$1:$1048576,MATCH(Activités_Home_Ho!$A95,'[1]population_%'!$A:$A,0),9)*INDEX([1]Home_Ho!$1:$1048576,MATCH(Activités_Home_Ho!$C95,[1]Home_Ho!$A:$A,0),4)/5</f>
        <v>0.42826663671589832</v>
      </c>
      <c r="M95">
        <f>INDEX('[1]population_%'!$1:$1048576,MATCH(Activités_Home_Ho!$A95,'[1]population_%'!$A:$A,0),9)*INDEX([1]Home_Ho!$1:$1048576,MATCH(Activités_Home_Ho!$C95,[1]Home_Ho!$A:$A,0),4)/5</f>
        <v>0.42826663671589832</v>
      </c>
      <c r="N95">
        <f>INDEX('[1]population_%'!$1:$1048576,MATCH(Activités_Home_Ho!$A95,'[1]population_%'!$A:$A,0),9)*INDEX([1]Home_Ho!$1:$1048576,MATCH(Activités_Home_Ho!$C95,[1]Home_Ho!$A:$A,0),4)/5</f>
        <v>0.42826663671589832</v>
      </c>
      <c r="O95">
        <f>INDEX('[1]population_%'!$1:$1048576,MATCH(Activités_Home_Ho!$A95,'[1]population_%'!$A:$A,0),9)*INDEX([1]Home_Ho!$1:$1048576,MATCH(Activités_Home_Ho!$C95,[1]Home_Ho!$A:$A,0),5)/5</f>
        <v>0.45488100185320385</v>
      </c>
      <c r="P95">
        <f>INDEX('[1]population_%'!$1:$1048576,MATCH(Activités_Home_Ho!$A95,'[1]population_%'!$A:$A,0),9)*INDEX([1]Home_Ho!$1:$1048576,MATCH(Activités_Home_Ho!$C95,[1]Home_Ho!$A:$A,0),5)/5</f>
        <v>0.45488100185320385</v>
      </c>
      <c r="Q95">
        <f>INDEX('[1]population_%'!$1:$1048576,MATCH(Activités_Home_Ho!$A95,'[1]population_%'!$A:$A,0),9)*INDEX([1]Home_Ho!$1:$1048576,MATCH(Activités_Home_Ho!$C95,[1]Home_Ho!$A:$A,0),5)/5</f>
        <v>0.45488100185320385</v>
      </c>
      <c r="R95">
        <f>INDEX('[1]population_%'!$1:$1048576,MATCH(Activités_Home_Ho!$A95,'[1]population_%'!$A:$A,0),9)*INDEX([1]Home_Ho!$1:$1048576,MATCH(Activités_Home_Ho!$C95,[1]Home_Ho!$A:$A,0),5)/5</f>
        <v>0.45488100185320385</v>
      </c>
      <c r="S95">
        <f>INDEX('[1]population_%'!$1:$1048576,MATCH(Activités_Home_Ho!$A95,'[1]population_%'!$A:$A,0),9)*INDEX([1]Home_Ho!$1:$1048576,MATCH(Activités_Home_Ho!$C95,[1]Home_Ho!$A:$A,0),5)/5</f>
        <v>0.45488100185320385</v>
      </c>
      <c r="T95">
        <f>INDEX('[1]population_%'!$1:$1048576,MATCH(Activités_Home_Ho!$A95,'[1]population_%'!$A:$A,0),9)*INDEX([1]Home_Ho!$1:$1048576,MATCH(Activités_Home_Ho!$C95,[1]Home_Ho!$A:$A,0),6)/5</f>
        <v>0.48762542820239235</v>
      </c>
      <c r="U95">
        <f>INDEX('[1]population_%'!$1:$1048576,MATCH(Activités_Home_Ho!$A95,'[1]population_%'!$A:$A,0),9)*INDEX([1]Home_Ho!$1:$1048576,MATCH(Activités_Home_Ho!$C95,[1]Home_Ho!$A:$A,0),6)/5</f>
        <v>0.48762542820239235</v>
      </c>
      <c r="V95">
        <f>INDEX('[1]population_%'!$1:$1048576,MATCH(Activités_Home_Ho!$A95,'[1]population_%'!$A:$A,0),9)*INDEX([1]Home_Ho!$1:$1048576,MATCH(Activités_Home_Ho!$C95,[1]Home_Ho!$A:$A,0),6)/5</f>
        <v>0.48762542820239235</v>
      </c>
      <c r="W95">
        <f>INDEX('[1]population_%'!$1:$1048576,MATCH(Activités_Home_Ho!$A95,'[1]population_%'!$A:$A,0),9)*INDEX([1]Home_Ho!$1:$1048576,MATCH(Activités_Home_Ho!$C95,[1]Home_Ho!$A:$A,0),6)/5</f>
        <v>0.48762542820239235</v>
      </c>
      <c r="X95">
        <f>INDEX('[1]population_%'!$1:$1048576,MATCH(Activités_Home_Ho!$A95,'[1]population_%'!$A:$A,0),9)*INDEX([1]Home_Ho!$1:$1048576,MATCH(Activités_Home_Ho!$C95,[1]Home_Ho!$A:$A,0),6)/5</f>
        <v>0.48762542820239235</v>
      </c>
      <c r="Y95">
        <f>INDEX('[1]population_%'!$1:$1048576,MATCH(Activités_Home_Ho!$A95,'[1]population_%'!$A:$A,0),9)*INDEX([1]Home_Ho!$1:$1048576,MATCH(Activités_Home_Ho!$C95,[1]Home_Ho!$A:$A,0),7)/5</f>
        <v>0.54584197225810083</v>
      </c>
      <c r="Z95">
        <f>INDEX('[1]population_%'!$1:$1048576,MATCH(Activités_Home_Ho!$A95,'[1]population_%'!$A:$A,0),9)*INDEX([1]Home_Ho!$1:$1048576,MATCH(Activités_Home_Ho!$C95,[1]Home_Ho!$A:$A,0),7)/5</f>
        <v>0.54584197225810083</v>
      </c>
      <c r="AA95">
        <f>INDEX('[1]population_%'!$1:$1048576,MATCH(Activités_Home_Ho!$A95,'[1]population_%'!$A:$A,0),9)*INDEX([1]Home_Ho!$1:$1048576,MATCH(Activités_Home_Ho!$C95,[1]Home_Ho!$A:$A,0),7)/5</f>
        <v>0.54584197225810083</v>
      </c>
      <c r="AB95">
        <f>INDEX('[1]population_%'!$1:$1048576,MATCH(Activités_Home_Ho!$A95,'[1]population_%'!$A:$A,0),9)*INDEX([1]Home_Ho!$1:$1048576,MATCH(Activités_Home_Ho!$C95,[1]Home_Ho!$A:$A,0),7)/5</f>
        <v>0.54584197225810083</v>
      </c>
      <c r="AC95">
        <f>INDEX('[1]population_%'!$1:$1048576,MATCH(Activités_Home_Ho!$A95,'[1]population_%'!$A:$A,0),9)*INDEX([1]Home_Ho!$1:$1048576,MATCH(Activités_Home_Ho!$C95,[1]Home_Ho!$A:$A,0),7)/5</f>
        <v>0.54584197225810083</v>
      </c>
      <c r="AD95">
        <f>INDEX('[1]population_%'!$1:$1048576,MATCH(Activités_Home_Ho!$A95,'[1]population_%'!$A:$A,0),9)*INDEX([1]Home_Ho!$1:$1048576,MATCH(Activités_Home_Ho!$C95,[1]Home_Ho!$A:$A,0),8)/5</f>
        <v>0.5606150390295952</v>
      </c>
      <c r="AE95">
        <f>INDEX('[1]population_%'!$1:$1048576,MATCH(Activités_Home_Ho!$A95,'[1]population_%'!$A:$A,0),9)*INDEX([1]Home_Ho!$1:$1048576,MATCH(Activités_Home_Ho!$C95,[1]Home_Ho!$A:$A,0),8)/5</f>
        <v>0.5606150390295952</v>
      </c>
      <c r="AF95">
        <f>INDEX('[1]population_%'!$1:$1048576,MATCH(Activités_Home_Ho!$A95,'[1]population_%'!$A:$A,0),9)*INDEX([1]Home_Ho!$1:$1048576,MATCH(Activités_Home_Ho!$C95,[1]Home_Ho!$A:$A,0),8)/5</f>
        <v>0.5606150390295952</v>
      </c>
      <c r="AG95">
        <f>INDEX('[1]population_%'!$1:$1048576,MATCH(Activités_Home_Ho!$A95,'[1]population_%'!$A:$A,0),9)*INDEX([1]Home_Ho!$1:$1048576,MATCH(Activités_Home_Ho!$C95,[1]Home_Ho!$A:$A,0),8)/5</f>
        <v>0.5606150390295952</v>
      </c>
      <c r="AH95">
        <f>INDEX('[1]population_%'!$1:$1048576,MATCH(Activités_Home_Ho!$A95,'[1]population_%'!$A:$A,0),9)*INDEX([1]Home_Ho!$1:$1048576,MATCH(Activités_Home_Ho!$C95,[1]Home_Ho!$A:$A,0),8)/5</f>
        <v>0.5606150390295952</v>
      </c>
      <c r="AI95">
        <f>INDEX('[1]population_%'!$1:$1048576,MATCH(Activités_Home_Ho!$A95,'[1]population_%'!$A:$A,0),9)*INDEX([1]Home_Ho!$1:$1048576,MATCH(Activités_Home_Ho!$C95,[1]Home_Ho!$A:$A,0),9)/5</f>
        <v>0.44224013028584269</v>
      </c>
      <c r="AJ95">
        <f>INDEX('[1]population_%'!$1:$1048576,MATCH(Activités_Home_Ho!$A95,'[1]population_%'!$A:$A,0),9)*INDEX([1]Home_Ho!$1:$1048576,MATCH(Activités_Home_Ho!$C95,[1]Home_Ho!$A:$A,0),9)/5</f>
        <v>0.44224013028584269</v>
      </c>
      <c r="AK95">
        <f>INDEX('[1]population_%'!$1:$1048576,MATCH(Activités_Home_Ho!$A95,'[1]population_%'!$A:$A,0),9)*INDEX([1]Home_Ho!$1:$1048576,MATCH(Activités_Home_Ho!$C95,[1]Home_Ho!$A:$A,0),9)/5</f>
        <v>0.44224013028584269</v>
      </c>
      <c r="AL95">
        <f>INDEX('[1]population_%'!$1:$1048576,MATCH(Activités_Home_Ho!$A95,'[1]population_%'!$A:$A,0),9)*INDEX([1]Home_Ho!$1:$1048576,MATCH(Activités_Home_Ho!$C95,[1]Home_Ho!$A:$A,0),9)/5</f>
        <v>0.44224013028584269</v>
      </c>
      <c r="AM95">
        <f>INDEX('[1]population_%'!$1:$1048576,MATCH(Activités_Home_Ho!$A95,'[1]population_%'!$A:$A,0),9)*INDEX([1]Home_Ho!$1:$1048576,MATCH(Activités_Home_Ho!$C95,[1]Home_Ho!$A:$A,0),9)/5</f>
        <v>0.44224013028584269</v>
      </c>
      <c r="AN95">
        <f>INDEX('[1]population_%'!$1:$1048576,MATCH(Activités_Home_Ho!$A95,'[1]population_%'!$A:$A,0),9)*INDEX([1]Home_Ho!$1:$1048576,MATCH(Activités_Home_Ho!$C95,[1]Home_Ho!$A:$A,0),10)/5</f>
        <v>0.53084045600044938</v>
      </c>
      <c r="AO95">
        <f>INDEX('[1]population_%'!$1:$1048576,MATCH(Activités_Home_Ho!$A95,'[1]population_%'!$A:$A,0),9)*INDEX([1]Home_Ho!$1:$1048576,MATCH(Activités_Home_Ho!$C95,[1]Home_Ho!$A:$A,0),10)/5</f>
        <v>0.53084045600044938</v>
      </c>
      <c r="AP95">
        <f>INDEX('[1]population_%'!$1:$1048576,MATCH(Activités_Home_Ho!$A95,'[1]population_%'!$A:$A,0),9)*INDEX([1]Home_Ho!$1:$1048576,MATCH(Activités_Home_Ho!$C95,[1]Home_Ho!$A:$A,0),10)/5</f>
        <v>0.53084045600044938</v>
      </c>
      <c r="AQ95">
        <f>INDEX('[1]population_%'!$1:$1048576,MATCH(Activités_Home_Ho!$A95,'[1]population_%'!$A:$A,0),9)*INDEX([1]Home_Ho!$1:$1048576,MATCH(Activités_Home_Ho!$C95,[1]Home_Ho!$A:$A,0),10)/5</f>
        <v>0.53084045600044938</v>
      </c>
      <c r="AR95">
        <f>INDEX('[1]population_%'!$1:$1048576,MATCH(Activités_Home_Ho!$A95,'[1]population_%'!$A:$A,0),9)*INDEX([1]Home_Ho!$1:$1048576,MATCH(Activités_Home_Ho!$C95,[1]Home_Ho!$A:$A,0),10)/5</f>
        <v>0.53084045600044938</v>
      </c>
      <c r="AS95">
        <f>INDEX('[1]population_%'!$1:$1048576,MATCH(Activités_Home_Ho!$A95,'[1]population_%'!$A:$A,0),9)*INDEX([1]Home_Ho!$1:$1048576,MATCH(Activités_Home_Ho!$C95,[1]Home_Ho!$A:$A,0),11)/5</f>
        <v>0.62949255910596968</v>
      </c>
      <c r="AT95">
        <f>INDEX('[1]population_%'!$1:$1048576,MATCH(Activités_Home_Ho!$A95,'[1]population_%'!$A:$A,0),9)*INDEX([1]Home_Ho!$1:$1048576,MATCH(Activités_Home_Ho!$C95,[1]Home_Ho!$A:$A,0),11)/5</f>
        <v>0.62949255910596968</v>
      </c>
      <c r="AU95">
        <f>INDEX('[1]population_%'!$1:$1048576,MATCH(Activités_Home_Ho!$A95,'[1]population_%'!$A:$A,0),9)*INDEX([1]Home_Ho!$1:$1048576,MATCH(Activités_Home_Ho!$C95,[1]Home_Ho!$A:$A,0),11)/5</f>
        <v>0.62949255910596968</v>
      </c>
      <c r="AV95">
        <f>INDEX('[1]population_%'!$1:$1048576,MATCH(Activités_Home_Ho!$A95,'[1]population_%'!$A:$A,0),9)*INDEX([1]Home_Ho!$1:$1048576,MATCH(Activités_Home_Ho!$C95,[1]Home_Ho!$A:$A,0),11)/5</f>
        <v>0.62949255910596968</v>
      </c>
      <c r="AW95">
        <f>INDEX('[1]population_%'!$1:$1048576,MATCH(Activités_Home_Ho!$A95,'[1]population_%'!$A:$A,0),9)*INDEX([1]Home_Ho!$1:$1048576,MATCH(Activités_Home_Ho!$C95,[1]Home_Ho!$A:$A,0),12)/5</f>
        <v>0.14997708766215534</v>
      </c>
      <c r="AX95">
        <f>INDEX('[1]population_%'!$1:$1048576,MATCH(Activités_Home_Ho!$A95,'[1]population_%'!$A:$A,0),9)*INDEX([1]Home_Ho!$1:$1048576,MATCH(Activités_Home_Ho!$C95,[1]Home_Ho!$A:$A,0),12)/5</f>
        <v>0.14997708766215534</v>
      </c>
      <c r="AY95">
        <f>INDEX('[1]population_%'!$1:$1048576,MATCH(Activités_Home_Ho!$A95,'[1]population_%'!$A:$A,0),9)*INDEX([1]Home_Ho!$1:$1048576,MATCH(Activités_Home_Ho!$C95,[1]Home_Ho!$A:$A,0),12)/5</f>
        <v>0.14997708766215534</v>
      </c>
      <c r="AZ95">
        <f>INDEX('[1]population_%'!$1:$1048576,MATCH(Activités_Home_Ho!$A95,'[1]population_%'!$A:$A,0),9)*INDEX([1]Home_Ho!$1:$1048576,MATCH(Activités_Home_Ho!$C95,[1]Home_Ho!$A:$A,0),12)/5</f>
        <v>0.14997708766215534</v>
      </c>
      <c r="BA95">
        <f>INDEX('[1]population_%'!$1:$1048576,MATCH(Activités_Home_Ho!$A95,'[1]population_%'!$A:$A,0),9)*INDEX([1]Home_Ho!$1:$1048576,MATCH(Activités_Home_Ho!$C95,[1]Home_Ho!$A:$A,0),12)/5</f>
        <v>0.14997708766215534</v>
      </c>
      <c r="BB95">
        <f>INDEX('[1]population_%'!$1:$1048576,MATCH(Activités_Home_Ho!$A95,'[1]population_%'!$A:$A,0),9)*INDEX([1]Home_Ho!$1:$1048576,MATCH(Activités_Home_Ho!$C95,[1]Home_Ho!$A:$A,0),12)/5</f>
        <v>0.14997708766215534</v>
      </c>
      <c r="BC95">
        <f>INDEX('[1]population_%'!$1:$1048576,MATCH(Activités_Home_Ho!$A95,'[1]population_%'!$A:$A,0),9)*INDEX([1]Home_Ho!$1:$1048576,MATCH(Activités_Home_Ho!$C95,[1]Home_Ho!$A:$A,0),13)/5</f>
        <v>8.6125456281237717E-2</v>
      </c>
      <c r="BD95">
        <f>INDEX('[1]population_%'!$1:$1048576,MATCH(Activités_Home_Ho!$A95,'[1]population_%'!$A:$A,0),9)*INDEX([1]Home_Ho!$1:$1048576,MATCH(Activités_Home_Ho!$C95,[1]Home_Ho!$A:$A,0),13)/5</f>
        <v>8.6125456281237717E-2</v>
      </c>
      <c r="BE95">
        <f>INDEX('[1]population_%'!$1:$1048576,MATCH(Activités_Home_Ho!$A95,'[1]population_%'!$A:$A,0),9)*INDEX([1]Home_Ho!$1:$1048576,MATCH(Activités_Home_Ho!$C95,[1]Home_Ho!$A:$A,0),13)/5</f>
        <v>8.6125456281237717E-2</v>
      </c>
      <c r="BF95">
        <f>INDEX('[1]population_%'!$1:$1048576,MATCH(Activités_Home_Ho!$A95,'[1]population_%'!$A:$A,0),9)*INDEX([1]Home_Ho!$1:$1048576,MATCH(Activités_Home_Ho!$C95,[1]Home_Ho!$A:$A,0),13)/5</f>
        <v>8.6125456281237717E-2</v>
      </c>
      <c r="BG95">
        <f>INDEX('[1]population_%'!$1:$1048576,MATCH(Activités_Home_Ho!$A95,'[1]population_%'!$A:$A,0),9)*INDEX([1]Home_Ho!$1:$1048576,MATCH(Activités_Home_Ho!$C95,[1]Home_Ho!$A:$A,0),13)/5</f>
        <v>8.6125456281237717E-2</v>
      </c>
      <c r="BH95">
        <f>INDEX('[1]population_%'!$1:$1048576,MATCH(Activités_Home_Ho!$A95,'[1]population_%'!$A:$A,0),9)*INDEX([1]Home_Ho!$1:$1048576,MATCH(Activités_Home_Ho!$C95,[1]Home_Ho!$A:$A,0),14)/5</f>
        <v>5.642702308081092E-2</v>
      </c>
      <c r="BI95">
        <f>INDEX('[1]population_%'!$1:$1048576,MATCH(Activités_Home_Ho!$A95,'[1]population_%'!$A:$A,0),9)*INDEX([1]Home_Ho!$1:$1048576,MATCH(Activités_Home_Ho!$C95,[1]Home_Ho!$A:$A,0),14)/5</f>
        <v>5.642702308081092E-2</v>
      </c>
      <c r="BJ95">
        <f>INDEX('[1]population_%'!$1:$1048576,MATCH(Activités_Home_Ho!$A95,'[1]population_%'!$A:$A,0),9)*INDEX([1]Home_Ho!$1:$1048576,MATCH(Activités_Home_Ho!$C95,[1]Home_Ho!$A:$A,0),14)/5</f>
        <v>5.642702308081092E-2</v>
      </c>
      <c r="BK95">
        <f>INDEX('[1]population_%'!$1:$1048576,MATCH(Activités_Home_Ho!$A95,'[1]population_%'!$A:$A,0),9)*INDEX([1]Home_Ho!$1:$1048576,MATCH(Activités_Home_Ho!$C95,[1]Home_Ho!$A:$A,0),14)/5</f>
        <v>5.642702308081092E-2</v>
      </c>
      <c r="BL95">
        <f>INDEX('[1]population_%'!$1:$1048576,MATCH(Activités_Home_Ho!$A95,'[1]population_%'!$A:$A,0),9)*INDEX([1]Home_Ho!$1:$1048576,MATCH(Activités_Home_Ho!$C95,[1]Home_Ho!$A:$A,0),14)/5</f>
        <v>5.642702308081092E-2</v>
      </c>
      <c r="BM95">
        <f>INDEX('[1]population_%'!$1:$1048576,MATCH(Activités_Home_Ho!$A95,'[1]population_%'!$A:$A,0),9)*INDEX([1]Home_Ho!$1:$1048576,MATCH(Activités_Home_Ho!$C95,[1]Home_Ho!$A:$A,0),15)/15</f>
        <v>6.4346605267591407E-3</v>
      </c>
      <c r="BN95">
        <f>INDEX('[1]population_%'!$1:$1048576,MATCH(Activités_Home_Ho!$A95,'[1]population_%'!$A:$A,0),9)*INDEX([1]Home_Ho!$1:$1048576,MATCH(Activités_Home_Ho!$C95,[1]Home_Ho!$A:$A,0),15)/15</f>
        <v>6.4346605267591407E-3</v>
      </c>
      <c r="BO95">
        <f>INDEX('[1]population_%'!$1:$1048576,MATCH(Activités_Home_Ho!$A95,'[1]population_%'!$A:$A,0),9)*INDEX([1]Home_Ho!$1:$1048576,MATCH(Activités_Home_Ho!$C95,[1]Home_Ho!$A:$A,0),15)/15</f>
        <v>6.4346605267591407E-3</v>
      </c>
      <c r="BP95">
        <f>INDEX('[1]population_%'!$1:$1048576,MATCH(Activités_Home_Ho!$A95,'[1]population_%'!$A:$A,0),9)*INDEX([1]Home_Ho!$1:$1048576,MATCH(Activités_Home_Ho!$C95,[1]Home_Ho!$A:$A,0),15)/15</f>
        <v>6.4346605267591407E-3</v>
      </c>
      <c r="BQ95">
        <f>INDEX('[1]population_%'!$1:$1048576,MATCH(Activités_Home_Ho!$A95,'[1]population_%'!$A:$A,0),9)*INDEX([1]Home_Ho!$1:$1048576,MATCH(Activités_Home_Ho!$C95,[1]Home_Ho!$A:$A,0),15)/15</f>
        <v>6.4346605267591407E-3</v>
      </c>
      <c r="BR95">
        <f>INDEX('[1]population_%'!$1:$1048576,MATCH(Activités_Home_Ho!$A95,'[1]population_%'!$A:$A,0),9)*INDEX([1]Home_Ho!$1:$1048576,MATCH(Activités_Home_Ho!$C95,[1]Home_Ho!$A:$A,0),15)/15</f>
        <v>6.4346605267591407E-3</v>
      </c>
      <c r="BS95">
        <f>INDEX('[1]population_%'!$1:$1048576,MATCH(Activités_Home_Ho!$A95,'[1]population_%'!$A:$A,0),9)*INDEX([1]Home_Ho!$1:$1048576,MATCH(Activités_Home_Ho!$C95,[1]Home_Ho!$A:$A,0),15)/15</f>
        <v>6.4346605267591407E-3</v>
      </c>
      <c r="BT95">
        <f>INDEX('[1]population_%'!$1:$1048576,MATCH(Activités_Home_Ho!$A95,'[1]population_%'!$A:$A,0),9)*INDEX([1]Home_Ho!$1:$1048576,MATCH(Activités_Home_Ho!$C95,[1]Home_Ho!$A:$A,0),15)/15</f>
        <v>6.4346605267591407E-3</v>
      </c>
      <c r="BU95">
        <f>INDEX('[1]population_%'!$1:$1048576,MATCH(Activités_Home_Ho!$A95,'[1]population_%'!$A:$A,0),9)*INDEX([1]Home_Ho!$1:$1048576,MATCH(Activités_Home_Ho!$C95,[1]Home_Ho!$A:$A,0),15)/15</f>
        <v>6.4346605267591407E-3</v>
      </c>
      <c r="BV95">
        <f>INDEX('[1]population_%'!$1:$1048576,MATCH(Activités_Home_Ho!$A95,'[1]population_%'!$A:$A,0),9)*INDEX([1]Home_Ho!$1:$1048576,MATCH(Activités_Home_Ho!$C95,[1]Home_Ho!$A:$A,0),15)/15</f>
        <v>6.4346605267591407E-3</v>
      </c>
      <c r="BW95">
        <f>INDEX('[1]population_%'!$1:$1048576,MATCH(Activités_Home_Ho!$A95,'[1]population_%'!$A:$A,0),9)*INDEX([1]Home_Ho!$1:$1048576,MATCH(Activités_Home_Ho!$C95,[1]Home_Ho!$A:$A,0),15)/15</f>
        <v>6.4346605267591407E-3</v>
      </c>
      <c r="BX95">
        <f>INDEX('[1]population_%'!$1:$1048576,MATCH(Activités_Home_Ho!$A95,'[1]population_%'!$A:$A,0),9)*INDEX([1]Home_Ho!$1:$1048576,MATCH(Activités_Home_Ho!$C95,[1]Home_Ho!$A:$A,0),15)/15</f>
        <v>6.4346605267591407E-3</v>
      </c>
      <c r="BY95">
        <f>INDEX('[1]population_%'!$1:$1048576,MATCH(Activités_Home_Ho!$A95,'[1]population_%'!$A:$A,0),9)*INDEX([1]Home_Ho!$1:$1048576,MATCH(Activités_Home_Ho!$C95,[1]Home_Ho!$A:$A,0),15)/15</f>
        <v>6.4346605267591407E-3</v>
      </c>
      <c r="BZ95">
        <f>INDEX('[1]population_%'!$1:$1048576,MATCH(Activités_Home_Ho!$A95,'[1]population_%'!$A:$A,0),9)*INDEX([1]Home_Ho!$1:$1048576,MATCH(Activités_Home_Ho!$C95,[1]Home_Ho!$A:$A,0),15)/15</f>
        <v>6.4346605267591407E-3</v>
      </c>
      <c r="CA95">
        <f>INDEX('[1]population_%'!$1:$1048576,MATCH(Activités_Home_Ho!$A95,'[1]population_%'!$A:$A,0),9)*INDEX([1]Home_Ho!$1:$1048576,MATCH(Activités_Home_Ho!$C95,[1]Home_Ho!$A:$A,0),15)/15</f>
        <v>6.4346605267591407E-3</v>
      </c>
    </row>
    <row r="96" spans="1:79" x14ac:dyDescent="0.35">
      <c r="A96" s="1" t="s">
        <v>191</v>
      </c>
      <c r="B96" s="1" t="s">
        <v>192</v>
      </c>
      <c r="C96" t="str">
        <f>INDEX([1]bruxelles_parsed_lat_long!$1:$1048576,MATCH($A96,[1]bruxelles_parsed_lat_long!$E:$E,0),9)</f>
        <v>Auderghem</v>
      </c>
      <c r="D96">
        <f>INDEX('[1]population_%'!$1:$1048576,MATCH(Activités_Home_Ho!$A96,'[1]population_%'!$A:$A,0),9)*INDEX([1]Home_Ho!$1:$1048576,MATCH(Activités_Home_Ho!$C96,[1]Home_Ho!$A:$A,0),2)/2</f>
        <v>2.5449542314820016E-2</v>
      </c>
      <c r="E96">
        <f>INDEX('[1]population_%'!$1:$1048576,MATCH(Activités_Home_Ho!$A96,'[1]population_%'!$A:$A,0),9)*INDEX([1]Home_Ho!$1:$1048576,MATCH(Activités_Home_Ho!$C96,[1]Home_Ho!$A:$A,0),3)/5</f>
        <v>0.23994350536305947</v>
      </c>
      <c r="F96">
        <f>INDEX('[1]population_%'!$1:$1048576,MATCH(Activités_Home_Ho!$A96,'[1]population_%'!$A:$A,0),9)*INDEX([1]Home_Ho!$1:$1048576,MATCH(Activités_Home_Ho!$C96,[1]Home_Ho!$A:$A,0),3)/5</f>
        <v>0.23994350536305947</v>
      </c>
      <c r="G96">
        <f>INDEX('[1]population_%'!$1:$1048576,MATCH(Activités_Home_Ho!$A96,'[1]population_%'!$A:$A,0),9)*INDEX([1]Home_Ho!$1:$1048576,MATCH(Activités_Home_Ho!$C96,[1]Home_Ho!$A:$A,0),3)/5</f>
        <v>0.23994350536305947</v>
      </c>
      <c r="H96">
        <f>INDEX('[1]population_%'!$1:$1048576,MATCH(Activités_Home_Ho!$A96,'[1]population_%'!$A:$A,0),9)*INDEX([1]Home_Ho!$1:$1048576,MATCH(Activités_Home_Ho!$C96,[1]Home_Ho!$A:$A,0),3)/5</f>
        <v>0.23994350536305947</v>
      </c>
      <c r="I96">
        <f>INDEX('[1]population_%'!$1:$1048576,MATCH(Activités_Home_Ho!$A96,'[1]population_%'!$A:$A,0),9)*INDEX([1]Home_Ho!$1:$1048576,MATCH(Activités_Home_Ho!$C96,[1]Home_Ho!$A:$A,0),3)/5</f>
        <v>0.23994350536305947</v>
      </c>
      <c r="J96">
        <f>INDEX('[1]population_%'!$1:$1048576,MATCH(Activités_Home_Ho!$A96,'[1]population_%'!$A:$A,0),9)*INDEX([1]Home_Ho!$1:$1048576,MATCH(Activités_Home_Ho!$C96,[1]Home_Ho!$A:$A,0),4)/5</f>
        <v>0.73399090245409115</v>
      </c>
      <c r="K96">
        <f>INDEX('[1]population_%'!$1:$1048576,MATCH(Activités_Home_Ho!$A96,'[1]population_%'!$A:$A,0),9)*INDEX([1]Home_Ho!$1:$1048576,MATCH(Activités_Home_Ho!$C96,[1]Home_Ho!$A:$A,0),4)/5</f>
        <v>0.73399090245409115</v>
      </c>
      <c r="L96">
        <f>INDEX('[1]population_%'!$1:$1048576,MATCH(Activités_Home_Ho!$A96,'[1]population_%'!$A:$A,0),9)*INDEX([1]Home_Ho!$1:$1048576,MATCH(Activités_Home_Ho!$C96,[1]Home_Ho!$A:$A,0),4)/5</f>
        <v>0.73399090245409115</v>
      </c>
      <c r="M96">
        <f>INDEX('[1]population_%'!$1:$1048576,MATCH(Activités_Home_Ho!$A96,'[1]population_%'!$A:$A,0),9)*INDEX([1]Home_Ho!$1:$1048576,MATCH(Activités_Home_Ho!$C96,[1]Home_Ho!$A:$A,0),4)/5</f>
        <v>0.73399090245409115</v>
      </c>
      <c r="N96">
        <f>INDEX('[1]population_%'!$1:$1048576,MATCH(Activités_Home_Ho!$A96,'[1]population_%'!$A:$A,0),9)*INDEX([1]Home_Ho!$1:$1048576,MATCH(Activités_Home_Ho!$C96,[1]Home_Ho!$A:$A,0),4)/5</f>
        <v>0.73399090245409115</v>
      </c>
      <c r="O96">
        <f>INDEX('[1]population_%'!$1:$1048576,MATCH(Activités_Home_Ho!$A96,'[1]population_%'!$A:$A,0),9)*INDEX([1]Home_Ho!$1:$1048576,MATCH(Activités_Home_Ho!$C96,[1]Home_Ho!$A:$A,0),5)/5</f>
        <v>0.77960431291065313</v>
      </c>
      <c r="P96">
        <f>INDEX('[1]population_%'!$1:$1048576,MATCH(Activités_Home_Ho!$A96,'[1]population_%'!$A:$A,0),9)*INDEX([1]Home_Ho!$1:$1048576,MATCH(Activités_Home_Ho!$C96,[1]Home_Ho!$A:$A,0),5)/5</f>
        <v>0.77960431291065313</v>
      </c>
      <c r="Q96">
        <f>INDEX('[1]population_%'!$1:$1048576,MATCH(Activités_Home_Ho!$A96,'[1]population_%'!$A:$A,0),9)*INDEX([1]Home_Ho!$1:$1048576,MATCH(Activités_Home_Ho!$C96,[1]Home_Ho!$A:$A,0),5)/5</f>
        <v>0.77960431291065313</v>
      </c>
      <c r="R96">
        <f>INDEX('[1]population_%'!$1:$1048576,MATCH(Activités_Home_Ho!$A96,'[1]population_%'!$A:$A,0),9)*INDEX([1]Home_Ho!$1:$1048576,MATCH(Activités_Home_Ho!$C96,[1]Home_Ho!$A:$A,0),5)/5</f>
        <v>0.77960431291065313</v>
      </c>
      <c r="S96">
        <f>INDEX('[1]population_%'!$1:$1048576,MATCH(Activités_Home_Ho!$A96,'[1]population_%'!$A:$A,0),9)*INDEX([1]Home_Ho!$1:$1048576,MATCH(Activités_Home_Ho!$C96,[1]Home_Ho!$A:$A,0),5)/5</f>
        <v>0.77960431291065313</v>
      </c>
      <c r="T96">
        <f>INDEX('[1]population_%'!$1:$1048576,MATCH(Activités_Home_Ho!$A96,'[1]population_%'!$A:$A,0),9)*INDEX([1]Home_Ho!$1:$1048576,MATCH(Activités_Home_Ho!$C96,[1]Home_Ho!$A:$A,0),6)/5</f>
        <v>0.83572381647666649</v>
      </c>
      <c r="U96">
        <f>INDEX('[1]population_%'!$1:$1048576,MATCH(Activités_Home_Ho!$A96,'[1]population_%'!$A:$A,0),9)*INDEX([1]Home_Ho!$1:$1048576,MATCH(Activités_Home_Ho!$C96,[1]Home_Ho!$A:$A,0),6)/5</f>
        <v>0.83572381647666649</v>
      </c>
      <c r="V96">
        <f>INDEX('[1]population_%'!$1:$1048576,MATCH(Activités_Home_Ho!$A96,'[1]population_%'!$A:$A,0),9)*INDEX([1]Home_Ho!$1:$1048576,MATCH(Activités_Home_Ho!$C96,[1]Home_Ho!$A:$A,0),6)/5</f>
        <v>0.83572381647666649</v>
      </c>
      <c r="W96">
        <f>INDEX('[1]population_%'!$1:$1048576,MATCH(Activités_Home_Ho!$A96,'[1]population_%'!$A:$A,0),9)*INDEX([1]Home_Ho!$1:$1048576,MATCH(Activités_Home_Ho!$C96,[1]Home_Ho!$A:$A,0),6)/5</f>
        <v>0.83572381647666649</v>
      </c>
      <c r="X96">
        <f>INDEX('[1]population_%'!$1:$1048576,MATCH(Activités_Home_Ho!$A96,'[1]population_%'!$A:$A,0),9)*INDEX([1]Home_Ho!$1:$1048576,MATCH(Activités_Home_Ho!$C96,[1]Home_Ho!$A:$A,0),6)/5</f>
        <v>0.83572381647666649</v>
      </c>
      <c r="Y96">
        <f>INDEX('[1]population_%'!$1:$1048576,MATCH(Activités_Home_Ho!$A96,'[1]population_%'!$A:$A,0),9)*INDEX([1]Home_Ho!$1:$1048576,MATCH(Activités_Home_Ho!$C96,[1]Home_Ho!$A:$A,0),7)/5</f>
        <v>0.93549907339810212</v>
      </c>
      <c r="Z96">
        <f>INDEX('[1]population_%'!$1:$1048576,MATCH(Activités_Home_Ho!$A96,'[1]population_%'!$A:$A,0),9)*INDEX([1]Home_Ho!$1:$1048576,MATCH(Activités_Home_Ho!$C96,[1]Home_Ho!$A:$A,0),7)/5</f>
        <v>0.93549907339810212</v>
      </c>
      <c r="AA96">
        <f>INDEX('[1]population_%'!$1:$1048576,MATCH(Activités_Home_Ho!$A96,'[1]population_%'!$A:$A,0),9)*INDEX([1]Home_Ho!$1:$1048576,MATCH(Activités_Home_Ho!$C96,[1]Home_Ho!$A:$A,0),7)/5</f>
        <v>0.93549907339810212</v>
      </c>
      <c r="AB96">
        <f>INDEX('[1]population_%'!$1:$1048576,MATCH(Activités_Home_Ho!$A96,'[1]population_%'!$A:$A,0),9)*INDEX([1]Home_Ho!$1:$1048576,MATCH(Activités_Home_Ho!$C96,[1]Home_Ho!$A:$A,0),7)/5</f>
        <v>0.93549907339810212</v>
      </c>
      <c r="AC96">
        <f>INDEX('[1]population_%'!$1:$1048576,MATCH(Activités_Home_Ho!$A96,'[1]population_%'!$A:$A,0),9)*INDEX([1]Home_Ho!$1:$1048576,MATCH(Activités_Home_Ho!$C96,[1]Home_Ho!$A:$A,0),7)/5</f>
        <v>0.93549907339810212</v>
      </c>
      <c r="AD96">
        <f>INDEX('[1]population_%'!$1:$1048576,MATCH(Activités_Home_Ho!$A96,'[1]population_%'!$A:$A,0),9)*INDEX([1]Home_Ho!$1:$1048576,MATCH(Activités_Home_Ho!$C96,[1]Home_Ho!$A:$A,0),8)/5</f>
        <v>0.96081810523951261</v>
      </c>
      <c r="AE96">
        <f>INDEX('[1]population_%'!$1:$1048576,MATCH(Activités_Home_Ho!$A96,'[1]population_%'!$A:$A,0),9)*INDEX([1]Home_Ho!$1:$1048576,MATCH(Activités_Home_Ho!$C96,[1]Home_Ho!$A:$A,0),8)/5</f>
        <v>0.96081810523951261</v>
      </c>
      <c r="AF96">
        <f>INDEX('[1]population_%'!$1:$1048576,MATCH(Activités_Home_Ho!$A96,'[1]population_%'!$A:$A,0),9)*INDEX([1]Home_Ho!$1:$1048576,MATCH(Activités_Home_Ho!$C96,[1]Home_Ho!$A:$A,0),8)/5</f>
        <v>0.96081810523951261</v>
      </c>
      <c r="AG96">
        <f>INDEX('[1]population_%'!$1:$1048576,MATCH(Activités_Home_Ho!$A96,'[1]population_%'!$A:$A,0),9)*INDEX([1]Home_Ho!$1:$1048576,MATCH(Activités_Home_Ho!$C96,[1]Home_Ho!$A:$A,0),8)/5</f>
        <v>0.96081810523951261</v>
      </c>
      <c r="AH96">
        <f>INDEX('[1]population_%'!$1:$1048576,MATCH(Activités_Home_Ho!$A96,'[1]population_%'!$A:$A,0),9)*INDEX([1]Home_Ho!$1:$1048576,MATCH(Activités_Home_Ho!$C96,[1]Home_Ho!$A:$A,0),8)/5</f>
        <v>0.96081810523951261</v>
      </c>
      <c r="AI96">
        <f>INDEX('[1]population_%'!$1:$1048576,MATCH(Activités_Home_Ho!$A96,'[1]population_%'!$A:$A,0),9)*INDEX([1]Home_Ho!$1:$1048576,MATCH(Activités_Home_Ho!$C96,[1]Home_Ho!$A:$A,0),9)/5</f>
        <v>0.75793957432470394</v>
      </c>
      <c r="AJ96">
        <f>INDEX('[1]population_%'!$1:$1048576,MATCH(Activités_Home_Ho!$A96,'[1]population_%'!$A:$A,0),9)*INDEX([1]Home_Ho!$1:$1048576,MATCH(Activités_Home_Ho!$C96,[1]Home_Ho!$A:$A,0),9)/5</f>
        <v>0.75793957432470394</v>
      </c>
      <c r="AK96">
        <f>INDEX('[1]population_%'!$1:$1048576,MATCH(Activités_Home_Ho!$A96,'[1]population_%'!$A:$A,0),9)*INDEX([1]Home_Ho!$1:$1048576,MATCH(Activités_Home_Ho!$C96,[1]Home_Ho!$A:$A,0),9)/5</f>
        <v>0.75793957432470394</v>
      </c>
      <c r="AL96">
        <f>INDEX('[1]population_%'!$1:$1048576,MATCH(Activités_Home_Ho!$A96,'[1]population_%'!$A:$A,0),9)*INDEX([1]Home_Ho!$1:$1048576,MATCH(Activités_Home_Ho!$C96,[1]Home_Ho!$A:$A,0),9)/5</f>
        <v>0.75793957432470394</v>
      </c>
      <c r="AM96">
        <f>INDEX('[1]population_%'!$1:$1048576,MATCH(Activités_Home_Ho!$A96,'[1]population_%'!$A:$A,0),9)*INDEX([1]Home_Ho!$1:$1048576,MATCH(Activités_Home_Ho!$C96,[1]Home_Ho!$A:$A,0),9)/5</f>
        <v>0.75793957432470394</v>
      </c>
      <c r="AN96">
        <f>INDEX('[1]population_%'!$1:$1048576,MATCH(Activités_Home_Ho!$A96,'[1]population_%'!$A:$A,0),9)*INDEX([1]Home_Ho!$1:$1048576,MATCH(Activités_Home_Ho!$C96,[1]Home_Ho!$A:$A,0),10)/5</f>
        <v>0.90978851013646334</v>
      </c>
      <c r="AO96">
        <f>INDEX('[1]population_%'!$1:$1048576,MATCH(Activités_Home_Ho!$A96,'[1]population_%'!$A:$A,0),9)*INDEX([1]Home_Ho!$1:$1048576,MATCH(Activités_Home_Ho!$C96,[1]Home_Ho!$A:$A,0),10)/5</f>
        <v>0.90978851013646334</v>
      </c>
      <c r="AP96">
        <f>INDEX('[1]population_%'!$1:$1048576,MATCH(Activités_Home_Ho!$A96,'[1]population_%'!$A:$A,0),9)*INDEX([1]Home_Ho!$1:$1048576,MATCH(Activités_Home_Ho!$C96,[1]Home_Ho!$A:$A,0),10)/5</f>
        <v>0.90978851013646334</v>
      </c>
      <c r="AQ96">
        <f>INDEX('[1]population_%'!$1:$1048576,MATCH(Activités_Home_Ho!$A96,'[1]population_%'!$A:$A,0),9)*INDEX([1]Home_Ho!$1:$1048576,MATCH(Activités_Home_Ho!$C96,[1]Home_Ho!$A:$A,0),10)/5</f>
        <v>0.90978851013646334</v>
      </c>
      <c r="AR96">
        <f>INDEX('[1]population_%'!$1:$1048576,MATCH(Activités_Home_Ho!$A96,'[1]population_%'!$A:$A,0),9)*INDEX([1]Home_Ho!$1:$1048576,MATCH(Activités_Home_Ho!$C96,[1]Home_Ho!$A:$A,0),10)/5</f>
        <v>0.90978851013646334</v>
      </c>
      <c r="AS96">
        <f>INDEX('[1]population_%'!$1:$1048576,MATCH(Activités_Home_Ho!$A96,'[1]population_%'!$A:$A,0),9)*INDEX([1]Home_Ho!$1:$1048576,MATCH(Activités_Home_Ho!$C96,[1]Home_Ho!$A:$A,0),11)/5</f>
        <v>1.0788648284382547</v>
      </c>
      <c r="AT96">
        <f>INDEX('[1]population_%'!$1:$1048576,MATCH(Activités_Home_Ho!$A96,'[1]population_%'!$A:$A,0),9)*INDEX([1]Home_Ho!$1:$1048576,MATCH(Activités_Home_Ho!$C96,[1]Home_Ho!$A:$A,0),11)/5</f>
        <v>1.0788648284382547</v>
      </c>
      <c r="AU96">
        <f>INDEX('[1]population_%'!$1:$1048576,MATCH(Activités_Home_Ho!$A96,'[1]population_%'!$A:$A,0),9)*INDEX([1]Home_Ho!$1:$1048576,MATCH(Activités_Home_Ho!$C96,[1]Home_Ho!$A:$A,0),11)/5</f>
        <v>1.0788648284382547</v>
      </c>
      <c r="AV96">
        <f>INDEX('[1]population_%'!$1:$1048576,MATCH(Activités_Home_Ho!$A96,'[1]population_%'!$A:$A,0),9)*INDEX([1]Home_Ho!$1:$1048576,MATCH(Activités_Home_Ho!$C96,[1]Home_Ho!$A:$A,0),11)/5</f>
        <v>1.0788648284382547</v>
      </c>
      <c r="AW96">
        <f>INDEX('[1]population_%'!$1:$1048576,MATCH(Activités_Home_Ho!$A96,'[1]population_%'!$A:$A,0),9)*INDEX([1]Home_Ho!$1:$1048576,MATCH(Activités_Home_Ho!$C96,[1]Home_Ho!$A:$A,0),12)/5</f>
        <v>0.25704037737968216</v>
      </c>
      <c r="AX96">
        <f>INDEX('[1]population_%'!$1:$1048576,MATCH(Activités_Home_Ho!$A96,'[1]population_%'!$A:$A,0),9)*INDEX([1]Home_Ho!$1:$1048576,MATCH(Activités_Home_Ho!$C96,[1]Home_Ho!$A:$A,0),12)/5</f>
        <v>0.25704037737968216</v>
      </c>
      <c r="AY96">
        <f>INDEX('[1]population_%'!$1:$1048576,MATCH(Activités_Home_Ho!$A96,'[1]population_%'!$A:$A,0),9)*INDEX([1]Home_Ho!$1:$1048576,MATCH(Activités_Home_Ho!$C96,[1]Home_Ho!$A:$A,0),12)/5</f>
        <v>0.25704037737968216</v>
      </c>
      <c r="AZ96">
        <f>INDEX('[1]population_%'!$1:$1048576,MATCH(Activités_Home_Ho!$A96,'[1]population_%'!$A:$A,0),9)*INDEX([1]Home_Ho!$1:$1048576,MATCH(Activités_Home_Ho!$C96,[1]Home_Ho!$A:$A,0),12)/5</f>
        <v>0.25704037737968216</v>
      </c>
      <c r="BA96">
        <f>INDEX('[1]population_%'!$1:$1048576,MATCH(Activités_Home_Ho!$A96,'[1]population_%'!$A:$A,0),9)*INDEX([1]Home_Ho!$1:$1048576,MATCH(Activités_Home_Ho!$C96,[1]Home_Ho!$A:$A,0),12)/5</f>
        <v>0.25704037737968216</v>
      </c>
      <c r="BB96">
        <f>INDEX('[1]population_%'!$1:$1048576,MATCH(Activités_Home_Ho!$A96,'[1]population_%'!$A:$A,0),9)*INDEX([1]Home_Ho!$1:$1048576,MATCH(Activités_Home_Ho!$C96,[1]Home_Ho!$A:$A,0),12)/5</f>
        <v>0.25704037737968216</v>
      </c>
      <c r="BC96">
        <f>INDEX('[1]population_%'!$1:$1048576,MATCH(Activités_Home_Ho!$A96,'[1]population_%'!$A:$A,0),9)*INDEX([1]Home_Ho!$1:$1048576,MATCH(Activités_Home_Ho!$C96,[1]Home_Ho!$A:$A,0),13)/5</f>
        <v>0.1476073454259561</v>
      </c>
      <c r="BD96">
        <f>INDEX('[1]population_%'!$1:$1048576,MATCH(Activités_Home_Ho!$A96,'[1]population_%'!$A:$A,0),9)*INDEX([1]Home_Ho!$1:$1048576,MATCH(Activités_Home_Ho!$C96,[1]Home_Ho!$A:$A,0),13)/5</f>
        <v>0.1476073454259561</v>
      </c>
      <c r="BE96">
        <f>INDEX('[1]population_%'!$1:$1048576,MATCH(Activités_Home_Ho!$A96,'[1]population_%'!$A:$A,0),9)*INDEX([1]Home_Ho!$1:$1048576,MATCH(Activités_Home_Ho!$C96,[1]Home_Ho!$A:$A,0),13)/5</f>
        <v>0.1476073454259561</v>
      </c>
      <c r="BF96">
        <f>INDEX('[1]population_%'!$1:$1048576,MATCH(Activités_Home_Ho!$A96,'[1]population_%'!$A:$A,0),9)*INDEX([1]Home_Ho!$1:$1048576,MATCH(Activités_Home_Ho!$C96,[1]Home_Ho!$A:$A,0),13)/5</f>
        <v>0.1476073454259561</v>
      </c>
      <c r="BG96">
        <f>INDEX('[1]population_%'!$1:$1048576,MATCH(Activités_Home_Ho!$A96,'[1]population_%'!$A:$A,0),9)*INDEX([1]Home_Ho!$1:$1048576,MATCH(Activités_Home_Ho!$C96,[1]Home_Ho!$A:$A,0),13)/5</f>
        <v>0.1476073454259561</v>
      </c>
      <c r="BH96">
        <f>INDEX('[1]population_%'!$1:$1048576,MATCH(Activités_Home_Ho!$A96,'[1]population_%'!$A:$A,0),9)*INDEX([1]Home_Ho!$1:$1048576,MATCH(Activités_Home_Ho!$C96,[1]Home_Ho!$A:$A,0),14)/5</f>
        <v>9.6708260796316059E-2</v>
      </c>
      <c r="BI96">
        <f>INDEX('[1]population_%'!$1:$1048576,MATCH(Activités_Home_Ho!$A96,'[1]population_%'!$A:$A,0),9)*INDEX([1]Home_Ho!$1:$1048576,MATCH(Activités_Home_Ho!$C96,[1]Home_Ho!$A:$A,0),14)/5</f>
        <v>9.6708260796316059E-2</v>
      </c>
      <c r="BJ96">
        <f>INDEX('[1]population_%'!$1:$1048576,MATCH(Activités_Home_Ho!$A96,'[1]population_%'!$A:$A,0),9)*INDEX([1]Home_Ho!$1:$1048576,MATCH(Activités_Home_Ho!$C96,[1]Home_Ho!$A:$A,0),14)/5</f>
        <v>9.6708260796316059E-2</v>
      </c>
      <c r="BK96">
        <f>INDEX('[1]population_%'!$1:$1048576,MATCH(Activités_Home_Ho!$A96,'[1]population_%'!$A:$A,0),9)*INDEX([1]Home_Ho!$1:$1048576,MATCH(Activités_Home_Ho!$C96,[1]Home_Ho!$A:$A,0),14)/5</f>
        <v>9.6708260796316059E-2</v>
      </c>
      <c r="BL96">
        <f>INDEX('[1]population_%'!$1:$1048576,MATCH(Activités_Home_Ho!$A96,'[1]population_%'!$A:$A,0),9)*INDEX([1]Home_Ho!$1:$1048576,MATCH(Activités_Home_Ho!$C96,[1]Home_Ho!$A:$A,0),14)/5</f>
        <v>9.6708260796316059E-2</v>
      </c>
      <c r="BM96">
        <f>INDEX('[1]population_%'!$1:$1048576,MATCH(Activités_Home_Ho!$A96,'[1]population_%'!$A:$A,0),9)*INDEX([1]Home_Ho!$1:$1048576,MATCH(Activités_Home_Ho!$C96,[1]Home_Ho!$A:$A,0),15)/15</f>
        <v>1.1028135003088673E-2</v>
      </c>
      <c r="BN96">
        <f>INDEX('[1]population_%'!$1:$1048576,MATCH(Activités_Home_Ho!$A96,'[1]population_%'!$A:$A,0),9)*INDEX([1]Home_Ho!$1:$1048576,MATCH(Activités_Home_Ho!$C96,[1]Home_Ho!$A:$A,0),15)/15</f>
        <v>1.1028135003088673E-2</v>
      </c>
      <c r="BO96">
        <f>INDEX('[1]population_%'!$1:$1048576,MATCH(Activités_Home_Ho!$A96,'[1]population_%'!$A:$A,0),9)*INDEX([1]Home_Ho!$1:$1048576,MATCH(Activités_Home_Ho!$C96,[1]Home_Ho!$A:$A,0),15)/15</f>
        <v>1.1028135003088673E-2</v>
      </c>
      <c r="BP96">
        <f>INDEX('[1]population_%'!$1:$1048576,MATCH(Activités_Home_Ho!$A96,'[1]population_%'!$A:$A,0),9)*INDEX([1]Home_Ho!$1:$1048576,MATCH(Activités_Home_Ho!$C96,[1]Home_Ho!$A:$A,0),15)/15</f>
        <v>1.1028135003088673E-2</v>
      </c>
      <c r="BQ96">
        <f>INDEX('[1]population_%'!$1:$1048576,MATCH(Activités_Home_Ho!$A96,'[1]population_%'!$A:$A,0),9)*INDEX([1]Home_Ho!$1:$1048576,MATCH(Activités_Home_Ho!$C96,[1]Home_Ho!$A:$A,0),15)/15</f>
        <v>1.1028135003088673E-2</v>
      </c>
      <c r="BR96">
        <f>INDEX('[1]population_%'!$1:$1048576,MATCH(Activités_Home_Ho!$A96,'[1]population_%'!$A:$A,0),9)*INDEX([1]Home_Ho!$1:$1048576,MATCH(Activités_Home_Ho!$C96,[1]Home_Ho!$A:$A,0),15)/15</f>
        <v>1.1028135003088673E-2</v>
      </c>
      <c r="BS96">
        <f>INDEX('[1]population_%'!$1:$1048576,MATCH(Activités_Home_Ho!$A96,'[1]population_%'!$A:$A,0),9)*INDEX([1]Home_Ho!$1:$1048576,MATCH(Activités_Home_Ho!$C96,[1]Home_Ho!$A:$A,0),15)/15</f>
        <v>1.1028135003088673E-2</v>
      </c>
      <c r="BT96">
        <f>INDEX('[1]population_%'!$1:$1048576,MATCH(Activités_Home_Ho!$A96,'[1]population_%'!$A:$A,0),9)*INDEX([1]Home_Ho!$1:$1048576,MATCH(Activités_Home_Ho!$C96,[1]Home_Ho!$A:$A,0),15)/15</f>
        <v>1.1028135003088673E-2</v>
      </c>
      <c r="BU96">
        <f>INDEX('[1]population_%'!$1:$1048576,MATCH(Activités_Home_Ho!$A96,'[1]population_%'!$A:$A,0),9)*INDEX([1]Home_Ho!$1:$1048576,MATCH(Activités_Home_Ho!$C96,[1]Home_Ho!$A:$A,0),15)/15</f>
        <v>1.1028135003088673E-2</v>
      </c>
      <c r="BV96">
        <f>INDEX('[1]population_%'!$1:$1048576,MATCH(Activités_Home_Ho!$A96,'[1]population_%'!$A:$A,0),9)*INDEX([1]Home_Ho!$1:$1048576,MATCH(Activités_Home_Ho!$C96,[1]Home_Ho!$A:$A,0),15)/15</f>
        <v>1.1028135003088673E-2</v>
      </c>
      <c r="BW96">
        <f>INDEX('[1]population_%'!$1:$1048576,MATCH(Activités_Home_Ho!$A96,'[1]population_%'!$A:$A,0),9)*INDEX([1]Home_Ho!$1:$1048576,MATCH(Activités_Home_Ho!$C96,[1]Home_Ho!$A:$A,0),15)/15</f>
        <v>1.1028135003088673E-2</v>
      </c>
      <c r="BX96">
        <f>INDEX('[1]population_%'!$1:$1048576,MATCH(Activités_Home_Ho!$A96,'[1]population_%'!$A:$A,0),9)*INDEX([1]Home_Ho!$1:$1048576,MATCH(Activités_Home_Ho!$C96,[1]Home_Ho!$A:$A,0),15)/15</f>
        <v>1.1028135003088673E-2</v>
      </c>
      <c r="BY96">
        <f>INDEX('[1]population_%'!$1:$1048576,MATCH(Activités_Home_Ho!$A96,'[1]population_%'!$A:$A,0),9)*INDEX([1]Home_Ho!$1:$1048576,MATCH(Activités_Home_Ho!$C96,[1]Home_Ho!$A:$A,0),15)/15</f>
        <v>1.1028135003088673E-2</v>
      </c>
      <c r="BZ96">
        <f>INDEX('[1]population_%'!$1:$1048576,MATCH(Activités_Home_Ho!$A96,'[1]population_%'!$A:$A,0),9)*INDEX([1]Home_Ho!$1:$1048576,MATCH(Activités_Home_Ho!$C96,[1]Home_Ho!$A:$A,0),15)/15</f>
        <v>1.1028135003088673E-2</v>
      </c>
      <c r="CA96">
        <f>INDEX('[1]population_%'!$1:$1048576,MATCH(Activités_Home_Ho!$A96,'[1]population_%'!$A:$A,0),9)*INDEX([1]Home_Ho!$1:$1048576,MATCH(Activités_Home_Ho!$C96,[1]Home_Ho!$A:$A,0),15)/15</f>
        <v>1.1028135003088673E-2</v>
      </c>
    </row>
    <row r="97" spans="1:79" x14ac:dyDescent="0.35">
      <c r="A97" s="1" t="s">
        <v>193</v>
      </c>
      <c r="B97" s="1" t="s">
        <v>194</v>
      </c>
      <c r="C97" t="str">
        <f>INDEX([1]bruxelles_parsed_lat_long!$1:$1048576,MATCH($A97,[1]bruxelles_parsed_lat_long!$E:$E,0),9)</f>
        <v>Auderghem</v>
      </c>
      <c r="D97">
        <f>INDEX('[1]population_%'!$1:$1048576,MATCH(Activités_Home_Ho!$A97,'[1]population_%'!$A:$A,0),9)*INDEX([1]Home_Ho!$1:$1048576,MATCH(Activités_Home_Ho!$C97,[1]Home_Ho!$A:$A,0),2)/2</f>
        <v>0</v>
      </c>
      <c r="E97">
        <f>INDEX('[1]population_%'!$1:$1048576,MATCH(Activités_Home_Ho!$A97,'[1]population_%'!$A:$A,0),9)*INDEX([1]Home_Ho!$1:$1048576,MATCH(Activités_Home_Ho!$C97,[1]Home_Ho!$A:$A,0),3)/5</f>
        <v>0</v>
      </c>
      <c r="F97">
        <f>INDEX('[1]population_%'!$1:$1048576,MATCH(Activités_Home_Ho!$A97,'[1]population_%'!$A:$A,0),9)*INDEX([1]Home_Ho!$1:$1048576,MATCH(Activités_Home_Ho!$C97,[1]Home_Ho!$A:$A,0),3)/5</f>
        <v>0</v>
      </c>
      <c r="G97">
        <f>INDEX('[1]population_%'!$1:$1048576,MATCH(Activités_Home_Ho!$A97,'[1]population_%'!$A:$A,0),9)*INDEX([1]Home_Ho!$1:$1048576,MATCH(Activités_Home_Ho!$C97,[1]Home_Ho!$A:$A,0),3)/5</f>
        <v>0</v>
      </c>
      <c r="H97">
        <f>INDEX('[1]population_%'!$1:$1048576,MATCH(Activités_Home_Ho!$A97,'[1]population_%'!$A:$A,0),9)*INDEX([1]Home_Ho!$1:$1048576,MATCH(Activités_Home_Ho!$C97,[1]Home_Ho!$A:$A,0),3)/5</f>
        <v>0</v>
      </c>
      <c r="I97">
        <f>INDEX('[1]population_%'!$1:$1048576,MATCH(Activités_Home_Ho!$A97,'[1]population_%'!$A:$A,0),9)*INDEX([1]Home_Ho!$1:$1048576,MATCH(Activités_Home_Ho!$C97,[1]Home_Ho!$A:$A,0),3)/5</f>
        <v>0</v>
      </c>
      <c r="J97">
        <f>INDEX('[1]population_%'!$1:$1048576,MATCH(Activités_Home_Ho!$A97,'[1]population_%'!$A:$A,0),9)*INDEX([1]Home_Ho!$1:$1048576,MATCH(Activités_Home_Ho!$C97,[1]Home_Ho!$A:$A,0),4)/5</f>
        <v>0</v>
      </c>
      <c r="K97">
        <f>INDEX('[1]population_%'!$1:$1048576,MATCH(Activités_Home_Ho!$A97,'[1]population_%'!$A:$A,0),9)*INDEX([1]Home_Ho!$1:$1048576,MATCH(Activités_Home_Ho!$C97,[1]Home_Ho!$A:$A,0),4)/5</f>
        <v>0</v>
      </c>
      <c r="L97">
        <f>INDEX('[1]population_%'!$1:$1048576,MATCH(Activités_Home_Ho!$A97,'[1]population_%'!$A:$A,0),9)*INDEX([1]Home_Ho!$1:$1048576,MATCH(Activités_Home_Ho!$C97,[1]Home_Ho!$A:$A,0),4)/5</f>
        <v>0</v>
      </c>
      <c r="M97">
        <f>INDEX('[1]population_%'!$1:$1048576,MATCH(Activités_Home_Ho!$A97,'[1]population_%'!$A:$A,0),9)*INDEX([1]Home_Ho!$1:$1048576,MATCH(Activités_Home_Ho!$C97,[1]Home_Ho!$A:$A,0),4)/5</f>
        <v>0</v>
      </c>
      <c r="N97">
        <f>INDEX('[1]population_%'!$1:$1048576,MATCH(Activités_Home_Ho!$A97,'[1]population_%'!$A:$A,0),9)*INDEX([1]Home_Ho!$1:$1048576,MATCH(Activités_Home_Ho!$C97,[1]Home_Ho!$A:$A,0),4)/5</f>
        <v>0</v>
      </c>
      <c r="O97">
        <f>INDEX('[1]population_%'!$1:$1048576,MATCH(Activités_Home_Ho!$A97,'[1]population_%'!$A:$A,0),9)*INDEX([1]Home_Ho!$1:$1048576,MATCH(Activités_Home_Ho!$C97,[1]Home_Ho!$A:$A,0),5)/5</f>
        <v>0</v>
      </c>
      <c r="P97">
        <f>INDEX('[1]population_%'!$1:$1048576,MATCH(Activités_Home_Ho!$A97,'[1]population_%'!$A:$A,0),9)*INDEX([1]Home_Ho!$1:$1048576,MATCH(Activités_Home_Ho!$C97,[1]Home_Ho!$A:$A,0),5)/5</f>
        <v>0</v>
      </c>
      <c r="Q97">
        <f>INDEX('[1]population_%'!$1:$1048576,MATCH(Activités_Home_Ho!$A97,'[1]population_%'!$A:$A,0),9)*INDEX([1]Home_Ho!$1:$1048576,MATCH(Activités_Home_Ho!$C97,[1]Home_Ho!$A:$A,0),5)/5</f>
        <v>0</v>
      </c>
      <c r="R97">
        <f>INDEX('[1]population_%'!$1:$1048576,MATCH(Activités_Home_Ho!$A97,'[1]population_%'!$A:$A,0),9)*INDEX([1]Home_Ho!$1:$1048576,MATCH(Activités_Home_Ho!$C97,[1]Home_Ho!$A:$A,0),5)/5</f>
        <v>0</v>
      </c>
      <c r="S97">
        <f>INDEX('[1]population_%'!$1:$1048576,MATCH(Activités_Home_Ho!$A97,'[1]population_%'!$A:$A,0),9)*INDEX([1]Home_Ho!$1:$1048576,MATCH(Activités_Home_Ho!$C97,[1]Home_Ho!$A:$A,0),5)/5</f>
        <v>0</v>
      </c>
      <c r="T97">
        <f>INDEX('[1]population_%'!$1:$1048576,MATCH(Activités_Home_Ho!$A97,'[1]population_%'!$A:$A,0),9)*INDEX([1]Home_Ho!$1:$1048576,MATCH(Activités_Home_Ho!$C97,[1]Home_Ho!$A:$A,0),6)/5</f>
        <v>0</v>
      </c>
      <c r="U97">
        <f>INDEX('[1]population_%'!$1:$1048576,MATCH(Activités_Home_Ho!$A97,'[1]population_%'!$A:$A,0),9)*INDEX([1]Home_Ho!$1:$1048576,MATCH(Activités_Home_Ho!$C97,[1]Home_Ho!$A:$A,0),6)/5</f>
        <v>0</v>
      </c>
      <c r="V97">
        <f>INDEX('[1]population_%'!$1:$1048576,MATCH(Activités_Home_Ho!$A97,'[1]population_%'!$A:$A,0),9)*INDEX([1]Home_Ho!$1:$1048576,MATCH(Activités_Home_Ho!$C97,[1]Home_Ho!$A:$A,0),6)/5</f>
        <v>0</v>
      </c>
      <c r="W97">
        <f>INDEX('[1]population_%'!$1:$1048576,MATCH(Activités_Home_Ho!$A97,'[1]population_%'!$A:$A,0),9)*INDEX([1]Home_Ho!$1:$1048576,MATCH(Activités_Home_Ho!$C97,[1]Home_Ho!$A:$A,0),6)/5</f>
        <v>0</v>
      </c>
      <c r="X97">
        <f>INDEX('[1]population_%'!$1:$1048576,MATCH(Activités_Home_Ho!$A97,'[1]population_%'!$A:$A,0),9)*INDEX([1]Home_Ho!$1:$1048576,MATCH(Activités_Home_Ho!$C97,[1]Home_Ho!$A:$A,0),6)/5</f>
        <v>0</v>
      </c>
      <c r="Y97">
        <f>INDEX('[1]population_%'!$1:$1048576,MATCH(Activités_Home_Ho!$A97,'[1]population_%'!$A:$A,0),9)*INDEX([1]Home_Ho!$1:$1048576,MATCH(Activités_Home_Ho!$C97,[1]Home_Ho!$A:$A,0),7)/5</f>
        <v>0</v>
      </c>
      <c r="Z97">
        <f>INDEX('[1]population_%'!$1:$1048576,MATCH(Activités_Home_Ho!$A97,'[1]population_%'!$A:$A,0),9)*INDEX([1]Home_Ho!$1:$1048576,MATCH(Activités_Home_Ho!$C97,[1]Home_Ho!$A:$A,0),7)/5</f>
        <v>0</v>
      </c>
      <c r="AA97">
        <f>INDEX('[1]population_%'!$1:$1048576,MATCH(Activités_Home_Ho!$A97,'[1]population_%'!$A:$A,0),9)*INDEX([1]Home_Ho!$1:$1048576,MATCH(Activités_Home_Ho!$C97,[1]Home_Ho!$A:$A,0),7)/5</f>
        <v>0</v>
      </c>
      <c r="AB97">
        <f>INDEX('[1]population_%'!$1:$1048576,MATCH(Activités_Home_Ho!$A97,'[1]population_%'!$A:$A,0),9)*INDEX([1]Home_Ho!$1:$1048576,MATCH(Activités_Home_Ho!$C97,[1]Home_Ho!$A:$A,0),7)/5</f>
        <v>0</v>
      </c>
      <c r="AC97">
        <f>INDEX('[1]population_%'!$1:$1048576,MATCH(Activités_Home_Ho!$A97,'[1]population_%'!$A:$A,0),9)*INDEX([1]Home_Ho!$1:$1048576,MATCH(Activités_Home_Ho!$C97,[1]Home_Ho!$A:$A,0),7)/5</f>
        <v>0</v>
      </c>
      <c r="AD97">
        <f>INDEX('[1]population_%'!$1:$1048576,MATCH(Activités_Home_Ho!$A97,'[1]population_%'!$A:$A,0),9)*INDEX([1]Home_Ho!$1:$1048576,MATCH(Activités_Home_Ho!$C97,[1]Home_Ho!$A:$A,0),8)/5</f>
        <v>0</v>
      </c>
      <c r="AE97">
        <f>INDEX('[1]population_%'!$1:$1048576,MATCH(Activités_Home_Ho!$A97,'[1]population_%'!$A:$A,0),9)*INDEX([1]Home_Ho!$1:$1048576,MATCH(Activités_Home_Ho!$C97,[1]Home_Ho!$A:$A,0),8)/5</f>
        <v>0</v>
      </c>
      <c r="AF97">
        <f>INDEX('[1]population_%'!$1:$1048576,MATCH(Activités_Home_Ho!$A97,'[1]population_%'!$A:$A,0),9)*INDEX([1]Home_Ho!$1:$1048576,MATCH(Activités_Home_Ho!$C97,[1]Home_Ho!$A:$A,0),8)/5</f>
        <v>0</v>
      </c>
      <c r="AG97">
        <f>INDEX('[1]population_%'!$1:$1048576,MATCH(Activités_Home_Ho!$A97,'[1]population_%'!$A:$A,0),9)*INDEX([1]Home_Ho!$1:$1048576,MATCH(Activités_Home_Ho!$C97,[1]Home_Ho!$A:$A,0),8)/5</f>
        <v>0</v>
      </c>
      <c r="AH97">
        <f>INDEX('[1]population_%'!$1:$1048576,MATCH(Activités_Home_Ho!$A97,'[1]population_%'!$A:$A,0),9)*INDEX([1]Home_Ho!$1:$1048576,MATCH(Activités_Home_Ho!$C97,[1]Home_Ho!$A:$A,0),8)/5</f>
        <v>0</v>
      </c>
      <c r="AI97">
        <f>INDEX('[1]population_%'!$1:$1048576,MATCH(Activités_Home_Ho!$A97,'[1]population_%'!$A:$A,0),9)*INDEX([1]Home_Ho!$1:$1048576,MATCH(Activités_Home_Ho!$C97,[1]Home_Ho!$A:$A,0),9)/5</f>
        <v>0</v>
      </c>
      <c r="AJ97">
        <f>INDEX('[1]population_%'!$1:$1048576,MATCH(Activités_Home_Ho!$A97,'[1]population_%'!$A:$A,0),9)*INDEX([1]Home_Ho!$1:$1048576,MATCH(Activités_Home_Ho!$C97,[1]Home_Ho!$A:$A,0),9)/5</f>
        <v>0</v>
      </c>
      <c r="AK97">
        <f>INDEX('[1]population_%'!$1:$1048576,MATCH(Activités_Home_Ho!$A97,'[1]population_%'!$A:$A,0),9)*INDEX([1]Home_Ho!$1:$1048576,MATCH(Activités_Home_Ho!$C97,[1]Home_Ho!$A:$A,0),9)/5</f>
        <v>0</v>
      </c>
      <c r="AL97">
        <f>INDEX('[1]population_%'!$1:$1048576,MATCH(Activités_Home_Ho!$A97,'[1]population_%'!$A:$A,0),9)*INDEX([1]Home_Ho!$1:$1048576,MATCH(Activités_Home_Ho!$C97,[1]Home_Ho!$A:$A,0),9)/5</f>
        <v>0</v>
      </c>
      <c r="AM97">
        <f>INDEX('[1]population_%'!$1:$1048576,MATCH(Activités_Home_Ho!$A97,'[1]population_%'!$A:$A,0),9)*INDEX([1]Home_Ho!$1:$1048576,MATCH(Activités_Home_Ho!$C97,[1]Home_Ho!$A:$A,0),9)/5</f>
        <v>0</v>
      </c>
      <c r="AN97">
        <f>INDEX('[1]population_%'!$1:$1048576,MATCH(Activités_Home_Ho!$A97,'[1]population_%'!$A:$A,0),9)*INDEX([1]Home_Ho!$1:$1048576,MATCH(Activités_Home_Ho!$C97,[1]Home_Ho!$A:$A,0),10)/5</f>
        <v>0</v>
      </c>
      <c r="AO97">
        <f>INDEX('[1]population_%'!$1:$1048576,MATCH(Activités_Home_Ho!$A97,'[1]population_%'!$A:$A,0),9)*INDEX([1]Home_Ho!$1:$1048576,MATCH(Activités_Home_Ho!$C97,[1]Home_Ho!$A:$A,0),10)/5</f>
        <v>0</v>
      </c>
      <c r="AP97">
        <f>INDEX('[1]population_%'!$1:$1048576,MATCH(Activités_Home_Ho!$A97,'[1]population_%'!$A:$A,0),9)*INDEX([1]Home_Ho!$1:$1048576,MATCH(Activités_Home_Ho!$C97,[1]Home_Ho!$A:$A,0),10)/5</f>
        <v>0</v>
      </c>
      <c r="AQ97">
        <f>INDEX('[1]population_%'!$1:$1048576,MATCH(Activités_Home_Ho!$A97,'[1]population_%'!$A:$A,0),9)*INDEX([1]Home_Ho!$1:$1048576,MATCH(Activités_Home_Ho!$C97,[1]Home_Ho!$A:$A,0),10)/5</f>
        <v>0</v>
      </c>
      <c r="AR97">
        <f>INDEX('[1]population_%'!$1:$1048576,MATCH(Activités_Home_Ho!$A97,'[1]population_%'!$A:$A,0),9)*INDEX([1]Home_Ho!$1:$1048576,MATCH(Activités_Home_Ho!$C97,[1]Home_Ho!$A:$A,0),10)/5</f>
        <v>0</v>
      </c>
      <c r="AS97">
        <f>INDEX('[1]population_%'!$1:$1048576,MATCH(Activités_Home_Ho!$A97,'[1]population_%'!$A:$A,0),9)*INDEX([1]Home_Ho!$1:$1048576,MATCH(Activités_Home_Ho!$C97,[1]Home_Ho!$A:$A,0),11)/5</f>
        <v>0</v>
      </c>
      <c r="AT97">
        <f>INDEX('[1]population_%'!$1:$1048576,MATCH(Activités_Home_Ho!$A97,'[1]population_%'!$A:$A,0),9)*INDEX([1]Home_Ho!$1:$1048576,MATCH(Activités_Home_Ho!$C97,[1]Home_Ho!$A:$A,0),11)/5</f>
        <v>0</v>
      </c>
      <c r="AU97">
        <f>INDEX('[1]population_%'!$1:$1048576,MATCH(Activités_Home_Ho!$A97,'[1]population_%'!$A:$A,0),9)*INDEX([1]Home_Ho!$1:$1048576,MATCH(Activités_Home_Ho!$C97,[1]Home_Ho!$A:$A,0),11)/5</f>
        <v>0</v>
      </c>
      <c r="AV97">
        <f>INDEX('[1]population_%'!$1:$1048576,MATCH(Activités_Home_Ho!$A97,'[1]population_%'!$A:$A,0),9)*INDEX([1]Home_Ho!$1:$1048576,MATCH(Activités_Home_Ho!$C97,[1]Home_Ho!$A:$A,0),11)/5</f>
        <v>0</v>
      </c>
      <c r="AW97">
        <f>INDEX('[1]population_%'!$1:$1048576,MATCH(Activités_Home_Ho!$A97,'[1]population_%'!$A:$A,0),9)*INDEX([1]Home_Ho!$1:$1048576,MATCH(Activités_Home_Ho!$C97,[1]Home_Ho!$A:$A,0),12)/5</f>
        <v>0</v>
      </c>
      <c r="AX97">
        <f>INDEX('[1]population_%'!$1:$1048576,MATCH(Activités_Home_Ho!$A97,'[1]population_%'!$A:$A,0),9)*INDEX([1]Home_Ho!$1:$1048576,MATCH(Activités_Home_Ho!$C97,[1]Home_Ho!$A:$A,0),12)/5</f>
        <v>0</v>
      </c>
      <c r="AY97">
        <f>INDEX('[1]population_%'!$1:$1048576,MATCH(Activités_Home_Ho!$A97,'[1]population_%'!$A:$A,0),9)*INDEX([1]Home_Ho!$1:$1048576,MATCH(Activités_Home_Ho!$C97,[1]Home_Ho!$A:$A,0),12)/5</f>
        <v>0</v>
      </c>
      <c r="AZ97">
        <f>INDEX('[1]population_%'!$1:$1048576,MATCH(Activités_Home_Ho!$A97,'[1]population_%'!$A:$A,0),9)*INDEX([1]Home_Ho!$1:$1048576,MATCH(Activités_Home_Ho!$C97,[1]Home_Ho!$A:$A,0),12)/5</f>
        <v>0</v>
      </c>
      <c r="BA97">
        <f>INDEX('[1]population_%'!$1:$1048576,MATCH(Activités_Home_Ho!$A97,'[1]population_%'!$A:$A,0),9)*INDEX([1]Home_Ho!$1:$1048576,MATCH(Activités_Home_Ho!$C97,[1]Home_Ho!$A:$A,0),12)/5</f>
        <v>0</v>
      </c>
      <c r="BB97">
        <f>INDEX('[1]population_%'!$1:$1048576,MATCH(Activités_Home_Ho!$A97,'[1]population_%'!$A:$A,0),9)*INDEX([1]Home_Ho!$1:$1048576,MATCH(Activités_Home_Ho!$C97,[1]Home_Ho!$A:$A,0),12)/5</f>
        <v>0</v>
      </c>
      <c r="BC97">
        <f>INDEX('[1]population_%'!$1:$1048576,MATCH(Activités_Home_Ho!$A97,'[1]population_%'!$A:$A,0),9)*INDEX([1]Home_Ho!$1:$1048576,MATCH(Activités_Home_Ho!$C97,[1]Home_Ho!$A:$A,0),13)/5</f>
        <v>0</v>
      </c>
      <c r="BD97">
        <f>INDEX('[1]population_%'!$1:$1048576,MATCH(Activités_Home_Ho!$A97,'[1]population_%'!$A:$A,0),9)*INDEX([1]Home_Ho!$1:$1048576,MATCH(Activités_Home_Ho!$C97,[1]Home_Ho!$A:$A,0),13)/5</f>
        <v>0</v>
      </c>
      <c r="BE97">
        <f>INDEX('[1]population_%'!$1:$1048576,MATCH(Activités_Home_Ho!$A97,'[1]population_%'!$A:$A,0),9)*INDEX([1]Home_Ho!$1:$1048576,MATCH(Activités_Home_Ho!$C97,[1]Home_Ho!$A:$A,0),13)/5</f>
        <v>0</v>
      </c>
      <c r="BF97">
        <f>INDEX('[1]population_%'!$1:$1048576,MATCH(Activités_Home_Ho!$A97,'[1]population_%'!$A:$A,0),9)*INDEX([1]Home_Ho!$1:$1048576,MATCH(Activités_Home_Ho!$C97,[1]Home_Ho!$A:$A,0),13)/5</f>
        <v>0</v>
      </c>
      <c r="BG97">
        <f>INDEX('[1]population_%'!$1:$1048576,MATCH(Activités_Home_Ho!$A97,'[1]population_%'!$A:$A,0),9)*INDEX([1]Home_Ho!$1:$1048576,MATCH(Activités_Home_Ho!$C97,[1]Home_Ho!$A:$A,0),13)/5</f>
        <v>0</v>
      </c>
      <c r="BH97">
        <f>INDEX('[1]population_%'!$1:$1048576,MATCH(Activités_Home_Ho!$A97,'[1]population_%'!$A:$A,0),9)*INDEX([1]Home_Ho!$1:$1048576,MATCH(Activités_Home_Ho!$C97,[1]Home_Ho!$A:$A,0),14)/5</f>
        <v>0</v>
      </c>
      <c r="BI97">
        <f>INDEX('[1]population_%'!$1:$1048576,MATCH(Activités_Home_Ho!$A97,'[1]population_%'!$A:$A,0),9)*INDEX([1]Home_Ho!$1:$1048576,MATCH(Activités_Home_Ho!$C97,[1]Home_Ho!$A:$A,0),14)/5</f>
        <v>0</v>
      </c>
      <c r="BJ97">
        <f>INDEX('[1]population_%'!$1:$1048576,MATCH(Activités_Home_Ho!$A97,'[1]population_%'!$A:$A,0),9)*INDEX([1]Home_Ho!$1:$1048576,MATCH(Activités_Home_Ho!$C97,[1]Home_Ho!$A:$A,0),14)/5</f>
        <v>0</v>
      </c>
      <c r="BK97">
        <f>INDEX('[1]population_%'!$1:$1048576,MATCH(Activités_Home_Ho!$A97,'[1]population_%'!$A:$A,0),9)*INDEX([1]Home_Ho!$1:$1048576,MATCH(Activités_Home_Ho!$C97,[1]Home_Ho!$A:$A,0),14)/5</f>
        <v>0</v>
      </c>
      <c r="BL97">
        <f>INDEX('[1]population_%'!$1:$1048576,MATCH(Activités_Home_Ho!$A97,'[1]population_%'!$A:$A,0),9)*INDEX([1]Home_Ho!$1:$1048576,MATCH(Activités_Home_Ho!$C97,[1]Home_Ho!$A:$A,0),14)/5</f>
        <v>0</v>
      </c>
      <c r="BM97">
        <f>INDEX('[1]population_%'!$1:$1048576,MATCH(Activités_Home_Ho!$A97,'[1]population_%'!$A:$A,0),9)*INDEX([1]Home_Ho!$1:$1048576,MATCH(Activités_Home_Ho!$C97,[1]Home_Ho!$A:$A,0),15)/15</f>
        <v>0</v>
      </c>
      <c r="BN97">
        <f>INDEX('[1]population_%'!$1:$1048576,MATCH(Activités_Home_Ho!$A97,'[1]population_%'!$A:$A,0),9)*INDEX([1]Home_Ho!$1:$1048576,MATCH(Activités_Home_Ho!$C97,[1]Home_Ho!$A:$A,0),15)/15</f>
        <v>0</v>
      </c>
      <c r="BO97">
        <f>INDEX('[1]population_%'!$1:$1048576,MATCH(Activités_Home_Ho!$A97,'[1]population_%'!$A:$A,0),9)*INDEX([1]Home_Ho!$1:$1048576,MATCH(Activités_Home_Ho!$C97,[1]Home_Ho!$A:$A,0),15)/15</f>
        <v>0</v>
      </c>
      <c r="BP97">
        <f>INDEX('[1]population_%'!$1:$1048576,MATCH(Activités_Home_Ho!$A97,'[1]population_%'!$A:$A,0),9)*INDEX([1]Home_Ho!$1:$1048576,MATCH(Activités_Home_Ho!$C97,[1]Home_Ho!$A:$A,0),15)/15</f>
        <v>0</v>
      </c>
      <c r="BQ97">
        <f>INDEX('[1]population_%'!$1:$1048576,MATCH(Activités_Home_Ho!$A97,'[1]population_%'!$A:$A,0),9)*INDEX([1]Home_Ho!$1:$1048576,MATCH(Activités_Home_Ho!$C97,[1]Home_Ho!$A:$A,0),15)/15</f>
        <v>0</v>
      </c>
      <c r="BR97">
        <f>INDEX('[1]population_%'!$1:$1048576,MATCH(Activités_Home_Ho!$A97,'[1]population_%'!$A:$A,0),9)*INDEX([1]Home_Ho!$1:$1048576,MATCH(Activités_Home_Ho!$C97,[1]Home_Ho!$A:$A,0),15)/15</f>
        <v>0</v>
      </c>
      <c r="BS97">
        <f>INDEX('[1]population_%'!$1:$1048576,MATCH(Activités_Home_Ho!$A97,'[1]population_%'!$A:$A,0),9)*INDEX([1]Home_Ho!$1:$1048576,MATCH(Activités_Home_Ho!$C97,[1]Home_Ho!$A:$A,0),15)/15</f>
        <v>0</v>
      </c>
      <c r="BT97">
        <f>INDEX('[1]population_%'!$1:$1048576,MATCH(Activités_Home_Ho!$A97,'[1]population_%'!$A:$A,0),9)*INDEX([1]Home_Ho!$1:$1048576,MATCH(Activités_Home_Ho!$C97,[1]Home_Ho!$A:$A,0),15)/15</f>
        <v>0</v>
      </c>
      <c r="BU97">
        <f>INDEX('[1]population_%'!$1:$1048576,MATCH(Activités_Home_Ho!$A97,'[1]population_%'!$A:$A,0),9)*INDEX([1]Home_Ho!$1:$1048576,MATCH(Activités_Home_Ho!$C97,[1]Home_Ho!$A:$A,0),15)/15</f>
        <v>0</v>
      </c>
      <c r="BV97">
        <f>INDEX('[1]population_%'!$1:$1048576,MATCH(Activités_Home_Ho!$A97,'[1]population_%'!$A:$A,0),9)*INDEX([1]Home_Ho!$1:$1048576,MATCH(Activités_Home_Ho!$C97,[1]Home_Ho!$A:$A,0),15)/15</f>
        <v>0</v>
      </c>
      <c r="BW97">
        <f>INDEX('[1]population_%'!$1:$1048576,MATCH(Activités_Home_Ho!$A97,'[1]population_%'!$A:$A,0),9)*INDEX([1]Home_Ho!$1:$1048576,MATCH(Activités_Home_Ho!$C97,[1]Home_Ho!$A:$A,0),15)/15</f>
        <v>0</v>
      </c>
      <c r="BX97">
        <f>INDEX('[1]population_%'!$1:$1048576,MATCH(Activités_Home_Ho!$A97,'[1]population_%'!$A:$A,0),9)*INDEX([1]Home_Ho!$1:$1048576,MATCH(Activités_Home_Ho!$C97,[1]Home_Ho!$A:$A,0),15)/15</f>
        <v>0</v>
      </c>
      <c r="BY97">
        <f>INDEX('[1]population_%'!$1:$1048576,MATCH(Activités_Home_Ho!$A97,'[1]population_%'!$A:$A,0),9)*INDEX([1]Home_Ho!$1:$1048576,MATCH(Activités_Home_Ho!$C97,[1]Home_Ho!$A:$A,0),15)/15</f>
        <v>0</v>
      </c>
      <c r="BZ97">
        <f>INDEX('[1]population_%'!$1:$1048576,MATCH(Activités_Home_Ho!$A97,'[1]population_%'!$A:$A,0),9)*INDEX([1]Home_Ho!$1:$1048576,MATCH(Activités_Home_Ho!$C97,[1]Home_Ho!$A:$A,0),15)/15</f>
        <v>0</v>
      </c>
      <c r="CA97">
        <f>INDEX('[1]population_%'!$1:$1048576,MATCH(Activités_Home_Ho!$A97,'[1]population_%'!$A:$A,0),9)*INDEX([1]Home_Ho!$1:$1048576,MATCH(Activités_Home_Ho!$C97,[1]Home_Ho!$A:$A,0),15)/15</f>
        <v>0</v>
      </c>
    </row>
    <row r="98" spans="1:79" x14ac:dyDescent="0.35">
      <c r="A98" s="1" t="s">
        <v>195</v>
      </c>
      <c r="B98" s="1" t="s">
        <v>196</v>
      </c>
      <c r="C98" t="str">
        <f>INDEX([1]bruxelles_parsed_lat_long!$1:$1048576,MATCH($A98,[1]bruxelles_parsed_lat_long!$E:$E,0),9)</f>
        <v>Auderghem</v>
      </c>
      <c r="D98">
        <f>INDEX('[1]population_%'!$1:$1048576,MATCH(Activités_Home_Ho!$A98,'[1]population_%'!$A:$A,0),9)*INDEX([1]Home_Ho!$1:$1048576,MATCH(Activités_Home_Ho!$C98,[1]Home_Ho!$A:$A,0),2)/2</f>
        <v>8.7605997641376993E-5</v>
      </c>
      <c r="E98">
        <f>INDEX('[1]population_%'!$1:$1048576,MATCH(Activités_Home_Ho!$A98,'[1]population_%'!$A:$A,0),9)*INDEX([1]Home_Ho!$1:$1048576,MATCH(Activités_Home_Ho!$C98,[1]Home_Ho!$A:$A,0),3)/5</f>
        <v>8.2596731622395678E-4</v>
      </c>
      <c r="F98">
        <f>INDEX('[1]population_%'!$1:$1048576,MATCH(Activités_Home_Ho!$A98,'[1]population_%'!$A:$A,0),9)*INDEX([1]Home_Ho!$1:$1048576,MATCH(Activités_Home_Ho!$C98,[1]Home_Ho!$A:$A,0),3)/5</f>
        <v>8.2596731622395678E-4</v>
      </c>
      <c r="G98">
        <f>INDEX('[1]population_%'!$1:$1048576,MATCH(Activités_Home_Ho!$A98,'[1]population_%'!$A:$A,0),9)*INDEX([1]Home_Ho!$1:$1048576,MATCH(Activités_Home_Ho!$C98,[1]Home_Ho!$A:$A,0),3)/5</f>
        <v>8.2596731622395678E-4</v>
      </c>
      <c r="H98">
        <f>INDEX('[1]population_%'!$1:$1048576,MATCH(Activités_Home_Ho!$A98,'[1]population_%'!$A:$A,0),9)*INDEX([1]Home_Ho!$1:$1048576,MATCH(Activités_Home_Ho!$C98,[1]Home_Ho!$A:$A,0),3)/5</f>
        <v>8.2596731622395678E-4</v>
      </c>
      <c r="I98">
        <f>INDEX('[1]population_%'!$1:$1048576,MATCH(Activités_Home_Ho!$A98,'[1]population_%'!$A:$A,0),9)*INDEX([1]Home_Ho!$1:$1048576,MATCH(Activités_Home_Ho!$C98,[1]Home_Ho!$A:$A,0),3)/5</f>
        <v>8.2596731622395678E-4</v>
      </c>
      <c r="J98">
        <f>INDEX('[1]population_%'!$1:$1048576,MATCH(Activités_Home_Ho!$A98,'[1]population_%'!$A:$A,0),9)*INDEX([1]Home_Ho!$1:$1048576,MATCH(Activités_Home_Ho!$C98,[1]Home_Ho!$A:$A,0),4)/5</f>
        <v>2.5266468242825858E-3</v>
      </c>
      <c r="K98">
        <f>INDEX('[1]population_%'!$1:$1048576,MATCH(Activités_Home_Ho!$A98,'[1]population_%'!$A:$A,0),9)*INDEX([1]Home_Ho!$1:$1048576,MATCH(Activités_Home_Ho!$C98,[1]Home_Ho!$A:$A,0),4)/5</f>
        <v>2.5266468242825858E-3</v>
      </c>
      <c r="L98">
        <f>INDEX('[1]population_%'!$1:$1048576,MATCH(Activités_Home_Ho!$A98,'[1]population_%'!$A:$A,0),9)*INDEX([1]Home_Ho!$1:$1048576,MATCH(Activités_Home_Ho!$C98,[1]Home_Ho!$A:$A,0),4)/5</f>
        <v>2.5266468242825858E-3</v>
      </c>
      <c r="M98">
        <f>INDEX('[1]population_%'!$1:$1048576,MATCH(Activités_Home_Ho!$A98,'[1]population_%'!$A:$A,0),9)*INDEX([1]Home_Ho!$1:$1048576,MATCH(Activités_Home_Ho!$C98,[1]Home_Ho!$A:$A,0),4)/5</f>
        <v>2.5266468242825858E-3</v>
      </c>
      <c r="N98">
        <f>INDEX('[1]population_%'!$1:$1048576,MATCH(Activités_Home_Ho!$A98,'[1]population_%'!$A:$A,0),9)*INDEX([1]Home_Ho!$1:$1048576,MATCH(Activités_Home_Ho!$C98,[1]Home_Ho!$A:$A,0),4)/5</f>
        <v>2.5266468242825858E-3</v>
      </c>
      <c r="O98">
        <f>INDEX('[1]population_%'!$1:$1048576,MATCH(Activités_Home_Ho!$A98,'[1]population_%'!$A:$A,0),9)*INDEX([1]Home_Ho!$1:$1048576,MATCH(Activités_Home_Ho!$C98,[1]Home_Ho!$A:$A,0),5)/5</f>
        <v>2.6836637277475152E-3</v>
      </c>
      <c r="P98">
        <f>INDEX('[1]population_%'!$1:$1048576,MATCH(Activités_Home_Ho!$A98,'[1]population_%'!$A:$A,0),9)*INDEX([1]Home_Ho!$1:$1048576,MATCH(Activités_Home_Ho!$C98,[1]Home_Ho!$A:$A,0),5)/5</f>
        <v>2.6836637277475152E-3</v>
      </c>
      <c r="Q98">
        <f>INDEX('[1]population_%'!$1:$1048576,MATCH(Activités_Home_Ho!$A98,'[1]population_%'!$A:$A,0),9)*INDEX([1]Home_Ho!$1:$1048576,MATCH(Activités_Home_Ho!$C98,[1]Home_Ho!$A:$A,0),5)/5</f>
        <v>2.6836637277475152E-3</v>
      </c>
      <c r="R98">
        <f>INDEX('[1]population_%'!$1:$1048576,MATCH(Activités_Home_Ho!$A98,'[1]population_%'!$A:$A,0),9)*INDEX([1]Home_Ho!$1:$1048576,MATCH(Activités_Home_Ho!$C98,[1]Home_Ho!$A:$A,0),5)/5</f>
        <v>2.6836637277475152E-3</v>
      </c>
      <c r="S98">
        <f>INDEX('[1]population_%'!$1:$1048576,MATCH(Activités_Home_Ho!$A98,'[1]population_%'!$A:$A,0),9)*INDEX([1]Home_Ho!$1:$1048576,MATCH(Activités_Home_Ho!$C98,[1]Home_Ho!$A:$A,0),5)/5</f>
        <v>2.6836637277475152E-3</v>
      </c>
      <c r="T98">
        <f>INDEX('[1]population_%'!$1:$1048576,MATCH(Activités_Home_Ho!$A98,'[1]population_%'!$A:$A,0),9)*INDEX([1]Home_Ho!$1:$1048576,MATCH(Activités_Home_Ho!$C98,[1]Home_Ho!$A:$A,0),6)/5</f>
        <v>2.8768461840849103E-3</v>
      </c>
      <c r="U98">
        <f>INDEX('[1]population_%'!$1:$1048576,MATCH(Activités_Home_Ho!$A98,'[1]population_%'!$A:$A,0),9)*INDEX([1]Home_Ho!$1:$1048576,MATCH(Activités_Home_Ho!$C98,[1]Home_Ho!$A:$A,0),6)/5</f>
        <v>2.8768461840849103E-3</v>
      </c>
      <c r="V98">
        <f>INDEX('[1]population_%'!$1:$1048576,MATCH(Activités_Home_Ho!$A98,'[1]population_%'!$A:$A,0),9)*INDEX([1]Home_Ho!$1:$1048576,MATCH(Activités_Home_Ho!$C98,[1]Home_Ho!$A:$A,0),6)/5</f>
        <v>2.8768461840849103E-3</v>
      </c>
      <c r="W98">
        <f>INDEX('[1]population_%'!$1:$1048576,MATCH(Activités_Home_Ho!$A98,'[1]population_%'!$A:$A,0),9)*INDEX([1]Home_Ho!$1:$1048576,MATCH(Activités_Home_Ho!$C98,[1]Home_Ho!$A:$A,0),6)/5</f>
        <v>2.8768461840849103E-3</v>
      </c>
      <c r="X98">
        <f>INDEX('[1]population_%'!$1:$1048576,MATCH(Activités_Home_Ho!$A98,'[1]population_%'!$A:$A,0),9)*INDEX([1]Home_Ho!$1:$1048576,MATCH(Activités_Home_Ho!$C98,[1]Home_Ho!$A:$A,0),6)/5</f>
        <v>2.8768461840849103E-3</v>
      </c>
      <c r="Y98">
        <f>INDEX('[1]population_%'!$1:$1048576,MATCH(Activités_Home_Ho!$A98,'[1]population_%'!$A:$A,0),9)*INDEX([1]Home_Ho!$1:$1048576,MATCH(Activités_Home_Ho!$C98,[1]Home_Ho!$A:$A,0),7)/5</f>
        <v>3.2203066209917455E-3</v>
      </c>
      <c r="Z98">
        <f>INDEX('[1]population_%'!$1:$1048576,MATCH(Activités_Home_Ho!$A98,'[1]population_%'!$A:$A,0),9)*INDEX([1]Home_Ho!$1:$1048576,MATCH(Activités_Home_Ho!$C98,[1]Home_Ho!$A:$A,0),7)/5</f>
        <v>3.2203066209917455E-3</v>
      </c>
      <c r="AA98">
        <f>INDEX('[1]population_%'!$1:$1048576,MATCH(Activités_Home_Ho!$A98,'[1]population_%'!$A:$A,0),9)*INDEX([1]Home_Ho!$1:$1048576,MATCH(Activités_Home_Ho!$C98,[1]Home_Ho!$A:$A,0),7)/5</f>
        <v>3.2203066209917455E-3</v>
      </c>
      <c r="AB98">
        <f>INDEX('[1]population_%'!$1:$1048576,MATCH(Activités_Home_Ho!$A98,'[1]population_%'!$A:$A,0),9)*INDEX([1]Home_Ho!$1:$1048576,MATCH(Activités_Home_Ho!$C98,[1]Home_Ho!$A:$A,0),7)/5</f>
        <v>3.2203066209917455E-3</v>
      </c>
      <c r="AC98">
        <f>INDEX('[1]population_%'!$1:$1048576,MATCH(Activités_Home_Ho!$A98,'[1]population_%'!$A:$A,0),9)*INDEX([1]Home_Ho!$1:$1048576,MATCH(Activités_Home_Ho!$C98,[1]Home_Ho!$A:$A,0),7)/5</f>
        <v>3.2203066209917455E-3</v>
      </c>
      <c r="AD98">
        <f>INDEX('[1]population_%'!$1:$1048576,MATCH(Activités_Home_Ho!$A98,'[1]population_%'!$A:$A,0),9)*INDEX([1]Home_Ho!$1:$1048576,MATCH(Activités_Home_Ho!$C98,[1]Home_Ho!$A:$A,0),8)/5</f>
        <v>3.3074633571067561E-3</v>
      </c>
      <c r="AE98">
        <f>INDEX('[1]population_%'!$1:$1048576,MATCH(Activités_Home_Ho!$A98,'[1]population_%'!$A:$A,0),9)*INDEX([1]Home_Ho!$1:$1048576,MATCH(Activités_Home_Ho!$C98,[1]Home_Ho!$A:$A,0),8)/5</f>
        <v>3.3074633571067561E-3</v>
      </c>
      <c r="AF98">
        <f>INDEX('[1]population_%'!$1:$1048576,MATCH(Activités_Home_Ho!$A98,'[1]population_%'!$A:$A,0),9)*INDEX([1]Home_Ho!$1:$1048576,MATCH(Activités_Home_Ho!$C98,[1]Home_Ho!$A:$A,0),8)/5</f>
        <v>3.3074633571067561E-3</v>
      </c>
      <c r="AG98">
        <f>INDEX('[1]population_%'!$1:$1048576,MATCH(Activités_Home_Ho!$A98,'[1]population_%'!$A:$A,0),9)*INDEX([1]Home_Ho!$1:$1048576,MATCH(Activités_Home_Ho!$C98,[1]Home_Ho!$A:$A,0),8)/5</f>
        <v>3.3074633571067561E-3</v>
      </c>
      <c r="AH98">
        <f>INDEX('[1]population_%'!$1:$1048576,MATCH(Activités_Home_Ho!$A98,'[1]population_%'!$A:$A,0),9)*INDEX([1]Home_Ho!$1:$1048576,MATCH(Activités_Home_Ho!$C98,[1]Home_Ho!$A:$A,0),8)/5</f>
        <v>3.3074633571067561E-3</v>
      </c>
      <c r="AI98">
        <f>INDEX('[1]population_%'!$1:$1048576,MATCH(Activités_Home_Ho!$A98,'[1]population_%'!$A:$A,0),9)*INDEX([1]Home_Ho!$1:$1048576,MATCH(Activités_Home_Ho!$C98,[1]Home_Ho!$A:$A,0),9)/5</f>
        <v>2.609086314370753E-3</v>
      </c>
      <c r="AJ98">
        <f>INDEX('[1]population_%'!$1:$1048576,MATCH(Activités_Home_Ho!$A98,'[1]population_%'!$A:$A,0),9)*INDEX([1]Home_Ho!$1:$1048576,MATCH(Activités_Home_Ho!$C98,[1]Home_Ho!$A:$A,0),9)/5</f>
        <v>2.609086314370753E-3</v>
      </c>
      <c r="AK98">
        <f>INDEX('[1]population_%'!$1:$1048576,MATCH(Activités_Home_Ho!$A98,'[1]population_%'!$A:$A,0),9)*INDEX([1]Home_Ho!$1:$1048576,MATCH(Activités_Home_Ho!$C98,[1]Home_Ho!$A:$A,0),9)/5</f>
        <v>2.609086314370753E-3</v>
      </c>
      <c r="AL98">
        <f>INDEX('[1]population_%'!$1:$1048576,MATCH(Activités_Home_Ho!$A98,'[1]population_%'!$A:$A,0),9)*INDEX([1]Home_Ho!$1:$1048576,MATCH(Activités_Home_Ho!$C98,[1]Home_Ho!$A:$A,0),9)/5</f>
        <v>2.609086314370753E-3</v>
      </c>
      <c r="AM98">
        <f>INDEX('[1]population_%'!$1:$1048576,MATCH(Activités_Home_Ho!$A98,'[1]population_%'!$A:$A,0),9)*INDEX([1]Home_Ho!$1:$1048576,MATCH(Activités_Home_Ho!$C98,[1]Home_Ho!$A:$A,0),9)/5</f>
        <v>2.609086314370753E-3</v>
      </c>
      <c r="AN98">
        <f>INDEX('[1]population_%'!$1:$1048576,MATCH(Activités_Home_Ho!$A98,'[1]population_%'!$A:$A,0),9)*INDEX([1]Home_Ho!$1:$1048576,MATCH(Activités_Home_Ho!$C98,[1]Home_Ho!$A:$A,0),10)/5</f>
        <v>3.1318021002976365E-3</v>
      </c>
      <c r="AO98">
        <f>INDEX('[1]population_%'!$1:$1048576,MATCH(Activités_Home_Ho!$A98,'[1]population_%'!$A:$A,0),9)*INDEX([1]Home_Ho!$1:$1048576,MATCH(Activités_Home_Ho!$C98,[1]Home_Ho!$A:$A,0),10)/5</f>
        <v>3.1318021002976365E-3</v>
      </c>
      <c r="AP98">
        <f>INDEX('[1]population_%'!$1:$1048576,MATCH(Activités_Home_Ho!$A98,'[1]population_%'!$A:$A,0),9)*INDEX([1]Home_Ho!$1:$1048576,MATCH(Activités_Home_Ho!$C98,[1]Home_Ho!$A:$A,0),10)/5</f>
        <v>3.1318021002976365E-3</v>
      </c>
      <c r="AQ98">
        <f>INDEX('[1]population_%'!$1:$1048576,MATCH(Activités_Home_Ho!$A98,'[1]population_%'!$A:$A,0),9)*INDEX([1]Home_Ho!$1:$1048576,MATCH(Activités_Home_Ho!$C98,[1]Home_Ho!$A:$A,0),10)/5</f>
        <v>3.1318021002976365E-3</v>
      </c>
      <c r="AR98">
        <f>INDEX('[1]population_%'!$1:$1048576,MATCH(Activités_Home_Ho!$A98,'[1]population_%'!$A:$A,0),9)*INDEX([1]Home_Ho!$1:$1048576,MATCH(Activités_Home_Ho!$C98,[1]Home_Ho!$A:$A,0),10)/5</f>
        <v>3.1318021002976365E-3</v>
      </c>
      <c r="AS98">
        <f>INDEX('[1]population_%'!$1:$1048576,MATCH(Activités_Home_Ho!$A98,'[1]population_%'!$A:$A,0),9)*INDEX([1]Home_Ho!$1:$1048576,MATCH(Activités_Home_Ho!$C98,[1]Home_Ho!$A:$A,0),11)/5</f>
        <v>3.7138204077048357E-3</v>
      </c>
      <c r="AT98">
        <f>INDEX('[1]population_%'!$1:$1048576,MATCH(Activités_Home_Ho!$A98,'[1]population_%'!$A:$A,0),9)*INDEX([1]Home_Ho!$1:$1048576,MATCH(Activités_Home_Ho!$C98,[1]Home_Ho!$A:$A,0),11)/5</f>
        <v>3.7138204077048357E-3</v>
      </c>
      <c r="AU98">
        <f>INDEX('[1]population_%'!$1:$1048576,MATCH(Activités_Home_Ho!$A98,'[1]population_%'!$A:$A,0),9)*INDEX([1]Home_Ho!$1:$1048576,MATCH(Activités_Home_Ho!$C98,[1]Home_Ho!$A:$A,0),11)/5</f>
        <v>3.7138204077048357E-3</v>
      </c>
      <c r="AV98">
        <f>INDEX('[1]population_%'!$1:$1048576,MATCH(Activités_Home_Ho!$A98,'[1]population_%'!$A:$A,0),9)*INDEX([1]Home_Ho!$1:$1048576,MATCH(Activités_Home_Ho!$C98,[1]Home_Ho!$A:$A,0),11)/5</f>
        <v>3.7138204077048357E-3</v>
      </c>
      <c r="AW98">
        <f>INDEX('[1]population_%'!$1:$1048576,MATCH(Activités_Home_Ho!$A98,'[1]population_%'!$A:$A,0),9)*INDEX([1]Home_Ho!$1:$1048576,MATCH(Activités_Home_Ho!$C98,[1]Home_Ho!$A:$A,0),12)/5</f>
        <v>8.848205761779075E-4</v>
      </c>
      <c r="AX98">
        <f>INDEX('[1]population_%'!$1:$1048576,MATCH(Activités_Home_Ho!$A98,'[1]population_%'!$A:$A,0),9)*INDEX([1]Home_Ho!$1:$1048576,MATCH(Activités_Home_Ho!$C98,[1]Home_Ho!$A:$A,0),12)/5</f>
        <v>8.848205761779075E-4</v>
      </c>
      <c r="AY98">
        <f>INDEX('[1]population_%'!$1:$1048576,MATCH(Activités_Home_Ho!$A98,'[1]population_%'!$A:$A,0),9)*INDEX([1]Home_Ho!$1:$1048576,MATCH(Activités_Home_Ho!$C98,[1]Home_Ho!$A:$A,0),12)/5</f>
        <v>8.848205761779075E-4</v>
      </c>
      <c r="AZ98">
        <f>INDEX('[1]population_%'!$1:$1048576,MATCH(Activités_Home_Ho!$A98,'[1]population_%'!$A:$A,0),9)*INDEX([1]Home_Ho!$1:$1048576,MATCH(Activités_Home_Ho!$C98,[1]Home_Ho!$A:$A,0),12)/5</f>
        <v>8.848205761779075E-4</v>
      </c>
      <c r="BA98">
        <f>INDEX('[1]population_%'!$1:$1048576,MATCH(Activités_Home_Ho!$A98,'[1]population_%'!$A:$A,0),9)*INDEX([1]Home_Ho!$1:$1048576,MATCH(Activités_Home_Ho!$C98,[1]Home_Ho!$A:$A,0),12)/5</f>
        <v>8.848205761779075E-4</v>
      </c>
      <c r="BB98">
        <f>INDEX('[1]population_%'!$1:$1048576,MATCH(Activités_Home_Ho!$A98,'[1]population_%'!$A:$A,0),9)*INDEX([1]Home_Ho!$1:$1048576,MATCH(Activités_Home_Ho!$C98,[1]Home_Ho!$A:$A,0),12)/5</f>
        <v>8.848205761779075E-4</v>
      </c>
      <c r="BC98">
        <f>INDEX('[1]population_%'!$1:$1048576,MATCH(Activités_Home_Ho!$A98,'[1]population_%'!$A:$A,0),9)*INDEX([1]Home_Ho!$1:$1048576,MATCH(Activités_Home_Ho!$C98,[1]Home_Ho!$A:$A,0),13)/5</f>
        <v>5.0811478631998649E-4</v>
      </c>
      <c r="BD98">
        <f>INDEX('[1]population_%'!$1:$1048576,MATCH(Activités_Home_Ho!$A98,'[1]population_%'!$A:$A,0),9)*INDEX([1]Home_Ho!$1:$1048576,MATCH(Activités_Home_Ho!$C98,[1]Home_Ho!$A:$A,0),13)/5</f>
        <v>5.0811478631998649E-4</v>
      </c>
      <c r="BE98">
        <f>INDEX('[1]population_%'!$1:$1048576,MATCH(Activités_Home_Ho!$A98,'[1]population_%'!$A:$A,0),9)*INDEX([1]Home_Ho!$1:$1048576,MATCH(Activités_Home_Ho!$C98,[1]Home_Ho!$A:$A,0),13)/5</f>
        <v>5.0811478631998649E-4</v>
      </c>
      <c r="BF98">
        <f>INDEX('[1]population_%'!$1:$1048576,MATCH(Activités_Home_Ho!$A98,'[1]population_%'!$A:$A,0),9)*INDEX([1]Home_Ho!$1:$1048576,MATCH(Activités_Home_Ho!$C98,[1]Home_Ho!$A:$A,0),13)/5</f>
        <v>5.0811478631998649E-4</v>
      </c>
      <c r="BG98">
        <f>INDEX('[1]population_%'!$1:$1048576,MATCH(Activités_Home_Ho!$A98,'[1]population_%'!$A:$A,0),9)*INDEX([1]Home_Ho!$1:$1048576,MATCH(Activités_Home_Ho!$C98,[1]Home_Ho!$A:$A,0),13)/5</f>
        <v>5.0811478631998649E-4</v>
      </c>
      <c r="BH98">
        <f>INDEX('[1]population_%'!$1:$1048576,MATCH(Activités_Home_Ho!$A98,'[1]population_%'!$A:$A,0),9)*INDEX([1]Home_Ho!$1:$1048576,MATCH(Activités_Home_Ho!$C98,[1]Home_Ho!$A:$A,0),14)/5</f>
        <v>3.3290279103723256E-4</v>
      </c>
      <c r="BI98">
        <f>INDEX('[1]population_%'!$1:$1048576,MATCH(Activités_Home_Ho!$A98,'[1]population_%'!$A:$A,0),9)*INDEX([1]Home_Ho!$1:$1048576,MATCH(Activités_Home_Ho!$C98,[1]Home_Ho!$A:$A,0),14)/5</f>
        <v>3.3290279103723256E-4</v>
      </c>
      <c r="BJ98">
        <f>INDEX('[1]population_%'!$1:$1048576,MATCH(Activités_Home_Ho!$A98,'[1]population_%'!$A:$A,0),9)*INDEX([1]Home_Ho!$1:$1048576,MATCH(Activités_Home_Ho!$C98,[1]Home_Ho!$A:$A,0),14)/5</f>
        <v>3.3290279103723256E-4</v>
      </c>
      <c r="BK98">
        <f>INDEX('[1]population_%'!$1:$1048576,MATCH(Activités_Home_Ho!$A98,'[1]population_%'!$A:$A,0),9)*INDEX([1]Home_Ho!$1:$1048576,MATCH(Activités_Home_Ho!$C98,[1]Home_Ho!$A:$A,0),14)/5</f>
        <v>3.3290279103723256E-4</v>
      </c>
      <c r="BL98">
        <f>INDEX('[1]population_%'!$1:$1048576,MATCH(Activités_Home_Ho!$A98,'[1]population_%'!$A:$A,0),9)*INDEX([1]Home_Ho!$1:$1048576,MATCH(Activités_Home_Ho!$C98,[1]Home_Ho!$A:$A,0),14)/5</f>
        <v>3.3290279103723256E-4</v>
      </c>
      <c r="BM98">
        <f>INDEX('[1]population_%'!$1:$1048576,MATCH(Activités_Home_Ho!$A98,'[1]population_%'!$A:$A,0),9)*INDEX([1]Home_Ho!$1:$1048576,MATCH(Activités_Home_Ho!$C98,[1]Home_Ho!$A:$A,0),15)/15</f>
        <v>3.7962598977930033E-5</v>
      </c>
      <c r="BN98">
        <f>INDEX('[1]population_%'!$1:$1048576,MATCH(Activités_Home_Ho!$A98,'[1]population_%'!$A:$A,0),9)*INDEX([1]Home_Ho!$1:$1048576,MATCH(Activités_Home_Ho!$C98,[1]Home_Ho!$A:$A,0),15)/15</f>
        <v>3.7962598977930033E-5</v>
      </c>
      <c r="BO98">
        <f>INDEX('[1]population_%'!$1:$1048576,MATCH(Activités_Home_Ho!$A98,'[1]population_%'!$A:$A,0),9)*INDEX([1]Home_Ho!$1:$1048576,MATCH(Activités_Home_Ho!$C98,[1]Home_Ho!$A:$A,0),15)/15</f>
        <v>3.7962598977930033E-5</v>
      </c>
      <c r="BP98">
        <f>INDEX('[1]population_%'!$1:$1048576,MATCH(Activités_Home_Ho!$A98,'[1]population_%'!$A:$A,0),9)*INDEX([1]Home_Ho!$1:$1048576,MATCH(Activités_Home_Ho!$C98,[1]Home_Ho!$A:$A,0),15)/15</f>
        <v>3.7962598977930033E-5</v>
      </c>
      <c r="BQ98">
        <f>INDEX('[1]population_%'!$1:$1048576,MATCH(Activités_Home_Ho!$A98,'[1]population_%'!$A:$A,0),9)*INDEX([1]Home_Ho!$1:$1048576,MATCH(Activités_Home_Ho!$C98,[1]Home_Ho!$A:$A,0),15)/15</f>
        <v>3.7962598977930033E-5</v>
      </c>
      <c r="BR98">
        <f>INDEX('[1]population_%'!$1:$1048576,MATCH(Activités_Home_Ho!$A98,'[1]population_%'!$A:$A,0),9)*INDEX([1]Home_Ho!$1:$1048576,MATCH(Activités_Home_Ho!$C98,[1]Home_Ho!$A:$A,0),15)/15</f>
        <v>3.7962598977930033E-5</v>
      </c>
      <c r="BS98">
        <f>INDEX('[1]population_%'!$1:$1048576,MATCH(Activités_Home_Ho!$A98,'[1]population_%'!$A:$A,0),9)*INDEX([1]Home_Ho!$1:$1048576,MATCH(Activités_Home_Ho!$C98,[1]Home_Ho!$A:$A,0),15)/15</f>
        <v>3.7962598977930033E-5</v>
      </c>
      <c r="BT98">
        <f>INDEX('[1]population_%'!$1:$1048576,MATCH(Activités_Home_Ho!$A98,'[1]population_%'!$A:$A,0),9)*INDEX([1]Home_Ho!$1:$1048576,MATCH(Activités_Home_Ho!$C98,[1]Home_Ho!$A:$A,0),15)/15</f>
        <v>3.7962598977930033E-5</v>
      </c>
      <c r="BU98">
        <f>INDEX('[1]population_%'!$1:$1048576,MATCH(Activités_Home_Ho!$A98,'[1]population_%'!$A:$A,0),9)*INDEX([1]Home_Ho!$1:$1048576,MATCH(Activités_Home_Ho!$C98,[1]Home_Ho!$A:$A,0),15)/15</f>
        <v>3.7962598977930033E-5</v>
      </c>
      <c r="BV98">
        <f>INDEX('[1]population_%'!$1:$1048576,MATCH(Activités_Home_Ho!$A98,'[1]population_%'!$A:$A,0),9)*INDEX([1]Home_Ho!$1:$1048576,MATCH(Activités_Home_Ho!$C98,[1]Home_Ho!$A:$A,0),15)/15</f>
        <v>3.7962598977930033E-5</v>
      </c>
      <c r="BW98">
        <f>INDEX('[1]population_%'!$1:$1048576,MATCH(Activités_Home_Ho!$A98,'[1]population_%'!$A:$A,0),9)*INDEX([1]Home_Ho!$1:$1048576,MATCH(Activités_Home_Ho!$C98,[1]Home_Ho!$A:$A,0),15)/15</f>
        <v>3.7962598977930033E-5</v>
      </c>
      <c r="BX98">
        <f>INDEX('[1]population_%'!$1:$1048576,MATCH(Activités_Home_Ho!$A98,'[1]population_%'!$A:$A,0),9)*INDEX([1]Home_Ho!$1:$1048576,MATCH(Activités_Home_Ho!$C98,[1]Home_Ho!$A:$A,0),15)/15</f>
        <v>3.7962598977930033E-5</v>
      </c>
      <c r="BY98">
        <f>INDEX('[1]population_%'!$1:$1048576,MATCH(Activités_Home_Ho!$A98,'[1]population_%'!$A:$A,0),9)*INDEX([1]Home_Ho!$1:$1048576,MATCH(Activités_Home_Ho!$C98,[1]Home_Ho!$A:$A,0),15)/15</f>
        <v>3.7962598977930033E-5</v>
      </c>
      <c r="BZ98">
        <f>INDEX('[1]population_%'!$1:$1048576,MATCH(Activités_Home_Ho!$A98,'[1]population_%'!$A:$A,0),9)*INDEX([1]Home_Ho!$1:$1048576,MATCH(Activités_Home_Ho!$C98,[1]Home_Ho!$A:$A,0),15)/15</f>
        <v>3.7962598977930033E-5</v>
      </c>
      <c r="CA98">
        <f>INDEX('[1]population_%'!$1:$1048576,MATCH(Activités_Home_Ho!$A98,'[1]population_%'!$A:$A,0),9)*INDEX([1]Home_Ho!$1:$1048576,MATCH(Activités_Home_Ho!$C98,[1]Home_Ho!$A:$A,0),15)/15</f>
        <v>3.7962598977930033E-5</v>
      </c>
    </row>
    <row r="99" spans="1:79" x14ac:dyDescent="0.35">
      <c r="A99" s="1" t="s">
        <v>197</v>
      </c>
      <c r="B99" s="1" t="s">
        <v>198</v>
      </c>
      <c r="C99" t="str">
        <f>INDEX([1]bruxelles_parsed_lat_long!$1:$1048576,MATCH($A99,[1]bruxelles_parsed_lat_long!$E:$E,0),9)</f>
        <v>Auderghem</v>
      </c>
      <c r="D99">
        <f>INDEX('[1]population_%'!$1:$1048576,MATCH(Activités_Home_Ho!$A99,'[1]population_%'!$A:$A,0),9)*INDEX([1]Home_Ho!$1:$1048576,MATCH(Activités_Home_Ho!$C99,[1]Home_Ho!$A:$A,0),2)/2</f>
        <v>2.5624754310102766E-2</v>
      </c>
      <c r="E99">
        <f>INDEX('[1]population_%'!$1:$1048576,MATCH(Activités_Home_Ho!$A99,'[1]population_%'!$A:$A,0),9)*INDEX([1]Home_Ho!$1:$1048576,MATCH(Activités_Home_Ho!$C99,[1]Home_Ho!$A:$A,0),3)/5</f>
        <v>0.24159543999550731</v>
      </c>
      <c r="F99">
        <f>INDEX('[1]population_%'!$1:$1048576,MATCH(Activités_Home_Ho!$A99,'[1]population_%'!$A:$A,0),9)*INDEX([1]Home_Ho!$1:$1048576,MATCH(Activités_Home_Ho!$C99,[1]Home_Ho!$A:$A,0),3)/5</f>
        <v>0.24159543999550731</v>
      </c>
      <c r="G99">
        <f>INDEX('[1]population_%'!$1:$1048576,MATCH(Activités_Home_Ho!$A99,'[1]population_%'!$A:$A,0),9)*INDEX([1]Home_Ho!$1:$1048576,MATCH(Activités_Home_Ho!$C99,[1]Home_Ho!$A:$A,0),3)/5</f>
        <v>0.24159543999550731</v>
      </c>
      <c r="H99">
        <f>INDEX('[1]population_%'!$1:$1048576,MATCH(Activités_Home_Ho!$A99,'[1]population_%'!$A:$A,0),9)*INDEX([1]Home_Ho!$1:$1048576,MATCH(Activités_Home_Ho!$C99,[1]Home_Ho!$A:$A,0),3)/5</f>
        <v>0.24159543999550731</v>
      </c>
      <c r="I99">
        <f>INDEX('[1]population_%'!$1:$1048576,MATCH(Activités_Home_Ho!$A99,'[1]population_%'!$A:$A,0),9)*INDEX([1]Home_Ho!$1:$1048576,MATCH(Activités_Home_Ho!$C99,[1]Home_Ho!$A:$A,0),3)/5</f>
        <v>0.24159543999550731</v>
      </c>
      <c r="J99">
        <f>INDEX('[1]population_%'!$1:$1048576,MATCH(Activités_Home_Ho!$A99,'[1]population_%'!$A:$A,0),9)*INDEX([1]Home_Ho!$1:$1048576,MATCH(Activités_Home_Ho!$C99,[1]Home_Ho!$A:$A,0),4)/5</f>
        <v>0.73904419610265626</v>
      </c>
      <c r="K99">
        <f>INDEX('[1]population_%'!$1:$1048576,MATCH(Activités_Home_Ho!$A99,'[1]population_%'!$A:$A,0),9)*INDEX([1]Home_Ho!$1:$1048576,MATCH(Activités_Home_Ho!$C99,[1]Home_Ho!$A:$A,0),4)/5</f>
        <v>0.73904419610265626</v>
      </c>
      <c r="L99">
        <f>INDEX('[1]population_%'!$1:$1048576,MATCH(Activités_Home_Ho!$A99,'[1]population_%'!$A:$A,0),9)*INDEX([1]Home_Ho!$1:$1048576,MATCH(Activités_Home_Ho!$C99,[1]Home_Ho!$A:$A,0),4)/5</f>
        <v>0.73904419610265626</v>
      </c>
      <c r="M99">
        <f>INDEX('[1]population_%'!$1:$1048576,MATCH(Activités_Home_Ho!$A99,'[1]population_%'!$A:$A,0),9)*INDEX([1]Home_Ho!$1:$1048576,MATCH(Activités_Home_Ho!$C99,[1]Home_Ho!$A:$A,0),4)/5</f>
        <v>0.73904419610265626</v>
      </c>
      <c r="N99">
        <f>INDEX('[1]population_%'!$1:$1048576,MATCH(Activités_Home_Ho!$A99,'[1]population_%'!$A:$A,0),9)*INDEX([1]Home_Ho!$1:$1048576,MATCH(Activités_Home_Ho!$C99,[1]Home_Ho!$A:$A,0),4)/5</f>
        <v>0.73904419610265626</v>
      </c>
      <c r="O99">
        <f>INDEX('[1]population_%'!$1:$1048576,MATCH(Activités_Home_Ho!$A99,'[1]population_%'!$A:$A,0),9)*INDEX([1]Home_Ho!$1:$1048576,MATCH(Activités_Home_Ho!$C99,[1]Home_Ho!$A:$A,0),5)/5</f>
        <v>0.78497164036614808</v>
      </c>
      <c r="P99">
        <f>INDEX('[1]population_%'!$1:$1048576,MATCH(Activités_Home_Ho!$A99,'[1]population_%'!$A:$A,0),9)*INDEX([1]Home_Ho!$1:$1048576,MATCH(Activités_Home_Ho!$C99,[1]Home_Ho!$A:$A,0),5)/5</f>
        <v>0.78497164036614808</v>
      </c>
      <c r="Q99">
        <f>INDEX('[1]population_%'!$1:$1048576,MATCH(Activités_Home_Ho!$A99,'[1]population_%'!$A:$A,0),9)*INDEX([1]Home_Ho!$1:$1048576,MATCH(Activités_Home_Ho!$C99,[1]Home_Ho!$A:$A,0),5)/5</f>
        <v>0.78497164036614808</v>
      </c>
      <c r="R99">
        <f>INDEX('[1]population_%'!$1:$1048576,MATCH(Activités_Home_Ho!$A99,'[1]population_%'!$A:$A,0),9)*INDEX([1]Home_Ho!$1:$1048576,MATCH(Activités_Home_Ho!$C99,[1]Home_Ho!$A:$A,0),5)/5</f>
        <v>0.78497164036614808</v>
      </c>
      <c r="S99">
        <f>INDEX('[1]population_%'!$1:$1048576,MATCH(Activités_Home_Ho!$A99,'[1]population_%'!$A:$A,0),9)*INDEX([1]Home_Ho!$1:$1048576,MATCH(Activités_Home_Ho!$C99,[1]Home_Ho!$A:$A,0),5)/5</f>
        <v>0.78497164036614808</v>
      </c>
      <c r="T99">
        <f>INDEX('[1]population_%'!$1:$1048576,MATCH(Activités_Home_Ho!$A99,'[1]population_%'!$A:$A,0),9)*INDEX([1]Home_Ho!$1:$1048576,MATCH(Activités_Home_Ho!$C99,[1]Home_Ho!$A:$A,0),6)/5</f>
        <v>0.84147750884483619</v>
      </c>
      <c r="U99">
        <f>INDEX('[1]population_%'!$1:$1048576,MATCH(Activités_Home_Ho!$A99,'[1]population_%'!$A:$A,0),9)*INDEX([1]Home_Ho!$1:$1048576,MATCH(Activités_Home_Ho!$C99,[1]Home_Ho!$A:$A,0),6)/5</f>
        <v>0.84147750884483619</v>
      </c>
      <c r="V99">
        <f>INDEX('[1]population_%'!$1:$1048576,MATCH(Activités_Home_Ho!$A99,'[1]population_%'!$A:$A,0),9)*INDEX([1]Home_Ho!$1:$1048576,MATCH(Activités_Home_Ho!$C99,[1]Home_Ho!$A:$A,0),6)/5</f>
        <v>0.84147750884483619</v>
      </c>
      <c r="W99">
        <f>INDEX('[1]population_%'!$1:$1048576,MATCH(Activités_Home_Ho!$A99,'[1]population_%'!$A:$A,0),9)*INDEX([1]Home_Ho!$1:$1048576,MATCH(Activités_Home_Ho!$C99,[1]Home_Ho!$A:$A,0),6)/5</f>
        <v>0.84147750884483619</v>
      </c>
      <c r="X99">
        <f>INDEX('[1]population_%'!$1:$1048576,MATCH(Activités_Home_Ho!$A99,'[1]population_%'!$A:$A,0),9)*INDEX([1]Home_Ho!$1:$1048576,MATCH(Activités_Home_Ho!$C99,[1]Home_Ho!$A:$A,0),6)/5</f>
        <v>0.84147750884483619</v>
      </c>
      <c r="Y99">
        <f>INDEX('[1]population_%'!$1:$1048576,MATCH(Activités_Home_Ho!$A99,'[1]population_%'!$A:$A,0),9)*INDEX([1]Home_Ho!$1:$1048576,MATCH(Activités_Home_Ho!$C99,[1]Home_Ho!$A:$A,0),7)/5</f>
        <v>0.94193968664008543</v>
      </c>
      <c r="Z99">
        <f>INDEX('[1]population_%'!$1:$1048576,MATCH(Activités_Home_Ho!$A99,'[1]population_%'!$A:$A,0),9)*INDEX([1]Home_Ho!$1:$1048576,MATCH(Activités_Home_Ho!$C99,[1]Home_Ho!$A:$A,0),7)/5</f>
        <v>0.94193968664008543</v>
      </c>
      <c r="AA99">
        <f>INDEX('[1]population_%'!$1:$1048576,MATCH(Activités_Home_Ho!$A99,'[1]population_%'!$A:$A,0),9)*INDEX([1]Home_Ho!$1:$1048576,MATCH(Activités_Home_Ho!$C99,[1]Home_Ho!$A:$A,0),7)/5</f>
        <v>0.94193968664008543</v>
      </c>
      <c r="AB99">
        <f>INDEX('[1]population_%'!$1:$1048576,MATCH(Activités_Home_Ho!$A99,'[1]population_%'!$A:$A,0),9)*INDEX([1]Home_Ho!$1:$1048576,MATCH(Activités_Home_Ho!$C99,[1]Home_Ho!$A:$A,0),7)/5</f>
        <v>0.94193968664008543</v>
      </c>
      <c r="AC99">
        <f>INDEX('[1]population_%'!$1:$1048576,MATCH(Activités_Home_Ho!$A99,'[1]population_%'!$A:$A,0),9)*INDEX([1]Home_Ho!$1:$1048576,MATCH(Activités_Home_Ho!$C99,[1]Home_Ho!$A:$A,0),7)/5</f>
        <v>0.94193968664008543</v>
      </c>
      <c r="AD99">
        <f>INDEX('[1]population_%'!$1:$1048576,MATCH(Activités_Home_Ho!$A99,'[1]population_%'!$A:$A,0),9)*INDEX([1]Home_Ho!$1:$1048576,MATCH(Activités_Home_Ho!$C99,[1]Home_Ho!$A:$A,0),8)/5</f>
        <v>0.96743303195372599</v>
      </c>
      <c r="AE99">
        <f>INDEX('[1]population_%'!$1:$1048576,MATCH(Activités_Home_Ho!$A99,'[1]population_%'!$A:$A,0),9)*INDEX([1]Home_Ho!$1:$1048576,MATCH(Activités_Home_Ho!$C99,[1]Home_Ho!$A:$A,0),8)/5</f>
        <v>0.96743303195372599</v>
      </c>
      <c r="AF99">
        <f>INDEX('[1]population_%'!$1:$1048576,MATCH(Activités_Home_Ho!$A99,'[1]population_%'!$A:$A,0),9)*INDEX([1]Home_Ho!$1:$1048576,MATCH(Activités_Home_Ho!$C99,[1]Home_Ho!$A:$A,0),8)/5</f>
        <v>0.96743303195372599</v>
      </c>
      <c r="AG99">
        <f>INDEX('[1]population_%'!$1:$1048576,MATCH(Activités_Home_Ho!$A99,'[1]population_%'!$A:$A,0),9)*INDEX([1]Home_Ho!$1:$1048576,MATCH(Activités_Home_Ho!$C99,[1]Home_Ho!$A:$A,0),8)/5</f>
        <v>0.96743303195372599</v>
      </c>
      <c r="AH99">
        <f>INDEX('[1]population_%'!$1:$1048576,MATCH(Activités_Home_Ho!$A99,'[1]population_%'!$A:$A,0),9)*INDEX([1]Home_Ho!$1:$1048576,MATCH(Activités_Home_Ho!$C99,[1]Home_Ho!$A:$A,0),8)/5</f>
        <v>0.96743303195372599</v>
      </c>
      <c r="AI99">
        <f>INDEX('[1]population_%'!$1:$1048576,MATCH(Activités_Home_Ho!$A99,'[1]population_%'!$A:$A,0),9)*INDEX([1]Home_Ho!$1:$1048576,MATCH(Activités_Home_Ho!$C99,[1]Home_Ho!$A:$A,0),9)/5</f>
        <v>0.76315774695344518</v>
      </c>
      <c r="AJ99">
        <f>INDEX('[1]population_%'!$1:$1048576,MATCH(Activités_Home_Ho!$A99,'[1]population_%'!$A:$A,0),9)*INDEX([1]Home_Ho!$1:$1048576,MATCH(Activités_Home_Ho!$C99,[1]Home_Ho!$A:$A,0),9)/5</f>
        <v>0.76315774695344518</v>
      </c>
      <c r="AK99">
        <f>INDEX('[1]population_%'!$1:$1048576,MATCH(Activités_Home_Ho!$A99,'[1]population_%'!$A:$A,0),9)*INDEX([1]Home_Ho!$1:$1048576,MATCH(Activités_Home_Ho!$C99,[1]Home_Ho!$A:$A,0),9)/5</f>
        <v>0.76315774695344518</v>
      </c>
      <c r="AL99">
        <f>INDEX('[1]population_%'!$1:$1048576,MATCH(Activités_Home_Ho!$A99,'[1]population_%'!$A:$A,0),9)*INDEX([1]Home_Ho!$1:$1048576,MATCH(Activités_Home_Ho!$C99,[1]Home_Ho!$A:$A,0),9)/5</f>
        <v>0.76315774695344518</v>
      </c>
      <c r="AM99">
        <f>INDEX('[1]population_%'!$1:$1048576,MATCH(Activités_Home_Ho!$A99,'[1]population_%'!$A:$A,0),9)*INDEX([1]Home_Ho!$1:$1048576,MATCH(Activités_Home_Ho!$C99,[1]Home_Ho!$A:$A,0),9)/5</f>
        <v>0.76315774695344518</v>
      </c>
      <c r="AN99">
        <f>INDEX('[1]population_%'!$1:$1048576,MATCH(Activités_Home_Ho!$A99,'[1]population_%'!$A:$A,0),9)*INDEX([1]Home_Ho!$1:$1048576,MATCH(Activités_Home_Ho!$C99,[1]Home_Ho!$A:$A,0),10)/5</f>
        <v>0.91605211433705858</v>
      </c>
      <c r="AO99">
        <f>INDEX('[1]population_%'!$1:$1048576,MATCH(Activités_Home_Ho!$A99,'[1]population_%'!$A:$A,0),9)*INDEX([1]Home_Ho!$1:$1048576,MATCH(Activités_Home_Ho!$C99,[1]Home_Ho!$A:$A,0),10)/5</f>
        <v>0.91605211433705858</v>
      </c>
      <c r="AP99">
        <f>INDEX('[1]population_%'!$1:$1048576,MATCH(Activités_Home_Ho!$A99,'[1]population_%'!$A:$A,0),9)*INDEX([1]Home_Ho!$1:$1048576,MATCH(Activités_Home_Ho!$C99,[1]Home_Ho!$A:$A,0),10)/5</f>
        <v>0.91605211433705858</v>
      </c>
      <c r="AQ99">
        <f>INDEX('[1]population_%'!$1:$1048576,MATCH(Activités_Home_Ho!$A99,'[1]population_%'!$A:$A,0),9)*INDEX([1]Home_Ho!$1:$1048576,MATCH(Activités_Home_Ho!$C99,[1]Home_Ho!$A:$A,0),10)/5</f>
        <v>0.91605211433705858</v>
      </c>
      <c r="AR99">
        <f>INDEX('[1]population_%'!$1:$1048576,MATCH(Activités_Home_Ho!$A99,'[1]population_%'!$A:$A,0),9)*INDEX([1]Home_Ho!$1:$1048576,MATCH(Activités_Home_Ho!$C99,[1]Home_Ho!$A:$A,0),10)/5</f>
        <v>0.91605211433705858</v>
      </c>
      <c r="AS99">
        <f>INDEX('[1]population_%'!$1:$1048576,MATCH(Activités_Home_Ho!$A99,'[1]population_%'!$A:$A,0),9)*INDEX([1]Home_Ho!$1:$1048576,MATCH(Activités_Home_Ho!$C99,[1]Home_Ho!$A:$A,0),11)/5</f>
        <v>1.0862924692536642</v>
      </c>
      <c r="AT99">
        <f>INDEX('[1]population_%'!$1:$1048576,MATCH(Activités_Home_Ho!$A99,'[1]population_%'!$A:$A,0),9)*INDEX([1]Home_Ho!$1:$1048576,MATCH(Activités_Home_Ho!$C99,[1]Home_Ho!$A:$A,0),11)/5</f>
        <v>1.0862924692536642</v>
      </c>
      <c r="AU99">
        <f>INDEX('[1]population_%'!$1:$1048576,MATCH(Activités_Home_Ho!$A99,'[1]population_%'!$A:$A,0),9)*INDEX([1]Home_Ho!$1:$1048576,MATCH(Activités_Home_Ho!$C99,[1]Home_Ho!$A:$A,0),11)/5</f>
        <v>1.0862924692536642</v>
      </c>
      <c r="AV99">
        <f>INDEX('[1]population_%'!$1:$1048576,MATCH(Activités_Home_Ho!$A99,'[1]population_%'!$A:$A,0),9)*INDEX([1]Home_Ho!$1:$1048576,MATCH(Activités_Home_Ho!$C99,[1]Home_Ho!$A:$A,0),11)/5</f>
        <v>1.0862924692536642</v>
      </c>
      <c r="AW99">
        <f>INDEX('[1]population_%'!$1:$1048576,MATCH(Activités_Home_Ho!$A99,'[1]population_%'!$A:$A,0),9)*INDEX([1]Home_Ho!$1:$1048576,MATCH(Activités_Home_Ho!$C99,[1]Home_Ho!$A:$A,0),12)/5</f>
        <v>0.25881001853203794</v>
      </c>
      <c r="AX99">
        <f>INDEX('[1]population_%'!$1:$1048576,MATCH(Activités_Home_Ho!$A99,'[1]population_%'!$A:$A,0),9)*INDEX([1]Home_Ho!$1:$1048576,MATCH(Activités_Home_Ho!$C99,[1]Home_Ho!$A:$A,0),12)/5</f>
        <v>0.25881001853203794</v>
      </c>
      <c r="AY99">
        <f>INDEX('[1]population_%'!$1:$1048576,MATCH(Activités_Home_Ho!$A99,'[1]population_%'!$A:$A,0),9)*INDEX([1]Home_Ho!$1:$1048576,MATCH(Activités_Home_Ho!$C99,[1]Home_Ho!$A:$A,0),12)/5</f>
        <v>0.25881001853203794</v>
      </c>
      <c r="AZ99">
        <f>INDEX('[1]population_%'!$1:$1048576,MATCH(Activités_Home_Ho!$A99,'[1]population_%'!$A:$A,0),9)*INDEX([1]Home_Ho!$1:$1048576,MATCH(Activités_Home_Ho!$C99,[1]Home_Ho!$A:$A,0),12)/5</f>
        <v>0.25881001853203794</v>
      </c>
      <c r="BA99">
        <f>INDEX('[1]population_%'!$1:$1048576,MATCH(Activités_Home_Ho!$A99,'[1]population_%'!$A:$A,0),9)*INDEX([1]Home_Ho!$1:$1048576,MATCH(Activités_Home_Ho!$C99,[1]Home_Ho!$A:$A,0),12)/5</f>
        <v>0.25881001853203794</v>
      </c>
      <c r="BB99">
        <f>INDEX('[1]population_%'!$1:$1048576,MATCH(Activités_Home_Ho!$A99,'[1]population_%'!$A:$A,0),9)*INDEX([1]Home_Ho!$1:$1048576,MATCH(Activités_Home_Ho!$C99,[1]Home_Ho!$A:$A,0),12)/5</f>
        <v>0.25881001853203794</v>
      </c>
      <c r="BC99">
        <f>INDEX('[1]population_%'!$1:$1048576,MATCH(Activités_Home_Ho!$A99,'[1]population_%'!$A:$A,0),9)*INDEX([1]Home_Ho!$1:$1048576,MATCH(Activités_Home_Ho!$C99,[1]Home_Ho!$A:$A,0),13)/5</f>
        <v>0.14862357499859605</v>
      </c>
      <c r="BD99">
        <f>INDEX('[1]population_%'!$1:$1048576,MATCH(Activités_Home_Ho!$A99,'[1]population_%'!$A:$A,0),9)*INDEX([1]Home_Ho!$1:$1048576,MATCH(Activités_Home_Ho!$C99,[1]Home_Ho!$A:$A,0),13)/5</f>
        <v>0.14862357499859605</v>
      </c>
      <c r="BE99">
        <f>INDEX('[1]population_%'!$1:$1048576,MATCH(Activités_Home_Ho!$A99,'[1]population_%'!$A:$A,0),9)*INDEX([1]Home_Ho!$1:$1048576,MATCH(Activités_Home_Ho!$C99,[1]Home_Ho!$A:$A,0),13)/5</f>
        <v>0.14862357499859605</v>
      </c>
      <c r="BF99">
        <f>INDEX('[1]population_%'!$1:$1048576,MATCH(Activités_Home_Ho!$A99,'[1]population_%'!$A:$A,0),9)*INDEX([1]Home_Ho!$1:$1048576,MATCH(Activités_Home_Ho!$C99,[1]Home_Ho!$A:$A,0),13)/5</f>
        <v>0.14862357499859605</v>
      </c>
      <c r="BG99">
        <f>INDEX('[1]population_%'!$1:$1048576,MATCH(Activités_Home_Ho!$A99,'[1]population_%'!$A:$A,0),9)*INDEX([1]Home_Ho!$1:$1048576,MATCH(Activités_Home_Ho!$C99,[1]Home_Ho!$A:$A,0),13)/5</f>
        <v>0.14862357499859605</v>
      </c>
      <c r="BH99">
        <f>INDEX('[1]population_%'!$1:$1048576,MATCH(Activités_Home_Ho!$A99,'[1]population_%'!$A:$A,0),9)*INDEX([1]Home_Ho!$1:$1048576,MATCH(Activités_Home_Ho!$C99,[1]Home_Ho!$A:$A,0),14)/5</f>
        <v>9.7374066378390509E-2</v>
      </c>
      <c r="BI99">
        <f>INDEX('[1]population_%'!$1:$1048576,MATCH(Activités_Home_Ho!$A99,'[1]population_%'!$A:$A,0),9)*INDEX([1]Home_Ho!$1:$1048576,MATCH(Activités_Home_Ho!$C99,[1]Home_Ho!$A:$A,0),14)/5</f>
        <v>9.7374066378390509E-2</v>
      </c>
      <c r="BJ99">
        <f>INDEX('[1]population_%'!$1:$1048576,MATCH(Activités_Home_Ho!$A99,'[1]population_%'!$A:$A,0),9)*INDEX([1]Home_Ho!$1:$1048576,MATCH(Activités_Home_Ho!$C99,[1]Home_Ho!$A:$A,0),14)/5</f>
        <v>9.7374066378390509E-2</v>
      </c>
      <c r="BK99">
        <f>INDEX('[1]population_%'!$1:$1048576,MATCH(Activités_Home_Ho!$A99,'[1]population_%'!$A:$A,0),9)*INDEX([1]Home_Ho!$1:$1048576,MATCH(Activités_Home_Ho!$C99,[1]Home_Ho!$A:$A,0),14)/5</f>
        <v>9.7374066378390509E-2</v>
      </c>
      <c r="BL99">
        <f>INDEX('[1]population_%'!$1:$1048576,MATCH(Activités_Home_Ho!$A99,'[1]population_%'!$A:$A,0),9)*INDEX([1]Home_Ho!$1:$1048576,MATCH(Activités_Home_Ho!$C99,[1]Home_Ho!$A:$A,0),14)/5</f>
        <v>9.7374066378390509E-2</v>
      </c>
      <c r="BM99">
        <f>INDEX('[1]population_%'!$1:$1048576,MATCH(Activités_Home_Ho!$A99,'[1]population_%'!$A:$A,0),9)*INDEX([1]Home_Ho!$1:$1048576,MATCH(Activités_Home_Ho!$C99,[1]Home_Ho!$A:$A,0),15)/15</f>
        <v>1.1104060201044534E-2</v>
      </c>
      <c r="BN99">
        <f>INDEX('[1]population_%'!$1:$1048576,MATCH(Activités_Home_Ho!$A99,'[1]population_%'!$A:$A,0),9)*INDEX([1]Home_Ho!$1:$1048576,MATCH(Activités_Home_Ho!$C99,[1]Home_Ho!$A:$A,0),15)/15</f>
        <v>1.1104060201044534E-2</v>
      </c>
      <c r="BO99">
        <f>INDEX('[1]population_%'!$1:$1048576,MATCH(Activités_Home_Ho!$A99,'[1]population_%'!$A:$A,0),9)*INDEX([1]Home_Ho!$1:$1048576,MATCH(Activités_Home_Ho!$C99,[1]Home_Ho!$A:$A,0),15)/15</f>
        <v>1.1104060201044534E-2</v>
      </c>
      <c r="BP99">
        <f>INDEX('[1]population_%'!$1:$1048576,MATCH(Activités_Home_Ho!$A99,'[1]population_%'!$A:$A,0),9)*INDEX([1]Home_Ho!$1:$1048576,MATCH(Activités_Home_Ho!$C99,[1]Home_Ho!$A:$A,0),15)/15</f>
        <v>1.1104060201044534E-2</v>
      </c>
      <c r="BQ99">
        <f>INDEX('[1]population_%'!$1:$1048576,MATCH(Activités_Home_Ho!$A99,'[1]population_%'!$A:$A,0),9)*INDEX([1]Home_Ho!$1:$1048576,MATCH(Activités_Home_Ho!$C99,[1]Home_Ho!$A:$A,0),15)/15</f>
        <v>1.1104060201044534E-2</v>
      </c>
      <c r="BR99">
        <f>INDEX('[1]population_%'!$1:$1048576,MATCH(Activités_Home_Ho!$A99,'[1]population_%'!$A:$A,0),9)*INDEX([1]Home_Ho!$1:$1048576,MATCH(Activités_Home_Ho!$C99,[1]Home_Ho!$A:$A,0),15)/15</f>
        <v>1.1104060201044534E-2</v>
      </c>
      <c r="BS99">
        <f>INDEX('[1]population_%'!$1:$1048576,MATCH(Activités_Home_Ho!$A99,'[1]population_%'!$A:$A,0),9)*INDEX([1]Home_Ho!$1:$1048576,MATCH(Activités_Home_Ho!$C99,[1]Home_Ho!$A:$A,0),15)/15</f>
        <v>1.1104060201044534E-2</v>
      </c>
      <c r="BT99">
        <f>INDEX('[1]population_%'!$1:$1048576,MATCH(Activités_Home_Ho!$A99,'[1]population_%'!$A:$A,0),9)*INDEX([1]Home_Ho!$1:$1048576,MATCH(Activités_Home_Ho!$C99,[1]Home_Ho!$A:$A,0),15)/15</f>
        <v>1.1104060201044534E-2</v>
      </c>
      <c r="BU99">
        <f>INDEX('[1]population_%'!$1:$1048576,MATCH(Activités_Home_Ho!$A99,'[1]population_%'!$A:$A,0),9)*INDEX([1]Home_Ho!$1:$1048576,MATCH(Activités_Home_Ho!$C99,[1]Home_Ho!$A:$A,0),15)/15</f>
        <v>1.1104060201044534E-2</v>
      </c>
      <c r="BV99">
        <f>INDEX('[1]population_%'!$1:$1048576,MATCH(Activités_Home_Ho!$A99,'[1]population_%'!$A:$A,0),9)*INDEX([1]Home_Ho!$1:$1048576,MATCH(Activités_Home_Ho!$C99,[1]Home_Ho!$A:$A,0),15)/15</f>
        <v>1.1104060201044534E-2</v>
      </c>
      <c r="BW99">
        <f>INDEX('[1]population_%'!$1:$1048576,MATCH(Activités_Home_Ho!$A99,'[1]population_%'!$A:$A,0),9)*INDEX([1]Home_Ho!$1:$1048576,MATCH(Activités_Home_Ho!$C99,[1]Home_Ho!$A:$A,0),15)/15</f>
        <v>1.1104060201044534E-2</v>
      </c>
      <c r="BX99">
        <f>INDEX('[1]population_%'!$1:$1048576,MATCH(Activités_Home_Ho!$A99,'[1]population_%'!$A:$A,0),9)*INDEX([1]Home_Ho!$1:$1048576,MATCH(Activités_Home_Ho!$C99,[1]Home_Ho!$A:$A,0),15)/15</f>
        <v>1.1104060201044534E-2</v>
      </c>
      <c r="BY99">
        <f>INDEX('[1]population_%'!$1:$1048576,MATCH(Activités_Home_Ho!$A99,'[1]population_%'!$A:$A,0),9)*INDEX([1]Home_Ho!$1:$1048576,MATCH(Activités_Home_Ho!$C99,[1]Home_Ho!$A:$A,0),15)/15</f>
        <v>1.1104060201044534E-2</v>
      </c>
      <c r="BZ99">
        <f>INDEX('[1]population_%'!$1:$1048576,MATCH(Activités_Home_Ho!$A99,'[1]population_%'!$A:$A,0),9)*INDEX([1]Home_Ho!$1:$1048576,MATCH(Activités_Home_Ho!$C99,[1]Home_Ho!$A:$A,0),15)/15</f>
        <v>1.1104060201044534E-2</v>
      </c>
      <c r="CA99">
        <f>INDEX('[1]population_%'!$1:$1048576,MATCH(Activités_Home_Ho!$A99,'[1]population_%'!$A:$A,0),9)*INDEX([1]Home_Ho!$1:$1048576,MATCH(Activités_Home_Ho!$C99,[1]Home_Ho!$A:$A,0),15)/15</f>
        <v>1.1104060201044534E-2</v>
      </c>
    </row>
    <row r="100" spans="1:79" x14ac:dyDescent="0.35">
      <c r="A100" s="1" t="s">
        <v>199</v>
      </c>
      <c r="B100" s="1" t="s">
        <v>200</v>
      </c>
      <c r="C100" t="str">
        <f>INDEX([1]bruxelles_parsed_lat_long!$1:$1048576,MATCH($A100,[1]bruxelles_parsed_lat_long!$E:$E,0),9)</f>
        <v>Auderghem</v>
      </c>
      <c r="D100">
        <f>INDEX('[1]population_%'!$1:$1048576,MATCH(Activités_Home_Ho!$A100,'[1]population_%'!$A:$A,0),9)*INDEX([1]Home_Ho!$1:$1048576,MATCH(Activités_Home_Ho!$C100,[1]Home_Ho!$A:$A,0),2)/2</f>
        <v>4.5905542764081542E-2</v>
      </c>
      <c r="E100">
        <f>INDEX('[1]population_%'!$1:$1048576,MATCH(Activités_Home_Ho!$A100,'[1]population_%'!$A:$A,0),9)*INDEX([1]Home_Ho!$1:$1048576,MATCH(Activités_Home_Ho!$C100,[1]Home_Ho!$A:$A,0),3)/5</f>
        <v>0.4328068737013534</v>
      </c>
      <c r="F100">
        <f>INDEX('[1]population_%'!$1:$1048576,MATCH(Activités_Home_Ho!$A100,'[1]population_%'!$A:$A,0),9)*INDEX([1]Home_Ho!$1:$1048576,MATCH(Activités_Home_Ho!$C100,[1]Home_Ho!$A:$A,0),3)/5</f>
        <v>0.4328068737013534</v>
      </c>
      <c r="G100">
        <f>INDEX('[1]population_%'!$1:$1048576,MATCH(Activités_Home_Ho!$A100,'[1]population_%'!$A:$A,0),9)*INDEX([1]Home_Ho!$1:$1048576,MATCH(Activités_Home_Ho!$C100,[1]Home_Ho!$A:$A,0),3)/5</f>
        <v>0.4328068737013534</v>
      </c>
      <c r="H100">
        <f>INDEX('[1]population_%'!$1:$1048576,MATCH(Activités_Home_Ho!$A100,'[1]population_%'!$A:$A,0),9)*INDEX([1]Home_Ho!$1:$1048576,MATCH(Activités_Home_Ho!$C100,[1]Home_Ho!$A:$A,0),3)/5</f>
        <v>0.4328068737013534</v>
      </c>
      <c r="I100">
        <f>INDEX('[1]population_%'!$1:$1048576,MATCH(Activités_Home_Ho!$A100,'[1]population_%'!$A:$A,0),9)*INDEX([1]Home_Ho!$1:$1048576,MATCH(Activités_Home_Ho!$C100,[1]Home_Ho!$A:$A,0),3)/5</f>
        <v>0.4328068737013534</v>
      </c>
      <c r="J100">
        <f>INDEX('[1]population_%'!$1:$1048576,MATCH(Activités_Home_Ho!$A100,'[1]population_%'!$A:$A,0),9)*INDEX([1]Home_Ho!$1:$1048576,MATCH(Activités_Home_Ho!$C100,[1]Home_Ho!$A:$A,0),4)/5</f>
        <v>1.3239629359240748</v>
      </c>
      <c r="K100">
        <f>INDEX('[1]population_%'!$1:$1048576,MATCH(Activités_Home_Ho!$A100,'[1]population_%'!$A:$A,0),9)*INDEX([1]Home_Ho!$1:$1048576,MATCH(Activités_Home_Ho!$C100,[1]Home_Ho!$A:$A,0),4)/5</f>
        <v>1.3239629359240748</v>
      </c>
      <c r="L100">
        <f>INDEX('[1]population_%'!$1:$1048576,MATCH(Activités_Home_Ho!$A100,'[1]population_%'!$A:$A,0),9)*INDEX([1]Home_Ho!$1:$1048576,MATCH(Activités_Home_Ho!$C100,[1]Home_Ho!$A:$A,0),4)/5</f>
        <v>1.3239629359240748</v>
      </c>
      <c r="M100">
        <f>INDEX('[1]population_%'!$1:$1048576,MATCH(Activités_Home_Ho!$A100,'[1]population_%'!$A:$A,0),9)*INDEX([1]Home_Ho!$1:$1048576,MATCH(Activités_Home_Ho!$C100,[1]Home_Ho!$A:$A,0),4)/5</f>
        <v>1.3239629359240748</v>
      </c>
      <c r="N100">
        <f>INDEX('[1]population_%'!$1:$1048576,MATCH(Activités_Home_Ho!$A100,'[1]population_%'!$A:$A,0),9)*INDEX([1]Home_Ho!$1:$1048576,MATCH(Activités_Home_Ho!$C100,[1]Home_Ho!$A:$A,0),4)/5</f>
        <v>1.3239629359240748</v>
      </c>
      <c r="O100">
        <f>INDEX('[1]population_%'!$1:$1048576,MATCH(Activités_Home_Ho!$A100,'[1]population_%'!$A:$A,0),9)*INDEX([1]Home_Ho!$1:$1048576,MATCH(Activités_Home_Ho!$C100,[1]Home_Ho!$A:$A,0),5)/5</f>
        <v>1.4062397933396977</v>
      </c>
      <c r="P100">
        <f>INDEX('[1]population_%'!$1:$1048576,MATCH(Activités_Home_Ho!$A100,'[1]population_%'!$A:$A,0),9)*INDEX([1]Home_Ho!$1:$1048576,MATCH(Activités_Home_Ho!$C100,[1]Home_Ho!$A:$A,0),5)/5</f>
        <v>1.4062397933396977</v>
      </c>
      <c r="Q100">
        <f>INDEX('[1]population_%'!$1:$1048576,MATCH(Activités_Home_Ho!$A100,'[1]population_%'!$A:$A,0),9)*INDEX([1]Home_Ho!$1:$1048576,MATCH(Activités_Home_Ho!$C100,[1]Home_Ho!$A:$A,0),5)/5</f>
        <v>1.4062397933396977</v>
      </c>
      <c r="R100">
        <f>INDEX('[1]population_%'!$1:$1048576,MATCH(Activités_Home_Ho!$A100,'[1]population_%'!$A:$A,0),9)*INDEX([1]Home_Ho!$1:$1048576,MATCH(Activités_Home_Ho!$C100,[1]Home_Ho!$A:$A,0),5)/5</f>
        <v>1.4062397933396977</v>
      </c>
      <c r="S100">
        <f>INDEX('[1]population_%'!$1:$1048576,MATCH(Activités_Home_Ho!$A100,'[1]population_%'!$A:$A,0),9)*INDEX([1]Home_Ho!$1:$1048576,MATCH(Activités_Home_Ho!$C100,[1]Home_Ho!$A:$A,0),5)/5</f>
        <v>1.4062397933396977</v>
      </c>
      <c r="T100">
        <f>INDEX('[1]population_%'!$1:$1048576,MATCH(Activités_Home_Ho!$A100,'[1]population_%'!$A:$A,0),9)*INDEX([1]Home_Ho!$1:$1048576,MATCH(Activités_Home_Ho!$C100,[1]Home_Ho!$A:$A,0),6)/5</f>
        <v>1.5074674004604929</v>
      </c>
      <c r="U100">
        <f>INDEX('[1]population_%'!$1:$1048576,MATCH(Activités_Home_Ho!$A100,'[1]population_%'!$A:$A,0),9)*INDEX([1]Home_Ho!$1:$1048576,MATCH(Activités_Home_Ho!$C100,[1]Home_Ho!$A:$A,0),6)/5</f>
        <v>1.5074674004604929</v>
      </c>
      <c r="V100">
        <f>INDEX('[1]population_%'!$1:$1048576,MATCH(Activités_Home_Ho!$A100,'[1]population_%'!$A:$A,0),9)*INDEX([1]Home_Ho!$1:$1048576,MATCH(Activités_Home_Ho!$C100,[1]Home_Ho!$A:$A,0),6)/5</f>
        <v>1.5074674004604929</v>
      </c>
      <c r="W100">
        <f>INDEX('[1]population_%'!$1:$1048576,MATCH(Activités_Home_Ho!$A100,'[1]population_%'!$A:$A,0),9)*INDEX([1]Home_Ho!$1:$1048576,MATCH(Activités_Home_Ho!$C100,[1]Home_Ho!$A:$A,0),6)/5</f>
        <v>1.5074674004604929</v>
      </c>
      <c r="X100">
        <f>INDEX('[1]population_%'!$1:$1048576,MATCH(Activités_Home_Ho!$A100,'[1]population_%'!$A:$A,0),9)*INDEX([1]Home_Ho!$1:$1048576,MATCH(Activités_Home_Ho!$C100,[1]Home_Ho!$A:$A,0),6)/5</f>
        <v>1.5074674004604929</v>
      </c>
      <c r="Y100">
        <f>INDEX('[1]population_%'!$1:$1048576,MATCH(Activités_Home_Ho!$A100,'[1]population_%'!$A:$A,0),9)*INDEX([1]Home_Ho!$1:$1048576,MATCH(Activités_Home_Ho!$C100,[1]Home_Ho!$A:$A,0),7)/5</f>
        <v>1.6874406693996744</v>
      </c>
      <c r="Z100">
        <f>INDEX('[1]population_%'!$1:$1048576,MATCH(Activités_Home_Ho!$A100,'[1]population_%'!$A:$A,0),9)*INDEX([1]Home_Ho!$1:$1048576,MATCH(Activités_Home_Ho!$C100,[1]Home_Ho!$A:$A,0),7)/5</f>
        <v>1.6874406693996744</v>
      </c>
      <c r="AA100">
        <f>INDEX('[1]population_%'!$1:$1048576,MATCH(Activités_Home_Ho!$A100,'[1]population_%'!$A:$A,0),9)*INDEX([1]Home_Ho!$1:$1048576,MATCH(Activités_Home_Ho!$C100,[1]Home_Ho!$A:$A,0),7)/5</f>
        <v>1.6874406693996744</v>
      </c>
      <c r="AB100">
        <f>INDEX('[1]population_%'!$1:$1048576,MATCH(Activités_Home_Ho!$A100,'[1]population_%'!$A:$A,0),9)*INDEX([1]Home_Ho!$1:$1048576,MATCH(Activités_Home_Ho!$C100,[1]Home_Ho!$A:$A,0),7)/5</f>
        <v>1.6874406693996744</v>
      </c>
      <c r="AC100">
        <f>INDEX('[1]population_%'!$1:$1048576,MATCH(Activités_Home_Ho!$A100,'[1]population_%'!$A:$A,0),9)*INDEX([1]Home_Ho!$1:$1048576,MATCH(Activités_Home_Ho!$C100,[1]Home_Ho!$A:$A,0),7)/5</f>
        <v>1.6874406693996744</v>
      </c>
      <c r="AD100">
        <f>INDEX('[1]population_%'!$1:$1048576,MATCH(Activités_Home_Ho!$A100,'[1]population_%'!$A:$A,0),9)*INDEX([1]Home_Ho!$1:$1048576,MATCH(Activités_Home_Ho!$C100,[1]Home_Ho!$A:$A,0),8)/5</f>
        <v>1.7331107991239403</v>
      </c>
      <c r="AE100">
        <f>INDEX('[1]population_%'!$1:$1048576,MATCH(Activités_Home_Ho!$A100,'[1]population_%'!$A:$A,0),9)*INDEX([1]Home_Ho!$1:$1048576,MATCH(Activités_Home_Ho!$C100,[1]Home_Ho!$A:$A,0),8)/5</f>
        <v>1.7331107991239403</v>
      </c>
      <c r="AF100">
        <f>INDEX('[1]population_%'!$1:$1048576,MATCH(Activités_Home_Ho!$A100,'[1]population_%'!$A:$A,0),9)*INDEX([1]Home_Ho!$1:$1048576,MATCH(Activités_Home_Ho!$C100,[1]Home_Ho!$A:$A,0),8)/5</f>
        <v>1.7331107991239403</v>
      </c>
      <c r="AG100">
        <f>INDEX('[1]population_%'!$1:$1048576,MATCH(Activités_Home_Ho!$A100,'[1]population_%'!$A:$A,0),9)*INDEX([1]Home_Ho!$1:$1048576,MATCH(Activités_Home_Ho!$C100,[1]Home_Ho!$A:$A,0),8)/5</f>
        <v>1.7331107991239403</v>
      </c>
      <c r="AH100">
        <f>INDEX('[1]population_%'!$1:$1048576,MATCH(Activités_Home_Ho!$A100,'[1]population_%'!$A:$A,0),9)*INDEX([1]Home_Ho!$1:$1048576,MATCH(Activités_Home_Ho!$C100,[1]Home_Ho!$A:$A,0),8)/5</f>
        <v>1.7331107991239403</v>
      </c>
      <c r="AI100">
        <f>INDEX('[1]population_%'!$1:$1048576,MATCH(Activités_Home_Ho!$A100,'[1]population_%'!$A:$A,0),9)*INDEX([1]Home_Ho!$1:$1048576,MATCH(Activités_Home_Ho!$C100,[1]Home_Ho!$A:$A,0),9)/5</f>
        <v>1.3671612287302746</v>
      </c>
      <c r="AJ100">
        <f>INDEX('[1]population_%'!$1:$1048576,MATCH(Activités_Home_Ho!$A100,'[1]population_%'!$A:$A,0),9)*INDEX([1]Home_Ho!$1:$1048576,MATCH(Activités_Home_Ho!$C100,[1]Home_Ho!$A:$A,0),9)/5</f>
        <v>1.3671612287302746</v>
      </c>
      <c r="AK100">
        <f>INDEX('[1]population_%'!$1:$1048576,MATCH(Activités_Home_Ho!$A100,'[1]population_%'!$A:$A,0),9)*INDEX([1]Home_Ho!$1:$1048576,MATCH(Activités_Home_Ho!$C100,[1]Home_Ho!$A:$A,0),9)/5</f>
        <v>1.3671612287302746</v>
      </c>
      <c r="AL100">
        <f>INDEX('[1]population_%'!$1:$1048576,MATCH(Activités_Home_Ho!$A100,'[1]population_%'!$A:$A,0),9)*INDEX([1]Home_Ho!$1:$1048576,MATCH(Activités_Home_Ho!$C100,[1]Home_Ho!$A:$A,0),9)/5</f>
        <v>1.3671612287302746</v>
      </c>
      <c r="AM100">
        <f>INDEX('[1]population_%'!$1:$1048576,MATCH(Activités_Home_Ho!$A100,'[1]population_%'!$A:$A,0),9)*INDEX([1]Home_Ho!$1:$1048576,MATCH(Activités_Home_Ho!$C100,[1]Home_Ho!$A:$A,0),9)/5</f>
        <v>1.3671612287302746</v>
      </c>
      <c r="AN100">
        <f>INDEX('[1]population_%'!$1:$1048576,MATCH(Activités_Home_Ho!$A100,'[1]population_%'!$A:$A,0),9)*INDEX([1]Home_Ho!$1:$1048576,MATCH(Activités_Home_Ho!$C100,[1]Home_Ho!$A:$A,0),10)/5</f>
        <v>1.6410643005559613</v>
      </c>
      <c r="AO100">
        <f>INDEX('[1]population_%'!$1:$1048576,MATCH(Activités_Home_Ho!$A100,'[1]population_%'!$A:$A,0),9)*INDEX([1]Home_Ho!$1:$1048576,MATCH(Activités_Home_Ho!$C100,[1]Home_Ho!$A:$A,0),10)/5</f>
        <v>1.6410643005559613</v>
      </c>
      <c r="AP100">
        <f>INDEX('[1]population_%'!$1:$1048576,MATCH(Activités_Home_Ho!$A100,'[1]population_%'!$A:$A,0),9)*INDEX([1]Home_Ho!$1:$1048576,MATCH(Activités_Home_Ho!$C100,[1]Home_Ho!$A:$A,0),10)/5</f>
        <v>1.6410643005559613</v>
      </c>
      <c r="AQ100">
        <f>INDEX('[1]population_%'!$1:$1048576,MATCH(Activités_Home_Ho!$A100,'[1]population_%'!$A:$A,0),9)*INDEX([1]Home_Ho!$1:$1048576,MATCH(Activités_Home_Ho!$C100,[1]Home_Ho!$A:$A,0),10)/5</f>
        <v>1.6410643005559613</v>
      </c>
      <c r="AR100">
        <f>INDEX('[1]population_%'!$1:$1048576,MATCH(Activités_Home_Ho!$A100,'[1]population_%'!$A:$A,0),9)*INDEX([1]Home_Ho!$1:$1048576,MATCH(Activités_Home_Ho!$C100,[1]Home_Ho!$A:$A,0),10)/5</f>
        <v>1.6410643005559613</v>
      </c>
      <c r="AS100">
        <f>INDEX('[1]population_%'!$1:$1048576,MATCH(Activités_Home_Ho!$A100,'[1]population_%'!$A:$A,0),9)*INDEX([1]Home_Ho!$1:$1048576,MATCH(Activités_Home_Ho!$C100,[1]Home_Ho!$A:$A,0),11)/5</f>
        <v>1.9460418936373336</v>
      </c>
      <c r="AT100">
        <f>INDEX('[1]population_%'!$1:$1048576,MATCH(Activités_Home_Ho!$A100,'[1]population_%'!$A:$A,0),9)*INDEX([1]Home_Ho!$1:$1048576,MATCH(Activités_Home_Ho!$C100,[1]Home_Ho!$A:$A,0),11)/5</f>
        <v>1.9460418936373336</v>
      </c>
      <c r="AU100">
        <f>INDEX('[1]population_%'!$1:$1048576,MATCH(Activités_Home_Ho!$A100,'[1]population_%'!$A:$A,0),9)*INDEX([1]Home_Ho!$1:$1048576,MATCH(Activités_Home_Ho!$C100,[1]Home_Ho!$A:$A,0),11)/5</f>
        <v>1.9460418936373336</v>
      </c>
      <c r="AV100">
        <f>INDEX('[1]population_%'!$1:$1048576,MATCH(Activités_Home_Ho!$A100,'[1]population_%'!$A:$A,0),9)*INDEX([1]Home_Ho!$1:$1048576,MATCH(Activités_Home_Ho!$C100,[1]Home_Ho!$A:$A,0),11)/5</f>
        <v>1.9460418936373336</v>
      </c>
      <c r="AW100">
        <f>INDEX('[1]population_%'!$1:$1048576,MATCH(Activités_Home_Ho!$A100,'[1]population_%'!$A:$A,0),9)*INDEX([1]Home_Ho!$1:$1048576,MATCH(Activités_Home_Ho!$C100,[1]Home_Ho!$A:$A,0),12)/5</f>
        <v>0.46364598191722362</v>
      </c>
      <c r="AX100">
        <f>INDEX('[1]population_%'!$1:$1048576,MATCH(Activités_Home_Ho!$A100,'[1]population_%'!$A:$A,0),9)*INDEX([1]Home_Ho!$1:$1048576,MATCH(Activités_Home_Ho!$C100,[1]Home_Ho!$A:$A,0),12)/5</f>
        <v>0.46364598191722362</v>
      </c>
      <c r="AY100">
        <f>INDEX('[1]population_%'!$1:$1048576,MATCH(Activités_Home_Ho!$A100,'[1]population_%'!$A:$A,0),9)*INDEX([1]Home_Ho!$1:$1048576,MATCH(Activités_Home_Ho!$C100,[1]Home_Ho!$A:$A,0),12)/5</f>
        <v>0.46364598191722362</v>
      </c>
      <c r="AZ100">
        <f>INDEX('[1]population_%'!$1:$1048576,MATCH(Activités_Home_Ho!$A100,'[1]population_%'!$A:$A,0),9)*INDEX([1]Home_Ho!$1:$1048576,MATCH(Activités_Home_Ho!$C100,[1]Home_Ho!$A:$A,0),12)/5</f>
        <v>0.46364598191722362</v>
      </c>
      <c r="BA100">
        <f>INDEX('[1]population_%'!$1:$1048576,MATCH(Activités_Home_Ho!$A100,'[1]population_%'!$A:$A,0),9)*INDEX([1]Home_Ho!$1:$1048576,MATCH(Activités_Home_Ho!$C100,[1]Home_Ho!$A:$A,0),12)/5</f>
        <v>0.46364598191722362</v>
      </c>
      <c r="BB100">
        <f>INDEX('[1]population_%'!$1:$1048576,MATCH(Activités_Home_Ho!$A100,'[1]population_%'!$A:$A,0),9)*INDEX([1]Home_Ho!$1:$1048576,MATCH(Activités_Home_Ho!$C100,[1]Home_Ho!$A:$A,0),12)/5</f>
        <v>0.46364598191722362</v>
      </c>
      <c r="BC100">
        <f>INDEX('[1]population_%'!$1:$1048576,MATCH(Activités_Home_Ho!$A100,'[1]population_%'!$A:$A,0),9)*INDEX([1]Home_Ho!$1:$1048576,MATCH(Activités_Home_Ho!$C100,[1]Home_Ho!$A:$A,0),13)/5</f>
        <v>0.26625214803167296</v>
      </c>
      <c r="BD100">
        <f>INDEX('[1]population_%'!$1:$1048576,MATCH(Activités_Home_Ho!$A100,'[1]population_%'!$A:$A,0),9)*INDEX([1]Home_Ho!$1:$1048576,MATCH(Activités_Home_Ho!$C100,[1]Home_Ho!$A:$A,0),13)/5</f>
        <v>0.26625214803167296</v>
      </c>
      <c r="BE100">
        <f>INDEX('[1]population_%'!$1:$1048576,MATCH(Activités_Home_Ho!$A100,'[1]population_%'!$A:$A,0),9)*INDEX([1]Home_Ho!$1:$1048576,MATCH(Activités_Home_Ho!$C100,[1]Home_Ho!$A:$A,0),13)/5</f>
        <v>0.26625214803167296</v>
      </c>
      <c r="BF100">
        <f>INDEX('[1]population_%'!$1:$1048576,MATCH(Activités_Home_Ho!$A100,'[1]population_%'!$A:$A,0),9)*INDEX([1]Home_Ho!$1:$1048576,MATCH(Activités_Home_Ho!$C100,[1]Home_Ho!$A:$A,0),13)/5</f>
        <v>0.26625214803167296</v>
      </c>
      <c r="BG100">
        <f>INDEX('[1]population_%'!$1:$1048576,MATCH(Activités_Home_Ho!$A100,'[1]population_%'!$A:$A,0),9)*INDEX([1]Home_Ho!$1:$1048576,MATCH(Activités_Home_Ho!$C100,[1]Home_Ho!$A:$A,0),13)/5</f>
        <v>0.26625214803167296</v>
      </c>
      <c r="BH100">
        <f>INDEX('[1]population_%'!$1:$1048576,MATCH(Activités_Home_Ho!$A100,'[1]population_%'!$A:$A,0),9)*INDEX([1]Home_Ho!$1:$1048576,MATCH(Activités_Home_Ho!$C100,[1]Home_Ho!$A:$A,0),14)/5</f>
        <v>0.17444106250350985</v>
      </c>
      <c r="BI100">
        <f>INDEX('[1]population_%'!$1:$1048576,MATCH(Activités_Home_Ho!$A100,'[1]population_%'!$A:$A,0),9)*INDEX([1]Home_Ho!$1:$1048576,MATCH(Activités_Home_Ho!$C100,[1]Home_Ho!$A:$A,0),14)/5</f>
        <v>0.17444106250350985</v>
      </c>
      <c r="BJ100">
        <f>INDEX('[1]population_%'!$1:$1048576,MATCH(Activités_Home_Ho!$A100,'[1]population_%'!$A:$A,0),9)*INDEX([1]Home_Ho!$1:$1048576,MATCH(Activités_Home_Ho!$C100,[1]Home_Ho!$A:$A,0),14)/5</f>
        <v>0.17444106250350985</v>
      </c>
      <c r="BK100">
        <f>INDEX('[1]population_%'!$1:$1048576,MATCH(Activités_Home_Ho!$A100,'[1]population_%'!$A:$A,0),9)*INDEX([1]Home_Ho!$1:$1048576,MATCH(Activités_Home_Ho!$C100,[1]Home_Ho!$A:$A,0),14)/5</f>
        <v>0.17444106250350985</v>
      </c>
      <c r="BL100">
        <f>INDEX('[1]population_%'!$1:$1048576,MATCH(Activités_Home_Ho!$A100,'[1]population_%'!$A:$A,0),9)*INDEX([1]Home_Ho!$1:$1048576,MATCH(Activités_Home_Ho!$C100,[1]Home_Ho!$A:$A,0),14)/5</f>
        <v>0.17444106250350985</v>
      </c>
      <c r="BM100">
        <f>INDEX('[1]population_%'!$1:$1048576,MATCH(Activités_Home_Ho!$A100,'[1]population_%'!$A:$A,0),9)*INDEX([1]Home_Ho!$1:$1048576,MATCH(Activités_Home_Ho!$C100,[1]Home_Ho!$A:$A,0),15)/15</f>
        <v>1.9892401864435336E-2</v>
      </c>
      <c r="BN100">
        <f>INDEX('[1]population_%'!$1:$1048576,MATCH(Activités_Home_Ho!$A100,'[1]population_%'!$A:$A,0),9)*INDEX([1]Home_Ho!$1:$1048576,MATCH(Activités_Home_Ho!$C100,[1]Home_Ho!$A:$A,0),15)/15</f>
        <v>1.9892401864435336E-2</v>
      </c>
      <c r="BO100">
        <f>INDEX('[1]population_%'!$1:$1048576,MATCH(Activités_Home_Ho!$A100,'[1]population_%'!$A:$A,0),9)*INDEX([1]Home_Ho!$1:$1048576,MATCH(Activités_Home_Ho!$C100,[1]Home_Ho!$A:$A,0),15)/15</f>
        <v>1.9892401864435336E-2</v>
      </c>
      <c r="BP100">
        <f>INDEX('[1]population_%'!$1:$1048576,MATCH(Activités_Home_Ho!$A100,'[1]population_%'!$A:$A,0),9)*INDEX([1]Home_Ho!$1:$1048576,MATCH(Activités_Home_Ho!$C100,[1]Home_Ho!$A:$A,0),15)/15</f>
        <v>1.9892401864435336E-2</v>
      </c>
      <c r="BQ100">
        <f>INDEX('[1]population_%'!$1:$1048576,MATCH(Activités_Home_Ho!$A100,'[1]population_%'!$A:$A,0),9)*INDEX([1]Home_Ho!$1:$1048576,MATCH(Activités_Home_Ho!$C100,[1]Home_Ho!$A:$A,0),15)/15</f>
        <v>1.9892401864435336E-2</v>
      </c>
      <c r="BR100">
        <f>INDEX('[1]population_%'!$1:$1048576,MATCH(Activités_Home_Ho!$A100,'[1]population_%'!$A:$A,0),9)*INDEX([1]Home_Ho!$1:$1048576,MATCH(Activités_Home_Ho!$C100,[1]Home_Ho!$A:$A,0),15)/15</f>
        <v>1.9892401864435336E-2</v>
      </c>
      <c r="BS100">
        <f>INDEX('[1]population_%'!$1:$1048576,MATCH(Activités_Home_Ho!$A100,'[1]population_%'!$A:$A,0),9)*INDEX([1]Home_Ho!$1:$1048576,MATCH(Activités_Home_Ho!$C100,[1]Home_Ho!$A:$A,0),15)/15</f>
        <v>1.9892401864435336E-2</v>
      </c>
      <c r="BT100">
        <f>INDEX('[1]population_%'!$1:$1048576,MATCH(Activités_Home_Ho!$A100,'[1]population_%'!$A:$A,0),9)*INDEX([1]Home_Ho!$1:$1048576,MATCH(Activités_Home_Ho!$C100,[1]Home_Ho!$A:$A,0),15)/15</f>
        <v>1.9892401864435336E-2</v>
      </c>
      <c r="BU100">
        <f>INDEX('[1]population_%'!$1:$1048576,MATCH(Activités_Home_Ho!$A100,'[1]population_%'!$A:$A,0),9)*INDEX([1]Home_Ho!$1:$1048576,MATCH(Activités_Home_Ho!$C100,[1]Home_Ho!$A:$A,0),15)/15</f>
        <v>1.9892401864435336E-2</v>
      </c>
      <c r="BV100">
        <f>INDEX('[1]population_%'!$1:$1048576,MATCH(Activités_Home_Ho!$A100,'[1]population_%'!$A:$A,0),9)*INDEX([1]Home_Ho!$1:$1048576,MATCH(Activités_Home_Ho!$C100,[1]Home_Ho!$A:$A,0),15)/15</f>
        <v>1.9892401864435336E-2</v>
      </c>
      <c r="BW100">
        <f>INDEX('[1]population_%'!$1:$1048576,MATCH(Activités_Home_Ho!$A100,'[1]population_%'!$A:$A,0),9)*INDEX([1]Home_Ho!$1:$1048576,MATCH(Activités_Home_Ho!$C100,[1]Home_Ho!$A:$A,0),15)/15</f>
        <v>1.9892401864435336E-2</v>
      </c>
      <c r="BX100">
        <f>INDEX('[1]population_%'!$1:$1048576,MATCH(Activités_Home_Ho!$A100,'[1]population_%'!$A:$A,0),9)*INDEX([1]Home_Ho!$1:$1048576,MATCH(Activités_Home_Ho!$C100,[1]Home_Ho!$A:$A,0),15)/15</f>
        <v>1.9892401864435336E-2</v>
      </c>
      <c r="BY100">
        <f>INDEX('[1]population_%'!$1:$1048576,MATCH(Activités_Home_Ho!$A100,'[1]population_%'!$A:$A,0),9)*INDEX([1]Home_Ho!$1:$1048576,MATCH(Activités_Home_Ho!$C100,[1]Home_Ho!$A:$A,0),15)/15</f>
        <v>1.9892401864435336E-2</v>
      </c>
      <c r="BZ100">
        <f>INDEX('[1]population_%'!$1:$1048576,MATCH(Activités_Home_Ho!$A100,'[1]population_%'!$A:$A,0),9)*INDEX([1]Home_Ho!$1:$1048576,MATCH(Activités_Home_Ho!$C100,[1]Home_Ho!$A:$A,0),15)/15</f>
        <v>1.9892401864435336E-2</v>
      </c>
      <c r="CA100">
        <f>INDEX('[1]population_%'!$1:$1048576,MATCH(Activités_Home_Ho!$A100,'[1]population_%'!$A:$A,0),9)*INDEX([1]Home_Ho!$1:$1048576,MATCH(Activités_Home_Ho!$C100,[1]Home_Ho!$A:$A,0),15)/15</f>
        <v>1.9892401864435336E-2</v>
      </c>
    </row>
    <row r="101" spans="1:79" x14ac:dyDescent="0.35">
      <c r="A101" s="1" t="s">
        <v>201</v>
      </c>
      <c r="B101" s="1" t="s">
        <v>202</v>
      </c>
      <c r="C101" t="str">
        <f>INDEX([1]bruxelles_parsed_lat_long!$1:$1048576,MATCH($A101,[1]bruxelles_parsed_lat_long!$E:$E,0),9)</f>
        <v>Auderghem</v>
      </c>
      <c r="D101">
        <f>INDEX('[1]population_%'!$1:$1048576,MATCH(Activités_Home_Ho!$A101,'[1]population_%'!$A:$A,0),9)*INDEX([1]Home_Ho!$1:$1048576,MATCH(Activités_Home_Ho!$C101,[1]Home_Ho!$A:$A,0),2)/2</f>
        <v>3.6356489021171453E-3</v>
      </c>
      <c r="E101">
        <f>INDEX('[1]population_%'!$1:$1048576,MATCH(Activités_Home_Ho!$A101,'[1]population_%'!$A:$A,0),9)*INDEX([1]Home_Ho!$1:$1048576,MATCH(Activités_Home_Ho!$C101,[1]Home_Ho!$A:$A,0),3)/5</f>
        <v>3.4277643623294204E-2</v>
      </c>
      <c r="F101">
        <f>INDEX('[1]population_%'!$1:$1048576,MATCH(Activités_Home_Ho!$A101,'[1]population_%'!$A:$A,0),9)*INDEX([1]Home_Ho!$1:$1048576,MATCH(Activités_Home_Ho!$C101,[1]Home_Ho!$A:$A,0),3)/5</f>
        <v>3.4277643623294204E-2</v>
      </c>
      <c r="G101">
        <f>INDEX('[1]population_%'!$1:$1048576,MATCH(Activités_Home_Ho!$A101,'[1]population_%'!$A:$A,0),9)*INDEX([1]Home_Ho!$1:$1048576,MATCH(Activités_Home_Ho!$C101,[1]Home_Ho!$A:$A,0),3)/5</f>
        <v>3.4277643623294204E-2</v>
      </c>
      <c r="H101">
        <f>INDEX('[1]population_%'!$1:$1048576,MATCH(Activités_Home_Ho!$A101,'[1]population_%'!$A:$A,0),9)*INDEX([1]Home_Ho!$1:$1048576,MATCH(Activités_Home_Ho!$C101,[1]Home_Ho!$A:$A,0),3)/5</f>
        <v>3.4277643623294204E-2</v>
      </c>
      <c r="I101">
        <f>INDEX('[1]population_%'!$1:$1048576,MATCH(Activités_Home_Ho!$A101,'[1]population_%'!$A:$A,0),9)*INDEX([1]Home_Ho!$1:$1048576,MATCH(Activités_Home_Ho!$C101,[1]Home_Ho!$A:$A,0),3)/5</f>
        <v>3.4277643623294204E-2</v>
      </c>
      <c r="J101">
        <f>INDEX('[1]population_%'!$1:$1048576,MATCH(Activités_Home_Ho!$A101,'[1]population_%'!$A:$A,0),9)*INDEX([1]Home_Ho!$1:$1048576,MATCH(Activités_Home_Ho!$C101,[1]Home_Ho!$A:$A,0),4)/5</f>
        <v>0.1048558432077273</v>
      </c>
      <c r="K101">
        <f>INDEX('[1]population_%'!$1:$1048576,MATCH(Activités_Home_Ho!$A101,'[1]population_%'!$A:$A,0),9)*INDEX([1]Home_Ho!$1:$1048576,MATCH(Activités_Home_Ho!$C101,[1]Home_Ho!$A:$A,0),4)/5</f>
        <v>0.1048558432077273</v>
      </c>
      <c r="L101">
        <f>INDEX('[1]population_%'!$1:$1048576,MATCH(Activités_Home_Ho!$A101,'[1]population_%'!$A:$A,0),9)*INDEX([1]Home_Ho!$1:$1048576,MATCH(Activités_Home_Ho!$C101,[1]Home_Ho!$A:$A,0),4)/5</f>
        <v>0.1048558432077273</v>
      </c>
      <c r="M101">
        <f>INDEX('[1]population_%'!$1:$1048576,MATCH(Activités_Home_Ho!$A101,'[1]population_%'!$A:$A,0),9)*INDEX([1]Home_Ho!$1:$1048576,MATCH(Activités_Home_Ho!$C101,[1]Home_Ho!$A:$A,0),4)/5</f>
        <v>0.1048558432077273</v>
      </c>
      <c r="N101">
        <f>INDEX('[1]population_%'!$1:$1048576,MATCH(Activités_Home_Ho!$A101,'[1]population_%'!$A:$A,0),9)*INDEX([1]Home_Ho!$1:$1048576,MATCH(Activités_Home_Ho!$C101,[1]Home_Ho!$A:$A,0),4)/5</f>
        <v>0.1048558432077273</v>
      </c>
      <c r="O101">
        <f>INDEX('[1]population_%'!$1:$1048576,MATCH(Activités_Home_Ho!$A101,'[1]population_%'!$A:$A,0),9)*INDEX([1]Home_Ho!$1:$1048576,MATCH(Activités_Home_Ho!$C101,[1]Home_Ho!$A:$A,0),5)/5</f>
        <v>0.11137204470152187</v>
      </c>
      <c r="P101">
        <f>INDEX('[1]population_%'!$1:$1048576,MATCH(Activités_Home_Ho!$A101,'[1]population_%'!$A:$A,0),9)*INDEX([1]Home_Ho!$1:$1048576,MATCH(Activités_Home_Ho!$C101,[1]Home_Ho!$A:$A,0),5)/5</f>
        <v>0.11137204470152187</v>
      </c>
      <c r="Q101">
        <f>INDEX('[1]population_%'!$1:$1048576,MATCH(Activités_Home_Ho!$A101,'[1]population_%'!$A:$A,0),9)*INDEX([1]Home_Ho!$1:$1048576,MATCH(Activités_Home_Ho!$C101,[1]Home_Ho!$A:$A,0),5)/5</f>
        <v>0.11137204470152187</v>
      </c>
      <c r="R101">
        <f>INDEX('[1]population_%'!$1:$1048576,MATCH(Activités_Home_Ho!$A101,'[1]population_%'!$A:$A,0),9)*INDEX([1]Home_Ho!$1:$1048576,MATCH(Activités_Home_Ho!$C101,[1]Home_Ho!$A:$A,0),5)/5</f>
        <v>0.11137204470152187</v>
      </c>
      <c r="S101">
        <f>INDEX('[1]population_%'!$1:$1048576,MATCH(Activités_Home_Ho!$A101,'[1]population_%'!$A:$A,0),9)*INDEX([1]Home_Ho!$1:$1048576,MATCH(Activités_Home_Ho!$C101,[1]Home_Ho!$A:$A,0),5)/5</f>
        <v>0.11137204470152187</v>
      </c>
      <c r="T101">
        <f>INDEX('[1]population_%'!$1:$1048576,MATCH(Activités_Home_Ho!$A101,'[1]population_%'!$A:$A,0),9)*INDEX([1]Home_Ho!$1:$1048576,MATCH(Activités_Home_Ho!$C101,[1]Home_Ho!$A:$A,0),6)/5</f>
        <v>0.11938911663952378</v>
      </c>
      <c r="U101">
        <f>INDEX('[1]population_%'!$1:$1048576,MATCH(Activités_Home_Ho!$A101,'[1]population_%'!$A:$A,0),9)*INDEX([1]Home_Ho!$1:$1048576,MATCH(Activités_Home_Ho!$C101,[1]Home_Ho!$A:$A,0),6)/5</f>
        <v>0.11938911663952378</v>
      </c>
      <c r="V101">
        <f>INDEX('[1]population_%'!$1:$1048576,MATCH(Activités_Home_Ho!$A101,'[1]population_%'!$A:$A,0),9)*INDEX([1]Home_Ho!$1:$1048576,MATCH(Activités_Home_Ho!$C101,[1]Home_Ho!$A:$A,0),6)/5</f>
        <v>0.11938911663952378</v>
      </c>
      <c r="W101">
        <f>INDEX('[1]population_%'!$1:$1048576,MATCH(Activités_Home_Ho!$A101,'[1]population_%'!$A:$A,0),9)*INDEX([1]Home_Ho!$1:$1048576,MATCH(Activités_Home_Ho!$C101,[1]Home_Ho!$A:$A,0),6)/5</f>
        <v>0.11938911663952378</v>
      </c>
      <c r="X101">
        <f>INDEX('[1]population_%'!$1:$1048576,MATCH(Activités_Home_Ho!$A101,'[1]population_%'!$A:$A,0),9)*INDEX([1]Home_Ho!$1:$1048576,MATCH(Activités_Home_Ho!$C101,[1]Home_Ho!$A:$A,0),6)/5</f>
        <v>0.11938911663952378</v>
      </c>
      <c r="Y101">
        <f>INDEX('[1]population_%'!$1:$1048576,MATCH(Activités_Home_Ho!$A101,'[1]population_%'!$A:$A,0),9)*INDEX([1]Home_Ho!$1:$1048576,MATCH(Activités_Home_Ho!$C101,[1]Home_Ho!$A:$A,0),7)/5</f>
        <v>0.13364272477115741</v>
      </c>
      <c r="Z101">
        <f>INDEX('[1]population_%'!$1:$1048576,MATCH(Activités_Home_Ho!$A101,'[1]population_%'!$A:$A,0),9)*INDEX([1]Home_Ho!$1:$1048576,MATCH(Activités_Home_Ho!$C101,[1]Home_Ho!$A:$A,0),7)/5</f>
        <v>0.13364272477115741</v>
      </c>
      <c r="AA101">
        <f>INDEX('[1]population_%'!$1:$1048576,MATCH(Activités_Home_Ho!$A101,'[1]population_%'!$A:$A,0),9)*INDEX([1]Home_Ho!$1:$1048576,MATCH(Activités_Home_Ho!$C101,[1]Home_Ho!$A:$A,0),7)/5</f>
        <v>0.13364272477115741</v>
      </c>
      <c r="AB101">
        <f>INDEX('[1]population_%'!$1:$1048576,MATCH(Activités_Home_Ho!$A101,'[1]population_%'!$A:$A,0),9)*INDEX([1]Home_Ho!$1:$1048576,MATCH(Activités_Home_Ho!$C101,[1]Home_Ho!$A:$A,0),7)/5</f>
        <v>0.13364272477115741</v>
      </c>
      <c r="AC101">
        <f>INDEX('[1]population_%'!$1:$1048576,MATCH(Activités_Home_Ho!$A101,'[1]population_%'!$A:$A,0),9)*INDEX([1]Home_Ho!$1:$1048576,MATCH(Activités_Home_Ho!$C101,[1]Home_Ho!$A:$A,0),7)/5</f>
        <v>0.13364272477115741</v>
      </c>
      <c r="AD101">
        <f>INDEX('[1]population_%'!$1:$1048576,MATCH(Activités_Home_Ho!$A101,'[1]population_%'!$A:$A,0),9)*INDEX([1]Home_Ho!$1:$1048576,MATCH(Activités_Home_Ho!$C101,[1]Home_Ho!$A:$A,0),8)/5</f>
        <v>0.13725972931993038</v>
      </c>
      <c r="AE101">
        <f>INDEX('[1]population_%'!$1:$1048576,MATCH(Activités_Home_Ho!$A101,'[1]population_%'!$A:$A,0),9)*INDEX([1]Home_Ho!$1:$1048576,MATCH(Activités_Home_Ho!$C101,[1]Home_Ho!$A:$A,0),8)/5</f>
        <v>0.13725972931993038</v>
      </c>
      <c r="AF101">
        <f>INDEX('[1]population_%'!$1:$1048576,MATCH(Activités_Home_Ho!$A101,'[1]population_%'!$A:$A,0),9)*INDEX([1]Home_Ho!$1:$1048576,MATCH(Activités_Home_Ho!$C101,[1]Home_Ho!$A:$A,0),8)/5</f>
        <v>0.13725972931993038</v>
      </c>
      <c r="AG101">
        <f>INDEX('[1]population_%'!$1:$1048576,MATCH(Activités_Home_Ho!$A101,'[1]population_%'!$A:$A,0),9)*INDEX([1]Home_Ho!$1:$1048576,MATCH(Activités_Home_Ho!$C101,[1]Home_Ho!$A:$A,0),8)/5</f>
        <v>0.13725972931993038</v>
      </c>
      <c r="AH101">
        <f>INDEX('[1]population_%'!$1:$1048576,MATCH(Activités_Home_Ho!$A101,'[1]population_%'!$A:$A,0),9)*INDEX([1]Home_Ho!$1:$1048576,MATCH(Activités_Home_Ho!$C101,[1]Home_Ho!$A:$A,0),8)/5</f>
        <v>0.13725972931993038</v>
      </c>
      <c r="AI101">
        <f>INDEX('[1]population_%'!$1:$1048576,MATCH(Activités_Home_Ho!$A101,'[1]population_%'!$A:$A,0),9)*INDEX([1]Home_Ho!$1:$1048576,MATCH(Activités_Home_Ho!$C101,[1]Home_Ho!$A:$A,0),9)/5</f>
        <v>0.10827708204638627</v>
      </c>
      <c r="AJ101">
        <f>INDEX('[1]population_%'!$1:$1048576,MATCH(Activités_Home_Ho!$A101,'[1]population_%'!$A:$A,0),9)*INDEX([1]Home_Ho!$1:$1048576,MATCH(Activités_Home_Ho!$C101,[1]Home_Ho!$A:$A,0),9)/5</f>
        <v>0.10827708204638627</v>
      </c>
      <c r="AK101">
        <f>INDEX('[1]population_%'!$1:$1048576,MATCH(Activités_Home_Ho!$A101,'[1]population_%'!$A:$A,0),9)*INDEX([1]Home_Ho!$1:$1048576,MATCH(Activités_Home_Ho!$C101,[1]Home_Ho!$A:$A,0),9)/5</f>
        <v>0.10827708204638627</v>
      </c>
      <c r="AL101">
        <f>INDEX('[1]population_%'!$1:$1048576,MATCH(Activités_Home_Ho!$A101,'[1]population_%'!$A:$A,0),9)*INDEX([1]Home_Ho!$1:$1048576,MATCH(Activités_Home_Ho!$C101,[1]Home_Ho!$A:$A,0),9)/5</f>
        <v>0.10827708204638627</v>
      </c>
      <c r="AM101">
        <f>INDEX('[1]population_%'!$1:$1048576,MATCH(Activités_Home_Ho!$A101,'[1]population_%'!$A:$A,0),9)*INDEX([1]Home_Ho!$1:$1048576,MATCH(Activités_Home_Ho!$C101,[1]Home_Ho!$A:$A,0),9)/5</f>
        <v>0.10827708204638627</v>
      </c>
      <c r="AN101">
        <f>INDEX('[1]population_%'!$1:$1048576,MATCH(Activités_Home_Ho!$A101,'[1]population_%'!$A:$A,0),9)*INDEX([1]Home_Ho!$1:$1048576,MATCH(Activités_Home_Ho!$C101,[1]Home_Ho!$A:$A,0),10)/5</f>
        <v>0.12996978716235191</v>
      </c>
      <c r="AO101">
        <f>INDEX('[1]population_%'!$1:$1048576,MATCH(Activités_Home_Ho!$A101,'[1]population_%'!$A:$A,0),9)*INDEX([1]Home_Ho!$1:$1048576,MATCH(Activités_Home_Ho!$C101,[1]Home_Ho!$A:$A,0),10)/5</f>
        <v>0.12996978716235191</v>
      </c>
      <c r="AP101">
        <f>INDEX('[1]population_%'!$1:$1048576,MATCH(Activités_Home_Ho!$A101,'[1]population_%'!$A:$A,0),9)*INDEX([1]Home_Ho!$1:$1048576,MATCH(Activités_Home_Ho!$C101,[1]Home_Ho!$A:$A,0),10)/5</f>
        <v>0.12996978716235191</v>
      </c>
      <c r="AQ101">
        <f>INDEX('[1]population_%'!$1:$1048576,MATCH(Activités_Home_Ho!$A101,'[1]population_%'!$A:$A,0),9)*INDEX([1]Home_Ho!$1:$1048576,MATCH(Activités_Home_Ho!$C101,[1]Home_Ho!$A:$A,0),10)/5</f>
        <v>0.12996978716235191</v>
      </c>
      <c r="AR101">
        <f>INDEX('[1]population_%'!$1:$1048576,MATCH(Activités_Home_Ho!$A101,'[1]population_%'!$A:$A,0),9)*INDEX([1]Home_Ho!$1:$1048576,MATCH(Activités_Home_Ho!$C101,[1]Home_Ho!$A:$A,0),10)/5</f>
        <v>0.12996978716235191</v>
      </c>
      <c r="AS101">
        <f>INDEX('[1]population_%'!$1:$1048576,MATCH(Activités_Home_Ho!$A101,'[1]population_%'!$A:$A,0),9)*INDEX([1]Home_Ho!$1:$1048576,MATCH(Activités_Home_Ho!$C101,[1]Home_Ho!$A:$A,0),11)/5</f>
        <v>0.15412354691975066</v>
      </c>
      <c r="AT101">
        <f>INDEX('[1]population_%'!$1:$1048576,MATCH(Activités_Home_Ho!$A101,'[1]population_%'!$A:$A,0),9)*INDEX([1]Home_Ho!$1:$1048576,MATCH(Activités_Home_Ho!$C101,[1]Home_Ho!$A:$A,0),11)/5</f>
        <v>0.15412354691975066</v>
      </c>
      <c r="AU101">
        <f>INDEX('[1]population_%'!$1:$1048576,MATCH(Activités_Home_Ho!$A101,'[1]population_%'!$A:$A,0),9)*INDEX([1]Home_Ho!$1:$1048576,MATCH(Activités_Home_Ho!$C101,[1]Home_Ho!$A:$A,0),11)/5</f>
        <v>0.15412354691975066</v>
      </c>
      <c r="AV101">
        <f>INDEX('[1]population_%'!$1:$1048576,MATCH(Activités_Home_Ho!$A101,'[1]population_%'!$A:$A,0),9)*INDEX([1]Home_Ho!$1:$1048576,MATCH(Activités_Home_Ho!$C101,[1]Home_Ho!$A:$A,0),11)/5</f>
        <v>0.15412354691975066</v>
      </c>
      <c r="AW101">
        <f>INDEX('[1]population_%'!$1:$1048576,MATCH(Activités_Home_Ho!$A101,'[1]population_%'!$A:$A,0),9)*INDEX([1]Home_Ho!$1:$1048576,MATCH(Activités_Home_Ho!$C101,[1]Home_Ho!$A:$A,0),12)/5</f>
        <v>3.6720053911383166E-2</v>
      </c>
      <c r="AX101">
        <f>INDEX('[1]population_%'!$1:$1048576,MATCH(Activités_Home_Ho!$A101,'[1]population_%'!$A:$A,0),9)*INDEX([1]Home_Ho!$1:$1048576,MATCH(Activités_Home_Ho!$C101,[1]Home_Ho!$A:$A,0),12)/5</f>
        <v>3.6720053911383166E-2</v>
      </c>
      <c r="AY101">
        <f>INDEX('[1]population_%'!$1:$1048576,MATCH(Activités_Home_Ho!$A101,'[1]population_%'!$A:$A,0),9)*INDEX([1]Home_Ho!$1:$1048576,MATCH(Activités_Home_Ho!$C101,[1]Home_Ho!$A:$A,0),12)/5</f>
        <v>3.6720053911383166E-2</v>
      </c>
      <c r="AZ101">
        <f>INDEX('[1]population_%'!$1:$1048576,MATCH(Activités_Home_Ho!$A101,'[1]population_%'!$A:$A,0),9)*INDEX([1]Home_Ho!$1:$1048576,MATCH(Activités_Home_Ho!$C101,[1]Home_Ho!$A:$A,0),12)/5</f>
        <v>3.6720053911383166E-2</v>
      </c>
      <c r="BA101">
        <f>INDEX('[1]population_%'!$1:$1048576,MATCH(Activités_Home_Ho!$A101,'[1]population_%'!$A:$A,0),9)*INDEX([1]Home_Ho!$1:$1048576,MATCH(Activités_Home_Ho!$C101,[1]Home_Ho!$A:$A,0),12)/5</f>
        <v>3.6720053911383166E-2</v>
      </c>
      <c r="BB101">
        <f>INDEX('[1]population_%'!$1:$1048576,MATCH(Activités_Home_Ho!$A101,'[1]population_%'!$A:$A,0),9)*INDEX([1]Home_Ho!$1:$1048576,MATCH(Activités_Home_Ho!$C101,[1]Home_Ho!$A:$A,0),12)/5</f>
        <v>3.6720053911383166E-2</v>
      </c>
      <c r="BC101">
        <f>INDEX('[1]population_%'!$1:$1048576,MATCH(Activités_Home_Ho!$A101,'[1]population_%'!$A:$A,0),9)*INDEX([1]Home_Ho!$1:$1048576,MATCH(Activités_Home_Ho!$C101,[1]Home_Ho!$A:$A,0),13)/5</f>
        <v>2.1086763632279442E-2</v>
      </c>
      <c r="BD101">
        <f>INDEX('[1]population_%'!$1:$1048576,MATCH(Activités_Home_Ho!$A101,'[1]population_%'!$A:$A,0),9)*INDEX([1]Home_Ho!$1:$1048576,MATCH(Activités_Home_Ho!$C101,[1]Home_Ho!$A:$A,0),13)/5</f>
        <v>2.1086763632279442E-2</v>
      </c>
      <c r="BE101">
        <f>INDEX('[1]population_%'!$1:$1048576,MATCH(Activités_Home_Ho!$A101,'[1]population_%'!$A:$A,0),9)*INDEX([1]Home_Ho!$1:$1048576,MATCH(Activités_Home_Ho!$C101,[1]Home_Ho!$A:$A,0),13)/5</f>
        <v>2.1086763632279442E-2</v>
      </c>
      <c r="BF101">
        <f>INDEX('[1]population_%'!$1:$1048576,MATCH(Activités_Home_Ho!$A101,'[1]population_%'!$A:$A,0),9)*INDEX([1]Home_Ho!$1:$1048576,MATCH(Activités_Home_Ho!$C101,[1]Home_Ho!$A:$A,0),13)/5</f>
        <v>2.1086763632279442E-2</v>
      </c>
      <c r="BG101">
        <f>INDEX('[1]population_%'!$1:$1048576,MATCH(Activités_Home_Ho!$A101,'[1]population_%'!$A:$A,0),9)*INDEX([1]Home_Ho!$1:$1048576,MATCH(Activités_Home_Ho!$C101,[1]Home_Ho!$A:$A,0),13)/5</f>
        <v>2.1086763632279442E-2</v>
      </c>
      <c r="BH101">
        <f>INDEX('[1]population_%'!$1:$1048576,MATCH(Activités_Home_Ho!$A101,'[1]population_%'!$A:$A,0),9)*INDEX([1]Home_Ho!$1:$1048576,MATCH(Activités_Home_Ho!$C101,[1]Home_Ho!$A:$A,0),14)/5</f>
        <v>1.3815465828045151E-2</v>
      </c>
      <c r="BI101">
        <f>INDEX('[1]population_%'!$1:$1048576,MATCH(Activités_Home_Ho!$A101,'[1]population_%'!$A:$A,0),9)*INDEX([1]Home_Ho!$1:$1048576,MATCH(Activités_Home_Ho!$C101,[1]Home_Ho!$A:$A,0),14)/5</f>
        <v>1.3815465828045151E-2</v>
      </c>
      <c r="BJ101">
        <f>INDEX('[1]population_%'!$1:$1048576,MATCH(Activités_Home_Ho!$A101,'[1]population_%'!$A:$A,0),9)*INDEX([1]Home_Ho!$1:$1048576,MATCH(Activités_Home_Ho!$C101,[1]Home_Ho!$A:$A,0),14)/5</f>
        <v>1.3815465828045151E-2</v>
      </c>
      <c r="BK101">
        <f>INDEX('[1]population_%'!$1:$1048576,MATCH(Activités_Home_Ho!$A101,'[1]population_%'!$A:$A,0),9)*INDEX([1]Home_Ho!$1:$1048576,MATCH(Activités_Home_Ho!$C101,[1]Home_Ho!$A:$A,0),14)/5</f>
        <v>1.3815465828045151E-2</v>
      </c>
      <c r="BL101">
        <f>INDEX('[1]population_%'!$1:$1048576,MATCH(Activités_Home_Ho!$A101,'[1]population_%'!$A:$A,0),9)*INDEX([1]Home_Ho!$1:$1048576,MATCH(Activités_Home_Ho!$C101,[1]Home_Ho!$A:$A,0),14)/5</f>
        <v>1.3815465828045151E-2</v>
      </c>
      <c r="BM101">
        <f>INDEX('[1]population_%'!$1:$1048576,MATCH(Activités_Home_Ho!$A101,'[1]population_%'!$A:$A,0),9)*INDEX([1]Home_Ho!$1:$1048576,MATCH(Activités_Home_Ho!$C101,[1]Home_Ho!$A:$A,0),15)/15</f>
        <v>1.5754478575840962E-3</v>
      </c>
      <c r="BN101">
        <f>INDEX('[1]population_%'!$1:$1048576,MATCH(Activités_Home_Ho!$A101,'[1]population_%'!$A:$A,0),9)*INDEX([1]Home_Ho!$1:$1048576,MATCH(Activités_Home_Ho!$C101,[1]Home_Ho!$A:$A,0),15)/15</f>
        <v>1.5754478575840962E-3</v>
      </c>
      <c r="BO101">
        <f>INDEX('[1]population_%'!$1:$1048576,MATCH(Activités_Home_Ho!$A101,'[1]population_%'!$A:$A,0),9)*INDEX([1]Home_Ho!$1:$1048576,MATCH(Activités_Home_Ho!$C101,[1]Home_Ho!$A:$A,0),15)/15</f>
        <v>1.5754478575840962E-3</v>
      </c>
      <c r="BP101">
        <f>INDEX('[1]population_%'!$1:$1048576,MATCH(Activités_Home_Ho!$A101,'[1]population_%'!$A:$A,0),9)*INDEX([1]Home_Ho!$1:$1048576,MATCH(Activités_Home_Ho!$C101,[1]Home_Ho!$A:$A,0),15)/15</f>
        <v>1.5754478575840962E-3</v>
      </c>
      <c r="BQ101">
        <f>INDEX('[1]population_%'!$1:$1048576,MATCH(Activités_Home_Ho!$A101,'[1]population_%'!$A:$A,0),9)*INDEX([1]Home_Ho!$1:$1048576,MATCH(Activités_Home_Ho!$C101,[1]Home_Ho!$A:$A,0),15)/15</f>
        <v>1.5754478575840962E-3</v>
      </c>
      <c r="BR101">
        <f>INDEX('[1]population_%'!$1:$1048576,MATCH(Activités_Home_Ho!$A101,'[1]population_%'!$A:$A,0),9)*INDEX([1]Home_Ho!$1:$1048576,MATCH(Activités_Home_Ho!$C101,[1]Home_Ho!$A:$A,0),15)/15</f>
        <v>1.5754478575840962E-3</v>
      </c>
      <c r="BS101">
        <f>INDEX('[1]population_%'!$1:$1048576,MATCH(Activités_Home_Ho!$A101,'[1]population_%'!$A:$A,0),9)*INDEX([1]Home_Ho!$1:$1048576,MATCH(Activités_Home_Ho!$C101,[1]Home_Ho!$A:$A,0),15)/15</f>
        <v>1.5754478575840962E-3</v>
      </c>
      <c r="BT101">
        <f>INDEX('[1]population_%'!$1:$1048576,MATCH(Activités_Home_Ho!$A101,'[1]population_%'!$A:$A,0),9)*INDEX([1]Home_Ho!$1:$1048576,MATCH(Activités_Home_Ho!$C101,[1]Home_Ho!$A:$A,0),15)/15</f>
        <v>1.5754478575840962E-3</v>
      </c>
      <c r="BU101">
        <f>INDEX('[1]population_%'!$1:$1048576,MATCH(Activités_Home_Ho!$A101,'[1]population_%'!$A:$A,0),9)*INDEX([1]Home_Ho!$1:$1048576,MATCH(Activités_Home_Ho!$C101,[1]Home_Ho!$A:$A,0),15)/15</f>
        <v>1.5754478575840962E-3</v>
      </c>
      <c r="BV101">
        <f>INDEX('[1]population_%'!$1:$1048576,MATCH(Activités_Home_Ho!$A101,'[1]population_%'!$A:$A,0),9)*INDEX([1]Home_Ho!$1:$1048576,MATCH(Activités_Home_Ho!$C101,[1]Home_Ho!$A:$A,0),15)/15</f>
        <v>1.5754478575840962E-3</v>
      </c>
      <c r="BW101">
        <f>INDEX('[1]population_%'!$1:$1048576,MATCH(Activités_Home_Ho!$A101,'[1]population_%'!$A:$A,0),9)*INDEX([1]Home_Ho!$1:$1048576,MATCH(Activités_Home_Ho!$C101,[1]Home_Ho!$A:$A,0),15)/15</f>
        <v>1.5754478575840962E-3</v>
      </c>
      <c r="BX101">
        <f>INDEX('[1]population_%'!$1:$1048576,MATCH(Activités_Home_Ho!$A101,'[1]population_%'!$A:$A,0),9)*INDEX([1]Home_Ho!$1:$1048576,MATCH(Activités_Home_Ho!$C101,[1]Home_Ho!$A:$A,0),15)/15</f>
        <v>1.5754478575840962E-3</v>
      </c>
      <c r="BY101">
        <f>INDEX('[1]population_%'!$1:$1048576,MATCH(Activités_Home_Ho!$A101,'[1]population_%'!$A:$A,0),9)*INDEX([1]Home_Ho!$1:$1048576,MATCH(Activités_Home_Ho!$C101,[1]Home_Ho!$A:$A,0),15)/15</f>
        <v>1.5754478575840962E-3</v>
      </c>
      <c r="BZ101">
        <f>INDEX('[1]population_%'!$1:$1048576,MATCH(Activités_Home_Ho!$A101,'[1]population_%'!$A:$A,0),9)*INDEX([1]Home_Ho!$1:$1048576,MATCH(Activités_Home_Ho!$C101,[1]Home_Ho!$A:$A,0),15)/15</f>
        <v>1.5754478575840962E-3</v>
      </c>
      <c r="CA101">
        <f>INDEX('[1]population_%'!$1:$1048576,MATCH(Activités_Home_Ho!$A101,'[1]population_%'!$A:$A,0),9)*INDEX([1]Home_Ho!$1:$1048576,MATCH(Activités_Home_Ho!$C101,[1]Home_Ho!$A:$A,0),15)/15</f>
        <v>1.5754478575840962E-3</v>
      </c>
    </row>
    <row r="102" spans="1:79" x14ac:dyDescent="0.35">
      <c r="A102" s="1" t="s">
        <v>203</v>
      </c>
      <c r="B102" s="1" t="s">
        <v>204</v>
      </c>
      <c r="C102" t="str">
        <f>INDEX([1]bruxelles_parsed_lat_long!$1:$1048576,MATCH($A102,[1]bruxelles_parsed_lat_long!$E:$E,0),9)</f>
        <v>Auderghem</v>
      </c>
      <c r="D102">
        <f>INDEX('[1]population_%'!$1:$1048576,MATCH(Activités_Home_Ho!$A102,'[1]population_%'!$A:$A,0),9)*INDEX([1]Home_Ho!$1:$1048576,MATCH(Activités_Home_Ho!$C102,[1]Home_Ho!$A:$A,0),2)/2</f>
        <v>2.3872634357275227E-2</v>
      </c>
      <c r="E102">
        <f>INDEX('[1]population_%'!$1:$1048576,MATCH(Activités_Home_Ho!$A102,'[1]population_%'!$A:$A,0),9)*INDEX([1]Home_Ho!$1:$1048576,MATCH(Activités_Home_Ho!$C102,[1]Home_Ho!$A:$A,0),3)/5</f>
        <v>0.22507609367102824</v>
      </c>
      <c r="F102">
        <f>INDEX('[1]population_%'!$1:$1048576,MATCH(Activités_Home_Ho!$A102,'[1]population_%'!$A:$A,0),9)*INDEX([1]Home_Ho!$1:$1048576,MATCH(Activités_Home_Ho!$C102,[1]Home_Ho!$A:$A,0),3)/5</f>
        <v>0.22507609367102824</v>
      </c>
      <c r="G102">
        <f>INDEX('[1]population_%'!$1:$1048576,MATCH(Activités_Home_Ho!$A102,'[1]population_%'!$A:$A,0),9)*INDEX([1]Home_Ho!$1:$1048576,MATCH(Activités_Home_Ho!$C102,[1]Home_Ho!$A:$A,0),3)/5</f>
        <v>0.22507609367102824</v>
      </c>
      <c r="H102">
        <f>INDEX('[1]population_%'!$1:$1048576,MATCH(Activités_Home_Ho!$A102,'[1]population_%'!$A:$A,0),9)*INDEX([1]Home_Ho!$1:$1048576,MATCH(Activités_Home_Ho!$C102,[1]Home_Ho!$A:$A,0),3)/5</f>
        <v>0.22507609367102824</v>
      </c>
      <c r="I102">
        <f>INDEX('[1]population_%'!$1:$1048576,MATCH(Activités_Home_Ho!$A102,'[1]population_%'!$A:$A,0),9)*INDEX([1]Home_Ho!$1:$1048576,MATCH(Activités_Home_Ho!$C102,[1]Home_Ho!$A:$A,0),3)/5</f>
        <v>0.22507609367102824</v>
      </c>
      <c r="J102">
        <f>INDEX('[1]population_%'!$1:$1048576,MATCH(Activités_Home_Ho!$A102,'[1]population_%'!$A:$A,0),9)*INDEX([1]Home_Ho!$1:$1048576,MATCH(Activités_Home_Ho!$C102,[1]Home_Ho!$A:$A,0),4)/5</f>
        <v>0.68851125961700455</v>
      </c>
      <c r="K102">
        <f>INDEX('[1]population_%'!$1:$1048576,MATCH(Activités_Home_Ho!$A102,'[1]population_%'!$A:$A,0),9)*INDEX([1]Home_Ho!$1:$1048576,MATCH(Activités_Home_Ho!$C102,[1]Home_Ho!$A:$A,0),4)/5</f>
        <v>0.68851125961700455</v>
      </c>
      <c r="L102">
        <f>INDEX('[1]population_%'!$1:$1048576,MATCH(Activités_Home_Ho!$A102,'[1]population_%'!$A:$A,0),9)*INDEX([1]Home_Ho!$1:$1048576,MATCH(Activités_Home_Ho!$C102,[1]Home_Ho!$A:$A,0),4)/5</f>
        <v>0.68851125961700455</v>
      </c>
      <c r="M102">
        <f>INDEX('[1]population_%'!$1:$1048576,MATCH(Activités_Home_Ho!$A102,'[1]population_%'!$A:$A,0),9)*INDEX([1]Home_Ho!$1:$1048576,MATCH(Activités_Home_Ho!$C102,[1]Home_Ho!$A:$A,0),4)/5</f>
        <v>0.68851125961700455</v>
      </c>
      <c r="N102">
        <f>INDEX('[1]population_%'!$1:$1048576,MATCH(Activités_Home_Ho!$A102,'[1]population_%'!$A:$A,0),9)*INDEX([1]Home_Ho!$1:$1048576,MATCH(Activités_Home_Ho!$C102,[1]Home_Ho!$A:$A,0),4)/5</f>
        <v>0.68851125961700455</v>
      </c>
      <c r="O102">
        <f>INDEX('[1]population_%'!$1:$1048576,MATCH(Activités_Home_Ho!$A102,'[1]population_%'!$A:$A,0),9)*INDEX([1]Home_Ho!$1:$1048576,MATCH(Activités_Home_Ho!$C102,[1]Home_Ho!$A:$A,0),5)/5</f>
        <v>0.73129836581119778</v>
      </c>
      <c r="P102">
        <f>INDEX('[1]population_%'!$1:$1048576,MATCH(Activités_Home_Ho!$A102,'[1]population_%'!$A:$A,0),9)*INDEX([1]Home_Ho!$1:$1048576,MATCH(Activités_Home_Ho!$C102,[1]Home_Ho!$A:$A,0),5)/5</f>
        <v>0.73129836581119778</v>
      </c>
      <c r="Q102">
        <f>INDEX('[1]population_%'!$1:$1048576,MATCH(Activités_Home_Ho!$A102,'[1]population_%'!$A:$A,0),9)*INDEX([1]Home_Ho!$1:$1048576,MATCH(Activités_Home_Ho!$C102,[1]Home_Ho!$A:$A,0),5)/5</f>
        <v>0.73129836581119778</v>
      </c>
      <c r="R102">
        <f>INDEX('[1]population_%'!$1:$1048576,MATCH(Activités_Home_Ho!$A102,'[1]population_%'!$A:$A,0),9)*INDEX([1]Home_Ho!$1:$1048576,MATCH(Activités_Home_Ho!$C102,[1]Home_Ho!$A:$A,0),5)/5</f>
        <v>0.73129836581119778</v>
      </c>
      <c r="S102">
        <f>INDEX('[1]population_%'!$1:$1048576,MATCH(Activités_Home_Ho!$A102,'[1]population_%'!$A:$A,0),9)*INDEX([1]Home_Ho!$1:$1048576,MATCH(Activités_Home_Ho!$C102,[1]Home_Ho!$A:$A,0),5)/5</f>
        <v>0.73129836581119778</v>
      </c>
      <c r="T102">
        <f>INDEX('[1]population_%'!$1:$1048576,MATCH(Activités_Home_Ho!$A102,'[1]population_%'!$A:$A,0),9)*INDEX([1]Home_Ho!$1:$1048576,MATCH(Activités_Home_Ho!$C102,[1]Home_Ho!$A:$A,0),6)/5</f>
        <v>0.78394058516313803</v>
      </c>
      <c r="U102">
        <f>INDEX('[1]population_%'!$1:$1048576,MATCH(Activités_Home_Ho!$A102,'[1]population_%'!$A:$A,0),9)*INDEX([1]Home_Ho!$1:$1048576,MATCH(Activités_Home_Ho!$C102,[1]Home_Ho!$A:$A,0),6)/5</f>
        <v>0.78394058516313803</v>
      </c>
      <c r="V102">
        <f>INDEX('[1]population_%'!$1:$1048576,MATCH(Activités_Home_Ho!$A102,'[1]population_%'!$A:$A,0),9)*INDEX([1]Home_Ho!$1:$1048576,MATCH(Activités_Home_Ho!$C102,[1]Home_Ho!$A:$A,0),6)/5</f>
        <v>0.78394058516313803</v>
      </c>
      <c r="W102">
        <f>INDEX('[1]population_%'!$1:$1048576,MATCH(Activités_Home_Ho!$A102,'[1]population_%'!$A:$A,0),9)*INDEX([1]Home_Ho!$1:$1048576,MATCH(Activités_Home_Ho!$C102,[1]Home_Ho!$A:$A,0),6)/5</f>
        <v>0.78394058516313803</v>
      </c>
      <c r="X102">
        <f>INDEX('[1]population_%'!$1:$1048576,MATCH(Activités_Home_Ho!$A102,'[1]population_%'!$A:$A,0),9)*INDEX([1]Home_Ho!$1:$1048576,MATCH(Activités_Home_Ho!$C102,[1]Home_Ho!$A:$A,0),6)/5</f>
        <v>0.78394058516313803</v>
      </c>
      <c r="Y102">
        <f>INDEX('[1]population_%'!$1:$1048576,MATCH(Activités_Home_Ho!$A102,'[1]population_%'!$A:$A,0),9)*INDEX([1]Home_Ho!$1:$1048576,MATCH(Activités_Home_Ho!$C102,[1]Home_Ho!$A:$A,0),7)/5</f>
        <v>0.87753355422025048</v>
      </c>
      <c r="Z102">
        <f>INDEX('[1]population_%'!$1:$1048576,MATCH(Activités_Home_Ho!$A102,'[1]population_%'!$A:$A,0),9)*INDEX([1]Home_Ho!$1:$1048576,MATCH(Activités_Home_Ho!$C102,[1]Home_Ho!$A:$A,0),7)/5</f>
        <v>0.87753355422025048</v>
      </c>
      <c r="AA102">
        <f>INDEX('[1]population_%'!$1:$1048576,MATCH(Activités_Home_Ho!$A102,'[1]population_%'!$A:$A,0),9)*INDEX([1]Home_Ho!$1:$1048576,MATCH(Activités_Home_Ho!$C102,[1]Home_Ho!$A:$A,0),7)/5</f>
        <v>0.87753355422025048</v>
      </c>
      <c r="AB102">
        <f>INDEX('[1]population_%'!$1:$1048576,MATCH(Activités_Home_Ho!$A102,'[1]population_%'!$A:$A,0),9)*INDEX([1]Home_Ho!$1:$1048576,MATCH(Activités_Home_Ho!$C102,[1]Home_Ho!$A:$A,0),7)/5</f>
        <v>0.87753355422025048</v>
      </c>
      <c r="AC102">
        <f>INDEX('[1]population_%'!$1:$1048576,MATCH(Activités_Home_Ho!$A102,'[1]population_%'!$A:$A,0),9)*INDEX([1]Home_Ho!$1:$1048576,MATCH(Activités_Home_Ho!$C102,[1]Home_Ho!$A:$A,0),7)/5</f>
        <v>0.87753355422025048</v>
      </c>
      <c r="AD102">
        <f>INDEX('[1]population_%'!$1:$1048576,MATCH(Activités_Home_Ho!$A102,'[1]population_%'!$A:$A,0),9)*INDEX([1]Home_Ho!$1:$1048576,MATCH(Activités_Home_Ho!$C102,[1]Home_Ho!$A:$A,0),8)/5</f>
        <v>0.901283764811591</v>
      </c>
      <c r="AE102">
        <f>INDEX('[1]population_%'!$1:$1048576,MATCH(Activités_Home_Ho!$A102,'[1]population_%'!$A:$A,0),9)*INDEX([1]Home_Ho!$1:$1048576,MATCH(Activités_Home_Ho!$C102,[1]Home_Ho!$A:$A,0),8)/5</f>
        <v>0.901283764811591</v>
      </c>
      <c r="AF102">
        <f>INDEX('[1]population_%'!$1:$1048576,MATCH(Activités_Home_Ho!$A102,'[1]population_%'!$A:$A,0),9)*INDEX([1]Home_Ho!$1:$1048576,MATCH(Activités_Home_Ho!$C102,[1]Home_Ho!$A:$A,0),8)/5</f>
        <v>0.901283764811591</v>
      </c>
      <c r="AG102">
        <f>INDEX('[1]population_%'!$1:$1048576,MATCH(Activités_Home_Ho!$A102,'[1]population_%'!$A:$A,0),9)*INDEX([1]Home_Ho!$1:$1048576,MATCH(Activités_Home_Ho!$C102,[1]Home_Ho!$A:$A,0),8)/5</f>
        <v>0.901283764811591</v>
      </c>
      <c r="AH102">
        <f>INDEX('[1]population_%'!$1:$1048576,MATCH(Activités_Home_Ho!$A102,'[1]population_%'!$A:$A,0),9)*INDEX([1]Home_Ho!$1:$1048576,MATCH(Activités_Home_Ho!$C102,[1]Home_Ho!$A:$A,0),8)/5</f>
        <v>0.901283764811591</v>
      </c>
      <c r="AI102">
        <f>INDEX('[1]population_%'!$1:$1048576,MATCH(Activités_Home_Ho!$A102,'[1]population_%'!$A:$A,0),9)*INDEX([1]Home_Ho!$1:$1048576,MATCH(Activités_Home_Ho!$C102,[1]Home_Ho!$A:$A,0),9)/5</f>
        <v>0.71097602066603016</v>
      </c>
      <c r="AJ102">
        <f>INDEX('[1]population_%'!$1:$1048576,MATCH(Activités_Home_Ho!$A102,'[1]population_%'!$A:$A,0),9)*INDEX([1]Home_Ho!$1:$1048576,MATCH(Activités_Home_Ho!$C102,[1]Home_Ho!$A:$A,0),9)/5</f>
        <v>0.71097602066603016</v>
      </c>
      <c r="AK102">
        <f>INDEX('[1]population_%'!$1:$1048576,MATCH(Activités_Home_Ho!$A102,'[1]population_%'!$A:$A,0),9)*INDEX([1]Home_Ho!$1:$1048576,MATCH(Activités_Home_Ho!$C102,[1]Home_Ho!$A:$A,0),9)/5</f>
        <v>0.71097602066603016</v>
      </c>
      <c r="AL102">
        <f>INDEX('[1]population_%'!$1:$1048576,MATCH(Activités_Home_Ho!$A102,'[1]population_%'!$A:$A,0),9)*INDEX([1]Home_Ho!$1:$1048576,MATCH(Activités_Home_Ho!$C102,[1]Home_Ho!$A:$A,0),9)/5</f>
        <v>0.71097602066603016</v>
      </c>
      <c r="AM102">
        <f>INDEX('[1]population_%'!$1:$1048576,MATCH(Activités_Home_Ho!$A102,'[1]population_%'!$A:$A,0),9)*INDEX([1]Home_Ho!$1:$1048576,MATCH(Activités_Home_Ho!$C102,[1]Home_Ho!$A:$A,0),9)/5</f>
        <v>0.71097602066603016</v>
      </c>
      <c r="AN102">
        <f>INDEX('[1]population_%'!$1:$1048576,MATCH(Activités_Home_Ho!$A102,'[1]population_%'!$A:$A,0),9)*INDEX([1]Home_Ho!$1:$1048576,MATCH(Activités_Home_Ho!$C102,[1]Home_Ho!$A:$A,0),10)/5</f>
        <v>0.85341607233110572</v>
      </c>
      <c r="AO102">
        <f>INDEX('[1]population_%'!$1:$1048576,MATCH(Activités_Home_Ho!$A102,'[1]population_%'!$A:$A,0),9)*INDEX([1]Home_Ho!$1:$1048576,MATCH(Activités_Home_Ho!$C102,[1]Home_Ho!$A:$A,0),10)/5</f>
        <v>0.85341607233110572</v>
      </c>
      <c r="AP102">
        <f>INDEX('[1]population_%'!$1:$1048576,MATCH(Activités_Home_Ho!$A102,'[1]population_%'!$A:$A,0),9)*INDEX([1]Home_Ho!$1:$1048576,MATCH(Activités_Home_Ho!$C102,[1]Home_Ho!$A:$A,0),10)/5</f>
        <v>0.85341607233110572</v>
      </c>
      <c r="AQ102">
        <f>INDEX('[1]population_%'!$1:$1048576,MATCH(Activités_Home_Ho!$A102,'[1]population_%'!$A:$A,0),9)*INDEX([1]Home_Ho!$1:$1048576,MATCH(Activités_Home_Ho!$C102,[1]Home_Ho!$A:$A,0),10)/5</f>
        <v>0.85341607233110572</v>
      </c>
      <c r="AR102">
        <f>INDEX('[1]population_%'!$1:$1048576,MATCH(Activités_Home_Ho!$A102,'[1]population_%'!$A:$A,0),9)*INDEX([1]Home_Ho!$1:$1048576,MATCH(Activités_Home_Ho!$C102,[1]Home_Ho!$A:$A,0),10)/5</f>
        <v>0.85341607233110572</v>
      </c>
      <c r="AS102">
        <f>INDEX('[1]population_%'!$1:$1048576,MATCH(Activités_Home_Ho!$A102,'[1]population_%'!$A:$A,0),9)*INDEX([1]Home_Ho!$1:$1048576,MATCH(Activités_Home_Ho!$C102,[1]Home_Ho!$A:$A,0),11)/5</f>
        <v>1.0120160610995677</v>
      </c>
      <c r="AT102">
        <f>INDEX('[1]population_%'!$1:$1048576,MATCH(Activités_Home_Ho!$A102,'[1]population_%'!$A:$A,0),9)*INDEX([1]Home_Ho!$1:$1048576,MATCH(Activités_Home_Ho!$C102,[1]Home_Ho!$A:$A,0),11)/5</f>
        <v>1.0120160610995677</v>
      </c>
      <c r="AU102">
        <f>INDEX('[1]population_%'!$1:$1048576,MATCH(Activités_Home_Ho!$A102,'[1]population_%'!$A:$A,0),9)*INDEX([1]Home_Ho!$1:$1048576,MATCH(Activités_Home_Ho!$C102,[1]Home_Ho!$A:$A,0),11)/5</f>
        <v>1.0120160610995677</v>
      </c>
      <c r="AV102">
        <f>INDEX('[1]population_%'!$1:$1048576,MATCH(Activités_Home_Ho!$A102,'[1]population_%'!$A:$A,0),9)*INDEX([1]Home_Ho!$1:$1048576,MATCH(Activités_Home_Ho!$C102,[1]Home_Ho!$A:$A,0),11)/5</f>
        <v>1.0120160610995677</v>
      </c>
      <c r="AW102">
        <f>INDEX('[1]population_%'!$1:$1048576,MATCH(Activités_Home_Ho!$A102,'[1]population_%'!$A:$A,0),9)*INDEX([1]Home_Ho!$1:$1048576,MATCH(Activités_Home_Ho!$C102,[1]Home_Ho!$A:$A,0),12)/5</f>
        <v>0.24111360700847978</v>
      </c>
      <c r="AX102">
        <f>INDEX('[1]population_%'!$1:$1048576,MATCH(Activités_Home_Ho!$A102,'[1]population_%'!$A:$A,0),9)*INDEX([1]Home_Ho!$1:$1048576,MATCH(Activités_Home_Ho!$C102,[1]Home_Ho!$A:$A,0),12)/5</f>
        <v>0.24111360700847978</v>
      </c>
      <c r="AY102">
        <f>INDEX('[1]population_%'!$1:$1048576,MATCH(Activités_Home_Ho!$A102,'[1]population_%'!$A:$A,0),9)*INDEX([1]Home_Ho!$1:$1048576,MATCH(Activités_Home_Ho!$C102,[1]Home_Ho!$A:$A,0),12)/5</f>
        <v>0.24111360700847978</v>
      </c>
      <c r="AZ102">
        <f>INDEX('[1]population_%'!$1:$1048576,MATCH(Activités_Home_Ho!$A102,'[1]population_%'!$A:$A,0),9)*INDEX([1]Home_Ho!$1:$1048576,MATCH(Activités_Home_Ho!$C102,[1]Home_Ho!$A:$A,0),12)/5</f>
        <v>0.24111360700847978</v>
      </c>
      <c r="BA102">
        <f>INDEX('[1]population_%'!$1:$1048576,MATCH(Activités_Home_Ho!$A102,'[1]population_%'!$A:$A,0),9)*INDEX([1]Home_Ho!$1:$1048576,MATCH(Activités_Home_Ho!$C102,[1]Home_Ho!$A:$A,0),12)/5</f>
        <v>0.24111360700847978</v>
      </c>
      <c r="BB102">
        <f>INDEX('[1]population_%'!$1:$1048576,MATCH(Activités_Home_Ho!$A102,'[1]population_%'!$A:$A,0),9)*INDEX([1]Home_Ho!$1:$1048576,MATCH(Activités_Home_Ho!$C102,[1]Home_Ho!$A:$A,0),12)/5</f>
        <v>0.24111360700847978</v>
      </c>
      <c r="BC102">
        <f>INDEX('[1]population_%'!$1:$1048576,MATCH(Activités_Home_Ho!$A102,'[1]population_%'!$A:$A,0),9)*INDEX([1]Home_Ho!$1:$1048576,MATCH(Activités_Home_Ho!$C102,[1]Home_Ho!$A:$A,0),13)/5</f>
        <v>0.13846127927219634</v>
      </c>
      <c r="BD102">
        <f>INDEX('[1]population_%'!$1:$1048576,MATCH(Activités_Home_Ho!$A102,'[1]population_%'!$A:$A,0),9)*INDEX([1]Home_Ho!$1:$1048576,MATCH(Activités_Home_Ho!$C102,[1]Home_Ho!$A:$A,0),13)/5</f>
        <v>0.13846127927219634</v>
      </c>
      <c r="BE102">
        <f>INDEX('[1]population_%'!$1:$1048576,MATCH(Activités_Home_Ho!$A102,'[1]population_%'!$A:$A,0),9)*INDEX([1]Home_Ho!$1:$1048576,MATCH(Activités_Home_Ho!$C102,[1]Home_Ho!$A:$A,0),13)/5</f>
        <v>0.13846127927219634</v>
      </c>
      <c r="BF102">
        <f>INDEX('[1]population_%'!$1:$1048576,MATCH(Activités_Home_Ho!$A102,'[1]population_%'!$A:$A,0),9)*INDEX([1]Home_Ho!$1:$1048576,MATCH(Activités_Home_Ho!$C102,[1]Home_Ho!$A:$A,0),13)/5</f>
        <v>0.13846127927219634</v>
      </c>
      <c r="BG102">
        <f>INDEX('[1]population_%'!$1:$1048576,MATCH(Activités_Home_Ho!$A102,'[1]population_%'!$A:$A,0),9)*INDEX([1]Home_Ho!$1:$1048576,MATCH(Activités_Home_Ho!$C102,[1]Home_Ho!$A:$A,0),13)/5</f>
        <v>0.13846127927219634</v>
      </c>
      <c r="BH102">
        <f>INDEX('[1]population_%'!$1:$1048576,MATCH(Activités_Home_Ho!$A102,'[1]population_%'!$A:$A,0),9)*INDEX([1]Home_Ho!$1:$1048576,MATCH(Activités_Home_Ho!$C102,[1]Home_Ho!$A:$A,0),14)/5</f>
        <v>9.071601055764586E-2</v>
      </c>
      <c r="BI102">
        <f>INDEX('[1]population_%'!$1:$1048576,MATCH(Activités_Home_Ho!$A102,'[1]population_%'!$A:$A,0),9)*INDEX([1]Home_Ho!$1:$1048576,MATCH(Activités_Home_Ho!$C102,[1]Home_Ho!$A:$A,0),14)/5</f>
        <v>9.071601055764586E-2</v>
      </c>
      <c r="BJ102">
        <f>INDEX('[1]population_%'!$1:$1048576,MATCH(Activités_Home_Ho!$A102,'[1]population_%'!$A:$A,0),9)*INDEX([1]Home_Ho!$1:$1048576,MATCH(Activités_Home_Ho!$C102,[1]Home_Ho!$A:$A,0),14)/5</f>
        <v>9.071601055764586E-2</v>
      </c>
      <c r="BK102">
        <f>INDEX('[1]population_%'!$1:$1048576,MATCH(Activités_Home_Ho!$A102,'[1]population_%'!$A:$A,0),9)*INDEX([1]Home_Ho!$1:$1048576,MATCH(Activités_Home_Ho!$C102,[1]Home_Ho!$A:$A,0),14)/5</f>
        <v>9.071601055764586E-2</v>
      </c>
      <c r="BL102">
        <f>INDEX('[1]population_%'!$1:$1048576,MATCH(Activités_Home_Ho!$A102,'[1]population_%'!$A:$A,0),9)*INDEX([1]Home_Ho!$1:$1048576,MATCH(Activités_Home_Ho!$C102,[1]Home_Ho!$A:$A,0),14)/5</f>
        <v>9.071601055764586E-2</v>
      </c>
      <c r="BM102">
        <f>INDEX('[1]population_%'!$1:$1048576,MATCH(Activités_Home_Ho!$A102,'[1]population_%'!$A:$A,0),9)*INDEX([1]Home_Ho!$1:$1048576,MATCH(Activités_Home_Ho!$C102,[1]Home_Ho!$A:$A,0),15)/15</f>
        <v>1.0344808221485933E-2</v>
      </c>
      <c r="BN102">
        <f>INDEX('[1]population_%'!$1:$1048576,MATCH(Activités_Home_Ho!$A102,'[1]population_%'!$A:$A,0),9)*INDEX([1]Home_Ho!$1:$1048576,MATCH(Activités_Home_Ho!$C102,[1]Home_Ho!$A:$A,0),15)/15</f>
        <v>1.0344808221485933E-2</v>
      </c>
      <c r="BO102">
        <f>INDEX('[1]population_%'!$1:$1048576,MATCH(Activités_Home_Ho!$A102,'[1]population_%'!$A:$A,0),9)*INDEX([1]Home_Ho!$1:$1048576,MATCH(Activités_Home_Ho!$C102,[1]Home_Ho!$A:$A,0),15)/15</f>
        <v>1.0344808221485933E-2</v>
      </c>
      <c r="BP102">
        <f>INDEX('[1]population_%'!$1:$1048576,MATCH(Activités_Home_Ho!$A102,'[1]population_%'!$A:$A,0),9)*INDEX([1]Home_Ho!$1:$1048576,MATCH(Activités_Home_Ho!$C102,[1]Home_Ho!$A:$A,0),15)/15</f>
        <v>1.0344808221485933E-2</v>
      </c>
      <c r="BQ102">
        <f>INDEX('[1]population_%'!$1:$1048576,MATCH(Activités_Home_Ho!$A102,'[1]population_%'!$A:$A,0),9)*INDEX([1]Home_Ho!$1:$1048576,MATCH(Activités_Home_Ho!$C102,[1]Home_Ho!$A:$A,0),15)/15</f>
        <v>1.0344808221485933E-2</v>
      </c>
      <c r="BR102">
        <f>INDEX('[1]population_%'!$1:$1048576,MATCH(Activités_Home_Ho!$A102,'[1]population_%'!$A:$A,0),9)*INDEX([1]Home_Ho!$1:$1048576,MATCH(Activités_Home_Ho!$C102,[1]Home_Ho!$A:$A,0),15)/15</f>
        <v>1.0344808221485933E-2</v>
      </c>
      <c r="BS102">
        <f>INDEX('[1]population_%'!$1:$1048576,MATCH(Activités_Home_Ho!$A102,'[1]population_%'!$A:$A,0),9)*INDEX([1]Home_Ho!$1:$1048576,MATCH(Activités_Home_Ho!$C102,[1]Home_Ho!$A:$A,0),15)/15</f>
        <v>1.0344808221485933E-2</v>
      </c>
      <c r="BT102">
        <f>INDEX('[1]population_%'!$1:$1048576,MATCH(Activités_Home_Ho!$A102,'[1]population_%'!$A:$A,0),9)*INDEX([1]Home_Ho!$1:$1048576,MATCH(Activités_Home_Ho!$C102,[1]Home_Ho!$A:$A,0),15)/15</f>
        <v>1.0344808221485933E-2</v>
      </c>
      <c r="BU102">
        <f>INDEX('[1]population_%'!$1:$1048576,MATCH(Activités_Home_Ho!$A102,'[1]population_%'!$A:$A,0),9)*INDEX([1]Home_Ho!$1:$1048576,MATCH(Activités_Home_Ho!$C102,[1]Home_Ho!$A:$A,0),15)/15</f>
        <v>1.0344808221485933E-2</v>
      </c>
      <c r="BV102">
        <f>INDEX('[1]population_%'!$1:$1048576,MATCH(Activités_Home_Ho!$A102,'[1]population_%'!$A:$A,0),9)*INDEX([1]Home_Ho!$1:$1048576,MATCH(Activités_Home_Ho!$C102,[1]Home_Ho!$A:$A,0),15)/15</f>
        <v>1.0344808221485933E-2</v>
      </c>
      <c r="BW102">
        <f>INDEX('[1]population_%'!$1:$1048576,MATCH(Activités_Home_Ho!$A102,'[1]population_%'!$A:$A,0),9)*INDEX([1]Home_Ho!$1:$1048576,MATCH(Activités_Home_Ho!$C102,[1]Home_Ho!$A:$A,0),15)/15</f>
        <v>1.0344808221485933E-2</v>
      </c>
      <c r="BX102">
        <f>INDEX('[1]population_%'!$1:$1048576,MATCH(Activités_Home_Ho!$A102,'[1]population_%'!$A:$A,0),9)*INDEX([1]Home_Ho!$1:$1048576,MATCH(Activités_Home_Ho!$C102,[1]Home_Ho!$A:$A,0),15)/15</f>
        <v>1.0344808221485933E-2</v>
      </c>
      <c r="BY102">
        <f>INDEX('[1]population_%'!$1:$1048576,MATCH(Activités_Home_Ho!$A102,'[1]population_%'!$A:$A,0),9)*INDEX([1]Home_Ho!$1:$1048576,MATCH(Activités_Home_Ho!$C102,[1]Home_Ho!$A:$A,0),15)/15</f>
        <v>1.0344808221485933E-2</v>
      </c>
      <c r="BZ102">
        <f>INDEX('[1]population_%'!$1:$1048576,MATCH(Activités_Home_Ho!$A102,'[1]population_%'!$A:$A,0),9)*INDEX([1]Home_Ho!$1:$1048576,MATCH(Activités_Home_Ho!$C102,[1]Home_Ho!$A:$A,0),15)/15</f>
        <v>1.0344808221485933E-2</v>
      </c>
      <c r="CA102">
        <f>INDEX('[1]population_%'!$1:$1048576,MATCH(Activités_Home_Ho!$A102,'[1]population_%'!$A:$A,0),9)*INDEX([1]Home_Ho!$1:$1048576,MATCH(Activités_Home_Ho!$C102,[1]Home_Ho!$A:$A,0),15)/15</f>
        <v>1.0344808221485933E-2</v>
      </c>
    </row>
    <row r="103" spans="1:79" x14ac:dyDescent="0.35">
      <c r="A103" s="1" t="s">
        <v>205</v>
      </c>
      <c r="B103" s="1" t="s">
        <v>206</v>
      </c>
      <c r="C103" t="str">
        <f>INDEX([1]bruxelles_parsed_lat_long!$1:$1048576,MATCH($A103,[1]bruxelles_parsed_lat_long!$E:$E,0),9)</f>
        <v>Auderghem</v>
      </c>
      <c r="D103">
        <f>INDEX('[1]population_%'!$1:$1048576,MATCH(Activités_Home_Ho!$A103,'[1]population_%'!$A:$A,0),9)*INDEX([1]Home_Ho!$1:$1048576,MATCH(Activités_Home_Ho!$C103,[1]Home_Ho!$A:$A,0),2)/2</f>
        <v>6.1061380356039759E-2</v>
      </c>
      <c r="E103">
        <f>INDEX('[1]population_%'!$1:$1048576,MATCH(Activités_Home_Ho!$A103,'[1]population_%'!$A:$A,0),9)*INDEX([1]Home_Ho!$1:$1048576,MATCH(Activités_Home_Ho!$C103,[1]Home_Ho!$A:$A,0),3)/5</f>
        <v>0.57569921940809787</v>
      </c>
      <c r="F103">
        <f>INDEX('[1]population_%'!$1:$1048576,MATCH(Activités_Home_Ho!$A103,'[1]population_%'!$A:$A,0),9)*INDEX([1]Home_Ho!$1:$1048576,MATCH(Activités_Home_Ho!$C103,[1]Home_Ho!$A:$A,0),3)/5</f>
        <v>0.57569921940809787</v>
      </c>
      <c r="G103">
        <f>INDEX('[1]population_%'!$1:$1048576,MATCH(Activités_Home_Ho!$A103,'[1]population_%'!$A:$A,0),9)*INDEX([1]Home_Ho!$1:$1048576,MATCH(Activités_Home_Ho!$C103,[1]Home_Ho!$A:$A,0),3)/5</f>
        <v>0.57569921940809787</v>
      </c>
      <c r="H103">
        <f>INDEX('[1]population_%'!$1:$1048576,MATCH(Activités_Home_Ho!$A103,'[1]population_%'!$A:$A,0),9)*INDEX([1]Home_Ho!$1:$1048576,MATCH(Activités_Home_Ho!$C103,[1]Home_Ho!$A:$A,0),3)/5</f>
        <v>0.57569921940809787</v>
      </c>
      <c r="I103">
        <f>INDEX('[1]population_%'!$1:$1048576,MATCH(Activités_Home_Ho!$A103,'[1]population_%'!$A:$A,0),9)*INDEX([1]Home_Ho!$1:$1048576,MATCH(Activités_Home_Ho!$C103,[1]Home_Ho!$A:$A,0),3)/5</f>
        <v>0.57569921940809787</v>
      </c>
      <c r="J103">
        <f>INDEX('[1]population_%'!$1:$1048576,MATCH(Activités_Home_Ho!$A103,'[1]population_%'!$A:$A,0),9)*INDEX([1]Home_Ho!$1:$1048576,MATCH(Activités_Home_Ho!$C103,[1]Home_Ho!$A:$A,0),4)/5</f>
        <v>1.7610728365249622</v>
      </c>
      <c r="K103">
        <f>INDEX('[1]population_%'!$1:$1048576,MATCH(Activités_Home_Ho!$A103,'[1]population_%'!$A:$A,0),9)*INDEX([1]Home_Ho!$1:$1048576,MATCH(Activités_Home_Ho!$C103,[1]Home_Ho!$A:$A,0),4)/5</f>
        <v>1.7610728365249622</v>
      </c>
      <c r="L103">
        <f>INDEX('[1]population_%'!$1:$1048576,MATCH(Activités_Home_Ho!$A103,'[1]population_%'!$A:$A,0),9)*INDEX([1]Home_Ho!$1:$1048576,MATCH(Activités_Home_Ho!$C103,[1]Home_Ho!$A:$A,0),4)/5</f>
        <v>1.7610728365249622</v>
      </c>
      <c r="M103">
        <f>INDEX('[1]population_%'!$1:$1048576,MATCH(Activités_Home_Ho!$A103,'[1]population_%'!$A:$A,0),9)*INDEX([1]Home_Ho!$1:$1048576,MATCH(Activités_Home_Ho!$C103,[1]Home_Ho!$A:$A,0),4)/5</f>
        <v>1.7610728365249622</v>
      </c>
      <c r="N103">
        <f>INDEX('[1]population_%'!$1:$1048576,MATCH(Activités_Home_Ho!$A103,'[1]population_%'!$A:$A,0),9)*INDEX([1]Home_Ho!$1:$1048576,MATCH(Activités_Home_Ho!$C103,[1]Home_Ho!$A:$A,0),4)/5</f>
        <v>1.7610728365249622</v>
      </c>
      <c r="O103">
        <f>INDEX('[1]population_%'!$1:$1048576,MATCH(Activités_Home_Ho!$A103,'[1]population_%'!$A:$A,0),9)*INDEX([1]Home_Ho!$1:$1048576,MATCH(Activités_Home_Ho!$C103,[1]Home_Ho!$A:$A,0),5)/5</f>
        <v>1.8705136182400177</v>
      </c>
      <c r="P103">
        <f>INDEX('[1]population_%'!$1:$1048576,MATCH(Activités_Home_Ho!$A103,'[1]population_%'!$A:$A,0),9)*INDEX([1]Home_Ho!$1:$1048576,MATCH(Activités_Home_Ho!$C103,[1]Home_Ho!$A:$A,0),5)/5</f>
        <v>1.8705136182400177</v>
      </c>
      <c r="Q103">
        <f>INDEX('[1]population_%'!$1:$1048576,MATCH(Activités_Home_Ho!$A103,'[1]population_%'!$A:$A,0),9)*INDEX([1]Home_Ho!$1:$1048576,MATCH(Activités_Home_Ho!$C103,[1]Home_Ho!$A:$A,0),5)/5</f>
        <v>1.8705136182400177</v>
      </c>
      <c r="R103">
        <f>INDEX('[1]population_%'!$1:$1048576,MATCH(Activités_Home_Ho!$A103,'[1]population_%'!$A:$A,0),9)*INDEX([1]Home_Ho!$1:$1048576,MATCH(Activités_Home_Ho!$C103,[1]Home_Ho!$A:$A,0),5)/5</f>
        <v>1.8705136182400177</v>
      </c>
      <c r="S103">
        <f>INDEX('[1]population_%'!$1:$1048576,MATCH(Activités_Home_Ho!$A103,'[1]population_%'!$A:$A,0),9)*INDEX([1]Home_Ho!$1:$1048576,MATCH(Activités_Home_Ho!$C103,[1]Home_Ho!$A:$A,0),5)/5</f>
        <v>1.8705136182400177</v>
      </c>
      <c r="T103">
        <f>INDEX('[1]population_%'!$1:$1048576,MATCH(Activités_Home_Ho!$A103,'[1]population_%'!$A:$A,0),9)*INDEX([1]Home_Ho!$1:$1048576,MATCH(Activités_Home_Ho!$C103,[1]Home_Ho!$A:$A,0),6)/5</f>
        <v>2.0051617903071826</v>
      </c>
      <c r="U103">
        <f>INDEX('[1]population_%'!$1:$1048576,MATCH(Activités_Home_Ho!$A103,'[1]population_%'!$A:$A,0),9)*INDEX([1]Home_Ho!$1:$1048576,MATCH(Activités_Home_Ho!$C103,[1]Home_Ho!$A:$A,0),6)/5</f>
        <v>2.0051617903071826</v>
      </c>
      <c r="V103">
        <f>INDEX('[1]population_%'!$1:$1048576,MATCH(Activités_Home_Ho!$A103,'[1]population_%'!$A:$A,0),9)*INDEX([1]Home_Ho!$1:$1048576,MATCH(Activités_Home_Ho!$C103,[1]Home_Ho!$A:$A,0),6)/5</f>
        <v>2.0051617903071826</v>
      </c>
      <c r="W103">
        <f>INDEX('[1]population_%'!$1:$1048576,MATCH(Activités_Home_Ho!$A103,'[1]population_%'!$A:$A,0),9)*INDEX([1]Home_Ho!$1:$1048576,MATCH(Activités_Home_Ho!$C103,[1]Home_Ho!$A:$A,0),6)/5</f>
        <v>2.0051617903071826</v>
      </c>
      <c r="X103">
        <f>INDEX('[1]population_%'!$1:$1048576,MATCH(Activités_Home_Ho!$A103,'[1]population_%'!$A:$A,0),9)*INDEX([1]Home_Ho!$1:$1048576,MATCH(Activités_Home_Ho!$C103,[1]Home_Ho!$A:$A,0),6)/5</f>
        <v>2.0051617903071826</v>
      </c>
      <c r="Y103">
        <f>INDEX('[1]population_%'!$1:$1048576,MATCH(Activités_Home_Ho!$A103,'[1]population_%'!$A:$A,0),9)*INDEX([1]Home_Ho!$1:$1048576,MATCH(Activités_Home_Ho!$C103,[1]Home_Ho!$A:$A,0),7)/5</f>
        <v>2.2445537148312464</v>
      </c>
      <c r="Z103">
        <f>INDEX('[1]population_%'!$1:$1048576,MATCH(Activités_Home_Ho!$A103,'[1]population_%'!$A:$A,0),9)*INDEX([1]Home_Ho!$1:$1048576,MATCH(Activités_Home_Ho!$C103,[1]Home_Ho!$A:$A,0),7)/5</f>
        <v>2.2445537148312464</v>
      </c>
      <c r="AA103">
        <f>INDEX('[1]population_%'!$1:$1048576,MATCH(Activités_Home_Ho!$A103,'[1]population_%'!$A:$A,0),9)*INDEX([1]Home_Ho!$1:$1048576,MATCH(Activités_Home_Ho!$C103,[1]Home_Ho!$A:$A,0),7)/5</f>
        <v>2.2445537148312464</v>
      </c>
      <c r="AB103">
        <f>INDEX('[1]population_%'!$1:$1048576,MATCH(Activités_Home_Ho!$A103,'[1]population_%'!$A:$A,0),9)*INDEX([1]Home_Ho!$1:$1048576,MATCH(Activités_Home_Ho!$C103,[1]Home_Ho!$A:$A,0),7)/5</f>
        <v>2.2445537148312464</v>
      </c>
      <c r="AC103">
        <f>INDEX('[1]population_%'!$1:$1048576,MATCH(Activités_Home_Ho!$A103,'[1]population_%'!$A:$A,0),9)*INDEX([1]Home_Ho!$1:$1048576,MATCH(Activités_Home_Ho!$C103,[1]Home_Ho!$A:$A,0),7)/5</f>
        <v>2.2445537148312464</v>
      </c>
      <c r="AD103">
        <f>INDEX('[1]population_%'!$1:$1048576,MATCH(Activités_Home_Ho!$A103,'[1]population_%'!$A:$A,0),9)*INDEX([1]Home_Ho!$1:$1048576,MATCH(Activités_Home_Ho!$C103,[1]Home_Ho!$A:$A,0),8)/5</f>
        <v>2.3053019599034088</v>
      </c>
      <c r="AE103">
        <f>INDEX('[1]population_%'!$1:$1048576,MATCH(Activités_Home_Ho!$A103,'[1]population_%'!$A:$A,0),9)*INDEX([1]Home_Ho!$1:$1048576,MATCH(Activités_Home_Ho!$C103,[1]Home_Ho!$A:$A,0),8)/5</f>
        <v>2.3053019599034088</v>
      </c>
      <c r="AF103">
        <f>INDEX('[1]population_%'!$1:$1048576,MATCH(Activités_Home_Ho!$A103,'[1]population_%'!$A:$A,0),9)*INDEX([1]Home_Ho!$1:$1048576,MATCH(Activités_Home_Ho!$C103,[1]Home_Ho!$A:$A,0),8)/5</f>
        <v>2.3053019599034088</v>
      </c>
      <c r="AG103">
        <f>INDEX('[1]population_%'!$1:$1048576,MATCH(Activités_Home_Ho!$A103,'[1]population_%'!$A:$A,0),9)*INDEX([1]Home_Ho!$1:$1048576,MATCH(Activités_Home_Ho!$C103,[1]Home_Ho!$A:$A,0),8)/5</f>
        <v>2.3053019599034088</v>
      </c>
      <c r="AH103">
        <f>INDEX('[1]population_%'!$1:$1048576,MATCH(Activités_Home_Ho!$A103,'[1]population_%'!$A:$A,0),9)*INDEX([1]Home_Ho!$1:$1048576,MATCH(Activités_Home_Ho!$C103,[1]Home_Ho!$A:$A,0),8)/5</f>
        <v>2.3053019599034088</v>
      </c>
      <c r="AI103">
        <f>INDEX('[1]population_%'!$1:$1048576,MATCH(Activités_Home_Ho!$A103,'[1]population_%'!$A:$A,0),9)*INDEX([1]Home_Ho!$1:$1048576,MATCH(Activités_Home_Ho!$C103,[1]Home_Ho!$A:$A,0),9)/5</f>
        <v>1.8185331611164148</v>
      </c>
      <c r="AJ103">
        <f>INDEX('[1]population_%'!$1:$1048576,MATCH(Activités_Home_Ho!$A103,'[1]population_%'!$A:$A,0),9)*INDEX([1]Home_Ho!$1:$1048576,MATCH(Activités_Home_Ho!$C103,[1]Home_Ho!$A:$A,0),9)/5</f>
        <v>1.8185331611164148</v>
      </c>
      <c r="AK103">
        <f>INDEX('[1]population_%'!$1:$1048576,MATCH(Activités_Home_Ho!$A103,'[1]population_%'!$A:$A,0),9)*INDEX([1]Home_Ho!$1:$1048576,MATCH(Activités_Home_Ho!$C103,[1]Home_Ho!$A:$A,0),9)/5</f>
        <v>1.8185331611164148</v>
      </c>
      <c r="AL103">
        <f>INDEX('[1]population_%'!$1:$1048576,MATCH(Activités_Home_Ho!$A103,'[1]population_%'!$A:$A,0),9)*INDEX([1]Home_Ho!$1:$1048576,MATCH(Activités_Home_Ho!$C103,[1]Home_Ho!$A:$A,0),9)/5</f>
        <v>1.8185331611164148</v>
      </c>
      <c r="AM103">
        <f>INDEX('[1]population_%'!$1:$1048576,MATCH(Activités_Home_Ho!$A103,'[1]population_%'!$A:$A,0),9)*INDEX([1]Home_Ho!$1:$1048576,MATCH(Activités_Home_Ho!$C103,[1]Home_Ho!$A:$A,0),9)/5</f>
        <v>1.8185331611164148</v>
      </c>
      <c r="AN103">
        <f>INDEX('[1]population_%'!$1:$1048576,MATCH(Activités_Home_Ho!$A103,'[1]population_%'!$A:$A,0),9)*INDEX([1]Home_Ho!$1:$1048576,MATCH(Activités_Home_Ho!$C103,[1]Home_Ho!$A:$A,0),10)/5</f>
        <v>2.1828660639074524</v>
      </c>
      <c r="AO103">
        <f>INDEX('[1]population_%'!$1:$1048576,MATCH(Activités_Home_Ho!$A103,'[1]population_%'!$A:$A,0),9)*INDEX([1]Home_Ho!$1:$1048576,MATCH(Activités_Home_Ho!$C103,[1]Home_Ho!$A:$A,0),10)/5</f>
        <v>2.1828660639074524</v>
      </c>
      <c r="AP103">
        <f>INDEX('[1]population_%'!$1:$1048576,MATCH(Activités_Home_Ho!$A103,'[1]population_%'!$A:$A,0),9)*INDEX([1]Home_Ho!$1:$1048576,MATCH(Activités_Home_Ho!$C103,[1]Home_Ho!$A:$A,0),10)/5</f>
        <v>2.1828660639074524</v>
      </c>
      <c r="AQ103">
        <f>INDEX('[1]population_%'!$1:$1048576,MATCH(Activités_Home_Ho!$A103,'[1]population_%'!$A:$A,0),9)*INDEX([1]Home_Ho!$1:$1048576,MATCH(Activités_Home_Ho!$C103,[1]Home_Ho!$A:$A,0),10)/5</f>
        <v>2.1828660639074524</v>
      </c>
      <c r="AR103">
        <f>INDEX('[1]population_%'!$1:$1048576,MATCH(Activités_Home_Ho!$A103,'[1]population_%'!$A:$A,0),9)*INDEX([1]Home_Ho!$1:$1048576,MATCH(Activités_Home_Ho!$C103,[1]Home_Ho!$A:$A,0),10)/5</f>
        <v>2.1828660639074524</v>
      </c>
      <c r="AS103">
        <f>INDEX('[1]population_%'!$1:$1048576,MATCH(Activités_Home_Ho!$A103,'[1]population_%'!$A:$A,0),9)*INDEX([1]Home_Ho!$1:$1048576,MATCH(Activités_Home_Ho!$C103,[1]Home_Ho!$A:$A,0),11)/5</f>
        <v>2.5885328241702701</v>
      </c>
      <c r="AT103">
        <f>INDEX('[1]population_%'!$1:$1048576,MATCH(Activités_Home_Ho!$A103,'[1]population_%'!$A:$A,0),9)*INDEX([1]Home_Ho!$1:$1048576,MATCH(Activités_Home_Ho!$C103,[1]Home_Ho!$A:$A,0),11)/5</f>
        <v>2.5885328241702701</v>
      </c>
      <c r="AU103">
        <f>INDEX('[1]population_%'!$1:$1048576,MATCH(Activités_Home_Ho!$A103,'[1]population_%'!$A:$A,0),9)*INDEX([1]Home_Ho!$1:$1048576,MATCH(Activités_Home_Ho!$C103,[1]Home_Ho!$A:$A,0),11)/5</f>
        <v>2.5885328241702701</v>
      </c>
      <c r="AV103">
        <f>INDEX('[1]population_%'!$1:$1048576,MATCH(Activités_Home_Ho!$A103,'[1]population_%'!$A:$A,0),9)*INDEX([1]Home_Ho!$1:$1048576,MATCH(Activités_Home_Ho!$C103,[1]Home_Ho!$A:$A,0),11)/5</f>
        <v>2.5885328241702701</v>
      </c>
      <c r="AW103">
        <f>INDEX('[1]population_%'!$1:$1048576,MATCH(Activités_Home_Ho!$A103,'[1]population_%'!$A:$A,0),9)*INDEX([1]Home_Ho!$1:$1048576,MATCH(Activités_Home_Ho!$C103,[1]Home_Ho!$A:$A,0),12)/5</f>
        <v>0.61671994159600163</v>
      </c>
      <c r="AX103">
        <f>INDEX('[1]population_%'!$1:$1048576,MATCH(Activités_Home_Ho!$A103,'[1]population_%'!$A:$A,0),9)*INDEX([1]Home_Ho!$1:$1048576,MATCH(Activités_Home_Ho!$C103,[1]Home_Ho!$A:$A,0),12)/5</f>
        <v>0.61671994159600163</v>
      </c>
      <c r="AY103">
        <f>INDEX('[1]population_%'!$1:$1048576,MATCH(Activités_Home_Ho!$A103,'[1]population_%'!$A:$A,0),9)*INDEX([1]Home_Ho!$1:$1048576,MATCH(Activités_Home_Ho!$C103,[1]Home_Ho!$A:$A,0),12)/5</f>
        <v>0.61671994159600163</v>
      </c>
      <c r="AZ103">
        <f>INDEX('[1]population_%'!$1:$1048576,MATCH(Activités_Home_Ho!$A103,'[1]population_%'!$A:$A,0),9)*INDEX([1]Home_Ho!$1:$1048576,MATCH(Activités_Home_Ho!$C103,[1]Home_Ho!$A:$A,0),12)/5</f>
        <v>0.61671994159600163</v>
      </c>
      <c r="BA103">
        <f>INDEX('[1]population_%'!$1:$1048576,MATCH(Activités_Home_Ho!$A103,'[1]population_%'!$A:$A,0),9)*INDEX([1]Home_Ho!$1:$1048576,MATCH(Activités_Home_Ho!$C103,[1]Home_Ho!$A:$A,0),12)/5</f>
        <v>0.61671994159600163</v>
      </c>
      <c r="BB103">
        <f>INDEX('[1]population_%'!$1:$1048576,MATCH(Activités_Home_Ho!$A103,'[1]population_%'!$A:$A,0),9)*INDEX([1]Home_Ho!$1:$1048576,MATCH(Activités_Home_Ho!$C103,[1]Home_Ho!$A:$A,0),12)/5</f>
        <v>0.61671994159600163</v>
      </c>
      <c r="BC103">
        <f>INDEX('[1]population_%'!$1:$1048576,MATCH(Activités_Home_Ho!$A103,'[1]population_%'!$A:$A,0),9)*INDEX([1]Home_Ho!$1:$1048576,MATCH(Activités_Home_Ho!$C103,[1]Home_Ho!$A:$A,0),13)/5</f>
        <v>0.35415600606503062</v>
      </c>
      <c r="BD103">
        <f>INDEX('[1]population_%'!$1:$1048576,MATCH(Activités_Home_Ho!$A103,'[1]population_%'!$A:$A,0),9)*INDEX([1]Home_Ho!$1:$1048576,MATCH(Activités_Home_Ho!$C103,[1]Home_Ho!$A:$A,0),13)/5</f>
        <v>0.35415600606503062</v>
      </c>
      <c r="BE103">
        <f>INDEX('[1]population_%'!$1:$1048576,MATCH(Activités_Home_Ho!$A103,'[1]population_%'!$A:$A,0),9)*INDEX([1]Home_Ho!$1:$1048576,MATCH(Activités_Home_Ho!$C103,[1]Home_Ho!$A:$A,0),13)/5</f>
        <v>0.35415600606503062</v>
      </c>
      <c r="BF103">
        <f>INDEX('[1]population_%'!$1:$1048576,MATCH(Activités_Home_Ho!$A103,'[1]population_%'!$A:$A,0),9)*INDEX([1]Home_Ho!$1:$1048576,MATCH(Activités_Home_Ho!$C103,[1]Home_Ho!$A:$A,0),13)/5</f>
        <v>0.35415600606503062</v>
      </c>
      <c r="BG103">
        <f>INDEX('[1]population_%'!$1:$1048576,MATCH(Activités_Home_Ho!$A103,'[1]population_%'!$A:$A,0),9)*INDEX([1]Home_Ho!$1:$1048576,MATCH(Activités_Home_Ho!$C103,[1]Home_Ho!$A:$A,0),13)/5</f>
        <v>0.35415600606503062</v>
      </c>
      <c r="BH103">
        <f>INDEX('[1]population_%'!$1:$1048576,MATCH(Activités_Home_Ho!$A103,'[1]population_%'!$A:$A,0),9)*INDEX([1]Home_Ho!$1:$1048576,MATCH(Activités_Home_Ho!$C103,[1]Home_Ho!$A:$A,0),14)/5</f>
        <v>0.23203324535295108</v>
      </c>
      <c r="BI103">
        <f>INDEX('[1]population_%'!$1:$1048576,MATCH(Activités_Home_Ho!$A103,'[1]population_%'!$A:$A,0),9)*INDEX([1]Home_Ho!$1:$1048576,MATCH(Activités_Home_Ho!$C103,[1]Home_Ho!$A:$A,0),14)/5</f>
        <v>0.23203324535295108</v>
      </c>
      <c r="BJ103">
        <f>INDEX('[1]population_%'!$1:$1048576,MATCH(Activités_Home_Ho!$A103,'[1]population_%'!$A:$A,0),9)*INDEX([1]Home_Ho!$1:$1048576,MATCH(Activités_Home_Ho!$C103,[1]Home_Ho!$A:$A,0),14)/5</f>
        <v>0.23203324535295108</v>
      </c>
      <c r="BK103">
        <f>INDEX('[1]population_%'!$1:$1048576,MATCH(Activités_Home_Ho!$A103,'[1]population_%'!$A:$A,0),9)*INDEX([1]Home_Ho!$1:$1048576,MATCH(Activités_Home_Ho!$C103,[1]Home_Ho!$A:$A,0),14)/5</f>
        <v>0.23203324535295108</v>
      </c>
      <c r="BL103">
        <f>INDEX('[1]population_%'!$1:$1048576,MATCH(Activités_Home_Ho!$A103,'[1]population_%'!$A:$A,0),9)*INDEX([1]Home_Ho!$1:$1048576,MATCH(Activités_Home_Ho!$C103,[1]Home_Ho!$A:$A,0),14)/5</f>
        <v>0.23203324535295108</v>
      </c>
      <c r="BM103">
        <f>INDEX('[1]population_%'!$1:$1048576,MATCH(Activités_Home_Ho!$A103,'[1]population_%'!$A:$A,0),9)*INDEX([1]Home_Ho!$1:$1048576,MATCH(Activités_Home_Ho!$C103,[1]Home_Ho!$A:$A,0),15)/15</f>
        <v>2.645993148761723E-2</v>
      </c>
      <c r="BN103">
        <f>INDEX('[1]population_%'!$1:$1048576,MATCH(Activités_Home_Ho!$A103,'[1]population_%'!$A:$A,0),9)*INDEX([1]Home_Ho!$1:$1048576,MATCH(Activités_Home_Ho!$C103,[1]Home_Ho!$A:$A,0),15)/15</f>
        <v>2.645993148761723E-2</v>
      </c>
      <c r="BO103">
        <f>INDEX('[1]population_%'!$1:$1048576,MATCH(Activités_Home_Ho!$A103,'[1]population_%'!$A:$A,0),9)*INDEX([1]Home_Ho!$1:$1048576,MATCH(Activités_Home_Ho!$C103,[1]Home_Ho!$A:$A,0),15)/15</f>
        <v>2.645993148761723E-2</v>
      </c>
      <c r="BP103">
        <f>INDEX('[1]population_%'!$1:$1048576,MATCH(Activités_Home_Ho!$A103,'[1]population_%'!$A:$A,0),9)*INDEX([1]Home_Ho!$1:$1048576,MATCH(Activités_Home_Ho!$C103,[1]Home_Ho!$A:$A,0),15)/15</f>
        <v>2.645993148761723E-2</v>
      </c>
      <c r="BQ103">
        <f>INDEX('[1]population_%'!$1:$1048576,MATCH(Activités_Home_Ho!$A103,'[1]population_%'!$A:$A,0),9)*INDEX([1]Home_Ho!$1:$1048576,MATCH(Activités_Home_Ho!$C103,[1]Home_Ho!$A:$A,0),15)/15</f>
        <v>2.645993148761723E-2</v>
      </c>
      <c r="BR103">
        <f>INDEX('[1]population_%'!$1:$1048576,MATCH(Activités_Home_Ho!$A103,'[1]population_%'!$A:$A,0),9)*INDEX([1]Home_Ho!$1:$1048576,MATCH(Activités_Home_Ho!$C103,[1]Home_Ho!$A:$A,0),15)/15</f>
        <v>2.645993148761723E-2</v>
      </c>
      <c r="BS103">
        <f>INDEX('[1]population_%'!$1:$1048576,MATCH(Activités_Home_Ho!$A103,'[1]population_%'!$A:$A,0),9)*INDEX([1]Home_Ho!$1:$1048576,MATCH(Activités_Home_Ho!$C103,[1]Home_Ho!$A:$A,0),15)/15</f>
        <v>2.645993148761723E-2</v>
      </c>
      <c r="BT103">
        <f>INDEX('[1]population_%'!$1:$1048576,MATCH(Activités_Home_Ho!$A103,'[1]population_%'!$A:$A,0),9)*INDEX([1]Home_Ho!$1:$1048576,MATCH(Activités_Home_Ho!$C103,[1]Home_Ho!$A:$A,0),15)/15</f>
        <v>2.645993148761723E-2</v>
      </c>
      <c r="BU103">
        <f>INDEX('[1]population_%'!$1:$1048576,MATCH(Activités_Home_Ho!$A103,'[1]population_%'!$A:$A,0),9)*INDEX([1]Home_Ho!$1:$1048576,MATCH(Activités_Home_Ho!$C103,[1]Home_Ho!$A:$A,0),15)/15</f>
        <v>2.645993148761723E-2</v>
      </c>
      <c r="BV103">
        <f>INDEX('[1]population_%'!$1:$1048576,MATCH(Activités_Home_Ho!$A103,'[1]population_%'!$A:$A,0),9)*INDEX([1]Home_Ho!$1:$1048576,MATCH(Activités_Home_Ho!$C103,[1]Home_Ho!$A:$A,0),15)/15</f>
        <v>2.645993148761723E-2</v>
      </c>
      <c r="BW103">
        <f>INDEX('[1]population_%'!$1:$1048576,MATCH(Activités_Home_Ho!$A103,'[1]population_%'!$A:$A,0),9)*INDEX([1]Home_Ho!$1:$1048576,MATCH(Activités_Home_Ho!$C103,[1]Home_Ho!$A:$A,0),15)/15</f>
        <v>2.645993148761723E-2</v>
      </c>
      <c r="BX103">
        <f>INDEX('[1]population_%'!$1:$1048576,MATCH(Activités_Home_Ho!$A103,'[1]population_%'!$A:$A,0),9)*INDEX([1]Home_Ho!$1:$1048576,MATCH(Activités_Home_Ho!$C103,[1]Home_Ho!$A:$A,0),15)/15</f>
        <v>2.645993148761723E-2</v>
      </c>
      <c r="BY103">
        <f>INDEX('[1]population_%'!$1:$1048576,MATCH(Activités_Home_Ho!$A103,'[1]population_%'!$A:$A,0),9)*INDEX([1]Home_Ho!$1:$1048576,MATCH(Activités_Home_Ho!$C103,[1]Home_Ho!$A:$A,0),15)/15</f>
        <v>2.645993148761723E-2</v>
      </c>
      <c r="BZ103">
        <f>INDEX('[1]population_%'!$1:$1048576,MATCH(Activités_Home_Ho!$A103,'[1]population_%'!$A:$A,0),9)*INDEX([1]Home_Ho!$1:$1048576,MATCH(Activités_Home_Ho!$C103,[1]Home_Ho!$A:$A,0),15)/15</f>
        <v>2.645993148761723E-2</v>
      </c>
      <c r="CA103">
        <f>INDEX('[1]population_%'!$1:$1048576,MATCH(Activités_Home_Ho!$A103,'[1]population_%'!$A:$A,0),9)*INDEX([1]Home_Ho!$1:$1048576,MATCH(Activités_Home_Ho!$C103,[1]Home_Ho!$A:$A,0),15)/15</f>
        <v>2.645993148761723E-2</v>
      </c>
    </row>
    <row r="104" spans="1:79" x14ac:dyDescent="0.35">
      <c r="A104" s="1" t="s">
        <v>207</v>
      </c>
      <c r="B104" s="1" t="s">
        <v>208</v>
      </c>
      <c r="C104" t="str">
        <f>INDEX([1]bruxelles_parsed_lat_long!$1:$1048576,MATCH($A104,[1]bruxelles_parsed_lat_long!$E:$E,0),9)</f>
        <v>Auderghem</v>
      </c>
      <c r="D104">
        <f>INDEX('[1]population_%'!$1:$1048576,MATCH(Activités_Home_Ho!$A104,'[1]population_%'!$A:$A,0),9)*INDEX([1]Home_Ho!$1:$1048576,MATCH(Activités_Home_Ho!$C104,[1]Home_Ho!$A:$A,0),2)/2</f>
        <v>8.7605997641377002E-3</v>
      </c>
      <c r="E104">
        <f>INDEX('[1]population_%'!$1:$1048576,MATCH(Activités_Home_Ho!$A104,'[1]population_%'!$A:$A,0),9)*INDEX([1]Home_Ho!$1:$1048576,MATCH(Activités_Home_Ho!$C104,[1]Home_Ho!$A:$A,0),3)/5</f>
        <v>8.2596731622395683E-2</v>
      </c>
      <c r="F104">
        <f>INDEX('[1]population_%'!$1:$1048576,MATCH(Activités_Home_Ho!$A104,'[1]population_%'!$A:$A,0),9)*INDEX([1]Home_Ho!$1:$1048576,MATCH(Activités_Home_Ho!$C104,[1]Home_Ho!$A:$A,0),3)/5</f>
        <v>8.2596731622395683E-2</v>
      </c>
      <c r="G104">
        <f>INDEX('[1]population_%'!$1:$1048576,MATCH(Activités_Home_Ho!$A104,'[1]population_%'!$A:$A,0),9)*INDEX([1]Home_Ho!$1:$1048576,MATCH(Activités_Home_Ho!$C104,[1]Home_Ho!$A:$A,0),3)/5</f>
        <v>8.2596731622395683E-2</v>
      </c>
      <c r="H104">
        <f>INDEX('[1]population_%'!$1:$1048576,MATCH(Activités_Home_Ho!$A104,'[1]population_%'!$A:$A,0),9)*INDEX([1]Home_Ho!$1:$1048576,MATCH(Activités_Home_Ho!$C104,[1]Home_Ho!$A:$A,0),3)/5</f>
        <v>8.2596731622395683E-2</v>
      </c>
      <c r="I104">
        <f>INDEX('[1]population_%'!$1:$1048576,MATCH(Activités_Home_Ho!$A104,'[1]population_%'!$A:$A,0),9)*INDEX([1]Home_Ho!$1:$1048576,MATCH(Activités_Home_Ho!$C104,[1]Home_Ho!$A:$A,0),3)/5</f>
        <v>8.2596731622395683E-2</v>
      </c>
      <c r="J104">
        <f>INDEX('[1]population_%'!$1:$1048576,MATCH(Activités_Home_Ho!$A104,'[1]population_%'!$A:$A,0),9)*INDEX([1]Home_Ho!$1:$1048576,MATCH(Activités_Home_Ho!$C104,[1]Home_Ho!$A:$A,0),4)/5</f>
        <v>0.25266468242825857</v>
      </c>
      <c r="K104">
        <f>INDEX('[1]population_%'!$1:$1048576,MATCH(Activités_Home_Ho!$A104,'[1]population_%'!$A:$A,0),9)*INDEX([1]Home_Ho!$1:$1048576,MATCH(Activités_Home_Ho!$C104,[1]Home_Ho!$A:$A,0),4)/5</f>
        <v>0.25266468242825857</v>
      </c>
      <c r="L104">
        <f>INDEX('[1]population_%'!$1:$1048576,MATCH(Activités_Home_Ho!$A104,'[1]population_%'!$A:$A,0),9)*INDEX([1]Home_Ho!$1:$1048576,MATCH(Activités_Home_Ho!$C104,[1]Home_Ho!$A:$A,0),4)/5</f>
        <v>0.25266468242825857</v>
      </c>
      <c r="M104">
        <f>INDEX('[1]population_%'!$1:$1048576,MATCH(Activités_Home_Ho!$A104,'[1]population_%'!$A:$A,0),9)*INDEX([1]Home_Ho!$1:$1048576,MATCH(Activités_Home_Ho!$C104,[1]Home_Ho!$A:$A,0),4)/5</f>
        <v>0.25266468242825857</v>
      </c>
      <c r="N104">
        <f>INDEX('[1]population_%'!$1:$1048576,MATCH(Activités_Home_Ho!$A104,'[1]population_%'!$A:$A,0),9)*INDEX([1]Home_Ho!$1:$1048576,MATCH(Activités_Home_Ho!$C104,[1]Home_Ho!$A:$A,0),4)/5</f>
        <v>0.25266468242825857</v>
      </c>
      <c r="O104">
        <f>INDEX('[1]population_%'!$1:$1048576,MATCH(Activités_Home_Ho!$A104,'[1]population_%'!$A:$A,0),9)*INDEX([1]Home_Ho!$1:$1048576,MATCH(Activités_Home_Ho!$C104,[1]Home_Ho!$A:$A,0),5)/5</f>
        <v>0.2683663727747515</v>
      </c>
      <c r="P104">
        <f>INDEX('[1]population_%'!$1:$1048576,MATCH(Activités_Home_Ho!$A104,'[1]population_%'!$A:$A,0),9)*INDEX([1]Home_Ho!$1:$1048576,MATCH(Activités_Home_Ho!$C104,[1]Home_Ho!$A:$A,0),5)/5</f>
        <v>0.2683663727747515</v>
      </c>
      <c r="Q104">
        <f>INDEX('[1]population_%'!$1:$1048576,MATCH(Activités_Home_Ho!$A104,'[1]population_%'!$A:$A,0),9)*INDEX([1]Home_Ho!$1:$1048576,MATCH(Activités_Home_Ho!$C104,[1]Home_Ho!$A:$A,0),5)/5</f>
        <v>0.2683663727747515</v>
      </c>
      <c r="R104">
        <f>INDEX('[1]population_%'!$1:$1048576,MATCH(Activités_Home_Ho!$A104,'[1]population_%'!$A:$A,0),9)*INDEX([1]Home_Ho!$1:$1048576,MATCH(Activités_Home_Ho!$C104,[1]Home_Ho!$A:$A,0),5)/5</f>
        <v>0.2683663727747515</v>
      </c>
      <c r="S104">
        <f>INDEX('[1]population_%'!$1:$1048576,MATCH(Activités_Home_Ho!$A104,'[1]population_%'!$A:$A,0),9)*INDEX([1]Home_Ho!$1:$1048576,MATCH(Activités_Home_Ho!$C104,[1]Home_Ho!$A:$A,0),5)/5</f>
        <v>0.2683663727747515</v>
      </c>
      <c r="T104">
        <f>INDEX('[1]population_%'!$1:$1048576,MATCH(Activités_Home_Ho!$A104,'[1]population_%'!$A:$A,0),9)*INDEX([1]Home_Ho!$1:$1048576,MATCH(Activités_Home_Ho!$C104,[1]Home_Ho!$A:$A,0),6)/5</f>
        <v>0.28768461840849102</v>
      </c>
      <c r="U104">
        <f>INDEX('[1]population_%'!$1:$1048576,MATCH(Activités_Home_Ho!$A104,'[1]population_%'!$A:$A,0),9)*INDEX([1]Home_Ho!$1:$1048576,MATCH(Activités_Home_Ho!$C104,[1]Home_Ho!$A:$A,0),6)/5</f>
        <v>0.28768461840849102</v>
      </c>
      <c r="V104">
        <f>INDEX('[1]population_%'!$1:$1048576,MATCH(Activités_Home_Ho!$A104,'[1]population_%'!$A:$A,0),9)*INDEX([1]Home_Ho!$1:$1048576,MATCH(Activités_Home_Ho!$C104,[1]Home_Ho!$A:$A,0),6)/5</f>
        <v>0.28768461840849102</v>
      </c>
      <c r="W104">
        <f>INDEX('[1]population_%'!$1:$1048576,MATCH(Activités_Home_Ho!$A104,'[1]population_%'!$A:$A,0),9)*INDEX([1]Home_Ho!$1:$1048576,MATCH(Activités_Home_Ho!$C104,[1]Home_Ho!$A:$A,0),6)/5</f>
        <v>0.28768461840849102</v>
      </c>
      <c r="X104">
        <f>INDEX('[1]population_%'!$1:$1048576,MATCH(Activités_Home_Ho!$A104,'[1]population_%'!$A:$A,0),9)*INDEX([1]Home_Ho!$1:$1048576,MATCH(Activités_Home_Ho!$C104,[1]Home_Ho!$A:$A,0),6)/5</f>
        <v>0.28768461840849102</v>
      </c>
      <c r="Y104">
        <f>INDEX('[1]population_%'!$1:$1048576,MATCH(Activités_Home_Ho!$A104,'[1]population_%'!$A:$A,0),9)*INDEX([1]Home_Ho!$1:$1048576,MATCH(Activités_Home_Ho!$C104,[1]Home_Ho!$A:$A,0),7)/5</f>
        <v>0.32203066209917453</v>
      </c>
      <c r="Z104">
        <f>INDEX('[1]population_%'!$1:$1048576,MATCH(Activités_Home_Ho!$A104,'[1]population_%'!$A:$A,0),9)*INDEX([1]Home_Ho!$1:$1048576,MATCH(Activités_Home_Ho!$C104,[1]Home_Ho!$A:$A,0),7)/5</f>
        <v>0.32203066209917453</v>
      </c>
      <c r="AA104">
        <f>INDEX('[1]population_%'!$1:$1048576,MATCH(Activités_Home_Ho!$A104,'[1]population_%'!$A:$A,0),9)*INDEX([1]Home_Ho!$1:$1048576,MATCH(Activités_Home_Ho!$C104,[1]Home_Ho!$A:$A,0),7)/5</f>
        <v>0.32203066209917453</v>
      </c>
      <c r="AB104">
        <f>INDEX('[1]population_%'!$1:$1048576,MATCH(Activités_Home_Ho!$A104,'[1]population_%'!$A:$A,0),9)*INDEX([1]Home_Ho!$1:$1048576,MATCH(Activités_Home_Ho!$C104,[1]Home_Ho!$A:$A,0),7)/5</f>
        <v>0.32203066209917453</v>
      </c>
      <c r="AC104">
        <f>INDEX('[1]population_%'!$1:$1048576,MATCH(Activités_Home_Ho!$A104,'[1]population_%'!$A:$A,0),9)*INDEX([1]Home_Ho!$1:$1048576,MATCH(Activités_Home_Ho!$C104,[1]Home_Ho!$A:$A,0),7)/5</f>
        <v>0.32203066209917453</v>
      </c>
      <c r="AD104">
        <f>INDEX('[1]population_%'!$1:$1048576,MATCH(Activités_Home_Ho!$A104,'[1]population_%'!$A:$A,0),9)*INDEX([1]Home_Ho!$1:$1048576,MATCH(Activités_Home_Ho!$C104,[1]Home_Ho!$A:$A,0),8)/5</f>
        <v>0.33074633571067563</v>
      </c>
      <c r="AE104">
        <f>INDEX('[1]population_%'!$1:$1048576,MATCH(Activités_Home_Ho!$A104,'[1]population_%'!$A:$A,0),9)*INDEX([1]Home_Ho!$1:$1048576,MATCH(Activités_Home_Ho!$C104,[1]Home_Ho!$A:$A,0),8)/5</f>
        <v>0.33074633571067563</v>
      </c>
      <c r="AF104">
        <f>INDEX('[1]population_%'!$1:$1048576,MATCH(Activités_Home_Ho!$A104,'[1]population_%'!$A:$A,0),9)*INDEX([1]Home_Ho!$1:$1048576,MATCH(Activités_Home_Ho!$C104,[1]Home_Ho!$A:$A,0),8)/5</f>
        <v>0.33074633571067563</v>
      </c>
      <c r="AG104">
        <f>INDEX('[1]population_%'!$1:$1048576,MATCH(Activités_Home_Ho!$A104,'[1]population_%'!$A:$A,0),9)*INDEX([1]Home_Ho!$1:$1048576,MATCH(Activités_Home_Ho!$C104,[1]Home_Ho!$A:$A,0),8)/5</f>
        <v>0.33074633571067563</v>
      </c>
      <c r="AH104">
        <f>INDEX('[1]population_%'!$1:$1048576,MATCH(Activités_Home_Ho!$A104,'[1]population_%'!$A:$A,0),9)*INDEX([1]Home_Ho!$1:$1048576,MATCH(Activités_Home_Ho!$C104,[1]Home_Ho!$A:$A,0),8)/5</f>
        <v>0.33074633571067563</v>
      </c>
      <c r="AI104">
        <f>INDEX('[1]population_%'!$1:$1048576,MATCH(Activités_Home_Ho!$A104,'[1]population_%'!$A:$A,0),9)*INDEX([1]Home_Ho!$1:$1048576,MATCH(Activités_Home_Ho!$C104,[1]Home_Ho!$A:$A,0),9)/5</f>
        <v>0.26090863143707532</v>
      </c>
      <c r="AJ104">
        <f>INDEX('[1]population_%'!$1:$1048576,MATCH(Activités_Home_Ho!$A104,'[1]population_%'!$A:$A,0),9)*INDEX([1]Home_Ho!$1:$1048576,MATCH(Activités_Home_Ho!$C104,[1]Home_Ho!$A:$A,0),9)/5</f>
        <v>0.26090863143707532</v>
      </c>
      <c r="AK104">
        <f>INDEX('[1]population_%'!$1:$1048576,MATCH(Activités_Home_Ho!$A104,'[1]population_%'!$A:$A,0),9)*INDEX([1]Home_Ho!$1:$1048576,MATCH(Activités_Home_Ho!$C104,[1]Home_Ho!$A:$A,0),9)/5</f>
        <v>0.26090863143707532</v>
      </c>
      <c r="AL104">
        <f>INDEX('[1]population_%'!$1:$1048576,MATCH(Activités_Home_Ho!$A104,'[1]population_%'!$A:$A,0),9)*INDEX([1]Home_Ho!$1:$1048576,MATCH(Activités_Home_Ho!$C104,[1]Home_Ho!$A:$A,0),9)/5</f>
        <v>0.26090863143707532</v>
      </c>
      <c r="AM104">
        <f>INDEX('[1]population_%'!$1:$1048576,MATCH(Activités_Home_Ho!$A104,'[1]population_%'!$A:$A,0),9)*INDEX([1]Home_Ho!$1:$1048576,MATCH(Activités_Home_Ho!$C104,[1]Home_Ho!$A:$A,0),9)/5</f>
        <v>0.26090863143707532</v>
      </c>
      <c r="AN104">
        <f>INDEX('[1]population_%'!$1:$1048576,MATCH(Activités_Home_Ho!$A104,'[1]population_%'!$A:$A,0),9)*INDEX([1]Home_Ho!$1:$1048576,MATCH(Activités_Home_Ho!$C104,[1]Home_Ho!$A:$A,0),10)/5</f>
        <v>0.31318021002976365</v>
      </c>
      <c r="AO104">
        <f>INDEX('[1]population_%'!$1:$1048576,MATCH(Activités_Home_Ho!$A104,'[1]population_%'!$A:$A,0),9)*INDEX([1]Home_Ho!$1:$1048576,MATCH(Activités_Home_Ho!$C104,[1]Home_Ho!$A:$A,0),10)/5</f>
        <v>0.31318021002976365</v>
      </c>
      <c r="AP104">
        <f>INDEX('[1]population_%'!$1:$1048576,MATCH(Activités_Home_Ho!$A104,'[1]population_%'!$A:$A,0),9)*INDEX([1]Home_Ho!$1:$1048576,MATCH(Activités_Home_Ho!$C104,[1]Home_Ho!$A:$A,0),10)/5</f>
        <v>0.31318021002976365</v>
      </c>
      <c r="AQ104">
        <f>INDEX('[1]population_%'!$1:$1048576,MATCH(Activités_Home_Ho!$A104,'[1]population_%'!$A:$A,0),9)*INDEX([1]Home_Ho!$1:$1048576,MATCH(Activités_Home_Ho!$C104,[1]Home_Ho!$A:$A,0),10)/5</f>
        <v>0.31318021002976365</v>
      </c>
      <c r="AR104">
        <f>INDEX('[1]population_%'!$1:$1048576,MATCH(Activités_Home_Ho!$A104,'[1]population_%'!$A:$A,0),9)*INDEX([1]Home_Ho!$1:$1048576,MATCH(Activités_Home_Ho!$C104,[1]Home_Ho!$A:$A,0),10)/5</f>
        <v>0.31318021002976365</v>
      </c>
      <c r="AS104">
        <f>INDEX('[1]population_%'!$1:$1048576,MATCH(Activités_Home_Ho!$A104,'[1]population_%'!$A:$A,0),9)*INDEX([1]Home_Ho!$1:$1048576,MATCH(Activités_Home_Ho!$C104,[1]Home_Ho!$A:$A,0),11)/5</f>
        <v>0.37138204077048359</v>
      </c>
      <c r="AT104">
        <f>INDEX('[1]population_%'!$1:$1048576,MATCH(Activités_Home_Ho!$A104,'[1]population_%'!$A:$A,0),9)*INDEX([1]Home_Ho!$1:$1048576,MATCH(Activités_Home_Ho!$C104,[1]Home_Ho!$A:$A,0),11)/5</f>
        <v>0.37138204077048359</v>
      </c>
      <c r="AU104">
        <f>INDEX('[1]population_%'!$1:$1048576,MATCH(Activités_Home_Ho!$A104,'[1]population_%'!$A:$A,0),9)*INDEX([1]Home_Ho!$1:$1048576,MATCH(Activités_Home_Ho!$C104,[1]Home_Ho!$A:$A,0),11)/5</f>
        <v>0.37138204077048359</v>
      </c>
      <c r="AV104">
        <f>INDEX('[1]population_%'!$1:$1048576,MATCH(Activités_Home_Ho!$A104,'[1]population_%'!$A:$A,0),9)*INDEX([1]Home_Ho!$1:$1048576,MATCH(Activités_Home_Ho!$C104,[1]Home_Ho!$A:$A,0),11)/5</f>
        <v>0.37138204077048359</v>
      </c>
      <c r="AW104">
        <f>INDEX('[1]population_%'!$1:$1048576,MATCH(Activités_Home_Ho!$A104,'[1]population_%'!$A:$A,0),9)*INDEX([1]Home_Ho!$1:$1048576,MATCH(Activités_Home_Ho!$C104,[1]Home_Ho!$A:$A,0),12)/5</f>
        <v>8.8482057617790766E-2</v>
      </c>
      <c r="AX104">
        <f>INDEX('[1]population_%'!$1:$1048576,MATCH(Activités_Home_Ho!$A104,'[1]population_%'!$A:$A,0),9)*INDEX([1]Home_Ho!$1:$1048576,MATCH(Activités_Home_Ho!$C104,[1]Home_Ho!$A:$A,0),12)/5</f>
        <v>8.8482057617790766E-2</v>
      </c>
      <c r="AY104">
        <f>INDEX('[1]population_%'!$1:$1048576,MATCH(Activités_Home_Ho!$A104,'[1]population_%'!$A:$A,0),9)*INDEX([1]Home_Ho!$1:$1048576,MATCH(Activités_Home_Ho!$C104,[1]Home_Ho!$A:$A,0),12)/5</f>
        <v>8.8482057617790766E-2</v>
      </c>
      <c r="AZ104">
        <f>INDEX('[1]population_%'!$1:$1048576,MATCH(Activités_Home_Ho!$A104,'[1]population_%'!$A:$A,0),9)*INDEX([1]Home_Ho!$1:$1048576,MATCH(Activités_Home_Ho!$C104,[1]Home_Ho!$A:$A,0),12)/5</f>
        <v>8.8482057617790766E-2</v>
      </c>
      <c r="BA104">
        <f>INDEX('[1]population_%'!$1:$1048576,MATCH(Activités_Home_Ho!$A104,'[1]population_%'!$A:$A,0),9)*INDEX([1]Home_Ho!$1:$1048576,MATCH(Activités_Home_Ho!$C104,[1]Home_Ho!$A:$A,0),12)/5</f>
        <v>8.8482057617790766E-2</v>
      </c>
      <c r="BB104">
        <f>INDEX('[1]population_%'!$1:$1048576,MATCH(Activités_Home_Ho!$A104,'[1]population_%'!$A:$A,0),9)*INDEX([1]Home_Ho!$1:$1048576,MATCH(Activités_Home_Ho!$C104,[1]Home_Ho!$A:$A,0),12)/5</f>
        <v>8.8482057617790766E-2</v>
      </c>
      <c r="BC104">
        <f>INDEX('[1]population_%'!$1:$1048576,MATCH(Activités_Home_Ho!$A104,'[1]population_%'!$A:$A,0),9)*INDEX([1]Home_Ho!$1:$1048576,MATCH(Activités_Home_Ho!$C104,[1]Home_Ho!$A:$A,0),13)/5</f>
        <v>5.0811478631998662E-2</v>
      </c>
      <c r="BD104">
        <f>INDEX('[1]population_%'!$1:$1048576,MATCH(Activités_Home_Ho!$A104,'[1]population_%'!$A:$A,0),9)*INDEX([1]Home_Ho!$1:$1048576,MATCH(Activités_Home_Ho!$C104,[1]Home_Ho!$A:$A,0),13)/5</f>
        <v>5.0811478631998662E-2</v>
      </c>
      <c r="BE104">
        <f>INDEX('[1]population_%'!$1:$1048576,MATCH(Activités_Home_Ho!$A104,'[1]population_%'!$A:$A,0),9)*INDEX([1]Home_Ho!$1:$1048576,MATCH(Activités_Home_Ho!$C104,[1]Home_Ho!$A:$A,0),13)/5</f>
        <v>5.0811478631998662E-2</v>
      </c>
      <c r="BF104">
        <f>INDEX('[1]population_%'!$1:$1048576,MATCH(Activités_Home_Ho!$A104,'[1]population_%'!$A:$A,0),9)*INDEX([1]Home_Ho!$1:$1048576,MATCH(Activités_Home_Ho!$C104,[1]Home_Ho!$A:$A,0),13)/5</f>
        <v>5.0811478631998662E-2</v>
      </c>
      <c r="BG104">
        <f>INDEX('[1]population_%'!$1:$1048576,MATCH(Activités_Home_Ho!$A104,'[1]population_%'!$A:$A,0),9)*INDEX([1]Home_Ho!$1:$1048576,MATCH(Activités_Home_Ho!$C104,[1]Home_Ho!$A:$A,0),13)/5</f>
        <v>5.0811478631998662E-2</v>
      </c>
      <c r="BH104">
        <f>INDEX('[1]population_%'!$1:$1048576,MATCH(Activités_Home_Ho!$A104,'[1]population_%'!$A:$A,0),9)*INDEX([1]Home_Ho!$1:$1048576,MATCH(Activités_Home_Ho!$C104,[1]Home_Ho!$A:$A,0),14)/5</f>
        <v>3.3290279103723258E-2</v>
      </c>
      <c r="BI104">
        <f>INDEX('[1]population_%'!$1:$1048576,MATCH(Activités_Home_Ho!$A104,'[1]population_%'!$A:$A,0),9)*INDEX([1]Home_Ho!$1:$1048576,MATCH(Activités_Home_Ho!$C104,[1]Home_Ho!$A:$A,0),14)/5</f>
        <v>3.3290279103723258E-2</v>
      </c>
      <c r="BJ104">
        <f>INDEX('[1]population_%'!$1:$1048576,MATCH(Activités_Home_Ho!$A104,'[1]population_%'!$A:$A,0),9)*INDEX([1]Home_Ho!$1:$1048576,MATCH(Activités_Home_Ho!$C104,[1]Home_Ho!$A:$A,0),14)/5</f>
        <v>3.3290279103723258E-2</v>
      </c>
      <c r="BK104">
        <f>INDEX('[1]population_%'!$1:$1048576,MATCH(Activités_Home_Ho!$A104,'[1]population_%'!$A:$A,0),9)*INDEX([1]Home_Ho!$1:$1048576,MATCH(Activités_Home_Ho!$C104,[1]Home_Ho!$A:$A,0),14)/5</f>
        <v>3.3290279103723258E-2</v>
      </c>
      <c r="BL104">
        <f>INDEX('[1]population_%'!$1:$1048576,MATCH(Activités_Home_Ho!$A104,'[1]population_%'!$A:$A,0),9)*INDEX([1]Home_Ho!$1:$1048576,MATCH(Activités_Home_Ho!$C104,[1]Home_Ho!$A:$A,0),14)/5</f>
        <v>3.3290279103723258E-2</v>
      </c>
      <c r="BM104">
        <f>INDEX('[1]population_%'!$1:$1048576,MATCH(Activités_Home_Ho!$A104,'[1]population_%'!$A:$A,0),9)*INDEX([1]Home_Ho!$1:$1048576,MATCH(Activités_Home_Ho!$C104,[1]Home_Ho!$A:$A,0),15)/15</f>
        <v>3.7962598977930033E-3</v>
      </c>
      <c r="BN104">
        <f>INDEX('[1]population_%'!$1:$1048576,MATCH(Activités_Home_Ho!$A104,'[1]population_%'!$A:$A,0),9)*INDEX([1]Home_Ho!$1:$1048576,MATCH(Activités_Home_Ho!$C104,[1]Home_Ho!$A:$A,0),15)/15</f>
        <v>3.7962598977930033E-3</v>
      </c>
      <c r="BO104">
        <f>INDEX('[1]population_%'!$1:$1048576,MATCH(Activités_Home_Ho!$A104,'[1]population_%'!$A:$A,0),9)*INDEX([1]Home_Ho!$1:$1048576,MATCH(Activités_Home_Ho!$C104,[1]Home_Ho!$A:$A,0),15)/15</f>
        <v>3.7962598977930033E-3</v>
      </c>
      <c r="BP104">
        <f>INDEX('[1]population_%'!$1:$1048576,MATCH(Activités_Home_Ho!$A104,'[1]population_%'!$A:$A,0),9)*INDEX([1]Home_Ho!$1:$1048576,MATCH(Activités_Home_Ho!$C104,[1]Home_Ho!$A:$A,0),15)/15</f>
        <v>3.7962598977930033E-3</v>
      </c>
      <c r="BQ104">
        <f>INDEX('[1]population_%'!$1:$1048576,MATCH(Activités_Home_Ho!$A104,'[1]population_%'!$A:$A,0),9)*INDEX([1]Home_Ho!$1:$1048576,MATCH(Activités_Home_Ho!$C104,[1]Home_Ho!$A:$A,0),15)/15</f>
        <v>3.7962598977930033E-3</v>
      </c>
      <c r="BR104">
        <f>INDEX('[1]population_%'!$1:$1048576,MATCH(Activités_Home_Ho!$A104,'[1]population_%'!$A:$A,0),9)*INDEX([1]Home_Ho!$1:$1048576,MATCH(Activités_Home_Ho!$C104,[1]Home_Ho!$A:$A,0),15)/15</f>
        <v>3.7962598977930033E-3</v>
      </c>
      <c r="BS104">
        <f>INDEX('[1]population_%'!$1:$1048576,MATCH(Activités_Home_Ho!$A104,'[1]population_%'!$A:$A,0),9)*INDEX([1]Home_Ho!$1:$1048576,MATCH(Activités_Home_Ho!$C104,[1]Home_Ho!$A:$A,0),15)/15</f>
        <v>3.7962598977930033E-3</v>
      </c>
      <c r="BT104">
        <f>INDEX('[1]population_%'!$1:$1048576,MATCH(Activités_Home_Ho!$A104,'[1]population_%'!$A:$A,0),9)*INDEX([1]Home_Ho!$1:$1048576,MATCH(Activités_Home_Ho!$C104,[1]Home_Ho!$A:$A,0),15)/15</f>
        <v>3.7962598977930033E-3</v>
      </c>
      <c r="BU104">
        <f>INDEX('[1]population_%'!$1:$1048576,MATCH(Activités_Home_Ho!$A104,'[1]population_%'!$A:$A,0),9)*INDEX([1]Home_Ho!$1:$1048576,MATCH(Activités_Home_Ho!$C104,[1]Home_Ho!$A:$A,0),15)/15</f>
        <v>3.7962598977930033E-3</v>
      </c>
      <c r="BV104">
        <f>INDEX('[1]population_%'!$1:$1048576,MATCH(Activités_Home_Ho!$A104,'[1]population_%'!$A:$A,0),9)*INDEX([1]Home_Ho!$1:$1048576,MATCH(Activités_Home_Ho!$C104,[1]Home_Ho!$A:$A,0),15)/15</f>
        <v>3.7962598977930033E-3</v>
      </c>
      <c r="BW104">
        <f>INDEX('[1]population_%'!$1:$1048576,MATCH(Activités_Home_Ho!$A104,'[1]population_%'!$A:$A,0),9)*INDEX([1]Home_Ho!$1:$1048576,MATCH(Activités_Home_Ho!$C104,[1]Home_Ho!$A:$A,0),15)/15</f>
        <v>3.7962598977930033E-3</v>
      </c>
      <c r="BX104">
        <f>INDEX('[1]population_%'!$1:$1048576,MATCH(Activités_Home_Ho!$A104,'[1]population_%'!$A:$A,0),9)*INDEX([1]Home_Ho!$1:$1048576,MATCH(Activités_Home_Ho!$C104,[1]Home_Ho!$A:$A,0),15)/15</f>
        <v>3.7962598977930033E-3</v>
      </c>
      <c r="BY104">
        <f>INDEX('[1]population_%'!$1:$1048576,MATCH(Activités_Home_Ho!$A104,'[1]population_%'!$A:$A,0),9)*INDEX([1]Home_Ho!$1:$1048576,MATCH(Activités_Home_Ho!$C104,[1]Home_Ho!$A:$A,0),15)/15</f>
        <v>3.7962598977930033E-3</v>
      </c>
      <c r="BZ104">
        <f>INDEX('[1]population_%'!$1:$1048576,MATCH(Activités_Home_Ho!$A104,'[1]population_%'!$A:$A,0),9)*INDEX([1]Home_Ho!$1:$1048576,MATCH(Activités_Home_Ho!$C104,[1]Home_Ho!$A:$A,0),15)/15</f>
        <v>3.7962598977930033E-3</v>
      </c>
      <c r="CA104">
        <f>INDEX('[1]population_%'!$1:$1048576,MATCH(Activités_Home_Ho!$A104,'[1]population_%'!$A:$A,0),9)*INDEX([1]Home_Ho!$1:$1048576,MATCH(Activités_Home_Ho!$C104,[1]Home_Ho!$A:$A,0),15)/15</f>
        <v>3.7962598977930033E-3</v>
      </c>
    </row>
    <row r="105" spans="1:79" x14ac:dyDescent="0.35">
      <c r="A105" s="1" t="s">
        <v>209</v>
      </c>
      <c r="B105" s="1" t="s">
        <v>210</v>
      </c>
      <c r="C105" t="str">
        <f>INDEX([1]bruxelles_parsed_lat_long!$1:$1048576,MATCH($A105,[1]bruxelles_parsed_lat_long!$E:$E,0),9)</f>
        <v>Auderghem</v>
      </c>
      <c r="D105">
        <f>INDEX('[1]population_%'!$1:$1048576,MATCH(Activités_Home_Ho!$A105,'[1]population_%'!$A:$A,0),9)*INDEX([1]Home_Ho!$1:$1048576,MATCH(Activités_Home_Ho!$C105,[1]Home_Ho!$A:$A,0),2)/2</f>
        <v>3.4779581063626663E-2</v>
      </c>
      <c r="E105">
        <f>INDEX('[1]population_%'!$1:$1048576,MATCH(Activités_Home_Ho!$A105,'[1]population_%'!$A:$A,0),9)*INDEX([1]Home_Ho!$1:$1048576,MATCH(Activités_Home_Ho!$C105,[1]Home_Ho!$A:$A,0),3)/5</f>
        <v>0.32790902454091081</v>
      </c>
      <c r="F105">
        <f>INDEX('[1]population_%'!$1:$1048576,MATCH(Activités_Home_Ho!$A105,'[1]population_%'!$A:$A,0),9)*INDEX([1]Home_Ho!$1:$1048576,MATCH(Activités_Home_Ho!$C105,[1]Home_Ho!$A:$A,0),3)/5</f>
        <v>0.32790902454091081</v>
      </c>
      <c r="G105">
        <f>INDEX('[1]population_%'!$1:$1048576,MATCH(Activités_Home_Ho!$A105,'[1]population_%'!$A:$A,0),9)*INDEX([1]Home_Ho!$1:$1048576,MATCH(Activités_Home_Ho!$C105,[1]Home_Ho!$A:$A,0),3)/5</f>
        <v>0.32790902454091081</v>
      </c>
      <c r="H105">
        <f>INDEX('[1]population_%'!$1:$1048576,MATCH(Activités_Home_Ho!$A105,'[1]population_%'!$A:$A,0),9)*INDEX([1]Home_Ho!$1:$1048576,MATCH(Activités_Home_Ho!$C105,[1]Home_Ho!$A:$A,0),3)/5</f>
        <v>0.32790902454091081</v>
      </c>
      <c r="I105">
        <f>INDEX('[1]population_%'!$1:$1048576,MATCH(Activités_Home_Ho!$A105,'[1]population_%'!$A:$A,0),9)*INDEX([1]Home_Ho!$1:$1048576,MATCH(Activités_Home_Ho!$C105,[1]Home_Ho!$A:$A,0),3)/5</f>
        <v>0.32790902454091081</v>
      </c>
      <c r="J105">
        <f>INDEX('[1]population_%'!$1:$1048576,MATCH(Activités_Home_Ho!$A105,'[1]population_%'!$A:$A,0),9)*INDEX([1]Home_Ho!$1:$1048576,MATCH(Activités_Home_Ho!$C105,[1]Home_Ho!$A:$A,0),4)/5</f>
        <v>1.0030787892401865</v>
      </c>
      <c r="K105">
        <f>INDEX('[1]population_%'!$1:$1048576,MATCH(Activités_Home_Ho!$A105,'[1]population_%'!$A:$A,0),9)*INDEX([1]Home_Ho!$1:$1048576,MATCH(Activités_Home_Ho!$C105,[1]Home_Ho!$A:$A,0),4)/5</f>
        <v>1.0030787892401865</v>
      </c>
      <c r="L105">
        <f>INDEX('[1]population_%'!$1:$1048576,MATCH(Activités_Home_Ho!$A105,'[1]population_%'!$A:$A,0),9)*INDEX([1]Home_Ho!$1:$1048576,MATCH(Activités_Home_Ho!$C105,[1]Home_Ho!$A:$A,0),4)/5</f>
        <v>1.0030787892401865</v>
      </c>
      <c r="M105">
        <f>INDEX('[1]population_%'!$1:$1048576,MATCH(Activités_Home_Ho!$A105,'[1]population_%'!$A:$A,0),9)*INDEX([1]Home_Ho!$1:$1048576,MATCH(Activités_Home_Ho!$C105,[1]Home_Ho!$A:$A,0),4)/5</f>
        <v>1.0030787892401865</v>
      </c>
      <c r="N105">
        <f>INDEX('[1]population_%'!$1:$1048576,MATCH(Activités_Home_Ho!$A105,'[1]population_%'!$A:$A,0),9)*INDEX([1]Home_Ho!$1:$1048576,MATCH(Activités_Home_Ho!$C105,[1]Home_Ho!$A:$A,0),4)/5</f>
        <v>1.0030787892401865</v>
      </c>
      <c r="O105">
        <f>INDEX('[1]population_%'!$1:$1048576,MATCH(Activités_Home_Ho!$A105,'[1]population_%'!$A:$A,0),9)*INDEX([1]Home_Ho!$1:$1048576,MATCH(Activités_Home_Ho!$C105,[1]Home_Ho!$A:$A,0),5)/5</f>
        <v>1.0654144999157635</v>
      </c>
      <c r="P105">
        <f>INDEX('[1]population_%'!$1:$1048576,MATCH(Activités_Home_Ho!$A105,'[1]population_%'!$A:$A,0),9)*INDEX([1]Home_Ho!$1:$1048576,MATCH(Activités_Home_Ho!$C105,[1]Home_Ho!$A:$A,0),5)/5</f>
        <v>1.0654144999157635</v>
      </c>
      <c r="Q105">
        <f>INDEX('[1]population_%'!$1:$1048576,MATCH(Activités_Home_Ho!$A105,'[1]population_%'!$A:$A,0),9)*INDEX([1]Home_Ho!$1:$1048576,MATCH(Activités_Home_Ho!$C105,[1]Home_Ho!$A:$A,0),5)/5</f>
        <v>1.0654144999157635</v>
      </c>
      <c r="R105">
        <f>INDEX('[1]population_%'!$1:$1048576,MATCH(Activités_Home_Ho!$A105,'[1]population_%'!$A:$A,0),9)*INDEX([1]Home_Ho!$1:$1048576,MATCH(Activités_Home_Ho!$C105,[1]Home_Ho!$A:$A,0),5)/5</f>
        <v>1.0654144999157635</v>
      </c>
      <c r="S105">
        <f>INDEX('[1]population_%'!$1:$1048576,MATCH(Activités_Home_Ho!$A105,'[1]population_%'!$A:$A,0),9)*INDEX([1]Home_Ho!$1:$1048576,MATCH(Activités_Home_Ho!$C105,[1]Home_Ho!$A:$A,0),5)/5</f>
        <v>1.0654144999157635</v>
      </c>
      <c r="T105">
        <f>INDEX('[1]population_%'!$1:$1048576,MATCH(Activités_Home_Ho!$A105,'[1]population_%'!$A:$A,0),9)*INDEX([1]Home_Ho!$1:$1048576,MATCH(Activités_Home_Ho!$C105,[1]Home_Ho!$A:$A,0),6)/5</f>
        <v>1.1421079350817094</v>
      </c>
      <c r="U105">
        <f>INDEX('[1]population_%'!$1:$1048576,MATCH(Activités_Home_Ho!$A105,'[1]population_%'!$A:$A,0),9)*INDEX([1]Home_Ho!$1:$1048576,MATCH(Activités_Home_Ho!$C105,[1]Home_Ho!$A:$A,0),6)/5</f>
        <v>1.1421079350817094</v>
      </c>
      <c r="V105">
        <f>INDEX('[1]population_%'!$1:$1048576,MATCH(Activités_Home_Ho!$A105,'[1]population_%'!$A:$A,0),9)*INDEX([1]Home_Ho!$1:$1048576,MATCH(Activités_Home_Ho!$C105,[1]Home_Ho!$A:$A,0),6)/5</f>
        <v>1.1421079350817094</v>
      </c>
      <c r="W105">
        <f>INDEX('[1]population_%'!$1:$1048576,MATCH(Activités_Home_Ho!$A105,'[1]population_%'!$A:$A,0),9)*INDEX([1]Home_Ho!$1:$1048576,MATCH(Activités_Home_Ho!$C105,[1]Home_Ho!$A:$A,0),6)/5</f>
        <v>1.1421079350817094</v>
      </c>
      <c r="X105">
        <f>INDEX('[1]population_%'!$1:$1048576,MATCH(Activités_Home_Ho!$A105,'[1]population_%'!$A:$A,0),9)*INDEX([1]Home_Ho!$1:$1048576,MATCH(Activités_Home_Ho!$C105,[1]Home_Ho!$A:$A,0),6)/5</f>
        <v>1.1421079350817094</v>
      </c>
      <c r="Y105">
        <f>INDEX('[1]population_%'!$1:$1048576,MATCH(Activités_Home_Ho!$A105,'[1]population_%'!$A:$A,0),9)*INDEX([1]Home_Ho!$1:$1048576,MATCH(Activités_Home_Ho!$C105,[1]Home_Ho!$A:$A,0),7)/5</f>
        <v>1.2784617285337228</v>
      </c>
      <c r="Z105">
        <f>INDEX('[1]population_%'!$1:$1048576,MATCH(Activités_Home_Ho!$A105,'[1]population_%'!$A:$A,0),9)*INDEX([1]Home_Ho!$1:$1048576,MATCH(Activités_Home_Ho!$C105,[1]Home_Ho!$A:$A,0),7)/5</f>
        <v>1.2784617285337228</v>
      </c>
      <c r="AA105">
        <f>INDEX('[1]population_%'!$1:$1048576,MATCH(Activités_Home_Ho!$A105,'[1]population_%'!$A:$A,0),9)*INDEX([1]Home_Ho!$1:$1048576,MATCH(Activités_Home_Ho!$C105,[1]Home_Ho!$A:$A,0),7)/5</f>
        <v>1.2784617285337228</v>
      </c>
      <c r="AB105">
        <f>INDEX('[1]population_%'!$1:$1048576,MATCH(Activités_Home_Ho!$A105,'[1]population_%'!$A:$A,0),9)*INDEX([1]Home_Ho!$1:$1048576,MATCH(Activités_Home_Ho!$C105,[1]Home_Ho!$A:$A,0),7)/5</f>
        <v>1.2784617285337228</v>
      </c>
      <c r="AC105">
        <f>INDEX('[1]population_%'!$1:$1048576,MATCH(Activités_Home_Ho!$A105,'[1]population_%'!$A:$A,0),9)*INDEX([1]Home_Ho!$1:$1048576,MATCH(Activités_Home_Ho!$C105,[1]Home_Ho!$A:$A,0),7)/5</f>
        <v>1.2784617285337228</v>
      </c>
      <c r="AD105">
        <f>INDEX('[1]population_%'!$1:$1048576,MATCH(Activités_Home_Ho!$A105,'[1]population_%'!$A:$A,0),9)*INDEX([1]Home_Ho!$1:$1048576,MATCH(Activités_Home_Ho!$C105,[1]Home_Ho!$A:$A,0),8)/5</f>
        <v>1.3130629527713822</v>
      </c>
      <c r="AE105">
        <f>INDEX('[1]population_%'!$1:$1048576,MATCH(Activités_Home_Ho!$A105,'[1]population_%'!$A:$A,0),9)*INDEX([1]Home_Ho!$1:$1048576,MATCH(Activités_Home_Ho!$C105,[1]Home_Ho!$A:$A,0),8)/5</f>
        <v>1.3130629527713822</v>
      </c>
      <c r="AF105">
        <f>INDEX('[1]population_%'!$1:$1048576,MATCH(Activités_Home_Ho!$A105,'[1]population_%'!$A:$A,0),9)*INDEX([1]Home_Ho!$1:$1048576,MATCH(Activités_Home_Ho!$C105,[1]Home_Ho!$A:$A,0),8)/5</f>
        <v>1.3130629527713822</v>
      </c>
      <c r="AG105">
        <f>INDEX('[1]population_%'!$1:$1048576,MATCH(Activités_Home_Ho!$A105,'[1]population_%'!$A:$A,0),9)*INDEX([1]Home_Ho!$1:$1048576,MATCH(Activités_Home_Ho!$C105,[1]Home_Ho!$A:$A,0),8)/5</f>
        <v>1.3130629527713822</v>
      </c>
      <c r="AH105">
        <f>INDEX('[1]population_%'!$1:$1048576,MATCH(Activités_Home_Ho!$A105,'[1]population_%'!$A:$A,0),9)*INDEX([1]Home_Ho!$1:$1048576,MATCH(Activités_Home_Ho!$C105,[1]Home_Ho!$A:$A,0),8)/5</f>
        <v>1.3130629527713822</v>
      </c>
      <c r="AI105">
        <f>INDEX('[1]population_%'!$1:$1048576,MATCH(Activités_Home_Ho!$A105,'[1]population_%'!$A:$A,0),9)*INDEX([1]Home_Ho!$1:$1048576,MATCH(Activités_Home_Ho!$C105,[1]Home_Ho!$A:$A,0),9)/5</f>
        <v>1.0358072668051892</v>
      </c>
      <c r="AJ105">
        <f>INDEX('[1]population_%'!$1:$1048576,MATCH(Activités_Home_Ho!$A105,'[1]population_%'!$A:$A,0),9)*INDEX([1]Home_Ho!$1:$1048576,MATCH(Activités_Home_Ho!$C105,[1]Home_Ho!$A:$A,0),9)/5</f>
        <v>1.0358072668051892</v>
      </c>
      <c r="AK105">
        <f>INDEX('[1]population_%'!$1:$1048576,MATCH(Activités_Home_Ho!$A105,'[1]population_%'!$A:$A,0),9)*INDEX([1]Home_Ho!$1:$1048576,MATCH(Activités_Home_Ho!$C105,[1]Home_Ho!$A:$A,0),9)/5</f>
        <v>1.0358072668051892</v>
      </c>
      <c r="AL105">
        <f>INDEX('[1]population_%'!$1:$1048576,MATCH(Activités_Home_Ho!$A105,'[1]population_%'!$A:$A,0),9)*INDEX([1]Home_Ho!$1:$1048576,MATCH(Activités_Home_Ho!$C105,[1]Home_Ho!$A:$A,0),9)/5</f>
        <v>1.0358072668051892</v>
      </c>
      <c r="AM105">
        <f>INDEX('[1]population_%'!$1:$1048576,MATCH(Activités_Home_Ho!$A105,'[1]population_%'!$A:$A,0),9)*INDEX([1]Home_Ho!$1:$1048576,MATCH(Activités_Home_Ho!$C105,[1]Home_Ho!$A:$A,0),9)/5</f>
        <v>1.0358072668051892</v>
      </c>
      <c r="AN105">
        <f>INDEX('[1]population_%'!$1:$1048576,MATCH(Activités_Home_Ho!$A105,'[1]population_%'!$A:$A,0),9)*INDEX([1]Home_Ho!$1:$1048576,MATCH(Activités_Home_Ho!$C105,[1]Home_Ho!$A:$A,0),10)/5</f>
        <v>1.2433254338181616</v>
      </c>
      <c r="AO105">
        <f>INDEX('[1]population_%'!$1:$1048576,MATCH(Activités_Home_Ho!$A105,'[1]population_%'!$A:$A,0),9)*INDEX([1]Home_Ho!$1:$1048576,MATCH(Activités_Home_Ho!$C105,[1]Home_Ho!$A:$A,0),10)/5</f>
        <v>1.2433254338181616</v>
      </c>
      <c r="AP105">
        <f>INDEX('[1]population_%'!$1:$1048576,MATCH(Activités_Home_Ho!$A105,'[1]population_%'!$A:$A,0),9)*INDEX([1]Home_Ho!$1:$1048576,MATCH(Activités_Home_Ho!$C105,[1]Home_Ho!$A:$A,0),10)/5</f>
        <v>1.2433254338181616</v>
      </c>
      <c r="AQ105">
        <f>INDEX('[1]population_%'!$1:$1048576,MATCH(Activités_Home_Ho!$A105,'[1]population_%'!$A:$A,0),9)*INDEX([1]Home_Ho!$1:$1048576,MATCH(Activités_Home_Ho!$C105,[1]Home_Ho!$A:$A,0),10)/5</f>
        <v>1.2433254338181616</v>
      </c>
      <c r="AR105">
        <f>INDEX('[1]population_%'!$1:$1048576,MATCH(Activités_Home_Ho!$A105,'[1]population_%'!$A:$A,0),9)*INDEX([1]Home_Ho!$1:$1048576,MATCH(Activités_Home_Ho!$C105,[1]Home_Ho!$A:$A,0),10)/5</f>
        <v>1.2433254338181616</v>
      </c>
      <c r="AS105">
        <f>INDEX('[1]population_%'!$1:$1048576,MATCH(Activités_Home_Ho!$A105,'[1]population_%'!$A:$A,0),9)*INDEX([1]Home_Ho!$1:$1048576,MATCH(Activités_Home_Ho!$C105,[1]Home_Ho!$A:$A,0),11)/5</f>
        <v>1.4743867018588197</v>
      </c>
      <c r="AT105">
        <f>INDEX('[1]population_%'!$1:$1048576,MATCH(Activités_Home_Ho!$A105,'[1]population_%'!$A:$A,0),9)*INDEX([1]Home_Ho!$1:$1048576,MATCH(Activités_Home_Ho!$C105,[1]Home_Ho!$A:$A,0),11)/5</f>
        <v>1.4743867018588197</v>
      </c>
      <c r="AU105">
        <f>INDEX('[1]population_%'!$1:$1048576,MATCH(Activités_Home_Ho!$A105,'[1]population_%'!$A:$A,0),9)*INDEX([1]Home_Ho!$1:$1048576,MATCH(Activités_Home_Ho!$C105,[1]Home_Ho!$A:$A,0),11)/5</f>
        <v>1.4743867018588197</v>
      </c>
      <c r="AV105">
        <f>INDEX('[1]population_%'!$1:$1048576,MATCH(Activités_Home_Ho!$A105,'[1]population_%'!$A:$A,0),9)*INDEX([1]Home_Ho!$1:$1048576,MATCH(Activités_Home_Ho!$C105,[1]Home_Ho!$A:$A,0),11)/5</f>
        <v>1.4743867018588197</v>
      </c>
      <c r="AW105">
        <f>INDEX('[1]population_%'!$1:$1048576,MATCH(Activités_Home_Ho!$A105,'[1]population_%'!$A:$A,0),9)*INDEX([1]Home_Ho!$1:$1048576,MATCH(Activités_Home_Ho!$C105,[1]Home_Ho!$A:$A,0),12)/5</f>
        <v>0.35127376874262933</v>
      </c>
      <c r="AX105">
        <f>INDEX('[1]population_%'!$1:$1048576,MATCH(Activités_Home_Ho!$A105,'[1]population_%'!$A:$A,0),9)*INDEX([1]Home_Ho!$1:$1048576,MATCH(Activités_Home_Ho!$C105,[1]Home_Ho!$A:$A,0),12)/5</f>
        <v>0.35127376874262933</v>
      </c>
      <c r="AY105">
        <f>INDEX('[1]population_%'!$1:$1048576,MATCH(Activités_Home_Ho!$A105,'[1]population_%'!$A:$A,0),9)*INDEX([1]Home_Ho!$1:$1048576,MATCH(Activités_Home_Ho!$C105,[1]Home_Ho!$A:$A,0),12)/5</f>
        <v>0.35127376874262933</v>
      </c>
      <c r="AZ105">
        <f>INDEX('[1]population_%'!$1:$1048576,MATCH(Activités_Home_Ho!$A105,'[1]population_%'!$A:$A,0),9)*INDEX([1]Home_Ho!$1:$1048576,MATCH(Activités_Home_Ho!$C105,[1]Home_Ho!$A:$A,0),12)/5</f>
        <v>0.35127376874262933</v>
      </c>
      <c r="BA105">
        <f>INDEX('[1]population_%'!$1:$1048576,MATCH(Activités_Home_Ho!$A105,'[1]population_%'!$A:$A,0),9)*INDEX([1]Home_Ho!$1:$1048576,MATCH(Activités_Home_Ho!$C105,[1]Home_Ho!$A:$A,0),12)/5</f>
        <v>0.35127376874262933</v>
      </c>
      <c r="BB105">
        <f>INDEX('[1]population_%'!$1:$1048576,MATCH(Activités_Home_Ho!$A105,'[1]population_%'!$A:$A,0),9)*INDEX([1]Home_Ho!$1:$1048576,MATCH(Activités_Home_Ho!$C105,[1]Home_Ho!$A:$A,0),12)/5</f>
        <v>0.35127376874262933</v>
      </c>
      <c r="BC105">
        <f>INDEX('[1]population_%'!$1:$1048576,MATCH(Activités_Home_Ho!$A105,'[1]population_%'!$A:$A,0),9)*INDEX([1]Home_Ho!$1:$1048576,MATCH(Activités_Home_Ho!$C105,[1]Home_Ho!$A:$A,0),13)/5</f>
        <v>0.20172157016903464</v>
      </c>
      <c r="BD105">
        <f>INDEX('[1]population_%'!$1:$1048576,MATCH(Activités_Home_Ho!$A105,'[1]population_%'!$A:$A,0),9)*INDEX([1]Home_Ho!$1:$1048576,MATCH(Activités_Home_Ho!$C105,[1]Home_Ho!$A:$A,0),13)/5</f>
        <v>0.20172157016903464</v>
      </c>
      <c r="BE105">
        <f>INDEX('[1]population_%'!$1:$1048576,MATCH(Activités_Home_Ho!$A105,'[1]population_%'!$A:$A,0),9)*INDEX([1]Home_Ho!$1:$1048576,MATCH(Activités_Home_Ho!$C105,[1]Home_Ho!$A:$A,0),13)/5</f>
        <v>0.20172157016903464</v>
      </c>
      <c r="BF105">
        <f>INDEX('[1]population_%'!$1:$1048576,MATCH(Activités_Home_Ho!$A105,'[1]population_%'!$A:$A,0),9)*INDEX([1]Home_Ho!$1:$1048576,MATCH(Activités_Home_Ho!$C105,[1]Home_Ho!$A:$A,0),13)/5</f>
        <v>0.20172157016903464</v>
      </c>
      <c r="BG105">
        <f>INDEX('[1]population_%'!$1:$1048576,MATCH(Activités_Home_Ho!$A105,'[1]population_%'!$A:$A,0),9)*INDEX([1]Home_Ho!$1:$1048576,MATCH(Activités_Home_Ho!$C105,[1]Home_Ho!$A:$A,0),13)/5</f>
        <v>0.20172157016903464</v>
      </c>
      <c r="BH105">
        <f>INDEX('[1]population_%'!$1:$1048576,MATCH(Activités_Home_Ho!$A105,'[1]population_%'!$A:$A,0),9)*INDEX([1]Home_Ho!$1:$1048576,MATCH(Activités_Home_Ho!$C105,[1]Home_Ho!$A:$A,0),14)/5</f>
        <v>0.13216240804178131</v>
      </c>
      <c r="BI105">
        <f>INDEX('[1]population_%'!$1:$1048576,MATCH(Activités_Home_Ho!$A105,'[1]population_%'!$A:$A,0),9)*INDEX([1]Home_Ho!$1:$1048576,MATCH(Activités_Home_Ho!$C105,[1]Home_Ho!$A:$A,0),14)/5</f>
        <v>0.13216240804178131</v>
      </c>
      <c r="BJ105">
        <f>INDEX('[1]population_%'!$1:$1048576,MATCH(Activités_Home_Ho!$A105,'[1]population_%'!$A:$A,0),9)*INDEX([1]Home_Ho!$1:$1048576,MATCH(Activités_Home_Ho!$C105,[1]Home_Ho!$A:$A,0),14)/5</f>
        <v>0.13216240804178131</v>
      </c>
      <c r="BK105">
        <f>INDEX('[1]population_%'!$1:$1048576,MATCH(Activités_Home_Ho!$A105,'[1]population_%'!$A:$A,0),9)*INDEX([1]Home_Ho!$1:$1048576,MATCH(Activités_Home_Ho!$C105,[1]Home_Ho!$A:$A,0),14)/5</f>
        <v>0.13216240804178131</v>
      </c>
      <c r="BL105">
        <f>INDEX('[1]population_%'!$1:$1048576,MATCH(Activités_Home_Ho!$A105,'[1]population_%'!$A:$A,0),9)*INDEX([1]Home_Ho!$1:$1048576,MATCH(Activités_Home_Ho!$C105,[1]Home_Ho!$A:$A,0),14)/5</f>
        <v>0.13216240804178131</v>
      </c>
      <c r="BM105">
        <f>INDEX('[1]population_%'!$1:$1048576,MATCH(Activités_Home_Ho!$A105,'[1]population_%'!$A:$A,0),9)*INDEX([1]Home_Ho!$1:$1048576,MATCH(Activités_Home_Ho!$C105,[1]Home_Ho!$A:$A,0),15)/15</f>
        <v>1.5071151794238223E-2</v>
      </c>
      <c r="BN105">
        <f>INDEX('[1]population_%'!$1:$1048576,MATCH(Activités_Home_Ho!$A105,'[1]population_%'!$A:$A,0),9)*INDEX([1]Home_Ho!$1:$1048576,MATCH(Activités_Home_Ho!$C105,[1]Home_Ho!$A:$A,0),15)/15</f>
        <v>1.5071151794238223E-2</v>
      </c>
      <c r="BO105">
        <f>INDEX('[1]population_%'!$1:$1048576,MATCH(Activités_Home_Ho!$A105,'[1]population_%'!$A:$A,0),9)*INDEX([1]Home_Ho!$1:$1048576,MATCH(Activités_Home_Ho!$C105,[1]Home_Ho!$A:$A,0),15)/15</f>
        <v>1.5071151794238223E-2</v>
      </c>
      <c r="BP105">
        <f>INDEX('[1]population_%'!$1:$1048576,MATCH(Activités_Home_Ho!$A105,'[1]population_%'!$A:$A,0),9)*INDEX([1]Home_Ho!$1:$1048576,MATCH(Activités_Home_Ho!$C105,[1]Home_Ho!$A:$A,0),15)/15</f>
        <v>1.5071151794238223E-2</v>
      </c>
      <c r="BQ105">
        <f>INDEX('[1]population_%'!$1:$1048576,MATCH(Activités_Home_Ho!$A105,'[1]population_%'!$A:$A,0),9)*INDEX([1]Home_Ho!$1:$1048576,MATCH(Activités_Home_Ho!$C105,[1]Home_Ho!$A:$A,0),15)/15</f>
        <v>1.5071151794238223E-2</v>
      </c>
      <c r="BR105">
        <f>INDEX('[1]population_%'!$1:$1048576,MATCH(Activités_Home_Ho!$A105,'[1]population_%'!$A:$A,0),9)*INDEX([1]Home_Ho!$1:$1048576,MATCH(Activités_Home_Ho!$C105,[1]Home_Ho!$A:$A,0),15)/15</f>
        <v>1.5071151794238223E-2</v>
      </c>
      <c r="BS105">
        <f>INDEX('[1]population_%'!$1:$1048576,MATCH(Activités_Home_Ho!$A105,'[1]population_%'!$A:$A,0),9)*INDEX([1]Home_Ho!$1:$1048576,MATCH(Activités_Home_Ho!$C105,[1]Home_Ho!$A:$A,0),15)/15</f>
        <v>1.5071151794238223E-2</v>
      </c>
      <c r="BT105">
        <f>INDEX('[1]population_%'!$1:$1048576,MATCH(Activités_Home_Ho!$A105,'[1]population_%'!$A:$A,0),9)*INDEX([1]Home_Ho!$1:$1048576,MATCH(Activités_Home_Ho!$C105,[1]Home_Ho!$A:$A,0),15)/15</f>
        <v>1.5071151794238223E-2</v>
      </c>
      <c r="BU105">
        <f>INDEX('[1]population_%'!$1:$1048576,MATCH(Activités_Home_Ho!$A105,'[1]population_%'!$A:$A,0),9)*INDEX([1]Home_Ho!$1:$1048576,MATCH(Activités_Home_Ho!$C105,[1]Home_Ho!$A:$A,0),15)/15</f>
        <v>1.5071151794238223E-2</v>
      </c>
      <c r="BV105">
        <f>INDEX('[1]population_%'!$1:$1048576,MATCH(Activités_Home_Ho!$A105,'[1]population_%'!$A:$A,0),9)*INDEX([1]Home_Ho!$1:$1048576,MATCH(Activités_Home_Ho!$C105,[1]Home_Ho!$A:$A,0),15)/15</f>
        <v>1.5071151794238223E-2</v>
      </c>
      <c r="BW105">
        <f>INDEX('[1]population_%'!$1:$1048576,MATCH(Activités_Home_Ho!$A105,'[1]population_%'!$A:$A,0),9)*INDEX([1]Home_Ho!$1:$1048576,MATCH(Activités_Home_Ho!$C105,[1]Home_Ho!$A:$A,0),15)/15</f>
        <v>1.5071151794238223E-2</v>
      </c>
      <c r="BX105">
        <f>INDEX('[1]population_%'!$1:$1048576,MATCH(Activités_Home_Ho!$A105,'[1]population_%'!$A:$A,0),9)*INDEX([1]Home_Ho!$1:$1048576,MATCH(Activités_Home_Ho!$C105,[1]Home_Ho!$A:$A,0),15)/15</f>
        <v>1.5071151794238223E-2</v>
      </c>
      <c r="BY105">
        <f>INDEX('[1]population_%'!$1:$1048576,MATCH(Activités_Home_Ho!$A105,'[1]population_%'!$A:$A,0),9)*INDEX([1]Home_Ho!$1:$1048576,MATCH(Activités_Home_Ho!$C105,[1]Home_Ho!$A:$A,0),15)/15</f>
        <v>1.5071151794238223E-2</v>
      </c>
      <c r="BZ105">
        <f>INDEX('[1]population_%'!$1:$1048576,MATCH(Activités_Home_Ho!$A105,'[1]population_%'!$A:$A,0),9)*INDEX([1]Home_Ho!$1:$1048576,MATCH(Activités_Home_Ho!$C105,[1]Home_Ho!$A:$A,0),15)/15</f>
        <v>1.5071151794238223E-2</v>
      </c>
      <c r="CA105">
        <f>INDEX('[1]population_%'!$1:$1048576,MATCH(Activités_Home_Ho!$A105,'[1]population_%'!$A:$A,0),9)*INDEX([1]Home_Ho!$1:$1048576,MATCH(Activités_Home_Ho!$C105,[1]Home_Ho!$A:$A,0),15)/15</f>
        <v>1.5071151794238223E-2</v>
      </c>
    </row>
    <row r="106" spans="1:79" x14ac:dyDescent="0.35">
      <c r="A106" s="1" t="s">
        <v>211</v>
      </c>
      <c r="B106" s="1" t="s">
        <v>212</v>
      </c>
      <c r="C106" t="str">
        <f>INDEX([1]bruxelles_parsed_lat_long!$1:$1048576,MATCH($A106,[1]bruxelles_parsed_lat_long!$E:$E,0),9)</f>
        <v>Auderghem</v>
      </c>
      <c r="D106">
        <f>INDEX('[1]population_%'!$1:$1048576,MATCH(Activités_Home_Ho!$A106,'[1]population_%'!$A:$A,0),9)*INDEX([1]Home_Ho!$1:$1048576,MATCH(Activités_Home_Ho!$C106,[1]Home_Ho!$A:$A,0),2)/2</f>
        <v>3.4779581063626663E-2</v>
      </c>
      <c r="E106">
        <f>INDEX('[1]population_%'!$1:$1048576,MATCH(Activités_Home_Ho!$A106,'[1]population_%'!$A:$A,0),9)*INDEX([1]Home_Ho!$1:$1048576,MATCH(Activités_Home_Ho!$C106,[1]Home_Ho!$A:$A,0),3)/5</f>
        <v>0.32790902454091081</v>
      </c>
      <c r="F106">
        <f>INDEX('[1]population_%'!$1:$1048576,MATCH(Activités_Home_Ho!$A106,'[1]population_%'!$A:$A,0),9)*INDEX([1]Home_Ho!$1:$1048576,MATCH(Activités_Home_Ho!$C106,[1]Home_Ho!$A:$A,0),3)/5</f>
        <v>0.32790902454091081</v>
      </c>
      <c r="G106">
        <f>INDEX('[1]population_%'!$1:$1048576,MATCH(Activités_Home_Ho!$A106,'[1]population_%'!$A:$A,0),9)*INDEX([1]Home_Ho!$1:$1048576,MATCH(Activités_Home_Ho!$C106,[1]Home_Ho!$A:$A,0),3)/5</f>
        <v>0.32790902454091081</v>
      </c>
      <c r="H106">
        <f>INDEX('[1]population_%'!$1:$1048576,MATCH(Activités_Home_Ho!$A106,'[1]population_%'!$A:$A,0),9)*INDEX([1]Home_Ho!$1:$1048576,MATCH(Activités_Home_Ho!$C106,[1]Home_Ho!$A:$A,0),3)/5</f>
        <v>0.32790902454091081</v>
      </c>
      <c r="I106">
        <f>INDEX('[1]population_%'!$1:$1048576,MATCH(Activités_Home_Ho!$A106,'[1]population_%'!$A:$A,0),9)*INDEX([1]Home_Ho!$1:$1048576,MATCH(Activités_Home_Ho!$C106,[1]Home_Ho!$A:$A,0),3)/5</f>
        <v>0.32790902454091081</v>
      </c>
      <c r="J106">
        <f>INDEX('[1]population_%'!$1:$1048576,MATCH(Activités_Home_Ho!$A106,'[1]population_%'!$A:$A,0),9)*INDEX([1]Home_Ho!$1:$1048576,MATCH(Activités_Home_Ho!$C106,[1]Home_Ho!$A:$A,0),4)/5</f>
        <v>1.0030787892401865</v>
      </c>
      <c r="K106">
        <f>INDEX('[1]population_%'!$1:$1048576,MATCH(Activités_Home_Ho!$A106,'[1]population_%'!$A:$A,0),9)*INDEX([1]Home_Ho!$1:$1048576,MATCH(Activités_Home_Ho!$C106,[1]Home_Ho!$A:$A,0),4)/5</f>
        <v>1.0030787892401865</v>
      </c>
      <c r="L106">
        <f>INDEX('[1]population_%'!$1:$1048576,MATCH(Activités_Home_Ho!$A106,'[1]population_%'!$A:$A,0),9)*INDEX([1]Home_Ho!$1:$1048576,MATCH(Activités_Home_Ho!$C106,[1]Home_Ho!$A:$A,0),4)/5</f>
        <v>1.0030787892401865</v>
      </c>
      <c r="M106">
        <f>INDEX('[1]population_%'!$1:$1048576,MATCH(Activités_Home_Ho!$A106,'[1]population_%'!$A:$A,0),9)*INDEX([1]Home_Ho!$1:$1048576,MATCH(Activités_Home_Ho!$C106,[1]Home_Ho!$A:$A,0),4)/5</f>
        <v>1.0030787892401865</v>
      </c>
      <c r="N106">
        <f>INDEX('[1]population_%'!$1:$1048576,MATCH(Activités_Home_Ho!$A106,'[1]population_%'!$A:$A,0),9)*INDEX([1]Home_Ho!$1:$1048576,MATCH(Activités_Home_Ho!$C106,[1]Home_Ho!$A:$A,0),4)/5</f>
        <v>1.0030787892401865</v>
      </c>
      <c r="O106">
        <f>INDEX('[1]population_%'!$1:$1048576,MATCH(Activités_Home_Ho!$A106,'[1]population_%'!$A:$A,0),9)*INDEX([1]Home_Ho!$1:$1048576,MATCH(Activités_Home_Ho!$C106,[1]Home_Ho!$A:$A,0),5)/5</f>
        <v>1.0654144999157635</v>
      </c>
      <c r="P106">
        <f>INDEX('[1]population_%'!$1:$1048576,MATCH(Activités_Home_Ho!$A106,'[1]population_%'!$A:$A,0),9)*INDEX([1]Home_Ho!$1:$1048576,MATCH(Activités_Home_Ho!$C106,[1]Home_Ho!$A:$A,0),5)/5</f>
        <v>1.0654144999157635</v>
      </c>
      <c r="Q106">
        <f>INDEX('[1]population_%'!$1:$1048576,MATCH(Activités_Home_Ho!$A106,'[1]population_%'!$A:$A,0),9)*INDEX([1]Home_Ho!$1:$1048576,MATCH(Activités_Home_Ho!$C106,[1]Home_Ho!$A:$A,0),5)/5</f>
        <v>1.0654144999157635</v>
      </c>
      <c r="R106">
        <f>INDEX('[1]population_%'!$1:$1048576,MATCH(Activités_Home_Ho!$A106,'[1]population_%'!$A:$A,0),9)*INDEX([1]Home_Ho!$1:$1048576,MATCH(Activités_Home_Ho!$C106,[1]Home_Ho!$A:$A,0),5)/5</f>
        <v>1.0654144999157635</v>
      </c>
      <c r="S106">
        <f>INDEX('[1]population_%'!$1:$1048576,MATCH(Activités_Home_Ho!$A106,'[1]population_%'!$A:$A,0),9)*INDEX([1]Home_Ho!$1:$1048576,MATCH(Activités_Home_Ho!$C106,[1]Home_Ho!$A:$A,0),5)/5</f>
        <v>1.0654144999157635</v>
      </c>
      <c r="T106">
        <f>INDEX('[1]population_%'!$1:$1048576,MATCH(Activités_Home_Ho!$A106,'[1]population_%'!$A:$A,0),9)*INDEX([1]Home_Ho!$1:$1048576,MATCH(Activités_Home_Ho!$C106,[1]Home_Ho!$A:$A,0),6)/5</f>
        <v>1.1421079350817094</v>
      </c>
      <c r="U106">
        <f>INDEX('[1]population_%'!$1:$1048576,MATCH(Activités_Home_Ho!$A106,'[1]population_%'!$A:$A,0),9)*INDEX([1]Home_Ho!$1:$1048576,MATCH(Activités_Home_Ho!$C106,[1]Home_Ho!$A:$A,0),6)/5</f>
        <v>1.1421079350817094</v>
      </c>
      <c r="V106">
        <f>INDEX('[1]population_%'!$1:$1048576,MATCH(Activités_Home_Ho!$A106,'[1]population_%'!$A:$A,0),9)*INDEX([1]Home_Ho!$1:$1048576,MATCH(Activités_Home_Ho!$C106,[1]Home_Ho!$A:$A,0),6)/5</f>
        <v>1.1421079350817094</v>
      </c>
      <c r="W106">
        <f>INDEX('[1]population_%'!$1:$1048576,MATCH(Activités_Home_Ho!$A106,'[1]population_%'!$A:$A,0),9)*INDEX([1]Home_Ho!$1:$1048576,MATCH(Activités_Home_Ho!$C106,[1]Home_Ho!$A:$A,0),6)/5</f>
        <v>1.1421079350817094</v>
      </c>
      <c r="X106">
        <f>INDEX('[1]population_%'!$1:$1048576,MATCH(Activités_Home_Ho!$A106,'[1]population_%'!$A:$A,0),9)*INDEX([1]Home_Ho!$1:$1048576,MATCH(Activités_Home_Ho!$C106,[1]Home_Ho!$A:$A,0),6)/5</f>
        <v>1.1421079350817094</v>
      </c>
      <c r="Y106">
        <f>INDEX('[1]population_%'!$1:$1048576,MATCH(Activités_Home_Ho!$A106,'[1]population_%'!$A:$A,0),9)*INDEX([1]Home_Ho!$1:$1048576,MATCH(Activités_Home_Ho!$C106,[1]Home_Ho!$A:$A,0),7)/5</f>
        <v>1.2784617285337228</v>
      </c>
      <c r="Z106">
        <f>INDEX('[1]population_%'!$1:$1048576,MATCH(Activités_Home_Ho!$A106,'[1]population_%'!$A:$A,0),9)*INDEX([1]Home_Ho!$1:$1048576,MATCH(Activités_Home_Ho!$C106,[1]Home_Ho!$A:$A,0),7)/5</f>
        <v>1.2784617285337228</v>
      </c>
      <c r="AA106">
        <f>INDEX('[1]population_%'!$1:$1048576,MATCH(Activités_Home_Ho!$A106,'[1]population_%'!$A:$A,0),9)*INDEX([1]Home_Ho!$1:$1048576,MATCH(Activités_Home_Ho!$C106,[1]Home_Ho!$A:$A,0),7)/5</f>
        <v>1.2784617285337228</v>
      </c>
      <c r="AB106">
        <f>INDEX('[1]population_%'!$1:$1048576,MATCH(Activités_Home_Ho!$A106,'[1]population_%'!$A:$A,0),9)*INDEX([1]Home_Ho!$1:$1048576,MATCH(Activités_Home_Ho!$C106,[1]Home_Ho!$A:$A,0),7)/5</f>
        <v>1.2784617285337228</v>
      </c>
      <c r="AC106">
        <f>INDEX('[1]population_%'!$1:$1048576,MATCH(Activités_Home_Ho!$A106,'[1]population_%'!$A:$A,0),9)*INDEX([1]Home_Ho!$1:$1048576,MATCH(Activités_Home_Ho!$C106,[1]Home_Ho!$A:$A,0),7)/5</f>
        <v>1.2784617285337228</v>
      </c>
      <c r="AD106">
        <f>INDEX('[1]population_%'!$1:$1048576,MATCH(Activités_Home_Ho!$A106,'[1]population_%'!$A:$A,0),9)*INDEX([1]Home_Ho!$1:$1048576,MATCH(Activités_Home_Ho!$C106,[1]Home_Ho!$A:$A,0),8)/5</f>
        <v>1.3130629527713822</v>
      </c>
      <c r="AE106">
        <f>INDEX('[1]population_%'!$1:$1048576,MATCH(Activités_Home_Ho!$A106,'[1]population_%'!$A:$A,0),9)*INDEX([1]Home_Ho!$1:$1048576,MATCH(Activités_Home_Ho!$C106,[1]Home_Ho!$A:$A,0),8)/5</f>
        <v>1.3130629527713822</v>
      </c>
      <c r="AF106">
        <f>INDEX('[1]population_%'!$1:$1048576,MATCH(Activités_Home_Ho!$A106,'[1]population_%'!$A:$A,0),9)*INDEX([1]Home_Ho!$1:$1048576,MATCH(Activités_Home_Ho!$C106,[1]Home_Ho!$A:$A,0),8)/5</f>
        <v>1.3130629527713822</v>
      </c>
      <c r="AG106">
        <f>INDEX('[1]population_%'!$1:$1048576,MATCH(Activités_Home_Ho!$A106,'[1]population_%'!$A:$A,0),9)*INDEX([1]Home_Ho!$1:$1048576,MATCH(Activités_Home_Ho!$C106,[1]Home_Ho!$A:$A,0),8)/5</f>
        <v>1.3130629527713822</v>
      </c>
      <c r="AH106">
        <f>INDEX('[1]population_%'!$1:$1048576,MATCH(Activités_Home_Ho!$A106,'[1]population_%'!$A:$A,0),9)*INDEX([1]Home_Ho!$1:$1048576,MATCH(Activités_Home_Ho!$C106,[1]Home_Ho!$A:$A,0),8)/5</f>
        <v>1.3130629527713822</v>
      </c>
      <c r="AI106">
        <f>INDEX('[1]population_%'!$1:$1048576,MATCH(Activités_Home_Ho!$A106,'[1]population_%'!$A:$A,0),9)*INDEX([1]Home_Ho!$1:$1048576,MATCH(Activités_Home_Ho!$C106,[1]Home_Ho!$A:$A,0),9)/5</f>
        <v>1.0358072668051892</v>
      </c>
      <c r="AJ106">
        <f>INDEX('[1]population_%'!$1:$1048576,MATCH(Activités_Home_Ho!$A106,'[1]population_%'!$A:$A,0),9)*INDEX([1]Home_Ho!$1:$1048576,MATCH(Activités_Home_Ho!$C106,[1]Home_Ho!$A:$A,0),9)/5</f>
        <v>1.0358072668051892</v>
      </c>
      <c r="AK106">
        <f>INDEX('[1]population_%'!$1:$1048576,MATCH(Activités_Home_Ho!$A106,'[1]population_%'!$A:$A,0),9)*INDEX([1]Home_Ho!$1:$1048576,MATCH(Activités_Home_Ho!$C106,[1]Home_Ho!$A:$A,0),9)/5</f>
        <v>1.0358072668051892</v>
      </c>
      <c r="AL106">
        <f>INDEX('[1]population_%'!$1:$1048576,MATCH(Activités_Home_Ho!$A106,'[1]population_%'!$A:$A,0),9)*INDEX([1]Home_Ho!$1:$1048576,MATCH(Activités_Home_Ho!$C106,[1]Home_Ho!$A:$A,0),9)/5</f>
        <v>1.0358072668051892</v>
      </c>
      <c r="AM106">
        <f>INDEX('[1]population_%'!$1:$1048576,MATCH(Activités_Home_Ho!$A106,'[1]population_%'!$A:$A,0),9)*INDEX([1]Home_Ho!$1:$1048576,MATCH(Activités_Home_Ho!$C106,[1]Home_Ho!$A:$A,0),9)/5</f>
        <v>1.0358072668051892</v>
      </c>
      <c r="AN106">
        <f>INDEX('[1]population_%'!$1:$1048576,MATCH(Activités_Home_Ho!$A106,'[1]population_%'!$A:$A,0),9)*INDEX([1]Home_Ho!$1:$1048576,MATCH(Activités_Home_Ho!$C106,[1]Home_Ho!$A:$A,0),10)/5</f>
        <v>1.2433254338181616</v>
      </c>
      <c r="AO106">
        <f>INDEX('[1]population_%'!$1:$1048576,MATCH(Activités_Home_Ho!$A106,'[1]population_%'!$A:$A,0),9)*INDEX([1]Home_Ho!$1:$1048576,MATCH(Activités_Home_Ho!$C106,[1]Home_Ho!$A:$A,0),10)/5</f>
        <v>1.2433254338181616</v>
      </c>
      <c r="AP106">
        <f>INDEX('[1]population_%'!$1:$1048576,MATCH(Activités_Home_Ho!$A106,'[1]population_%'!$A:$A,0),9)*INDEX([1]Home_Ho!$1:$1048576,MATCH(Activités_Home_Ho!$C106,[1]Home_Ho!$A:$A,0),10)/5</f>
        <v>1.2433254338181616</v>
      </c>
      <c r="AQ106">
        <f>INDEX('[1]population_%'!$1:$1048576,MATCH(Activités_Home_Ho!$A106,'[1]population_%'!$A:$A,0),9)*INDEX([1]Home_Ho!$1:$1048576,MATCH(Activités_Home_Ho!$C106,[1]Home_Ho!$A:$A,0),10)/5</f>
        <v>1.2433254338181616</v>
      </c>
      <c r="AR106">
        <f>INDEX('[1]population_%'!$1:$1048576,MATCH(Activités_Home_Ho!$A106,'[1]population_%'!$A:$A,0),9)*INDEX([1]Home_Ho!$1:$1048576,MATCH(Activités_Home_Ho!$C106,[1]Home_Ho!$A:$A,0),10)/5</f>
        <v>1.2433254338181616</v>
      </c>
      <c r="AS106">
        <f>INDEX('[1]population_%'!$1:$1048576,MATCH(Activités_Home_Ho!$A106,'[1]population_%'!$A:$A,0),9)*INDEX([1]Home_Ho!$1:$1048576,MATCH(Activités_Home_Ho!$C106,[1]Home_Ho!$A:$A,0),11)/5</f>
        <v>1.4743867018588197</v>
      </c>
      <c r="AT106">
        <f>INDEX('[1]population_%'!$1:$1048576,MATCH(Activités_Home_Ho!$A106,'[1]population_%'!$A:$A,0),9)*INDEX([1]Home_Ho!$1:$1048576,MATCH(Activités_Home_Ho!$C106,[1]Home_Ho!$A:$A,0),11)/5</f>
        <v>1.4743867018588197</v>
      </c>
      <c r="AU106">
        <f>INDEX('[1]population_%'!$1:$1048576,MATCH(Activités_Home_Ho!$A106,'[1]population_%'!$A:$A,0),9)*INDEX([1]Home_Ho!$1:$1048576,MATCH(Activités_Home_Ho!$C106,[1]Home_Ho!$A:$A,0),11)/5</f>
        <v>1.4743867018588197</v>
      </c>
      <c r="AV106">
        <f>INDEX('[1]population_%'!$1:$1048576,MATCH(Activités_Home_Ho!$A106,'[1]population_%'!$A:$A,0),9)*INDEX([1]Home_Ho!$1:$1048576,MATCH(Activités_Home_Ho!$C106,[1]Home_Ho!$A:$A,0),11)/5</f>
        <v>1.4743867018588197</v>
      </c>
      <c r="AW106">
        <f>INDEX('[1]population_%'!$1:$1048576,MATCH(Activités_Home_Ho!$A106,'[1]population_%'!$A:$A,0),9)*INDEX([1]Home_Ho!$1:$1048576,MATCH(Activités_Home_Ho!$C106,[1]Home_Ho!$A:$A,0),12)/5</f>
        <v>0.35127376874262933</v>
      </c>
      <c r="AX106">
        <f>INDEX('[1]population_%'!$1:$1048576,MATCH(Activités_Home_Ho!$A106,'[1]population_%'!$A:$A,0),9)*INDEX([1]Home_Ho!$1:$1048576,MATCH(Activités_Home_Ho!$C106,[1]Home_Ho!$A:$A,0),12)/5</f>
        <v>0.35127376874262933</v>
      </c>
      <c r="AY106">
        <f>INDEX('[1]population_%'!$1:$1048576,MATCH(Activités_Home_Ho!$A106,'[1]population_%'!$A:$A,0),9)*INDEX([1]Home_Ho!$1:$1048576,MATCH(Activités_Home_Ho!$C106,[1]Home_Ho!$A:$A,0),12)/5</f>
        <v>0.35127376874262933</v>
      </c>
      <c r="AZ106">
        <f>INDEX('[1]population_%'!$1:$1048576,MATCH(Activités_Home_Ho!$A106,'[1]population_%'!$A:$A,0),9)*INDEX([1]Home_Ho!$1:$1048576,MATCH(Activités_Home_Ho!$C106,[1]Home_Ho!$A:$A,0),12)/5</f>
        <v>0.35127376874262933</v>
      </c>
      <c r="BA106">
        <f>INDEX('[1]population_%'!$1:$1048576,MATCH(Activités_Home_Ho!$A106,'[1]population_%'!$A:$A,0),9)*INDEX([1]Home_Ho!$1:$1048576,MATCH(Activités_Home_Ho!$C106,[1]Home_Ho!$A:$A,0),12)/5</f>
        <v>0.35127376874262933</v>
      </c>
      <c r="BB106">
        <f>INDEX('[1]population_%'!$1:$1048576,MATCH(Activités_Home_Ho!$A106,'[1]population_%'!$A:$A,0),9)*INDEX([1]Home_Ho!$1:$1048576,MATCH(Activités_Home_Ho!$C106,[1]Home_Ho!$A:$A,0),12)/5</f>
        <v>0.35127376874262933</v>
      </c>
      <c r="BC106">
        <f>INDEX('[1]population_%'!$1:$1048576,MATCH(Activités_Home_Ho!$A106,'[1]population_%'!$A:$A,0),9)*INDEX([1]Home_Ho!$1:$1048576,MATCH(Activités_Home_Ho!$C106,[1]Home_Ho!$A:$A,0),13)/5</f>
        <v>0.20172157016903464</v>
      </c>
      <c r="BD106">
        <f>INDEX('[1]population_%'!$1:$1048576,MATCH(Activités_Home_Ho!$A106,'[1]population_%'!$A:$A,0),9)*INDEX([1]Home_Ho!$1:$1048576,MATCH(Activités_Home_Ho!$C106,[1]Home_Ho!$A:$A,0),13)/5</f>
        <v>0.20172157016903464</v>
      </c>
      <c r="BE106">
        <f>INDEX('[1]population_%'!$1:$1048576,MATCH(Activités_Home_Ho!$A106,'[1]population_%'!$A:$A,0),9)*INDEX([1]Home_Ho!$1:$1048576,MATCH(Activités_Home_Ho!$C106,[1]Home_Ho!$A:$A,0),13)/5</f>
        <v>0.20172157016903464</v>
      </c>
      <c r="BF106">
        <f>INDEX('[1]population_%'!$1:$1048576,MATCH(Activités_Home_Ho!$A106,'[1]population_%'!$A:$A,0),9)*INDEX([1]Home_Ho!$1:$1048576,MATCH(Activités_Home_Ho!$C106,[1]Home_Ho!$A:$A,0),13)/5</f>
        <v>0.20172157016903464</v>
      </c>
      <c r="BG106">
        <f>INDEX('[1]population_%'!$1:$1048576,MATCH(Activités_Home_Ho!$A106,'[1]population_%'!$A:$A,0),9)*INDEX([1]Home_Ho!$1:$1048576,MATCH(Activités_Home_Ho!$C106,[1]Home_Ho!$A:$A,0),13)/5</f>
        <v>0.20172157016903464</v>
      </c>
      <c r="BH106">
        <f>INDEX('[1]population_%'!$1:$1048576,MATCH(Activités_Home_Ho!$A106,'[1]population_%'!$A:$A,0),9)*INDEX([1]Home_Ho!$1:$1048576,MATCH(Activités_Home_Ho!$C106,[1]Home_Ho!$A:$A,0),14)/5</f>
        <v>0.13216240804178131</v>
      </c>
      <c r="BI106">
        <f>INDEX('[1]population_%'!$1:$1048576,MATCH(Activités_Home_Ho!$A106,'[1]population_%'!$A:$A,0),9)*INDEX([1]Home_Ho!$1:$1048576,MATCH(Activités_Home_Ho!$C106,[1]Home_Ho!$A:$A,0),14)/5</f>
        <v>0.13216240804178131</v>
      </c>
      <c r="BJ106">
        <f>INDEX('[1]population_%'!$1:$1048576,MATCH(Activités_Home_Ho!$A106,'[1]population_%'!$A:$A,0),9)*INDEX([1]Home_Ho!$1:$1048576,MATCH(Activités_Home_Ho!$C106,[1]Home_Ho!$A:$A,0),14)/5</f>
        <v>0.13216240804178131</v>
      </c>
      <c r="BK106">
        <f>INDEX('[1]population_%'!$1:$1048576,MATCH(Activités_Home_Ho!$A106,'[1]population_%'!$A:$A,0),9)*INDEX([1]Home_Ho!$1:$1048576,MATCH(Activités_Home_Ho!$C106,[1]Home_Ho!$A:$A,0),14)/5</f>
        <v>0.13216240804178131</v>
      </c>
      <c r="BL106">
        <f>INDEX('[1]population_%'!$1:$1048576,MATCH(Activités_Home_Ho!$A106,'[1]population_%'!$A:$A,0),9)*INDEX([1]Home_Ho!$1:$1048576,MATCH(Activités_Home_Ho!$C106,[1]Home_Ho!$A:$A,0),14)/5</f>
        <v>0.13216240804178131</v>
      </c>
      <c r="BM106">
        <f>INDEX('[1]population_%'!$1:$1048576,MATCH(Activités_Home_Ho!$A106,'[1]population_%'!$A:$A,0),9)*INDEX([1]Home_Ho!$1:$1048576,MATCH(Activités_Home_Ho!$C106,[1]Home_Ho!$A:$A,0),15)/15</f>
        <v>1.5071151794238223E-2</v>
      </c>
      <c r="BN106">
        <f>INDEX('[1]population_%'!$1:$1048576,MATCH(Activités_Home_Ho!$A106,'[1]population_%'!$A:$A,0),9)*INDEX([1]Home_Ho!$1:$1048576,MATCH(Activités_Home_Ho!$C106,[1]Home_Ho!$A:$A,0),15)/15</f>
        <v>1.5071151794238223E-2</v>
      </c>
      <c r="BO106">
        <f>INDEX('[1]population_%'!$1:$1048576,MATCH(Activités_Home_Ho!$A106,'[1]population_%'!$A:$A,0),9)*INDEX([1]Home_Ho!$1:$1048576,MATCH(Activités_Home_Ho!$C106,[1]Home_Ho!$A:$A,0),15)/15</f>
        <v>1.5071151794238223E-2</v>
      </c>
      <c r="BP106">
        <f>INDEX('[1]population_%'!$1:$1048576,MATCH(Activités_Home_Ho!$A106,'[1]population_%'!$A:$A,0),9)*INDEX([1]Home_Ho!$1:$1048576,MATCH(Activités_Home_Ho!$C106,[1]Home_Ho!$A:$A,0),15)/15</f>
        <v>1.5071151794238223E-2</v>
      </c>
      <c r="BQ106">
        <f>INDEX('[1]population_%'!$1:$1048576,MATCH(Activités_Home_Ho!$A106,'[1]population_%'!$A:$A,0),9)*INDEX([1]Home_Ho!$1:$1048576,MATCH(Activités_Home_Ho!$C106,[1]Home_Ho!$A:$A,0),15)/15</f>
        <v>1.5071151794238223E-2</v>
      </c>
      <c r="BR106">
        <f>INDEX('[1]population_%'!$1:$1048576,MATCH(Activités_Home_Ho!$A106,'[1]population_%'!$A:$A,0),9)*INDEX([1]Home_Ho!$1:$1048576,MATCH(Activités_Home_Ho!$C106,[1]Home_Ho!$A:$A,0),15)/15</f>
        <v>1.5071151794238223E-2</v>
      </c>
      <c r="BS106">
        <f>INDEX('[1]population_%'!$1:$1048576,MATCH(Activités_Home_Ho!$A106,'[1]population_%'!$A:$A,0),9)*INDEX([1]Home_Ho!$1:$1048576,MATCH(Activités_Home_Ho!$C106,[1]Home_Ho!$A:$A,0),15)/15</f>
        <v>1.5071151794238223E-2</v>
      </c>
      <c r="BT106">
        <f>INDEX('[1]population_%'!$1:$1048576,MATCH(Activités_Home_Ho!$A106,'[1]population_%'!$A:$A,0),9)*INDEX([1]Home_Ho!$1:$1048576,MATCH(Activités_Home_Ho!$C106,[1]Home_Ho!$A:$A,0),15)/15</f>
        <v>1.5071151794238223E-2</v>
      </c>
      <c r="BU106">
        <f>INDEX('[1]population_%'!$1:$1048576,MATCH(Activités_Home_Ho!$A106,'[1]population_%'!$A:$A,0),9)*INDEX([1]Home_Ho!$1:$1048576,MATCH(Activités_Home_Ho!$C106,[1]Home_Ho!$A:$A,0),15)/15</f>
        <v>1.5071151794238223E-2</v>
      </c>
      <c r="BV106">
        <f>INDEX('[1]population_%'!$1:$1048576,MATCH(Activités_Home_Ho!$A106,'[1]population_%'!$A:$A,0),9)*INDEX([1]Home_Ho!$1:$1048576,MATCH(Activités_Home_Ho!$C106,[1]Home_Ho!$A:$A,0),15)/15</f>
        <v>1.5071151794238223E-2</v>
      </c>
      <c r="BW106">
        <f>INDEX('[1]population_%'!$1:$1048576,MATCH(Activités_Home_Ho!$A106,'[1]population_%'!$A:$A,0),9)*INDEX([1]Home_Ho!$1:$1048576,MATCH(Activités_Home_Ho!$C106,[1]Home_Ho!$A:$A,0),15)/15</f>
        <v>1.5071151794238223E-2</v>
      </c>
      <c r="BX106">
        <f>INDEX('[1]population_%'!$1:$1048576,MATCH(Activités_Home_Ho!$A106,'[1]population_%'!$A:$A,0),9)*INDEX([1]Home_Ho!$1:$1048576,MATCH(Activités_Home_Ho!$C106,[1]Home_Ho!$A:$A,0),15)/15</f>
        <v>1.5071151794238223E-2</v>
      </c>
      <c r="BY106">
        <f>INDEX('[1]population_%'!$1:$1048576,MATCH(Activités_Home_Ho!$A106,'[1]population_%'!$A:$A,0),9)*INDEX([1]Home_Ho!$1:$1048576,MATCH(Activités_Home_Ho!$C106,[1]Home_Ho!$A:$A,0),15)/15</f>
        <v>1.5071151794238223E-2</v>
      </c>
      <c r="BZ106">
        <f>INDEX('[1]population_%'!$1:$1048576,MATCH(Activités_Home_Ho!$A106,'[1]population_%'!$A:$A,0),9)*INDEX([1]Home_Ho!$1:$1048576,MATCH(Activités_Home_Ho!$C106,[1]Home_Ho!$A:$A,0),15)/15</f>
        <v>1.5071151794238223E-2</v>
      </c>
      <c r="CA106">
        <f>INDEX('[1]population_%'!$1:$1048576,MATCH(Activités_Home_Ho!$A106,'[1]population_%'!$A:$A,0),9)*INDEX([1]Home_Ho!$1:$1048576,MATCH(Activités_Home_Ho!$C106,[1]Home_Ho!$A:$A,0),15)/15</f>
        <v>1.5071151794238223E-2</v>
      </c>
    </row>
    <row r="107" spans="1:79" x14ac:dyDescent="0.35">
      <c r="A107" s="1" t="s">
        <v>213</v>
      </c>
      <c r="B107" s="1" t="s">
        <v>214</v>
      </c>
      <c r="C107" t="str">
        <f>INDEX([1]bruxelles_parsed_lat_long!$1:$1048576,MATCH($A107,[1]bruxelles_parsed_lat_long!$E:$E,0),9)</f>
        <v>Auderghem</v>
      </c>
      <c r="D107">
        <f>INDEX('[1]population_%'!$1:$1048576,MATCH(Activités_Home_Ho!$A107,'[1]population_%'!$A:$A,0),9)*INDEX([1]Home_Ho!$1:$1048576,MATCH(Activités_Home_Ho!$C107,[1]Home_Ho!$A:$A,0),2)/2</f>
        <v>0</v>
      </c>
      <c r="E107">
        <f>INDEX('[1]population_%'!$1:$1048576,MATCH(Activités_Home_Ho!$A107,'[1]population_%'!$A:$A,0),9)*INDEX([1]Home_Ho!$1:$1048576,MATCH(Activités_Home_Ho!$C107,[1]Home_Ho!$A:$A,0),3)/5</f>
        <v>0</v>
      </c>
      <c r="F107">
        <f>INDEX('[1]population_%'!$1:$1048576,MATCH(Activités_Home_Ho!$A107,'[1]population_%'!$A:$A,0),9)*INDEX([1]Home_Ho!$1:$1048576,MATCH(Activités_Home_Ho!$C107,[1]Home_Ho!$A:$A,0),3)/5</f>
        <v>0</v>
      </c>
      <c r="G107">
        <f>INDEX('[1]population_%'!$1:$1048576,MATCH(Activités_Home_Ho!$A107,'[1]population_%'!$A:$A,0),9)*INDEX([1]Home_Ho!$1:$1048576,MATCH(Activités_Home_Ho!$C107,[1]Home_Ho!$A:$A,0),3)/5</f>
        <v>0</v>
      </c>
      <c r="H107">
        <f>INDEX('[1]population_%'!$1:$1048576,MATCH(Activités_Home_Ho!$A107,'[1]population_%'!$A:$A,0),9)*INDEX([1]Home_Ho!$1:$1048576,MATCH(Activités_Home_Ho!$C107,[1]Home_Ho!$A:$A,0),3)/5</f>
        <v>0</v>
      </c>
      <c r="I107">
        <f>INDEX('[1]population_%'!$1:$1048576,MATCH(Activités_Home_Ho!$A107,'[1]population_%'!$A:$A,0),9)*INDEX([1]Home_Ho!$1:$1048576,MATCH(Activités_Home_Ho!$C107,[1]Home_Ho!$A:$A,0),3)/5</f>
        <v>0</v>
      </c>
      <c r="J107">
        <f>INDEX('[1]population_%'!$1:$1048576,MATCH(Activités_Home_Ho!$A107,'[1]population_%'!$A:$A,0),9)*INDEX([1]Home_Ho!$1:$1048576,MATCH(Activités_Home_Ho!$C107,[1]Home_Ho!$A:$A,0),4)/5</f>
        <v>0</v>
      </c>
      <c r="K107">
        <f>INDEX('[1]population_%'!$1:$1048576,MATCH(Activités_Home_Ho!$A107,'[1]population_%'!$A:$A,0),9)*INDEX([1]Home_Ho!$1:$1048576,MATCH(Activités_Home_Ho!$C107,[1]Home_Ho!$A:$A,0),4)/5</f>
        <v>0</v>
      </c>
      <c r="L107">
        <f>INDEX('[1]population_%'!$1:$1048576,MATCH(Activités_Home_Ho!$A107,'[1]population_%'!$A:$A,0),9)*INDEX([1]Home_Ho!$1:$1048576,MATCH(Activités_Home_Ho!$C107,[1]Home_Ho!$A:$A,0),4)/5</f>
        <v>0</v>
      </c>
      <c r="M107">
        <f>INDEX('[1]population_%'!$1:$1048576,MATCH(Activités_Home_Ho!$A107,'[1]population_%'!$A:$A,0),9)*INDEX([1]Home_Ho!$1:$1048576,MATCH(Activités_Home_Ho!$C107,[1]Home_Ho!$A:$A,0),4)/5</f>
        <v>0</v>
      </c>
      <c r="N107">
        <f>INDEX('[1]population_%'!$1:$1048576,MATCH(Activités_Home_Ho!$A107,'[1]population_%'!$A:$A,0),9)*INDEX([1]Home_Ho!$1:$1048576,MATCH(Activités_Home_Ho!$C107,[1]Home_Ho!$A:$A,0),4)/5</f>
        <v>0</v>
      </c>
      <c r="O107">
        <f>INDEX('[1]population_%'!$1:$1048576,MATCH(Activités_Home_Ho!$A107,'[1]population_%'!$A:$A,0),9)*INDEX([1]Home_Ho!$1:$1048576,MATCH(Activités_Home_Ho!$C107,[1]Home_Ho!$A:$A,0),5)/5</f>
        <v>0</v>
      </c>
      <c r="P107">
        <f>INDEX('[1]population_%'!$1:$1048576,MATCH(Activités_Home_Ho!$A107,'[1]population_%'!$A:$A,0),9)*INDEX([1]Home_Ho!$1:$1048576,MATCH(Activités_Home_Ho!$C107,[1]Home_Ho!$A:$A,0),5)/5</f>
        <v>0</v>
      </c>
      <c r="Q107">
        <f>INDEX('[1]population_%'!$1:$1048576,MATCH(Activités_Home_Ho!$A107,'[1]population_%'!$A:$A,0),9)*INDEX([1]Home_Ho!$1:$1048576,MATCH(Activités_Home_Ho!$C107,[1]Home_Ho!$A:$A,0),5)/5</f>
        <v>0</v>
      </c>
      <c r="R107">
        <f>INDEX('[1]population_%'!$1:$1048576,MATCH(Activités_Home_Ho!$A107,'[1]population_%'!$A:$A,0),9)*INDEX([1]Home_Ho!$1:$1048576,MATCH(Activités_Home_Ho!$C107,[1]Home_Ho!$A:$A,0),5)/5</f>
        <v>0</v>
      </c>
      <c r="S107">
        <f>INDEX('[1]population_%'!$1:$1048576,MATCH(Activités_Home_Ho!$A107,'[1]population_%'!$A:$A,0),9)*INDEX([1]Home_Ho!$1:$1048576,MATCH(Activités_Home_Ho!$C107,[1]Home_Ho!$A:$A,0),5)/5</f>
        <v>0</v>
      </c>
      <c r="T107">
        <f>INDEX('[1]population_%'!$1:$1048576,MATCH(Activités_Home_Ho!$A107,'[1]population_%'!$A:$A,0),9)*INDEX([1]Home_Ho!$1:$1048576,MATCH(Activités_Home_Ho!$C107,[1]Home_Ho!$A:$A,0),6)/5</f>
        <v>0</v>
      </c>
      <c r="U107">
        <f>INDEX('[1]population_%'!$1:$1048576,MATCH(Activités_Home_Ho!$A107,'[1]population_%'!$A:$A,0),9)*INDEX([1]Home_Ho!$1:$1048576,MATCH(Activités_Home_Ho!$C107,[1]Home_Ho!$A:$A,0),6)/5</f>
        <v>0</v>
      </c>
      <c r="V107">
        <f>INDEX('[1]population_%'!$1:$1048576,MATCH(Activités_Home_Ho!$A107,'[1]population_%'!$A:$A,0),9)*INDEX([1]Home_Ho!$1:$1048576,MATCH(Activités_Home_Ho!$C107,[1]Home_Ho!$A:$A,0),6)/5</f>
        <v>0</v>
      </c>
      <c r="W107">
        <f>INDEX('[1]population_%'!$1:$1048576,MATCH(Activités_Home_Ho!$A107,'[1]population_%'!$A:$A,0),9)*INDEX([1]Home_Ho!$1:$1048576,MATCH(Activités_Home_Ho!$C107,[1]Home_Ho!$A:$A,0),6)/5</f>
        <v>0</v>
      </c>
      <c r="X107">
        <f>INDEX('[1]population_%'!$1:$1048576,MATCH(Activités_Home_Ho!$A107,'[1]population_%'!$A:$A,0),9)*INDEX([1]Home_Ho!$1:$1048576,MATCH(Activités_Home_Ho!$C107,[1]Home_Ho!$A:$A,0),6)/5</f>
        <v>0</v>
      </c>
      <c r="Y107">
        <f>INDEX('[1]population_%'!$1:$1048576,MATCH(Activités_Home_Ho!$A107,'[1]population_%'!$A:$A,0),9)*INDEX([1]Home_Ho!$1:$1048576,MATCH(Activités_Home_Ho!$C107,[1]Home_Ho!$A:$A,0),7)/5</f>
        <v>0</v>
      </c>
      <c r="Z107">
        <f>INDEX('[1]population_%'!$1:$1048576,MATCH(Activités_Home_Ho!$A107,'[1]population_%'!$A:$A,0),9)*INDEX([1]Home_Ho!$1:$1048576,MATCH(Activités_Home_Ho!$C107,[1]Home_Ho!$A:$A,0),7)/5</f>
        <v>0</v>
      </c>
      <c r="AA107">
        <f>INDEX('[1]population_%'!$1:$1048576,MATCH(Activités_Home_Ho!$A107,'[1]population_%'!$A:$A,0),9)*INDEX([1]Home_Ho!$1:$1048576,MATCH(Activités_Home_Ho!$C107,[1]Home_Ho!$A:$A,0),7)/5</f>
        <v>0</v>
      </c>
      <c r="AB107">
        <f>INDEX('[1]population_%'!$1:$1048576,MATCH(Activités_Home_Ho!$A107,'[1]population_%'!$A:$A,0),9)*INDEX([1]Home_Ho!$1:$1048576,MATCH(Activités_Home_Ho!$C107,[1]Home_Ho!$A:$A,0),7)/5</f>
        <v>0</v>
      </c>
      <c r="AC107">
        <f>INDEX('[1]population_%'!$1:$1048576,MATCH(Activités_Home_Ho!$A107,'[1]population_%'!$A:$A,0),9)*INDEX([1]Home_Ho!$1:$1048576,MATCH(Activités_Home_Ho!$C107,[1]Home_Ho!$A:$A,0),7)/5</f>
        <v>0</v>
      </c>
      <c r="AD107">
        <f>INDEX('[1]population_%'!$1:$1048576,MATCH(Activités_Home_Ho!$A107,'[1]population_%'!$A:$A,0),9)*INDEX([1]Home_Ho!$1:$1048576,MATCH(Activités_Home_Ho!$C107,[1]Home_Ho!$A:$A,0),8)/5</f>
        <v>0</v>
      </c>
      <c r="AE107">
        <f>INDEX('[1]population_%'!$1:$1048576,MATCH(Activités_Home_Ho!$A107,'[1]population_%'!$A:$A,0),9)*INDEX([1]Home_Ho!$1:$1048576,MATCH(Activités_Home_Ho!$C107,[1]Home_Ho!$A:$A,0),8)/5</f>
        <v>0</v>
      </c>
      <c r="AF107">
        <f>INDEX('[1]population_%'!$1:$1048576,MATCH(Activités_Home_Ho!$A107,'[1]population_%'!$A:$A,0),9)*INDEX([1]Home_Ho!$1:$1048576,MATCH(Activités_Home_Ho!$C107,[1]Home_Ho!$A:$A,0),8)/5</f>
        <v>0</v>
      </c>
      <c r="AG107">
        <f>INDEX('[1]population_%'!$1:$1048576,MATCH(Activités_Home_Ho!$A107,'[1]population_%'!$A:$A,0),9)*INDEX([1]Home_Ho!$1:$1048576,MATCH(Activités_Home_Ho!$C107,[1]Home_Ho!$A:$A,0),8)/5</f>
        <v>0</v>
      </c>
      <c r="AH107">
        <f>INDEX('[1]population_%'!$1:$1048576,MATCH(Activités_Home_Ho!$A107,'[1]population_%'!$A:$A,0),9)*INDEX([1]Home_Ho!$1:$1048576,MATCH(Activités_Home_Ho!$C107,[1]Home_Ho!$A:$A,0),8)/5</f>
        <v>0</v>
      </c>
      <c r="AI107">
        <f>INDEX('[1]population_%'!$1:$1048576,MATCH(Activités_Home_Ho!$A107,'[1]population_%'!$A:$A,0),9)*INDEX([1]Home_Ho!$1:$1048576,MATCH(Activités_Home_Ho!$C107,[1]Home_Ho!$A:$A,0),9)/5</f>
        <v>0</v>
      </c>
      <c r="AJ107">
        <f>INDEX('[1]population_%'!$1:$1048576,MATCH(Activités_Home_Ho!$A107,'[1]population_%'!$A:$A,0),9)*INDEX([1]Home_Ho!$1:$1048576,MATCH(Activités_Home_Ho!$C107,[1]Home_Ho!$A:$A,0),9)/5</f>
        <v>0</v>
      </c>
      <c r="AK107">
        <f>INDEX('[1]population_%'!$1:$1048576,MATCH(Activités_Home_Ho!$A107,'[1]population_%'!$A:$A,0),9)*INDEX([1]Home_Ho!$1:$1048576,MATCH(Activités_Home_Ho!$C107,[1]Home_Ho!$A:$A,0),9)/5</f>
        <v>0</v>
      </c>
      <c r="AL107">
        <f>INDEX('[1]population_%'!$1:$1048576,MATCH(Activités_Home_Ho!$A107,'[1]population_%'!$A:$A,0),9)*INDEX([1]Home_Ho!$1:$1048576,MATCH(Activités_Home_Ho!$C107,[1]Home_Ho!$A:$A,0),9)/5</f>
        <v>0</v>
      </c>
      <c r="AM107">
        <f>INDEX('[1]population_%'!$1:$1048576,MATCH(Activités_Home_Ho!$A107,'[1]population_%'!$A:$A,0),9)*INDEX([1]Home_Ho!$1:$1048576,MATCH(Activités_Home_Ho!$C107,[1]Home_Ho!$A:$A,0),9)/5</f>
        <v>0</v>
      </c>
      <c r="AN107">
        <f>INDEX('[1]population_%'!$1:$1048576,MATCH(Activités_Home_Ho!$A107,'[1]population_%'!$A:$A,0),9)*INDEX([1]Home_Ho!$1:$1048576,MATCH(Activités_Home_Ho!$C107,[1]Home_Ho!$A:$A,0),10)/5</f>
        <v>0</v>
      </c>
      <c r="AO107">
        <f>INDEX('[1]population_%'!$1:$1048576,MATCH(Activités_Home_Ho!$A107,'[1]population_%'!$A:$A,0),9)*INDEX([1]Home_Ho!$1:$1048576,MATCH(Activités_Home_Ho!$C107,[1]Home_Ho!$A:$A,0),10)/5</f>
        <v>0</v>
      </c>
      <c r="AP107">
        <f>INDEX('[1]population_%'!$1:$1048576,MATCH(Activités_Home_Ho!$A107,'[1]population_%'!$A:$A,0),9)*INDEX([1]Home_Ho!$1:$1048576,MATCH(Activités_Home_Ho!$C107,[1]Home_Ho!$A:$A,0),10)/5</f>
        <v>0</v>
      </c>
      <c r="AQ107">
        <f>INDEX('[1]population_%'!$1:$1048576,MATCH(Activités_Home_Ho!$A107,'[1]population_%'!$A:$A,0),9)*INDEX([1]Home_Ho!$1:$1048576,MATCH(Activités_Home_Ho!$C107,[1]Home_Ho!$A:$A,0),10)/5</f>
        <v>0</v>
      </c>
      <c r="AR107">
        <f>INDEX('[1]population_%'!$1:$1048576,MATCH(Activités_Home_Ho!$A107,'[1]population_%'!$A:$A,0),9)*INDEX([1]Home_Ho!$1:$1048576,MATCH(Activités_Home_Ho!$C107,[1]Home_Ho!$A:$A,0),10)/5</f>
        <v>0</v>
      </c>
      <c r="AS107">
        <f>INDEX('[1]population_%'!$1:$1048576,MATCH(Activités_Home_Ho!$A107,'[1]population_%'!$A:$A,0),9)*INDEX([1]Home_Ho!$1:$1048576,MATCH(Activités_Home_Ho!$C107,[1]Home_Ho!$A:$A,0),11)/5</f>
        <v>0</v>
      </c>
      <c r="AT107">
        <f>INDEX('[1]population_%'!$1:$1048576,MATCH(Activités_Home_Ho!$A107,'[1]population_%'!$A:$A,0),9)*INDEX([1]Home_Ho!$1:$1048576,MATCH(Activités_Home_Ho!$C107,[1]Home_Ho!$A:$A,0),11)/5</f>
        <v>0</v>
      </c>
      <c r="AU107">
        <f>INDEX('[1]population_%'!$1:$1048576,MATCH(Activités_Home_Ho!$A107,'[1]population_%'!$A:$A,0),9)*INDEX([1]Home_Ho!$1:$1048576,MATCH(Activités_Home_Ho!$C107,[1]Home_Ho!$A:$A,0),11)/5</f>
        <v>0</v>
      </c>
      <c r="AV107">
        <f>INDEX('[1]population_%'!$1:$1048576,MATCH(Activités_Home_Ho!$A107,'[1]population_%'!$A:$A,0),9)*INDEX([1]Home_Ho!$1:$1048576,MATCH(Activités_Home_Ho!$C107,[1]Home_Ho!$A:$A,0),11)/5</f>
        <v>0</v>
      </c>
      <c r="AW107">
        <f>INDEX('[1]population_%'!$1:$1048576,MATCH(Activités_Home_Ho!$A107,'[1]population_%'!$A:$A,0),9)*INDEX([1]Home_Ho!$1:$1048576,MATCH(Activités_Home_Ho!$C107,[1]Home_Ho!$A:$A,0),12)/5</f>
        <v>0</v>
      </c>
      <c r="AX107">
        <f>INDEX('[1]population_%'!$1:$1048576,MATCH(Activités_Home_Ho!$A107,'[1]population_%'!$A:$A,0),9)*INDEX([1]Home_Ho!$1:$1048576,MATCH(Activités_Home_Ho!$C107,[1]Home_Ho!$A:$A,0),12)/5</f>
        <v>0</v>
      </c>
      <c r="AY107">
        <f>INDEX('[1]population_%'!$1:$1048576,MATCH(Activités_Home_Ho!$A107,'[1]population_%'!$A:$A,0),9)*INDEX([1]Home_Ho!$1:$1048576,MATCH(Activités_Home_Ho!$C107,[1]Home_Ho!$A:$A,0),12)/5</f>
        <v>0</v>
      </c>
      <c r="AZ107">
        <f>INDEX('[1]population_%'!$1:$1048576,MATCH(Activités_Home_Ho!$A107,'[1]population_%'!$A:$A,0),9)*INDEX([1]Home_Ho!$1:$1048576,MATCH(Activités_Home_Ho!$C107,[1]Home_Ho!$A:$A,0),12)/5</f>
        <v>0</v>
      </c>
      <c r="BA107">
        <f>INDEX('[1]population_%'!$1:$1048576,MATCH(Activités_Home_Ho!$A107,'[1]population_%'!$A:$A,0),9)*INDEX([1]Home_Ho!$1:$1048576,MATCH(Activités_Home_Ho!$C107,[1]Home_Ho!$A:$A,0),12)/5</f>
        <v>0</v>
      </c>
      <c r="BB107">
        <f>INDEX('[1]population_%'!$1:$1048576,MATCH(Activités_Home_Ho!$A107,'[1]population_%'!$A:$A,0),9)*INDEX([1]Home_Ho!$1:$1048576,MATCH(Activités_Home_Ho!$C107,[1]Home_Ho!$A:$A,0),12)/5</f>
        <v>0</v>
      </c>
      <c r="BC107">
        <f>INDEX('[1]population_%'!$1:$1048576,MATCH(Activités_Home_Ho!$A107,'[1]population_%'!$A:$A,0),9)*INDEX([1]Home_Ho!$1:$1048576,MATCH(Activités_Home_Ho!$C107,[1]Home_Ho!$A:$A,0),13)/5</f>
        <v>0</v>
      </c>
      <c r="BD107">
        <f>INDEX('[1]population_%'!$1:$1048576,MATCH(Activités_Home_Ho!$A107,'[1]population_%'!$A:$A,0),9)*INDEX([1]Home_Ho!$1:$1048576,MATCH(Activités_Home_Ho!$C107,[1]Home_Ho!$A:$A,0),13)/5</f>
        <v>0</v>
      </c>
      <c r="BE107">
        <f>INDEX('[1]population_%'!$1:$1048576,MATCH(Activités_Home_Ho!$A107,'[1]population_%'!$A:$A,0),9)*INDEX([1]Home_Ho!$1:$1048576,MATCH(Activités_Home_Ho!$C107,[1]Home_Ho!$A:$A,0),13)/5</f>
        <v>0</v>
      </c>
      <c r="BF107">
        <f>INDEX('[1]population_%'!$1:$1048576,MATCH(Activités_Home_Ho!$A107,'[1]population_%'!$A:$A,0),9)*INDEX([1]Home_Ho!$1:$1048576,MATCH(Activités_Home_Ho!$C107,[1]Home_Ho!$A:$A,0),13)/5</f>
        <v>0</v>
      </c>
      <c r="BG107">
        <f>INDEX('[1]population_%'!$1:$1048576,MATCH(Activités_Home_Ho!$A107,'[1]population_%'!$A:$A,0),9)*INDEX([1]Home_Ho!$1:$1048576,MATCH(Activités_Home_Ho!$C107,[1]Home_Ho!$A:$A,0),13)/5</f>
        <v>0</v>
      </c>
      <c r="BH107">
        <f>INDEX('[1]population_%'!$1:$1048576,MATCH(Activités_Home_Ho!$A107,'[1]population_%'!$A:$A,0),9)*INDEX([1]Home_Ho!$1:$1048576,MATCH(Activités_Home_Ho!$C107,[1]Home_Ho!$A:$A,0),14)/5</f>
        <v>0</v>
      </c>
      <c r="BI107">
        <f>INDEX('[1]population_%'!$1:$1048576,MATCH(Activités_Home_Ho!$A107,'[1]population_%'!$A:$A,0),9)*INDEX([1]Home_Ho!$1:$1048576,MATCH(Activités_Home_Ho!$C107,[1]Home_Ho!$A:$A,0),14)/5</f>
        <v>0</v>
      </c>
      <c r="BJ107">
        <f>INDEX('[1]population_%'!$1:$1048576,MATCH(Activités_Home_Ho!$A107,'[1]population_%'!$A:$A,0),9)*INDEX([1]Home_Ho!$1:$1048576,MATCH(Activités_Home_Ho!$C107,[1]Home_Ho!$A:$A,0),14)/5</f>
        <v>0</v>
      </c>
      <c r="BK107">
        <f>INDEX('[1]population_%'!$1:$1048576,MATCH(Activités_Home_Ho!$A107,'[1]population_%'!$A:$A,0),9)*INDEX([1]Home_Ho!$1:$1048576,MATCH(Activités_Home_Ho!$C107,[1]Home_Ho!$A:$A,0),14)/5</f>
        <v>0</v>
      </c>
      <c r="BL107">
        <f>INDEX('[1]population_%'!$1:$1048576,MATCH(Activités_Home_Ho!$A107,'[1]population_%'!$A:$A,0),9)*INDEX([1]Home_Ho!$1:$1048576,MATCH(Activités_Home_Ho!$C107,[1]Home_Ho!$A:$A,0),14)/5</f>
        <v>0</v>
      </c>
      <c r="BM107">
        <f>INDEX('[1]population_%'!$1:$1048576,MATCH(Activités_Home_Ho!$A107,'[1]population_%'!$A:$A,0),9)*INDEX([1]Home_Ho!$1:$1048576,MATCH(Activités_Home_Ho!$C107,[1]Home_Ho!$A:$A,0),15)/15</f>
        <v>0</v>
      </c>
      <c r="BN107">
        <f>INDEX('[1]population_%'!$1:$1048576,MATCH(Activités_Home_Ho!$A107,'[1]population_%'!$A:$A,0),9)*INDEX([1]Home_Ho!$1:$1048576,MATCH(Activités_Home_Ho!$C107,[1]Home_Ho!$A:$A,0),15)/15</f>
        <v>0</v>
      </c>
      <c r="BO107">
        <f>INDEX('[1]population_%'!$1:$1048576,MATCH(Activités_Home_Ho!$A107,'[1]population_%'!$A:$A,0),9)*INDEX([1]Home_Ho!$1:$1048576,MATCH(Activités_Home_Ho!$C107,[1]Home_Ho!$A:$A,0),15)/15</f>
        <v>0</v>
      </c>
      <c r="BP107">
        <f>INDEX('[1]population_%'!$1:$1048576,MATCH(Activités_Home_Ho!$A107,'[1]population_%'!$A:$A,0),9)*INDEX([1]Home_Ho!$1:$1048576,MATCH(Activités_Home_Ho!$C107,[1]Home_Ho!$A:$A,0),15)/15</f>
        <v>0</v>
      </c>
      <c r="BQ107">
        <f>INDEX('[1]population_%'!$1:$1048576,MATCH(Activités_Home_Ho!$A107,'[1]population_%'!$A:$A,0),9)*INDEX([1]Home_Ho!$1:$1048576,MATCH(Activités_Home_Ho!$C107,[1]Home_Ho!$A:$A,0),15)/15</f>
        <v>0</v>
      </c>
      <c r="BR107">
        <f>INDEX('[1]population_%'!$1:$1048576,MATCH(Activités_Home_Ho!$A107,'[1]population_%'!$A:$A,0),9)*INDEX([1]Home_Ho!$1:$1048576,MATCH(Activités_Home_Ho!$C107,[1]Home_Ho!$A:$A,0),15)/15</f>
        <v>0</v>
      </c>
      <c r="BS107">
        <f>INDEX('[1]population_%'!$1:$1048576,MATCH(Activités_Home_Ho!$A107,'[1]population_%'!$A:$A,0),9)*INDEX([1]Home_Ho!$1:$1048576,MATCH(Activités_Home_Ho!$C107,[1]Home_Ho!$A:$A,0),15)/15</f>
        <v>0</v>
      </c>
      <c r="BT107">
        <f>INDEX('[1]population_%'!$1:$1048576,MATCH(Activités_Home_Ho!$A107,'[1]population_%'!$A:$A,0),9)*INDEX([1]Home_Ho!$1:$1048576,MATCH(Activités_Home_Ho!$C107,[1]Home_Ho!$A:$A,0),15)/15</f>
        <v>0</v>
      </c>
      <c r="BU107">
        <f>INDEX('[1]population_%'!$1:$1048576,MATCH(Activités_Home_Ho!$A107,'[1]population_%'!$A:$A,0),9)*INDEX([1]Home_Ho!$1:$1048576,MATCH(Activités_Home_Ho!$C107,[1]Home_Ho!$A:$A,0),15)/15</f>
        <v>0</v>
      </c>
      <c r="BV107">
        <f>INDEX('[1]population_%'!$1:$1048576,MATCH(Activités_Home_Ho!$A107,'[1]population_%'!$A:$A,0),9)*INDEX([1]Home_Ho!$1:$1048576,MATCH(Activités_Home_Ho!$C107,[1]Home_Ho!$A:$A,0),15)/15</f>
        <v>0</v>
      </c>
      <c r="BW107">
        <f>INDEX('[1]population_%'!$1:$1048576,MATCH(Activités_Home_Ho!$A107,'[1]population_%'!$A:$A,0),9)*INDEX([1]Home_Ho!$1:$1048576,MATCH(Activités_Home_Ho!$C107,[1]Home_Ho!$A:$A,0),15)/15</f>
        <v>0</v>
      </c>
      <c r="BX107">
        <f>INDEX('[1]population_%'!$1:$1048576,MATCH(Activités_Home_Ho!$A107,'[1]population_%'!$A:$A,0),9)*INDEX([1]Home_Ho!$1:$1048576,MATCH(Activités_Home_Ho!$C107,[1]Home_Ho!$A:$A,0),15)/15</f>
        <v>0</v>
      </c>
      <c r="BY107">
        <f>INDEX('[1]population_%'!$1:$1048576,MATCH(Activités_Home_Ho!$A107,'[1]population_%'!$A:$A,0),9)*INDEX([1]Home_Ho!$1:$1048576,MATCH(Activités_Home_Ho!$C107,[1]Home_Ho!$A:$A,0),15)/15</f>
        <v>0</v>
      </c>
      <c r="BZ107">
        <f>INDEX('[1]population_%'!$1:$1048576,MATCH(Activités_Home_Ho!$A107,'[1]population_%'!$A:$A,0),9)*INDEX([1]Home_Ho!$1:$1048576,MATCH(Activités_Home_Ho!$C107,[1]Home_Ho!$A:$A,0),15)/15</f>
        <v>0</v>
      </c>
      <c r="CA107">
        <f>INDEX('[1]population_%'!$1:$1048576,MATCH(Activités_Home_Ho!$A107,'[1]population_%'!$A:$A,0),9)*INDEX([1]Home_Ho!$1:$1048576,MATCH(Activités_Home_Ho!$C107,[1]Home_Ho!$A:$A,0),15)/15</f>
        <v>0</v>
      </c>
    </row>
    <row r="108" spans="1:79" x14ac:dyDescent="0.35">
      <c r="A108" s="1" t="s">
        <v>215</v>
      </c>
      <c r="B108" s="1" t="s">
        <v>216</v>
      </c>
      <c r="C108" t="str">
        <f>INDEX([1]bruxelles_parsed_lat_long!$1:$1048576,MATCH($A108,[1]bruxelles_parsed_lat_long!$E:$E,0),9)</f>
        <v>Auderghem</v>
      </c>
      <c r="D108">
        <f>INDEX('[1]population_%'!$1:$1048576,MATCH(Activités_Home_Ho!$A108,'[1]population_%'!$A:$A,0),9)*INDEX([1]Home_Ho!$1:$1048576,MATCH(Activités_Home_Ho!$C108,[1]Home_Ho!$A:$A,0),2)/2</f>
        <v>3.0662099174481945E-3</v>
      </c>
      <c r="E108">
        <f>INDEX('[1]population_%'!$1:$1048576,MATCH(Activités_Home_Ho!$A108,'[1]population_%'!$A:$A,0),9)*INDEX([1]Home_Ho!$1:$1048576,MATCH(Activités_Home_Ho!$C108,[1]Home_Ho!$A:$A,0),3)/5</f>
        <v>2.8908856067838485E-2</v>
      </c>
      <c r="F108">
        <f>INDEX('[1]population_%'!$1:$1048576,MATCH(Activités_Home_Ho!$A108,'[1]population_%'!$A:$A,0),9)*INDEX([1]Home_Ho!$1:$1048576,MATCH(Activités_Home_Ho!$C108,[1]Home_Ho!$A:$A,0),3)/5</f>
        <v>2.8908856067838485E-2</v>
      </c>
      <c r="G108">
        <f>INDEX('[1]population_%'!$1:$1048576,MATCH(Activités_Home_Ho!$A108,'[1]population_%'!$A:$A,0),9)*INDEX([1]Home_Ho!$1:$1048576,MATCH(Activités_Home_Ho!$C108,[1]Home_Ho!$A:$A,0),3)/5</f>
        <v>2.8908856067838485E-2</v>
      </c>
      <c r="H108">
        <f>INDEX('[1]population_%'!$1:$1048576,MATCH(Activités_Home_Ho!$A108,'[1]population_%'!$A:$A,0),9)*INDEX([1]Home_Ho!$1:$1048576,MATCH(Activités_Home_Ho!$C108,[1]Home_Ho!$A:$A,0),3)/5</f>
        <v>2.8908856067838485E-2</v>
      </c>
      <c r="I108">
        <f>INDEX('[1]population_%'!$1:$1048576,MATCH(Activités_Home_Ho!$A108,'[1]population_%'!$A:$A,0),9)*INDEX([1]Home_Ho!$1:$1048576,MATCH(Activités_Home_Ho!$C108,[1]Home_Ho!$A:$A,0),3)/5</f>
        <v>2.8908856067838485E-2</v>
      </c>
      <c r="J108">
        <f>INDEX('[1]population_%'!$1:$1048576,MATCH(Activités_Home_Ho!$A108,'[1]population_%'!$A:$A,0),9)*INDEX([1]Home_Ho!$1:$1048576,MATCH(Activités_Home_Ho!$C108,[1]Home_Ho!$A:$A,0),4)/5</f>
        <v>8.8432638849890485E-2</v>
      </c>
      <c r="K108">
        <f>INDEX('[1]population_%'!$1:$1048576,MATCH(Activités_Home_Ho!$A108,'[1]population_%'!$A:$A,0),9)*INDEX([1]Home_Ho!$1:$1048576,MATCH(Activités_Home_Ho!$C108,[1]Home_Ho!$A:$A,0),4)/5</f>
        <v>8.8432638849890485E-2</v>
      </c>
      <c r="L108">
        <f>INDEX('[1]population_%'!$1:$1048576,MATCH(Activités_Home_Ho!$A108,'[1]population_%'!$A:$A,0),9)*INDEX([1]Home_Ho!$1:$1048576,MATCH(Activités_Home_Ho!$C108,[1]Home_Ho!$A:$A,0),4)/5</f>
        <v>8.8432638849890485E-2</v>
      </c>
      <c r="M108">
        <f>INDEX('[1]population_%'!$1:$1048576,MATCH(Activités_Home_Ho!$A108,'[1]population_%'!$A:$A,0),9)*INDEX([1]Home_Ho!$1:$1048576,MATCH(Activités_Home_Ho!$C108,[1]Home_Ho!$A:$A,0),4)/5</f>
        <v>8.8432638849890485E-2</v>
      </c>
      <c r="N108">
        <f>INDEX('[1]population_%'!$1:$1048576,MATCH(Activités_Home_Ho!$A108,'[1]population_%'!$A:$A,0),9)*INDEX([1]Home_Ho!$1:$1048576,MATCH(Activités_Home_Ho!$C108,[1]Home_Ho!$A:$A,0),4)/5</f>
        <v>8.8432638849890485E-2</v>
      </c>
      <c r="O108">
        <f>INDEX('[1]population_%'!$1:$1048576,MATCH(Activités_Home_Ho!$A108,'[1]population_%'!$A:$A,0),9)*INDEX([1]Home_Ho!$1:$1048576,MATCH(Activités_Home_Ho!$C108,[1]Home_Ho!$A:$A,0),5)/5</f>
        <v>9.3928230471163013E-2</v>
      </c>
      <c r="P108">
        <f>INDEX('[1]population_%'!$1:$1048576,MATCH(Activités_Home_Ho!$A108,'[1]population_%'!$A:$A,0),9)*INDEX([1]Home_Ho!$1:$1048576,MATCH(Activités_Home_Ho!$C108,[1]Home_Ho!$A:$A,0),5)/5</f>
        <v>9.3928230471163013E-2</v>
      </c>
      <c r="Q108">
        <f>INDEX('[1]population_%'!$1:$1048576,MATCH(Activités_Home_Ho!$A108,'[1]population_%'!$A:$A,0),9)*INDEX([1]Home_Ho!$1:$1048576,MATCH(Activités_Home_Ho!$C108,[1]Home_Ho!$A:$A,0),5)/5</f>
        <v>9.3928230471163013E-2</v>
      </c>
      <c r="R108">
        <f>INDEX('[1]population_%'!$1:$1048576,MATCH(Activités_Home_Ho!$A108,'[1]population_%'!$A:$A,0),9)*INDEX([1]Home_Ho!$1:$1048576,MATCH(Activités_Home_Ho!$C108,[1]Home_Ho!$A:$A,0),5)/5</f>
        <v>9.3928230471163013E-2</v>
      </c>
      <c r="S108">
        <f>INDEX('[1]population_%'!$1:$1048576,MATCH(Activités_Home_Ho!$A108,'[1]population_%'!$A:$A,0),9)*INDEX([1]Home_Ho!$1:$1048576,MATCH(Activités_Home_Ho!$C108,[1]Home_Ho!$A:$A,0),5)/5</f>
        <v>9.3928230471163013E-2</v>
      </c>
      <c r="T108">
        <f>INDEX('[1]population_%'!$1:$1048576,MATCH(Activités_Home_Ho!$A108,'[1]population_%'!$A:$A,0),9)*INDEX([1]Home_Ho!$1:$1048576,MATCH(Activités_Home_Ho!$C108,[1]Home_Ho!$A:$A,0),6)/5</f>
        <v>0.10068961644297185</v>
      </c>
      <c r="U108">
        <f>INDEX('[1]population_%'!$1:$1048576,MATCH(Activités_Home_Ho!$A108,'[1]population_%'!$A:$A,0),9)*INDEX([1]Home_Ho!$1:$1048576,MATCH(Activités_Home_Ho!$C108,[1]Home_Ho!$A:$A,0),6)/5</f>
        <v>0.10068961644297185</v>
      </c>
      <c r="V108">
        <f>INDEX('[1]population_%'!$1:$1048576,MATCH(Activités_Home_Ho!$A108,'[1]population_%'!$A:$A,0),9)*INDEX([1]Home_Ho!$1:$1048576,MATCH(Activités_Home_Ho!$C108,[1]Home_Ho!$A:$A,0),6)/5</f>
        <v>0.10068961644297185</v>
      </c>
      <c r="W108">
        <f>INDEX('[1]population_%'!$1:$1048576,MATCH(Activités_Home_Ho!$A108,'[1]population_%'!$A:$A,0),9)*INDEX([1]Home_Ho!$1:$1048576,MATCH(Activités_Home_Ho!$C108,[1]Home_Ho!$A:$A,0),6)/5</f>
        <v>0.10068961644297185</v>
      </c>
      <c r="X108">
        <f>INDEX('[1]population_%'!$1:$1048576,MATCH(Activités_Home_Ho!$A108,'[1]population_%'!$A:$A,0),9)*INDEX([1]Home_Ho!$1:$1048576,MATCH(Activités_Home_Ho!$C108,[1]Home_Ho!$A:$A,0),6)/5</f>
        <v>0.10068961644297185</v>
      </c>
      <c r="Y108">
        <f>INDEX('[1]population_%'!$1:$1048576,MATCH(Activités_Home_Ho!$A108,'[1]population_%'!$A:$A,0),9)*INDEX([1]Home_Ho!$1:$1048576,MATCH(Activités_Home_Ho!$C108,[1]Home_Ho!$A:$A,0),7)/5</f>
        <v>0.11271073173471106</v>
      </c>
      <c r="Z108">
        <f>INDEX('[1]population_%'!$1:$1048576,MATCH(Activités_Home_Ho!$A108,'[1]population_%'!$A:$A,0),9)*INDEX([1]Home_Ho!$1:$1048576,MATCH(Activités_Home_Ho!$C108,[1]Home_Ho!$A:$A,0),7)/5</f>
        <v>0.11271073173471106</v>
      </c>
      <c r="AA108">
        <f>INDEX('[1]population_%'!$1:$1048576,MATCH(Activités_Home_Ho!$A108,'[1]population_%'!$A:$A,0),9)*INDEX([1]Home_Ho!$1:$1048576,MATCH(Activités_Home_Ho!$C108,[1]Home_Ho!$A:$A,0),7)/5</f>
        <v>0.11271073173471106</v>
      </c>
      <c r="AB108">
        <f>INDEX('[1]population_%'!$1:$1048576,MATCH(Activités_Home_Ho!$A108,'[1]population_%'!$A:$A,0),9)*INDEX([1]Home_Ho!$1:$1048576,MATCH(Activités_Home_Ho!$C108,[1]Home_Ho!$A:$A,0),7)/5</f>
        <v>0.11271073173471106</v>
      </c>
      <c r="AC108">
        <f>INDEX('[1]population_%'!$1:$1048576,MATCH(Activités_Home_Ho!$A108,'[1]population_%'!$A:$A,0),9)*INDEX([1]Home_Ho!$1:$1048576,MATCH(Activités_Home_Ho!$C108,[1]Home_Ho!$A:$A,0),7)/5</f>
        <v>0.11271073173471106</v>
      </c>
      <c r="AD108">
        <f>INDEX('[1]population_%'!$1:$1048576,MATCH(Activités_Home_Ho!$A108,'[1]population_%'!$A:$A,0),9)*INDEX([1]Home_Ho!$1:$1048576,MATCH(Activités_Home_Ho!$C108,[1]Home_Ho!$A:$A,0),8)/5</f>
        <v>0.11576121749873644</v>
      </c>
      <c r="AE108">
        <f>INDEX('[1]population_%'!$1:$1048576,MATCH(Activités_Home_Ho!$A108,'[1]population_%'!$A:$A,0),9)*INDEX([1]Home_Ho!$1:$1048576,MATCH(Activités_Home_Ho!$C108,[1]Home_Ho!$A:$A,0),8)/5</f>
        <v>0.11576121749873644</v>
      </c>
      <c r="AF108">
        <f>INDEX('[1]population_%'!$1:$1048576,MATCH(Activités_Home_Ho!$A108,'[1]population_%'!$A:$A,0),9)*INDEX([1]Home_Ho!$1:$1048576,MATCH(Activités_Home_Ho!$C108,[1]Home_Ho!$A:$A,0),8)/5</f>
        <v>0.11576121749873644</v>
      </c>
      <c r="AG108">
        <f>INDEX('[1]population_%'!$1:$1048576,MATCH(Activités_Home_Ho!$A108,'[1]population_%'!$A:$A,0),9)*INDEX([1]Home_Ho!$1:$1048576,MATCH(Activités_Home_Ho!$C108,[1]Home_Ho!$A:$A,0),8)/5</f>
        <v>0.11576121749873644</v>
      </c>
      <c r="AH108">
        <f>INDEX('[1]population_%'!$1:$1048576,MATCH(Activités_Home_Ho!$A108,'[1]population_%'!$A:$A,0),9)*INDEX([1]Home_Ho!$1:$1048576,MATCH(Activités_Home_Ho!$C108,[1]Home_Ho!$A:$A,0),8)/5</f>
        <v>0.11576121749873644</v>
      </c>
      <c r="AI108">
        <f>INDEX('[1]population_%'!$1:$1048576,MATCH(Activités_Home_Ho!$A108,'[1]population_%'!$A:$A,0),9)*INDEX([1]Home_Ho!$1:$1048576,MATCH(Activités_Home_Ho!$C108,[1]Home_Ho!$A:$A,0),9)/5</f>
        <v>9.1318021002976354E-2</v>
      </c>
      <c r="AJ108">
        <f>INDEX('[1]population_%'!$1:$1048576,MATCH(Activités_Home_Ho!$A108,'[1]population_%'!$A:$A,0),9)*INDEX([1]Home_Ho!$1:$1048576,MATCH(Activités_Home_Ho!$C108,[1]Home_Ho!$A:$A,0),9)/5</f>
        <v>9.1318021002976354E-2</v>
      </c>
      <c r="AK108">
        <f>INDEX('[1]population_%'!$1:$1048576,MATCH(Activités_Home_Ho!$A108,'[1]population_%'!$A:$A,0),9)*INDEX([1]Home_Ho!$1:$1048576,MATCH(Activités_Home_Ho!$C108,[1]Home_Ho!$A:$A,0),9)/5</f>
        <v>9.1318021002976354E-2</v>
      </c>
      <c r="AL108">
        <f>INDEX('[1]population_%'!$1:$1048576,MATCH(Activités_Home_Ho!$A108,'[1]population_%'!$A:$A,0),9)*INDEX([1]Home_Ho!$1:$1048576,MATCH(Activités_Home_Ho!$C108,[1]Home_Ho!$A:$A,0),9)/5</f>
        <v>9.1318021002976354E-2</v>
      </c>
      <c r="AM108">
        <f>INDEX('[1]population_%'!$1:$1048576,MATCH(Activités_Home_Ho!$A108,'[1]population_%'!$A:$A,0),9)*INDEX([1]Home_Ho!$1:$1048576,MATCH(Activités_Home_Ho!$C108,[1]Home_Ho!$A:$A,0),9)/5</f>
        <v>9.1318021002976354E-2</v>
      </c>
      <c r="AN108">
        <f>INDEX('[1]population_%'!$1:$1048576,MATCH(Activités_Home_Ho!$A108,'[1]population_%'!$A:$A,0),9)*INDEX([1]Home_Ho!$1:$1048576,MATCH(Activités_Home_Ho!$C108,[1]Home_Ho!$A:$A,0),10)/5</f>
        <v>0.10961307351041724</v>
      </c>
      <c r="AO108">
        <f>INDEX('[1]population_%'!$1:$1048576,MATCH(Activités_Home_Ho!$A108,'[1]population_%'!$A:$A,0),9)*INDEX([1]Home_Ho!$1:$1048576,MATCH(Activités_Home_Ho!$C108,[1]Home_Ho!$A:$A,0),10)/5</f>
        <v>0.10961307351041724</v>
      </c>
      <c r="AP108">
        <f>INDEX('[1]population_%'!$1:$1048576,MATCH(Activités_Home_Ho!$A108,'[1]population_%'!$A:$A,0),9)*INDEX([1]Home_Ho!$1:$1048576,MATCH(Activités_Home_Ho!$C108,[1]Home_Ho!$A:$A,0),10)/5</f>
        <v>0.10961307351041724</v>
      </c>
      <c r="AQ108">
        <f>INDEX('[1]population_%'!$1:$1048576,MATCH(Activités_Home_Ho!$A108,'[1]population_%'!$A:$A,0),9)*INDEX([1]Home_Ho!$1:$1048576,MATCH(Activités_Home_Ho!$C108,[1]Home_Ho!$A:$A,0),10)/5</f>
        <v>0.10961307351041724</v>
      </c>
      <c r="AR108">
        <f>INDEX('[1]population_%'!$1:$1048576,MATCH(Activités_Home_Ho!$A108,'[1]population_%'!$A:$A,0),9)*INDEX([1]Home_Ho!$1:$1048576,MATCH(Activités_Home_Ho!$C108,[1]Home_Ho!$A:$A,0),10)/5</f>
        <v>0.10961307351041724</v>
      </c>
      <c r="AS108">
        <f>INDEX('[1]population_%'!$1:$1048576,MATCH(Activités_Home_Ho!$A108,'[1]population_%'!$A:$A,0),9)*INDEX([1]Home_Ho!$1:$1048576,MATCH(Activités_Home_Ho!$C108,[1]Home_Ho!$A:$A,0),11)/5</f>
        <v>0.12998371426966923</v>
      </c>
      <c r="AT108">
        <f>INDEX('[1]population_%'!$1:$1048576,MATCH(Activités_Home_Ho!$A108,'[1]population_%'!$A:$A,0),9)*INDEX([1]Home_Ho!$1:$1048576,MATCH(Activités_Home_Ho!$C108,[1]Home_Ho!$A:$A,0),11)/5</f>
        <v>0.12998371426966923</v>
      </c>
      <c r="AU108">
        <f>INDEX('[1]population_%'!$1:$1048576,MATCH(Activités_Home_Ho!$A108,'[1]population_%'!$A:$A,0),9)*INDEX([1]Home_Ho!$1:$1048576,MATCH(Activités_Home_Ho!$C108,[1]Home_Ho!$A:$A,0),11)/5</f>
        <v>0.12998371426966923</v>
      </c>
      <c r="AV108">
        <f>INDEX('[1]population_%'!$1:$1048576,MATCH(Activités_Home_Ho!$A108,'[1]population_%'!$A:$A,0),9)*INDEX([1]Home_Ho!$1:$1048576,MATCH(Activités_Home_Ho!$C108,[1]Home_Ho!$A:$A,0),11)/5</f>
        <v>0.12998371426966923</v>
      </c>
      <c r="AW108">
        <f>INDEX('[1]population_%'!$1:$1048576,MATCH(Activités_Home_Ho!$A108,'[1]population_%'!$A:$A,0),9)*INDEX([1]Home_Ho!$1:$1048576,MATCH(Activités_Home_Ho!$C108,[1]Home_Ho!$A:$A,0),12)/5</f>
        <v>3.096872016622676E-2</v>
      </c>
      <c r="AX108">
        <f>INDEX('[1]population_%'!$1:$1048576,MATCH(Activités_Home_Ho!$A108,'[1]population_%'!$A:$A,0),9)*INDEX([1]Home_Ho!$1:$1048576,MATCH(Activités_Home_Ho!$C108,[1]Home_Ho!$A:$A,0),12)/5</f>
        <v>3.096872016622676E-2</v>
      </c>
      <c r="AY108">
        <f>INDEX('[1]population_%'!$1:$1048576,MATCH(Activités_Home_Ho!$A108,'[1]population_%'!$A:$A,0),9)*INDEX([1]Home_Ho!$1:$1048576,MATCH(Activités_Home_Ho!$C108,[1]Home_Ho!$A:$A,0),12)/5</f>
        <v>3.096872016622676E-2</v>
      </c>
      <c r="AZ108">
        <f>INDEX('[1]population_%'!$1:$1048576,MATCH(Activités_Home_Ho!$A108,'[1]population_%'!$A:$A,0),9)*INDEX([1]Home_Ho!$1:$1048576,MATCH(Activités_Home_Ho!$C108,[1]Home_Ho!$A:$A,0),12)/5</f>
        <v>3.096872016622676E-2</v>
      </c>
      <c r="BA108">
        <f>INDEX('[1]population_%'!$1:$1048576,MATCH(Activités_Home_Ho!$A108,'[1]population_%'!$A:$A,0),9)*INDEX([1]Home_Ho!$1:$1048576,MATCH(Activités_Home_Ho!$C108,[1]Home_Ho!$A:$A,0),12)/5</f>
        <v>3.096872016622676E-2</v>
      </c>
      <c r="BB108">
        <f>INDEX('[1]population_%'!$1:$1048576,MATCH(Activités_Home_Ho!$A108,'[1]population_%'!$A:$A,0),9)*INDEX([1]Home_Ho!$1:$1048576,MATCH(Activités_Home_Ho!$C108,[1]Home_Ho!$A:$A,0),12)/5</f>
        <v>3.096872016622676E-2</v>
      </c>
      <c r="BC108">
        <f>INDEX('[1]population_%'!$1:$1048576,MATCH(Activités_Home_Ho!$A108,'[1]population_%'!$A:$A,0),9)*INDEX([1]Home_Ho!$1:$1048576,MATCH(Activités_Home_Ho!$C108,[1]Home_Ho!$A:$A,0),13)/5</f>
        <v>1.7784017521199527E-2</v>
      </c>
      <c r="BD108">
        <f>INDEX('[1]population_%'!$1:$1048576,MATCH(Activités_Home_Ho!$A108,'[1]population_%'!$A:$A,0),9)*INDEX([1]Home_Ho!$1:$1048576,MATCH(Activités_Home_Ho!$C108,[1]Home_Ho!$A:$A,0),13)/5</f>
        <v>1.7784017521199527E-2</v>
      </c>
      <c r="BE108">
        <f>INDEX('[1]population_%'!$1:$1048576,MATCH(Activités_Home_Ho!$A108,'[1]population_%'!$A:$A,0),9)*INDEX([1]Home_Ho!$1:$1048576,MATCH(Activités_Home_Ho!$C108,[1]Home_Ho!$A:$A,0),13)/5</f>
        <v>1.7784017521199527E-2</v>
      </c>
      <c r="BF108">
        <f>INDEX('[1]population_%'!$1:$1048576,MATCH(Activités_Home_Ho!$A108,'[1]population_%'!$A:$A,0),9)*INDEX([1]Home_Ho!$1:$1048576,MATCH(Activités_Home_Ho!$C108,[1]Home_Ho!$A:$A,0),13)/5</f>
        <v>1.7784017521199527E-2</v>
      </c>
      <c r="BG108">
        <f>INDEX('[1]population_%'!$1:$1048576,MATCH(Activités_Home_Ho!$A108,'[1]population_%'!$A:$A,0),9)*INDEX([1]Home_Ho!$1:$1048576,MATCH(Activités_Home_Ho!$C108,[1]Home_Ho!$A:$A,0),13)/5</f>
        <v>1.7784017521199527E-2</v>
      </c>
      <c r="BH108">
        <f>INDEX('[1]population_%'!$1:$1048576,MATCH(Activités_Home_Ho!$A108,'[1]population_%'!$A:$A,0),9)*INDEX([1]Home_Ho!$1:$1048576,MATCH(Activités_Home_Ho!$C108,[1]Home_Ho!$A:$A,0),14)/5</f>
        <v>1.1651597686303137E-2</v>
      </c>
      <c r="BI108">
        <f>INDEX('[1]population_%'!$1:$1048576,MATCH(Activités_Home_Ho!$A108,'[1]population_%'!$A:$A,0),9)*INDEX([1]Home_Ho!$1:$1048576,MATCH(Activités_Home_Ho!$C108,[1]Home_Ho!$A:$A,0),14)/5</f>
        <v>1.1651597686303137E-2</v>
      </c>
      <c r="BJ108">
        <f>INDEX('[1]population_%'!$1:$1048576,MATCH(Activités_Home_Ho!$A108,'[1]population_%'!$A:$A,0),9)*INDEX([1]Home_Ho!$1:$1048576,MATCH(Activités_Home_Ho!$C108,[1]Home_Ho!$A:$A,0),14)/5</f>
        <v>1.1651597686303137E-2</v>
      </c>
      <c r="BK108">
        <f>INDEX('[1]population_%'!$1:$1048576,MATCH(Activités_Home_Ho!$A108,'[1]population_%'!$A:$A,0),9)*INDEX([1]Home_Ho!$1:$1048576,MATCH(Activités_Home_Ho!$C108,[1]Home_Ho!$A:$A,0),14)/5</f>
        <v>1.1651597686303137E-2</v>
      </c>
      <c r="BL108">
        <f>INDEX('[1]population_%'!$1:$1048576,MATCH(Activités_Home_Ho!$A108,'[1]population_%'!$A:$A,0),9)*INDEX([1]Home_Ho!$1:$1048576,MATCH(Activités_Home_Ho!$C108,[1]Home_Ho!$A:$A,0),14)/5</f>
        <v>1.1651597686303137E-2</v>
      </c>
      <c r="BM108">
        <f>INDEX('[1]population_%'!$1:$1048576,MATCH(Activités_Home_Ho!$A108,'[1]population_%'!$A:$A,0),9)*INDEX([1]Home_Ho!$1:$1048576,MATCH(Activités_Home_Ho!$C108,[1]Home_Ho!$A:$A,0),15)/15</f>
        <v>1.3286909642275511E-3</v>
      </c>
      <c r="BN108">
        <f>INDEX('[1]population_%'!$1:$1048576,MATCH(Activités_Home_Ho!$A108,'[1]population_%'!$A:$A,0),9)*INDEX([1]Home_Ho!$1:$1048576,MATCH(Activités_Home_Ho!$C108,[1]Home_Ho!$A:$A,0),15)/15</f>
        <v>1.3286909642275511E-3</v>
      </c>
      <c r="BO108">
        <f>INDEX('[1]population_%'!$1:$1048576,MATCH(Activités_Home_Ho!$A108,'[1]population_%'!$A:$A,0),9)*INDEX([1]Home_Ho!$1:$1048576,MATCH(Activités_Home_Ho!$C108,[1]Home_Ho!$A:$A,0),15)/15</f>
        <v>1.3286909642275511E-3</v>
      </c>
      <c r="BP108">
        <f>INDEX('[1]population_%'!$1:$1048576,MATCH(Activités_Home_Ho!$A108,'[1]population_%'!$A:$A,0),9)*INDEX([1]Home_Ho!$1:$1048576,MATCH(Activités_Home_Ho!$C108,[1]Home_Ho!$A:$A,0),15)/15</f>
        <v>1.3286909642275511E-3</v>
      </c>
      <c r="BQ108">
        <f>INDEX('[1]population_%'!$1:$1048576,MATCH(Activités_Home_Ho!$A108,'[1]population_%'!$A:$A,0),9)*INDEX([1]Home_Ho!$1:$1048576,MATCH(Activités_Home_Ho!$C108,[1]Home_Ho!$A:$A,0),15)/15</f>
        <v>1.3286909642275511E-3</v>
      </c>
      <c r="BR108">
        <f>INDEX('[1]population_%'!$1:$1048576,MATCH(Activités_Home_Ho!$A108,'[1]population_%'!$A:$A,0),9)*INDEX([1]Home_Ho!$1:$1048576,MATCH(Activités_Home_Ho!$C108,[1]Home_Ho!$A:$A,0),15)/15</f>
        <v>1.3286909642275511E-3</v>
      </c>
      <c r="BS108">
        <f>INDEX('[1]population_%'!$1:$1048576,MATCH(Activités_Home_Ho!$A108,'[1]population_%'!$A:$A,0),9)*INDEX([1]Home_Ho!$1:$1048576,MATCH(Activités_Home_Ho!$C108,[1]Home_Ho!$A:$A,0),15)/15</f>
        <v>1.3286909642275511E-3</v>
      </c>
      <c r="BT108">
        <f>INDEX('[1]population_%'!$1:$1048576,MATCH(Activités_Home_Ho!$A108,'[1]population_%'!$A:$A,0),9)*INDEX([1]Home_Ho!$1:$1048576,MATCH(Activités_Home_Ho!$C108,[1]Home_Ho!$A:$A,0),15)/15</f>
        <v>1.3286909642275511E-3</v>
      </c>
      <c r="BU108">
        <f>INDEX('[1]population_%'!$1:$1048576,MATCH(Activités_Home_Ho!$A108,'[1]population_%'!$A:$A,0),9)*INDEX([1]Home_Ho!$1:$1048576,MATCH(Activités_Home_Ho!$C108,[1]Home_Ho!$A:$A,0),15)/15</f>
        <v>1.3286909642275511E-3</v>
      </c>
      <c r="BV108">
        <f>INDEX('[1]population_%'!$1:$1048576,MATCH(Activités_Home_Ho!$A108,'[1]population_%'!$A:$A,0),9)*INDEX([1]Home_Ho!$1:$1048576,MATCH(Activités_Home_Ho!$C108,[1]Home_Ho!$A:$A,0),15)/15</f>
        <v>1.3286909642275511E-3</v>
      </c>
      <c r="BW108">
        <f>INDEX('[1]population_%'!$1:$1048576,MATCH(Activités_Home_Ho!$A108,'[1]population_%'!$A:$A,0),9)*INDEX([1]Home_Ho!$1:$1048576,MATCH(Activités_Home_Ho!$C108,[1]Home_Ho!$A:$A,0),15)/15</f>
        <v>1.3286909642275511E-3</v>
      </c>
      <c r="BX108">
        <f>INDEX('[1]population_%'!$1:$1048576,MATCH(Activités_Home_Ho!$A108,'[1]population_%'!$A:$A,0),9)*INDEX([1]Home_Ho!$1:$1048576,MATCH(Activités_Home_Ho!$C108,[1]Home_Ho!$A:$A,0),15)/15</f>
        <v>1.3286909642275511E-3</v>
      </c>
      <c r="BY108">
        <f>INDEX('[1]population_%'!$1:$1048576,MATCH(Activités_Home_Ho!$A108,'[1]population_%'!$A:$A,0),9)*INDEX([1]Home_Ho!$1:$1048576,MATCH(Activités_Home_Ho!$C108,[1]Home_Ho!$A:$A,0),15)/15</f>
        <v>1.3286909642275511E-3</v>
      </c>
      <c r="BZ108">
        <f>INDEX('[1]population_%'!$1:$1048576,MATCH(Activités_Home_Ho!$A108,'[1]population_%'!$A:$A,0),9)*INDEX([1]Home_Ho!$1:$1048576,MATCH(Activités_Home_Ho!$C108,[1]Home_Ho!$A:$A,0),15)/15</f>
        <v>1.3286909642275511E-3</v>
      </c>
      <c r="CA108">
        <f>INDEX('[1]population_%'!$1:$1048576,MATCH(Activités_Home_Ho!$A108,'[1]population_%'!$A:$A,0),9)*INDEX([1]Home_Ho!$1:$1048576,MATCH(Activités_Home_Ho!$C108,[1]Home_Ho!$A:$A,0),15)/15</f>
        <v>1.3286909642275511E-3</v>
      </c>
    </row>
    <row r="109" spans="1:79" x14ac:dyDescent="0.35">
      <c r="A109" s="1" t="s">
        <v>217</v>
      </c>
      <c r="B109" s="1" t="s">
        <v>218</v>
      </c>
      <c r="C109" t="str">
        <f>INDEX([1]bruxelles_parsed_lat_long!$1:$1048576,MATCH($A109,[1]bruxelles_parsed_lat_long!$E:$E,0),9)</f>
        <v>Auderghem</v>
      </c>
      <c r="D109">
        <f>INDEX('[1]population_%'!$1:$1048576,MATCH(Activités_Home_Ho!$A109,'[1]population_%'!$A:$A,0),9)*INDEX([1]Home_Ho!$1:$1048576,MATCH(Activités_Home_Ho!$C109,[1]Home_Ho!$A:$A,0),2)/2</f>
        <v>2.1463469422137362E-3</v>
      </c>
      <c r="E109">
        <f>INDEX('[1]population_%'!$1:$1048576,MATCH(Activités_Home_Ho!$A109,'[1]population_%'!$A:$A,0),9)*INDEX([1]Home_Ho!$1:$1048576,MATCH(Activités_Home_Ho!$C109,[1]Home_Ho!$A:$A,0),3)/5</f>
        <v>2.0236199247486941E-2</v>
      </c>
      <c r="F109">
        <f>INDEX('[1]population_%'!$1:$1048576,MATCH(Activités_Home_Ho!$A109,'[1]population_%'!$A:$A,0),9)*INDEX([1]Home_Ho!$1:$1048576,MATCH(Activités_Home_Ho!$C109,[1]Home_Ho!$A:$A,0),3)/5</f>
        <v>2.0236199247486941E-2</v>
      </c>
      <c r="G109">
        <f>INDEX('[1]population_%'!$1:$1048576,MATCH(Activités_Home_Ho!$A109,'[1]population_%'!$A:$A,0),9)*INDEX([1]Home_Ho!$1:$1048576,MATCH(Activités_Home_Ho!$C109,[1]Home_Ho!$A:$A,0),3)/5</f>
        <v>2.0236199247486941E-2</v>
      </c>
      <c r="H109">
        <f>INDEX('[1]population_%'!$1:$1048576,MATCH(Activités_Home_Ho!$A109,'[1]population_%'!$A:$A,0),9)*INDEX([1]Home_Ho!$1:$1048576,MATCH(Activités_Home_Ho!$C109,[1]Home_Ho!$A:$A,0),3)/5</f>
        <v>2.0236199247486941E-2</v>
      </c>
      <c r="I109">
        <f>INDEX('[1]population_%'!$1:$1048576,MATCH(Activités_Home_Ho!$A109,'[1]population_%'!$A:$A,0),9)*INDEX([1]Home_Ho!$1:$1048576,MATCH(Activités_Home_Ho!$C109,[1]Home_Ho!$A:$A,0),3)/5</f>
        <v>2.0236199247486941E-2</v>
      </c>
      <c r="J109">
        <f>INDEX('[1]population_%'!$1:$1048576,MATCH(Activités_Home_Ho!$A109,'[1]population_%'!$A:$A,0),9)*INDEX([1]Home_Ho!$1:$1048576,MATCH(Activités_Home_Ho!$C109,[1]Home_Ho!$A:$A,0),4)/5</f>
        <v>6.1902847194923352E-2</v>
      </c>
      <c r="K109">
        <f>INDEX('[1]population_%'!$1:$1048576,MATCH(Activités_Home_Ho!$A109,'[1]population_%'!$A:$A,0),9)*INDEX([1]Home_Ho!$1:$1048576,MATCH(Activités_Home_Ho!$C109,[1]Home_Ho!$A:$A,0),4)/5</f>
        <v>6.1902847194923352E-2</v>
      </c>
      <c r="L109">
        <f>INDEX('[1]population_%'!$1:$1048576,MATCH(Activités_Home_Ho!$A109,'[1]population_%'!$A:$A,0),9)*INDEX([1]Home_Ho!$1:$1048576,MATCH(Activités_Home_Ho!$C109,[1]Home_Ho!$A:$A,0),4)/5</f>
        <v>6.1902847194923352E-2</v>
      </c>
      <c r="M109">
        <f>INDEX('[1]population_%'!$1:$1048576,MATCH(Activités_Home_Ho!$A109,'[1]population_%'!$A:$A,0),9)*INDEX([1]Home_Ho!$1:$1048576,MATCH(Activités_Home_Ho!$C109,[1]Home_Ho!$A:$A,0),4)/5</f>
        <v>6.1902847194923352E-2</v>
      </c>
      <c r="N109">
        <f>INDEX('[1]population_%'!$1:$1048576,MATCH(Activités_Home_Ho!$A109,'[1]population_%'!$A:$A,0),9)*INDEX([1]Home_Ho!$1:$1048576,MATCH(Activités_Home_Ho!$C109,[1]Home_Ho!$A:$A,0),4)/5</f>
        <v>6.1902847194923352E-2</v>
      </c>
      <c r="O109">
        <f>INDEX('[1]population_%'!$1:$1048576,MATCH(Activités_Home_Ho!$A109,'[1]population_%'!$A:$A,0),9)*INDEX([1]Home_Ho!$1:$1048576,MATCH(Activités_Home_Ho!$C109,[1]Home_Ho!$A:$A,0),5)/5</f>
        <v>6.574976132981411E-2</v>
      </c>
      <c r="P109">
        <f>INDEX('[1]population_%'!$1:$1048576,MATCH(Activités_Home_Ho!$A109,'[1]population_%'!$A:$A,0),9)*INDEX([1]Home_Ho!$1:$1048576,MATCH(Activités_Home_Ho!$C109,[1]Home_Ho!$A:$A,0),5)/5</f>
        <v>6.574976132981411E-2</v>
      </c>
      <c r="Q109">
        <f>INDEX('[1]population_%'!$1:$1048576,MATCH(Activités_Home_Ho!$A109,'[1]population_%'!$A:$A,0),9)*INDEX([1]Home_Ho!$1:$1048576,MATCH(Activités_Home_Ho!$C109,[1]Home_Ho!$A:$A,0),5)/5</f>
        <v>6.574976132981411E-2</v>
      </c>
      <c r="R109">
        <f>INDEX('[1]population_%'!$1:$1048576,MATCH(Activités_Home_Ho!$A109,'[1]population_%'!$A:$A,0),9)*INDEX([1]Home_Ho!$1:$1048576,MATCH(Activités_Home_Ho!$C109,[1]Home_Ho!$A:$A,0),5)/5</f>
        <v>6.574976132981411E-2</v>
      </c>
      <c r="S109">
        <f>INDEX('[1]population_%'!$1:$1048576,MATCH(Activités_Home_Ho!$A109,'[1]population_%'!$A:$A,0),9)*INDEX([1]Home_Ho!$1:$1048576,MATCH(Activités_Home_Ho!$C109,[1]Home_Ho!$A:$A,0),5)/5</f>
        <v>6.574976132981411E-2</v>
      </c>
      <c r="T109">
        <f>INDEX('[1]population_%'!$1:$1048576,MATCH(Activités_Home_Ho!$A109,'[1]population_%'!$A:$A,0),9)*INDEX([1]Home_Ho!$1:$1048576,MATCH(Activités_Home_Ho!$C109,[1]Home_Ho!$A:$A,0),6)/5</f>
        <v>7.0482731510080304E-2</v>
      </c>
      <c r="U109">
        <f>INDEX('[1]population_%'!$1:$1048576,MATCH(Activités_Home_Ho!$A109,'[1]population_%'!$A:$A,0),9)*INDEX([1]Home_Ho!$1:$1048576,MATCH(Activités_Home_Ho!$C109,[1]Home_Ho!$A:$A,0),6)/5</f>
        <v>7.0482731510080304E-2</v>
      </c>
      <c r="V109">
        <f>INDEX('[1]population_%'!$1:$1048576,MATCH(Activités_Home_Ho!$A109,'[1]population_%'!$A:$A,0),9)*INDEX([1]Home_Ho!$1:$1048576,MATCH(Activités_Home_Ho!$C109,[1]Home_Ho!$A:$A,0),6)/5</f>
        <v>7.0482731510080304E-2</v>
      </c>
      <c r="W109">
        <f>INDEX('[1]population_%'!$1:$1048576,MATCH(Activités_Home_Ho!$A109,'[1]population_%'!$A:$A,0),9)*INDEX([1]Home_Ho!$1:$1048576,MATCH(Activités_Home_Ho!$C109,[1]Home_Ho!$A:$A,0),6)/5</f>
        <v>7.0482731510080304E-2</v>
      </c>
      <c r="X109">
        <f>INDEX('[1]population_%'!$1:$1048576,MATCH(Activités_Home_Ho!$A109,'[1]population_%'!$A:$A,0),9)*INDEX([1]Home_Ho!$1:$1048576,MATCH(Activités_Home_Ho!$C109,[1]Home_Ho!$A:$A,0),6)/5</f>
        <v>7.0482731510080304E-2</v>
      </c>
      <c r="Y109">
        <f>INDEX('[1]population_%'!$1:$1048576,MATCH(Activités_Home_Ho!$A109,'[1]population_%'!$A:$A,0),9)*INDEX([1]Home_Ho!$1:$1048576,MATCH(Activités_Home_Ho!$C109,[1]Home_Ho!$A:$A,0),7)/5</f>
        <v>7.8897512214297763E-2</v>
      </c>
      <c r="Z109">
        <f>INDEX('[1]population_%'!$1:$1048576,MATCH(Activités_Home_Ho!$A109,'[1]population_%'!$A:$A,0),9)*INDEX([1]Home_Ho!$1:$1048576,MATCH(Activités_Home_Ho!$C109,[1]Home_Ho!$A:$A,0),7)/5</f>
        <v>7.8897512214297763E-2</v>
      </c>
      <c r="AA109">
        <f>INDEX('[1]population_%'!$1:$1048576,MATCH(Activités_Home_Ho!$A109,'[1]population_%'!$A:$A,0),9)*INDEX([1]Home_Ho!$1:$1048576,MATCH(Activités_Home_Ho!$C109,[1]Home_Ho!$A:$A,0),7)/5</f>
        <v>7.8897512214297763E-2</v>
      </c>
      <c r="AB109">
        <f>INDEX('[1]population_%'!$1:$1048576,MATCH(Activités_Home_Ho!$A109,'[1]population_%'!$A:$A,0),9)*INDEX([1]Home_Ho!$1:$1048576,MATCH(Activités_Home_Ho!$C109,[1]Home_Ho!$A:$A,0),7)/5</f>
        <v>7.8897512214297763E-2</v>
      </c>
      <c r="AC109">
        <f>INDEX('[1]population_%'!$1:$1048576,MATCH(Activités_Home_Ho!$A109,'[1]population_%'!$A:$A,0),9)*INDEX([1]Home_Ho!$1:$1048576,MATCH(Activités_Home_Ho!$C109,[1]Home_Ho!$A:$A,0),7)/5</f>
        <v>7.8897512214297763E-2</v>
      </c>
      <c r="AD109">
        <f>INDEX('[1]population_%'!$1:$1048576,MATCH(Activités_Home_Ho!$A109,'[1]population_%'!$A:$A,0),9)*INDEX([1]Home_Ho!$1:$1048576,MATCH(Activités_Home_Ho!$C109,[1]Home_Ho!$A:$A,0),8)/5</f>
        <v>8.1032852249115522E-2</v>
      </c>
      <c r="AE109">
        <f>INDEX('[1]population_%'!$1:$1048576,MATCH(Activités_Home_Ho!$A109,'[1]population_%'!$A:$A,0),9)*INDEX([1]Home_Ho!$1:$1048576,MATCH(Activités_Home_Ho!$C109,[1]Home_Ho!$A:$A,0),8)/5</f>
        <v>8.1032852249115522E-2</v>
      </c>
      <c r="AF109">
        <f>INDEX('[1]population_%'!$1:$1048576,MATCH(Activités_Home_Ho!$A109,'[1]population_%'!$A:$A,0),9)*INDEX([1]Home_Ho!$1:$1048576,MATCH(Activités_Home_Ho!$C109,[1]Home_Ho!$A:$A,0),8)/5</f>
        <v>8.1032852249115522E-2</v>
      </c>
      <c r="AG109">
        <f>INDEX('[1]population_%'!$1:$1048576,MATCH(Activités_Home_Ho!$A109,'[1]population_%'!$A:$A,0),9)*INDEX([1]Home_Ho!$1:$1048576,MATCH(Activités_Home_Ho!$C109,[1]Home_Ho!$A:$A,0),8)/5</f>
        <v>8.1032852249115522E-2</v>
      </c>
      <c r="AH109">
        <f>INDEX('[1]population_%'!$1:$1048576,MATCH(Activités_Home_Ho!$A109,'[1]population_%'!$A:$A,0),9)*INDEX([1]Home_Ho!$1:$1048576,MATCH(Activités_Home_Ho!$C109,[1]Home_Ho!$A:$A,0),8)/5</f>
        <v>8.1032852249115522E-2</v>
      </c>
      <c r="AI109">
        <f>INDEX('[1]population_%'!$1:$1048576,MATCH(Activités_Home_Ho!$A109,'[1]population_%'!$A:$A,0),9)*INDEX([1]Home_Ho!$1:$1048576,MATCH(Activités_Home_Ho!$C109,[1]Home_Ho!$A:$A,0),9)/5</f>
        <v>6.3922614702083463E-2</v>
      </c>
      <c r="AJ109">
        <f>INDEX('[1]population_%'!$1:$1048576,MATCH(Activités_Home_Ho!$A109,'[1]population_%'!$A:$A,0),9)*INDEX([1]Home_Ho!$1:$1048576,MATCH(Activités_Home_Ho!$C109,[1]Home_Ho!$A:$A,0),9)/5</f>
        <v>6.3922614702083463E-2</v>
      </c>
      <c r="AK109">
        <f>INDEX('[1]population_%'!$1:$1048576,MATCH(Activités_Home_Ho!$A109,'[1]population_%'!$A:$A,0),9)*INDEX([1]Home_Ho!$1:$1048576,MATCH(Activités_Home_Ho!$C109,[1]Home_Ho!$A:$A,0),9)/5</f>
        <v>6.3922614702083463E-2</v>
      </c>
      <c r="AL109">
        <f>INDEX('[1]population_%'!$1:$1048576,MATCH(Activités_Home_Ho!$A109,'[1]population_%'!$A:$A,0),9)*INDEX([1]Home_Ho!$1:$1048576,MATCH(Activités_Home_Ho!$C109,[1]Home_Ho!$A:$A,0),9)/5</f>
        <v>6.3922614702083463E-2</v>
      </c>
      <c r="AM109">
        <f>INDEX('[1]population_%'!$1:$1048576,MATCH(Activités_Home_Ho!$A109,'[1]population_%'!$A:$A,0),9)*INDEX([1]Home_Ho!$1:$1048576,MATCH(Activités_Home_Ho!$C109,[1]Home_Ho!$A:$A,0),9)/5</f>
        <v>6.3922614702083463E-2</v>
      </c>
      <c r="AN109">
        <f>INDEX('[1]population_%'!$1:$1048576,MATCH(Activités_Home_Ho!$A109,'[1]population_%'!$A:$A,0),9)*INDEX([1]Home_Ho!$1:$1048576,MATCH(Activités_Home_Ho!$C109,[1]Home_Ho!$A:$A,0),10)/5</f>
        <v>7.6729151457292089E-2</v>
      </c>
      <c r="AO109">
        <f>INDEX('[1]population_%'!$1:$1048576,MATCH(Activités_Home_Ho!$A109,'[1]population_%'!$A:$A,0),9)*INDEX([1]Home_Ho!$1:$1048576,MATCH(Activités_Home_Ho!$C109,[1]Home_Ho!$A:$A,0),10)/5</f>
        <v>7.6729151457292089E-2</v>
      </c>
      <c r="AP109">
        <f>INDEX('[1]population_%'!$1:$1048576,MATCH(Activités_Home_Ho!$A109,'[1]population_%'!$A:$A,0),9)*INDEX([1]Home_Ho!$1:$1048576,MATCH(Activités_Home_Ho!$C109,[1]Home_Ho!$A:$A,0),10)/5</f>
        <v>7.6729151457292089E-2</v>
      </c>
      <c r="AQ109">
        <f>INDEX('[1]population_%'!$1:$1048576,MATCH(Activités_Home_Ho!$A109,'[1]population_%'!$A:$A,0),9)*INDEX([1]Home_Ho!$1:$1048576,MATCH(Activités_Home_Ho!$C109,[1]Home_Ho!$A:$A,0),10)/5</f>
        <v>7.6729151457292089E-2</v>
      </c>
      <c r="AR109">
        <f>INDEX('[1]population_%'!$1:$1048576,MATCH(Activités_Home_Ho!$A109,'[1]population_%'!$A:$A,0),9)*INDEX([1]Home_Ho!$1:$1048576,MATCH(Activités_Home_Ho!$C109,[1]Home_Ho!$A:$A,0),10)/5</f>
        <v>7.6729151457292089E-2</v>
      </c>
      <c r="AS109">
        <f>INDEX('[1]population_%'!$1:$1048576,MATCH(Activités_Home_Ho!$A109,'[1]population_%'!$A:$A,0),9)*INDEX([1]Home_Ho!$1:$1048576,MATCH(Activités_Home_Ho!$C109,[1]Home_Ho!$A:$A,0),11)/5</f>
        <v>9.0988599988768473E-2</v>
      </c>
      <c r="AT109">
        <f>INDEX('[1]population_%'!$1:$1048576,MATCH(Activités_Home_Ho!$A109,'[1]population_%'!$A:$A,0),9)*INDEX([1]Home_Ho!$1:$1048576,MATCH(Activités_Home_Ho!$C109,[1]Home_Ho!$A:$A,0),11)/5</f>
        <v>9.0988599988768473E-2</v>
      </c>
      <c r="AU109">
        <f>INDEX('[1]population_%'!$1:$1048576,MATCH(Activités_Home_Ho!$A109,'[1]population_%'!$A:$A,0),9)*INDEX([1]Home_Ho!$1:$1048576,MATCH(Activités_Home_Ho!$C109,[1]Home_Ho!$A:$A,0),11)/5</f>
        <v>9.0988599988768473E-2</v>
      </c>
      <c r="AV109">
        <f>INDEX('[1]population_%'!$1:$1048576,MATCH(Activités_Home_Ho!$A109,'[1]population_%'!$A:$A,0),9)*INDEX([1]Home_Ho!$1:$1048576,MATCH(Activités_Home_Ho!$C109,[1]Home_Ho!$A:$A,0),11)/5</f>
        <v>9.0988599988768473E-2</v>
      </c>
      <c r="AW109">
        <f>INDEX('[1]population_%'!$1:$1048576,MATCH(Activités_Home_Ho!$A109,'[1]population_%'!$A:$A,0),9)*INDEX([1]Home_Ho!$1:$1048576,MATCH(Activités_Home_Ho!$C109,[1]Home_Ho!$A:$A,0),12)/5</f>
        <v>2.1678104116358739E-2</v>
      </c>
      <c r="AX109">
        <f>INDEX('[1]population_%'!$1:$1048576,MATCH(Activités_Home_Ho!$A109,'[1]population_%'!$A:$A,0),9)*INDEX([1]Home_Ho!$1:$1048576,MATCH(Activités_Home_Ho!$C109,[1]Home_Ho!$A:$A,0),12)/5</f>
        <v>2.1678104116358739E-2</v>
      </c>
      <c r="AY109">
        <f>INDEX('[1]population_%'!$1:$1048576,MATCH(Activités_Home_Ho!$A109,'[1]population_%'!$A:$A,0),9)*INDEX([1]Home_Ho!$1:$1048576,MATCH(Activités_Home_Ho!$C109,[1]Home_Ho!$A:$A,0),12)/5</f>
        <v>2.1678104116358739E-2</v>
      </c>
      <c r="AZ109">
        <f>INDEX('[1]population_%'!$1:$1048576,MATCH(Activités_Home_Ho!$A109,'[1]population_%'!$A:$A,0),9)*INDEX([1]Home_Ho!$1:$1048576,MATCH(Activités_Home_Ho!$C109,[1]Home_Ho!$A:$A,0),12)/5</f>
        <v>2.1678104116358739E-2</v>
      </c>
      <c r="BA109">
        <f>INDEX('[1]population_%'!$1:$1048576,MATCH(Activités_Home_Ho!$A109,'[1]population_%'!$A:$A,0),9)*INDEX([1]Home_Ho!$1:$1048576,MATCH(Activités_Home_Ho!$C109,[1]Home_Ho!$A:$A,0),12)/5</f>
        <v>2.1678104116358739E-2</v>
      </c>
      <c r="BB109">
        <f>INDEX('[1]population_%'!$1:$1048576,MATCH(Activités_Home_Ho!$A109,'[1]population_%'!$A:$A,0),9)*INDEX([1]Home_Ho!$1:$1048576,MATCH(Activités_Home_Ho!$C109,[1]Home_Ho!$A:$A,0),12)/5</f>
        <v>2.1678104116358739E-2</v>
      </c>
      <c r="BC109">
        <f>INDEX('[1]population_%'!$1:$1048576,MATCH(Activités_Home_Ho!$A109,'[1]population_%'!$A:$A,0),9)*INDEX([1]Home_Ho!$1:$1048576,MATCH(Activités_Home_Ho!$C109,[1]Home_Ho!$A:$A,0),13)/5</f>
        <v>1.2448812264839671E-2</v>
      </c>
      <c r="BD109">
        <f>INDEX('[1]population_%'!$1:$1048576,MATCH(Activités_Home_Ho!$A109,'[1]population_%'!$A:$A,0),9)*INDEX([1]Home_Ho!$1:$1048576,MATCH(Activités_Home_Ho!$C109,[1]Home_Ho!$A:$A,0),13)/5</f>
        <v>1.2448812264839671E-2</v>
      </c>
      <c r="BE109">
        <f>INDEX('[1]population_%'!$1:$1048576,MATCH(Activités_Home_Ho!$A109,'[1]population_%'!$A:$A,0),9)*INDEX([1]Home_Ho!$1:$1048576,MATCH(Activités_Home_Ho!$C109,[1]Home_Ho!$A:$A,0),13)/5</f>
        <v>1.2448812264839671E-2</v>
      </c>
      <c r="BF109">
        <f>INDEX('[1]population_%'!$1:$1048576,MATCH(Activités_Home_Ho!$A109,'[1]population_%'!$A:$A,0),9)*INDEX([1]Home_Ho!$1:$1048576,MATCH(Activités_Home_Ho!$C109,[1]Home_Ho!$A:$A,0),13)/5</f>
        <v>1.2448812264839671E-2</v>
      </c>
      <c r="BG109">
        <f>INDEX('[1]population_%'!$1:$1048576,MATCH(Activités_Home_Ho!$A109,'[1]population_%'!$A:$A,0),9)*INDEX([1]Home_Ho!$1:$1048576,MATCH(Activités_Home_Ho!$C109,[1]Home_Ho!$A:$A,0),13)/5</f>
        <v>1.2448812264839671E-2</v>
      </c>
      <c r="BH109">
        <f>INDEX('[1]population_%'!$1:$1048576,MATCH(Activités_Home_Ho!$A109,'[1]population_%'!$A:$A,0),9)*INDEX([1]Home_Ho!$1:$1048576,MATCH(Activités_Home_Ho!$C109,[1]Home_Ho!$A:$A,0),14)/5</f>
        <v>8.1561183804121969E-3</v>
      </c>
      <c r="BI109">
        <f>INDEX('[1]population_%'!$1:$1048576,MATCH(Activités_Home_Ho!$A109,'[1]population_%'!$A:$A,0),9)*INDEX([1]Home_Ho!$1:$1048576,MATCH(Activités_Home_Ho!$C109,[1]Home_Ho!$A:$A,0),14)/5</f>
        <v>8.1561183804121969E-3</v>
      </c>
      <c r="BJ109">
        <f>INDEX('[1]population_%'!$1:$1048576,MATCH(Activités_Home_Ho!$A109,'[1]population_%'!$A:$A,0),9)*INDEX([1]Home_Ho!$1:$1048576,MATCH(Activités_Home_Ho!$C109,[1]Home_Ho!$A:$A,0),14)/5</f>
        <v>8.1561183804121969E-3</v>
      </c>
      <c r="BK109">
        <f>INDEX('[1]population_%'!$1:$1048576,MATCH(Activités_Home_Ho!$A109,'[1]population_%'!$A:$A,0),9)*INDEX([1]Home_Ho!$1:$1048576,MATCH(Activités_Home_Ho!$C109,[1]Home_Ho!$A:$A,0),14)/5</f>
        <v>8.1561183804121969E-3</v>
      </c>
      <c r="BL109">
        <f>INDEX('[1]population_%'!$1:$1048576,MATCH(Activités_Home_Ho!$A109,'[1]population_%'!$A:$A,0),9)*INDEX([1]Home_Ho!$1:$1048576,MATCH(Activités_Home_Ho!$C109,[1]Home_Ho!$A:$A,0),14)/5</f>
        <v>8.1561183804121969E-3</v>
      </c>
      <c r="BM109">
        <f>INDEX('[1]population_%'!$1:$1048576,MATCH(Activités_Home_Ho!$A109,'[1]population_%'!$A:$A,0),9)*INDEX([1]Home_Ho!$1:$1048576,MATCH(Activités_Home_Ho!$C109,[1]Home_Ho!$A:$A,0),15)/15</f>
        <v>9.3008367495928579E-4</v>
      </c>
      <c r="BN109">
        <f>INDEX('[1]population_%'!$1:$1048576,MATCH(Activités_Home_Ho!$A109,'[1]population_%'!$A:$A,0),9)*INDEX([1]Home_Ho!$1:$1048576,MATCH(Activités_Home_Ho!$C109,[1]Home_Ho!$A:$A,0),15)/15</f>
        <v>9.3008367495928579E-4</v>
      </c>
      <c r="BO109">
        <f>INDEX('[1]population_%'!$1:$1048576,MATCH(Activités_Home_Ho!$A109,'[1]population_%'!$A:$A,0),9)*INDEX([1]Home_Ho!$1:$1048576,MATCH(Activités_Home_Ho!$C109,[1]Home_Ho!$A:$A,0),15)/15</f>
        <v>9.3008367495928579E-4</v>
      </c>
      <c r="BP109">
        <f>INDEX('[1]population_%'!$1:$1048576,MATCH(Activités_Home_Ho!$A109,'[1]population_%'!$A:$A,0),9)*INDEX([1]Home_Ho!$1:$1048576,MATCH(Activités_Home_Ho!$C109,[1]Home_Ho!$A:$A,0),15)/15</f>
        <v>9.3008367495928579E-4</v>
      </c>
      <c r="BQ109">
        <f>INDEX('[1]population_%'!$1:$1048576,MATCH(Activités_Home_Ho!$A109,'[1]population_%'!$A:$A,0),9)*INDEX([1]Home_Ho!$1:$1048576,MATCH(Activités_Home_Ho!$C109,[1]Home_Ho!$A:$A,0),15)/15</f>
        <v>9.3008367495928579E-4</v>
      </c>
      <c r="BR109">
        <f>INDEX('[1]population_%'!$1:$1048576,MATCH(Activités_Home_Ho!$A109,'[1]population_%'!$A:$A,0),9)*INDEX([1]Home_Ho!$1:$1048576,MATCH(Activités_Home_Ho!$C109,[1]Home_Ho!$A:$A,0),15)/15</f>
        <v>9.3008367495928579E-4</v>
      </c>
      <c r="BS109">
        <f>INDEX('[1]population_%'!$1:$1048576,MATCH(Activités_Home_Ho!$A109,'[1]population_%'!$A:$A,0),9)*INDEX([1]Home_Ho!$1:$1048576,MATCH(Activités_Home_Ho!$C109,[1]Home_Ho!$A:$A,0),15)/15</f>
        <v>9.3008367495928579E-4</v>
      </c>
      <c r="BT109">
        <f>INDEX('[1]population_%'!$1:$1048576,MATCH(Activités_Home_Ho!$A109,'[1]population_%'!$A:$A,0),9)*INDEX([1]Home_Ho!$1:$1048576,MATCH(Activités_Home_Ho!$C109,[1]Home_Ho!$A:$A,0),15)/15</f>
        <v>9.3008367495928579E-4</v>
      </c>
      <c r="BU109">
        <f>INDEX('[1]population_%'!$1:$1048576,MATCH(Activités_Home_Ho!$A109,'[1]population_%'!$A:$A,0),9)*INDEX([1]Home_Ho!$1:$1048576,MATCH(Activités_Home_Ho!$C109,[1]Home_Ho!$A:$A,0),15)/15</f>
        <v>9.3008367495928579E-4</v>
      </c>
      <c r="BV109">
        <f>INDEX('[1]population_%'!$1:$1048576,MATCH(Activités_Home_Ho!$A109,'[1]population_%'!$A:$A,0),9)*INDEX([1]Home_Ho!$1:$1048576,MATCH(Activités_Home_Ho!$C109,[1]Home_Ho!$A:$A,0),15)/15</f>
        <v>9.3008367495928579E-4</v>
      </c>
      <c r="BW109">
        <f>INDEX('[1]population_%'!$1:$1048576,MATCH(Activités_Home_Ho!$A109,'[1]population_%'!$A:$A,0),9)*INDEX([1]Home_Ho!$1:$1048576,MATCH(Activités_Home_Ho!$C109,[1]Home_Ho!$A:$A,0),15)/15</f>
        <v>9.3008367495928579E-4</v>
      </c>
      <c r="BX109">
        <f>INDEX('[1]population_%'!$1:$1048576,MATCH(Activités_Home_Ho!$A109,'[1]population_%'!$A:$A,0),9)*INDEX([1]Home_Ho!$1:$1048576,MATCH(Activités_Home_Ho!$C109,[1]Home_Ho!$A:$A,0),15)/15</f>
        <v>9.3008367495928579E-4</v>
      </c>
      <c r="BY109">
        <f>INDEX('[1]population_%'!$1:$1048576,MATCH(Activités_Home_Ho!$A109,'[1]population_%'!$A:$A,0),9)*INDEX([1]Home_Ho!$1:$1048576,MATCH(Activités_Home_Ho!$C109,[1]Home_Ho!$A:$A,0),15)/15</f>
        <v>9.3008367495928579E-4</v>
      </c>
      <c r="BZ109">
        <f>INDEX('[1]population_%'!$1:$1048576,MATCH(Activités_Home_Ho!$A109,'[1]population_%'!$A:$A,0),9)*INDEX([1]Home_Ho!$1:$1048576,MATCH(Activités_Home_Ho!$C109,[1]Home_Ho!$A:$A,0),15)/15</f>
        <v>9.3008367495928579E-4</v>
      </c>
      <c r="CA109">
        <f>INDEX('[1]population_%'!$1:$1048576,MATCH(Activités_Home_Ho!$A109,'[1]population_%'!$A:$A,0),9)*INDEX([1]Home_Ho!$1:$1048576,MATCH(Activités_Home_Ho!$C109,[1]Home_Ho!$A:$A,0),15)/15</f>
        <v>9.3008367495928579E-4</v>
      </c>
    </row>
    <row r="110" spans="1:79" x14ac:dyDescent="0.35">
      <c r="A110" s="1" t="s">
        <v>219</v>
      </c>
      <c r="B110" s="1" t="s">
        <v>220</v>
      </c>
      <c r="C110" t="str">
        <f>INDEX([1]bruxelles_parsed_lat_long!$1:$1048576,MATCH($A110,[1]bruxelles_parsed_lat_long!$E:$E,0),9)</f>
        <v>Auderghem</v>
      </c>
      <c r="D110">
        <f>INDEX('[1]population_%'!$1:$1048576,MATCH(Activités_Home_Ho!$A110,'[1]population_%'!$A:$A,0),9)*INDEX([1]Home_Ho!$1:$1048576,MATCH(Activités_Home_Ho!$C110,[1]Home_Ho!$A:$A,0),2)/2</f>
        <v>1.2527657662716908E-2</v>
      </c>
      <c r="E110">
        <f>INDEX('[1]population_%'!$1:$1048576,MATCH(Activités_Home_Ho!$A110,'[1]population_%'!$A:$A,0),9)*INDEX([1]Home_Ho!$1:$1048576,MATCH(Activités_Home_Ho!$C110,[1]Home_Ho!$A:$A,0),3)/5</f>
        <v>0.11811332622002582</v>
      </c>
      <c r="F110">
        <f>INDEX('[1]population_%'!$1:$1048576,MATCH(Activités_Home_Ho!$A110,'[1]population_%'!$A:$A,0),9)*INDEX([1]Home_Ho!$1:$1048576,MATCH(Activités_Home_Ho!$C110,[1]Home_Ho!$A:$A,0),3)/5</f>
        <v>0.11811332622002582</v>
      </c>
      <c r="G110">
        <f>INDEX('[1]population_%'!$1:$1048576,MATCH(Activités_Home_Ho!$A110,'[1]population_%'!$A:$A,0),9)*INDEX([1]Home_Ho!$1:$1048576,MATCH(Activités_Home_Ho!$C110,[1]Home_Ho!$A:$A,0),3)/5</f>
        <v>0.11811332622002582</v>
      </c>
      <c r="H110">
        <f>INDEX('[1]population_%'!$1:$1048576,MATCH(Activités_Home_Ho!$A110,'[1]population_%'!$A:$A,0),9)*INDEX([1]Home_Ho!$1:$1048576,MATCH(Activités_Home_Ho!$C110,[1]Home_Ho!$A:$A,0),3)/5</f>
        <v>0.11811332622002582</v>
      </c>
      <c r="I110">
        <f>INDEX('[1]population_%'!$1:$1048576,MATCH(Activités_Home_Ho!$A110,'[1]population_%'!$A:$A,0),9)*INDEX([1]Home_Ho!$1:$1048576,MATCH(Activités_Home_Ho!$C110,[1]Home_Ho!$A:$A,0),3)/5</f>
        <v>0.11811332622002582</v>
      </c>
      <c r="J110">
        <f>INDEX('[1]population_%'!$1:$1048576,MATCH(Activités_Home_Ho!$A110,'[1]population_%'!$A:$A,0),9)*INDEX([1]Home_Ho!$1:$1048576,MATCH(Activités_Home_Ho!$C110,[1]Home_Ho!$A:$A,0),4)/5</f>
        <v>0.36131049587240971</v>
      </c>
      <c r="K110">
        <f>INDEX('[1]population_%'!$1:$1048576,MATCH(Activités_Home_Ho!$A110,'[1]population_%'!$A:$A,0),9)*INDEX([1]Home_Ho!$1:$1048576,MATCH(Activités_Home_Ho!$C110,[1]Home_Ho!$A:$A,0),4)/5</f>
        <v>0.36131049587240971</v>
      </c>
      <c r="L110">
        <f>INDEX('[1]population_%'!$1:$1048576,MATCH(Activités_Home_Ho!$A110,'[1]population_%'!$A:$A,0),9)*INDEX([1]Home_Ho!$1:$1048576,MATCH(Activités_Home_Ho!$C110,[1]Home_Ho!$A:$A,0),4)/5</f>
        <v>0.36131049587240971</v>
      </c>
      <c r="M110">
        <f>INDEX('[1]population_%'!$1:$1048576,MATCH(Activités_Home_Ho!$A110,'[1]population_%'!$A:$A,0),9)*INDEX([1]Home_Ho!$1:$1048576,MATCH(Activités_Home_Ho!$C110,[1]Home_Ho!$A:$A,0),4)/5</f>
        <v>0.36131049587240971</v>
      </c>
      <c r="N110">
        <f>INDEX('[1]population_%'!$1:$1048576,MATCH(Activités_Home_Ho!$A110,'[1]population_%'!$A:$A,0),9)*INDEX([1]Home_Ho!$1:$1048576,MATCH(Activités_Home_Ho!$C110,[1]Home_Ho!$A:$A,0),4)/5</f>
        <v>0.36131049587240971</v>
      </c>
      <c r="O110">
        <f>INDEX('[1]population_%'!$1:$1048576,MATCH(Activités_Home_Ho!$A110,'[1]population_%'!$A:$A,0),9)*INDEX([1]Home_Ho!$1:$1048576,MATCH(Activités_Home_Ho!$C110,[1]Home_Ho!$A:$A,0),5)/5</f>
        <v>0.38376391306789459</v>
      </c>
      <c r="P110">
        <f>INDEX('[1]population_%'!$1:$1048576,MATCH(Activités_Home_Ho!$A110,'[1]population_%'!$A:$A,0),9)*INDEX([1]Home_Ho!$1:$1048576,MATCH(Activités_Home_Ho!$C110,[1]Home_Ho!$A:$A,0),5)/5</f>
        <v>0.38376391306789459</v>
      </c>
      <c r="Q110">
        <f>INDEX('[1]population_%'!$1:$1048576,MATCH(Activités_Home_Ho!$A110,'[1]population_%'!$A:$A,0),9)*INDEX([1]Home_Ho!$1:$1048576,MATCH(Activités_Home_Ho!$C110,[1]Home_Ho!$A:$A,0),5)/5</f>
        <v>0.38376391306789459</v>
      </c>
      <c r="R110">
        <f>INDEX('[1]population_%'!$1:$1048576,MATCH(Activités_Home_Ho!$A110,'[1]population_%'!$A:$A,0),9)*INDEX([1]Home_Ho!$1:$1048576,MATCH(Activités_Home_Ho!$C110,[1]Home_Ho!$A:$A,0),5)/5</f>
        <v>0.38376391306789459</v>
      </c>
      <c r="S110">
        <f>INDEX('[1]population_%'!$1:$1048576,MATCH(Activités_Home_Ho!$A110,'[1]population_%'!$A:$A,0),9)*INDEX([1]Home_Ho!$1:$1048576,MATCH(Activités_Home_Ho!$C110,[1]Home_Ho!$A:$A,0),5)/5</f>
        <v>0.38376391306789459</v>
      </c>
      <c r="T110">
        <f>INDEX('[1]population_%'!$1:$1048576,MATCH(Activités_Home_Ho!$A110,'[1]population_%'!$A:$A,0),9)*INDEX([1]Home_Ho!$1:$1048576,MATCH(Activités_Home_Ho!$C110,[1]Home_Ho!$A:$A,0),6)/5</f>
        <v>0.41138900432414216</v>
      </c>
      <c r="U110">
        <f>INDEX('[1]population_%'!$1:$1048576,MATCH(Activités_Home_Ho!$A110,'[1]population_%'!$A:$A,0),9)*INDEX([1]Home_Ho!$1:$1048576,MATCH(Activités_Home_Ho!$C110,[1]Home_Ho!$A:$A,0),6)/5</f>
        <v>0.41138900432414216</v>
      </c>
      <c r="V110">
        <f>INDEX('[1]population_%'!$1:$1048576,MATCH(Activités_Home_Ho!$A110,'[1]population_%'!$A:$A,0),9)*INDEX([1]Home_Ho!$1:$1048576,MATCH(Activités_Home_Ho!$C110,[1]Home_Ho!$A:$A,0),6)/5</f>
        <v>0.41138900432414216</v>
      </c>
      <c r="W110">
        <f>INDEX('[1]population_%'!$1:$1048576,MATCH(Activités_Home_Ho!$A110,'[1]population_%'!$A:$A,0),9)*INDEX([1]Home_Ho!$1:$1048576,MATCH(Activités_Home_Ho!$C110,[1]Home_Ho!$A:$A,0),6)/5</f>
        <v>0.41138900432414216</v>
      </c>
      <c r="X110">
        <f>INDEX('[1]population_%'!$1:$1048576,MATCH(Activités_Home_Ho!$A110,'[1]population_%'!$A:$A,0),9)*INDEX([1]Home_Ho!$1:$1048576,MATCH(Activités_Home_Ho!$C110,[1]Home_Ho!$A:$A,0),6)/5</f>
        <v>0.41138900432414216</v>
      </c>
      <c r="Y110">
        <f>INDEX('[1]population_%'!$1:$1048576,MATCH(Activités_Home_Ho!$A110,'[1]population_%'!$A:$A,0),9)*INDEX([1]Home_Ho!$1:$1048576,MATCH(Activités_Home_Ho!$C110,[1]Home_Ho!$A:$A,0),7)/5</f>
        <v>0.46050384680181955</v>
      </c>
      <c r="Z110">
        <f>INDEX('[1]population_%'!$1:$1048576,MATCH(Activités_Home_Ho!$A110,'[1]population_%'!$A:$A,0),9)*INDEX([1]Home_Ho!$1:$1048576,MATCH(Activités_Home_Ho!$C110,[1]Home_Ho!$A:$A,0),7)/5</f>
        <v>0.46050384680181955</v>
      </c>
      <c r="AA110">
        <f>INDEX('[1]population_%'!$1:$1048576,MATCH(Activités_Home_Ho!$A110,'[1]population_%'!$A:$A,0),9)*INDEX([1]Home_Ho!$1:$1048576,MATCH(Activités_Home_Ho!$C110,[1]Home_Ho!$A:$A,0),7)/5</f>
        <v>0.46050384680181955</v>
      </c>
      <c r="AB110">
        <f>INDEX('[1]population_%'!$1:$1048576,MATCH(Activités_Home_Ho!$A110,'[1]population_%'!$A:$A,0),9)*INDEX([1]Home_Ho!$1:$1048576,MATCH(Activités_Home_Ho!$C110,[1]Home_Ho!$A:$A,0),7)/5</f>
        <v>0.46050384680181955</v>
      </c>
      <c r="AC110">
        <f>INDEX('[1]population_%'!$1:$1048576,MATCH(Activités_Home_Ho!$A110,'[1]population_%'!$A:$A,0),9)*INDEX([1]Home_Ho!$1:$1048576,MATCH(Activités_Home_Ho!$C110,[1]Home_Ho!$A:$A,0),7)/5</f>
        <v>0.46050384680181955</v>
      </c>
      <c r="AD110">
        <f>INDEX('[1]population_%'!$1:$1048576,MATCH(Activités_Home_Ho!$A110,'[1]population_%'!$A:$A,0),9)*INDEX([1]Home_Ho!$1:$1048576,MATCH(Activités_Home_Ho!$C110,[1]Home_Ho!$A:$A,0),8)/5</f>
        <v>0.4729672600662661</v>
      </c>
      <c r="AE110">
        <f>INDEX('[1]population_%'!$1:$1048576,MATCH(Activités_Home_Ho!$A110,'[1]population_%'!$A:$A,0),9)*INDEX([1]Home_Ho!$1:$1048576,MATCH(Activités_Home_Ho!$C110,[1]Home_Ho!$A:$A,0),8)/5</f>
        <v>0.4729672600662661</v>
      </c>
      <c r="AF110">
        <f>INDEX('[1]population_%'!$1:$1048576,MATCH(Activités_Home_Ho!$A110,'[1]population_%'!$A:$A,0),9)*INDEX([1]Home_Ho!$1:$1048576,MATCH(Activités_Home_Ho!$C110,[1]Home_Ho!$A:$A,0),8)/5</f>
        <v>0.4729672600662661</v>
      </c>
      <c r="AG110">
        <f>INDEX('[1]population_%'!$1:$1048576,MATCH(Activités_Home_Ho!$A110,'[1]population_%'!$A:$A,0),9)*INDEX([1]Home_Ho!$1:$1048576,MATCH(Activités_Home_Ho!$C110,[1]Home_Ho!$A:$A,0),8)/5</f>
        <v>0.4729672600662661</v>
      </c>
      <c r="AH110">
        <f>INDEX('[1]population_%'!$1:$1048576,MATCH(Activités_Home_Ho!$A110,'[1]population_%'!$A:$A,0),9)*INDEX([1]Home_Ho!$1:$1048576,MATCH(Activités_Home_Ho!$C110,[1]Home_Ho!$A:$A,0),8)/5</f>
        <v>0.4729672600662661</v>
      </c>
      <c r="AI110">
        <f>INDEX('[1]population_%'!$1:$1048576,MATCH(Activités_Home_Ho!$A110,'[1]population_%'!$A:$A,0),9)*INDEX([1]Home_Ho!$1:$1048576,MATCH(Activités_Home_Ho!$C110,[1]Home_Ho!$A:$A,0),9)/5</f>
        <v>0.37309934295501768</v>
      </c>
      <c r="AJ110">
        <f>INDEX('[1]population_%'!$1:$1048576,MATCH(Activités_Home_Ho!$A110,'[1]population_%'!$A:$A,0),9)*INDEX([1]Home_Ho!$1:$1048576,MATCH(Activités_Home_Ho!$C110,[1]Home_Ho!$A:$A,0),9)/5</f>
        <v>0.37309934295501768</v>
      </c>
      <c r="AK110">
        <f>INDEX('[1]population_%'!$1:$1048576,MATCH(Activités_Home_Ho!$A110,'[1]population_%'!$A:$A,0),9)*INDEX([1]Home_Ho!$1:$1048576,MATCH(Activités_Home_Ho!$C110,[1]Home_Ho!$A:$A,0),9)/5</f>
        <v>0.37309934295501768</v>
      </c>
      <c r="AL110">
        <f>INDEX('[1]population_%'!$1:$1048576,MATCH(Activités_Home_Ho!$A110,'[1]population_%'!$A:$A,0),9)*INDEX([1]Home_Ho!$1:$1048576,MATCH(Activités_Home_Ho!$C110,[1]Home_Ho!$A:$A,0),9)/5</f>
        <v>0.37309934295501768</v>
      </c>
      <c r="AM110">
        <f>INDEX('[1]population_%'!$1:$1048576,MATCH(Activités_Home_Ho!$A110,'[1]population_%'!$A:$A,0),9)*INDEX([1]Home_Ho!$1:$1048576,MATCH(Activités_Home_Ho!$C110,[1]Home_Ho!$A:$A,0),9)/5</f>
        <v>0.37309934295501768</v>
      </c>
      <c r="AN110">
        <f>INDEX('[1]population_%'!$1:$1048576,MATCH(Activités_Home_Ho!$A110,'[1]population_%'!$A:$A,0),9)*INDEX([1]Home_Ho!$1:$1048576,MATCH(Activités_Home_Ho!$C110,[1]Home_Ho!$A:$A,0),10)/5</f>
        <v>0.44784770034256194</v>
      </c>
      <c r="AO110">
        <f>INDEX('[1]population_%'!$1:$1048576,MATCH(Activités_Home_Ho!$A110,'[1]population_%'!$A:$A,0),9)*INDEX([1]Home_Ho!$1:$1048576,MATCH(Activités_Home_Ho!$C110,[1]Home_Ho!$A:$A,0),10)/5</f>
        <v>0.44784770034256194</v>
      </c>
      <c r="AP110">
        <f>INDEX('[1]population_%'!$1:$1048576,MATCH(Activités_Home_Ho!$A110,'[1]population_%'!$A:$A,0),9)*INDEX([1]Home_Ho!$1:$1048576,MATCH(Activités_Home_Ho!$C110,[1]Home_Ho!$A:$A,0),10)/5</f>
        <v>0.44784770034256194</v>
      </c>
      <c r="AQ110">
        <f>INDEX('[1]population_%'!$1:$1048576,MATCH(Activités_Home_Ho!$A110,'[1]population_%'!$A:$A,0),9)*INDEX([1]Home_Ho!$1:$1048576,MATCH(Activités_Home_Ho!$C110,[1]Home_Ho!$A:$A,0),10)/5</f>
        <v>0.44784770034256194</v>
      </c>
      <c r="AR110">
        <f>INDEX('[1]population_%'!$1:$1048576,MATCH(Activités_Home_Ho!$A110,'[1]population_%'!$A:$A,0),9)*INDEX([1]Home_Ho!$1:$1048576,MATCH(Activités_Home_Ho!$C110,[1]Home_Ho!$A:$A,0),10)/5</f>
        <v>0.44784770034256194</v>
      </c>
      <c r="AS110">
        <f>INDEX('[1]population_%'!$1:$1048576,MATCH(Activités_Home_Ho!$A110,'[1]population_%'!$A:$A,0),9)*INDEX([1]Home_Ho!$1:$1048576,MATCH(Activités_Home_Ho!$C110,[1]Home_Ho!$A:$A,0),11)/5</f>
        <v>0.53107631830179147</v>
      </c>
      <c r="AT110">
        <f>INDEX('[1]population_%'!$1:$1048576,MATCH(Activités_Home_Ho!$A110,'[1]population_%'!$A:$A,0),9)*INDEX([1]Home_Ho!$1:$1048576,MATCH(Activités_Home_Ho!$C110,[1]Home_Ho!$A:$A,0),11)/5</f>
        <v>0.53107631830179147</v>
      </c>
      <c r="AU110">
        <f>INDEX('[1]population_%'!$1:$1048576,MATCH(Activités_Home_Ho!$A110,'[1]population_%'!$A:$A,0),9)*INDEX([1]Home_Ho!$1:$1048576,MATCH(Activités_Home_Ho!$C110,[1]Home_Ho!$A:$A,0),11)/5</f>
        <v>0.53107631830179147</v>
      </c>
      <c r="AV110">
        <f>INDEX('[1]population_%'!$1:$1048576,MATCH(Activités_Home_Ho!$A110,'[1]population_%'!$A:$A,0),9)*INDEX([1]Home_Ho!$1:$1048576,MATCH(Activités_Home_Ho!$C110,[1]Home_Ho!$A:$A,0),11)/5</f>
        <v>0.53107631830179147</v>
      </c>
      <c r="AW110">
        <f>INDEX('[1]population_%'!$1:$1048576,MATCH(Activités_Home_Ho!$A110,'[1]population_%'!$A:$A,0),9)*INDEX([1]Home_Ho!$1:$1048576,MATCH(Activités_Home_Ho!$C110,[1]Home_Ho!$A:$A,0),12)/5</f>
        <v>0.12652934239344077</v>
      </c>
      <c r="AX110">
        <f>INDEX('[1]population_%'!$1:$1048576,MATCH(Activités_Home_Ho!$A110,'[1]population_%'!$A:$A,0),9)*INDEX([1]Home_Ho!$1:$1048576,MATCH(Activités_Home_Ho!$C110,[1]Home_Ho!$A:$A,0),12)/5</f>
        <v>0.12652934239344077</v>
      </c>
      <c r="AY110">
        <f>INDEX('[1]population_%'!$1:$1048576,MATCH(Activités_Home_Ho!$A110,'[1]population_%'!$A:$A,0),9)*INDEX([1]Home_Ho!$1:$1048576,MATCH(Activités_Home_Ho!$C110,[1]Home_Ho!$A:$A,0),12)/5</f>
        <v>0.12652934239344077</v>
      </c>
      <c r="AZ110">
        <f>INDEX('[1]population_%'!$1:$1048576,MATCH(Activités_Home_Ho!$A110,'[1]population_%'!$A:$A,0),9)*INDEX([1]Home_Ho!$1:$1048576,MATCH(Activités_Home_Ho!$C110,[1]Home_Ho!$A:$A,0),12)/5</f>
        <v>0.12652934239344077</v>
      </c>
      <c r="BA110">
        <f>INDEX('[1]population_%'!$1:$1048576,MATCH(Activités_Home_Ho!$A110,'[1]population_%'!$A:$A,0),9)*INDEX([1]Home_Ho!$1:$1048576,MATCH(Activités_Home_Ho!$C110,[1]Home_Ho!$A:$A,0),12)/5</f>
        <v>0.12652934239344077</v>
      </c>
      <c r="BB110">
        <f>INDEX('[1]population_%'!$1:$1048576,MATCH(Activités_Home_Ho!$A110,'[1]population_%'!$A:$A,0),9)*INDEX([1]Home_Ho!$1:$1048576,MATCH(Activités_Home_Ho!$C110,[1]Home_Ho!$A:$A,0),12)/5</f>
        <v>0.12652934239344077</v>
      </c>
      <c r="BC110">
        <f>INDEX('[1]population_%'!$1:$1048576,MATCH(Activités_Home_Ho!$A110,'[1]population_%'!$A:$A,0),9)*INDEX([1]Home_Ho!$1:$1048576,MATCH(Activités_Home_Ho!$C110,[1]Home_Ho!$A:$A,0),13)/5</f>
        <v>7.2660414443758065E-2</v>
      </c>
      <c r="BD110">
        <f>INDEX('[1]population_%'!$1:$1048576,MATCH(Activités_Home_Ho!$A110,'[1]population_%'!$A:$A,0),9)*INDEX([1]Home_Ho!$1:$1048576,MATCH(Activités_Home_Ho!$C110,[1]Home_Ho!$A:$A,0),13)/5</f>
        <v>7.2660414443758065E-2</v>
      </c>
      <c r="BE110">
        <f>INDEX('[1]population_%'!$1:$1048576,MATCH(Activités_Home_Ho!$A110,'[1]population_%'!$A:$A,0),9)*INDEX([1]Home_Ho!$1:$1048576,MATCH(Activités_Home_Ho!$C110,[1]Home_Ho!$A:$A,0),13)/5</f>
        <v>7.2660414443758065E-2</v>
      </c>
      <c r="BF110">
        <f>INDEX('[1]population_%'!$1:$1048576,MATCH(Activités_Home_Ho!$A110,'[1]population_%'!$A:$A,0),9)*INDEX([1]Home_Ho!$1:$1048576,MATCH(Activités_Home_Ho!$C110,[1]Home_Ho!$A:$A,0),13)/5</f>
        <v>7.2660414443758065E-2</v>
      </c>
      <c r="BG110">
        <f>INDEX('[1]population_%'!$1:$1048576,MATCH(Activités_Home_Ho!$A110,'[1]population_%'!$A:$A,0),9)*INDEX([1]Home_Ho!$1:$1048576,MATCH(Activités_Home_Ho!$C110,[1]Home_Ho!$A:$A,0),13)/5</f>
        <v>7.2660414443758065E-2</v>
      </c>
      <c r="BH110">
        <f>INDEX('[1]population_%'!$1:$1048576,MATCH(Activités_Home_Ho!$A110,'[1]population_%'!$A:$A,0),9)*INDEX([1]Home_Ho!$1:$1048576,MATCH(Activités_Home_Ho!$C110,[1]Home_Ho!$A:$A,0),14)/5</f>
        <v>4.7605099118324251E-2</v>
      </c>
      <c r="BI110">
        <f>INDEX('[1]population_%'!$1:$1048576,MATCH(Activités_Home_Ho!$A110,'[1]population_%'!$A:$A,0),9)*INDEX([1]Home_Ho!$1:$1048576,MATCH(Activités_Home_Ho!$C110,[1]Home_Ho!$A:$A,0),14)/5</f>
        <v>4.7605099118324251E-2</v>
      </c>
      <c r="BJ110">
        <f>INDEX('[1]population_%'!$1:$1048576,MATCH(Activités_Home_Ho!$A110,'[1]population_%'!$A:$A,0),9)*INDEX([1]Home_Ho!$1:$1048576,MATCH(Activités_Home_Ho!$C110,[1]Home_Ho!$A:$A,0),14)/5</f>
        <v>4.7605099118324251E-2</v>
      </c>
      <c r="BK110">
        <f>INDEX('[1]population_%'!$1:$1048576,MATCH(Activités_Home_Ho!$A110,'[1]population_%'!$A:$A,0),9)*INDEX([1]Home_Ho!$1:$1048576,MATCH(Activités_Home_Ho!$C110,[1]Home_Ho!$A:$A,0),14)/5</f>
        <v>4.7605099118324251E-2</v>
      </c>
      <c r="BL110">
        <f>INDEX('[1]population_%'!$1:$1048576,MATCH(Activités_Home_Ho!$A110,'[1]population_%'!$A:$A,0),9)*INDEX([1]Home_Ho!$1:$1048576,MATCH(Activités_Home_Ho!$C110,[1]Home_Ho!$A:$A,0),14)/5</f>
        <v>4.7605099118324251E-2</v>
      </c>
      <c r="BM110">
        <f>INDEX('[1]population_%'!$1:$1048576,MATCH(Activités_Home_Ho!$A110,'[1]population_%'!$A:$A,0),9)*INDEX([1]Home_Ho!$1:$1048576,MATCH(Activités_Home_Ho!$C110,[1]Home_Ho!$A:$A,0),15)/15</f>
        <v>5.4286516538439942E-3</v>
      </c>
      <c r="BN110">
        <f>INDEX('[1]population_%'!$1:$1048576,MATCH(Activités_Home_Ho!$A110,'[1]population_%'!$A:$A,0),9)*INDEX([1]Home_Ho!$1:$1048576,MATCH(Activités_Home_Ho!$C110,[1]Home_Ho!$A:$A,0),15)/15</f>
        <v>5.4286516538439942E-3</v>
      </c>
      <c r="BO110">
        <f>INDEX('[1]population_%'!$1:$1048576,MATCH(Activités_Home_Ho!$A110,'[1]population_%'!$A:$A,0),9)*INDEX([1]Home_Ho!$1:$1048576,MATCH(Activités_Home_Ho!$C110,[1]Home_Ho!$A:$A,0),15)/15</f>
        <v>5.4286516538439942E-3</v>
      </c>
      <c r="BP110">
        <f>INDEX('[1]population_%'!$1:$1048576,MATCH(Activités_Home_Ho!$A110,'[1]population_%'!$A:$A,0),9)*INDEX([1]Home_Ho!$1:$1048576,MATCH(Activités_Home_Ho!$C110,[1]Home_Ho!$A:$A,0),15)/15</f>
        <v>5.4286516538439942E-3</v>
      </c>
      <c r="BQ110">
        <f>INDEX('[1]population_%'!$1:$1048576,MATCH(Activités_Home_Ho!$A110,'[1]population_%'!$A:$A,0),9)*INDEX([1]Home_Ho!$1:$1048576,MATCH(Activités_Home_Ho!$C110,[1]Home_Ho!$A:$A,0),15)/15</f>
        <v>5.4286516538439942E-3</v>
      </c>
      <c r="BR110">
        <f>INDEX('[1]population_%'!$1:$1048576,MATCH(Activités_Home_Ho!$A110,'[1]population_%'!$A:$A,0),9)*INDEX([1]Home_Ho!$1:$1048576,MATCH(Activités_Home_Ho!$C110,[1]Home_Ho!$A:$A,0),15)/15</f>
        <v>5.4286516538439942E-3</v>
      </c>
      <c r="BS110">
        <f>INDEX('[1]population_%'!$1:$1048576,MATCH(Activités_Home_Ho!$A110,'[1]population_%'!$A:$A,0),9)*INDEX([1]Home_Ho!$1:$1048576,MATCH(Activités_Home_Ho!$C110,[1]Home_Ho!$A:$A,0),15)/15</f>
        <v>5.4286516538439942E-3</v>
      </c>
      <c r="BT110">
        <f>INDEX('[1]population_%'!$1:$1048576,MATCH(Activités_Home_Ho!$A110,'[1]population_%'!$A:$A,0),9)*INDEX([1]Home_Ho!$1:$1048576,MATCH(Activités_Home_Ho!$C110,[1]Home_Ho!$A:$A,0),15)/15</f>
        <v>5.4286516538439942E-3</v>
      </c>
      <c r="BU110">
        <f>INDEX('[1]population_%'!$1:$1048576,MATCH(Activités_Home_Ho!$A110,'[1]population_%'!$A:$A,0),9)*INDEX([1]Home_Ho!$1:$1048576,MATCH(Activités_Home_Ho!$C110,[1]Home_Ho!$A:$A,0),15)/15</f>
        <v>5.4286516538439942E-3</v>
      </c>
      <c r="BV110">
        <f>INDEX('[1]population_%'!$1:$1048576,MATCH(Activités_Home_Ho!$A110,'[1]population_%'!$A:$A,0),9)*INDEX([1]Home_Ho!$1:$1048576,MATCH(Activités_Home_Ho!$C110,[1]Home_Ho!$A:$A,0),15)/15</f>
        <v>5.4286516538439942E-3</v>
      </c>
      <c r="BW110">
        <f>INDEX('[1]population_%'!$1:$1048576,MATCH(Activités_Home_Ho!$A110,'[1]population_%'!$A:$A,0),9)*INDEX([1]Home_Ho!$1:$1048576,MATCH(Activités_Home_Ho!$C110,[1]Home_Ho!$A:$A,0),15)/15</f>
        <v>5.4286516538439942E-3</v>
      </c>
      <c r="BX110">
        <f>INDEX('[1]population_%'!$1:$1048576,MATCH(Activités_Home_Ho!$A110,'[1]population_%'!$A:$A,0),9)*INDEX([1]Home_Ho!$1:$1048576,MATCH(Activités_Home_Ho!$C110,[1]Home_Ho!$A:$A,0),15)/15</f>
        <v>5.4286516538439942E-3</v>
      </c>
      <c r="BY110">
        <f>INDEX('[1]population_%'!$1:$1048576,MATCH(Activités_Home_Ho!$A110,'[1]population_%'!$A:$A,0),9)*INDEX([1]Home_Ho!$1:$1048576,MATCH(Activités_Home_Ho!$C110,[1]Home_Ho!$A:$A,0),15)/15</f>
        <v>5.4286516538439942E-3</v>
      </c>
      <c r="BZ110">
        <f>INDEX('[1]population_%'!$1:$1048576,MATCH(Activités_Home_Ho!$A110,'[1]population_%'!$A:$A,0),9)*INDEX([1]Home_Ho!$1:$1048576,MATCH(Activités_Home_Ho!$C110,[1]Home_Ho!$A:$A,0),15)/15</f>
        <v>5.4286516538439942E-3</v>
      </c>
      <c r="CA110">
        <f>INDEX('[1]population_%'!$1:$1048576,MATCH(Activités_Home_Ho!$A110,'[1]population_%'!$A:$A,0),9)*INDEX([1]Home_Ho!$1:$1048576,MATCH(Activités_Home_Ho!$C110,[1]Home_Ho!$A:$A,0),15)/15</f>
        <v>5.4286516538439942E-3</v>
      </c>
    </row>
    <row r="111" spans="1:79" x14ac:dyDescent="0.35">
      <c r="A111" s="1" t="s">
        <v>221</v>
      </c>
      <c r="B111" s="1" t="s">
        <v>222</v>
      </c>
      <c r="C111" t="str">
        <f>INDEX([1]bruxelles_parsed_lat_long!$1:$1048576,MATCH($A111,[1]bruxelles_parsed_lat_long!$E:$E,0),9)</f>
        <v>Auderghem</v>
      </c>
      <c r="D111">
        <f>INDEX('[1]population_%'!$1:$1048576,MATCH(Activités_Home_Ho!$A111,'[1]population_%'!$A:$A,0),9)*INDEX([1]Home_Ho!$1:$1048576,MATCH(Activités_Home_Ho!$C111,[1]Home_Ho!$A:$A,0),2)/2</f>
        <v>1.5593867580165104E-2</v>
      </c>
      <c r="E111">
        <f>INDEX('[1]population_%'!$1:$1048576,MATCH(Activités_Home_Ho!$A111,'[1]population_%'!$A:$A,0),9)*INDEX([1]Home_Ho!$1:$1048576,MATCH(Activités_Home_Ho!$C111,[1]Home_Ho!$A:$A,0),3)/5</f>
        <v>0.14702218228786432</v>
      </c>
      <c r="F111">
        <f>INDEX('[1]population_%'!$1:$1048576,MATCH(Activités_Home_Ho!$A111,'[1]population_%'!$A:$A,0),9)*INDEX([1]Home_Ho!$1:$1048576,MATCH(Activités_Home_Ho!$C111,[1]Home_Ho!$A:$A,0),3)/5</f>
        <v>0.14702218228786432</v>
      </c>
      <c r="G111">
        <f>INDEX('[1]population_%'!$1:$1048576,MATCH(Activités_Home_Ho!$A111,'[1]population_%'!$A:$A,0),9)*INDEX([1]Home_Ho!$1:$1048576,MATCH(Activités_Home_Ho!$C111,[1]Home_Ho!$A:$A,0),3)/5</f>
        <v>0.14702218228786432</v>
      </c>
      <c r="H111">
        <f>INDEX('[1]population_%'!$1:$1048576,MATCH(Activités_Home_Ho!$A111,'[1]population_%'!$A:$A,0),9)*INDEX([1]Home_Ho!$1:$1048576,MATCH(Activités_Home_Ho!$C111,[1]Home_Ho!$A:$A,0),3)/5</f>
        <v>0.14702218228786432</v>
      </c>
      <c r="I111">
        <f>INDEX('[1]population_%'!$1:$1048576,MATCH(Activités_Home_Ho!$A111,'[1]population_%'!$A:$A,0),9)*INDEX([1]Home_Ho!$1:$1048576,MATCH(Activités_Home_Ho!$C111,[1]Home_Ho!$A:$A,0),3)/5</f>
        <v>0.14702218228786432</v>
      </c>
      <c r="J111">
        <f>INDEX('[1]population_%'!$1:$1048576,MATCH(Activités_Home_Ho!$A111,'[1]population_%'!$A:$A,0),9)*INDEX([1]Home_Ho!$1:$1048576,MATCH(Activités_Home_Ho!$C111,[1]Home_Ho!$A:$A,0),4)/5</f>
        <v>0.44974313472230021</v>
      </c>
      <c r="K111">
        <f>INDEX('[1]population_%'!$1:$1048576,MATCH(Activités_Home_Ho!$A111,'[1]population_%'!$A:$A,0),9)*INDEX([1]Home_Ho!$1:$1048576,MATCH(Activités_Home_Ho!$C111,[1]Home_Ho!$A:$A,0),4)/5</f>
        <v>0.44974313472230021</v>
      </c>
      <c r="L111">
        <f>INDEX('[1]population_%'!$1:$1048576,MATCH(Activités_Home_Ho!$A111,'[1]population_%'!$A:$A,0),9)*INDEX([1]Home_Ho!$1:$1048576,MATCH(Activités_Home_Ho!$C111,[1]Home_Ho!$A:$A,0),4)/5</f>
        <v>0.44974313472230021</v>
      </c>
      <c r="M111">
        <f>INDEX('[1]population_%'!$1:$1048576,MATCH(Activités_Home_Ho!$A111,'[1]population_%'!$A:$A,0),9)*INDEX([1]Home_Ho!$1:$1048576,MATCH(Activités_Home_Ho!$C111,[1]Home_Ho!$A:$A,0),4)/5</f>
        <v>0.44974313472230021</v>
      </c>
      <c r="N111">
        <f>INDEX('[1]population_%'!$1:$1048576,MATCH(Activités_Home_Ho!$A111,'[1]population_%'!$A:$A,0),9)*INDEX([1]Home_Ho!$1:$1048576,MATCH(Activités_Home_Ho!$C111,[1]Home_Ho!$A:$A,0),4)/5</f>
        <v>0.44974313472230021</v>
      </c>
      <c r="O111">
        <f>INDEX('[1]population_%'!$1:$1048576,MATCH(Activités_Home_Ho!$A111,'[1]population_%'!$A:$A,0),9)*INDEX([1]Home_Ho!$1:$1048576,MATCH(Activités_Home_Ho!$C111,[1]Home_Ho!$A:$A,0),5)/5</f>
        <v>0.47769214353905765</v>
      </c>
      <c r="P111">
        <f>INDEX('[1]population_%'!$1:$1048576,MATCH(Activités_Home_Ho!$A111,'[1]population_%'!$A:$A,0),9)*INDEX([1]Home_Ho!$1:$1048576,MATCH(Activités_Home_Ho!$C111,[1]Home_Ho!$A:$A,0),5)/5</f>
        <v>0.47769214353905765</v>
      </c>
      <c r="Q111">
        <f>INDEX('[1]population_%'!$1:$1048576,MATCH(Activités_Home_Ho!$A111,'[1]population_%'!$A:$A,0),9)*INDEX([1]Home_Ho!$1:$1048576,MATCH(Activités_Home_Ho!$C111,[1]Home_Ho!$A:$A,0),5)/5</f>
        <v>0.47769214353905765</v>
      </c>
      <c r="R111">
        <f>INDEX('[1]population_%'!$1:$1048576,MATCH(Activités_Home_Ho!$A111,'[1]population_%'!$A:$A,0),9)*INDEX([1]Home_Ho!$1:$1048576,MATCH(Activités_Home_Ho!$C111,[1]Home_Ho!$A:$A,0),5)/5</f>
        <v>0.47769214353905765</v>
      </c>
      <c r="S111">
        <f>INDEX('[1]population_%'!$1:$1048576,MATCH(Activités_Home_Ho!$A111,'[1]population_%'!$A:$A,0),9)*INDEX([1]Home_Ho!$1:$1048576,MATCH(Activités_Home_Ho!$C111,[1]Home_Ho!$A:$A,0),5)/5</f>
        <v>0.47769214353905765</v>
      </c>
      <c r="T111">
        <f>INDEX('[1]population_%'!$1:$1048576,MATCH(Activités_Home_Ho!$A111,'[1]population_%'!$A:$A,0),9)*INDEX([1]Home_Ho!$1:$1048576,MATCH(Activités_Home_Ho!$C111,[1]Home_Ho!$A:$A,0),6)/5</f>
        <v>0.51207862076711408</v>
      </c>
      <c r="U111">
        <f>INDEX('[1]population_%'!$1:$1048576,MATCH(Activités_Home_Ho!$A111,'[1]population_%'!$A:$A,0),9)*INDEX([1]Home_Ho!$1:$1048576,MATCH(Activités_Home_Ho!$C111,[1]Home_Ho!$A:$A,0),6)/5</f>
        <v>0.51207862076711408</v>
      </c>
      <c r="V111">
        <f>INDEX('[1]population_%'!$1:$1048576,MATCH(Activités_Home_Ho!$A111,'[1]population_%'!$A:$A,0),9)*INDEX([1]Home_Ho!$1:$1048576,MATCH(Activités_Home_Ho!$C111,[1]Home_Ho!$A:$A,0),6)/5</f>
        <v>0.51207862076711408</v>
      </c>
      <c r="W111">
        <f>INDEX('[1]population_%'!$1:$1048576,MATCH(Activités_Home_Ho!$A111,'[1]population_%'!$A:$A,0),9)*INDEX([1]Home_Ho!$1:$1048576,MATCH(Activités_Home_Ho!$C111,[1]Home_Ho!$A:$A,0),6)/5</f>
        <v>0.51207862076711408</v>
      </c>
      <c r="X111">
        <f>INDEX('[1]population_%'!$1:$1048576,MATCH(Activités_Home_Ho!$A111,'[1]population_%'!$A:$A,0),9)*INDEX([1]Home_Ho!$1:$1048576,MATCH(Activités_Home_Ho!$C111,[1]Home_Ho!$A:$A,0),6)/5</f>
        <v>0.51207862076711408</v>
      </c>
      <c r="Y111">
        <f>INDEX('[1]population_%'!$1:$1048576,MATCH(Activités_Home_Ho!$A111,'[1]population_%'!$A:$A,0),9)*INDEX([1]Home_Ho!$1:$1048576,MATCH(Activités_Home_Ho!$C111,[1]Home_Ho!$A:$A,0),7)/5</f>
        <v>0.57321457853653057</v>
      </c>
      <c r="Z111">
        <f>INDEX('[1]population_%'!$1:$1048576,MATCH(Activités_Home_Ho!$A111,'[1]population_%'!$A:$A,0),9)*INDEX([1]Home_Ho!$1:$1048576,MATCH(Activités_Home_Ho!$C111,[1]Home_Ho!$A:$A,0),7)/5</f>
        <v>0.57321457853653057</v>
      </c>
      <c r="AA111">
        <f>INDEX('[1]population_%'!$1:$1048576,MATCH(Activités_Home_Ho!$A111,'[1]population_%'!$A:$A,0),9)*INDEX([1]Home_Ho!$1:$1048576,MATCH(Activités_Home_Ho!$C111,[1]Home_Ho!$A:$A,0),7)/5</f>
        <v>0.57321457853653057</v>
      </c>
      <c r="AB111">
        <f>INDEX('[1]population_%'!$1:$1048576,MATCH(Activités_Home_Ho!$A111,'[1]population_%'!$A:$A,0),9)*INDEX([1]Home_Ho!$1:$1048576,MATCH(Activités_Home_Ho!$C111,[1]Home_Ho!$A:$A,0),7)/5</f>
        <v>0.57321457853653057</v>
      </c>
      <c r="AC111">
        <f>INDEX('[1]population_%'!$1:$1048576,MATCH(Activités_Home_Ho!$A111,'[1]population_%'!$A:$A,0),9)*INDEX([1]Home_Ho!$1:$1048576,MATCH(Activités_Home_Ho!$C111,[1]Home_Ho!$A:$A,0),7)/5</f>
        <v>0.57321457853653057</v>
      </c>
      <c r="AD111">
        <f>INDEX('[1]population_%'!$1:$1048576,MATCH(Activités_Home_Ho!$A111,'[1]population_%'!$A:$A,0),9)*INDEX([1]Home_Ho!$1:$1048576,MATCH(Activités_Home_Ho!$C111,[1]Home_Ho!$A:$A,0),8)/5</f>
        <v>0.58872847756500257</v>
      </c>
      <c r="AE111">
        <f>INDEX('[1]population_%'!$1:$1048576,MATCH(Activités_Home_Ho!$A111,'[1]population_%'!$A:$A,0),9)*INDEX([1]Home_Ho!$1:$1048576,MATCH(Activités_Home_Ho!$C111,[1]Home_Ho!$A:$A,0),8)/5</f>
        <v>0.58872847756500257</v>
      </c>
      <c r="AF111">
        <f>INDEX('[1]population_%'!$1:$1048576,MATCH(Activités_Home_Ho!$A111,'[1]population_%'!$A:$A,0),9)*INDEX([1]Home_Ho!$1:$1048576,MATCH(Activités_Home_Ho!$C111,[1]Home_Ho!$A:$A,0),8)/5</f>
        <v>0.58872847756500257</v>
      </c>
      <c r="AG111">
        <f>INDEX('[1]population_%'!$1:$1048576,MATCH(Activités_Home_Ho!$A111,'[1]population_%'!$A:$A,0),9)*INDEX([1]Home_Ho!$1:$1048576,MATCH(Activités_Home_Ho!$C111,[1]Home_Ho!$A:$A,0),8)/5</f>
        <v>0.58872847756500257</v>
      </c>
      <c r="AH111">
        <f>INDEX('[1]population_%'!$1:$1048576,MATCH(Activités_Home_Ho!$A111,'[1]population_%'!$A:$A,0),9)*INDEX([1]Home_Ho!$1:$1048576,MATCH(Activités_Home_Ho!$C111,[1]Home_Ho!$A:$A,0),8)/5</f>
        <v>0.58872847756500257</v>
      </c>
      <c r="AI111">
        <f>INDEX('[1]population_%'!$1:$1048576,MATCH(Activités_Home_Ho!$A111,'[1]population_%'!$A:$A,0),9)*INDEX([1]Home_Ho!$1:$1048576,MATCH(Activités_Home_Ho!$C111,[1]Home_Ho!$A:$A,0),9)/5</f>
        <v>0.46441736395799404</v>
      </c>
      <c r="AJ111">
        <f>INDEX('[1]population_%'!$1:$1048576,MATCH(Activités_Home_Ho!$A111,'[1]population_%'!$A:$A,0),9)*INDEX([1]Home_Ho!$1:$1048576,MATCH(Activités_Home_Ho!$C111,[1]Home_Ho!$A:$A,0),9)/5</f>
        <v>0.46441736395799404</v>
      </c>
      <c r="AK111">
        <f>INDEX('[1]population_%'!$1:$1048576,MATCH(Activités_Home_Ho!$A111,'[1]population_%'!$A:$A,0),9)*INDEX([1]Home_Ho!$1:$1048576,MATCH(Activités_Home_Ho!$C111,[1]Home_Ho!$A:$A,0),9)/5</f>
        <v>0.46441736395799404</v>
      </c>
      <c r="AL111">
        <f>INDEX('[1]population_%'!$1:$1048576,MATCH(Activités_Home_Ho!$A111,'[1]population_%'!$A:$A,0),9)*INDEX([1]Home_Ho!$1:$1048576,MATCH(Activités_Home_Ho!$C111,[1]Home_Ho!$A:$A,0),9)/5</f>
        <v>0.46441736395799404</v>
      </c>
      <c r="AM111">
        <f>INDEX('[1]population_%'!$1:$1048576,MATCH(Activités_Home_Ho!$A111,'[1]population_%'!$A:$A,0),9)*INDEX([1]Home_Ho!$1:$1048576,MATCH(Activités_Home_Ho!$C111,[1]Home_Ho!$A:$A,0),9)/5</f>
        <v>0.46441736395799404</v>
      </c>
      <c r="AN111">
        <f>INDEX('[1]population_%'!$1:$1048576,MATCH(Activités_Home_Ho!$A111,'[1]population_%'!$A:$A,0),9)*INDEX([1]Home_Ho!$1:$1048576,MATCH(Activités_Home_Ho!$C111,[1]Home_Ho!$A:$A,0),10)/5</f>
        <v>0.55746077385297921</v>
      </c>
      <c r="AO111">
        <f>INDEX('[1]population_%'!$1:$1048576,MATCH(Activités_Home_Ho!$A111,'[1]population_%'!$A:$A,0),9)*INDEX([1]Home_Ho!$1:$1048576,MATCH(Activités_Home_Ho!$C111,[1]Home_Ho!$A:$A,0),10)/5</f>
        <v>0.55746077385297921</v>
      </c>
      <c r="AP111">
        <f>INDEX('[1]population_%'!$1:$1048576,MATCH(Activités_Home_Ho!$A111,'[1]population_%'!$A:$A,0),9)*INDEX([1]Home_Ho!$1:$1048576,MATCH(Activités_Home_Ho!$C111,[1]Home_Ho!$A:$A,0),10)/5</f>
        <v>0.55746077385297921</v>
      </c>
      <c r="AQ111">
        <f>INDEX('[1]population_%'!$1:$1048576,MATCH(Activités_Home_Ho!$A111,'[1]population_%'!$A:$A,0),9)*INDEX([1]Home_Ho!$1:$1048576,MATCH(Activités_Home_Ho!$C111,[1]Home_Ho!$A:$A,0),10)/5</f>
        <v>0.55746077385297921</v>
      </c>
      <c r="AR111">
        <f>INDEX('[1]population_%'!$1:$1048576,MATCH(Activités_Home_Ho!$A111,'[1]population_%'!$A:$A,0),9)*INDEX([1]Home_Ho!$1:$1048576,MATCH(Activités_Home_Ho!$C111,[1]Home_Ho!$A:$A,0),10)/5</f>
        <v>0.55746077385297921</v>
      </c>
      <c r="AS111">
        <f>INDEX('[1]population_%'!$1:$1048576,MATCH(Activités_Home_Ho!$A111,'[1]population_%'!$A:$A,0),9)*INDEX([1]Home_Ho!$1:$1048576,MATCH(Activités_Home_Ho!$C111,[1]Home_Ho!$A:$A,0),11)/5</f>
        <v>0.66106003257146073</v>
      </c>
      <c r="AT111">
        <f>INDEX('[1]population_%'!$1:$1048576,MATCH(Activités_Home_Ho!$A111,'[1]population_%'!$A:$A,0),9)*INDEX([1]Home_Ho!$1:$1048576,MATCH(Activités_Home_Ho!$C111,[1]Home_Ho!$A:$A,0),11)/5</f>
        <v>0.66106003257146073</v>
      </c>
      <c r="AU111">
        <f>INDEX('[1]population_%'!$1:$1048576,MATCH(Activités_Home_Ho!$A111,'[1]population_%'!$A:$A,0),9)*INDEX([1]Home_Ho!$1:$1048576,MATCH(Activités_Home_Ho!$C111,[1]Home_Ho!$A:$A,0),11)/5</f>
        <v>0.66106003257146073</v>
      </c>
      <c r="AV111">
        <f>INDEX('[1]population_%'!$1:$1048576,MATCH(Activités_Home_Ho!$A111,'[1]population_%'!$A:$A,0),9)*INDEX([1]Home_Ho!$1:$1048576,MATCH(Activités_Home_Ho!$C111,[1]Home_Ho!$A:$A,0),11)/5</f>
        <v>0.66106003257146073</v>
      </c>
      <c r="AW111">
        <f>INDEX('[1]population_%'!$1:$1048576,MATCH(Activités_Home_Ho!$A111,'[1]population_%'!$A:$A,0),9)*INDEX([1]Home_Ho!$1:$1048576,MATCH(Activités_Home_Ho!$C111,[1]Home_Ho!$A:$A,0),12)/5</f>
        <v>0.15749806255966756</v>
      </c>
      <c r="AX111">
        <f>INDEX('[1]population_%'!$1:$1048576,MATCH(Activités_Home_Ho!$A111,'[1]population_%'!$A:$A,0),9)*INDEX([1]Home_Ho!$1:$1048576,MATCH(Activités_Home_Ho!$C111,[1]Home_Ho!$A:$A,0),12)/5</f>
        <v>0.15749806255966756</v>
      </c>
      <c r="AY111">
        <f>INDEX('[1]population_%'!$1:$1048576,MATCH(Activités_Home_Ho!$A111,'[1]population_%'!$A:$A,0),9)*INDEX([1]Home_Ho!$1:$1048576,MATCH(Activités_Home_Ho!$C111,[1]Home_Ho!$A:$A,0),12)/5</f>
        <v>0.15749806255966756</v>
      </c>
      <c r="AZ111">
        <f>INDEX('[1]population_%'!$1:$1048576,MATCH(Activités_Home_Ho!$A111,'[1]population_%'!$A:$A,0),9)*INDEX([1]Home_Ho!$1:$1048576,MATCH(Activités_Home_Ho!$C111,[1]Home_Ho!$A:$A,0),12)/5</f>
        <v>0.15749806255966756</v>
      </c>
      <c r="BA111">
        <f>INDEX('[1]population_%'!$1:$1048576,MATCH(Activités_Home_Ho!$A111,'[1]population_%'!$A:$A,0),9)*INDEX([1]Home_Ho!$1:$1048576,MATCH(Activités_Home_Ho!$C111,[1]Home_Ho!$A:$A,0),12)/5</f>
        <v>0.15749806255966756</v>
      </c>
      <c r="BB111">
        <f>INDEX('[1]population_%'!$1:$1048576,MATCH(Activités_Home_Ho!$A111,'[1]population_%'!$A:$A,0),9)*INDEX([1]Home_Ho!$1:$1048576,MATCH(Activités_Home_Ho!$C111,[1]Home_Ho!$A:$A,0),12)/5</f>
        <v>0.15749806255966756</v>
      </c>
      <c r="BC111">
        <f>INDEX('[1]population_%'!$1:$1048576,MATCH(Activités_Home_Ho!$A111,'[1]population_%'!$A:$A,0),9)*INDEX([1]Home_Ho!$1:$1048576,MATCH(Activités_Home_Ho!$C111,[1]Home_Ho!$A:$A,0),13)/5</f>
        <v>9.0444431964957606E-2</v>
      </c>
      <c r="BD111">
        <f>INDEX('[1]population_%'!$1:$1048576,MATCH(Activités_Home_Ho!$A111,'[1]population_%'!$A:$A,0),9)*INDEX([1]Home_Ho!$1:$1048576,MATCH(Activités_Home_Ho!$C111,[1]Home_Ho!$A:$A,0),13)/5</f>
        <v>9.0444431964957606E-2</v>
      </c>
      <c r="BE111">
        <f>INDEX('[1]population_%'!$1:$1048576,MATCH(Activités_Home_Ho!$A111,'[1]population_%'!$A:$A,0),9)*INDEX([1]Home_Ho!$1:$1048576,MATCH(Activités_Home_Ho!$C111,[1]Home_Ho!$A:$A,0),13)/5</f>
        <v>9.0444431964957606E-2</v>
      </c>
      <c r="BF111">
        <f>INDEX('[1]population_%'!$1:$1048576,MATCH(Activités_Home_Ho!$A111,'[1]population_%'!$A:$A,0),9)*INDEX([1]Home_Ho!$1:$1048576,MATCH(Activités_Home_Ho!$C111,[1]Home_Ho!$A:$A,0),13)/5</f>
        <v>9.0444431964957606E-2</v>
      </c>
      <c r="BG111">
        <f>INDEX('[1]population_%'!$1:$1048576,MATCH(Activités_Home_Ho!$A111,'[1]population_%'!$A:$A,0),9)*INDEX([1]Home_Ho!$1:$1048576,MATCH(Activités_Home_Ho!$C111,[1]Home_Ho!$A:$A,0),13)/5</f>
        <v>9.0444431964957606E-2</v>
      </c>
      <c r="BH111">
        <f>INDEX('[1]population_%'!$1:$1048576,MATCH(Activités_Home_Ho!$A111,'[1]population_%'!$A:$A,0),9)*INDEX([1]Home_Ho!$1:$1048576,MATCH(Activités_Home_Ho!$C111,[1]Home_Ho!$A:$A,0),14)/5</f>
        <v>5.9256696804627397E-2</v>
      </c>
      <c r="BI111">
        <f>INDEX('[1]population_%'!$1:$1048576,MATCH(Activités_Home_Ho!$A111,'[1]population_%'!$A:$A,0),9)*INDEX([1]Home_Ho!$1:$1048576,MATCH(Activités_Home_Ho!$C111,[1]Home_Ho!$A:$A,0),14)/5</f>
        <v>5.9256696804627397E-2</v>
      </c>
      <c r="BJ111">
        <f>INDEX('[1]population_%'!$1:$1048576,MATCH(Activités_Home_Ho!$A111,'[1]population_%'!$A:$A,0),9)*INDEX([1]Home_Ho!$1:$1048576,MATCH(Activités_Home_Ho!$C111,[1]Home_Ho!$A:$A,0),14)/5</f>
        <v>5.9256696804627397E-2</v>
      </c>
      <c r="BK111">
        <f>INDEX('[1]population_%'!$1:$1048576,MATCH(Activités_Home_Ho!$A111,'[1]population_%'!$A:$A,0),9)*INDEX([1]Home_Ho!$1:$1048576,MATCH(Activités_Home_Ho!$C111,[1]Home_Ho!$A:$A,0),14)/5</f>
        <v>5.9256696804627397E-2</v>
      </c>
      <c r="BL111">
        <f>INDEX('[1]population_%'!$1:$1048576,MATCH(Activités_Home_Ho!$A111,'[1]population_%'!$A:$A,0),9)*INDEX([1]Home_Ho!$1:$1048576,MATCH(Activités_Home_Ho!$C111,[1]Home_Ho!$A:$A,0),14)/5</f>
        <v>5.9256696804627397E-2</v>
      </c>
      <c r="BM111">
        <f>INDEX('[1]population_%'!$1:$1048576,MATCH(Activités_Home_Ho!$A111,'[1]population_%'!$A:$A,0),9)*INDEX([1]Home_Ho!$1:$1048576,MATCH(Activités_Home_Ho!$C111,[1]Home_Ho!$A:$A,0),15)/15</f>
        <v>6.7573426180715457E-3</v>
      </c>
      <c r="BN111">
        <f>INDEX('[1]population_%'!$1:$1048576,MATCH(Activités_Home_Ho!$A111,'[1]population_%'!$A:$A,0),9)*INDEX([1]Home_Ho!$1:$1048576,MATCH(Activités_Home_Ho!$C111,[1]Home_Ho!$A:$A,0),15)/15</f>
        <v>6.7573426180715457E-3</v>
      </c>
      <c r="BO111">
        <f>INDEX('[1]population_%'!$1:$1048576,MATCH(Activités_Home_Ho!$A111,'[1]population_%'!$A:$A,0),9)*INDEX([1]Home_Ho!$1:$1048576,MATCH(Activités_Home_Ho!$C111,[1]Home_Ho!$A:$A,0),15)/15</f>
        <v>6.7573426180715457E-3</v>
      </c>
      <c r="BP111">
        <f>INDEX('[1]population_%'!$1:$1048576,MATCH(Activités_Home_Ho!$A111,'[1]population_%'!$A:$A,0),9)*INDEX([1]Home_Ho!$1:$1048576,MATCH(Activités_Home_Ho!$C111,[1]Home_Ho!$A:$A,0),15)/15</f>
        <v>6.7573426180715457E-3</v>
      </c>
      <c r="BQ111">
        <f>INDEX('[1]population_%'!$1:$1048576,MATCH(Activités_Home_Ho!$A111,'[1]population_%'!$A:$A,0),9)*INDEX([1]Home_Ho!$1:$1048576,MATCH(Activités_Home_Ho!$C111,[1]Home_Ho!$A:$A,0),15)/15</f>
        <v>6.7573426180715457E-3</v>
      </c>
      <c r="BR111">
        <f>INDEX('[1]population_%'!$1:$1048576,MATCH(Activités_Home_Ho!$A111,'[1]population_%'!$A:$A,0),9)*INDEX([1]Home_Ho!$1:$1048576,MATCH(Activités_Home_Ho!$C111,[1]Home_Ho!$A:$A,0),15)/15</f>
        <v>6.7573426180715457E-3</v>
      </c>
      <c r="BS111">
        <f>INDEX('[1]population_%'!$1:$1048576,MATCH(Activités_Home_Ho!$A111,'[1]population_%'!$A:$A,0),9)*INDEX([1]Home_Ho!$1:$1048576,MATCH(Activités_Home_Ho!$C111,[1]Home_Ho!$A:$A,0),15)/15</f>
        <v>6.7573426180715457E-3</v>
      </c>
      <c r="BT111">
        <f>INDEX('[1]population_%'!$1:$1048576,MATCH(Activités_Home_Ho!$A111,'[1]population_%'!$A:$A,0),9)*INDEX([1]Home_Ho!$1:$1048576,MATCH(Activités_Home_Ho!$C111,[1]Home_Ho!$A:$A,0),15)/15</f>
        <v>6.7573426180715457E-3</v>
      </c>
      <c r="BU111">
        <f>INDEX('[1]population_%'!$1:$1048576,MATCH(Activités_Home_Ho!$A111,'[1]population_%'!$A:$A,0),9)*INDEX([1]Home_Ho!$1:$1048576,MATCH(Activités_Home_Ho!$C111,[1]Home_Ho!$A:$A,0),15)/15</f>
        <v>6.7573426180715457E-3</v>
      </c>
      <c r="BV111">
        <f>INDEX('[1]population_%'!$1:$1048576,MATCH(Activités_Home_Ho!$A111,'[1]population_%'!$A:$A,0),9)*INDEX([1]Home_Ho!$1:$1048576,MATCH(Activités_Home_Ho!$C111,[1]Home_Ho!$A:$A,0),15)/15</f>
        <v>6.7573426180715457E-3</v>
      </c>
      <c r="BW111">
        <f>INDEX('[1]population_%'!$1:$1048576,MATCH(Activités_Home_Ho!$A111,'[1]population_%'!$A:$A,0),9)*INDEX([1]Home_Ho!$1:$1048576,MATCH(Activités_Home_Ho!$C111,[1]Home_Ho!$A:$A,0),15)/15</f>
        <v>6.7573426180715457E-3</v>
      </c>
      <c r="BX111">
        <f>INDEX('[1]population_%'!$1:$1048576,MATCH(Activités_Home_Ho!$A111,'[1]population_%'!$A:$A,0),9)*INDEX([1]Home_Ho!$1:$1048576,MATCH(Activités_Home_Ho!$C111,[1]Home_Ho!$A:$A,0),15)/15</f>
        <v>6.7573426180715457E-3</v>
      </c>
      <c r="BY111">
        <f>INDEX('[1]population_%'!$1:$1048576,MATCH(Activités_Home_Ho!$A111,'[1]population_%'!$A:$A,0),9)*INDEX([1]Home_Ho!$1:$1048576,MATCH(Activités_Home_Ho!$C111,[1]Home_Ho!$A:$A,0),15)/15</f>
        <v>6.7573426180715457E-3</v>
      </c>
      <c r="BZ111">
        <f>INDEX('[1]population_%'!$1:$1048576,MATCH(Activités_Home_Ho!$A111,'[1]population_%'!$A:$A,0),9)*INDEX([1]Home_Ho!$1:$1048576,MATCH(Activités_Home_Ho!$C111,[1]Home_Ho!$A:$A,0),15)/15</f>
        <v>6.7573426180715457E-3</v>
      </c>
      <c r="CA111">
        <f>INDEX('[1]population_%'!$1:$1048576,MATCH(Activités_Home_Ho!$A111,'[1]population_%'!$A:$A,0),9)*INDEX([1]Home_Ho!$1:$1048576,MATCH(Activités_Home_Ho!$C111,[1]Home_Ho!$A:$A,0),15)/15</f>
        <v>6.7573426180715457E-3</v>
      </c>
    </row>
    <row r="112" spans="1:79" x14ac:dyDescent="0.35">
      <c r="A112" s="1" t="s">
        <v>223</v>
      </c>
      <c r="B112" s="1" t="s">
        <v>224</v>
      </c>
      <c r="C112" t="str">
        <f>INDEX([1]bruxelles_parsed_lat_long!$1:$1048576,MATCH($A112,[1]bruxelles_parsed_lat_long!$E:$E,0),9)</f>
        <v>Auderghem</v>
      </c>
      <c r="D112">
        <f>INDEX('[1]population_%'!$1:$1048576,MATCH(Activités_Home_Ho!$A112,'[1]population_%'!$A:$A,0),9)*INDEX([1]Home_Ho!$1:$1048576,MATCH(Activités_Home_Ho!$C112,[1]Home_Ho!$A:$A,0),2)/2</f>
        <v>1.5593867580165104E-2</v>
      </c>
      <c r="E112">
        <f>INDEX('[1]population_%'!$1:$1048576,MATCH(Activités_Home_Ho!$A112,'[1]population_%'!$A:$A,0),9)*INDEX([1]Home_Ho!$1:$1048576,MATCH(Activités_Home_Ho!$C112,[1]Home_Ho!$A:$A,0),3)/5</f>
        <v>0.14702218228786432</v>
      </c>
      <c r="F112">
        <f>INDEX('[1]population_%'!$1:$1048576,MATCH(Activités_Home_Ho!$A112,'[1]population_%'!$A:$A,0),9)*INDEX([1]Home_Ho!$1:$1048576,MATCH(Activités_Home_Ho!$C112,[1]Home_Ho!$A:$A,0),3)/5</f>
        <v>0.14702218228786432</v>
      </c>
      <c r="G112">
        <f>INDEX('[1]population_%'!$1:$1048576,MATCH(Activités_Home_Ho!$A112,'[1]population_%'!$A:$A,0),9)*INDEX([1]Home_Ho!$1:$1048576,MATCH(Activités_Home_Ho!$C112,[1]Home_Ho!$A:$A,0),3)/5</f>
        <v>0.14702218228786432</v>
      </c>
      <c r="H112">
        <f>INDEX('[1]population_%'!$1:$1048576,MATCH(Activités_Home_Ho!$A112,'[1]population_%'!$A:$A,0),9)*INDEX([1]Home_Ho!$1:$1048576,MATCH(Activités_Home_Ho!$C112,[1]Home_Ho!$A:$A,0),3)/5</f>
        <v>0.14702218228786432</v>
      </c>
      <c r="I112">
        <f>INDEX('[1]population_%'!$1:$1048576,MATCH(Activités_Home_Ho!$A112,'[1]population_%'!$A:$A,0),9)*INDEX([1]Home_Ho!$1:$1048576,MATCH(Activités_Home_Ho!$C112,[1]Home_Ho!$A:$A,0),3)/5</f>
        <v>0.14702218228786432</v>
      </c>
      <c r="J112">
        <f>INDEX('[1]population_%'!$1:$1048576,MATCH(Activités_Home_Ho!$A112,'[1]population_%'!$A:$A,0),9)*INDEX([1]Home_Ho!$1:$1048576,MATCH(Activités_Home_Ho!$C112,[1]Home_Ho!$A:$A,0),4)/5</f>
        <v>0.44974313472230021</v>
      </c>
      <c r="K112">
        <f>INDEX('[1]population_%'!$1:$1048576,MATCH(Activités_Home_Ho!$A112,'[1]population_%'!$A:$A,0),9)*INDEX([1]Home_Ho!$1:$1048576,MATCH(Activités_Home_Ho!$C112,[1]Home_Ho!$A:$A,0),4)/5</f>
        <v>0.44974313472230021</v>
      </c>
      <c r="L112">
        <f>INDEX('[1]population_%'!$1:$1048576,MATCH(Activités_Home_Ho!$A112,'[1]population_%'!$A:$A,0),9)*INDEX([1]Home_Ho!$1:$1048576,MATCH(Activités_Home_Ho!$C112,[1]Home_Ho!$A:$A,0),4)/5</f>
        <v>0.44974313472230021</v>
      </c>
      <c r="M112">
        <f>INDEX('[1]population_%'!$1:$1048576,MATCH(Activités_Home_Ho!$A112,'[1]population_%'!$A:$A,0),9)*INDEX([1]Home_Ho!$1:$1048576,MATCH(Activités_Home_Ho!$C112,[1]Home_Ho!$A:$A,0),4)/5</f>
        <v>0.44974313472230021</v>
      </c>
      <c r="N112">
        <f>INDEX('[1]population_%'!$1:$1048576,MATCH(Activités_Home_Ho!$A112,'[1]population_%'!$A:$A,0),9)*INDEX([1]Home_Ho!$1:$1048576,MATCH(Activités_Home_Ho!$C112,[1]Home_Ho!$A:$A,0),4)/5</f>
        <v>0.44974313472230021</v>
      </c>
      <c r="O112">
        <f>INDEX('[1]population_%'!$1:$1048576,MATCH(Activités_Home_Ho!$A112,'[1]population_%'!$A:$A,0),9)*INDEX([1]Home_Ho!$1:$1048576,MATCH(Activités_Home_Ho!$C112,[1]Home_Ho!$A:$A,0),5)/5</f>
        <v>0.47769214353905765</v>
      </c>
      <c r="P112">
        <f>INDEX('[1]population_%'!$1:$1048576,MATCH(Activités_Home_Ho!$A112,'[1]population_%'!$A:$A,0),9)*INDEX([1]Home_Ho!$1:$1048576,MATCH(Activités_Home_Ho!$C112,[1]Home_Ho!$A:$A,0),5)/5</f>
        <v>0.47769214353905765</v>
      </c>
      <c r="Q112">
        <f>INDEX('[1]population_%'!$1:$1048576,MATCH(Activités_Home_Ho!$A112,'[1]population_%'!$A:$A,0),9)*INDEX([1]Home_Ho!$1:$1048576,MATCH(Activités_Home_Ho!$C112,[1]Home_Ho!$A:$A,0),5)/5</f>
        <v>0.47769214353905765</v>
      </c>
      <c r="R112">
        <f>INDEX('[1]population_%'!$1:$1048576,MATCH(Activités_Home_Ho!$A112,'[1]population_%'!$A:$A,0),9)*INDEX([1]Home_Ho!$1:$1048576,MATCH(Activités_Home_Ho!$C112,[1]Home_Ho!$A:$A,0),5)/5</f>
        <v>0.47769214353905765</v>
      </c>
      <c r="S112">
        <f>INDEX('[1]population_%'!$1:$1048576,MATCH(Activités_Home_Ho!$A112,'[1]population_%'!$A:$A,0),9)*INDEX([1]Home_Ho!$1:$1048576,MATCH(Activités_Home_Ho!$C112,[1]Home_Ho!$A:$A,0),5)/5</f>
        <v>0.47769214353905765</v>
      </c>
      <c r="T112">
        <f>INDEX('[1]population_%'!$1:$1048576,MATCH(Activités_Home_Ho!$A112,'[1]population_%'!$A:$A,0),9)*INDEX([1]Home_Ho!$1:$1048576,MATCH(Activités_Home_Ho!$C112,[1]Home_Ho!$A:$A,0),6)/5</f>
        <v>0.51207862076711408</v>
      </c>
      <c r="U112">
        <f>INDEX('[1]population_%'!$1:$1048576,MATCH(Activités_Home_Ho!$A112,'[1]population_%'!$A:$A,0),9)*INDEX([1]Home_Ho!$1:$1048576,MATCH(Activités_Home_Ho!$C112,[1]Home_Ho!$A:$A,0),6)/5</f>
        <v>0.51207862076711408</v>
      </c>
      <c r="V112">
        <f>INDEX('[1]population_%'!$1:$1048576,MATCH(Activités_Home_Ho!$A112,'[1]population_%'!$A:$A,0),9)*INDEX([1]Home_Ho!$1:$1048576,MATCH(Activités_Home_Ho!$C112,[1]Home_Ho!$A:$A,0),6)/5</f>
        <v>0.51207862076711408</v>
      </c>
      <c r="W112">
        <f>INDEX('[1]population_%'!$1:$1048576,MATCH(Activités_Home_Ho!$A112,'[1]population_%'!$A:$A,0),9)*INDEX([1]Home_Ho!$1:$1048576,MATCH(Activités_Home_Ho!$C112,[1]Home_Ho!$A:$A,0),6)/5</f>
        <v>0.51207862076711408</v>
      </c>
      <c r="X112">
        <f>INDEX('[1]population_%'!$1:$1048576,MATCH(Activités_Home_Ho!$A112,'[1]population_%'!$A:$A,0),9)*INDEX([1]Home_Ho!$1:$1048576,MATCH(Activités_Home_Ho!$C112,[1]Home_Ho!$A:$A,0),6)/5</f>
        <v>0.51207862076711408</v>
      </c>
      <c r="Y112">
        <f>INDEX('[1]population_%'!$1:$1048576,MATCH(Activités_Home_Ho!$A112,'[1]population_%'!$A:$A,0),9)*INDEX([1]Home_Ho!$1:$1048576,MATCH(Activités_Home_Ho!$C112,[1]Home_Ho!$A:$A,0),7)/5</f>
        <v>0.57321457853653057</v>
      </c>
      <c r="Z112">
        <f>INDEX('[1]population_%'!$1:$1048576,MATCH(Activités_Home_Ho!$A112,'[1]population_%'!$A:$A,0),9)*INDEX([1]Home_Ho!$1:$1048576,MATCH(Activités_Home_Ho!$C112,[1]Home_Ho!$A:$A,0),7)/5</f>
        <v>0.57321457853653057</v>
      </c>
      <c r="AA112">
        <f>INDEX('[1]population_%'!$1:$1048576,MATCH(Activités_Home_Ho!$A112,'[1]population_%'!$A:$A,0),9)*INDEX([1]Home_Ho!$1:$1048576,MATCH(Activités_Home_Ho!$C112,[1]Home_Ho!$A:$A,0),7)/5</f>
        <v>0.57321457853653057</v>
      </c>
      <c r="AB112">
        <f>INDEX('[1]population_%'!$1:$1048576,MATCH(Activités_Home_Ho!$A112,'[1]population_%'!$A:$A,0),9)*INDEX([1]Home_Ho!$1:$1048576,MATCH(Activités_Home_Ho!$C112,[1]Home_Ho!$A:$A,0),7)/5</f>
        <v>0.57321457853653057</v>
      </c>
      <c r="AC112">
        <f>INDEX('[1]population_%'!$1:$1048576,MATCH(Activités_Home_Ho!$A112,'[1]population_%'!$A:$A,0),9)*INDEX([1]Home_Ho!$1:$1048576,MATCH(Activités_Home_Ho!$C112,[1]Home_Ho!$A:$A,0),7)/5</f>
        <v>0.57321457853653057</v>
      </c>
      <c r="AD112">
        <f>INDEX('[1]population_%'!$1:$1048576,MATCH(Activités_Home_Ho!$A112,'[1]population_%'!$A:$A,0),9)*INDEX([1]Home_Ho!$1:$1048576,MATCH(Activités_Home_Ho!$C112,[1]Home_Ho!$A:$A,0),8)/5</f>
        <v>0.58872847756500257</v>
      </c>
      <c r="AE112">
        <f>INDEX('[1]population_%'!$1:$1048576,MATCH(Activités_Home_Ho!$A112,'[1]population_%'!$A:$A,0),9)*INDEX([1]Home_Ho!$1:$1048576,MATCH(Activités_Home_Ho!$C112,[1]Home_Ho!$A:$A,0),8)/5</f>
        <v>0.58872847756500257</v>
      </c>
      <c r="AF112">
        <f>INDEX('[1]population_%'!$1:$1048576,MATCH(Activités_Home_Ho!$A112,'[1]population_%'!$A:$A,0),9)*INDEX([1]Home_Ho!$1:$1048576,MATCH(Activités_Home_Ho!$C112,[1]Home_Ho!$A:$A,0),8)/5</f>
        <v>0.58872847756500257</v>
      </c>
      <c r="AG112">
        <f>INDEX('[1]population_%'!$1:$1048576,MATCH(Activités_Home_Ho!$A112,'[1]population_%'!$A:$A,0),9)*INDEX([1]Home_Ho!$1:$1048576,MATCH(Activités_Home_Ho!$C112,[1]Home_Ho!$A:$A,0),8)/5</f>
        <v>0.58872847756500257</v>
      </c>
      <c r="AH112">
        <f>INDEX('[1]population_%'!$1:$1048576,MATCH(Activités_Home_Ho!$A112,'[1]population_%'!$A:$A,0),9)*INDEX([1]Home_Ho!$1:$1048576,MATCH(Activités_Home_Ho!$C112,[1]Home_Ho!$A:$A,0),8)/5</f>
        <v>0.58872847756500257</v>
      </c>
      <c r="AI112">
        <f>INDEX('[1]population_%'!$1:$1048576,MATCH(Activités_Home_Ho!$A112,'[1]population_%'!$A:$A,0),9)*INDEX([1]Home_Ho!$1:$1048576,MATCH(Activités_Home_Ho!$C112,[1]Home_Ho!$A:$A,0),9)/5</f>
        <v>0.46441736395799404</v>
      </c>
      <c r="AJ112">
        <f>INDEX('[1]population_%'!$1:$1048576,MATCH(Activités_Home_Ho!$A112,'[1]population_%'!$A:$A,0),9)*INDEX([1]Home_Ho!$1:$1048576,MATCH(Activités_Home_Ho!$C112,[1]Home_Ho!$A:$A,0),9)/5</f>
        <v>0.46441736395799404</v>
      </c>
      <c r="AK112">
        <f>INDEX('[1]population_%'!$1:$1048576,MATCH(Activités_Home_Ho!$A112,'[1]population_%'!$A:$A,0),9)*INDEX([1]Home_Ho!$1:$1048576,MATCH(Activités_Home_Ho!$C112,[1]Home_Ho!$A:$A,0),9)/5</f>
        <v>0.46441736395799404</v>
      </c>
      <c r="AL112">
        <f>INDEX('[1]population_%'!$1:$1048576,MATCH(Activités_Home_Ho!$A112,'[1]population_%'!$A:$A,0),9)*INDEX([1]Home_Ho!$1:$1048576,MATCH(Activités_Home_Ho!$C112,[1]Home_Ho!$A:$A,0),9)/5</f>
        <v>0.46441736395799404</v>
      </c>
      <c r="AM112">
        <f>INDEX('[1]population_%'!$1:$1048576,MATCH(Activités_Home_Ho!$A112,'[1]population_%'!$A:$A,0),9)*INDEX([1]Home_Ho!$1:$1048576,MATCH(Activités_Home_Ho!$C112,[1]Home_Ho!$A:$A,0),9)/5</f>
        <v>0.46441736395799404</v>
      </c>
      <c r="AN112">
        <f>INDEX('[1]population_%'!$1:$1048576,MATCH(Activités_Home_Ho!$A112,'[1]population_%'!$A:$A,0),9)*INDEX([1]Home_Ho!$1:$1048576,MATCH(Activités_Home_Ho!$C112,[1]Home_Ho!$A:$A,0),10)/5</f>
        <v>0.55746077385297921</v>
      </c>
      <c r="AO112">
        <f>INDEX('[1]population_%'!$1:$1048576,MATCH(Activités_Home_Ho!$A112,'[1]population_%'!$A:$A,0),9)*INDEX([1]Home_Ho!$1:$1048576,MATCH(Activités_Home_Ho!$C112,[1]Home_Ho!$A:$A,0),10)/5</f>
        <v>0.55746077385297921</v>
      </c>
      <c r="AP112">
        <f>INDEX('[1]population_%'!$1:$1048576,MATCH(Activités_Home_Ho!$A112,'[1]population_%'!$A:$A,0),9)*INDEX([1]Home_Ho!$1:$1048576,MATCH(Activités_Home_Ho!$C112,[1]Home_Ho!$A:$A,0),10)/5</f>
        <v>0.55746077385297921</v>
      </c>
      <c r="AQ112">
        <f>INDEX('[1]population_%'!$1:$1048576,MATCH(Activités_Home_Ho!$A112,'[1]population_%'!$A:$A,0),9)*INDEX([1]Home_Ho!$1:$1048576,MATCH(Activités_Home_Ho!$C112,[1]Home_Ho!$A:$A,0),10)/5</f>
        <v>0.55746077385297921</v>
      </c>
      <c r="AR112">
        <f>INDEX('[1]population_%'!$1:$1048576,MATCH(Activités_Home_Ho!$A112,'[1]population_%'!$A:$A,0),9)*INDEX([1]Home_Ho!$1:$1048576,MATCH(Activités_Home_Ho!$C112,[1]Home_Ho!$A:$A,0),10)/5</f>
        <v>0.55746077385297921</v>
      </c>
      <c r="AS112">
        <f>INDEX('[1]population_%'!$1:$1048576,MATCH(Activités_Home_Ho!$A112,'[1]population_%'!$A:$A,0),9)*INDEX([1]Home_Ho!$1:$1048576,MATCH(Activités_Home_Ho!$C112,[1]Home_Ho!$A:$A,0),11)/5</f>
        <v>0.66106003257146073</v>
      </c>
      <c r="AT112">
        <f>INDEX('[1]population_%'!$1:$1048576,MATCH(Activités_Home_Ho!$A112,'[1]population_%'!$A:$A,0),9)*INDEX([1]Home_Ho!$1:$1048576,MATCH(Activités_Home_Ho!$C112,[1]Home_Ho!$A:$A,0),11)/5</f>
        <v>0.66106003257146073</v>
      </c>
      <c r="AU112">
        <f>INDEX('[1]population_%'!$1:$1048576,MATCH(Activités_Home_Ho!$A112,'[1]population_%'!$A:$A,0),9)*INDEX([1]Home_Ho!$1:$1048576,MATCH(Activités_Home_Ho!$C112,[1]Home_Ho!$A:$A,0),11)/5</f>
        <v>0.66106003257146073</v>
      </c>
      <c r="AV112">
        <f>INDEX('[1]population_%'!$1:$1048576,MATCH(Activités_Home_Ho!$A112,'[1]population_%'!$A:$A,0),9)*INDEX([1]Home_Ho!$1:$1048576,MATCH(Activités_Home_Ho!$C112,[1]Home_Ho!$A:$A,0),11)/5</f>
        <v>0.66106003257146073</v>
      </c>
      <c r="AW112">
        <f>INDEX('[1]population_%'!$1:$1048576,MATCH(Activités_Home_Ho!$A112,'[1]population_%'!$A:$A,0),9)*INDEX([1]Home_Ho!$1:$1048576,MATCH(Activités_Home_Ho!$C112,[1]Home_Ho!$A:$A,0),12)/5</f>
        <v>0.15749806255966756</v>
      </c>
      <c r="AX112">
        <f>INDEX('[1]population_%'!$1:$1048576,MATCH(Activités_Home_Ho!$A112,'[1]population_%'!$A:$A,0),9)*INDEX([1]Home_Ho!$1:$1048576,MATCH(Activités_Home_Ho!$C112,[1]Home_Ho!$A:$A,0),12)/5</f>
        <v>0.15749806255966756</v>
      </c>
      <c r="AY112">
        <f>INDEX('[1]population_%'!$1:$1048576,MATCH(Activités_Home_Ho!$A112,'[1]population_%'!$A:$A,0),9)*INDEX([1]Home_Ho!$1:$1048576,MATCH(Activités_Home_Ho!$C112,[1]Home_Ho!$A:$A,0),12)/5</f>
        <v>0.15749806255966756</v>
      </c>
      <c r="AZ112">
        <f>INDEX('[1]population_%'!$1:$1048576,MATCH(Activités_Home_Ho!$A112,'[1]population_%'!$A:$A,0),9)*INDEX([1]Home_Ho!$1:$1048576,MATCH(Activités_Home_Ho!$C112,[1]Home_Ho!$A:$A,0),12)/5</f>
        <v>0.15749806255966756</v>
      </c>
      <c r="BA112">
        <f>INDEX('[1]population_%'!$1:$1048576,MATCH(Activités_Home_Ho!$A112,'[1]population_%'!$A:$A,0),9)*INDEX([1]Home_Ho!$1:$1048576,MATCH(Activités_Home_Ho!$C112,[1]Home_Ho!$A:$A,0),12)/5</f>
        <v>0.15749806255966756</v>
      </c>
      <c r="BB112">
        <f>INDEX('[1]population_%'!$1:$1048576,MATCH(Activités_Home_Ho!$A112,'[1]population_%'!$A:$A,0),9)*INDEX([1]Home_Ho!$1:$1048576,MATCH(Activités_Home_Ho!$C112,[1]Home_Ho!$A:$A,0),12)/5</f>
        <v>0.15749806255966756</v>
      </c>
      <c r="BC112">
        <f>INDEX('[1]population_%'!$1:$1048576,MATCH(Activités_Home_Ho!$A112,'[1]population_%'!$A:$A,0),9)*INDEX([1]Home_Ho!$1:$1048576,MATCH(Activités_Home_Ho!$C112,[1]Home_Ho!$A:$A,0),13)/5</f>
        <v>9.0444431964957606E-2</v>
      </c>
      <c r="BD112">
        <f>INDEX('[1]population_%'!$1:$1048576,MATCH(Activités_Home_Ho!$A112,'[1]population_%'!$A:$A,0),9)*INDEX([1]Home_Ho!$1:$1048576,MATCH(Activités_Home_Ho!$C112,[1]Home_Ho!$A:$A,0),13)/5</f>
        <v>9.0444431964957606E-2</v>
      </c>
      <c r="BE112">
        <f>INDEX('[1]population_%'!$1:$1048576,MATCH(Activités_Home_Ho!$A112,'[1]population_%'!$A:$A,0),9)*INDEX([1]Home_Ho!$1:$1048576,MATCH(Activités_Home_Ho!$C112,[1]Home_Ho!$A:$A,0),13)/5</f>
        <v>9.0444431964957606E-2</v>
      </c>
      <c r="BF112">
        <f>INDEX('[1]population_%'!$1:$1048576,MATCH(Activités_Home_Ho!$A112,'[1]population_%'!$A:$A,0),9)*INDEX([1]Home_Ho!$1:$1048576,MATCH(Activités_Home_Ho!$C112,[1]Home_Ho!$A:$A,0),13)/5</f>
        <v>9.0444431964957606E-2</v>
      </c>
      <c r="BG112">
        <f>INDEX('[1]population_%'!$1:$1048576,MATCH(Activités_Home_Ho!$A112,'[1]population_%'!$A:$A,0),9)*INDEX([1]Home_Ho!$1:$1048576,MATCH(Activités_Home_Ho!$C112,[1]Home_Ho!$A:$A,0),13)/5</f>
        <v>9.0444431964957606E-2</v>
      </c>
      <c r="BH112">
        <f>INDEX('[1]population_%'!$1:$1048576,MATCH(Activités_Home_Ho!$A112,'[1]population_%'!$A:$A,0),9)*INDEX([1]Home_Ho!$1:$1048576,MATCH(Activités_Home_Ho!$C112,[1]Home_Ho!$A:$A,0),14)/5</f>
        <v>5.9256696804627397E-2</v>
      </c>
      <c r="BI112">
        <f>INDEX('[1]population_%'!$1:$1048576,MATCH(Activités_Home_Ho!$A112,'[1]population_%'!$A:$A,0),9)*INDEX([1]Home_Ho!$1:$1048576,MATCH(Activités_Home_Ho!$C112,[1]Home_Ho!$A:$A,0),14)/5</f>
        <v>5.9256696804627397E-2</v>
      </c>
      <c r="BJ112">
        <f>INDEX('[1]population_%'!$1:$1048576,MATCH(Activités_Home_Ho!$A112,'[1]population_%'!$A:$A,0),9)*INDEX([1]Home_Ho!$1:$1048576,MATCH(Activités_Home_Ho!$C112,[1]Home_Ho!$A:$A,0),14)/5</f>
        <v>5.9256696804627397E-2</v>
      </c>
      <c r="BK112">
        <f>INDEX('[1]population_%'!$1:$1048576,MATCH(Activités_Home_Ho!$A112,'[1]population_%'!$A:$A,0),9)*INDEX([1]Home_Ho!$1:$1048576,MATCH(Activités_Home_Ho!$C112,[1]Home_Ho!$A:$A,0),14)/5</f>
        <v>5.9256696804627397E-2</v>
      </c>
      <c r="BL112">
        <f>INDEX('[1]population_%'!$1:$1048576,MATCH(Activités_Home_Ho!$A112,'[1]population_%'!$A:$A,0),9)*INDEX([1]Home_Ho!$1:$1048576,MATCH(Activités_Home_Ho!$C112,[1]Home_Ho!$A:$A,0),14)/5</f>
        <v>5.9256696804627397E-2</v>
      </c>
      <c r="BM112">
        <f>INDEX('[1]population_%'!$1:$1048576,MATCH(Activités_Home_Ho!$A112,'[1]population_%'!$A:$A,0),9)*INDEX([1]Home_Ho!$1:$1048576,MATCH(Activités_Home_Ho!$C112,[1]Home_Ho!$A:$A,0),15)/15</f>
        <v>6.7573426180715457E-3</v>
      </c>
      <c r="BN112">
        <f>INDEX('[1]population_%'!$1:$1048576,MATCH(Activités_Home_Ho!$A112,'[1]population_%'!$A:$A,0),9)*INDEX([1]Home_Ho!$1:$1048576,MATCH(Activités_Home_Ho!$C112,[1]Home_Ho!$A:$A,0),15)/15</f>
        <v>6.7573426180715457E-3</v>
      </c>
      <c r="BO112">
        <f>INDEX('[1]population_%'!$1:$1048576,MATCH(Activités_Home_Ho!$A112,'[1]population_%'!$A:$A,0),9)*INDEX([1]Home_Ho!$1:$1048576,MATCH(Activités_Home_Ho!$C112,[1]Home_Ho!$A:$A,0),15)/15</f>
        <v>6.7573426180715457E-3</v>
      </c>
      <c r="BP112">
        <f>INDEX('[1]population_%'!$1:$1048576,MATCH(Activités_Home_Ho!$A112,'[1]population_%'!$A:$A,0),9)*INDEX([1]Home_Ho!$1:$1048576,MATCH(Activités_Home_Ho!$C112,[1]Home_Ho!$A:$A,0),15)/15</f>
        <v>6.7573426180715457E-3</v>
      </c>
      <c r="BQ112">
        <f>INDEX('[1]population_%'!$1:$1048576,MATCH(Activités_Home_Ho!$A112,'[1]population_%'!$A:$A,0),9)*INDEX([1]Home_Ho!$1:$1048576,MATCH(Activités_Home_Ho!$C112,[1]Home_Ho!$A:$A,0),15)/15</f>
        <v>6.7573426180715457E-3</v>
      </c>
      <c r="BR112">
        <f>INDEX('[1]population_%'!$1:$1048576,MATCH(Activités_Home_Ho!$A112,'[1]population_%'!$A:$A,0),9)*INDEX([1]Home_Ho!$1:$1048576,MATCH(Activités_Home_Ho!$C112,[1]Home_Ho!$A:$A,0),15)/15</f>
        <v>6.7573426180715457E-3</v>
      </c>
      <c r="BS112">
        <f>INDEX('[1]population_%'!$1:$1048576,MATCH(Activités_Home_Ho!$A112,'[1]population_%'!$A:$A,0),9)*INDEX([1]Home_Ho!$1:$1048576,MATCH(Activités_Home_Ho!$C112,[1]Home_Ho!$A:$A,0),15)/15</f>
        <v>6.7573426180715457E-3</v>
      </c>
      <c r="BT112">
        <f>INDEX('[1]population_%'!$1:$1048576,MATCH(Activités_Home_Ho!$A112,'[1]population_%'!$A:$A,0),9)*INDEX([1]Home_Ho!$1:$1048576,MATCH(Activités_Home_Ho!$C112,[1]Home_Ho!$A:$A,0),15)/15</f>
        <v>6.7573426180715457E-3</v>
      </c>
      <c r="BU112">
        <f>INDEX('[1]population_%'!$1:$1048576,MATCH(Activités_Home_Ho!$A112,'[1]population_%'!$A:$A,0),9)*INDEX([1]Home_Ho!$1:$1048576,MATCH(Activités_Home_Ho!$C112,[1]Home_Ho!$A:$A,0),15)/15</f>
        <v>6.7573426180715457E-3</v>
      </c>
      <c r="BV112">
        <f>INDEX('[1]population_%'!$1:$1048576,MATCH(Activités_Home_Ho!$A112,'[1]population_%'!$A:$A,0),9)*INDEX([1]Home_Ho!$1:$1048576,MATCH(Activités_Home_Ho!$C112,[1]Home_Ho!$A:$A,0),15)/15</f>
        <v>6.7573426180715457E-3</v>
      </c>
      <c r="BW112">
        <f>INDEX('[1]population_%'!$1:$1048576,MATCH(Activités_Home_Ho!$A112,'[1]population_%'!$A:$A,0),9)*INDEX([1]Home_Ho!$1:$1048576,MATCH(Activités_Home_Ho!$C112,[1]Home_Ho!$A:$A,0),15)/15</f>
        <v>6.7573426180715457E-3</v>
      </c>
      <c r="BX112">
        <f>INDEX('[1]population_%'!$1:$1048576,MATCH(Activités_Home_Ho!$A112,'[1]population_%'!$A:$A,0),9)*INDEX([1]Home_Ho!$1:$1048576,MATCH(Activités_Home_Ho!$C112,[1]Home_Ho!$A:$A,0),15)/15</f>
        <v>6.7573426180715457E-3</v>
      </c>
      <c r="BY112">
        <f>INDEX('[1]population_%'!$1:$1048576,MATCH(Activités_Home_Ho!$A112,'[1]population_%'!$A:$A,0),9)*INDEX([1]Home_Ho!$1:$1048576,MATCH(Activités_Home_Ho!$C112,[1]Home_Ho!$A:$A,0),15)/15</f>
        <v>6.7573426180715457E-3</v>
      </c>
      <c r="BZ112">
        <f>INDEX('[1]population_%'!$1:$1048576,MATCH(Activités_Home_Ho!$A112,'[1]population_%'!$A:$A,0),9)*INDEX([1]Home_Ho!$1:$1048576,MATCH(Activités_Home_Ho!$C112,[1]Home_Ho!$A:$A,0),15)/15</f>
        <v>6.7573426180715457E-3</v>
      </c>
      <c r="CA112">
        <f>INDEX('[1]population_%'!$1:$1048576,MATCH(Activités_Home_Ho!$A112,'[1]population_%'!$A:$A,0),9)*INDEX([1]Home_Ho!$1:$1048576,MATCH(Activités_Home_Ho!$C112,[1]Home_Ho!$A:$A,0),15)/15</f>
        <v>6.7573426180715457E-3</v>
      </c>
    </row>
    <row r="113" spans="1:79" x14ac:dyDescent="0.35">
      <c r="A113" s="1" t="s">
        <v>225</v>
      </c>
      <c r="B113" s="1" t="s">
        <v>226</v>
      </c>
      <c r="C113" t="str">
        <f>INDEX([1]bruxelles_parsed_lat_long!$1:$1048576,MATCH($A113,[1]bruxelles_parsed_lat_long!$E:$E,0),9)</f>
        <v>Berchem Sainte-Agathe</v>
      </c>
      <c r="D113">
        <f>INDEX('[1]population_%'!$1:$1048576,MATCH(Activités_Home_Ho!$A113,'[1]population_%'!$A:$A,0),9)*INDEX([1]Home_Ho!$1:$1048576,MATCH(Activités_Home_Ho!$C113,[1]Home_Ho!$A:$A,0),2)/2</f>
        <v>9.6681807683424437E-3</v>
      </c>
      <c r="E113">
        <f>INDEX('[1]population_%'!$1:$1048576,MATCH(Activités_Home_Ho!$A113,'[1]population_%'!$A:$A,0),9)*INDEX([1]Home_Ho!$1:$1048576,MATCH(Activités_Home_Ho!$C113,[1]Home_Ho!$A:$A,0),3)/5</f>
        <v>6.9256755716375393E-2</v>
      </c>
      <c r="F113">
        <f>INDEX('[1]population_%'!$1:$1048576,MATCH(Activités_Home_Ho!$A113,'[1]population_%'!$A:$A,0),9)*INDEX([1]Home_Ho!$1:$1048576,MATCH(Activités_Home_Ho!$C113,[1]Home_Ho!$A:$A,0),3)/5</f>
        <v>6.9256755716375393E-2</v>
      </c>
      <c r="G113">
        <f>INDEX('[1]population_%'!$1:$1048576,MATCH(Activités_Home_Ho!$A113,'[1]population_%'!$A:$A,0),9)*INDEX([1]Home_Ho!$1:$1048576,MATCH(Activités_Home_Ho!$C113,[1]Home_Ho!$A:$A,0),3)/5</f>
        <v>6.9256755716375393E-2</v>
      </c>
      <c r="H113">
        <f>INDEX('[1]population_%'!$1:$1048576,MATCH(Activités_Home_Ho!$A113,'[1]population_%'!$A:$A,0),9)*INDEX([1]Home_Ho!$1:$1048576,MATCH(Activités_Home_Ho!$C113,[1]Home_Ho!$A:$A,0),3)/5</f>
        <v>6.9256755716375393E-2</v>
      </c>
      <c r="I113">
        <f>INDEX('[1]population_%'!$1:$1048576,MATCH(Activités_Home_Ho!$A113,'[1]population_%'!$A:$A,0),9)*INDEX([1]Home_Ho!$1:$1048576,MATCH(Activités_Home_Ho!$C113,[1]Home_Ho!$A:$A,0),3)/5</f>
        <v>6.9256755716375393E-2</v>
      </c>
      <c r="J113">
        <f>INDEX('[1]population_%'!$1:$1048576,MATCH(Activités_Home_Ho!$A113,'[1]population_%'!$A:$A,0),9)*INDEX([1]Home_Ho!$1:$1048576,MATCH(Activités_Home_Ho!$C113,[1]Home_Ho!$A:$A,0),4)/5</f>
        <v>0.14221079374855647</v>
      </c>
      <c r="K113">
        <f>INDEX('[1]population_%'!$1:$1048576,MATCH(Activités_Home_Ho!$A113,'[1]population_%'!$A:$A,0),9)*INDEX([1]Home_Ho!$1:$1048576,MATCH(Activités_Home_Ho!$C113,[1]Home_Ho!$A:$A,0),4)/5</f>
        <v>0.14221079374855647</v>
      </c>
      <c r="L113">
        <f>INDEX('[1]population_%'!$1:$1048576,MATCH(Activités_Home_Ho!$A113,'[1]population_%'!$A:$A,0),9)*INDEX([1]Home_Ho!$1:$1048576,MATCH(Activités_Home_Ho!$C113,[1]Home_Ho!$A:$A,0),4)/5</f>
        <v>0.14221079374855647</v>
      </c>
      <c r="M113">
        <f>INDEX('[1]population_%'!$1:$1048576,MATCH(Activités_Home_Ho!$A113,'[1]population_%'!$A:$A,0),9)*INDEX([1]Home_Ho!$1:$1048576,MATCH(Activités_Home_Ho!$C113,[1]Home_Ho!$A:$A,0),4)/5</f>
        <v>0.14221079374855647</v>
      </c>
      <c r="N113">
        <f>INDEX('[1]population_%'!$1:$1048576,MATCH(Activités_Home_Ho!$A113,'[1]population_%'!$A:$A,0),9)*INDEX([1]Home_Ho!$1:$1048576,MATCH(Activités_Home_Ho!$C113,[1]Home_Ho!$A:$A,0),4)/5</f>
        <v>0.14221079374855647</v>
      </c>
      <c r="O113">
        <f>INDEX('[1]population_%'!$1:$1048576,MATCH(Activités_Home_Ho!$A113,'[1]population_%'!$A:$A,0),9)*INDEX([1]Home_Ho!$1:$1048576,MATCH(Activités_Home_Ho!$C113,[1]Home_Ho!$A:$A,0),5)/5</f>
        <v>0.15283516821926244</v>
      </c>
      <c r="P113">
        <f>INDEX('[1]population_%'!$1:$1048576,MATCH(Activités_Home_Ho!$A113,'[1]population_%'!$A:$A,0),9)*INDEX([1]Home_Ho!$1:$1048576,MATCH(Activités_Home_Ho!$C113,[1]Home_Ho!$A:$A,0),5)/5</f>
        <v>0.15283516821926244</v>
      </c>
      <c r="Q113">
        <f>INDEX('[1]population_%'!$1:$1048576,MATCH(Activités_Home_Ho!$A113,'[1]population_%'!$A:$A,0),9)*INDEX([1]Home_Ho!$1:$1048576,MATCH(Activités_Home_Ho!$C113,[1]Home_Ho!$A:$A,0),5)/5</f>
        <v>0.15283516821926244</v>
      </c>
      <c r="R113">
        <f>INDEX('[1]population_%'!$1:$1048576,MATCH(Activités_Home_Ho!$A113,'[1]population_%'!$A:$A,0),9)*INDEX([1]Home_Ho!$1:$1048576,MATCH(Activités_Home_Ho!$C113,[1]Home_Ho!$A:$A,0),5)/5</f>
        <v>0.15283516821926244</v>
      </c>
      <c r="S113">
        <f>INDEX('[1]population_%'!$1:$1048576,MATCH(Activités_Home_Ho!$A113,'[1]population_%'!$A:$A,0),9)*INDEX([1]Home_Ho!$1:$1048576,MATCH(Activités_Home_Ho!$C113,[1]Home_Ho!$A:$A,0),5)/5</f>
        <v>0.15283516821926244</v>
      </c>
      <c r="T113">
        <f>INDEX('[1]population_%'!$1:$1048576,MATCH(Activités_Home_Ho!$A113,'[1]population_%'!$A:$A,0),9)*INDEX([1]Home_Ho!$1:$1048576,MATCH(Activités_Home_Ho!$C113,[1]Home_Ho!$A:$A,0),6)/5</f>
        <v>0.20741612133343601</v>
      </c>
      <c r="U113">
        <f>INDEX('[1]population_%'!$1:$1048576,MATCH(Activités_Home_Ho!$A113,'[1]population_%'!$A:$A,0),9)*INDEX([1]Home_Ho!$1:$1048576,MATCH(Activités_Home_Ho!$C113,[1]Home_Ho!$A:$A,0),6)/5</f>
        <v>0.20741612133343601</v>
      </c>
      <c r="V113">
        <f>INDEX('[1]population_%'!$1:$1048576,MATCH(Activités_Home_Ho!$A113,'[1]population_%'!$A:$A,0),9)*INDEX([1]Home_Ho!$1:$1048576,MATCH(Activités_Home_Ho!$C113,[1]Home_Ho!$A:$A,0),6)/5</f>
        <v>0.20741612133343601</v>
      </c>
      <c r="W113">
        <f>INDEX('[1]population_%'!$1:$1048576,MATCH(Activités_Home_Ho!$A113,'[1]population_%'!$A:$A,0),9)*INDEX([1]Home_Ho!$1:$1048576,MATCH(Activités_Home_Ho!$C113,[1]Home_Ho!$A:$A,0),6)/5</f>
        <v>0.20741612133343601</v>
      </c>
      <c r="X113">
        <f>INDEX('[1]population_%'!$1:$1048576,MATCH(Activités_Home_Ho!$A113,'[1]population_%'!$A:$A,0),9)*INDEX([1]Home_Ho!$1:$1048576,MATCH(Activités_Home_Ho!$C113,[1]Home_Ho!$A:$A,0),6)/5</f>
        <v>0.20741612133343601</v>
      </c>
      <c r="Y113">
        <f>INDEX('[1]population_%'!$1:$1048576,MATCH(Activités_Home_Ho!$A113,'[1]population_%'!$A:$A,0),9)*INDEX([1]Home_Ho!$1:$1048576,MATCH(Activités_Home_Ho!$C113,[1]Home_Ho!$A:$A,0),7)/5</f>
        <v>0.20482377396258372</v>
      </c>
      <c r="Z113">
        <f>INDEX('[1]population_%'!$1:$1048576,MATCH(Activités_Home_Ho!$A113,'[1]population_%'!$A:$A,0),9)*INDEX([1]Home_Ho!$1:$1048576,MATCH(Activités_Home_Ho!$C113,[1]Home_Ho!$A:$A,0),7)/5</f>
        <v>0.20482377396258372</v>
      </c>
      <c r="AA113">
        <f>INDEX('[1]population_%'!$1:$1048576,MATCH(Activités_Home_Ho!$A113,'[1]population_%'!$A:$A,0),9)*INDEX([1]Home_Ho!$1:$1048576,MATCH(Activités_Home_Ho!$C113,[1]Home_Ho!$A:$A,0),7)/5</f>
        <v>0.20482377396258372</v>
      </c>
      <c r="AB113">
        <f>INDEX('[1]population_%'!$1:$1048576,MATCH(Activités_Home_Ho!$A113,'[1]population_%'!$A:$A,0),9)*INDEX([1]Home_Ho!$1:$1048576,MATCH(Activités_Home_Ho!$C113,[1]Home_Ho!$A:$A,0),7)/5</f>
        <v>0.20482377396258372</v>
      </c>
      <c r="AC113">
        <f>INDEX('[1]population_%'!$1:$1048576,MATCH(Activités_Home_Ho!$A113,'[1]population_%'!$A:$A,0),9)*INDEX([1]Home_Ho!$1:$1048576,MATCH(Activités_Home_Ho!$C113,[1]Home_Ho!$A:$A,0),7)/5</f>
        <v>0.20482377396258372</v>
      </c>
      <c r="AD113">
        <f>INDEX('[1]population_%'!$1:$1048576,MATCH(Activités_Home_Ho!$A113,'[1]population_%'!$A:$A,0),9)*INDEX([1]Home_Ho!$1:$1048576,MATCH(Activités_Home_Ho!$C113,[1]Home_Ho!$A:$A,0),8)/5</f>
        <v>0.20707614135037339</v>
      </c>
      <c r="AE113">
        <f>INDEX('[1]population_%'!$1:$1048576,MATCH(Activités_Home_Ho!$A113,'[1]population_%'!$A:$A,0),9)*INDEX([1]Home_Ho!$1:$1048576,MATCH(Activités_Home_Ho!$C113,[1]Home_Ho!$A:$A,0),8)/5</f>
        <v>0.20707614135037339</v>
      </c>
      <c r="AF113">
        <f>INDEX('[1]population_%'!$1:$1048576,MATCH(Activités_Home_Ho!$A113,'[1]population_%'!$A:$A,0),9)*INDEX([1]Home_Ho!$1:$1048576,MATCH(Activités_Home_Ho!$C113,[1]Home_Ho!$A:$A,0),8)/5</f>
        <v>0.20707614135037339</v>
      </c>
      <c r="AG113">
        <f>INDEX('[1]population_%'!$1:$1048576,MATCH(Activités_Home_Ho!$A113,'[1]population_%'!$A:$A,0),9)*INDEX([1]Home_Ho!$1:$1048576,MATCH(Activités_Home_Ho!$C113,[1]Home_Ho!$A:$A,0),8)/5</f>
        <v>0.20707614135037339</v>
      </c>
      <c r="AH113">
        <f>INDEX('[1]population_%'!$1:$1048576,MATCH(Activités_Home_Ho!$A113,'[1]population_%'!$A:$A,0),9)*INDEX([1]Home_Ho!$1:$1048576,MATCH(Activités_Home_Ho!$C113,[1]Home_Ho!$A:$A,0),8)/5</f>
        <v>0.20707614135037339</v>
      </c>
      <c r="AI113">
        <f>INDEX('[1]population_%'!$1:$1048576,MATCH(Activités_Home_Ho!$A113,'[1]population_%'!$A:$A,0),9)*INDEX([1]Home_Ho!$1:$1048576,MATCH(Activités_Home_Ho!$C113,[1]Home_Ho!$A:$A,0),9)/5</f>
        <v>0.18517576410809147</v>
      </c>
      <c r="AJ113">
        <f>INDEX('[1]population_%'!$1:$1048576,MATCH(Activités_Home_Ho!$A113,'[1]population_%'!$A:$A,0),9)*INDEX([1]Home_Ho!$1:$1048576,MATCH(Activités_Home_Ho!$C113,[1]Home_Ho!$A:$A,0),9)/5</f>
        <v>0.18517576410809147</v>
      </c>
      <c r="AK113">
        <f>INDEX('[1]population_%'!$1:$1048576,MATCH(Activités_Home_Ho!$A113,'[1]population_%'!$A:$A,0),9)*INDEX([1]Home_Ho!$1:$1048576,MATCH(Activités_Home_Ho!$C113,[1]Home_Ho!$A:$A,0),9)/5</f>
        <v>0.18517576410809147</v>
      </c>
      <c r="AL113">
        <f>INDEX('[1]population_%'!$1:$1048576,MATCH(Activités_Home_Ho!$A113,'[1]population_%'!$A:$A,0),9)*INDEX([1]Home_Ho!$1:$1048576,MATCH(Activités_Home_Ho!$C113,[1]Home_Ho!$A:$A,0),9)/5</f>
        <v>0.18517576410809147</v>
      </c>
      <c r="AM113">
        <f>INDEX('[1]population_%'!$1:$1048576,MATCH(Activités_Home_Ho!$A113,'[1]population_%'!$A:$A,0),9)*INDEX([1]Home_Ho!$1:$1048576,MATCH(Activités_Home_Ho!$C113,[1]Home_Ho!$A:$A,0),9)/5</f>
        <v>0.18517576410809147</v>
      </c>
      <c r="AN113">
        <f>INDEX('[1]population_%'!$1:$1048576,MATCH(Activités_Home_Ho!$A113,'[1]population_%'!$A:$A,0),9)*INDEX([1]Home_Ho!$1:$1048576,MATCH(Activités_Home_Ho!$C113,[1]Home_Ho!$A:$A,0),10)/5</f>
        <v>0.19206035876510891</v>
      </c>
      <c r="AO113">
        <f>INDEX('[1]population_%'!$1:$1048576,MATCH(Activités_Home_Ho!$A113,'[1]population_%'!$A:$A,0),9)*INDEX([1]Home_Ho!$1:$1048576,MATCH(Activités_Home_Ho!$C113,[1]Home_Ho!$A:$A,0),10)/5</f>
        <v>0.19206035876510891</v>
      </c>
      <c r="AP113">
        <f>INDEX('[1]population_%'!$1:$1048576,MATCH(Activités_Home_Ho!$A113,'[1]population_%'!$A:$A,0),9)*INDEX([1]Home_Ho!$1:$1048576,MATCH(Activités_Home_Ho!$C113,[1]Home_Ho!$A:$A,0),10)/5</f>
        <v>0.19206035876510891</v>
      </c>
      <c r="AQ113">
        <f>INDEX('[1]population_%'!$1:$1048576,MATCH(Activités_Home_Ho!$A113,'[1]population_%'!$A:$A,0),9)*INDEX([1]Home_Ho!$1:$1048576,MATCH(Activités_Home_Ho!$C113,[1]Home_Ho!$A:$A,0),10)/5</f>
        <v>0.19206035876510891</v>
      </c>
      <c r="AR113">
        <f>INDEX('[1]population_%'!$1:$1048576,MATCH(Activités_Home_Ho!$A113,'[1]population_%'!$A:$A,0),9)*INDEX([1]Home_Ho!$1:$1048576,MATCH(Activités_Home_Ho!$C113,[1]Home_Ho!$A:$A,0),10)/5</f>
        <v>0.19206035876510891</v>
      </c>
      <c r="AS113">
        <f>INDEX('[1]population_%'!$1:$1048576,MATCH(Activités_Home_Ho!$A113,'[1]population_%'!$A:$A,0),9)*INDEX([1]Home_Ho!$1:$1048576,MATCH(Activités_Home_Ho!$C113,[1]Home_Ho!$A:$A,0),11)/5</f>
        <v>0.18312171837708832</v>
      </c>
      <c r="AT113">
        <f>INDEX('[1]population_%'!$1:$1048576,MATCH(Activités_Home_Ho!$A113,'[1]population_%'!$A:$A,0),9)*INDEX([1]Home_Ho!$1:$1048576,MATCH(Activités_Home_Ho!$C113,[1]Home_Ho!$A:$A,0),11)/5</f>
        <v>0.18312171837708832</v>
      </c>
      <c r="AU113">
        <f>INDEX('[1]population_%'!$1:$1048576,MATCH(Activités_Home_Ho!$A113,'[1]population_%'!$A:$A,0),9)*INDEX([1]Home_Ho!$1:$1048576,MATCH(Activités_Home_Ho!$C113,[1]Home_Ho!$A:$A,0),11)/5</f>
        <v>0.18312171837708832</v>
      </c>
      <c r="AV113">
        <f>INDEX('[1]population_%'!$1:$1048576,MATCH(Activités_Home_Ho!$A113,'[1]population_%'!$A:$A,0),9)*INDEX([1]Home_Ho!$1:$1048576,MATCH(Activités_Home_Ho!$C113,[1]Home_Ho!$A:$A,0),11)/5</f>
        <v>0.18312171837708832</v>
      </c>
      <c r="AW113">
        <f>INDEX('[1]population_%'!$1:$1048576,MATCH(Activités_Home_Ho!$A113,'[1]population_%'!$A:$A,0),9)*INDEX([1]Home_Ho!$1:$1048576,MATCH(Activités_Home_Ho!$C113,[1]Home_Ho!$A:$A,0),12)/5</f>
        <v>3.1802294248979908E-2</v>
      </c>
      <c r="AX113">
        <f>INDEX('[1]population_%'!$1:$1048576,MATCH(Activités_Home_Ho!$A113,'[1]population_%'!$A:$A,0),9)*INDEX([1]Home_Ho!$1:$1048576,MATCH(Activités_Home_Ho!$C113,[1]Home_Ho!$A:$A,0),12)/5</f>
        <v>3.1802294248979908E-2</v>
      </c>
      <c r="AY113">
        <f>INDEX('[1]population_%'!$1:$1048576,MATCH(Activités_Home_Ho!$A113,'[1]population_%'!$A:$A,0),9)*INDEX([1]Home_Ho!$1:$1048576,MATCH(Activités_Home_Ho!$C113,[1]Home_Ho!$A:$A,0),12)/5</f>
        <v>3.1802294248979908E-2</v>
      </c>
      <c r="AZ113">
        <f>INDEX('[1]population_%'!$1:$1048576,MATCH(Activités_Home_Ho!$A113,'[1]population_%'!$A:$A,0),9)*INDEX([1]Home_Ho!$1:$1048576,MATCH(Activités_Home_Ho!$C113,[1]Home_Ho!$A:$A,0),12)/5</f>
        <v>3.1802294248979908E-2</v>
      </c>
      <c r="BA113">
        <f>INDEX('[1]population_%'!$1:$1048576,MATCH(Activités_Home_Ho!$A113,'[1]population_%'!$A:$A,0),9)*INDEX([1]Home_Ho!$1:$1048576,MATCH(Activités_Home_Ho!$C113,[1]Home_Ho!$A:$A,0),12)/5</f>
        <v>3.1802294248979908E-2</v>
      </c>
      <c r="BB113">
        <f>INDEX('[1]population_%'!$1:$1048576,MATCH(Activités_Home_Ho!$A113,'[1]population_%'!$A:$A,0),9)*INDEX([1]Home_Ho!$1:$1048576,MATCH(Activités_Home_Ho!$C113,[1]Home_Ho!$A:$A,0),12)/5</f>
        <v>3.1802294248979908E-2</v>
      </c>
      <c r="BC113">
        <f>INDEX('[1]population_%'!$1:$1048576,MATCH(Activités_Home_Ho!$A113,'[1]population_%'!$A:$A,0),9)*INDEX([1]Home_Ho!$1:$1048576,MATCH(Activités_Home_Ho!$C113,[1]Home_Ho!$A:$A,0),13)/5</f>
        <v>1.9336361536684887E-2</v>
      </c>
      <c r="BD113">
        <f>INDEX('[1]population_%'!$1:$1048576,MATCH(Activités_Home_Ho!$A113,'[1]population_%'!$A:$A,0),9)*INDEX([1]Home_Ho!$1:$1048576,MATCH(Activités_Home_Ho!$C113,[1]Home_Ho!$A:$A,0),13)/5</f>
        <v>1.9336361536684887E-2</v>
      </c>
      <c r="BE113">
        <f>INDEX('[1]population_%'!$1:$1048576,MATCH(Activités_Home_Ho!$A113,'[1]population_%'!$A:$A,0),9)*INDEX([1]Home_Ho!$1:$1048576,MATCH(Activités_Home_Ho!$C113,[1]Home_Ho!$A:$A,0),13)/5</f>
        <v>1.9336361536684887E-2</v>
      </c>
      <c r="BF113">
        <f>INDEX('[1]population_%'!$1:$1048576,MATCH(Activités_Home_Ho!$A113,'[1]population_%'!$A:$A,0),9)*INDEX([1]Home_Ho!$1:$1048576,MATCH(Activités_Home_Ho!$C113,[1]Home_Ho!$A:$A,0),13)/5</f>
        <v>1.9336361536684887E-2</v>
      </c>
      <c r="BG113">
        <f>INDEX('[1]population_%'!$1:$1048576,MATCH(Activités_Home_Ho!$A113,'[1]population_%'!$A:$A,0),9)*INDEX([1]Home_Ho!$1:$1048576,MATCH(Activités_Home_Ho!$C113,[1]Home_Ho!$A:$A,0),13)/5</f>
        <v>1.9336361536684887E-2</v>
      </c>
      <c r="BH113">
        <f>INDEX('[1]population_%'!$1:$1048576,MATCH(Activités_Home_Ho!$A113,'[1]population_%'!$A:$A,0),9)*INDEX([1]Home_Ho!$1:$1048576,MATCH(Activités_Home_Ho!$C113,[1]Home_Ho!$A:$A,0),14)/5</f>
        <v>6.6296096697205324E-3</v>
      </c>
      <c r="BI113">
        <f>INDEX('[1]population_%'!$1:$1048576,MATCH(Activités_Home_Ho!$A113,'[1]population_%'!$A:$A,0),9)*INDEX([1]Home_Ho!$1:$1048576,MATCH(Activités_Home_Ho!$C113,[1]Home_Ho!$A:$A,0),14)/5</f>
        <v>6.6296096697205324E-3</v>
      </c>
      <c r="BJ113">
        <f>INDEX('[1]population_%'!$1:$1048576,MATCH(Activités_Home_Ho!$A113,'[1]population_%'!$A:$A,0),9)*INDEX([1]Home_Ho!$1:$1048576,MATCH(Activités_Home_Ho!$C113,[1]Home_Ho!$A:$A,0),14)/5</f>
        <v>6.6296096697205324E-3</v>
      </c>
      <c r="BK113">
        <f>INDEX('[1]population_%'!$1:$1048576,MATCH(Activités_Home_Ho!$A113,'[1]population_%'!$A:$A,0),9)*INDEX([1]Home_Ho!$1:$1048576,MATCH(Activités_Home_Ho!$C113,[1]Home_Ho!$A:$A,0),14)/5</f>
        <v>6.6296096697205324E-3</v>
      </c>
      <c r="BL113">
        <f>INDEX('[1]population_%'!$1:$1048576,MATCH(Activités_Home_Ho!$A113,'[1]population_%'!$A:$A,0),9)*INDEX([1]Home_Ho!$1:$1048576,MATCH(Activités_Home_Ho!$C113,[1]Home_Ho!$A:$A,0),14)/5</f>
        <v>6.6296096697205324E-3</v>
      </c>
      <c r="BM113">
        <f>INDEX('[1]population_%'!$1:$1048576,MATCH(Activités_Home_Ho!$A113,'[1]population_%'!$A:$A,0),9)*INDEX([1]Home_Ho!$1:$1048576,MATCH(Activités_Home_Ho!$C113,[1]Home_Ho!$A:$A,0),15)/15</f>
        <v>1.2890907691123258E-3</v>
      </c>
      <c r="BN113">
        <f>INDEX('[1]population_%'!$1:$1048576,MATCH(Activités_Home_Ho!$A113,'[1]population_%'!$A:$A,0),9)*INDEX([1]Home_Ho!$1:$1048576,MATCH(Activités_Home_Ho!$C113,[1]Home_Ho!$A:$A,0),15)/15</f>
        <v>1.2890907691123258E-3</v>
      </c>
      <c r="BO113">
        <f>INDEX('[1]population_%'!$1:$1048576,MATCH(Activités_Home_Ho!$A113,'[1]population_%'!$A:$A,0),9)*INDEX([1]Home_Ho!$1:$1048576,MATCH(Activités_Home_Ho!$C113,[1]Home_Ho!$A:$A,0),15)/15</f>
        <v>1.2890907691123258E-3</v>
      </c>
      <c r="BP113">
        <f>INDEX('[1]population_%'!$1:$1048576,MATCH(Activités_Home_Ho!$A113,'[1]population_%'!$A:$A,0),9)*INDEX([1]Home_Ho!$1:$1048576,MATCH(Activités_Home_Ho!$C113,[1]Home_Ho!$A:$A,0),15)/15</f>
        <v>1.2890907691123258E-3</v>
      </c>
      <c r="BQ113">
        <f>INDEX('[1]population_%'!$1:$1048576,MATCH(Activités_Home_Ho!$A113,'[1]population_%'!$A:$A,0),9)*INDEX([1]Home_Ho!$1:$1048576,MATCH(Activités_Home_Ho!$C113,[1]Home_Ho!$A:$A,0),15)/15</f>
        <v>1.2890907691123258E-3</v>
      </c>
      <c r="BR113">
        <f>INDEX('[1]population_%'!$1:$1048576,MATCH(Activités_Home_Ho!$A113,'[1]population_%'!$A:$A,0),9)*INDEX([1]Home_Ho!$1:$1048576,MATCH(Activités_Home_Ho!$C113,[1]Home_Ho!$A:$A,0),15)/15</f>
        <v>1.2890907691123258E-3</v>
      </c>
      <c r="BS113">
        <f>INDEX('[1]population_%'!$1:$1048576,MATCH(Activités_Home_Ho!$A113,'[1]population_%'!$A:$A,0),9)*INDEX([1]Home_Ho!$1:$1048576,MATCH(Activités_Home_Ho!$C113,[1]Home_Ho!$A:$A,0),15)/15</f>
        <v>1.2890907691123258E-3</v>
      </c>
      <c r="BT113">
        <f>INDEX('[1]population_%'!$1:$1048576,MATCH(Activités_Home_Ho!$A113,'[1]population_%'!$A:$A,0),9)*INDEX([1]Home_Ho!$1:$1048576,MATCH(Activités_Home_Ho!$C113,[1]Home_Ho!$A:$A,0),15)/15</f>
        <v>1.2890907691123258E-3</v>
      </c>
      <c r="BU113">
        <f>INDEX('[1]population_%'!$1:$1048576,MATCH(Activités_Home_Ho!$A113,'[1]population_%'!$A:$A,0),9)*INDEX([1]Home_Ho!$1:$1048576,MATCH(Activités_Home_Ho!$C113,[1]Home_Ho!$A:$A,0),15)/15</f>
        <v>1.2890907691123258E-3</v>
      </c>
      <c r="BV113">
        <f>INDEX('[1]population_%'!$1:$1048576,MATCH(Activités_Home_Ho!$A113,'[1]population_%'!$A:$A,0),9)*INDEX([1]Home_Ho!$1:$1048576,MATCH(Activités_Home_Ho!$C113,[1]Home_Ho!$A:$A,0),15)/15</f>
        <v>1.2890907691123258E-3</v>
      </c>
      <c r="BW113">
        <f>INDEX('[1]population_%'!$1:$1048576,MATCH(Activités_Home_Ho!$A113,'[1]population_%'!$A:$A,0),9)*INDEX([1]Home_Ho!$1:$1048576,MATCH(Activités_Home_Ho!$C113,[1]Home_Ho!$A:$A,0),15)/15</f>
        <v>1.2890907691123258E-3</v>
      </c>
      <c r="BX113">
        <f>INDEX('[1]population_%'!$1:$1048576,MATCH(Activités_Home_Ho!$A113,'[1]population_%'!$A:$A,0),9)*INDEX([1]Home_Ho!$1:$1048576,MATCH(Activités_Home_Ho!$C113,[1]Home_Ho!$A:$A,0),15)/15</f>
        <v>1.2890907691123258E-3</v>
      </c>
      <c r="BY113">
        <f>INDEX('[1]population_%'!$1:$1048576,MATCH(Activités_Home_Ho!$A113,'[1]population_%'!$A:$A,0),9)*INDEX([1]Home_Ho!$1:$1048576,MATCH(Activités_Home_Ho!$C113,[1]Home_Ho!$A:$A,0),15)/15</f>
        <v>1.2890907691123258E-3</v>
      </c>
      <c r="BZ113">
        <f>INDEX('[1]population_%'!$1:$1048576,MATCH(Activités_Home_Ho!$A113,'[1]population_%'!$A:$A,0),9)*INDEX([1]Home_Ho!$1:$1048576,MATCH(Activités_Home_Ho!$C113,[1]Home_Ho!$A:$A,0),15)/15</f>
        <v>1.2890907691123258E-3</v>
      </c>
      <c r="CA113">
        <f>INDEX('[1]population_%'!$1:$1048576,MATCH(Activités_Home_Ho!$A113,'[1]population_%'!$A:$A,0),9)*INDEX([1]Home_Ho!$1:$1048576,MATCH(Activités_Home_Ho!$C113,[1]Home_Ho!$A:$A,0),15)/15</f>
        <v>1.2890907691123258E-3</v>
      </c>
    </row>
    <row r="114" spans="1:79" x14ac:dyDescent="0.35">
      <c r="A114" s="1" t="s">
        <v>227</v>
      </c>
      <c r="B114" s="1" t="s">
        <v>228</v>
      </c>
      <c r="C114" t="str">
        <f>INDEX([1]bruxelles_parsed_lat_long!$1:$1048576,MATCH($A114,[1]bruxelles_parsed_lat_long!$E:$E,0),9)</f>
        <v>Berchem Sainte-Agathe</v>
      </c>
      <c r="D114">
        <f>INDEX('[1]population_%'!$1:$1048576,MATCH(Activités_Home_Ho!$A114,'[1]population_%'!$A:$A,0),9)*INDEX([1]Home_Ho!$1:$1048576,MATCH(Activités_Home_Ho!$C114,[1]Home_Ho!$A:$A,0),2)/2</f>
        <v>0.11717414735545462</v>
      </c>
      <c r="E114">
        <f>INDEX('[1]population_%'!$1:$1048576,MATCH(Activités_Home_Ho!$A114,'[1]population_%'!$A:$A,0),9)*INDEX([1]Home_Ho!$1:$1048576,MATCH(Activités_Home_Ho!$C114,[1]Home_Ho!$A:$A,0),3)/5</f>
        <v>0.83936176764954973</v>
      </c>
      <c r="F114">
        <f>INDEX('[1]population_%'!$1:$1048576,MATCH(Activités_Home_Ho!$A114,'[1]population_%'!$A:$A,0),9)*INDEX([1]Home_Ho!$1:$1048576,MATCH(Activités_Home_Ho!$C114,[1]Home_Ho!$A:$A,0),3)/5</f>
        <v>0.83936176764954973</v>
      </c>
      <c r="G114">
        <f>INDEX('[1]population_%'!$1:$1048576,MATCH(Activités_Home_Ho!$A114,'[1]population_%'!$A:$A,0),9)*INDEX([1]Home_Ho!$1:$1048576,MATCH(Activités_Home_Ho!$C114,[1]Home_Ho!$A:$A,0),3)/5</f>
        <v>0.83936176764954973</v>
      </c>
      <c r="H114">
        <f>INDEX('[1]population_%'!$1:$1048576,MATCH(Activités_Home_Ho!$A114,'[1]population_%'!$A:$A,0),9)*INDEX([1]Home_Ho!$1:$1048576,MATCH(Activités_Home_Ho!$C114,[1]Home_Ho!$A:$A,0),3)/5</f>
        <v>0.83936176764954973</v>
      </c>
      <c r="I114">
        <f>INDEX('[1]population_%'!$1:$1048576,MATCH(Activités_Home_Ho!$A114,'[1]population_%'!$A:$A,0),9)*INDEX([1]Home_Ho!$1:$1048576,MATCH(Activités_Home_Ho!$C114,[1]Home_Ho!$A:$A,0),3)/5</f>
        <v>0.83936176764954973</v>
      </c>
      <c r="J114">
        <f>INDEX('[1]population_%'!$1:$1048576,MATCH(Activités_Home_Ho!$A114,'[1]population_%'!$A:$A,0),9)*INDEX([1]Home_Ho!$1:$1048576,MATCH(Activités_Home_Ho!$C114,[1]Home_Ho!$A:$A,0),4)/5</f>
        <v>1.7235329894526139</v>
      </c>
      <c r="K114">
        <f>INDEX('[1]population_%'!$1:$1048576,MATCH(Activités_Home_Ho!$A114,'[1]population_%'!$A:$A,0),9)*INDEX([1]Home_Ho!$1:$1048576,MATCH(Activités_Home_Ho!$C114,[1]Home_Ho!$A:$A,0),4)/5</f>
        <v>1.7235329894526139</v>
      </c>
      <c r="L114">
        <f>INDEX('[1]population_%'!$1:$1048576,MATCH(Activités_Home_Ho!$A114,'[1]population_%'!$A:$A,0),9)*INDEX([1]Home_Ho!$1:$1048576,MATCH(Activités_Home_Ho!$C114,[1]Home_Ho!$A:$A,0),4)/5</f>
        <v>1.7235329894526139</v>
      </c>
      <c r="M114">
        <f>INDEX('[1]population_%'!$1:$1048576,MATCH(Activités_Home_Ho!$A114,'[1]population_%'!$A:$A,0),9)*INDEX([1]Home_Ho!$1:$1048576,MATCH(Activités_Home_Ho!$C114,[1]Home_Ho!$A:$A,0),4)/5</f>
        <v>1.7235329894526139</v>
      </c>
      <c r="N114">
        <f>INDEX('[1]population_%'!$1:$1048576,MATCH(Activités_Home_Ho!$A114,'[1]population_%'!$A:$A,0),9)*INDEX([1]Home_Ho!$1:$1048576,MATCH(Activités_Home_Ho!$C114,[1]Home_Ho!$A:$A,0),4)/5</f>
        <v>1.7235329894526139</v>
      </c>
      <c r="O114">
        <f>INDEX('[1]population_%'!$1:$1048576,MATCH(Activités_Home_Ho!$A114,'[1]population_%'!$A:$A,0),9)*INDEX([1]Home_Ho!$1:$1048576,MATCH(Activités_Home_Ho!$C114,[1]Home_Ho!$A:$A,0),5)/5</f>
        <v>1.8522957887443223</v>
      </c>
      <c r="P114">
        <f>INDEX('[1]population_%'!$1:$1048576,MATCH(Activités_Home_Ho!$A114,'[1]population_%'!$A:$A,0),9)*INDEX([1]Home_Ho!$1:$1048576,MATCH(Activités_Home_Ho!$C114,[1]Home_Ho!$A:$A,0),5)/5</f>
        <v>1.8522957887443223</v>
      </c>
      <c r="Q114">
        <f>INDEX('[1]population_%'!$1:$1048576,MATCH(Activités_Home_Ho!$A114,'[1]population_%'!$A:$A,0),9)*INDEX([1]Home_Ho!$1:$1048576,MATCH(Activités_Home_Ho!$C114,[1]Home_Ho!$A:$A,0),5)/5</f>
        <v>1.8522957887443223</v>
      </c>
      <c r="R114">
        <f>INDEX('[1]population_%'!$1:$1048576,MATCH(Activités_Home_Ho!$A114,'[1]population_%'!$A:$A,0),9)*INDEX([1]Home_Ho!$1:$1048576,MATCH(Activités_Home_Ho!$C114,[1]Home_Ho!$A:$A,0),5)/5</f>
        <v>1.8522957887443223</v>
      </c>
      <c r="S114">
        <f>INDEX('[1]population_%'!$1:$1048576,MATCH(Activités_Home_Ho!$A114,'[1]population_%'!$A:$A,0),9)*INDEX([1]Home_Ho!$1:$1048576,MATCH(Activités_Home_Ho!$C114,[1]Home_Ho!$A:$A,0),5)/5</f>
        <v>1.8522957887443223</v>
      </c>
      <c r="T114">
        <f>INDEX('[1]population_%'!$1:$1048576,MATCH(Activités_Home_Ho!$A114,'[1]population_%'!$A:$A,0),9)*INDEX([1]Home_Ho!$1:$1048576,MATCH(Activités_Home_Ho!$C114,[1]Home_Ho!$A:$A,0),6)/5</f>
        <v>2.5137932096389255</v>
      </c>
      <c r="U114">
        <f>INDEX('[1]population_%'!$1:$1048576,MATCH(Activités_Home_Ho!$A114,'[1]population_%'!$A:$A,0),9)*INDEX([1]Home_Ho!$1:$1048576,MATCH(Activités_Home_Ho!$C114,[1]Home_Ho!$A:$A,0),6)/5</f>
        <v>2.5137932096389255</v>
      </c>
      <c r="V114">
        <f>INDEX('[1]population_%'!$1:$1048576,MATCH(Activités_Home_Ho!$A114,'[1]population_%'!$A:$A,0),9)*INDEX([1]Home_Ho!$1:$1048576,MATCH(Activités_Home_Ho!$C114,[1]Home_Ho!$A:$A,0),6)/5</f>
        <v>2.5137932096389255</v>
      </c>
      <c r="W114">
        <f>INDEX('[1]population_%'!$1:$1048576,MATCH(Activités_Home_Ho!$A114,'[1]population_%'!$A:$A,0),9)*INDEX([1]Home_Ho!$1:$1048576,MATCH(Activités_Home_Ho!$C114,[1]Home_Ho!$A:$A,0),6)/5</f>
        <v>2.5137932096389255</v>
      </c>
      <c r="X114">
        <f>INDEX('[1]population_%'!$1:$1048576,MATCH(Activités_Home_Ho!$A114,'[1]population_%'!$A:$A,0),9)*INDEX([1]Home_Ho!$1:$1048576,MATCH(Activités_Home_Ho!$C114,[1]Home_Ho!$A:$A,0),6)/5</f>
        <v>2.5137932096389255</v>
      </c>
      <c r="Y114">
        <f>INDEX('[1]population_%'!$1:$1048576,MATCH(Activités_Home_Ho!$A114,'[1]population_%'!$A:$A,0),9)*INDEX([1]Home_Ho!$1:$1048576,MATCH(Activités_Home_Ho!$C114,[1]Home_Ho!$A:$A,0),7)/5</f>
        <v>2.4823750866117487</v>
      </c>
      <c r="Z114">
        <f>INDEX('[1]population_%'!$1:$1048576,MATCH(Activités_Home_Ho!$A114,'[1]population_%'!$A:$A,0),9)*INDEX([1]Home_Ho!$1:$1048576,MATCH(Activités_Home_Ho!$C114,[1]Home_Ho!$A:$A,0),7)/5</f>
        <v>2.4823750866117487</v>
      </c>
      <c r="AA114">
        <f>INDEX('[1]population_%'!$1:$1048576,MATCH(Activités_Home_Ho!$A114,'[1]population_%'!$A:$A,0),9)*INDEX([1]Home_Ho!$1:$1048576,MATCH(Activités_Home_Ho!$C114,[1]Home_Ho!$A:$A,0),7)/5</f>
        <v>2.4823750866117487</v>
      </c>
      <c r="AB114">
        <f>INDEX('[1]population_%'!$1:$1048576,MATCH(Activités_Home_Ho!$A114,'[1]population_%'!$A:$A,0),9)*INDEX([1]Home_Ho!$1:$1048576,MATCH(Activités_Home_Ho!$C114,[1]Home_Ho!$A:$A,0),7)/5</f>
        <v>2.4823750866117487</v>
      </c>
      <c r="AC114">
        <f>INDEX('[1]population_%'!$1:$1048576,MATCH(Activités_Home_Ho!$A114,'[1]population_%'!$A:$A,0),9)*INDEX([1]Home_Ho!$1:$1048576,MATCH(Activités_Home_Ho!$C114,[1]Home_Ho!$A:$A,0),7)/5</f>
        <v>2.4823750866117487</v>
      </c>
      <c r="AD114">
        <f>INDEX('[1]population_%'!$1:$1048576,MATCH(Activités_Home_Ho!$A114,'[1]population_%'!$A:$A,0),9)*INDEX([1]Home_Ho!$1:$1048576,MATCH(Activités_Home_Ho!$C114,[1]Home_Ho!$A:$A,0),8)/5</f>
        <v>2.5096728000615909</v>
      </c>
      <c r="AE114">
        <f>INDEX('[1]population_%'!$1:$1048576,MATCH(Activités_Home_Ho!$A114,'[1]population_%'!$A:$A,0),9)*INDEX([1]Home_Ho!$1:$1048576,MATCH(Activités_Home_Ho!$C114,[1]Home_Ho!$A:$A,0),8)/5</f>
        <v>2.5096728000615909</v>
      </c>
      <c r="AF114">
        <f>INDEX('[1]population_%'!$1:$1048576,MATCH(Activités_Home_Ho!$A114,'[1]population_%'!$A:$A,0),9)*INDEX([1]Home_Ho!$1:$1048576,MATCH(Activités_Home_Ho!$C114,[1]Home_Ho!$A:$A,0),8)/5</f>
        <v>2.5096728000615909</v>
      </c>
      <c r="AG114">
        <f>INDEX('[1]population_%'!$1:$1048576,MATCH(Activités_Home_Ho!$A114,'[1]population_%'!$A:$A,0),9)*INDEX([1]Home_Ho!$1:$1048576,MATCH(Activités_Home_Ho!$C114,[1]Home_Ho!$A:$A,0),8)/5</f>
        <v>2.5096728000615909</v>
      </c>
      <c r="AH114">
        <f>INDEX('[1]population_%'!$1:$1048576,MATCH(Activités_Home_Ho!$A114,'[1]population_%'!$A:$A,0),9)*INDEX([1]Home_Ho!$1:$1048576,MATCH(Activités_Home_Ho!$C114,[1]Home_Ho!$A:$A,0),8)/5</f>
        <v>2.5096728000615909</v>
      </c>
      <c r="AI114">
        <f>INDEX('[1]population_%'!$1:$1048576,MATCH(Activités_Home_Ho!$A114,'[1]population_%'!$A:$A,0),9)*INDEX([1]Home_Ho!$1:$1048576,MATCH(Activités_Home_Ho!$C114,[1]Home_Ho!$A:$A,0),9)/5</f>
        <v>2.2442497497882821</v>
      </c>
      <c r="AJ114">
        <f>INDEX('[1]population_%'!$1:$1048576,MATCH(Activités_Home_Ho!$A114,'[1]population_%'!$A:$A,0),9)*INDEX([1]Home_Ho!$1:$1048576,MATCH(Activités_Home_Ho!$C114,[1]Home_Ho!$A:$A,0),9)/5</f>
        <v>2.2442497497882821</v>
      </c>
      <c r="AK114">
        <f>INDEX('[1]population_%'!$1:$1048576,MATCH(Activités_Home_Ho!$A114,'[1]population_%'!$A:$A,0),9)*INDEX([1]Home_Ho!$1:$1048576,MATCH(Activités_Home_Ho!$C114,[1]Home_Ho!$A:$A,0),9)/5</f>
        <v>2.2442497497882821</v>
      </c>
      <c r="AL114">
        <f>INDEX('[1]population_%'!$1:$1048576,MATCH(Activités_Home_Ho!$A114,'[1]population_%'!$A:$A,0),9)*INDEX([1]Home_Ho!$1:$1048576,MATCH(Activités_Home_Ho!$C114,[1]Home_Ho!$A:$A,0),9)/5</f>
        <v>2.2442497497882821</v>
      </c>
      <c r="AM114">
        <f>INDEX('[1]population_%'!$1:$1048576,MATCH(Activités_Home_Ho!$A114,'[1]population_%'!$A:$A,0),9)*INDEX([1]Home_Ho!$1:$1048576,MATCH(Activités_Home_Ho!$C114,[1]Home_Ho!$A:$A,0),9)/5</f>
        <v>2.2442497497882821</v>
      </c>
      <c r="AN114">
        <f>INDEX('[1]population_%'!$1:$1048576,MATCH(Activités_Home_Ho!$A114,'[1]population_%'!$A:$A,0),9)*INDEX([1]Home_Ho!$1:$1048576,MATCH(Activités_Home_Ho!$C114,[1]Home_Ho!$A:$A,0),10)/5</f>
        <v>2.3276880437293093</v>
      </c>
      <c r="AO114">
        <f>INDEX('[1]population_%'!$1:$1048576,MATCH(Activités_Home_Ho!$A114,'[1]population_%'!$A:$A,0),9)*INDEX([1]Home_Ho!$1:$1048576,MATCH(Activités_Home_Ho!$C114,[1]Home_Ho!$A:$A,0),10)/5</f>
        <v>2.3276880437293093</v>
      </c>
      <c r="AP114">
        <f>INDEX('[1]population_%'!$1:$1048576,MATCH(Activités_Home_Ho!$A114,'[1]population_%'!$A:$A,0),9)*INDEX([1]Home_Ho!$1:$1048576,MATCH(Activités_Home_Ho!$C114,[1]Home_Ho!$A:$A,0),10)/5</f>
        <v>2.3276880437293093</v>
      </c>
      <c r="AQ114">
        <f>INDEX('[1]population_%'!$1:$1048576,MATCH(Activités_Home_Ho!$A114,'[1]population_%'!$A:$A,0),9)*INDEX([1]Home_Ho!$1:$1048576,MATCH(Activités_Home_Ho!$C114,[1]Home_Ho!$A:$A,0),10)/5</f>
        <v>2.3276880437293093</v>
      </c>
      <c r="AR114">
        <f>INDEX('[1]population_%'!$1:$1048576,MATCH(Activités_Home_Ho!$A114,'[1]population_%'!$A:$A,0),9)*INDEX([1]Home_Ho!$1:$1048576,MATCH(Activités_Home_Ho!$C114,[1]Home_Ho!$A:$A,0),10)/5</f>
        <v>2.3276880437293093</v>
      </c>
      <c r="AS114">
        <f>INDEX('[1]population_%'!$1:$1048576,MATCH(Activités_Home_Ho!$A114,'[1]population_%'!$A:$A,0),9)*INDEX([1]Home_Ho!$1:$1048576,MATCH(Activités_Home_Ho!$C114,[1]Home_Ho!$A:$A,0),11)/5</f>
        <v>2.2193556085918855</v>
      </c>
      <c r="AT114">
        <f>INDEX('[1]population_%'!$1:$1048576,MATCH(Activités_Home_Ho!$A114,'[1]population_%'!$A:$A,0),9)*INDEX([1]Home_Ho!$1:$1048576,MATCH(Activités_Home_Ho!$C114,[1]Home_Ho!$A:$A,0),11)/5</f>
        <v>2.2193556085918855</v>
      </c>
      <c r="AU114">
        <f>INDEX('[1]population_%'!$1:$1048576,MATCH(Activités_Home_Ho!$A114,'[1]population_%'!$A:$A,0),9)*INDEX([1]Home_Ho!$1:$1048576,MATCH(Activités_Home_Ho!$C114,[1]Home_Ho!$A:$A,0),11)/5</f>
        <v>2.2193556085918855</v>
      </c>
      <c r="AV114">
        <f>INDEX('[1]population_%'!$1:$1048576,MATCH(Activités_Home_Ho!$A114,'[1]population_%'!$A:$A,0),9)*INDEX([1]Home_Ho!$1:$1048576,MATCH(Activités_Home_Ho!$C114,[1]Home_Ho!$A:$A,0),11)/5</f>
        <v>2.2193556085918855</v>
      </c>
      <c r="AW114">
        <f>INDEX('[1]population_%'!$1:$1048576,MATCH(Activités_Home_Ho!$A114,'[1]population_%'!$A:$A,0),9)*INDEX([1]Home_Ho!$1:$1048576,MATCH(Activités_Home_Ho!$C114,[1]Home_Ho!$A:$A,0),12)/5</f>
        <v>0.3854299792131804</v>
      </c>
      <c r="AX114">
        <f>INDEX('[1]population_%'!$1:$1048576,MATCH(Activités_Home_Ho!$A114,'[1]population_%'!$A:$A,0),9)*INDEX([1]Home_Ho!$1:$1048576,MATCH(Activités_Home_Ho!$C114,[1]Home_Ho!$A:$A,0),12)/5</f>
        <v>0.3854299792131804</v>
      </c>
      <c r="AY114">
        <f>INDEX('[1]population_%'!$1:$1048576,MATCH(Activités_Home_Ho!$A114,'[1]population_%'!$A:$A,0),9)*INDEX([1]Home_Ho!$1:$1048576,MATCH(Activités_Home_Ho!$C114,[1]Home_Ho!$A:$A,0),12)/5</f>
        <v>0.3854299792131804</v>
      </c>
      <c r="AZ114">
        <f>INDEX('[1]population_%'!$1:$1048576,MATCH(Activités_Home_Ho!$A114,'[1]population_%'!$A:$A,0),9)*INDEX([1]Home_Ho!$1:$1048576,MATCH(Activités_Home_Ho!$C114,[1]Home_Ho!$A:$A,0),12)/5</f>
        <v>0.3854299792131804</v>
      </c>
      <c r="BA114">
        <f>INDEX('[1]population_%'!$1:$1048576,MATCH(Activités_Home_Ho!$A114,'[1]population_%'!$A:$A,0),9)*INDEX([1]Home_Ho!$1:$1048576,MATCH(Activités_Home_Ho!$C114,[1]Home_Ho!$A:$A,0),12)/5</f>
        <v>0.3854299792131804</v>
      </c>
      <c r="BB114">
        <f>INDEX('[1]population_%'!$1:$1048576,MATCH(Activités_Home_Ho!$A114,'[1]population_%'!$A:$A,0),9)*INDEX([1]Home_Ho!$1:$1048576,MATCH(Activités_Home_Ho!$C114,[1]Home_Ho!$A:$A,0),12)/5</f>
        <v>0.3854299792131804</v>
      </c>
      <c r="BC114">
        <f>INDEX('[1]population_%'!$1:$1048576,MATCH(Activités_Home_Ho!$A114,'[1]population_%'!$A:$A,0),9)*INDEX([1]Home_Ho!$1:$1048576,MATCH(Activités_Home_Ho!$C114,[1]Home_Ho!$A:$A,0),13)/5</f>
        <v>0.23434829471090923</v>
      </c>
      <c r="BD114">
        <f>INDEX('[1]population_%'!$1:$1048576,MATCH(Activités_Home_Ho!$A114,'[1]population_%'!$A:$A,0),9)*INDEX([1]Home_Ho!$1:$1048576,MATCH(Activités_Home_Ho!$C114,[1]Home_Ho!$A:$A,0),13)/5</f>
        <v>0.23434829471090923</v>
      </c>
      <c r="BE114">
        <f>INDEX('[1]population_%'!$1:$1048576,MATCH(Activités_Home_Ho!$A114,'[1]population_%'!$A:$A,0),9)*INDEX([1]Home_Ho!$1:$1048576,MATCH(Activités_Home_Ho!$C114,[1]Home_Ho!$A:$A,0),13)/5</f>
        <v>0.23434829471090923</v>
      </c>
      <c r="BF114">
        <f>INDEX('[1]population_%'!$1:$1048576,MATCH(Activités_Home_Ho!$A114,'[1]population_%'!$A:$A,0),9)*INDEX([1]Home_Ho!$1:$1048576,MATCH(Activités_Home_Ho!$C114,[1]Home_Ho!$A:$A,0),13)/5</f>
        <v>0.23434829471090923</v>
      </c>
      <c r="BG114">
        <f>INDEX('[1]population_%'!$1:$1048576,MATCH(Activités_Home_Ho!$A114,'[1]population_%'!$A:$A,0),9)*INDEX([1]Home_Ho!$1:$1048576,MATCH(Activités_Home_Ho!$C114,[1]Home_Ho!$A:$A,0),13)/5</f>
        <v>0.23434829471090923</v>
      </c>
      <c r="BH114">
        <f>INDEX('[1]population_%'!$1:$1048576,MATCH(Activités_Home_Ho!$A114,'[1]population_%'!$A:$A,0),9)*INDEX([1]Home_Ho!$1:$1048576,MATCH(Activités_Home_Ho!$C114,[1]Home_Ho!$A:$A,0),14)/5</f>
        <v>8.0347986758026013E-2</v>
      </c>
      <c r="BI114">
        <f>INDEX('[1]population_%'!$1:$1048576,MATCH(Activités_Home_Ho!$A114,'[1]population_%'!$A:$A,0),9)*INDEX([1]Home_Ho!$1:$1048576,MATCH(Activités_Home_Ho!$C114,[1]Home_Ho!$A:$A,0),14)/5</f>
        <v>8.0347986758026013E-2</v>
      </c>
      <c r="BJ114">
        <f>INDEX('[1]population_%'!$1:$1048576,MATCH(Activités_Home_Ho!$A114,'[1]population_%'!$A:$A,0),9)*INDEX([1]Home_Ho!$1:$1048576,MATCH(Activités_Home_Ho!$C114,[1]Home_Ho!$A:$A,0),14)/5</f>
        <v>8.0347986758026013E-2</v>
      </c>
      <c r="BK114">
        <f>INDEX('[1]population_%'!$1:$1048576,MATCH(Activités_Home_Ho!$A114,'[1]population_%'!$A:$A,0),9)*INDEX([1]Home_Ho!$1:$1048576,MATCH(Activités_Home_Ho!$C114,[1]Home_Ho!$A:$A,0),14)/5</f>
        <v>8.0347986758026013E-2</v>
      </c>
      <c r="BL114">
        <f>INDEX('[1]population_%'!$1:$1048576,MATCH(Activités_Home_Ho!$A114,'[1]population_%'!$A:$A,0),9)*INDEX([1]Home_Ho!$1:$1048576,MATCH(Activités_Home_Ho!$C114,[1]Home_Ho!$A:$A,0),14)/5</f>
        <v>8.0347986758026013E-2</v>
      </c>
      <c r="BM114">
        <f>INDEX('[1]population_%'!$1:$1048576,MATCH(Activités_Home_Ho!$A114,'[1]population_%'!$A:$A,0),9)*INDEX([1]Home_Ho!$1:$1048576,MATCH(Activités_Home_Ho!$C114,[1]Home_Ho!$A:$A,0),15)/15</f>
        <v>1.5623219647393948E-2</v>
      </c>
      <c r="BN114">
        <f>INDEX('[1]population_%'!$1:$1048576,MATCH(Activités_Home_Ho!$A114,'[1]population_%'!$A:$A,0),9)*INDEX([1]Home_Ho!$1:$1048576,MATCH(Activités_Home_Ho!$C114,[1]Home_Ho!$A:$A,0),15)/15</f>
        <v>1.5623219647393948E-2</v>
      </c>
      <c r="BO114">
        <f>INDEX('[1]population_%'!$1:$1048576,MATCH(Activités_Home_Ho!$A114,'[1]population_%'!$A:$A,0),9)*INDEX([1]Home_Ho!$1:$1048576,MATCH(Activités_Home_Ho!$C114,[1]Home_Ho!$A:$A,0),15)/15</f>
        <v>1.5623219647393948E-2</v>
      </c>
      <c r="BP114">
        <f>INDEX('[1]population_%'!$1:$1048576,MATCH(Activités_Home_Ho!$A114,'[1]population_%'!$A:$A,0),9)*INDEX([1]Home_Ho!$1:$1048576,MATCH(Activités_Home_Ho!$C114,[1]Home_Ho!$A:$A,0),15)/15</f>
        <v>1.5623219647393948E-2</v>
      </c>
      <c r="BQ114">
        <f>INDEX('[1]population_%'!$1:$1048576,MATCH(Activités_Home_Ho!$A114,'[1]population_%'!$A:$A,0),9)*INDEX([1]Home_Ho!$1:$1048576,MATCH(Activités_Home_Ho!$C114,[1]Home_Ho!$A:$A,0),15)/15</f>
        <v>1.5623219647393948E-2</v>
      </c>
      <c r="BR114">
        <f>INDEX('[1]population_%'!$1:$1048576,MATCH(Activités_Home_Ho!$A114,'[1]population_%'!$A:$A,0),9)*INDEX([1]Home_Ho!$1:$1048576,MATCH(Activités_Home_Ho!$C114,[1]Home_Ho!$A:$A,0),15)/15</f>
        <v>1.5623219647393948E-2</v>
      </c>
      <c r="BS114">
        <f>INDEX('[1]population_%'!$1:$1048576,MATCH(Activités_Home_Ho!$A114,'[1]population_%'!$A:$A,0),9)*INDEX([1]Home_Ho!$1:$1048576,MATCH(Activités_Home_Ho!$C114,[1]Home_Ho!$A:$A,0),15)/15</f>
        <v>1.5623219647393948E-2</v>
      </c>
      <c r="BT114">
        <f>INDEX('[1]population_%'!$1:$1048576,MATCH(Activités_Home_Ho!$A114,'[1]population_%'!$A:$A,0),9)*INDEX([1]Home_Ho!$1:$1048576,MATCH(Activités_Home_Ho!$C114,[1]Home_Ho!$A:$A,0),15)/15</f>
        <v>1.5623219647393948E-2</v>
      </c>
      <c r="BU114">
        <f>INDEX('[1]population_%'!$1:$1048576,MATCH(Activités_Home_Ho!$A114,'[1]population_%'!$A:$A,0),9)*INDEX([1]Home_Ho!$1:$1048576,MATCH(Activités_Home_Ho!$C114,[1]Home_Ho!$A:$A,0),15)/15</f>
        <v>1.5623219647393948E-2</v>
      </c>
      <c r="BV114">
        <f>INDEX('[1]population_%'!$1:$1048576,MATCH(Activités_Home_Ho!$A114,'[1]population_%'!$A:$A,0),9)*INDEX([1]Home_Ho!$1:$1048576,MATCH(Activités_Home_Ho!$C114,[1]Home_Ho!$A:$A,0),15)/15</f>
        <v>1.5623219647393948E-2</v>
      </c>
      <c r="BW114">
        <f>INDEX('[1]population_%'!$1:$1048576,MATCH(Activités_Home_Ho!$A114,'[1]population_%'!$A:$A,0),9)*INDEX([1]Home_Ho!$1:$1048576,MATCH(Activités_Home_Ho!$C114,[1]Home_Ho!$A:$A,0),15)/15</f>
        <v>1.5623219647393948E-2</v>
      </c>
      <c r="BX114">
        <f>INDEX('[1]population_%'!$1:$1048576,MATCH(Activités_Home_Ho!$A114,'[1]population_%'!$A:$A,0),9)*INDEX([1]Home_Ho!$1:$1048576,MATCH(Activités_Home_Ho!$C114,[1]Home_Ho!$A:$A,0),15)/15</f>
        <v>1.5623219647393948E-2</v>
      </c>
      <c r="BY114">
        <f>INDEX('[1]population_%'!$1:$1048576,MATCH(Activités_Home_Ho!$A114,'[1]population_%'!$A:$A,0),9)*INDEX([1]Home_Ho!$1:$1048576,MATCH(Activités_Home_Ho!$C114,[1]Home_Ho!$A:$A,0),15)/15</f>
        <v>1.5623219647393948E-2</v>
      </c>
      <c r="BZ114">
        <f>INDEX('[1]population_%'!$1:$1048576,MATCH(Activités_Home_Ho!$A114,'[1]population_%'!$A:$A,0),9)*INDEX([1]Home_Ho!$1:$1048576,MATCH(Activités_Home_Ho!$C114,[1]Home_Ho!$A:$A,0),15)/15</f>
        <v>1.5623219647393948E-2</v>
      </c>
      <c r="CA114">
        <f>INDEX('[1]population_%'!$1:$1048576,MATCH(Activités_Home_Ho!$A114,'[1]population_%'!$A:$A,0),9)*INDEX([1]Home_Ho!$1:$1048576,MATCH(Activités_Home_Ho!$C114,[1]Home_Ho!$A:$A,0),15)/15</f>
        <v>1.5623219647393948E-2</v>
      </c>
    </row>
    <row r="115" spans="1:79" x14ac:dyDescent="0.35">
      <c r="A115" s="1" t="s">
        <v>229</v>
      </c>
      <c r="B115" s="1" t="s">
        <v>230</v>
      </c>
      <c r="C115" t="str">
        <f>INDEX([1]bruxelles_parsed_lat_long!$1:$1048576,MATCH($A115,[1]bruxelles_parsed_lat_long!$E:$E,0),9)</f>
        <v>Berchem Sainte-Agathe</v>
      </c>
      <c r="D115">
        <f>INDEX('[1]population_%'!$1:$1048576,MATCH(Activités_Home_Ho!$A115,'[1]population_%'!$A:$A,0),9)*INDEX([1]Home_Ho!$1:$1048576,MATCH(Activités_Home_Ho!$C115,[1]Home_Ho!$A:$A,0),2)/2</f>
        <v>5.2439371776118252E-2</v>
      </c>
      <c r="E115">
        <f>INDEX('[1]population_%'!$1:$1048576,MATCH(Activités_Home_Ho!$A115,'[1]population_%'!$A:$A,0),9)*INDEX([1]Home_Ho!$1:$1048576,MATCH(Activités_Home_Ho!$C115,[1]Home_Ho!$A:$A,0),3)/5</f>
        <v>0.37564262067903609</v>
      </c>
      <c r="F115">
        <f>INDEX('[1]population_%'!$1:$1048576,MATCH(Activités_Home_Ho!$A115,'[1]population_%'!$A:$A,0),9)*INDEX([1]Home_Ho!$1:$1048576,MATCH(Activités_Home_Ho!$C115,[1]Home_Ho!$A:$A,0),3)/5</f>
        <v>0.37564262067903609</v>
      </c>
      <c r="G115">
        <f>INDEX('[1]population_%'!$1:$1048576,MATCH(Activités_Home_Ho!$A115,'[1]population_%'!$A:$A,0),9)*INDEX([1]Home_Ho!$1:$1048576,MATCH(Activités_Home_Ho!$C115,[1]Home_Ho!$A:$A,0),3)/5</f>
        <v>0.37564262067903609</v>
      </c>
      <c r="H115">
        <f>INDEX('[1]population_%'!$1:$1048576,MATCH(Activités_Home_Ho!$A115,'[1]population_%'!$A:$A,0),9)*INDEX([1]Home_Ho!$1:$1048576,MATCH(Activités_Home_Ho!$C115,[1]Home_Ho!$A:$A,0),3)/5</f>
        <v>0.37564262067903609</v>
      </c>
      <c r="I115">
        <f>INDEX('[1]population_%'!$1:$1048576,MATCH(Activités_Home_Ho!$A115,'[1]population_%'!$A:$A,0),9)*INDEX([1]Home_Ho!$1:$1048576,MATCH(Activités_Home_Ho!$C115,[1]Home_Ho!$A:$A,0),3)/5</f>
        <v>0.37564262067903609</v>
      </c>
      <c r="J115">
        <f>INDEX('[1]population_%'!$1:$1048576,MATCH(Activités_Home_Ho!$A115,'[1]population_%'!$A:$A,0),9)*INDEX([1]Home_Ho!$1:$1048576,MATCH(Activités_Home_Ho!$C115,[1]Home_Ho!$A:$A,0),4)/5</f>
        <v>0.7713389791361922</v>
      </c>
      <c r="K115">
        <f>INDEX('[1]population_%'!$1:$1048576,MATCH(Activités_Home_Ho!$A115,'[1]population_%'!$A:$A,0),9)*INDEX([1]Home_Ho!$1:$1048576,MATCH(Activités_Home_Ho!$C115,[1]Home_Ho!$A:$A,0),4)/5</f>
        <v>0.7713389791361922</v>
      </c>
      <c r="L115">
        <f>INDEX('[1]population_%'!$1:$1048576,MATCH(Activités_Home_Ho!$A115,'[1]population_%'!$A:$A,0),9)*INDEX([1]Home_Ho!$1:$1048576,MATCH(Activités_Home_Ho!$C115,[1]Home_Ho!$A:$A,0),4)/5</f>
        <v>0.7713389791361922</v>
      </c>
      <c r="M115">
        <f>INDEX('[1]population_%'!$1:$1048576,MATCH(Activités_Home_Ho!$A115,'[1]population_%'!$A:$A,0),9)*INDEX([1]Home_Ho!$1:$1048576,MATCH(Activités_Home_Ho!$C115,[1]Home_Ho!$A:$A,0),4)/5</f>
        <v>0.7713389791361922</v>
      </c>
      <c r="N115">
        <f>INDEX('[1]population_%'!$1:$1048576,MATCH(Activités_Home_Ho!$A115,'[1]population_%'!$A:$A,0),9)*INDEX([1]Home_Ho!$1:$1048576,MATCH(Activités_Home_Ho!$C115,[1]Home_Ho!$A:$A,0),4)/5</f>
        <v>0.7713389791361922</v>
      </c>
      <c r="O115">
        <f>INDEX('[1]population_%'!$1:$1048576,MATCH(Activités_Home_Ho!$A115,'[1]population_%'!$A:$A,0),9)*INDEX([1]Home_Ho!$1:$1048576,MATCH(Activités_Home_Ho!$C115,[1]Home_Ho!$A:$A,0),5)/5</f>
        <v>0.8289646624066519</v>
      </c>
      <c r="P115">
        <f>INDEX('[1]population_%'!$1:$1048576,MATCH(Activités_Home_Ho!$A115,'[1]population_%'!$A:$A,0),9)*INDEX([1]Home_Ho!$1:$1048576,MATCH(Activités_Home_Ho!$C115,[1]Home_Ho!$A:$A,0),5)/5</f>
        <v>0.8289646624066519</v>
      </c>
      <c r="Q115">
        <f>INDEX('[1]population_%'!$1:$1048576,MATCH(Activités_Home_Ho!$A115,'[1]population_%'!$A:$A,0),9)*INDEX([1]Home_Ho!$1:$1048576,MATCH(Activités_Home_Ho!$C115,[1]Home_Ho!$A:$A,0),5)/5</f>
        <v>0.8289646624066519</v>
      </c>
      <c r="R115">
        <f>INDEX('[1]population_%'!$1:$1048576,MATCH(Activités_Home_Ho!$A115,'[1]population_%'!$A:$A,0),9)*INDEX([1]Home_Ho!$1:$1048576,MATCH(Activités_Home_Ho!$C115,[1]Home_Ho!$A:$A,0),5)/5</f>
        <v>0.8289646624066519</v>
      </c>
      <c r="S115">
        <f>INDEX('[1]population_%'!$1:$1048576,MATCH(Activités_Home_Ho!$A115,'[1]population_%'!$A:$A,0),9)*INDEX([1]Home_Ho!$1:$1048576,MATCH(Activités_Home_Ho!$C115,[1]Home_Ho!$A:$A,0),5)/5</f>
        <v>0.8289646624066519</v>
      </c>
      <c r="T115">
        <f>INDEX('[1]population_%'!$1:$1048576,MATCH(Activités_Home_Ho!$A115,'[1]population_%'!$A:$A,0),9)*INDEX([1]Home_Ho!$1:$1048576,MATCH(Activités_Home_Ho!$C115,[1]Home_Ho!$A:$A,0),6)/5</f>
        <v>1.1250070059280932</v>
      </c>
      <c r="U115">
        <f>INDEX('[1]population_%'!$1:$1048576,MATCH(Activités_Home_Ho!$A115,'[1]population_%'!$A:$A,0),9)*INDEX([1]Home_Ho!$1:$1048576,MATCH(Activités_Home_Ho!$C115,[1]Home_Ho!$A:$A,0),6)/5</f>
        <v>1.1250070059280932</v>
      </c>
      <c r="V115">
        <f>INDEX('[1]population_%'!$1:$1048576,MATCH(Activités_Home_Ho!$A115,'[1]population_%'!$A:$A,0),9)*INDEX([1]Home_Ho!$1:$1048576,MATCH(Activités_Home_Ho!$C115,[1]Home_Ho!$A:$A,0),6)/5</f>
        <v>1.1250070059280932</v>
      </c>
      <c r="W115">
        <f>INDEX('[1]population_%'!$1:$1048576,MATCH(Activités_Home_Ho!$A115,'[1]population_%'!$A:$A,0),9)*INDEX([1]Home_Ho!$1:$1048576,MATCH(Activités_Home_Ho!$C115,[1]Home_Ho!$A:$A,0),6)/5</f>
        <v>1.1250070059280932</v>
      </c>
      <c r="X115">
        <f>INDEX('[1]population_%'!$1:$1048576,MATCH(Activités_Home_Ho!$A115,'[1]population_%'!$A:$A,0),9)*INDEX([1]Home_Ho!$1:$1048576,MATCH(Activités_Home_Ho!$C115,[1]Home_Ho!$A:$A,0),6)/5</f>
        <v>1.1250070059280932</v>
      </c>
      <c r="Y115">
        <f>INDEX('[1]population_%'!$1:$1048576,MATCH(Activités_Home_Ho!$A115,'[1]population_%'!$A:$A,0),9)*INDEX([1]Home_Ho!$1:$1048576,MATCH(Activités_Home_Ho!$C115,[1]Home_Ho!$A:$A,0),7)/5</f>
        <v>1.1109463392101009</v>
      </c>
      <c r="Z115">
        <f>INDEX('[1]population_%'!$1:$1048576,MATCH(Activités_Home_Ho!$A115,'[1]population_%'!$A:$A,0),9)*INDEX([1]Home_Ho!$1:$1048576,MATCH(Activités_Home_Ho!$C115,[1]Home_Ho!$A:$A,0),7)/5</f>
        <v>1.1109463392101009</v>
      </c>
      <c r="AA115">
        <f>INDEX('[1]population_%'!$1:$1048576,MATCH(Activités_Home_Ho!$A115,'[1]population_%'!$A:$A,0),9)*INDEX([1]Home_Ho!$1:$1048576,MATCH(Activités_Home_Ho!$C115,[1]Home_Ho!$A:$A,0),7)/5</f>
        <v>1.1109463392101009</v>
      </c>
      <c r="AB115">
        <f>INDEX('[1]population_%'!$1:$1048576,MATCH(Activités_Home_Ho!$A115,'[1]population_%'!$A:$A,0),9)*INDEX([1]Home_Ho!$1:$1048576,MATCH(Activités_Home_Ho!$C115,[1]Home_Ho!$A:$A,0),7)/5</f>
        <v>1.1109463392101009</v>
      </c>
      <c r="AC115">
        <f>INDEX('[1]population_%'!$1:$1048576,MATCH(Activités_Home_Ho!$A115,'[1]population_%'!$A:$A,0),9)*INDEX([1]Home_Ho!$1:$1048576,MATCH(Activités_Home_Ho!$C115,[1]Home_Ho!$A:$A,0),7)/5</f>
        <v>1.1109463392101009</v>
      </c>
      <c r="AD115">
        <f>INDEX('[1]population_%'!$1:$1048576,MATCH(Activités_Home_Ho!$A115,'[1]population_%'!$A:$A,0),9)*INDEX([1]Home_Ho!$1:$1048576,MATCH(Activités_Home_Ho!$C115,[1]Home_Ho!$A:$A,0),8)/5</f>
        <v>1.1231629840634383</v>
      </c>
      <c r="AE115">
        <f>INDEX('[1]population_%'!$1:$1048576,MATCH(Activités_Home_Ho!$A115,'[1]population_%'!$A:$A,0),9)*INDEX([1]Home_Ho!$1:$1048576,MATCH(Activités_Home_Ho!$C115,[1]Home_Ho!$A:$A,0),8)/5</f>
        <v>1.1231629840634383</v>
      </c>
      <c r="AF115">
        <f>INDEX('[1]population_%'!$1:$1048576,MATCH(Activités_Home_Ho!$A115,'[1]population_%'!$A:$A,0),9)*INDEX([1]Home_Ho!$1:$1048576,MATCH(Activités_Home_Ho!$C115,[1]Home_Ho!$A:$A,0),8)/5</f>
        <v>1.1231629840634383</v>
      </c>
      <c r="AG115">
        <f>INDEX('[1]population_%'!$1:$1048576,MATCH(Activités_Home_Ho!$A115,'[1]population_%'!$A:$A,0),9)*INDEX([1]Home_Ho!$1:$1048576,MATCH(Activités_Home_Ho!$C115,[1]Home_Ho!$A:$A,0),8)/5</f>
        <v>1.1231629840634383</v>
      </c>
      <c r="AH115">
        <f>INDEX('[1]population_%'!$1:$1048576,MATCH(Activités_Home_Ho!$A115,'[1]population_%'!$A:$A,0),9)*INDEX([1]Home_Ho!$1:$1048576,MATCH(Activités_Home_Ho!$C115,[1]Home_Ho!$A:$A,0),8)/5</f>
        <v>1.1231629840634383</v>
      </c>
      <c r="AI115">
        <f>INDEX('[1]population_%'!$1:$1048576,MATCH(Activités_Home_Ho!$A115,'[1]population_%'!$A:$A,0),9)*INDEX([1]Home_Ho!$1:$1048576,MATCH(Activités_Home_Ho!$C115,[1]Home_Ho!$A:$A,0),9)/5</f>
        <v>1.0043772422819308</v>
      </c>
      <c r="AJ115">
        <f>INDEX('[1]population_%'!$1:$1048576,MATCH(Activités_Home_Ho!$A115,'[1]population_%'!$A:$A,0),9)*INDEX([1]Home_Ho!$1:$1048576,MATCH(Activités_Home_Ho!$C115,[1]Home_Ho!$A:$A,0),9)/5</f>
        <v>1.0043772422819308</v>
      </c>
      <c r="AK115">
        <f>INDEX('[1]population_%'!$1:$1048576,MATCH(Activités_Home_Ho!$A115,'[1]population_%'!$A:$A,0),9)*INDEX([1]Home_Ho!$1:$1048576,MATCH(Activités_Home_Ho!$C115,[1]Home_Ho!$A:$A,0),9)/5</f>
        <v>1.0043772422819308</v>
      </c>
      <c r="AL115">
        <f>INDEX('[1]population_%'!$1:$1048576,MATCH(Activités_Home_Ho!$A115,'[1]population_%'!$A:$A,0),9)*INDEX([1]Home_Ho!$1:$1048576,MATCH(Activités_Home_Ho!$C115,[1]Home_Ho!$A:$A,0),9)/5</f>
        <v>1.0043772422819308</v>
      </c>
      <c r="AM115">
        <f>INDEX('[1]population_%'!$1:$1048576,MATCH(Activités_Home_Ho!$A115,'[1]population_%'!$A:$A,0),9)*INDEX([1]Home_Ho!$1:$1048576,MATCH(Activités_Home_Ho!$C115,[1]Home_Ho!$A:$A,0),9)/5</f>
        <v>1.0043772422819308</v>
      </c>
      <c r="AN115">
        <f>INDEX('[1]population_%'!$1:$1048576,MATCH(Activités_Home_Ho!$A115,'[1]population_%'!$A:$A,0),9)*INDEX([1]Home_Ho!$1:$1048576,MATCH(Activités_Home_Ho!$C115,[1]Home_Ho!$A:$A,0),10)/5</f>
        <v>1.0417186850411886</v>
      </c>
      <c r="AO115">
        <f>INDEX('[1]population_%'!$1:$1048576,MATCH(Activités_Home_Ho!$A115,'[1]population_%'!$A:$A,0),9)*INDEX([1]Home_Ho!$1:$1048576,MATCH(Activités_Home_Ho!$C115,[1]Home_Ho!$A:$A,0),10)/5</f>
        <v>1.0417186850411886</v>
      </c>
      <c r="AP115">
        <f>INDEX('[1]population_%'!$1:$1048576,MATCH(Activités_Home_Ho!$A115,'[1]population_%'!$A:$A,0),9)*INDEX([1]Home_Ho!$1:$1048576,MATCH(Activités_Home_Ho!$C115,[1]Home_Ho!$A:$A,0),10)/5</f>
        <v>1.0417186850411886</v>
      </c>
      <c r="AQ115">
        <f>INDEX('[1]population_%'!$1:$1048576,MATCH(Activités_Home_Ho!$A115,'[1]population_%'!$A:$A,0),9)*INDEX([1]Home_Ho!$1:$1048576,MATCH(Activités_Home_Ho!$C115,[1]Home_Ho!$A:$A,0),10)/5</f>
        <v>1.0417186850411886</v>
      </c>
      <c r="AR115">
        <f>INDEX('[1]population_%'!$1:$1048576,MATCH(Activités_Home_Ho!$A115,'[1]population_%'!$A:$A,0),9)*INDEX([1]Home_Ho!$1:$1048576,MATCH(Activités_Home_Ho!$C115,[1]Home_Ho!$A:$A,0),10)/5</f>
        <v>1.0417186850411886</v>
      </c>
      <c r="AS115">
        <f>INDEX('[1]population_%'!$1:$1048576,MATCH(Activités_Home_Ho!$A115,'[1]population_%'!$A:$A,0),9)*INDEX([1]Home_Ho!$1:$1048576,MATCH(Activités_Home_Ho!$C115,[1]Home_Ho!$A:$A,0),11)/5</f>
        <v>0.99323627684964211</v>
      </c>
      <c r="AT115">
        <f>INDEX('[1]population_%'!$1:$1048576,MATCH(Activités_Home_Ho!$A115,'[1]population_%'!$A:$A,0),9)*INDEX([1]Home_Ho!$1:$1048576,MATCH(Activités_Home_Ho!$C115,[1]Home_Ho!$A:$A,0),11)/5</f>
        <v>0.99323627684964211</v>
      </c>
      <c r="AU115">
        <f>INDEX('[1]population_%'!$1:$1048576,MATCH(Activités_Home_Ho!$A115,'[1]population_%'!$A:$A,0),9)*INDEX([1]Home_Ho!$1:$1048576,MATCH(Activités_Home_Ho!$C115,[1]Home_Ho!$A:$A,0),11)/5</f>
        <v>0.99323627684964211</v>
      </c>
      <c r="AV115">
        <f>INDEX('[1]population_%'!$1:$1048576,MATCH(Activités_Home_Ho!$A115,'[1]population_%'!$A:$A,0),9)*INDEX([1]Home_Ho!$1:$1048576,MATCH(Activités_Home_Ho!$C115,[1]Home_Ho!$A:$A,0),11)/5</f>
        <v>0.99323627684964211</v>
      </c>
      <c r="AW115">
        <f>INDEX('[1]population_%'!$1:$1048576,MATCH(Activités_Home_Ho!$A115,'[1]population_%'!$A:$A,0),9)*INDEX([1]Home_Ho!$1:$1048576,MATCH(Activités_Home_Ho!$C115,[1]Home_Ho!$A:$A,0),12)/5</f>
        <v>0.17249287858957579</v>
      </c>
      <c r="AX115">
        <f>INDEX('[1]population_%'!$1:$1048576,MATCH(Activités_Home_Ho!$A115,'[1]population_%'!$A:$A,0),9)*INDEX([1]Home_Ho!$1:$1048576,MATCH(Activités_Home_Ho!$C115,[1]Home_Ho!$A:$A,0),12)/5</f>
        <v>0.17249287858957579</v>
      </c>
      <c r="AY115">
        <f>INDEX('[1]population_%'!$1:$1048576,MATCH(Activités_Home_Ho!$A115,'[1]population_%'!$A:$A,0),9)*INDEX([1]Home_Ho!$1:$1048576,MATCH(Activités_Home_Ho!$C115,[1]Home_Ho!$A:$A,0),12)/5</f>
        <v>0.17249287858957579</v>
      </c>
      <c r="AZ115">
        <f>INDEX('[1]population_%'!$1:$1048576,MATCH(Activités_Home_Ho!$A115,'[1]population_%'!$A:$A,0),9)*INDEX([1]Home_Ho!$1:$1048576,MATCH(Activités_Home_Ho!$C115,[1]Home_Ho!$A:$A,0),12)/5</f>
        <v>0.17249287858957579</v>
      </c>
      <c r="BA115">
        <f>INDEX('[1]population_%'!$1:$1048576,MATCH(Activités_Home_Ho!$A115,'[1]population_%'!$A:$A,0),9)*INDEX([1]Home_Ho!$1:$1048576,MATCH(Activités_Home_Ho!$C115,[1]Home_Ho!$A:$A,0),12)/5</f>
        <v>0.17249287858957579</v>
      </c>
      <c r="BB115">
        <f>INDEX('[1]population_%'!$1:$1048576,MATCH(Activités_Home_Ho!$A115,'[1]population_%'!$A:$A,0),9)*INDEX([1]Home_Ho!$1:$1048576,MATCH(Activités_Home_Ho!$C115,[1]Home_Ho!$A:$A,0),12)/5</f>
        <v>0.17249287858957579</v>
      </c>
      <c r="BC115">
        <f>INDEX('[1]population_%'!$1:$1048576,MATCH(Activités_Home_Ho!$A115,'[1]population_%'!$A:$A,0),9)*INDEX([1]Home_Ho!$1:$1048576,MATCH(Activités_Home_Ho!$C115,[1]Home_Ho!$A:$A,0),13)/5</f>
        <v>0.10487874355223652</v>
      </c>
      <c r="BD115">
        <f>INDEX('[1]population_%'!$1:$1048576,MATCH(Activités_Home_Ho!$A115,'[1]population_%'!$A:$A,0),9)*INDEX([1]Home_Ho!$1:$1048576,MATCH(Activités_Home_Ho!$C115,[1]Home_Ho!$A:$A,0),13)/5</f>
        <v>0.10487874355223652</v>
      </c>
      <c r="BE115">
        <f>INDEX('[1]population_%'!$1:$1048576,MATCH(Activités_Home_Ho!$A115,'[1]population_%'!$A:$A,0),9)*INDEX([1]Home_Ho!$1:$1048576,MATCH(Activités_Home_Ho!$C115,[1]Home_Ho!$A:$A,0),13)/5</f>
        <v>0.10487874355223652</v>
      </c>
      <c r="BF115">
        <f>INDEX('[1]population_%'!$1:$1048576,MATCH(Activités_Home_Ho!$A115,'[1]population_%'!$A:$A,0),9)*INDEX([1]Home_Ho!$1:$1048576,MATCH(Activités_Home_Ho!$C115,[1]Home_Ho!$A:$A,0),13)/5</f>
        <v>0.10487874355223652</v>
      </c>
      <c r="BG115">
        <f>INDEX('[1]population_%'!$1:$1048576,MATCH(Activités_Home_Ho!$A115,'[1]population_%'!$A:$A,0),9)*INDEX([1]Home_Ho!$1:$1048576,MATCH(Activités_Home_Ho!$C115,[1]Home_Ho!$A:$A,0),13)/5</f>
        <v>0.10487874355223652</v>
      </c>
      <c r="BH115">
        <f>INDEX('[1]population_%'!$1:$1048576,MATCH(Activités_Home_Ho!$A115,'[1]population_%'!$A:$A,0),9)*INDEX([1]Home_Ho!$1:$1048576,MATCH(Activités_Home_Ho!$C115,[1]Home_Ho!$A:$A,0),14)/5</f>
        <v>3.59584263607668E-2</v>
      </c>
      <c r="BI115">
        <f>INDEX('[1]population_%'!$1:$1048576,MATCH(Activités_Home_Ho!$A115,'[1]population_%'!$A:$A,0),9)*INDEX([1]Home_Ho!$1:$1048576,MATCH(Activités_Home_Ho!$C115,[1]Home_Ho!$A:$A,0),14)/5</f>
        <v>3.59584263607668E-2</v>
      </c>
      <c r="BJ115">
        <f>INDEX('[1]population_%'!$1:$1048576,MATCH(Activités_Home_Ho!$A115,'[1]population_%'!$A:$A,0),9)*INDEX([1]Home_Ho!$1:$1048576,MATCH(Activités_Home_Ho!$C115,[1]Home_Ho!$A:$A,0),14)/5</f>
        <v>3.59584263607668E-2</v>
      </c>
      <c r="BK115">
        <f>INDEX('[1]population_%'!$1:$1048576,MATCH(Activités_Home_Ho!$A115,'[1]population_%'!$A:$A,0),9)*INDEX([1]Home_Ho!$1:$1048576,MATCH(Activités_Home_Ho!$C115,[1]Home_Ho!$A:$A,0),14)/5</f>
        <v>3.59584263607668E-2</v>
      </c>
      <c r="BL115">
        <f>INDEX('[1]population_%'!$1:$1048576,MATCH(Activités_Home_Ho!$A115,'[1]population_%'!$A:$A,0),9)*INDEX([1]Home_Ho!$1:$1048576,MATCH(Activités_Home_Ho!$C115,[1]Home_Ho!$A:$A,0),14)/5</f>
        <v>3.59584263607668E-2</v>
      </c>
      <c r="BM115">
        <f>INDEX('[1]population_%'!$1:$1048576,MATCH(Activités_Home_Ho!$A115,'[1]population_%'!$A:$A,0),9)*INDEX([1]Home_Ho!$1:$1048576,MATCH(Activités_Home_Ho!$C115,[1]Home_Ho!$A:$A,0),15)/15</f>
        <v>6.9919162368157666E-3</v>
      </c>
      <c r="BN115">
        <f>INDEX('[1]population_%'!$1:$1048576,MATCH(Activités_Home_Ho!$A115,'[1]population_%'!$A:$A,0),9)*INDEX([1]Home_Ho!$1:$1048576,MATCH(Activités_Home_Ho!$C115,[1]Home_Ho!$A:$A,0),15)/15</f>
        <v>6.9919162368157666E-3</v>
      </c>
      <c r="BO115">
        <f>INDEX('[1]population_%'!$1:$1048576,MATCH(Activités_Home_Ho!$A115,'[1]population_%'!$A:$A,0),9)*INDEX([1]Home_Ho!$1:$1048576,MATCH(Activités_Home_Ho!$C115,[1]Home_Ho!$A:$A,0),15)/15</f>
        <v>6.9919162368157666E-3</v>
      </c>
      <c r="BP115">
        <f>INDEX('[1]population_%'!$1:$1048576,MATCH(Activités_Home_Ho!$A115,'[1]population_%'!$A:$A,0),9)*INDEX([1]Home_Ho!$1:$1048576,MATCH(Activités_Home_Ho!$C115,[1]Home_Ho!$A:$A,0),15)/15</f>
        <v>6.9919162368157666E-3</v>
      </c>
      <c r="BQ115">
        <f>INDEX('[1]population_%'!$1:$1048576,MATCH(Activités_Home_Ho!$A115,'[1]population_%'!$A:$A,0),9)*INDEX([1]Home_Ho!$1:$1048576,MATCH(Activités_Home_Ho!$C115,[1]Home_Ho!$A:$A,0),15)/15</f>
        <v>6.9919162368157666E-3</v>
      </c>
      <c r="BR115">
        <f>INDEX('[1]population_%'!$1:$1048576,MATCH(Activités_Home_Ho!$A115,'[1]population_%'!$A:$A,0),9)*INDEX([1]Home_Ho!$1:$1048576,MATCH(Activités_Home_Ho!$C115,[1]Home_Ho!$A:$A,0),15)/15</f>
        <v>6.9919162368157666E-3</v>
      </c>
      <c r="BS115">
        <f>INDEX('[1]population_%'!$1:$1048576,MATCH(Activités_Home_Ho!$A115,'[1]population_%'!$A:$A,0),9)*INDEX([1]Home_Ho!$1:$1048576,MATCH(Activités_Home_Ho!$C115,[1]Home_Ho!$A:$A,0),15)/15</f>
        <v>6.9919162368157666E-3</v>
      </c>
      <c r="BT115">
        <f>INDEX('[1]population_%'!$1:$1048576,MATCH(Activités_Home_Ho!$A115,'[1]population_%'!$A:$A,0),9)*INDEX([1]Home_Ho!$1:$1048576,MATCH(Activités_Home_Ho!$C115,[1]Home_Ho!$A:$A,0),15)/15</f>
        <v>6.9919162368157666E-3</v>
      </c>
      <c r="BU115">
        <f>INDEX('[1]population_%'!$1:$1048576,MATCH(Activités_Home_Ho!$A115,'[1]population_%'!$A:$A,0),9)*INDEX([1]Home_Ho!$1:$1048576,MATCH(Activités_Home_Ho!$C115,[1]Home_Ho!$A:$A,0),15)/15</f>
        <v>6.9919162368157666E-3</v>
      </c>
      <c r="BV115">
        <f>INDEX('[1]population_%'!$1:$1048576,MATCH(Activités_Home_Ho!$A115,'[1]population_%'!$A:$A,0),9)*INDEX([1]Home_Ho!$1:$1048576,MATCH(Activités_Home_Ho!$C115,[1]Home_Ho!$A:$A,0),15)/15</f>
        <v>6.9919162368157666E-3</v>
      </c>
      <c r="BW115">
        <f>INDEX('[1]population_%'!$1:$1048576,MATCH(Activités_Home_Ho!$A115,'[1]population_%'!$A:$A,0),9)*INDEX([1]Home_Ho!$1:$1048576,MATCH(Activités_Home_Ho!$C115,[1]Home_Ho!$A:$A,0),15)/15</f>
        <v>6.9919162368157666E-3</v>
      </c>
      <c r="BX115">
        <f>INDEX('[1]population_%'!$1:$1048576,MATCH(Activités_Home_Ho!$A115,'[1]population_%'!$A:$A,0),9)*INDEX([1]Home_Ho!$1:$1048576,MATCH(Activités_Home_Ho!$C115,[1]Home_Ho!$A:$A,0),15)/15</f>
        <v>6.9919162368157666E-3</v>
      </c>
      <c r="BY115">
        <f>INDEX('[1]population_%'!$1:$1048576,MATCH(Activités_Home_Ho!$A115,'[1]population_%'!$A:$A,0),9)*INDEX([1]Home_Ho!$1:$1048576,MATCH(Activités_Home_Ho!$C115,[1]Home_Ho!$A:$A,0),15)/15</f>
        <v>6.9919162368157666E-3</v>
      </c>
      <c r="BZ115">
        <f>INDEX('[1]population_%'!$1:$1048576,MATCH(Activités_Home_Ho!$A115,'[1]population_%'!$A:$A,0),9)*INDEX([1]Home_Ho!$1:$1048576,MATCH(Activités_Home_Ho!$C115,[1]Home_Ho!$A:$A,0),15)/15</f>
        <v>6.9919162368157666E-3</v>
      </c>
      <c r="CA115">
        <f>INDEX('[1]population_%'!$1:$1048576,MATCH(Activités_Home_Ho!$A115,'[1]population_%'!$A:$A,0),9)*INDEX([1]Home_Ho!$1:$1048576,MATCH(Activités_Home_Ho!$C115,[1]Home_Ho!$A:$A,0),15)/15</f>
        <v>6.9919162368157666E-3</v>
      </c>
    </row>
    <row r="116" spans="1:79" x14ac:dyDescent="0.35">
      <c r="A116" s="1" t="s">
        <v>231</v>
      </c>
      <c r="B116" s="1" t="s">
        <v>232</v>
      </c>
      <c r="C116" t="str">
        <f>INDEX([1]bruxelles_parsed_lat_long!$1:$1048576,MATCH($A116,[1]bruxelles_parsed_lat_long!$E:$E,0),9)</f>
        <v>Berchem Sainte-Agathe</v>
      </c>
      <c r="D116">
        <f>INDEX('[1]population_%'!$1:$1048576,MATCH(Activités_Home_Ho!$A116,'[1]population_%'!$A:$A,0),9)*INDEX([1]Home_Ho!$1:$1048576,MATCH(Activités_Home_Ho!$C116,[1]Home_Ho!$A:$A,0),2)/2</f>
        <v>4.855108168450227E-2</v>
      </c>
      <c r="E116">
        <f>INDEX('[1]population_%'!$1:$1048576,MATCH(Activités_Home_Ho!$A116,'[1]population_%'!$A:$A,0),9)*INDEX([1]Home_Ho!$1:$1048576,MATCH(Activités_Home_Ho!$C116,[1]Home_Ho!$A:$A,0),3)/5</f>
        <v>0.34778936022788515</v>
      </c>
      <c r="F116">
        <f>INDEX('[1]population_%'!$1:$1048576,MATCH(Activités_Home_Ho!$A116,'[1]population_%'!$A:$A,0),9)*INDEX([1]Home_Ho!$1:$1048576,MATCH(Activités_Home_Ho!$C116,[1]Home_Ho!$A:$A,0),3)/5</f>
        <v>0.34778936022788515</v>
      </c>
      <c r="G116">
        <f>INDEX('[1]population_%'!$1:$1048576,MATCH(Activités_Home_Ho!$A116,'[1]population_%'!$A:$A,0),9)*INDEX([1]Home_Ho!$1:$1048576,MATCH(Activités_Home_Ho!$C116,[1]Home_Ho!$A:$A,0),3)/5</f>
        <v>0.34778936022788515</v>
      </c>
      <c r="H116">
        <f>INDEX('[1]population_%'!$1:$1048576,MATCH(Activités_Home_Ho!$A116,'[1]population_%'!$A:$A,0),9)*INDEX([1]Home_Ho!$1:$1048576,MATCH(Activités_Home_Ho!$C116,[1]Home_Ho!$A:$A,0),3)/5</f>
        <v>0.34778936022788515</v>
      </c>
      <c r="I116">
        <f>INDEX('[1]population_%'!$1:$1048576,MATCH(Activités_Home_Ho!$A116,'[1]population_%'!$A:$A,0),9)*INDEX([1]Home_Ho!$1:$1048576,MATCH(Activités_Home_Ho!$C116,[1]Home_Ho!$A:$A,0),3)/5</f>
        <v>0.34778936022788515</v>
      </c>
      <c r="J116">
        <f>INDEX('[1]population_%'!$1:$1048576,MATCH(Activités_Home_Ho!$A116,'[1]population_%'!$A:$A,0),9)*INDEX([1]Home_Ho!$1:$1048576,MATCH(Activités_Home_Ho!$C116,[1]Home_Ho!$A:$A,0),4)/5</f>
        <v>0.71414550773731622</v>
      </c>
      <c r="K116">
        <f>INDEX('[1]population_%'!$1:$1048576,MATCH(Activités_Home_Ho!$A116,'[1]population_%'!$A:$A,0),9)*INDEX([1]Home_Ho!$1:$1048576,MATCH(Activités_Home_Ho!$C116,[1]Home_Ho!$A:$A,0),4)/5</f>
        <v>0.71414550773731622</v>
      </c>
      <c r="L116">
        <f>INDEX('[1]population_%'!$1:$1048576,MATCH(Activités_Home_Ho!$A116,'[1]population_%'!$A:$A,0),9)*INDEX([1]Home_Ho!$1:$1048576,MATCH(Activités_Home_Ho!$C116,[1]Home_Ho!$A:$A,0),4)/5</f>
        <v>0.71414550773731622</v>
      </c>
      <c r="M116">
        <f>INDEX('[1]population_%'!$1:$1048576,MATCH(Activités_Home_Ho!$A116,'[1]population_%'!$A:$A,0),9)*INDEX([1]Home_Ho!$1:$1048576,MATCH(Activités_Home_Ho!$C116,[1]Home_Ho!$A:$A,0),4)/5</f>
        <v>0.71414550773731622</v>
      </c>
      <c r="N116">
        <f>INDEX('[1]population_%'!$1:$1048576,MATCH(Activités_Home_Ho!$A116,'[1]population_%'!$A:$A,0),9)*INDEX([1]Home_Ho!$1:$1048576,MATCH(Activités_Home_Ho!$C116,[1]Home_Ho!$A:$A,0),4)/5</f>
        <v>0.71414550773731622</v>
      </c>
      <c r="O116">
        <f>INDEX('[1]population_%'!$1:$1048576,MATCH(Activités_Home_Ho!$A116,'[1]population_%'!$A:$A,0),9)*INDEX([1]Home_Ho!$1:$1048576,MATCH(Activités_Home_Ho!$C116,[1]Home_Ho!$A:$A,0),5)/5</f>
        <v>0.76749834475325274</v>
      </c>
      <c r="P116">
        <f>INDEX('[1]population_%'!$1:$1048576,MATCH(Activités_Home_Ho!$A116,'[1]population_%'!$A:$A,0),9)*INDEX([1]Home_Ho!$1:$1048576,MATCH(Activités_Home_Ho!$C116,[1]Home_Ho!$A:$A,0),5)/5</f>
        <v>0.76749834475325274</v>
      </c>
      <c r="Q116">
        <f>INDEX('[1]population_%'!$1:$1048576,MATCH(Activités_Home_Ho!$A116,'[1]population_%'!$A:$A,0),9)*INDEX([1]Home_Ho!$1:$1048576,MATCH(Activités_Home_Ho!$C116,[1]Home_Ho!$A:$A,0),5)/5</f>
        <v>0.76749834475325274</v>
      </c>
      <c r="R116">
        <f>INDEX('[1]population_%'!$1:$1048576,MATCH(Activités_Home_Ho!$A116,'[1]population_%'!$A:$A,0),9)*INDEX([1]Home_Ho!$1:$1048576,MATCH(Activités_Home_Ho!$C116,[1]Home_Ho!$A:$A,0),5)/5</f>
        <v>0.76749834475325274</v>
      </c>
      <c r="S116">
        <f>INDEX('[1]population_%'!$1:$1048576,MATCH(Activités_Home_Ho!$A116,'[1]population_%'!$A:$A,0),9)*INDEX([1]Home_Ho!$1:$1048576,MATCH(Activités_Home_Ho!$C116,[1]Home_Ho!$A:$A,0),5)/5</f>
        <v>0.76749834475325274</v>
      </c>
      <c r="T116">
        <f>INDEX('[1]population_%'!$1:$1048576,MATCH(Activités_Home_Ho!$A116,'[1]population_%'!$A:$A,0),9)*INDEX([1]Home_Ho!$1:$1048576,MATCH(Activités_Home_Ho!$C116,[1]Home_Ho!$A:$A,0),6)/5</f>
        <v>1.0415896527831243</v>
      </c>
      <c r="U116">
        <f>INDEX('[1]population_%'!$1:$1048576,MATCH(Activités_Home_Ho!$A116,'[1]population_%'!$A:$A,0),9)*INDEX([1]Home_Ho!$1:$1048576,MATCH(Activités_Home_Ho!$C116,[1]Home_Ho!$A:$A,0),6)/5</f>
        <v>1.0415896527831243</v>
      </c>
      <c r="V116">
        <f>INDEX('[1]population_%'!$1:$1048576,MATCH(Activités_Home_Ho!$A116,'[1]population_%'!$A:$A,0),9)*INDEX([1]Home_Ho!$1:$1048576,MATCH(Activités_Home_Ho!$C116,[1]Home_Ho!$A:$A,0),6)/5</f>
        <v>1.0415896527831243</v>
      </c>
      <c r="W116">
        <f>INDEX('[1]population_%'!$1:$1048576,MATCH(Activités_Home_Ho!$A116,'[1]population_%'!$A:$A,0),9)*INDEX([1]Home_Ho!$1:$1048576,MATCH(Activités_Home_Ho!$C116,[1]Home_Ho!$A:$A,0),6)/5</f>
        <v>1.0415896527831243</v>
      </c>
      <c r="X116">
        <f>INDEX('[1]population_%'!$1:$1048576,MATCH(Activités_Home_Ho!$A116,'[1]population_%'!$A:$A,0),9)*INDEX([1]Home_Ho!$1:$1048576,MATCH(Activités_Home_Ho!$C116,[1]Home_Ho!$A:$A,0),6)/5</f>
        <v>1.0415896527831243</v>
      </c>
      <c r="Y116">
        <f>INDEX('[1]population_%'!$1:$1048576,MATCH(Activités_Home_Ho!$A116,'[1]population_%'!$A:$A,0),9)*INDEX([1]Home_Ho!$1:$1048576,MATCH(Activités_Home_Ho!$C116,[1]Home_Ho!$A:$A,0),7)/5</f>
        <v>1.0285715605512358</v>
      </c>
      <c r="Z116">
        <f>INDEX('[1]population_%'!$1:$1048576,MATCH(Activités_Home_Ho!$A116,'[1]population_%'!$A:$A,0),9)*INDEX([1]Home_Ho!$1:$1048576,MATCH(Activités_Home_Ho!$C116,[1]Home_Ho!$A:$A,0),7)/5</f>
        <v>1.0285715605512358</v>
      </c>
      <c r="AA116">
        <f>INDEX('[1]population_%'!$1:$1048576,MATCH(Activités_Home_Ho!$A116,'[1]population_%'!$A:$A,0),9)*INDEX([1]Home_Ho!$1:$1048576,MATCH(Activités_Home_Ho!$C116,[1]Home_Ho!$A:$A,0),7)/5</f>
        <v>1.0285715605512358</v>
      </c>
      <c r="AB116">
        <f>INDEX('[1]population_%'!$1:$1048576,MATCH(Activités_Home_Ho!$A116,'[1]population_%'!$A:$A,0),9)*INDEX([1]Home_Ho!$1:$1048576,MATCH(Activités_Home_Ho!$C116,[1]Home_Ho!$A:$A,0),7)/5</f>
        <v>1.0285715605512358</v>
      </c>
      <c r="AC116">
        <f>INDEX('[1]population_%'!$1:$1048576,MATCH(Activités_Home_Ho!$A116,'[1]population_%'!$A:$A,0),9)*INDEX([1]Home_Ho!$1:$1048576,MATCH(Activités_Home_Ho!$C116,[1]Home_Ho!$A:$A,0),7)/5</f>
        <v>1.0285715605512358</v>
      </c>
      <c r="AD116">
        <f>INDEX('[1]population_%'!$1:$1048576,MATCH(Activités_Home_Ho!$A116,'[1]population_%'!$A:$A,0),9)*INDEX([1]Home_Ho!$1:$1048576,MATCH(Activités_Home_Ho!$C116,[1]Home_Ho!$A:$A,0),8)/5</f>
        <v>1.0398823619986142</v>
      </c>
      <c r="AE116">
        <f>INDEX('[1]population_%'!$1:$1048576,MATCH(Activités_Home_Ho!$A116,'[1]population_%'!$A:$A,0),9)*INDEX([1]Home_Ho!$1:$1048576,MATCH(Activités_Home_Ho!$C116,[1]Home_Ho!$A:$A,0),8)/5</f>
        <v>1.0398823619986142</v>
      </c>
      <c r="AF116">
        <f>INDEX('[1]population_%'!$1:$1048576,MATCH(Activités_Home_Ho!$A116,'[1]population_%'!$A:$A,0),9)*INDEX([1]Home_Ho!$1:$1048576,MATCH(Activités_Home_Ho!$C116,[1]Home_Ho!$A:$A,0),8)/5</f>
        <v>1.0398823619986142</v>
      </c>
      <c r="AG116">
        <f>INDEX('[1]population_%'!$1:$1048576,MATCH(Activités_Home_Ho!$A116,'[1]population_%'!$A:$A,0),9)*INDEX([1]Home_Ho!$1:$1048576,MATCH(Activités_Home_Ho!$C116,[1]Home_Ho!$A:$A,0),8)/5</f>
        <v>1.0398823619986142</v>
      </c>
      <c r="AH116">
        <f>INDEX('[1]population_%'!$1:$1048576,MATCH(Activités_Home_Ho!$A116,'[1]population_%'!$A:$A,0),9)*INDEX([1]Home_Ho!$1:$1048576,MATCH(Activités_Home_Ho!$C116,[1]Home_Ho!$A:$A,0),8)/5</f>
        <v>1.0398823619986142</v>
      </c>
      <c r="AI116">
        <f>INDEX('[1]population_%'!$1:$1048576,MATCH(Activités_Home_Ho!$A116,'[1]population_%'!$A:$A,0),9)*INDEX([1]Home_Ho!$1:$1048576,MATCH(Activités_Home_Ho!$C116,[1]Home_Ho!$A:$A,0),9)/5</f>
        <v>0.92990438062976377</v>
      </c>
      <c r="AJ116">
        <f>INDEX('[1]population_%'!$1:$1048576,MATCH(Activités_Home_Ho!$A116,'[1]population_%'!$A:$A,0),9)*INDEX([1]Home_Ho!$1:$1048576,MATCH(Activités_Home_Ho!$C116,[1]Home_Ho!$A:$A,0),9)/5</f>
        <v>0.92990438062976377</v>
      </c>
      <c r="AK116">
        <f>INDEX('[1]population_%'!$1:$1048576,MATCH(Activités_Home_Ho!$A116,'[1]population_%'!$A:$A,0),9)*INDEX([1]Home_Ho!$1:$1048576,MATCH(Activités_Home_Ho!$C116,[1]Home_Ho!$A:$A,0),9)/5</f>
        <v>0.92990438062976377</v>
      </c>
      <c r="AL116">
        <f>INDEX('[1]population_%'!$1:$1048576,MATCH(Activités_Home_Ho!$A116,'[1]population_%'!$A:$A,0),9)*INDEX([1]Home_Ho!$1:$1048576,MATCH(Activités_Home_Ho!$C116,[1]Home_Ho!$A:$A,0),9)/5</f>
        <v>0.92990438062976377</v>
      </c>
      <c r="AM116">
        <f>INDEX('[1]population_%'!$1:$1048576,MATCH(Activités_Home_Ho!$A116,'[1]population_%'!$A:$A,0),9)*INDEX([1]Home_Ho!$1:$1048576,MATCH(Activités_Home_Ho!$C116,[1]Home_Ho!$A:$A,0),9)/5</f>
        <v>0.92990438062976377</v>
      </c>
      <c r="AN116">
        <f>INDEX('[1]population_%'!$1:$1048576,MATCH(Activités_Home_Ho!$A116,'[1]population_%'!$A:$A,0),9)*INDEX([1]Home_Ho!$1:$1048576,MATCH(Activités_Home_Ho!$C116,[1]Home_Ho!$A:$A,0),10)/5</f>
        <v>0.96447701901609051</v>
      </c>
      <c r="AO116">
        <f>INDEX('[1]population_%'!$1:$1048576,MATCH(Activités_Home_Ho!$A116,'[1]population_%'!$A:$A,0),9)*INDEX([1]Home_Ho!$1:$1048576,MATCH(Activités_Home_Ho!$C116,[1]Home_Ho!$A:$A,0),10)/5</f>
        <v>0.96447701901609051</v>
      </c>
      <c r="AP116">
        <f>INDEX('[1]population_%'!$1:$1048576,MATCH(Activités_Home_Ho!$A116,'[1]population_%'!$A:$A,0),9)*INDEX([1]Home_Ho!$1:$1048576,MATCH(Activités_Home_Ho!$C116,[1]Home_Ho!$A:$A,0),10)/5</f>
        <v>0.96447701901609051</v>
      </c>
      <c r="AQ116">
        <f>INDEX('[1]population_%'!$1:$1048576,MATCH(Activités_Home_Ho!$A116,'[1]population_%'!$A:$A,0),9)*INDEX([1]Home_Ho!$1:$1048576,MATCH(Activités_Home_Ho!$C116,[1]Home_Ho!$A:$A,0),10)/5</f>
        <v>0.96447701901609051</v>
      </c>
      <c r="AR116">
        <f>INDEX('[1]population_%'!$1:$1048576,MATCH(Activités_Home_Ho!$A116,'[1]population_%'!$A:$A,0),9)*INDEX([1]Home_Ho!$1:$1048576,MATCH(Activités_Home_Ho!$C116,[1]Home_Ho!$A:$A,0),10)/5</f>
        <v>0.96447701901609051</v>
      </c>
      <c r="AS116">
        <f>INDEX('[1]population_%'!$1:$1048576,MATCH(Activités_Home_Ho!$A116,'[1]population_%'!$A:$A,0),9)*INDEX([1]Home_Ho!$1:$1048576,MATCH(Activités_Home_Ho!$C116,[1]Home_Ho!$A:$A,0),11)/5</f>
        <v>0.91958949880668273</v>
      </c>
      <c r="AT116">
        <f>INDEX('[1]population_%'!$1:$1048576,MATCH(Activités_Home_Ho!$A116,'[1]population_%'!$A:$A,0),9)*INDEX([1]Home_Ho!$1:$1048576,MATCH(Activités_Home_Ho!$C116,[1]Home_Ho!$A:$A,0),11)/5</f>
        <v>0.91958949880668273</v>
      </c>
      <c r="AU116">
        <f>INDEX('[1]population_%'!$1:$1048576,MATCH(Activités_Home_Ho!$A116,'[1]population_%'!$A:$A,0),9)*INDEX([1]Home_Ho!$1:$1048576,MATCH(Activités_Home_Ho!$C116,[1]Home_Ho!$A:$A,0),11)/5</f>
        <v>0.91958949880668273</v>
      </c>
      <c r="AV116">
        <f>INDEX('[1]population_%'!$1:$1048576,MATCH(Activités_Home_Ho!$A116,'[1]population_%'!$A:$A,0),9)*INDEX([1]Home_Ho!$1:$1048576,MATCH(Activités_Home_Ho!$C116,[1]Home_Ho!$A:$A,0),11)/5</f>
        <v>0.91958949880668273</v>
      </c>
      <c r="AW116">
        <f>INDEX('[1]population_%'!$1:$1048576,MATCH(Activités_Home_Ho!$A116,'[1]population_%'!$A:$A,0),9)*INDEX([1]Home_Ho!$1:$1048576,MATCH(Activités_Home_Ho!$C116,[1]Home_Ho!$A:$A,0),12)/5</f>
        <v>0.15970282546770345</v>
      </c>
      <c r="AX116">
        <f>INDEX('[1]population_%'!$1:$1048576,MATCH(Activités_Home_Ho!$A116,'[1]population_%'!$A:$A,0),9)*INDEX([1]Home_Ho!$1:$1048576,MATCH(Activités_Home_Ho!$C116,[1]Home_Ho!$A:$A,0),12)/5</f>
        <v>0.15970282546770345</v>
      </c>
      <c r="AY116">
        <f>INDEX('[1]population_%'!$1:$1048576,MATCH(Activités_Home_Ho!$A116,'[1]population_%'!$A:$A,0),9)*INDEX([1]Home_Ho!$1:$1048576,MATCH(Activités_Home_Ho!$C116,[1]Home_Ho!$A:$A,0),12)/5</f>
        <v>0.15970282546770345</v>
      </c>
      <c r="AZ116">
        <f>INDEX('[1]population_%'!$1:$1048576,MATCH(Activités_Home_Ho!$A116,'[1]population_%'!$A:$A,0),9)*INDEX([1]Home_Ho!$1:$1048576,MATCH(Activités_Home_Ho!$C116,[1]Home_Ho!$A:$A,0),12)/5</f>
        <v>0.15970282546770345</v>
      </c>
      <c r="BA116">
        <f>INDEX('[1]population_%'!$1:$1048576,MATCH(Activités_Home_Ho!$A116,'[1]population_%'!$A:$A,0),9)*INDEX([1]Home_Ho!$1:$1048576,MATCH(Activités_Home_Ho!$C116,[1]Home_Ho!$A:$A,0),12)/5</f>
        <v>0.15970282546770345</v>
      </c>
      <c r="BB116">
        <f>INDEX('[1]population_%'!$1:$1048576,MATCH(Activités_Home_Ho!$A116,'[1]population_%'!$A:$A,0),9)*INDEX([1]Home_Ho!$1:$1048576,MATCH(Activités_Home_Ho!$C116,[1]Home_Ho!$A:$A,0),12)/5</f>
        <v>0.15970282546770345</v>
      </c>
      <c r="BC116">
        <f>INDEX('[1]population_%'!$1:$1048576,MATCH(Activités_Home_Ho!$A116,'[1]population_%'!$A:$A,0),9)*INDEX([1]Home_Ho!$1:$1048576,MATCH(Activités_Home_Ho!$C116,[1]Home_Ho!$A:$A,0),13)/5</f>
        <v>9.710216336900454E-2</v>
      </c>
      <c r="BD116">
        <f>INDEX('[1]population_%'!$1:$1048576,MATCH(Activités_Home_Ho!$A116,'[1]population_%'!$A:$A,0),9)*INDEX([1]Home_Ho!$1:$1048576,MATCH(Activités_Home_Ho!$C116,[1]Home_Ho!$A:$A,0),13)/5</f>
        <v>9.710216336900454E-2</v>
      </c>
      <c r="BE116">
        <f>INDEX('[1]population_%'!$1:$1048576,MATCH(Activités_Home_Ho!$A116,'[1]population_%'!$A:$A,0),9)*INDEX([1]Home_Ho!$1:$1048576,MATCH(Activités_Home_Ho!$C116,[1]Home_Ho!$A:$A,0),13)/5</f>
        <v>9.710216336900454E-2</v>
      </c>
      <c r="BF116">
        <f>INDEX('[1]population_%'!$1:$1048576,MATCH(Activités_Home_Ho!$A116,'[1]population_%'!$A:$A,0),9)*INDEX([1]Home_Ho!$1:$1048576,MATCH(Activités_Home_Ho!$C116,[1]Home_Ho!$A:$A,0),13)/5</f>
        <v>9.710216336900454E-2</v>
      </c>
      <c r="BG116">
        <f>INDEX('[1]population_%'!$1:$1048576,MATCH(Activités_Home_Ho!$A116,'[1]population_%'!$A:$A,0),9)*INDEX([1]Home_Ho!$1:$1048576,MATCH(Activités_Home_Ho!$C116,[1]Home_Ho!$A:$A,0),13)/5</f>
        <v>9.710216336900454E-2</v>
      </c>
      <c r="BH116">
        <f>INDEX('[1]population_%'!$1:$1048576,MATCH(Activités_Home_Ho!$A116,'[1]population_%'!$A:$A,0),9)*INDEX([1]Home_Ho!$1:$1048576,MATCH(Activités_Home_Ho!$C116,[1]Home_Ho!$A:$A,0),14)/5</f>
        <v>3.3292170297944415E-2</v>
      </c>
      <c r="BI116">
        <f>INDEX('[1]population_%'!$1:$1048576,MATCH(Activités_Home_Ho!$A116,'[1]population_%'!$A:$A,0),9)*INDEX([1]Home_Ho!$1:$1048576,MATCH(Activités_Home_Ho!$C116,[1]Home_Ho!$A:$A,0),14)/5</f>
        <v>3.3292170297944415E-2</v>
      </c>
      <c r="BJ116">
        <f>INDEX('[1]population_%'!$1:$1048576,MATCH(Activités_Home_Ho!$A116,'[1]population_%'!$A:$A,0),9)*INDEX([1]Home_Ho!$1:$1048576,MATCH(Activités_Home_Ho!$C116,[1]Home_Ho!$A:$A,0),14)/5</f>
        <v>3.3292170297944415E-2</v>
      </c>
      <c r="BK116">
        <f>INDEX('[1]population_%'!$1:$1048576,MATCH(Activités_Home_Ho!$A116,'[1]population_%'!$A:$A,0),9)*INDEX([1]Home_Ho!$1:$1048576,MATCH(Activités_Home_Ho!$C116,[1]Home_Ho!$A:$A,0),14)/5</f>
        <v>3.3292170297944415E-2</v>
      </c>
      <c r="BL116">
        <f>INDEX('[1]population_%'!$1:$1048576,MATCH(Activités_Home_Ho!$A116,'[1]population_%'!$A:$A,0),9)*INDEX([1]Home_Ho!$1:$1048576,MATCH(Activités_Home_Ho!$C116,[1]Home_Ho!$A:$A,0),14)/5</f>
        <v>3.3292170297944415E-2</v>
      </c>
      <c r="BM116">
        <f>INDEX('[1]population_%'!$1:$1048576,MATCH(Activités_Home_Ho!$A116,'[1]population_%'!$A:$A,0),9)*INDEX([1]Home_Ho!$1:$1048576,MATCH(Activités_Home_Ho!$C116,[1]Home_Ho!$A:$A,0),15)/15</f>
        <v>6.473477557933636E-3</v>
      </c>
      <c r="BN116">
        <f>INDEX('[1]population_%'!$1:$1048576,MATCH(Activités_Home_Ho!$A116,'[1]population_%'!$A:$A,0),9)*INDEX([1]Home_Ho!$1:$1048576,MATCH(Activités_Home_Ho!$C116,[1]Home_Ho!$A:$A,0),15)/15</f>
        <v>6.473477557933636E-3</v>
      </c>
      <c r="BO116">
        <f>INDEX('[1]population_%'!$1:$1048576,MATCH(Activités_Home_Ho!$A116,'[1]population_%'!$A:$A,0),9)*INDEX([1]Home_Ho!$1:$1048576,MATCH(Activités_Home_Ho!$C116,[1]Home_Ho!$A:$A,0),15)/15</f>
        <v>6.473477557933636E-3</v>
      </c>
      <c r="BP116">
        <f>INDEX('[1]population_%'!$1:$1048576,MATCH(Activités_Home_Ho!$A116,'[1]population_%'!$A:$A,0),9)*INDEX([1]Home_Ho!$1:$1048576,MATCH(Activités_Home_Ho!$C116,[1]Home_Ho!$A:$A,0),15)/15</f>
        <v>6.473477557933636E-3</v>
      </c>
      <c r="BQ116">
        <f>INDEX('[1]population_%'!$1:$1048576,MATCH(Activités_Home_Ho!$A116,'[1]population_%'!$A:$A,0),9)*INDEX([1]Home_Ho!$1:$1048576,MATCH(Activités_Home_Ho!$C116,[1]Home_Ho!$A:$A,0),15)/15</f>
        <v>6.473477557933636E-3</v>
      </c>
      <c r="BR116">
        <f>INDEX('[1]population_%'!$1:$1048576,MATCH(Activités_Home_Ho!$A116,'[1]population_%'!$A:$A,0),9)*INDEX([1]Home_Ho!$1:$1048576,MATCH(Activités_Home_Ho!$C116,[1]Home_Ho!$A:$A,0),15)/15</f>
        <v>6.473477557933636E-3</v>
      </c>
      <c r="BS116">
        <f>INDEX('[1]population_%'!$1:$1048576,MATCH(Activités_Home_Ho!$A116,'[1]population_%'!$A:$A,0),9)*INDEX([1]Home_Ho!$1:$1048576,MATCH(Activités_Home_Ho!$C116,[1]Home_Ho!$A:$A,0),15)/15</f>
        <v>6.473477557933636E-3</v>
      </c>
      <c r="BT116">
        <f>INDEX('[1]population_%'!$1:$1048576,MATCH(Activités_Home_Ho!$A116,'[1]population_%'!$A:$A,0),9)*INDEX([1]Home_Ho!$1:$1048576,MATCH(Activités_Home_Ho!$C116,[1]Home_Ho!$A:$A,0),15)/15</f>
        <v>6.473477557933636E-3</v>
      </c>
      <c r="BU116">
        <f>INDEX('[1]population_%'!$1:$1048576,MATCH(Activités_Home_Ho!$A116,'[1]population_%'!$A:$A,0),9)*INDEX([1]Home_Ho!$1:$1048576,MATCH(Activités_Home_Ho!$C116,[1]Home_Ho!$A:$A,0),15)/15</f>
        <v>6.473477557933636E-3</v>
      </c>
      <c r="BV116">
        <f>INDEX('[1]population_%'!$1:$1048576,MATCH(Activités_Home_Ho!$A116,'[1]population_%'!$A:$A,0),9)*INDEX([1]Home_Ho!$1:$1048576,MATCH(Activités_Home_Ho!$C116,[1]Home_Ho!$A:$A,0),15)/15</f>
        <v>6.473477557933636E-3</v>
      </c>
      <c r="BW116">
        <f>INDEX('[1]population_%'!$1:$1048576,MATCH(Activités_Home_Ho!$A116,'[1]population_%'!$A:$A,0),9)*INDEX([1]Home_Ho!$1:$1048576,MATCH(Activités_Home_Ho!$C116,[1]Home_Ho!$A:$A,0),15)/15</f>
        <v>6.473477557933636E-3</v>
      </c>
      <c r="BX116">
        <f>INDEX('[1]population_%'!$1:$1048576,MATCH(Activités_Home_Ho!$A116,'[1]population_%'!$A:$A,0),9)*INDEX([1]Home_Ho!$1:$1048576,MATCH(Activités_Home_Ho!$C116,[1]Home_Ho!$A:$A,0),15)/15</f>
        <v>6.473477557933636E-3</v>
      </c>
      <c r="BY116">
        <f>INDEX('[1]population_%'!$1:$1048576,MATCH(Activités_Home_Ho!$A116,'[1]population_%'!$A:$A,0),9)*INDEX([1]Home_Ho!$1:$1048576,MATCH(Activités_Home_Ho!$C116,[1]Home_Ho!$A:$A,0),15)/15</f>
        <v>6.473477557933636E-3</v>
      </c>
      <c r="BZ116">
        <f>INDEX('[1]population_%'!$1:$1048576,MATCH(Activités_Home_Ho!$A116,'[1]population_%'!$A:$A,0),9)*INDEX([1]Home_Ho!$1:$1048576,MATCH(Activités_Home_Ho!$C116,[1]Home_Ho!$A:$A,0),15)/15</f>
        <v>6.473477557933636E-3</v>
      </c>
      <c r="CA116">
        <f>INDEX('[1]population_%'!$1:$1048576,MATCH(Activités_Home_Ho!$A116,'[1]population_%'!$A:$A,0),9)*INDEX([1]Home_Ho!$1:$1048576,MATCH(Activités_Home_Ho!$C116,[1]Home_Ho!$A:$A,0),15)/15</f>
        <v>6.473477557933636E-3</v>
      </c>
    </row>
    <row r="117" spans="1:79" x14ac:dyDescent="0.35">
      <c r="A117" s="1" t="s">
        <v>233</v>
      </c>
      <c r="B117" s="1" t="s">
        <v>234</v>
      </c>
      <c r="C117" t="str">
        <f>INDEX([1]bruxelles_parsed_lat_long!$1:$1048576,MATCH($A117,[1]bruxelles_parsed_lat_long!$E:$E,0),9)</f>
        <v>Berchem Sainte-Agathe</v>
      </c>
      <c r="D117">
        <f>INDEX('[1]population_%'!$1:$1048576,MATCH(Activités_Home_Ho!$A117,'[1]population_%'!$A:$A,0),9)*INDEX([1]Home_Ho!$1:$1048576,MATCH(Activités_Home_Ho!$C117,[1]Home_Ho!$A:$A,0),2)/2</f>
        <v>3.9723612287320041E-2</v>
      </c>
      <c r="E117">
        <f>INDEX('[1]population_%'!$1:$1048576,MATCH(Activités_Home_Ho!$A117,'[1]population_%'!$A:$A,0),9)*INDEX([1]Home_Ho!$1:$1048576,MATCH(Activités_Home_Ho!$C117,[1]Home_Ho!$A:$A,0),3)/5</f>
        <v>0.28455493109554236</v>
      </c>
      <c r="F117">
        <f>INDEX('[1]population_%'!$1:$1048576,MATCH(Activités_Home_Ho!$A117,'[1]population_%'!$A:$A,0),9)*INDEX([1]Home_Ho!$1:$1048576,MATCH(Activités_Home_Ho!$C117,[1]Home_Ho!$A:$A,0),3)/5</f>
        <v>0.28455493109554236</v>
      </c>
      <c r="G117">
        <f>INDEX('[1]population_%'!$1:$1048576,MATCH(Activités_Home_Ho!$A117,'[1]population_%'!$A:$A,0),9)*INDEX([1]Home_Ho!$1:$1048576,MATCH(Activités_Home_Ho!$C117,[1]Home_Ho!$A:$A,0),3)/5</f>
        <v>0.28455493109554236</v>
      </c>
      <c r="H117">
        <f>INDEX('[1]population_%'!$1:$1048576,MATCH(Activités_Home_Ho!$A117,'[1]population_%'!$A:$A,0),9)*INDEX([1]Home_Ho!$1:$1048576,MATCH(Activités_Home_Ho!$C117,[1]Home_Ho!$A:$A,0),3)/5</f>
        <v>0.28455493109554236</v>
      </c>
      <c r="I117">
        <f>INDEX('[1]population_%'!$1:$1048576,MATCH(Activités_Home_Ho!$A117,'[1]population_%'!$A:$A,0),9)*INDEX([1]Home_Ho!$1:$1048576,MATCH(Activités_Home_Ho!$C117,[1]Home_Ho!$A:$A,0),3)/5</f>
        <v>0.28455493109554236</v>
      </c>
      <c r="J117">
        <f>INDEX('[1]population_%'!$1:$1048576,MATCH(Activités_Home_Ho!$A117,'[1]population_%'!$A:$A,0),9)*INDEX([1]Home_Ho!$1:$1048576,MATCH(Activités_Home_Ho!$C117,[1]Home_Ho!$A:$A,0),4)/5</f>
        <v>0.58430086996689501</v>
      </c>
      <c r="K117">
        <f>INDEX('[1]population_%'!$1:$1048576,MATCH(Activités_Home_Ho!$A117,'[1]population_%'!$A:$A,0),9)*INDEX([1]Home_Ho!$1:$1048576,MATCH(Activités_Home_Ho!$C117,[1]Home_Ho!$A:$A,0),4)/5</f>
        <v>0.58430086996689501</v>
      </c>
      <c r="L117">
        <f>INDEX('[1]population_%'!$1:$1048576,MATCH(Activités_Home_Ho!$A117,'[1]population_%'!$A:$A,0),9)*INDEX([1]Home_Ho!$1:$1048576,MATCH(Activités_Home_Ho!$C117,[1]Home_Ho!$A:$A,0),4)/5</f>
        <v>0.58430086996689501</v>
      </c>
      <c r="M117">
        <f>INDEX('[1]population_%'!$1:$1048576,MATCH(Activités_Home_Ho!$A117,'[1]population_%'!$A:$A,0),9)*INDEX([1]Home_Ho!$1:$1048576,MATCH(Activités_Home_Ho!$C117,[1]Home_Ho!$A:$A,0),4)/5</f>
        <v>0.58430086996689501</v>
      </c>
      <c r="N117">
        <f>INDEX('[1]population_%'!$1:$1048576,MATCH(Activités_Home_Ho!$A117,'[1]population_%'!$A:$A,0),9)*INDEX([1]Home_Ho!$1:$1048576,MATCH(Activités_Home_Ho!$C117,[1]Home_Ho!$A:$A,0),4)/5</f>
        <v>0.58430086996689501</v>
      </c>
      <c r="O117">
        <f>INDEX('[1]population_%'!$1:$1048576,MATCH(Activités_Home_Ho!$A117,'[1]population_%'!$A:$A,0),9)*INDEX([1]Home_Ho!$1:$1048576,MATCH(Activités_Home_Ho!$C117,[1]Home_Ho!$A:$A,0),5)/5</f>
        <v>0.62795319116175219</v>
      </c>
      <c r="P117">
        <f>INDEX('[1]population_%'!$1:$1048576,MATCH(Activités_Home_Ho!$A117,'[1]population_%'!$A:$A,0),9)*INDEX([1]Home_Ho!$1:$1048576,MATCH(Activités_Home_Ho!$C117,[1]Home_Ho!$A:$A,0),5)/5</f>
        <v>0.62795319116175219</v>
      </c>
      <c r="Q117">
        <f>INDEX('[1]population_%'!$1:$1048576,MATCH(Activités_Home_Ho!$A117,'[1]population_%'!$A:$A,0),9)*INDEX([1]Home_Ho!$1:$1048576,MATCH(Activités_Home_Ho!$C117,[1]Home_Ho!$A:$A,0),5)/5</f>
        <v>0.62795319116175219</v>
      </c>
      <c r="R117">
        <f>INDEX('[1]population_%'!$1:$1048576,MATCH(Activités_Home_Ho!$A117,'[1]population_%'!$A:$A,0),9)*INDEX([1]Home_Ho!$1:$1048576,MATCH(Activités_Home_Ho!$C117,[1]Home_Ho!$A:$A,0),5)/5</f>
        <v>0.62795319116175219</v>
      </c>
      <c r="S117">
        <f>INDEX('[1]population_%'!$1:$1048576,MATCH(Activités_Home_Ho!$A117,'[1]population_%'!$A:$A,0),9)*INDEX([1]Home_Ho!$1:$1048576,MATCH(Activités_Home_Ho!$C117,[1]Home_Ho!$A:$A,0),5)/5</f>
        <v>0.62795319116175219</v>
      </c>
      <c r="T117">
        <f>INDEX('[1]population_%'!$1:$1048576,MATCH(Activités_Home_Ho!$A117,'[1]population_%'!$A:$A,0),9)*INDEX([1]Home_Ho!$1:$1048576,MATCH(Activités_Home_Ho!$C117,[1]Home_Ho!$A:$A,0),6)/5</f>
        <v>0.85220971591346528</v>
      </c>
      <c r="U117">
        <f>INDEX('[1]population_%'!$1:$1048576,MATCH(Activités_Home_Ho!$A117,'[1]population_%'!$A:$A,0),9)*INDEX([1]Home_Ho!$1:$1048576,MATCH(Activités_Home_Ho!$C117,[1]Home_Ho!$A:$A,0),6)/5</f>
        <v>0.85220971591346528</v>
      </c>
      <c r="V117">
        <f>INDEX('[1]population_%'!$1:$1048576,MATCH(Activités_Home_Ho!$A117,'[1]population_%'!$A:$A,0),9)*INDEX([1]Home_Ho!$1:$1048576,MATCH(Activités_Home_Ho!$C117,[1]Home_Ho!$A:$A,0),6)/5</f>
        <v>0.85220971591346528</v>
      </c>
      <c r="W117">
        <f>INDEX('[1]population_%'!$1:$1048576,MATCH(Activités_Home_Ho!$A117,'[1]population_%'!$A:$A,0),9)*INDEX([1]Home_Ho!$1:$1048576,MATCH(Activités_Home_Ho!$C117,[1]Home_Ho!$A:$A,0),6)/5</f>
        <v>0.85220971591346528</v>
      </c>
      <c r="X117">
        <f>INDEX('[1]population_%'!$1:$1048576,MATCH(Activités_Home_Ho!$A117,'[1]population_%'!$A:$A,0),9)*INDEX([1]Home_Ho!$1:$1048576,MATCH(Activités_Home_Ho!$C117,[1]Home_Ho!$A:$A,0),6)/5</f>
        <v>0.85220971591346528</v>
      </c>
      <c r="Y117">
        <f>INDEX('[1]population_%'!$1:$1048576,MATCH(Activités_Home_Ho!$A117,'[1]population_%'!$A:$A,0),9)*INDEX([1]Home_Ho!$1:$1048576,MATCH(Activités_Home_Ho!$C117,[1]Home_Ho!$A:$A,0),7)/5</f>
        <v>0.84155854954192011</v>
      </c>
      <c r="Z117">
        <f>INDEX('[1]population_%'!$1:$1048576,MATCH(Activités_Home_Ho!$A117,'[1]population_%'!$A:$A,0),9)*INDEX([1]Home_Ho!$1:$1048576,MATCH(Activités_Home_Ho!$C117,[1]Home_Ho!$A:$A,0),7)/5</f>
        <v>0.84155854954192011</v>
      </c>
      <c r="AA117">
        <f>INDEX('[1]population_%'!$1:$1048576,MATCH(Activités_Home_Ho!$A117,'[1]population_%'!$A:$A,0),9)*INDEX([1]Home_Ho!$1:$1048576,MATCH(Activités_Home_Ho!$C117,[1]Home_Ho!$A:$A,0),7)/5</f>
        <v>0.84155854954192011</v>
      </c>
      <c r="AB117">
        <f>INDEX('[1]population_%'!$1:$1048576,MATCH(Activités_Home_Ho!$A117,'[1]population_%'!$A:$A,0),9)*INDEX([1]Home_Ho!$1:$1048576,MATCH(Activités_Home_Ho!$C117,[1]Home_Ho!$A:$A,0),7)/5</f>
        <v>0.84155854954192011</v>
      </c>
      <c r="AC117">
        <f>INDEX('[1]population_%'!$1:$1048576,MATCH(Activités_Home_Ho!$A117,'[1]population_%'!$A:$A,0),9)*INDEX([1]Home_Ho!$1:$1048576,MATCH(Activités_Home_Ho!$C117,[1]Home_Ho!$A:$A,0),7)/5</f>
        <v>0.84155854954192011</v>
      </c>
      <c r="AD117">
        <f>INDEX('[1]population_%'!$1:$1048576,MATCH(Activités_Home_Ho!$A117,'[1]population_%'!$A:$A,0),9)*INDEX([1]Home_Ho!$1:$1048576,MATCH(Activités_Home_Ho!$C117,[1]Home_Ho!$A:$A,0),8)/5</f>
        <v>0.85081284163522974</v>
      </c>
      <c r="AE117">
        <f>INDEX('[1]population_%'!$1:$1048576,MATCH(Activités_Home_Ho!$A117,'[1]population_%'!$A:$A,0),9)*INDEX([1]Home_Ho!$1:$1048576,MATCH(Activités_Home_Ho!$C117,[1]Home_Ho!$A:$A,0),8)/5</f>
        <v>0.85081284163522974</v>
      </c>
      <c r="AF117">
        <f>INDEX('[1]population_%'!$1:$1048576,MATCH(Activités_Home_Ho!$A117,'[1]population_%'!$A:$A,0),9)*INDEX([1]Home_Ho!$1:$1048576,MATCH(Activités_Home_Ho!$C117,[1]Home_Ho!$A:$A,0),8)/5</f>
        <v>0.85081284163522974</v>
      </c>
      <c r="AG117">
        <f>INDEX('[1]population_%'!$1:$1048576,MATCH(Activités_Home_Ho!$A117,'[1]population_%'!$A:$A,0),9)*INDEX([1]Home_Ho!$1:$1048576,MATCH(Activités_Home_Ho!$C117,[1]Home_Ho!$A:$A,0),8)/5</f>
        <v>0.85081284163522974</v>
      </c>
      <c r="AH117">
        <f>INDEX('[1]population_%'!$1:$1048576,MATCH(Activités_Home_Ho!$A117,'[1]population_%'!$A:$A,0),9)*INDEX([1]Home_Ho!$1:$1048576,MATCH(Activités_Home_Ho!$C117,[1]Home_Ho!$A:$A,0),8)/5</f>
        <v>0.85081284163522974</v>
      </c>
      <c r="AI117">
        <f>INDEX('[1]population_%'!$1:$1048576,MATCH(Activités_Home_Ho!$A117,'[1]population_%'!$A:$A,0),9)*INDEX([1]Home_Ho!$1:$1048576,MATCH(Activités_Home_Ho!$C117,[1]Home_Ho!$A:$A,0),9)/5</f>
        <v>0.76083085687889751</v>
      </c>
      <c r="AJ117">
        <f>INDEX('[1]population_%'!$1:$1048576,MATCH(Activités_Home_Ho!$A117,'[1]population_%'!$A:$A,0),9)*INDEX([1]Home_Ho!$1:$1048576,MATCH(Activités_Home_Ho!$C117,[1]Home_Ho!$A:$A,0),9)/5</f>
        <v>0.76083085687889751</v>
      </c>
      <c r="AK117">
        <f>INDEX('[1]population_%'!$1:$1048576,MATCH(Activités_Home_Ho!$A117,'[1]population_%'!$A:$A,0),9)*INDEX([1]Home_Ho!$1:$1048576,MATCH(Activités_Home_Ho!$C117,[1]Home_Ho!$A:$A,0),9)/5</f>
        <v>0.76083085687889751</v>
      </c>
      <c r="AL117">
        <f>INDEX('[1]population_%'!$1:$1048576,MATCH(Activités_Home_Ho!$A117,'[1]population_%'!$A:$A,0),9)*INDEX([1]Home_Ho!$1:$1048576,MATCH(Activités_Home_Ho!$C117,[1]Home_Ho!$A:$A,0),9)/5</f>
        <v>0.76083085687889751</v>
      </c>
      <c r="AM117">
        <f>INDEX('[1]population_%'!$1:$1048576,MATCH(Activités_Home_Ho!$A117,'[1]population_%'!$A:$A,0),9)*INDEX([1]Home_Ho!$1:$1048576,MATCH(Activités_Home_Ho!$C117,[1]Home_Ho!$A:$A,0),9)/5</f>
        <v>0.76083085687889751</v>
      </c>
      <c r="AN117">
        <f>INDEX('[1]population_%'!$1:$1048576,MATCH(Activités_Home_Ho!$A117,'[1]population_%'!$A:$A,0),9)*INDEX([1]Home_Ho!$1:$1048576,MATCH(Activités_Home_Ho!$C117,[1]Home_Ho!$A:$A,0),10)/5</f>
        <v>0.78911756101316488</v>
      </c>
      <c r="AO117">
        <f>INDEX('[1]population_%'!$1:$1048576,MATCH(Activités_Home_Ho!$A117,'[1]population_%'!$A:$A,0),9)*INDEX([1]Home_Ho!$1:$1048576,MATCH(Activités_Home_Ho!$C117,[1]Home_Ho!$A:$A,0),10)/5</f>
        <v>0.78911756101316488</v>
      </c>
      <c r="AP117">
        <f>INDEX('[1]population_%'!$1:$1048576,MATCH(Activités_Home_Ho!$A117,'[1]population_%'!$A:$A,0),9)*INDEX([1]Home_Ho!$1:$1048576,MATCH(Activités_Home_Ho!$C117,[1]Home_Ho!$A:$A,0),10)/5</f>
        <v>0.78911756101316488</v>
      </c>
      <c r="AQ117">
        <f>INDEX('[1]population_%'!$1:$1048576,MATCH(Activités_Home_Ho!$A117,'[1]population_%'!$A:$A,0),9)*INDEX([1]Home_Ho!$1:$1048576,MATCH(Activités_Home_Ho!$C117,[1]Home_Ho!$A:$A,0),10)/5</f>
        <v>0.78911756101316488</v>
      </c>
      <c r="AR117">
        <f>INDEX('[1]population_%'!$1:$1048576,MATCH(Activités_Home_Ho!$A117,'[1]population_%'!$A:$A,0),9)*INDEX([1]Home_Ho!$1:$1048576,MATCH(Activités_Home_Ho!$C117,[1]Home_Ho!$A:$A,0),10)/5</f>
        <v>0.78911756101316488</v>
      </c>
      <c r="AS117">
        <f>INDEX('[1]population_%'!$1:$1048576,MATCH(Activités_Home_Ho!$A117,'[1]population_%'!$A:$A,0),9)*INDEX([1]Home_Ho!$1:$1048576,MATCH(Activités_Home_Ho!$C117,[1]Home_Ho!$A:$A,0),11)/5</f>
        <v>0.75239140811455851</v>
      </c>
      <c r="AT117">
        <f>INDEX('[1]population_%'!$1:$1048576,MATCH(Activités_Home_Ho!$A117,'[1]population_%'!$A:$A,0),9)*INDEX([1]Home_Ho!$1:$1048576,MATCH(Activités_Home_Ho!$C117,[1]Home_Ho!$A:$A,0),11)/5</f>
        <v>0.75239140811455851</v>
      </c>
      <c r="AU117">
        <f>INDEX('[1]population_%'!$1:$1048576,MATCH(Activités_Home_Ho!$A117,'[1]population_%'!$A:$A,0),9)*INDEX([1]Home_Ho!$1:$1048576,MATCH(Activités_Home_Ho!$C117,[1]Home_Ho!$A:$A,0),11)/5</f>
        <v>0.75239140811455851</v>
      </c>
      <c r="AV117">
        <f>INDEX('[1]population_%'!$1:$1048576,MATCH(Activités_Home_Ho!$A117,'[1]population_%'!$A:$A,0),9)*INDEX([1]Home_Ho!$1:$1048576,MATCH(Activités_Home_Ho!$C117,[1]Home_Ho!$A:$A,0),11)/5</f>
        <v>0.75239140811455851</v>
      </c>
      <c r="AW117">
        <f>INDEX('[1]population_%'!$1:$1048576,MATCH(Activités_Home_Ho!$A117,'[1]population_%'!$A:$A,0),9)*INDEX([1]Home_Ho!$1:$1048576,MATCH(Activités_Home_Ho!$C117,[1]Home_Ho!$A:$A,0),12)/5</f>
        <v>0.13066594810993917</v>
      </c>
      <c r="AX117">
        <f>INDEX('[1]population_%'!$1:$1048576,MATCH(Activités_Home_Ho!$A117,'[1]population_%'!$A:$A,0),9)*INDEX([1]Home_Ho!$1:$1048576,MATCH(Activités_Home_Ho!$C117,[1]Home_Ho!$A:$A,0),12)/5</f>
        <v>0.13066594810993917</v>
      </c>
      <c r="AY117">
        <f>INDEX('[1]population_%'!$1:$1048576,MATCH(Activités_Home_Ho!$A117,'[1]population_%'!$A:$A,0),9)*INDEX([1]Home_Ho!$1:$1048576,MATCH(Activités_Home_Ho!$C117,[1]Home_Ho!$A:$A,0),12)/5</f>
        <v>0.13066594810993917</v>
      </c>
      <c r="AZ117">
        <f>INDEX('[1]population_%'!$1:$1048576,MATCH(Activités_Home_Ho!$A117,'[1]population_%'!$A:$A,0),9)*INDEX([1]Home_Ho!$1:$1048576,MATCH(Activités_Home_Ho!$C117,[1]Home_Ho!$A:$A,0),12)/5</f>
        <v>0.13066594810993917</v>
      </c>
      <c r="BA117">
        <f>INDEX('[1]population_%'!$1:$1048576,MATCH(Activités_Home_Ho!$A117,'[1]population_%'!$A:$A,0),9)*INDEX([1]Home_Ho!$1:$1048576,MATCH(Activités_Home_Ho!$C117,[1]Home_Ho!$A:$A,0),12)/5</f>
        <v>0.13066594810993917</v>
      </c>
      <c r="BB117">
        <f>INDEX('[1]population_%'!$1:$1048576,MATCH(Activités_Home_Ho!$A117,'[1]population_%'!$A:$A,0),9)*INDEX([1]Home_Ho!$1:$1048576,MATCH(Activités_Home_Ho!$C117,[1]Home_Ho!$A:$A,0),12)/5</f>
        <v>0.13066594810993917</v>
      </c>
      <c r="BC117">
        <f>INDEX('[1]population_%'!$1:$1048576,MATCH(Activités_Home_Ho!$A117,'[1]population_%'!$A:$A,0),9)*INDEX([1]Home_Ho!$1:$1048576,MATCH(Activités_Home_Ho!$C117,[1]Home_Ho!$A:$A,0),13)/5</f>
        <v>7.9447224574640068E-2</v>
      </c>
      <c r="BD117">
        <f>INDEX('[1]population_%'!$1:$1048576,MATCH(Activités_Home_Ho!$A117,'[1]population_%'!$A:$A,0),9)*INDEX([1]Home_Ho!$1:$1048576,MATCH(Activités_Home_Ho!$C117,[1]Home_Ho!$A:$A,0),13)/5</f>
        <v>7.9447224574640068E-2</v>
      </c>
      <c r="BE117">
        <f>INDEX('[1]population_%'!$1:$1048576,MATCH(Activités_Home_Ho!$A117,'[1]population_%'!$A:$A,0),9)*INDEX([1]Home_Ho!$1:$1048576,MATCH(Activités_Home_Ho!$C117,[1]Home_Ho!$A:$A,0),13)/5</f>
        <v>7.9447224574640068E-2</v>
      </c>
      <c r="BF117">
        <f>INDEX('[1]population_%'!$1:$1048576,MATCH(Activités_Home_Ho!$A117,'[1]population_%'!$A:$A,0),9)*INDEX([1]Home_Ho!$1:$1048576,MATCH(Activités_Home_Ho!$C117,[1]Home_Ho!$A:$A,0),13)/5</f>
        <v>7.9447224574640068E-2</v>
      </c>
      <c r="BG117">
        <f>INDEX('[1]population_%'!$1:$1048576,MATCH(Activités_Home_Ho!$A117,'[1]population_%'!$A:$A,0),9)*INDEX([1]Home_Ho!$1:$1048576,MATCH(Activités_Home_Ho!$C117,[1]Home_Ho!$A:$A,0),13)/5</f>
        <v>7.9447224574640068E-2</v>
      </c>
      <c r="BH117">
        <f>INDEX('[1]population_%'!$1:$1048576,MATCH(Activités_Home_Ho!$A117,'[1]population_%'!$A:$A,0),9)*INDEX([1]Home_Ho!$1:$1048576,MATCH(Activités_Home_Ho!$C117,[1]Home_Ho!$A:$A,0),14)/5</f>
        <v>2.7239048425590884E-2</v>
      </c>
      <c r="BI117">
        <f>INDEX('[1]population_%'!$1:$1048576,MATCH(Activités_Home_Ho!$A117,'[1]population_%'!$A:$A,0),9)*INDEX([1]Home_Ho!$1:$1048576,MATCH(Activités_Home_Ho!$C117,[1]Home_Ho!$A:$A,0),14)/5</f>
        <v>2.7239048425590884E-2</v>
      </c>
      <c r="BJ117">
        <f>INDEX('[1]population_%'!$1:$1048576,MATCH(Activités_Home_Ho!$A117,'[1]population_%'!$A:$A,0),9)*INDEX([1]Home_Ho!$1:$1048576,MATCH(Activités_Home_Ho!$C117,[1]Home_Ho!$A:$A,0),14)/5</f>
        <v>2.7239048425590884E-2</v>
      </c>
      <c r="BK117">
        <f>INDEX('[1]population_%'!$1:$1048576,MATCH(Activités_Home_Ho!$A117,'[1]population_%'!$A:$A,0),9)*INDEX([1]Home_Ho!$1:$1048576,MATCH(Activités_Home_Ho!$C117,[1]Home_Ho!$A:$A,0),14)/5</f>
        <v>2.7239048425590884E-2</v>
      </c>
      <c r="BL117">
        <f>INDEX('[1]population_%'!$1:$1048576,MATCH(Activités_Home_Ho!$A117,'[1]population_%'!$A:$A,0),9)*INDEX([1]Home_Ho!$1:$1048576,MATCH(Activités_Home_Ho!$C117,[1]Home_Ho!$A:$A,0),14)/5</f>
        <v>2.7239048425590884E-2</v>
      </c>
      <c r="BM117">
        <f>INDEX('[1]population_%'!$1:$1048576,MATCH(Activités_Home_Ho!$A117,'[1]population_%'!$A:$A,0),9)*INDEX([1]Home_Ho!$1:$1048576,MATCH(Activités_Home_Ho!$C117,[1]Home_Ho!$A:$A,0),15)/15</f>
        <v>5.296481638309339E-3</v>
      </c>
      <c r="BN117">
        <f>INDEX('[1]population_%'!$1:$1048576,MATCH(Activités_Home_Ho!$A117,'[1]population_%'!$A:$A,0),9)*INDEX([1]Home_Ho!$1:$1048576,MATCH(Activités_Home_Ho!$C117,[1]Home_Ho!$A:$A,0),15)/15</f>
        <v>5.296481638309339E-3</v>
      </c>
      <c r="BO117">
        <f>INDEX('[1]population_%'!$1:$1048576,MATCH(Activités_Home_Ho!$A117,'[1]population_%'!$A:$A,0),9)*INDEX([1]Home_Ho!$1:$1048576,MATCH(Activités_Home_Ho!$C117,[1]Home_Ho!$A:$A,0),15)/15</f>
        <v>5.296481638309339E-3</v>
      </c>
      <c r="BP117">
        <f>INDEX('[1]population_%'!$1:$1048576,MATCH(Activités_Home_Ho!$A117,'[1]population_%'!$A:$A,0),9)*INDEX([1]Home_Ho!$1:$1048576,MATCH(Activités_Home_Ho!$C117,[1]Home_Ho!$A:$A,0),15)/15</f>
        <v>5.296481638309339E-3</v>
      </c>
      <c r="BQ117">
        <f>INDEX('[1]population_%'!$1:$1048576,MATCH(Activités_Home_Ho!$A117,'[1]population_%'!$A:$A,0),9)*INDEX([1]Home_Ho!$1:$1048576,MATCH(Activités_Home_Ho!$C117,[1]Home_Ho!$A:$A,0),15)/15</f>
        <v>5.296481638309339E-3</v>
      </c>
      <c r="BR117">
        <f>INDEX('[1]population_%'!$1:$1048576,MATCH(Activités_Home_Ho!$A117,'[1]population_%'!$A:$A,0),9)*INDEX([1]Home_Ho!$1:$1048576,MATCH(Activités_Home_Ho!$C117,[1]Home_Ho!$A:$A,0),15)/15</f>
        <v>5.296481638309339E-3</v>
      </c>
      <c r="BS117">
        <f>INDEX('[1]population_%'!$1:$1048576,MATCH(Activités_Home_Ho!$A117,'[1]population_%'!$A:$A,0),9)*INDEX([1]Home_Ho!$1:$1048576,MATCH(Activités_Home_Ho!$C117,[1]Home_Ho!$A:$A,0),15)/15</f>
        <v>5.296481638309339E-3</v>
      </c>
      <c r="BT117">
        <f>INDEX('[1]population_%'!$1:$1048576,MATCH(Activités_Home_Ho!$A117,'[1]population_%'!$A:$A,0),9)*INDEX([1]Home_Ho!$1:$1048576,MATCH(Activités_Home_Ho!$C117,[1]Home_Ho!$A:$A,0),15)/15</f>
        <v>5.296481638309339E-3</v>
      </c>
      <c r="BU117">
        <f>INDEX('[1]population_%'!$1:$1048576,MATCH(Activités_Home_Ho!$A117,'[1]population_%'!$A:$A,0),9)*INDEX([1]Home_Ho!$1:$1048576,MATCH(Activités_Home_Ho!$C117,[1]Home_Ho!$A:$A,0),15)/15</f>
        <v>5.296481638309339E-3</v>
      </c>
      <c r="BV117">
        <f>INDEX('[1]population_%'!$1:$1048576,MATCH(Activités_Home_Ho!$A117,'[1]population_%'!$A:$A,0),9)*INDEX([1]Home_Ho!$1:$1048576,MATCH(Activités_Home_Ho!$C117,[1]Home_Ho!$A:$A,0),15)/15</f>
        <v>5.296481638309339E-3</v>
      </c>
      <c r="BW117">
        <f>INDEX('[1]population_%'!$1:$1048576,MATCH(Activités_Home_Ho!$A117,'[1]population_%'!$A:$A,0),9)*INDEX([1]Home_Ho!$1:$1048576,MATCH(Activités_Home_Ho!$C117,[1]Home_Ho!$A:$A,0),15)/15</f>
        <v>5.296481638309339E-3</v>
      </c>
      <c r="BX117">
        <f>INDEX('[1]population_%'!$1:$1048576,MATCH(Activités_Home_Ho!$A117,'[1]population_%'!$A:$A,0),9)*INDEX([1]Home_Ho!$1:$1048576,MATCH(Activités_Home_Ho!$C117,[1]Home_Ho!$A:$A,0),15)/15</f>
        <v>5.296481638309339E-3</v>
      </c>
      <c r="BY117">
        <f>INDEX('[1]population_%'!$1:$1048576,MATCH(Activités_Home_Ho!$A117,'[1]population_%'!$A:$A,0),9)*INDEX([1]Home_Ho!$1:$1048576,MATCH(Activités_Home_Ho!$C117,[1]Home_Ho!$A:$A,0),15)/15</f>
        <v>5.296481638309339E-3</v>
      </c>
      <c r="BZ117">
        <f>INDEX('[1]population_%'!$1:$1048576,MATCH(Activités_Home_Ho!$A117,'[1]population_%'!$A:$A,0),9)*INDEX([1]Home_Ho!$1:$1048576,MATCH(Activités_Home_Ho!$C117,[1]Home_Ho!$A:$A,0),15)/15</f>
        <v>5.296481638309339E-3</v>
      </c>
      <c r="CA117">
        <f>INDEX('[1]population_%'!$1:$1048576,MATCH(Activités_Home_Ho!$A117,'[1]population_%'!$A:$A,0),9)*INDEX([1]Home_Ho!$1:$1048576,MATCH(Activités_Home_Ho!$C117,[1]Home_Ho!$A:$A,0),15)/15</f>
        <v>5.296481638309339E-3</v>
      </c>
    </row>
    <row r="118" spans="1:79" x14ac:dyDescent="0.35">
      <c r="A118" s="1" t="s">
        <v>235</v>
      </c>
      <c r="B118" s="1" t="s">
        <v>236</v>
      </c>
      <c r="C118" t="str">
        <f>INDEX([1]bruxelles_parsed_lat_long!$1:$1048576,MATCH($A118,[1]bruxelles_parsed_lat_long!$E:$E,0),9)</f>
        <v>Berchem Sainte-Agathe</v>
      </c>
      <c r="D118">
        <f>INDEX('[1]population_%'!$1:$1048576,MATCH(Activités_Home_Ho!$A118,'[1]population_%'!$A:$A,0),9)*INDEX([1]Home_Ho!$1:$1048576,MATCH(Activités_Home_Ho!$C118,[1]Home_Ho!$A:$A,0),2)/2</f>
        <v>5.9690507352375084E-2</v>
      </c>
      <c r="E118">
        <f>INDEX('[1]population_%'!$1:$1048576,MATCH(Activités_Home_Ho!$A118,'[1]population_%'!$A:$A,0),9)*INDEX([1]Home_Ho!$1:$1048576,MATCH(Activités_Home_Ho!$C118,[1]Home_Ho!$A:$A,0),3)/5</f>
        <v>0.42758518746631768</v>
      </c>
      <c r="F118">
        <f>INDEX('[1]population_%'!$1:$1048576,MATCH(Activités_Home_Ho!$A118,'[1]population_%'!$A:$A,0),9)*INDEX([1]Home_Ho!$1:$1048576,MATCH(Activités_Home_Ho!$C118,[1]Home_Ho!$A:$A,0),3)/5</f>
        <v>0.42758518746631768</v>
      </c>
      <c r="G118">
        <f>INDEX('[1]population_%'!$1:$1048576,MATCH(Activités_Home_Ho!$A118,'[1]population_%'!$A:$A,0),9)*INDEX([1]Home_Ho!$1:$1048576,MATCH(Activités_Home_Ho!$C118,[1]Home_Ho!$A:$A,0),3)/5</f>
        <v>0.42758518746631768</v>
      </c>
      <c r="H118">
        <f>INDEX('[1]population_%'!$1:$1048576,MATCH(Activités_Home_Ho!$A118,'[1]population_%'!$A:$A,0),9)*INDEX([1]Home_Ho!$1:$1048576,MATCH(Activités_Home_Ho!$C118,[1]Home_Ho!$A:$A,0),3)/5</f>
        <v>0.42758518746631768</v>
      </c>
      <c r="I118">
        <f>INDEX('[1]population_%'!$1:$1048576,MATCH(Activités_Home_Ho!$A118,'[1]population_%'!$A:$A,0),9)*INDEX([1]Home_Ho!$1:$1048576,MATCH(Activités_Home_Ho!$C118,[1]Home_Ho!$A:$A,0),3)/5</f>
        <v>0.42758518746631768</v>
      </c>
      <c r="J118">
        <f>INDEX('[1]population_%'!$1:$1048576,MATCH(Activités_Home_Ho!$A118,'[1]population_%'!$A:$A,0),9)*INDEX([1]Home_Ho!$1:$1048576,MATCH(Activités_Home_Ho!$C118,[1]Home_Ho!$A:$A,0),4)/5</f>
        <v>0.87799707444760955</v>
      </c>
      <c r="K118">
        <f>INDEX('[1]population_%'!$1:$1048576,MATCH(Activités_Home_Ho!$A118,'[1]population_%'!$A:$A,0),9)*INDEX([1]Home_Ho!$1:$1048576,MATCH(Activités_Home_Ho!$C118,[1]Home_Ho!$A:$A,0),4)/5</f>
        <v>0.87799707444760955</v>
      </c>
      <c r="L118">
        <f>INDEX('[1]population_%'!$1:$1048576,MATCH(Activités_Home_Ho!$A118,'[1]population_%'!$A:$A,0),9)*INDEX([1]Home_Ho!$1:$1048576,MATCH(Activités_Home_Ho!$C118,[1]Home_Ho!$A:$A,0),4)/5</f>
        <v>0.87799707444760955</v>
      </c>
      <c r="M118">
        <f>INDEX('[1]population_%'!$1:$1048576,MATCH(Activités_Home_Ho!$A118,'[1]population_%'!$A:$A,0),9)*INDEX([1]Home_Ho!$1:$1048576,MATCH(Activités_Home_Ho!$C118,[1]Home_Ho!$A:$A,0),4)/5</f>
        <v>0.87799707444760955</v>
      </c>
      <c r="N118">
        <f>INDEX('[1]population_%'!$1:$1048576,MATCH(Activités_Home_Ho!$A118,'[1]population_%'!$A:$A,0),9)*INDEX([1]Home_Ho!$1:$1048576,MATCH(Activités_Home_Ho!$C118,[1]Home_Ho!$A:$A,0),4)/5</f>
        <v>0.87799707444760955</v>
      </c>
      <c r="O118">
        <f>INDEX('[1]population_%'!$1:$1048576,MATCH(Activités_Home_Ho!$A118,'[1]population_%'!$A:$A,0),9)*INDEX([1]Home_Ho!$1:$1048576,MATCH(Activités_Home_Ho!$C118,[1]Home_Ho!$A:$A,0),5)/5</f>
        <v>0.94359103857109861</v>
      </c>
      <c r="P118">
        <f>INDEX('[1]population_%'!$1:$1048576,MATCH(Activités_Home_Ho!$A118,'[1]population_%'!$A:$A,0),9)*INDEX([1]Home_Ho!$1:$1048576,MATCH(Activités_Home_Ho!$C118,[1]Home_Ho!$A:$A,0),5)/5</f>
        <v>0.94359103857109861</v>
      </c>
      <c r="Q118">
        <f>INDEX('[1]population_%'!$1:$1048576,MATCH(Activités_Home_Ho!$A118,'[1]population_%'!$A:$A,0),9)*INDEX([1]Home_Ho!$1:$1048576,MATCH(Activités_Home_Ho!$C118,[1]Home_Ho!$A:$A,0),5)/5</f>
        <v>0.94359103857109861</v>
      </c>
      <c r="R118">
        <f>INDEX('[1]population_%'!$1:$1048576,MATCH(Activités_Home_Ho!$A118,'[1]population_%'!$A:$A,0),9)*INDEX([1]Home_Ho!$1:$1048576,MATCH(Activités_Home_Ho!$C118,[1]Home_Ho!$A:$A,0),5)/5</f>
        <v>0.94359103857109861</v>
      </c>
      <c r="S118">
        <f>INDEX('[1]population_%'!$1:$1048576,MATCH(Activités_Home_Ho!$A118,'[1]population_%'!$A:$A,0),9)*INDEX([1]Home_Ho!$1:$1048576,MATCH(Activités_Home_Ho!$C118,[1]Home_Ho!$A:$A,0),5)/5</f>
        <v>0.94359103857109861</v>
      </c>
      <c r="T118">
        <f>INDEX('[1]population_%'!$1:$1048576,MATCH(Activités_Home_Ho!$A118,'[1]population_%'!$A:$A,0),9)*INDEX([1]Home_Ho!$1:$1048576,MATCH(Activités_Home_Ho!$C118,[1]Home_Ho!$A:$A,0),6)/5</f>
        <v>1.28056909692817</v>
      </c>
      <c r="U118">
        <f>INDEX('[1]population_%'!$1:$1048576,MATCH(Activités_Home_Ho!$A118,'[1]population_%'!$A:$A,0),9)*INDEX([1]Home_Ho!$1:$1048576,MATCH(Activités_Home_Ho!$C118,[1]Home_Ho!$A:$A,0),6)/5</f>
        <v>1.28056909692817</v>
      </c>
      <c r="V118">
        <f>INDEX('[1]population_%'!$1:$1048576,MATCH(Activités_Home_Ho!$A118,'[1]population_%'!$A:$A,0),9)*INDEX([1]Home_Ho!$1:$1048576,MATCH(Activités_Home_Ho!$C118,[1]Home_Ho!$A:$A,0),6)/5</f>
        <v>1.28056909692817</v>
      </c>
      <c r="W118">
        <f>INDEX('[1]population_%'!$1:$1048576,MATCH(Activités_Home_Ho!$A118,'[1]population_%'!$A:$A,0),9)*INDEX([1]Home_Ho!$1:$1048576,MATCH(Activités_Home_Ho!$C118,[1]Home_Ho!$A:$A,0),6)/5</f>
        <v>1.28056909692817</v>
      </c>
      <c r="X118">
        <f>INDEX('[1]population_%'!$1:$1048576,MATCH(Activités_Home_Ho!$A118,'[1]population_%'!$A:$A,0),9)*INDEX([1]Home_Ho!$1:$1048576,MATCH(Activités_Home_Ho!$C118,[1]Home_Ho!$A:$A,0),6)/5</f>
        <v>1.28056909692817</v>
      </c>
      <c r="Y118">
        <f>INDEX('[1]population_%'!$1:$1048576,MATCH(Activités_Home_Ho!$A118,'[1]population_%'!$A:$A,0),9)*INDEX([1]Home_Ho!$1:$1048576,MATCH(Activités_Home_Ho!$C118,[1]Home_Ho!$A:$A,0),7)/5</f>
        <v>1.2645641696820387</v>
      </c>
      <c r="Z118">
        <f>INDEX('[1]population_%'!$1:$1048576,MATCH(Activités_Home_Ho!$A118,'[1]population_%'!$A:$A,0),9)*INDEX([1]Home_Ho!$1:$1048576,MATCH(Activités_Home_Ho!$C118,[1]Home_Ho!$A:$A,0),7)/5</f>
        <v>1.2645641696820387</v>
      </c>
      <c r="AA118">
        <f>INDEX('[1]population_%'!$1:$1048576,MATCH(Activités_Home_Ho!$A118,'[1]population_%'!$A:$A,0),9)*INDEX([1]Home_Ho!$1:$1048576,MATCH(Activités_Home_Ho!$C118,[1]Home_Ho!$A:$A,0),7)/5</f>
        <v>1.2645641696820387</v>
      </c>
      <c r="AB118">
        <f>INDEX('[1]population_%'!$1:$1048576,MATCH(Activités_Home_Ho!$A118,'[1]population_%'!$A:$A,0),9)*INDEX([1]Home_Ho!$1:$1048576,MATCH(Activités_Home_Ho!$C118,[1]Home_Ho!$A:$A,0),7)/5</f>
        <v>1.2645641696820387</v>
      </c>
      <c r="AC118">
        <f>INDEX('[1]population_%'!$1:$1048576,MATCH(Activités_Home_Ho!$A118,'[1]population_%'!$A:$A,0),9)*INDEX([1]Home_Ho!$1:$1048576,MATCH(Activités_Home_Ho!$C118,[1]Home_Ho!$A:$A,0),7)/5</f>
        <v>1.2645641696820387</v>
      </c>
      <c r="AD118">
        <f>INDEX('[1]population_%'!$1:$1048576,MATCH(Activités_Home_Ho!$A118,'[1]population_%'!$A:$A,0),9)*INDEX([1]Home_Ho!$1:$1048576,MATCH(Activités_Home_Ho!$C118,[1]Home_Ho!$A:$A,0),8)/5</f>
        <v>1.2784700900762185</v>
      </c>
      <c r="AE118">
        <f>INDEX('[1]population_%'!$1:$1048576,MATCH(Activités_Home_Ho!$A118,'[1]population_%'!$A:$A,0),9)*INDEX([1]Home_Ho!$1:$1048576,MATCH(Activités_Home_Ho!$C118,[1]Home_Ho!$A:$A,0),8)/5</f>
        <v>1.2784700900762185</v>
      </c>
      <c r="AF118">
        <f>INDEX('[1]population_%'!$1:$1048576,MATCH(Activités_Home_Ho!$A118,'[1]population_%'!$A:$A,0),9)*INDEX([1]Home_Ho!$1:$1048576,MATCH(Activités_Home_Ho!$C118,[1]Home_Ho!$A:$A,0),8)/5</f>
        <v>1.2784700900762185</v>
      </c>
      <c r="AG118">
        <f>INDEX('[1]population_%'!$1:$1048576,MATCH(Activités_Home_Ho!$A118,'[1]population_%'!$A:$A,0),9)*INDEX([1]Home_Ho!$1:$1048576,MATCH(Activités_Home_Ho!$C118,[1]Home_Ho!$A:$A,0),8)/5</f>
        <v>1.2784700900762185</v>
      </c>
      <c r="AH118">
        <f>INDEX('[1]population_%'!$1:$1048576,MATCH(Activités_Home_Ho!$A118,'[1]population_%'!$A:$A,0),9)*INDEX([1]Home_Ho!$1:$1048576,MATCH(Activités_Home_Ho!$C118,[1]Home_Ho!$A:$A,0),8)/5</f>
        <v>1.2784700900762185</v>
      </c>
      <c r="AI118">
        <f>INDEX('[1]population_%'!$1:$1048576,MATCH(Activités_Home_Ho!$A118,'[1]population_%'!$A:$A,0),9)*INDEX([1]Home_Ho!$1:$1048576,MATCH(Activités_Home_Ho!$C118,[1]Home_Ho!$A:$A,0),9)/5</f>
        <v>1.1432590653629995</v>
      </c>
      <c r="AJ118">
        <f>INDEX('[1]population_%'!$1:$1048576,MATCH(Activités_Home_Ho!$A118,'[1]population_%'!$A:$A,0),9)*INDEX([1]Home_Ho!$1:$1048576,MATCH(Activités_Home_Ho!$C118,[1]Home_Ho!$A:$A,0),9)/5</f>
        <v>1.1432590653629995</v>
      </c>
      <c r="AK118">
        <f>INDEX('[1]population_%'!$1:$1048576,MATCH(Activités_Home_Ho!$A118,'[1]population_%'!$A:$A,0),9)*INDEX([1]Home_Ho!$1:$1048576,MATCH(Activités_Home_Ho!$C118,[1]Home_Ho!$A:$A,0),9)/5</f>
        <v>1.1432590653629995</v>
      </c>
      <c r="AL118">
        <f>INDEX('[1]population_%'!$1:$1048576,MATCH(Activités_Home_Ho!$A118,'[1]population_%'!$A:$A,0),9)*INDEX([1]Home_Ho!$1:$1048576,MATCH(Activités_Home_Ho!$C118,[1]Home_Ho!$A:$A,0),9)/5</f>
        <v>1.1432590653629995</v>
      </c>
      <c r="AM118">
        <f>INDEX('[1]population_%'!$1:$1048576,MATCH(Activités_Home_Ho!$A118,'[1]population_%'!$A:$A,0),9)*INDEX([1]Home_Ho!$1:$1048576,MATCH(Activités_Home_Ho!$C118,[1]Home_Ho!$A:$A,0),9)/5</f>
        <v>1.1432590653629995</v>
      </c>
      <c r="AN118">
        <f>INDEX('[1]population_%'!$1:$1048576,MATCH(Activités_Home_Ho!$A118,'[1]population_%'!$A:$A,0),9)*INDEX([1]Home_Ho!$1:$1048576,MATCH(Activités_Home_Ho!$C118,[1]Home_Ho!$A:$A,0),10)/5</f>
        <v>1.1857639541150202</v>
      </c>
      <c r="AO118">
        <f>INDEX('[1]population_%'!$1:$1048576,MATCH(Activités_Home_Ho!$A118,'[1]population_%'!$A:$A,0),9)*INDEX([1]Home_Ho!$1:$1048576,MATCH(Activités_Home_Ho!$C118,[1]Home_Ho!$A:$A,0),10)/5</f>
        <v>1.1857639541150202</v>
      </c>
      <c r="AP118">
        <f>INDEX('[1]population_%'!$1:$1048576,MATCH(Activités_Home_Ho!$A118,'[1]population_%'!$A:$A,0),9)*INDEX([1]Home_Ho!$1:$1048576,MATCH(Activités_Home_Ho!$C118,[1]Home_Ho!$A:$A,0),10)/5</f>
        <v>1.1857639541150202</v>
      </c>
      <c r="AQ118">
        <f>INDEX('[1]population_%'!$1:$1048576,MATCH(Activités_Home_Ho!$A118,'[1]population_%'!$A:$A,0),9)*INDEX([1]Home_Ho!$1:$1048576,MATCH(Activités_Home_Ho!$C118,[1]Home_Ho!$A:$A,0),10)/5</f>
        <v>1.1857639541150202</v>
      </c>
      <c r="AR118">
        <f>INDEX('[1]population_%'!$1:$1048576,MATCH(Activités_Home_Ho!$A118,'[1]population_%'!$A:$A,0),9)*INDEX([1]Home_Ho!$1:$1048576,MATCH(Activités_Home_Ho!$C118,[1]Home_Ho!$A:$A,0),10)/5</f>
        <v>1.1857639541150202</v>
      </c>
      <c r="AS118">
        <f>INDEX('[1]population_%'!$1:$1048576,MATCH(Activités_Home_Ho!$A118,'[1]population_%'!$A:$A,0),9)*INDEX([1]Home_Ho!$1:$1048576,MATCH(Activités_Home_Ho!$C118,[1]Home_Ho!$A:$A,0),11)/5</f>
        <v>1.1305775656324584</v>
      </c>
      <c r="AT118">
        <f>INDEX('[1]population_%'!$1:$1048576,MATCH(Activités_Home_Ho!$A118,'[1]population_%'!$A:$A,0),9)*INDEX([1]Home_Ho!$1:$1048576,MATCH(Activités_Home_Ho!$C118,[1]Home_Ho!$A:$A,0),11)/5</f>
        <v>1.1305775656324584</v>
      </c>
      <c r="AU118">
        <f>INDEX('[1]population_%'!$1:$1048576,MATCH(Activités_Home_Ho!$A118,'[1]population_%'!$A:$A,0),9)*INDEX([1]Home_Ho!$1:$1048576,MATCH(Activités_Home_Ho!$C118,[1]Home_Ho!$A:$A,0),11)/5</f>
        <v>1.1305775656324584</v>
      </c>
      <c r="AV118">
        <f>INDEX('[1]population_%'!$1:$1048576,MATCH(Activités_Home_Ho!$A118,'[1]population_%'!$A:$A,0),9)*INDEX([1]Home_Ho!$1:$1048576,MATCH(Activités_Home_Ho!$C118,[1]Home_Ho!$A:$A,0),11)/5</f>
        <v>1.1305775656324584</v>
      </c>
      <c r="AW118">
        <f>INDEX('[1]population_%'!$1:$1048576,MATCH(Activités_Home_Ho!$A118,'[1]population_%'!$A:$A,0),9)*INDEX([1]Home_Ho!$1:$1048576,MATCH(Activités_Home_Ho!$C118,[1]Home_Ho!$A:$A,0),12)/5</f>
        <v>0.19634459927631071</v>
      </c>
      <c r="AX118">
        <f>INDEX('[1]population_%'!$1:$1048576,MATCH(Activités_Home_Ho!$A118,'[1]population_%'!$A:$A,0),9)*INDEX([1]Home_Ho!$1:$1048576,MATCH(Activités_Home_Ho!$C118,[1]Home_Ho!$A:$A,0),12)/5</f>
        <v>0.19634459927631071</v>
      </c>
      <c r="AY118">
        <f>INDEX('[1]population_%'!$1:$1048576,MATCH(Activités_Home_Ho!$A118,'[1]population_%'!$A:$A,0),9)*INDEX([1]Home_Ho!$1:$1048576,MATCH(Activités_Home_Ho!$C118,[1]Home_Ho!$A:$A,0),12)/5</f>
        <v>0.19634459927631071</v>
      </c>
      <c r="AZ118">
        <f>INDEX('[1]population_%'!$1:$1048576,MATCH(Activités_Home_Ho!$A118,'[1]population_%'!$A:$A,0),9)*INDEX([1]Home_Ho!$1:$1048576,MATCH(Activités_Home_Ho!$C118,[1]Home_Ho!$A:$A,0),12)/5</f>
        <v>0.19634459927631071</v>
      </c>
      <c r="BA118">
        <f>INDEX('[1]population_%'!$1:$1048576,MATCH(Activités_Home_Ho!$A118,'[1]population_%'!$A:$A,0),9)*INDEX([1]Home_Ho!$1:$1048576,MATCH(Activités_Home_Ho!$C118,[1]Home_Ho!$A:$A,0),12)/5</f>
        <v>0.19634459927631071</v>
      </c>
      <c r="BB118">
        <f>INDEX('[1]population_%'!$1:$1048576,MATCH(Activités_Home_Ho!$A118,'[1]population_%'!$A:$A,0),9)*INDEX([1]Home_Ho!$1:$1048576,MATCH(Activités_Home_Ho!$C118,[1]Home_Ho!$A:$A,0),12)/5</f>
        <v>0.19634459927631071</v>
      </c>
      <c r="BC118">
        <f>INDEX('[1]population_%'!$1:$1048576,MATCH(Activités_Home_Ho!$A118,'[1]population_%'!$A:$A,0),9)*INDEX([1]Home_Ho!$1:$1048576,MATCH(Activités_Home_Ho!$C118,[1]Home_Ho!$A:$A,0),13)/5</f>
        <v>0.11938101470475018</v>
      </c>
      <c r="BD118">
        <f>INDEX('[1]population_%'!$1:$1048576,MATCH(Activités_Home_Ho!$A118,'[1]population_%'!$A:$A,0),9)*INDEX([1]Home_Ho!$1:$1048576,MATCH(Activités_Home_Ho!$C118,[1]Home_Ho!$A:$A,0),13)/5</f>
        <v>0.11938101470475018</v>
      </c>
      <c r="BE118">
        <f>INDEX('[1]population_%'!$1:$1048576,MATCH(Activités_Home_Ho!$A118,'[1]population_%'!$A:$A,0),9)*INDEX([1]Home_Ho!$1:$1048576,MATCH(Activités_Home_Ho!$C118,[1]Home_Ho!$A:$A,0),13)/5</f>
        <v>0.11938101470475018</v>
      </c>
      <c r="BF118">
        <f>INDEX('[1]population_%'!$1:$1048576,MATCH(Activités_Home_Ho!$A118,'[1]population_%'!$A:$A,0),9)*INDEX([1]Home_Ho!$1:$1048576,MATCH(Activités_Home_Ho!$C118,[1]Home_Ho!$A:$A,0),13)/5</f>
        <v>0.11938101470475018</v>
      </c>
      <c r="BG118">
        <f>INDEX('[1]population_%'!$1:$1048576,MATCH(Activités_Home_Ho!$A118,'[1]population_%'!$A:$A,0),9)*INDEX([1]Home_Ho!$1:$1048576,MATCH(Activités_Home_Ho!$C118,[1]Home_Ho!$A:$A,0),13)/5</f>
        <v>0.11938101470475018</v>
      </c>
      <c r="BH118">
        <f>INDEX('[1]population_%'!$1:$1048576,MATCH(Activités_Home_Ho!$A118,'[1]population_%'!$A:$A,0),9)*INDEX([1]Home_Ho!$1:$1048576,MATCH(Activités_Home_Ho!$C118,[1]Home_Ho!$A:$A,0),14)/5</f>
        <v>4.0930633613057196E-2</v>
      </c>
      <c r="BI118">
        <f>INDEX('[1]population_%'!$1:$1048576,MATCH(Activités_Home_Ho!$A118,'[1]population_%'!$A:$A,0),9)*INDEX([1]Home_Ho!$1:$1048576,MATCH(Activités_Home_Ho!$C118,[1]Home_Ho!$A:$A,0),14)/5</f>
        <v>4.0930633613057196E-2</v>
      </c>
      <c r="BJ118">
        <f>INDEX('[1]population_%'!$1:$1048576,MATCH(Activités_Home_Ho!$A118,'[1]population_%'!$A:$A,0),9)*INDEX([1]Home_Ho!$1:$1048576,MATCH(Activités_Home_Ho!$C118,[1]Home_Ho!$A:$A,0),14)/5</f>
        <v>4.0930633613057196E-2</v>
      </c>
      <c r="BK118">
        <f>INDEX('[1]population_%'!$1:$1048576,MATCH(Activités_Home_Ho!$A118,'[1]population_%'!$A:$A,0),9)*INDEX([1]Home_Ho!$1:$1048576,MATCH(Activités_Home_Ho!$C118,[1]Home_Ho!$A:$A,0),14)/5</f>
        <v>4.0930633613057196E-2</v>
      </c>
      <c r="BL118">
        <f>INDEX('[1]population_%'!$1:$1048576,MATCH(Activités_Home_Ho!$A118,'[1]population_%'!$A:$A,0),9)*INDEX([1]Home_Ho!$1:$1048576,MATCH(Activités_Home_Ho!$C118,[1]Home_Ho!$A:$A,0),14)/5</f>
        <v>4.0930633613057196E-2</v>
      </c>
      <c r="BM118">
        <f>INDEX('[1]population_%'!$1:$1048576,MATCH(Activités_Home_Ho!$A118,'[1]population_%'!$A:$A,0),9)*INDEX([1]Home_Ho!$1:$1048576,MATCH(Activités_Home_Ho!$C118,[1]Home_Ho!$A:$A,0),15)/15</f>
        <v>7.9587343136500108E-3</v>
      </c>
      <c r="BN118">
        <f>INDEX('[1]population_%'!$1:$1048576,MATCH(Activités_Home_Ho!$A118,'[1]population_%'!$A:$A,0),9)*INDEX([1]Home_Ho!$1:$1048576,MATCH(Activités_Home_Ho!$C118,[1]Home_Ho!$A:$A,0),15)/15</f>
        <v>7.9587343136500108E-3</v>
      </c>
      <c r="BO118">
        <f>INDEX('[1]population_%'!$1:$1048576,MATCH(Activités_Home_Ho!$A118,'[1]population_%'!$A:$A,0),9)*INDEX([1]Home_Ho!$1:$1048576,MATCH(Activités_Home_Ho!$C118,[1]Home_Ho!$A:$A,0),15)/15</f>
        <v>7.9587343136500108E-3</v>
      </c>
      <c r="BP118">
        <f>INDEX('[1]population_%'!$1:$1048576,MATCH(Activités_Home_Ho!$A118,'[1]population_%'!$A:$A,0),9)*INDEX([1]Home_Ho!$1:$1048576,MATCH(Activités_Home_Ho!$C118,[1]Home_Ho!$A:$A,0),15)/15</f>
        <v>7.9587343136500108E-3</v>
      </c>
      <c r="BQ118">
        <f>INDEX('[1]population_%'!$1:$1048576,MATCH(Activités_Home_Ho!$A118,'[1]population_%'!$A:$A,0),9)*INDEX([1]Home_Ho!$1:$1048576,MATCH(Activités_Home_Ho!$C118,[1]Home_Ho!$A:$A,0),15)/15</f>
        <v>7.9587343136500108E-3</v>
      </c>
      <c r="BR118">
        <f>INDEX('[1]population_%'!$1:$1048576,MATCH(Activités_Home_Ho!$A118,'[1]population_%'!$A:$A,0),9)*INDEX([1]Home_Ho!$1:$1048576,MATCH(Activités_Home_Ho!$C118,[1]Home_Ho!$A:$A,0),15)/15</f>
        <v>7.9587343136500108E-3</v>
      </c>
      <c r="BS118">
        <f>INDEX('[1]population_%'!$1:$1048576,MATCH(Activités_Home_Ho!$A118,'[1]population_%'!$A:$A,0),9)*INDEX([1]Home_Ho!$1:$1048576,MATCH(Activités_Home_Ho!$C118,[1]Home_Ho!$A:$A,0),15)/15</f>
        <v>7.9587343136500108E-3</v>
      </c>
      <c r="BT118">
        <f>INDEX('[1]population_%'!$1:$1048576,MATCH(Activités_Home_Ho!$A118,'[1]population_%'!$A:$A,0),9)*INDEX([1]Home_Ho!$1:$1048576,MATCH(Activités_Home_Ho!$C118,[1]Home_Ho!$A:$A,0),15)/15</f>
        <v>7.9587343136500108E-3</v>
      </c>
      <c r="BU118">
        <f>INDEX('[1]population_%'!$1:$1048576,MATCH(Activités_Home_Ho!$A118,'[1]population_%'!$A:$A,0),9)*INDEX([1]Home_Ho!$1:$1048576,MATCH(Activités_Home_Ho!$C118,[1]Home_Ho!$A:$A,0),15)/15</f>
        <v>7.9587343136500108E-3</v>
      </c>
      <c r="BV118">
        <f>INDEX('[1]population_%'!$1:$1048576,MATCH(Activités_Home_Ho!$A118,'[1]population_%'!$A:$A,0),9)*INDEX([1]Home_Ho!$1:$1048576,MATCH(Activités_Home_Ho!$C118,[1]Home_Ho!$A:$A,0),15)/15</f>
        <v>7.9587343136500108E-3</v>
      </c>
      <c r="BW118">
        <f>INDEX('[1]population_%'!$1:$1048576,MATCH(Activités_Home_Ho!$A118,'[1]population_%'!$A:$A,0),9)*INDEX([1]Home_Ho!$1:$1048576,MATCH(Activités_Home_Ho!$C118,[1]Home_Ho!$A:$A,0),15)/15</f>
        <v>7.9587343136500108E-3</v>
      </c>
      <c r="BX118">
        <f>INDEX('[1]population_%'!$1:$1048576,MATCH(Activités_Home_Ho!$A118,'[1]population_%'!$A:$A,0),9)*INDEX([1]Home_Ho!$1:$1048576,MATCH(Activités_Home_Ho!$C118,[1]Home_Ho!$A:$A,0),15)/15</f>
        <v>7.9587343136500108E-3</v>
      </c>
      <c r="BY118">
        <f>INDEX('[1]population_%'!$1:$1048576,MATCH(Activités_Home_Ho!$A118,'[1]population_%'!$A:$A,0),9)*INDEX([1]Home_Ho!$1:$1048576,MATCH(Activités_Home_Ho!$C118,[1]Home_Ho!$A:$A,0),15)/15</f>
        <v>7.9587343136500108E-3</v>
      </c>
      <c r="BZ118">
        <f>INDEX('[1]population_%'!$1:$1048576,MATCH(Activités_Home_Ho!$A118,'[1]population_%'!$A:$A,0),9)*INDEX([1]Home_Ho!$1:$1048576,MATCH(Activités_Home_Ho!$C118,[1]Home_Ho!$A:$A,0),15)/15</f>
        <v>7.9587343136500108E-3</v>
      </c>
      <c r="CA118">
        <f>INDEX('[1]population_%'!$1:$1048576,MATCH(Activités_Home_Ho!$A118,'[1]population_%'!$A:$A,0),9)*INDEX([1]Home_Ho!$1:$1048576,MATCH(Activités_Home_Ho!$C118,[1]Home_Ho!$A:$A,0),15)/15</f>
        <v>7.9587343136500108E-3</v>
      </c>
    </row>
    <row r="119" spans="1:79" x14ac:dyDescent="0.35">
      <c r="A119" s="1" t="s">
        <v>237</v>
      </c>
      <c r="B119" s="1" t="s">
        <v>238</v>
      </c>
      <c r="C119" t="str">
        <f>INDEX([1]bruxelles_parsed_lat_long!$1:$1048576,MATCH($A119,[1]bruxelles_parsed_lat_long!$E:$E,0),9)</f>
        <v>Berchem Sainte-Agathe</v>
      </c>
      <c r="D119">
        <f>INDEX('[1]population_%'!$1:$1048576,MATCH(Activités_Home_Ho!$A119,'[1]population_%'!$A:$A,0),9)*INDEX([1]Home_Ho!$1:$1048576,MATCH(Activités_Home_Ho!$C119,[1]Home_Ho!$A:$A,0),2)/2</f>
        <v>5.9059973824004929E-2</v>
      </c>
      <c r="E119">
        <f>INDEX('[1]population_%'!$1:$1048576,MATCH(Activités_Home_Ho!$A119,'[1]population_%'!$A:$A,0),9)*INDEX([1]Home_Ho!$1:$1048576,MATCH(Activités_Home_Ho!$C119,[1]Home_Ho!$A:$A,0),3)/5</f>
        <v>0.42306844252829318</v>
      </c>
      <c r="F119">
        <f>INDEX('[1]population_%'!$1:$1048576,MATCH(Activités_Home_Ho!$A119,'[1]population_%'!$A:$A,0),9)*INDEX([1]Home_Ho!$1:$1048576,MATCH(Activités_Home_Ho!$C119,[1]Home_Ho!$A:$A,0),3)/5</f>
        <v>0.42306844252829318</v>
      </c>
      <c r="G119">
        <f>INDEX('[1]population_%'!$1:$1048576,MATCH(Activités_Home_Ho!$A119,'[1]population_%'!$A:$A,0),9)*INDEX([1]Home_Ho!$1:$1048576,MATCH(Activités_Home_Ho!$C119,[1]Home_Ho!$A:$A,0),3)/5</f>
        <v>0.42306844252829318</v>
      </c>
      <c r="H119">
        <f>INDEX('[1]population_%'!$1:$1048576,MATCH(Activités_Home_Ho!$A119,'[1]population_%'!$A:$A,0),9)*INDEX([1]Home_Ho!$1:$1048576,MATCH(Activités_Home_Ho!$C119,[1]Home_Ho!$A:$A,0),3)/5</f>
        <v>0.42306844252829318</v>
      </c>
      <c r="I119">
        <f>INDEX('[1]population_%'!$1:$1048576,MATCH(Activités_Home_Ho!$A119,'[1]population_%'!$A:$A,0),9)*INDEX([1]Home_Ho!$1:$1048576,MATCH(Activités_Home_Ho!$C119,[1]Home_Ho!$A:$A,0),3)/5</f>
        <v>0.42306844252829318</v>
      </c>
      <c r="J119">
        <f>INDEX('[1]population_%'!$1:$1048576,MATCH(Activités_Home_Ho!$A119,'[1]population_%'!$A:$A,0),9)*INDEX([1]Home_Ho!$1:$1048576,MATCH(Activités_Home_Ho!$C119,[1]Home_Ho!$A:$A,0),4)/5</f>
        <v>0.868722457464008</v>
      </c>
      <c r="K119">
        <f>INDEX('[1]population_%'!$1:$1048576,MATCH(Activités_Home_Ho!$A119,'[1]population_%'!$A:$A,0),9)*INDEX([1]Home_Ho!$1:$1048576,MATCH(Activités_Home_Ho!$C119,[1]Home_Ho!$A:$A,0),4)/5</f>
        <v>0.868722457464008</v>
      </c>
      <c r="L119">
        <f>INDEX('[1]population_%'!$1:$1048576,MATCH(Activités_Home_Ho!$A119,'[1]population_%'!$A:$A,0),9)*INDEX([1]Home_Ho!$1:$1048576,MATCH(Activités_Home_Ho!$C119,[1]Home_Ho!$A:$A,0),4)/5</f>
        <v>0.868722457464008</v>
      </c>
      <c r="M119">
        <f>INDEX('[1]population_%'!$1:$1048576,MATCH(Activités_Home_Ho!$A119,'[1]population_%'!$A:$A,0),9)*INDEX([1]Home_Ho!$1:$1048576,MATCH(Activités_Home_Ho!$C119,[1]Home_Ho!$A:$A,0),4)/5</f>
        <v>0.868722457464008</v>
      </c>
      <c r="N119">
        <f>INDEX('[1]population_%'!$1:$1048576,MATCH(Activités_Home_Ho!$A119,'[1]population_%'!$A:$A,0),9)*INDEX([1]Home_Ho!$1:$1048576,MATCH(Activités_Home_Ho!$C119,[1]Home_Ho!$A:$A,0),4)/5</f>
        <v>0.868722457464008</v>
      </c>
      <c r="O119">
        <f>INDEX('[1]population_%'!$1:$1048576,MATCH(Activités_Home_Ho!$A119,'[1]population_%'!$A:$A,0),9)*INDEX([1]Home_Ho!$1:$1048576,MATCH(Activités_Home_Ho!$C119,[1]Home_Ho!$A:$A,0),5)/5</f>
        <v>0.93362352760027734</v>
      </c>
      <c r="P119">
        <f>INDEX('[1]population_%'!$1:$1048576,MATCH(Activités_Home_Ho!$A119,'[1]population_%'!$A:$A,0),9)*INDEX([1]Home_Ho!$1:$1048576,MATCH(Activités_Home_Ho!$C119,[1]Home_Ho!$A:$A,0),5)/5</f>
        <v>0.93362352760027734</v>
      </c>
      <c r="Q119">
        <f>INDEX('[1]population_%'!$1:$1048576,MATCH(Activités_Home_Ho!$A119,'[1]population_%'!$A:$A,0),9)*INDEX([1]Home_Ho!$1:$1048576,MATCH(Activités_Home_Ho!$C119,[1]Home_Ho!$A:$A,0),5)/5</f>
        <v>0.93362352760027734</v>
      </c>
      <c r="R119">
        <f>INDEX('[1]population_%'!$1:$1048576,MATCH(Activités_Home_Ho!$A119,'[1]population_%'!$A:$A,0),9)*INDEX([1]Home_Ho!$1:$1048576,MATCH(Activités_Home_Ho!$C119,[1]Home_Ho!$A:$A,0),5)/5</f>
        <v>0.93362352760027734</v>
      </c>
      <c r="S119">
        <f>INDEX('[1]population_%'!$1:$1048576,MATCH(Activités_Home_Ho!$A119,'[1]population_%'!$A:$A,0),9)*INDEX([1]Home_Ho!$1:$1048576,MATCH(Activités_Home_Ho!$C119,[1]Home_Ho!$A:$A,0),5)/5</f>
        <v>0.93362352760027734</v>
      </c>
      <c r="T119">
        <f>INDEX('[1]population_%'!$1:$1048576,MATCH(Activités_Home_Ho!$A119,'[1]population_%'!$A:$A,0),9)*INDEX([1]Home_Ho!$1:$1048576,MATCH(Activités_Home_Ho!$C119,[1]Home_Ho!$A:$A,0),6)/5</f>
        <v>1.2670419585803374</v>
      </c>
      <c r="U119">
        <f>INDEX('[1]population_%'!$1:$1048576,MATCH(Activités_Home_Ho!$A119,'[1]population_%'!$A:$A,0),9)*INDEX([1]Home_Ho!$1:$1048576,MATCH(Activités_Home_Ho!$C119,[1]Home_Ho!$A:$A,0),6)/5</f>
        <v>1.2670419585803374</v>
      </c>
      <c r="V119">
        <f>INDEX('[1]population_%'!$1:$1048576,MATCH(Activités_Home_Ho!$A119,'[1]population_%'!$A:$A,0),9)*INDEX([1]Home_Ho!$1:$1048576,MATCH(Activités_Home_Ho!$C119,[1]Home_Ho!$A:$A,0),6)/5</f>
        <v>1.2670419585803374</v>
      </c>
      <c r="W119">
        <f>INDEX('[1]population_%'!$1:$1048576,MATCH(Activités_Home_Ho!$A119,'[1]population_%'!$A:$A,0),9)*INDEX([1]Home_Ho!$1:$1048576,MATCH(Activités_Home_Ho!$C119,[1]Home_Ho!$A:$A,0),6)/5</f>
        <v>1.2670419585803374</v>
      </c>
      <c r="X119">
        <f>INDEX('[1]population_%'!$1:$1048576,MATCH(Activités_Home_Ho!$A119,'[1]population_%'!$A:$A,0),9)*INDEX([1]Home_Ho!$1:$1048576,MATCH(Activités_Home_Ho!$C119,[1]Home_Ho!$A:$A,0),6)/5</f>
        <v>1.2670419585803374</v>
      </c>
      <c r="Y119">
        <f>INDEX('[1]population_%'!$1:$1048576,MATCH(Activités_Home_Ho!$A119,'[1]population_%'!$A:$A,0),9)*INDEX([1]Home_Ho!$1:$1048576,MATCH(Activités_Home_Ho!$C119,[1]Home_Ho!$A:$A,0),7)/5</f>
        <v>1.2512060974670876</v>
      </c>
      <c r="Z119">
        <f>INDEX('[1]population_%'!$1:$1048576,MATCH(Activités_Home_Ho!$A119,'[1]population_%'!$A:$A,0),9)*INDEX([1]Home_Ho!$1:$1048576,MATCH(Activités_Home_Ho!$C119,[1]Home_Ho!$A:$A,0),7)/5</f>
        <v>1.2512060974670876</v>
      </c>
      <c r="AA119">
        <f>INDEX('[1]population_%'!$1:$1048576,MATCH(Activités_Home_Ho!$A119,'[1]population_%'!$A:$A,0),9)*INDEX([1]Home_Ho!$1:$1048576,MATCH(Activités_Home_Ho!$C119,[1]Home_Ho!$A:$A,0),7)/5</f>
        <v>1.2512060974670876</v>
      </c>
      <c r="AB119">
        <f>INDEX('[1]population_%'!$1:$1048576,MATCH(Activités_Home_Ho!$A119,'[1]population_%'!$A:$A,0),9)*INDEX([1]Home_Ho!$1:$1048576,MATCH(Activités_Home_Ho!$C119,[1]Home_Ho!$A:$A,0),7)/5</f>
        <v>1.2512060974670876</v>
      </c>
      <c r="AC119">
        <f>INDEX('[1]population_%'!$1:$1048576,MATCH(Activités_Home_Ho!$A119,'[1]population_%'!$A:$A,0),9)*INDEX([1]Home_Ho!$1:$1048576,MATCH(Activités_Home_Ho!$C119,[1]Home_Ho!$A:$A,0),7)/5</f>
        <v>1.2512060974670876</v>
      </c>
      <c r="AD119">
        <f>INDEX('[1]population_%'!$1:$1048576,MATCH(Activités_Home_Ho!$A119,'[1]population_%'!$A:$A,0),9)*INDEX([1]Home_Ho!$1:$1048576,MATCH(Activités_Home_Ho!$C119,[1]Home_Ho!$A:$A,0),8)/5</f>
        <v>1.2649651243359767</v>
      </c>
      <c r="AE119">
        <f>INDEX('[1]population_%'!$1:$1048576,MATCH(Activités_Home_Ho!$A119,'[1]population_%'!$A:$A,0),9)*INDEX([1]Home_Ho!$1:$1048576,MATCH(Activités_Home_Ho!$C119,[1]Home_Ho!$A:$A,0),8)/5</f>
        <v>1.2649651243359767</v>
      </c>
      <c r="AF119">
        <f>INDEX('[1]population_%'!$1:$1048576,MATCH(Activités_Home_Ho!$A119,'[1]population_%'!$A:$A,0),9)*INDEX([1]Home_Ho!$1:$1048576,MATCH(Activités_Home_Ho!$C119,[1]Home_Ho!$A:$A,0),8)/5</f>
        <v>1.2649651243359767</v>
      </c>
      <c r="AG119">
        <f>INDEX('[1]population_%'!$1:$1048576,MATCH(Activités_Home_Ho!$A119,'[1]population_%'!$A:$A,0),9)*INDEX([1]Home_Ho!$1:$1048576,MATCH(Activités_Home_Ho!$C119,[1]Home_Ho!$A:$A,0),8)/5</f>
        <v>1.2649651243359767</v>
      </c>
      <c r="AH119">
        <f>INDEX('[1]population_%'!$1:$1048576,MATCH(Activités_Home_Ho!$A119,'[1]population_%'!$A:$A,0),9)*INDEX([1]Home_Ho!$1:$1048576,MATCH(Activités_Home_Ho!$C119,[1]Home_Ho!$A:$A,0),8)/5</f>
        <v>1.2649651243359767</v>
      </c>
      <c r="AI119">
        <f>INDEX('[1]population_%'!$1:$1048576,MATCH(Activités_Home_Ho!$A119,'[1]population_%'!$A:$A,0),9)*INDEX([1]Home_Ho!$1:$1048576,MATCH(Activités_Home_Ho!$C119,[1]Home_Ho!$A:$A,0),9)/5</f>
        <v>1.1311823850950806</v>
      </c>
      <c r="AJ119">
        <f>INDEX('[1]population_%'!$1:$1048576,MATCH(Activités_Home_Ho!$A119,'[1]population_%'!$A:$A,0),9)*INDEX([1]Home_Ho!$1:$1048576,MATCH(Activités_Home_Ho!$C119,[1]Home_Ho!$A:$A,0),9)/5</f>
        <v>1.1311823850950806</v>
      </c>
      <c r="AK119">
        <f>INDEX('[1]population_%'!$1:$1048576,MATCH(Activités_Home_Ho!$A119,'[1]population_%'!$A:$A,0),9)*INDEX([1]Home_Ho!$1:$1048576,MATCH(Activités_Home_Ho!$C119,[1]Home_Ho!$A:$A,0),9)/5</f>
        <v>1.1311823850950806</v>
      </c>
      <c r="AL119">
        <f>INDEX('[1]population_%'!$1:$1048576,MATCH(Activités_Home_Ho!$A119,'[1]population_%'!$A:$A,0),9)*INDEX([1]Home_Ho!$1:$1048576,MATCH(Activités_Home_Ho!$C119,[1]Home_Ho!$A:$A,0),9)/5</f>
        <v>1.1311823850950806</v>
      </c>
      <c r="AM119">
        <f>INDEX('[1]population_%'!$1:$1048576,MATCH(Activités_Home_Ho!$A119,'[1]population_%'!$A:$A,0),9)*INDEX([1]Home_Ho!$1:$1048576,MATCH(Activités_Home_Ho!$C119,[1]Home_Ho!$A:$A,0),9)/5</f>
        <v>1.1311823850950806</v>
      </c>
      <c r="AN119">
        <f>INDEX('[1]population_%'!$1:$1048576,MATCH(Activités_Home_Ho!$A119,'[1]population_%'!$A:$A,0),9)*INDEX([1]Home_Ho!$1:$1048576,MATCH(Activités_Home_Ho!$C119,[1]Home_Ho!$A:$A,0),10)/5</f>
        <v>1.1732382785433828</v>
      </c>
      <c r="AO119">
        <f>INDEX('[1]population_%'!$1:$1048576,MATCH(Activités_Home_Ho!$A119,'[1]population_%'!$A:$A,0),9)*INDEX([1]Home_Ho!$1:$1048576,MATCH(Activités_Home_Ho!$C119,[1]Home_Ho!$A:$A,0),10)/5</f>
        <v>1.1732382785433828</v>
      </c>
      <c r="AP119">
        <f>INDEX('[1]population_%'!$1:$1048576,MATCH(Activités_Home_Ho!$A119,'[1]population_%'!$A:$A,0),9)*INDEX([1]Home_Ho!$1:$1048576,MATCH(Activités_Home_Ho!$C119,[1]Home_Ho!$A:$A,0),10)/5</f>
        <v>1.1732382785433828</v>
      </c>
      <c r="AQ119">
        <f>INDEX('[1]population_%'!$1:$1048576,MATCH(Activités_Home_Ho!$A119,'[1]population_%'!$A:$A,0),9)*INDEX([1]Home_Ho!$1:$1048576,MATCH(Activités_Home_Ho!$C119,[1]Home_Ho!$A:$A,0),10)/5</f>
        <v>1.1732382785433828</v>
      </c>
      <c r="AR119">
        <f>INDEX('[1]population_%'!$1:$1048576,MATCH(Activités_Home_Ho!$A119,'[1]population_%'!$A:$A,0),9)*INDEX([1]Home_Ho!$1:$1048576,MATCH(Activités_Home_Ho!$C119,[1]Home_Ho!$A:$A,0),10)/5</f>
        <v>1.1732382785433828</v>
      </c>
      <c r="AS119">
        <f>INDEX('[1]population_%'!$1:$1048576,MATCH(Activités_Home_Ho!$A119,'[1]population_%'!$A:$A,0),9)*INDEX([1]Home_Ho!$1:$1048576,MATCH(Activités_Home_Ho!$C119,[1]Home_Ho!$A:$A,0),11)/5</f>
        <v>1.1186348448687353</v>
      </c>
      <c r="AT119">
        <f>INDEX('[1]population_%'!$1:$1048576,MATCH(Activités_Home_Ho!$A119,'[1]population_%'!$A:$A,0),9)*INDEX([1]Home_Ho!$1:$1048576,MATCH(Activités_Home_Ho!$C119,[1]Home_Ho!$A:$A,0),11)/5</f>
        <v>1.1186348448687353</v>
      </c>
      <c r="AU119">
        <f>INDEX('[1]population_%'!$1:$1048576,MATCH(Activités_Home_Ho!$A119,'[1]population_%'!$A:$A,0),9)*INDEX([1]Home_Ho!$1:$1048576,MATCH(Activités_Home_Ho!$C119,[1]Home_Ho!$A:$A,0),11)/5</f>
        <v>1.1186348448687353</v>
      </c>
      <c r="AV119">
        <f>INDEX('[1]population_%'!$1:$1048576,MATCH(Activités_Home_Ho!$A119,'[1]population_%'!$A:$A,0),9)*INDEX([1]Home_Ho!$1:$1048576,MATCH(Activités_Home_Ho!$C119,[1]Home_Ho!$A:$A,0),11)/5</f>
        <v>1.1186348448687353</v>
      </c>
      <c r="AW119">
        <f>INDEX('[1]population_%'!$1:$1048576,MATCH(Activités_Home_Ho!$A119,'[1]population_%'!$A:$A,0),9)*INDEX([1]Home_Ho!$1:$1048576,MATCH(Activités_Home_Ho!$C119,[1]Home_Ho!$A:$A,0),12)/5</f>
        <v>0.194270536607899</v>
      </c>
      <c r="AX119">
        <f>INDEX('[1]population_%'!$1:$1048576,MATCH(Activités_Home_Ho!$A119,'[1]population_%'!$A:$A,0),9)*INDEX([1]Home_Ho!$1:$1048576,MATCH(Activités_Home_Ho!$C119,[1]Home_Ho!$A:$A,0),12)/5</f>
        <v>0.194270536607899</v>
      </c>
      <c r="AY119">
        <f>INDEX('[1]population_%'!$1:$1048576,MATCH(Activités_Home_Ho!$A119,'[1]population_%'!$A:$A,0),9)*INDEX([1]Home_Ho!$1:$1048576,MATCH(Activités_Home_Ho!$C119,[1]Home_Ho!$A:$A,0),12)/5</f>
        <v>0.194270536607899</v>
      </c>
      <c r="AZ119">
        <f>INDEX('[1]population_%'!$1:$1048576,MATCH(Activités_Home_Ho!$A119,'[1]population_%'!$A:$A,0),9)*INDEX([1]Home_Ho!$1:$1048576,MATCH(Activités_Home_Ho!$C119,[1]Home_Ho!$A:$A,0),12)/5</f>
        <v>0.194270536607899</v>
      </c>
      <c r="BA119">
        <f>INDEX('[1]population_%'!$1:$1048576,MATCH(Activités_Home_Ho!$A119,'[1]population_%'!$A:$A,0),9)*INDEX([1]Home_Ho!$1:$1048576,MATCH(Activités_Home_Ho!$C119,[1]Home_Ho!$A:$A,0),12)/5</f>
        <v>0.194270536607899</v>
      </c>
      <c r="BB119">
        <f>INDEX('[1]population_%'!$1:$1048576,MATCH(Activités_Home_Ho!$A119,'[1]population_%'!$A:$A,0),9)*INDEX([1]Home_Ho!$1:$1048576,MATCH(Activités_Home_Ho!$C119,[1]Home_Ho!$A:$A,0),12)/5</f>
        <v>0.194270536607899</v>
      </c>
      <c r="BC119">
        <f>INDEX('[1]population_%'!$1:$1048576,MATCH(Activités_Home_Ho!$A119,'[1]population_%'!$A:$A,0),9)*INDEX([1]Home_Ho!$1:$1048576,MATCH(Activités_Home_Ho!$C119,[1]Home_Ho!$A:$A,0),13)/5</f>
        <v>0.11811994764800986</v>
      </c>
      <c r="BD119">
        <f>INDEX('[1]population_%'!$1:$1048576,MATCH(Activités_Home_Ho!$A119,'[1]population_%'!$A:$A,0),9)*INDEX([1]Home_Ho!$1:$1048576,MATCH(Activités_Home_Ho!$C119,[1]Home_Ho!$A:$A,0),13)/5</f>
        <v>0.11811994764800986</v>
      </c>
      <c r="BE119">
        <f>INDEX('[1]population_%'!$1:$1048576,MATCH(Activités_Home_Ho!$A119,'[1]population_%'!$A:$A,0),9)*INDEX([1]Home_Ho!$1:$1048576,MATCH(Activités_Home_Ho!$C119,[1]Home_Ho!$A:$A,0),13)/5</f>
        <v>0.11811994764800986</v>
      </c>
      <c r="BF119">
        <f>INDEX('[1]population_%'!$1:$1048576,MATCH(Activités_Home_Ho!$A119,'[1]population_%'!$A:$A,0),9)*INDEX([1]Home_Ho!$1:$1048576,MATCH(Activités_Home_Ho!$C119,[1]Home_Ho!$A:$A,0),13)/5</f>
        <v>0.11811994764800986</v>
      </c>
      <c r="BG119">
        <f>INDEX('[1]population_%'!$1:$1048576,MATCH(Activités_Home_Ho!$A119,'[1]population_%'!$A:$A,0),9)*INDEX([1]Home_Ho!$1:$1048576,MATCH(Activités_Home_Ho!$C119,[1]Home_Ho!$A:$A,0),13)/5</f>
        <v>0.11811994764800986</v>
      </c>
      <c r="BH119">
        <f>INDEX('[1]population_%'!$1:$1048576,MATCH(Activités_Home_Ho!$A119,'[1]population_%'!$A:$A,0),9)*INDEX([1]Home_Ho!$1:$1048576,MATCH(Activités_Home_Ho!$C119,[1]Home_Ho!$A:$A,0),14)/5</f>
        <v>4.0498267765031945E-2</v>
      </c>
      <c r="BI119">
        <f>INDEX('[1]population_%'!$1:$1048576,MATCH(Activités_Home_Ho!$A119,'[1]population_%'!$A:$A,0),9)*INDEX([1]Home_Ho!$1:$1048576,MATCH(Activités_Home_Ho!$C119,[1]Home_Ho!$A:$A,0),14)/5</f>
        <v>4.0498267765031945E-2</v>
      </c>
      <c r="BJ119">
        <f>INDEX('[1]population_%'!$1:$1048576,MATCH(Activités_Home_Ho!$A119,'[1]population_%'!$A:$A,0),9)*INDEX([1]Home_Ho!$1:$1048576,MATCH(Activités_Home_Ho!$C119,[1]Home_Ho!$A:$A,0),14)/5</f>
        <v>4.0498267765031945E-2</v>
      </c>
      <c r="BK119">
        <f>INDEX('[1]population_%'!$1:$1048576,MATCH(Activités_Home_Ho!$A119,'[1]population_%'!$A:$A,0),9)*INDEX([1]Home_Ho!$1:$1048576,MATCH(Activités_Home_Ho!$C119,[1]Home_Ho!$A:$A,0),14)/5</f>
        <v>4.0498267765031945E-2</v>
      </c>
      <c r="BL119">
        <f>INDEX('[1]population_%'!$1:$1048576,MATCH(Activités_Home_Ho!$A119,'[1]population_%'!$A:$A,0),9)*INDEX([1]Home_Ho!$1:$1048576,MATCH(Activités_Home_Ho!$C119,[1]Home_Ho!$A:$A,0),14)/5</f>
        <v>4.0498267765031945E-2</v>
      </c>
      <c r="BM119">
        <f>INDEX('[1]population_%'!$1:$1048576,MATCH(Activités_Home_Ho!$A119,'[1]population_%'!$A:$A,0),9)*INDEX([1]Home_Ho!$1:$1048576,MATCH(Activités_Home_Ho!$C119,[1]Home_Ho!$A:$A,0),15)/15</f>
        <v>7.874663176533991E-3</v>
      </c>
      <c r="BN119">
        <f>INDEX('[1]population_%'!$1:$1048576,MATCH(Activités_Home_Ho!$A119,'[1]population_%'!$A:$A,0),9)*INDEX([1]Home_Ho!$1:$1048576,MATCH(Activités_Home_Ho!$C119,[1]Home_Ho!$A:$A,0),15)/15</f>
        <v>7.874663176533991E-3</v>
      </c>
      <c r="BO119">
        <f>INDEX('[1]population_%'!$1:$1048576,MATCH(Activités_Home_Ho!$A119,'[1]population_%'!$A:$A,0),9)*INDEX([1]Home_Ho!$1:$1048576,MATCH(Activités_Home_Ho!$C119,[1]Home_Ho!$A:$A,0),15)/15</f>
        <v>7.874663176533991E-3</v>
      </c>
      <c r="BP119">
        <f>INDEX('[1]population_%'!$1:$1048576,MATCH(Activités_Home_Ho!$A119,'[1]population_%'!$A:$A,0),9)*INDEX([1]Home_Ho!$1:$1048576,MATCH(Activités_Home_Ho!$C119,[1]Home_Ho!$A:$A,0),15)/15</f>
        <v>7.874663176533991E-3</v>
      </c>
      <c r="BQ119">
        <f>INDEX('[1]population_%'!$1:$1048576,MATCH(Activités_Home_Ho!$A119,'[1]population_%'!$A:$A,0),9)*INDEX([1]Home_Ho!$1:$1048576,MATCH(Activités_Home_Ho!$C119,[1]Home_Ho!$A:$A,0),15)/15</f>
        <v>7.874663176533991E-3</v>
      </c>
      <c r="BR119">
        <f>INDEX('[1]population_%'!$1:$1048576,MATCH(Activités_Home_Ho!$A119,'[1]population_%'!$A:$A,0),9)*INDEX([1]Home_Ho!$1:$1048576,MATCH(Activités_Home_Ho!$C119,[1]Home_Ho!$A:$A,0),15)/15</f>
        <v>7.874663176533991E-3</v>
      </c>
      <c r="BS119">
        <f>INDEX('[1]population_%'!$1:$1048576,MATCH(Activités_Home_Ho!$A119,'[1]population_%'!$A:$A,0),9)*INDEX([1]Home_Ho!$1:$1048576,MATCH(Activités_Home_Ho!$C119,[1]Home_Ho!$A:$A,0),15)/15</f>
        <v>7.874663176533991E-3</v>
      </c>
      <c r="BT119">
        <f>INDEX('[1]population_%'!$1:$1048576,MATCH(Activités_Home_Ho!$A119,'[1]population_%'!$A:$A,0),9)*INDEX([1]Home_Ho!$1:$1048576,MATCH(Activités_Home_Ho!$C119,[1]Home_Ho!$A:$A,0),15)/15</f>
        <v>7.874663176533991E-3</v>
      </c>
      <c r="BU119">
        <f>INDEX('[1]population_%'!$1:$1048576,MATCH(Activités_Home_Ho!$A119,'[1]population_%'!$A:$A,0),9)*INDEX([1]Home_Ho!$1:$1048576,MATCH(Activités_Home_Ho!$C119,[1]Home_Ho!$A:$A,0),15)/15</f>
        <v>7.874663176533991E-3</v>
      </c>
      <c r="BV119">
        <f>INDEX('[1]population_%'!$1:$1048576,MATCH(Activités_Home_Ho!$A119,'[1]population_%'!$A:$A,0),9)*INDEX([1]Home_Ho!$1:$1048576,MATCH(Activités_Home_Ho!$C119,[1]Home_Ho!$A:$A,0),15)/15</f>
        <v>7.874663176533991E-3</v>
      </c>
      <c r="BW119">
        <f>INDEX('[1]population_%'!$1:$1048576,MATCH(Activités_Home_Ho!$A119,'[1]population_%'!$A:$A,0),9)*INDEX([1]Home_Ho!$1:$1048576,MATCH(Activités_Home_Ho!$C119,[1]Home_Ho!$A:$A,0),15)/15</f>
        <v>7.874663176533991E-3</v>
      </c>
      <c r="BX119">
        <f>INDEX('[1]population_%'!$1:$1048576,MATCH(Activités_Home_Ho!$A119,'[1]population_%'!$A:$A,0),9)*INDEX([1]Home_Ho!$1:$1048576,MATCH(Activités_Home_Ho!$C119,[1]Home_Ho!$A:$A,0),15)/15</f>
        <v>7.874663176533991E-3</v>
      </c>
      <c r="BY119">
        <f>INDEX('[1]population_%'!$1:$1048576,MATCH(Activités_Home_Ho!$A119,'[1]population_%'!$A:$A,0),9)*INDEX([1]Home_Ho!$1:$1048576,MATCH(Activités_Home_Ho!$C119,[1]Home_Ho!$A:$A,0),15)/15</f>
        <v>7.874663176533991E-3</v>
      </c>
      <c r="BZ119">
        <f>INDEX('[1]population_%'!$1:$1048576,MATCH(Activités_Home_Ho!$A119,'[1]population_%'!$A:$A,0),9)*INDEX([1]Home_Ho!$1:$1048576,MATCH(Activités_Home_Ho!$C119,[1]Home_Ho!$A:$A,0),15)/15</f>
        <v>7.874663176533991E-3</v>
      </c>
      <c r="CA119">
        <f>INDEX('[1]population_%'!$1:$1048576,MATCH(Activités_Home_Ho!$A119,'[1]population_%'!$A:$A,0),9)*INDEX([1]Home_Ho!$1:$1048576,MATCH(Activités_Home_Ho!$C119,[1]Home_Ho!$A:$A,0),15)/15</f>
        <v>7.874663176533991E-3</v>
      </c>
    </row>
    <row r="120" spans="1:79" x14ac:dyDescent="0.35">
      <c r="A120" s="1" t="s">
        <v>239</v>
      </c>
      <c r="B120" s="1" t="s">
        <v>240</v>
      </c>
      <c r="C120" t="str">
        <f>INDEX([1]bruxelles_parsed_lat_long!$1:$1048576,MATCH($A120,[1]bruxelles_parsed_lat_long!$E:$E,0),9)</f>
        <v>Berchem Sainte-Agathe</v>
      </c>
      <c r="D120">
        <f>INDEX('[1]population_%'!$1:$1048576,MATCH(Activités_Home_Ho!$A120,'[1]population_%'!$A:$A,0),9)*INDEX([1]Home_Ho!$1:$1048576,MATCH(Activités_Home_Ho!$C120,[1]Home_Ho!$A:$A,0),2)/2</f>
        <v>0.17097967510970821</v>
      </c>
      <c r="E120">
        <f>INDEX('[1]population_%'!$1:$1048576,MATCH(Activités_Home_Ho!$A120,'[1]population_%'!$A:$A,0),9)*INDEX([1]Home_Ho!$1:$1048576,MATCH(Activités_Home_Ho!$C120,[1]Home_Ho!$A:$A,0),3)/5</f>
        <v>1.2247906690276387</v>
      </c>
      <c r="F120">
        <f>INDEX('[1]population_%'!$1:$1048576,MATCH(Activités_Home_Ho!$A120,'[1]population_%'!$A:$A,0),9)*INDEX([1]Home_Ho!$1:$1048576,MATCH(Activités_Home_Ho!$C120,[1]Home_Ho!$A:$A,0),3)/5</f>
        <v>1.2247906690276387</v>
      </c>
      <c r="G120">
        <f>INDEX('[1]population_%'!$1:$1048576,MATCH(Activités_Home_Ho!$A120,'[1]population_%'!$A:$A,0),9)*INDEX([1]Home_Ho!$1:$1048576,MATCH(Activités_Home_Ho!$C120,[1]Home_Ho!$A:$A,0),3)/5</f>
        <v>1.2247906690276387</v>
      </c>
      <c r="H120">
        <f>INDEX('[1]population_%'!$1:$1048576,MATCH(Activités_Home_Ho!$A120,'[1]population_%'!$A:$A,0),9)*INDEX([1]Home_Ho!$1:$1048576,MATCH(Activités_Home_Ho!$C120,[1]Home_Ho!$A:$A,0),3)/5</f>
        <v>1.2247906690276387</v>
      </c>
      <c r="I120">
        <f>INDEX('[1]population_%'!$1:$1048576,MATCH(Activités_Home_Ho!$A120,'[1]population_%'!$A:$A,0),9)*INDEX([1]Home_Ho!$1:$1048576,MATCH(Activités_Home_Ho!$C120,[1]Home_Ho!$A:$A,0),3)/5</f>
        <v>1.2247906690276387</v>
      </c>
      <c r="J120">
        <f>INDEX('[1]population_%'!$1:$1048576,MATCH(Activités_Home_Ho!$A120,'[1]population_%'!$A:$A,0),9)*INDEX([1]Home_Ho!$1:$1048576,MATCH(Activités_Home_Ho!$C120,[1]Home_Ho!$A:$A,0),4)/5</f>
        <v>2.5149669720532755</v>
      </c>
      <c r="K120">
        <f>INDEX('[1]population_%'!$1:$1048576,MATCH(Activités_Home_Ho!$A120,'[1]population_%'!$A:$A,0),9)*INDEX([1]Home_Ho!$1:$1048576,MATCH(Activités_Home_Ho!$C120,[1]Home_Ho!$A:$A,0),4)/5</f>
        <v>2.5149669720532755</v>
      </c>
      <c r="L120">
        <f>INDEX('[1]population_%'!$1:$1048576,MATCH(Activités_Home_Ho!$A120,'[1]population_%'!$A:$A,0),9)*INDEX([1]Home_Ho!$1:$1048576,MATCH(Activités_Home_Ho!$C120,[1]Home_Ho!$A:$A,0),4)/5</f>
        <v>2.5149669720532755</v>
      </c>
      <c r="M120">
        <f>INDEX('[1]population_%'!$1:$1048576,MATCH(Activités_Home_Ho!$A120,'[1]population_%'!$A:$A,0),9)*INDEX([1]Home_Ho!$1:$1048576,MATCH(Activités_Home_Ho!$C120,[1]Home_Ho!$A:$A,0),4)/5</f>
        <v>2.5149669720532755</v>
      </c>
      <c r="N120">
        <f>INDEX('[1]population_%'!$1:$1048576,MATCH(Activités_Home_Ho!$A120,'[1]population_%'!$A:$A,0),9)*INDEX([1]Home_Ho!$1:$1048576,MATCH(Activités_Home_Ho!$C120,[1]Home_Ho!$A:$A,0),4)/5</f>
        <v>2.5149669720532755</v>
      </c>
      <c r="O120">
        <f>INDEX('[1]population_%'!$1:$1048576,MATCH(Activités_Home_Ho!$A120,'[1]population_%'!$A:$A,0),9)*INDEX([1]Home_Ho!$1:$1048576,MATCH(Activités_Home_Ho!$C120,[1]Home_Ho!$A:$A,0),5)/5</f>
        <v>2.7028567249210869</v>
      </c>
      <c r="P120">
        <f>INDEX('[1]population_%'!$1:$1048576,MATCH(Activités_Home_Ho!$A120,'[1]population_%'!$A:$A,0),9)*INDEX([1]Home_Ho!$1:$1048576,MATCH(Activités_Home_Ho!$C120,[1]Home_Ho!$A:$A,0),5)/5</f>
        <v>2.7028567249210869</v>
      </c>
      <c r="Q120">
        <f>INDEX('[1]population_%'!$1:$1048576,MATCH(Activités_Home_Ho!$A120,'[1]population_%'!$A:$A,0),9)*INDEX([1]Home_Ho!$1:$1048576,MATCH(Activités_Home_Ho!$C120,[1]Home_Ho!$A:$A,0),5)/5</f>
        <v>2.7028567249210869</v>
      </c>
      <c r="R120">
        <f>INDEX('[1]population_%'!$1:$1048576,MATCH(Activités_Home_Ho!$A120,'[1]population_%'!$A:$A,0),9)*INDEX([1]Home_Ho!$1:$1048576,MATCH(Activités_Home_Ho!$C120,[1]Home_Ho!$A:$A,0),5)/5</f>
        <v>2.7028567249210869</v>
      </c>
      <c r="S120">
        <f>INDEX('[1]population_%'!$1:$1048576,MATCH(Activités_Home_Ho!$A120,'[1]population_%'!$A:$A,0),9)*INDEX([1]Home_Ho!$1:$1048576,MATCH(Activités_Home_Ho!$C120,[1]Home_Ho!$A:$A,0),5)/5</f>
        <v>2.7028567249210869</v>
      </c>
      <c r="T120">
        <f>INDEX('[1]population_%'!$1:$1048576,MATCH(Activités_Home_Ho!$A120,'[1]population_%'!$A:$A,0),9)*INDEX([1]Home_Ho!$1:$1048576,MATCH(Activités_Home_Ho!$C120,[1]Home_Ho!$A:$A,0),6)/5</f>
        <v>3.6681090153206561</v>
      </c>
      <c r="U120">
        <f>INDEX('[1]population_%'!$1:$1048576,MATCH(Activités_Home_Ho!$A120,'[1]population_%'!$A:$A,0),9)*INDEX([1]Home_Ho!$1:$1048576,MATCH(Activités_Home_Ho!$C120,[1]Home_Ho!$A:$A,0),6)/5</f>
        <v>3.6681090153206561</v>
      </c>
      <c r="V120">
        <f>INDEX('[1]population_%'!$1:$1048576,MATCH(Activités_Home_Ho!$A120,'[1]population_%'!$A:$A,0),9)*INDEX([1]Home_Ho!$1:$1048576,MATCH(Activités_Home_Ho!$C120,[1]Home_Ho!$A:$A,0),6)/5</f>
        <v>3.6681090153206561</v>
      </c>
      <c r="W120">
        <f>INDEX('[1]population_%'!$1:$1048576,MATCH(Activités_Home_Ho!$A120,'[1]population_%'!$A:$A,0),9)*INDEX([1]Home_Ho!$1:$1048576,MATCH(Activités_Home_Ho!$C120,[1]Home_Ho!$A:$A,0),6)/5</f>
        <v>3.6681090153206561</v>
      </c>
      <c r="X120">
        <f>INDEX('[1]population_%'!$1:$1048576,MATCH(Activités_Home_Ho!$A120,'[1]population_%'!$A:$A,0),9)*INDEX([1]Home_Ho!$1:$1048576,MATCH(Activités_Home_Ho!$C120,[1]Home_Ho!$A:$A,0),6)/5</f>
        <v>3.6681090153206561</v>
      </c>
      <c r="Y120">
        <f>INDEX('[1]population_%'!$1:$1048576,MATCH(Activités_Home_Ho!$A120,'[1]population_%'!$A:$A,0),9)*INDEX([1]Home_Ho!$1:$1048576,MATCH(Activités_Home_Ho!$C120,[1]Home_Ho!$A:$A,0),7)/5</f>
        <v>3.62226391562091</v>
      </c>
      <c r="Z120">
        <f>INDEX('[1]population_%'!$1:$1048576,MATCH(Activités_Home_Ho!$A120,'[1]population_%'!$A:$A,0),9)*INDEX([1]Home_Ho!$1:$1048576,MATCH(Activités_Home_Ho!$C120,[1]Home_Ho!$A:$A,0),7)/5</f>
        <v>3.62226391562091</v>
      </c>
      <c r="AA120">
        <f>INDEX('[1]population_%'!$1:$1048576,MATCH(Activités_Home_Ho!$A120,'[1]population_%'!$A:$A,0),9)*INDEX([1]Home_Ho!$1:$1048576,MATCH(Activités_Home_Ho!$C120,[1]Home_Ho!$A:$A,0),7)/5</f>
        <v>3.62226391562091</v>
      </c>
      <c r="AB120">
        <f>INDEX('[1]population_%'!$1:$1048576,MATCH(Activités_Home_Ho!$A120,'[1]population_%'!$A:$A,0),9)*INDEX([1]Home_Ho!$1:$1048576,MATCH(Activités_Home_Ho!$C120,[1]Home_Ho!$A:$A,0),7)/5</f>
        <v>3.62226391562091</v>
      </c>
      <c r="AC120">
        <f>INDEX('[1]population_%'!$1:$1048576,MATCH(Activités_Home_Ho!$A120,'[1]population_%'!$A:$A,0),9)*INDEX([1]Home_Ho!$1:$1048576,MATCH(Activités_Home_Ho!$C120,[1]Home_Ho!$A:$A,0),7)/5</f>
        <v>3.62226391562091</v>
      </c>
      <c r="AD120">
        <f>INDEX('[1]population_%'!$1:$1048576,MATCH(Activités_Home_Ho!$A120,'[1]population_%'!$A:$A,0),9)*INDEX([1]Home_Ho!$1:$1048576,MATCH(Activités_Home_Ho!$C120,[1]Home_Ho!$A:$A,0),8)/5</f>
        <v>3.6620965432288863</v>
      </c>
      <c r="AE120">
        <f>INDEX('[1]population_%'!$1:$1048576,MATCH(Activités_Home_Ho!$A120,'[1]population_%'!$A:$A,0),9)*INDEX([1]Home_Ho!$1:$1048576,MATCH(Activités_Home_Ho!$C120,[1]Home_Ho!$A:$A,0),8)/5</f>
        <v>3.6620965432288863</v>
      </c>
      <c r="AF120">
        <f>INDEX('[1]population_%'!$1:$1048576,MATCH(Activités_Home_Ho!$A120,'[1]population_%'!$A:$A,0),9)*INDEX([1]Home_Ho!$1:$1048576,MATCH(Activités_Home_Ho!$C120,[1]Home_Ho!$A:$A,0),8)/5</f>
        <v>3.6620965432288863</v>
      </c>
      <c r="AG120">
        <f>INDEX('[1]population_%'!$1:$1048576,MATCH(Activités_Home_Ho!$A120,'[1]population_%'!$A:$A,0),9)*INDEX([1]Home_Ho!$1:$1048576,MATCH(Activités_Home_Ho!$C120,[1]Home_Ho!$A:$A,0),8)/5</f>
        <v>3.6620965432288863</v>
      </c>
      <c r="AH120">
        <f>INDEX('[1]population_%'!$1:$1048576,MATCH(Activités_Home_Ho!$A120,'[1]population_%'!$A:$A,0),9)*INDEX([1]Home_Ho!$1:$1048576,MATCH(Activités_Home_Ho!$C120,[1]Home_Ho!$A:$A,0),8)/5</f>
        <v>3.6620965432288863</v>
      </c>
      <c r="AI120">
        <f>INDEX('[1]population_%'!$1:$1048576,MATCH(Activités_Home_Ho!$A120,'[1]population_%'!$A:$A,0),9)*INDEX([1]Home_Ho!$1:$1048576,MATCH(Activités_Home_Ho!$C120,[1]Home_Ho!$A:$A,0),9)/5</f>
        <v>3.2747931326507045</v>
      </c>
      <c r="AJ120">
        <f>INDEX('[1]population_%'!$1:$1048576,MATCH(Activités_Home_Ho!$A120,'[1]population_%'!$A:$A,0),9)*INDEX([1]Home_Ho!$1:$1048576,MATCH(Activités_Home_Ho!$C120,[1]Home_Ho!$A:$A,0),9)/5</f>
        <v>3.2747931326507045</v>
      </c>
      <c r="AK120">
        <f>INDEX('[1]population_%'!$1:$1048576,MATCH(Activités_Home_Ho!$A120,'[1]population_%'!$A:$A,0),9)*INDEX([1]Home_Ho!$1:$1048576,MATCH(Activités_Home_Ho!$C120,[1]Home_Ho!$A:$A,0),9)/5</f>
        <v>3.2747931326507045</v>
      </c>
      <c r="AL120">
        <f>INDEX('[1]population_%'!$1:$1048576,MATCH(Activités_Home_Ho!$A120,'[1]population_%'!$A:$A,0),9)*INDEX([1]Home_Ho!$1:$1048576,MATCH(Activités_Home_Ho!$C120,[1]Home_Ho!$A:$A,0),9)/5</f>
        <v>3.2747931326507045</v>
      </c>
      <c r="AM120">
        <f>INDEX('[1]population_%'!$1:$1048576,MATCH(Activités_Home_Ho!$A120,'[1]population_%'!$A:$A,0),9)*INDEX([1]Home_Ho!$1:$1048576,MATCH(Activités_Home_Ho!$C120,[1]Home_Ho!$A:$A,0),9)/5</f>
        <v>3.2747931326507045</v>
      </c>
      <c r="AN120">
        <f>INDEX('[1]population_%'!$1:$1048576,MATCH(Activités_Home_Ho!$A120,'[1]population_%'!$A:$A,0),9)*INDEX([1]Home_Ho!$1:$1048576,MATCH(Activités_Home_Ho!$C120,[1]Home_Ho!$A:$A,0),10)/5</f>
        <v>3.3965456925090458</v>
      </c>
      <c r="AO120">
        <f>INDEX('[1]population_%'!$1:$1048576,MATCH(Activités_Home_Ho!$A120,'[1]population_%'!$A:$A,0),9)*INDEX([1]Home_Ho!$1:$1048576,MATCH(Activités_Home_Ho!$C120,[1]Home_Ho!$A:$A,0),10)/5</f>
        <v>3.3965456925090458</v>
      </c>
      <c r="AP120">
        <f>INDEX('[1]population_%'!$1:$1048576,MATCH(Activités_Home_Ho!$A120,'[1]population_%'!$A:$A,0),9)*INDEX([1]Home_Ho!$1:$1048576,MATCH(Activités_Home_Ho!$C120,[1]Home_Ho!$A:$A,0),10)/5</f>
        <v>3.3965456925090458</v>
      </c>
      <c r="AQ120">
        <f>INDEX('[1]population_%'!$1:$1048576,MATCH(Activités_Home_Ho!$A120,'[1]population_%'!$A:$A,0),9)*INDEX([1]Home_Ho!$1:$1048576,MATCH(Activités_Home_Ho!$C120,[1]Home_Ho!$A:$A,0),10)/5</f>
        <v>3.3965456925090458</v>
      </c>
      <c r="AR120">
        <f>INDEX('[1]population_%'!$1:$1048576,MATCH(Activités_Home_Ho!$A120,'[1]population_%'!$A:$A,0),9)*INDEX([1]Home_Ho!$1:$1048576,MATCH(Activités_Home_Ho!$C120,[1]Home_Ho!$A:$A,0),10)/5</f>
        <v>3.3965456925090458</v>
      </c>
      <c r="AS120">
        <f>INDEX('[1]population_%'!$1:$1048576,MATCH(Activités_Home_Ho!$A120,'[1]population_%'!$A:$A,0),9)*INDEX([1]Home_Ho!$1:$1048576,MATCH(Activités_Home_Ho!$C120,[1]Home_Ho!$A:$A,0),11)/5</f>
        <v>3.2384677804295947</v>
      </c>
      <c r="AT120">
        <f>INDEX('[1]population_%'!$1:$1048576,MATCH(Activités_Home_Ho!$A120,'[1]population_%'!$A:$A,0),9)*INDEX([1]Home_Ho!$1:$1048576,MATCH(Activités_Home_Ho!$C120,[1]Home_Ho!$A:$A,0),11)/5</f>
        <v>3.2384677804295947</v>
      </c>
      <c r="AU120">
        <f>INDEX('[1]population_%'!$1:$1048576,MATCH(Activités_Home_Ho!$A120,'[1]population_%'!$A:$A,0),9)*INDEX([1]Home_Ho!$1:$1048576,MATCH(Activités_Home_Ho!$C120,[1]Home_Ho!$A:$A,0),11)/5</f>
        <v>3.2384677804295947</v>
      </c>
      <c r="AV120">
        <f>INDEX('[1]population_%'!$1:$1048576,MATCH(Activités_Home_Ho!$A120,'[1]population_%'!$A:$A,0),9)*INDEX([1]Home_Ho!$1:$1048576,MATCH(Activités_Home_Ho!$C120,[1]Home_Ho!$A:$A,0),11)/5</f>
        <v>3.2384677804295947</v>
      </c>
      <c r="AW120">
        <f>INDEX('[1]population_%'!$1:$1048576,MATCH(Activités_Home_Ho!$A120,'[1]population_%'!$A:$A,0),9)*INDEX([1]Home_Ho!$1:$1048576,MATCH(Activités_Home_Ho!$C120,[1]Home_Ho!$A:$A,0),12)/5</f>
        <v>0.56241666025098158</v>
      </c>
      <c r="AX120">
        <f>INDEX('[1]population_%'!$1:$1048576,MATCH(Activités_Home_Ho!$A120,'[1]population_%'!$A:$A,0),9)*INDEX([1]Home_Ho!$1:$1048576,MATCH(Activités_Home_Ho!$C120,[1]Home_Ho!$A:$A,0),12)/5</f>
        <v>0.56241666025098158</v>
      </c>
      <c r="AY120">
        <f>INDEX('[1]population_%'!$1:$1048576,MATCH(Activités_Home_Ho!$A120,'[1]population_%'!$A:$A,0),9)*INDEX([1]Home_Ho!$1:$1048576,MATCH(Activités_Home_Ho!$C120,[1]Home_Ho!$A:$A,0),12)/5</f>
        <v>0.56241666025098158</v>
      </c>
      <c r="AZ120">
        <f>INDEX('[1]population_%'!$1:$1048576,MATCH(Activités_Home_Ho!$A120,'[1]population_%'!$A:$A,0),9)*INDEX([1]Home_Ho!$1:$1048576,MATCH(Activités_Home_Ho!$C120,[1]Home_Ho!$A:$A,0),12)/5</f>
        <v>0.56241666025098158</v>
      </c>
      <c r="BA120">
        <f>INDEX('[1]population_%'!$1:$1048576,MATCH(Activités_Home_Ho!$A120,'[1]population_%'!$A:$A,0),9)*INDEX([1]Home_Ho!$1:$1048576,MATCH(Activités_Home_Ho!$C120,[1]Home_Ho!$A:$A,0),12)/5</f>
        <v>0.56241666025098158</v>
      </c>
      <c r="BB120">
        <f>INDEX('[1]population_%'!$1:$1048576,MATCH(Activités_Home_Ho!$A120,'[1]population_%'!$A:$A,0),9)*INDEX([1]Home_Ho!$1:$1048576,MATCH(Activités_Home_Ho!$C120,[1]Home_Ho!$A:$A,0),12)/5</f>
        <v>0.56241666025098158</v>
      </c>
      <c r="BC120">
        <f>INDEX('[1]population_%'!$1:$1048576,MATCH(Activités_Home_Ho!$A120,'[1]population_%'!$A:$A,0),9)*INDEX([1]Home_Ho!$1:$1048576,MATCH(Activités_Home_Ho!$C120,[1]Home_Ho!$A:$A,0),13)/5</f>
        <v>0.34195935021941642</v>
      </c>
      <c r="BD120">
        <f>INDEX('[1]population_%'!$1:$1048576,MATCH(Activités_Home_Ho!$A120,'[1]population_%'!$A:$A,0),9)*INDEX([1]Home_Ho!$1:$1048576,MATCH(Activités_Home_Ho!$C120,[1]Home_Ho!$A:$A,0),13)/5</f>
        <v>0.34195935021941642</v>
      </c>
      <c r="BE120">
        <f>INDEX('[1]population_%'!$1:$1048576,MATCH(Activités_Home_Ho!$A120,'[1]population_%'!$A:$A,0),9)*INDEX([1]Home_Ho!$1:$1048576,MATCH(Activités_Home_Ho!$C120,[1]Home_Ho!$A:$A,0),13)/5</f>
        <v>0.34195935021941642</v>
      </c>
      <c r="BF120">
        <f>INDEX('[1]population_%'!$1:$1048576,MATCH(Activités_Home_Ho!$A120,'[1]population_%'!$A:$A,0),9)*INDEX([1]Home_Ho!$1:$1048576,MATCH(Activités_Home_Ho!$C120,[1]Home_Ho!$A:$A,0),13)/5</f>
        <v>0.34195935021941642</v>
      </c>
      <c r="BG120">
        <f>INDEX('[1]population_%'!$1:$1048576,MATCH(Activités_Home_Ho!$A120,'[1]population_%'!$A:$A,0),9)*INDEX([1]Home_Ho!$1:$1048576,MATCH(Activités_Home_Ho!$C120,[1]Home_Ho!$A:$A,0),13)/5</f>
        <v>0.34195935021941642</v>
      </c>
      <c r="BH120">
        <f>INDEX('[1]population_%'!$1:$1048576,MATCH(Activités_Home_Ho!$A120,'[1]population_%'!$A:$A,0),9)*INDEX([1]Home_Ho!$1:$1048576,MATCH(Activités_Home_Ho!$C120,[1]Home_Ho!$A:$A,0),14)/5</f>
        <v>0.11724320578951419</v>
      </c>
      <c r="BI120">
        <f>INDEX('[1]population_%'!$1:$1048576,MATCH(Activités_Home_Ho!$A120,'[1]population_%'!$A:$A,0),9)*INDEX([1]Home_Ho!$1:$1048576,MATCH(Activités_Home_Ho!$C120,[1]Home_Ho!$A:$A,0),14)/5</f>
        <v>0.11724320578951419</v>
      </c>
      <c r="BJ120">
        <f>INDEX('[1]population_%'!$1:$1048576,MATCH(Activités_Home_Ho!$A120,'[1]population_%'!$A:$A,0),9)*INDEX([1]Home_Ho!$1:$1048576,MATCH(Activités_Home_Ho!$C120,[1]Home_Ho!$A:$A,0),14)/5</f>
        <v>0.11724320578951419</v>
      </c>
      <c r="BK120">
        <f>INDEX('[1]population_%'!$1:$1048576,MATCH(Activités_Home_Ho!$A120,'[1]population_%'!$A:$A,0),9)*INDEX([1]Home_Ho!$1:$1048576,MATCH(Activités_Home_Ho!$C120,[1]Home_Ho!$A:$A,0),14)/5</f>
        <v>0.11724320578951419</v>
      </c>
      <c r="BL120">
        <f>INDEX('[1]population_%'!$1:$1048576,MATCH(Activités_Home_Ho!$A120,'[1]population_%'!$A:$A,0),9)*INDEX([1]Home_Ho!$1:$1048576,MATCH(Activités_Home_Ho!$C120,[1]Home_Ho!$A:$A,0),14)/5</f>
        <v>0.11724320578951419</v>
      </c>
      <c r="BM120">
        <f>INDEX('[1]population_%'!$1:$1048576,MATCH(Activités_Home_Ho!$A120,'[1]population_%'!$A:$A,0),9)*INDEX([1]Home_Ho!$1:$1048576,MATCH(Activités_Home_Ho!$C120,[1]Home_Ho!$A:$A,0),15)/15</f>
        <v>2.2797290014627762E-2</v>
      </c>
      <c r="BN120">
        <f>INDEX('[1]population_%'!$1:$1048576,MATCH(Activités_Home_Ho!$A120,'[1]population_%'!$A:$A,0),9)*INDEX([1]Home_Ho!$1:$1048576,MATCH(Activités_Home_Ho!$C120,[1]Home_Ho!$A:$A,0),15)/15</f>
        <v>2.2797290014627762E-2</v>
      </c>
      <c r="BO120">
        <f>INDEX('[1]population_%'!$1:$1048576,MATCH(Activités_Home_Ho!$A120,'[1]population_%'!$A:$A,0),9)*INDEX([1]Home_Ho!$1:$1048576,MATCH(Activités_Home_Ho!$C120,[1]Home_Ho!$A:$A,0),15)/15</f>
        <v>2.2797290014627762E-2</v>
      </c>
      <c r="BP120">
        <f>INDEX('[1]population_%'!$1:$1048576,MATCH(Activités_Home_Ho!$A120,'[1]population_%'!$A:$A,0),9)*INDEX([1]Home_Ho!$1:$1048576,MATCH(Activités_Home_Ho!$C120,[1]Home_Ho!$A:$A,0),15)/15</f>
        <v>2.2797290014627762E-2</v>
      </c>
      <c r="BQ120">
        <f>INDEX('[1]population_%'!$1:$1048576,MATCH(Activités_Home_Ho!$A120,'[1]population_%'!$A:$A,0),9)*INDEX([1]Home_Ho!$1:$1048576,MATCH(Activités_Home_Ho!$C120,[1]Home_Ho!$A:$A,0),15)/15</f>
        <v>2.2797290014627762E-2</v>
      </c>
      <c r="BR120">
        <f>INDEX('[1]population_%'!$1:$1048576,MATCH(Activités_Home_Ho!$A120,'[1]population_%'!$A:$A,0),9)*INDEX([1]Home_Ho!$1:$1048576,MATCH(Activités_Home_Ho!$C120,[1]Home_Ho!$A:$A,0),15)/15</f>
        <v>2.2797290014627762E-2</v>
      </c>
      <c r="BS120">
        <f>INDEX('[1]population_%'!$1:$1048576,MATCH(Activités_Home_Ho!$A120,'[1]population_%'!$A:$A,0),9)*INDEX([1]Home_Ho!$1:$1048576,MATCH(Activités_Home_Ho!$C120,[1]Home_Ho!$A:$A,0),15)/15</f>
        <v>2.2797290014627762E-2</v>
      </c>
      <c r="BT120">
        <f>INDEX('[1]population_%'!$1:$1048576,MATCH(Activités_Home_Ho!$A120,'[1]population_%'!$A:$A,0),9)*INDEX([1]Home_Ho!$1:$1048576,MATCH(Activités_Home_Ho!$C120,[1]Home_Ho!$A:$A,0),15)/15</f>
        <v>2.2797290014627762E-2</v>
      </c>
      <c r="BU120">
        <f>INDEX('[1]population_%'!$1:$1048576,MATCH(Activités_Home_Ho!$A120,'[1]population_%'!$A:$A,0),9)*INDEX([1]Home_Ho!$1:$1048576,MATCH(Activités_Home_Ho!$C120,[1]Home_Ho!$A:$A,0),15)/15</f>
        <v>2.2797290014627762E-2</v>
      </c>
      <c r="BV120">
        <f>INDEX('[1]population_%'!$1:$1048576,MATCH(Activités_Home_Ho!$A120,'[1]population_%'!$A:$A,0),9)*INDEX([1]Home_Ho!$1:$1048576,MATCH(Activités_Home_Ho!$C120,[1]Home_Ho!$A:$A,0),15)/15</f>
        <v>2.2797290014627762E-2</v>
      </c>
      <c r="BW120">
        <f>INDEX('[1]population_%'!$1:$1048576,MATCH(Activités_Home_Ho!$A120,'[1]population_%'!$A:$A,0),9)*INDEX([1]Home_Ho!$1:$1048576,MATCH(Activités_Home_Ho!$C120,[1]Home_Ho!$A:$A,0),15)/15</f>
        <v>2.2797290014627762E-2</v>
      </c>
      <c r="BX120">
        <f>INDEX('[1]population_%'!$1:$1048576,MATCH(Activités_Home_Ho!$A120,'[1]population_%'!$A:$A,0),9)*INDEX([1]Home_Ho!$1:$1048576,MATCH(Activités_Home_Ho!$C120,[1]Home_Ho!$A:$A,0),15)/15</f>
        <v>2.2797290014627762E-2</v>
      </c>
      <c r="BY120">
        <f>INDEX('[1]population_%'!$1:$1048576,MATCH(Activités_Home_Ho!$A120,'[1]population_%'!$A:$A,0),9)*INDEX([1]Home_Ho!$1:$1048576,MATCH(Activités_Home_Ho!$C120,[1]Home_Ho!$A:$A,0),15)/15</f>
        <v>2.2797290014627762E-2</v>
      </c>
      <c r="BZ120">
        <f>INDEX('[1]population_%'!$1:$1048576,MATCH(Activités_Home_Ho!$A120,'[1]population_%'!$A:$A,0),9)*INDEX([1]Home_Ho!$1:$1048576,MATCH(Activités_Home_Ho!$C120,[1]Home_Ho!$A:$A,0),15)/15</f>
        <v>2.2797290014627762E-2</v>
      </c>
      <c r="CA120">
        <f>INDEX('[1]population_%'!$1:$1048576,MATCH(Activités_Home_Ho!$A120,'[1]population_%'!$A:$A,0),9)*INDEX([1]Home_Ho!$1:$1048576,MATCH(Activités_Home_Ho!$C120,[1]Home_Ho!$A:$A,0),15)/15</f>
        <v>2.2797290014627762E-2</v>
      </c>
    </row>
    <row r="121" spans="1:79" x14ac:dyDescent="0.35">
      <c r="A121" s="1" t="s">
        <v>241</v>
      </c>
      <c r="B121" s="1" t="s">
        <v>242</v>
      </c>
      <c r="C121" t="str">
        <f>INDEX([1]bruxelles_parsed_lat_long!$1:$1048576,MATCH($A121,[1]bruxelles_parsed_lat_long!$E:$E,0),9)</f>
        <v>Berchem Sainte-Agathe</v>
      </c>
      <c r="D121">
        <f>INDEX('[1]population_%'!$1:$1048576,MATCH(Activités_Home_Ho!$A121,'[1]population_%'!$A:$A,0),9)*INDEX([1]Home_Ho!$1:$1048576,MATCH(Activités_Home_Ho!$C121,[1]Home_Ho!$A:$A,0),2)/2</f>
        <v>0.10099045346062052</v>
      </c>
      <c r="E121">
        <f>INDEX('[1]population_%'!$1:$1048576,MATCH(Activités_Home_Ho!$A121,'[1]population_%'!$A:$A,0),9)*INDEX([1]Home_Ho!$1:$1048576,MATCH(Activités_Home_Ho!$C121,[1]Home_Ho!$A:$A,0),3)/5</f>
        <v>0.72343198090692118</v>
      </c>
      <c r="F121">
        <f>INDEX('[1]population_%'!$1:$1048576,MATCH(Activités_Home_Ho!$A121,'[1]population_%'!$A:$A,0),9)*INDEX([1]Home_Ho!$1:$1048576,MATCH(Activités_Home_Ho!$C121,[1]Home_Ho!$A:$A,0),3)/5</f>
        <v>0.72343198090692118</v>
      </c>
      <c r="G121">
        <f>INDEX('[1]population_%'!$1:$1048576,MATCH(Activités_Home_Ho!$A121,'[1]population_%'!$A:$A,0),9)*INDEX([1]Home_Ho!$1:$1048576,MATCH(Activités_Home_Ho!$C121,[1]Home_Ho!$A:$A,0),3)/5</f>
        <v>0.72343198090692118</v>
      </c>
      <c r="H121">
        <f>INDEX('[1]population_%'!$1:$1048576,MATCH(Activités_Home_Ho!$A121,'[1]population_%'!$A:$A,0),9)*INDEX([1]Home_Ho!$1:$1048576,MATCH(Activités_Home_Ho!$C121,[1]Home_Ho!$A:$A,0),3)/5</f>
        <v>0.72343198090692118</v>
      </c>
      <c r="I121">
        <f>INDEX('[1]population_%'!$1:$1048576,MATCH(Activités_Home_Ho!$A121,'[1]population_%'!$A:$A,0),9)*INDEX([1]Home_Ho!$1:$1048576,MATCH(Activités_Home_Ho!$C121,[1]Home_Ho!$A:$A,0),3)/5</f>
        <v>0.72343198090692118</v>
      </c>
      <c r="J121">
        <f>INDEX('[1]population_%'!$1:$1048576,MATCH(Activités_Home_Ho!$A121,'[1]population_%'!$A:$A,0),9)*INDEX([1]Home_Ho!$1:$1048576,MATCH(Activités_Home_Ho!$C121,[1]Home_Ho!$A:$A,0),4)/5</f>
        <v>1.4854844868735082</v>
      </c>
      <c r="K121">
        <f>INDEX('[1]population_%'!$1:$1048576,MATCH(Activités_Home_Ho!$A121,'[1]population_%'!$A:$A,0),9)*INDEX([1]Home_Ho!$1:$1048576,MATCH(Activités_Home_Ho!$C121,[1]Home_Ho!$A:$A,0),4)/5</f>
        <v>1.4854844868735082</v>
      </c>
      <c r="L121">
        <f>INDEX('[1]population_%'!$1:$1048576,MATCH(Activités_Home_Ho!$A121,'[1]population_%'!$A:$A,0),9)*INDEX([1]Home_Ho!$1:$1048576,MATCH(Activités_Home_Ho!$C121,[1]Home_Ho!$A:$A,0),4)/5</f>
        <v>1.4854844868735082</v>
      </c>
      <c r="M121">
        <f>INDEX('[1]population_%'!$1:$1048576,MATCH(Activités_Home_Ho!$A121,'[1]population_%'!$A:$A,0),9)*INDEX([1]Home_Ho!$1:$1048576,MATCH(Activités_Home_Ho!$C121,[1]Home_Ho!$A:$A,0),4)/5</f>
        <v>1.4854844868735082</v>
      </c>
      <c r="N121">
        <f>INDEX('[1]population_%'!$1:$1048576,MATCH(Activités_Home_Ho!$A121,'[1]population_%'!$A:$A,0),9)*INDEX([1]Home_Ho!$1:$1048576,MATCH(Activités_Home_Ho!$C121,[1]Home_Ho!$A:$A,0),4)/5</f>
        <v>1.4854844868735082</v>
      </c>
      <c r="O121">
        <f>INDEX('[1]population_%'!$1:$1048576,MATCH(Activités_Home_Ho!$A121,'[1]population_%'!$A:$A,0),9)*INDEX([1]Home_Ho!$1:$1048576,MATCH(Activités_Home_Ho!$C121,[1]Home_Ho!$A:$A,0),5)/5</f>
        <v>1.5964630071599044</v>
      </c>
      <c r="P121">
        <f>INDEX('[1]population_%'!$1:$1048576,MATCH(Activités_Home_Ho!$A121,'[1]population_%'!$A:$A,0),9)*INDEX([1]Home_Ho!$1:$1048576,MATCH(Activités_Home_Ho!$C121,[1]Home_Ho!$A:$A,0),5)/5</f>
        <v>1.5964630071599044</v>
      </c>
      <c r="Q121">
        <f>INDEX('[1]population_%'!$1:$1048576,MATCH(Activités_Home_Ho!$A121,'[1]population_%'!$A:$A,0),9)*INDEX([1]Home_Ho!$1:$1048576,MATCH(Activités_Home_Ho!$C121,[1]Home_Ho!$A:$A,0),5)/5</f>
        <v>1.5964630071599044</v>
      </c>
      <c r="R121">
        <f>INDEX('[1]population_%'!$1:$1048576,MATCH(Activités_Home_Ho!$A121,'[1]population_%'!$A:$A,0),9)*INDEX([1]Home_Ho!$1:$1048576,MATCH(Activités_Home_Ho!$C121,[1]Home_Ho!$A:$A,0),5)/5</f>
        <v>1.5964630071599044</v>
      </c>
      <c r="S121">
        <f>INDEX('[1]population_%'!$1:$1048576,MATCH(Activités_Home_Ho!$A121,'[1]population_%'!$A:$A,0),9)*INDEX([1]Home_Ho!$1:$1048576,MATCH(Activités_Home_Ho!$C121,[1]Home_Ho!$A:$A,0),5)/5</f>
        <v>1.5964630071599044</v>
      </c>
      <c r="T121">
        <f>INDEX('[1]population_%'!$1:$1048576,MATCH(Activités_Home_Ho!$A121,'[1]population_%'!$A:$A,0),9)*INDEX([1]Home_Ho!$1:$1048576,MATCH(Activités_Home_Ho!$C121,[1]Home_Ho!$A:$A,0),6)/5</f>
        <v>2.1665966587112173</v>
      </c>
      <c r="U121">
        <f>INDEX('[1]population_%'!$1:$1048576,MATCH(Activités_Home_Ho!$A121,'[1]population_%'!$A:$A,0),9)*INDEX([1]Home_Ho!$1:$1048576,MATCH(Activités_Home_Ho!$C121,[1]Home_Ho!$A:$A,0),6)/5</f>
        <v>2.1665966587112173</v>
      </c>
      <c r="V121">
        <f>INDEX('[1]population_%'!$1:$1048576,MATCH(Activités_Home_Ho!$A121,'[1]population_%'!$A:$A,0),9)*INDEX([1]Home_Ho!$1:$1048576,MATCH(Activités_Home_Ho!$C121,[1]Home_Ho!$A:$A,0),6)/5</f>
        <v>2.1665966587112173</v>
      </c>
      <c r="W121">
        <f>INDEX('[1]population_%'!$1:$1048576,MATCH(Activités_Home_Ho!$A121,'[1]population_%'!$A:$A,0),9)*INDEX([1]Home_Ho!$1:$1048576,MATCH(Activités_Home_Ho!$C121,[1]Home_Ho!$A:$A,0),6)/5</f>
        <v>2.1665966587112173</v>
      </c>
      <c r="X121">
        <f>INDEX('[1]population_%'!$1:$1048576,MATCH(Activités_Home_Ho!$A121,'[1]population_%'!$A:$A,0),9)*INDEX([1]Home_Ho!$1:$1048576,MATCH(Activités_Home_Ho!$C121,[1]Home_Ho!$A:$A,0),6)/5</f>
        <v>2.1665966587112173</v>
      </c>
      <c r="Y121">
        <f>INDEX('[1]population_%'!$1:$1048576,MATCH(Activités_Home_Ho!$A121,'[1]population_%'!$A:$A,0),9)*INDEX([1]Home_Ho!$1:$1048576,MATCH(Activités_Home_Ho!$C121,[1]Home_Ho!$A:$A,0),7)/5</f>
        <v>2.1395178997613362</v>
      </c>
      <c r="Z121">
        <f>INDEX('[1]population_%'!$1:$1048576,MATCH(Activités_Home_Ho!$A121,'[1]population_%'!$A:$A,0),9)*INDEX([1]Home_Ho!$1:$1048576,MATCH(Activités_Home_Ho!$C121,[1]Home_Ho!$A:$A,0),7)/5</f>
        <v>2.1395178997613362</v>
      </c>
      <c r="AA121">
        <f>INDEX('[1]population_%'!$1:$1048576,MATCH(Activités_Home_Ho!$A121,'[1]population_%'!$A:$A,0),9)*INDEX([1]Home_Ho!$1:$1048576,MATCH(Activités_Home_Ho!$C121,[1]Home_Ho!$A:$A,0),7)/5</f>
        <v>2.1395178997613362</v>
      </c>
      <c r="AB121">
        <f>INDEX('[1]population_%'!$1:$1048576,MATCH(Activités_Home_Ho!$A121,'[1]population_%'!$A:$A,0),9)*INDEX([1]Home_Ho!$1:$1048576,MATCH(Activités_Home_Ho!$C121,[1]Home_Ho!$A:$A,0),7)/5</f>
        <v>2.1395178997613362</v>
      </c>
      <c r="AC121">
        <f>INDEX('[1]population_%'!$1:$1048576,MATCH(Activités_Home_Ho!$A121,'[1]population_%'!$A:$A,0),9)*INDEX([1]Home_Ho!$1:$1048576,MATCH(Activités_Home_Ho!$C121,[1]Home_Ho!$A:$A,0),7)/5</f>
        <v>2.1395178997613362</v>
      </c>
      <c r="AD121">
        <f>INDEX('[1]population_%'!$1:$1048576,MATCH(Activités_Home_Ho!$A121,'[1]population_%'!$A:$A,0),9)*INDEX([1]Home_Ho!$1:$1048576,MATCH(Activités_Home_Ho!$C121,[1]Home_Ho!$A:$A,0),8)/5</f>
        <v>2.1630453460620527</v>
      </c>
      <c r="AE121">
        <f>INDEX('[1]population_%'!$1:$1048576,MATCH(Activités_Home_Ho!$A121,'[1]population_%'!$A:$A,0),9)*INDEX([1]Home_Ho!$1:$1048576,MATCH(Activités_Home_Ho!$C121,[1]Home_Ho!$A:$A,0),8)/5</f>
        <v>2.1630453460620527</v>
      </c>
      <c r="AF121">
        <f>INDEX('[1]population_%'!$1:$1048576,MATCH(Activités_Home_Ho!$A121,'[1]population_%'!$A:$A,0),9)*INDEX([1]Home_Ho!$1:$1048576,MATCH(Activités_Home_Ho!$C121,[1]Home_Ho!$A:$A,0),8)/5</f>
        <v>2.1630453460620527</v>
      </c>
      <c r="AG121">
        <f>INDEX('[1]population_%'!$1:$1048576,MATCH(Activités_Home_Ho!$A121,'[1]population_%'!$A:$A,0),9)*INDEX([1]Home_Ho!$1:$1048576,MATCH(Activités_Home_Ho!$C121,[1]Home_Ho!$A:$A,0),8)/5</f>
        <v>2.1630453460620527</v>
      </c>
      <c r="AH121">
        <f>INDEX('[1]population_%'!$1:$1048576,MATCH(Activités_Home_Ho!$A121,'[1]population_%'!$A:$A,0),9)*INDEX([1]Home_Ho!$1:$1048576,MATCH(Activités_Home_Ho!$C121,[1]Home_Ho!$A:$A,0),8)/5</f>
        <v>2.1630453460620527</v>
      </c>
      <c r="AI121">
        <f>INDEX('[1]population_%'!$1:$1048576,MATCH(Activités_Home_Ho!$A121,'[1]population_%'!$A:$A,0),9)*INDEX([1]Home_Ho!$1:$1048576,MATCH(Activités_Home_Ho!$C121,[1]Home_Ho!$A:$A,0),9)/5</f>
        <v>1.9342816229116946</v>
      </c>
      <c r="AJ121">
        <f>INDEX('[1]population_%'!$1:$1048576,MATCH(Activités_Home_Ho!$A121,'[1]population_%'!$A:$A,0),9)*INDEX([1]Home_Ho!$1:$1048576,MATCH(Activités_Home_Ho!$C121,[1]Home_Ho!$A:$A,0),9)/5</f>
        <v>1.9342816229116946</v>
      </c>
      <c r="AK121">
        <f>INDEX('[1]population_%'!$1:$1048576,MATCH(Activités_Home_Ho!$A121,'[1]population_%'!$A:$A,0),9)*INDEX([1]Home_Ho!$1:$1048576,MATCH(Activités_Home_Ho!$C121,[1]Home_Ho!$A:$A,0),9)/5</f>
        <v>1.9342816229116946</v>
      </c>
      <c r="AL121">
        <f>INDEX('[1]population_%'!$1:$1048576,MATCH(Activités_Home_Ho!$A121,'[1]population_%'!$A:$A,0),9)*INDEX([1]Home_Ho!$1:$1048576,MATCH(Activités_Home_Ho!$C121,[1]Home_Ho!$A:$A,0),9)/5</f>
        <v>1.9342816229116946</v>
      </c>
      <c r="AM121">
        <f>INDEX('[1]population_%'!$1:$1048576,MATCH(Activités_Home_Ho!$A121,'[1]population_%'!$A:$A,0),9)*INDEX([1]Home_Ho!$1:$1048576,MATCH(Activités_Home_Ho!$C121,[1]Home_Ho!$A:$A,0),9)/5</f>
        <v>1.9342816229116946</v>
      </c>
      <c r="AN121">
        <f>INDEX('[1]population_%'!$1:$1048576,MATCH(Activités_Home_Ho!$A121,'[1]population_%'!$A:$A,0),9)*INDEX([1]Home_Ho!$1:$1048576,MATCH(Activités_Home_Ho!$C121,[1]Home_Ho!$A:$A,0),10)/5</f>
        <v>2.0061957040572791</v>
      </c>
      <c r="AO121">
        <f>INDEX('[1]population_%'!$1:$1048576,MATCH(Activités_Home_Ho!$A121,'[1]population_%'!$A:$A,0),9)*INDEX([1]Home_Ho!$1:$1048576,MATCH(Activités_Home_Ho!$C121,[1]Home_Ho!$A:$A,0),10)/5</f>
        <v>2.0061957040572791</v>
      </c>
      <c r="AP121">
        <f>INDEX('[1]population_%'!$1:$1048576,MATCH(Activités_Home_Ho!$A121,'[1]population_%'!$A:$A,0),9)*INDEX([1]Home_Ho!$1:$1048576,MATCH(Activités_Home_Ho!$C121,[1]Home_Ho!$A:$A,0),10)/5</f>
        <v>2.0061957040572791</v>
      </c>
      <c r="AQ121">
        <f>INDEX('[1]population_%'!$1:$1048576,MATCH(Activités_Home_Ho!$A121,'[1]population_%'!$A:$A,0),9)*INDEX([1]Home_Ho!$1:$1048576,MATCH(Activités_Home_Ho!$C121,[1]Home_Ho!$A:$A,0),10)/5</f>
        <v>2.0061957040572791</v>
      </c>
      <c r="AR121">
        <f>INDEX('[1]population_%'!$1:$1048576,MATCH(Activités_Home_Ho!$A121,'[1]population_%'!$A:$A,0),9)*INDEX([1]Home_Ho!$1:$1048576,MATCH(Activités_Home_Ho!$C121,[1]Home_Ho!$A:$A,0),10)/5</f>
        <v>2.0061957040572791</v>
      </c>
      <c r="AS121">
        <f>INDEX('[1]population_%'!$1:$1048576,MATCH(Activités_Home_Ho!$A121,'[1]population_%'!$A:$A,0),9)*INDEX([1]Home_Ho!$1:$1048576,MATCH(Activités_Home_Ho!$C121,[1]Home_Ho!$A:$A,0),11)/5</f>
        <v>1.9128257756563247</v>
      </c>
      <c r="AT121">
        <f>INDEX('[1]population_%'!$1:$1048576,MATCH(Activités_Home_Ho!$A121,'[1]population_%'!$A:$A,0),9)*INDEX([1]Home_Ho!$1:$1048576,MATCH(Activités_Home_Ho!$C121,[1]Home_Ho!$A:$A,0),11)/5</f>
        <v>1.9128257756563247</v>
      </c>
      <c r="AU121">
        <f>INDEX('[1]population_%'!$1:$1048576,MATCH(Activités_Home_Ho!$A121,'[1]population_%'!$A:$A,0),9)*INDEX([1]Home_Ho!$1:$1048576,MATCH(Activités_Home_Ho!$C121,[1]Home_Ho!$A:$A,0),11)/5</f>
        <v>1.9128257756563247</v>
      </c>
      <c r="AV121">
        <f>INDEX('[1]population_%'!$1:$1048576,MATCH(Activités_Home_Ho!$A121,'[1]population_%'!$A:$A,0),9)*INDEX([1]Home_Ho!$1:$1048576,MATCH(Activités_Home_Ho!$C121,[1]Home_Ho!$A:$A,0),11)/5</f>
        <v>1.9128257756563247</v>
      </c>
      <c r="AW121">
        <f>INDEX('[1]population_%'!$1:$1048576,MATCH(Activités_Home_Ho!$A121,'[1]population_%'!$A:$A,0),9)*INDEX([1]Home_Ho!$1:$1048576,MATCH(Activités_Home_Ho!$C121,[1]Home_Ho!$A:$A,0),12)/5</f>
        <v>0.33219570405727922</v>
      </c>
      <c r="AX121">
        <f>INDEX('[1]population_%'!$1:$1048576,MATCH(Activités_Home_Ho!$A121,'[1]population_%'!$A:$A,0),9)*INDEX([1]Home_Ho!$1:$1048576,MATCH(Activités_Home_Ho!$C121,[1]Home_Ho!$A:$A,0),12)/5</f>
        <v>0.33219570405727922</v>
      </c>
      <c r="AY121">
        <f>INDEX('[1]population_%'!$1:$1048576,MATCH(Activités_Home_Ho!$A121,'[1]population_%'!$A:$A,0),9)*INDEX([1]Home_Ho!$1:$1048576,MATCH(Activités_Home_Ho!$C121,[1]Home_Ho!$A:$A,0),12)/5</f>
        <v>0.33219570405727922</v>
      </c>
      <c r="AZ121">
        <f>INDEX('[1]population_%'!$1:$1048576,MATCH(Activités_Home_Ho!$A121,'[1]population_%'!$A:$A,0),9)*INDEX([1]Home_Ho!$1:$1048576,MATCH(Activités_Home_Ho!$C121,[1]Home_Ho!$A:$A,0),12)/5</f>
        <v>0.33219570405727922</v>
      </c>
      <c r="BA121">
        <f>INDEX('[1]population_%'!$1:$1048576,MATCH(Activités_Home_Ho!$A121,'[1]population_%'!$A:$A,0),9)*INDEX([1]Home_Ho!$1:$1048576,MATCH(Activités_Home_Ho!$C121,[1]Home_Ho!$A:$A,0),12)/5</f>
        <v>0.33219570405727922</v>
      </c>
      <c r="BB121">
        <f>INDEX('[1]population_%'!$1:$1048576,MATCH(Activités_Home_Ho!$A121,'[1]population_%'!$A:$A,0),9)*INDEX([1]Home_Ho!$1:$1048576,MATCH(Activités_Home_Ho!$C121,[1]Home_Ho!$A:$A,0),12)/5</f>
        <v>0.33219570405727922</v>
      </c>
      <c r="BC121">
        <f>INDEX('[1]population_%'!$1:$1048576,MATCH(Activités_Home_Ho!$A121,'[1]population_%'!$A:$A,0),9)*INDEX([1]Home_Ho!$1:$1048576,MATCH(Activités_Home_Ho!$C121,[1]Home_Ho!$A:$A,0),13)/5</f>
        <v>0.20198090692124104</v>
      </c>
      <c r="BD121">
        <f>INDEX('[1]population_%'!$1:$1048576,MATCH(Activités_Home_Ho!$A121,'[1]population_%'!$A:$A,0),9)*INDEX([1]Home_Ho!$1:$1048576,MATCH(Activités_Home_Ho!$C121,[1]Home_Ho!$A:$A,0),13)/5</f>
        <v>0.20198090692124104</v>
      </c>
      <c r="BE121">
        <f>INDEX('[1]population_%'!$1:$1048576,MATCH(Activités_Home_Ho!$A121,'[1]population_%'!$A:$A,0),9)*INDEX([1]Home_Ho!$1:$1048576,MATCH(Activités_Home_Ho!$C121,[1]Home_Ho!$A:$A,0),13)/5</f>
        <v>0.20198090692124104</v>
      </c>
      <c r="BF121">
        <f>INDEX('[1]population_%'!$1:$1048576,MATCH(Activités_Home_Ho!$A121,'[1]population_%'!$A:$A,0),9)*INDEX([1]Home_Ho!$1:$1048576,MATCH(Activités_Home_Ho!$C121,[1]Home_Ho!$A:$A,0),13)/5</f>
        <v>0.20198090692124104</v>
      </c>
      <c r="BG121">
        <f>INDEX('[1]population_%'!$1:$1048576,MATCH(Activités_Home_Ho!$A121,'[1]population_%'!$A:$A,0),9)*INDEX([1]Home_Ho!$1:$1048576,MATCH(Activités_Home_Ho!$C121,[1]Home_Ho!$A:$A,0),13)/5</f>
        <v>0.20198090692124104</v>
      </c>
      <c r="BH121">
        <f>INDEX('[1]population_%'!$1:$1048576,MATCH(Activités_Home_Ho!$A121,'[1]population_%'!$A:$A,0),9)*INDEX([1]Home_Ho!$1:$1048576,MATCH(Activités_Home_Ho!$C121,[1]Home_Ho!$A:$A,0),14)/5</f>
        <v>6.9250596658711208E-2</v>
      </c>
      <c r="BI121">
        <f>INDEX('[1]population_%'!$1:$1048576,MATCH(Activités_Home_Ho!$A121,'[1]population_%'!$A:$A,0),9)*INDEX([1]Home_Ho!$1:$1048576,MATCH(Activités_Home_Ho!$C121,[1]Home_Ho!$A:$A,0),14)/5</f>
        <v>6.9250596658711208E-2</v>
      </c>
      <c r="BJ121">
        <f>INDEX('[1]population_%'!$1:$1048576,MATCH(Activités_Home_Ho!$A121,'[1]population_%'!$A:$A,0),9)*INDEX([1]Home_Ho!$1:$1048576,MATCH(Activités_Home_Ho!$C121,[1]Home_Ho!$A:$A,0),14)/5</f>
        <v>6.9250596658711208E-2</v>
      </c>
      <c r="BK121">
        <f>INDEX('[1]population_%'!$1:$1048576,MATCH(Activités_Home_Ho!$A121,'[1]population_%'!$A:$A,0),9)*INDEX([1]Home_Ho!$1:$1048576,MATCH(Activités_Home_Ho!$C121,[1]Home_Ho!$A:$A,0),14)/5</f>
        <v>6.9250596658711208E-2</v>
      </c>
      <c r="BL121">
        <f>INDEX('[1]population_%'!$1:$1048576,MATCH(Activités_Home_Ho!$A121,'[1]population_%'!$A:$A,0),9)*INDEX([1]Home_Ho!$1:$1048576,MATCH(Activités_Home_Ho!$C121,[1]Home_Ho!$A:$A,0),14)/5</f>
        <v>6.9250596658711208E-2</v>
      </c>
      <c r="BM121">
        <f>INDEX('[1]population_%'!$1:$1048576,MATCH(Activités_Home_Ho!$A121,'[1]population_%'!$A:$A,0),9)*INDEX([1]Home_Ho!$1:$1048576,MATCH(Activités_Home_Ho!$C121,[1]Home_Ho!$A:$A,0),15)/15</f>
        <v>1.3465393794749403E-2</v>
      </c>
      <c r="BN121">
        <f>INDEX('[1]population_%'!$1:$1048576,MATCH(Activités_Home_Ho!$A121,'[1]population_%'!$A:$A,0),9)*INDEX([1]Home_Ho!$1:$1048576,MATCH(Activités_Home_Ho!$C121,[1]Home_Ho!$A:$A,0),15)/15</f>
        <v>1.3465393794749403E-2</v>
      </c>
      <c r="BO121">
        <f>INDEX('[1]population_%'!$1:$1048576,MATCH(Activités_Home_Ho!$A121,'[1]population_%'!$A:$A,0),9)*INDEX([1]Home_Ho!$1:$1048576,MATCH(Activités_Home_Ho!$C121,[1]Home_Ho!$A:$A,0),15)/15</f>
        <v>1.3465393794749403E-2</v>
      </c>
      <c r="BP121">
        <f>INDEX('[1]population_%'!$1:$1048576,MATCH(Activités_Home_Ho!$A121,'[1]population_%'!$A:$A,0),9)*INDEX([1]Home_Ho!$1:$1048576,MATCH(Activités_Home_Ho!$C121,[1]Home_Ho!$A:$A,0),15)/15</f>
        <v>1.3465393794749403E-2</v>
      </c>
      <c r="BQ121">
        <f>INDEX('[1]population_%'!$1:$1048576,MATCH(Activités_Home_Ho!$A121,'[1]population_%'!$A:$A,0),9)*INDEX([1]Home_Ho!$1:$1048576,MATCH(Activités_Home_Ho!$C121,[1]Home_Ho!$A:$A,0),15)/15</f>
        <v>1.3465393794749403E-2</v>
      </c>
      <c r="BR121">
        <f>INDEX('[1]population_%'!$1:$1048576,MATCH(Activités_Home_Ho!$A121,'[1]population_%'!$A:$A,0),9)*INDEX([1]Home_Ho!$1:$1048576,MATCH(Activités_Home_Ho!$C121,[1]Home_Ho!$A:$A,0),15)/15</f>
        <v>1.3465393794749403E-2</v>
      </c>
      <c r="BS121">
        <f>INDEX('[1]population_%'!$1:$1048576,MATCH(Activités_Home_Ho!$A121,'[1]population_%'!$A:$A,0),9)*INDEX([1]Home_Ho!$1:$1048576,MATCH(Activités_Home_Ho!$C121,[1]Home_Ho!$A:$A,0),15)/15</f>
        <v>1.3465393794749403E-2</v>
      </c>
      <c r="BT121">
        <f>INDEX('[1]population_%'!$1:$1048576,MATCH(Activités_Home_Ho!$A121,'[1]population_%'!$A:$A,0),9)*INDEX([1]Home_Ho!$1:$1048576,MATCH(Activités_Home_Ho!$C121,[1]Home_Ho!$A:$A,0),15)/15</f>
        <v>1.3465393794749403E-2</v>
      </c>
      <c r="BU121">
        <f>INDEX('[1]population_%'!$1:$1048576,MATCH(Activités_Home_Ho!$A121,'[1]population_%'!$A:$A,0),9)*INDEX([1]Home_Ho!$1:$1048576,MATCH(Activités_Home_Ho!$C121,[1]Home_Ho!$A:$A,0),15)/15</f>
        <v>1.3465393794749403E-2</v>
      </c>
      <c r="BV121">
        <f>INDEX('[1]population_%'!$1:$1048576,MATCH(Activités_Home_Ho!$A121,'[1]population_%'!$A:$A,0),9)*INDEX([1]Home_Ho!$1:$1048576,MATCH(Activités_Home_Ho!$C121,[1]Home_Ho!$A:$A,0),15)/15</f>
        <v>1.3465393794749403E-2</v>
      </c>
      <c r="BW121">
        <f>INDEX('[1]population_%'!$1:$1048576,MATCH(Activités_Home_Ho!$A121,'[1]population_%'!$A:$A,0),9)*INDEX([1]Home_Ho!$1:$1048576,MATCH(Activités_Home_Ho!$C121,[1]Home_Ho!$A:$A,0),15)/15</f>
        <v>1.3465393794749403E-2</v>
      </c>
      <c r="BX121">
        <f>INDEX('[1]population_%'!$1:$1048576,MATCH(Activités_Home_Ho!$A121,'[1]population_%'!$A:$A,0),9)*INDEX([1]Home_Ho!$1:$1048576,MATCH(Activités_Home_Ho!$C121,[1]Home_Ho!$A:$A,0),15)/15</f>
        <v>1.3465393794749403E-2</v>
      </c>
      <c r="BY121">
        <f>INDEX('[1]population_%'!$1:$1048576,MATCH(Activités_Home_Ho!$A121,'[1]population_%'!$A:$A,0),9)*INDEX([1]Home_Ho!$1:$1048576,MATCH(Activités_Home_Ho!$C121,[1]Home_Ho!$A:$A,0),15)/15</f>
        <v>1.3465393794749403E-2</v>
      </c>
      <c r="BZ121">
        <f>INDEX('[1]population_%'!$1:$1048576,MATCH(Activités_Home_Ho!$A121,'[1]population_%'!$A:$A,0),9)*INDEX([1]Home_Ho!$1:$1048576,MATCH(Activités_Home_Ho!$C121,[1]Home_Ho!$A:$A,0),15)/15</f>
        <v>1.3465393794749403E-2</v>
      </c>
      <c r="CA121">
        <f>INDEX('[1]population_%'!$1:$1048576,MATCH(Activités_Home_Ho!$A121,'[1]population_%'!$A:$A,0),9)*INDEX([1]Home_Ho!$1:$1048576,MATCH(Activités_Home_Ho!$C121,[1]Home_Ho!$A:$A,0),15)/15</f>
        <v>1.3465393794749403E-2</v>
      </c>
    </row>
    <row r="122" spans="1:79" x14ac:dyDescent="0.35">
      <c r="A122" s="1" t="s">
        <v>243</v>
      </c>
      <c r="B122" s="1" t="s">
        <v>244</v>
      </c>
      <c r="C122" t="str">
        <f>INDEX([1]bruxelles_parsed_lat_long!$1:$1048576,MATCH($A122,[1]bruxelles_parsed_lat_long!$E:$E,0),9)</f>
        <v>Berchem Sainte-Agathe</v>
      </c>
      <c r="D122">
        <f>INDEX('[1]population_%'!$1:$1048576,MATCH(Activités_Home_Ho!$A122,'[1]population_%'!$A:$A,0),9)*INDEX([1]Home_Ho!$1:$1048576,MATCH(Activités_Home_Ho!$C122,[1]Home_Ho!$A:$A,0),2)/2</f>
        <v>8.9325583185772564E-2</v>
      </c>
      <c r="E122">
        <f>INDEX('[1]population_%'!$1:$1048576,MATCH(Activités_Home_Ho!$A122,'[1]population_%'!$A:$A,0),9)*INDEX([1]Home_Ho!$1:$1048576,MATCH(Activités_Home_Ho!$C122,[1]Home_Ho!$A:$A,0),3)/5</f>
        <v>0.63987219955346819</v>
      </c>
      <c r="F122">
        <f>INDEX('[1]population_%'!$1:$1048576,MATCH(Activités_Home_Ho!$A122,'[1]population_%'!$A:$A,0),9)*INDEX([1]Home_Ho!$1:$1048576,MATCH(Activités_Home_Ho!$C122,[1]Home_Ho!$A:$A,0),3)/5</f>
        <v>0.63987219955346819</v>
      </c>
      <c r="G122">
        <f>INDEX('[1]population_%'!$1:$1048576,MATCH(Activités_Home_Ho!$A122,'[1]population_%'!$A:$A,0),9)*INDEX([1]Home_Ho!$1:$1048576,MATCH(Activités_Home_Ho!$C122,[1]Home_Ho!$A:$A,0),3)/5</f>
        <v>0.63987219955346819</v>
      </c>
      <c r="H122">
        <f>INDEX('[1]population_%'!$1:$1048576,MATCH(Activités_Home_Ho!$A122,'[1]population_%'!$A:$A,0),9)*INDEX([1]Home_Ho!$1:$1048576,MATCH(Activités_Home_Ho!$C122,[1]Home_Ho!$A:$A,0),3)/5</f>
        <v>0.63987219955346819</v>
      </c>
      <c r="I122">
        <f>INDEX('[1]population_%'!$1:$1048576,MATCH(Activités_Home_Ho!$A122,'[1]population_%'!$A:$A,0),9)*INDEX([1]Home_Ho!$1:$1048576,MATCH(Activités_Home_Ho!$C122,[1]Home_Ho!$A:$A,0),3)/5</f>
        <v>0.63987219955346819</v>
      </c>
      <c r="J122">
        <f>INDEX('[1]population_%'!$1:$1048576,MATCH(Activités_Home_Ho!$A122,'[1]population_%'!$A:$A,0),9)*INDEX([1]Home_Ho!$1:$1048576,MATCH(Activités_Home_Ho!$C122,[1]Home_Ho!$A:$A,0),4)/5</f>
        <v>1.3139040726768803</v>
      </c>
      <c r="K122">
        <f>INDEX('[1]population_%'!$1:$1048576,MATCH(Activités_Home_Ho!$A122,'[1]population_%'!$A:$A,0),9)*INDEX([1]Home_Ho!$1:$1048576,MATCH(Activités_Home_Ho!$C122,[1]Home_Ho!$A:$A,0),4)/5</f>
        <v>1.3139040726768803</v>
      </c>
      <c r="L122">
        <f>INDEX('[1]population_%'!$1:$1048576,MATCH(Activités_Home_Ho!$A122,'[1]population_%'!$A:$A,0),9)*INDEX([1]Home_Ho!$1:$1048576,MATCH(Activités_Home_Ho!$C122,[1]Home_Ho!$A:$A,0),4)/5</f>
        <v>1.3139040726768803</v>
      </c>
      <c r="M122">
        <f>INDEX('[1]population_%'!$1:$1048576,MATCH(Activités_Home_Ho!$A122,'[1]population_%'!$A:$A,0),9)*INDEX([1]Home_Ho!$1:$1048576,MATCH(Activités_Home_Ho!$C122,[1]Home_Ho!$A:$A,0),4)/5</f>
        <v>1.3139040726768803</v>
      </c>
      <c r="N122">
        <f>INDEX('[1]population_%'!$1:$1048576,MATCH(Activités_Home_Ho!$A122,'[1]population_%'!$A:$A,0),9)*INDEX([1]Home_Ho!$1:$1048576,MATCH(Activités_Home_Ho!$C122,[1]Home_Ho!$A:$A,0),4)/5</f>
        <v>1.3139040726768803</v>
      </c>
      <c r="O122">
        <f>INDEX('[1]population_%'!$1:$1048576,MATCH(Activités_Home_Ho!$A122,'[1]population_%'!$A:$A,0),9)*INDEX([1]Home_Ho!$1:$1048576,MATCH(Activités_Home_Ho!$C122,[1]Home_Ho!$A:$A,0),5)/5</f>
        <v>1.4120640541997074</v>
      </c>
      <c r="P122">
        <f>INDEX('[1]population_%'!$1:$1048576,MATCH(Activités_Home_Ho!$A122,'[1]population_%'!$A:$A,0),9)*INDEX([1]Home_Ho!$1:$1048576,MATCH(Activités_Home_Ho!$C122,[1]Home_Ho!$A:$A,0),5)/5</f>
        <v>1.4120640541997074</v>
      </c>
      <c r="Q122">
        <f>INDEX('[1]population_%'!$1:$1048576,MATCH(Activités_Home_Ho!$A122,'[1]population_%'!$A:$A,0),9)*INDEX([1]Home_Ho!$1:$1048576,MATCH(Activités_Home_Ho!$C122,[1]Home_Ho!$A:$A,0),5)/5</f>
        <v>1.4120640541997074</v>
      </c>
      <c r="R122">
        <f>INDEX('[1]population_%'!$1:$1048576,MATCH(Activités_Home_Ho!$A122,'[1]population_%'!$A:$A,0),9)*INDEX([1]Home_Ho!$1:$1048576,MATCH(Activités_Home_Ho!$C122,[1]Home_Ho!$A:$A,0),5)/5</f>
        <v>1.4120640541997074</v>
      </c>
      <c r="S122">
        <f>INDEX('[1]population_%'!$1:$1048576,MATCH(Activités_Home_Ho!$A122,'[1]population_%'!$A:$A,0),9)*INDEX([1]Home_Ho!$1:$1048576,MATCH(Activités_Home_Ho!$C122,[1]Home_Ho!$A:$A,0),5)/5</f>
        <v>1.4120640541997074</v>
      </c>
      <c r="T122">
        <f>INDEX('[1]population_%'!$1:$1048576,MATCH(Activités_Home_Ho!$A122,'[1]population_%'!$A:$A,0),9)*INDEX([1]Home_Ho!$1:$1048576,MATCH(Activités_Home_Ho!$C122,[1]Home_Ho!$A:$A,0),6)/5</f>
        <v>1.9163445992763108</v>
      </c>
      <c r="U122">
        <f>INDEX('[1]population_%'!$1:$1048576,MATCH(Activités_Home_Ho!$A122,'[1]population_%'!$A:$A,0),9)*INDEX([1]Home_Ho!$1:$1048576,MATCH(Activités_Home_Ho!$C122,[1]Home_Ho!$A:$A,0),6)/5</f>
        <v>1.9163445992763108</v>
      </c>
      <c r="V122">
        <f>INDEX('[1]population_%'!$1:$1048576,MATCH(Activités_Home_Ho!$A122,'[1]population_%'!$A:$A,0),9)*INDEX([1]Home_Ho!$1:$1048576,MATCH(Activités_Home_Ho!$C122,[1]Home_Ho!$A:$A,0),6)/5</f>
        <v>1.9163445992763108</v>
      </c>
      <c r="W122">
        <f>INDEX('[1]population_%'!$1:$1048576,MATCH(Activités_Home_Ho!$A122,'[1]population_%'!$A:$A,0),9)*INDEX([1]Home_Ho!$1:$1048576,MATCH(Activités_Home_Ho!$C122,[1]Home_Ho!$A:$A,0),6)/5</f>
        <v>1.9163445992763108</v>
      </c>
      <c r="X122">
        <f>INDEX('[1]population_%'!$1:$1048576,MATCH(Activités_Home_Ho!$A122,'[1]population_%'!$A:$A,0),9)*INDEX([1]Home_Ho!$1:$1048576,MATCH(Activités_Home_Ho!$C122,[1]Home_Ho!$A:$A,0),6)/5</f>
        <v>1.9163445992763108</v>
      </c>
      <c r="Y122">
        <f>INDEX('[1]population_%'!$1:$1048576,MATCH(Activités_Home_Ho!$A122,'[1]population_%'!$A:$A,0),9)*INDEX([1]Home_Ho!$1:$1048576,MATCH(Activités_Home_Ho!$C122,[1]Home_Ho!$A:$A,0),7)/5</f>
        <v>1.8923935637847407</v>
      </c>
      <c r="Z122">
        <f>INDEX('[1]population_%'!$1:$1048576,MATCH(Activités_Home_Ho!$A122,'[1]population_%'!$A:$A,0),9)*INDEX([1]Home_Ho!$1:$1048576,MATCH(Activités_Home_Ho!$C122,[1]Home_Ho!$A:$A,0),7)/5</f>
        <v>1.8923935637847407</v>
      </c>
      <c r="AA122">
        <f>INDEX('[1]population_%'!$1:$1048576,MATCH(Activités_Home_Ho!$A122,'[1]population_%'!$A:$A,0),9)*INDEX([1]Home_Ho!$1:$1048576,MATCH(Activités_Home_Ho!$C122,[1]Home_Ho!$A:$A,0),7)/5</f>
        <v>1.8923935637847407</v>
      </c>
      <c r="AB122">
        <f>INDEX('[1]population_%'!$1:$1048576,MATCH(Activités_Home_Ho!$A122,'[1]population_%'!$A:$A,0),9)*INDEX([1]Home_Ho!$1:$1048576,MATCH(Activités_Home_Ho!$C122,[1]Home_Ho!$A:$A,0),7)/5</f>
        <v>1.8923935637847407</v>
      </c>
      <c r="AC122">
        <f>INDEX('[1]population_%'!$1:$1048576,MATCH(Activités_Home_Ho!$A122,'[1]population_%'!$A:$A,0),9)*INDEX([1]Home_Ho!$1:$1048576,MATCH(Activités_Home_Ho!$C122,[1]Home_Ho!$A:$A,0),7)/5</f>
        <v>1.8923935637847407</v>
      </c>
      <c r="AD122">
        <f>INDEX('[1]population_%'!$1:$1048576,MATCH(Activités_Home_Ho!$A122,'[1]population_%'!$A:$A,0),9)*INDEX([1]Home_Ho!$1:$1048576,MATCH(Activités_Home_Ho!$C122,[1]Home_Ho!$A:$A,0),8)/5</f>
        <v>1.9132034798675801</v>
      </c>
      <c r="AE122">
        <f>INDEX('[1]population_%'!$1:$1048576,MATCH(Activités_Home_Ho!$A122,'[1]population_%'!$A:$A,0),9)*INDEX([1]Home_Ho!$1:$1048576,MATCH(Activités_Home_Ho!$C122,[1]Home_Ho!$A:$A,0),8)/5</f>
        <v>1.9132034798675801</v>
      </c>
      <c r="AF122">
        <f>INDEX('[1]population_%'!$1:$1048576,MATCH(Activités_Home_Ho!$A122,'[1]population_%'!$A:$A,0),9)*INDEX([1]Home_Ho!$1:$1048576,MATCH(Activités_Home_Ho!$C122,[1]Home_Ho!$A:$A,0),8)/5</f>
        <v>1.9132034798675801</v>
      </c>
      <c r="AG122">
        <f>INDEX('[1]population_%'!$1:$1048576,MATCH(Activités_Home_Ho!$A122,'[1]population_%'!$A:$A,0),9)*INDEX([1]Home_Ho!$1:$1048576,MATCH(Activités_Home_Ho!$C122,[1]Home_Ho!$A:$A,0),8)/5</f>
        <v>1.9132034798675801</v>
      </c>
      <c r="AH122">
        <f>INDEX('[1]population_%'!$1:$1048576,MATCH(Activités_Home_Ho!$A122,'[1]population_%'!$A:$A,0),9)*INDEX([1]Home_Ho!$1:$1048576,MATCH(Activités_Home_Ho!$C122,[1]Home_Ho!$A:$A,0),8)/5</f>
        <v>1.9132034798675801</v>
      </c>
      <c r="AI122">
        <f>INDEX('[1]population_%'!$1:$1048576,MATCH(Activités_Home_Ho!$A122,'[1]population_%'!$A:$A,0),9)*INDEX([1]Home_Ho!$1:$1048576,MATCH(Activités_Home_Ho!$C122,[1]Home_Ho!$A:$A,0),9)/5</f>
        <v>1.7108630379551926</v>
      </c>
      <c r="AJ122">
        <f>INDEX('[1]population_%'!$1:$1048576,MATCH(Activités_Home_Ho!$A122,'[1]population_%'!$A:$A,0),9)*INDEX([1]Home_Ho!$1:$1048576,MATCH(Activités_Home_Ho!$C122,[1]Home_Ho!$A:$A,0),9)/5</f>
        <v>1.7108630379551926</v>
      </c>
      <c r="AK122">
        <f>INDEX('[1]population_%'!$1:$1048576,MATCH(Activités_Home_Ho!$A122,'[1]population_%'!$A:$A,0),9)*INDEX([1]Home_Ho!$1:$1048576,MATCH(Activités_Home_Ho!$C122,[1]Home_Ho!$A:$A,0),9)/5</f>
        <v>1.7108630379551926</v>
      </c>
      <c r="AL122">
        <f>INDEX('[1]population_%'!$1:$1048576,MATCH(Activités_Home_Ho!$A122,'[1]population_%'!$A:$A,0),9)*INDEX([1]Home_Ho!$1:$1048576,MATCH(Activités_Home_Ho!$C122,[1]Home_Ho!$A:$A,0),9)/5</f>
        <v>1.7108630379551926</v>
      </c>
      <c r="AM122">
        <f>INDEX('[1]population_%'!$1:$1048576,MATCH(Activités_Home_Ho!$A122,'[1]population_%'!$A:$A,0),9)*INDEX([1]Home_Ho!$1:$1048576,MATCH(Activités_Home_Ho!$C122,[1]Home_Ho!$A:$A,0),9)/5</f>
        <v>1.7108630379551926</v>
      </c>
      <c r="AN122">
        <f>INDEX('[1]population_%'!$1:$1048576,MATCH(Activités_Home_Ho!$A122,'[1]population_%'!$A:$A,0),9)*INDEX([1]Home_Ho!$1:$1048576,MATCH(Activités_Home_Ho!$C122,[1]Home_Ho!$A:$A,0),10)/5</f>
        <v>1.7744707059819844</v>
      </c>
      <c r="AO122">
        <f>INDEX('[1]population_%'!$1:$1048576,MATCH(Activités_Home_Ho!$A122,'[1]population_%'!$A:$A,0),9)*INDEX([1]Home_Ho!$1:$1048576,MATCH(Activités_Home_Ho!$C122,[1]Home_Ho!$A:$A,0),10)/5</f>
        <v>1.7744707059819844</v>
      </c>
      <c r="AP122">
        <f>INDEX('[1]population_%'!$1:$1048576,MATCH(Activités_Home_Ho!$A122,'[1]population_%'!$A:$A,0),9)*INDEX([1]Home_Ho!$1:$1048576,MATCH(Activités_Home_Ho!$C122,[1]Home_Ho!$A:$A,0),10)/5</f>
        <v>1.7744707059819844</v>
      </c>
      <c r="AQ122">
        <f>INDEX('[1]population_%'!$1:$1048576,MATCH(Activités_Home_Ho!$A122,'[1]population_%'!$A:$A,0),9)*INDEX([1]Home_Ho!$1:$1048576,MATCH(Activités_Home_Ho!$C122,[1]Home_Ho!$A:$A,0),10)/5</f>
        <v>1.7744707059819844</v>
      </c>
      <c r="AR122">
        <f>INDEX('[1]population_%'!$1:$1048576,MATCH(Activités_Home_Ho!$A122,'[1]population_%'!$A:$A,0),9)*INDEX([1]Home_Ho!$1:$1048576,MATCH(Activités_Home_Ho!$C122,[1]Home_Ho!$A:$A,0),10)/5</f>
        <v>1.7744707059819844</v>
      </c>
      <c r="AS122">
        <f>INDEX('[1]population_%'!$1:$1048576,MATCH(Activités_Home_Ho!$A122,'[1]population_%'!$A:$A,0),9)*INDEX([1]Home_Ho!$1:$1048576,MATCH(Activités_Home_Ho!$C122,[1]Home_Ho!$A:$A,0),11)/5</f>
        <v>1.6918854415274462</v>
      </c>
      <c r="AT122">
        <f>INDEX('[1]population_%'!$1:$1048576,MATCH(Activités_Home_Ho!$A122,'[1]population_%'!$A:$A,0),9)*INDEX([1]Home_Ho!$1:$1048576,MATCH(Activités_Home_Ho!$C122,[1]Home_Ho!$A:$A,0),11)/5</f>
        <v>1.6918854415274462</v>
      </c>
      <c r="AU122">
        <f>INDEX('[1]population_%'!$1:$1048576,MATCH(Activités_Home_Ho!$A122,'[1]population_%'!$A:$A,0),9)*INDEX([1]Home_Ho!$1:$1048576,MATCH(Activités_Home_Ho!$C122,[1]Home_Ho!$A:$A,0),11)/5</f>
        <v>1.6918854415274462</v>
      </c>
      <c r="AV122">
        <f>INDEX('[1]population_%'!$1:$1048576,MATCH(Activités_Home_Ho!$A122,'[1]population_%'!$A:$A,0),9)*INDEX([1]Home_Ho!$1:$1048576,MATCH(Activités_Home_Ho!$C122,[1]Home_Ho!$A:$A,0),11)/5</f>
        <v>1.6918854415274462</v>
      </c>
      <c r="AW122">
        <f>INDEX('[1]population_%'!$1:$1048576,MATCH(Activités_Home_Ho!$A122,'[1]population_%'!$A:$A,0),9)*INDEX([1]Home_Ho!$1:$1048576,MATCH(Activités_Home_Ho!$C122,[1]Home_Ho!$A:$A,0),12)/5</f>
        <v>0.29382554469166211</v>
      </c>
      <c r="AX122">
        <f>INDEX('[1]population_%'!$1:$1048576,MATCH(Activités_Home_Ho!$A122,'[1]population_%'!$A:$A,0),9)*INDEX([1]Home_Ho!$1:$1048576,MATCH(Activités_Home_Ho!$C122,[1]Home_Ho!$A:$A,0),12)/5</f>
        <v>0.29382554469166211</v>
      </c>
      <c r="AY122">
        <f>INDEX('[1]population_%'!$1:$1048576,MATCH(Activités_Home_Ho!$A122,'[1]population_%'!$A:$A,0),9)*INDEX([1]Home_Ho!$1:$1048576,MATCH(Activités_Home_Ho!$C122,[1]Home_Ho!$A:$A,0),12)/5</f>
        <v>0.29382554469166211</v>
      </c>
      <c r="AZ122">
        <f>INDEX('[1]population_%'!$1:$1048576,MATCH(Activités_Home_Ho!$A122,'[1]population_%'!$A:$A,0),9)*INDEX([1]Home_Ho!$1:$1048576,MATCH(Activités_Home_Ho!$C122,[1]Home_Ho!$A:$A,0),12)/5</f>
        <v>0.29382554469166211</v>
      </c>
      <c r="BA122">
        <f>INDEX('[1]population_%'!$1:$1048576,MATCH(Activités_Home_Ho!$A122,'[1]population_%'!$A:$A,0),9)*INDEX([1]Home_Ho!$1:$1048576,MATCH(Activités_Home_Ho!$C122,[1]Home_Ho!$A:$A,0),12)/5</f>
        <v>0.29382554469166211</v>
      </c>
      <c r="BB122">
        <f>INDEX('[1]population_%'!$1:$1048576,MATCH(Activités_Home_Ho!$A122,'[1]population_%'!$A:$A,0),9)*INDEX([1]Home_Ho!$1:$1048576,MATCH(Activités_Home_Ho!$C122,[1]Home_Ho!$A:$A,0),12)/5</f>
        <v>0.29382554469166211</v>
      </c>
      <c r="BC122">
        <f>INDEX('[1]population_%'!$1:$1048576,MATCH(Activités_Home_Ho!$A122,'[1]population_%'!$A:$A,0),9)*INDEX([1]Home_Ho!$1:$1048576,MATCH(Activités_Home_Ho!$C122,[1]Home_Ho!$A:$A,0),13)/5</f>
        <v>0.17865116637154516</v>
      </c>
      <c r="BD122">
        <f>INDEX('[1]population_%'!$1:$1048576,MATCH(Activités_Home_Ho!$A122,'[1]population_%'!$A:$A,0),9)*INDEX([1]Home_Ho!$1:$1048576,MATCH(Activités_Home_Ho!$C122,[1]Home_Ho!$A:$A,0),13)/5</f>
        <v>0.17865116637154516</v>
      </c>
      <c r="BE122">
        <f>INDEX('[1]population_%'!$1:$1048576,MATCH(Activités_Home_Ho!$A122,'[1]population_%'!$A:$A,0),9)*INDEX([1]Home_Ho!$1:$1048576,MATCH(Activités_Home_Ho!$C122,[1]Home_Ho!$A:$A,0),13)/5</f>
        <v>0.17865116637154516</v>
      </c>
      <c r="BF122">
        <f>INDEX('[1]population_%'!$1:$1048576,MATCH(Activités_Home_Ho!$A122,'[1]population_%'!$A:$A,0),9)*INDEX([1]Home_Ho!$1:$1048576,MATCH(Activités_Home_Ho!$C122,[1]Home_Ho!$A:$A,0),13)/5</f>
        <v>0.17865116637154516</v>
      </c>
      <c r="BG122">
        <f>INDEX('[1]population_%'!$1:$1048576,MATCH(Activités_Home_Ho!$A122,'[1]population_%'!$A:$A,0),9)*INDEX([1]Home_Ho!$1:$1048576,MATCH(Activités_Home_Ho!$C122,[1]Home_Ho!$A:$A,0),13)/5</f>
        <v>0.17865116637154516</v>
      </c>
      <c r="BH122">
        <f>INDEX('[1]population_%'!$1:$1048576,MATCH(Activités_Home_Ho!$A122,'[1]population_%'!$A:$A,0),9)*INDEX([1]Home_Ho!$1:$1048576,MATCH(Activités_Home_Ho!$C122,[1]Home_Ho!$A:$A,0),14)/5</f>
        <v>6.1251828470244039E-2</v>
      </c>
      <c r="BI122">
        <f>INDEX('[1]population_%'!$1:$1048576,MATCH(Activités_Home_Ho!$A122,'[1]population_%'!$A:$A,0),9)*INDEX([1]Home_Ho!$1:$1048576,MATCH(Activités_Home_Ho!$C122,[1]Home_Ho!$A:$A,0),14)/5</f>
        <v>6.1251828470244039E-2</v>
      </c>
      <c r="BJ122">
        <f>INDEX('[1]population_%'!$1:$1048576,MATCH(Activités_Home_Ho!$A122,'[1]population_%'!$A:$A,0),9)*INDEX([1]Home_Ho!$1:$1048576,MATCH(Activités_Home_Ho!$C122,[1]Home_Ho!$A:$A,0),14)/5</f>
        <v>6.1251828470244039E-2</v>
      </c>
      <c r="BK122">
        <f>INDEX('[1]population_%'!$1:$1048576,MATCH(Activités_Home_Ho!$A122,'[1]population_%'!$A:$A,0),9)*INDEX([1]Home_Ho!$1:$1048576,MATCH(Activités_Home_Ho!$C122,[1]Home_Ho!$A:$A,0),14)/5</f>
        <v>6.1251828470244039E-2</v>
      </c>
      <c r="BL122">
        <f>INDEX('[1]population_%'!$1:$1048576,MATCH(Activités_Home_Ho!$A122,'[1]population_%'!$A:$A,0),9)*INDEX([1]Home_Ho!$1:$1048576,MATCH(Activités_Home_Ho!$C122,[1]Home_Ho!$A:$A,0),14)/5</f>
        <v>6.1251828470244039E-2</v>
      </c>
      <c r="BM122">
        <f>INDEX('[1]population_%'!$1:$1048576,MATCH(Activités_Home_Ho!$A122,'[1]population_%'!$A:$A,0),9)*INDEX([1]Home_Ho!$1:$1048576,MATCH(Activités_Home_Ho!$C122,[1]Home_Ho!$A:$A,0),15)/15</f>
        <v>1.1910077758103009E-2</v>
      </c>
      <c r="BN122">
        <f>INDEX('[1]population_%'!$1:$1048576,MATCH(Activités_Home_Ho!$A122,'[1]population_%'!$A:$A,0),9)*INDEX([1]Home_Ho!$1:$1048576,MATCH(Activités_Home_Ho!$C122,[1]Home_Ho!$A:$A,0),15)/15</f>
        <v>1.1910077758103009E-2</v>
      </c>
      <c r="BO122">
        <f>INDEX('[1]population_%'!$1:$1048576,MATCH(Activités_Home_Ho!$A122,'[1]population_%'!$A:$A,0),9)*INDEX([1]Home_Ho!$1:$1048576,MATCH(Activités_Home_Ho!$C122,[1]Home_Ho!$A:$A,0),15)/15</f>
        <v>1.1910077758103009E-2</v>
      </c>
      <c r="BP122">
        <f>INDEX('[1]population_%'!$1:$1048576,MATCH(Activités_Home_Ho!$A122,'[1]population_%'!$A:$A,0),9)*INDEX([1]Home_Ho!$1:$1048576,MATCH(Activités_Home_Ho!$C122,[1]Home_Ho!$A:$A,0),15)/15</f>
        <v>1.1910077758103009E-2</v>
      </c>
      <c r="BQ122">
        <f>INDEX('[1]population_%'!$1:$1048576,MATCH(Activités_Home_Ho!$A122,'[1]population_%'!$A:$A,0),9)*INDEX([1]Home_Ho!$1:$1048576,MATCH(Activités_Home_Ho!$C122,[1]Home_Ho!$A:$A,0),15)/15</f>
        <v>1.1910077758103009E-2</v>
      </c>
      <c r="BR122">
        <f>INDEX('[1]population_%'!$1:$1048576,MATCH(Activités_Home_Ho!$A122,'[1]population_%'!$A:$A,0),9)*INDEX([1]Home_Ho!$1:$1048576,MATCH(Activités_Home_Ho!$C122,[1]Home_Ho!$A:$A,0),15)/15</f>
        <v>1.1910077758103009E-2</v>
      </c>
      <c r="BS122">
        <f>INDEX('[1]population_%'!$1:$1048576,MATCH(Activités_Home_Ho!$A122,'[1]population_%'!$A:$A,0),9)*INDEX([1]Home_Ho!$1:$1048576,MATCH(Activités_Home_Ho!$C122,[1]Home_Ho!$A:$A,0),15)/15</f>
        <v>1.1910077758103009E-2</v>
      </c>
      <c r="BT122">
        <f>INDEX('[1]population_%'!$1:$1048576,MATCH(Activités_Home_Ho!$A122,'[1]population_%'!$A:$A,0),9)*INDEX([1]Home_Ho!$1:$1048576,MATCH(Activités_Home_Ho!$C122,[1]Home_Ho!$A:$A,0),15)/15</f>
        <v>1.1910077758103009E-2</v>
      </c>
      <c r="BU122">
        <f>INDEX('[1]population_%'!$1:$1048576,MATCH(Activités_Home_Ho!$A122,'[1]population_%'!$A:$A,0),9)*INDEX([1]Home_Ho!$1:$1048576,MATCH(Activités_Home_Ho!$C122,[1]Home_Ho!$A:$A,0),15)/15</f>
        <v>1.1910077758103009E-2</v>
      </c>
      <c r="BV122">
        <f>INDEX('[1]population_%'!$1:$1048576,MATCH(Activités_Home_Ho!$A122,'[1]population_%'!$A:$A,0),9)*INDEX([1]Home_Ho!$1:$1048576,MATCH(Activités_Home_Ho!$C122,[1]Home_Ho!$A:$A,0),15)/15</f>
        <v>1.1910077758103009E-2</v>
      </c>
      <c r="BW122">
        <f>INDEX('[1]population_%'!$1:$1048576,MATCH(Activités_Home_Ho!$A122,'[1]population_%'!$A:$A,0),9)*INDEX([1]Home_Ho!$1:$1048576,MATCH(Activités_Home_Ho!$C122,[1]Home_Ho!$A:$A,0),15)/15</f>
        <v>1.1910077758103009E-2</v>
      </c>
      <c r="BX122">
        <f>INDEX('[1]population_%'!$1:$1048576,MATCH(Activités_Home_Ho!$A122,'[1]population_%'!$A:$A,0),9)*INDEX([1]Home_Ho!$1:$1048576,MATCH(Activités_Home_Ho!$C122,[1]Home_Ho!$A:$A,0),15)/15</f>
        <v>1.1910077758103009E-2</v>
      </c>
      <c r="BY122">
        <f>INDEX('[1]population_%'!$1:$1048576,MATCH(Activités_Home_Ho!$A122,'[1]population_%'!$A:$A,0),9)*INDEX([1]Home_Ho!$1:$1048576,MATCH(Activités_Home_Ho!$C122,[1]Home_Ho!$A:$A,0),15)/15</f>
        <v>1.1910077758103009E-2</v>
      </c>
      <c r="BZ122">
        <f>INDEX('[1]population_%'!$1:$1048576,MATCH(Activités_Home_Ho!$A122,'[1]population_%'!$A:$A,0),9)*INDEX([1]Home_Ho!$1:$1048576,MATCH(Activités_Home_Ho!$C122,[1]Home_Ho!$A:$A,0),15)/15</f>
        <v>1.1910077758103009E-2</v>
      </c>
      <c r="CA122">
        <f>INDEX('[1]population_%'!$1:$1048576,MATCH(Activités_Home_Ho!$A122,'[1]population_%'!$A:$A,0),9)*INDEX([1]Home_Ho!$1:$1048576,MATCH(Activités_Home_Ho!$C122,[1]Home_Ho!$A:$A,0),15)/15</f>
        <v>1.1910077758103009E-2</v>
      </c>
    </row>
    <row r="123" spans="1:79" x14ac:dyDescent="0.35">
      <c r="A123" s="1" t="s">
        <v>245</v>
      </c>
      <c r="B123" s="1" t="s">
        <v>246</v>
      </c>
      <c r="C123" t="str">
        <f>INDEX([1]bruxelles_parsed_lat_long!$1:$1048576,MATCH($A123,[1]bruxelles_parsed_lat_long!$E:$E,0),9)</f>
        <v>Berchem Sainte-Agathe</v>
      </c>
      <c r="D123">
        <f>INDEX('[1]population_%'!$1:$1048576,MATCH(Activités_Home_Ho!$A123,'[1]population_%'!$A:$A,0),9)*INDEX([1]Home_Ho!$1:$1048576,MATCH(Activités_Home_Ho!$C123,[1]Home_Ho!$A:$A,0),2)/2</f>
        <v>3.583532219570406E-2</v>
      </c>
      <c r="E123">
        <f>INDEX('[1]population_%'!$1:$1048576,MATCH(Activités_Home_Ho!$A123,'[1]population_%'!$A:$A,0),9)*INDEX([1]Home_Ho!$1:$1048576,MATCH(Activités_Home_Ho!$C123,[1]Home_Ho!$A:$A,0),3)/5</f>
        <v>0.25670167064439142</v>
      </c>
      <c r="F123">
        <f>INDEX('[1]population_%'!$1:$1048576,MATCH(Activités_Home_Ho!$A123,'[1]population_%'!$A:$A,0),9)*INDEX([1]Home_Ho!$1:$1048576,MATCH(Activités_Home_Ho!$C123,[1]Home_Ho!$A:$A,0),3)/5</f>
        <v>0.25670167064439142</v>
      </c>
      <c r="G123">
        <f>INDEX('[1]population_%'!$1:$1048576,MATCH(Activités_Home_Ho!$A123,'[1]population_%'!$A:$A,0),9)*INDEX([1]Home_Ho!$1:$1048576,MATCH(Activités_Home_Ho!$C123,[1]Home_Ho!$A:$A,0),3)/5</f>
        <v>0.25670167064439142</v>
      </c>
      <c r="H123">
        <f>INDEX('[1]population_%'!$1:$1048576,MATCH(Activités_Home_Ho!$A123,'[1]population_%'!$A:$A,0),9)*INDEX([1]Home_Ho!$1:$1048576,MATCH(Activités_Home_Ho!$C123,[1]Home_Ho!$A:$A,0),3)/5</f>
        <v>0.25670167064439142</v>
      </c>
      <c r="I123">
        <f>INDEX('[1]population_%'!$1:$1048576,MATCH(Activités_Home_Ho!$A123,'[1]population_%'!$A:$A,0),9)*INDEX([1]Home_Ho!$1:$1048576,MATCH(Activités_Home_Ho!$C123,[1]Home_Ho!$A:$A,0),3)/5</f>
        <v>0.25670167064439142</v>
      </c>
      <c r="J123">
        <f>INDEX('[1]population_%'!$1:$1048576,MATCH(Activités_Home_Ho!$A123,'[1]population_%'!$A:$A,0),9)*INDEX([1]Home_Ho!$1:$1048576,MATCH(Activités_Home_Ho!$C123,[1]Home_Ho!$A:$A,0),4)/5</f>
        <v>0.52710739856801914</v>
      </c>
      <c r="K123">
        <f>INDEX('[1]population_%'!$1:$1048576,MATCH(Activités_Home_Ho!$A123,'[1]population_%'!$A:$A,0),9)*INDEX([1]Home_Ho!$1:$1048576,MATCH(Activités_Home_Ho!$C123,[1]Home_Ho!$A:$A,0),4)/5</f>
        <v>0.52710739856801914</v>
      </c>
      <c r="L123">
        <f>INDEX('[1]population_%'!$1:$1048576,MATCH(Activités_Home_Ho!$A123,'[1]population_%'!$A:$A,0),9)*INDEX([1]Home_Ho!$1:$1048576,MATCH(Activités_Home_Ho!$C123,[1]Home_Ho!$A:$A,0),4)/5</f>
        <v>0.52710739856801914</v>
      </c>
      <c r="M123">
        <f>INDEX('[1]population_%'!$1:$1048576,MATCH(Activités_Home_Ho!$A123,'[1]population_%'!$A:$A,0),9)*INDEX([1]Home_Ho!$1:$1048576,MATCH(Activités_Home_Ho!$C123,[1]Home_Ho!$A:$A,0),4)/5</f>
        <v>0.52710739856801914</v>
      </c>
      <c r="N123">
        <f>INDEX('[1]population_%'!$1:$1048576,MATCH(Activités_Home_Ho!$A123,'[1]population_%'!$A:$A,0),9)*INDEX([1]Home_Ho!$1:$1048576,MATCH(Activités_Home_Ho!$C123,[1]Home_Ho!$A:$A,0),4)/5</f>
        <v>0.52710739856801914</v>
      </c>
      <c r="O123">
        <f>INDEX('[1]population_%'!$1:$1048576,MATCH(Activités_Home_Ho!$A123,'[1]population_%'!$A:$A,0),9)*INDEX([1]Home_Ho!$1:$1048576,MATCH(Activités_Home_Ho!$C123,[1]Home_Ho!$A:$A,0),5)/5</f>
        <v>0.56648687350835325</v>
      </c>
      <c r="P123">
        <f>INDEX('[1]population_%'!$1:$1048576,MATCH(Activités_Home_Ho!$A123,'[1]population_%'!$A:$A,0),9)*INDEX([1]Home_Ho!$1:$1048576,MATCH(Activités_Home_Ho!$C123,[1]Home_Ho!$A:$A,0),5)/5</f>
        <v>0.56648687350835325</v>
      </c>
      <c r="Q123">
        <f>INDEX('[1]population_%'!$1:$1048576,MATCH(Activités_Home_Ho!$A123,'[1]population_%'!$A:$A,0),9)*INDEX([1]Home_Ho!$1:$1048576,MATCH(Activités_Home_Ho!$C123,[1]Home_Ho!$A:$A,0),5)/5</f>
        <v>0.56648687350835325</v>
      </c>
      <c r="R123">
        <f>INDEX('[1]population_%'!$1:$1048576,MATCH(Activités_Home_Ho!$A123,'[1]population_%'!$A:$A,0),9)*INDEX([1]Home_Ho!$1:$1048576,MATCH(Activités_Home_Ho!$C123,[1]Home_Ho!$A:$A,0),5)/5</f>
        <v>0.56648687350835325</v>
      </c>
      <c r="S123">
        <f>INDEX('[1]population_%'!$1:$1048576,MATCH(Activités_Home_Ho!$A123,'[1]population_%'!$A:$A,0),9)*INDEX([1]Home_Ho!$1:$1048576,MATCH(Activités_Home_Ho!$C123,[1]Home_Ho!$A:$A,0),5)/5</f>
        <v>0.56648687350835325</v>
      </c>
      <c r="T123">
        <f>INDEX('[1]population_%'!$1:$1048576,MATCH(Activités_Home_Ho!$A123,'[1]population_%'!$A:$A,0),9)*INDEX([1]Home_Ho!$1:$1048576,MATCH(Activités_Home_Ho!$C123,[1]Home_Ho!$A:$A,0),6)/5</f>
        <v>0.7687923627684965</v>
      </c>
      <c r="U123">
        <f>INDEX('[1]population_%'!$1:$1048576,MATCH(Activités_Home_Ho!$A123,'[1]population_%'!$A:$A,0),9)*INDEX([1]Home_Ho!$1:$1048576,MATCH(Activités_Home_Ho!$C123,[1]Home_Ho!$A:$A,0),6)/5</f>
        <v>0.7687923627684965</v>
      </c>
      <c r="V123">
        <f>INDEX('[1]population_%'!$1:$1048576,MATCH(Activités_Home_Ho!$A123,'[1]population_%'!$A:$A,0),9)*INDEX([1]Home_Ho!$1:$1048576,MATCH(Activités_Home_Ho!$C123,[1]Home_Ho!$A:$A,0),6)/5</f>
        <v>0.7687923627684965</v>
      </c>
      <c r="W123">
        <f>INDEX('[1]population_%'!$1:$1048576,MATCH(Activités_Home_Ho!$A123,'[1]population_%'!$A:$A,0),9)*INDEX([1]Home_Ho!$1:$1048576,MATCH(Activités_Home_Ho!$C123,[1]Home_Ho!$A:$A,0),6)/5</f>
        <v>0.7687923627684965</v>
      </c>
      <c r="X123">
        <f>INDEX('[1]population_%'!$1:$1048576,MATCH(Activités_Home_Ho!$A123,'[1]population_%'!$A:$A,0),9)*INDEX([1]Home_Ho!$1:$1048576,MATCH(Activités_Home_Ho!$C123,[1]Home_Ho!$A:$A,0),6)/5</f>
        <v>0.7687923627684965</v>
      </c>
      <c r="Y123">
        <f>INDEX('[1]population_%'!$1:$1048576,MATCH(Activités_Home_Ho!$A123,'[1]population_%'!$A:$A,0),9)*INDEX([1]Home_Ho!$1:$1048576,MATCH(Activités_Home_Ho!$C123,[1]Home_Ho!$A:$A,0),7)/5</f>
        <v>0.75918377088305489</v>
      </c>
      <c r="Z123">
        <f>INDEX('[1]population_%'!$1:$1048576,MATCH(Activités_Home_Ho!$A123,'[1]population_%'!$A:$A,0),9)*INDEX([1]Home_Ho!$1:$1048576,MATCH(Activités_Home_Ho!$C123,[1]Home_Ho!$A:$A,0),7)/5</f>
        <v>0.75918377088305489</v>
      </c>
      <c r="AA123">
        <f>INDEX('[1]population_%'!$1:$1048576,MATCH(Activités_Home_Ho!$A123,'[1]population_%'!$A:$A,0),9)*INDEX([1]Home_Ho!$1:$1048576,MATCH(Activités_Home_Ho!$C123,[1]Home_Ho!$A:$A,0),7)/5</f>
        <v>0.75918377088305489</v>
      </c>
      <c r="AB123">
        <f>INDEX('[1]population_%'!$1:$1048576,MATCH(Activités_Home_Ho!$A123,'[1]population_%'!$A:$A,0),9)*INDEX([1]Home_Ho!$1:$1048576,MATCH(Activités_Home_Ho!$C123,[1]Home_Ho!$A:$A,0),7)/5</f>
        <v>0.75918377088305489</v>
      </c>
      <c r="AC123">
        <f>INDEX('[1]population_%'!$1:$1048576,MATCH(Activités_Home_Ho!$A123,'[1]population_%'!$A:$A,0),9)*INDEX([1]Home_Ho!$1:$1048576,MATCH(Activités_Home_Ho!$C123,[1]Home_Ho!$A:$A,0),7)/5</f>
        <v>0.75918377088305489</v>
      </c>
      <c r="AD123">
        <f>INDEX('[1]population_%'!$1:$1048576,MATCH(Activités_Home_Ho!$A123,'[1]population_%'!$A:$A,0),9)*INDEX([1]Home_Ho!$1:$1048576,MATCH(Activités_Home_Ho!$C123,[1]Home_Ho!$A:$A,0),8)/5</f>
        <v>0.76753221957040574</v>
      </c>
      <c r="AE123">
        <f>INDEX('[1]population_%'!$1:$1048576,MATCH(Activités_Home_Ho!$A123,'[1]population_%'!$A:$A,0),9)*INDEX([1]Home_Ho!$1:$1048576,MATCH(Activités_Home_Ho!$C123,[1]Home_Ho!$A:$A,0),8)/5</f>
        <v>0.76753221957040574</v>
      </c>
      <c r="AF123">
        <f>INDEX('[1]population_%'!$1:$1048576,MATCH(Activités_Home_Ho!$A123,'[1]population_%'!$A:$A,0),9)*INDEX([1]Home_Ho!$1:$1048576,MATCH(Activités_Home_Ho!$C123,[1]Home_Ho!$A:$A,0),8)/5</f>
        <v>0.76753221957040574</v>
      </c>
      <c r="AG123">
        <f>INDEX('[1]population_%'!$1:$1048576,MATCH(Activités_Home_Ho!$A123,'[1]population_%'!$A:$A,0),9)*INDEX([1]Home_Ho!$1:$1048576,MATCH(Activités_Home_Ho!$C123,[1]Home_Ho!$A:$A,0),8)/5</f>
        <v>0.76753221957040574</v>
      </c>
      <c r="AH123">
        <f>INDEX('[1]population_%'!$1:$1048576,MATCH(Activités_Home_Ho!$A123,'[1]population_%'!$A:$A,0),9)*INDEX([1]Home_Ho!$1:$1048576,MATCH(Activités_Home_Ho!$C123,[1]Home_Ho!$A:$A,0),8)/5</f>
        <v>0.76753221957040574</v>
      </c>
      <c r="AI123">
        <f>INDEX('[1]population_%'!$1:$1048576,MATCH(Activités_Home_Ho!$A123,'[1]population_%'!$A:$A,0),9)*INDEX([1]Home_Ho!$1:$1048576,MATCH(Activités_Home_Ho!$C123,[1]Home_Ho!$A:$A,0),9)/5</f>
        <v>0.68635799522673024</v>
      </c>
      <c r="AJ123">
        <f>INDEX('[1]population_%'!$1:$1048576,MATCH(Activités_Home_Ho!$A123,'[1]population_%'!$A:$A,0),9)*INDEX([1]Home_Ho!$1:$1048576,MATCH(Activités_Home_Ho!$C123,[1]Home_Ho!$A:$A,0),9)/5</f>
        <v>0.68635799522673024</v>
      </c>
      <c r="AK123">
        <f>INDEX('[1]population_%'!$1:$1048576,MATCH(Activités_Home_Ho!$A123,'[1]population_%'!$A:$A,0),9)*INDEX([1]Home_Ho!$1:$1048576,MATCH(Activités_Home_Ho!$C123,[1]Home_Ho!$A:$A,0),9)/5</f>
        <v>0.68635799522673024</v>
      </c>
      <c r="AL123">
        <f>INDEX('[1]population_%'!$1:$1048576,MATCH(Activités_Home_Ho!$A123,'[1]population_%'!$A:$A,0),9)*INDEX([1]Home_Ho!$1:$1048576,MATCH(Activités_Home_Ho!$C123,[1]Home_Ho!$A:$A,0),9)/5</f>
        <v>0.68635799522673024</v>
      </c>
      <c r="AM123">
        <f>INDEX('[1]population_%'!$1:$1048576,MATCH(Activités_Home_Ho!$A123,'[1]population_%'!$A:$A,0),9)*INDEX([1]Home_Ho!$1:$1048576,MATCH(Activités_Home_Ho!$C123,[1]Home_Ho!$A:$A,0),9)/5</f>
        <v>0.68635799522673024</v>
      </c>
      <c r="AN123">
        <f>INDEX('[1]population_%'!$1:$1048576,MATCH(Activités_Home_Ho!$A123,'[1]population_%'!$A:$A,0),9)*INDEX([1]Home_Ho!$1:$1048576,MATCH(Activités_Home_Ho!$C123,[1]Home_Ho!$A:$A,0),10)/5</f>
        <v>0.71187589498806669</v>
      </c>
      <c r="AO123">
        <f>INDEX('[1]population_%'!$1:$1048576,MATCH(Activités_Home_Ho!$A123,'[1]population_%'!$A:$A,0),9)*INDEX([1]Home_Ho!$1:$1048576,MATCH(Activités_Home_Ho!$C123,[1]Home_Ho!$A:$A,0),10)/5</f>
        <v>0.71187589498806669</v>
      </c>
      <c r="AP123">
        <f>INDEX('[1]population_%'!$1:$1048576,MATCH(Activités_Home_Ho!$A123,'[1]population_%'!$A:$A,0),9)*INDEX([1]Home_Ho!$1:$1048576,MATCH(Activités_Home_Ho!$C123,[1]Home_Ho!$A:$A,0),10)/5</f>
        <v>0.71187589498806669</v>
      </c>
      <c r="AQ123">
        <f>INDEX('[1]population_%'!$1:$1048576,MATCH(Activités_Home_Ho!$A123,'[1]population_%'!$A:$A,0),9)*INDEX([1]Home_Ho!$1:$1048576,MATCH(Activités_Home_Ho!$C123,[1]Home_Ho!$A:$A,0),10)/5</f>
        <v>0.71187589498806669</v>
      </c>
      <c r="AR123">
        <f>INDEX('[1]population_%'!$1:$1048576,MATCH(Activités_Home_Ho!$A123,'[1]population_%'!$A:$A,0),9)*INDEX([1]Home_Ho!$1:$1048576,MATCH(Activités_Home_Ho!$C123,[1]Home_Ho!$A:$A,0),10)/5</f>
        <v>0.71187589498806669</v>
      </c>
      <c r="AS123">
        <f>INDEX('[1]population_%'!$1:$1048576,MATCH(Activités_Home_Ho!$A123,'[1]population_%'!$A:$A,0),9)*INDEX([1]Home_Ho!$1:$1048576,MATCH(Activités_Home_Ho!$C123,[1]Home_Ho!$A:$A,0),11)/5</f>
        <v>0.67874463007159913</v>
      </c>
      <c r="AT123">
        <f>INDEX('[1]population_%'!$1:$1048576,MATCH(Activités_Home_Ho!$A123,'[1]population_%'!$A:$A,0),9)*INDEX([1]Home_Ho!$1:$1048576,MATCH(Activités_Home_Ho!$C123,[1]Home_Ho!$A:$A,0),11)/5</f>
        <v>0.67874463007159913</v>
      </c>
      <c r="AU123">
        <f>INDEX('[1]population_%'!$1:$1048576,MATCH(Activités_Home_Ho!$A123,'[1]population_%'!$A:$A,0),9)*INDEX([1]Home_Ho!$1:$1048576,MATCH(Activités_Home_Ho!$C123,[1]Home_Ho!$A:$A,0),11)/5</f>
        <v>0.67874463007159913</v>
      </c>
      <c r="AV123">
        <f>INDEX('[1]population_%'!$1:$1048576,MATCH(Activités_Home_Ho!$A123,'[1]population_%'!$A:$A,0),9)*INDEX([1]Home_Ho!$1:$1048576,MATCH(Activités_Home_Ho!$C123,[1]Home_Ho!$A:$A,0),11)/5</f>
        <v>0.67874463007159913</v>
      </c>
      <c r="AW123">
        <f>INDEX('[1]population_%'!$1:$1048576,MATCH(Activités_Home_Ho!$A123,'[1]population_%'!$A:$A,0),9)*INDEX([1]Home_Ho!$1:$1048576,MATCH(Activités_Home_Ho!$C123,[1]Home_Ho!$A:$A,0),12)/5</f>
        <v>0.11787589498806683</v>
      </c>
      <c r="AX123">
        <f>INDEX('[1]population_%'!$1:$1048576,MATCH(Activités_Home_Ho!$A123,'[1]population_%'!$A:$A,0),9)*INDEX([1]Home_Ho!$1:$1048576,MATCH(Activités_Home_Ho!$C123,[1]Home_Ho!$A:$A,0),12)/5</f>
        <v>0.11787589498806683</v>
      </c>
      <c r="AY123">
        <f>INDEX('[1]population_%'!$1:$1048576,MATCH(Activités_Home_Ho!$A123,'[1]population_%'!$A:$A,0),9)*INDEX([1]Home_Ho!$1:$1048576,MATCH(Activités_Home_Ho!$C123,[1]Home_Ho!$A:$A,0),12)/5</f>
        <v>0.11787589498806683</v>
      </c>
      <c r="AZ123">
        <f>INDEX('[1]population_%'!$1:$1048576,MATCH(Activités_Home_Ho!$A123,'[1]population_%'!$A:$A,0),9)*INDEX([1]Home_Ho!$1:$1048576,MATCH(Activités_Home_Ho!$C123,[1]Home_Ho!$A:$A,0),12)/5</f>
        <v>0.11787589498806683</v>
      </c>
      <c r="BA123">
        <f>INDEX('[1]population_%'!$1:$1048576,MATCH(Activités_Home_Ho!$A123,'[1]population_%'!$A:$A,0),9)*INDEX([1]Home_Ho!$1:$1048576,MATCH(Activités_Home_Ho!$C123,[1]Home_Ho!$A:$A,0),12)/5</f>
        <v>0.11787589498806683</v>
      </c>
      <c r="BB123">
        <f>INDEX('[1]population_%'!$1:$1048576,MATCH(Activités_Home_Ho!$A123,'[1]population_%'!$A:$A,0),9)*INDEX([1]Home_Ho!$1:$1048576,MATCH(Activités_Home_Ho!$C123,[1]Home_Ho!$A:$A,0),12)/5</f>
        <v>0.11787589498806683</v>
      </c>
      <c r="BC123">
        <f>INDEX('[1]population_%'!$1:$1048576,MATCH(Activités_Home_Ho!$A123,'[1]population_%'!$A:$A,0),9)*INDEX([1]Home_Ho!$1:$1048576,MATCH(Activités_Home_Ho!$C123,[1]Home_Ho!$A:$A,0),13)/5</f>
        <v>7.167064439140812E-2</v>
      </c>
      <c r="BD123">
        <f>INDEX('[1]population_%'!$1:$1048576,MATCH(Activités_Home_Ho!$A123,'[1]population_%'!$A:$A,0),9)*INDEX([1]Home_Ho!$1:$1048576,MATCH(Activités_Home_Ho!$C123,[1]Home_Ho!$A:$A,0),13)/5</f>
        <v>7.167064439140812E-2</v>
      </c>
      <c r="BE123">
        <f>INDEX('[1]population_%'!$1:$1048576,MATCH(Activités_Home_Ho!$A123,'[1]population_%'!$A:$A,0),9)*INDEX([1]Home_Ho!$1:$1048576,MATCH(Activités_Home_Ho!$C123,[1]Home_Ho!$A:$A,0),13)/5</f>
        <v>7.167064439140812E-2</v>
      </c>
      <c r="BF123">
        <f>INDEX('[1]population_%'!$1:$1048576,MATCH(Activités_Home_Ho!$A123,'[1]population_%'!$A:$A,0),9)*INDEX([1]Home_Ho!$1:$1048576,MATCH(Activités_Home_Ho!$C123,[1]Home_Ho!$A:$A,0),13)/5</f>
        <v>7.167064439140812E-2</v>
      </c>
      <c r="BG123">
        <f>INDEX('[1]population_%'!$1:$1048576,MATCH(Activités_Home_Ho!$A123,'[1]population_%'!$A:$A,0),9)*INDEX([1]Home_Ho!$1:$1048576,MATCH(Activités_Home_Ho!$C123,[1]Home_Ho!$A:$A,0),13)/5</f>
        <v>7.167064439140812E-2</v>
      </c>
      <c r="BH123">
        <f>INDEX('[1]population_%'!$1:$1048576,MATCH(Activités_Home_Ho!$A123,'[1]population_%'!$A:$A,0),9)*INDEX([1]Home_Ho!$1:$1048576,MATCH(Activités_Home_Ho!$C123,[1]Home_Ho!$A:$A,0),14)/5</f>
        <v>2.4572792362768495E-2</v>
      </c>
      <c r="BI123">
        <f>INDEX('[1]population_%'!$1:$1048576,MATCH(Activités_Home_Ho!$A123,'[1]population_%'!$A:$A,0),9)*INDEX([1]Home_Ho!$1:$1048576,MATCH(Activités_Home_Ho!$C123,[1]Home_Ho!$A:$A,0),14)/5</f>
        <v>2.4572792362768495E-2</v>
      </c>
      <c r="BJ123">
        <f>INDEX('[1]population_%'!$1:$1048576,MATCH(Activités_Home_Ho!$A123,'[1]population_%'!$A:$A,0),9)*INDEX([1]Home_Ho!$1:$1048576,MATCH(Activités_Home_Ho!$C123,[1]Home_Ho!$A:$A,0),14)/5</f>
        <v>2.4572792362768495E-2</v>
      </c>
      <c r="BK123">
        <f>INDEX('[1]population_%'!$1:$1048576,MATCH(Activités_Home_Ho!$A123,'[1]population_%'!$A:$A,0),9)*INDEX([1]Home_Ho!$1:$1048576,MATCH(Activités_Home_Ho!$C123,[1]Home_Ho!$A:$A,0),14)/5</f>
        <v>2.4572792362768495E-2</v>
      </c>
      <c r="BL123">
        <f>INDEX('[1]population_%'!$1:$1048576,MATCH(Activités_Home_Ho!$A123,'[1]population_%'!$A:$A,0),9)*INDEX([1]Home_Ho!$1:$1048576,MATCH(Activités_Home_Ho!$C123,[1]Home_Ho!$A:$A,0),14)/5</f>
        <v>2.4572792362768495E-2</v>
      </c>
      <c r="BM123">
        <f>INDEX('[1]population_%'!$1:$1048576,MATCH(Activités_Home_Ho!$A123,'[1]population_%'!$A:$A,0),9)*INDEX([1]Home_Ho!$1:$1048576,MATCH(Activités_Home_Ho!$C123,[1]Home_Ho!$A:$A,0),15)/15</f>
        <v>4.7780429594272084E-3</v>
      </c>
      <c r="BN123">
        <f>INDEX('[1]population_%'!$1:$1048576,MATCH(Activités_Home_Ho!$A123,'[1]population_%'!$A:$A,0),9)*INDEX([1]Home_Ho!$1:$1048576,MATCH(Activités_Home_Ho!$C123,[1]Home_Ho!$A:$A,0),15)/15</f>
        <v>4.7780429594272084E-3</v>
      </c>
      <c r="BO123">
        <f>INDEX('[1]population_%'!$1:$1048576,MATCH(Activités_Home_Ho!$A123,'[1]population_%'!$A:$A,0),9)*INDEX([1]Home_Ho!$1:$1048576,MATCH(Activités_Home_Ho!$C123,[1]Home_Ho!$A:$A,0),15)/15</f>
        <v>4.7780429594272084E-3</v>
      </c>
      <c r="BP123">
        <f>INDEX('[1]population_%'!$1:$1048576,MATCH(Activités_Home_Ho!$A123,'[1]population_%'!$A:$A,0),9)*INDEX([1]Home_Ho!$1:$1048576,MATCH(Activités_Home_Ho!$C123,[1]Home_Ho!$A:$A,0),15)/15</f>
        <v>4.7780429594272084E-3</v>
      </c>
      <c r="BQ123">
        <f>INDEX('[1]population_%'!$1:$1048576,MATCH(Activités_Home_Ho!$A123,'[1]population_%'!$A:$A,0),9)*INDEX([1]Home_Ho!$1:$1048576,MATCH(Activités_Home_Ho!$C123,[1]Home_Ho!$A:$A,0),15)/15</f>
        <v>4.7780429594272084E-3</v>
      </c>
      <c r="BR123">
        <f>INDEX('[1]population_%'!$1:$1048576,MATCH(Activités_Home_Ho!$A123,'[1]population_%'!$A:$A,0),9)*INDEX([1]Home_Ho!$1:$1048576,MATCH(Activités_Home_Ho!$C123,[1]Home_Ho!$A:$A,0),15)/15</f>
        <v>4.7780429594272084E-3</v>
      </c>
      <c r="BS123">
        <f>INDEX('[1]population_%'!$1:$1048576,MATCH(Activités_Home_Ho!$A123,'[1]population_%'!$A:$A,0),9)*INDEX([1]Home_Ho!$1:$1048576,MATCH(Activités_Home_Ho!$C123,[1]Home_Ho!$A:$A,0),15)/15</f>
        <v>4.7780429594272084E-3</v>
      </c>
      <c r="BT123">
        <f>INDEX('[1]population_%'!$1:$1048576,MATCH(Activités_Home_Ho!$A123,'[1]population_%'!$A:$A,0),9)*INDEX([1]Home_Ho!$1:$1048576,MATCH(Activités_Home_Ho!$C123,[1]Home_Ho!$A:$A,0),15)/15</f>
        <v>4.7780429594272084E-3</v>
      </c>
      <c r="BU123">
        <f>INDEX('[1]population_%'!$1:$1048576,MATCH(Activités_Home_Ho!$A123,'[1]population_%'!$A:$A,0),9)*INDEX([1]Home_Ho!$1:$1048576,MATCH(Activités_Home_Ho!$C123,[1]Home_Ho!$A:$A,0),15)/15</f>
        <v>4.7780429594272084E-3</v>
      </c>
      <c r="BV123">
        <f>INDEX('[1]population_%'!$1:$1048576,MATCH(Activités_Home_Ho!$A123,'[1]population_%'!$A:$A,0),9)*INDEX([1]Home_Ho!$1:$1048576,MATCH(Activités_Home_Ho!$C123,[1]Home_Ho!$A:$A,0),15)/15</f>
        <v>4.7780429594272084E-3</v>
      </c>
      <c r="BW123">
        <f>INDEX('[1]population_%'!$1:$1048576,MATCH(Activités_Home_Ho!$A123,'[1]population_%'!$A:$A,0),9)*INDEX([1]Home_Ho!$1:$1048576,MATCH(Activités_Home_Ho!$C123,[1]Home_Ho!$A:$A,0),15)/15</f>
        <v>4.7780429594272084E-3</v>
      </c>
      <c r="BX123">
        <f>INDEX('[1]population_%'!$1:$1048576,MATCH(Activités_Home_Ho!$A123,'[1]population_%'!$A:$A,0),9)*INDEX([1]Home_Ho!$1:$1048576,MATCH(Activités_Home_Ho!$C123,[1]Home_Ho!$A:$A,0),15)/15</f>
        <v>4.7780429594272084E-3</v>
      </c>
      <c r="BY123">
        <f>INDEX('[1]population_%'!$1:$1048576,MATCH(Activités_Home_Ho!$A123,'[1]population_%'!$A:$A,0),9)*INDEX([1]Home_Ho!$1:$1048576,MATCH(Activités_Home_Ho!$C123,[1]Home_Ho!$A:$A,0),15)/15</f>
        <v>4.7780429594272084E-3</v>
      </c>
      <c r="BZ123">
        <f>INDEX('[1]population_%'!$1:$1048576,MATCH(Activités_Home_Ho!$A123,'[1]population_%'!$A:$A,0),9)*INDEX([1]Home_Ho!$1:$1048576,MATCH(Activités_Home_Ho!$C123,[1]Home_Ho!$A:$A,0),15)/15</f>
        <v>4.7780429594272084E-3</v>
      </c>
      <c r="CA123">
        <f>INDEX('[1]population_%'!$1:$1048576,MATCH(Activités_Home_Ho!$A123,'[1]population_%'!$A:$A,0),9)*INDEX([1]Home_Ho!$1:$1048576,MATCH(Activités_Home_Ho!$C123,[1]Home_Ho!$A:$A,0),15)/15</f>
        <v>4.7780429594272084E-3</v>
      </c>
    </row>
    <row r="124" spans="1:79" x14ac:dyDescent="0.35">
      <c r="A124" s="1" t="s">
        <v>247</v>
      </c>
      <c r="B124" s="1" t="s">
        <v>248</v>
      </c>
      <c r="C124" t="str">
        <f>INDEX([1]bruxelles_parsed_lat_long!$1:$1048576,MATCH($A124,[1]bruxelles_parsed_lat_long!$E:$E,0),9)</f>
        <v>Berchem Sainte-Agathe</v>
      </c>
      <c r="D124">
        <f>INDEX('[1]population_%'!$1:$1048576,MATCH(Activités_Home_Ho!$A124,'[1]population_%'!$A:$A,0),9)*INDEX([1]Home_Ho!$1:$1048576,MATCH(Activités_Home_Ho!$C124,[1]Home_Ho!$A:$A,0),2)/2</f>
        <v>0.16372853953345137</v>
      </c>
      <c r="E124">
        <f>INDEX('[1]population_%'!$1:$1048576,MATCH(Activités_Home_Ho!$A124,'[1]population_%'!$A:$A,0),9)*INDEX([1]Home_Ho!$1:$1048576,MATCH(Activités_Home_Ho!$C124,[1]Home_Ho!$A:$A,0),3)/5</f>
        <v>1.1728481022403572</v>
      </c>
      <c r="F124">
        <f>INDEX('[1]population_%'!$1:$1048576,MATCH(Activités_Home_Ho!$A124,'[1]population_%'!$A:$A,0),9)*INDEX([1]Home_Ho!$1:$1048576,MATCH(Activités_Home_Ho!$C124,[1]Home_Ho!$A:$A,0),3)/5</f>
        <v>1.1728481022403572</v>
      </c>
      <c r="G124">
        <f>INDEX('[1]population_%'!$1:$1048576,MATCH(Activités_Home_Ho!$A124,'[1]population_%'!$A:$A,0),9)*INDEX([1]Home_Ho!$1:$1048576,MATCH(Activités_Home_Ho!$C124,[1]Home_Ho!$A:$A,0),3)/5</f>
        <v>1.1728481022403572</v>
      </c>
      <c r="H124">
        <f>INDEX('[1]population_%'!$1:$1048576,MATCH(Activités_Home_Ho!$A124,'[1]population_%'!$A:$A,0),9)*INDEX([1]Home_Ho!$1:$1048576,MATCH(Activités_Home_Ho!$C124,[1]Home_Ho!$A:$A,0),3)/5</f>
        <v>1.1728481022403572</v>
      </c>
      <c r="I124">
        <f>INDEX('[1]population_%'!$1:$1048576,MATCH(Activités_Home_Ho!$A124,'[1]population_%'!$A:$A,0),9)*INDEX([1]Home_Ho!$1:$1048576,MATCH(Activités_Home_Ho!$C124,[1]Home_Ho!$A:$A,0),3)/5</f>
        <v>1.1728481022403572</v>
      </c>
      <c r="J124">
        <f>INDEX('[1]population_%'!$1:$1048576,MATCH(Activités_Home_Ho!$A124,'[1]population_%'!$A:$A,0),9)*INDEX([1]Home_Ho!$1:$1048576,MATCH(Activités_Home_Ho!$C124,[1]Home_Ho!$A:$A,0),4)/5</f>
        <v>2.4083088767418586</v>
      </c>
      <c r="K124">
        <f>INDEX('[1]population_%'!$1:$1048576,MATCH(Activités_Home_Ho!$A124,'[1]population_%'!$A:$A,0),9)*INDEX([1]Home_Ho!$1:$1048576,MATCH(Activités_Home_Ho!$C124,[1]Home_Ho!$A:$A,0),4)/5</f>
        <v>2.4083088767418586</v>
      </c>
      <c r="L124">
        <f>INDEX('[1]population_%'!$1:$1048576,MATCH(Activités_Home_Ho!$A124,'[1]population_%'!$A:$A,0),9)*INDEX([1]Home_Ho!$1:$1048576,MATCH(Activités_Home_Ho!$C124,[1]Home_Ho!$A:$A,0),4)/5</f>
        <v>2.4083088767418586</v>
      </c>
      <c r="M124">
        <f>INDEX('[1]population_%'!$1:$1048576,MATCH(Activités_Home_Ho!$A124,'[1]population_%'!$A:$A,0),9)*INDEX([1]Home_Ho!$1:$1048576,MATCH(Activités_Home_Ho!$C124,[1]Home_Ho!$A:$A,0),4)/5</f>
        <v>2.4083088767418586</v>
      </c>
      <c r="N124">
        <f>INDEX('[1]population_%'!$1:$1048576,MATCH(Activités_Home_Ho!$A124,'[1]population_%'!$A:$A,0),9)*INDEX([1]Home_Ho!$1:$1048576,MATCH(Activités_Home_Ho!$C124,[1]Home_Ho!$A:$A,0),4)/5</f>
        <v>2.4083088767418586</v>
      </c>
      <c r="O124">
        <f>INDEX('[1]population_%'!$1:$1048576,MATCH(Activités_Home_Ho!$A124,'[1]population_%'!$A:$A,0),9)*INDEX([1]Home_Ho!$1:$1048576,MATCH(Activités_Home_Ho!$C124,[1]Home_Ho!$A:$A,0),5)/5</f>
        <v>2.5882303487566403</v>
      </c>
      <c r="P124">
        <f>INDEX('[1]population_%'!$1:$1048576,MATCH(Activités_Home_Ho!$A124,'[1]population_%'!$A:$A,0),9)*INDEX([1]Home_Ho!$1:$1048576,MATCH(Activités_Home_Ho!$C124,[1]Home_Ho!$A:$A,0),5)/5</f>
        <v>2.5882303487566403</v>
      </c>
      <c r="Q124">
        <f>INDEX('[1]population_%'!$1:$1048576,MATCH(Activités_Home_Ho!$A124,'[1]population_%'!$A:$A,0),9)*INDEX([1]Home_Ho!$1:$1048576,MATCH(Activités_Home_Ho!$C124,[1]Home_Ho!$A:$A,0),5)/5</f>
        <v>2.5882303487566403</v>
      </c>
      <c r="R124">
        <f>INDEX('[1]population_%'!$1:$1048576,MATCH(Activités_Home_Ho!$A124,'[1]population_%'!$A:$A,0),9)*INDEX([1]Home_Ho!$1:$1048576,MATCH(Activités_Home_Ho!$C124,[1]Home_Ho!$A:$A,0),5)/5</f>
        <v>2.5882303487566403</v>
      </c>
      <c r="S124">
        <f>INDEX('[1]population_%'!$1:$1048576,MATCH(Activités_Home_Ho!$A124,'[1]population_%'!$A:$A,0),9)*INDEX([1]Home_Ho!$1:$1048576,MATCH(Activités_Home_Ho!$C124,[1]Home_Ho!$A:$A,0),5)/5</f>
        <v>2.5882303487566403</v>
      </c>
      <c r="T124">
        <f>INDEX('[1]population_%'!$1:$1048576,MATCH(Activités_Home_Ho!$A124,'[1]population_%'!$A:$A,0),9)*INDEX([1]Home_Ho!$1:$1048576,MATCH(Activités_Home_Ho!$C124,[1]Home_Ho!$A:$A,0),6)/5</f>
        <v>3.5125469243205791</v>
      </c>
      <c r="U124">
        <f>INDEX('[1]population_%'!$1:$1048576,MATCH(Activités_Home_Ho!$A124,'[1]population_%'!$A:$A,0),9)*INDEX([1]Home_Ho!$1:$1048576,MATCH(Activités_Home_Ho!$C124,[1]Home_Ho!$A:$A,0),6)/5</f>
        <v>3.5125469243205791</v>
      </c>
      <c r="V124">
        <f>INDEX('[1]population_%'!$1:$1048576,MATCH(Activités_Home_Ho!$A124,'[1]population_%'!$A:$A,0),9)*INDEX([1]Home_Ho!$1:$1048576,MATCH(Activités_Home_Ho!$C124,[1]Home_Ho!$A:$A,0),6)/5</f>
        <v>3.5125469243205791</v>
      </c>
      <c r="W124">
        <f>INDEX('[1]population_%'!$1:$1048576,MATCH(Activités_Home_Ho!$A124,'[1]population_%'!$A:$A,0),9)*INDEX([1]Home_Ho!$1:$1048576,MATCH(Activités_Home_Ho!$C124,[1]Home_Ho!$A:$A,0),6)/5</f>
        <v>3.5125469243205791</v>
      </c>
      <c r="X124">
        <f>INDEX('[1]population_%'!$1:$1048576,MATCH(Activités_Home_Ho!$A124,'[1]population_%'!$A:$A,0),9)*INDEX([1]Home_Ho!$1:$1048576,MATCH(Activités_Home_Ho!$C124,[1]Home_Ho!$A:$A,0),6)/5</f>
        <v>3.5125469243205791</v>
      </c>
      <c r="Y124">
        <f>INDEX('[1]population_%'!$1:$1048576,MATCH(Activités_Home_Ho!$A124,'[1]population_%'!$A:$A,0),9)*INDEX([1]Home_Ho!$1:$1048576,MATCH(Activités_Home_Ho!$C124,[1]Home_Ho!$A:$A,0),7)/5</f>
        <v>3.4686460851489729</v>
      </c>
      <c r="Z124">
        <f>INDEX('[1]population_%'!$1:$1048576,MATCH(Activités_Home_Ho!$A124,'[1]population_%'!$A:$A,0),9)*INDEX([1]Home_Ho!$1:$1048576,MATCH(Activités_Home_Ho!$C124,[1]Home_Ho!$A:$A,0),7)/5</f>
        <v>3.4686460851489729</v>
      </c>
      <c r="AA124">
        <f>INDEX('[1]population_%'!$1:$1048576,MATCH(Activités_Home_Ho!$A124,'[1]population_%'!$A:$A,0),9)*INDEX([1]Home_Ho!$1:$1048576,MATCH(Activités_Home_Ho!$C124,[1]Home_Ho!$A:$A,0),7)/5</f>
        <v>3.4686460851489729</v>
      </c>
      <c r="AB124">
        <f>INDEX('[1]population_%'!$1:$1048576,MATCH(Activités_Home_Ho!$A124,'[1]population_%'!$A:$A,0),9)*INDEX([1]Home_Ho!$1:$1048576,MATCH(Activités_Home_Ho!$C124,[1]Home_Ho!$A:$A,0),7)/5</f>
        <v>3.4686460851489729</v>
      </c>
      <c r="AC124">
        <f>INDEX('[1]population_%'!$1:$1048576,MATCH(Activités_Home_Ho!$A124,'[1]population_%'!$A:$A,0),9)*INDEX([1]Home_Ho!$1:$1048576,MATCH(Activités_Home_Ho!$C124,[1]Home_Ho!$A:$A,0),7)/5</f>
        <v>3.4686460851489729</v>
      </c>
      <c r="AD124">
        <f>INDEX('[1]population_%'!$1:$1048576,MATCH(Activités_Home_Ho!$A124,'[1]population_%'!$A:$A,0),9)*INDEX([1]Home_Ho!$1:$1048576,MATCH(Activités_Home_Ho!$C124,[1]Home_Ho!$A:$A,0),8)/5</f>
        <v>3.5067894372161064</v>
      </c>
      <c r="AE124">
        <f>INDEX('[1]population_%'!$1:$1048576,MATCH(Activités_Home_Ho!$A124,'[1]population_%'!$A:$A,0),9)*INDEX([1]Home_Ho!$1:$1048576,MATCH(Activités_Home_Ho!$C124,[1]Home_Ho!$A:$A,0),8)/5</f>
        <v>3.5067894372161064</v>
      </c>
      <c r="AF124">
        <f>INDEX('[1]population_%'!$1:$1048576,MATCH(Activités_Home_Ho!$A124,'[1]population_%'!$A:$A,0),9)*INDEX([1]Home_Ho!$1:$1048576,MATCH(Activités_Home_Ho!$C124,[1]Home_Ho!$A:$A,0),8)/5</f>
        <v>3.5067894372161064</v>
      </c>
      <c r="AG124">
        <f>INDEX('[1]population_%'!$1:$1048576,MATCH(Activités_Home_Ho!$A124,'[1]population_%'!$A:$A,0),9)*INDEX([1]Home_Ho!$1:$1048576,MATCH(Activités_Home_Ho!$C124,[1]Home_Ho!$A:$A,0),8)/5</f>
        <v>3.5067894372161064</v>
      </c>
      <c r="AH124">
        <f>INDEX('[1]population_%'!$1:$1048576,MATCH(Activités_Home_Ho!$A124,'[1]population_%'!$A:$A,0),9)*INDEX([1]Home_Ho!$1:$1048576,MATCH(Activités_Home_Ho!$C124,[1]Home_Ho!$A:$A,0),8)/5</f>
        <v>3.5067894372161064</v>
      </c>
      <c r="AI124">
        <f>INDEX('[1]population_%'!$1:$1048576,MATCH(Activités_Home_Ho!$A124,'[1]population_%'!$A:$A,0),9)*INDEX([1]Home_Ho!$1:$1048576,MATCH(Activités_Home_Ho!$C124,[1]Home_Ho!$A:$A,0),9)/5</f>
        <v>3.1359113095696358</v>
      </c>
      <c r="AJ124">
        <f>INDEX('[1]population_%'!$1:$1048576,MATCH(Activités_Home_Ho!$A124,'[1]population_%'!$A:$A,0),9)*INDEX([1]Home_Ho!$1:$1048576,MATCH(Activités_Home_Ho!$C124,[1]Home_Ho!$A:$A,0),9)/5</f>
        <v>3.1359113095696358</v>
      </c>
      <c r="AK124">
        <f>INDEX('[1]population_%'!$1:$1048576,MATCH(Activités_Home_Ho!$A124,'[1]population_%'!$A:$A,0),9)*INDEX([1]Home_Ho!$1:$1048576,MATCH(Activités_Home_Ho!$C124,[1]Home_Ho!$A:$A,0),9)/5</f>
        <v>3.1359113095696358</v>
      </c>
      <c r="AL124">
        <f>INDEX('[1]population_%'!$1:$1048576,MATCH(Activités_Home_Ho!$A124,'[1]population_%'!$A:$A,0),9)*INDEX([1]Home_Ho!$1:$1048576,MATCH(Activités_Home_Ho!$C124,[1]Home_Ho!$A:$A,0),9)/5</f>
        <v>3.1359113095696358</v>
      </c>
      <c r="AM124">
        <f>INDEX('[1]population_%'!$1:$1048576,MATCH(Activités_Home_Ho!$A124,'[1]population_%'!$A:$A,0),9)*INDEX([1]Home_Ho!$1:$1048576,MATCH(Activités_Home_Ho!$C124,[1]Home_Ho!$A:$A,0),9)/5</f>
        <v>3.1359113095696358</v>
      </c>
      <c r="AN124">
        <f>INDEX('[1]population_%'!$1:$1048576,MATCH(Activités_Home_Ho!$A124,'[1]population_%'!$A:$A,0),9)*INDEX([1]Home_Ho!$1:$1048576,MATCH(Activités_Home_Ho!$C124,[1]Home_Ho!$A:$A,0),10)/5</f>
        <v>3.2525004234352139</v>
      </c>
      <c r="AO124">
        <f>INDEX('[1]population_%'!$1:$1048576,MATCH(Activités_Home_Ho!$A124,'[1]population_%'!$A:$A,0),9)*INDEX([1]Home_Ho!$1:$1048576,MATCH(Activités_Home_Ho!$C124,[1]Home_Ho!$A:$A,0),10)/5</f>
        <v>3.2525004234352139</v>
      </c>
      <c r="AP124">
        <f>INDEX('[1]population_%'!$1:$1048576,MATCH(Activités_Home_Ho!$A124,'[1]population_%'!$A:$A,0),9)*INDEX([1]Home_Ho!$1:$1048576,MATCH(Activités_Home_Ho!$C124,[1]Home_Ho!$A:$A,0),10)/5</f>
        <v>3.2525004234352139</v>
      </c>
      <c r="AQ124">
        <f>INDEX('[1]population_%'!$1:$1048576,MATCH(Activités_Home_Ho!$A124,'[1]population_%'!$A:$A,0),9)*INDEX([1]Home_Ho!$1:$1048576,MATCH(Activités_Home_Ho!$C124,[1]Home_Ho!$A:$A,0),10)/5</f>
        <v>3.2525004234352139</v>
      </c>
      <c r="AR124">
        <f>INDEX('[1]population_%'!$1:$1048576,MATCH(Activités_Home_Ho!$A124,'[1]population_%'!$A:$A,0),9)*INDEX([1]Home_Ho!$1:$1048576,MATCH(Activités_Home_Ho!$C124,[1]Home_Ho!$A:$A,0),10)/5</f>
        <v>3.2525004234352139</v>
      </c>
      <c r="AS124">
        <f>INDEX('[1]population_%'!$1:$1048576,MATCH(Activités_Home_Ho!$A124,'[1]population_%'!$A:$A,0),9)*INDEX([1]Home_Ho!$1:$1048576,MATCH(Activités_Home_Ho!$C124,[1]Home_Ho!$A:$A,0),11)/5</f>
        <v>3.1011264916467782</v>
      </c>
      <c r="AT124">
        <f>INDEX('[1]population_%'!$1:$1048576,MATCH(Activités_Home_Ho!$A124,'[1]population_%'!$A:$A,0),9)*INDEX([1]Home_Ho!$1:$1048576,MATCH(Activités_Home_Ho!$C124,[1]Home_Ho!$A:$A,0),11)/5</f>
        <v>3.1011264916467782</v>
      </c>
      <c r="AU124">
        <f>INDEX('[1]population_%'!$1:$1048576,MATCH(Activités_Home_Ho!$A124,'[1]population_%'!$A:$A,0),9)*INDEX([1]Home_Ho!$1:$1048576,MATCH(Activités_Home_Ho!$C124,[1]Home_Ho!$A:$A,0),11)/5</f>
        <v>3.1011264916467782</v>
      </c>
      <c r="AV124">
        <f>INDEX('[1]population_%'!$1:$1048576,MATCH(Activités_Home_Ho!$A124,'[1]population_%'!$A:$A,0),9)*INDEX([1]Home_Ho!$1:$1048576,MATCH(Activités_Home_Ho!$C124,[1]Home_Ho!$A:$A,0),11)/5</f>
        <v>3.1011264916467782</v>
      </c>
      <c r="AW124">
        <f>INDEX('[1]population_%'!$1:$1048576,MATCH(Activités_Home_Ho!$A124,'[1]population_%'!$A:$A,0),9)*INDEX([1]Home_Ho!$1:$1048576,MATCH(Activités_Home_Ho!$C124,[1]Home_Ho!$A:$A,0),12)/5</f>
        <v>0.53856493956424667</v>
      </c>
      <c r="AX124">
        <f>INDEX('[1]population_%'!$1:$1048576,MATCH(Activités_Home_Ho!$A124,'[1]population_%'!$A:$A,0),9)*INDEX([1]Home_Ho!$1:$1048576,MATCH(Activités_Home_Ho!$C124,[1]Home_Ho!$A:$A,0),12)/5</f>
        <v>0.53856493956424667</v>
      </c>
      <c r="AY124">
        <f>INDEX('[1]population_%'!$1:$1048576,MATCH(Activités_Home_Ho!$A124,'[1]population_%'!$A:$A,0),9)*INDEX([1]Home_Ho!$1:$1048576,MATCH(Activités_Home_Ho!$C124,[1]Home_Ho!$A:$A,0),12)/5</f>
        <v>0.53856493956424667</v>
      </c>
      <c r="AZ124">
        <f>INDEX('[1]population_%'!$1:$1048576,MATCH(Activités_Home_Ho!$A124,'[1]population_%'!$A:$A,0),9)*INDEX([1]Home_Ho!$1:$1048576,MATCH(Activités_Home_Ho!$C124,[1]Home_Ho!$A:$A,0),12)/5</f>
        <v>0.53856493956424667</v>
      </c>
      <c r="BA124">
        <f>INDEX('[1]population_%'!$1:$1048576,MATCH(Activités_Home_Ho!$A124,'[1]population_%'!$A:$A,0),9)*INDEX([1]Home_Ho!$1:$1048576,MATCH(Activités_Home_Ho!$C124,[1]Home_Ho!$A:$A,0),12)/5</f>
        <v>0.53856493956424667</v>
      </c>
      <c r="BB124">
        <f>INDEX('[1]population_%'!$1:$1048576,MATCH(Activités_Home_Ho!$A124,'[1]population_%'!$A:$A,0),9)*INDEX([1]Home_Ho!$1:$1048576,MATCH(Activités_Home_Ho!$C124,[1]Home_Ho!$A:$A,0),12)/5</f>
        <v>0.53856493956424667</v>
      </c>
      <c r="BC124">
        <f>INDEX('[1]population_%'!$1:$1048576,MATCH(Activités_Home_Ho!$A124,'[1]population_%'!$A:$A,0),9)*INDEX([1]Home_Ho!$1:$1048576,MATCH(Activités_Home_Ho!$C124,[1]Home_Ho!$A:$A,0),13)/5</f>
        <v>0.3274570790669028</v>
      </c>
      <c r="BD124">
        <f>INDEX('[1]population_%'!$1:$1048576,MATCH(Activités_Home_Ho!$A124,'[1]population_%'!$A:$A,0),9)*INDEX([1]Home_Ho!$1:$1048576,MATCH(Activités_Home_Ho!$C124,[1]Home_Ho!$A:$A,0),13)/5</f>
        <v>0.3274570790669028</v>
      </c>
      <c r="BE124">
        <f>INDEX('[1]population_%'!$1:$1048576,MATCH(Activités_Home_Ho!$A124,'[1]population_%'!$A:$A,0),9)*INDEX([1]Home_Ho!$1:$1048576,MATCH(Activités_Home_Ho!$C124,[1]Home_Ho!$A:$A,0),13)/5</f>
        <v>0.3274570790669028</v>
      </c>
      <c r="BF124">
        <f>INDEX('[1]population_%'!$1:$1048576,MATCH(Activités_Home_Ho!$A124,'[1]population_%'!$A:$A,0),9)*INDEX([1]Home_Ho!$1:$1048576,MATCH(Activités_Home_Ho!$C124,[1]Home_Ho!$A:$A,0),13)/5</f>
        <v>0.3274570790669028</v>
      </c>
      <c r="BG124">
        <f>INDEX('[1]population_%'!$1:$1048576,MATCH(Activités_Home_Ho!$A124,'[1]population_%'!$A:$A,0),9)*INDEX([1]Home_Ho!$1:$1048576,MATCH(Activités_Home_Ho!$C124,[1]Home_Ho!$A:$A,0),13)/5</f>
        <v>0.3274570790669028</v>
      </c>
      <c r="BH124">
        <f>INDEX('[1]population_%'!$1:$1048576,MATCH(Activités_Home_Ho!$A124,'[1]population_%'!$A:$A,0),9)*INDEX([1]Home_Ho!$1:$1048576,MATCH(Activités_Home_Ho!$C124,[1]Home_Ho!$A:$A,0),14)/5</f>
        <v>0.1122709985372238</v>
      </c>
      <c r="BI124">
        <f>INDEX('[1]population_%'!$1:$1048576,MATCH(Activités_Home_Ho!$A124,'[1]population_%'!$A:$A,0),9)*INDEX([1]Home_Ho!$1:$1048576,MATCH(Activités_Home_Ho!$C124,[1]Home_Ho!$A:$A,0),14)/5</f>
        <v>0.1122709985372238</v>
      </c>
      <c r="BJ124">
        <f>INDEX('[1]population_%'!$1:$1048576,MATCH(Activités_Home_Ho!$A124,'[1]population_%'!$A:$A,0),9)*INDEX([1]Home_Ho!$1:$1048576,MATCH(Activités_Home_Ho!$C124,[1]Home_Ho!$A:$A,0),14)/5</f>
        <v>0.1122709985372238</v>
      </c>
      <c r="BK124">
        <f>INDEX('[1]population_%'!$1:$1048576,MATCH(Activités_Home_Ho!$A124,'[1]population_%'!$A:$A,0),9)*INDEX([1]Home_Ho!$1:$1048576,MATCH(Activités_Home_Ho!$C124,[1]Home_Ho!$A:$A,0),14)/5</f>
        <v>0.1122709985372238</v>
      </c>
      <c r="BL124">
        <f>INDEX('[1]population_%'!$1:$1048576,MATCH(Activités_Home_Ho!$A124,'[1]population_%'!$A:$A,0),9)*INDEX([1]Home_Ho!$1:$1048576,MATCH(Activités_Home_Ho!$C124,[1]Home_Ho!$A:$A,0),14)/5</f>
        <v>0.1122709985372238</v>
      </c>
      <c r="BM124">
        <f>INDEX('[1]population_%'!$1:$1048576,MATCH(Activités_Home_Ho!$A124,'[1]population_%'!$A:$A,0),9)*INDEX([1]Home_Ho!$1:$1048576,MATCH(Activités_Home_Ho!$C124,[1]Home_Ho!$A:$A,0),15)/15</f>
        <v>2.1830471937793517E-2</v>
      </c>
      <c r="BN124">
        <f>INDEX('[1]population_%'!$1:$1048576,MATCH(Activités_Home_Ho!$A124,'[1]population_%'!$A:$A,0),9)*INDEX([1]Home_Ho!$1:$1048576,MATCH(Activités_Home_Ho!$C124,[1]Home_Ho!$A:$A,0),15)/15</f>
        <v>2.1830471937793517E-2</v>
      </c>
      <c r="BO124">
        <f>INDEX('[1]population_%'!$1:$1048576,MATCH(Activités_Home_Ho!$A124,'[1]population_%'!$A:$A,0),9)*INDEX([1]Home_Ho!$1:$1048576,MATCH(Activités_Home_Ho!$C124,[1]Home_Ho!$A:$A,0),15)/15</f>
        <v>2.1830471937793517E-2</v>
      </c>
      <c r="BP124">
        <f>INDEX('[1]population_%'!$1:$1048576,MATCH(Activités_Home_Ho!$A124,'[1]population_%'!$A:$A,0),9)*INDEX([1]Home_Ho!$1:$1048576,MATCH(Activités_Home_Ho!$C124,[1]Home_Ho!$A:$A,0),15)/15</f>
        <v>2.1830471937793517E-2</v>
      </c>
      <c r="BQ124">
        <f>INDEX('[1]population_%'!$1:$1048576,MATCH(Activités_Home_Ho!$A124,'[1]population_%'!$A:$A,0),9)*INDEX([1]Home_Ho!$1:$1048576,MATCH(Activités_Home_Ho!$C124,[1]Home_Ho!$A:$A,0),15)/15</f>
        <v>2.1830471937793517E-2</v>
      </c>
      <c r="BR124">
        <f>INDEX('[1]population_%'!$1:$1048576,MATCH(Activités_Home_Ho!$A124,'[1]population_%'!$A:$A,0),9)*INDEX([1]Home_Ho!$1:$1048576,MATCH(Activités_Home_Ho!$C124,[1]Home_Ho!$A:$A,0),15)/15</f>
        <v>2.1830471937793517E-2</v>
      </c>
      <c r="BS124">
        <f>INDEX('[1]population_%'!$1:$1048576,MATCH(Activités_Home_Ho!$A124,'[1]population_%'!$A:$A,0),9)*INDEX([1]Home_Ho!$1:$1048576,MATCH(Activités_Home_Ho!$C124,[1]Home_Ho!$A:$A,0),15)/15</f>
        <v>2.1830471937793517E-2</v>
      </c>
      <c r="BT124">
        <f>INDEX('[1]population_%'!$1:$1048576,MATCH(Activités_Home_Ho!$A124,'[1]population_%'!$A:$A,0),9)*INDEX([1]Home_Ho!$1:$1048576,MATCH(Activités_Home_Ho!$C124,[1]Home_Ho!$A:$A,0),15)/15</f>
        <v>2.1830471937793517E-2</v>
      </c>
      <c r="BU124">
        <f>INDEX('[1]population_%'!$1:$1048576,MATCH(Activités_Home_Ho!$A124,'[1]population_%'!$A:$A,0),9)*INDEX([1]Home_Ho!$1:$1048576,MATCH(Activités_Home_Ho!$C124,[1]Home_Ho!$A:$A,0),15)/15</f>
        <v>2.1830471937793517E-2</v>
      </c>
      <c r="BV124">
        <f>INDEX('[1]population_%'!$1:$1048576,MATCH(Activités_Home_Ho!$A124,'[1]population_%'!$A:$A,0),9)*INDEX([1]Home_Ho!$1:$1048576,MATCH(Activités_Home_Ho!$C124,[1]Home_Ho!$A:$A,0),15)/15</f>
        <v>2.1830471937793517E-2</v>
      </c>
      <c r="BW124">
        <f>INDEX('[1]population_%'!$1:$1048576,MATCH(Activités_Home_Ho!$A124,'[1]population_%'!$A:$A,0),9)*INDEX([1]Home_Ho!$1:$1048576,MATCH(Activités_Home_Ho!$C124,[1]Home_Ho!$A:$A,0),15)/15</f>
        <v>2.1830471937793517E-2</v>
      </c>
      <c r="BX124">
        <f>INDEX('[1]population_%'!$1:$1048576,MATCH(Activités_Home_Ho!$A124,'[1]population_%'!$A:$A,0),9)*INDEX([1]Home_Ho!$1:$1048576,MATCH(Activités_Home_Ho!$C124,[1]Home_Ho!$A:$A,0),15)/15</f>
        <v>2.1830471937793517E-2</v>
      </c>
      <c r="BY124">
        <f>INDEX('[1]population_%'!$1:$1048576,MATCH(Activités_Home_Ho!$A124,'[1]population_%'!$A:$A,0),9)*INDEX([1]Home_Ho!$1:$1048576,MATCH(Activités_Home_Ho!$C124,[1]Home_Ho!$A:$A,0),15)/15</f>
        <v>2.1830471937793517E-2</v>
      </c>
      <c r="BZ124">
        <f>INDEX('[1]population_%'!$1:$1048576,MATCH(Activités_Home_Ho!$A124,'[1]population_%'!$A:$A,0),9)*INDEX([1]Home_Ho!$1:$1048576,MATCH(Activités_Home_Ho!$C124,[1]Home_Ho!$A:$A,0),15)/15</f>
        <v>2.1830471937793517E-2</v>
      </c>
      <c r="CA124">
        <f>INDEX('[1]population_%'!$1:$1048576,MATCH(Activités_Home_Ho!$A124,'[1]population_%'!$A:$A,0),9)*INDEX([1]Home_Ho!$1:$1048576,MATCH(Activités_Home_Ho!$C124,[1]Home_Ho!$A:$A,0),15)/15</f>
        <v>2.1830471937793517E-2</v>
      </c>
    </row>
    <row r="125" spans="1:79" x14ac:dyDescent="0.35">
      <c r="A125" s="1" t="s">
        <v>249</v>
      </c>
      <c r="B125" s="1" t="s">
        <v>250</v>
      </c>
      <c r="C125" t="str">
        <f>INDEX([1]bruxelles_parsed_lat_long!$1:$1048576,MATCH($A125,[1]bruxelles_parsed_lat_long!$E:$E,0),9)</f>
        <v>Berchem Sainte-Agathe</v>
      </c>
      <c r="D125">
        <f>INDEX('[1]population_%'!$1:$1048576,MATCH(Activités_Home_Ho!$A125,'[1]population_%'!$A:$A,0),9)*INDEX([1]Home_Ho!$1:$1048576,MATCH(Activités_Home_Ho!$C125,[1]Home_Ho!$A:$A,0),2)/2</f>
        <v>1.3976826545538532E-2</v>
      </c>
      <c r="E125">
        <f>INDEX('[1]population_%'!$1:$1048576,MATCH(Activités_Home_Ho!$A125,'[1]population_%'!$A:$A,0),9)*INDEX([1]Home_Ho!$1:$1048576,MATCH(Activités_Home_Ho!$C125,[1]Home_Ho!$A:$A,0),3)/5</f>
        <v>0.10012117945954269</v>
      </c>
      <c r="F125">
        <f>INDEX('[1]population_%'!$1:$1048576,MATCH(Activités_Home_Ho!$A125,'[1]population_%'!$A:$A,0),9)*INDEX([1]Home_Ho!$1:$1048576,MATCH(Activités_Home_Ho!$C125,[1]Home_Ho!$A:$A,0),3)/5</f>
        <v>0.10012117945954269</v>
      </c>
      <c r="G125">
        <f>INDEX('[1]population_%'!$1:$1048576,MATCH(Activités_Home_Ho!$A125,'[1]population_%'!$A:$A,0),9)*INDEX([1]Home_Ho!$1:$1048576,MATCH(Activités_Home_Ho!$C125,[1]Home_Ho!$A:$A,0),3)/5</f>
        <v>0.10012117945954269</v>
      </c>
      <c r="H125">
        <f>INDEX('[1]population_%'!$1:$1048576,MATCH(Activités_Home_Ho!$A125,'[1]population_%'!$A:$A,0),9)*INDEX([1]Home_Ho!$1:$1048576,MATCH(Activités_Home_Ho!$C125,[1]Home_Ho!$A:$A,0),3)/5</f>
        <v>0.10012117945954269</v>
      </c>
      <c r="I125">
        <f>INDEX('[1]population_%'!$1:$1048576,MATCH(Activités_Home_Ho!$A125,'[1]population_%'!$A:$A,0),9)*INDEX([1]Home_Ho!$1:$1048576,MATCH(Activités_Home_Ho!$C125,[1]Home_Ho!$A:$A,0),3)/5</f>
        <v>0.10012117945954269</v>
      </c>
      <c r="J125">
        <f>INDEX('[1]population_%'!$1:$1048576,MATCH(Activités_Home_Ho!$A125,'[1]population_%'!$A:$A,0),9)*INDEX([1]Home_Ho!$1:$1048576,MATCH(Activités_Home_Ho!$C125,[1]Home_Ho!$A:$A,0),4)/5</f>
        <v>0.20558734313650012</v>
      </c>
      <c r="K125">
        <f>INDEX('[1]population_%'!$1:$1048576,MATCH(Activités_Home_Ho!$A125,'[1]population_%'!$A:$A,0),9)*INDEX([1]Home_Ho!$1:$1048576,MATCH(Activités_Home_Ho!$C125,[1]Home_Ho!$A:$A,0),4)/5</f>
        <v>0.20558734313650012</v>
      </c>
      <c r="L125">
        <f>INDEX('[1]population_%'!$1:$1048576,MATCH(Activités_Home_Ho!$A125,'[1]population_%'!$A:$A,0),9)*INDEX([1]Home_Ho!$1:$1048576,MATCH(Activités_Home_Ho!$C125,[1]Home_Ho!$A:$A,0),4)/5</f>
        <v>0.20558734313650012</v>
      </c>
      <c r="M125">
        <f>INDEX('[1]population_%'!$1:$1048576,MATCH(Activités_Home_Ho!$A125,'[1]population_%'!$A:$A,0),9)*INDEX([1]Home_Ho!$1:$1048576,MATCH(Activités_Home_Ho!$C125,[1]Home_Ho!$A:$A,0),4)/5</f>
        <v>0.20558734313650012</v>
      </c>
      <c r="N125">
        <f>INDEX('[1]population_%'!$1:$1048576,MATCH(Activités_Home_Ho!$A125,'[1]population_%'!$A:$A,0),9)*INDEX([1]Home_Ho!$1:$1048576,MATCH(Activités_Home_Ho!$C125,[1]Home_Ho!$A:$A,0),4)/5</f>
        <v>0.20558734313650012</v>
      </c>
      <c r="O125">
        <f>INDEX('[1]population_%'!$1:$1048576,MATCH(Activités_Home_Ho!$A125,'[1]population_%'!$A:$A,0),9)*INDEX([1]Home_Ho!$1:$1048576,MATCH(Activités_Home_Ho!$C125,[1]Home_Ho!$A:$A,0),5)/5</f>
        <v>0.22094649318654244</v>
      </c>
      <c r="P125">
        <f>INDEX('[1]population_%'!$1:$1048576,MATCH(Activités_Home_Ho!$A125,'[1]population_%'!$A:$A,0),9)*INDEX([1]Home_Ho!$1:$1048576,MATCH(Activités_Home_Ho!$C125,[1]Home_Ho!$A:$A,0),5)/5</f>
        <v>0.22094649318654244</v>
      </c>
      <c r="Q125">
        <f>INDEX('[1]population_%'!$1:$1048576,MATCH(Activités_Home_Ho!$A125,'[1]population_%'!$A:$A,0),9)*INDEX([1]Home_Ho!$1:$1048576,MATCH(Activités_Home_Ho!$C125,[1]Home_Ho!$A:$A,0),5)/5</f>
        <v>0.22094649318654244</v>
      </c>
      <c r="R125">
        <f>INDEX('[1]population_%'!$1:$1048576,MATCH(Activités_Home_Ho!$A125,'[1]population_%'!$A:$A,0),9)*INDEX([1]Home_Ho!$1:$1048576,MATCH(Activités_Home_Ho!$C125,[1]Home_Ho!$A:$A,0),5)/5</f>
        <v>0.22094649318654244</v>
      </c>
      <c r="S125">
        <f>INDEX('[1]population_%'!$1:$1048576,MATCH(Activités_Home_Ho!$A125,'[1]population_%'!$A:$A,0),9)*INDEX([1]Home_Ho!$1:$1048576,MATCH(Activités_Home_Ho!$C125,[1]Home_Ho!$A:$A,0),5)/5</f>
        <v>0.22094649318654244</v>
      </c>
      <c r="T125">
        <f>INDEX('[1]population_%'!$1:$1048576,MATCH(Activités_Home_Ho!$A125,'[1]population_%'!$A:$A,0),9)*INDEX([1]Home_Ho!$1:$1048576,MATCH(Activités_Home_Ho!$C125,[1]Home_Ho!$A:$A,0),6)/5</f>
        <v>0.29985156671029334</v>
      </c>
      <c r="U125">
        <f>INDEX('[1]population_%'!$1:$1048576,MATCH(Activités_Home_Ho!$A125,'[1]population_%'!$A:$A,0),9)*INDEX([1]Home_Ho!$1:$1048576,MATCH(Activités_Home_Ho!$C125,[1]Home_Ho!$A:$A,0),6)/5</f>
        <v>0.29985156671029334</v>
      </c>
      <c r="V125">
        <f>INDEX('[1]population_%'!$1:$1048576,MATCH(Activités_Home_Ho!$A125,'[1]population_%'!$A:$A,0),9)*INDEX([1]Home_Ho!$1:$1048576,MATCH(Activités_Home_Ho!$C125,[1]Home_Ho!$A:$A,0),6)/5</f>
        <v>0.29985156671029334</v>
      </c>
      <c r="W125">
        <f>INDEX('[1]population_%'!$1:$1048576,MATCH(Activités_Home_Ho!$A125,'[1]population_%'!$A:$A,0),9)*INDEX([1]Home_Ho!$1:$1048576,MATCH(Activités_Home_Ho!$C125,[1]Home_Ho!$A:$A,0),6)/5</f>
        <v>0.29985156671029334</v>
      </c>
      <c r="X125">
        <f>INDEX('[1]population_%'!$1:$1048576,MATCH(Activités_Home_Ho!$A125,'[1]population_%'!$A:$A,0),9)*INDEX([1]Home_Ho!$1:$1048576,MATCH(Activités_Home_Ho!$C125,[1]Home_Ho!$A:$A,0),6)/5</f>
        <v>0.29985156671029334</v>
      </c>
      <c r="Y125">
        <f>INDEX('[1]population_%'!$1:$1048576,MATCH(Activités_Home_Ho!$A125,'[1]population_%'!$A:$A,0),9)*INDEX([1]Home_Ho!$1:$1048576,MATCH(Activités_Home_Ho!$C125,[1]Home_Ho!$A:$A,0),7)/5</f>
        <v>0.296103934098083</v>
      </c>
      <c r="Z125">
        <f>INDEX('[1]population_%'!$1:$1048576,MATCH(Activités_Home_Ho!$A125,'[1]population_%'!$A:$A,0),9)*INDEX([1]Home_Ho!$1:$1048576,MATCH(Activités_Home_Ho!$C125,[1]Home_Ho!$A:$A,0),7)/5</f>
        <v>0.296103934098083</v>
      </c>
      <c r="AA125">
        <f>INDEX('[1]population_%'!$1:$1048576,MATCH(Activités_Home_Ho!$A125,'[1]population_%'!$A:$A,0),9)*INDEX([1]Home_Ho!$1:$1048576,MATCH(Activités_Home_Ho!$C125,[1]Home_Ho!$A:$A,0),7)/5</f>
        <v>0.296103934098083</v>
      </c>
      <c r="AB125">
        <f>INDEX('[1]population_%'!$1:$1048576,MATCH(Activités_Home_Ho!$A125,'[1]population_%'!$A:$A,0),9)*INDEX([1]Home_Ho!$1:$1048576,MATCH(Activités_Home_Ho!$C125,[1]Home_Ho!$A:$A,0),7)/5</f>
        <v>0.296103934098083</v>
      </c>
      <c r="AC125">
        <f>INDEX('[1]population_%'!$1:$1048576,MATCH(Activités_Home_Ho!$A125,'[1]population_%'!$A:$A,0),9)*INDEX([1]Home_Ho!$1:$1048576,MATCH(Activités_Home_Ho!$C125,[1]Home_Ho!$A:$A,0),7)/5</f>
        <v>0.296103934098083</v>
      </c>
      <c r="AD125">
        <f>INDEX('[1]population_%'!$1:$1048576,MATCH(Activités_Home_Ho!$A125,'[1]population_%'!$A:$A,0),9)*INDEX([1]Home_Ho!$1:$1048576,MATCH(Activités_Home_Ho!$C125,[1]Home_Ho!$A:$A,0),8)/5</f>
        <v>0.29936007390869201</v>
      </c>
      <c r="AE125">
        <f>INDEX('[1]population_%'!$1:$1048576,MATCH(Activités_Home_Ho!$A125,'[1]population_%'!$A:$A,0),9)*INDEX([1]Home_Ho!$1:$1048576,MATCH(Activités_Home_Ho!$C125,[1]Home_Ho!$A:$A,0),8)/5</f>
        <v>0.29936007390869201</v>
      </c>
      <c r="AF125">
        <f>INDEX('[1]population_%'!$1:$1048576,MATCH(Activités_Home_Ho!$A125,'[1]population_%'!$A:$A,0),9)*INDEX([1]Home_Ho!$1:$1048576,MATCH(Activités_Home_Ho!$C125,[1]Home_Ho!$A:$A,0),8)/5</f>
        <v>0.29936007390869201</v>
      </c>
      <c r="AG125">
        <f>INDEX('[1]population_%'!$1:$1048576,MATCH(Activités_Home_Ho!$A125,'[1]population_%'!$A:$A,0),9)*INDEX([1]Home_Ho!$1:$1048576,MATCH(Activités_Home_Ho!$C125,[1]Home_Ho!$A:$A,0),8)/5</f>
        <v>0.29936007390869201</v>
      </c>
      <c r="AH125">
        <f>INDEX('[1]population_%'!$1:$1048576,MATCH(Activités_Home_Ho!$A125,'[1]population_%'!$A:$A,0),9)*INDEX([1]Home_Ho!$1:$1048576,MATCH(Activités_Home_Ho!$C125,[1]Home_Ho!$A:$A,0),8)/5</f>
        <v>0.29936007390869201</v>
      </c>
      <c r="AI125">
        <f>INDEX('[1]population_%'!$1:$1048576,MATCH(Activités_Home_Ho!$A125,'[1]population_%'!$A:$A,0),9)*INDEX([1]Home_Ho!$1:$1048576,MATCH(Activités_Home_Ho!$C125,[1]Home_Ho!$A:$A,0),9)/5</f>
        <v>0.26769974593887136</v>
      </c>
      <c r="AJ125">
        <f>INDEX('[1]population_%'!$1:$1048576,MATCH(Activités_Home_Ho!$A125,'[1]population_%'!$A:$A,0),9)*INDEX([1]Home_Ho!$1:$1048576,MATCH(Activités_Home_Ho!$C125,[1]Home_Ho!$A:$A,0),9)/5</f>
        <v>0.26769974593887136</v>
      </c>
      <c r="AK125">
        <f>INDEX('[1]population_%'!$1:$1048576,MATCH(Activités_Home_Ho!$A125,'[1]population_%'!$A:$A,0),9)*INDEX([1]Home_Ho!$1:$1048576,MATCH(Activités_Home_Ho!$C125,[1]Home_Ho!$A:$A,0),9)/5</f>
        <v>0.26769974593887136</v>
      </c>
      <c r="AL125">
        <f>INDEX('[1]population_%'!$1:$1048576,MATCH(Activités_Home_Ho!$A125,'[1]population_%'!$A:$A,0),9)*INDEX([1]Home_Ho!$1:$1048576,MATCH(Activités_Home_Ho!$C125,[1]Home_Ho!$A:$A,0),9)/5</f>
        <v>0.26769974593887136</v>
      </c>
      <c r="AM125">
        <f>INDEX('[1]population_%'!$1:$1048576,MATCH(Activités_Home_Ho!$A125,'[1]population_%'!$A:$A,0),9)*INDEX([1]Home_Ho!$1:$1048576,MATCH(Activités_Home_Ho!$C125,[1]Home_Ho!$A:$A,0),9)/5</f>
        <v>0.26769974593887136</v>
      </c>
      <c r="AN125">
        <f>INDEX('[1]population_%'!$1:$1048576,MATCH(Activités_Home_Ho!$A125,'[1]population_%'!$A:$A,0),9)*INDEX([1]Home_Ho!$1:$1048576,MATCH(Activités_Home_Ho!$C125,[1]Home_Ho!$A:$A,0),10)/5</f>
        <v>0.27765247517129876</v>
      </c>
      <c r="AO125">
        <f>INDEX('[1]population_%'!$1:$1048576,MATCH(Activités_Home_Ho!$A125,'[1]population_%'!$A:$A,0),9)*INDEX([1]Home_Ho!$1:$1048576,MATCH(Activités_Home_Ho!$C125,[1]Home_Ho!$A:$A,0),10)/5</f>
        <v>0.27765247517129876</v>
      </c>
      <c r="AP125">
        <f>INDEX('[1]population_%'!$1:$1048576,MATCH(Activités_Home_Ho!$A125,'[1]population_%'!$A:$A,0),9)*INDEX([1]Home_Ho!$1:$1048576,MATCH(Activités_Home_Ho!$C125,[1]Home_Ho!$A:$A,0),10)/5</f>
        <v>0.27765247517129876</v>
      </c>
      <c r="AQ125">
        <f>INDEX('[1]population_%'!$1:$1048576,MATCH(Activités_Home_Ho!$A125,'[1]population_%'!$A:$A,0),9)*INDEX([1]Home_Ho!$1:$1048576,MATCH(Activités_Home_Ho!$C125,[1]Home_Ho!$A:$A,0),10)/5</f>
        <v>0.27765247517129876</v>
      </c>
      <c r="AR125">
        <f>INDEX('[1]population_%'!$1:$1048576,MATCH(Activités_Home_Ho!$A125,'[1]population_%'!$A:$A,0),9)*INDEX([1]Home_Ho!$1:$1048576,MATCH(Activités_Home_Ho!$C125,[1]Home_Ho!$A:$A,0),10)/5</f>
        <v>0.27765247517129876</v>
      </c>
      <c r="AS125">
        <f>INDEX('[1]population_%'!$1:$1048576,MATCH(Activités_Home_Ho!$A125,'[1]population_%'!$A:$A,0),9)*INDEX([1]Home_Ho!$1:$1048576,MATCH(Activités_Home_Ho!$C125,[1]Home_Ho!$A:$A,0),11)/5</f>
        <v>0.26473031026252986</v>
      </c>
      <c r="AT125">
        <f>INDEX('[1]population_%'!$1:$1048576,MATCH(Activités_Home_Ho!$A125,'[1]population_%'!$A:$A,0),9)*INDEX([1]Home_Ho!$1:$1048576,MATCH(Activités_Home_Ho!$C125,[1]Home_Ho!$A:$A,0),11)/5</f>
        <v>0.26473031026252986</v>
      </c>
      <c r="AU125">
        <f>INDEX('[1]population_%'!$1:$1048576,MATCH(Activités_Home_Ho!$A125,'[1]population_%'!$A:$A,0),9)*INDEX([1]Home_Ho!$1:$1048576,MATCH(Activités_Home_Ho!$C125,[1]Home_Ho!$A:$A,0),11)/5</f>
        <v>0.26473031026252986</v>
      </c>
      <c r="AV125">
        <f>INDEX('[1]population_%'!$1:$1048576,MATCH(Activités_Home_Ho!$A125,'[1]population_%'!$A:$A,0),9)*INDEX([1]Home_Ho!$1:$1048576,MATCH(Activités_Home_Ho!$C125,[1]Home_Ho!$A:$A,0),11)/5</f>
        <v>0.26473031026252986</v>
      </c>
      <c r="AW125">
        <f>INDEX('[1]population_%'!$1:$1048576,MATCH(Activités_Home_Ho!$A125,'[1]population_%'!$A:$A,0),9)*INDEX([1]Home_Ho!$1:$1048576,MATCH(Activités_Home_Ho!$C125,[1]Home_Ho!$A:$A,0),12)/5</f>
        <v>4.5975055816460081E-2</v>
      </c>
      <c r="AX125">
        <f>INDEX('[1]population_%'!$1:$1048576,MATCH(Activités_Home_Ho!$A125,'[1]population_%'!$A:$A,0),9)*INDEX([1]Home_Ho!$1:$1048576,MATCH(Activités_Home_Ho!$C125,[1]Home_Ho!$A:$A,0),12)/5</f>
        <v>4.5975055816460081E-2</v>
      </c>
      <c r="AY125">
        <f>INDEX('[1]population_%'!$1:$1048576,MATCH(Activités_Home_Ho!$A125,'[1]population_%'!$A:$A,0),9)*INDEX([1]Home_Ho!$1:$1048576,MATCH(Activités_Home_Ho!$C125,[1]Home_Ho!$A:$A,0),12)/5</f>
        <v>4.5975055816460081E-2</v>
      </c>
      <c r="AZ125">
        <f>INDEX('[1]population_%'!$1:$1048576,MATCH(Activités_Home_Ho!$A125,'[1]population_%'!$A:$A,0),9)*INDEX([1]Home_Ho!$1:$1048576,MATCH(Activités_Home_Ho!$C125,[1]Home_Ho!$A:$A,0),12)/5</f>
        <v>4.5975055816460081E-2</v>
      </c>
      <c r="BA125">
        <f>INDEX('[1]population_%'!$1:$1048576,MATCH(Activités_Home_Ho!$A125,'[1]population_%'!$A:$A,0),9)*INDEX([1]Home_Ho!$1:$1048576,MATCH(Activités_Home_Ho!$C125,[1]Home_Ho!$A:$A,0),12)/5</f>
        <v>4.5975055816460081E-2</v>
      </c>
      <c r="BB125">
        <f>INDEX('[1]population_%'!$1:$1048576,MATCH(Activités_Home_Ho!$A125,'[1]population_%'!$A:$A,0),9)*INDEX([1]Home_Ho!$1:$1048576,MATCH(Activités_Home_Ho!$C125,[1]Home_Ho!$A:$A,0),12)/5</f>
        <v>4.5975055816460081E-2</v>
      </c>
      <c r="BC125">
        <f>INDEX('[1]population_%'!$1:$1048576,MATCH(Activités_Home_Ho!$A125,'[1]population_%'!$A:$A,0),9)*INDEX([1]Home_Ho!$1:$1048576,MATCH(Activités_Home_Ho!$C125,[1]Home_Ho!$A:$A,0),13)/5</f>
        <v>2.7953653091077068E-2</v>
      </c>
      <c r="BD125">
        <f>INDEX('[1]population_%'!$1:$1048576,MATCH(Activités_Home_Ho!$A125,'[1]population_%'!$A:$A,0),9)*INDEX([1]Home_Ho!$1:$1048576,MATCH(Activités_Home_Ho!$C125,[1]Home_Ho!$A:$A,0),13)/5</f>
        <v>2.7953653091077068E-2</v>
      </c>
      <c r="BE125">
        <f>INDEX('[1]population_%'!$1:$1048576,MATCH(Activités_Home_Ho!$A125,'[1]population_%'!$A:$A,0),9)*INDEX([1]Home_Ho!$1:$1048576,MATCH(Activités_Home_Ho!$C125,[1]Home_Ho!$A:$A,0),13)/5</f>
        <v>2.7953653091077068E-2</v>
      </c>
      <c r="BF125">
        <f>INDEX('[1]population_%'!$1:$1048576,MATCH(Activités_Home_Ho!$A125,'[1]population_%'!$A:$A,0),9)*INDEX([1]Home_Ho!$1:$1048576,MATCH(Activités_Home_Ho!$C125,[1]Home_Ho!$A:$A,0),13)/5</f>
        <v>2.7953653091077068E-2</v>
      </c>
      <c r="BG125">
        <f>INDEX('[1]population_%'!$1:$1048576,MATCH(Activités_Home_Ho!$A125,'[1]population_%'!$A:$A,0),9)*INDEX([1]Home_Ho!$1:$1048576,MATCH(Activités_Home_Ho!$C125,[1]Home_Ho!$A:$A,0),13)/5</f>
        <v>2.7953653091077068E-2</v>
      </c>
      <c r="BH125">
        <f>INDEX('[1]population_%'!$1:$1048576,MATCH(Activités_Home_Ho!$A125,'[1]population_%'!$A:$A,0),9)*INDEX([1]Home_Ho!$1:$1048576,MATCH(Activités_Home_Ho!$C125,[1]Home_Ho!$A:$A,0),14)/5</f>
        <v>9.5841096312264222E-3</v>
      </c>
      <c r="BI125">
        <f>INDEX('[1]population_%'!$1:$1048576,MATCH(Activités_Home_Ho!$A125,'[1]population_%'!$A:$A,0),9)*INDEX([1]Home_Ho!$1:$1048576,MATCH(Activités_Home_Ho!$C125,[1]Home_Ho!$A:$A,0),14)/5</f>
        <v>9.5841096312264222E-3</v>
      </c>
      <c r="BJ125">
        <f>INDEX('[1]population_%'!$1:$1048576,MATCH(Activités_Home_Ho!$A125,'[1]population_%'!$A:$A,0),9)*INDEX([1]Home_Ho!$1:$1048576,MATCH(Activités_Home_Ho!$C125,[1]Home_Ho!$A:$A,0),14)/5</f>
        <v>9.5841096312264222E-3</v>
      </c>
      <c r="BK125">
        <f>INDEX('[1]population_%'!$1:$1048576,MATCH(Activités_Home_Ho!$A125,'[1]population_%'!$A:$A,0),9)*INDEX([1]Home_Ho!$1:$1048576,MATCH(Activités_Home_Ho!$C125,[1]Home_Ho!$A:$A,0),14)/5</f>
        <v>9.5841096312264222E-3</v>
      </c>
      <c r="BL125">
        <f>INDEX('[1]population_%'!$1:$1048576,MATCH(Activités_Home_Ho!$A125,'[1]population_%'!$A:$A,0),9)*INDEX([1]Home_Ho!$1:$1048576,MATCH(Activités_Home_Ho!$C125,[1]Home_Ho!$A:$A,0),14)/5</f>
        <v>9.5841096312264222E-3</v>
      </c>
      <c r="BM125">
        <f>INDEX('[1]population_%'!$1:$1048576,MATCH(Activités_Home_Ho!$A125,'[1]population_%'!$A:$A,0),9)*INDEX([1]Home_Ho!$1:$1048576,MATCH(Activités_Home_Ho!$C125,[1]Home_Ho!$A:$A,0),15)/15</f>
        <v>1.8635768727384709E-3</v>
      </c>
      <c r="BN125">
        <f>INDEX('[1]population_%'!$1:$1048576,MATCH(Activités_Home_Ho!$A125,'[1]population_%'!$A:$A,0),9)*INDEX([1]Home_Ho!$1:$1048576,MATCH(Activités_Home_Ho!$C125,[1]Home_Ho!$A:$A,0),15)/15</f>
        <v>1.8635768727384709E-3</v>
      </c>
      <c r="BO125">
        <f>INDEX('[1]population_%'!$1:$1048576,MATCH(Activités_Home_Ho!$A125,'[1]population_%'!$A:$A,0),9)*INDEX([1]Home_Ho!$1:$1048576,MATCH(Activités_Home_Ho!$C125,[1]Home_Ho!$A:$A,0),15)/15</f>
        <v>1.8635768727384709E-3</v>
      </c>
      <c r="BP125">
        <f>INDEX('[1]population_%'!$1:$1048576,MATCH(Activités_Home_Ho!$A125,'[1]population_%'!$A:$A,0),9)*INDEX([1]Home_Ho!$1:$1048576,MATCH(Activités_Home_Ho!$C125,[1]Home_Ho!$A:$A,0),15)/15</f>
        <v>1.8635768727384709E-3</v>
      </c>
      <c r="BQ125">
        <f>INDEX('[1]population_%'!$1:$1048576,MATCH(Activités_Home_Ho!$A125,'[1]population_%'!$A:$A,0),9)*INDEX([1]Home_Ho!$1:$1048576,MATCH(Activités_Home_Ho!$C125,[1]Home_Ho!$A:$A,0),15)/15</f>
        <v>1.8635768727384709E-3</v>
      </c>
      <c r="BR125">
        <f>INDEX('[1]population_%'!$1:$1048576,MATCH(Activités_Home_Ho!$A125,'[1]population_%'!$A:$A,0),9)*INDEX([1]Home_Ho!$1:$1048576,MATCH(Activités_Home_Ho!$C125,[1]Home_Ho!$A:$A,0),15)/15</f>
        <v>1.8635768727384709E-3</v>
      </c>
      <c r="BS125">
        <f>INDEX('[1]population_%'!$1:$1048576,MATCH(Activités_Home_Ho!$A125,'[1]population_%'!$A:$A,0),9)*INDEX([1]Home_Ho!$1:$1048576,MATCH(Activités_Home_Ho!$C125,[1]Home_Ho!$A:$A,0),15)/15</f>
        <v>1.8635768727384709E-3</v>
      </c>
      <c r="BT125">
        <f>INDEX('[1]population_%'!$1:$1048576,MATCH(Activités_Home_Ho!$A125,'[1]population_%'!$A:$A,0),9)*INDEX([1]Home_Ho!$1:$1048576,MATCH(Activités_Home_Ho!$C125,[1]Home_Ho!$A:$A,0),15)/15</f>
        <v>1.8635768727384709E-3</v>
      </c>
      <c r="BU125">
        <f>INDEX('[1]population_%'!$1:$1048576,MATCH(Activités_Home_Ho!$A125,'[1]population_%'!$A:$A,0),9)*INDEX([1]Home_Ho!$1:$1048576,MATCH(Activités_Home_Ho!$C125,[1]Home_Ho!$A:$A,0),15)/15</f>
        <v>1.8635768727384709E-3</v>
      </c>
      <c r="BV125">
        <f>INDEX('[1]population_%'!$1:$1048576,MATCH(Activités_Home_Ho!$A125,'[1]population_%'!$A:$A,0),9)*INDEX([1]Home_Ho!$1:$1048576,MATCH(Activités_Home_Ho!$C125,[1]Home_Ho!$A:$A,0),15)/15</f>
        <v>1.8635768727384709E-3</v>
      </c>
      <c r="BW125">
        <f>INDEX('[1]population_%'!$1:$1048576,MATCH(Activités_Home_Ho!$A125,'[1]population_%'!$A:$A,0),9)*INDEX([1]Home_Ho!$1:$1048576,MATCH(Activités_Home_Ho!$C125,[1]Home_Ho!$A:$A,0),15)/15</f>
        <v>1.8635768727384709E-3</v>
      </c>
      <c r="BX125">
        <f>INDEX('[1]population_%'!$1:$1048576,MATCH(Activités_Home_Ho!$A125,'[1]population_%'!$A:$A,0),9)*INDEX([1]Home_Ho!$1:$1048576,MATCH(Activités_Home_Ho!$C125,[1]Home_Ho!$A:$A,0),15)/15</f>
        <v>1.8635768727384709E-3</v>
      </c>
      <c r="BY125">
        <f>INDEX('[1]population_%'!$1:$1048576,MATCH(Activités_Home_Ho!$A125,'[1]population_%'!$A:$A,0),9)*INDEX([1]Home_Ho!$1:$1048576,MATCH(Activités_Home_Ho!$C125,[1]Home_Ho!$A:$A,0),15)/15</f>
        <v>1.8635768727384709E-3</v>
      </c>
      <c r="BZ125">
        <f>INDEX('[1]population_%'!$1:$1048576,MATCH(Activités_Home_Ho!$A125,'[1]population_%'!$A:$A,0),9)*INDEX([1]Home_Ho!$1:$1048576,MATCH(Activités_Home_Ho!$C125,[1]Home_Ho!$A:$A,0),15)/15</f>
        <v>1.8635768727384709E-3</v>
      </c>
      <c r="CA125">
        <f>INDEX('[1]population_%'!$1:$1048576,MATCH(Activités_Home_Ho!$A125,'[1]population_%'!$A:$A,0),9)*INDEX([1]Home_Ho!$1:$1048576,MATCH(Activités_Home_Ho!$C125,[1]Home_Ho!$A:$A,0),15)/15</f>
        <v>1.8635768727384709E-3</v>
      </c>
    </row>
    <row r="126" spans="1:79" x14ac:dyDescent="0.35">
      <c r="A126" s="1" t="s">
        <v>251</v>
      </c>
      <c r="B126" s="1" t="s">
        <v>252</v>
      </c>
      <c r="C126" t="str">
        <f>INDEX([1]bruxelles_parsed_lat_long!$1:$1048576,MATCH($A126,[1]bruxelles_parsed_lat_long!$E:$E,0),9)</f>
        <v>Berchem Sainte-Agathe</v>
      </c>
      <c r="D126">
        <f>INDEX('[1]population_%'!$1:$1048576,MATCH(Activités_Home_Ho!$A126,'[1]population_%'!$A:$A,0),9)*INDEX([1]Home_Ho!$1:$1048576,MATCH(Activités_Home_Ho!$C126,[1]Home_Ho!$A:$A,0),2)/2</f>
        <v>4.8971437370082381E-2</v>
      </c>
      <c r="E126">
        <f>INDEX('[1]population_%'!$1:$1048576,MATCH(Activités_Home_Ho!$A126,'[1]population_%'!$A:$A,0),9)*INDEX([1]Home_Ho!$1:$1048576,MATCH(Activités_Home_Ho!$C126,[1]Home_Ho!$A:$A,0),3)/5</f>
        <v>0.35080052351990149</v>
      </c>
      <c r="F126">
        <f>INDEX('[1]population_%'!$1:$1048576,MATCH(Activités_Home_Ho!$A126,'[1]population_%'!$A:$A,0),9)*INDEX([1]Home_Ho!$1:$1048576,MATCH(Activités_Home_Ho!$C126,[1]Home_Ho!$A:$A,0),3)/5</f>
        <v>0.35080052351990149</v>
      </c>
      <c r="G126">
        <f>INDEX('[1]population_%'!$1:$1048576,MATCH(Activités_Home_Ho!$A126,'[1]population_%'!$A:$A,0),9)*INDEX([1]Home_Ho!$1:$1048576,MATCH(Activités_Home_Ho!$C126,[1]Home_Ho!$A:$A,0),3)/5</f>
        <v>0.35080052351990149</v>
      </c>
      <c r="H126">
        <f>INDEX('[1]population_%'!$1:$1048576,MATCH(Activités_Home_Ho!$A126,'[1]population_%'!$A:$A,0),9)*INDEX([1]Home_Ho!$1:$1048576,MATCH(Activités_Home_Ho!$C126,[1]Home_Ho!$A:$A,0),3)/5</f>
        <v>0.35080052351990149</v>
      </c>
      <c r="I126">
        <f>INDEX('[1]population_%'!$1:$1048576,MATCH(Activités_Home_Ho!$A126,'[1]population_%'!$A:$A,0),9)*INDEX([1]Home_Ho!$1:$1048576,MATCH(Activités_Home_Ho!$C126,[1]Home_Ho!$A:$A,0),3)/5</f>
        <v>0.35080052351990149</v>
      </c>
      <c r="J126">
        <f>INDEX('[1]population_%'!$1:$1048576,MATCH(Activités_Home_Ho!$A126,'[1]population_%'!$A:$A,0),9)*INDEX([1]Home_Ho!$1:$1048576,MATCH(Activités_Home_Ho!$C126,[1]Home_Ho!$A:$A,0),4)/5</f>
        <v>0.72032858572638392</v>
      </c>
      <c r="K126">
        <f>INDEX('[1]population_%'!$1:$1048576,MATCH(Activités_Home_Ho!$A126,'[1]population_%'!$A:$A,0),9)*INDEX([1]Home_Ho!$1:$1048576,MATCH(Activités_Home_Ho!$C126,[1]Home_Ho!$A:$A,0),4)/5</f>
        <v>0.72032858572638392</v>
      </c>
      <c r="L126">
        <f>INDEX('[1]population_%'!$1:$1048576,MATCH(Activités_Home_Ho!$A126,'[1]population_%'!$A:$A,0),9)*INDEX([1]Home_Ho!$1:$1048576,MATCH(Activités_Home_Ho!$C126,[1]Home_Ho!$A:$A,0),4)/5</f>
        <v>0.72032858572638392</v>
      </c>
      <c r="M126">
        <f>INDEX('[1]population_%'!$1:$1048576,MATCH(Activités_Home_Ho!$A126,'[1]population_%'!$A:$A,0),9)*INDEX([1]Home_Ho!$1:$1048576,MATCH(Activités_Home_Ho!$C126,[1]Home_Ho!$A:$A,0),4)/5</f>
        <v>0.72032858572638392</v>
      </c>
      <c r="N126">
        <f>INDEX('[1]population_%'!$1:$1048576,MATCH(Activités_Home_Ho!$A126,'[1]population_%'!$A:$A,0),9)*INDEX([1]Home_Ho!$1:$1048576,MATCH(Activités_Home_Ho!$C126,[1]Home_Ho!$A:$A,0),4)/5</f>
        <v>0.72032858572638392</v>
      </c>
      <c r="O126">
        <f>INDEX('[1]population_%'!$1:$1048576,MATCH(Activités_Home_Ho!$A126,'[1]population_%'!$A:$A,0),9)*INDEX([1]Home_Ho!$1:$1048576,MATCH(Activités_Home_Ho!$C126,[1]Home_Ho!$A:$A,0),5)/5</f>
        <v>0.77414335206713381</v>
      </c>
      <c r="P126">
        <f>INDEX('[1]population_%'!$1:$1048576,MATCH(Activités_Home_Ho!$A126,'[1]population_%'!$A:$A,0),9)*INDEX([1]Home_Ho!$1:$1048576,MATCH(Activités_Home_Ho!$C126,[1]Home_Ho!$A:$A,0),5)/5</f>
        <v>0.77414335206713381</v>
      </c>
      <c r="Q126">
        <f>INDEX('[1]population_%'!$1:$1048576,MATCH(Activités_Home_Ho!$A126,'[1]population_%'!$A:$A,0),9)*INDEX([1]Home_Ho!$1:$1048576,MATCH(Activités_Home_Ho!$C126,[1]Home_Ho!$A:$A,0),5)/5</f>
        <v>0.77414335206713381</v>
      </c>
      <c r="R126">
        <f>INDEX('[1]population_%'!$1:$1048576,MATCH(Activités_Home_Ho!$A126,'[1]population_%'!$A:$A,0),9)*INDEX([1]Home_Ho!$1:$1048576,MATCH(Activités_Home_Ho!$C126,[1]Home_Ho!$A:$A,0),5)/5</f>
        <v>0.77414335206713381</v>
      </c>
      <c r="S126">
        <f>INDEX('[1]population_%'!$1:$1048576,MATCH(Activités_Home_Ho!$A126,'[1]population_%'!$A:$A,0),9)*INDEX([1]Home_Ho!$1:$1048576,MATCH(Activités_Home_Ho!$C126,[1]Home_Ho!$A:$A,0),5)/5</f>
        <v>0.77414335206713381</v>
      </c>
      <c r="T126">
        <f>INDEX('[1]population_%'!$1:$1048576,MATCH(Activités_Home_Ho!$A126,'[1]population_%'!$A:$A,0),9)*INDEX([1]Home_Ho!$1:$1048576,MATCH(Activités_Home_Ho!$C126,[1]Home_Ho!$A:$A,0),6)/5</f>
        <v>1.0506077450150129</v>
      </c>
      <c r="U126">
        <f>INDEX('[1]population_%'!$1:$1048576,MATCH(Activités_Home_Ho!$A126,'[1]population_%'!$A:$A,0),9)*INDEX([1]Home_Ho!$1:$1048576,MATCH(Activités_Home_Ho!$C126,[1]Home_Ho!$A:$A,0),6)/5</f>
        <v>1.0506077450150129</v>
      </c>
      <c r="V126">
        <f>INDEX('[1]population_%'!$1:$1048576,MATCH(Activités_Home_Ho!$A126,'[1]population_%'!$A:$A,0),9)*INDEX([1]Home_Ho!$1:$1048576,MATCH(Activités_Home_Ho!$C126,[1]Home_Ho!$A:$A,0),6)/5</f>
        <v>1.0506077450150129</v>
      </c>
      <c r="W126">
        <f>INDEX('[1]population_%'!$1:$1048576,MATCH(Activités_Home_Ho!$A126,'[1]population_%'!$A:$A,0),9)*INDEX([1]Home_Ho!$1:$1048576,MATCH(Activités_Home_Ho!$C126,[1]Home_Ho!$A:$A,0),6)/5</f>
        <v>1.0506077450150129</v>
      </c>
      <c r="X126">
        <f>INDEX('[1]population_%'!$1:$1048576,MATCH(Activités_Home_Ho!$A126,'[1]population_%'!$A:$A,0),9)*INDEX([1]Home_Ho!$1:$1048576,MATCH(Activités_Home_Ho!$C126,[1]Home_Ho!$A:$A,0),6)/5</f>
        <v>1.0506077450150129</v>
      </c>
      <c r="Y126">
        <f>INDEX('[1]population_%'!$1:$1048576,MATCH(Activités_Home_Ho!$A126,'[1]population_%'!$A:$A,0),9)*INDEX([1]Home_Ho!$1:$1048576,MATCH(Activités_Home_Ho!$C126,[1]Home_Ho!$A:$A,0),7)/5</f>
        <v>1.0374769420278698</v>
      </c>
      <c r="Z126">
        <f>INDEX('[1]population_%'!$1:$1048576,MATCH(Activités_Home_Ho!$A126,'[1]population_%'!$A:$A,0),9)*INDEX([1]Home_Ho!$1:$1048576,MATCH(Activités_Home_Ho!$C126,[1]Home_Ho!$A:$A,0),7)/5</f>
        <v>1.0374769420278698</v>
      </c>
      <c r="AA126">
        <f>INDEX('[1]population_%'!$1:$1048576,MATCH(Activités_Home_Ho!$A126,'[1]population_%'!$A:$A,0),9)*INDEX([1]Home_Ho!$1:$1048576,MATCH(Activités_Home_Ho!$C126,[1]Home_Ho!$A:$A,0),7)/5</f>
        <v>1.0374769420278698</v>
      </c>
      <c r="AB126">
        <f>INDEX('[1]population_%'!$1:$1048576,MATCH(Activités_Home_Ho!$A126,'[1]population_%'!$A:$A,0),9)*INDEX([1]Home_Ho!$1:$1048576,MATCH(Activités_Home_Ho!$C126,[1]Home_Ho!$A:$A,0),7)/5</f>
        <v>1.0374769420278698</v>
      </c>
      <c r="AC126">
        <f>INDEX('[1]population_%'!$1:$1048576,MATCH(Activités_Home_Ho!$A126,'[1]population_%'!$A:$A,0),9)*INDEX([1]Home_Ho!$1:$1048576,MATCH(Activités_Home_Ho!$C126,[1]Home_Ho!$A:$A,0),7)/5</f>
        <v>1.0374769420278698</v>
      </c>
      <c r="AD126">
        <f>INDEX('[1]population_%'!$1:$1048576,MATCH(Activités_Home_Ho!$A126,'[1]population_%'!$A:$A,0),9)*INDEX([1]Home_Ho!$1:$1048576,MATCH(Activités_Home_Ho!$C126,[1]Home_Ho!$A:$A,0),8)/5</f>
        <v>1.0488856724921087</v>
      </c>
      <c r="AE126">
        <f>INDEX('[1]population_%'!$1:$1048576,MATCH(Activités_Home_Ho!$A126,'[1]population_%'!$A:$A,0),9)*INDEX([1]Home_Ho!$1:$1048576,MATCH(Activités_Home_Ho!$C126,[1]Home_Ho!$A:$A,0),8)/5</f>
        <v>1.0488856724921087</v>
      </c>
      <c r="AF126">
        <f>INDEX('[1]population_%'!$1:$1048576,MATCH(Activités_Home_Ho!$A126,'[1]population_%'!$A:$A,0),9)*INDEX([1]Home_Ho!$1:$1048576,MATCH(Activités_Home_Ho!$C126,[1]Home_Ho!$A:$A,0),8)/5</f>
        <v>1.0488856724921087</v>
      </c>
      <c r="AG126">
        <f>INDEX('[1]population_%'!$1:$1048576,MATCH(Activités_Home_Ho!$A126,'[1]population_%'!$A:$A,0),9)*INDEX([1]Home_Ho!$1:$1048576,MATCH(Activités_Home_Ho!$C126,[1]Home_Ho!$A:$A,0),8)/5</f>
        <v>1.0488856724921087</v>
      </c>
      <c r="AH126">
        <f>INDEX('[1]population_%'!$1:$1048576,MATCH(Activités_Home_Ho!$A126,'[1]population_%'!$A:$A,0),9)*INDEX([1]Home_Ho!$1:$1048576,MATCH(Activités_Home_Ho!$C126,[1]Home_Ho!$A:$A,0),8)/5</f>
        <v>1.0488856724921087</v>
      </c>
      <c r="AI126">
        <f>INDEX('[1]population_%'!$1:$1048576,MATCH(Activités_Home_Ho!$A126,'[1]population_%'!$A:$A,0),9)*INDEX([1]Home_Ho!$1:$1048576,MATCH(Activités_Home_Ho!$C126,[1]Home_Ho!$A:$A,0),9)/5</f>
        <v>0.93795550080837631</v>
      </c>
      <c r="AJ126">
        <f>INDEX('[1]population_%'!$1:$1048576,MATCH(Activités_Home_Ho!$A126,'[1]population_%'!$A:$A,0),9)*INDEX([1]Home_Ho!$1:$1048576,MATCH(Activités_Home_Ho!$C126,[1]Home_Ho!$A:$A,0),9)/5</f>
        <v>0.93795550080837631</v>
      </c>
      <c r="AK126">
        <f>INDEX('[1]population_%'!$1:$1048576,MATCH(Activités_Home_Ho!$A126,'[1]population_%'!$A:$A,0),9)*INDEX([1]Home_Ho!$1:$1048576,MATCH(Activités_Home_Ho!$C126,[1]Home_Ho!$A:$A,0),9)/5</f>
        <v>0.93795550080837631</v>
      </c>
      <c r="AL126">
        <f>INDEX('[1]population_%'!$1:$1048576,MATCH(Activités_Home_Ho!$A126,'[1]population_%'!$A:$A,0),9)*INDEX([1]Home_Ho!$1:$1048576,MATCH(Activités_Home_Ho!$C126,[1]Home_Ho!$A:$A,0),9)/5</f>
        <v>0.93795550080837631</v>
      </c>
      <c r="AM126">
        <f>INDEX('[1]population_%'!$1:$1048576,MATCH(Activités_Home_Ho!$A126,'[1]population_%'!$A:$A,0),9)*INDEX([1]Home_Ho!$1:$1048576,MATCH(Activités_Home_Ho!$C126,[1]Home_Ho!$A:$A,0),9)/5</f>
        <v>0.93795550080837631</v>
      </c>
      <c r="AN126">
        <f>INDEX('[1]population_%'!$1:$1048576,MATCH(Activités_Home_Ho!$A126,'[1]population_%'!$A:$A,0),9)*INDEX([1]Home_Ho!$1:$1048576,MATCH(Activités_Home_Ho!$C126,[1]Home_Ho!$A:$A,0),10)/5</f>
        <v>0.97282746939718212</v>
      </c>
      <c r="AO126">
        <f>INDEX('[1]population_%'!$1:$1048576,MATCH(Activités_Home_Ho!$A126,'[1]population_%'!$A:$A,0),9)*INDEX([1]Home_Ho!$1:$1048576,MATCH(Activités_Home_Ho!$C126,[1]Home_Ho!$A:$A,0),10)/5</f>
        <v>0.97282746939718212</v>
      </c>
      <c r="AP126">
        <f>INDEX('[1]population_%'!$1:$1048576,MATCH(Activités_Home_Ho!$A126,'[1]population_%'!$A:$A,0),9)*INDEX([1]Home_Ho!$1:$1048576,MATCH(Activités_Home_Ho!$C126,[1]Home_Ho!$A:$A,0),10)/5</f>
        <v>0.97282746939718212</v>
      </c>
      <c r="AQ126">
        <f>INDEX('[1]population_%'!$1:$1048576,MATCH(Activités_Home_Ho!$A126,'[1]population_%'!$A:$A,0),9)*INDEX([1]Home_Ho!$1:$1048576,MATCH(Activités_Home_Ho!$C126,[1]Home_Ho!$A:$A,0),10)/5</f>
        <v>0.97282746939718212</v>
      </c>
      <c r="AR126">
        <f>INDEX('[1]population_%'!$1:$1048576,MATCH(Activités_Home_Ho!$A126,'[1]population_%'!$A:$A,0),9)*INDEX([1]Home_Ho!$1:$1048576,MATCH(Activités_Home_Ho!$C126,[1]Home_Ho!$A:$A,0),10)/5</f>
        <v>0.97282746939718212</v>
      </c>
      <c r="AS126">
        <f>INDEX('[1]population_%'!$1:$1048576,MATCH(Activités_Home_Ho!$A126,'[1]population_%'!$A:$A,0),9)*INDEX([1]Home_Ho!$1:$1048576,MATCH(Activités_Home_Ho!$C126,[1]Home_Ho!$A:$A,0),11)/5</f>
        <v>0.92755131264916479</v>
      </c>
      <c r="AT126">
        <f>INDEX('[1]population_%'!$1:$1048576,MATCH(Activités_Home_Ho!$A126,'[1]population_%'!$A:$A,0),9)*INDEX([1]Home_Ho!$1:$1048576,MATCH(Activités_Home_Ho!$C126,[1]Home_Ho!$A:$A,0),11)/5</f>
        <v>0.92755131264916479</v>
      </c>
      <c r="AU126">
        <f>INDEX('[1]population_%'!$1:$1048576,MATCH(Activités_Home_Ho!$A126,'[1]population_%'!$A:$A,0),9)*INDEX([1]Home_Ho!$1:$1048576,MATCH(Activités_Home_Ho!$C126,[1]Home_Ho!$A:$A,0),11)/5</f>
        <v>0.92755131264916479</v>
      </c>
      <c r="AV126">
        <f>INDEX('[1]population_%'!$1:$1048576,MATCH(Activités_Home_Ho!$A126,'[1]population_%'!$A:$A,0),9)*INDEX([1]Home_Ho!$1:$1048576,MATCH(Activités_Home_Ho!$C126,[1]Home_Ho!$A:$A,0),11)/5</f>
        <v>0.92755131264916479</v>
      </c>
      <c r="AW126">
        <f>INDEX('[1]population_%'!$1:$1048576,MATCH(Activités_Home_Ho!$A126,'[1]population_%'!$A:$A,0),9)*INDEX([1]Home_Ho!$1:$1048576,MATCH(Activités_Home_Ho!$C126,[1]Home_Ho!$A:$A,0),12)/5</f>
        <v>0.16108553391331126</v>
      </c>
      <c r="AX126">
        <f>INDEX('[1]population_%'!$1:$1048576,MATCH(Activités_Home_Ho!$A126,'[1]population_%'!$A:$A,0),9)*INDEX([1]Home_Ho!$1:$1048576,MATCH(Activités_Home_Ho!$C126,[1]Home_Ho!$A:$A,0),12)/5</f>
        <v>0.16108553391331126</v>
      </c>
      <c r="AY126">
        <f>INDEX('[1]population_%'!$1:$1048576,MATCH(Activités_Home_Ho!$A126,'[1]population_%'!$A:$A,0),9)*INDEX([1]Home_Ho!$1:$1048576,MATCH(Activités_Home_Ho!$C126,[1]Home_Ho!$A:$A,0),12)/5</f>
        <v>0.16108553391331126</v>
      </c>
      <c r="AZ126">
        <f>INDEX('[1]population_%'!$1:$1048576,MATCH(Activités_Home_Ho!$A126,'[1]population_%'!$A:$A,0),9)*INDEX([1]Home_Ho!$1:$1048576,MATCH(Activités_Home_Ho!$C126,[1]Home_Ho!$A:$A,0),12)/5</f>
        <v>0.16108553391331126</v>
      </c>
      <c r="BA126">
        <f>INDEX('[1]population_%'!$1:$1048576,MATCH(Activités_Home_Ho!$A126,'[1]population_%'!$A:$A,0),9)*INDEX([1]Home_Ho!$1:$1048576,MATCH(Activités_Home_Ho!$C126,[1]Home_Ho!$A:$A,0),12)/5</f>
        <v>0.16108553391331126</v>
      </c>
      <c r="BB126">
        <f>INDEX('[1]population_%'!$1:$1048576,MATCH(Activités_Home_Ho!$A126,'[1]population_%'!$A:$A,0),9)*INDEX([1]Home_Ho!$1:$1048576,MATCH(Activités_Home_Ho!$C126,[1]Home_Ho!$A:$A,0),12)/5</f>
        <v>0.16108553391331126</v>
      </c>
      <c r="BC126">
        <f>INDEX('[1]population_%'!$1:$1048576,MATCH(Activités_Home_Ho!$A126,'[1]population_%'!$A:$A,0),9)*INDEX([1]Home_Ho!$1:$1048576,MATCH(Activités_Home_Ho!$C126,[1]Home_Ho!$A:$A,0),13)/5</f>
        <v>9.7942874740164748E-2</v>
      </c>
      <c r="BD126">
        <f>INDEX('[1]population_%'!$1:$1048576,MATCH(Activités_Home_Ho!$A126,'[1]population_%'!$A:$A,0),9)*INDEX([1]Home_Ho!$1:$1048576,MATCH(Activités_Home_Ho!$C126,[1]Home_Ho!$A:$A,0),13)/5</f>
        <v>9.7942874740164748E-2</v>
      </c>
      <c r="BE126">
        <f>INDEX('[1]population_%'!$1:$1048576,MATCH(Activités_Home_Ho!$A126,'[1]population_%'!$A:$A,0),9)*INDEX([1]Home_Ho!$1:$1048576,MATCH(Activités_Home_Ho!$C126,[1]Home_Ho!$A:$A,0),13)/5</f>
        <v>9.7942874740164748E-2</v>
      </c>
      <c r="BF126">
        <f>INDEX('[1]population_%'!$1:$1048576,MATCH(Activités_Home_Ho!$A126,'[1]population_%'!$A:$A,0),9)*INDEX([1]Home_Ho!$1:$1048576,MATCH(Activités_Home_Ho!$C126,[1]Home_Ho!$A:$A,0),13)/5</f>
        <v>9.7942874740164748E-2</v>
      </c>
      <c r="BG126">
        <f>INDEX('[1]population_%'!$1:$1048576,MATCH(Activités_Home_Ho!$A126,'[1]population_%'!$A:$A,0),9)*INDEX([1]Home_Ho!$1:$1048576,MATCH(Activités_Home_Ho!$C126,[1]Home_Ho!$A:$A,0),13)/5</f>
        <v>9.7942874740164748E-2</v>
      </c>
      <c r="BH126">
        <f>INDEX('[1]population_%'!$1:$1048576,MATCH(Activités_Home_Ho!$A126,'[1]population_%'!$A:$A,0),9)*INDEX([1]Home_Ho!$1:$1048576,MATCH(Activités_Home_Ho!$C126,[1]Home_Ho!$A:$A,0),14)/5</f>
        <v>3.3580414196627918E-2</v>
      </c>
      <c r="BI126">
        <f>INDEX('[1]population_%'!$1:$1048576,MATCH(Activités_Home_Ho!$A126,'[1]population_%'!$A:$A,0),9)*INDEX([1]Home_Ho!$1:$1048576,MATCH(Activités_Home_Ho!$C126,[1]Home_Ho!$A:$A,0),14)/5</f>
        <v>3.3580414196627918E-2</v>
      </c>
      <c r="BJ126">
        <f>INDEX('[1]population_%'!$1:$1048576,MATCH(Activités_Home_Ho!$A126,'[1]population_%'!$A:$A,0),9)*INDEX([1]Home_Ho!$1:$1048576,MATCH(Activités_Home_Ho!$C126,[1]Home_Ho!$A:$A,0),14)/5</f>
        <v>3.3580414196627918E-2</v>
      </c>
      <c r="BK126">
        <f>INDEX('[1]population_%'!$1:$1048576,MATCH(Activités_Home_Ho!$A126,'[1]population_%'!$A:$A,0),9)*INDEX([1]Home_Ho!$1:$1048576,MATCH(Activités_Home_Ho!$C126,[1]Home_Ho!$A:$A,0),14)/5</f>
        <v>3.3580414196627918E-2</v>
      </c>
      <c r="BL126">
        <f>INDEX('[1]population_%'!$1:$1048576,MATCH(Activités_Home_Ho!$A126,'[1]population_%'!$A:$A,0),9)*INDEX([1]Home_Ho!$1:$1048576,MATCH(Activités_Home_Ho!$C126,[1]Home_Ho!$A:$A,0),14)/5</f>
        <v>3.3580414196627918E-2</v>
      </c>
      <c r="BM126">
        <f>INDEX('[1]population_%'!$1:$1048576,MATCH(Activités_Home_Ho!$A126,'[1]population_%'!$A:$A,0),9)*INDEX([1]Home_Ho!$1:$1048576,MATCH(Activités_Home_Ho!$C126,[1]Home_Ho!$A:$A,0),15)/15</f>
        <v>6.5295249826776511E-3</v>
      </c>
      <c r="BN126">
        <f>INDEX('[1]population_%'!$1:$1048576,MATCH(Activités_Home_Ho!$A126,'[1]population_%'!$A:$A,0),9)*INDEX([1]Home_Ho!$1:$1048576,MATCH(Activités_Home_Ho!$C126,[1]Home_Ho!$A:$A,0),15)/15</f>
        <v>6.5295249826776511E-3</v>
      </c>
      <c r="BO126">
        <f>INDEX('[1]population_%'!$1:$1048576,MATCH(Activités_Home_Ho!$A126,'[1]population_%'!$A:$A,0),9)*INDEX([1]Home_Ho!$1:$1048576,MATCH(Activités_Home_Ho!$C126,[1]Home_Ho!$A:$A,0),15)/15</f>
        <v>6.5295249826776511E-3</v>
      </c>
      <c r="BP126">
        <f>INDEX('[1]population_%'!$1:$1048576,MATCH(Activités_Home_Ho!$A126,'[1]population_%'!$A:$A,0),9)*INDEX([1]Home_Ho!$1:$1048576,MATCH(Activités_Home_Ho!$C126,[1]Home_Ho!$A:$A,0),15)/15</f>
        <v>6.5295249826776511E-3</v>
      </c>
      <c r="BQ126">
        <f>INDEX('[1]population_%'!$1:$1048576,MATCH(Activités_Home_Ho!$A126,'[1]population_%'!$A:$A,0),9)*INDEX([1]Home_Ho!$1:$1048576,MATCH(Activités_Home_Ho!$C126,[1]Home_Ho!$A:$A,0),15)/15</f>
        <v>6.5295249826776511E-3</v>
      </c>
      <c r="BR126">
        <f>INDEX('[1]population_%'!$1:$1048576,MATCH(Activités_Home_Ho!$A126,'[1]population_%'!$A:$A,0),9)*INDEX([1]Home_Ho!$1:$1048576,MATCH(Activités_Home_Ho!$C126,[1]Home_Ho!$A:$A,0),15)/15</f>
        <v>6.5295249826776511E-3</v>
      </c>
      <c r="BS126">
        <f>INDEX('[1]population_%'!$1:$1048576,MATCH(Activités_Home_Ho!$A126,'[1]population_%'!$A:$A,0),9)*INDEX([1]Home_Ho!$1:$1048576,MATCH(Activités_Home_Ho!$C126,[1]Home_Ho!$A:$A,0),15)/15</f>
        <v>6.5295249826776511E-3</v>
      </c>
      <c r="BT126">
        <f>INDEX('[1]population_%'!$1:$1048576,MATCH(Activités_Home_Ho!$A126,'[1]population_%'!$A:$A,0),9)*INDEX([1]Home_Ho!$1:$1048576,MATCH(Activités_Home_Ho!$C126,[1]Home_Ho!$A:$A,0),15)/15</f>
        <v>6.5295249826776511E-3</v>
      </c>
      <c r="BU126">
        <f>INDEX('[1]population_%'!$1:$1048576,MATCH(Activités_Home_Ho!$A126,'[1]population_%'!$A:$A,0),9)*INDEX([1]Home_Ho!$1:$1048576,MATCH(Activités_Home_Ho!$C126,[1]Home_Ho!$A:$A,0),15)/15</f>
        <v>6.5295249826776511E-3</v>
      </c>
      <c r="BV126">
        <f>INDEX('[1]population_%'!$1:$1048576,MATCH(Activités_Home_Ho!$A126,'[1]population_%'!$A:$A,0),9)*INDEX([1]Home_Ho!$1:$1048576,MATCH(Activités_Home_Ho!$C126,[1]Home_Ho!$A:$A,0),15)/15</f>
        <v>6.5295249826776511E-3</v>
      </c>
      <c r="BW126">
        <f>INDEX('[1]population_%'!$1:$1048576,MATCH(Activités_Home_Ho!$A126,'[1]population_%'!$A:$A,0),9)*INDEX([1]Home_Ho!$1:$1048576,MATCH(Activités_Home_Ho!$C126,[1]Home_Ho!$A:$A,0),15)/15</f>
        <v>6.5295249826776511E-3</v>
      </c>
      <c r="BX126">
        <f>INDEX('[1]population_%'!$1:$1048576,MATCH(Activités_Home_Ho!$A126,'[1]population_%'!$A:$A,0),9)*INDEX([1]Home_Ho!$1:$1048576,MATCH(Activités_Home_Ho!$C126,[1]Home_Ho!$A:$A,0),15)/15</f>
        <v>6.5295249826776511E-3</v>
      </c>
      <c r="BY126">
        <f>INDEX('[1]population_%'!$1:$1048576,MATCH(Activités_Home_Ho!$A126,'[1]population_%'!$A:$A,0),9)*INDEX([1]Home_Ho!$1:$1048576,MATCH(Activités_Home_Ho!$C126,[1]Home_Ho!$A:$A,0),15)/15</f>
        <v>6.5295249826776511E-3</v>
      </c>
      <c r="BZ126">
        <f>INDEX('[1]population_%'!$1:$1048576,MATCH(Activités_Home_Ho!$A126,'[1]population_%'!$A:$A,0),9)*INDEX([1]Home_Ho!$1:$1048576,MATCH(Activités_Home_Ho!$C126,[1]Home_Ho!$A:$A,0),15)/15</f>
        <v>6.5295249826776511E-3</v>
      </c>
      <c r="CA126">
        <f>INDEX('[1]population_%'!$1:$1048576,MATCH(Activités_Home_Ho!$A126,'[1]population_%'!$A:$A,0),9)*INDEX([1]Home_Ho!$1:$1048576,MATCH(Activités_Home_Ho!$C126,[1]Home_Ho!$A:$A,0),15)/15</f>
        <v>6.5295249826776511E-3</v>
      </c>
    </row>
    <row r="127" spans="1:79" x14ac:dyDescent="0.35">
      <c r="A127" s="1" t="s">
        <v>253</v>
      </c>
      <c r="B127" s="1" t="s">
        <v>254</v>
      </c>
      <c r="C127" t="str">
        <f>INDEX([1]bruxelles_parsed_lat_long!$1:$1048576,MATCH($A127,[1]bruxelles_parsed_lat_long!$E:$E,0),9)</f>
        <v>Berchem Sainte-Agathe</v>
      </c>
      <c r="D127">
        <f>INDEX('[1]population_%'!$1:$1048576,MATCH(Activités_Home_Ho!$A127,'[1]population_%'!$A:$A,0),9)*INDEX([1]Home_Ho!$1:$1048576,MATCH(Activités_Home_Ho!$C127,[1]Home_Ho!$A:$A,0),2)/2</f>
        <v>0.10382785433828624</v>
      </c>
      <c r="E127">
        <f>INDEX('[1]population_%'!$1:$1048576,MATCH(Activités_Home_Ho!$A127,'[1]population_%'!$A:$A,0),9)*INDEX([1]Home_Ho!$1:$1048576,MATCH(Activités_Home_Ho!$C127,[1]Home_Ho!$A:$A,0),3)/5</f>
        <v>0.74375733312803149</v>
      </c>
      <c r="F127">
        <f>INDEX('[1]population_%'!$1:$1048576,MATCH(Activités_Home_Ho!$A127,'[1]population_%'!$A:$A,0),9)*INDEX([1]Home_Ho!$1:$1048576,MATCH(Activités_Home_Ho!$C127,[1]Home_Ho!$A:$A,0),3)/5</f>
        <v>0.74375733312803149</v>
      </c>
      <c r="G127">
        <f>INDEX('[1]population_%'!$1:$1048576,MATCH(Activités_Home_Ho!$A127,'[1]population_%'!$A:$A,0),9)*INDEX([1]Home_Ho!$1:$1048576,MATCH(Activités_Home_Ho!$C127,[1]Home_Ho!$A:$A,0),3)/5</f>
        <v>0.74375733312803149</v>
      </c>
      <c r="H127">
        <f>INDEX('[1]population_%'!$1:$1048576,MATCH(Activités_Home_Ho!$A127,'[1]population_%'!$A:$A,0),9)*INDEX([1]Home_Ho!$1:$1048576,MATCH(Activités_Home_Ho!$C127,[1]Home_Ho!$A:$A,0),3)/5</f>
        <v>0.74375733312803149</v>
      </c>
      <c r="I127">
        <f>INDEX('[1]population_%'!$1:$1048576,MATCH(Activités_Home_Ho!$A127,'[1]population_%'!$A:$A,0),9)*INDEX([1]Home_Ho!$1:$1048576,MATCH(Activités_Home_Ho!$C127,[1]Home_Ho!$A:$A,0),3)/5</f>
        <v>0.74375733312803149</v>
      </c>
      <c r="J127">
        <f>INDEX('[1]population_%'!$1:$1048576,MATCH(Activités_Home_Ho!$A127,'[1]population_%'!$A:$A,0),9)*INDEX([1]Home_Ho!$1:$1048576,MATCH(Activités_Home_Ho!$C127,[1]Home_Ho!$A:$A,0),4)/5</f>
        <v>1.5272202632997154</v>
      </c>
      <c r="K127">
        <f>INDEX('[1]population_%'!$1:$1048576,MATCH(Activités_Home_Ho!$A127,'[1]population_%'!$A:$A,0),9)*INDEX([1]Home_Ho!$1:$1048576,MATCH(Activités_Home_Ho!$C127,[1]Home_Ho!$A:$A,0),4)/5</f>
        <v>1.5272202632997154</v>
      </c>
      <c r="L127">
        <f>INDEX('[1]population_%'!$1:$1048576,MATCH(Activités_Home_Ho!$A127,'[1]population_%'!$A:$A,0),9)*INDEX([1]Home_Ho!$1:$1048576,MATCH(Activités_Home_Ho!$C127,[1]Home_Ho!$A:$A,0),4)/5</f>
        <v>1.5272202632997154</v>
      </c>
      <c r="M127">
        <f>INDEX('[1]population_%'!$1:$1048576,MATCH(Activités_Home_Ho!$A127,'[1]population_%'!$A:$A,0),9)*INDEX([1]Home_Ho!$1:$1048576,MATCH(Activités_Home_Ho!$C127,[1]Home_Ho!$A:$A,0),4)/5</f>
        <v>1.5272202632997154</v>
      </c>
      <c r="N127">
        <f>INDEX('[1]population_%'!$1:$1048576,MATCH(Activités_Home_Ho!$A127,'[1]population_%'!$A:$A,0),9)*INDEX([1]Home_Ho!$1:$1048576,MATCH(Activités_Home_Ho!$C127,[1]Home_Ho!$A:$A,0),4)/5</f>
        <v>1.5272202632997154</v>
      </c>
      <c r="O127">
        <f>INDEX('[1]population_%'!$1:$1048576,MATCH(Activités_Home_Ho!$A127,'[1]population_%'!$A:$A,0),9)*INDEX([1]Home_Ho!$1:$1048576,MATCH(Activités_Home_Ho!$C127,[1]Home_Ho!$A:$A,0),5)/5</f>
        <v>1.6413168065286012</v>
      </c>
      <c r="P127">
        <f>INDEX('[1]population_%'!$1:$1048576,MATCH(Activités_Home_Ho!$A127,'[1]population_%'!$A:$A,0),9)*INDEX([1]Home_Ho!$1:$1048576,MATCH(Activités_Home_Ho!$C127,[1]Home_Ho!$A:$A,0),5)/5</f>
        <v>1.6413168065286012</v>
      </c>
      <c r="Q127">
        <f>INDEX('[1]population_%'!$1:$1048576,MATCH(Activités_Home_Ho!$A127,'[1]population_%'!$A:$A,0),9)*INDEX([1]Home_Ho!$1:$1048576,MATCH(Activités_Home_Ho!$C127,[1]Home_Ho!$A:$A,0),5)/5</f>
        <v>1.6413168065286012</v>
      </c>
      <c r="R127">
        <f>INDEX('[1]population_%'!$1:$1048576,MATCH(Activités_Home_Ho!$A127,'[1]population_%'!$A:$A,0),9)*INDEX([1]Home_Ho!$1:$1048576,MATCH(Activités_Home_Ho!$C127,[1]Home_Ho!$A:$A,0),5)/5</f>
        <v>1.6413168065286012</v>
      </c>
      <c r="S127">
        <f>INDEX('[1]population_%'!$1:$1048576,MATCH(Activités_Home_Ho!$A127,'[1]population_%'!$A:$A,0),9)*INDEX([1]Home_Ho!$1:$1048576,MATCH(Activités_Home_Ho!$C127,[1]Home_Ho!$A:$A,0),5)/5</f>
        <v>1.6413168065286012</v>
      </c>
      <c r="T127">
        <f>INDEX('[1]population_%'!$1:$1048576,MATCH(Activités_Home_Ho!$A127,'[1]population_%'!$A:$A,0),9)*INDEX([1]Home_Ho!$1:$1048576,MATCH(Activités_Home_Ho!$C127,[1]Home_Ho!$A:$A,0),6)/5</f>
        <v>2.2274687812764649</v>
      </c>
      <c r="U127">
        <f>INDEX('[1]population_%'!$1:$1048576,MATCH(Activités_Home_Ho!$A127,'[1]population_%'!$A:$A,0),9)*INDEX([1]Home_Ho!$1:$1048576,MATCH(Activités_Home_Ho!$C127,[1]Home_Ho!$A:$A,0),6)/5</f>
        <v>2.2274687812764649</v>
      </c>
      <c r="V127">
        <f>INDEX('[1]population_%'!$1:$1048576,MATCH(Activités_Home_Ho!$A127,'[1]population_%'!$A:$A,0),9)*INDEX([1]Home_Ho!$1:$1048576,MATCH(Activités_Home_Ho!$C127,[1]Home_Ho!$A:$A,0),6)/5</f>
        <v>2.2274687812764649</v>
      </c>
      <c r="W127">
        <f>INDEX('[1]population_%'!$1:$1048576,MATCH(Activités_Home_Ho!$A127,'[1]population_%'!$A:$A,0),9)*INDEX([1]Home_Ho!$1:$1048576,MATCH(Activités_Home_Ho!$C127,[1]Home_Ho!$A:$A,0),6)/5</f>
        <v>2.2274687812764649</v>
      </c>
      <c r="X127">
        <f>INDEX('[1]population_%'!$1:$1048576,MATCH(Activités_Home_Ho!$A127,'[1]population_%'!$A:$A,0),9)*INDEX([1]Home_Ho!$1:$1048576,MATCH(Activités_Home_Ho!$C127,[1]Home_Ho!$A:$A,0),6)/5</f>
        <v>2.2274687812764649</v>
      </c>
      <c r="Y127">
        <f>INDEX('[1]population_%'!$1:$1048576,MATCH(Activités_Home_Ho!$A127,'[1]population_%'!$A:$A,0),9)*INDEX([1]Home_Ho!$1:$1048576,MATCH(Activités_Home_Ho!$C127,[1]Home_Ho!$A:$A,0),7)/5</f>
        <v>2.1996292247286169</v>
      </c>
      <c r="Z127">
        <f>INDEX('[1]population_%'!$1:$1048576,MATCH(Activités_Home_Ho!$A127,'[1]population_%'!$A:$A,0),9)*INDEX([1]Home_Ho!$1:$1048576,MATCH(Activités_Home_Ho!$C127,[1]Home_Ho!$A:$A,0),7)/5</f>
        <v>2.1996292247286169</v>
      </c>
      <c r="AA127">
        <f>INDEX('[1]population_%'!$1:$1048576,MATCH(Activités_Home_Ho!$A127,'[1]population_%'!$A:$A,0),9)*INDEX([1]Home_Ho!$1:$1048576,MATCH(Activités_Home_Ho!$C127,[1]Home_Ho!$A:$A,0),7)/5</f>
        <v>2.1996292247286169</v>
      </c>
      <c r="AB127">
        <f>INDEX('[1]population_%'!$1:$1048576,MATCH(Activités_Home_Ho!$A127,'[1]population_%'!$A:$A,0),9)*INDEX([1]Home_Ho!$1:$1048576,MATCH(Activités_Home_Ho!$C127,[1]Home_Ho!$A:$A,0),7)/5</f>
        <v>2.1996292247286169</v>
      </c>
      <c r="AC127">
        <f>INDEX('[1]population_%'!$1:$1048576,MATCH(Activités_Home_Ho!$A127,'[1]population_%'!$A:$A,0),9)*INDEX([1]Home_Ho!$1:$1048576,MATCH(Activités_Home_Ho!$C127,[1]Home_Ho!$A:$A,0),7)/5</f>
        <v>2.1996292247286169</v>
      </c>
      <c r="AD127">
        <f>INDEX('[1]population_%'!$1:$1048576,MATCH(Activités_Home_Ho!$A127,'[1]population_%'!$A:$A,0),9)*INDEX([1]Home_Ho!$1:$1048576,MATCH(Activités_Home_Ho!$C127,[1]Home_Ho!$A:$A,0),8)/5</f>
        <v>2.2238176918931405</v>
      </c>
      <c r="AE127">
        <f>INDEX('[1]population_%'!$1:$1048576,MATCH(Activités_Home_Ho!$A127,'[1]population_%'!$A:$A,0),9)*INDEX([1]Home_Ho!$1:$1048576,MATCH(Activités_Home_Ho!$C127,[1]Home_Ho!$A:$A,0),8)/5</f>
        <v>2.2238176918931405</v>
      </c>
      <c r="AF127">
        <f>INDEX('[1]population_%'!$1:$1048576,MATCH(Activités_Home_Ho!$A127,'[1]population_%'!$A:$A,0),9)*INDEX([1]Home_Ho!$1:$1048576,MATCH(Activités_Home_Ho!$C127,[1]Home_Ho!$A:$A,0),8)/5</f>
        <v>2.2238176918931405</v>
      </c>
      <c r="AG127">
        <f>INDEX('[1]population_%'!$1:$1048576,MATCH(Activités_Home_Ho!$A127,'[1]population_%'!$A:$A,0),9)*INDEX([1]Home_Ho!$1:$1048576,MATCH(Activités_Home_Ho!$C127,[1]Home_Ho!$A:$A,0),8)/5</f>
        <v>2.2238176918931405</v>
      </c>
      <c r="AH127">
        <f>INDEX('[1]population_%'!$1:$1048576,MATCH(Activités_Home_Ho!$A127,'[1]population_%'!$A:$A,0),9)*INDEX([1]Home_Ho!$1:$1048576,MATCH(Activités_Home_Ho!$C127,[1]Home_Ho!$A:$A,0),8)/5</f>
        <v>2.2238176918931405</v>
      </c>
      <c r="AI127">
        <f>INDEX('[1]population_%'!$1:$1048576,MATCH(Activités_Home_Ho!$A127,'[1]population_%'!$A:$A,0),9)*INDEX([1]Home_Ho!$1:$1048576,MATCH(Activités_Home_Ho!$C127,[1]Home_Ho!$A:$A,0),9)/5</f>
        <v>1.9886266841173303</v>
      </c>
      <c r="AJ127">
        <f>INDEX('[1]population_%'!$1:$1048576,MATCH(Activités_Home_Ho!$A127,'[1]population_%'!$A:$A,0),9)*INDEX([1]Home_Ho!$1:$1048576,MATCH(Activités_Home_Ho!$C127,[1]Home_Ho!$A:$A,0),9)/5</f>
        <v>1.9886266841173303</v>
      </c>
      <c r="AK127">
        <f>INDEX('[1]population_%'!$1:$1048576,MATCH(Activités_Home_Ho!$A127,'[1]population_%'!$A:$A,0),9)*INDEX([1]Home_Ho!$1:$1048576,MATCH(Activités_Home_Ho!$C127,[1]Home_Ho!$A:$A,0),9)/5</f>
        <v>1.9886266841173303</v>
      </c>
      <c r="AL127">
        <f>INDEX('[1]population_%'!$1:$1048576,MATCH(Activités_Home_Ho!$A127,'[1]population_%'!$A:$A,0),9)*INDEX([1]Home_Ho!$1:$1048576,MATCH(Activités_Home_Ho!$C127,[1]Home_Ho!$A:$A,0),9)/5</f>
        <v>1.9886266841173303</v>
      </c>
      <c r="AM127">
        <f>INDEX('[1]population_%'!$1:$1048576,MATCH(Activités_Home_Ho!$A127,'[1]population_%'!$A:$A,0),9)*INDEX([1]Home_Ho!$1:$1048576,MATCH(Activités_Home_Ho!$C127,[1]Home_Ho!$A:$A,0),9)/5</f>
        <v>1.9886266841173303</v>
      </c>
      <c r="AN127">
        <f>INDEX('[1]population_%'!$1:$1048576,MATCH(Activités_Home_Ho!$A127,'[1]population_%'!$A:$A,0),9)*INDEX([1]Home_Ho!$1:$1048576,MATCH(Activités_Home_Ho!$C127,[1]Home_Ho!$A:$A,0),10)/5</f>
        <v>2.0625612441296481</v>
      </c>
      <c r="AO127">
        <f>INDEX('[1]population_%'!$1:$1048576,MATCH(Activités_Home_Ho!$A127,'[1]population_%'!$A:$A,0),9)*INDEX([1]Home_Ho!$1:$1048576,MATCH(Activités_Home_Ho!$C127,[1]Home_Ho!$A:$A,0),10)/5</f>
        <v>2.0625612441296481</v>
      </c>
      <c r="AP127">
        <f>INDEX('[1]population_%'!$1:$1048576,MATCH(Activités_Home_Ho!$A127,'[1]population_%'!$A:$A,0),9)*INDEX([1]Home_Ho!$1:$1048576,MATCH(Activités_Home_Ho!$C127,[1]Home_Ho!$A:$A,0),10)/5</f>
        <v>2.0625612441296481</v>
      </c>
      <c r="AQ127">
        <f>INDEX('[1]population_%'!$1:$1048576,MATCH(Activités_Home_Ho!$A127,'[1]population_%'!$A:$A,0),9)*INDEX([1]Home_Ho!$1:$1048576,MATCH(Activités_Home_Ho!$C127,[1]Home_Ho!$A:$A,0),10)/5</f>
        <v>2.0625612441296481</v>
      </c>
      <c r="AR127">
        <f>INDEX('[1]population_%'!$1:$1048576,MATCH(Activités_Home_Ho!$A127,'[1]population_%'!$A:$A,0),9)*INDEX([1]Home_Ho!$1:$1048576,MATCH(Activités_Home_Ho!$C127,[1]Home_Ho!$A:$A,0),10)/5</f>
        <v>2.0625612441296481</v>
      </c>
      <c r="AS127">
        <f>INDEX('[1]population_%'!$1:$1048576,MATCH(Activités_Home_Ho!$A127,'[1]population_%'!$A:$A,0),9)*INDEX([1]Home_Ho!$1:$1048576,MATCH(Activités_Home_Ho!$C127,[1]Home_Ho!$A:$A,0),11)/5</f>
        <v>1.966568019093079</v>
      </c>
      <c r="AT127">
        <f>INDEX('[1]population_%'!$1:$1048576,MATCH(Activités_Home_Ho!$A127,'[1]population_%'!$A:$A,0),9)*INDEX([1]Home_Ho!$1:$1048576,MATCH(Activités_Home_Ho!$C127,[1]Home_Ho!$A:$A,0),11)/5</f>
        <v>1.966568019093079</v>
      </c>
      <c r="AU127">
        <f>INDEX('[1]population_%'!$1:$1048576,MATCH(Activités_Home_Ho!$A127,'[1]population_%'!$A:$A,0),9)*INDEX([1]Home_Ho!$1:$1048576,MATCH(Activités_Home_Ho!$C127,[1]Home_Ho!$A:$A,0),11)/5</f>
        <v>1.966568019093079</v>
      </c>
      <c r="AV127">
        <f>INDEX('[1]population_%'!$1:$1048576,MATCH(Activités_Home_Ho!$A127,'[1]population_%'!$A:$A,0),9)*INDEX([1]Home_Ho!$1:$1048576,MATCH(Activités_Home_Ho!$C127,[1]Home_Ho!$A:$A,0),11)/5</f>
        <v>1.966568019093079</v>
      </c>
      <c r="AW127">
        <f>INDEX('[1]population_%'!$1:$1048576,MATCH(Activités_Home_Ho!$A127,'[1]population_%'!$A:$A,0),9)*INDEX([1]Home_Ho!$1:$1048576,MATCH(Activités_Home_Ho!$C127,[1]Home_Ho!$A:$A,0),12)/5</f>
        <v>0.34152898606513205</v>
      </c>
      <c r="AX127">
        <f>INDEX('[1]population_%'!$1:$1048576,MATCH(Activités_Home_Ho!$A127,'[1]population_%'!$A:$A,0),9)*INDEX([1]Home_Ho!$1:$1048576,MATCH(Activités_Home_Ho!$C127,[1]Home_Ho!$A:$A,0),12)/5</f>
        <v>0.34152898606513205</v>
      </c>
      <c r="AY127">
        <f>INDEX('[1]population_%'!$1:$1048576,MATCH(Activités_Home_Ho!$A127,'[1]population_%'!$A:$A,0),9)*INDEX([1]Home_Ho!$1:$1048576,MATCH(Activités_Home_Ho!$C127,[1]Home_Ho!$A:$A,0),12)/5</f>
        <v>0.34152898606513205</v>
      </c>
      <c r="AZ127">
        <f>INDEX('[1]population_%'!$1:$1048576,MATCH(Activités_Home_Ho!$A127,'[1]population_%'!$A:$A,0),9)*INDEX([1]Home_Ho!$1:$1048576,MATCH(Activités_Home_Ho!$C127,[1]Home_Ho!$A:$A,0),12)/5</f>
        <v>0.34152898606513205</v>
      </c>
      <c r="BA127">
        <f>INDEX('[1]population_%'!$1:$1048576,MATCH(Activités_Home_Ho!$A127,'[1]population_%'!$A:$A,0),9)*INDEX([1]Home_Ho!$1:$1048576,MATCH(Activités_Home_Ho!$C127,[1]Home_Ho!$A:$A,0),12)/5</f>
        <v>0.34152898606513205</v>
      </c>
      <c r="BB127">
        <f>INDEX('[1]population_%'!$1:$1048576,MATCH(Activités_Home_Ho!$A127,'[1]population_%'!$A:$A,0),9)*INDEX([1]Home_Ho!$1:$1048576,MATCH(Activités_Home_Ho!$C127,[1]Home_Ho!$A:$A,0),12)/5</f>
        <v>0.34152898606513205</v>
      </c>
      <c r="BC127">
        <f>INDEX('[1]population_%'!$1:$1048576,MATCH(Activités_Home_Ho!$A127,'[1]population_%'!$A:$A,0),9)*INDEX([1]Home_Ho!$1:$1048576,MATCH(Activités_Home_Ho!$C127,[1]Home_Ho!$A:$A,0),13)/5</f>
        <v>0.20765570867657251</v>
      </c>
      <c r="BD127">
        <f>INDEX('[1]population_%'!$1:$1048576,MATCH(Activités_Home_Ho!$A127,'[1]population_%'!$A:$A,0),9)*INDEX([1]Home_Ho!$1:$1048576,MATCH(Activités_Home_Ho!$C127,[1]Home_Ho!$A:$A,0),13)/5</f>
        <v>0.20765570867657251</v>
      </c>
      <c r="BE127">
        <f>INDEX('[1]population_%'!$1:$1048576,MATCH(Activités_Home_Ho!$A127,'[1]population_%'!$A:$A,0),9)*INDEX([1]Home_Ho!$1:$1048576,MATCH(Activités_Home_Ho!$C127,[1]Home_Ho!$A:$A,0),13)/5</f>
        <v>0.20765570867657251</v>
      </c>
      <c r="BF127">
        <f>INDEX('[1]population_%'!$1:$1048576,MATCH(Activités_Home_Ho!$A127,'[1]population_%'!$A:$A,0),9)*INDEX([1]Home_Ho!$1:$1048576,MATCH(Activités_Home_Ho!$C127,[1]Home_Ho!$A:$A,0),13)/5</f>
        <v>0.20765570867657251</v>
      </c>
      <c r="BG127">
        <f>INDEX('[1]population_%'!$1:$1048576,MATCH(Activités_Home_Ho!$A127,'[1]population_%'!$A:$A,0),9)*INDEX([1]Home_Ho!$1:$1048576,MATCH(Activités_Home_Ho!$C127,[1]Home_Ho!$A:$A,0),13)/5</f>
        <v>0.20765570867657251</v>
      </c>
      <c r="BH127">
        <f>INDEX('[1]population_%'!$1:$1048576,MATCH(Activités_Home_Ho!$A127,'[1]population_%'!$A:$A,0),9)*INDEX([1]Home_Ho!$1:$1048576,MATCH(Activités_Home_Ho!$C127,[1]Home_Ho!$A:$A,0),14)/5</f>
        <v>7.1196242974824853E-2</v>
      </c>
      <c r="BI127">
        <f>INDEX('[1]population_%'!$1:$1048576,MATCH(Activités_Home_Ho!$A127,'[1]population_%'!$A:$A,0),9)*INDEX([1]Home_Ho!$1:$1048576,MATCH(Activités_Home_Ho!$C127,[1]Home_Ho!$A:$A,0),14)/5</f>
        <v>7.1196242974824853E-2</v>
      </c>
      <c r="BJ127">
        <f>INDEX('[1]population_%'!$1:$1048576,MATCH(Activités_Home_Ho!$A127,'[1]population_%'!$A:$A,0),9)*INDEX([1]Home_Ho!$1:$1048576,MATCH(Activités_Home_Ho!$C127,[1]Home_Ho!$A:$A,0),14)/5</f>
        <v>7.1196242974824853E-2</v>
      </c>
      <c r="BK127">
        <f>INDEX('[1]population_%'!$1:$1048576,MATCH(Activités_Home_Ho!$A127,'[1]population_%'!$A:$A,0),9)*INDEX([1]Home_Ho!$1:$1048576,MATCH(Activités_Home_Ho!$C127,[1]Home_Ho!$A:$A,0),14)/5</f>
        <v>7.1196242974824853E-2</v>
      </c>
      <c r="BL127">
        <f>INDEX('[1]population_%'!$1:$1048576,MATCH(Activités_Home_Ho!$A127,'[1]population_%'!$A:$A,0),9)*INDEX([1]Home_Ho!$1:$1048576,MATCH(Activités_Home_Ho!$C127,[1]Home_Ho!$A:$A,0),14)/5</f>
        <v>7.1196242974824853E-2</v>
      </c>
      <c r="BM127">
        <f>INDEX('[1]population_%'!$1:$1048576,MATCH(Activités_Home_Ho!$A127,'[1]population_%'!$A:$A,0),9)*INDEX([1]Home_Ho!$1:$1048576,MATCH(Activités_Home_Ho!$C127,[1]Home_Ho!$A:$A,0),15)/15</f>
        <v>1.3843713911771499E-2</v>
      </c>
      <c r="BN127">
        <f>INDEX('[1]population_%'!$1:$1048576,MATCH(Activités_Home_Ho!$A127,'[1]population_%'!$A:$A,0),9)*INDEX([1]Home_Ho!$1:$1048576,MATCH(Activités_Home_Ho!$C127,[1]Home_Ho!$A:$A,0),15)/15</f>
        <v>1.3843713911771499E-2</v>
      </c>
      <c r="BO127">
        <f>INDEX('[1]population_%'!$1:$1048576,MATCH(Activités_Home_Ho!$A127,'[1]population_%'!$A:$A,0),9)*INDEX([1]Home_Ho!$1:$1048576,MATCH(Activités_Home_Ho!$C127,[1]Home_Ho!$A:$A,0),15)/15</f>
        <v>1.3843713911771499E-2</v>
      </c>
      <c r="BP127">
        <f>INDEX('[1]population_%'!$1:$1048576,MATCH(Activités_Home_Ho!$A127,'[1]population_%'!$A:$A,0),9)*INDEX([1]Home_Ho!$1:$1048576,MATCH(Activités_Home_Ho!$C127,[1]Home_Ho!$A:$A,0),15)/15</f>
        <v>1.3843713911771499E-2</v>
      </c>
      <c r="BQ127">
        <f>INDEX('[1]population_%'!$1:$1048576,MATCH(Activités_Home_Ho!$A127,'[1]population_%'!$A:$A,0),9)*INDEX([1]Home_Ho!$1:$1048576,MATCH(Activités_Home_Ho!$C127,[1]Home_Ho!$A:$A,0),15)/15</f>
        <v>1.3843713911771499E-2</v>
      </c>
      <c r="BR127">
        <f>INDEX('[1]population_%'!$1:$1048576,MATCH(Activités_Home_Ho!$A127,'[1]population_%'!$A:$A,0),9)*INDEX([1]Home_Ho!$1:$1048576,MATCH(Activités_Home_Ho!$C127,[1]Home_Ho!$A:$A,0),15)/15</f>
        <v>1.3843713911771499E-2</v>
      </c>
      <c r="BS127">
        <f>INDEX('[1]population_%'!$1:$1048576,MATCH(Activités_Home_Ho!$A127,'[1]population_%'!$A:$A,0),9)*INDEX([1]Home_Ho!$1:$1048576,MATCH(Activités_Home_Ho!$C127,[1]Home_Ho!$A:$A,0),15)/15</f>
        <v>1.3843713911771499E-2</v>
      </c>
      <c r="BT127">
        <f>INDEX('[1]population_%'!$1:$1048576,MATCH(Activités_Home_Ho!$A127,'[1]population_%'!$A:$A,0),9)*INDEX([1]Home_Ho!$1:$1048576,MATCH(Activités_Home_Ho!$C127,[1]Home_Ho!$A:$A,0),15)/15</f>
        <v>1.3843713911771499E-2</v>
      </c>
      <c r="BU127">
        <f>INDEX('[1]population_%'!$1:$1048576,MATCH(Activités_Home_Ho!$A127,'[1]population_%'!$A:$A,0),9)*INDEX([1]Home_Ho!$1:$1048576,MATCH(Activités_Home_Ho!$C127,[1]Home_Ho!$A:$A,0),15)/15</f>
        <v>1.3843713911771499E-2</v>
      </c>
      <c r="BV127">
        <f>INDEX('[1]population_%'!$1:$1048576,MATCH(Activités_Home_Ho!$A127,'[1]population_%'!$A:$A,0),9)*INDEX([1]Home_Ho!$1:$1048576,MATCH(Activités_Home_Ho!$C127,[1]Home_Ho!$A:$A,0),15)/15</f>
        <v>1.3843713911771499E-2</v>
      </c>
      <c r="BW127">
        <f>INDEX('[1]population_%'!$1:$1048576,MATCH(Activités_Home_Ho!$A127,'[1]population_%'!$A:$A,0),9)*INDEX([1]Home_Ho!$1:$1048576,MATCH(Activités_Home_Ho!$C127,[1]Home_Ho!$A:$A,0),15)/15</f>
        <v>1.3843713911771499E-2</v>
      </c>
      <c r="BX127">
        <f>INDEX('[1]population_%'!$1:$1048576,MATCH(Activités_Home_Ho!$A127,'[1]population_%'!$A:$A,0),9)*INDEX([1]Home_Ho!$1:$1048576,MATCH(Activités_Home_Ho!$C127,[1]Home_Ho!$A:$A,0),15)/15</f>
        <v>1.3843713911771499E-2</v>
      </c>
      <c r="BY127">
        <f>INDEX('[1]population_%'!$1:$1048576,MATCH(Activités_Home_Ho!$A127,'[1]population_%'!$A:$A,0),9)*INDEX([1]Home_Ho!$1:$1048576,MATCH(Activités_Home_Ho!$C127,[1]Home_Ho!$A:$A,0),15)/15</f>
        <v>1.3843713911771499E-2</v>
      </c>
      <c r="BZ127">
        <f>INDEX('[1]population_%'!$1:$1048576,MATCH(Activités_Home_Ho!$A127,'[1]population_%'!$A:$A,0),9)*INDEX([1]Home_Ho!$1:$1048576,MATCH(Activités_Home_Ho!$C127,[1]Home_Ho!$A:$A,0),15)/15</f>
        <v>1.3843713911771499E-2</v>
      </c>
      <c r="CA127">
        <f>INDEX('[1]population_%'!$1:$1048576,MATCH(Activités_Home_Ho!$A127,'[1]population_%'!$A:$A,0),9)*INDEX([1]Home_Ho!$1:$1048576,MATCH(Activités_Home_Ho!$C127,[1]Home_Ho!$A:$A,0),15)/15</f>
        <v>1.3843713911771499E-2</v>
      </c>
    </row>
    <row r="128" spans="1:79" x14ac:dyDescent="0.35">
      <c r="A128" s="1" t="s">
        <v>255</v>
      </c>
      <c r="B128" s="1" t="s">
        <v>256</v>
      </c>
      <c r="C128" t="str">
        <f>INDEX([1]bruxelles_parsed_lat_long!$1:$1048576,MATCH($A128,[1]bruxelles_parsed_lat_long!$E:$E,0),9)</f>
        <v>Berchem Sainte-Agathe</v>
      </c>
      <c r="D128">
        <f>INDEX('[1]population_%'!$1:$1048576,MATCH(Activités_Home_Ho!$A128,'[1]population_%'!$A:$A,0),9)*INDEX([1]Home_Ho!$1:$1048576,MATCH(Activités_Home_Ho!$C128,[1]Home_Ho!$A:$A,0),2)/2</f>
        <v>4.3296635614750945E-2</v>
      </c>
      <c r="E128">
        <f>INDEX('[1]population_%'!$1:$1048576,MATCH(Activités_Home_Ho!$A128,'[1]population_%'!$A:$A,0),9)*INDEX([1]Home_Ho!$1:$1048576,MATCH(Activités_Home_Ho!$C128,[1]Home_Ho!$A:$A,0),3)/5</f>
        <v>0.31014981907768113</v>
      </c>
      <c r="F128">
        <f>INDEX('[1]population_%'!$1:$1048576,MATCH(Activités_Home_Ho!$A128,'[1]population_%'!$A:$A,0),9)*INDEX([1]Home_Ho!$1:$1048576,MATCH(Activités_Home_Ho!$C128,[1]Home_Ho!$A:$A,0),3)/5</f>
        <v>0.31014981907768113</v>
      </c>
      <c r="G128">
        <f>INDEX('[1]population_%'!$1:$1048576,MATCH(Activités_Home_Ho!$A128,'[1]population_%'!$A:$A,0),9)*INDEX([1]Home_Ho!$1:$1048576,MATCH(Activités_Home_Ho!$C128,[1]Home_Ho!$A:$A,0),3)/5</f>
        <v>0.31014981907768113</v>
      </c>
      <c r="H128">
        <f>INDEX('[1]population_%'!$1:$1048576,MATCH(Activités_Home_Ho!$A128,'[1]population_%'!$A:$A,0),9)*INDEX([1]Home_Ho!$1:$1048576,MATCH(Activités_Home_Ho!$C128,[1]Home_Ho!$A:$A,0),3)/5</f>
        <v>0.31014981907768113</v>
      </c>
      <c r="I128">
        <f>INDEX('[1]population_%'!$1:$1048576,MATCH(Activités_Home_Ho!$A128,'[1]population_%'!$A:$A,0),9)*INDEX([1]Home_Ho!$1:$1048576,MATCH(Activités_Home_Ho!$C128,[1]Home_Ho!$A:$A,0),3)/5</f>
        <v>0.31014981907768113</v>
      </c>
      <c r="J128">
        <f>INDEX('[1]population_%'!$1:$1048576,MATCH(Activités_Home_Ho!$A128,'[1]population_%'!$A:$A,0),9)*INDEX([1]Home_Ho!$1:$1048576,MATCH(Activités_Home_Ho!$C128,[1]Home_Ho!$A:$A,0),4)/5</f>
        <v>0.63685703287397033</v>
      </c>
      <c r="K128">
        <f>INDEX('[1]population_%'!$1:$1048576,MATCH(Activités_Home_Ho!$A128,'[1]population_%'!$A:$A,0),9)*INDEX([1]Home_Ho!$1:$1048576,MATCH(Activités_Home_Ho!$C128,[1]Home_Ho!$A:$A,0),4)/5</f>
        <v>0.63685703287397033</v>
      </c>
      <c r="L128">
        <f>INDEX('[1]population_%'!$1:$1048576,MATCH(Activités_Home_Ho!$A128,'[1]population_%'!$A:$A,0),9)*INDEX([1]Home_Ho!$1:$1048576,MATCH(Activités_Home_Ho!$C128,[1]Home_Ho!$A:$A,0),4)/5</f>
        <v>0.63685703287397033</v>
      </c>
      <c r="M128">
        <f>INDEX('[1]population_%'!$1:$1048576,MATCH(Activités_Home_Ho!$A128,'[1]population_%'!$A:$A,0),9)*INDEX([1]Home_Ho!$1:$1048576,MATCH(Activités_Home_Ho!$C128,[1]Home_Ho!$A:$A,0),4)/5</f>
        <v>0.63685703287397033</v>
      </c>
      <c r="N128">
        <f>INDEX('[1]population_%'!$1:$1048576,MATCH(Activités_Home_Ho!$A128,'[1]population_%'!$A:$A,0),9)*INDEX([1]Home_Ho!$1:$1048576,MATCH(Activités_Home_Ho!$C128,[1]Home_Ho!$A:$A,0),4)/5</f>
        <v>0.63685703287397033</v>
      </c>
      <c r="O128">
        <f>INDEX('[1]population_%'!$1:$1048576,MATCH(Activités_Home_Ho!$A128,'[1]population_%'!$A:$A,0),9)*INDEX([1]Home_Ho!$1:$1048576,MATCH(Activités_Home_Ho!$C128,[1]Home_Ho!$A:$A,0),5)/5</f>
        <v>0.6844357533297406</v>
      </c>
      <c r="P128">
        <f>INDEX('[1]population_%'!$1:$1048576,MATCH(Activités_Home_Ho!$A128,'[1]population_%'!$A:$A,0),9)*INDEX([1]Home_Ho!$1:$1048576,MATCH(Activités_Home_Ho!$C128,[1]Home_Ho!$A:$A,0),5)/5</f>
        <v>0.6844357533297406</v>
      </c>
      <c r="Q128">
        <f>INDEX('[1]population_%'!$1:$1048576,MATCH(Activités_Home_Ho!$A128,'[1]population_%'!$A:$A,0),9)*INDEX([1]Home_Ho!$1:$1048576,MATCH(Activités_Home_Ho!$C128,[1]Home_Ho!$A:$A,0),5)/5</f>
        <v>0.6844357533297406</v>
      </c>
      <c r="R128">
        <f>INDEX('[1]population_%'!$1:$1048576,MATCH(Activités_Home_Ho!$A128,'[1]population_%'!$A:$A,0),9)*INDEX([1]Home_Ho!$1:$1048576,MATCH(Activités_Home_Ho!$C128,[1]Home_Ho!$A:$A,0),5)/5</f>
        <v>0.6844357533297406</v>
      </c>
      <c r="S128">
        <f>INDEX('[1]population_%'!$1:$1048576,MATCH(Activités_Home_Ho!$A128,'[1]population_%'!$A:$A,0),9)*INDEX([1]Home_Ho!$1:$1048576,MATCH(Activités_Home_Ho!$C128,[1]Home_Ho!$A:$A,0),5)/5</f>
        <v>0.6844357533297406</v>
      </c>
      <c r="T128">
        <f>INDEX('[1]population_%'!$1:$1048576,MATCH(Activités_Home_Ho!$A128,'[1]population_%'!$A:$A,0),9)*INDEX([1]Home_Ho!$1:$1048576,MATCH(Activités_Home_Ho!$C128,[1]Home_Ho!$A:$A,0),6)/5</f>
        <v>0.92886349988451788</v>
      </c>
      <c r="U128">
        <f>INDEX('[1]population_%'!$1:$1048576,MATCH(Activités_Home_Ho!$A128,'[1]population_%'!$A:$A,0),9)*INDEX([1]Home_Ho!$1:$1048576,MATCH(Activités_Home_Ho!$C128,[1]Home_Ho!$A:$A,0),6)/5</f>
        <v>0.92886349988451788</v>
      </c>
      <c r="V128">
        <f>INDEX('[1]population_%'!$1:$1048576,MATCH(Activités_Home_Ho!$A128,'[1]population_%'!$A:$A,0),9)*INDEX([1]Home_Ho!$1:$1048576,MATCH(Activités_Home_Ho!$C128,[1]Home_Ho!$A:$A,0),6)/5</f>
        <v>0.92886349988451788</v>
      </c>
      <c r="W128">
        <f>INDEX('[1]population_%'!$1:$1048576,MATCH(Activités_Home_Ho!$A128,'[1]population_%'!$A:$A,0),9)*INDEX([1]Home_Ho!$1:$1048576,MATCH(Activités_Home_Ho!$C128,[1]Home_Ho!$A:$A,0),6)/5</f>
        <v>0.92886349988451788</v>
      </c>
      <c r="X128">
        <f>INDEX('[1]population_%'!$1:$1048576,MATCH(Activités_Home_Ho!$A128,'[1]population_%'!$A:$A,0),9)*INDEX([1]Home_Ho!$1:$1048576,MATCH(Activités_Home_Ho!$C128,[1]Home_Ho!$A:$A,0),6)/5</f>
        <v>0.92886349988451788</v>
      </c>
      <c r="Y128">
        <f>INDEX('[1]population_%'!$1:$1048576,MATCH(Activités_Home_Ho!$A128,'[1]population_%'!$A:$A,0),9)*INDEX([1]Home_Ho!$1:$1048576,MATCH(Activités_Home_Ho!$C128,[1]Home_Ho!$A:$A,0),7)/5</f>
        <v>0.91725429209330989</v>
      </c>
      <c r="Z128">
        <f>INDEX('[1]population_%'!$1:$1048576,MATCH(Activités_Home_Ho!$A128,'[1]population_%'!$A:$A,0),9)*INDEX([1]Home_Ho!$1:$1048576,MATCH(Activités_Home_Ho!$C128,[1]Home_Ho!$A:$A,0),7)/5</f>
        <v>0.91725429209330989</v>
      </c>
      <c r="AA128">
        <f>INDEX('[1]population_%'!$1:$1048576,MATCH(Activités_Home_Ho!$A128,'[1]population_%'!$A:$A,0),9)*INDEX([1]Home_Ho!$1:$1048576,MATCH(Activités_Home_Ho!$C128,[1]Home_Ho!$A:$A,0),7)/5</f>
        <v>0.91725429209330989</v>
      </c>
      <c r="AB128">
        <f>INDEX('[1]population_%'!$1:$1048576,MATCH(Activités_Home_Ho!$A128,'[1]population_%'!$A:$A,0),9)*INDEX([1]Home_Ho!$1:$1048576,MATCH(Activités_Home_Ho!$C128,[1]Home_Ho!$A:$A,0),7)/5</f>
        <v>0.91725429209330989</v>
      </c>
      <c r="AC128">
        <f>INDEX('[1]population_%'!$1:$1048576,MATCH(Activités_Home_Ho!$A128,'[1]population_%'!$A:$A,0),9)*INDEX([1]Home_Ho!$1:$1048576,MATCH(Activités_Home_Ho!$C128,[1]Home_Ho!$A:$A,0),7)/5</f>
        <v>0.91725429209330989</v>
      </c>
      <c r="AD128">
        <f>INDEX('[1]population_%'!$1:$1048576,MATCH(Activités_Home_Ho!$A128,'[1]population_%'!$A:$A,0),9)*INDEX([1]Home_Ho!$1:$1048576,MATCH(Activités_Home_Ho!$C128,[1]Home_Ho!$A:$A,0),8)/5</f>
        <v>0.9273409808299331</v>
      </c>
      <c r="AE128">
        <f>INDEX('[1]population_%'!$1:$1048576,MATCH(Activités_Home_Ho!$A128,'[1]population_%'!$A:$A,0),9)*INDEX([1]Home_Ho!$1:$1048576,MATCH(Activités_Home_Ho!$C128,[1]Home_Ho!$A:$A,0),8)/5</f>
        <v>0.9273409808299331</v>
      </c>
      <c r="AF128">
        <f>INDEX('[1]population_%'!$1:$1048576,MATCH(Activités_Home_Ho!$A128,'[1]population_%'!$A:$A,0),9)*INDEX([1]Home_Ho!$1:$1048576,MATCH(Activités_Home_Ho!$C128,[1]Home_Ho!$A:$A,0),8)/5</f>
        <v>0.9273409808299331</v>
      </c>
      <c r="AG128">
        <f>INDEX('[1]population_%'!$1:$1048576,MATCH(Activités_Home_Ho!$A128,'[1]population_%'!$A:$A,0),9)*INDEX([1]Home_Ho!$1:$1048576,MATCH(Activités_Home_Ho!$C128,[1]Home_Ho!$A:$A,0),8)/5</f>
        <v>0.9273409808299331</v>
      </c>
      <c r="AH128">
        <f>INDEX('[1]population_%'!$1:$1048576,MATCH(Activités_Home_Ho!$A128,'[1]population_%'!$A:$A,0),9)*INDEX([1]Home_Ho!$1:$1048576,MATCH(Activités_Home_Ho!$C128,[1]Home_Ho!$A:$A,0),8)/5</f>
        <v>0.9273409808299331</v>
      </c>
      <c r="AI128">
        <f>INDEX('[1]population_%'!$1:$1048576,MATCH(Activités_Home_Ho!$A128,'[1]population_%'!$A:$A,0),9)*INDEX([1]Home_Ho!$1:$1048576,MATCH(Activités_Home_Ho!$C128,[1]Home_Ho!$A:$A,0),9)/5</f>
        <v>0.82926537839710535</v>
      </c>
      <c r="AJ128">
        <f>INDEX('[1]population_%'!$1:$1048576,MATCH(Activités_Home_Ho!$A128,'[1]population_%'!$A:$A,0),9)*INDEX([1]Home_Ho!$1:$1048576,MATCH(Activités_Home_Ho!$C128,[1]Home_Ho!$A:$A,0),9)/5</f>
        <v>0.82926537839710535</v>
      </c>
      <c r="AK128">
        <f>INDEX('[1]population_%'!$1:$1048576,MATCH(Activités_Home_Ho!$A128,'[1]population_%'!$A:$A,0),9)*INDEX([1]Home_Ho!$1:$1048576,MATCH(Activités_Home_Ho!$C128,[1]Home_Ho!$A:$A,0),9)/5</f>
        <v>0.82926537839710535</v>
      </c>
      <c r="AL128">
        <f>INDEX('[1]population_%'!$1:$1048576,MATCH(Activités_Home_Ho!$A128,'[1]population_%'!$A:$A,0),9)*INDEX([1]Home_Ho!$1:$1048576,MATCH(Activités_Home_Ho!$C128,[1]Home_Ho!$A:$A,0),9)/5</f>
        <v>0.82926537839710535</v>
      </c>
      <c r="AM128">
        <f>INDEX('[1]population_%'!$1:$1048576,MATCH(Activités_Home_Ho!$A128,'[1]population_%'!$A:$A,0),9)*INDEX([1]Home_Ho!$1:$1048576,MATCH(Activités_Home_Ho!$C128,[1]Home_Ho!$A:$A,0),9)/5</f>
        <v>0.82926537839710535</v>
      </c>
      <c r="AN128">
        <f>INDEX('[1]population_%'!$1:$1048576,MATCH(Activités_Home_Ho!$A128,'[1]population_%'!$A:$A,0),9)*INDEX([1]Home_Ho!$1:$1048576,MATCH(Activités_Home_Ho!$C128,[1]Home_Ho!$A:$A,0),10)/5</f>
        <v>0.86009638925244436</v>
      </c>
      <c r="AO128">
        <f>INDEX('[1]population_%'!$1:$1048576,MATCH(Activités_Home_Ho!$A128,'[1]population_%'!$A:$A,0),9)*INDEX([1]Home_Ho!$1:$1048576,MATCH(Activités_Home_Ho!$C128,[1]Home_Ho!$A:$A,0),10)/5</f>
        <v>0.86009638925244436</v>
      </c>
      <c r="AP128">
        <f>INDEX('[1]population_%'!$1:$1048576,MATCH(Activités_Home_Ho!$A128,'[1]population_%'!$A:$A,0),9)*INDEX([1]Home_Ho!$1:$1048576,MATCH(Activités_Home_Ho!$C128,[1]Home_Ho!$A:$A,0),10)/5</f>
        <v>0.86009638925244436</v>
      </c>
      <c r="AQ128">
        <f>INDEX('[1]population_%'!$1:$1048576,MATCH(Activités_Home_Ho!$A128,'[1]population_%'!$A:$A,0),9)*INDEX([1]Home_Ho!$1:$1048576,MATCH(Activités_Home_Ho!$C128,[1]Home_Ho!$A:$A,0),10)/5</f>
        <v>0.86009638925244436</v>
      </c>
      <c r="AR128">
        <f>INDEX('[1]population_%'!$1:$1048576,MATCH(Activités_Home_Ho!$A128,'[1]population_%'!$A:$A,0),9)*INDEX([1]Home_Ho!$1:$1048576,MATCH(Activités_Home_Ho!$C128,[1]Home_Ho!$A:$A,0),10)/5</f>
        <v>0.86009638925244436</v>
      </c>
      <c r="AS128">
        <f>INDEX('[1]population_%'!$1:$1048576,MATCH(Activités_Home_Ho!$A128,'[1]population_%'!$A:$A,0),9)*INDEX([1]Home_Ho!$1:$1048576,MATCH(Activités_Home_Ho!$C128,[1]Home_Ho!$A:$A,0),11)/5</f>
        <v>0.82006682577565648</v>
      </c>
      <c r="AT128">
        <f>INDEX('[1]population_%'!$1:$1048576,MATCH(Activités_Home_Ho!$A128,'[1]population_%'!$A:$A,0),9)*INDEX([1]Home_Ho!$1:$1048576,MATCH(Activités_Home_Ho!$C128,[1]Home_Ho!$A:$A,0),11)/5</f>
        <v>0.82006682577565648</v>
      </c>
      <c r="AU128">
        <f>INDEX('[1]population_%'!$1:$1048576,MATCH(Activités_Home_Ho!$A128,'[1]population_%'!$A:$A,0),9)*INDEX([1]Home_Ho!$1:$1048576,MATCH(Activités_Home_Ho!$C128,[1]Home_Ho!$A:$A,0),11)/5</f>
        <v>0.82006682577565648</v>
      </c>
      <c r="AV128">
        <f>INDEX('[1]population_%'!$1:$1048576,MATCH(Activités_Home_Ho!$A128,'[1]population_%'!$A:$A,0),9)*INDEX([1]Home_Ho!$1:$1048576,MATCH(Activités_Home_Ho!$C128,[1]Home_Ho!$A:$A,0),11)/5</f>
        <v>0.82006682577565648</v>
      </c>
      <c r="AW128">
        <f>INDEX('[1]population_%'!$1:$1048576,MATCH(Activités_Home_Ho!$A128,'[1]population_%'!$A:$A,0),9)*INDEX([1]Home_Ho!$1:$1048576,MATCH(Activités_Home_Ho!$C128,[1]Home_Ho!$A:$A,0),12)/5</f>
        <v>0.14241896989760566</v>
      </c>
      <c r="AX128">
        <f>INDEX('[1]population_%'!$1:$1048576,MATCH(Activités_Home_Ho!$A128,'[1]population_%'!$A:$A,0),9)*INDEX([1]Home_Ho!$1:$1048576,MATCH(Activités_Home_Ho!$C128,[1]Home_Ho!$A:$A,0),12)/5</f>
        <v>0.14241896989760566</v>
      </c>
      <c r="AY128">
        <f>INDEX('[1]population_%'!$1:$1048576,MATCH(Activités_Home_Ho!$A128,'[1]population_%'!$A:$A,0),9)*INDEX([1]Home_Ho!$1:$1048576,MATCH(Activités_Home_Ho!$C128,[1]Home_Ho!$A:$A,0),12)/5</f>
        <v>0.14241896989760566</v>
      </c>
      <c r="AZ128">
        <f>INDEX('[1]population_%'!$1:$1048576,MATCH(Activités_Home_Ho!$A128,'[1]population_%'!$A:$A,0),9)*INDEX([1]Home_Ho!$1:$1048576,MATCH(Activités_Home_Ho!$C128,[1]Home_Ho!$A:$A,0),12)/5</f>
        <v>0.14241896989760566</v>
      </c>
      <c r="BA128">
        <f>INDEX('[1]population_%'!$1:$1048576,MATCH(Activités_Home_Ho!$A128,'[1]population_%'!$A:$A,0),9)*INDEX([1]Home_Ho!$1:$1048576,MATCH(Activités_Home_Ho!$C128,[1]Home_Ho!$A:$A,0),12)/5</f>
        <v>0.14241896989760566</v>
      </c>
      <c r="BB128">
        <f>INDEX('[1]population_%'!$1:$1048576,MATCH(Activités_Home_Ho!$A128,'[1]population_%'!$A:$A,0),9)*INDEX([1]Home_Ho!$1:$1048576,MATCH(Activités_Home_Ho!$C128,[1]Home_Ho!$A:$A,0),12)/5</f>
        <v>0.14241896989760566</v>
      </c>
      <c r="BC128">
        <f>INDEX('[1]population_%'!$1:$1048576,MATCH(Activités_Home_Ho!$A128,'[1]population_%'!$A:$A,0),9)*INDEX([1]Home_Ho!$1:$1048576,MATCH(Activités_Home_Ho!$C128,[1]Home_Ho!$A:$A,0),13)/5</f>
        <v>8.6593271229501889E-2</v>
      </c>
      <c r="BD128">
        <f>INDEX('[1]population_%'!$1:$1048576,MATCH(Activités_Home_Ho!$A128,'[1]population_%'!$A:$A,0),9)*INDEX([1]Home_Ho!$1:$1048576,MATCH(Activités_Home_Ho!$C128,[1]Home_Ho!$A:$A,0),13)/5</f>
        <v>8.6593271229501889E-2</v>
      </c>
      <c r="BE128">
        <f>INDEX('[1]population_%'!$1:$1048576,MATCH(Activités_Home_Ho!$A128,'[1]population_%'!$A:$A,0),9)*INDEX([1]Home_Ho!$1:$1048576,MATCH(Activités_Home_Ho!$C128,[1]Home_Ho!$A:$A,0),13)/5</f>
        <v>8.6593271229501889E-2</v>
      </c>
      <c r="BF128">
        <f>INDEX('[1]population_%'!$1:$1048576,MATCH(Activités_Home_Ho!$A128,'[1]population_%'!$A:$A,0),9)*INDEX([1]Home_Ho!$1:$1048576,MATCH(Activités_Home_Ho!$C128,[1]Home_Ho!$A:$A,0),13)/5</f>
        <v>8.6593271229501889E-2</v>
      </c>
      <c r="BG128">
        <f>INDEX('[1]population_%'!$1:$1048576,MATCH(Activités_Home_Ho!$A128,'[1]population_%'!$A:$A,0),9)*INDEX([1]Home_Ho!$1:$1048576,MATCH(Activités_Home_Ho!$C128,[1]Home_Ho!$A:$A,0),13)/5</f>
        <v>8.6593271229501889E-2</v>
      </c>
      <c r="BH128">
        <f>INDEX('[1]population_%'!$1:$1048576,MATCH(Activités_Home_Ho!$A128,'[1]population_%'!$A:$A,0),9)*INDEX([1]Home_Ho!$1:$1048576,MATCH(Activités_Home_Ho!$C128,[1]Home_Ho!$A:$A,0),14)/5</f>
        <v>2.9689121564400643E-2</v>
      </c>
      <c r="BI128">
        <f>INDEX('[1]population_%'!$1:$1048576,MATCH(Activités_Home_Ho!$A128,'[1]population_%'!$A:$A,0),9)*INDEX([1]Home_Ho!$1:$1048576,MATCH(Activités_Home_Ho!$C128,[1]Home_Ho!$A:$A,0),14)/5</f>
        <v>2.9689121564400643E-2</v>
      </c>
      <c r="BJ128">
        <f>INDEX('[1]population_%'!$1:$1048576,MATCH(Activités_Home_Ho!$A128,'[1]population_%'!$A:$A,0),9)*INDEX([1]Home_Ho!$1:$1048576,MATCH(Activités_Home_Ho!$C128,[1]Home_Ho!$A:$A,0),14)/5</f>
        <v>2.9689121564400643E-2</v>
      </c>
      <c r="BK128">
        <f>INDEX('[1]population_%'!$1:$1048576,MATCH(Activités_Home_Ho!$A128,'[1]population_%'!$A:$A,0),9)*INDEX([1]Home_Ho!$1:$1048576,MATCH(Activités_Home_Ho!$C128,[1]Home_Ho!$A:$A,0),14)/5</f>
        <v>2.9689121564400643E-2</v>
      </c>
      <c r="BL128">
        <f>INDEX('[1]population_%'!$1:$1048576,MATCH(Activités_Home_Ho!$A128,'[1]population_%'!$A:$A,0),9)*INDEX([1]Home_Ho!$1:$1048576,MATCH(Activités_Home_Ho!$C128,[1]Home_Ho!$A:$A,0),14)/5</f>
        <v>2.9689121564400643E-2</v>
      </c>
      <c r="BM128">
        <f>INDEX('[1]population_%'!$1:$1048576,MATCH(Activités_Home_Ho!$A128,'[1]population_%'!$A:$A,0),9)*INDEX([1]Home_Ho!$1:$1048576,MATCH(Activités_Home_Ho!$C128,[1]Home_Ho!$A:$A,0),15)/15</f>
        <v>5.7728847486334589E-3</v>
      </c>
      <c r="BN128">
        <f>INDEX('[1]population_%'!$1:$1048576,MATCH(Activités_Home_Ho!$A128,'[1]population_%'!$A:$A,0),9)*INDEX([1]Home_Ho!$1:$1048576,MATCH(Activités_Home_Ho!$C128,[1]Home_Ho!$A:$A,0),15)/15</f>
        <v>5.7728847486334589E-3</v>
      </c>
      <c r="BO128">
        <f>INDEX('[1]population_%'!$1:$1048576,MATCH(Activités_Home_Ho!$A128,'[1]population_%'!$A:$A,0),9)*INDEX([1]Home_Ho!$1:$1048576,MATCH(Activités_Home_Ho!$C128,[1]Home_Ho!$A:$A,0),15)/15</f>
        <v>5.7728847486334589E-3</v>
      </c>
      <c r="BP128">
        <f>INDEX('[1]population_%'!$1:$1048576,MATCH(Activités_Home_Ho!$A128,'[1]population_%'!$A:$A,0),9)*INDEX([1]Home_Ho!$1:$1048576,MATCH(Activités_Home_Ho!$C128,[1]Home_Ho!$A:$A,0),15)/15</f>
        <v>5.7728847486334589E-3</v>
      </c>
      <c r="BQ128">
        <f>INDEX('[1]population_%'!$1:$1048576,MATCH(Activités_Home_Ho!$A128,'[1]population_%'!$A:$A,0),9)*INDEX([1]Home_Ho!$1:$1048576,MATCH(Activités_Home_Ho!$C128,[1]Home_Ho!$A:$A,0),15)/15</f>
        <v>5.7728847486334589E-3</v>
      </c>
      <c r="BR128">
        <f>INDEX('[1]population_%'!$1:$1048576,MATCH(Activités_Home_Ho!$A128,'[1]population_%'!$A:$A,0),9)*INDEX([1]Home_Ho!$1:$1048576,MATCH(Activités_Home_Ho!$C128,[1]Home_Ho!$A:$A,0),15)/15</f>
        <v>5.7728847486334589E-3</v>
      </c>
      <c r="BS128">
        <f>INDEX('[1]population_%'!$1:$1048576,MATCH(Activités_Home_Ho!$A128,'[1]population_%'!$A:$A,0),9)*INDEX([1]Home_Ho!$1:$1048576,MATCH(Activités_Home_Ho!$C128,[1]Home_Ho!$A:$A,0),15)/15</f>
        <v>5.7728847486334589E-3</v>
      </c>
      <c r="BT128">
        <f>INDEX('[1]population_%'!$1:$1048576,MATCH(Activités_Home_Ho!$A128,'[1]population_%'!$A:$A,0),9)*INDEX([1]Home_Ho!$1:$1048576,MATCH(Activités_Home_Ho!$C128,[1]Home_Ho!$A:$A,0),15)/15</f>
        <v>5.7728847486334589E-3</v>
      </c>
      <c r="BU128">
        <f>INDEX('[1]population_%'!$1:$1048576,MATCH(Activités_Home_Ho!$A128,'[1]population_%'!$A:$A,0),9)*INDEX([1]Home_Ho!$1:$1048576,MATCH(Activités_Home_Ho!$C128,[1]Home_Ho!$A:$A,0),15)/15</f>
        <v>5.7728847486334589E-3</v>
      </c>
      <c r="BV128">
        <f>INDEX('[1]population_%'!$1:$1048576,MATCH(Activités_Home_Ho!$A128,'[1]population_%'!$A:$A,0),9)*INDEX([1]Home_Ho!$1:$1048576,MATCH(Activités_Home_Ho!$C128,[1]Home_Ho!$A:$A,0),15)/15</f>
        <v>5.7728847486334589E-3</v>
      </c>
      <c r="BW128">
        <f>INDEX('[1]population_%'!$1:$1048576,MATCH(Activités_Home_Ho!$A128,'[1]population_%'!$A:$A,0),9)*INDEX([1]Home_Ho!$1:$1048576,MATCH(Activités_Home_Ho!$C128,[1]Home_Ho!$A:$A,0),15)/15</f>
        <v>5.7728847486334589E-3</v>
      </c>
      <c r="BX128">
        <f>INDEX('[1]population_%'!$1:$1048576,MATCH(Activités_Home_Ho!$A128,'[1]population_%'!$A:$A,0),9)*INDEX([1]Home_Ho!$1:$1048576,MATCH(Activités_Home_Ho!$C128,[1]Home_Ho!$A:$A,0),15)/15</f>
        <v>5.7728847486334589E-3</v>
      </c>
      <c r="BY128">
        <f>INDEX('[1]population_%'!$1:$1048576,MATCH(Activités_Home_Ho!$A128,'[1]population_%'!$A:$A,0),9)*INDEX([1]Home_Ho!$1:$1048576,MATCH(Activités_Home_Ho!$C128,[1]Home_Ho!$A:$A,0),15)/15</f>
        <v>5.7728847486334589E-3</v>
      </c>
      <c r="BZ128">
        <f>INDEX('[1]population_%'!$1:$1048576,MATCH(Activités_Home_Ho!$A128,'[1]population_%'!$A:$A,0),9)*INDEX([1]Home_Ho!$1:$1048576,MATCH(Activités_Home_Ho!$C128,[1]Home_Ho!$A:$A,0),15)/15</f>
        <v>5.7728847486334589E-3</v>
      </c>
      <c r="CA128">
        <f>INDEX('[1]population_%'!$1:$1048576,MATCH(Activités_Home_Ho!$A128,'[1]population_%'!$A:$A,0),9)*INDEX([1]Home_Ho!$1:$1048576,MATCH(Activités_Home_Ho!$C128,[1]Home_Ho!$A:$A,0),15)/15</f>
        <v>5.7728847486334589E-3</v>
      </c>
    </row>
    <row r="129" spans="1:79" x14ac:dyDescent="0.35">
      <c r="A129" s="1" t="s">
        <v>257</v>
      </c>
      <c r="B129" s="1" t="s">
        <v>258</v>
      </c>
      <c r="C129" t="str">
        <f>INDEX([1]bruxelles_parsed_lat_long!$1:$1048576,MATCH($A129,[1]bruxelles_parsed_lat_long!$E:$E,0),9)</f>
        <v>Berchem Sainte-Agathe</v>
      </c>
      <c r="D129">
        <f>INDEX('[1]population_%'!$1:$1048576,MATCH(Activités_Home_Ho!$A129,'[1]population_%'!$A:$A,0),9)*INDEX([1]Home_Ho!$1:$1048576,MATCH(Activités_Home_Ho!$C129,[1]Home_Ho!$A:$A,0),2)/2</f>
        <v>2.4906074370621294E-2</v>
      </c>
      <c r="E129">
        <f>INDEX('[1]population_%'!$1:$1048576,MATCH(Activités_Home_Ho!$A129,'[1]population_%'!$A:$A,0),9)*INDEX([1]Home_Ho!$1:$1048576,MATCH(Activités_Home_Ho!$C129,[1]Home_Ho!$A:$A,0),3)/5</f>
        <v>0.17841142505196703</v>
      </c>
      <c r="F129">
        <f>INDEX('[1]population_%'!$1:$1048576,MATCH(Activités_Home_Ho!$A129,'[1]population_%'!$A:$A,0),9)*INDEX([1]Home_Ho!$1:$1048576,MATCH(Activités_Home_Ho!$C129,[1]Home_Ho!$A:$A,0),3)/5</f>
        <v>0.17841142505196703</v>
      </c>
      <c r="G129">
        <f>INDEX('[1]population_%'!$1:$1048576,MATCH(Activités_Home_Ho!$A129,'[1]population_%'!$A:$A,0),9)*INDEX([1]Home_Ho!$1:$1048576,MATCH(Activités_Home_Ho!$C129,[1]Home_Ho!$A:$A,0),3)/5</f>
        <v>0.17841142505196703</v>
      </c>
      <c r="H129">
        <f>INDEX('[1]population_%'!$1:$1048576,MATCH(Activités_Home_Ho!$A129,'[1]population_%'!$A:$A,0),9)*INDEX([1]Home_Ho!$1:$1048576,MATCH(Activités_Home_Ho!$C129,[1]Home_Ho!$A:$A,0),3)/5</f>
        <v>0.17841142505196703</v>
      </c>
      <c r="I129">
        <f>INDEX('[1]population_%'!$1:$1048576,MATCH(Activités_Home_Ho!$A129,'[1]population_%'!$A:$A,0),9)*INDEX([1]Home_Ho!$1:$1048576,MATCH(Activités_Home_Ho!$C129,[1]Home_Ho!$A:$A,0),3)/5</f>
        <v>0.17841142505196703</v>
      </c>
      <c r="J129">
        <f>INDEX('[1]population_%'!$1:$1048576,MATCH(Activités_Home_Ho!$A129,'[1]population_%'!$A:$A,0),9)*INDEX([1]Home_Ho!$1:$1048576,MATCH(Activités_Home_Ho!$C129,[1]Home_Ho!$A:$A,0),4)/5</f>
        <v>0.3663473708522596</v>
      </c>
      <c r="K129">
        <f>INDEX('[1]population_%'!$1:$1048576,MATCH(Activités_Home_Ho!$A129,'[1]population_%'!$A:$A,0),9)*INDEX([1]Home_Ho!$1:$1048576,MATCH(Activités_Home_Ho!$C129,[1]Home_Ho!$A:$A,0),4)/5</f>
        <v>0.3663473708522596</v>
      </c>
      <c r="L129">
        <f>INDEX('[1]population_%'!$1:$1048576,MATCH(Activités_Home_Ho!$A129,'[1]population_%'!$A:$A,0),9)*INDEX([1]Home_Ho!$1:$1048576,MATCH(Activités_Home_Ho!$C129,[1]Home_Ho!$A:$A,0),4)/5</f>
        <v>0.3663473708522596</v>
      </c>
      <c r="M129">
        <f>INDEX('[1]population_%'!$1:$1048576,MATCH(Activités_Home_Ho!$A129,'[1]population_%'!$A:$A,0),9)*INDEX([1]Home_Ho!$1:$1048576,MATCH(Activités_Home_Ho!$C129,[1]Home_Ho!$A:$A,0),4)/5</f>
        <v>0.3663473708522596</v>
      </c>
      <c r="N129">
        <f>INDEX('[1]population_%'!$1:$1048576,MATCH(Activités_Home_Ho!$A129,'[1]population_%'!$A:$A,0),9)*INDEX([1]Home_Ho!$1:$1048576,MATCH(Activités_Home_Ho!$C129,[1]Home_Ho!$A:$A,0),4)/5</f>
        <v>0.3663473708522596</v>
      </c>
      <c r="O129">
        <f>INDEX('[1]population_%'!$1:$1048576,MATCH(Activités_Home_Ho!$A129,'[1]population_%'!$A:$A,0),9)*INDEX([1]Home_Ho!$1:$1048576,MATCH(Activités_Home_Ho!$C129,[1]Home_Ho!$A:$A,0),5)/5</f>
        <v>0.3937166833474478</v>
      </c>
      <c r="P129">
        <f>INDEX('[1]population_%'!$1:$1048576,MATCH(Activités_Home_Ho!$A129,'[1]population_%'!$A:$A,0),9)*INDEX([1]Home_Ho!$1:$1048576,MATCH(Activités_Home_Ho!$C129,[1]Home_Ho!$A:$A,0),5)/5</f>
        <v>0.3937166833474478</v>
      </c>
      <c r="Q129">
        <f>INDEX('[1]population_%'!$1:$1048576,MATCH(Activités_Home_Ho!$A129,'[1]population_%'!$A:$A,0),9)*INDEX([1]Home_Ho!$1:$1048576,MATCH(Activités_Home_Ho!$C129,[1]Home_Ho!$A:$A,0),5)/5</f>
        <v>0.3937166833474478</v>
      </c>
      <c r="R129">
        <f>INDEX('[1]population_%'!$1:$1048576,MATCH(Activités_Home_Ho!$A129,'[1]population_%'!$A:$A,0),9)*INDEX([1]Home_Ho!$1:$1048576,MATCH(Activités_Home_Ho!$C129,[1]Home_Ho!$A:$A,0),5)/5</f>
        <v>0.3937166833474478</v>
      </c>
      <c r="S129">
        <f>INDEX('[1]population_%'!$1:$1048576,MATCH(Activités_Home_Ho!$A129,'[1]population_%'!$A:$A,0),9)*INDEX([1]Home_Ho!$1:$1048576,MATCH(Activités_Home_Ho!$C129,[1]Home_Ho!$A:$A,0),5)/5</f>
        <v>0.3937166833474478</v>
      </c>
      <c r="T129">
        <f>INDEX('[1]population_%'!$1:$1048576,MATCH(Activités_Home_Ho!$A129,'[1]population_%'!$A:$A,0),9)*INDEX([1]Home_Ho!$1:$1048576,MATCH(Activités_Home_Ho!$C129,[1]Home_Ho!$A:$A,0),6)/5</f>
        <v>0.53432196473939486</v>
      </c>
      <c r="U129">
        <f>INDEX('[1]population_%'!$1:$1048576,MATCH(Activités_Home_Ho!$A129,'[1]population_%'!$A:$A,0),9)*INDEX([1]Home_Ho!$1:$1048576,MATCH(Activités_Home_Ho!$C129,[1]Home_Ho!$A:$A,0),6)/5</f>
        <v>0.53432196473939486</v>
      </c>
      <c r="V129">
        <f>INDEX('[1]population_%'!$1:$1048576,MATCH(Activités_Home_Ho!$A129,'[1]population_%'!$A:$A,0),9)*INDEX([1]Home_Ho!$1:$1048576,MATCH(Activités_Home_Ho!$C129,[1]Home_Ho!$A:$A,0),6)/5</f>
        <v>0.53432196473939486</v>
      </c>
      <c r="W129">
        <f>INDEX('[1]population_%'!$1:$1048576,MATCH(Activités_Home_Ho!$A129,'[1]population_%'!$A:$A,0),9)*INDEX([1]Home_Ho!$1:$1048576,MATCH(Activités_Home_Ho!$C129,[1]Home_Ho!$A:$A,0),6)/5</f>
        <v>0.53432196473939486</v>
      </c>
      <c r="X129">
        <f>INDEX('[1]population_%'!$1:$1048576,MATCH(Activités_Home_Ho!$A129,'[1]population_%'!$A:$A,0),9)*INDEX([1]Home_Ho!$1:$1048576,MATCH(Activités_Home_Ho!$C129,[1]Home_Ho!$A:$A,0),6)/5</f>
        <v>0.53432196473939486</v>
      </c>
      <c r="Y129">
        <f>INDEX('[1]population_%'!$1:$1048576,MATCH(Activités_Home_Ho!$A129,'[1]population_%'!$A:$A,0),9)*INDEX([1]Home_Ho!$1:$1048576,MATCH(Activités_Home_Ho!$C129,[1]Home_Ho!$A:$A,0),7)/5</f>
        <v>0.52764385249056889</v>
      </c>
      <c r="Z129">
        <f>INDEX('[1]population_%'!$1:$1048576,MATCH(Activités_Home_Ho!$A129,'[1]population_%'!$A:$A,0),9)*INDEX([1]Home_Ho!$1:$1048576,MATCH(Activités_Home_Ho!$C129,[1]Home_Ho!$A:$A,0),7)/5</f>
        <v>0.52764385249056889</v>
      </c>
      <c r="AA129">
        <f>INDEX('[1]population_%'!$1:$1048576,MATCH(Activités_Home_Ho!$A129,'[1]population_%'!$A:$A,0),9)*INDEX([1]Home_Ho!$1:$1048576,MATCH(Activités_Home_Ho!$C129,[1]Home_Ho!$A:$A,0),7)/5</f>
        <v>0.52764385249056889</v>
      </c>
      <c r="AB129">
        <f>INDEX('[1]population_%'!$1:$1048576,MATCH(Activités_Home_Ho!$A129,'[1]population_%'!$A:$A,0),9)*INDEX([1]Home_Ho!$1:$1048576,MATCH(Activités_Home_Ho!$C129,[1]Home_Ho!$A:$A,0),7)/5</f>
        <v>0.52764385249056889</v>
      </c>
      <c r="AC129">
        <f>INDEX('[1]population_%'!$1:$1048576,MATCH(Activités_Home_Ho!$A129,'[1]population_%'!$A:$A,0),9)*INDEX([1]Home_Ho!$1:$1048576,MATCH(Activités_Home_Ho!$C129,[1]Home_Ho!$A:$A,0),7)/5</f>
        <v>0.52764385249056889</v>
      </c>
      <c r="AD129">
        <f>INDEX('[1]population_%'!$1:$1048576,MATCH(Activités_Home_Ho!$A129,'[1]population_%'!$A:$A,0),9)*INDEX([1]Home_Ho!$1:$1048576,MATCH(Activités_Home_Ho!$C129,[1]Home_Ho!$A:$A,0),8)/5</f>
        <v>0.53344614673954882</v>
      </c>
      <c r="AE129">
        <f>INDEX('[1]population_%'!$1:$1048576,MATCH(Activités_Home_Ho!$A129,'[1]population_%'!$A:$A,0),9)*INDEX([1]Home_Ho!$1:$1048576,MATCH(Activités_Home_Ho!$C129,[1]Home_Ho!$A:$A,0),8)/5</f>
        <v>0.53344614673954882</v>
      </c>
      <c r="AF129">
        <f>INDEX('[1]population_%'!$1:$1048576,MATCH(Activités_Home_Ho!$A129,'[1]population_%'!$A:$A,0),9)*INDEX([1]Home_Ho!$1:$1048576,MATCH(Activités_Home_Ho!$C129,[1]Home_Ho!$A:$A,0),8)/5</f>
        <v>0.53344614673954882</v>
      </c>
      <c r="AG129">
        <f>INDEX('[1]population_%'!$1:$1048576,MATCH(Activités_Home_Ho!$A129,'[1]population_%'!$A:$A,0),9)*INDEX([1]Home_Ho!$1:$1048576,MATCH(Activités_Home_Ho!$C129,[1]Home_Ho!$A:$A,0),8)/5</f>
        <v>0.53344614673954882</v>
      </c>
      <c r="AH129">
        <f>INDEX('[1]population_%'!$1:$1048576,MATCH(Activités_Home_Ho!$A129,'[1]population_%'!$A:$A,0),9)*INDEX([1]Home_Ho!$1:$1048576,MATCH(Activités_Home_Ho!$C129,[1]Home_Ho!$A:$A,0),8)/5</f>
        <v>0.53344614673954882</v>
      </c>
      <c r="AI129">
        <f>INDEX('[1]population_%'!$1:$1048576,MATCH(Activités_Home_Ho!$A129,'[1]population_%'!$A:$A,0),9)*INDEX([1]Home_Ho!$1:$1048576,MATCH(Activités_Home_Ho!$C129,[1]Home_Ho!$A:$A,0),9)/5</f>
        <v>0.47702887058280075</v>
      </c>
      <c r="AJ129">
        <f>INDEX('[1]population_%'!$1:$1048576,MATCH(Activités_Home_Ho!$A129,'[1]population_%'!$A:$A,0),9)*INDEX([1]Home_Ho!$1:$1048576,MATCH(Activités_Home_Ho!$C129,[1]Home_Ho!$A:$A,0),9)/5</f>
        <v>0.47702887058280075</v>
      </c>
      <c r="AK129">
        <f>INDEX('[1]population_%'!$1:$1048576,MATCH(Activités_Home_Ho!$A129,'[1]population_%'!$A:$A,0),9)*INDEX([1]Home_Ho!$1:$1048576,MATCH(Activités_Home_Ho!$C129,[1]Home_Ho!$A:$A,0),9)/5</f>
        <v>0.47702887058280075</v>
      </c>
      <c r="AL129">
        <f>INDEX('[1]population_%'!$1:$1048576,MATCH(Activités_Home_Ho!$A129,'[1]population_%'!$A:$A,0),9)*INDEX([1]Home_Ho!$1:$1048576,MATCH(Activités_Home_Ho!$C129,[1]Home_Ho!$A:$A,0),9)/5</f>
        <v>0.47702887058280075</v>
      </c>
      <c r="AM129">
        <f>INDEX('[1]population_%'!$1:$1048576,MATCH(Activités_Home_Ho!$A129,'[1]population_%'!$A:$A,0),9)*INDEX([1]Home_Ho!$1:$1048576,MATCH(Activités_Home_Ho!$C129,[1]Home_Ho!$A:$A,0),9)/5</f>
        <v>0.47702887058280075</v>
      </c>
      <c r="AN129">
        <f>INDEX('[1]population_%'!$1:$1048576,MATCH(Activités_Home_Ho!$A129,'[1]population_%'!$A:$A,0),9)*INDEX([1]Home_Ho!$1:$1048576,MATCH(Activités_Home_Ho!$C129,[1]Home_Ho!$A:$A,0),10)/5</f>
        <v>0.49476418507968267</v>
      </c>
      <c r="AO129">
        <f>INDEX('[1]population_%'!$1:$1048576,MATCH(Activités_Home_Ho!$A129,'[1]population_%'!$A:$A,0),9)*INDEX([1]Home_Ho!$1:$1048576,MATCH(Activités_Home_Ho!$C129,[1]Home_Ho!$A:$A,0),10)/5</f>
        <v>0.49476418507968267</v>
      </c>
      <c r="AP129">
        <f>INDEX('[1]population_%'!$1:$1048576,MATCH(Activités_Home_Ho!$A129,'[1]population_%'!$A:$A,0),9)*INDEX([1]Home_Ho!$1:$1048576,MATCH(Activités_Home_Ho!$C129,[1]Home_Ho!$A:$A,0),10)/5</f>
        <v>0.49476418507968267</v>
      </c>
      <c r="AQ129">
        <f>INDEX('[1]population_%'!$1:$1048576,MATCH(Activités_Home_Ho!$A129,'[1]population_%'!$A:$A,0),9)*INDEX([1]Home_Ho!$1:$1048576,MATCH(Activités_Home_Ho!$C129,[1]Home_Ho!$A:$A,0),10)/5</f>
        <v>0.49476418507968267</v>
      </c>
      <c r="AR129">
        <f>INDEX('[1]population_%'!$1:$1048576,MATCH(Activités_Home_Ho!$A129,'[1]population_%'!$A:$A,0),9)*INDEX([1]Home_Ho!$1:$1048576,MATCH(Activités_Home_Ho!$C129,[1]Home_Ho!$A:$A,0),10)/5</f>
        <v>0.49476418507968267</v>
      </c>
      <c r="AS129">
        <f>INDEX('[1]population_%'!$1:$1048576,MATCH(Activités_Home_Ho!$A129,'[1]population_%'!$A:$A,0),9)*INDEX([1]Home_Ho!$1:$1048576,MATCH(Activités_Home_Ho!$C129,[1]Home_Ho!$A:$A,0),11)/5</f>
        <v>0.47173747016706447</v>
      </c>
      <c r="AT129">
        <f>INDEX('[1]population_%'!$1:$1048576,MATCH(Activités_Home_Ho!$A129,'[1]population_%'!$A:$A,0),9)*INDEX([1]Home_Ho!$1:$1048576,MATCH(Activités_Home_Ho!$C129,[1]Home_Ho!$A:$A,0),11)/5</f>
        <v>0.47173747016706447</v>
      </c>
      <c r="AU129">
        <f>INDEX('[1]population_%'!$1:$1048576,MATCH(Activités_Home_Ho!$A129,'[1]population_%'!$A:$A,0),9)*INDEX([1]Home_Ho!$1:$1048576,MATCH(Activités_Home_Ho!$C129,[1]Home_Ho!$A:$A,0),11)/5</f>
        <v>0.47173747016706447</v>
      </c>
      <c r="AV129">
        <f>INDEX('[1]population_%'!$1:$1048576,MATCH(Activités_Home_Ho!$A129,'[1]population_%'!$A:$A,0),9)*INDEX([1]Home_Ho!$1:$1048576,MATCH(Activités_Home_Ho!$C129,[1]Home_Ho!$A:$A,0),11)/5</f>
        <v>0.47173747016706447</v>
      </c>
      <c r="AW129">
        <f>INDEX('[1]population_%'!$1:$1048576,MATCH(Activités_Home_Ho!$A129,'[1]population_%'!$A:$A,0),9)*INDEX([1]Home_Ho!$1:$1048576,MATCH(Activités_Home_Ho!$C129,[1]Home_Ho!$A:$A,0),12)/5</f>
        <v>8.1925475402263442E-2</v>
      </c>
      <c r="AX129">
        <f>INDEX('[1]population_%'!$1:$1048576,MATCH(Activités_Home_Ho!$A129,'[1]population_%'!$A:$A,0),9)*INDEX([1]Home_Ho!$1:$1048576,MATCH(Activités_Home_Ho!$C129,[1]Home_Ho!$A:$A,0),12)/5</f>
        <v>8.1925475402263442E-2</v>
      </c>
      <c r="AY129">
        <f>INDEX('[1]population_%'!$1:$1048576,MATCH(Activités_Home_Ho!$A129,'[1]population_%'!$A:$A,0),9)*INDEX([1]Home_Ho!$1:$1048576,MATCH(Activités_Home_Ho!$C129,[1]Home_Ho!$A:$A,0),12)/5</f>
        <v>8.1925475402263442E-2</v>
      </c>
      <c r="AZ129">
        <f>INDEX('[1]population_%'!$1:$1048576,MATCH(Activités_Home_Ho!$A129,'[1]population_%'!$A:$A,0),9)*INDEX([1]Home_Ho!$1:$1048576,MATCH(Activités_Home_Ho!$C129,[1]Home_Ho!$A:$A,0),12)/5</f>
        <v>8.1925475402263442E-2</v>
      </c>
      <c r="BA129">
        <f>INDEX('[1]population_%'!$1:$1048576,MATCH(Activités_Home_Ho!$A129,'[1]population_%'!$A:$A,0),9)*INDEX([1]Home_Ho!$1:$1048576,MATCH(Activités_Home_Ho!$C129,[1]Home_Ho!$A:$A,0),12)/5</f>
        <v>8.1925475402263442E-2</v>
      </c>
      <c r="BB129">
        <f>INDEX('[1]population_%'!$1:$1048576,MATCH(Activités_Home_Ho!$A129,'[1]population_%'!$A:$A,0),9)*INDEX([1]Home_Ho!$1:$1048576,MATCH(Activités_Home_Ho!$C129,[1]Home_Ho!$A:$A,0),12)/5</f>
        <v>8.1925475402263442E-2</v>
      </c>
      <c r="BC129">
        <f>INDEX('[1]population_%'!$1:$1048576,MATCH(Activités_Home_Ho!$A129,'[1]population_%'!$A:$A,0),9)*INDEX([1]Home_Ho!$1:$1048576,MATCH(Activités_Home_Ho!$C129,[1]Home_Ho!$A:$A,0),13)/5</f>
        <v>4.9812148741242582E-2</v>
      </c>
      <c r="BD129">
        <f>INDEX('[1]population_%'!$1:$1048576,MATCH(Activités_Home_Ho!$A129,'[1]population_%'!$A:$A,0),9)*INDEX([1]Home_Ho!$1:$1048576,MATCH(Activités_Home_Ho!$C129,[1]Home_Ho!$A:$A,0),13)/5</f>
        <v>4.9812148741242582E-2</v>
      </c>
      <c r="BE129">
        <f>INDEX('[1]population_%'!$1:$1048576,MATCH(Activités_Home_Ho!$A129,'[1]population_%'!$A:$A,0),9)*INDEX([1]Home_Ho!$1:$1048576,MATCH(Activités_Home_Ho!$C129,[1]Home_Ho!$A:$A,0),13)/5</f>
        <v>4.9812148741242582E-2</v>
      </c>
      <c r="BF129">
        <f>INDEX('[1]population_%'!$1:$1048576,MATCH(Activités_Home_Ho!$A129,'[1]population_%'!$A:$A,0),9)*INDEX([1]Home_Ho!$1:$1048576,MATCH(Activités_Home_Ho!$C129,[1]Home_Ho!$A:$A,0),13)/5</f>
        <v>4.9812148741242582E-2</v>
      </c>
      <c r="BG129">
        <f>INDEX('[1]population_%'!$1:$1048576,MATCH(Activités_Home_Ho!$A129,'[1]population_%'!$A:$A,0),9)*INDEX([1]Home_Ho!$1:$1048576,MATCH(Activités_Home_Ho!$C129,[1]Home_Ho!$A:$A,0),13)/5</f>
        <v>4.9812148741242582E-2</v>
      </c>
      <c r="BH129">
        <f>INDEX('[1]population_%'!$1:$1048576,MATCH(Activités_Home_Ho!$A129,'[1]population_%'!$A:$A,0),9)*INDEX([1]Home_Ho!$1:$1048576,MATCH(Activités_Home_Ho!$C129,[1]Home_Ho!$A:$A,0),14)/5</f>
        <v>1.7078450996997459E-2</v>
      </c>
      <c r="BI129">
        <f>INDEX('[1]population_%'!$1:$1048576,MATCH(Activités_Home_Ho!$A129,'[1]population_%'!$A:$A,0),9)*INDEX([1]Home_Ho!$1:$1048576,MATCH(Activités_Home_Ho!$C129,[1]Home_Ho!$A:$A,0),14)/5</f>
        <v>1.7078450996997459E-2</v>
      </c>
      <c r="BJ129">
        <f>INDEX('[1]population_%'!$1:$1048576,MATCH(Activités_Home_Ho!$A129,'[1]population_%'!$A:$A,0),9)*INDEX([1]Home_Ho!$1:$1048576,MATCH(Activités_Home_Ho!$C129,[1]Home_Ho!$A:$A,0),14)/5</f>
        <v>1.7078450996997459E-2</v>
      </c>
      <c r="BK129">
        <f>INDEX('[1]population_%'!$1:$1048576,MATCH(Activités_Home_Ho!$A129,'[1]population_%'!$A:$A,0),9)*INDEX([1]Home_Ho!$1:$1048576,MATCH(Activités_Home_Ho!$C129,[1]Home_Ho!$A:$A,0),14)/5</f>
        <v>1.7078450996997459E-2</v>
      </c>
      <c r="BL129">
        <f>INDEX('[1]population_%'!$1:$1048576,MATCH(Activités_Home_Ho!$A129,'[1]population_%'!$A:$A,0),9)*INDEX([1]Home_Ho!$1:$1048576,MATCH(Activités_Home_Ho!$C129,[1]Home_Ho!$A:$A,0),14)/5</f>
        <v>1.7078450996997459E-2</v>
      </c>
      <c r="BM129">
        <f>INDEX('[1]population_%'!$1:$1048576,MATCH(Activités_Home_Ho!$A129,'[1]population_%'!$A:$A,0),9)*INDEX([1]Home_Ho!$1:$1048576,MATCH(Activités_Home_Ho!$C129,[1]Home_Ho!$A:$A,0),15)/15</f>
        <v>3.3208099160828394E-3</v>
      </c>
      <c r="BN129">
        <f>INDEX('[1]population_%'!$1:$1048576,MATCH(Activités_Home_Ho!$A129,'[1]population_%'!$A:$A,0),9)*INDEX([1]Home_Ho!$1:$1048576,MATCH(Activités_Home_Ho!$C129,[1]Home_Ho!$A:$A,0),15)/15</f>
        <v>3.3208099160828394E-3</v>
      </c>
      <c r="BO129">
        <f>INDEX('[1]population_%'!$1:$1048576,MATCH(Activités_Home_Ho!$A129,'[1]population_%'!$A:$A,0),9)*INDEX([1]Home_Ho!$1:$1048576,MATCH(Activités_Home_Ho!$C129,[1]Home_Ho!$A:$A,0),15)/15</f>
        <v>3.3208099160828394E-3</v>
      </c>
      <c r="BP129">
        <f>INDEX('[1]population_%'!$1:$1048576,MATCH(Activités_Home_Ho!$A129,'[1]population_%'!$A:$A,0),9)*INDEX([1]Home_Ho!$1:$1048576,MATCH(Activités_Home_Ho!$C129,[1]Home_Ho!$A:$A,0),15)/15</f>
        <v>3.3208099160828394E-3</v>
      </c>
      <c r="BQ129">
        <f>INDEX('[1]population_%'!$1:$1048576,MATCH(Activités_Home_Ho!$A129,'[1]population_%'!$A:$A,0),9)*INDEX([1]Home_Ho!$1:$1048576,MATCH(Activités_Home_Ho!$C129,[1]Home_Ho!$A:$A,0),15)/15</f>
        <v>3.3208099160828394E-3</v>
      </c>
      <c r="BR129">
        <f>INDEX('[1]population_%'!$1:$1048576,MATCH(Activités_Home_Ho!$A129,'[1]population_%'!$A:$A,0),9)*INDEX([1]Home_Ho!$1:$1048576,MATCH(Activités_Home_Ho!$C129,[1]Home_Ho!$A:$A,0),15)/15</f>
        <v>3.3208099160828394E-3</v>
      </c>
      <c r="BS129">
        <f>INDEX('[1]population_%'!$1:$1048576,MATCH(Activités_Home_Ho!$A129,'[1]population_%'!$A:$A,0),9)*INDEX([1]Home_Ho!$1:$1048576,MATCH(Activités_Home_Ho!$C129,[1]Home_Ho!$A:$A,0),15)/15</f>
        <v>3.3208099160828394E-3</v>
      </c>
      <c r="BT129">
        <f>INDEX('[1]population_%'!$1:$1048576,MATCH(Activités_Home_Ho!$A129,'[1]population_%'!$A:$A,0),9)*INDEX([1]Home_Ho!$1:$1048576,MATCH(Activités_Home_Ho!$C129,[1]Home_Ho!$A:$A,0),15)/15</f>
        <v>3.3208099160828394E-3</v>
      </c>
      <c r="BU129">
        <f>INDEX('[1]population_%'!$1:$1048576,MATCH(Activités_Home_Ho!$A129,'[1]population_%'!$A:$A,0),9)*INDEX([1]Home_Ho!$1:$1048576,MATCH(Activités_Home_Ho!$C129,[1]Home_Ho!$A:$A,0),15)/15</f>
        <v>3.3208099160828394E-3</v>
      </c>
      <c r="BV129">
        <f>INDEX('[1]population_%'!$1:$1048576,MATCH(Activités_Home_Ho!$A129,'[1]population_%'!$A:$A,0),9)*INDEX([1]Home_Ho!$1:$1048576,MATCH(Activités_Home_Ho!$C129,[1]Home_Ho!$A:$A,0),15)/15</f>
        <v>3.3208099160828394E-3</v>
      </c>
      <c r="BW129">
        <f>INDEX('[1]population_%'!$1:$1048576,MATCH(Activités_Home_Ho!$A129,'[1]population_%'!$A:$A,0),9)*INDEX([1]Home_Ho!$1:$1048576,MATCH(Activités_Home_Ho!$C129,[1]Home_Ho!$A:$A,0),15)/15</f>
        <v>3.3208099160828394E-3</v>
      </c>
      <c r="BX129">
        <f>INDEX('[1]population_%'!$1:$1048576,MATCH(Activités_Home_Ho!$A129,'[1]population_%'!$A:$A,0),9)*INDEX([1]Home_Ho!$1:$1048576,MATCH(Activités_Home_Ho!$C129,[1]Home_Ho!$A:$A,0),15)/15</f>
        <v>3.3208099160828394E-3</v>
      </c>
      <c r="BY129">
        <f>INDEX('[1]population_%'!$1:$1048576,MATCH(Activités_Home_Ho!$A129,'[1]population_%'!$A:$A,0),9)*INDEX([1]Home_Ho!$1:$1048576,MATCH(Activités_Home_Ho!$C129,[1]Home_Ho!$A:$A,0),15)/15</f>
        <v>3.3208099160828394E-3</v>
      </c>
      <c r="BZ129">
        <f>INDEX('[1]population_%'!$1:$1048576,MATCH(Activités_Home_Ho!$A129,'[1]population_%'!$A:$A,0),9)*INDEX([1]Home_Ho!$1:$1048576,MATCH(Activités_Home_Ho!$C129,[1]Home_Ho!$A:$A,0),15)/15</f>
        <v>3.3208099160828394E-3</v>
      </c>
      <c r="CA129">
        <f>INDEX('[1]population_%'!$1:$1048576,MATCH(Activités_Home_Ho!$A129,'[1]population_%'!$A:$A,0),9)*INDEX([1]Home_Ho!$1:$1048576,MATCH(Activités_Home_Ho!$C129,[1]Home_Ho!$A:$A,0),15)/15</f>
        <v>3.3208099160828394E-3</v>
      </c>
    </row>
    <row r="130" spans="1:79" x14ac:dyDescent="0.35">
      <c r="A130" s="1" t="s">
        <v>259</v>
      </c>
      <c r="B130" s="1" t="s">
        <v>260</v>
      </c>
      <c r="C130" t="str">
        <f>INDEX([1]bruxelles_parsed_lat_long!$1:$1048576,MATCH($A130,[1]bruxelles_parsed_lat_long!$E:$E,0),9)</f>
        <v>Berchem Sainte-Agathe</v>
      </c>
      <c r="D130">
        <f>INDEX('[1]population_%'!$1:$1048576,MATCH(Activités_Home_Ho!$A130,'[1]population_%'!$A:$A,0),9)*INDEX([1]Home_Ho!$1:$1048576,MATCH(Activités_Home_Ho!$C130,[1]Home_Ho!$A:$A,0),2)/2</f>
        <v>0.181908922934791</v>
      </c>
      <c r="E130">
        <f>INDEX('[1]population_%'!$1:$1048576,MATCH(Activités_Home_Ho!$A130,'[1]population_%'!$A:$A,0),9)*INDEX([1]Home_Ho!$1:$1048576,MATCH(Activités_Home_Ho!$C130,[1]Home_Ho!$A:$A,0),3)/5</f>
        <v>1.3030809146200633</v>
      </c>
      <c r="F130">
        <f>INDEX('[1]population_%'!$1:$1048576,MATCH(Activités_Home_Ho!$A130,'[1]population_%'!$A:$A,0),9)*INDEX([1]Home_Ho!$1:$1048576,MATCH(Activités_Home_Ho!$C130,[1]Home_Ho!$A:$A,0),3)/5</f>
        <v>1.3030809146200633</v>
      </c>
      <c r="G130">
        <f>INDEX('[1]population_%'!$1:$1048576,MATCH(Activités_Home_Ho!$A130,'[1]population_%'!$A:$A,0),9)*INDEX([1]Home_Ho!$1:$1048576,MATCH(Activités_Home_Ho!$C130,[1]Home_Ho!$A:$A,0),3)/5</f>
        <v>1.3030809146200633</v>
      </c>
      <c r="H130">
        <f>INDEX('[1]population_%'!$1:$1048576,MATCH(Activités_Home_Ho!$A130,'[1]population_%'!$A:$A,0),9)*INDEX([1]Home_Ho!$1:$1048576,MATCH(Activités_Home_Ho!$C130,[1]Home_Ho!$A:$A,0),3)/5</f>
        <v>1.3030809146200633</v>
      </c>
      <c r="I130">
        <f>INDEX('[1]population_%'!$1:$1048576,MATCH(Activités_Home_Ho!$A130,'[1]population_%'!$A:$A,0),9)*INDEX([1]Home_Ho!$1:$1048576,MATCH(Activités_Home_Ho!$C130,[1]Home_Ho!$A:$A,0),3)/5</f>
        <v>1.3030809146200633</v>
      </c>
      <c r="J130">
        <f>INDEX('[1]population_%'!$1:$1048576,MATCH(Activités_Home_Ho!$A130,'[1]population_%'!$A:$A,0),9)*INDEX([1]Home_Ho!$1:$1048576,MATCH(Activités_Home_Ho!$C130,[1]Home_Ho!$A:$A,0),4)/5</f>
        <v>2.6757269997690356</v>
      </c>
      <c r="K130">
        <f>INDEX('[1]population_%'!$1:$1048576,MATCH(Activités_Home_Ho!$A130,'[1]population_%'!$A:$A,0),9)*INDEX([1]Home_Ho!$1:$1048576,MATCH(Activités_Home_Ho!$C130,[1]Home_Ho!$A:$A,0),4)/5</f>
        <v>2.6757269997690356</v>
      </c>
      <c r="L130">
        <f>INDEX('[1]population_%'!$1:$1048576,MATCH(Activités_Home_Ho!$A130,'[1]population_%'!$A:$A,0),9)*INDEX([1]Home_Ho!$1:$1048576,MATCH(Activités_Home_Ho!$C130,[1]Home_Ho!$A:$A,0),4)/5</f>
        <v>2.6757269997690356</v>
      </c>
      <c r="M130">
        <f>INDEX('[1]population_%'!$1:$1048576,MATCH(Activités_Home_Ho!$A130,'[1]population_%'!$A:$A,0),9)*INDEX([1]Home_Ho!$1:$1048576,MATCH(Activités_Home_Ho!$C130,[1]Home_Ho!$A:$A,0),4)/5</f>
        <v>2.6757269997690356</v>
      </c>
      <c r="N130">
        <f>INDEX('[1]population_%'!$1:$1048576,MATCH(Activités_Home_Ho!$A130,'[1]population_%'!$A:$A,0),9)*INDEX([1]Home_Ho!$1:$1048576,MATCH(Activités_Home_Ho!$C130,[1]Home_Ho!$A:$A,0),4)/5</f>
        <v>2.6757269997690356</v>
      </c>
      <c r="O130">
        <f>INDEX('[1]population_%'!$1:$1048576,MATCH(Activités_Home_Ho!$A130,'[1]population_%'!$A:$A,0),9)*INDEX([1]Home_Ho!$1:$1048576,MATCH(Activités_Home_Ho!$C130,[1]Home_Ho!$A:$A,0),5)/5</f>
        <v>2.8756269150819924</v>
      </c>
      <c r="P130">
        <f>INDEX('[1]population_%'!$1:$1048576,MATCH(Activités_Home_Ho!$A130,'[1]population_%'!$A:$A,0),9)*INDEX([1]Home_Ho!$1:$1048576,MATCH(Activités_Home_Ho!$C130,[1]Home_Ho!$A:$A,0),5)/5</f>
        <v>2.8756269150819924</v>
      </c>
      <c r="Q130">
        <f>INDEX('[1]population_%'!$1:$1048576,MATCH(Activités_Home_Ho!$A130,'[1]population_%'!$A:$A,0),9)*INDEX([1]Home_Ho!$1:$1048576,MATCH(Activités_Home_Ho!$C130,[1]Home_Ho!$A:$A,0),5)/5</f>
        <v>2.8756269150819924</v>
      </c>
      <c r="R130">
        <f>INDEX('[1]population_%'!$1:$1048576,MATCH(Activités_Home_Ho!$A130,'[1]population_%'!$A:$A,0),9)*INDEX([1]Home_Ho!$1:$1048576,MATCH(Activités_Home_Ho!$C130,[1]Home_Ho!$A:$A,0),5)/5</f>
        <v>2.8756269150819924</v>
      </c>
      <c r="S130">
        <f>INDEX('[1]population_%'!$1:$1048576,MATCH(Activités_Home_Ho!$A130,'[1]population_%'!$A:$A,0),9)*INDEX([1]Home_Ho!$1:$1048576,MATCH(Activités_Home_Ho!$C130,[1]Home_Ho!$A:$A,0),5)/5</f>
        <v>2.8756269150819924</v>
      </c>
      <c r="T130">
        <f>INDEX('[1]population_%'!$1:$1048576,MATCH(Activités_Home_Ho!$A130,'[1]population_%'!$A:$A,0),9)*INDEX([1]Home_Ho!$1:$1048576,MATCH(Activités_Home_Ho!$C130,[1]Home_Ho!$A:$A,0),6)/5</f>
        <v>3.9025794133497582</v>
      </c>
      <c r="U130">
        <f>INDEX('[1]population_%'!$1:$1048576,MATCH(Activités_Home_Ho!$A130,'[1]population_%'!$A:$A,0),9)*INDEX([1]Home_Ho!$1:$1048576,MATCH(Activités_Home_Ho!$C130,[1]Home_Ho!$A:$A,0),6)/5</f>
        <v>3.9025794133497582</v>
      </c>
      <c r="V130">
        <f>INDEX('[1]population_%'!$1:$1048576,MATCH(Activités_Home_Ho!$A130,'[1]population_%'!$A:$A,0),9)*INDEX([1]Home_Ho!$1:$1048576,MATCH(Activités_Home_Ho!$C130,[1]Home_Ho!$A:$A,0),6)/5</f>
        <v>3.9025794133497582</v>
      </c>
      <c r="W130">
        <f>INDEX('[1]population_%'!$1:$1048576,MATCH(Activités_Home_Ho!$A130,'[1]population_%'!$A:$A,0),9)*INDEX([1]Home_Ho!$1:$1048576,MATCH(Activités_Home_Ho!$C130,[1]Home_Ho!$A:$A,0),6)/5</f>
        <v>3.9025794133497582</v>
      </c>
      <c r="X130">
        <f>INDEX('[1]population_%'!$1:$1048576,MATCH(Activités_Home_Ho!$A130,'[1]population_%'!$A:$A,0),9)*INDEX([1]Home_Ho!$1:$1048576,MATCH(Activités_Home_Ho!$C130,[1]Home_Ho!$A:$A,0),6)/5</f>
        <v>3.9025794133497582</v>
      </c>
      <c r="Y130">
        <f>INDEX('[1]population_%'!$1:$1048576,MATCH(Activités_Home_Ho!$A130,'[1]population_%'!$A:$A,0),9)*INDEX([1]Home_Ho!$1:$1048576,MATCH(Activités_Home_Ho!$C130,[1]Home_Ho!$A:$A,0),7)/5</f>
        <v>3.8538038340133967</v>
      </c>
      <c r="Z130">
        <f>INDEX('[1]population_%'!$1:$1048576,MATCH(Activités_Home_Ho!$A130,'[1]population_%'!$A:$A,0),9)*INDEX([1]Home_Ho!$1:$1048576,MATCH(Activités_Home_Ho!$C130,[1]Home_Ho!$A:$A,0),7)/5</f>
        <v>3.8538038340133967</v>
      </c>
      <c r="AA130">
        <f>INDEX('[1]population_%'!$1:$1048576,MATCH(Activités_Home_Ho!$A130,'[1]population_%'!$A:$A,0),9)*INDEX([1]Home_Ho!$1:$1048576,MATCH(Activités_Home_Ho!$C130,[1]Home_Ho!$A:$A,0),7)/5</f>
        <v>3.8538038340133967</v>
      </c>
      <c r="AB130">
        <f>INDEX('[1]population_%'!$1:$1048576,MATCH(Activités_Home_Ho!$A130,'[1]population_%'!$A:$A,0),9)*INDEX([1]Home_Ho!$1:$1048576,MATCH(Activités_Home_Ho!$C130,[1]Home_Ho!$A:$A,0),7)/5</f>
        <v>3.8538038340133967</v>
      </c>
      <c r="AC130">
        <f>INDEX('[1]population_%'!$1:$1048576,MATCH(Activités_Home_Ho!$A130,'[1]population_%'!$A:$A,0),9)*INDEX([1]Home_Ho!$1:$1048576,MATCH(Activités_Home_Ho!$C130,[1]Home_Ho!$A:$A,0),7)/5</f>
        <v>3.8538038340133967</v>
      </c>
      <c r="AD130">
        <f>INDEX('[1]population_%'!$1:$1048576,MATCH(Activités_Home_Ho!$A130,'[1]population_%'!$A:$A,0),9)*INDEX([1]Home_Ho!$1:$1048576,MATCH(Activités_Home_Ho!$C130,[1]Home_Ho!$A:$A,0),8)/5</f>
        <v>3.8961826160597433</v>
      </c>
      <c r="AE130">
        <f>INDEX('[1]population_%'!$1:$1048576,MATCH(Activités_Home_Ho!$A130,'[1]population_%'!$A:$A,0),9)*INDEX([1]Home_Ho!$1:$1048576,MATCH(Activités_Home_Ho!$C130,[1]Home_Ho!$A:$A,0),8)/5</f>
        <v>3.8961826160597433</v>
      </c>
      <c r="AF130">
        <f>INDEX('[1]population_%'!$1:$1048576,MATCH(Activités_Home_Ho!$A130,'[1]population_%'!$A:$A,0),9)*INDEX([1]Home_Ho!$1:$1048576,MATCH(Activités_Home_Ho!$C130,[1]Home_Ho!$A:$A,0),8)/5</f>
        <v>3.8961826160597433</v>
      </c>
      <c r="AG130">
        <f>INDEX('[1]population_%'!$1:$1048576,MATCH(Activités_Home_Ho!$A130,'[1]population_%'!$A:$A,0),9)*INDEX([1]Home_Ho!$1:$1048576,MATCH(Activités_Home_Ho!$C130,[1]Home_Ho!$A:$A,0),8)/5</f>
        <v>3.8961826160597433</v>
      </c>
      <c r="AH130">
        <f>INDEX('[1]population_%'!$1:$1048576,MATCH(Activités_Home_Ho!$A130,'[1]population_%'!$A:$A,0),9)*INDEX([1]Home_Ho!$1:$1048576,MATCH(Activités_Home_Ho!$C130,[1]Home_Ho!$A:$A,0),8)/5</f>
        <v>3.8961826160597433</v>
      </c>
      <c r="AI130">
        <f>INDEX('[1]population_%'!$1:$1048576,MATCH(Activités_Home_Ho!$A130,'[1]population_%'!$A:$A,0),9)*INDEX([1]Home_Ho!$1:$1048576,MATCH(Activités_Home_Ho!$C130,[1]Home_Ho!$A:$A,0),9)/5</f>
        <v>3.4841222572946342</v>
      </c>
      <c r="AJ130">
        <f>INDEX('[1]population_%'!$1:$1048576,MATCH(Activités_Home_Ho!$A130,'[1]population_%'!$A:$A,0),9)*INDEX([1]Home_Ho!$1:$1048576,MATCH(Activités_Home_Ho!$C130,[1]Home_Ho!$A:$A,0),9)/5</f>
        <v>3.4841222572946342</v>
      </c>
      <c r="AK130">
        <f>INDEX('[1]population_%'!$1:$1048576,MATCH(Activités_Home_Ho!$A130,'[1]population_%'!$A:$A,0),9)*INDEX([1]Home_Ho!$1:$1048576,MATCH(Activités_Home_Ho!$C130,[1]Home_Ho!$A:$A,0),9)/5</f>
        <v>3.4841222572946342</v>
      </c>
      <c r="AL130">
        <f>INDEX('[1]population_%'!$1:$1048576,MATCH(Activités_Home_Ho!$A130,'[1]population_%'!$A:$A,0),9)*INDEX([1]Home_Ho!$1:$1048576,MATCH(Activités_Home_Ho!$C130,[1]Home_Ho!$A:$A,0),9)/5</f>
        <v>3.4841222572946342</v>
      </c>
      <c r="AM130">
        <f>INDEX('[1]population_%'!$1:$1048576,MATCH(Activités_Home_Ho!$A130,'[1]population_%'!$A:$A,0),9)*INDEX([1]Home_Ho!$1:$1048576,MATCH(Activités_Home_Ho!$C130,[1]Home_Ho!$A:$A,0),9)/5</f>
        <v>3.4841222572946342</v>
      </c>
      <c r="AN130">
        <f>INDEX('[1]population_%'!$1:$1048576,MATCH(Activités_Home_Ho!$A130,'[1]population_%'!$A:$A,0),9)*INDEX([1]Home_Ho!$1:$1048576,MATCH(Activités_Home_Ho!$C130,[1]Home_Ho!$A:$A,0),10)/5</f>
        <v>3.6136574024174299</v>
      </c>
      <c r="AO130">
        <f>INDEX('[1]population_%'!$1:$1048576,MATCH(Activités_Home_Ho!$A130,'[1]population_%'!$A:$A,0),9)*INDEX([1]Home_Ho!$1:$1048576,MATCH(Activités_Home_Ho!$C130,[1]Home_Ho!$A:$A,0),10)/5</f>
        <v>3.6136574024174299</v>
      </c>
      <c r="AP130">
        <f>INDEX('[1]population_%'!$1:$1048576,MATCH(Activités_Home_Ho!$A130,'[1]population_%'!$A:$A,0),9)*INDEX([1]Home_Ho!$1:$1048576,MATCH(Activités_Home_Ho!$C130,[1]Home_Ho!$A:$A,0),10)/5</f>
        <v>3.6136574024174299</v>
      </c>
      <c r="AQ130">
        <f>INDEX('[1]population_%'!$1:$1048576,MATCH(Activités_Home_Ho!$A130,'[1]population_%'!$A:$A,0),9)*INDEX([1]Home_Ho!$1:$1048576,MATCH(Activités_Home_Ho!$C130,[1]Home_Ho!$A:$A,0),10)/5</f>
        <v>3.6136574024174299</v>
      </c>
      <c r="AR130">
        <f>INDEX('[1]population_%'!$1:$1048576,MATCH(Activités_Home_Ho!$A130,'[1]population_%'!$A:$A,0),9)*INDEX([1]Home_Ho!$1:$1048576,MATCH(Activités_Home_Ho!$C130,[1]Home_Ho!$A:$A,0),10)/5</f>
        <v>3.6136574024174299</v>
      </c>
      <c r="AS130">
        <f>INDEX('[1]population_%'!$1:$1048576,MATCH(Activités_Home_Ho!$A130,'[1]population_%'!$A:$A,0),9)*INDEX([1]Home_Ho!$1:$1048576,MATCH(Activités_Home_Ho!$C130,[1]Home_Ho!$A:$A,0),11)/5</f>
        <v>3.4454749403341296</v>
      </c>
      <c r="AT130">
        <f>INDEX('[1]population_%'!$1:$1048576,MATCH(Activités_Home_Ho!$A130,'[1]population_%'!$A:$A,0),9)*INDEX([1]Home_Ho!$1:$1048576,MATCH(Activités_Home_Ho!$C130,[1]Home_Ho!$A:$A,0),11)/5</f>
        <v>3.4454749403341296</v>
      </c>
      <c r="AU130">
        <f>INDEX('[1]population_%'!$1:$1048576,MATCH(Activités_Home_Ho!$A130,'[1]population_%'!$A:$A,0),9)*INDEX([1]Home_Ho!$1:$1048576,MATCH(Activités_Home_Ho!$C130,[1]Home_Ho!$A:$A,0),11)/5</f>
        <v>3.4454749403341296</v>
      </c>
      <c r="AV130">
        <f>INDEX('[1]population_%'!$1:$1048576,MATCH(Activités_Home_Ho!$A130,'[1]population_%'!$A:$A,0),9)*INDEX([1]Home_Ho!$1:$1048576,MATCH(Activités_Home_Ho!$C130,[1]Home_Ho!$A:$A,0),11)/5</f>
        <v>3.4454749403341296</v>
      </c>
      <c r="AW130">
        <f>INDEX('[1]population_%'!$1:$1048576,MATCH(Activités_Home_Ho!$A130,'[1]population_%'!$A:$A,0),9)*INDEX([1]Home_Ho!$1:$1048576,MATCH(Activités_Home_Ho!$C130,[1]Home_Ho!$A:$A,0),12)/5</f>
        <v>0.59836707983678505</v>
      </c>
      <c r="AX130">
        <f>INDEX('[1]population_%'!$1:$1048576,MATCH(Activités_Home_Ho!$A130,'[1]population_%'!$A:$A,0),9)*INDEX([1]Home_Ho!$1:$1048576,MATCH(Activités_Home_Ho!$C130,[1]Home_Ho!$A:$A,0),12)/5</f>
        <v>0.59836707983678505</v>
      </c>
      <c r="AY130">
        <f>INDEX('[1]population_%'!$1:$1048576,MATCH(Activités_Home_Ho!$A130,'[1]population_%'!$A:$A,0),9)*INDEX([1]Home_Ho!$1:$1048576,MATCH(Activités_Home_Ho!$C130,[1]Home_Ho!$A:$A,0),12)/5</f>
        <v>0.59836707983678505</v>
      </c>
      <c r="AZ130">
        <f>INDEX('[1]population_%'!$1:$1048576,MATCH(Activités_Home_Ho!$A130,'[1]population_%'!$A:$A,0),9)*INDEX([1]Home_Ho!$1:$1048576,MATCH(Activités_Home_Ho!$C130,[1]Home_Ho!$A:$A,0),12)/5</f>
        <v>0.59836707983678505</v>
      </c>
      <c r="BA130">
        <f>INDEX('[1]population_%'!$1:$1048576,MATCH(Activités_Home_Ho!$A130,'[1]population_%'!$A:$A,0),9)*INDEX([1]Home_Ho!$1:$1048576,MATCH(Activités_Home_Ho!$C130,[1]Home_Ho!$A:$A,0),12)/5</f>
        <v>0.59836707983678505</v>
      </c>
      <c r="BB130">
        <f>INDEX('[1]population_%'!$1:$1048576,MATCH(Activités_Home_Ho!$A130,'[1]population_%'!$A:$A,0),9)*INDEX([1]Home_Ho!$1:$1048576,MATCH(Activités_Home_Ho!$C130,[1]Home_Ho!$A:$A,0),12)/5</f>
        <v>0.59836707983678505</v>
      </c>
      <c r="BC130">
        <f>INDEX('[1]population_%'!$1:$1048576,MATCH(Activités_Home_Ho!$A130,'[1]population_%'!$A:$A,0),9)*INDEX([1]Home_Ho!$1:$1048576,MATCH(Activités_Home_Ho!$C130,[1]Home_Ho!$A:$A,0),13)/5</f>
        <v>0.36381784586958199</v>
      </c>
      <c r="BD130">
        <f>INDEX('[1]population_%'!$1:$1048576,MATCH(Activités_Home_Ho!$A130,'[1]population_%'!$A:$A,0),9)*INDEX([1]Home_Ho!$1:$1048576,MATCH(Activités_Home_Ho!$C130,[1]Home_Ho!$A:$A,0),13)/5</f>
        <v>0.36381784586958199</v>
      </c>
      <c r="BE130">
        <f>INDEX('[1]population_%'!$1:$1048576,MATCH(Activités_Home_Ho!$A130,'[1]population_%'!$A:$A,0),9)*INDEX([1]Home_Ho!$1:$1048576,MATCH(Activités_Home_Ho!$C130,[1]Home_Ho!$A:$A,0),13)/5</f>
        <v>0.36381784586958199</v>
      </c>
      <c r="BF130">
        <f>INDEX('[1]population_%'!$1:$1048576,MATCH(Activités_Home_Ho!$A130,'[1]population_%'!$A:$A,0),9)*INDEX([1]Home_Ho!$1:$1048576,MATCH(Activités_Home_Ho!$C130,[1]Home_Ho!$A:$A,0),13)/5</f>
        <v>0.36381784586958199</v>
      </c>
      <c r="BG130">
        <f>INDEX('[1]population_%'!$1:$1048576,MATCH(Activités_Home_Ho!$A130,'[1]population_%'!$A:$A,0),9)*INDEX([1]Home_Ho!$1:$1048576,MATCH(Activités_Home_Ho!$C130,[1]Home_Ho!$A:$A,0),13)/5</f>
        <v>0.36381784586958199</v>
      </c>
      <c r="BH130">
        <f>INDEX('[1]population_%'!$1:$1048576,MATCH(Activités_Home_Ho!$A130,'[1]population_%'!$A:$A,0),9)*INDEX([1]Home_Ho!$1:$1048576,MATCH(Activités_Home_Ho!$C130,[1]Home_Ho!$A:$A,0),14)/5</f>
        <v>0.12473754715528525</v>
      </c>
      <c r="BI130">
        <f>INDEX('[1]population_%'!$1:$1048576,MATCH(Activités_Home_Ho!$A130,'[1]population_%'!$A:$A,0),9)*INDEX([1]Home_Ho!$1:$1048576,MATCH(Activités_Home_Ho!$C130,[1]Home_Ho!$A:$A,0),14)/5</f>
        <v>0.12473754715528525</v>
      </c>
      <c r="BJ130">
        <f>INDEX('[1]population_%'!$1:$1048576,MATCH(Activités_Home_Ho!$A130,'[1]population_%'!$A:$A,0),9)*INDEX([1]Home_Ho!$1:$1048576,MATCH(Activités_Home_Ho!$C130,[1]Home_Ho!$A:$A,0),14)/5</f>
        <v>0.12473754715528525</v>
      </c>
      <c r="BK130">
        <f>INDEX('[1]population_%'!$1:$1048576,MATCH(Activités_Home_Ho!$A130,'[1]population_%'!$A:$A,0),9)*INDEX([1]Home_Ho!$1:$1048576,MATCH(Activités_Home_Ho!$C130,[1]Home_Ho!$A:$A,0),14)/5</f>
        <v>0.12473754715528525</v>
      </c>
      <c r="BL130">
        <f>INDEX('[1]population_%'!$1:$1048576,MATCH(Activités_Home_Ho!$A130,'[1]population_%'!$A:$A,0),9)*INDEX([1]Home_Ho!$1:$1048576,MATCH(Activités_Home_Ho!$C130,[1]Home_Ho!$A:$A,0),14)/5</f>
        <v>0.12473754715528525</v>
      </c>
      <c r="BM130">
        <f>INDEX('[1]population_%'!$1:$1048576,MATCH(Activités_Home_Ho!$A130,'[1]population_%'!$A:$A,0),9)*INDEX([1]Home_Ho!$1:$1048576,MATCH(Activités_Home_Ho!$C130,[1]Home_Ho!$A:$A,0),15)/15</f>
        <v>2.4254523057972134E-2</v>
      </c>
      <c r="BN130">
        <f>INDEX('[1]population_%'!$1:$1048576,MATCH(Activités_Home_Ho!$A130,'[1]population_%'!$A:$A,0),9)*INDEX([1]Home_Ho!$1:$1048576,MATCH(Activités_Home_Ho!$C130,[1]Home_Ho!$A:$A,0),15)/15</f>
        <v>2.4254523057972134E-2</v>
      </c>
      <c r="BO130">
        <f>INDEX('[1]population_%'!$1:$1048576,MATCH(Activités_Home_Ho!$A130,'[1]population_%'!$A:$A,0),9)*INDEX([1]Home_Ho!$1:$1048576,MATCH(Activités_Home_Ho!$C130,[1]Home_Ho!$A:$A,0),15)/15</f>
        <v>2.4254523057972134E-2</v>
      </c>
      <c r="BP130">
        <f>INDEX('[1]population_%'!$1:$1048576,MATCH(Activités_Home_Ho!$A130,'[1]population_%'!$A:$A,0),9)*INDEX([1]Home_Ho!$1:$1048576,MATCH(Activités_Home_Ho!$C130,[1]Home_Ho!$A:$A,0),15)/15</f>
        <v>2.4254523057972134E-2</v>
      </c>
      <c r="BQ130">
        <f>INDEX('[1]population_%'!$1:$1048576,MATCH(Activités_Home_Ho!$A130,'[1]population_%'!$A:$A,0),9)*INDEX([1]Home_Ho!$1:$1048576,MATCH(Activités_Home_Ho!$C130,[1]Home_Ho!$A:$A,0),15)/15</f>
        <v>2.4254523057972134E-2</v>
      </c>
      <c r="BR130">
        <f>INDEX('[1]population_%'!$1:$1048576,MATCH(Activités_Home_Ho!$A130,'[1]population_%'!$A:$A,0),9)*INDEX([1]Home_Ho!$1:$1048576,MATCH(Activités_Home_Ho!$C130,[1]Home_Ho!$A:$A,0),15)/15</f>
        <v>2.4254523057972134E-2</v>
      </c>
      <c r="BS130">
        <f>INDEX('[1]population_%'!$1:$1048576,MATCH(Activités_Home_Ho!$A130,'[1]population_%'!$A:$A,0),9)*INDEX([1]Home_Ho!$1:$1048576,MATCH(Activités_Home_Ho!$C130,[1]Home_Ho!$A:$A,0),15)/15</f>
        <v>2.4254523057972134E-2</v>
      </c>
      <c r="BT130">
        <f>INDEX('[1]population_%'!$1:$1048576,MATCH(Activités_Home_Ho!$A130,'[1]population_%'!$A:$A,0),9)*INDEX([1]Home_Ho!$1:$1048576,MATCH(Activités_Home_Ho!$C130,[1]Home_Ho!$A:$A,0),15)/15</f>
        <v>2.4254523057972134E-2</v>
      </c>
      <c r="BU130">
        <f>INDEX('[1]population_%'!$1:$1048576,MATCH(Activités_Home_Ho!$A130,'[1]population_%'!$A:$A,0),9)*INDEX([1]Home_Ho!$1:$1048576,MATCH(Activités_Home_Ho!$C130,[1]Home_Ho!$A:$A,0),15)/15</f>
        <v>2.4254523057972134E-2</v>
      </c>
      <c r="BV130">
        <f>INDEX('[1]population_%'!$1:$1048576,MATCH(Activités_Home_Ho!$A130,'[1]population_%'!$A:$A,0),9)*INDEX([1]Home_Ho!$1:$1048576,MATCH(Activités_Home_Ho!$C130,[1]Home_Ho!$A:$A,0),15)/15</f>
        <v>2.4254523057972134E-2</v>
      </c>
      <c r="BW130">
        <f>INDEX('[1]population_%'!$1:$1048576,MATCH(Activités_Home_Ho!$A130,'[1]population_%'!$A:$A,0),9)*INDEX([1]Home_Ho!$1:$1048576,MATCH(Activités_Home_Ho!$C130,[1]Home_Ho!$A:$A,0),15)/15</f>
        <v>2.4254523057972134E-2</v>
      </c>
      <c r="BX130">
        <f>INDEX('[1]population_%'!$1:$1048576,MATCH(Activités_Home_Ho!$A130,'[1]population_%'!$A:$A,0),9)*INDEX([1]Home_Ho!$1:$1048576,MATCH(Activités_Home_Ho!$C130,[1]Home_Ho!$A:$A,0),15)/15</f>
        <v>2.4254523057972134E-2</v>
      </c>
      <c r="BY130">
        <f>INDEX('[1]population_%'!$1:$1048576,MATCH(Activités_Home_Ho!$A130,'[1]population_%'!$A:$A,0),9)*INDEX([1]Home_Ho!$1:$1048576,MATCH(Activités_Home_Ho!$C130,[1]Home_Ho!$A:$A,0),15)/15</f>
        <v>2.4254523057972134E-2</v>
      </c>
      <c r="BZ130">
        <f>INDEX('[1]population_%'!$1:$1048576,MATCH(Activités_Home_Ho!$A130,'[1]population_%'!$A:$A,0),9)*INDEX([1]Home_Ho!$1:$1048576,MATCH(Activités_Home_Ho!$C130,[1]Home_Ho!$A:$A,0),15)/15</f>
        <v>2.4254523057972134E-2</v>
      </c>
      <c r="CA130">
        <f>INDEX('[1]population_%'!$1:$1048576,MATCH(Activités_Home_Ho!$A130,'[1]population_%'!$A:$A,0),9)*INDEX([1]Home_Ho!$1:$1048576,MATCH(Activités_Home_Ho!$C130,[1]Home_Ho!$A:$A,0),15)/15</f>
        <v>2.4254523057972134E-2</v>
      </c>
    </row>
    <row r="131" spans="1:79" x14ac:dyDescent="0.35">
      <c r="A131" s="1" t="s">
        <v>261</v>
      </c>
      <c r="B131" s="1" t="s">
        <v>262</v>
      </c>
      <c r="C131" t="str">
        <f>INDEX([1]bruxelles_parsed_lat_long!$1:$1048576,MATCH($A131,[1]bruxelles_parsed_lat_long!$E:$E,0),9)</f>
        <v>Bruxelles</v>
      </c>
      <c r="D131">
        <f>INDEX('[1]population_%'!$1:$1048576,MATCH(Activités_Home_Ho!$A131,'[1]population_%'!$A:$A,0),9)*INDEX([1]Home_Ho!$1:$1048576,MATCH(Activités_Home_Ho!$C131,[1]Home_Ho!$A:$A,0),2)/2</f>
        <v>0.14098990534859149</v>
      </c>
      <c r="E131">
        <f>INDEX('[1]population_%'!$1:$1048576,MATCH(Activités_Home_Ho!$A131,'[1]population_%'!$A:$A,0),9)*INDEX([1]Home_Ho!$1:$1048576,MATCH(Activités_Home_Ho!$C131,[1]Home_Ho!$A:$A,0),3)/5</f>
        <v>1.7312044785179523</v>
      </c>
      <c r="F131">
        <f>INDEX('[1]population_%'!$1:$1048576,MATCH(Activités_Home_Ho!$A131,'[1]population_%'!$A:$A,0),9)*INDEX([1]Home_Ho!$1:$1048576,MATCH(Activités_Home_Ho!$C131,[1]Home_Ho!$A:$A,0),3)/5</f>
        <v>1.7312044785179523</v>
      </c>
      <c r="G131">
        <f>INDEX('[1]population_%'!$1:$1048576,MATCH(Activités_Home_Ho!$A131,'[1]population_%'!$A:$A,0),9)*INDEX([1]Home_Ho!$1:$1048576,MATCH(Activités_Home_Ho!$C131,[1]Home_Ho!$A:$A,0),3)/5</f>
        <v>1.7312044785179523</v>
      </c>
      <c r="H131">
        <f>INDEX('[1]population_%'!$1:$1048576,MATCH(Activités_Home_Ho!$A131,'[1]population_%'!$A:$A,0),9)*INDEX([1]Home_Ho!$1:$1048576,MATCH(Activités_Home_Ho!$C131,[1]Home_Ho!$A:$A,0),3)/5</f>
        <v>1.7312044785179523</v>
      </c>
      <c r="I131">
        <f>INDEX('[1]population_%'!$1:$1048576,MATCH(Activités_Home_Ho!$A131,'[1]population_%'!$A:$A,0),9)*INDEX([1]Home_Ho!$1:$1048576,MATCH(Activités_Home_Ho!$C131,[1]Home_Ho!$A:$A,0),3)/5</f>
        <v>1.7312044785179523</v>
      </c>
      <c r="J131">
        <f>INDEX('[1]population_%'!$1:$1048576,MATCH(Activités_Home_Ho!$A131,'[1]population_%'!$A:$A,0),9)*INDEX([1]Home_Ho!$1:$1048576,MATCH(Activités_Home_Ho!$C131,[1]Home_Ho!$A:$A,0),4)/5</f>
        <v>3.8398311562759959</v>
      </c>
      <c r="K131">
        <f>INDEX('[1]population_%'!$1:$1048576,MATCH(Activités_Home_Ho!$A131,'[1]population_%'!$A:$A,0),9)*INDEX([1]Home_Ho!$1:$1048576,MATCH(Activités_Home_Ho!$C131,[1]Home_Ho!$A:$A,0),4)/5</f>
        <v>3.8398311562759959</v>
      </c>
      <c r="L131">
        <f>INDEX('[1]population_%'!$1:$1048576,MATCH(Activités_Home_Ho!$A131,'[1]population_%'!$A:$A,0),9)*INDEX([1]Home_Ho!$1:$1048576,MATCH(Activités_Home_Ho!$C131,[1]Home_Ho!$A:$A,0),4)/5</f>
        <v>3.8398311562759959</v>
      </c>
      <c r="M131">
        <f>INDEX('[1]population_%'!$1:$1048576,MATCH(Activités_Home_Ho!$A131,'[1]population_%'!$A:$A,0),9)*INDEX([1]Home_Ho!$1:$1048576,MATCH(Activités_Home_Ho!$C131,[1]Home_Ho!$A:$A,0),4)/5</f>
        <v>3.8398311562759959</v>
      </c>
      <c r="N131">
        <f>INDEX('[1]population_%'!$1:$1048576,MATCH(Activités_Home_Ho!$A131,'[1]population_%'!$A:$A,0),9)*INDEX([1]Home_Ho!$1:$1048576,MATCH(Activités_Home_Ho!$C131,[1]Home_Ho!$A:$A,0),4)/5</f>
        <v>3.8398311562759959</v>
      </c>
      <c r="O131">
        <f>INDEX('[1]population_%'!$1:$1048576,MATCH(Activités_Home_Ho!$A131,'[1]population_%'!$A:$A,0),9)*INDEX([1]Home_Ho!$1:$1048576,MATCH(Activités_Home_Ho!$C131,[1]Home_Ho!$A:$A,0),5)/5</f>
        <v>2.7813499404213227</v>
      </c>
      <c r="P131">
        <f>INDEX('[1]population_%'!$1:$1048576,MATCH(Activités_Home_Ho!$A131,'[1]population_%'!$A:$A,0),9)*INDEX([1]Home_Ho!$1:$1048576,MATCH(Activités_Home_Ho!$C131,[1]Home_Ho!$A:$A,0),5)/5</f>
        <v>2.7813499404213227</v>
      </c>
      <c r="Q131">
        <f>INDEX('[1]population_%'!$1:$1048576,MATCH(Activités_Home_Ho!$A131,'[1]population_%'!$A:$A,0),9)*INDEX([1]Home_Ho!$1:$1048576,MATCH(Activités_Home_Ho!$C131,[1]Home_Ho!$A:$A,0),5)/5</f>
        <v>2.7813499404213227</v>
      </c>
      <c r="R131">
        <f>INDEX('[1]population_%'!$1:$1048576,MATCH(Activités_Home_Ho!$A131,'[1]population_%'!$A:$A,0),9)*INDEX([1]Home_Ho!$1:$1048576,MATCH(Activités_Home_Ho!$C131,[1]Home_Ho!$A:$A,0),5)/5</f>
        <v>2.7813499404213227</v>
      </c>
      <c r="S131">
        <f>INDEX('[1]population_%'!$1:$1048576,MATCH(Activités_Home_Ho!$A131,'[1]population_%'!$A:$A,0),9)*INDEX([1]Home_Ho!$1:$1048576,MATCH(Activités_Home_Ho!$C131,[1]Home_Ho!$A:$A,0),5)/5</f>
        <v>2.7813499404213227</v>
      </c>
      <c r="T131">
        <f>INDEX('[1]population_%'!$1:$1048576,MATCH(Activités_Home_Ho!$A131,'[1]population_%'!$A:$A,0),9)*INDEX([1]Home_Ho!$1:$1048576,MATCH(Activités_Home_Ho!$C131,[1]Home_Ho!$A:$A,0),6)/5</f>
        <v>2.8739605656601994</v>
      </c>
      <c r="U131">
        <f>INDEX('[1]population_%'!$1:$1048576,MATCH(Activités_Home_Ho!$A131,'[1]population_%'!$A:$A,0),9)*INDEX([1]Home_Ho!$1:$1048576,MATCH(Activités_Home_Ho!$C131,[1]Home_Ho!$A:$A,0),6)/5</f>
        <v>2.8739605656601994</v>
      </c>
      <c r="V131">
        <f>INDEX('[1]population_%'!$1:$1048576,MATCH(Activités_Home_Ho!$A131,'[1]population_%'!$A:$A,0),9)*INDEX([1]Home_Ho!$1:$1048576,MATCH(Activités_Home_Ho!$C131,[1]Home_Ho!$A:$A,0),6)/5</f>
        <v>2.8739605656601994</v>
      </c>
      <c r="W131">
        <f>INDEX('[1]population_%'!$1:$1048576,MATCH(Activités_Home_Ho!$A131,'[1]population_%'!$A:$A,0),9)*INDEX([1]Home_Ho!$1:$1048576,MATCH(Activités_Home_Ho!$C131,[1]Home_Ho!$A:$A,0),6)/5</f>
        <v>2.8739605656601994</v>
      </c>
      <c r="X131">
        <f>INDEX('[1]population_%'!$1:$1048576,MATCH(Activités_Home_Ho!$A131,'[1]population_%'!$A:$A,0),9)*INDEX([1]Home_Ho!$1:$1048576,MATCH(Activités_Home_Ho!$C131,[1]Home_Ho!$A:$A,0),6)/5</f>
        <v>2.8739605656601994</v>
      </c>
      <c r="Y131">
        <f>INDEX('[1]population_%'!$1:$1048576,MATCH(Activités_Home_Ho!$A131,'[1]population_%'!$A:$A,0),9)*INDEX([1]Home_Ho!$1:$1048576,MATCH(Activités_Home_Ho!$C131,[1]Home_Ho!$A:$A,0),7)/5</f>
        <v>3.4323364284268982</v>
      </c>
      <c r="Z131">
        <f>INDEX('[1]population_%'!$1:$1048576,MATCH(Activités_Home_Ho!$A131,'[1]population_%'!$A:$A,0),9)*INDEX([1]Home_Ho!$1:$1048576,MATCH(Activités_Home_Ho!$C131,[1]Home_Ho!$A:$A,0),7)/5</f>
        <v>3.4323364284268982</v>
      </c>
      <c r="AA131">
        <f>INDEX('[1]population_%'!$1:$1048576,MATCH(Activités_Home_Ho!$A131,'[1]population_%'!$A:$A,0),9)*INDEX([1]Home_Ho!$1:$1048576,MATCH(Activités_Home_Ho!$C131,[1]Home_Ho!$A:$A,0),7)/5</f>
        <v>3.4323364284268982</v>
      </c>
      <c r="AB131">
        <f>INDEX('[1]population_%'!$1:$1048576,MATCH(Activités_Home_Ho!$A131,'[1]population_%'!$A:$A,0),9)*INDEX([1]Home_Ho!$1:$1048576,MATCH(Activités_Home_Ho!$C131,[1]Home_Ho!$A:$A,0),7)/5</f>
        <v>3.4323364284268982</v>
      </c>
      <c r="AC131">
        <f>INDEX('[1]population_%'!$1:$1048576,MATCH(Activités_Home_Ho!$A131,'[1]population_%'!$A:$A,0),9)*INDEX([1]Home_Ho!$1:$1048576,MATCH(Activités_Home_Ho!$C131,[1]Home_Ho!$A:$A,0),7)/5</f>
        <v>3.4323364284268982</v>
      </c>
      <c r="AD131">
        <f>INDEX('[1]population_%'!$1:$1048576,MATCH(Activités_Home_Ho!$A131,'[1]population_%'!$A:$A,0),9)*INDEX([1]Home_Ho!$1:$1048576,MATCH(Activités_Home_Ho!$C131,[1]Home_Ho!$A:$A,0),8)/5</f>
        <v>3.2946967782549073</v>
      </c>
      <c r="AE131">
        <f>INDEX('[1]population_%'!$1:$1048576,MATCH(Activités_Home_Ho!$A131,'[1]population_%'!$A:$A,0),9)*INDEX([1]Home_Ho!$1:$1048576,MATCH(Activités_Home_Ho!$C131,[1]Home_Ho!$A:$A,0),8)/5</f>
        <v>3.2946967782549073</v>
      </c>
      <c r="AF131">
        <f>INDEX('[1]population_%'!$1:$1048576,MATCH(Activités_Home_Ho!$A131,'[1]population_%'!$A:$A,0),9)*INDEX([1]Home_Ho!$1:$1048576,MATCH(Activités_Home_Ho!$C131,[1]Home_Ho!$A:$A,0),8)/5</f>
        <v>3.2946967782549073</v>
      </c>
      <c r="AG131">
        <f>INDEX('[1]population_%'!$1:$1048576,MATCH(Activités_Home_Ho!$A131,'[1]population_%'!$A:$A,0),9)*INDEX([1]Home_Ho!$1:$1048576,MATCH(Activités_Home_Ho!$C131,[1]Home_Ho!$A:$A,0),8)/5</f>
        <v>3.2946967782549073</v>
      </c>
      <c r="AH131">
        <f>INDEX('[1]population_%'!$1:$1048576,MATCH(Activités_Home_Ho!$A131,'[1]population_%'!$A:$A,0),9)*INDEX([1]Home_Ho!$1:$1048576,MATCH(Activités_Home_Ho!$C131,[1]Home_Ho!$A:$A,0),8)/5</f>
        <v>3.2946967782549073</v>
      </c>
      <c r="AI131">
        <f>INDEX('[1]population_%'!$1:$1048576,MATCH(Activités_Home_Ho!$A131,'[1]population_%'!$A:$A,0),9)*INDEX([1]Home_Ho!$1:$1048576,MATCH(Activités_Home_Ho!$C131,[1]Home_Ho!$A:$A,0),9)/5</f>
        <v>3.4668759639380382</v>
      </c>
      <c r="AJ131">
        <f>INDEX('[1]population_%'!$1:$1048576,MATCH(Activités_Home_Ho!$A131,'[1]population_%'!$A:$A,0),9)*INDEX([1]Home_Ho!$1:$1048576,MATCH(Activités_Home_Ho!$C131,[1]Home_Ho!$A:$A,0),9)/5</f>
        <v>3.4668759639380382</v>
      </c>
      <c r="AK131">
        <f>INDEX('[1]population_%'!$1:$1048576,MATCH(Activités_Home_Ho!$A131,'[1]population_%'!$A:$A,0),9)*INDEX([1]Home_Ho!$1:$1048576,MATCH(Activités_Home_Ho!$C131,[1]Home_Ho!$A:$A,0),9)/5</f>
        <v>3.4668759639380382</v>
      </c>
      <c r="AL131">
        <f>INDEX('[1]population_%'!$1:$1048576,MATCH(Activités_Home_Ho!$A131,'[1]population_%'!$A:$A,0),9)*INDEX([1]Home_Ho!$1:$1048576,MATCH(Activités_Home_Ho!$C131,[1]Home_Ho!$A:$A,0),9)/5</f>
        <v>3.4668759639380382</v>
      </c>
      <c r="AM131">
        <f>INDEX('[1]population_%'!$1:$1048576,MATCH(Activités_Home_Ho!$A131,'[1]population_%'!$A:$A,0),9)*INDEX([1]Home_Ho!$1:$1048576,MATCH(Activités_Home_Ho!$C131,[1]Home_Ho!$A:$A,0),9)/5</f>
        <v>3.4668759639380382</v>
      </c>
      <c r="AN131">
        <f>INDEX('[1]population_%'!$1:$1048576,MATCH(Activités_Home_Ho!$A131,'[1]population_%'!$A:$A,0),9)*INDEX([1]Home_Ho!$1:$1048576,MATCH(Activités_Home_Ho!$C131,[1]Home_Ho!$A:$A,0),10)/5</f>
        <v>4.5883340003147559</v>
      </c>
      <c r="AO131">
        <f>INDEX('[1]population_%'!$1:$1048576,MATCH(Activités_Home_Ho!$A131,'[1]population_%'!$A:$A,0),9)*INDEX([1]Home_Ho!$1:$1048576,MATCH(Activités_Home_Ho!$C131,[1]Home_Ho!$A:$A,0),10)/5</f>
        <v>4.5883340003147559</v>
      </c>
      <c r="AP131">
        <f>INDEX('[1]population_%'!$1:$1048576,MATCH(Activités_Home_Ho!$A131,'[1]population_%'!$A:$A,0),9)*INDEX([1]Home_Ho!$1:$1048576,MATCH(Activités_Home_Ho!$C131,[1]Home_Ho!$A:$A,0),10)/5</f>
        <v>4.5883340003147559</v>
      </c>
      <c r="AQ131">
        <f>INDEX('[1]population_%'!$1:$1048576,MATCH(Activités_Home_Ho!$A131,'[1]population_%'!$A:$A,0),9)*INDEX([1]Home_Ho!$1:$1048576,MATCH(Activités_Home_Ho!$C131,[1]Home_Ho!$A:$A,0),10)/5</f>
        <v>4.5883340003147559</v>
      </c>
      <c r="AR131">
        <f>INDEX('[1]population_%'!$1:$1048576,MATCH(Activités_Home_Ho!$A131,'[1]population_%'!$A:$A,0),9)*INDEX([1]Home_Ho!$1:$1048576,MATCH(Activités_Home_Ho!$C131,[1]Home_Ho!$A:$A,0),10)/5</f>
        <v>4.5883340003147559</v>
      </c>
      <c r="AS131">
        <f>INDEX('[1]population_%'!$1:$1048576,MATCH(Activités_Home_Ho!$A131,'[1]population_%'!$A:$A,0),9)*INDEX([1]Home_Ho!$1:$1048576,MATCH(Activités_Home_Ho!$C131,[1]Home_Ho!$A:$A,0),11)/5</f>
        <v>4.2008610355448637</v>
      </c>
      <c r="AT131">
        <f>INDEX('[1]population_%'!$1:$1048576,MATCH(Activités_Home_Ho!$A131,'[1]population_%'!$A:$A,0),9)*INDEX([1]Home_Ho!$1:$1048576,MATCH(Activités_Home_Ho!$C131,[1]Home_Ho!$A:$A,0),11)/5</f>
        <v>4.2008610355448637</v>
      </c>
      <c r="AU131">
        <f>INDEX('[1]population_%'!$1:$1048576,MATCH(Activités_Home_Ho!$A131,'[1]population_%'!$A:$A,0),9)*INDEX([1]Home_Ho!$1:$1048576,MATCH(Activités_Home_Ho!$C131,[1]Home_Ho!$A:$A,0),11)/5</f>
        <v>4.2008610355448637</v>
      </c>
      <c r="AV131">
        <f>INDEX('[1]population_%'!$1:$1048576,MATCH(Activités_Home_Ho!$A131,'[1]population_%'!$A:$A,0),9)*INDEX([1]Home_Ho!$1:$1048576,MATCH(Activités_Home_Ho!$C131,[1]Home_Ho!$A:$A,0),11)/5</f>
        <v>4.2008610355448637</v>
      </c>
      <c r="AW131">
        <f>INDEX('[1]population_%'!$1:$1048576,MATCH(Activités_Home_Ho!$A131,'[1]population_%'!$A:$A,0),9)*INDEX([1]Home_Ho!$1:$1048576,MATCH(Activités_Home_Ho!$C131,[1]Home_Ho!$A:$A,0),12)/5</f>
        <v>0.5527921041390319</v>
      </c>
      <c r="AX131">
        <f>INDEX('[1]population_%'!$1:$1048576,MATCH(Activités_Home_Ho!$A131,'[1]population_%'!$A:$A,0),9)*INDEX([1]Home_Ho!$1:$1048576,MATCH(Activités_Home_Ho!$C131,[1]Home_Ho!$A:$A,0),12)/5</f>
        <v>0.5527921041390319</v>
      </c>
      <c r="AY131">
        <f>INDEX('[1]population_%'!$1:$1048576,MATCH(Activités_Home_Ho!$A131,'[1]population_%'!$A:$A,0),9)*INDEX([1]Home_Ho!$1:$1048576,MATCH(Activités_Home_Ho!$C131,[1]Home_Ho!$A:$A,0),12)/5</f>
        <v>0.5527921041390319</v>
      </c>
      <c r="AZ131">
        <f>INDEX('[1]population_%'!$1:$1048576,MATCH(Activités_Home_Ho!$A131,'[1]population_%'!$A:$A,0),9)*INDEX([1]Home_Ho!$1:$1048576,MATCH(Activités_Home_Ho!$C131,[1]Home_Ho!$A:$A,0),12)/5</f>
        <v>0.5527921041390319</v>
      </c>
      <c r="BA131">
        <f>INDEX('[1]population_%'!$1:$1048576,MATCH(Activités_Home_Ho!$A131,'[1]population_%'!$A:$A,0),9)*INDEX([1]Home_Ho!$1:$1048576,MATCH(Activités_Home_Ho!$C131,[1]Home_Ho!$A:$A,0),12)/5</f>
        <v>0.5527921041390319</v>
      </c>
      <c r="BB131">
        <f>INDEX('[1]population_%'!$1:$1048576,MATCH(Activités_Home_Ho!$A131,'[1]population_%'!$A:$A,0),9)*INDEX([1]Home_Ho!$1:$1048576,MATCH(Activités_Home_Ho!$C131,[1]Home_Ho!$A:$A,0),12)/5</f>
        <v>0.5527921041390319</v>
      </c>
      <c r="BC131">
        <f>INDEX('[1]population_%'!$1:$1048576,MATCH(Activités_Home_Ho!$A131,'[1]population_%'!$A:$A,0),9)*INDEX([1]Home_Ho!$1:$1048576,MATCH(Activités_Home_Ho!$C131,[1]Home_Ho!$A:$A,0),13)/5</f>
        <v>0.26909728186335125</v>
      </c>
      <c r="BD131">
        <f>INDEX('[1]population_%'!$1:$1048576,MATCH(Activités_Home_Ho!$A131,'[1]population_%'!$A:$A,0),9)*INDEX([1]Home_Ho!$1:$1048576,MATCH(Activités_Home_Ho!$C131,[1]Home_Ho!$A:$A,0),13)/5</f>
        <v>0.26909728186335125</v>
      </c>
      <c r="BE131">
        <f>INDEX('[1]population_%'!$1:$1048576,MATCH(Activités_Home_Ho!$A131,'[1]population_%'!$A:$A,0),9)*INDEX([1]Home_Ho!$1:$1048576,MATCH(Activités_Home_Ho!$C131,[1]Home_Ho!$A:$A,0),13)/5</f>
        <v>0.26909728186335125</v>
      </c>
      <c r="BF131">
        <f>INDEX('[1]population_%'!$1:$1048576,MATCH(Activités_Home_Ho!$A131,'[1]population_%'!$A:$A,0),9)*INDEX([1]Home_Ho!$1:$1048576,MATCH(Activités_Home_Ho!$C131,[1]Home_Ho!$A:$A,0),13)/5</f>
        <v>0.26909728186335125</v>
      </c>
      <c r="BG131">
        <f>INDEX('[1]population_%'!$1:$1048576,MATCH(Activités_Home_Ho!$A131,'[1]population_%'!$A:$A,0),9)*INDEX([1]Home_Ho!$1:$1048576,MATCH(Activités_Home_Ho!$C131,[1]Home_Ho!$A:$A,0),13)/5</f>
        <v>0.26909728186335125</v>
      </c>
      <c r="BH131">
        <f>INDEX('[1]population_%'!$1:$1048576,MATCH(Activités_Home_Ho!$A131,'[1]population_%'!$A:$A,0),9)*INDEX([1]Home_Ho!$1:$1048576,MATCH(Activités_Home_Ho!$C131,[1]Home_Ho!$A:$A,0),14)/5</f>
        <v>0.14777018368218714</v>
      </c>
      <c r="BI131">
        <f>INDEX('[1]population_%'!$1:$1048576,MATCH(Activités_Home_Ho!$A131,'[1]population_%'!$A:$A,0),9)*INDEX([1]Home_Ho!$1:$1048576,MATCH(Activités_Home_Ho!$C131,[1]Home_Ho!$A:$A,0),14)/5</f>
        <v>0.14777018368218714</v>
      </c>
      <c r="BJ131">
        <f>INDEX('[1]population_%'!$1:$1048576,MATCH(Activités_Home_Ho!$A131,'[1]population_%'!$A:$A,0),9)*INDEX([1]Home_Ho!$1:$1048576,MATCH(Activités_Home_Ho!$C131,[1]Home_Ho!$A:$A,0),14)/5</f>
        <v>0.14777018368218714</v>
      </c>
      <c r="BK131">
        <f>INDEX('[1]population_%'!$1:$1048576,MATCH(Activités_Home_Ho!$A131,'[1]population_%'!$A:$A,0),9)*INDEX([1]Home_Ho!$1:$1048576,MATCH(Activités_Home_Ho!$C131,[1]Home_Ho!$A:$A,0),14)/5</f>
        <v>0.14777018368218714</v>
      </c>
      <c r="BL131">
        <f>INDEX('[1]population_%'!$1:$1048576,MATCH(Activités_Home_Ho!$A131,'[1]population_%'!$A:$A,0),9)*INDEX([1]Home_Ho!$1:$1048576,MATCH(Activités_Home_Ho!$C131,[1]Home_Ho!$A:$A,0),14)/5</f>
        <v>0.14777018368218714</v>
      </c>
      <c r="BM131">
        <f>INDEX('[1]population_%'!$1:$1048576,MATCH(Activités_Home_Ho!$A131,'[1]population_%'!$A:$A,0),9)*INDEX([1]Home_Ho!$1:$1048576,MATCH(Activités_Home_Ho!$C131,[1]Home_Ho!$A:$A,0),15)/15</f>
        <v>3.2146496099282808E-2</v>
      </c>
      <c r="BN131">
        <f>INDEX('[1]population_%'!$1:$1048576,MATCH(Activités_Home_Ho!$A131,'[1]population_%'!$A:$A,0),9)*INDEX([1]Home_Ho!$1:$1048576,MATCH(Activités_Home_Ho!$C131,[1]Home_Ho!$A:$A,0),15)/15</f>
        <v>3.2146496099282808E-2</v>
      </c>
      <c r="BO131">
        <f>INDEX('[1]population_%'!$1:$1048576,MATCH(Activités_Home_Ho!$A131,'[1]population_%'!$A:$A,0),9)*INDEX([1]Home_Ho!$1:$1048576,MATCH(Activités_Home_Ho!$C131,[1]Home_Ho!$A:$A,0),15)/15</f>
        <v>3.2146496099282808E-2</v>
      </c>
      <c r="BP131">
        <f>INDEX('[1]population_%'!$1:$1048576,MATCH(Activités_Home_Ho!$A131,'[1]population_%'!$A:$A,0),9)*INDEX([1]Home_Ho!$1:$1048576,MATCH(Activités_Home_Ho!$C131,[1]Home_Ho!$A:$A,0),15)/15</f>
        <v>3.2146496099282808E-2</v>
      </c>
      <c r="BQ131">
        <f>INDEX('[1]population_%'!$1:$1048576,MATCH(Activités_Home_Ho!$A131,'[1]population_%'!$A:$A,0),9)*INDEX([1]Home_Ho!$1:$1048576,MATCH(Activités_Home_Ho!$C131,[1]Home_Ho!$A:$A,0),15)/15</f>
        <v>3.2146496099282808E-2</v>
      </c>
      <c r="BR131">
        <f>INDEX('[1]population_%'!$1:$1048576,MATCH(Activités_Home_Ho!$A131,'[1]population_%'!$A:$A,0),9)*INDEX([1]Home_Ho!$1:$1048576,MATCH(Activités_Home_Ho!$C131,[1]Home_Ho!$A:$A,0),15)/15</f>
        <v>3.2146496099282808E-2</v>
      </c>
      <c r="BS131">
        <f>INDEX('[1]population_%'!$1:$1048576,MATCH(Activités_Home_Ho!$A131,'[1]population_%'!$A:$A,0),9)*INDEX([1]Home_Ho!$1:$1048576,MATCH(Activités_Home_Ho!$C131,[1]Home_Ho!$A:$A,0),15)/15</f>
        <v>3.2146496099282808E-2</v>
      </c>
      <c r="BT131">
        <f>INDEX('[1]population_%'!$1:$1048576,MATCH(Activités_Home_Ho!$A131,'[1]population_%'!$A:$A,0),9)*INDEX([1]Home_Ho!$1:$1048576,MATCH(Activités_Home_Ho!$C131,[1]Home_Ho!$A:$A,0),15)/15</f>
        <v>3.2146496099282808E-2</v>
      </c>
      <c r="BU131">
        <f>INDEX('[1]population_%'!$1:$1048576,MATCH(Activités_Home_Ho!$A131,'[1]population_%'!$A:$A,0),9)*INDEX([1]Home_Ho!$1:$1048576,MATCH(Activités_Home_Ho!$C131,[1]Home_Ho!$A:$A,0),15)/15</f>
        <v>3.2146496099282808E-2</v>
      </c>
      <c r="BV131">
        <f>INDEX('[1]population_%'!$1:$1048576,MATCH(Activités_Home_Ho!$A131,'[1]population_%'!$A:$A,0),9)*INDEX([1]Home_Ho!$1:$1048576,MATCH(Activités_Home_Ho!$C131,[1]Home_Ho!$A:$A,0),15)/15</f>
        <v>3.2146496099282808E-2</v>
      </c>
      <c r="BW131">
        <f>INDEX('[1]population_%'!$1:$1048576,MATCH(Activités_Home_Ho!$A131,'[1]population_%'!$A:$A,0),9)*INDEX([1]Home_Ho!$1:$1048576,MATCH(Activités_Home_Ho!$C131,[1]Home_Ho!$A:$A,0),15)/15</f>
        <v>3.2146496099282808E-2</v>
      </c>
      <c r="BX131">
        <f>INDEX('[1]population_%'!$1:$1048576,MATCH(Activités_Home_Ho!$A131,'[1]population_%'!$A:$A,0),9)*INDEX([1]Home_Ho!$1:$1048576,MATCH(Activités_Home_Ho!$C131,[1]Home_Ho!$A:$A,0),15)/15</f>
        <v>3.2146496099282808E-2</v>
      </c>
      <c r="BY131">
        <f>INDEX('[1]population_%'!$1:$1048576,MATCH(Activités_Home_Ho!$A131,'[1]population_%'!$A:$A,0),9)*INDEX([1]Home_Ho!$1:$1048576,MATCH(Activités_Home_Ho!$C131,[1]Home_Ho!$A:$A,0),15)/15</f>
        <v>3.2146496099282808E-2</v>
      </c>
      <c r="BZ131">
        <f>INDEX('[1]population_%'!$1:$1048576,MATCH(Activités_Home_Ho!$A131,'[1]population_%'!$A:$A,0),9)*INDEX([1]Home_Ho!$1:$1048576,MATCH(Activités_Home_Ho!$C131,[1]Home_Ho!$A:$A,0),15)/15</f>
        <v>3.2146496099282808E-2</v>
      </c>
      <c r="CA131">
        <f>INDEX('[1]population_%'!$1:$1048576,MATCH(Activités_Home_Ho!$A131,'[1]population_%'!$A:$A,0),9)*INDEX([1]Home_Ho!$1:$1048576,MATCH(Activités_Home_Ho!$C131,[1]Home_Ho!$A:$A,0),15)/15</f>
        <v>3.2146496099282808E-2</v>
      </c>
    </row>
    <row r="132" spans="1:79" x14ac:dyDescent="0.35">
      <c r="A132" s="1" t="s">
        <v>263</v>
      </c>
      <c r="B132" s="1" t="s">
        <v>264</v>
      </c>
      <c r="C132" t="str">
        <f>INDEX([1]bruxelles_parsed_lat_long!$1:$1048576,MATCH($A132,[1]bruxelles_parsed_lat_long!$E:$E,0),9)</f>
        <v>Bruxelles</v>
      </c>
      <c r="D132">
        <f>INDEX('[1]population_%'!$1:$1048576,MATCH(Activités_Home_Ho!$A132,'[1]population_%'!$A:$A,0),9)*INDEX([1]Home_Ho!$1:$1048576,MATCH(Activités_Home_Ho!$C132,[1]Home_Ho!$A:$A,0),2)/2</f>
        <v>5.9368353605072061E-2</v>
      </c>
      <c r="E132">
        <f>INDEX('[1]population_%'!$1:$1048576,MATCH(Activités_Home_Ho!$A132,'[1]population_%'!$A:$A,0),9)*INDEX([1]Home_Ho!$1:$1048576,MATCH(Activités_Home_Ho!$C132,[1]Home_Ho!$A:$A,0),3)/5</f>
        <v>0.72897956338946468</v>
      </c>
      <c r="F132">
        <f>INDEX('[1]population_%'!$1:$1048576,MATCH(Activités_Home_Ho!$A132,'[1]population_%'!$A:$A,0),9)*INDEX([1]Home_Ho!$1:$1048576,MATCH(Activités_Home_Ho!$C132,[1]Home_Ho!$A:$A,0),3)/5</f>
        <v>0.72897956338946468</v>
      </c>
      <c r="G132">
        <f>INDEX('[1]population_%'!$1:$1048576,MATCH(Activités_Home_Ho!$A132,'[1]population_%'!$A:$A,0),9)*INDEX([1]Home_Ho!$1:$1048576,MATCH(Activités_Home_Ho!$C132,[1]Home_Ho!$A:$A,0),3)/5</f>
        <v>0.72897956338946468</v>
      </c>
      <c r="H132">
        <f>INDEX('[1]population_%'!$1:$1048576,MATCH(Activités_Home_Ho!$A132,'[1]population_%'!$A:$A,0),9)*INDEX([1]Home_Ho!$1:$1048576,MATCH(Activités_Home_Ho!$C132,[1]Home_Ho!$A:$A,0),3)/5</f>
        <v>0.72897956338946468</v>
      </c>
      <c r="I132">
        <f>INDEX('[1]population_%'!$1:$1048576,MATCH(Activités_Home_Ho!$A132,'[1]population_%'!$A:$A,0),9)*INDEX([1]Home_Ho!$1:$1048576,MATCH(Activités_Home_Ho!$C132,[1]Home_Ho!$A:$A,0),3)/5</f>
        <v>0.72897956338946468</v>
      </c>
      <c r="J132">
        <f>INDEX('[1]population_%'!$1:$1048576,MATCH(Activités_Home_Ho!$A132,'[1]population_%'!$A:$A,0),9)*INDEX([1]Home_Ho!$1:$1048576,MATCH(Activités_Home_Ho!$C132,[1]Home_Ho!$A:$A,0),4)/5</f>
        <v>1.6168849344634544</v>
      </c>
      <c r="K132">
        <f>INDEX('[1]population_%'!$1:$1048576,MATCH(Activités_Home_Ho!$A132,'[1]population_%'!$A:$A,0),9)*INDEX([1]Home_Ho!$1:$1048576,MATCH(Activités_Home_Ho!$C132,[1]Home_Ho!$A:$A,0),4)/5</f>
        <v>1.6168849344634544</v>
      </c>
      <c r="L132">
        <f>INDEX('[1]population_%'!$1:$1048576,MATCH(Activités_Home_Ho!$A132,'[1]population_%'!$A:$A,0),9)*INDEX([1]Home_Ho!$1:$1048576,MATCH(Activités_Home_Ho!$C132,[1]Home_Ho!$A:$A,0),4)/5</f>
        <v>1.6168849344634544</v>
      </c>
      <c r="M132">
        <f>INDEX('[1]population_%'!$1:$1048576,MATCH(Activités_Home_Ho!$A132,'[1]population_%'!$A:$A,0),9)*INDEX([1]Home_Ho!$1:$1048576,MATCH(Activités_Home_Ho!$C132,[1]Home_Ho!$A:$A,0),4)/5</f>
        <v>1.6168849344634544</v>
      </c>
      <c r="N132">
        <f>INDEX('[1]population_%'!$1:$1048576,MATCH(Activités_Home_Ho!$A132,'[1]population_%'!$A:$A,0),9)*INDEX([1]Home_Ho!$1:$1048576,MATCH(Activités_Home_Ho!$C132,[1]Home_Ho!$A:$A,0),4)/5</f>
        <v>1.6168849344634544</v>
      </c>
      <c r="O132">
        <f>INDEX('[1]population_%'!$1:$1048576,MATCH(Activités_Home_Ho!$A132,'[1]population_%'!$A:$A,0),9)*INDEX([1]Home_Ho!$1:$1048576,MATCH(Activités_Home_Ho!$C132,[1]Home_Ho!$A:$A,0),5)/5</f>
        <v>1.1711772297039054</v>
      </c>
      <c r="P132">
        <f>INDEX('[1]population_%'!$1:$1048576,MATCH(Activités_Home_Ho!$A132,'[1]population_%'!$A:$A,0),9)*INDEX([1]Home_Ho!$1:$1048576,MATCH(Activités_Home_Ho!$C132,[1]Home_Ho!$A:$A,0),5)/5</f>
        <v>1.1711772297039054</v>
      </c>
      <c r="Q132">
        <f>INDEX('[1]population_%'!$1:$1048576,MATCH(Activités_Home_Ho!$A132,'[1]population_%'!$A:$A,0),9)*INDEX([1]Home_Ho!$1:$1048576,MATCH(Activités_Home_Ho!$C132,[1]Home_Ho!$A:$A,0),5)/5</f>
        <v>1.1711772297039054</v>
      </c>
      <c r="R132">
        <f>INDEX('[1]population_%'!$1:$1048576,MATCH(Activités_Home_Ho!$A132,'[1]population_%'!$A:$A,0),9)*INDEX([1]Home_Ho!$1:$1048576,MATCH(Activités_Home_Ho!$C132,[1]Home_Ho!$A:$A,0),5)/5</f>
        <v>1.1711772297039054</v>
      </c>
      <c r="S132">
        <f>INDEX('[1]population_%'!$1:$1048576,MATCH(Activités_Home_Ho!$A132,'[1]population_%'!$A:$A,0),9)*INDEX([1]Home_Ho!$1:$1048576,MATCH(Activités_Home_Ho!$C132,[1]Home_Ho!$A:$A,0),5)/5</f>
        <v>1.1711772297039054</v>
      </c>
      <c r="T132">
        <f>INDEX('[1]population_%'!$1:$1048576,MATCH(Activités_Home_Ho!$A132,'[1]population_%'!$A:$A,0),9)*INDEX([1]Home_Ho!$1:$1048576,MATCH(Activités_Home_Ho!$C132,[1]Home_Ho!$A:$A,0),6)/5</f>
        <v>1.2101739247734886</v>
      </c>
      <c r="U132">
        <f>INDEX('[1]population_%'!$1:$1048576,MATCH(Activités_Home_Ho!$A132,'[1]population_%'!$A:$A,0),9)*INDEX([1]Home_Ho!$1:$1048576,MATCH(Activités_Home_Ho!$C132,[1]Home_Ho!$A:$A,0),6)/5</f>
        <v>1.2101739247734886</v>
      </c>
      <c r="V132">
        <f>INDEX('[1]population_%'!$1:$1048576,MATCH(Activités_Home_Ho!$A132,'[1]population_%'!$A:$A,0),9)*INDEX([1]Home_Ho!$1:$1048576,MATCH(Activités_Home_Ho!$C132,[1]Home_Ho!$A:$A,0),6)/5</f>
        <v>1.2101739247734886</v>
      </c>
      <c r="W132">
        <f>INDEX('[1]population_%'!$1:$1048576,MATCH(Activités_Home_Ho!$A132,'[1]population_%'!$A:$A,0),9)*INDEX([1]Home_Ho!$1:$1048576,MATCH(Activités_Home_Ho!$C132,[1]Home_Ho!$A:$A,0),6)/5</f>
        <v>1.2101739247734886</v>
      </c>
      <c r="X132">
        <f>INDEX('[1]population_%'!$1:$1048576,MATCH(Activités_Home_Ho!$A132,'[1]population_%'!$A:$A,0),9)*INDEX([1]Home_Ho!$1:$1048576,MATCH(Activités_Home_Ho!$C132,[1]Home_Ho!$A:$A,0),6)/5</f>
        <v>1.2101739247734886</v>
      </c>
      <c r="Y132">
        <f>INDEX('[1]population_%'!$1:$1048576,MATCH(Activités_Home_Ho!$A132,'[1]population_%'!$A:$A,0),9)*INDEX([1]Home_Ho!$1:$1048576,MATCH(Activités_Home_Ho!$C132,[1]Home_Ho!$A:$A,0),7)/5</f>
        <v>1.4452961172688235</v>
      </c>
      <c r="Z132">
        <f>INDEX('[1]population_%'!$1:$1048576,MATCH(Activités_Home_Ho!$A132,'[1]population_%'!$A:$A,0),9)*INDEX([1]Home_Ho!$1:$1048576,MATCH(Activités_Home_Ho!$C132,[1]Home_Ho!$A:$A,0),7)/5</f>
        <v>1.4452961172688235</v>
      </c>
      <c r="AA132">
        <f>INDEX('[1]population_%'!$1:$1048576,MATCH(Activités_Home_Ho!$A132,'[1]population_%'!$A:$A,0),9)*INDEX([1]Home_Ho!$1:$1048576,MATCH(Activités_Home_Ho!$C132,[1]Home_Ho!$A:$A,0),7)/5</f>
        <v>1.4452961172688235</v>
      </c>
      <c r="AB132">
        <f>INDEX('[1]population_%'!$1:$1048576,MATCH(Activités_Home_Ho!$A132,'[1]population_%'!$A:$A,0),9)*INDEX([1]Home_Ho!$1:$1048576,MATCH(Activités_Home_Ho!$C132,[1]Home_Ho!$A:$A,0),7)/5</f>
        <v>1.4452961172688235</v>
      </c>
      <c r="AC132">
        <f>INDEX('[1]population_%'!$1:$1048576,MATCH(Activités_Home_Ho!$A132,'[1]population_%'!$A:$A,0),9)*INDEX([1]Home_Ho!$1:$1048576,MATCH(Activités_Home_Ho!$C132,[1]Home_Ho!$A:$A,0),7)/5</f>
        <v>1.4452961172688235</v>
      </c>
      <c r="AD132">
        <f>INDEX('[1]population_%'!$1:$1048576,MATCH(Activités_Home_Ho!$A132,'[1]population_%'!$A:$A,0),9)*INDEX([1]Home_Ho!$1:$1048576,MATCH(Activités_Home_Ho!$C132,[1]Home_Ho!$A:$A,0),8)/5</f>
        <v>1.3873384968187235</v>
      </c>
      <c r="AE132">
        <f>INDEX('[1]population_%'!$1:$1048576,MATCH(Activités_Home_Ho!$A132,'[1]population_%'!$A:$A,0),9)*INDEX([1]Home_Ho!$1:$1048576,MATCH(Activités_Home_Ho!$C132,[1]Home_Ho!$A:$A,0),8)/5</f>
        <v>1.3873384968187235</v>
      </c>
      <c r="AF132">
        <f>INDEX('[1]population_%'!$1:$1048576,MATCH(Activités_Home_Ho!$A132,'[1]population_%'!$A:$A,0),9)*INDEX([1]Home_Ho!$1:$1048576,MATCH(Activités_Home_Ho!$C132,[1]Home_Ho!$A:$A,0),8)/5</f>
        <v>1.3873384968187235</v>
      </c>
      <c r="AG132">
        <f>INDEX('[1]population_%'!$1:$1048576,MATCH(Activités_Home_Ho!$A132,'[1]population_%'!$A:$A,0),9)*INDEX([1]Home_Ho!$1:$1048576,MATCH(Activités_Home_Ho!$C132,[1]Home_Ho!$A:$A,0),8)/5</f>
        <v>1.3873384968187235</v>
      </c>
      <c r="AH132">
        <f>INDEX('[1]population_%'!$1:$1048576,MATCH(Activités_Home_Ho!$A132,'[1]population_%'!$A:$A,0),9)*INDEX([1]Home_Ho!$1:$1048576,MATCH(Activités_Home_Ho!$C132,[1]Home_Ho!$A:$A,0),8)/5</f>
        <v>1.3873384968187235</v>
      </c>
      <c r="AI132">
        <f>INDEX('[1]population_%'!$1:$1048576,MATCH(Activités_Home_Ho!$A132,'[1]population_%'!$A:$A,0),9)*INDEX([1]Home_Ho!$1:$1048576,MATCH(Activités_Home_Ho!$C132,[1]Home_Ho!$A:$A,0),9)/5</f>
        <v>1.459840104318892</v>
      </c>
      <c r="AJ132">
        <f>INDEX('[1]population_%'!$1:$1048576,MATCH(Activités_Home_Ho!$A132,'[1]population_%'!$A:$A,0),9)*INDEX([1]Home_Ho!$1:$1048576,MATCH(Activités_Home_Ho!$C132,[1]Home_Ho!$A:$A,0),9)/5</f>
        <v>1.459840104318892</v>
      </c>
      <c r="AK132">
        <f>INDEX('[1]population_%'!$1:$1048576,MATCH(Activités_Home_Ho!$A132,'[1]population_%'!$A:$A,0),9)*INDEX([1]Home_Ho!$1:$1048576,MATCH(Activités_Home_Ho!$C132,[1]Home_Ho!$A:$A,0),9)/5</f>
        <v>1.459840104318892</v>
      </c>
      <c r="AL132">
        <f>INDEX('[1]population_%'!$1:$1048576,MATCH(Activités_Home_Ho!$A132,'[1]population_%'!$A:$A,0),9)*INDEX([1]Home_Ho!$1:$1048576,MATCH(Activités_Home_Ho!$C132,[1]Home_Ho!$A:$A,0),9)/5</f>
        <v>1.459840104318892</v>
      </c>
      <c r="AM132">
        <f>INDEX('[1]population_%'!$1:$1048576,MATCH(Activités_Home_Ho!$A132,'[1]population_%'!$A:$A,0),9)*INDEX([1]Home_Ho!$1:$1048576,MATCH(Activités_Home_Ho!$C132,[1]Home_Ho!$A:$A,0),9)/5</f>
        <v>1.459840104318892</v>
      </c>
      <c r="AN132">
        <f>INDEX('[1]population_%'!$1:$1048576,MATCH(Activités_Home_Ho!$A132,'[1]population_%'!$A:$A,0),9)*INDEX([1]Home_Ho!$1:$1048576,MATCH(Activités_Home_Ho!$C132,[1]Home_Ho!$A:$A,0),10)/5</f>
        <v>1.9320662335034513</v>
      </c>
      <c r="AO132">
        <f>INDEX('[1]population_%'!$1:$1048576,MATCH(Activités_Home_Ho!$A132,'[1]population_%'!$A:$A,0),9)*INDEX([1]Home_Ho!$1:$1048576,MATCH(Activités_Home_Ho!$C132,[1]Home_Ho!$A:$A,0),10)/5</f>
        <v>1.9320662335034513</v>
      </c>
      <c r="AP132">
        <f>INDEX('[1]population_%'!$1:$1048576,MATCH(Activités_Home_Ho!$A132,'[1]population_%'!$A:$A,0),9)*INDEX([1]Home_Ho!$1:$1048576,MATCH(Activités_Home_Ho!$C132,[1]Home_Ho!$A:$A,0),10)/5</f>
        <v>1.9320662335034513</v>
      </c>
      <c r="AQ132">
        <f>INDEX('[1]population_%'!$1:$1048576,MATCH(Activités_Home_Ho!$A132,'[1]population_%'!$A:$A,0),9)*INDEX([1]Home_Ho!$1:$1048576,MATCH(Activités_Home_Ho!$C132,[1]Home_Ho!$A:$A,0),10)/5</f>
        <v>1.9320662335034513</v>
      </c>
      <c r="AR132">
        <f>INDEX('[1]population_%'!$1:$1048576,MATCH(Activités_Home_Ho!$A132,'[1]population_%'!$A:$A,0),9)*INDEX([1]Home_Ho!$1:$1048576,MATCH(Activités_Home_Ho!$C132,[1]Home_Ho!$A:$A,0),10)/5</f>
        <v>1.9320662335034513</v>
      </c>
      <c r="AS132">
        <f>INDEX('[1]population_%'!$1:$1048576,MATCH(Activités_Home_Ho!$A132,'[1]population_%'!$A:$A,0),9)*INDEX([1]Home_Ho!$1:$1048576,MATCH(Activités_Home_Ho!$C132,[1]Home_Ho!$A:$A,0),11)/5</f>
        <v>1.7689082263540097</v>
      </c>
      <c r="AT132">
        <f>INDEX('[1]population_%'!$1:$1048576,MATCH(Activités_Home_Ho!$A132,'[1]population_%'!$A:$A,0),9)*INDEX([1]Home_Ho!$1:$1048576,MATCH(Activités_Home_Ho!$C132,[1]Home_Ho!$A:$A,0),11)/5</f>
        <v>1.7689082263540097</v>
      </c>
      <c r="AU132">
        <f>INDEX('[1]population_%'!$1:$1048576,MATCH(Activités_Home_Ho!$A132,'[1]population_%'!$A:$A,0),9)*INDEX([1]Home_Ho!$1:$1048576,MATCH(Activités_Home_Ho!$C132,[1]Home_Ho!$A:$A,0),11)/5</f>
        <v>1.7689082263540097</v>
      </c>
      <c r="AV132">
        <f>INDEX('[1]population_%'!$1:$1048576,MATCH(Activités_Home_Ho!$A132,'[1]population_%'!$A:$A,0),9)*INDEX([1]Home_Ho!$1:$1048576,MATCH(Activités_Home_Ho!$C132,[1]Home_Ho!$A:$A,0),11)/5</f>
        <v>1.7689082263540097</v>
      </c>
      <c r="AW132">
        <f>INDEX('[1]population_%'!$1:$1048576,MATCH(Activités_Home_Ho!$A132,'[1]population_%'!$A:$A,0),9)*INDEX([1]Home_Ho!$1:$1048576,MATCH(Activités_Home_Ho!$C132,[1]Home_Ho!$A:$A,0),12)/5</f>
        <v>0.23277097057038149</v>
      </c>
      <c r="AX132">
        <f>INDEX('[1]population_%'!$1:$1048576,MATCH(Activités_Home_Ho!$A132,'[1]population_%'!$A:$A,0),9)*INDEX([1]Home_Ho!$1:$1048576,MATCH(Activités_Home_Ho!$C132,[1]Home_Ho!$A:$A,0),12)/5</f>
        <v>0.23277097057038149</v>
      </c>
      <c r="AY132">
        <f>INDEX('[1]population_%'!$1:$1048576,MATCH(Activités_Home_Ho!$A132,'[1]population_%'!$A:$A,0),9)*INDEX([1]Home_Ho!$1:$1048576,MATCH(Activités_Home_Ho!$C132,[1]Home_Ho!$A:$A,0),12)/5</f>
        <v>0.23277097057038149</v>
      </c>
      <c r="AZ132">
        <f>INDEX('[1]population_%'!$1:$1048576,MATCH(Activités_Home_Ho!$A132,'[1]population_%'!$A:$A,0),9)*INDEX([1]Home_Ho!$1:$1048576,MATCH(Activités_Home_Ho!$C132,[1]Home_Ho!$A:$A,0),12)/5</f>
        <v>0.23277097057038149</v>
      </c>
      <c r="BA132">
        <f>INDEX('[1]population_%'!$1:$1048576,MATCH(Activités_Home_Ho!$A132,'[1]population_%'!$A:$A,0),9)*INDEX([1]Home_Ho!$1:$1048576,MATCH(Activités_Home_Ho!$C132,[1]Home_Ho!$A:$A,0),12)/5</f>
        <v>0.23277097057038149</v>
      </c>
      <c r="BB132">
        <f>INDEX('[1]population_%'!$1:$1048576,MATCH(Activités_Home_Ho!$A132,'[1]population_%'!$A:$A,0),9)*INDEX([1]Home_Ho!$1:$1048576,MATCH(Activités_Home_Ho!$C132,[1]Home_Ho!$A:$A,0),12)/5</f>
        <v>0.23277097057038149</v>
      </c>
      <c r="BC132">
        <f>INDEX('[1]population_%'!$1:$1048576,MATCH(Activités_Home_Ho!$A132,'[1]population_%'!$A:$A,0),9)*INDEX([1]Home_Ho!$1:$1048576,MATCH(Activités_Home_Ho!$C132,[1]Home_Ho!$A:$A,0),13)/5</f>
        <v>0.11331210234043032</v>
      </c>
      <c r="BD132">
        <f>INDEX('[1]population_%'!$1:$1048576,MATCH(Activités_Home_Ho!$A132,'[1]population_%'!$A:$A,0),9)*INDEX([1]Home_Ho!$1:$1048576,MATCH(Activités_Home_Ho!$C132,[1]Home_Ho!$A:$A,0),13)/5</f>
        <v>0.11331210234043032</v>
      </c>
      <c r="BE132">
        <f>INDEX('[1]population_%'!$1:$1048576,MATCH(Activités_Home_Ho!$A132,'[1]population_%'!$A:$A,0),9)*INDEX([1]Home_Ho!$1:$1048576,MATCH(Activités_Home_Ho!$C132,[1]Home_Ho!$A:$A,0),13)/5</f>
        <v>0.11331210234043032</v>
      </c>
      <c r="BF132">
        <f>INDEX('[1]population_%'!$1:$1048576,MATCH(Activités_Home_Ho!$A132,'[1]population_%'!$A:$A,0),9)*INDEX([1]Home_Ho!$1:$1048576,MATCH(Activités_Home_Ho!$C132,[1]Home_Ho!$A:$A,0),13)/5</f>
        <v>0.11331210234043032</v>
      </c>
      <c r="BG132">
        <f>INDEX('[1]population_%'!$1:$1048576,MATCH(Activités_Home_Ho!$A132,'[1]population_%'!$A:$A,0),9)*INDEX([1]Home_Ho!$1:$1048576,MATCH(Activités_Home_Ho!$C132,[1]Home_Ho!$A:$A,0),13)/5</f>
        <v>0.11331210234043032</v>
      </c>
      <c r="BH132">
        <f>INDEX('[1]population_%'!$1:$1048576,MATCH(Activités_Home_Ho!$A132,'[1]population_%'!$A:$A,0),9)*INDEX([1]Home_Ho!$1:$1048576,MATCH(Activités_Home_Ho!$C132,[1]Home_Ho!$A:$A,0),14)/5</f>
        <v>6.2223408799658278E-2</v>
      </c>
      <c r="BI132">
        <f>INDEX('[1]population_%'!$1:$1048576,MATCH(Activités_Home_Ho!$A132,'[1]population_%'!$A:$A,0),9)*INDEX([1]Home_Ho!$1:$1048576,MATCH(Activités_Home_Ho!$C132,[1]Home_Ho!$A:$A,0),14)/5</f>
        <v>6.2223408799658278E-2</v>
      </c>
      <c r="BJ132">
        <f>INDEX('[1]population_%'!$1:$1048576,MATCH(Activités_Home_Ho!$A132,'[1]population_%'!$A:$A,0),9)*INDEX([1]Home_Ho!$1:$1048576,MATCH(Activités_Home_Ho!$C132,[1]Home_Ho!$A:$A,0),14)/5</f>
        <v>6.2223408799658278E-2</v>
      </c>
      <c r="BK132">
        <f>INDEX('[1]population_%'!$1:$1048576,MATCH(Activités_Home_Ho!$A132,'[1]population_%'!$A:$A,0),9)*INDEX([1]Home_Ho!$1:$1048576,MATCH(Activités_Home_Ho!$C132,[1]Home_Ho!$A:$A,0),14)/5</f>
        <v>6.2223408799658278E-2</v>
      </c>
      <c r="BL132">
        <f>INDEX('[1]population_%'!$1:$1048576,MATCH(Activités_Home_Ho!$A132,'[1]population_%'!$A:$A,0),9)*INDEX([1]Home_Ho!$1:$1048576,MATCH(Activités_Home_Ho!$C132,[1]Home_Ho!$A:$A,0),14)/5</f>
        <v>6.2223408799658278E-2</v>
      </c>
      <c r="BM132">
        <f>INDEX('[1]population_%'!$1:$1048576,MATCH(Activités_Home_Ho!$A132,'[1]population_%'!$A:$A,0),9)*INDEX([1]Home_Ho!$1:$1048576,MATCH(Activités_Home_Ho!$C132,[1]Home_Ho!$A:$A,0),15)/15</f>
        <v>1.3536320510802851E-2</v>
      </c>
      <c r="BN132">
        <f>INDEX('[1]population_%'!$1:$1048576,MATCH(Activités_Home_Ho!$A132,'[1]population_%'!$A:$A,0),9)*INDEX([1]Home_Ho!$1:$1048576,MATCH(Activités_Home_Ho!$C132,[1]Home_Ho!$A:$A,0),15)/15</f>
        <v>1.3536320510802851E-2</v>
      </c>
      <c r="BO132">
        <f>INDEX('[1]population_%'!$1:$1048576,MATCH(Activités_Home_Ho!$A132,'[1]population_%'!$A:$A,0),9)*INDEX([1]Home_Ho!$1:$1048576,MATCH(Activités_Home_Ho!$C132,[1]Home_Ho!$A:$A,0),15)/15</f>
        <v>1.3536320510802851E-2</v>
      </c>
      <c r="BP132">
        <f>INDEX('[1]population_%'!$1:$1048576,MATCH(Activités_Home_Ho!$A132,'[1]population_%'!$A:$A,0),9)*INDEX([1]Home_Ho!$1:$1048576,MATCH(Activités_Home_Ho!$C132,[1]Home_Ho!$A:$A,0),15)/15</f>
        <v>1.3536320510802851E-2</v>
      </c>
      <c r="BQ132">
        <f>INDEX('[1]population_%'!$1:$1048576,MATCH(Activités_Home_Ho!$A132,'[1]population_%'!$A:$A,0),9)*INDEX([1]Home_Ho!$1:$1048576,MATCH(Activités_Home_Ho!$C132,[1]Home_Ho!$A:$A,0),15)/15</f>
        <v>1.3536320510802851E-2</v>
      </c>
      <c r="BR132">
        <f>INDEX('[1]population_%'!$1:$1048576,MATCH(Activités_Home_Ho!$A132,'[1]population_%'!$A:$A,0),9)*INDEX([1]Home_Ho!$1:$1048576,MATCH(Activités_Home_Ho!$C132,[1]Home_Ho!$A:$A,0),15)/15</f>
        <v>1.3536320510802851E-2</v>
      </c>
      <c r="BS132">
        <f>INDEX('[1]population_%'!$1:$1048576,MATCH(Activités_Home_Ho!$A132,'[1]population_%'!$A:$A,0),9)*INDEX([1]Home_Ho!$1:$1048576,MATCH(Activités_Home_Ho!$C132,[1]Home_Ho!$A:$A,0),15)/15</f>
        <v>1.3536320510802851E-2</v>
      </c>
      <c r="BT132">
        <f>INDEX('[1]population_%'!$1:$1048576,MATCH(Activités_Home_Ho!$A132,'[1]population_%'!$A:$A,0),9)*INDEX([1]Home_Ho!$1:$1048576,MATCH(Activités_Home_Ho!$C132,[1]Home_Ho!$A:$A,0),15)/15</f>
        <v>1.3536320510802851E-2</v>
      </c>
      <c r="BU132">
        <f>INDEX('[1]population_%'!$1:$1048576,MATCH(Activités_Home_Ho!$A132,'[1]population_%'!$A:$A,0),9)*INDEX([1]Home_Ho!$1:$1048576,MATCH(Activités_Home_Ho!$C132,[1]Home_Ho!$A:$A,0),15)/15</f>
        <v>1.3536320510802851E-2</v>
      </c>
      <c r="BV132">
        <f>INDEX('[1]population_%'!$1:$1048576,MATCH(Activités_Home_Ho!$A132,'[1]population_%'!$A:$A,0),9)*INDEX([1]Home_Ho!$1:$1048576,MATCH(Activités_Home_Ho!$C132,[1]Home_Ho!$A:$A,0),15)/15</f>
        <v>1.3536320510802851E-2</v>
      </c>
      <c r="BW132">
        <f>INDEX('[1]population_%'!$1:$1048576,MATCH(Activités_Home_Ho!$A132,'[1]population_%'!$A:$A,0),9)*INDEX([1]Home_Ho!$1:$1048576,MATCH(Activités_Home_Ho!$C132,[1]Home_Ho!$A:$A,0),15)/15</f>
        <v>1.3536320510802851E-2</v>
      </c>
      <c r="BX132">
        <f>INDEX('[1]population_%'!$1:$1048576,MATCH(Activités_Home_Ho!$A132,'[1]population_%'!$A:$A,0),9)*INDEX([1]Home_Ho!$1:$1048576,MATCH(Activités_Home_Ho!$C132,[1]Home_Ho!$A:$A,0),15)/15</f>
        <v>1.3536320510802851E-2</v>
      </c>
      <c r="BY132">
        <f>INDEX('[1]population_%'!$1:$1048576,MATCH(Activités_Home_Ho!$A132,'[1]population_%'!$A:$A,0),9)*INDEX([1]Home_Ho!$1:$1048576,MATCH(Activités_Home_Ho!$C132,[1]Home_Ho!$A:$A,0),15)/15</f>
        <v>1.3536320510802851E-2</v>
      </c>
      <c r="BZ132">
        <f>INDEX('[1]population_%'!$1:$1048576,MATCH(Activités_Home_Ho!$A132,'[1]population_%'!$A:$A,0),9)*INDEX([1]Home_Ho!$1:$1048576,MATCH(Activités_Home_Ho!$C132,[1]Home_Ho!$A:$A,0),15)/15</f>
        <v>1.3536320510802851E-2</v>
      </c>
      <c r="CA132">
        <f>INDEX('[1]population_%'!$1:$1048576,MATCH(Activités_Home_Ho!$A132,'[1]population_%'!$A:$A,0),9)*INDEX([1]Home_Ho!$1:$1048576,MATCH(Activités_Home_Ho!$C132,[1]Home_Ho!$A:$A,0),15)/15</f>
        <v>1.3536320510802851E-2</v>
      </c>
    </row>
    <row r="133" spans="1:79" x14ac:dyDescent="0.35">
      <c r="A133" s="1" t="s">
        <v>265</v>
      </c>
      <c r="B133" s="1" t="s">
        <v>266</v>
      </c>
      <c r="C133" t="str">
        <f>INDEX([1]bruxelles_parsed_lat_long!$1:$1048576,MATCH($A133,[1]bruxelles_parsed_lat_long!$E:$E,0),9)</f>
        <v>Bruxelles</v>
      </c>
      <c r="D133">
        <f>INDEX('[1]population_%'!$1:$1048576,MATCH(Activités_Home_Ho!$A133,'[1]population_%'!$A:$A,0),9)*INDEX([1]Home_Ho!$1:$1048576,MATCH(Activités_Home_Ho!$C133,[1]Home_Ho!$A:$A,0),2)/2</f>
        <v>7.5899300793632954E-2</v>
      </c>
      <c r="E133">
        <f>INDEX('[1]population_%'!$1:$1048576,MATCH(Activités_Home_Ho!$A133,'[1]population_%'!$A:$A,0),9)*INDEX([1]Home_Ho!$1:$1048576,MATCH(Activités_Home_Ho!$C133,[1]Home_Ho!$A:$A,0),3)/5</f>
        <v>0.93196182468131039</v>
      </c>
      <c r="F133">
        <f>INDEX('[1]population_%'!$1:$1048576,MATCH(Activités_Home_Ho!$A133,'[1]population_%'!$A:$A,0),9)*INDEX([1]Home_Ho!$1:$1048576,MATCH(Activités_Home_Ho!$C133,[1]Home_Ho!$A:$A,0),3)/5</f>
        <v>0.93196182468131039</v>
      </c>
      <c r="G133">
        <f>INDEX('[1]population_%'!$1:$1048576,MATCH(Activités_Home_Ho!$A133,'[1]population_%'!$A:$A,0),9)*INDEX([1]Home_Ho!$1:$1048576,MATCH(Activités_Home_Ho!$C133,[1]Home_Ho!$A:$A,0),3)/5</f>
        <v>0.93196182468131039</v>
      </c>
      <c r="H133">
        <f>INDEX('[1]population_%'!$1:$1048576,MATCH(Activités_Home_Ho!$A133,'[1]population_%'!$A:$A,0),9)*INDEX([1]Home_Ho!$1:$1048576,MATCH(Activités_Home_Ho!$C133,[1]Home_Ho!$A:$A,0),3)/5</f>
        <v>0.93196182468131039</v>
      </c>
      <c r="I133">
        <f>INDEX('[1]population_%'!$1:$1048576,MATCH(Activités_Home_Ho!$A133,'[1]population_%'!$A:$A,0),9)*INDEX([1]Home_Ho!$1:$1048576,MATCH(Activités_Home_Ho!$C133,[1]Home_Ho!$A:$A,0),3)/5</f>
        <v>0.93196182468131039</v>
      </c>
      <c r="J133">
        <f>INDEX('[1]population_%'!$1:$1048576,MATCH(Activités_Home_Ho!$A133,'[1]population_%'!$A:$A,0),9)*INDEX([1]Home_Ho!$1:$1048576,MATCH(Activités_Home_Ho!$C133,[1]Home_Ho!$A:$A,0),4)/5</f>
        <v>2.0671018907799188</v>
      </c>
      <c r="K133">
        <f>INDEX('[1]population_%'!$1:$1048576,MATCH(Activités_Home_Ho!$A133,'[1]population_%'!$A:$A,0),9)*INDEX([1]Home_Ho!$1:$1048576,MATCH(Activités_Home_Ho!$C133,[1]Home_Ho!$A:$A,0),4)/5</f>
        <v>2.0671018907799188</v>
      </c>
      <c r="L133">
        <f>INDEX('[1]population_%'!$1:$1048576,MATCH(Activités_Home_Ho!$A133,'[1]population_%'!$A:$A,0),9)*INDEX([1]Home_Ho!$1:$1048576,MATCH(Activités_Home_Ho!$C133,[1]Home_Ho!$A:$A,0),4)/5</f>
        <v>2.0671018907799188</v>
      </c>
      <c r="M133">
        <f>INDEX('[1]population_%'!$1:$1048576,MATCH(Activités_Home_Ho!$A133,'[1]population_%'!$A:$A,0),9)*INDEX([1]Home_Ho!$1:$1048576,MATCH(Activités_Home_Ho!$C133,[1]Home_Ho!$A:$A,0),4)/5</f>
        <v>2.0671018907799188</v>
      </c>
      <c r="N133">
        <f>INDEX('[1]population_%'!$1:$1048576,MATCH(Activités_Home_Ho!$A133,'[1]population_%'!$A:$A,0),9)*INDEX([1]Home_Ho!$1:$1048576,MATCH(Activités_Home_Ho!$C133,[1]Home_Ho!$A:$A,0),4)/5</f>
        <v>2.0671018907799188</v>
      </c>
      <c r="O133">
        <f>INDEX('[1]population_%'!$1:$1048576,MATCH(Activités_Home_Ho!$A133,'[1]population_%'!$A:$A,0),9)*INDEX([1]Home_Ho!$1:$1048576,MATCH(Activités_Home_Ho!$C133,[1]Home_Ho!$A:$A,0),5)/5</f>
        <v>1.4972881584567999</v>
      </c>
      <c r="P133">
        <f>INDEX('[1]population_%'!$1:$1048576,MATCH(Activités_Home_Ho!$A133,'[1]population_%'!$A:$A,0),9)*INDEX([1]Home_Ho!$1:$1048576,MATCH(Activités_Home_Ho!$C133,[1]Home_Ho!$A:$A,0),5)/5</f>
        <v>1.4972881584567999</v>
      </c>
      <c r="Q133">
        <f>INDEX('[1]population_%'!$1:$1048576,MATCH(Activités_Home_Ho!$A133,'[1]population_%'!$A:$A,0),9)*INDEX([1]Home_Ho!$1:$1048576,MATCH(Activités_Home_Ho!$C133,[1]Home_Ho!$A:$A,0),5)/5</f>
        <v>1.4972881584567999</v>
      </c>
      <c r="R133">
        <f>INDEX('[1]population_%'!$1:$1048576,MATCH(Activités_Home_Ho!$A133,'[1]population_%'!$A:$A,0),9)*INDEX([1]Home_Ho!$1:$1048576,MATCH(Activités_Home_Ho!$C133,[1]Home_Ho!$A:$A,0),5)/5</f>
        <v>1.4972881584567999</v>
      </c>
      <c r="S133">
        <f>INDEX('[1]population_%'!$1:$1048576,MATCH(Activités_Home_Ho!$A133,'[1]population_%'!$A:$A,0),9)*INDEX([1]Home_Ho!$1:$1048576,MATCH(Activités_Home_Ho!$C133,[1]Home_Ho!$A:$A,0),5)/5</f>
        <v>1.4972881584567999</v>
      </c>
      <c r="T133">
        <f>INDEX('[1]population_%'!$1:$1048576,MATCH(Activités_Home_Ho!$A133,'[1]population_%'!$A:$A,0),9)*INDEX([1]Home_Ho!$1:$1048576,MATCH(Activités_Home_Ho!$C133,[1]Home_Ho!$A:$A,0),6)/5</f>
        <v>1.547143371029025</v>
      </c>
      <c r="U133">
        <f>INDEX('[1]population_%'!$1:$1048576,MATCH(Activités_Home_Ho!$A133,'[1]population_%'!$A:$A,0),9)*INDEX([1]Home_Ho!$1:$1048576,MATCH(Activités_Home_Ho!$C133,[1]Home_Ho!$A:$A,0),6)/5</f>
        <v>1.547143371029025</v>
      </c>
      <c r="V133">
        <f>INDEX('[1]population_%'!$1:$1048576,MATCH(Activités_Home_Ho!$A133,'[1]population_%'!$A:$A,0),9)*INDEX([1]Home_Ho!$1:$1048576,MATCH(Activités_Home_Ho!$C133,[1]Home_Ho!$A:$A,0),6)/5</f>
        <v>1.547143371029025</v>
      </c>
      <c r="W133">
        <f>INDEX('[1]population_%'!$1:$1048576,MATCH(Activités_Home_Ho!$A133,'[1]population_%'!$A:$A,0),9)*INDEX([1]Home_Ho!$1:$1048576,MATCH(Activités_Home_Ho!$C133,[1]Home_Ho!$A:$A,0),6)/5</f>
        <v>1.547143371029025</v>
      </c>
      <c r="X133">
        <f>INDEX('[1]population_%'!$1:$1048576,MATCH(Activités_Home_Ho!$A133,'[1]population_%'!$A:$A,0),9)*INDEX([1]Home_Ho!$1:$1048576,MATCH(Activités_Home_Ho!$C133,[1]Home_Ho!$A:$A,0),6)/5</f>
        <v>1.547143371029025</v>
      </c>
      <c r="Y133">
        <f>INDEX('[1]population_%'!$1:$1048576,MATCH(Activités_Home_Ho!$A133,'[1]population_%'!$A:$A,0),9)*INDEX([1]Home_Ho!$1:$1048576,MATCH(Activités_Home_Ho!$C133,[1]Home_Ho!$A:$A,0),7)/5</f>
        <v>1.8477346613008385</v>
      </c>
      <c r="Z133">
        <f>INDEX('[1]population_%'!$1:$1048576,MATCH(Activités_Home_Ho!$A133,'[1]population_%'!$A:$A,0),9)*INDEX([1]Home_Ho!$1:$1048576,MATCH(Activités_Home_Ho!$C133,[1]Home_Ho!$A:$A,0),7)/5</f>
        <v>1.8477346613008385</v>
      </c>
      <c r="AA133">
        <f>INDEX('[1]population_%'!$1:$1048576,MATCH(Activités_Home_Ho!$A133,'[1]population_%'!$A:$A,0),9)*INDEX([1]Home_Ho!$1:$1048576,MATCH(Activités_Home_Ho!$C133,[1]Home_Ho!$A:$A,0),7)/5</f>
        <v>1.8477346613008385</v>
      </c>
      <c r="AB133">
        <f>INDEX('[1]population_%'!$1:$1048576,MATCH(Activités_Home_Ho!$A133,'[1]population_%'!$A:$A,0),9)*INDEX([1]Home_Ho!$1:$1048576,MATCH(Activités_Home_Ho!$C133,[1]Home_Ho!$A:$A,0),7)/5</f>
        <v>1.8477346613008385</v>
      </c>
      <c r="AC133">
        <f>INDEX('[1]population_%'!$1:$1048576,MATCH(Activités_Home_Ho!$A133,'[1]population_%'!$A:$A,0),9)*INDEX([1]Home_Ho!$1:$1048576,MATCH(Activités_Home_Ho!$C133,[1]Home_Ho!$A:$A,0),7)/5</f>
        <v>1.8477346613008385</v>
      </c>
      <c r="AD133">
        <f>INDEX('[1]population_%'!$1:$1048576,MATCH(Activités_Home_Ho!$A133,'[1]population_%'!$A:$A,0),9)*INDEX([1]Home_Ho!$1:$1048576,MATCH(Activités_Home_Ho!$C133,[1]Home_Ho!$A:$A,0),8)/5</f>
        <v>1.7736389082488369</v>
      </c>
      <c r="AE133">
        <f>INDEX('[1]population_%'!$1:$1048576,MATCH(Activités_Home_Ho!$A133,'[1]population_%'!$A:$A,0),9)*INDEX([1]Home_Ho!$1:$1048576,MATCH(Activités_Home_Ho!$C133,[1]Home_Ho!$A:$A,0),8)/5</f>
        <v>1.7736389082488369</v>
      </c>
      <c r="AF133">
        <f>INDEX('[1]population_%'!$1:$1048576,MATCH(Activités_Home_Ho!$A133,'[1]population_%'!$A:$A,0),9)*INDEX([1]Home_Ho!$1:$1048576,MATCH(Activités_Home_Ho!$C133,[1]Home_Ho!$A:$A,0),8)/5</f>
        <v>1.7736389082488369</v>
      </c>
      <c r="AG133">
        <f>INDEX('[1]population_%'!$1:$1048576,MATCH(Activités_Home_Ho!$A133,'[1]population_%'!$A:$A,0),9)*INDEX([1]Home_Ho!$1:$1048576,MATCH(Activités_Home_Ho!$C133,[1]Home_Ho!$A:$A,0),8)/5</f>
        <v>1.7736389082488369</v>
      </c>
      <c r="AH133">
        <f>INDEX('[1]population_%'!$1:$1048576,MATCH(Activités_Home_Ho!$A133,'[1]population_%'!$A:$A,0),9)*INDEX([1]Home_Ho!$1:$1048576,MATCH(Activités_Home_Ho!$C133,[1]Home_Ho!$A:$A,0),8)/5</f>
        <v>1.7736389082488369</v>
      </c>
      <c r="AI133">
        <f>INDEX('[1]population_%'!$1:$1048576,MATCH(Activités_Home_Ho!$A133,'[1]population_%'!$A:$A,0),9)*INDEX([1]Home_Ho!$1:$1048576,MATCH(Activités_Home_Ho!$C133,[1]Home_Ho!$A:$A,0),9)/5</f>
        <v>1.8663283796847954</v>
      </c>
      <c r="AJ133">
        <f>INDEX('[1]population_%'!$1:$1048576,MATCH(Activités_Home_Ho!$A133,'[1]population_%'!$A:$A,0),9)*INDEX([1]Home_Ho!$1:$1048576,MATCH(Activités_Home_Ho!$C133,[1]Home_Ho!$A:$A,0),9)/5</f>
        <v>1.8663283796847954</v>
      </c>
      <c r="AK133">
        <f>INDEX('[1]population_%'!$1:$1048576,MATCH(Activités_Home_Ho!$A133,'[1]population_%'!$A:$A,0),9)*INDEX([1]Home_Ho!$1:$1048576,MATCH(Activités_Home_Ho!$C133,[1]Home_Ho!$A:$A,0),9)/5</f>
        <v>1.8663283796847954</v>
      </c>
      <c r="AL133">
        <f>INDEX('[1]population_%'!$1:$1048576,MATCH(Activités_Home_Ho!$A133,'[1]population_%'!$A:$A,0),9)*INDEX([1]Home_Ho!$1:$1048576,MATCH(Activités_Home_Ho!$C133,[1]Home_Ho!$A:$A,0),9)/5</f>
        <v>1.8663283796847954</v>
      </c>
      <c r="AM133">
        <f>INDEX('[1]population_%'!$1:$1048576,MATCH(Activités_Home_Ho!$A133,'[1]population_%'!$A:$A,0),9)*INDEX([1]Home_Ho!$1:$1048576,MATCH(Activités_Home_Ho!$C133,[1]Home_Ho!$A:$A,0),9)/5</f>
        <v>1.8663283796847954</v>
      </c>
      <c r="AN133">
        <f>INDEX('[1]population_%'!$1:$1048576,MATCH(Activités_Home_Ho!$A133,'[1]population_%'!$A:$A,0),9)*INDEX([1]Home_Ho!$1:$1048576,MATCH(Activités_Home_Ho!$C133,[1]Home_Ho!$A:$A,0),10)/5</f>
        <v>2.4700445153892852</v>
      </c>
      <c r="AO133">
        <f>INDEX('[1]population_%'!$1:$1048576,MATCH(Activités_Home_Ho!$A133,'[1]population_%'!$A:$A,0),9)*INDEX([1]Home_Ho!$1:$1048576,MATCH(Activités_Home_Ho!$C133,[1]Home_Ho!$A:$A,0),10)/5</f>
        <v>2.4700445153892852</v>
      </c>
      <c r="AP133">
        <f>INDEX('[1]population_%'!$1:$1048576,MATCH(Activités_Home_Ho!$A133,'[1]population_%'!$A:$A,0),9)*INDEX([1]Home_Ho!$1:$1048576,MATCH(Activités_Home_Ho!$C133,[1]Home_Ho!$A:$A,0),10)/5</f>
        <v>2.4700445153892852</v>
      </c>
      <c r="AQ133">
        <f>INDEX('[1]population_%'!$1:$1048576,MATCH(Activités_Home_Ho!$A133,'[1]population_%'!$A:$A,0),9)*INDEX([1]Home_Ho!$1:$1048576,MATCH(Activités_Home_Ho!$C133,[1]Home_Ho!$A:$A,0),10)/5</f>
        <v>2.4700445153892852</v>
      </c>
      <c r="AR133">
        <f>INDEX('[1]population_%'!$1:$1048576,MATCH(Activités_Home_Ho!$A133,'[1]population_%'!$A:$A,0),9)*INDEX([1]Home_Ho!$1:$1048576,MATCH(Activités_Home_Ho!$C133,[1]Home_Ho!$A:$A,0),10)/5</f>
        <v>2.4700445153892852</v>
      </c>
      <c r="AS133">
        <f>INDEX('[1]population_%'!$1:$1048576,MATCH(Activités_Home_Ho!$A133,'[1]population_%'!$A:$A,0),9)*INDEX([1]Home_Ho!$1:$1048576,MATCH(Activités_Home_Ho!$C133,[1]Home_Ho!$A:$A,0),11)/5</f>
        <v>2.2614556307470943</v>
      </c>
      <c r="AT133">
        <f>INDEX('[1]population_%'!$1:$1048576,MATCH(Activités_Home_Ho!$A133,'[1]population_%'!$A:$A,0),9)*INDEX([1]Home_Ho!$1:$1048576,MATCH(Activités_Home_Ho!$C133,[1]Home_Ho!$A:$A,0),11)/5</f>
        <v>2.2614556307470943</v>
      </c>
      <c r="AU133">
        <f>INDEX('[1]population_%'!$1:$1048576,MATCH(Activités_Home_Ho!$A133,'[1]population_%'!$A:$A,0),9)*INDEX([1]Home_Ho!$1:$1048576,MATCH(Activités_Home_Ho!$C133,[1]Home_Ho!$A:$A,0),11)/5</f>
        <v>2.2614556307470943</v>
      </c>
      <c r="AV133">
        <f>INDEX('[1]population_%'!$1:$1048576,MATCH(Activités_Home_Ho!$A133,'[1]population_%'!$A:$A,0),9)*INDEX([1]Home_Ho!$1:$1048576,MATCH(Activités_Home_Ho!$C133,[1]Home_Ho!$A:$A,0),11)/5</f>
        <v>2.2614556307470943</v>
      </c>
      <c r="AW133">
        <f>INDEX('[1]population_%'!$1:$1048576,MATCH(Activités_Home_Ho!$A133,'[1]population_%'!$A:$A,0),9)*INDEX([1]Home_Ho!$1:$1048576,MATCH(Activités_Home_Ho!$C133,[1]Home_Ho!$A:$A,0),12)/5</f>
        <v>0.29758537736909552</v>
      </c>
      <c r="AX133">
        <f>INDEX('[1]population_%'!$1:$1048576,MATCH(Activités_Home_Ho!$A133,'[1]population_%'!$A:$A,0),9)*INDEX([1]Home_Ho!$1:$1048576,MATCH(Activités_Home_Ho!$C133,[1]Home_Ho!$A:$A,0),12)/5</f>
        <v>0.29758537736909552</v>
      </c>
      <c r="AY133">
        <f>INDEX('[1]population_%'!$1:$1048576,MATCH(Activités_Home_Ho!$A133,'[1]population_%'!$A:$A,0),9)*INDEX([1]Home_Ho!$1:$1048576,MATCH(Activités_Home_Ho!$C133,[1]Home_Ho!$A:$A,0),12)/5</f>
        <v>0.29758537736909552</v>
      </c>
      <c r="AZ133">
        <f>INDEX('[1]population_%'!$1:$1048576,MATCH(Activités_Home_Ho!$A133,'[1]population_%'!$A:$A,0),9)*INDEX([1]Home_Ho!$1:$1048576,MATCH(Activités_Home_Ho!$C133,[1]Home_Ho!$A:$A,0),12)/5</f>
        <v>0.29758537736909552</v>
      </c>
      <c r="BA133">
        <f>INDEX('[1]population_%'!$1:$1048576,MATCH(Activités_Home_Ho!$A133,'[1]population_%'!$A:$A,0),9)*INDEX([1]Home_Ho!$1:$1048576,MATCH(Activités_Home_Ho!$C133,[1]Home_Ho!$A:$A,0),12)/5</f>
        <v>0.29758537736909552</v>
      </c>
      <c r="BB133">
        <f>INDEX('[1]population_%'!$1:$1048576,MATCH(Activités_Home_Ho!$A133,'[1]population_%'!$A:$A,0),9)*INDEX([1]Home_Ho!$1:$1048576,MATCH(Activités_Home_Ho!$C133,[1]Home_Ho!$A:$A,0),12)/5</f>
        <v>0.29758537736909552</v>
      </c>
      <c r="BC133">
        <f>INDEX('[1]population_%'!$1:$1048576,MATCH(Activités_Home_Ho!$A133,'[1]population_%'!$A:$A,0),9)*INDEX([1]Home_Ho!$1:$1048576,MATCH(Activités_Home_Ho!$C133,[1]Home_Ho!$A:$A,0),13)/5</f>
        <v>0.14486353110456621</v>
      </c>
      <c r="BD133">
        <f>INDEX('[1]population_%'!$1:$1048576,MATCH(Activités_Home_Ho!$A133,'[1]population_%'!$A:$A,0),9)*INDEX([1]Home_Ho!$1:$1048576,MATCH(Activités_Home_Ho!$C133,[1]Home_Ho!$A:$A,0),13)/5</f>
        <v>0.14486353110456621</v>
      </c>
      <c r="BE133">
        <f>INDEX('[1]population_%'!$1:$1048576,MATCH(Activités_Home_Ho!$A133,'[1]population_%'!$A:$A,0),9)*INDEX([1]Home_Ho!$1:$1048576,MATCH(Activités_Home_Ho!$C133,[1]Home_Ho!$A:$A,0),13)/5</f>
        <v>0.14486353110456621</v>
      </c>
      <c r="BF133">
        <f>INDEX('[1]population_%'!$1:$1048576,MATCH(Activités_Home_Ho!$A133,'[1]population_%'!$A:$A,0),9)*INDEX([1]Home_Ho!$1:$1048576,MATCH(Activités_Home_Ho!$C133,[1]Home_Ho!$A:$A,0),13)/5</f>
        <v>0.14486353110456621</v>
      </c>
      <c r="BG133">
        <f>INDEX('[1]population_%'!$1:$1048576,MATCH(Activités_Home_Ho!$A133,'[1]population_%'!$A:$A,0),9)*INDEX([1]Home_Ho!$1:$1048576,MATCH(Activités_Home_Ho!$C133,[1]Home_Ho!$A:$A,0),13)/5</f>
        <v>0.14486353110456621</v>
      </c>
      <c r="BH133">
        <f>INDEX('[1]population_%'!$1:$1048576,MATCH(Activités_Home_Ho!$A133,'[1]population_%'!$A:$A,0),9)*INDEX([1]Home_Ho!$1:$1048576,MATCH(Activités_Home_Ho!$C133,[1]Home_Ho!$A:$A,0),14)/5</f>
        <v>7.9549337889790711E-2</v>
      </c>
      <c r="BI133">
        <f>INDEX('[1]population_%'!$1:$1048576,MATCH(Activités_Home_Ho!$A133,'[1]population_%'!$A:$A,0),9)*INDEX([1]Home_Ho!$1:$1048576,MATCH(Activités_Home_Ho!$C133,[1]Home_Ho!$A:$A,0),14)/5</f>
        <v>7.9549337889790711E-2</v>
      </c>
      <c r="BJ133">
        <f>INDEX('[1]population_%'!$1:$1048576,MATCH(Activités_Home_Ho!$A133,'[1]population_%'!$A:$A,0),9)*INDEX([1]Home_Ho!$1:$1048576,MATCH(Activités_Home_Ho!$C133,[1]Home_Ho!$A:$A,0),14)/5</f>
        <v>7.9549337889790711E-2</v>
      </c>
      <c r="BK133">
        <f>INDEX('[1]population_%'!$1:$1048576,MATCH(Activités_Home_Ho!$A133,'[1]population_%'!$A:$A,0),9)*INDEX([1]Home_Ho!$1:$1048576,MATCH(Activités_Home_Ho!$C133,[1]Home_Ho!$A:$A,0),14)/5</f>
        <v>7.9549337889790711E-2</v>
      </c>
      <c r="BL133">
        <f>INDEX('[1]population_%'!$1:$1048576,MATCH(Activités_Home_Ho!$A133,'[1]population_%'!$A:$A,0),9)*INDEX([1]Home_Ho!$1:$1048576,MATCH(Activités_Home_Ho!$C133,[1]Home_Ho!$A:$A,0),14)/5</f>
        <v>7.9549337889790711E-2</v>
      </c>
      <c r="BM133">
        <f>INDEX('[1]population_%'!$1:$1048576,MATCH(Activités_Home_Ho!$A133,'[1]population_%'!$A:$A,0),9)*INDEX([1]Home_Ho!$1:$1048576,MATCH(Activités_Home_Ho!$C133,[1]Home_Ho!$A:$A,0),15)/15</f>
        <v>1.7305469997077272E-2</v>
      </c>
      <c r="BN133">
        <f>INDEX('[1]population_%'!$1:$1048576,MATCH(Activités_Home_Ho!$A133,'[1]population_%'!$A:$A,0),9)*INDEX([1]Home_Ho!$1:$1048576,MATCH(Activités_Home_Ho!$C133,[1]Home_Ho!$A:$A,0),15)/15</f>
        <v>1.7305469997077272E-2</v>
      </c>
      <c r="BO133">
        <f>INDEX('[1]population_%'!$1:$1048576,MATCH(Activités_Home_Ho!$A133,'[1]population_%'!$A:$A,0),9)*INDEX([1]Home_Ho!$1:$1048576,MATCH(Activités_Home_Ho!$C133,[1]Home_Ho!$A:$A,0),15)/15</f>
        <v>1.7305469997077272E-2</v>
      </c>
      <c r="BP133">
        <f>INDEX('[1]population_%'!$1:$1048576,MATCH(Activités_Home_Ho!$A133,'[1]population_%'!$A:$A,0),9)*INDEX([1]Home_Ho!$1:$1048576,MATCH(Activités_Home_Ho!$C133,[1]Home_Ho!$A:$A,0),15)/15</f>
        <v>1.7305469997077272E-2</v>
      </c>
      <c r="BQ133">
        <f>INDEX('[1]population_%'!$1:$1048576,MATCH(Activités_Home_Ho!$A133,'[1]population_%'!$A:$A,0),9)*INDEX([1]Home_Ho!$1:$1048576,MATCH(Activités_Home_Ho!$C133,[1]Home_Ho!$A:$A,0),15)/15</f>
        <v>1.7305469997077272E-2</v>
      </c>
      <c r="BR133">
        <f>INDEX('[1]population_%'!$1:$1048576,MATCH(Activités_Home_Ho!$A133,'[1]population_%'!$A:$A,0),9)*INDEX([1]Home_Ho!$1:$1048576,MATCH(Activités_Home_Ho!$C133,[1]Home_Ho!$A:$A,0),15)/15</f>
        <v>1.7305469997077272E-2</v>
      </c>
      <c r="BS133">
        <f>INDEX('[1]population_%'!$1:$1048576,MATCH(Activités_Home_Ho!$A133,'[1]population_%'!$A:$A,0),9)*INDEX([1]Home_Ho!$1:$1048576,MATCH(Activités_Home_Ho!$C133,[1]Home_Ho!$A:$A,0),15)/15</f>
        <v>1.7305469997077272E-2</v>
      </c>
      <c r="BT133">
        <f>INDEX('[1]population_%'!$1:$1048576,MATCH(Activités_Home_Ho!$A133,'[1]population_%'!$A:$A,0),9)*INDEX([1]Home_Ho!$1:$1048576,MATCH(Activités_Home_Ho!$C133,[1]Home_Ho!$A:$A,0),15)/15</f>
        <v>1.7305469997077272E-2</v>
      </c>
      <c r="BU133">
        <f>INDEX('[1]population_%'!$1:$1048576,MATCH(Activités_Home_Ho!$A133,'[1]population_%'!$A:$A,0),9)*INDEX([1]Home_Ho!$1:$1048576,MATCH(Activités_Home_Ho!$C133,[1]Home_Ho!$A:$A,0),15)/15</f>
        <v>1.7305469997077272E-2</v>
      </c>
      <c r="BV133">
        <f>INDEX('[1]population_%'!$1:$1048576,MATCH(Activités_Home_Ho!$A133,'[1]population_%'!$A:$A,0),9)*INDEX([1]Home_Ho!$1:$1048576,MATCH(Activités_Home_Ho!$C133,[1]Home_Ho!$A:$A,0),15)/15</f>
        <v>1.7305469997077272E-2</v>
      </c>
      <c r="BW133">
        <f>INDEX('[1]population_%'!$1:$1048576,MATCH(Activités_Home_Ho!$A133,'[1]population_%'!$A:$A,0),9)*INDEX([1]Home_Ho!$1:$1048576,MATCH(Activités_Home_Ho!$C133,[1]Home_Ho!$A:$A,0),15)/15</f>
        <v>1.7305469997077272E-2</v>
      </c>
      <c r="BX133">
        <f>INDEX('[1]population_%'!$1:$1048576,MATCH(Activités_Home_Ho!$A133,'[1]population_%'!$A:$A,0),9)*INDEX([1]Home_Ho!$1:$1048576,MATCH(Activités_Home_Ho!$C133,[1]Home_Ho!$A:$A,0),15)/15</f>
        <v>1.7305469997077272E-2</v>
      </c>
      <c r="BY133">
        <f>INDEX('[1]population_%'!$1:$1048576,MATCH(Activités_Home_Ho!$A133,'[1]population_%'!$A:$A,0),9)*INDEX([1]Home_Ho!$1:$1048576,MATCH(Activités_Home_Ho!$C133,[1]Home_Ho!$A:$A,0),15)/15</f>
        <v>1.7305469997077272E-2</v>
      </c>
      <c r="BZ133">
        <f>INDEX('[1]population_%'!$1:$1048576,MATCH(Activités_Home_Ho!$A133,'[1]population_%'!$A:$A,0),9)*INDEX([1]Home_Ho!$1:$1048576,MATCH(Activités_Home_Ho!$C133,[1]Home_Ho!$A:$A,0),15)/15</f>
        <v>1.7305469997077272E-2</v>
      </c>
      <c r="CA133">
        <f>INDEX('[1]population_%'!$1:$1048576,MATCH(Activités_Home_Ho!$A133,'[1]population_%'!$A:$A,0),9)*INDEX([1]Home_Ho!$1:$1048576,MATCH(Activités_Home_Ho!$C133,[1]Home_Ho!$A:$A,0),15)/15</f>
        <v>1.7305469997077272E-2</v>
      </c>
    </row>
    <row r="134" spans="1:79" x14ac:dyDescent="0.35">
      <c r="A134" s="1" t="s">
        <v>267</v>
      </c>
      <c r="B134" s="1" t="s">
        <v>268</v>
      </c>
      <c r="C134" t="str">
        <f>INDEX([1]bruxelles_parsed_lat_long!$1:$1048576,MATCH($A134,[1]bruxelles_parsed_lat_long!$E:$E,0),9)</f>
        <v>Bruxelles</v>
      </c>
      <c r="D134">
        <f>INDEX('[1]population_%'!$1:$1048576,MATCH(Activités_Home_Ho!$A134,'[1]population_%'!$A:$A,0),9)*INDEX([1]Home_Ho!$1:$1048576,MATCH(Activités_Home_Ho!$C134,[1]Home_Ho!$A:$A,0),2)/2</f>
        <v>2.7816497673059198E-2</v>
      </c>
      <c r="E134">
        <f>INDEX('[1]population_%'!$1:$1048576,MATCH(Activités_Home_Ho!$A134,'[1]population_%'!$A:$A,0),9)*INDEX([1]Home_Ho!$1:$1048576,MATCH(Activités_Home_Ho!$C134,[1]Home_Ho!$A:$A,0),3)/5</f>
        <v>0.34155668967377861</v>
      </c>
      <c r="F134">
        <f>INDEX('[1]population_%'!$1:$1048576,MATCH(Activités_Home_Ho!$A134,'[1]population_%'!$A:$A,0),9)*INDEX([1]Home_Ho!$1:$1048576,MATCH(Activités_Home_Ho!$C134,[1]Home_Ho!$A:$A,0),3)/5</f>
        <v>0.34155668967377861</v>
      </c>
      <c r="G134">
        <f>INDEX('[1]population_%'!$1:$1048576,MATCH(Activités_Home_Ho!$A134,'[1]population_%'!$A:$A,0),9)*INDEX([1]Home_Ho!$1:$1048576,MATCH(Activités_Home_Ho!$C134,[1]Home_Ho!$A:$A,0),3)/5</f>
        <v>0.34155668967377861</v>
      </c>
      <c r="H134">
        <f>INDEX('[1]population_%'!$1:$1048576,MATCH(Activités_Home_Ho!$A134,'[1]population_%'!$A:$A,0),9)*INDEX([1]Home_Ho!$1:$1048576,MATCH(Activités_Home_Ho!$C134,[1]Home_Ho!$A:$A,0),3)/5</f>
        <v>0.34155668967377861</v>
      </c>
      <c r="I134">
        <f>INDEX('[1]population_%'!$1:$1048576,MATCH(Activités_Home_Ho!$A134,'[1]population_%'!$A:$A,0),9)*INDEX([1]Home_Ho!$1:$1048576,MATCH(Activités_Home_Ho!$C134,[1]Home_Ho!$A:$A,0),3)/5</f>
        <v>0.34155668967377861</v>
      </c>
      <c r="J134">
        <f>INDEX('[1]population_%'!$1:$1048576,MATCH(Activités_Home_Ho!$A134,'[1]population_%'!$A:$A,0),9)*INDEX([1]Home_Ho!$1:$1048576,MATCH(Activités_Home_Ho!$C134,[1]Home_Ho!$A:$A,0),4)/5</f>
        <v>0.75757660918635761</v>
      </c>
      <c r="K134">
        <f>INDEX('[1]population_%'!$1:$1048576,MATCH(Activités_Home_Ho!$A134,'[1]population_%'!$A:$A,0),9)*INDEX([1]Home_Ho!$1:$1048576,MATCH(Activités_Home_Ho!$C134,[1]Home_Ho!$A:$A,0),4)/5</f>
        <v>0.75757660918635761</v>
      </c>
      <c r="L134">
        <f>INDEX('[1]population_%'!$1:$1048576,MATCH(Activités_Home_Ho!$A134,'[1]population_%'!$A:$A,0),9)*INDEX([1]Home_Ho!$1:$1048576,MATCH(Activités_Home_Ho!$C134,[1]Home_Ho!$A:$A,0),4)/5</f>
        <v>0.75757660918635761</v>
      </c>
      <c r="M134">
        <f>INDEX('[1]population_%'!$1:$1048576,MATCH(Activités_Home_Ho!$A134,'[1]population_%'!$A:$A,0),9)*INDEX([1]Home_Ho!$1:$1048576,MATCH(Activités_Home_Ho!$C134,[1]Home_Ho!$A:$A,0),4)/5</f>
        <v>0.75757660918635761</v>
      </c>
      <c r="N134">
        <f>INDEX('[1]population_%'!$1:$1048576,MATCH(Activités_Home_Ho!$A134,'[1]population_%'!$A:$A,0),9)*INDEX([1]Home_Ho!$1:$1048576,MATCH(Activités_Home_Ho!$C134,[1]Home_Ho!$A:$A,0),4)/5</f>
        <v>0.75757660918635761</v>
      </c>
      <c r="O134">
        <f>INDEX('[1]population_%'!$1:$1048576,MATCH(Activités_Home_Ho!$A134,'[1]population_%'!$A:$A,0),9)*INDEX([1]Home_Ho!$1:$1048576,MATCH(Activités_Home_Ho!$C134,[1]Home_Ho!$A:$A,0),5)/5</f>
        <v>0.54874435126689003</v>
      </c>
      <c r="P134">
        <f>INDEX('[1]population_%'!$1:$1048576,MATCH(Activités_Home_Ho!$A134,'[1]population_%'!$A:$A,0),9)*INDEX([1]Home_Ho!$1:$1048576,MATCH(Activités_Home_Ho!$C134,[1]Home_Ho!$A:$A,0),5)/5</f>
        <v>0.54874435126689003</v>
      </c>
      <c r="Q134">
        <f>INDEX('[1]population_%'!$1:$1048576,MATCH(Activités_Home_Ho!$A134,'[1]population_%'!$A:$A,0),9)*INDEX([1]Home_Ho!$1:$1048576,MATCH(Activités_Home_Ho!$C134,[1]Home_Ho!$A:$A,0),5)/5</f>
        <v>0.54874435126689003</v>
      </c>
      <c r="R134">
        <f>INDEX('[1]population_%'!$1:$1048576,MATCH(Activités_Home_Ho!$A134,'[1]population_%'!$A:$A,0),9)*INDEX([1]Home_Ho!$1:$1048576,MATCH(Activités_Home_Ho!$C134,[1]Home_Ho!$A:$A,0),5)/5</f>
        <v>0.54874435126689003</v>
      </c>
      <c r="S134">
        <f>INDEX('[1]population_%'!$1:$1048576,MATCH(Activités_Home_Ho!$A134,'[1]population_%'!$A:$A,0),9)*INDEX([1]Home_Ho!$1:$1048576,MATCH(Activités_Home_Ho!$C134,[1]Home_Ho!$A:$A,0),5)/5</f>
        <v>0.54874435126689003</v>
      </c>
      <c r="T134">
        <f>INDEX('[1]population_%'!$1:$1048576,MATCH(Activités_Home_Ho!$A134,'[1]population_%'!$A:$A,0),9)*INDEX([1]Home_Ho!$1:$1048576,MATCH(Activités_Home_Ho!$C134,[1]Home_Ho!$A:$A,0),6)/5</f>
        <v>0.56701589514152739</v>
      </c>
      <c r="U134">
        <f>INDEX('[1]population_%'!$1:$1048576,MATCH(Activités_Home_Ho!$A134,'[1]population_%'!$A:$A,0),9)*INDEX([1]Home_Ho!$1:$1048576,MATCH(Activités_Home_Ho!$C134,[1]Home_Ho!$A:$A,0),6)/5</f>
        <v>0.56701589514152739</v>
      </c>
      <c r="V134">
        <f>INDEX('[1]population_%'!$1:$1048576,MATCH(Activités_Home_Ho!$A134,'[1]population_%'!$A:$A,0),9)*INDEX([1]Home_Ho!$1:$1048576,MATCH(Activités_Home_Ho!$C134,[1]Home_Ho!$A:$A,0),6)/5</f>
        <v>0.56701589514152739</v>
      </c>
      <c r="W134">
        <f>INDEX('[1]population_%'!$1:$1048576,MATCH(Activités_Home_Ho!$A134,'[1]population_%'!$A:$A,0),9)*INDEX([1]Home_Ho!$1:$1048576,MATCH(Activités_Home_Ho!$C134,[1]Home_Ho!$A:$A,0),6)/5</f>
        <v>0.56701589514152739</v>
      </c>
      <c r="X134">
        <f>INDEX('[1]population_%'!$1:$1048576,MATCH(Activités_Home_Ho!$A134,'[1]population_%'!$A:$A,0),9)*INDEX([1]Home_Ho!$1:$1048576,MATCH(Activités_Home_Ho!$C134,[1]Home_Ho!$A:$A,0),6)/5</f>
        <v>0.56701589514152739</v>
      </c>
      <c r="Y134">
        <f>INDEX('[1]population_%'!$1:$1048576,MATCH(Activités_Home_Ho!$A134,'[1]population_%'!$A:$A,0),9)*INDEX([1]Home_Ho!$1:$1048576,MATCH(Activités_Home_Ho!$C134,[1]Home_Ho!$A:$A,0),7)/5</f>
        <v>0.67718024236156382</v>
      </c>
      <c r="Z134">
        <f>INDEX('[1]population_%'!$1:$1048576,MATCH(Activités_Home_Ho!$A134,'[1]population_%'!$A:$A,0),9)*INDEX([1]Home_Ho!$1:$1048576,MATCH(Activités_Home_Ho!$C134,[1]Home_Ho!$A:$A,0),7)/5</f>
        <v>0.67718024236156382</v>
      </c>
      <c r="AA134">
        <f>INDEX('[1]population_%'!$1:$1048576,MATCH(Activités_Home_Ho!$A134,'[1]population_%'!$A:$A,0),9)*INDEX([1]Home_Ho!$1:$1048576,MATCH(Activités_Home_Ho!$C134,[1]Home_Ho!$A:$A,0),7)/5</f>
        <v>0.67718024236156382</v>
      </c>
      <c r="AB134">
        <f>INDEX('[1]population_%'!$1:$1048576,MATCH(Activités_Home_Ho!$A134,'[1]population_%'!$A:$A,0),9)*INDEX([1]Home_Ho!$1:$1048576,MATCH(Activités_Home_Ho!$C134,[1]Home_Ho!$A:$A,0),7)/5</f>
        <v>0.67718024236156382</v>
      </c>
      <c r="AC134">
        <f>INDEX('[1]population_%'!$1:$1048576,MATCH(Activités_Home_Ho!$A134,'[1]population_%'!$A:$A,0),9)*INDEX([1]Home_Ho!$1:$1048576,MATCH(Activités_Home_Ho!$C134,[1]Home_Ho!$A:$A,0),7)/5</f>
        <v>0.67718024236156382</v>
      </c>
      <c r="AD134">
        <f>INDEX('[1]population_%'!$1:$1048576,MATCH(Activités_Home_Ho!$A134,'[1]population_%'!$A:$A,0),9)*INDEX([1]Home_Ho!$1:$1048576,MATCH(Activités_Home_Ho!$C134,[1]Home_Ho!$A:$A,0),8)/5</f>
        <v>0.65002473077182488</v>
      </c>
      <c r="AE134">
        <f>INDEX('[1]population_%'!$1:$1048576,MATCH(Activités_Home_Ho!$A134,'[1]population_%'!$A:$A,0),9)*INDEX([1]Home_Ho!$1:$1048576,MATCH(Activités_Home_Ho!$C134,[1]Home_Ho!$A:$A,0),8)/5</f>
        <v>0.65002473077182488</v>
      </c>
      <c r="AF134">
        <f>INDEX('[1]population_%'!$1:$1048576,MATCH(Activités_Home_Ho!$A134,'[1]population_%'!$A:$A,0),9)*INDEX([1]Home_Ho!$1:$1048576,MATCH(Activités_Home_Ho!$C134,[1]Home_Ho!$A:$A,0),8)/5</f>
        <v>0.65002473077182488</v>
      </c>
      <c r="AG134">
        <f>INDEX('[1]population_%'!$1:$1048576,MATCH(Activités_Home_Ho!$A134,'[1]population_%'!$A:$A,0),9)*INDEX([1]Home_Ho!$1:$1048576,MATCH(Activités_Home_Ho!$C134,[1]Home_Ho!$A:$A,0),8)/5</f>
        <v>0.65002473077182488</v>
      </c>
      <c r="AH134">
        <f>INDEX('[1]population_%'!$1:$1048576,MATCH(Activités_Home_Ho!$A134,'[1]population_%'!$A:$A,0),9)*INDEX([1]Home_Ho!$1:$1048576,MATCH(Activités_Home_Ho!$C134,[1]Home_Ho!$A:$A,0),8)/5</f>
        <v>0.65002473077182488</v>
      </c>
      <c r="AI134">
        <f>INDEX('[1]population_%'!$1:$1048576,MATCH(Activités_Home_Ho!$A134,'[1]population_%'!$A:$A,0),9)*INDEX([1]Home_Ho!$1:$1048576,MATCH(Activités_Home_Ho!$C134,[1]Home_Ho!$A:$A,0),9)/5</f>
        <v>0.68399469412531755</v>
      </c>
      <c r="AJ134">
        <f>INDEX('[1]population_%'!$1:$1048576,MATCH(Activités_Home_Ho!$A134,'[1]population_%'!$A:$A,0),9)*INDEX([1]Home_Ho!$1:$1048576,MATCH(Activités_Home_Ho!$C134,[1]Home_Ho!$A:$A,0),9)/5</f>
        <v>0.68399469412531755</v>
      </c>
      <c r="AK134">
        <f>INDEX('[1]population_%'!$1:$1048576,MATCH(Activités_Home_Ho!$A134,'[1]population_%'!$A:$A,0),9)*INDEX([1]Home_Ho!$1:$1048576,MATCH(Activités_Home_Ho!$C134,[1]Home_Ho!$A:$A,0),9)/5</f>
        <v>0.68399469412531755</v>
      </c>
      <c r="AL134">
        <f>INDEX('[1]population_%'!$1:$1048576,MATCH(Activités_Home_Ho!$A134,'[1]population_%'!$A:$A,0),9)*INDEX([1]Home_Ho!$1:$1048576,MATCH(Activités_Home_Ho!$C134,[1]Home_Ho!$A:$A,0),9)/5</f>
        <v>0.68399469412531755</v>
      </c>
      <c r="AM134">
        <f>INDEX('[1]population_%'!$1:$1048576,MATCH(Activités_Home_Ho!$A134,'[1]population_%'!$A:$A,0),9)*INDEX([1]Home_Ho!$1:$1048576,MATCH(Activités_Home_Ho!$C134,[1]Home_Ho!$A:$A,0),9)/5</f>
        <v>0.68399469412531755</v>
      </c>
      <c r="AN134">
        <f>INDEX('[1]population_%'!$1:$1048576,MATCH(Activités_Home_Ho!$A134,'[1]population_%'!$A:$A,0),9)*INDEX([1]Home_Ho!$1:$1048576,MATCH(Activités_Home_Ho!$C134,[1]Home_Ho!$A:$A,0),10)/5</f>
        <v>0.90525191663481641</v>
      </c>
      <c r="AO134">
        <f>INDEX('[1]population_%'!$1:$1048576,MATCH(Activités_Home_Ho!$A134,'[1]population_%'!$A:$A,0),9)*INDEX([1]Home_Ho!$1:$1048576,MATCH(Activités_Home_Ho!$C134,[1]Home_Ho!$A:$A,0),10)/5</f>
        <v>0.90525191663481641</v>
      </c>
      <c r="AP134">
        <f>INDEX('[1]population_%'!$1:$1048576,MATCH(Activités_Home_Ho!$A134,'[1]population_%'!$A:$A,0),9)*INDEX([1]Home_Ho!$1:$1048576,MATCH(Activités_Home_Ho!$C134,[1]Home_Ho!$A:$A,0),10)/5</f>
        <v>0.90525191663481641</v>
      </c>
      <c r="AQ134">
        <f>INDEX('[1]population_%'!$1:$1048576,MATCH(Activités_Home_Ho!$A134,'[1]population_%'!$A:$A,0),9)*INDEX([1]Home_Ho!$1:$1048576,MATCH(Activités_Home_Ho!$C134,[1]Home_Ho!$A:$A,0),10)/5</f>
        <v>0.90525191663481641</v>
      </c>
      <c r="AR134">
        <f>INDEX('[1]population_%'!$1:$1048576,MATCH(Activités_Home_Ho!$A134,'[1]population_%'!$A:$A,0),9)*INDEX([1]Home_Ho!$1:$1048576,MATCH(Activités_Home_Ho!$C134,[1]Home_Ho!$A:$A,0),10)/5</f>
        <v>0.90525191663481641</v>
      </c>
      <c r="AS134">
        <f>INDEX('[1]population_%'!$1:$1048576,MATCH(Activités_Home_Ho!$A134,'[1]population_%'!$A:$A,0),9)*INDEX([1]Home_Ho!$1:$1048576,MATCH(Activités_Home_Ho!$C134,[1]Home_Ho!$A:$A,0),11)/5</f>
        <v>0.82880572854605528</v>
      </c>
      <c r="AT134">
        <f>INDEX('[1]population_%'!$1:$1048576,MATCH(Activités_Home_Ho!$A134,'[1]population_%'!$A:$A,0),9)*INDEX([1]Home_Ho!$1:$1048576,MATCH(Activités_Home_Ho!$C134,[1]Home_Ho!$A:$A,0),11)/5</f>
        <v>0.82880572854605528</v>
      </c>
      <c r="AU134">
        <f>INDEX('[1]population_%'!$1:$1048576,MATCH(Activités_Home_Ho!$A134,'[1]population_%'!$A:$A,0),9)*INDEX([1]Home_Ho!$1:$1048576,MATCH(Activités_Home_Ho!$C134,[1]Home_Ho!$A:$A,0),11)/5</f>
        <v>0.82880572854605528</v>
      </c>
      <c r="AV134">
        <f>INDEX('[1]population_%'!$1:$1048576,MATCH(Activités_Home_Ho!$A134,'[1]population_%'!$A:$A,0),9)*INDEX([1]Home_Ho!$1:$1048576,MATCH(Activités_Home_Ho!$C134,[1]Home_Ho!$A:$A,0),11)/5</f>
        <v>0.82880572854605528</v>
      </c>
      <c r="AW134">
        <f>INDEX('[1]population_%'!$1:$1048576,MATCH(Activités_Home_Ho!$A134,'[1]population_%'!$A:$A,0),9)*INDEX([1]Home_Ho!$1:$1048576,MATCH(Activités_Home_Ho!$C134,[1]Home_Ho!$A:$A,0),12)/5</f>
        <v>0.10906270374783604</v>
      </c>
      <c r="AX134">
        <f>INDEX('[1]population_%'!$1:$1048576,MATCH(Activités_Home_Ho!$A134,'[1]population_%'!$A:$A,0),9)*INDEX([1]Home_Ho!$1:$1048576,MATCH(Activités_Home_Ho!$C134,[1]Home_Ho!$A:$A,0),12)/5</f>
        <v>0.10906270374783604</v>
      </c>
      <c r="AY134">
        <f>INDEX('[1]population_%'!$1:$1048576,MATCH(Activités_Home_Ho!$A134,'[1]population_%'!$A:$A,0),9)*INDEX([1]Home_Ho!$1:$1048576,MATCH(Activités_Home_Ho!$C134,[1]Home_Ho!$A:$A,0),12)/5</f>
        <v>0.10906270374783604</v>
      </c>
      <c r="AZ134">
        <f>INDEX('[1]population_%'!$1:$1048576,MATCH(Activités_Home_Ho!$A134,'[1]population_%'!$A:$A,0),9)*INDEX([1]Home_Ho!$1:$1048576,MATCH(Activités_Home_Ho!$C134,[1]Home_Ho!$A:$A,0),12)/5</f>
        <v>0.10906270374783604</v>
      </c>
      <c r="BA134">
        <f>INDEX('[1]population_%'!$1:$1048576,MATCH(Activités_Home_Ho!$A134,'[1]population_%'!$A:$A,0),9)*INDEX([1]Home_Ho!$1:$1048576,MATCH(Activités_Home_Ho!$C134,[1]Home_Ho!$A:$A,0),12)/5</f>
        <v>0.10906270374783604</v>
      </c>
      <c r="BB134">
        <f>INDEX('[1]population_%'!$1:$1048576,MATCH(Activités_Home_Ho!$A134,'[1]population_%'!$A:$A,0),9)*INDEX([1]Home_Ho!$1:$1048576,MATCH(Activités_Home_Ho!$C134,[1]Home_Ho!$A:$A,0),12)/5</f>
        <v>0.10906270374783604</v>
      </c>
      <c r="BC134">
        <f>INDEX('[1]population_%'!$1:$1048576,MATCH(Activités_Home_Ho!$A134,'[1]population_%'!$A:$A,0),9)*INDEX([1]Home_Ho!$1:$1048576,MATCH(Activités_Home_Ho!$C134,[1]Home_Ho!$A:$A,0),13)/5</f>
        <v>5.3091346478113269E-2</v>
      </c>
      <c r="BD134">
        <f>INDEX('[1]population_%'!$1:$1048576,MATCH(Activités_Home_Ho!$A134,'[1]population_%'!$A:$A,0),9)*INDEX([1]Home_Ho!$1:$1048576,MATCH(Activités_Home_Ho!$C134,[1]Home_Ho!$A:$A,0),13)/5</f>
        <v>5.3091346478113269E-2</v>
      </c>
      <c r="BE134">
        <f>INDEX('[1]population_%'!$1:$1048576,MATCH(Activités_Home_Ho!$A134,'[1]population_%'!$A:$A,0),9)*INDEX([1]Home_Ho!$1:$1048576,MATCH(Activités_Home_Ho!$C134,[1]Home_Ho!$A:$A,0),13)/5</f>
        <v>5.3091346478113269E-2</v>
      </c>
      <c r="BF134">
        <f>INDEX('[1]population_%'!$1:$1048576,MATCH(Activités_Home_Ho!$A134,'[1]population_%'!$A:$A,0),9)*INDEX([1]Home_Ho!$1:$1048576,MATCH(Activités_Home_Ho!$C134,[1]Home_Ho!$A:$A,0),13)/5</f>
        <v>5.3091346478113269E-2</v>
      </c>
      <c r="BG134">
        <f>INDEX('[1]population_%'!$1:$1048576,MATCH(Activités_Home_Ho!$A134,'[1]population_%'!$A:$A,0),9)*INDEX([1]Home_Ho!$1:$1048576,MATCH(Activités_Home_Ho!$C134,[1]Home_Ho!$A:$A,0),13)/5</f>
        <v>5.3091346478113269E-2</v>
      </c>
      <c r="BH134">
        <f>INDEX('[1]population_%'!$1:$1048576,MATCH(Activités_Home_Ho!$A134,'[1]population_%'!$A:$A,0),9)*INDEX([1]Home_Ho!$1:$1048576,MATCH(Activités_Home_Ho!$C134,[1]Home_Ho!$A:$A,0),14)/5</f>
        <v>2.9154207603588212E-2</v>
      </c>
      <c r="BI134">
        <f>INDEX('[1]population_%'!$1:$1048576,MATCH(Activités_Home_Ho!$A134,'[1]population_%'!$A:$A,0),9)*INDEX([1]Home_Ho!$1:$1048576,MATCH(Activités_Home_Ho!$C134,[1]Home_Ho!$A:$A,0),14)/5</f>
        <v>2.9154207603588212E-2</v>
      </c>
      <c r="BJ134">
        <f>INDEX('[1]population_%'!$1:$1048576,MATCH(Activités_Home_Ho!$A134,'[1]population_%'!$A:$A,0),9)*INDEX([1]Home_Ho!$1:$1048576,MATCH(Activités_Home_Ho!$C134,[1]Home_Ho!$A:$A,0),14)/5</f>
        <v>2.9154207603588212E-2</v>
      </c>
      <c r="BK134">
        <f>INDEX('[1]population_%'!$1:$1048576,MATCH(Activités_Home_Ho!$A134,'[1]population_%'!$A:$A,0),9)*INDEX([1]Home_Ho!$1:$1048576,MATCH(Activités_Home_Ho!$C134,[1]Home_Ho!$A:$A,0),14)/5</f>
        <v>2.9154207603588212E-2</v>
      </c>
      <c r="BL134">
        <f>INDEX('[1]population_%'!$1:$1048576,MATCH(Activités_Home_Ho!$A134,'[1]population_%'!$A:$A,0),9)*INDEX([1]Home_Ho!$1:$1048576,MATCH(Activités_Home_Ho!$C134,[1]Home_Ho!$A:$A,0),14)/5</f>
        <v>2.9154207603588212E-2</v>
      </c>
      <c r="BM134">
        <f>INDEX('[1]population_%'!$1:$1048576,MATCH(Activités_Home_Ho!$A134,'[1]population_%'!$A:$A,0),9)*INDEX([1]Home_Ho!$1:$1048576,MATCH(Activités_Home_Ho!$C134,[1]Home_Ho!$A:$A,0),15)/15</f>
        <v>6.3423188470963822E-3</v>
      </c>
      <c r="BN134">
        <f>INDEX('[1]population_%'!$1:$1048576,MATCH(Activités_Home_Ho!$A134,'[1]population_%'!$A:$A,0),9)*INDEX([1]Home_Ho!$1:$1048576,MATCH(Activités_Home_Ho!$C134,[1]Home_Ho!$A:$A,0),15)/15</f>
        <v>6.3423188470963822E-3</v>
      </c>
      <c r="BO134">
        <f>INDEX('[1]population_%'!$1:$1048576,MATCH(Activités_Home_Ho!$A134,'[1]population_%'!$A:$A,0),9)*INDEX([1]Home_Ho!$1:$1048576,MATCH(Activités_Home_Ho!$C134,[1]Home_Ho!$A:$A,0),15)/15</f>
        <v>6.3423188470963822E-3</v>
      </c>
      <c r="BP134">
        <f>INDEX('[1]population_%'!$1:$1048576,MATCH(Activités_Home_Ho!$A134,'[1]population_%'!$A:$A,0),9)*INDEX([1]Home_Ho!$1:$1048576,MATCH(Activités_Home_Ho!$C134,[1]Home_Ho!$A:$A,0),15)/15</f>
        <v>6.3423188470963822E-3</v>
      </c>
      <c r="BQ134">
        <f>INDEX('[1]population_%'!$1:$1048576,MATCH(Activités_Home_Ho!$A134,'[1]population_%'!$A:$A,0),9)*INDEX([1]Home_Ho!$1:$1048576,MATCH(Activités_Home_Ho!$C134,[1]Home_Ho!$A:$A,0),15)/15</f>
        <v>6.3423188470963822E-3</v>
      </c>
      <c r="BR134">
        <f>INDEX('[1]population_%'!$1:$1048576,MATCH(Activités_Home_Ho!$A134,'[1]population_%'!$A:$A,0),9)*INDEX([1]Home_Ho!$1:$1048576,MATCH(Activités_Home_Ho!$C134,[1]Home_Ho!$A:$A,0),15)/15</f>
        <v>6.3423188470963822E-3</v>
      </c>
      <c r="BS134">
        <f>INDEX('[1]population_%'!$1:$1048576,MATCH(Activités_Home_Ho!$A134,'[1]population_%'!$A:$A,0),9)*INDEX([1]Home_Ho!$1:$1048576,MATCH(Activités_Home_Ho!$C134,[1]Home_Ho!$A:$A,0),15)/15</f>
        <v>6.3423188470963822E-3</v>
      </c>
      <c r="BT134">
        <f>INDEX('[1]population_%'!$1:$1048576,MATCH(Activités_Home_Ho!$A134,'[1]population_%'!$A:$A,0),9)*INDEX([1]Home_Ho!$1:$1048576,MATCH(Activités_Home_Ho!$C134,[1]Home_Ho!$A:$A,0),15)/15</f>
        <v>6.3423188470963822E-3</v>
      </c>
      <c r="BU134">
        <f>INDEX('[1]population_%'!$1:$1048576,MATCH(Activités_Home_Ho!$A134,'[1]population_%'!$A:$A,0),9)*INDEX([1]Home_Ho!$1:$1048576,MATCH(Activités_Home_Ho!$C134,[1]Home_Ho!$A:$A,0),15)/15</f>
        <v>6.3423188470963822E-3</v>
      </c>
      <c r="BV134">
        <f>INDEX('[1]population_%'!$1:$1048576,MATCH(Activités_Home_Ho!$A134,'[1]population_%'!$A:$A,0),9)*INDEX([1]Home_Ho!$1:$1048576,MATCH(Activités_Home_Ho!$C134,[1]Home_Ho!$A:$A,0),15)/15</f>
        <v>6.3423188470963822E-3</v>
      </c>
      <c r="BW134">
        <f>INDEX('[1]population_%'!$1:$1048576,MATCH(Activités_Home_Ho!$A134,'[1]population_%'!$A:$A,0),9)*INDEX([1]Home_Ho!$1:$1048576,MATCH(Activités_Home_Ho!$C134,[1]Home_Ho!$A:$A,0),15)/15</f>
        <v>6.3423188470963822E-3</v>
      </c>
      <c r="BX134">
        <f>INDEX('[1]population_%'!$1:$1048576,MATCH(Activités_Home_Ho!$A134,'[1]population_%'!$A:$A,0),9)*INDEX([1]Home_Ho!$1:$1048576,MATCH(Activités_Home_Ho!$C134,[1]Home_Ho!$A:$A,0),15)/15</f>
        <v>6.3423188470963822E-3</v>
      </c>
      <c r="BY134">
        <f>INDEX('[1]population_%'!$1:$1048576,MATCH(Activités_Home_Ho!$A134,'[1]population_%'!$A:$A,0),9)*INDEX([1]Home_Ho!$1:$1048576,MATCH(Activités_Home_Ho!$C134,[1]Home_Ho!$A:$A,0),15)/15</f>
        <v>6.3423188470963822E-3</v>
      </c>
      <c r="BZ134">
        <f>INDEX('[1]population_%'!$1:$1048576,MATCH(Activités_Home_Ho!$A134,'[1]population_%'!$A:$A,0),9)*INDEX([1]Home_Ho!$1:$1048576,MATCH(Activités_Home_Ho!$C134,[1]Home_Ho!$A:$A,0),15)/15</f>
        <v>6.3423188470963822E-3</v>
      </c>
      <c r="CA134">
        <f>INDEX('[1]population_%'!$1:$1048576,MATCH(Activités_Home_Ho!$A134,'[1]population_%'!$A:$A,0),9)*INDEX([1]Home_Ho!$1:$1048576,MATCH(Activités_Home_Ho!$C134,[1]Home_Ho!$A:$A,0),15)/15</f>
        <v>6.3423188470963822E-3</v>
      </c>
    </row>
    <row r="135" spans="1:79" x14ac:dyDescent="0.35">
      <c r="A135" s="1" t="s">
        <v>269</v>
      </c>
      <c r="B135" s="1" t="s">
        <v>270</v>
      </c>
      <c r="C135" t="str">
        <f>INDEX([1]bruxelles_parsed_lat_long!$1:$1048576,MATCH($A135,[1]bruxelles_parsed_lat_long!$E:$E,0),9)</f>
        <v>Bruxelles</v>
      </c>
      <c r="D135">
        <f>INDEX('[1]population_%'!$1:$1048576,MATCH(Activités_Home_Ho!$A135,'[1]population_%'!$A:$A,0),9)*INDEX([1]Home_Ho!$1:$1048576,MATCH(Activités_Home_Ho!$C135,[1]Home_Ho!$A:$A,0),2)/2</f>
        <v>1.4941433035814656E-2</v>
      </c>
      <c r="E135">
        <f>INDEX('[1]population_%'!$1:$1048576,MATCH(Activités_Home_Ho!$A135,'[1]population_%'!$A:$A,0),9)*INDEX([1]Home_Ho!$1:$1048576,MATCH(Activités_Home_Ho!$C135,[1]Home_Ho!$A:$A,0),3)/5</f>
        <v>0.18346473616762968</v>
      </c>
      <c r="F135">
        <f>INDEX('[1]population_%'!$1:$1048576,MATCH(Activités_Home_Ho!$A135,'[1]population_%'!$A:$A,0),9)*INDEX([1]Home_Ho!$1:$1048576,MATCH(Activités_Home_Ho!$C135,[1]Home_Ho!$A:$A,0),3)/5</f>
        <v>0.18346473616762968</v>
      </c>
      <c r="G135">
        <f>INDEX('[1]population_%'!$1:$1048576,MATCH(Activités_Home_Ho!$A135,'[1]population_%'!$A:$A,0),9)*INDEX([1]Home_Ho!$1:$1048576,MATCH(Activités_Home_Ho!$C135,[1]Home_Ho!$A:$A,0),3)/5</f>
        <v>0.18346473616762968</v>
      </c>
      <c r="H135">
        <f>INDEX('[1]population_%'!$1:$1048576,MATCH(Activités_Home_Ho!$A135,'[1]population_%'!$A:$A,0),9)*INDEX([1]Home_Ho!$1:$1048576,MATCH(Activités_Home_Ho!$C135,[1]Home_Ho!$A:$A,0),3)/5</f>
        <v>0.18346473616762968</v>
      </c>
      <c r="I135">
        <f>INDEX('[1]population_%'!$1:$1048576,MATCH(Activités_Home_Ho!$A135,'[1]population_%'!$A:$A,0),9)*INDEX([1]Home_Ho!$1:$1048576,MATCH(Activités_Home_Ho!$C135,[1]Home_Ho!$A:$A,0),3)/5</f>
        <v>0.18346473616762968</v>
      </c>
      <c r="J135">
        <f>INDEX('[1]population_%'!$1:$1048576,MATCH(Activités_Home_Ho!$A135,'[1]population_%'!$A:$A,0),9)*INDEX([1]Home_Ho!$1:$1048576,MATCH(Activités_Home_Ho!$C135,[1]Home_Ho!$A:$A,0),4)/5</f>
        <v>0.40692686436295783</v>
      </c>
      <c r="K135">
        <f>INDEX('[1]population_%'!$1:$1048576,MATCH(Activités_Home_Ho!$A135,'[1]population_%'!$A:$A,0),9)*INDEX([1]Home_Ho!$1:$1048576,MATCH(Activités_Home_Ho!$C135,[1]Home_Ho!$A:$A,0),4)/5</f>
        <v>0.40692686436295783</v>
      </c>
      <c r="L135">
        <f>INDEX('[1]population_%'!$1:$1048576,MATCH(Activités_Home_Ho!$A135,'[1]population_%'!$A:$A,0),9)*INDEX([1]Home_Ho!$1:$1048576,MATCH(Activités_Home_Ho!$C135,[1]Home_Ho!$A:$A,0),4)/5</f>
        <v>0.40692686436295783</v>
      </c>
      <c r="M135">
        <f>INDEX('[1]population_%'!$1:$1048576,MATCH(Activités_Home_Ho!$A135,'[1]population_%'!$A:$A,0),9)*INDEX([1]Home_Ho!$1:$1048576,MATCH(Activités_Home_Ho!$C135,[1]Home_Ho!$A:$A,0),4)/5</f>
        <v>0.40692686436295783</v>
      </c>
      <c r="N135">
        <f>INDEX('[1]population_%'!$1:$1048576,MATCH(Activités_Home_Ho!$A135,'[1]population_%'!$A:$A,0),9)*INDEX([1]Home_Ho!$1:$1048576,MATCH(Activités_Home_Ho!$C135,[1]Home_Ho!$A:$A,0),4)/5</f>
        <v>0.40692686436295783</v>
      </c>
      <c r="O135">
        <f>INDEX('[1]population_%'!$1:$1048576,MATCH(Activités_Home_Ho!$A135,'[1]population_%'!$A:$A,0),9)*INDEX([1]Home_Ho!$1:$1048576,MATCH(Activités_Home_Ho!$C135,[1]Home_Ho!$A:$A,0),5)/5</f>
        <v>0.29475410868050089</v>
      </c>
      <c r="P135">
        <f>INDEX('[1]population_%'!$1:$1048576,MATCH(Activités_Home_Ho!$A135,'[1]population_%'!$A:$A,0),9)*INDEX([1]Home_Ho!$1:$1048576,MATCH(Activités_Home_Ho!$C135,[1]Home_Ho!$A:$A,0),5)/5</f>
        <v>0.29475410868050089</v>
      </c>
      <c r="Q135">
        <f>INDEX('[1]population_%'!$1:$1048576,MATCH(Activités_Home_Ho!$A135,'[1]population_%'!$A:$A,0),9)*INDEX([1]Home_Ho!$1:$1048576,MATCH(Activités_Home_Ho!$C135,[1]Home_Ho!$A:$A,0),5)/5</f>
        <v>0.29475410868050089</v>
      </c>
      <c r="R135">
        <f>INDEX('[1]population_%'!$1:$1048576,MATCH(Activités_Home_Ho!$A135,'[1]population_%'!$A:$A,0),9)*INDEX([1]Home_Ho!$1:$1048576,MATCH(Activités_Home_Ho!$C135,[1]Home_Ho!$A:$A,0),5)/5</f>
        <v>0.29475410868050089</v>
      </c>
      <c r="S135">
        <f>INDEX('[1]population_%'!$1:$1048576,MATCH(Activités_Home_Ho!$A135,'[1]population_%'!$A:$A,0),9)*INDEX([1]Home_Ho!$1:$1048576,MATCH(Activités_Home_Ho!$C135,[1]Home_Ho!$A:$A,0),5)/5</f>
        <v>0.29475410868050089</v>
      </c>
      <c r="T135">
        <f>INDEX('[1]population_%'!$1:$1048576,MATCH(Activités_Home_Ho!$A135,'[1]population_%'!$A:$A,0),9)*INDEX([1]Home_Ho!$1:$1048576,MATCH(Activités_Home_Ho!$C135,[1]Home_Ho!$A:$A,0),6)/5</f>
        <v>0.30456853796173478</v>
      </c>
      <c r="U135">
        <f>INDEX('[1]population_%'!$1:$1048576,MATCH(Activités_Home_Ho!$A135,'[1]population_%'!$A:$A,0),9)*INDEX([1]Home_Ho!$1:$1048576,MATCH(Activités_Home_Ho!$C135,[1]Home_Ho!$A:$A,0),6)/5</f>
        <v>0.30456853796173478</v>
      </c>
      <c r="V135">
        <f>INDEX('[1]population_%'!$1:$1048576,MATCH(Activités_Home_Ho!$A135,'[1]population_%'!$A:$A,0),9)*INDEX([1]Home_Ho!$1:$1048576,MATCH(Activités_Home_Ho!$C135,[1]Home_Ho!$A:$A,0),6)/5</f>
        <v>0.30456853796173478</v>
      </c>
      <c r="W135">
        <f>INDEX('[1]population_%'!$1:$1048576,MATCH(Activités_Home_Ho!$A135,'[1]population_%'!$A:$A,0),9)*INDEX([1]Home_Ho!$1:$1048576,MATCH(Activités_Home_Ho!$C135,[1]Home_Ho!$A:$A,0),6)/5</f>
        <v>0.30456853796173478</v>
      </c>
      <c r="X135">
        <f>INDEX('[1]population_%'!$1:$1048576,MATCH(Activités_Home_Ho!$A135,'[1]population_%'!$A:$A,0),9)*INDEX([1]Home_Ho!$1:$1048576,MATCH(Activités_Home_Ho!$C135,[1]Home_Ho!$A:$A,0),6)/5</f>
        <v>0.30456853796173478</v>
      </c>
      <c r="Y135">
        <f>INDEX('[1]population_%'!$1:$1048576,MATCH(Activités_Home_Ho!$A135,'[1]population_%'!$A:$A,0),9)*INDEX([1]Home_Ho!$1:$1048576,MATCH(Activités_Home_Ho!$C135,[1]Home_Ho!$A:$A,0),7)/5</f>
        <v>0.36374253018278291</v>
      </c>
      <c r="Z135">
        <f>INDEX('[1]population_%'!$1:$1048576,MATCH(Activités_Home_Ho!$A135,'[1]population_%'!$A:$A,0),9)*INDEX([1]Home_Ho!$1:$1048576,MATCH(Activités_Home_Ho!$C135,[1]Home_Ho!$A:$A,0),7)/5</f>
        <v>0.36374253018278291</v>
      </c>
      <c r="AA135">
        <f>INDEX('[1]population_%'!$1:$1048576,MATCH(Activités_Home_Ho!$A135,'[1]population_%'!$A:$A,0),9)*INDEX([1]Home_Ho!$1:$1048576,MATCH(Activités_Home_Ho!$C135,[1]Home_Ho!$A:$A,0),7)/5</f>
        <v>0.36374253018278291</v>
      </c>
      <c r="AB135">
        <f>INDEX('[1]population_%'!$1:$1048576,MATCH(Activités_Home_Ho!$A135,'[1]population_%'!$A:$A,0),9)*INDEX([1]Home_Ho!$1:$1048576,MATCH(Activités_Home_Ho!$C135,[1]Home_Ho!$A:$A,0),7)/5</f>
        <v>0.36374253018278291</v>
      </c>
      <c r="AC135">
        <f>INDEX('[1]population_%'!$1:$1048576,MATCH(Activités_Home_Ho!$A135,'[1]population_%'!$A:$A,0),9)*INDEX([1]Home_Ho!$1:$1048576,MATCH(Activités_Home_Ho!$C135,[1]Home_Ho!$A:$A,0),7)/5</f>
        <v>0.36374253018278291</v>
      </c>
      <c r="AD135">
        <f>INDEX('[1]population_%'!$1:$1048576,MATCH(Activités_Home_Ho!$A135,'[1]population_%'!$A:$A,0),9)*INDEX([1]Home_Ho!$1:$1048576,MATCH(Activités_Home_Ho!$C135,[1]Home_Ho!$A:$A,0),8)/5</f>
        <v>0.34915614110029453</v>
      </c>
      <c r="AE135">
        <f>INDEX('[1]population_%'!$1:$1048576,MATCH(Activités_Home_Ho!$A135,'[1]population_%'!$A:$A,0),9)*INDEX([1]Home_Ho!$1:$1048576,MATCH(Activités_Home_Ho!$C135,[1]Home_Ho!$A:$A,0),8)/5</f>
        <v>0.34915614110029453</v>
      </c>
      <c r="AF135">
        <f>INDEX('[1]population_%'!$1:$1048576,MATCH(Activités_Home_Ho!$A135,'[1]population_%'!$A:$A,0),9)*INDEX([1]Home_Ho!$1:$1048576,MATCH(Activités_Home_Ho!$C135,[1]Home_Ho!$A:$A,0),8)/5</f>
        <v>0.34915614110029453</v>
      </c>
      <c r="AG135">
        <f>INDEX('[1]population_%'!$1:$1048576,MATCH(Activités_Home_Ho!$A135,'[1]population_%'!$A:$A,0),9)*INDEX([1]Home_Ho!$1:$1048576,MATCH(Activités_Home_Ho!$C135,[1]Home_Ho!$A:$A,0),8)/5</f>
        <v>0.34915614110029453</v>
      </c>
      <c r="AH135">
        <f>INDEX('[1]population_%'!$1:$1048576,MATCH(Activités_Home_Ho!$A135,'[1]population_%'!$A:$A,0),9)*INDEX([1]Home_Ho!$1:$1048576,MATCH(Activités_Home_Ho!$C135,[1]Home_Ho!$A:$A,0),8)/5</f>
        <v>0.34915614110029453</v>
      </c>
      <c r="AI135">
        <f>INDEX('[1]population_%'!$1:$1048576,MATCH(Activités_Home_Ho!$A135,'[1]population_%'!$A:$A,0),9)*INDEX([1]Home_Ho!$1:$1048576,MATCH(Activités_Home_Ho!$C135,[1]Home_Ho!$A:$A,0),9)/5</f>
        <v>0.36740286427302771</v>
      </c>
      <c r="AJ135">
        <f>INDEX('[1]population_%'!$1:$1048576,MATCH(Activités_Home_Ho!$A135,'[1]population_%'!$A:$A,0),9)*INDEX([1]Home_Ho!$1:$1048576,MATCH(Activités_Home_Ho!$C135,[1]Home_Ho!$A:$A,0),9)/5</f>
        <v>0.36740286427302771</v>
      </c>
      <c r="AK135">
        <f>INDEX('[1]population_%'!$1:$1048576,MATCH(Activités_Home_Ho!$A135,'[1]population_%'!$A:$A,0),9)*INDEX([1]Home_Ho!$1:$1048576,MATCH(Activités_Home_Ho!$C135,[1]Home_Ho!$A:$A,0),9)/5</f>
        <v>0.36740286427302771</v>
      </c>
      <c r="AL135">
        <f>INDEX('[1]population_%'!$1:$1048576,MATCH(Activités_Home_Ho!$A135,'[1]population_%'!$A:$A,0),9)*INDEX([1]Home_Ho!$1:$1048576,MATCH(Activités_Home_Ho!$C135,[1]Home_Ho!$A:$A,0),9)/5</f>
        <v>0.36740286427302771</v>
      </c>
      <c r="AM135">
        <f>INDEX('[1]population_%'!$1:$1048576,MATCH(Activités_Home_Ho!$A135,'[1]population_%'!$A:$A,0),9)*INDEX([1]Home_Ho!$1:$1048576,MATCH(Activités_Home_Ho!$C135,[1]Home_Ho!$A:$A,0),9)/5</f>
        <v>0.36740286427302771</v>
      </c>
      <c r="AN135">
        <f>INDEX('[1]population_%'!$1:$1048576,MATCH(Activités_Home_Ho!$A135,'[1]population_%'!$A:$A,0),9)*INDEX([1]Home_Ho!$1:$1048576,MATCH(Activités_Home_Ho!$C135,[1]Home_Ho!$A:$A,0),10)/5</f>
        <v>0.48624960093527286</v>
      </c>
      <c r="AO135">
        <f>INDEX('[1]population_%'!$1:$1048576,MATCH(Activités_Home_Ho!$A135,'[1]population_%'!$A:$A,0),9)*INDEX([1]Home_Ho!$1:$1048576,MATCH(Activités_Home_Ho!$C135,[1]Home_Ho!$A:$A,0),10)/5</f>
        <v>0.48624960093527286</v>
      </c>
      <c r="AP135">
        <f>INDEX('[1]population_%'!$1:$1048576,MATCH(Activités_Home_Ho!$A135,'[1]population_%'!$A:$A,0),9)*INDEX([1]Home_Ho!$1:$1048576,MATCH(Activités_Home_Ho!$C135,[1]Home_Ho!$A:$A,0),10)/5</f>
        <v>0.48624960093527286</v>
      </c>
      <c r="AQ135">
        <f>INDEX('[1]population_%'!$1:$1048576,MATCH(Activités_Home_Ho!$A135,'[1]population_%'!$A:$A,0),9)*INDEX([1]Home_Ho!$1:$1048576,MATCH(Activités_Home_Ho!$C135,[1]Home_Ho!$A:$A,0),10)/5</f>
        <v>0.48624960093527286</v>
      </c>
      <c r="AR135">
        <f>INDEX('[1]population_%'!$1:$1048576,MATCH(Activités_Home_Ho!$A135,'[1]population_%'!$A:$A,0),9)*INDEX([1]Home_Ho!$1:$1048576,MATCH(Activités_Home_Ho!$C135,[1]Home_Ho!$A:$A,0),10)/5</f>
        <v>0.48624960093527286</v>
      </c>
      <c r="AS135">
        <f>INDEX('[1]population_%'!$1:$1048576,MATCH(Activités_Home_Ho!$A135,'[1]population_%'!$A:$A,0),9)*INDEX([1]Home_Ho!$1:$1048576,MATCH(Activités_Home_Ho!$C135,[1]Home_Ho!$A:$A,0),11)/5</f>
        <v>0.44518707704759547</v>
      </c>
      <c r="AT135">
        <f>INDEX('[1]population_%'!$1:$1048576,MATCH(Activités_Home_Ho!$A135,'[1]population_%'!$A:$A,0),9)*INDEX([1]Home_Ho!$1:$1048576,MATCH(Activités_Home_Ho!$C135,[1]Home_Ho!$A:$A,0),11)/5</f>
        <v>0.44518707704759547</v>
      </c>
      <c r="AU135">
        <f>INDEX('[1]population_%'!$1:$1048576,MATCH(Activités_Home_Ho!$A135,'[1]population_%'!$A:$A,0),9)*INDEX([1]Home_Ho!$1:$1048576,MATCH(Activités_Home_Ho!$C135,[1]Home_Ho!$A:$A,0),11)/5</f>
        <v>0.44518707704759547</v>
      </c>
      <c r="AV135">
        <f>INDEX('[1]population_%'!$1:$1048576,MATCH(Activités_Home_Ho!$A135,'[1]population_%'!$A:$A,0),9)*INDEX([1]Home_Ho!$1:$1048576,MATCH(Activités_Home_Ho!$C135,[1]Home_Ho!$A:$A,0),11)/5</f>
        <v>0.44518707704759547</v>
      </c>
      <c r="AW135">
        <f>INDEX('[1]population_%'!$1:$1048576,MATCH(Activités_Home_Ho!$A135,'[1]population_%'!$A:$A,0),9)*INDEX([1]Home_Ho!$1:$1048576,MATCH(Activités_Home_Ho!$C135,[1]Home_Ho!$A:$A,0),12)/5</f>
        <v>5.8582252298837657E-2</v>
      </c>
      <c r="AX135">
        <f>INDEX('[1]population_%'!$1:$1048576,MATCH(Activités_Home_Ho!$A135,'[1]population_%'!$A:$A,0),9)*INDEX([1]Home_Ho!$1:$1048576,MATCH(Activités_Home_Ho!$C135,[1]Home_Ho!$A:$A,0),12)/5</f>
        <v>5.8582252298837657E-2</v>
      </c>
      <c r="AY135">
        <f>INDEX('[1]population_%'!$1:$1048576,MATCH(Activités_Home_Ho!$A135,'[1]population_%'!$A:$A,0),9)*INDEX([1]Home_Ho!$1:$1048576,MATCH(Activités_Home_Ho!$C135,[1]Home_Ho!$A:$A,0),12)/5</f>
        <v>5.8582252298837657E-2</v>
      </c>
      <c r="AZ135">
        <f>INDEX('[1]population_%'!$1:$1048576,MATCH(Activités_Home_Ho!$A135,'[1]population_%'!$A:$A,0),9)*INDEX([1]Home_Ho!$1:$1048576,MATCH(Activités_Home_Ho!$C135,[1]Home_Ho!$A:$A,0),12)/5</f>
        <v>5.8582252298837657E-2</v>
      </c>
      <c r="BA135">
        <f>INDEX('[1]population_%'!$1:$1048576,MATCH(Activités_Home_Ho!$A135,'[1]population_%'!$A:$A,0),9)*INDEX([1]Home_Ho!$1:$1048576,MATCH(Activités_Home_Ho!$C135,[1]Home_Ho!$A:$A,0),12)/5</f>
        <v>5.8582252298837657E-2</v>
      </c>
      <c r="BB135">
        <f>INDEX('[1]population_%'!$1:$1048576,MATCH(Activités_Home_Ho!$A135,'[1]population_%'!$A:$A,0),9)*INDEX([1]Home_Ho!$1:$1048576,MATCH(Activités_Home_Ho!$C135,[1]Home_Ho!$A:$A,0),12)/5</f>
        <v>5.8582252298837657E-2</v>
      </c>
      <c r="BC135">
        <f>INDEX('[1]population_%'!$1:$1048576,MATCH(Activités_Home_Ho!$A135,'[1]population_%'!$A:$A,0),9)*INDEX([1]Home_Ho!$1:$1048576,MATCH(Activités_Home_Ho!$C135,[1]Home_Ho!$A:$A,0),13)/5</f>
        <v>2.8517637536815126E-2</v>
      </c>
      <c r="BD135">
        <f>INDEX('[1]population_%'!$1:$1048576,MATCH(Activités_Home_Ho!$A135,'[1]population_%'!$A:$A,0),9)*INDEX([1]Home_Ho!$1:$1048576,MATCH(Activités_Home_Ho!$C135,[1]Home_Ho!$A:$A,0),13)/5</f>
        <v>2.8517637536815126E-2</v>
      </c>
      <c r="BE135">
        <f>INDEX('[1]population_%'!$1:$1048576,MATCH(Activités_Home_Ho!$A135,'[1]population_%'!$A:$A,0),9)*INDEX([1]Home_Ho!$1:$1048576,MATCH(Activités_Home_Ho!$C135,[1]Home_Ho!$A:$A,0),13)/5</f>
        <v>2.8517637536815126E-2</v>
      </c>
      <c r="BF135">
        <f>INDEX('[1]population_%'!$1:$1048576,MATCH(Activités_Home_Ho!$A135,'[1]population_%'!$A:$A,0),9)*INDEX([1]Home_Ho!$1:$1048576,MATCH(Activités_Home_Ho!$C135,[1]Home_Ho!$A:$A,0),13)/5</f>
        <v>2.8517637536815126E-2</v>
      </c>
      <c r="BG135">
        <f>INDEX('[1]population_%'!$1:$1048576,MATCH(Activités_Home_Ho!$A135,'[1]population_%'!$A:$A,0),9)*INDEX([1]Home_Ho!$1:$1048576,MATCH(Activités_Home_Ho!$C135,[1]Home_Ho!$A:$A,0),13)/5</f>
        <v>2.8517637536815126E-2</v>
      </c>
      <c r="BH135">
        <f>INDEX('[1]population_%'!$1:$1048576,MATCH(Activités_Home_Ho!$A135,'[1]population_%'!$A:$A,0),9)*INDEX([1]Home_Ho!$1:$1048576,MATCH(Activités_Home_Ho!$C135,[1]Home_Ho!$A:$A,0),14)/5</f>
        <v>1.5659974369927384E-2</v>
      </c>
      <c r="BI135">
        <f>INDEX('[1]population_%'!$1:$1048576,MATCH(Activités_Home_Ho!$A135,'[1]population_%'!$A:$A,0),9)*INDEX([1]Home_Ho!$1:$1048576,MATCH(Activités_Home_Ho!$C135,[1]Home_Ho!$A:$A,0),14)/5</f>
        <v>1.5659974369927384E-2</v>
      </c>
      <c r="BJ135">
        <f>INDEX('[1]population_%'!$1:$1048576,MATCH(Activités_Home_Ho!$A135,'[1]population_%'!$A:$A,0),9)*INDEX([1]Home_Ho!$1:$1048576,MATCH(Activités_Home_Ho!$C135,[1]Home_Ho!$A:$A,0),14)/5</f>
        <v>1.5659974369927384E-2</v>
      </c>
      <c r="BK135">
        <f>INDEX('[1]population_%'!$1:$1048576,MATCH(Activités_Home_Ho!$A135,'[1]population_%'!$A:$A,0),9)*INDEX([1]Home_Ho!$1:$1048576,MATCH(Activités_Home_Ho!$C135,[1]Home_Ho!$A:$A,0),14)/5</f>
        <v>1.5659974369927384E-2</v>
      </c>
      <c r="BL135">
        <f>INDEX('[1]population_%'!$1:$1048576,MATCH(Activités_Home_Ho!$A135,'[1]population_%'!$A:$A,0),9)*INDEX([1]Home_Ho!$1:$1048576,MATCH(Activités_Home_Ho!$C135,[1]Home_Ho!$A:$A,0),14)/5</f>
        <v>1.5659974369927384E-2</v>
      </c>
      <c r="BM135">
        <f>INDEX('[1]population_%'!$1:$1048576,MATCH(Activités_Home_Ho!$A135,'[1]population_%'!$A:$A,0),9)*INDEX([1]Home_Ho!$1:$1048576,MATCH(Activités_Home_Ho!$C135,[1]Home_Ho!$A:$A,0),15)/15</f>
        <v>3.406731266440343E-3</v>
      </c>
      <c r="BN135">
        <f>INDEX('[1]population_%'!$1:$1048576,MATCH(Activités_Home_Ho!$A135,'[1]population_%'!$A:$A,0),9)*INDEX([1]Home_Ho!$1:$1048576,MATCH(Activités_Home_Ho!$C135,[1]Home_Ho!$A:$A,0),15)/15</f>
        <v>3.406731266440343E-3</v>
      </c>
      <c r="BO135">
        <f>INDEX('[1]population_%'!$1:$1048576,MATCH(Activités_Home_Ho!$A135,'[1]population_%'!$A:$A,0),9)*INDEX([1]Home_Ho!$1:$1048576,MATCH(Activités_Home_Ho!$C135,[1]Home_Ho!$A:$A,0),15)/15</f>
        <v>3.406731266440343E-3</v>
      </c>
      <c r="BP135">
        <f>INDEX('[1]population_%'!$1:$1048576,MATCH(Activités_Home_Ho!$A135,'[1]population_%'!$A:$A,0),9)*INDEX([1]Home_Ho!$1:$1048576,MATCH(Activités_Home_Ho!$C135,[1]Home_Ho!$A:$A,0),15)/15</f>
        <v>3.406731266440343E-3</v>
      </c>
      <c r="BQ135">
        <f>INDEX('[1]population_%'!$1:$1048576,MATCH(Activités_Home_Ho!$A135,'[1]population_%'!$A:$A,0),9)*INDEX([1]Home_Ho!$1:$1048576,MATCH(Activités_Home_Ho!$C135,[1]Home_Ho!$A:$A,0),15)/15</f>
        <v>3.406731266440343E-3</v>
      </c>
      <c r="BR135">
        <f>INDEX('[1]population_%'!$1:$1048576,MATCH(Activités_Home_Ho!$A135,'[1]population_%'!$A:$A,0),9)*INDEX([1]Home_Ho!$1:$1048576,MATCH(Activités_Home_Ho!$C135,[1]Home_Ho!$A:$A,0),15)/15</f>
        <v>3.406731266440343E-3</v>
      </c>
      <c r="BS135">
        <f>INDEX('[1]population_%'!$1:$1048576,MATCH(Activités_Home_Ho!$A135,'[1]population_%'!$A:$A,0),9)*INDEX([1]Home_Ho!$1:$1048576,MATCH(Activités_Home_Ho!$C135,[1]Home_Ho!$A:$A,0),15)/15</f>
        <v>3.406731266440343E-3</v>
      </c>
      <c r="BT135">
        <f>INDEX('[1]population_%'!$1:$1048576,MATCH(Activités_Home_Ho!$A135,'[1]population_%'!$A:$A,0),9)*INDEX([1]Home_Ho!$1:$1048576,MATCH(Activités_Home_Ho!$C135,[1]Home_Ho!$A:$A,0),15)/15</f>
        <v>3.406731266440343E-3</v>
      </c>
      <c r="BU135">
        <f>INDEX('[1]population_%'!$1:$1048576,MATCH(Activités_Home_Ho!$A135,'[1]population_%'!$A:$A,0),9)*INDEX([1]Home_Ho!$1:$1048576,MATCH(Activités_Home_Ho!$C135,[1]Home_Ho!$A:$A,0),15)/15</f>
        <v>3.406731266440343E-3</v>
      </c>
      <c r="BV135">
        <f>INDEX('[1]population_%'!$1:$1048576,MATCH(Activités_Home_Ho!$A135,'[1]population_%'!$A:$A,0),9)*INDEX([1]Home_Ho!$1:$1048576,MATCH(Activités_Home_Ho!$C135,[1]Home_Ho!$A:$A,0),15)/15</f>
        <v>3.406731266440343E-3</v>
      </c>
      <c r="BW135">
        <f>INDEX('[1]population_%'!$1:$1048576,MATCH(Activités_Home_Ho!$A135,'[1]population_%'!$A:$A,0),9)*INDEX([1]Home_Ho!$1:$1048576,MATCH(Activités_Home_Ho!$C135,[1]Home_Ho!$A:$A,0),15)/15</f>
        <v>3.406731266440343E-3</v>
      </c>
      <c r="BX135">
        <f>INDEX('[1]population_%'!$1:$1048576,MATCH(Activités_Home_Ho!$A135,'[1]population_%'!$A:$A,0),9)*INDEX([1]Home_Ho!$1:$1048576,MATCH(Activités_Home_Ho!$C135,[1]Home_Ho!$A:$A,0),15)/15</f>
        <v>3.406731266440343E-3</v>
      </c>
      <c r="BY135">
        <f>INDEX('[1]population_%'!$1:$1048576,MATCH(Activités_Home_Ho!$A135,'[1]population_%'!$A:$A,0),9)*INDEX([1]Home_Ho!$1:$1048576,MATCH(Activités_Home_Ho!$C135,[1]Home_Ho!$A:$A,0),15)/15</f>
        <v>3.406731266440343E-3</v>
      </c>
      <c r="BZ135">
        <f>INDEX('[1]population_%'!$1:$1048576,MATCH(Activités_Home_Ho!$A135,'[1]population_%'!$A:$A,0),9)*INDEX([1]Home_Ho!$1:$1048576,MATCH(Activités_Home_Ho!$C135,[1]Home_Ho!$A:$A,0),15)/15</f>
        <v>3.406731266440343E-3</v>
      </c>
      <c r="CA135">
        <f>INDEX('[1]population_%'!$1:$1048576,MATCH(Activités_Home_Ho!$A135,'[1]population_%'!$A:$A,0),9)*INDEX([1]Home_Ho!$1:$1048576,MATCH(Activités_Home_Ho!$C135,[1]Home_Ho!$A:$A,0),15)/15</f>
        <v>3.406731266440343E-3</v>
      </c>
    </row>
    <row r="136" spans="1:79" x14ac:dyDescent="0.35">
      <c r="A136" s="1" t="s">
        <v>271</v>
      </c>
      <c r="B136" s="1" t="s">
        <v>272</v>
      </c>
      <c r="C136" t="str">
        <f>INDEX([1]bruxelles_parsed_lat_long!$1:$1048576,MATCH($A136,[1]bruxelles_parsed_lat_long!$E:$E,0),9)</f>
        <v>Bruxelles</v>
      </c>
      <c r="D136">
        <f>INDEX('[1]population_%'!$1:$1048576,MATCH(Activités_Home_Ho!$A136,'[1]population_%'!$A:$A,0),9)*INDEX([1]Home_Ho!$1:$1048576,MATCH(Activités_Home_Ho!$C136,[1]Home_Ho!$A:$A,0),2)/2</f>
        <v>4.3711639200521596E-2</v>
      </c>
      <c r="E136">
        <f>INDEX('[1]population_%'!$1:$1048576,MATCH(Activités_Home_Ho!$A136,'[1]population_%'!$A:$A,0),9)*INDEX([1]Home_Ho!$1:$1048576,MATCH(Activités_Home_Ho!$C136,[1]Home_Ho!$A:$A,0),3)/5</f>
        <v>0.5367319409159379</v>
      </c>
      <c r="F136">
        <f>INDEX('[1]population_%'!$1:$1048576,MATCH(Activités_Home_Ho!$A136,'[1]population_%'!$A:$A,0),9)*INDEX([1]Home_Ho!$1:$1048576,MATCH(Activités_Home_Ho!$C136,[1]Home_Ho!$A:$A,0),3)/5</f>
        <v>0.5367319409159379</v>
      </c>
      <c r="G136">
        <f>INDEX('[1]population_%'!$1:$1048576,MATCH(Activités_Home_Ho!$A136,'[1]population_%'!$A:$A,0),9)*INDEX([1]Home_Ho!$1:$1048576,MATCH(Activités_Home_Ho!$C136,[1]Home_Ho!$A:$A,0),3)/5</f>
        <v>0.5367319409159379</v>
      </c>
      <c r="H136">
        <f>INDEX('[1]population_%'!$1:$1048576,MATCH(Activités_Home_Ho!$A136,'[1]population_%'!$A:$A,0),9)*INDEX([1]Home_Ho!$1:$1048576,MATCH(Activités_Home_Ho!$C136,[1]Home_Ho!$A:$A,0),3)/5</f>
        <v>0.5367319409159379</v>
      </c>
      <c r="I136">
        <f>INDEX('[1]population_%'!$1:$1048576,MATCH(Activités_Home_Ho!$A136,'[1]population_%'!$A:$A,0),9)*INDEX([1]Home_Ho!$1:$1048576,MATCH(Activités_Home_Ho!$C136,[1]Home_Ho!$A:$A,0),3)/5</f>
        <v>0.5367319409159379</v>
      </c>
      <c r="J136">
        <f>INDEX('[1]population_%'!$1:$1048576,MATCH(Activités_Home_Ho!$A136,'[1]population_%'!$A:$A,0),9)*INDEX([1]Home_Ho!$1:$1048576,MATCH(Activités_Home_Ho!$C136,[1]Home_Ho!$A:$A,0),4)/5</f>
        <v>1.1904775287214191</v>
      </c>
      <c r="K136">
        <f>INDEX('[1]population_%'!$1:$1048576,MATCH(Activités_Home_Ho!$A136,'[1]population_%'!$A:$A,0),9)*INDEX([1]Home_Ho!$1:$1048576,MATCH(Activités_Home_Ho!$C136,[1]Home_Ho!$A:$A,0),4)/5</f>
        <v>1.1904775287214191</v>
      </c>
      <c r="L136">
        <f>INDEX('[1]population_%'!$1:$1048576,MATCH(Activités_Home_Ho!$A136,'[1]population_%'!$A:$A,0),9)*INDEX([1]Home_Ho!$1:$1048576,MATCH(Activités_Home_Ho!$C136,[1]Home_Ho!$A:$A,0),4)/5</f>
        <v>1.1904775287214191</v>
      </c>
      <c r="M136">
        <f>INDEX('[1]population_%'!$1:$1048576,MATCH(Activités_Home_Ho!$A136,'[1]population_%'!$A:$A,0),9)*INDEX([1]Home_Ho!$1:$1048576,MATCH(Activités_Home_Ho!$C136,[1]Home_Ho!$A:$A,0),4)/5</f>
        <v>1.1904775287214191</v>
      </c>
      <c r="N136">
        <f>INDEX('[1]population_%'!$1:$1048576,MATCH(Activités_Home_Ho!$A136,'[1]population_%'!$A:$A,0),9)*INDEX([1]Home_Ho!$1:$1048576,MATCH(Activités_Home_Ho!$C136,[1]Home_Ho!$A:$A,0),4)/5</f>
        <v>1.1904775287214191</v>
      </c>
      <c r="O136">
        <f>INDEX('[1]population_%'!$1:$1048576,MATCH(Activités_Home_Ho!$A136,'[1]population_%'!$A:$A,0),9)*INDEX([1]Home_Ho!$1:$1048576,MATCH(Activités_Home_Ho!$C136,[1]Home_Ho!$A:$A,0),5)/5</f>
        <v>0.86231255199082713</v>
      </c>
      <c r="P136">
        <f>INDEX('[1]population_%'!$1:$1048576,MATCH(Activités_Home_Ho!$A136,'[1]population_%'!$A:$A,0),9)*INDEX([1]Home_Ho!$1:$1048576,MATCH(Activités_Home_Ho!$C136,[1]Home_Ho!$A:$A,0),5)/5</f>
        <v>0.86231255199082713</v>
      </c>
      <c r="Q136">
        <f>INDEX('[1]population_%'!$1:$1048576,MATCH(Activités_Home_Ho!$A136,'[1]population_%'!$A:$A,0),9)*INDEX([1]Home_Ho!$1:$1048576,MATCH(Activités_Home_Ho!$C136,[1]Home_Ho!$A:$A,0),5)/5</f>
        <v>0.86231255199082713</v>
      </c>
      <c r="R136">
        <f>INDEX('[1]population_%'!$1:$1048576,MATCH(Activités_Home_Ho!$A136,'[1]population_%'!$A:$A,0),9)*INDEX([1]Home_Ho!$1:$1048576,MATCH(Activités_Home_Ho!$C136,[1]Home_Ho!$A:$A,0),5)/5</f>
        <v>0.86231255199082713</v>
      </c>
      <c r="S136">
        <f>INDEX('[1]population_%'!$1:$1048576,MATCH(Activités_Home_Ho!$A136,'[1]population_%'!$A:$A,0),9)*INDEX([1]Home_Ho!$1:$1048576,MATCH(Activités_Home_Ho!$C136,[1]Home_Ho!$A:$A,0),5)/5</f>
        <v>0.86231255199082713</v>
      </c>
      <c r="T136">
        <f>INDEX('[1]population_%'!$1:$1048576,MATCH(Activités_Home_Ho!$A136,'[1]population_%'!$A:$A,0),9)*INDEX([1]Home_Ho!$1:$1048576,MATCH(Activités_Home_Ho!$C136,[1]Home_Ho!$A:$A,0),6)/5</f>
        <v>0.89102497807954317</v>
      </c>
      <c r="U136">
        <f>INDEX('[1]population_%'!$1:$1048576,MATCH(Activités_Home_Ho!$A136,'[1]population_%'!$A:$A,0),9)*INDEX([1]Home_Ho!$1:$1048576,MATCH(Activités_Home_Ho!$C136,[1]Home_Ho!$A:$A,0),6)/5</f>
        <v>0.89102497807954317</v>
      </c>
      <c r="V136">
        <f>INDEX('[1]population_%'!$1:$1048576,MATCH(Activités_Home_Ho!$A136,'[1]population_%'!$A:$A,0),9)*INDEX([1]Home_Ho!$1:$1048576,MATCH(Activités_Home_Ho!$C136,[1]Home_Ho!$A:$A,0),6)/5</f>
        <v>0.89102497807954317</v>
      </c>
      <c r="W136">
        <f>INDEX('[1]population_%'!$1:$1048576,MATCH(Activités_Home_Ho!$A136,'[1]population_%'!$A:$A,0),9)*INDEX([1]Home_Ho!$1:$1048576,MATCH(Activités_Home_Ho!$C136,[1]Home_Ho!$A:$A,0),6)/5</f>
        <v>0.89102497807954317</v>
      </c>
      <c r="X136">
        <f>INDEX('[1]population_%'!$1:$1048576,MATCH(Activités_Home_Ho!$A136,'[1]population_%'!$A:$A,0),9)*INDEX([1]Home_Ho!$1:$1048576,MATCH(Activités_Home_Ho!$C136,[1]Home_Ho!$A:$A,0),6)/5</f>
        <v>0.89102497807954317</v>
      </c>
      <c r="Y136">
        <f>INDEX('[1]population_%'!$1:$1048576,MATCH(Activités_Home_Ho!$A136,'[1]population_%'!$A:$A,0),9)*INDEX([1]Home_Ho!$1:$1048576,MATCH(Activités_Home_Ho!$C136,[1]Home_Ho!$A:$A,0),7)/5</f>
        <v>1.0641403808538861</v>
      </c>
      <c r="Z136">
        <f>INDEX('[1]population_%'!$1:$1048576,MATCH(Activités_Home_Ho!$A136,'[1]population_%'!$A:$A,0),9)*INDEX([1]Home_Ho!$1:$1048576,MATCH(Activités_Home_Ho!$C136,[1]Home_Ho!$A:$A,0),7)/5</f>
        <v>1.0641403808538861</v>
      </c>
      <c r="AA136">
        <f>INDEX('[1]population_%'!$1:$1048576,MATCH(Activités_Home_Ho!$A136,'[1]population_%'!$A:$A,0),9)*INDEX([1]Home_Ho!$1:$1048576,MATCH(Activités_Home_Ho!$C136,[1]Home_Ho!$A:$A,0),7)/5</f>
        <v>1.0641403808538861</v>
      </c>
      <c r="AB136">
        <f>INDEX('[1]population_%'!$1:$1048576,MATCH(Activités_Home_Ho!$A136,'[1]population_%'!$A:$A,0),9)*INDEX([1]Home_Ho!$1:$1048576,MATCH(Activités_Home_Ho!$C136,[1]Home_Ho!$A:$A,0),7)/5</f>
        <v>1.0641403808538861</v>
      </c>
      <c r="AC136">
        <f>INDEX('[1]population_%'!$1:$1048576,MATCH(Activités_Home_Ho!$A136,'[1]population_%'!$A:$A,0),9)*INDEX([1]Home_Ho!$1:$1048576,MATCH(Activités_Home_Ho!$C136,[1]Home_Ho!$A:$A,0),7)/5</f>
        <v>1.0641403808538861</v>
      </c>
      <c r="AD136">
        <f>INDEX('[1]population_%'!$1:$1048576,MATCH(Activités_Home_Ho!$A136,'[1]population_%'!$A:$A,0),9)*INDEX([1]Home_Ho!$1:$1048576,MATCH(Activités_Home_Ho!$C136,[1]Home_Ho!$A:$A,0),8)/5</f>
        <v>1.0214674340700107</v>
      </c>
      <c r="AE136">
        <f>INDEX('[1]population_%'!$1:$1048576,MATCH(Activités_Home_Ho!$A136,'[1]population_%'!$A:$A,0),9)*INDEX([1]Home_Ho!$1:$1048576,MATCH(Activités_Home_Ho!$C136,[1]Home_Ho!$A:$A,0),8)/5</f>
        <v>1.0214674340700107</v>
      </c>
      <c r="AF136">
        <f>INDEX('[1]population_%'!$1:$1048576,MATCH(Activités_Home_Ho!$A136,'[1]population_%'!$A:$A,0),9)*INDEX([1]Home_Ho!$1:$1048576,MATCH(Activités_Home_Ho!$C136,[1]Home_Ho!$A:$A,0),8)/5</f>
        <v>1.0214674340700107</v>
      </c>
      <c r="AG136">
        <f>INDEX('[1]population_%'!$1:$1048576,MATCH(Activités_Home_Ho!$A136,'[1]population_%'!$A:$A,0),9)*INDEX([1]Home_Ho!$1:$1048576,MATCH(Activités_Home_Ho!$C136,[1]Home_Ho!$A:$A,0),8)/5</f>
        <v>1.0214674340700107</v>
      </c>
      <c r="AH136">
        <f>INDEX('[1]population_%'!$1:$1048576,MATCH(Activités_Home_Ho!$A136,'[1]population_%'!$A:$A,0),9)*INDEX([1]Home_Ho!$1:$1048576,MATCH(Activités_Home_Ho!$C136,[1]Home_Ho!$A:$A,0),8)/5</f>
        <v>1.0214674340700107</v>
      </c>
      <c r="AI136">
        <f>INDEX('[1]population_%'!$1:$1048576,MATCH(Activités_Home_Ho!$A136,'[1]population_%'!$A:$A,0),9)*INDEX([1]Home_Ho!$1:$1048576,MATCH(Activités_Home_Ho!$C136,[1]Home_Ho!$A:$A,0),9)/5</f>
        <v>1.0748488050540703</v>
      </c>
      <c r="AJ136">
        <f>INDEX('[1]population_%'!$1:$1048576,MATCH(Activités_Home_Ho!$A136,'[1]population_%'!$A:$A,0),9)*INDEX([1]Home_Ho!$1:$1048576,MATCH(Activités_Home_Ho!$C136,[1]Home_Ho!$A:$A,0),9)/5</f>
        <v>1.0748488050540703</v>
      </c>
      <c r="AK136">
        <f>INDEX('[1]population_%'!$1:$1048576,MATCH(Activités_Home_Ho!$A136,'[1]population_%'!$A:$A,0),9)*INDEX([1]Home_Ho!$1:$1048576,MATCH(Activités_Home_Ho!$C136,[1]Home_Ho!$A:$A,0),9)/5</f>
        <v>1.0748488050540703</v>
      </c>
      <c r="AL136">
        <f>INDEX('[1]population_%'!$1:$1048576,MATCH(Activités_Home_Ho!$A136,'[1]population_%'!$A:$A,0),9)*INDEX([1]Home_Ho!$1:$1048576,MATCH(Activités_Home_Ho!$C136,[1]Home_Ho!$A:$A,0),9)/5</f>
        <v>1.0748488050540703</v>
      </c>
      <c r="AM136">
        <f>INDEX('[1]population_%'!$1:$1048576,MATCH(Activités_Home_Ho!$A136,'[1]population_%'!$A:$A,0),9)*INDEX([1]Home_Ho!$1:$1048576,MATCH(Activités_Home_Ho!$C136,[1]Home_Ho!$A:$A,0),9)/5</f>
        <v>1.0748488050540703</v>
      </c>
      <c r="AN136">
        <f>INDEX('[1]population_%'!$1:$1048576,MATCH(Activités_Home_Ho!$A136,'[1]population_%'!$A:$A,0),9)*INDEX([1]Home_Ho!$1:$1048576,MATCH(Activités_Home_Ho!$C136,[1]Home_Ho!$A:$A,0),10)/5</f>
        <v>1.4225387261404259</v>
      </c>
      <c r="AO136">
        <f>INDEX('[1]population_%'!$1:$1048576,MATCH(Activités_Home_Ho!$A136,'[1]population_%'!$A:$A,0),9)*INDEX([1]Home_Ho!$1:$1048576,MATCH(Activités_Home_Ho!$C136,[1]Home_Ho!$A:$A,0),10)/5</f>
        <v>1.4225387261404259</v>
      </c>
      <c r="AP136">
        <f>INDEX('[1]population_%'!$1:$1048576,MATCH(Activités_Home_Ho!$A136,'[1]population_%'!$A:$A,0),9)*INDEX([1]Home_Ho!$1:$1048576,MATCH(Activités_Home_Ho!$C136,[1]Home_Ho!$A:$A,0),10)/5</f>
        <v>1.4225387261404259</v>
      </c>
      <c r="AQ136">
        <f>INDEX('[1]population_%'!$1:$1048576,MATCH(Activités_Home_Ho!$A136,'[1]population_%'!$A:$A,0),9)*INDEX([1]Home_Ho!$1:$1048576,MATCH(Activités_Home_Ho!$C136,[1]Home_Ho!$A:$A,0),10)/5</f>
        <v>1.4225387261404259</v>
      </c>
      <c r="AR136">
        <f>INDEX('[1]population_%'!$1:$1048576,MATCH(Activités_Home_Ho!$A136,'[1]population_%'!$A:$A,0),9)*INDEX([1]Home_Ho!$1:$1048576,MATCH(Activités_Home_Ho!$C136,[1]Home_Ho!$A:$A,0),10)/5</f>
        <v>1.4225387261404259</v>
      </c>
      <c r="AS136">
        <f>INDEX('[1]population_%'!$1:$1048576,MATCH(Activités_Home_Ho!$A136,'[1]population_%'!$A:$A,0),9)*INDEX([1]Home_Ho!$1:$1048576,MATCH(Activités_Home_Ho!$C136,[1]Home_Ho!$A:$A,0),11)/5</f>
        <v>1.3024090020009442</v>
      </c>
      <c r="AT136">
        <f>INDEX('[1]population_%'!$1:$1048576,MATCH(Activités_Home_Ho!$A136,'[1]population_%'!$A:$A,0),9)*INDEX([1]Home_Ho!$1:$1048576,MATCH(Activités_Home_Ho!$C136,[1]Home_Ho!$A:$A,0),11)/5</f>
        <v>1.3024090020009442</v>
      </c>
      <c r="AU136">
        <f>INDEX('[1]population_%'!$1:$1048576,MATCH(Activités_Home_Ho!$A136,'[1]population_%'!$A:$A,0),9)*INDEX([1]Home_Ho!$1:$1048576,MATCH(Activités_Home_Ho!$C136,[1]Home_Ho!$A:$A,0),11)/5</f>
        <v>1.3024090020009442</v>
      </c>
      <c r="AV136">
        <f>INDEX('[1]population_%'!$1:$1048576,MATCH(Activités_Home_Ho!$A136,'[1]population_%'!$A:$A,0),9)*INDEX([1]Home_Ho!$1:$1048576,MATCH(Activités_Home_Ho!$C136,[1]Home_Ho!$A:$A,0),11)/5</f>
        <v>1.3024090020009442</v>
      </c>
      <c r="AW136">
        <f>INDEX('[1]population_%'!$1:$1048576,MATCH(Activités_Home_Ho!$A136,'[1]population_%'!$A:$A,0),9)*INDEX([1]Home_Ho!$1:$1048576,MATCH(Activités_Home_Ho!$C136,[1]Home_Ho!$A:$A,0),12)/5</f>
        <v>0.17138424874659949</v>
      </c>
      <c r="AX136">
        <f>INDEX('[1]population_%'!$1:$1048576,MATCH(Activités_Home_Ho!$A136,'[1]population_%'!$A:$A,0),9)*INDEX([1]Home_Ho!$1:$1048576,MATCH(Activités_Home_Ho!$C136,[1]Home_Ho!$A:$A,0),12)/5</f>
        <v>0.17138424874659949</v>
      </c>
      <c r="AY136">
        <f>INDEX('[1]population_%'!$1:$1048576,MATCH(Activités_Home_Ho!$A136,'[1]population_%'!$A:$A,0),9)*INDEX([1]Home_Ho!$1:$1048576,MATCH(Activités_Home_Ho!$C136,[1]Home_Ho!$A:$A,0),12)/5</f>
        <v>0.17138424874659949</v>
      </c>
      <c r="AZ136">
        <f>INDEX('[1]population_%'!$1:$1048576,MATCH(Activités_Home_Ho!$A136,'[1]population_%'!$A:$A,0),9)*INDEX([1]Home_Ho!$1:$1048576,MATCH(Activités_Home_Ho!$C136,[1]Home_Ho!$A:$A,0),12)/5</f>
        <v>0.17138424874659949</v>
      </c>
      <c r="BA136">
        <f>INDEX('[1]population_%'!$1:$1048576,MATCH(Activités_Home_Ho!$A136,'[1]population_%'!$A:$A,0),9)*INDEX([1]Home_Ho!$1:$1048576,MATCH(Activités_Home_Ho!$C136,[1]Home_Ho!$A:$A,0),12)/5</f>
        <v>0.17138424874659949</v>
      </c>
      <c r="BB136">
        <f>INDEX('[1]population_%'!$1:$1048576,MATCH(Activités_Home_Ho!$A136,'[1]population_%'!$A:$A,0),9)*INDEX([1]Home_Ho!$1:$1048576,MATCH(Activités_Home_Ho!$C136,[1]Home_Ho!$A:$A,0),12)/5</f>
        <v>0.17138424874659949</v>
      </c>
      <c r="BC136">
        <f>INDEX('[1]population_%'!$1:$1048576,MATCH(Activités_Home_Ho!$A136,'[1]population_%'!$A:$A,0),9)*INDEX([1]Home_Ho!$1:$1048576,MATCH(Activités_Home_Ho!$C136,[1]Home_Ho!$A:$A,0),13)/5</f>
        <v>8.3429258751320845E-2</v>
      </c>
      <c r="BD136">
        <f>INDEX('[1]population_%'!$1:$1048576,MATCH(Activités_Home_Ho!$A136,'[1]population_%'!$A:$A,0),9)*INDEX([1]Home_Ho!$1:$1048576,MATCH(Activités_Home_Ho!$C136,[1]Home_Ho!$A:$A,0),13)/5</f>
        <v>8.3429258751320845E-2</v>
      </c>
      <c r="BE136">
        <f>INDEX('[1]population_%'!$1:$1048576,MATCH(Activités_Home_Ho!$A136,'[1]population_%'!$A:$A,0),9)*INDEX([1]Home_Ho!$1:$1048576,MATCH(Activités_Home_Ho!$C136,[1]Home_Ho!$A:$A,0),13)/5</f>
        <v>8.3429258751320845E-2</v>
      </c>
      <c r="BF136">
        <f>INDEX('[1]population_%'!$1:$1048576,MATCH(Activités_Home_Ho!$A136,'[1]population_%'!$A:$A,0),9)*INDEX([1]Home_Ho!$1:$1048576,MATCH(Activités_Home_Ho!$C136,[1]Home_Ho!$A:$A,0),13)/5</f>
        <v>8.3429258751320845E-2</v>
      </c>
      <c r="BG136">
        <f>INDEX('[1]population_%'!$1:$1048576,MATCH(Activités_Home_Ho!$A136,'[1]population_%'!$A:$A,0),9)*INDEX([1]Home_Ho!$1:$1048576,MATCH(Activités_Home_Ho!$C136,[1]Home_Ho!$A:$A,0),13)/5</f>
        <v>8.3429258751320845E-2</v>
      </c>
      <c r="BH136">
        <f>INDEX('[1]population_%'!$1:$1048576,MATCH(Activités_Home_Ho!$A136,'[1]population_%'!$A:$A,0),9)*INDEX([1]Home_Ho!$1:$1048576,MATCH(Activités_Home_Ho!$C136,[1]Home_Ho!$A:$A,0),14)/5</f>
        <v>4.5813754805638617E-2</v>
      </c>
      <c r="BI136">
        <f>INDEX('[1]population_%'!$1:$1048576,MATCH(Activités_Home_Ho!$A136,'[1]population_%'!$A:$A,0),9)*INDEX([1]Home_Ho!$1:$1048576,MATCH(Activités_Home_Ho!$C136,[1]Home_Ho!$A:$A,0),14)/5</f>
        <v>4.5813754805638617E-2</v>
      </c>
      <c r="BJ136">
        <f>INDEX('[1]population_%'!$1:$1048576,MATCH(Activités_Home_Ho!$A136,'[1]population_%'!$A:$A,0),9)*INDEX([1]Home_Ho!$1:$1048576,MATCH(Activités_Home_Ho!$C136,[1]Home_Ho!$A:$A,0),14)/5</f>
        <v>4.5813754805638617E-2</v>
      </c>
      <c r="BK136">
        <f>INDEX('[1]population_%'!$1:$1048576,MATCH(Activités_Home_Ho!$A136,'[1]population_%'!$A:$A,0),9)*INDEX([1]Home_Ho!$1:$1048576,MATCH(Activités_Home_Ho!$C136,[1]Home_Ho!$A:$A,0),14)/5</f>
        <v>4.5813754805638617E-2</v>
      </c>
      <c r="BL136">
        <f>INDEX('[1]population_%'!$1:$1048576,MATCH(Activités_Home_Ho!$A136,'[1]population_%'!$A:$A,0),9)*INDEX([1]Home_Ho!$1:$1048576,MATCH(Activités_Home_Ho!$C136,[1]Home_Ho!$A:$A,0),14)/5</f>
        <v>4.5813754805638617E-2</v>
      </c>
      <c r="BM136">
        <f>INDEX('[1]population_%'!$1:$1048576,MATCH(Activités_Home_Ho!$A136,'[1]population_%'!$A:$A,0),9)*INDEX([1]Home_Ho!$1:$1048576,MATCH(Activités_Home_Ho!$C136,[1]Home_Ho!$A:$A,0),15)/15</f>
        <v>9.9665010454371723E-3</v>
      </c>
      <c r="BN136">
        <f>INDEX('[1]population_%'!$1:$1048576,MATCH(Activités_Home_Ho!$A136,'[1]population_%'!$A:$A,0),9)*INDEX([1]Home_Ho!$1:$1048576,MATCH(Activités_Home_Ho!$C136,[1]Home_Ho!$A:$A,0),15)/15</f>
        <v>9.9665010454371723E-3</v>
      </c>
      <c r="BO136">
        <f>INDEX('[1]population_%'!$1:$1048576,MATCH(Activités_Home_Ho!$A136,'[1]population_%'!$A:$A,0),9)*INDEX([1]Home_Ho!$1:$1048576,MATCH(Activités_Home_Ho!$C136,[1]Home_Ho!$A:$A,0),15)/15</f>
        <v>9.9665010454371723E-3</v>
      </c>
      <c r="BP136">
        <f>INDEX('[1]population_%'!$1:$1048576,MATCH(Activités_Home_Ho!$A136,'[1]population_%'!$A:$A,0),9)*INDEX([1]Home_Ho!$1:$1048576,MATCH(Activités_Home_Ho!$C136,[1]Home_Ho!$A:$A,0),15)/15</f>
        <v>9.9665010454371723E-3</v>
      </c>
      <c r="BQ136">
        <f>INDEX('[1]population_%'!$1:$1048576,MATCH(Activités_Home_Ho!$A136,'[1]population_%'!$A:$A,0),9)*INDEX([1]Home_Ho!$1:$1048576,MATCH(Activités_Home_Ho!$C136,[1]Home_Ho!$A:$A,0),15)/15</f>
        <v>9.9665010454371723E-3</v>
      </c>
      <c r="BR136">
        <f>INDEX('[1]population_%'!$1:$1048576,MATCH(Activités_Home_Ho!$A136,'[1]population_%'!$A:$A,0),9)*INDEX([1]Home_Ho!$1:$1048576,MATCH(Activités_Home_Ho!$C136,[1]Home_Ho!$A:$A,0),15)/15</f>
        <v>9.9665010454371723E-3</v>
      </c>
      <c r="BS136">
        <f>INDEX('[1]population_%'!$1:$1048576,MATCH(Activités_Home_Ho!$A136,'[1]population_%'!$A:$A,0),9)*INDEX([1]Home_Ho!$1:$1048576,MATCH(Activités_Home_Ho!$C136,[1]Home_Ho!$A:$A,0),15)/15</f>
        <v>9.9665010454371723E-3</v>
      </c>
      <c r="BT136">
        <f>INDEX('[1]population_%'!$1:$1048576,MATCH(Activités_Home_Ho!$A136,'[1]population_%'!$A:$A,0),9)*INDEX([1]Home_Ho!$1:$1048576,MATCH(Activités_Home_Ho!$C136,[1]Home_Ho!$A:$A,0),15)/15</f>
        <v>9.9665010454371723E-3</v>
      </c>
      <c r="BU136">
        <f>INDEX('[1]population_%'!$1:$1048576,MATCH(Activités_Home_Ho!$A136,'[1]population_%'!$A:$A,0),9)*INDEX([1]Home_Ho!$1:$1048576,MATCH(Activités_Home_Ho!$C136,[1]Home_Ho!$A:$A,0),15)/15</f>
        <v>9.9665010454371723E-3</v>
      </c>
      <c r="BV136">
        <f>INDEX('[1]population_%'!$1:$1048576,MATCH(Activités_Home_Ho!$A136,'[1]population_%'!$A:$A,0),9)*INDEX([1]Home_Ho!$1:$1048576,MATCH(Activités_Home_Ho!$C136,[1]Home_Ho!$A:$A,0),15)/15</f>
        <v>9.9665010454371723E-3</v>
      </c>
      <c r="BW136">
        <f>INDEX('[1]population_%'!$1:$1048576,MATCH(Activités_Home_Ho!$A136,'[1]population_%'!$A:$A,0),9)*INDEX([1]Home_Ho!$1:$1048576,MATCH(Activités_Home_Ho!$C136,[1]Home_Ho!$A:$A,0),15)/15</f>
        <v>9.9665010454371723E-3</v>
      </c>
      <c r="BX136">
        <f>INDEX('[1]population_%'!$1:$1048576,MATCH(Activités_Home_Ho!$A136,'[1]population_%'!$A:$A,0),9)*INDEX([1]Home_Ho!$1:$1048576,MATCH(Activités_Home_Ho!$C136,[1]Home_Ho!$A:$A,0),15)/15</f>
        <v>9.9665010454371723E-3</v>
      </c>
      <c r="BY136">
        <f>INDEX('[1]population_%'!$1:$1048576,MATCH(Activités_Home_Ho!$A136,'[1]population_%'!$A:$A,0),9)*INDEX([1]Home_Ho!$1:$1048576,MATCH(Activités_Home_Ho!$C136,[1]Home_Ho!$A:$A,0),15)/15</f>
        <v>9.9665010454371723E-3</v>
      </c>
      <c r="BZ136">
        <f>INDEX('[1]population_%'!$1:$1048576,MATCH(Activités_Home_Ho!$A136,'[1]population_%'!$A:$A,0),9)*INDEX([1]Home_Ho!$1:$1048576,MATCH(Activités_Home_Ho!$C136,[1]Home_Ho!$A:$A,0),15)/15</f>
        <v>9.9665010454371723E-3</v>
      </c>
      <c r="CA136">
        <f>INDEX('[1]population_%'!$1:$1048576,MATCH(Activités_Home_Ho!$A136,'[1]population_%'!$A:$A,0),9)*INDEX([1]Home_Ho!$1:$1048576,MATCH(Activités_Home_Ho!$C136,[1]Home_Ho!$A:$A,0),15)/15</f>
        <v>9.9665010454371723E-3</v>
      </c>
    </row>
    <row r="137" spans="1:79" x14ac:dyDescent="0.35">
      <c r="A137" s="1" t="s">
        <v>273</v>
      </c>
      <c r="B137" s="1" t="s">
        <v>274</v>
      </c>
      <c r="C137" t="str">
        <f>INDEX([1]bruxelles_parsed_lat_long!$1:$1048576,MATCH($A137,[1]bruxelles_parsed_lat_long!$E:$E,0),9)</f>
        <v>Bruxelles</v>
      </c>
      <c r="D137">
        <f>INDEX('[1]population_%'!$1:$1048576,MATCH(Activités_Home_Ho!$A137,'[1]population_%'!$A:$A,0),9)*INDEX([1]Home_Ho!$1:$1048576,MATCH(Activités_Home_Ho!$C137,[1]Home_Ho!$A:$A,0),2)/2</f>
        <v>3.9737853818655998E-4</v>
      </c>
      <c r="E137">
        <f>INDEX('[1]population_%'!$1:$1048576,MATCH(Activités_Home_Ho!$A137,'[1]population_%'!$A:$A,0),9)*INDEX([1]Home_Ho!$1:$1048576,MATCH(Activités_Home_Ho!$C137,[1]Home_Ho!$A:$A,0),3)/5</f>
        <v>4.8793812810539808E-3</v>
      </c>
      <c r="F137">
        <f>INDEX('[1]population_%'!$1:$1048576,MATCH(Activités_Home_Ho!$A137,'[1]population_%'!$A:$A,0),9)*INDEX([1]Home_Ho!$1:$1048576,MATCH(Activités_Home_Ho!$C137,[1]Home_Ho!$A:$A,0),3)/5</f>
        <v>4.8793812810539808E-3</v>
      </c>
      <c r="G137">
        <f>INDEX('[1]population_%'!$1:$1048576,MATCH(Activités_Home_Ho!$A137,'[1]population_%'!$A:$A,0),9)*INDEX([1]Home_Ho!$1:$1048576,MATCH(Activités_Home_Ho!$C137,[1]Home_Ho!$A:$A,0),3)/5</f>
        <v>4.8793812810539808E-3</v>
      </c>
      <c r="H137">
        <f>INDEX('[1]population_%'!$1:$1048576,MATCH(Activités_Home_Ho!$A137,'[1]population_%'!$A:$A,0),9)*INDEX([1]Home_Ho!$1:$1048576,MATCH(Activités_Home_Ho!$C137,[1]Home_Ho!$A:$A,0),3)/5</f>
        <v>4.8793812810539808E-3</v>
      </c>
      <c r="I137">
        <f>INDEX('[1]population_%'!$1:$1048576,MATCH(Activités_Home_Ho!$A137,'[1]population_%'!$A:$A,0),9)*INDEX([1]Home_Ho!$1:$1048576,MATCH(Activités_Home_Ho!$C137,[1]Home_Ho!$A:$A,0),3)/5</f>
        <v>4.8793812810539808E-3</v>
      </c>
      <c r="J137">
        <f>INDEX('[1]population_%'!$1:$1048576,MATCH(Activités_Home_Ho!$A137,'[1]population_%'!$A:$A,0),9)*INDEX([1]Home_Ho!$1:$1048576,MATCH(Activités_Home_Ho!$C137,[1]Home_Ho!$A:$A,0),4)/5</f>
        <v>1.0822522988376538E-2</v>
      </c>
      <c r="K137">
        <f>INDEX('[1]population_%'!$1:$1048576,MATCH(Activités_Home_Ho!$A137,'[1]population_%'!$A:$A,0),9)*INDEX([1]Home_Ho!$1:$1048576,MATCH(Activités_Home_Ho!$C137,[1]Home_Ho!$A:$A,0),4)/5</f>
        <v>1.0822522988376538E-2</v>
      </c>
      <c r="L137">
        <f>INDEX('[1]population_%'!$1:$1048576,MATCH(Activités_Home_Ho!$A137,'[1]population_%'!$A:$A,0),9)*INDEX([1]Home_Ho!$1:$1048576,MATCH(Activités_Home_Ho!$C137,[1]Home_Ho!$A:$A,0),4)/5</f>
        <v>1.0822522988376538E-2</v>
      </c>
      <c r="M137">
        <f>INDEX('[1]population_%'!$1:$1048576,MATCH(Activités_Home_Ho!$A137,'[1]population_%'!$A:$A,0),9)*INDEX([1]Home_Ho!$1:$1048576,MATCH(Activités_Home_Ho!$C137,[1]Home_Ho!$A:$A,0),4)/5</f>
        <v>1.0822522988376538E-2</v>
      </c>
      <c r="N137">
        <f>INDEX('[1]population_%'!$1:$1048576,MATCH(Activités_Home_Ho!$A137,'[1]population_%'!$A:$A,0),9)*INDEX([1]Home_Ho!$1:$1048576,MATCH(Activités_Home_Ho!$C137,[1]Home_Ho!$A:$A,0),4)/5</f>
        <v>1.0822522988376538E-2</v>
      </c>
      <c r="O137">
        <f>INDEX('[1]population_%'!$1:$1048576,MATCH(Activités_Home_Ho!$A137,'[1]population_%'!$A:$A,0),9)*INDEX([1]Home_Ho!$1:$1048576,MATCH(Activités_Home_Ho!$C137,[1]Home_Ho!$A:$A,0),5)/5</f>
        <v>7.8392050180984291E-3</v>
      </c>
      <c r="P137">
        <f>INDEX('[1]population_%'!$1:$1048576,MATCH(Activités_Home_Ho!$A137,'[1]population_%'!$A:$A,0),9)*INDEX([1]Home_Ho!$1:$1048576,MATCH(Activités_Home_Ho!$C137,[1]Home_Ho!$A:$A,0),5)/5</f>
        <v>7.8392050180984291E-3</v>
      </c>
      <c r="Q137">
        <f>INDEX('[1]population_%'!$1:$1048576,MATCH(Activités_Home_Ho!$A137,'[1]population_%'!$A:$A,0),9)*INDEX([1]Home_Ho!$1:$1048576,MATCH(Activités_Home_Ho!$C137,[1]Home_Ho!$A:$A,0),5)/5</f>
        <v>7.8392050180984291E-3</v>
      </c>
      <c r="R137">
        <f>INDEX('[1]population_%'!$1:$1048576,MATCH(Activités_Home_Ho!$A137,'[1]population_%'!$A:$A,0),9)*INDEX([1]Home_Ho!$1:$1048576,MATCH(Activités_Home_Ho!$C137,[1]Home_Ho!$A:$A,0),5)/5</f>
        <v>7.8392050180984291E-3</v>
      </c>
      <c r="S137">
        <f>INDEX('[1]population_%'!$1:$1048576,MATCH(Activités_Home_Ho!$A137,'[1]population_%'!$A:$A,0),9)*INDEX([1]Home_Ho!$1:$1048576,MATCH(Activités_Home_Ho!$C137,[1]Home_Ho!$A:$A,0),5)/5</f>
        <v>7.8392050180984291E-3</v>
      </c>
      <c r="T137">
        <f>INDEX('[1]population_%'!$1:$1048576,MATCH(Activités_Home_Ho!$A137,'[1]population_%'!$A:$A,0),9)*INDEX([1]Home_Ho!$1:$1048576,MATCH(Activités_Home_Ho!$C137,[1]Home_Ho!$A:$A,0),6)/5</f>
        <v>8.1002270734503931E-3</v>
      </c>
      <c r="U137">
        <f>INDEX('[1]population_%'!$1:$1048576,MATCH(Activités_Home_Ho!$A137,'[1]population_%'!$A:$A,0),9)*INDEX([1]Home_Ho!$1:$1048576,MATCH(Activités_Home_Ho!$C137,[1]Home_Ho!$A:$A,0),6)/5</f>
        <v>8.1002270734503931E-3</v>
      </c>
      <c r="V137">
        <f>INDEX('[1]population_%'!$1:$1048576,MATCH(Activités_Home_Ho!$A137,'[1]population_%'!$A:$A,0),9)*INDEX([1]Home_Ho!$1:$1048576,MATCH(Activités_Home_Ho!$C137,[1]Home_Ho!$A:$A,0),6)/5</f>
        <v>8.1002270734503931E-3</v>
      </c>
      <c r="W137">
        <f>INDEX('[1]population_%'!$1:$1048576,MATCH(Activités_Home_Ho!$A137,'[1]population_%'!$A:$A,0),9)*INDEX([1]Home_Ho!$1:$1048576,MATCH(Activités_Home_Ho!$C137,[1]Home_Ho!$A:$A,0),6)/5</f>
        <v>8.1002270734503931E-3</v>
      </c>
      <c r="X137">
        <f>INDEX('[1]population_%'!$1:$1048576,MATCH(Activités_Home_Ho!$A137,'[1]population_%'!$A:$A,0),9)*INDEX([1]Home_Ho!$1:$1048576,MATCH(Activités_Home_Ho!$C137,[1]Home_Ho!$A:$A,0),6)/5</f>
        <v>8.1002270734503931E-3</v>
      </c>
      <c r="Y137">
        <f>INDEX('[1]population_%'!$1:$1048576,MATCH(Activités_Home_Ho!$A137,'[1]population_%'!$A:$A,0),9)*INDEX([1]Home_Ho!$1:$1048576,MATCH(Activités_Home_Ho!$C137,[1]Home_Ho!$A:$A,0),7)/5</f>
        <v>9.6740034623080569E-3</v>
      </c>
      <c r="Z137">
        <f>INDEX('[1]population_%'!$1:$1048576,MATCH(Activités_Home_Ho!$A137,'[1]population_%'!$A:$A,0),9)*INDEX([1]Home_Ho!$1:$1048576,MATCH(Activités_Home_Ho!$C137,[1]Home_Ho!$A:$A,0),7)/5</f>
        <v>9.6740034623080569E-3</v>
      </c>
      <c r="AA137">
        <f>INDEX('[1]population_%'!$1:$1048576,MATCH(Activités_Home_Ho!$A137,'[1]population_%'!$A:$A,0),9)*INDEX([1]Home_Ho!$1:$1048576,MATCH(Activités_Home_Ho!$C137,[1]Home_Ho!$A:$A,0),7)/5</f>
        <v>9.6740034623080569E-3</v>
      </c>
      <c r="AB137">
        <f>INDEX('[1]population_%'!$1:$1048576,MATCH(Activités_Home_Ho!$A137,'[1]population_%'!$A:$A,0),9)*INDEX([1]Home_Ho!$1:$1048576,MATCH(Activités_Home_Ho!$C137,[1]Home_Ho!$A:$A,0),7)/5</f>
        <v>9.6740034623080569E-3</v>
      </c>
      <c r="AC137">
        <f>INDEX('[1]population_%'!$1:$1048576,MATCH(Activités_Home_Ho!$A137,'[1]population_%'!$A:$A,0),9)*INDEX([1]Home_Ho!$1:$1048576,MATCH(Activités_Home_Ho!$C137,[1]Home_Ho!$A:$A,0),7)/5</f>
        <v>9.6740034623080569E-3</v>
      </c>
      <c r="AD137">
        <f>INDEX('[1]population_%'!$1:$1048576,MATCH(Activités_Home_Ho!$A137,'[1]population_%'!$A:$A,0),9)*INDEX([1]Home_Ho!$1:$1048576,MATCH(Activités_Home_Ho!$C137,[1]Home_Ho!$A:$A,0),8)/5</f>
        <v>9.2860675824546421E-3</v>
      </c>
      <c r="AE137">
        <f>INDEX('[1]population_%'!$1:$1048576,MATCH(Activités_Home_Ho!$A137,'[1]population_%'!$A:$A,0),9)*INDEX([1]Home_Ho!$1:$1048576,MATCH(Activités_Home_Ho!$C137,[1]Home_Ho!$A:$A,0),8)/5</f>
        <v>9.2860675824546421E-3</v>
      </c>
      <c r="AF137">
        <f>INDEX('[1]population_%'!$1:$1048576,MATCH(Activités_Home_Ho!$A137,'[1]population_%'!$A:$A,0),9)*INDEX([1]Home_Ho!$1:$1048576,MATCH(Activités_Home_Ho!$C137,[1]Home_Ho!$A:$A,0),8)/5</f>
        <v>9.2860675824546421E-3</v>
      </c>
      <c r="AG137">
        <f>INDEX('[1]population_%'!$1:$1048576,MATCH(Activités_Home_Ho!$A137,'[1]population_%'!$A:$A,0),9)*INDEX([1]Home_Ho!$1:$1048576,MATCH(Activités_Home_Ho!$C137,[1]Home_Ho!$A:$A,0),8)/5</f>
        <v>9.2860675824546421E-3</v>
      </c>
      <c r="AH137">
        <f>INDEX('[1]population_%'!$1:$1048576,MATCH(Activités_Home_Ho!$A137,'[1]population_%'!$A:$A,0),9)*INDEX([1]Home_Ho!$1:$1048576,MATCH(Activités_Home_Ho!$C137,[1]Home_Ho!$A:$A,0),8)/5</f>
        <v>9.2860675824546421E-3</v>
      </c>
      <c r="AI137">
        <f>INDEX('[1]population_%'!$1:$1048576,MATCH(Activités_Home_Ho!$A137,'[1]population_%'!$A:$A,0),9)*INDEX([1]Home_Ho!$1:$1048576,MATCH(Activités_Home_Ho!$C137,[1]Home_Ho!$A:$A,0),9)/5</f>
        <v>9.7713527732188228E-3</v>
      </c>
      <c r="AJ137">
        <f>INDEX('[1]population_%'!$1:$1048576,MATCH(Activités_Home_Ho!$A137,'[1]population_%'!$A:$A,0),9)*INDEX([1]Home_Ho!$1:$1048576,MATCH(Activités_Home_Ho!$C137,[1]Home_Ho!$A:$A,0),9)/5</f>
        <v>9.7713527732188228E-3</v>
      </c>
      <c r="AK137">
        <f>INDEX('[1]population_%'!$1:$1048576,MATCH(Activités_Home_Ho!$A137,'[1]population_%'!$A:$A,0),9)*INDEX([1]Home_Ho!$1:$1048576,MATCH(Activités_Home_Ho!$C137,[1]Home_Ho!$A:$A,0),9)/5</f>
        <v>9.7713527732188228E-3</v>
      </c>
      <c r="AL137">
        <f>INDEX('[1]population_%'!$1:$1048576,MATCH(Activités_Home_Ho!$A137,'[1]population_%'!$A:$A,0),9)*INDEX([1]Home_Ho!$1:$1048576,MATCH(Activités_Home_Ho!$C137,[1]Home_Ho!$A:$A,0),9)/5</f>
        <v>9.7713527732188228E-3</v>
      </c>
      <c r="AM137">
        <f>INDEX('[1]population_%'!$1:$1048576,MATCH(Activités_Home_Ho!$A137,'[1]population_%'!$A:$A,0),9)*INDEX([1]Home_Ho!$1:$1048576,MATCH(Activités_Home_Ho!$C137,[1]Home_Ho!$A:$A,0),9)/5</f>
        <v>9.7713527732188228E-3</v>
      </c>
      <c r="AN137">
        <f>INDEX('[1]population_%'!$1:$1048576,MATCH(Activités_Home_Ho!$A137,'[1]population_%'!$A:$A,0),9)*INDEX([1]Home_Ho!$1:$1048576,MATCH(Activités_Home_Ho!$C137,[1]Home_Ho!$A:$A,0),10)/5</f>
        <v>1.2932170237640237E-2</v>
      </c>
      <c r="AO137">
        <f>INDEX('[1]population_%'!$1:$1048576,MATCH(Activités_Home_Ho!$A137,'[1]population_%'!$A:$A,0),9)*INDEX([1]Home_Ho!$1:$1048576,MATCH(Activités_Home_Ho!$C137,[1]Home_Ho!$A:$A,0),10)/5</f>
        <v>1.2932170237640237E-2</v>
      </c>
      <c r="AP137">
        <f>INDEX('[1]population_%'!$1:$1048576,MATCH(Activités_Home_Ho!$A137,'[1]population_%'!$A:$A,0),9)*INDEX([1]Home_Ho!$1:$1048576,MATCH(Activités_Home_Ho!$C137,[1]Home_Ho!$A:$A,0),10)/5</f>
        <v>1.2932170237640237E-2</v>
      </c>
      <c r="AQ137">
        <f>INDEX('[1]population_%'!$1:$1048576,MATCH(Activités_Home_Ho!$A137,'[1]population_%'!$A:$A,0),9)*INDEX([1]Home_Ho!$1:$1048576,MATCH(Activités_Home_Ho!$C137,[1]Home_Ho!$A:$A,0),10)/5</f>
        <v>1.2932170237640237E-2</v>
      </c>
      <c r="AR137">
        <f>INDEX('[1]population_%'!$1:$1048576,MATCH(Activités_Home_Ho!$A137,'[1]population_%'!$A:$A,0),9)*INDEX([1]Home_Ho!$1:$1048576,MATCH(Activités_Home_Ho!$C137,[1]Home_Ho!$A:$A,0),10)/5</f>
        <v>1.2932170237640237E-2</v>
      </c>
      <c r="AS137">
        <f>INDEX('[1]population_%'!$1:$1048576,MATCH(Activités_Home_Ho!$A137,'[1]population_%'!$A:$A,0),9)*INDEX([1]Home_Ho!$1:$1048576,MATCH(Activités_Home_Ho!$C137,[1]Home_Ho!$A:$A,0),11)/5</f>
        <v>1.184008183637222E-2</v>
      </c>
      <c r="AT137">
        <f>INDEX('[1]population_%'!$1:$1048576,MATCH(Activités_Home_Ho!$A137,'[1]population_%'!$A:$A,0),9)*INDEX([1]Home_Ho!$1:$1048576,MATCH(Activités_Home_Ho!$C137,[1]Home_Ho!$A:$A,0),11)/5</f>
        <v>1.184008183637222E-2</v>
      </c>
      <c r="AU137">
        <f>INDEX('[1]population_%'!$1:$1048576,MATCH(Activités_Home_Ho!$A137,'[1]population_%'!$A:$A,0),9)*INDEX([1]Home_Ho!$1:$1048576,MATCH(Activités_Home_Ho!$C137,[1]Home_Ho!$A:$A,0),11)/5</f>
        <v>1.184008183637222E-2</v>
      </c>
      <c r="AV137">
        <f>INDEX('[1]population_%'!$1:$1048576,MATCH(Activités_Home_Ho!$A137,'[1]population_%'!$A:$A,0),9)*INDEX([1]Home_Ho!$1:$1048576,MATCH(Activités_Home_Ho!$C137,[1]Home_Ho!$A:$A,0),11)/5</f>
        <v>1.184008183637222E-2</v>
      </c>
      <c r="AW137">
        <f>INDEX('[1]population_%'!$1:$1048576,MATCH(Activités_Home_Ho!$A137,'[1]population_%'!$A:$A,0),9)*INDEX([1]Home_Ho!$1:$1048576,MATCH(Activités_Home_Ho!$C137,[1]Home_Ho!$A:$A,0),12)/5</f>
        <v>1.5580386249690866E-3</v>
      </c>
      <c r="AX137">
        <f>INDEX('[1]population_%'!$1:$1048576,MATCH(Activités_Home_Ho!$A137,'[1]population_%'!$A:$A,0),9)*INDEX([1]Home_Ho!$1:$1048576,MATCH(Activités_Home_Ho!$C137,[1]Home_Ho!$A:$A,0),12)/5</f>
        <v>1.5580386249690866E-3</v>
      </c>
      <c r="AY137">
        <f>INDEX('[1]population_%'!$1:$1048576,MATCH(Activités_Home_Ho!$A137,'[1]population_%'!$A:$A,0),9)*INDEX([1]Home_Ho!$1:$1048576,MATCH(Activités_Home_Ho!$C137,[1]Home_Ho!$A:$A,0),12)/5</f>
        <v>1.5580386249690866E-3</v>
      </c>
      <c r="AZ137">
        <f>INDEX('[1]population_%'!$1:$1048576,MATCH(Activités_Home_Ho!$A137,'[1]population_%'!$A:$A,0),9)*INDEX([1]Home_Ho!$1:$1048576,MATCH(Activités_Home_Ho!$C137,[1]Home_Ho!$A:$A,0),12)/5</f>
        <v>1.5580386249690866E-3</v>
      </c>
      <c r="BA137">
        <f>INDEX('[1]population_%'!$1:$1048576,MATCH(Activités_Home_Ho!$A137,'[1]population_%'!$A:$A,0),9)*INDEX([1]Home_Ho!$1:$1048576,MATCH(Activités_Home_Ho!$C137,[1]Home_Ho!$A:$A,0),12)/5</f>
        <v>1.5580386249690866E-3</v>
      </c>
      <c r="BB137">
        <f>INDEX('[1]population_%'!$1:$1048576,MATCH(Activités_Home_Ho!$A137,'[1]population_%'!$A:$A,0),9)*INDEX([1]Home_Ho!$1:$1048576,MATCH(Activités_Home_Ho!$C137,[1]Home_Ho!$A:$A,0),12)/5</f>
        <v>1.5580386249690866E-3</v>
      </c>
      <c r="BC137">
        <f>INDEX('[1]population_%'!$1:$1048576,MATCH(Activités_Home_Ho!$A137,'[1]population_%'!$A:$A,0),9)*INDEX([1]Home_Ho!$1:$1048576,MATCH(Activités_Home_Ho!$C137,[1]Home_Ho!$A:$A,0),13)/5</f>
        <v>7.5844780683018945E-4</v>
      </c>
      <c r="BD137">
        <f>INDEX('[1]population_%'!$1:$1048576,MATCH(Activités_Home_Ho!$A137,'[1]population_%'!$A:$A,0),9)*INDEX([1]Home_Ho!$1:$1048576,MATCH(Activités_Home_Ho!$C137,[1]Home_Ho!$A:$A,0),13)/5</f>
        <v>7.5844780683018945E-4</v>
      </c>
      <c r="BE137">
        <f>INDEX('[1]population_%'!$1:$1048576,MATCH(Activités_Home_Ho!$A137,'[1]population_%'!$A:$A,0),9)*INDEX([1]Home_Ho!$1:$1048576,MATCH(Activités_Home_Ho!$C137,[1]Home_Ho!$A:$A,0),13)/5</f>
        <v>7.5844780683018945E-4</v>
      </c>
      <c r="BF137">
        <f>INDEX('[1]population_%'!$1:$1048576,MATCH(Activités_Home_Ho!$A137,'[1]population_%'!$A:$A,0),9)*INDEX([1]Home_Ho!$1:$1048576,MATCH(Activités_Home_Ho!$C137,[1]Home_Ho!$A:$A,0),13)/5</f>
        <v>7.5844780683018945E-4</v>
      </c>
      <c r="BG137">
        <f>INDEX('[1]population_%'!$1:$1048576,MATCH(Activités_Home_Ho!$A137,'[1]population_%'!$A:$A,0),9)*INDEX([1]Home_Ho!$1:$1048576,MATCH(Activités_Home_Ho!$C137,[1]Home_Ho!$A:$A,0),13)/5</f>
        <v>7.5844780683018945E-4</v>
      </c>
      <c r="BH137">
        <f>INDEX('[1]population_%'!$1:$1048576,MATCH(Activités_Home_Ho!$A137,'[1]population_%'!$A:$A,0),9)*INDEX([1]Home_Ho!$1:$1048576,MATCH(Activités_Home_Ho!$C137,[1]Home_Ho!$A:$A,0),14)/5</f>
        <v>4.1648868005126022E-4</v>
      </c>
      <c r="BI137">
        <f>INDEX('[1]population_%'!$1:$1048576,MATCH(Activités_Home_Ho!$A137,'[1]population_%'!$A:$A,0),9)*INDEX([1]Home_Ho!$1:$1048576,MATCH(Activités_Home_Ho!$C137,[1]Home_Ho!$A:$A,0),14)/5</f>
        <v>4.1648868005126022E-4</v>
      </c>
      <c r="BJ137">
        <f>INDEX('[1]population_%'!$1:$1048576,MATCH(Activités_Home_Ho!$A137,'[1]population_%'!$A:$A,0),9)*INDEX([1]Home_Ho!$1:$1048576,MATCH(Activités_Home_Ho!$C137,[1]Home_Ho!$A:$A,0),14)/5</f>
        <v>4.1648868005126022E-4</v>
      </c>
      <c r="BK137">
        <f>INDEX('[1]population_%'!$1:$1048576,MATCH(Activités_Home_Ho!$A137,'[1]population_%'!$A:$A,0),9)*INDEX([1]Home_Ho!$1:$1048576,MATCH(Activités_Home_Ho!$C137,[1]Home_Ho!$A:$A,0),14)/5</f>
        <v>4.1648868005126022E-4</v>
      </c>
      <c r="BL137">
        <f>INDEX('[1]population_%'!$1:$1048576,MATCH(Activités_Home_Ho!$A137,'[1]population_%'!$A:$A,0),9)*INDEX([1]Home_Ho!$1:$1048576,MATCH(Activités_Home_Ho!$C137,[1]Home_Ho!$A:$A,0),14)/5</f>
        <v>4.1648868005126022E-4</v>
      </c>
      <c r="BM137">
        <f>INDEX('[1]population_%'!$1:$1048576,MATCH(Activités_Home_Ho!$A137,'[1]population_%'!$A:$A,0),9)*INDEX([1]Home_Ho!$1:$1048576,MATCH(Activités_Home_Ho!$C137,[1]Home_Ho!$A:$A,0),15)/15</f>
        <v>9.0604554958519746E-5</v>
      </c>
      <c r="BN137">
        <f>INDEX('[1]population_%'!$1:$1048576,MATCH(Activités_Home_Ho!$A137,'[1]population_%'!$A:$A,0),9)*INDEX([1]Home_Ho!$1:$1048576,MATCH(Activités_Home_Ho!$C137,[1]Home_Ho!$A:$A,0),15)/15</f>
        <v>9.0604554958519746E-5</v>
      </c>
      <c r="BO137">
        <f>INDEX('[1]population_%'!$1:$1048576,MATCH(Activités_Home_Ho!$A137,'[1]population_%'!$A:$A,0),9)*INDEX([1]Home_Ho!$1:$1048576,MATCH(Activités_Home_Ho!$C137,[1]Home_Ho!$A:$A,0),15)/15</f>
        <v>9.0604554958519746E-5</v>
      </c>
      <c r="BP137">
        <f>INDEX('[1]population_%'!$1:$1048576,MATCH(Activités_Home_Ho!$A137,'[1]population_%'!$A:$A,0),9)*INDEX([1]Home_Ho!$1:$1048576,MATCH(Activités_Home_Ho!$C137,[1]Home_Ho!$A:$A,0),15)/15</f>
        <v>9.0604554958519746E-5</v>
      </c>
      <c r="BQ137">
        <f>INDEX('[1]population_%'!$1:$1048576,MATCH(Activités_Home_Ho!$A137,'[1]population_%'!$A:$A,0),9)*INDEX([1]Home_Ho!$1:$1048576,MATCH(Activités_Home_Ho!$C137,[1]Home_Ho!$A:$A,0),15)/15</f>
        <v>9.0604554958519746E-5</v>
      </c>
      <c r="BR137">
        <f>INDEX('[1]population_%'!$1:$1048576,MATCH(Activités_Home_Ho!$A137,'[1]population_%'!$A:$A,0),9)*INDEX([1]Home_Ho!$1:$1048576,MATCH(Activités_Home_Ho!$C137,[1]Home_Ho!$A:$A,0),15)/15</f>
        <v>9.0604554958519746E-5</v>
      </c>
      <c r="BS137">
        <f>INDEX('[1]population_%'!$1:$1048576,MATCH(Activités_Home_Ho!$A137,'[1]population_%'!$A:$A,0),9)*INDEX([1]Home_Ho!$1:$1048576,MATCH(Activités_Home_Ho!$C137,[1]Home_Ho!$A:$A,0),15)/15</f>
        <v>9.0604554958519746E-5</v>
      </c>
      <c r="BT137">
        <f>INDEX('[1]population_%'!$1:$1048576,MATCH(Activités_Home_Ho!$A137,'[1]population_%'!$A:$A,0),9)*INDEX([1]Home_Ho!$1:$1048576,MATCH(Activités_Home_Ho!$C137,[1]Home_Ho!$A:$A,0),15)/15</f>
        <v>9.0604554958519746E-5</v>
      </c>
      <c r="BU137">
        <f>INDEX('[1]population_%'!$1:$1048576,MATCH(Activités_Home_Ho!$A137,'[1]population_%'!$A:$A,0),9)*INDEX([1]Home_Ho!$1:$1048576,MATCH(Activités_Home_Ho!$C137,[1]Home_Ho!$A:$A,0),15)/15</f>
        <v>9.0604554958519746E-5</v>
      </c>
      <c r="BV137">
        <f>INDEX('[1]population_%'!$1:$1048576,MATCH(Activités_Home_Ho!$A137,'[1]population_%'!$A:$A,0),9)*INDEX([1]Home_Ho!$1:$1048576,MATCH(Activités_Home_Ho!$C137,[1]Home_Ho!$A:$A,0),15)/15</f>
        <v>9.0604554958519746E-5</v>
      </c>
      <c r="BW137">
        <f>INDEX('[1]population_%'!$1:$1048576,MATCH(Activités_Home_Ho!$A137,'[1]population_%'!$A:$A,0),9)*INDEX([1]Home_Ho!$1:$1048576,MATCH(Activités_Home_Ho!$C137,[1]Home_Ho!$A:$A,0),15)/15</f>
        <v>9.0604554958519746E-5</v>
      </c>
      <c r="BX137">
        <f>INDEX('[1]population_%'!$1:$1048576,MATCH(Activités_Home_Ho!$A137,'[1]population_%'!$A:$A,0),9)*INDEX([1]Home_Ho!$1:$1048576,MATCH(Activités_Home_Ho!$C137,[1]Home_Ho!$A:$A,0),15)/15</f>
        <v>9.0604554958519746E-5</v>
      </c>
      <c r="BY137">
        <f>INDEX('[1]population_%'!$1:$1048576,MATCH(Activités_Home_Ho!$A137,'[1]population_%'!$A:$A,0),9)*INDEX([1]Home_Ho!$1:$1048576,MATCH(Activités_Home_Ho!$C137,[1]Home_Ho!$A:$A,0),15)/15</f>
        <v>9.0604554958519746E-5</v>
      </c>
      <c r="BZ137">
        <f>INDEX('[1]population_%'!$1:$1048576,MATCH(Activités_Home_Ho!$A137,'[1]population_%'!$A:$A,0),9)*INDEX([1]Home_Ho!$1:$1048576,MATCH(Activités_Home_Ho!$C137,[1]Home_Ho!$A:$A,0),15)/15</f>
        <v>9.0604554958519746E-5</v>
      </c>
      <c r="CA137">
        <f>INDEX('[1]population_%'!$1:$1048576,MATCH(Activités_Home_Ho!$A137,'[1]population_%'!$A:$A,0),9)*INDEX([1]Home_Ho!$1:$1048576,MATCH(Activités_Home_Ho!$C137,[1]Home_Ho!$A:$A,0),15)/15</f>
        <v>9.0604554958519746E-5</v>
      </c>
    </row>
    <row r="138" spans="1:79" x14ac:dyDescent="0.35">
      <c r="A138" s="1" t="s">
        <v>275</v>
      </c>
      <c r="B138" s="1" t="s">
        <v>276</v>
      </c>
      <c r="C138" t="str">
        <f>INDEX([1]bruxelles_parsed_lat_long!$1:$1048576,MATCH($A138,[1]bruxelles_parsed_lat_long!$E:$E,0),9)</f>
        <v>Bruxelles</v>
      </c>
      <c r="D138">
        <f>INDEX('[1]population_%'!$1:$1048576,MATCH(Activités_Home_Ho!$A138,'[1]population_%'!$A:$A,0),9)*INDEX([1]Home_Ho!$1:$1048576,MATCH(Activités_Home_Ho!$C138,[1]Home_Ho!$A:$A,0),2)/2</f>
        <v>3.7671485420085887E-2</v>
      </c>
      <c r="E138">
        <f>INDEX('[1]population_%'!$1:$1048576,MATCH(Activités_Home_Ho!$A138,'[1]population_%'!$A:$A,0),9)*INDEX([1]Home_Ho!$1:$1048576,MATCH(Activités_Home_Ho!$C138,[1]Home_Ho!$A:$A,0),3)/5</f>
        <v>0.46256534544391731</v>
      </c>
      <c r="F138">
        <f>INDEX('[1]population_%'!$1:$1048576,MATCH(Activités_Home_Ho!$A138,'[1]population_%'!$A:$A,0),9)*INDEX([1]Home_Ho!$1:$1048576,MATCH(Activités_Home_Ho!$C138,[1]Home_Ho!$A:$A,0),3)/5</f>
        <v>0.46256534544391731</v>
      </c>
      <c r="G138">
        <f>INDEX('[1]population_%'!$1:$1048576,MATCH(Activités_Home_Ho!$A138,'[1]population_%'!$A:$A,0),9)*INDEX([1]Home_Ho!$1:$1048576,MATCH(Activités_Home_Ho!$C138,[1]Home_Ho!$A:$A,0),3)/5</f>
        <v>0.46256534544391731</v>
      </c>
      <c r="H138">
        <f>INDEX('[1]population_%'!$1:$1048576,MATCH(Activités_Home_Ho!$A138,'[1]population_%'!$A:$A,0),9)*INDEX([1]Home_Ho!$1:$1048576,MATCH(Activités_Home_Ho!$C138,[1]Home_Ho!$A:$A,0),3)/5</f>
        <v>0.46256534544391731</v>
      </c>
      <c r="I138">
        <f>INDEX('[1]population_%'!$1:$1048576,MATCH(Activités_Home_Ho!$A138,'[1]population_%'!$A:$A,0),9)*INDEX([1]Home_Ho!$1:$1048576,MATCH(Activités_Home_Ho!$C138,[1]Home_Ho!$A:$A,0),3)/5</f>
        <v>0.46256534544391731</v>
      </c>
      <c r="J138">
        <f>INDEX('[1]population_%'!$1:$1048576,MATCH(Activités_Home_Ho!$A138,'[1]population_%'!$A:$A,0),9)*INDEX([1]Home_Ho!$1:$1048576,MATCH(Activités_Home_Ho!$C138,[1]Home_Ho!$A:$A,0),4)/5</f>
        <v>1.0259751792980958</v>
      </c>
      <c r="K138">
        <f>INDEX('[1]population_%'!$1:$1048576,MATCH(Activités_Home_Ho!$A138,'[1]population_%'!$A:$A,0),9)*INDEX([1]Home_Ho!$1:$1048576,MATCH(Activités_Home_Ho!$C138,[1]Home_Ho!$A:$A,0),4)/5</f>
        <v>1.0259751792980958</v>
      </c>
      <c r="L138">
        <f>INDEX('[1]population_%'!$1:$1048576,MATCH(Activités_Home_Ho!$A138,'[1]population_%'!$A:$A,0),9)*INDEX([1]Home_Ho!$1:$1048576,MATCH(Activités_Home_Ho!$C138,[1]Home_Ho!$A:$A,0),4)/5</f>
        <v>1.0259751792980958</v>
      </c>
      <c r="M138">
        <f>INDEX('[1]population_%'!$1:$1048576,MATCH(Activités_Home_Ho!$A138,'[1]population_%'!$A:$A,0),9)*INDEX([1]Home_Ho!$1:$1048576,MATCH(Activités_Home_Ho!$C138,[1]Home_Ho!$A:$A,0),4)/5</f>
        <v>1.0259751792980958</v>
      </c>
      <c r="N138">
        <f>INDEX('[1]population_%'!$1:$1048576,MATCH(Activités_Home_Ho!$A138,'[1]population_%'!$A:$A,0),9)*INDEX([1]Home_Ho!$1:$1048576,MATCH(Activités_Home_Ho!$C138,[1]Home_Ho!$A:$A,0),4)/5</f>
        <v>1.0259751792980958</v>
      </c>
      <c r="O138">
        <f>INDEX('[1]population_%'!$1:$1048576,MATCH(Activités_Home_Ho!$A138,'[1]population_%'!$A:$A,0),9)*INDEX([1]Home_Ho!$1:$1048576,MATCH(Activités_Home_Ho!$C138,[1]Home_Ho!$A:$A,0),5)/5</f>
        <v>0.74315663571573098</v>
      </c>
      <c r="P138">
        <f>INDEX('[1]population_%'!$1:$1048576,MATCH(Activités_Home_Ho!$A138,'[1]population_%'!$A:$A,0),9)*INDEX([1]Home_Ho!$1:$1048576,MATCH(Activités_Home_Ho!$C138,[1]Home_Ho!$A:$A,0),5)/5</f>
        <v>0.74315663571573098</v>
      </c>
      <c r="Q138">
        <f>INDEX('[1]population_%'!$1:$1048576,MATCH(Activités_Home_Ho!$A138,'[1]population_%'!$A:$A,0),9)*INDEX([1]Home_Ho!$1:$1048576,MATCH(Activités_Home_Ho!$C138,[1]Home_Ho!$A:$A,0),5)/5</f>
        <v>0.74315663571573098</v>
      </c>
      <c r="R138">
        <f>INDEX('[1]population_%'!$1:$1048576,MATCH(Activités_Home_Ho!$A138,'[1]population_%'!$A:$A,0),9)*INDEX([1]Home_Ho!$1:$1048576,MATCH(Activités_Home_Ho!$C138,[1]Home_Ho!$A:$A,0),5)/5</f>
        <v>0.74315663571573098</v>
      </c>
      <c r="S138">
        <f>INDEX('[1]population_%'!$1:$1048576,MATCH(Activités_Home_Ho!$A138,'[1]population_%'!$A:$A,0),9)*INDEX([1]Home_Ho!$1:$1048576,MATCH(Activités_Home_Ho!$C138,[1]Home_Ho!$A:$A,0),5)/5</f>
        <v>0.74315663571573098</v>
      </c>
      <c r="T138">
        <f>INDEX('[1]population_%'!$1:$1048576,MATCH(Activités_Home_Ho!$A138,'[1]population_%'!$A:$A,0),9)*INDEX([1]Home_Ho!$1:$1048576,MATCH(Activités_Home_Ho!$C138,[1]Home_Ho!$A:$A,0),6)/5</f>
        <v>0.76790152656309718</v>
      </c>
      <c r="U138">
        <f>INDEX('[1]population_%'!$1:$1048576,MATCH(Activités_Home_Ho!$A138,'[1]population_%'!$A:$A,0),9)*INDEX([1]Home_Ho!$1:$1048576,MATCH(Activités_Home_Ho!$C138,[1]Home_Ho!$A:$A,0),6)/5</f>
        <v>0.76790152656309718</v>
      </c>
      <c r="V138">
        <f>INDEX('[1]population_%'!$1:$1048576,MATCH(Activités_Home_Ho!$A138,'[1]population_%'!$A:$A,0),9)*INDEX([1]Home_Ho!$1:$1048576,MATCH(Activités_Home_Ho!$C138,[1]Home_Ho!$A:$A,0),6)/5</f>
        <v>0.76790152656309718</v>
      </c>
      <c r="W138">
        <f>INDEX('[1]population_%'!$1:$1048576,MATCH(Activités_Home_Ho!$A138,'[1]population_%'!$A:$A,0),9)*INDEX([1]Home_Ho!$1:$1048576,MATCH(Activités_Home_Ho!$C138,[1]Home_Ho!$A:$A,0),6)/5</f>
        <v>0.76790152656309718</v>
      </c>
      <c r="X138">
        <f>INDEX('[1]population_%'!$1:$1048576,MATCH(Activités_Home_Ho!$A138,'[1]population_%'!$A:$A,0),9)*INDEX([1]Home_Ho!$1:$1048576,MATCH(Activités_Home_Ho!$C138,[1]Home_Ho!$A:$A,0),6)/5</f>
        <v>0.76790152656309718</v>
      </c>
      <c r="Y138">
        <f>INDEX('[1]population_%'!$1:$1048576,MATCH(Activités_Home_Ho!$A138,'[1]population_%'!$A:$A,0),9)*INDEX([1]Home_Ho!$1:$1048576,MATCH(Activités_Home_Ho!$C138,[1]Home_Ho!$A:$A,0),7)/5</f>
        <v>0.91709552822680374</v>
      </c>
      <c r="Z138">
        <f>INDEX('[1]population_%'!$1:$1048576,MATCH(Activités_Home_Ho!$A138,'[1]population_%'!$A:$A,0),9)*INDEX([1]Home_Ho!$1:$1048576,MATCH(Activités_Home_Ho!$C138,[1]Home_Ho!$A:$A,0),7)/5</f>
        <v>0.91709552822680374</v>
      </c>
      <c r="AA138">
        <f>INDEX('[1]population_%'!$1:$1048576,MATCH(Activités_Home_Ho!$A138,'[1]population_%'!$A:$A,0),9)*INDEX([1]Home_Ho!$1:$1048576,MATCH(Activités_Home_Ho!$C138,[1]Home_Ho!$A:$A,0),7)/5</f>
        <v>0.91709552822680374</v>
      </c>
      <c r="AB138">
        <f>INDEX('[1]population_%'!$1:$1048576,MATCH(Activités_Home_Ho!$A138,'[1]population_%'!$A:$A,0),9)*INDEX([1]Home_Ho!$1:$1048576,MATCH(Activités_Home_Ho!$C138,[1]Home_Ho!$A:$A,0),7)/5</f>
        <v>0.91709552822680374</v>
      </c>
      <c r="AC138">
        <f>INDEX('[1]population_%'!$1:$1048576,MATCH(Activités_Home_Ho!$A138,'[1]population_%'!$A:$A,0),9)*INDEX([1]Home_Ho!$1:$1048576,MATCH(Activités_Home_Ho!$C138,[1]Home_Ho!$A:$A,0),7)/5</f>
        <v>0.91709552822680374</v>
      </c>
      <c r="AD138">
        <f>INDEX('[1]population_%'!$1:$1048576,MATCH(Activités_Home_Ho!$A138,'[1]population_%'!$A:$A,0),9)*INDEX([1]Home_Ho!$1:$1048576,MATCH(Activités_Home_Ho!$C138,[1]Home_Ho!$A:$A,0),8)/5</f>
        <v>0.88031920681670006</v>
      </c>
      <c r="AE138">
        <f>INDEX('[1]population_%'!$1:$1048576,MATCH(Activités_Home_Ho!$A138,'[1]population_%'!$A:$A,0),9)*INDEX([1]Home_Ho!$1:$1048576,MATCH(Activités_Home_Ho!$C138,[1]Home_Ho!$A:$A,0),8)/5</f>
        <v>0.88031920681670006</v>
      </c>
      <c r="AF138">
        <f>INDEX('[1]population_%'!$1:$1048576,MATCH(Activités_Home_Ho!$A138,'[1]population_%'!$A:$A,0),9)*INDEX([1]Home_Ho!$1:$1048576,MATCH(Activités_Home_Ho!$C138,[1]Home_Ho!$A:$A,0),8)/5</f>
        <v>0.88031920681670006</v>
      </c>
      <c r="AG138">
        <f>INDEX('[1]population_%'!$1:$1048576,MATCH(Activités_Home_Ho!$A138,'[1]population_%'!$A:$A,0),9)*INDEX([1]Home_Ho!$1:$1048576,MATCH(Activités_Home_Ho!$C138,[1]Home_Ho!$A:$A,0),8)/5</f>
        <v>0.88031920681670006</v>
      </c>
      <c r="AH138">
        <f>INDEX('[1]population_%'!$1:$1048576,MATCH(Activités_Home_Ho!$A138,'[1]population_%'!$A:$A,0),9)*INDEX([1]Home_Ho!$1:$1048576,MATCH(Activités_Home_Ho!$C138,[1]Home_Ho!$A:$A,0),8)/5</f>
        <v>0.88031920681670006</v>
      </c>
      <c r="AI138">
        <f>INDEX('[1]population_%'!$1:$1048576,MATCH(Activités_Home_Ho!$A138,'[1]population_%'!$A:$A,0),9)*INDEX([1]Home_Ho!$1:$1048576,MATCH(Activités_Home_Ho!$C138,[1]Home_Ho!$A:$A,0),9)/5</f>
        <v>0.92632424290114435</v>
      </c>
      <c r="AJ138">
        <f>INDEX('[1]population_%'!$1:$1048576,MATCH(Activités_Home_Ho!$A138,'[1]population_%'!$A:$A,0),9)*INDEX([1]Home_Ho!$1:$1048576,MATCH(Activités_Home_Ho!$C138,[1]Home_Ho!$A:$A,0),9)/5</f>
        <v>0.92632424290114435</v>
      </c>
      <c r="AK138">
        <f>INDEX('[1]population_%'!$1:$1048576,MATCH(Activités_Home_Ho!$A138,'[1]population_%'!$A:$A,0),9)*INDEX([1]Home_Ho!$1:$1048576,MATCH(Activités_Home_Ho!$C138,[1]Home_Ho!$A:$A,0),9)/5</f>
        <v>0.92632424290114435</v>
      </c>
      <c r="AL138">
        <f>INDEX('[1]population_%'!$1:$1048576,MATCH(Activités_Home_Ho!$A138,'[1]population_%'!$A:$A,0),9)*INDEX([1]Home_Ho!$1:$1048576,MATCH(Activités_Home_Ho!$C138,[1]Home_Ho!$A:$A,0),9)/5</f>
        <v>0.92632424290114435</v>
      </c>
      <c r="AM138">
        <f>INDEX('[1]population_%'!$1:$1048576,MATCH(Activités_Home_Ho!$A138,'[1]population_%'!$A:$A,0),9)*INDEX([1]Home_Ho!$1:$1048576,MATCH(Activités_Home_Ho!$C138,[1]Home_Ho!$A:$A,0),9)/5</f>
        <v>0.92632424290114435</v>
      </c>
      <c r="AN138">
        <f>INDEX('[1]population_%'!$1:$1048576,MATCH(Activités_Home_Ho!$A138,'[1]population_%'!$A:$A,0),9)*INDEX([1]Home_Ho!$1:$1048576,MATCH(Activités_Home_Ho!$C138,[1]Home_Ho!$A:$A,0),10)/5</f>
        <v>1.2259697385282942</v>
      </c>
      <c r="AO138">
        <f>INDEX('[1]population_%'!$1:$1048576,MATCH(Activités_Home_Ho!$A138,'[1]population_%'!$A:$A,0),9)*INDEX([1]Home_Ho!$1:$1048576,MATCH(Activités_Home_Ho!$C138,[1]Home_Ho!$A:$A,0),10)/5</f>
        <v>1.2259697385282942</v>
      </c>
      <c r="AP138">
        <f>INDEX('[1]population_%'!$1:$1048576,MATCH(Activités_Home_Ho!$A138,'[1]population_%'!$A:$A,0),9)*INDEX([1]Home_Ho!$1:$1048576,MATCH(Activités_Home_Ho!$C138,[1]Home_Ho!$A:$A,0),10)/5</f>
        <v>1.2259697385282942</v>
      </c>
      <c r="AQ138">
        <f>INDEX('[1]population_%'!$1:$1048576,MATCH(Activités_Home_Ho!$A138,'[1]population_%'!$A:$A,0),9)*INDEX([1]Home_Ho!$1:$1048576,MATCH(Activités_Home_Ho!$C138,[1]Home_Ho!$A:$A,0),10)/5</f>
        <v>1.2259697385282942</v>
      </c>
      <c r="AR138">
        <f>INDEX('[1]population_%'!$1:$1048576,MATCH(Activités_Home_Ho!$A138,'[1]population_%'!$A:$A,0),9)*INDEX([1]Home_Ho!$1:$1048576,MATCH(Activités_Home_Ho!$C138,[1]Home_Ho!$A:$A,0),10)/5</f>
        <v>1.2259697385282942</v>
      </c>
      <c r="AS138">
        <f>INDEX('[1]population_%'!$1:$1048576,MATCH(Activités_Home_Ho!$A138,'[1]population_%'!$A:$A,0),9)*INDEX([1]Home_Ho!$1:$1048576,MATCH(Activités_Home_Ho!$C138,[1]Home_Ho!$A:$A,0),11)/5</f>
        <v>1.1224397580880865</v>
      </c>
      <c r="AT138">
        <f>INDEX('[1]population_%'!$1:$1048576,MATCH(Activités_Home_Ho!$A138,'[1]population_%'!$A:$A,0),9)*INDEX([1]Home_Ho!$1:$1048576,MATCH(Activités_Home_Ho!$C138,[1]Home_Ho!$A:$A,0),11)/5</f>
        <v>1.1224397580880865</v>
      </c>
      <c r="AU138">
        <f>INDEX('[1]population_%'!$1:$1048576,MATCH(Activités_Home_Ho!$A138,'[1]population_%'!$A:$A,0),9)*INDEX([1]Home_Ho!$1:$1048576,MATCH(Activités_Home_Ho!$C138,[1]Home_Ho!$A:$A,0),11)/5</f>
        <v>1.1224397580880865</v>
      </c>
      <c r="AV138">
        <f>INDEX('[1]population_%'!$1:$1048576,MATCH(Activités_Home_Ho!$A138,'[1]population_%'!$A:$A,0),9)*INDEX([1]Home_Ho!$1:$1048576,MATCH(Activités_Home_Ho!$C138,[1]Home_Ho!$A:$A,0),11)/5</f>
        <v>1.1224397580880865</v>
      </c>
      <c r="AW138">
        <f>INDEX('[1]population_%'!$1:$1048576,MATCH(Activités_Home_Ho!$A138,'[1]population_%'!$A:$A,0),9)*INDEX([1]Home_Ho!$1:$1048576,MATCH(Activités_Home_Ho!$C138,[1]Home_Ho!$A:$A,0),12)/5</f>
        <v>0.14770206164706939</v>
      </c>
      <c r="AX138">
        <f>INDEX('[1]population_%'!$1:$1048576,MATCH(Activités_Home_Ho!$A138,'[1]population_%'!$A:$A,0),9)*INDEX([1]Home_Ho!$1:$1048576,MATCH(Activités_Home_Ho!$C138,[1]Home_Ho!$A:$A,0),12)/5</f>
        <v>0.14770206164706939</v>
      </c>
      <c r="AY138">
        <f>INDEX('[1]population_%'!$1:$1048576,MATCH(Activités_Home_Ho!$A138,'[1]population_%'!$A:$A,0),9)*INDEX([1]Home_Ho!$1:$1048576,MATCH(Activités_Home_Ho!$C138,[1]Home_Ho!$A:$A,0),12)/5</f>
        <v>0.14770206164706939</v>
      </c>
      <c r="AZ138">
        <f>INDEX('[1]population_%'!$1:$1048576,MATCH(Activités_Home_Ho!$A138,'[1]population_%'!$A:$A,0),9)*INDEX([1]Home_Ho!$1:$1048576,MATCH(Activités_Home_Ho!$C138,[1]Home_Ho!$A:$A,0),12)/5</f>
        <v>0.14770206164706939</v>
      </c>
      <c r="BA138">
        <f>INDEX('[1]population_%'!$1:$1048576,MATCH(Activités_Home_Ho!$A138,'[1]population_%'!$A:$A,0),9)*INDEX([1]Home_Ho!$1:$1048576,MATCH(Activités_Home_Ho!$C138,[1]Home_Ho!$A:$A,0),12)/5</f>
        <v>0.14770206164706939</v>
      </c>
      <c r="BB138">
        <f>INDEX('[1]population_%'!$1:$1048576,MATCH(Activités_Home_Ho!$A138,'[1]population_%'!$A:$A,0),9)*INDEX([1]Home_Ho!$1:$1048576,MATCH(Activités_Home_Ho!$C138,[1]Home_Ho!$A:$A,0),12)/5</f>
        <v>0.14770206164706939</v>
      </c>
      <c r="BC138">
        <f>INDEX('[1]population_%'!$1:$1048576,MATCH(Activités_Home_Ho!$A138,'[1]population_%'!$A:$A,0),9)*INDEX([1]Home_Ho!$1:$1048576,MATCH(Activités_Home_Ho!$C138,[1]Home_Ho!$A:$A,0),13)/5</f>
        <v>7.1900852087501965E-2</v>
      </c>
      <c r="BD138">
        <f>INDEX('[1]population_%'!$1:$1048576,MATCH(Activités_Home_Ho!$A138,'[1]population_%'!$A:$A,0),9)*INDEX([1]Home_Ho!$1:$1048576,MATCH(Activités_Home_Ho!$C138,[1]Home_Ho!$A:$A,0),13)/5</f>
        <v>7.1900852087501965E-2</v>
      </c>
      <c r="BE138">
        <f>INDEX('[1]population_%'!$1:$1048576,MATCH(Activités_Home_Ho!$A138,'[1]population_%'!$A:$A,0),9)*INDEX([1]Home_Ho!$1:$1048576,MATCH(Activités_Home_Ho!$C138,[1]Home_Ho!$A:$A,0),13)/5</f>
        <v>7.1900852087501965E-2</v>
      </c>
      <c r="BF138">
        <f>INDEX('[1]population_%'!$1:$1048576,MATCH(Activités_Home_Ho!$A138,'[1]population_%'!$A:$A,0),9)*INDEX([1]Home_Ho!$1:$1048576,MATCH(Activités_Home_Ho!$C138,[1]Home_Ho!$A:$A,0),13)/5</f>
        <v>7.1900852087501965E-2</v>
      </c>
      <c r="BG138">
        <f>INDEX('[1]population_%'!$1:$1048576,MATCH(Activités_Home_Ho!$A138,'[1]population_%'!$A:$A,0),9)*INDEX([1]Home_Ho!$1:$1048576,MATCH(Activités_Home_Ho!$C138,[1]Home_Ho!$A:$A,0),13)/5</f>
        <v>7.1900852087501965E-2</v>
      </c>
      <c r="BH138">
        <f>INDEX('[1]population_%'!$1:$1048576,MATCH(Activités_Home_Ho!$A138,'[1]population_%'!$A:$A,0),9)*INDEX([1]Home_Ho!$1:$1048576,MATCH(Activités_Home_Ho!$C138,[1]Home_Ho!$A:$A,0),14)/5</f>
        <v>3.9483126868859464E-2</v>
      </c>
      <c r="BI138">
        <f>INDEX('[1]population_%'!$1:$1048576,MATCH(Activités_Home_Ho!$A138,'[1]population_%'!$A:$A,0),9)*INDEX([1]Home_Ho!$1:$1048576,MATCH(Activités_Home_Ho!$C138,[1]Home_Ho!$A:$A,0),14)/5</f>
        <v>3.9483126868859464E-2</v>
      </c>
      <c r="BJ138">
        <f>INDEX('[1]population_%'!$1:$1048576,MATCH(Activités_Home_Ho!$A138,'[1]population_%'!$A:$A,0),9)*INDEX([1]Home_Ho!$1:$1048576,MATCH(Activités_Home_Ho!$C138,[1]Home_Ho!$A:$A,0),14)/5</f>
        <v>3.9483126868859464E-2</v>
      </c>
      <c r="BK138">
        <f>INDEX('[1]population_%'!$1:$1048576,MATCH(Activités_Home_Ho!$A138,'[1]population_%'!$A:$A,0),9)*INDEX([1]Home_Ho!$1:$1048576,MATCH(Activités_Home_Ho!$C138,[1]Home_Ho!$A:$A,0),14)/5</f>
        <v>3.9483126868859464E-2</v>
      </c>
      <c r="BL138">
        <f>INDEX('[1]population_%'!$1:$1048576,MATCH(Activités_Home_Ho!$A138,'[1]population_%'!$A:$A,0),9)*INDEX([1]Home_Ho!$1:$1048576,MATCH(Activités_Home_Ho!$C138,[1]Home_Ho!$A:$A,0),14)/5</f>
        <v>3.9483126868859464E-2</v>
      </c>
      <c r="BM138">
        <f>INDEX('[1]population_%'!$1:$1048576,MATCH(Activités_Home_Ho!$A138,'[1]population_%'!$A:$A,0),9)*INDEX([1]Home_Ho!$1:$1048576,MATCH(Activités_Home_Ho!$C138,[1]Home_Ho!$A:$A,0),15)/15</f>
        <v>8.5893118100676714E-3</v>
      </c>
      <c r="BN138">
        <f>INDEX('[1]population_%'!$1:$1048576,MATCH(Activités_Home_Ho!$A138,'[1]population_%'!$A:$A,0),9)*INDEX([1]Home_Ho!$1:$1048576,MATCH(Activités_Home_Ho!$C138,[1]Home_Ho!$A:$A,0),15)/15</f>
        <v>8.5893118100676714E-3</v>
      </c>
      <c r="BO138">
        <f>INDEX('[1]population_%'!$1:$1048576,MATCH(Activités_Home_Ho!$A138,'[1]population_%'!$A:$A,0),9)*INDEX([1]Home_Ho!$1:$1048576,MATCH(Activités_Home_Ho!$C138,[1]Home_Ho!$A:$A,0),15)/15</f>
        <v>8.5893118100676714E-3</v>
      </c>
      <c r="BP138">
        <f>INDEX('[1]population_%'!$1:$1048576,MATCH(Activités_Home_Ho!$A138,'[1]population_%'!$A:$A,0),9)*INDEX([1]Home_Ho!$1:$1048576,MATCH(Activités_Home_Ho!$C138,[1]Home_Ho!$A:$A,0),15)/15</f>
        <v>8.5893118100676714E-3</v>
      </c>
      <c r="BQ138">
        <f>INDEX('[1]population_%'!$1:$1048576,MATCH(Activités_Home_Ho!$A138,'[1]population_%'!$A:$A,0),9)*INDEX([1]Home_Ho!$1:$1048576,MATCH(Activités_Home_Ho!$C138,[1]Home_Ho!$A:$A,0),15)/15</f>
        <v>8.5893118100676714E-3</v>
      </c>
      <c r="BR138">
        <f>INDEX('[1]population_%'!$1:$1048576,MATCH(Activités_Home_Ho!$A138,'[1]population_%'!$A:$A,0),9)*INDEX([1]Home_Ho!$1:$1048576,MATCH(Activités_Home_Ho!$C138,[1]Home_Ho!$A:$A,0),15)/15</f>
        <v>8.5893118100676714E-3</v>
      </c>
      <c r="BS138">
        <f>INDEX('[1]population_%'!$1:$1048576,MATCH(Activités_Home_Ho!$A138,'[1]population_%'!$A:$A,0),9)*INDEX([1]Home_Ho!$1:$1048576,MATCH(Activités_Home_Ho!$C138,[1]Home_Ho!$A:$A,0),15)/15</f>
        <v>8.5893118100676714E-3</v>
      </c>
      <c r="BT138">
        <f>INDEX('[1]population_%'!$1:$1048576,MATCH(Activités_Home_Ho!$A138,'[1]population_%'!$A:$A,0),9)*INDEX([1]Home_Ho!$1:$1048576,MATCH(Activités_Home_Ho!$C138,[1]Home_Ho!$A:$A,0),15)/15</f>
        <v>8.5893118100676714E-3</v>
      </c>
      <c r="BU138">
        <f>INDEX('[1]population_%'!$1:$1048576,MATCH(Activités_Home_Ho!$A138,'[1]population_%'!$A:$A,0),9)*INDEX([1]Home_Ho!$1:$1048576,MATCH(Activités_Home_Ho!$C138,[1]Home_Ho!$A:$A,0),15)/15</f>
        <v>8.5893118100676714E-3</v>
      </c>
      <c r="BV138">
        <f>INDEX('[1]population_%'!$1:$1048576,MATCH(Activités_Home_Ho!$A138,'[1]population_%'!$A:$A,0),9)*INDEX([1]Home_Ho!$1:$1048576,MATCH(Activités_Home_Ho!$C138,[1]Home_Ho!$A:$A,0),15)/15</f>
        <v>8.5893118100676714E-3</v>
      </c>
      <c r="BW138">
        <f>INDEX('[1]population_%'!$1:$1048576,MATCH(Activités_Home_Ho!$A138,'[1]population_%'!$A:$A,0),9)*INDEX([1]Home_Ho!$1:$1048576,MATCH(Activités_Home_Ho!$C138,[1]Home_Ho!$A:$A,0),15)/15</f>
        <v>8.5893118100676714E-3</v>
      </c>
      <c r="BX138">
        <f>INDEX('[1]population_%'!$1:$1048576,MATCH(Activités_Home_Ho!$A138,'[1]population_%'!$A:$A,0),9)*INDEX([1]Home_Ho!$1:$1048576,MATCH(Activités_Home_Ho!$C138,[1]Home_Ho!$A:$A,0),15)/15</f>
        <v>8.5893118100676714E-3</v>
      </c>
      <c r="BY138">
        <f>INDEX('[1]population_%'!$1:$1048576,MATCH(Activités_Home_Ho!$A138,'[1]population_%'!$A:$A,0),9)*INDEX([1]Home_Ho!$1:$1048576,MATCH(Activités_Home_Ho!$C138,[1]Home_Ho!$A:$A,0),15)/15</f>
        <v>8.5893118100676714E-3</v>
      </c>
      <c r="BZ138">
        <f>INDEX('[1]population_%'!$1:$1048576,MATCH(Activités_Home_Ho!$A138,'[1]population_%'!$A:$A,0),9)*INDEX([1]Home_Ho!$1:$1048576,MATCH(Activités_Home_Ho!$C138,[1]Home_Ho!$A:$A,0),15)/15</f>
        <v>8.5893118100676714E-3</v>
      </c>
      <c r="CA138">
        <f>INDEX('[1]population_%'!$1:$1048576,MATCH(Activités_Home_Ho!$A138,'[1]population_%'!$A:$A,0),9)*INDEX([1]Home_Ho!$1:$1048576,MATCH(Activités_Home_Ho!$C138,[1]Home_Ho!$A:$A,0),15)/15</f>
        <v>8.5893118100676714E-3</v>
      </c>
    </row>
    <row r="139" spans="1:79" x14ac:dyDescent="0.35">
      <c r="A139" s="1" t="s">
        <v>277</v>
      </c>
      <c r="B139" s="1" t="s">
        <v>278</v>
      </c>
      <c r="C139" t="str">
        <f>INDEX([1]bruxelles_parsed_lat_long!$1:$1048576,MATCH($A139,[1]bruxelles_parsed_lat_long!$E:$E,0),9)</f>
        <v>Bruxelles</v>
      </c>
      <c r="D139">
        <f>INDEX('[1]population_%'!$1:$1048576,MATCH(Activités_Home_Ho!$A139,'[1]population_%'!$A:$A,0),9)*INDEX([1]Home_Ho!$1:$1048576,MATCH(Activités_Home_Ho!$C139,[1]Home_Ho!$A:$A,0),2)/2</f>
        <v>8.3608444434452214E-2</v>
      </c>
      <c r="E139">
        <f>INDEX('[1]population_%'!$1:$1048576,MATCH(Activités_Home_Ho!$A139,'[1]population_%'!$A:$A,0),9)*INDEX([1]Home_Ho!$1:$1048576,MATCH(Activités_Home_Ho!$C139,[1]Home_Ho!$A:$A,0),3)/5</f>
        <v>1.0266218215337575</v>
      </c>
      <c r="F139">
        <f>INDEX('[1]population_%'!$1:$1048576,MATCH(Activités_Home_Ho!$A139,'[1]population_%'!$A:$A,0),9)*INDEX([1]Home_Ho!$1:$1048576,MATCH(Activités_Home_Ho!$C139,[1]Home_Ho!$A:$A,0),3)/5</f>
        <v>1.0266218215337575</v>
      </c>
      <c r="G139">
        <f>INDEX('[1]population_%'!$1:$1048576,MATCH(Activités_Home_Ho!$A139,'[1]population_%'!$A:$A,0),9)*INDEX([1]Home_Ho!$1:$1048576,MATCH(Activités_Home_Ho!$C139,[1]Home_Ho!$A:$A,0),3)/5</f>
        <v>1.0266218215337575</v>
      </c>
      <c r="H139">
        <f>INDEX('[1]population_%'!$1:$1048576,MATCH(Activités_Home_Ho!$A139,'[1]population_%'!$A:$A,0),9)*INDEX([1]Home_Ho!$1:$1048576,MATCH(Activités_Home_Ho!$C139,[1]Home_Ho!$A:$A,0),3)/5</f>
        <v>1.0266218215337575</v>
      </c>
      <c r="I139">
        <f>INDEX('[1]population_%'!$1:$1048576,MATCH(Activités_Home_Ho!$A139,'[1]population_%'!$A:$A,0),9)*INDEX([1]Home_Ho!$1:$1048576,MATCH(Activités_Home_Ho!$C139,[1]Home_Ho!$A:$A,0),3)/5</f>
        <v>1.0266218215337575</v>
      </c>
      <c r="J139">
        <f>INDEX('[1]population_%'!$1:$1048576,MATCH(Activités_Home_Ho!$A139,'[1]population_%'!$A:$A,0),9)*INDEX([1]Home_Ho!$1:$1048576,MATCH(Activités_Home_Ho!$C139,[1]Home_Ho!$A:$A,0),4)/5</f>
        <v>2.2770588367544233</v>
      </c>
      <c r="K139">
        <f>INDEX('[1]population_%'!$1:$1048576,MATCH(Activités_Home_Ho!$A139,'[1]population_%'!$A:$A,0),9)*INDEX([1]Home_Ho!$1:$1048576,MATCH(Activités_Home_Ho!$C139,[1]Home_Ho!$A:$A,0),4)/5</f>
        <v>2.2770588367544233</v>
      </c>
      <c r="L139">
        <f>INDEX('[1]population_%'!$1:$1048576,MATCH(Activités_Home_Ho!$A139,'[1]population_%'!$A:$A,0),9)*INDEX([1]Home_Ho!$1:$1048576,MATCH(Activités_Home_Ho!$C139,[1]Home_Ho!$A:$A,0),4)/5</f>
        <v>2.2770588367544233</v>
      </c>
      <c r="M139">
        <f>INDEX('[1]population_%'!$1:$1048576,MATCH(Activités_Home_Ho!$A139,'[1]population_%'!$A:$A,0),9)*INDEX([1]Home_Ho!$1:$1048576,MATCH(Activités_Home_Ho!$C139,[1]Home_Ho!$A:$A,0),4)/5</f>
        <v>2.2770588367544233</v>
      </c>
      <c r="N139">
        <f>INDEX('[1]population_%'!$1:$1048576,MATCH(Activités_Home_Ho!$A139,'[1]population_%'!$A:$A,0),9)*INDEX([1]Home_Ho!$1:$1048576,MATCH(Activités_Home_Ho!$C139,[1]Home_Ho!$A:$A,0),4)/5</f>
        <v>2.2770588367544233</v>
      </c>
      <c r="O139">
        <f>INDEX('[1]population_%'!$1:$1048576,MATCH(Activités_Home_Ho!$A139,'[1]population_%'!$A:$A,0),9)*INDEX([1]Home_Ho!$1:$1048576,MATCH(Activités_Home_Ho!$C139,[1]Home_Ho!$A:$A,0),5)/5</f>
        <v>1.6493687358079092</v>
      </c>
      <c r="P139">
        <f>INDEX('[1]population_%'!$1:$1048576,MATCH(Activités_Home_Ho!$A139,'[1]population_%'!$A:$A,0),9)*INDEX([1]Home_Ho!$1:$1048576,MATCH(Activités_Home_Ho!$C139,[1]Home_Ho!$A:$A,0),5)/5</f>
        <v>1.6493687358079092</v>
      </c>
      <c r="Q139">
        <f>INDEX('[1]population_%'!$1:$1048576,MATCH(Activités_Home_Ho!$A139,'[1]population_%'!$A:$A,0),9)*INDEX([1]Home_Ho!$1:$1048576,MATCH(Activités_Home_Ho!$C139,[1]Home_Ho!$A:$A,0),5)/5</f>
        <v>1.6493687358079092</v>
      </c>
      <c r="R139">
        <f>INDEX('[1]population_%'!$1:$1048576,MATCH(Activités_Home_Ho!$A139,'[1]population_%'!$A:$A,0),9)*INDEX([1]Home_Ho!$1:$1048576,MATCH(Activités_Home_Ho!$C139,[1]Home_Ho!$A:$A,0),5)/5</f>
        <v>1.6493687358079092</v>
      </c>
      <c r="S139">
        <f>INDEX('[1]population_%'!$1:$1048576,MATCH(Activités_Home_Ho!$A139,'[1]population_%'!$A:$A,0),9)*INDEX([1]Home_Ho!$1:$1048576,MATCH(Activités_Home_Ho!$C139,[1]Home_Ho!$A:$A,0),5)/5</f>
        <v>1.6493687358079092</v>
      </c>
      <c r="T139">
        <f>INDEX('[1]population_%'!$1:$1048576,MATCH(Activités_Home_Ho!$A139,'[1]population_%'!$A:$A,0),9)*INDEX([1]Home_Ho!$1:$1048576,MATCH(Activités_Home_Ho!$C139,[1]Home_Ho!$A:$A,0),6)/5</f>
        <v>1.7042877762539625</v>
      </c>
      <c r="U139">
        <f>INDEX('[1]population_%'!$1:$1048576,MATCH(Activités_Home_Ho!$A139,'[1]population_%'!$A:$A,0),9)*INDEX([1]Home_Ho!$1:$1048576,MATCH(Activités_Home_Ho!$C139,[1]Home_Ho!$A:$A,0),6)/5</f>
        <v>1.7042877762539625</v>
      </c>
      <c r="V139">
        <f>INDEX('[1]population_%'!$1:$1048576,MATCH(Activités_Home_Ho!$A139,'[1]population_%'!$A:$A,0),9)*INDEX([1]Home_Ho!$1:$1048576,MATCH(Activités_Home_Ho!$C139,[1]Home_Ho!$A:$A,0),6)/5</f>
        <v>1.7042877762539625</v>
      </c>
      <c r="W139">
        <f>INDEX('[1]population_%'!$1:$1048576,MATCH(Activités_Home_Ho!$A139,'[1]population_%'!$A:$A,0),9)*INDEX([1]Home_Ho!$1:$1048576,MATCH(Activités_Home_Ho!$C139,[1]Home_Ho!$A:$A,0),6)/5</f>
        <v>1.7042877762539625</v>
      </c>
      <c r="X139">
        <f>INDEX('[1]population_%'!$1:$1048576,MATCH(Activités_Home_Ho!$A139,'[1]population_%'!$A:$A,0),9)*INDEX([1]Home_Ho!$1:$1048576,MATCH(Activités_Home_Ho!$C139,[1]Home_Ho!$A:$A,0),6)/5</f>
        <v>1.7042877762539625</v>
      </c>
      <c r="Y139">
        <f>INDEX('[1]population_%'!$1:$1048576,MATCH(Activités_Home_Ho!$A139,'[1]population_%'!$A:$A,0),9)*INDEX([1]Home_Ho!$1:$1048576,MATCH(Activités_Home_Ho!$C139,[1]Home_Ho!$A:$A,0),7)/5</f>
        <v>2.0354103284696148</v>
      </c>
      <c r="Z139">
        <f>INDEX('[1]population_%'!$1:$1048576,MATCH(Activités_Home_Ho!$A139,'[1]population_%'!$A:$A,0),9)*INDEX([1]Home_Ho!$1:$1048576,MATCH(Activités_Home_Ho!$C139,[1]Home_Ho!$A:$A,0),7)/5</f>
        <v>2.0354103284696148</v>
      </c>
      <c r="AA139">
        <f>INDEX('[1]population_%'!$1:$1048576,MATCH(Activités_Home_Ho!$A139,'[1]population_%'!$A:$A,0),9)*INDEX([1]Home_Ho!$1:$1048576,MATCH(Activités_Home_Ho!$C139,[1]Home_Ho!$A:$A,0),7)/5</f>
        <v>2.0354103284696148</v>
      </c>
      <c r="AB139">
        <f>INDEX('[1]population_%'!$1:$1048576,MATCH(Activités_Home_Ho!$A139,'[1]population_%'!$A:$A,0),9)*INDEX([1]Home_Ho!$1:$1048576,MATCH(Activités_Home_Ho!$C139,[1]Home_Ho!$A:$A,0),7)/5</f>
        <v>2.0354103284696148</v>
      </c>
      <c r="AC139">
        <f>INDEX('[1]population_%'!$1:$1048576,MATCH(Activités_Home_Ho!$A139,'[1]population_%'!$A:$A,0),9)*INDEX([1]Home_Ho!$1:$1048576,MATCH(Activités_Home_Ho!$C139,[1]Home_Ho!$A:$A,0),7)/5</f>
        <v>2.0354103284696148</v>
      </c>
      <c r="AD139">
        <f>INDEX('[1]population_%'!$1:$1048576,MATCH(Activités_Home_Ho!$A139,'[1]population_%'!$A:$A,0),9)*INDEX([1]Home_Ho!$1:$1048576,MATCH(Activités_Home_Ho!$C139,[1]Home_Ho!$A:$A,0),8)/5</f>
        <v>1.9537886193484568</v>
      </c>
      <c r="AE139">
        <f>INDEX('[1]population_%'!$1:$1048576,MATCH(Activités_Home_Ho!$A139,'[1]population_%'!$A:$A,0),9)*INDEX([1]Home_Ho!$1:$1048576,MATCH(Activités_Home_Ho!$C139,[1]Home_Ho!$A:$A,0),8)/5</f>
        <v>1.9537886193484568</v>
      </c>
      <c r="AF139">
        <f>INDEX('[1]population_%'!$1:$1048576,MATCH(Activités_Home_Ho!$A139,'[1]population_%'!$A:$A,0),9)*INDEX([1]Home_Ho!$1:$1048576,MATCH(Activités_Home_Ho!$C139,[1]Home_Ho!$A:$A,0),8)/5</f>
        <v>1.9537886193484568</v>
      </c>
      <c r="AG139">
        <f>INDEX('[1]population_%'!$1:$1048576,MATCH(Activités_Home_Ho!$A139,'[1]population_%'!$A:$A,0),9)*INDEX([1]Home_Ho!$1:$1048576,MATCH(Activités_Home_Ho!$C139,[1]Home_Ho!$A:$A,0),8)/5</f>
        <v>1.9537886193484568</v>
      </c>
      <c r="AH139">
        <f>INDEX('[1]population_%'!$1:$1048576,MATCH(Activités_Home_Ho!$A139,'[1]population_%'!$A:$A,0),9)*INDEX([1]Home_Ho!$1:$1048576,MATCH(Activités_Home_Ho!$C139,[1]Home_Ho!$A:$A,0),8)/5</f>
        <v>1.9537886193484568</v>
      </c>
      <c r="AI139">
        <f>INDEX('[1]population_%'!$1:$1048576,MATCH(Activités_Home_Ho!$A139,'[1]population_%'!$A:$A,0),9)*INDEX([1]Home_Ho!$1:$1048576,MATCH(Activités_Home_Ho!$C139,[1]Home_Ho!$A:$A,0),9)/5</f>
        <v>2.0558926234852399</v>
      </c>
      <c r="AJ139">
        <f>INDEX('[1]population_%'!$1:$1048576,MATCH(Activités_Home_Ho!$A139,'[1]population_%'!$A:$A,0),9)*INDEX([1]Home_Ho!$1:$1048576,MATCH(Activités_Home_Ho!$C139,[1]Home_Ho!$A:$A,0),9)/5</f>
        <v>2.0558926234852399</v>
      </c>
      <c r="AK139">
        <f>INDEX('[1]population_%'!$1:$1048576,MATCH(Activités_Home_Ho!$A139,'[1]population_%'!$A:$A,0),9)*INDEX([1]Home_Ho!$1:$1048576,MATCH(Activités_Home_Ho!$C139,[1]Home_Ho!$A:$A,0),9)/5</f>
        <v>2.0558926234852399</v>
      </c>
      <c r="AL139">
        <f>INDEX('[1]population_%'!$1:$1048576,MATCH(Activités_Home_Ho!$A139,'[1]population_%'!$A:$A,0),9)*INDEX([1]Home_Ho!$1:$1048576,MATCH(Activités_Home_Ho!$C139,[1]Home_Ho!$A:$A,0),9)/5</f>
        <v>2.0558926234852399</v>
      </c>
      <c r="AM139">
        <f>INDEX('[1]population_%'!$1:$1048576,MATCH(Activités_Home_Ho!$A139,'[1]population_%'!$A:$A,0),9)*INDEX([1]Home_Ho!$1:$1048576,MATCH(Activités_Home_Ho!$C139,[1]Home_Ho!$A:$A,0),9)/5</f>
        <v>2.0558926234852399</v>
      </c>
      <c r="AN139">
        <f>INDEX('[1]population_%'!$1:$1048576,MATCH(Activités_Home_Ho!$A139,'[1]population_%'!$A:$A,0),9)*INDEX([1]Home_Ho!$1:$1048576,MATCH(Activités_Home_Ho!$C139,[1]Home_Ho!$A:$A,0),10)/5</f>
        <v>2.7209286179995056</v>
      </c>
      <c r="AO139">
        <f>INDEX('[1]population_%'!$1:$1048576,MATCH(Activités_Home_Ho!$A139,'[1]population_%'!$A:$A,0),9)*INDEX([1]Home_Ho!$1:$1048576,MATCH(Activités_Home_Ho!$C139,[1]Home_Ho!$A:$A,0),10)/5</f>
        <v>2.7209286179995056</v>
      </c>
      <c r="AP139">
        <f>INDEX('[1]population_%'!$1:$1048576,MATCH(Activités_Home_Ho!$A139,'[1]population_%'!$A:$A,0),9)*INDEX([1]Home_Ho!$1:$1048576,MATCH(Activités_Home_Ho!$C139,[1]Home_Ho!$A:$A,0),10)/5</f>
        <v>2.7209286179995056</v>
      </c>
      <c r="AQ139">
        <f>INDEX('[1]population_%'!$1:$1048576,MATCH(Activités_Home_Ho!$A139,'[1]population_%'!$A:$A,0),9)*INDEX([1]Home_Ho!$1:$1048576,MATCH(Activités_Home_Ho!$C139,[1]Home_Ho!$A:$A,0),10)/5</f>
        <v>2.7209286179995056</v>
      </c>
      <c r="AR139">
        <f>INDEX('[1]population_%'!$1:$1048576,MATCH(Activités_Home_Ho!$A139,'[1]population_%'!$A:$A,0),9)*INDEX([1]Home_Ho!$1:$1048576,MATCH(Activités_Home_Ho!$C139,[1]Home_Ho!$A:$A,0),10)/5</f>
        <v>2.7209286179995056</v>
      </c>
      <c r="AS139">
        <f>INDEX('[1]population_%'!$1:$1048576,MATCH(Activités_Home_Ho!$A139,'[1]population_%'!$A:$A,0),9)*INDEX([1]Home_Ho!$1:$1048576,MATCH(Activités_Home_Ho!$C139,[1]Home_Ho!$A:$A,0),11)/5</f>
        <v>2.4911532183727152</v>
      </c>
      <c r="AT139">
        <f>INDEX('[1]population_%'!$1:$1048576,MATCH(Activités_Home_Ho!$A139,'[1]population_%'!$A:$A,0),9)*INDEX([1]Home_Ho!$1:$1048576,MATCH(Activités_Home_Ho!$C139,[1]Home_Ho!$A:$A,0),11)/5</f>
        <v>2.4911532183727152</v>
      </c>
      <c r="AU139">
        <f>INDEX('[1]population_%'!$1:$1048576,MATCH(Activités_Home_Ho!$A139,'[1]population_%'!$A:$A,0),9)*INDEX([1]Home_Ho!$1:$1048576,MATCH(Activités_Home_Ho!$C139,[1]Home_Ho!$A:$A,0),11)/5</f>
        <v>2.4911532183727152</v>
      </c>
      <c r="AV139">
        <f>INDEX('[1]population_%'!$1:$1048576,MATCH(Activités_Home_Ho!$A139,'[1]population_%'!$A:$A,0),9)*INDEX([1]Home_Ho!$1:$1048576,MATCH(Activités_Home_Ho!$C139,[1]Home_Ho!$A:$A,0),11)/5</f>
        <v>2.4911532183727152</v>
      </c>
      <c r="AW139">
        <f>INDEX('[1]population_%'!$1:$1048576,MATCH(Activités_Home_Ho!$A139,'[1]population_%'!$A:$A,0),9)*INDEX([1]Home_Ho!$1:$1048576,MATCH(Activités_Home_Ho!$C139,[1]Home_Ho!$A:$A,0),12)/5</f>
        <v>0.32781132669349577</v>
      </c>
      <c r="AX139">
        <f>INDEX('[1]population_%'!$1:$1048576,MATCH(Activités_Home_Ho!$A139,'[1]population_%'!$A:$A,0),9)*INDEX([1]Home_Ho!$1:$1048576,MATCH(Activités_Home_Ho!$C139,[1]Home_Ho!$A:$A,0),12)/5</f>
        <v>0.32781132669349577</v>
      </c>
      <c r="AY139">
        <f>INDEX('[1]population_%'!$1:$1048576,MATCH(Activités_Home_Ho!$A139,'[1]population_%'!$A:$A,0),9)*INDEX([1]Home_Ho!$1:$1048576,MATCH(Activités_Home_Ho!$C139,[1]Home_Ho!$A:$A,0),12)/5</f>
        <v>0.32781132669349577</v>
      </c>
      <c r="AZ139">
        <f>INDEX('[1]population_%'!$1:$1048576,MATCH(Activités_Home_Ho!$A139,'[1]population_%'!$A:$A,0),9)*INDEX([1]Home_Ho!$1:$1048576,MATCH(Activités_Home_Ho!$C139,[1]Home_Ho!$A:$A,0),12)/5</f>
        <v>0.32781132669349577</v>
      </c>
      <c r="BA139">
        <f>INDEX('[1]population_%'!$1:$1048576,MATCH(Activités_Home_Ho!$A139,'[1]population_%'!$A:$A,0),9)*INDEX([1]Home_Ho!$1:$1048576,MATCH(Activités_Home_Ho!$C139,[1]Home_Ho!$A:$A,0),12)/5</f>
        <v>0.32781132669349577</v>
      </c>
      <c r="BB139">
        <f>INDEX('[1]population_%'!$1:$1048576,MATCH(Activités_Home_Ho!$A139,'[1]population_%'!$A:$A,0),9)*INDEX([1]Home_Ho!$1:$1048576,MATCH(Activités_Home_Ho!$C139,[1]Home_Ho!$A:$A,0),12)/5</f>
        <v>0.32781132669349577</v>
      </c>
      <c r="BC139">
        <f>INDEX('[1]population_%'!$1:$1048576,MATCH(Activités_Home_Ho!$A139,'[1]population_%'!$A:$A,0),9)*INDEX([1]Home_Ho!$1:$1048576,MATCH(Activités_Home_Ho!$C139,[1]Home_Ho!$A:$A,0),13)/5</f>
        <v>0.15957741855707186</v>
      </c>
      <c r="BD139">
        <f>INDEX('[1]population_%'!$1:$1048576,MATCH(Activités_Home_Ho!$A139,'[1]population_%'!$A:$A,0),9)*INDEX([1]Home_Ho!$1:$1048576,MATCH(Activités_Home_Ho!$C139,[1]Home_Ho!$A:$A,0),13)/5</f>
        <v>0.15957741855707186</v>
      </c>
      <c r="BE139">
        <f>INDEX('[1]population_%'!$1:$1048576,MATCH(Activités_Home_Ho!$A139,'[1]population_%'!$A:$A,0),9)*INDEX([1]Home_Ho!$1:$1048576,MATCH(Activités_Home_Ho!$C139,[1]Home_Ho!$A:$A,0),13)/5</f>
        <v>0.15957741855707186</v>
      </c>
      <c r="BF139">
        <f>INDEX('[1]population_%'!$1:$1048576,MATCH(Activités_Home_Ho!$A139,'[1]population_%'!$A:$A,0),9)*INDEX([1]Home_Ho!$1:$1048576,MATCH(Activités_Home_Ho!$C139,[1]Home_Ho!$A:$A,0),13)/5</f>
        <v>0.15957741855707186</v>
      </c>
      <c r="BG139">
        <f>INDEX('[1]population_%'!$1:$1048576,MATCH(Activités_Home_Ho!$A139,'[1]population_%'!$A:$A,0),9)*INDEX([1]Home_Ho!$1:$1048576,MATCH(Activités_Home_Ho!$C139,[1]Home_Ho!$A:$A,0),13)/5</f>
        <v>0.15957741855707186</v>
      </c>
      <c r="BH139">
        <f>INDEX('[1]population_%'!$1:$1048576,MATCH(Activités_Home_Ho!$A139,'[1]population_%'!$A:$A,0),9)*INDEX([1]Home_Ho!$1:$1048576,MATCH(Activités_Home_Ho!$C139,[1]Home_Ho!$A:$A,0),14)/5</f>
        <v>8.7629218282785137E-2</v>
      </c>
      <c r="BI139">
        <f>INDEX('[1]population_%'!$1:$1048576,MATCH(Activités_Home_Ho!$A139,'[1]population_%'!$A:$A,0),9)*INDEX([1]Home_Ho!$1:$1048576,MATCH(Activités_Home_Ho!$C139,[1]Home_Ho!$A:$A,0),14)/5</f>
        <v>8.7629218282785137E-2</v>
      </c>
      <c r="BJ139">
        <f>INDEX('[1]population_%'!$1:$1048576,MATCH(Activités_Home_Ho!$A139,'[1]population_%'!$A:$A,0),9)*INDEX([1]Home_Ho!$1:$1048576,MATCH(Activités_Home_Ho!$C139,[1]Home_Ho!$A:$A,0),14)/5</f>
        <v>8.7629218282785137E-2</v>
      </c>
      <c r="BK139">
        <f>INDEX('[1]population_%'!$1:$1048576,MATCH(Activités_Home_Ho!$A139,'[1]population_%'!$A:$A,0),9)*INDEX([1]Home_Ho!$1:$1048576,MATCH(Activités_Home_Ho!$C139,[1]Home_Ho!$A:$A,0),14)/5</f>
        <v>8.7629218282785137E-2</v>
      </c>
      <c r="BL139">
        <f>INDEX('[1]population_%'!$1:$1048576,MATCH(Activités_Home_Ho!$A139,'[1]population_%'!$A:$A,0),9)*INDEX([1]Home_Ho!$1:$1048576,MATCH(Activités_Home_Ho!$C139,[1]Home_Ho!$A:$A,0),14)/5</f>
        <v>8.7629218282785137E-2</v>
      </c>
      <c r="BM139">
        <f>INDEX('[1]population_%'!$1:$1048576,MATCH(Activités_Home_Ho!$A139,'[1]population_%'!$A:$A,0),9)*INDEX([1]Home_Ho!$1:$1048576,MATCH(Activités_Home_Ho!$C139,[1]Home_Ho!$A:$A,0),15)/15</f>
        <v>1.9063198363272558E-2</v>
      </c>
      <c r="BN139">
        <f>INDEX('[1]population_%'!$1:$1048576,MATCH(Activités_Home_Ho!$A139,'[1]population_%'!$A:$A,0),9)*INDEX([1]Home_Ho!$1:$1048576,MATCH(Activités_Home_Ho!$C139,[1]Home_Ho!$A:$A,0),15)/15</f>
        <v>1.9063198363272558E-2</v>
      </c>
      <c r="BO139">
        <f>INDEX('[1]population_%'!$1:$1048576,MATCH(Activités_Home_Ho!$A139,'[1]population_%'!$A:$A,0),9)*INDEX([1]Home_Ho!$1:$1048576,MATCH(Activités_Home_Ho!$C139,[1]Home_Ho!$A:$A,0),15)/15</f>
        <v>1.9063198363272558E-2</v>
      </c>
      <c r="BP139">
        <f>INDEX('[1]population_%'!$1:$1048576,MATCH(Activités_Home_Ho!$A139,'[1]population_%'!$A:$A,0),9)*INDEX([1]Home_Ho!$1:$1048576,MATCH(Activités_Home_Ho!$C139,[1]Home_Ho!$A:$A,0),15)/15</f>
        <v>1.9063198363272558E-2</v>
      </c>
      <c r="BQ139">
        <f>INDEX('[1]population_%'!$1:$1048576,MATCH(Activités_Home_Ho!$A139,'[1]population_%'!$A:$A,0),9)*INDEX([1]Home_Ho!$1:$1048576,MATCH(Activités_Home_Ho!$C139,[1]Home_Ho!$A:$A,0),15)/15</f>
        <v>1.9063198363272558E-2</v>
      </c>
      <c r="BR139">
        <f>INDEX('[1]population_%'!$1:$1048576,MATCH(Activités_Home_Ho!$A139,'[1]population_%'!$A:$A,0),9)*INDEX([1]Home_Ho!$1:$1048576,MATCH(Activités_Home_Ho!$C139,[1]Home_Ho!$A:$A,0),15)/15</f>
        <v>1.9063198363272558E-2</v>
      </c>
      <c r="BS139">
        <f>INDEX('[1]population_%'!$1:$1048576,MATCH(Activités_Home_Ho!$A139,'[1]population_%'!$A:$A,0),9)*INDEX([1]Home_Ho!$1:$1048576,MATCH(Activités_Home_Ho!$C139,[1]Home_Ho!$A:$A,0),15)/15</f>
        <v>1.9063198363272558E-2</v>
      </c>
      <c r="BT139">
        <f>INDEX('[1]population_%'!$1:$1048576,MATCH(Activités_Home_Ho!$A139,'[1]population_%'!$A:$A,0),9)*INDEX([1]Home_Ho!$1:$1048576,MATCH(Activités_Home_Ho!$C139,[1]Home_Ho!$A:$A,0),15)/15</f>
        <v>1.9063198363272558E-2</v>
      </c>
      <c r="BU139">
        <f>INDEX('[1]population_%'!$1:$1048576,MATCH(Activités_Home_Ho!$A139,'[1]population_%'!$A:$A,0),9)*INDEX([1]Home_Ho!$1:$1048576,MATCH(Activités_Home_Ho!$C139,[1]Home_Ho!$A:$A,0),15)/15</f>
        <v>1.9063198363272558E-2</v>
      </c>
      <c r="BV139">
        <f>INDEX('[1]population_%'!$1:$1048576,MATCH(Activités_Home_Ho!$A139,'[1]population_%'!$A:$A,0),9)*INDEX([1]Home_Ho!$1:$1048576,MATCH(Activités_Home_Ho!$C139,[1]Home_Ho!$A:$A,0),15)/15</f>
        <v>1.9063198363272558E-2</v>
      </c>
      <c r="BW139">
        <f>INDEX('[1]population_%'!$1:$1048576,MATCH(Activités_Home_Ho!$A139,'[1]population_%'!$A:$A,0),9)*INDEX([1]Home_Ho!$1:$1048576,MATCH(Activités_Home_Ho!$C139,[1]Home_Ho!$A:$A,0),15)/15</f>
        <v>1.9063198363272558E-2</v>
      </c>
      <c r="BX139">
        <f>INDEX('[1]population_%'!$1:$1048576,MATCH(Activités_Home_Ho!$A139,'[1]population_%'!$A:$A,0),9)*INDEX([1]Home_Ho!$1:$1048576,MATCH(Activités_Home_Ho!$C139,[1]Home_Ho!$A:$A,0),15)/15</f>
        <v>1.9063198363272558E-2</v>
      </c>
      <c r="BY139">
        <f>INDEX('[1]population_%'!$1:$1048576,MATCH(Activités_Home_Ho!$A139,'[1]population_%'!$A:$A,0),9)*INDEX([1]Home_Ho!$1:$1048576,MATCH(Activités_Home_Ho!$C139,[1]Home_Ho!$A:$A,0),15)/15</f>
        <v>1.9063198363272558E-2</v>
      </c>
      <c r="BZ139">
        <f>INDEX('[1]population_%'!$1:$1048576,MATCH(Activités_Home_Ho!$A139,'[1]population_%'!$A:$A,0),9)*INDEX([1]Home_Ho!$1:$1048576,MATCH(Activités_Home_Ho!$C139,[1]Home_Ho!$A:$A,0),15)/15</f>
        <v>1.9063198363272558E-2</v>
      </c>
      <c r="CA139">
        <f>INDEX('[1]population_%'!$1:$1048576,MATCH(Activités_Home_Ho!$A139,'[1]population_%'!$A:$A,0),9)*INDEX([1]Home_Ho!$1:$1048576,MATCH(Activités_Home_Ho!$C139,[1]Home_Ho!$A:$A,0),15)/15</f>
        <v>1.9063198363272558E-2</v>
      </c>
    </row>
    <row r="140" spans="1:79" x14ac:dyDescent="0.35">
      <c r="A140" s="1" t="s">
        <v>279</v>
      </c>
      <c r="B140" s="1" t="s">
        <v>280</v>
      </c>
      <c r="C140" t="str">
        <f>INDEX([1]bruxelles_parsed_lat_long!$1:$1048576,MATCH($A140,[1]bruxelles_parsed_lat_long!$E:$E,0),9)</f>
        <v>Bruxelles</v>
      </c>
      <c r="D140">
        <f>INDEX('[1]population_%'!$1:$1048576,MATCH(Activités_Home_Ho!$A140,'[1]population_%'!$A:$A,0),9)*INDEX([1]Home_Ho!$1:$1048576,MATCH(Activités_Home_Ho!$C140,[1]Home_Ho!$A:$A,0),2)/2</f>
        <v>2.3842712291193596E-4</v>
      </c>
      <c r="E140">
        <f>INDEX('[1]population_%'!$1:$1048576,MATCH(Activités_Home_Ho!$A140,'[1]population_%'!$A:$A,0),9)*INDEX([1]Home_Ho!$1:$1048576,MATCH(Activités_Home_Ho!$C140,[1]Home_Ho!$A:$A,0),3)/5</f>
        <v>2.927628768632388E-3</v>
      </c>
      <c r="F140">
        <f>INDEX('[1]population_%'!$1:$1048576,MATCH(Activités_Home_Ho!$A140,'[1]population_%'!$A:$A,0),9)*INDEX([1]Home_Ho!$1:$1048576,MATCH(Activités_Home_Ho!$C140,[1]Home_Ho!$A:$A,0),3)/5</f>
        <v>2.927628768632388E-3</v>
      </c>
      <c r="G140">
        <f>INDEX('[1]population_%'!$1:$1048576,MATCH(Activités_Home_Ho!$A140,'[1]population_%'!$A:$A,0),9)*INDEX([1]Home_Ho!$1:$1048576,MATCH(Activités_Home_Ho!$C140,[1]Home_Ho!$A:$A,0),3)/5</f>
        <v>2.927628768632388E-3</v>
      </c>
      <c r="H140">
        <f>INDEX('[1]population_%'!$1:$1048576,MATCH(Activités_Home_Ho!$A140,'[1]population_%'!$A:$A,0),9)*INDEX([1]Home_Ho!$1:$1048576,MATCH(Activités_Home_Ho!$C140,[1]Home_Ho!$A:$A,0),3)/5</f>
        <v>2.927628768632388E-3</v>
      </c>
      <c r="I140">
        <f>INDEX('[1]population_%'!$1:$1048576,MATCH(Activités_Home_Ho!$A140,'[1]population_%'!$A:$A,0),9)*INDEX([1]Home_Ho!$1:$1048576,MATCH(Activités_Home_Ho!$C140,[1]Home_Ho!$A:$A,0),3)/5</f>
        <v>2.927628768632388E-3</v>
      </c>
      <c r="J140">
        <f>INDEX('[1]population_%'!$1:$1048576,MATCH(Activités_Home_Ho!$A140,'[1]population_%'!$A:$A,0),9)*INDEX([1]Home_Ho!$1:$1048576,MATCH(Activités_Home_Ho!$C140,[1]Home_Ho!$A:$A,0),4)/5</f>
        <v>6.4935137930259221E-3</v>
      </c>
      <c r="K140">
        <f>INDEX('[1]population_%'!$1:$1048576,MATCH(Activités_Home_Ho!$A140,'[1]population_%'!$A:$A,0),9)*INDEX([1]Home_Ho!$1:$1048576,MATCH(Activités_Home_Ho!$C140,[1]Home_Ho!$A:$A,0),4)/5</f>
        <v>6.4935137930259221E-3</v>
      </c>
      <c r="L140">
        <f>INDEX('[1]population_%'!$1:$1048576,MATCH(Activités_Home_Ho!$A140,'[1]population_%'!$A:$A,0),9)*INDEX([1]Home_Ho!$1:$1048576,MATCH(Activités_Home_Ho!$C140,[1]Home_Ho!$A:$A,0),4)/5</f>
        <v>6.4935137930259221E-3</v>
      </c>
      <c r="M140">
        <f>INDEX('[1]population_%'!$1:$1048576,MATCH(Activités_Home_Ho!$A140,'[1]population_%'!$A:$A,0),9)*INDEX([1]Home_Ho!$1:$1048576,MATCH(Activités_Home_Ho!$C140,[1]Home_Ho!$A:$A,0),4)/5</f>
        <v>6.4935137930259221E-3</v>
      </c>
      <c r="N140">
        <f>INDEX('[1]population_%'!$1:$1048576,MATCH(Activités_Home_Ho!$A140,'[1]population_%'!$A:$A,0),9)*INDEX([1]Home_Ho!$1:$1048576,MATCH(Activités_Home_Ho!$C140,[1]Home_Ho!$A:$A,0),4)/5</f>
        <v>6.4935137930259221E-3</v>
      </c>
      <c r="O140">
        <f>INDEX('[1]population_%'!$1:$1048576,MATCH(Activités_Home_Ho!$A140,'[1]population_%'!$A:$A,0),9)*INDEX([1]Home_Ho!$1:$1048576,MATCH(Activités_Home_Ho!$C140,[1]Home_Ho!$A:$A,0),5)/5</f>
        <v>4.703523010859057E-3</v>
      </c>
      <c r="P140">
        <f>INDEX('[1]population_%'!$1:$1048576,MATCH(Activités_Home_Ho!$A140,'[1]population_%'!$A:$A,0),9)*INDEX([1]Home_Ho!$1:$1048576,MATCH(Activités_Home_Ho!$C140,[1]Home_Ho!$A:$A,0),5)/5</f>
        <v>4.703523010859057E-3</v>
      </c>
      <c r="Q140">
        <f>INDEX('[1]population_%'!$1:$1048576,MATCH(Activités_Home_Ho!$A140,'[1]population_%'!$A:$A,0),9)*INDEX([1]Home_Ho!$1:$1048576,MATCH(Activités_Home_Ho!$C140,[1]Home_Ho!$A:$A,0),5)/5</f>
        <v>4.703523010859057E-3</v>
      </c>
      <c r="R140">
        <f>INDEX('[1]population_%'!$1:$1048576,MATCH(Activités_Home_Ho!$A140,'[1]population_%'!$A:$A,0),9)*INDEX([1]Home_Ho!$1:$1048576,MATCH(Activités_Home_Ho!$C140,[1]Home_Ho!$A:$A,0),5)/5</f>
        <v>4.703523010859057E-3</v>
      </c>
      <c r="S140">
        <f>INDEX('[1]population_%'!$1:$1048576,MATCH(Activités_Home_Ho!$A140,'[1]population_%'!$A:$A,0),9)*INDEX([1]Home_Ho!$1:$1048576,MATCH(Activités_Home_Ho!$C140,[1]Home_Ho!$A:$A,0),5)/5</f>
        <v>4.703523010859057E-3</v>
      </c>
      <c r="T140">
        <f>INDEX('[1]population_%'!$1:$1048576,MATCH(Activités_Home_Ho!$A140,'[1]population_%'!$A:$A,0),9)*INDEX([1]Home_Ho!$1:$1048576,MATCH(Activités_Home_Ho!$C140,[1]Home_Ho!$A:$A,0),6)/5</f>
        <v>4.8601362440702355E-3</v>
      </c>
      <c r="U140">
        <f>INDEX('[1]population_%'!$1:$1048576,MATCH(Activités_Home_Ho!$A140,'[1]population_%'!$A:$A,0),9)*INDEX([1]Home_Ho!$1:$1048576,MATCH(Activités_Home_Ho!$C140,[1]Home_Ho!$A:$A,0),6)/5</f>
        <v>4.8601362440702355E-3</v>
      </c>
      <c r="V140">
        <f>INDEX('[1]population_%'!$1:$1048576,MATCH(Activités_Home_Ho!$A140,'[1]population_%'!$A:$A,0),9)*INDEX([1]Home_Ho!$1:$1048576,MATCH(Activités_Home_Ho!$C140,[1]Home_Ho!$A:$A,0),6)/5</f>
        <v>4.8601362440702355E-3</v>
      </c>
      <c r="W140">
        <f>INDEX('[1]population_%'!$1:$1048576,MATCH(Activités_Home_Ho!$A140,'[1]population_%'!$A:$A,0),9)*INDEX([1]Home_Ho!$1:$1048576,MATCH(Activités_Home_Ho!$C140,[1]Home_Ho!$A:$A,0),6)/5</f>
        <v>4.8601362440702355E-3</v>
      </c>
      <c r="X140">
        <f>INDEX('[1]population_%'!$1:$1048576,MATCH(Activités_Home_Ho!$A140,'[1]population_%'!$A:$A,0),9)*INDEX([1]Home_Ho!$1:$1048576,MATCH(Activités_Home_Ho!$C140,[1]Home_Ho!$A:$A,0),6)/5</f>
        <v>4.8601362440702355E-3</v>
      </c>
      <c r="Y140">
        <f>INDEX('[1]population_%'!$1:$1048576,MATCH(Activités_Home_Ho!$A140,'[1]population_%'!$A:$A,0),9)*INDEX([1]Home_Ho!$1:$1048576,MATCH(Activités_Home_Ho!$C140,[1]Home_Ho!$A:$A,0),7)/5</f>
        <v>5.8044020773848331E-3</v>
      </c>
      <c r="Z140">
        <f>INDEX('[1]population_%'!$1:$1048576,MATCH(Activités_Home_Ho!$A140,'[1]population_%'!$A:$A,0),9)*INDEX([1]Home_Ho!$1:$1048576,MATCH(Activités_Home_Ho!$C140,[1]Home_Ho!$A:$A,0),7)/5</f>
        <v>5.8044020773848331E-3</v>
      </c>
      <c r="AA140">
        <f>INDEX('[1]population_%'!$1:$1048576,MATCH(Activités_Home_Ho!$A140,'[1]population_%'!$A:$A,0),9)*INDEX([1]Home_Ho!$1:$1048576,MATCH(Activités_Home_Ho!$C140,[1]Home_Ho!$A:$A,0),7)/5</f>
        <v>5.8044020773848331E-3</v>
      </c>
      <c r="AB140">
        <f>INDEX('[1]population_%'!$1:$1048576,MATCH(Activités_Home_Ho!$A140,'[1]population_%'!$A:$A,0),9)*INDEX([1]Home_Ho!$1:$1048576,MATCH(Activités_Home_Ho!$C140,[1]Home_Ho!$A:$A,0),7)/5</f>
        <v>5.8044020773848331E-3</v>
      </c>
      <c r="AC140">
        <f>INDEX('[1]population_%'!$1:$1048576,MATCH(Activités_Home_Ho!$A140,'[1]population_%'!$A:$A,0),9)*INDEX([1]Home_Ho!$1:$1048576,MATCH(Activités_Home_Ho!$C140,[1]Home_Ho!$A:$A,0),7)/5</f>
        <v>5.8044020773848331E-3</v>
      </c>
      <c r="AD140">
        <f>INDEX('[1]population_%'!$1:$1048576,MATCH(Activités_Home_Ho!$A140,'[1]population_%'!$A:$A,0),9)*INDEX([1]Home_Ho!$1:$1048576,MATCH(Activités_Home_Ho!$C140,[1]Home_Ho!$A:$A,0),8)/5</f>
        <v>5.5716405494727851E-3</v>
      </c>
      <c r="AE140">
        <f>INDEX('[1]population_%'!$1:$1048576,MATCH(Activités_Home_Ho!$A140,'[1]population_%'!$A:$A,0),9)*INDEX([1]Home_Ho!$1:$1048576,MATCH(Activités_Home_Ho!$C140,[1]Home_Ho!$A:$A,0),8)/5</f>
        <v>5.5716405494727851E-3</v>
      </c>
      <c r="AF140">
        <f>INDEX('[1]population_%'!$1:$1048576,MATCH(Activités_Home_Ho!$A140,'[1]population_%'!$A:$A,0),9)*INDEX([1]Home_Ho!$1:$1048576,MATCH(Activités_Home_Ho!$C140,[1]Home_Ho!$A:$A,0),8)/5</f>
        <v>5.5716405494727851E-3</v>
      </c>
      <c r="AG140">
        <f>INDEX('[1]population_%'!$1:$1048576,MATCH(Activités_Home_Ho!$A140,'[1]population_%'!$A:$A,0),9)*INDEX([1]Home_Ho!$1:$1048576,MATCH(Activités_Home_Ho!$C140,[1]Home_Ho!$A:$A,0),8)/5</f>
        <v>5.5716405494727851E-3</v>
      </c>
      <c r="AH140">
        <f>INDEX('[1]population_%'!$1:$1048576,MATCH(Activités_Home_Ho!$A140,'[1]population_%'!$A:$A,0),9)*INDEX([1]Home_Ho!$1:$1048576,MATCH(Activités_Home_Ho!$C140,[1]Home_Ho!$A:$A,0),8)/5</f>
        <v>5.5716405494727851E-3</v>
      </c>
      <c r="AI140">
        <f>INDEX('[1]population_%'!$1:$1048576,MATCH(Activités_Home_Ho!$A140,'[1]population_%'!$A:$A,0),9)*INDEX([1]Home_Ho!$1:$1048576,MATCH(Activités_Home_Ho!$C140,[1]Home_Ho!$A:$A,0),9)/5</f>
        <v>5.8628116639312926E-3</v>
      </c>
      <c r="AJ140">
        <f>INDEX('[1]population_%'!$1:$1048576,MATCH(Activités_Home_Ho!$A140,'[1]population_%'!$A:$A,0),9)*INDEX([1]Home_Ho!$1:$1048576,MATCH(Activités_Home_Ho!$C140,[1]Home_Ho!$A:$A,0),9)/5</f>
        <v>5.8628116639312926E-3</v>
      </c>
      <c r="AK140">
        <f>INDEX('[1]population_%'!$1:$1048576,MATCH(Activités_Home_Ho!$A140,'[1]population_%'!$A:$A,0),9)*INDEX([1]Home_Ho!$1:$1048576,MATCH(Activités_Home_Ho!$C140,[1]Home_Ho!$A:$A,0),9)/5</f>
        <v>5.8628116639312926E-3</v>
      </c>
      <c r="AL140">
        <f>INDEX('[1]population_%'!$1:$1048576,MATCH(Activités_Home_Ho!$A140,'[1]population_%'!$A:$A,0),9)*INDEX([1]Home_Ho!$1:$1048576,MATCH(Activités_Home_Ho!$C140,[1]Home_Ho!$A:$A,0),9)/5</f>
        <v>5.8628116639312926E-3</v>
      </c>
      <c r="AM140">
        <f>INDEX('[1]population_%'!$1:$1048576,MATCH(Activités_Home_Ho!$A140,'[1]population_%'!$A:$A,0),9)*INDEX([1]Home_Ho!$1:$1048576,MATCH(Activités_Home_Ho!$C140,[1]Home_Ho!$A:$A,0),9)/5</f>
        <v>5.8628116639312926E-3</v>
      </c>
      <c r="AN140">
        <f>INDEX('[1]population_%'!$1:$1048576,MATCH(Activités_Home_Ho!$A140,'[1]population_%'!$A:$A,0),9)*INDEX([1]Home_Ho!$1:$1048576,MATCH(Activités_Home_Ho!$C140,[1]Home_Ho!$A:$A,0),10)/5</f>
        <v>7.7593021425841416E-3</v>
      </c>
      <c r="AO140">
        <f>INDEX('[1]population_%'!$1:$1048576,MATCH(Activités_Home_Ho!$A140,'[1]population_%'!$A:$A,0),9)*INDEX([1]Home_Ho!$1:$1048576,MATCH(Activités_Home_Ho!$C140,[1]Home_Ho!$A:$A,0),10)/5</f>
        <v>7.7593021425841416E-3</v>
      </c>
      <c r="AP140">
        <f>INDEX('[1]population_%'!$1:$1048576,MATCH(Activités_Home_Ho!$A140,'[1]population_%'!$A:$A,0),9)*INDEX([1]Home_Ho!$1:$1048576,MATCH(Activités_Home_Ho!$C140,[1]Home_Ho!$A:$A,0),10)/5</f>
        <v>7.7593021425841416E-3</v>
      </c>
      <c r="AQ140">
        <f>INDEX('[1]population_%'!$1:$1048576,MATCH(Activités_Home_Ho!$A140,'[1]population_%'!$A:$A,0),9)*INDEX([1]Home_Ho!$1:$1048576,MATCH(Activités_Home_Ho!$C140,[1]Home_Ho!$A:$A,0),10)/5</f>
        <v>7.7593021425841416E-3</v>
      </c>
      <c r="AR140">
        <f>INDEX('[1]population_%'!$1:$1048576,MATCH(Activités_Home_Ho!$A140,'[1]population_%'!$A:$A,0),9)*INDEX([1]Home_Ho!$1:$1048576,MATCH(Activités_Home_Ho!$C140,[1]Home_Ho!$A:$A,0),10)/5</f>
        <v>7.7593021425841416E-3</v>
      </c>
      <c r="AS140">
        <f>INDEX('[1]population_%'!$1:$1048576,MATCH(Activités_Home_Ho!$A140,'[1]population_%'!$A:$A,0),9)*INDEX([1]Home_Ho!$1:$1048576,MATCH(Activités_Home_Ho!$C140,[1]Home_Ho!$A:$A,0),11)/5</f>
        <v>7.1040491018233313E-3</v>
      </c>
      <c r="AT140">
        <f>INDEX('[1]population_%'!$1:$1048576,MATCH(Activités_Home_Ho!$A140,'[1]population_%'!$A:$A,0),9)*INDEX([1]Home_Ho!$1:$1048576,MATCH(Activités_Home_Ho!$C140,[1]Home_Ho!$A:$A,0),11)/5</f>
        <v>7.1040491018233313E-3</v>
      </c>
      <c r="AU140">
        <f>INDEX('[1]population_%'!$1:$1048576,MATCH(Activités_Home_Ho!$A140,'[1]population_%'!$A:$A,0),9)*INDEX([1]Home_Ho!$1:$1048576,MATCH(Activités_Home_Ho!$C140,[1]Home_Ho!$A:$A,0),11)/5</f>
        <v>7.1040491018233313E-3</v>
      </c>
      <c r="AV140">
        <f>INDEX('[1]population_%'!$1:$1048576,MATCH(Activités_Home_Ho!$A140,'[1]population_%'!$A:$A,0),9)*INDEX([1]Home_Ho!$1:$1048576,MATCH(Activités_Home_Ho!$C140,[1]Home_Ho!$A:$A,0),11)/5</f>
        <v>7.1040491018233313E-3</v>
      </c>
      <c r="AW140">
        <f>INDEX('[1]population_%'!$1:$1048576,MATCH(Activités_Home_Ho!$A140,'[1]population_%'!$A:$A,0),9)*INDEX([1]Home_Ho!$1:$1048576,MATCH(Activités_Home_Ho!$C140,[1]Home_Ho!$A:$A,0),12)/5</f>
        <v>9.3482317498145184E-4</v>
      </c>
      <c r="AX140">
        <f>INDEX('[1]population_%'!$1:$1048576,MATCH(Activités_Home_Ho!$A140,'[1]population_%'!$A:$A,0),9)*INDEX([1]Home_Ho!$1:$1048576,MATCH(Activités_Home_Ho!$C140,[1]Home_Ho!$A:$A,0),12)/5</f>
        <v>9.3482317498145184E-4</v>
      </c>
      <c r="AY140">
        <f>INDEX('[1]population_%'!$1:$1048576,MATCH(Activités_Home_Ho!$A140,'[1]population_%'!$A:$A,0),9)*INDEX([1]Home_Ho!$1:$1048576,MATCH(Activités_Home_Ho!$C140,[1]Home_Ho!$A:$A,0),12)/5</f>
        <v>9.3482317498145184E-4</v>
      </c>
      <c r="AZ140">
        <f>INDEX('[1]population_%'!$1:$1048576,MATCH(Activités_Home_Ho!$A140,'[1]population_%'!$A:$A,0),9)*INDEX([1]Home_Ho!$1:$1048576,MATCH(Activités_Home_Ho!$C140,[1]Home_Ho!$A:$A,0),12)/5</f>
        <v>9.3482317498145184E-4</v>
      </c>
      <c r="BA140">
        <f>INDEX('[1]population_%'!$1:$1048576,MATCH(Activités_Home_Ho!$A140,'[1]population_%'!$A:$A,0),9)*INDEX([1]Home_Ho!$1:$1048576,MATCH(Activités_Home_Ho!$C140,[1]Home_Ho!$A:$A,0),12)/5</f>
        <v>9.3482317498145184E-4</v>
      </c>
      <c r="BB140">
        <f>INDEX('[1]population_%'!$1:$1048576,MATCH(Activités_Home_Ho!$A140,'[1]population_%'!$A:$A,0),9)*INDEX([1]Home_Ho!$1:$1048576,MATCH(Activités_Home_Ho!$C140,[1]Home_Ho!$A:$A,0),12)/5</f>
        <v>9.3482317498145184E-4</v>
      </c>
      <c r="BC140">
        <f>INDEX('[1]population_%'!$1:$1048576,MATCH(Activités_Home_Ho!$A140,'[1]population_%'!$A:$A,0),9)*INDEX([1]Home_Ho!$1:$1048576,MATCH(Activités_Home_Ho!$C140,[1]Home_Ho!$A:$A,0),13)/5</f>
        <v>4.550686840981137E-4</v>
      </c>
      <c r="BD140">
        <f>INDEX('[1]population_%'!$1:$1048576,MATCH(Activités_Home_Ho!$A140,'[1]population_%'!$A:$A,0),9)*INDEX([1]Home_Ho!$1:$1048576,MATCH(Activités_Home_Ho!$C140,[1]Home_Ho!$A:$A,0),13)/5</f>
        <v>4.550686840981137E-4</v>
      </c>
      <c r="BE140">
        <f>INDEX('[1]population_%'!$1:$1048576,MATCH(Activités_Home_Ho!$A140,'[1]population_%'!$A:$A,0),9)*INDEX([1]Home_Ho!$1:$1048576,MATCH(Activités_Home_Ho!$C140,[1]Home_Ho!$A:$A,0),13)/5</f>
        <v>4.550686840981137E-4</v>
      </c>
      <c r="BF140">
        <f>INDEX('[1]population_%'!$1:$1048576,MATCH(Activités_Home_Ho!$A140,'[1]population_%'!$A:$A,0),9)*INDEX([1]Home_Ho!$1:$1048576,MATCH(Activités_Home_Ho!$C140,[1]Home_Ho!$A:$A,0),13)/5</f>
        <v>4.550686840981137E-4</v>
      </c>
      <c r="BG140">
        <f>INDEX('[1]population_%'!$1:$1048576,MATCH(Activités_Home_Ho!$A140,'[1]population_%'!$A:$A,0),9)*INDEX([1]Home_Ho!$1:$1048576,MATCH(Activités_Home_Ho!$C140,[1]Home_Ho!$A:$A,0),13)/5</f>
        <v>4.550686840981137E-4</v>
      </c>
      <c r="BH140">
        <f>INDEX('[1]population_%'!$1:$1048576,MATCH(Activités_Home_Ho!$A140,'[1]population_%'!$A:$A,0),9)*INDEX([1]Home_Ho!$1:$1048576,MATCH(Activités_Home_Ho!$C140,[1]Home_Ho!$A:$A,0),14)/5</f>
        <v>2.4989320803075609E-4</v>
      </c>
      <c r="BI140">
        <f>INDEX('[1]population_%'!$1:$1048576,MATCH(Activités_Home_Ho!$A140,'[1]population_%'!$A:$A,0),9)*INDEX([1]Home_Ho!$1:$1048576,MATCH(Activités_Home_Ho!$C140,[1]Home_Ho!$A:$A,0),14)/5</f>
        <v>2.4989320803075609E-4</v>
      </c>
      <c r="BJ140">
        <f>INDEX('[1]population_%'!$1:$1048576,MATCH(Activités_Home_Ho!$A140,'[1]population_%'!$A:$A,0),9)*INDEX([1]Home_Ho!$1:$1048576,MATCH(Activités_Home_Ho!$C140,[1]Home_Ho!$A:$A,0),14)/5</f>
        <v>2.4989320803075609E-4</v>
      </c>
      <c r="BK140">
        <f>INDEX('[1]population_%'!$1:$1048576,MATCH(Activités_Home_Ho!$A140,'[1]population_%'!$A:$A,0),9)*INDEX([1]Home_Ho!$1:$1048576,MATCH(Activités_Home_Ho!$C140,[1]Home_Ho!$A:$A,0),14)/5</f>
        <v>2.4989320803075609E-4</v>
      </c>
      <c r="BL140">
        <f>INDEX('[1]population_%'!$1:$1048576,MATCH(Activités_Home_Ho!$A140,'[1]population_%'!$A:$A,0),9)*INDEX([1]Home_Ho!$1:$1048576,MATCH(Activités_Home_Ho!$C140,[1]Home_Ho!$A:$A,0),14)/5</f>
        <v>2.4989320803075609E-4</v>
      </c>
      <c r="BM140">
        <f>INDEX('[1]population_%'!$1:$1048576,MATCH(Activités_Home_Ho!$A140,'[1]population_%'!$A:$A,0),9)*INDEX([1]Home_Ho!$1:$1048576,MATCH(Activités_Home_Ho!$C140,[1]Home_Ho!$A:$A,0),15)/15</f>
        <v>5.4362732975111852E-5</v>
      </c>
      <c r="BN140">
        <f>INDEX('[1]population_%'!$1:$1048576,MATCH(Activités_Home_Ho!$A140,'[1]population_%'!$A:$A,0),9)*INDEX([1]Home_Ho!$1:$1048576,MATCH(Activités_Home_Ho!$C140,[1]Home_Ho!$A:$A,0),15)/15</f>
        <v>5.4362732975111852E-5</v>
      </c>
      <c r="BO140">
        <f>INDEX('[1]population_%'!$1:$1048576,MATCH(Activités_Home_Ho!$A140,'[1]population_%'!$A:$A,0),9)*INDEX([1]Home_Ho!$1:$1048576,MATCH(Activités_Home_Ho!$C140,[1]Home_Ho!$A:$A,0),15)/15</f>
        <v>5.4362732975111852E-5</v>
      </c>
      <c r="BP140">
        <f>INDEX('[1]population_%'!$1:$1048576,MATCH(Activités_Home_Ho!$A140,'[1]population_%'!$A:$A,0),9)*INDEX([1]Home_Ho!$1:$1048576,MATCH(Activités_Home_Ho!$C140,[1]Home_Ho!$A:$A,0),15)/15</f>
        <v>5.4362732975111852E-5</v>
      </c>
      <c r="BQ140">
        <f>INDEX('[1]population_%'!$1:$1048576,MATCH(Activités_Home_Ho!$A140,'[1]population_%'!$A:$A,0),9)*INDEX([1]Home_Ho!$1:$1048576,MATCH(Activités_Home_Ho!$C140,[1]Home_Ho!$A:$A,0),15)/15</f>
        <v>5.4362732975111852E-5</v>
      </c>
      <c r="BR140">
        <f>INDEX('[1]population_%'!$1:$1048576,MATCH(Activités_Home_Ho!$A140,'[1]population_%'!$A:$A,0),9)*INDEX([1]Home_Ho!$1:$1048576,MATCH(Activités_Home_Ho!$C140,[1]Home_Ho!$A:$A,0),15)/15</f>
        <v>5.4362732975111852E-5</v>
      </c>
      <c r="BS140">
        <f>INDEX('[1]population_%'!$1:$1048576,MATCH(Activités_Home_Ho!$A140,'[1]population_%'!$A:$A,0),9)*INDEX([1]Home_Ho!$1:$1048576,MATCH(Activités_Home_Ho!$C140,[1]Home_Ho!$A:$A,0),15)/15</f>
        <v>5.4362732975111852E-5</v>
      </c>
      <c r="BT140">
        <f>INDEX('[1]population_%'!$1:$1048576,MATCH(Activités_Home_Ho!$A140,'[1]population_%'!$A:$A,0),9)*INDEX([1]Home_Ho!$1:$1048576,MATCH(Activités_Home_Ho!$C140,[1]Home_Ho!$A:$A,0),15)/15</f>
        <v>5.4362732975111852E-5</v>
      </c>
      <c r="BU140">
        <f>INDEX('[1]population_%'!$1:$1048576,MATCH(Activités_Home_Ho!$A140,'[1]population_%'!$A:$A,0),9)*INDEX([1]Home_Ho!$1:$1048576,MATCH(Activités_Home_Ho!$C140,[1]Home_Ho!$A:$A,0),15)/15</f>
        <v>5.4362732975111852E-5</v>
      </c>
      <c r="BV140">
        <f>INDEX('[1]population_%'!$1:$1048576,MATCH(Activités_Home_Ho!$A140,'[1]population_%'!$A:$A,0),9)*INDEX([1]Home_Ho!$1:$1048576,MATCH(Activités_Home_Ho!$C140,[1]Home_Ho!$A:$A,0),15)/15</f>
        <v>5.4362732975111852E-5</v>
      </c>
      <c r="BW140">
        <f>INDEX('[1]population_%'!$1:$1048576,MATCH(Activités_Home_Ho!$A140,'[1]population_%'!$A:$A,0),9)*INDEX([1]Home_Ho!$1:$1048576,MATCH(Activités_Home_Ho!$C140,[1]Home_Ho!$A:$A,0),15)/15</f>
        <v>5.4362732975111852E-5</v>
      </c>
      <c r="BX140">
        <f>INDEX('[1]population_%'!$1:$1048576,MATCH(Activités_Home_Ho!$A140,'[1]population_%'!$A:$A,0),9)*INDEX([1]Home_Ho!$1:$1048576,MATCH(Activités_Home_Ho!$C140,[1]Home_Ho!$A:$A,0),15)/15</f>
        <v>5.4362732975111852E-5</v>
      </c>
      <c r="BY140">
        <f>INDEX('[1]population_%'!$1:$1048576,MATCH(Activités_Home_Ho!$A140,'[1]population_%'!$A:$A,0),9)*INDEX([1]Home_Ho!$1:$1048576,MATCH(Activités_Home_Ho!$C140,[1]Home_Ho!$A:$A,0),15)/15</f>
        <v>5.4362732975111852E-5</v>
      </c>
      <c r="BZ140">
        <f>INDEX('[1]population_%'!$1:$1048576,MATCH(Activités_Home_Ho!$A140,'[1]population_%'!$A:$A,0),9)*INDEX([1]Home_Ho!$1:$1048576,MATCH(Activités_Home_Ho!$C140,[1]Home_Ho!$A:$A,0),15)/15</f>
        <v>5.4362732975111852E-5</v>
      </c>
      <c r="CA140">
        <f>INDEX('[1]population_%'!$1:$1048576,MATCH(Activités_Home_Ho!$A140,'[1]population_%'!$A:$A,0),9)*INDEX([1]Home_Ho!$1:$1048576,MATCH(Activités_Home_Ho!$C140,[1]Home_Ho!$A:$A,0),15)/15</f>
        <v>5.4362732975111852E-5</v>
      </c>
    </row>
    <row r="141" spans="1:79" x14ac:dyDescent="0.35">
      <c r="A141" s="1" t="s">
        <v>281</v>
      </c>
      <c r="B141" s="1" t="s">
        <v>282</v>
      </c>
      <c r="C141" t="str">
        <f>INDEX([1]bruxelles_parsed_lat_long!$1:$1048576,MATCH($A141,[1]bruxelles_parsed_lat_long!$E:$E,0),9)</f>
        <v>Bruxelles</v>
      </c>
      <c r="D141">
        <f>INDEX('[1]population_%'!$1:$1048576,MATCH(Activités_Home_Ho!$A141,'[1]population_%'!$A:$A,0),9)*INDEX([1]Home_Ho!$1:$1048576,MATCH(Activités_Home_Ho!$C141,[1]Home_Ho!$A:$A,0),2)/2</f>
        <v>0.13407551878414534</v>
      </c>
      <c r="E141">
        <f>INDEX('[1]population_%'!$1:$1048576,MATCH(Activités_Home_Ho!$A141,'[1]population_%'!$A:$A,0),9)*INDEX([1]Home_Ho!$1:$1048576,MATCH(Activités_Home_Ho!$C141,[1]Home_Ho!$A:$A,0),3)/5</f>
        <v>1.6463032442276131</v>
      </c>
      <c r="F141">
        <f>INDEX('[1]population_%'!$1:$1048576,MATCH(Activités_Home_Ho!$A141,'[1]population_%'!$A:$A,0),9)*INDEX([1]Home_Ho!$1:$1048576,MATCH(Activités_Home_Ho!$C141,[1]Home_Ho!$A:$A,0),3)/5</f>
        <v>1.6463032442276131</v>
      </c>
      <c r="G141">
        <f>INDEX('[1]population_%'!$1:$1048576,MATCH(Activités_Home_Ho!$A141,'[1]population_%'!$A:$A,0),9)*INDEX([1]Home_Ho!$1:$1048576,MATCH(Activités_Home_Ho!$C141,[1]Home_Ho!$A:$A,0),3)/5</f>
        <v>1.6463032442276131</v>
      </c>
      <c r="H141">
        <f>INDEX('[1]population_%'!$1:$1048576,MATCH(Activités_Home_Ho!$A141,'[1]population_%'!$A:$A,0),9)*INDEX([1]Home_Ho!$1:$1048576,MATCH(Activités_Home_Ho!$C141,[1]Home_Ho!$A:$A,0),3)/5</f>
        <v>1.6463032442276131</v>
      </c>
      <c r="I141">
        <f>INDEX('[1]population_%'!$1:$1048576,MATCH(Activités_Home_Ho!$A141,'[1]population_%'!$A:$A,0),9)*INDEX([1]Home_Ho!$1:$1048576,MATCH(Activités_Home_Ho!$C141,[1]Home_Ho!$A:$A,0),3)/5</f>
        <v>1.6463032442276131</v>
      </c>
      <c r="J141">
        <f>INDEX('[1]population_%'!$1:$1048576,MATCH(Activités_Home_Ho!$A141,'[1]population_%'!$A:$A,0),9)*INDEX([1]Home_Ho!$1:$1048576,MATCH(Activités_Home_Ho!$C141,[1]Home_Ho!$A:$A,0),4)/5</f>
        <v>3.6515192562782439</v>
      </c>
      <c r="K141">
        <f>INDEX('[1]population_%'!$1:$1048576,MATCH(Activités_Home_Ho!$A141,'[1]population_%'!$A:$A,0),9)*INDEX([1]Home_Ho!$1:$1048576,MATCH(Activités_Home_Ho!$C141,[1]Home_Ho!$A:$A,0),4)/5</f>
        <v>3.6515192562782439</v>
      </c>
      <c r="L141">
        <f>INDEX('[1]population_%'!$1:$1048576,MATCH(Activités_Home_Ho!$A141,'[1]population_%'!$A:$A,0),9)*INDEX([1]Home_Ho!$1:$1048576,MATCH(Activités_Home_Ho!$C141,[1]Home_Ho!$A:$A,0),4)/5</f>
        <v>3.6515192562782439</v>
      </c>
      <c r="M141">
        <f>INDEX('[1]population_%'!$1:$1048576,MATCH(Activités_Home_Ho!$A141,'[1]population_%'!$A:$A,0),9)*INDEX([1]Home_Ho!$1:$1048576,MATCH(Activités_Home_Ho!$C141,[1]Home_Ho!$A:$A,0),4)/5</f>
        <v>3.6515192562782439</v>
      </c>
      <c r="N141">
        <f>INDEX('[1]population_%'!$1:$1048576,MATCH(Activités_Home_Ho!$A141,'[1]population_%'!$A:$A,0),9)*INDEX([1]Home_Ho!$1:$1048576,MATCH(Activités_Home_Ho!$C141,[1]Home_Ho!$A:$A,0),4)/5</f>
        <v>3.6515192562782439</v>
      </c>
      <c r="O141">
        <f>INDEX('[1]population_%'!$1:$1048576,MATCH(Activités_Home_Ho!$A141,'[1]population_%'!$A:$A,0),9)*INDEX([1]Home_Ho!$1:$1048576,MATCH(Activités_Home_Ho!$C141,[1]Home_Ho!$A:$A,0),5)/5</f>
        <v>2.6449477731064097</v>
      </c>
      <c r="P141">
        <f>INDEX('[1]population_%'!$1:$1048576,MATCH(Activités_Home_Ho!$A141,'[1]population_%'!$A:$A,0),9)*INDEX([1]Home_Ho!$1:$1048576,MATCH(Activités_Home_Ho!$C141,[1]Home_Ho!$A:$A,0),5)/5</f>
        <v>2.6449477731064097</v>
      </c>
      <c r="Q141">
        <f>INDEX('[1]population_%'!$1:$1048576,MATCH(Activités_Home_Ho!$A141,'[1]population_%'!$A:$A,0),9)*INDEX([1]Home_Ho!$1:$1048576,MATCH(Activités_Home_Ho!$C141,[1]Home_Ho!$A:$A,0),5)/5</f>
        <v>2.6449477731064097</v>
      </c>
      <c r="R141">
        <f>INDEX('[1]population_%'!$1:$1048576,MATCH(Activités_Home_Ho!$A141,'[1]population_%'!$A:$A,0),9)*INDEX([1]Home_Ho!$1:$1048576,MATCH(Activités_Home_Ho!$C141,[1]Home_Ho!$A:$A,0),5)/5</f>
        <v>2.6449477731064097</v>
      </c>
      <c r="S141">
        <f>INDEX('[1]population_%'!$1:$1048576,MATCH(Activités_Home_Ho!$A141,'[1]population_%'!$A:$A,0),9)*INDEX([1]Home_Ho!$1:$1048576,MATCH(Activités_Home_Ho!$C141,[1]Home_Ho!$A:$A,0),5)/5</f>
        <v>2.6449477731064097</v>
      </c>
      <c r="T141">
        <f>INDEX('[1]population_%'!$1:$1048576,MATCH(Activités_Home_Ho!$A141,'[1]population_%'!$A:$A,0),9)*INDEX([1]Home_Ho!$1:$1048576,MATCH(Activités_Home_Ho!$C141,[1]Home_Ho!$A:$A,0),6)/5</f>
        <v>2.7330166145821626</v>
      </c>
      <c r="U141">
        <f>INDEX('[1]population_%'!$1:$1048576,MATCH(Activités_Home_Ho!$A141,'[1]population_%'!$A:$A,0),9)*INDEX([1]Home_Ho!$1:$1048576,MATCH(Activités_Home_Ho!$C141,[1]Home_Ho!$A:$A,0),6)/5</f>
        <v>2.7330166145821626</v>
      </c>
      <c r="V141">
        <f>INDEX('[1]population_%'!$1:$1048576,MATCH(Activités_Home_Ho!$A141,'[1]population_%'!$A:$A,0),9)*INDEX([1]Home_Ho!$1:$1048576,MATCH(Activités_Home_Ho!$C141,[1]Home_Ho!$A:$A,0),6)/5</f>
        <v>2.7330166145821626</v>
      </c>
      <c r="W141">
        <f>INDEX('[1]population_%'!$1:$1048576,MATCH(Activités_Home_Ho!$A141,'[1]population_%'!$A:$A,0),9)*INDEX([1]Home_Ho!$1:$1048576,MATCH(Activités_Home_Ho!$C141,[1]Home_Ho!$A:$A,0),6)/5</f>
        <v>2.7330166145821626</v>
      </c>
      <c r="X141">
        <f>INDEX('[1]population_%'!$1:$1048576,MATCH(Activités_Home_Ho!$A141,'[1]population_%'!$A:$A,0),9)*INDEX([1]Home_Ho!$1:$1048576,MATCH(Activités_Home_Ho!$C141,[1]Home_Ho!$A:$A,0),6)/5</f>
        <v>2.7330166145821626</v>
      </c>
      <c r="Y141">
        <f>INDEX('[1]population_%'!$1:$1048576,MATCH(Activités_Home_Ho!$A141,'[1]population_%'!$A:$A,0),9)*INDEX([1]Home_Ho!$1:$1048576,MATCH(Activités_Home_Ho!$C141,[1]Home_Ho!$A:$A,0),7)/5</f>
        <v>3.2640087681827383</v>
      </c>
      <c r="Z141">
        <f>INDEX('[1]population_%'!$1:$1048576,MATCH(Activités_Home_Ho!$A141,'[1]population_%'!$A:$A,0),9)*INDEX([1]Home_Ho!$1:$1048576,MATCH(Activités_Home_Ho!$C141,[1]Home_Ho!$A:$A,0),7)/5</f>
        <v>3.2640087681827383</v>
      </c>
      <c r="AA141">
        <f>INDEX('[1]population_%'!$1:$1048576,MATCH(Activités_Home_Ho!$A141,'[1]population_%'!$A:$A,0),9)*INDEX([1]Home_Ho!$1:$1048576,MATCH(Activités_Home_Ho!$C141,[1]Home_Ho!$A:$A,0),7)/5</f>
        <v>3.2640087681827383</v>
      </c>
      <c r="AB141">
        <f>INDEX('[1]population_%'!$1:$1048576,MATCH(Activités_Home_Ho!$A141,'[1]population_%'!$A:$A,0),9)*INDEX([1]Home_Ho!$1:$1048576,MATCH(Activités_Home_Ho!$C141,[1]Home_Ho!$A:$A,0),7)/5</f>
        <v>3.2640087681827383</v>
      </c>
      <c r="AC141">
        <f>INDEX('[1]population_%'!$1:$1048576,MATCH(Activités_Home_Ho!$A141,'[1]population_%'!$A:$A,0),9)*INDEX([1]Home_Ho!$1:$1048576,MATCH(Activités_Home_Ho!$C141,[1]Home_Ho!$A:$A,0),7)/5</f>
        <v>3.2640087681827383</v>
      </c>
      <c r="AD141">
        <f>INDEX('[1]population_%'!$1:$1048576,MATCH(Activités_Home_Ho!$A141,'[1]population_%'!$A:$A,0),9)*INDEX([1]Home_Ho!$1:$1048576,MATCH(Activités_Home_Ho!$C141,[1]Home_Ho!$A:$A,0),8)/5</f>
        <v>3.1331192023201959</v>
      </c>
      <c r="AE141">
        <f>INDEX('[1]population_%'!$1:$1048576,MATCH(Activités_Home_Ho!$A141,'[1]population_%'!$A:$A,0),9)*INDEX([1]Home_Ho!$1:$1048576,MATCH(Activités_Home_Ho!$C141,[1]Home_Ho!$A:$A,0),8)/5</f>
        <v>3.1331192023201959</v>
      </c>
      <c r="AF141">
        <f>INDEX('[1]population_%'!$1:$1048576,MATCH(Activités_Home_Ho!$A141,'[1]population_%'!$A:$A,0),9)*INDEX([1]Home_Ho!$1:$1048576,MATCH(Activités_Home_Ho!$C141,[1]Home_Ho!$A:$A,0),8)/5</f>
        <v>3.1331192023201959</v>
      </c>
      <c r="AG141">
        <f>INDEX('[1]population_%'!$1:$1048576,MATCH(Activités_Home_Ho!$A141,'[1]population_%'!$A:$A,0),9)*INDEX([1]Home_Ho!$1:$1048576,MATCH(Activités_Home_Ho!$C141,[1]Home_Ho!$A:$A,0),8)/5</f>
        <v>3.1331192023201959</v>
      </c>
      <c r="AH141">
        <f>INDEX('[1]population_%'!$1:$1048576,MATCH(Activités_Home_Ho!$A141,'[1]population_%'!$A:$A,0),9)*INDEX([1]Home_Ho!$1:$1048576,MATCH(Activités_Home_Ho!$C141,[1]Home_Ho!$A:$A,0),8)/5</f>
        <v>3.1331192023201959</v>
      </c>
      <c r="AI141">
        <f>INDEX('[1]population_%'!$1:$1048576,MATCH(Activités_Home_Ho!$A141,'[1]population_%'!$A:$A,0),9)*INDEX([1]Home_Ho!$1:$1048576,MATCH(Activités_Home_Ho!$C141,[1]Home_Ho!$A:$A,0),9)/5</f>
        <v>3.2968544256840304</v>
      </c>
      <c r="AJ141">
        <f>INDEX('[1]population_%'!$1:$1048576,MATCH(Activités_Home_Ho!$A141,'[1]population_%'!$A:$A,0),9)*INDEX([1]Home_Ho!$1:$1048576,MATCH(Activités_Home_Ho!$C141,[1]Home_Ho!$A:$A,0),9)/5</f>
        <v>3.2968544256840304</v>
      </c>
      <c r="AK141">
        <f>INDEX('[1]population_%'!$1:$1048576,MATCH(Activités_Home_Ho!$A141,'[1]population_%'!$A:$A,0),9)*INDEX([1]Home_Ho!$1:$1048576,MATCH(Activités_Home_Ho!$C141,[1]Home_Ho!$A:$A,0),9)/5</f>
        <v>3.2968544256840304</v>
      </c>
      <c r="AL141">
        <f>INDEX('[1]population_%'!$1:$1048576,MATCH(Activités_Home_Ho!$A141,'[1]population_%'!$A:$A,0),9)*INDEX([1]Home_Ho!$1:$1048576,MATCH(Activités_Home_Ho!$C141,[1]Home_Ho!$A:$A,0),9)/5</f>
        <v>3.2968544256840304</v>
      </c>
      <c r="AM141">
        <f>INDEX('[1]population_%'!$1:$1048576,MATCH(Activités_Home_Ho!$A141,'[1]population_%'!$A:$A,0),9)*INDEX([1]Home_Ho!$1:$1048576,MATCH(Activités_Home_Ho!$C141,[1]Home_Ho!$A:$A,0),9)/5</f>
        <v>3.2968544256840304</v>
      </c>
      <c r="AN141">
        <f>INDEX('[1]population_%'!$1:$1048576,MATCH(Activités_Home_Ho!$A141,'[1]population_%'!$A:$A,0),9)*INDEX([1]Home_Ho!$1:$1048576,MATCH(Activités_Home_Ho!$C141,[1]Home_Ho!$A:$A,0),10)/5</f>
        <v>4.3633142381798153</v>
      </c>
      <c r="AO141">
        <f>INDEX('[1]population_%'!$1:$1048576,MATCH(Activités_Home_Ho!$A141,'[1]population_%'!$A:$A,0),9)*INDEX([1]Home_Ho!$1:$1048576,MATCH(Activités_Home_Ho!$C141,[1]Home_Ho!$A:$A,0),10)/5</f>
        <v>4.3633142381798153</v>
      </c>
      <c r="AP141">
        <f>INDEX('[1]population_%'!$1:$1048576,MATCH(Activités_Home_Ho!$A141,'[1]population_%'!$A:$A,0),9)*INDEX([1]Home_Ho!$1:$1048576,MATCH(Activités_Home_Ho!$C141,[1]Home_Ho!$A:$A,0),10)/5</f>
        <v>4.3633142381798153</v>
      </c>
      <c r="AQ141">
        <f>INDEX('[1]population_%'!$1:$1048576,MATCH(Activités_Home_Ho!$A141,'[1]population_%'!$A:$A,0),9)*INDEX([1]Home_Ho!$1:$1048576,MATCH(Activités_Home_Ho!$C141,[1]Home_Ho!$A:$A,0),10)/5</f>
        <v>4.3633142381798153</v>
      </c>
      <c r="AR141">
        <f>INDEX('[1]population_%'!$1:$1048576,MATCH(Activités_Home_Ho!$A141,'[1]population_%'!$A:$A,0),9)*INDEX([1]Home_Ho!$1:$1048576,MATCH(Activités_Home_Ho!$C141,[1]Home_Ho!$A:$A,0),10)/5</f>
        <v>4.3633142381798153</v>
      </c>
      <c r="AS141">
        <f>INDEX('[1]population_%'!$1:$1048576,MATCH(Activités_Home_Ho!$A141,'[1]population_%'!$A:$A,0),9)*INDEX([1]Home_Ho!$1:$1048576,MATCH(Activités_Home_Ho!$C141,[1]Home_Ho!$A:$A,0),11)/5</f>
        <v>3.9948436115919868</v>
      </c>
      <c r="AT141">
        <f>INDEX('[1]population_%'!$1:$1048576,MATCH(Activités_Home_Ho!$A141,'[1]population_%'!$A:$A,0),9)*INDEX([1]Home_Ho!$1:$1048576,MATCH(Activités_Home_Ho!$C141,[1]Home_Ho!$A:$A,0),11)/5</f>
        <v>3.9948436115919868</v>
      </c>
      <c r="AU141">
        <f>INDEX('[1]population_%'!$1:$1048576,MATCH(Activités_Home_Ho!$A141,'[1]population_%'!$A:$A,0),9)*INDEX([1]Home_Ho!$1:$1048576,MATCH(Activités_Home_Ho!$C141,[1]Home_Ho!$A:$A,0),11)/5</f>
        <v>3.9948436115919868</v>
      </c>
      <c r="AV141">
        <f>INDEX('[1]population_%'!$1:$1048576,MATCH(Activités_Home_Ho!$A141,'[1]population_%'!$A:$A,0),9)*INDEX([1]Home_Ho!$1:$1048576,MATCH(Activités_Home_Ho!$C141,[1]Home_Ho!$A:$A,0),11)/5</f>
        <v>3.9948436115919868</v>
      </c>
      <c r="AW141">
        <f>INDEX('[1]population_%'!$1:$1048576,MATCH(Activités_Home_Ho!$A141,'[1]population_%'!$A:$A,0),9)*INDEX([1]Home_Ho!$1:$1048576,MATCH(Activités_Home_Ho!$C141,[1]Home_Ho!$A:$A,0),12)/5</f>
        <v>0.52568223206456977</v>
      </c>
      <c r="AX141">
        <f>INDEX('[1]population_%'!$1:$1048576,MATCH(Activités_Home_Ho!$A141,'[1]population_%'!$A:$A,0),9)*INDEX([1]Home_Ho!$1:$1048576,MATCH(Activités_Home_Ho!$C141,[1]Home_Ho!$A:$A,0),12)/5</f>
        <v>0.52568223206456977</v>
      </c>
      <c r="AY141">
        <f>INDEX('[1]population_%'!$1:$1048576,MATCH(Activités_Home_Ho!$A141,'[1]population_%'!$A:$A,0),9)*INDEX([1]Home_Ho!$1:$1048576,MATCH(Activités_Home_Ho!$C141,[1]Home_Ho!$A:$A,0),12)/5</f>
        <v>0.52568223206456977</v>
      </c>
      <c r="AZ141">
        <f>INDEX('[1]population_%'!$1:$1048576,MATCH(Activités_Home_Ho!$A141,'[1]population_%'!$A:$A,0),9)*INDEX([1]Home_Ho!$1:$1048576,MATCH(Activités_Home_Ho!$C141,[1]Home_Ho!$A:$A,0),12)/5</f>
        <v>0.52568223206456977</v>
      </c>
      <c r="BA141">
        <f>INDEX('[1]population_%'!$1:$1048576,MATCH(Activités_Home_Ho!$A141,'[1]population_%'!$A:$A,0),9)*INDEX([1]Home_Ho!$1:$1048576,MATCH(Activités_Home_Ho!$C141,[1]Home_Ho!$A:$A,0),12)/5</f>
        <v>0.52568223206456977</v>
      </c>
      <c r="BB141">
        <f>INDEX('[1]population_%'!$1:$1048576,MATCH(Activités_Home_Ho!$A141,'[1]population_%'!$A:$A,0),9)*INDEX([1]Home_Ho!$1:$1048576,MATCH(Activités_Home_Ho!$C141,[1]Home_Ho!$A:$A,0),12)/5</f>
        <v>0.52568223206456977</v>
      </c>
      <c r="BC141">
        <f>INDEX('[1]population_%'!$1:$1048576,MATCH(Activités_Home_Ho!$A141,'[1]population_%'!$A:$A,0),9)*INDEX([1]Home_Ho!$1:$1048576,MATCH(Activités_Home_Ho!$C141,[1]Home_Ho!$A:$A,0),13)/5</f>
        <v>0.25590029002450593</v>
      </c>
      <c r="BD141">
        <f>INDEX('[1]population_%'!$1:$1048576,MATCH(Activités_Home_Ho!$A141,'[1]population_%'!$A:$A,0),9)*INDEX([1]Home_Ho!$1:$1048576,MATCH(Activités_Home_Ho!$C141,[1]Home_Ho!$A:$A,0),13)/5</f>
        <v>0.25590029002450593</v>
      </c>
      <c r="BE141">
        <f>INDEX('[1]population_%'!$1:$1048576,MATCH(Activités_Home_Ho!$A141,'[1]population_%'!$A:$A,0),9)*INDEX([1]Home_Ho!$1:$1048576,MATCH(Activités_Home_Ho!$C141,[1]Home_Ho!$A:$A,0),13)/5</f>
        <v>0.25590029002450593</v>
      </c>
      <c r="BF141">
        <f>INDEX('[1]population_%'!$1:$1048576,MATCH(Activités_Home_Ho!$A141,'[1]population_%'!$A:$A,0),9)*INDEX([1]Home_Ho!$1:$1048576,MATCH(Activités_Home_Ho!$C141,[1]Home_Ho!$A:$A,0),13)/5</f>
        <v>0.25590029002450593</v>
      </c>
      <c r="BG141">
        <f>INDEX('[1]population_%'!$1:$1048576,MATCH(Activités_Home_Ho!$A141,'[1]population_%'!$A:$A,0),9)*INDEX([1]Home_Ho!$1:$1048576,MATCH(Activités_Home_Ho!$C141,[1]Home_Ho!$A:$A,0),13)/5</f>
        <v>0.25590029002450593</v>
      </c>
      <c r="BH141">
        <f>INDEX('[1]population_%'!$1:$1048576,MATCH(Activités_Home_Ho!$A141,'[1]population_%'!$A:$A,0),9)*INDEX([1]Home_Ho!$1:$1048576,MATCH(Activités_Home_Ho!$C141,[1]Home_Ho!$A:$A,0),14)/5</f>
        <v>0.14052328064929517</v>
      </c>
      <c r="BI141">
        <f>INDEX('[1]population_%'!$1:$1048576,MATCH(Activités_Home_Ho!$A141,'[1]population_%'!$A:$A,0),9)*INDEX([1]Home_Ho!$1:$1048576,MATCH(Activités_Home_Ho!$C141,[1]Home_Ho!$A:$A,0),14)/5</f>
        <v>0.14052328064929517</v>
      </c>
      <c r="BJ141">
        <f>INDEX('[1]population_%'!$1:$1048576,MATCH(Activités_Home_Ho!$A141,'[1]population_%'!$A:$A,0),9)*INDEX([1]Home_Ho!$1:$1048576,MATCH(Activités_Home_Ho!$C141,[1]Home_Ho!$A:$A,0),14)/5</f>
        <v>0.14052328064929517</v>
      </c>
      <c r="BK141">
        <f>INDEX('[1]population_%'!$1:$1048576,MATCH(Activités_Home_Ho!$A141,'[1]population_%'!$A:$A,0),9)*INDEX([1]Home_Ho!$1:$1048576,MATCH(Activités_Home_Ho!$C141,[1]Home_Ho!$A:$A,0),14)/5</f>
        <v>0.14052328064929517</v>
      </c>
      <c r="BL141">
        <f>INDEX('[1]population_%'!$1:$1048576,MATCH(Activités_Home_Ho!$A141,'[1]population_%'!$A:$A,0),9)*INDEX([1]Home_Ho!$1:$1048576,MATCH(Activités_Home_Ho!$C141,[1]Home_Ho!$A:$A,0),14)/5</f>
        <v>0.14052328064929517</v>
      </c>
      <c r="BM141">
        <f>INDEX('[1]population_%'!$1:$1048576,MATCH(Activités_Home_Ho!$A141,'[1]population_%'!$A:$A,0),9)*INDEX([1]Home_Ho!$1:$1048576,MATCH(Activités_Home_Ho!$C141,[1]Home_Ho!$A:$A,0),15)/15</f>
        <v>3.0569976843004561E-2</v>
      </c>
      <c r="BN141">
        <f>INDEX('[1]population_%'!$1:$1048576,MATCH(Activités_Home_Ho!$A141,'[1]population_%'!$A:$A,0),9)*INDEX([1]Home_Ho!$1:$1048576,MATCH(Activités_Home_Ho!$C141,[1]Home_Ho!$A:$A,0),15)/15</f>
        <v>3.0569976843004561E-2</v>
      </c>
      <c r="BO141">
        <f>INDEX('[1]population_%'!$1:$1048576,MATCH(Activités_Home_Ho!$A141,'[1]population_%'!$A:$A,0),9)*INDEX([1]Home_Ho!$1:$1048576,MATCH(Activités_Home_Ho!$C141,[1]Home_Ho!$A:$A,0),15)/15</f>
        <v>3.0569976843004561E-2</v>
      </c>
      <c r="BP141">
        <f>INDEX('[1]population_%'!$1:$1048576,MATCH(Activités_Home_Ho!$A141,'[1]population_%'!$A:$A,0),9)*INDEX([1]Home_Ho!$1:$1048576,MATCH(Activités_Home_Ho!$C141,[1]Home_Ho!$A:$A,0),15)/15</f>
        <v>3.0569976843004561E-2</v>
      </c>
      <c r="BQ141">
        <f>INDEX('[1]population_%'!$1:$1048576,MATCH(Activités_Home_Ho!$A141,'[1]population_%'!$A:$A,0),9)*INDEX([1]Home_Ho!$1:$1048576,MATCH(Activités_Home_Ho!$C141,[1]Home_Ho!$A:$A,0),15)/15</f>
        <v>3.0569976843004561E-2</v>
      </c>
      <c r="BR141">
        <f>INDEX('[1]population_%'!$1:$1048576,MATCH(Activités_Home_Ho!$A141,'[1]population_%'!$A:$A,0),9)*INDEX([1]Home_Ho!$1:$1048576,MATCH(Activités_Home_Ho!$C141,[1]Home_Ho!$A:$A,0),15)/15</f>
        <v>3.0569976843004561E-2</v>
      </c>
      <c r="BS141">
        <f>INDEX('[1]population_%'!$1:$1048576,MATCH(Activités_Home_Ho!$A141,'[1]population_%'!$A:$A,0),9)*INDEX([1]Home_Ho!$1:$1048576,MATCH(Activités_Home_Ho!$C141,[1]Home_Ho!$A:$A,0),15)/15</f>
        <v>3.0569976843004561E-2</v>
      </c>
      <c r="BT141">
        <f>INDEX('[1]population_%'!$1:$1048576,MATCH(Activités_Home_Ho!$A141,'[1]population_%'!$A:$A,0),9)*INDEX([1]Home_Ho!$1:$1048576,MATCH(Activités_Home_Ho!$C141,[1]Home_Ho!$A:$A,0),15)/15</f>
        <v>3.0569976843004561E-2</v>
      </c>
      <c r="BU141">
        <f>INDEX('[1]population_%'!$1:$1048576,MATCH(Activités_Home_Ho!$A141,'[1]population_%'!$A:$A,0),9)*INDEX([1]Home_Ho!$1:$1048576,MATCH(Activités_Home_Ho!$C141,[1]Home_Ho!$A:$A,0),15)/15</f>
        <v>3.0569976843004561E-2</v>
      </c>
      <c r="BV141">
        <f>INDEX('[1]population_%'!$1:$1048576,MATCH(Activités_Home_Ho!$A141,'[1]population_%'!$A:$A,0),9)*INDEX([1]Home_Ho!$1:$1048576,MATCH(Activités_Home_Ho!$C141,[1]Home_Ho!$A:$A,0),15)/15</f>
        <v>3.0569976843004561E-2</v>
      </c>
      <c r="BW141">
        <f>INDEX('[1]population_%'!$1:$1048576,MATCH(Activités_Home_Ho!$A141,'[1]population_%'!$A:$A,0),9)*INDEX([1]Home_Ho!$1:$1048576,MATCH(Activités_Home_Ho!$C141,[1]Home_Ho!$A:$A,0),15)/15</f>
        <v>3.0569976843004561E-2</v>
      </c>
      <c r="BX141">
        <f>INDEX('[1]population_%'!$1:$1048576,MATCH(Activités_Home_Ho!$A141,'[1]population_%'!$A:$A,0),9)*INDEX([1]Home_Ho!$1:$1048576,MATCH(Activités_Home_Ho!$C141,[1]Home_Ho!$A:$A,0),15)/15</f>
        <v>3.0569976843004561E-2</v>
      </c>
      <c r="BY141">
        <f>INDEX('[1]population_%'!$1:$1048576,MATCH(Activités_Home_Ho!$A141,'[1]population_%'!$A:$A,0),9)*INDEX([1]Home_Ho!$1:$1048576,MATCH(Activités_Home_Ho!$C141,[1]Home_Ho!$A:$A,0),15)/15</f>
        <v>3.0569976843004561E-2</v>
      </c>
      <c r="BZ141">
        <f>INDEX('[1]population_%'!$1:$1048576,MATCH(Activités_Home_Ho!$A141,'[1]population_%'!$A:$A,0),9)*INDEX([1]Home_Ho!$1:$1048576,MATCH(Activités_Home_Ho!$C141,[1]Home_Ho!$A:$A,0),15)/15</f>
        <v>3.0569976843004561E-2</v>
      </c>
      <c r="CA141">
        <f>INDEX('[1]population_%'!$1:$1048576,MATCH(Activités_Home_Ho!$A141,'[1]population_%'!$A:$A,0),9)*INDEX([1]Home_Ho!$1:$1048576,MATCH(Activités_Home_Ho!$C141,[1]Home_Ho!$A:$A,0),15)/15</f>
        <v>3.0569976843004561E-2</v>
      </c>
    </row>
    <row r="142" spans="1:79" x14ac:dyDescent="0.35">
      <c r="A142" s="1" t="s">
        <v>283</v>
      </c>
      <c r="B142" s="1" t="s">
        <v>284</v>
      </c>
      <c r="C142" t="str">
        <f>INDEX([1]bruxelles_parsed_lat_long!$1:$1048576,MATCH($A142,[1]bruxelles_parsed_lat_long!$E:$E,0),9)</f>
        <v>Bruxelles</v>
      </c>
      <c r="D142">
        <f>INDEX('[1]population_%'!$1:$1048576,MATCH(Activités_Home_Ho!$A142,'[1]population_%'!$A:$A,0),9)*INDEX([1]Home_Ho!$1:$1048576,MATCH(Activités_Home_Ho!$C142,[1]Home_Ho!$A:$A,0),2)/2</f>
        <v>8.6628521324670082E-2</v>
      </c>
      <c r="E142">
        <f>INDEX('[1]population_%'!$1:$1048576,MATCH(Activités_Home_Ho!$A142,'[1]population_%'!$A:$A,0),9)*INDEX([1]Home_Ho!$1:$1048576,MATCH(Activités_Home_Ho!$C142,[1]Home_Ho!$A:$A,0),3)/5</f>
        <v>1.0637051192697677</v>
      </c>
      <c r="F142">
        <f>INDEX('[1]population_%'!$1:$1048576,MATCH(Activités_Home_Ho!$A142,'[1]population_%'!$A:$A,0),9)*INDEX([1]Home_Ho!$1:$1048576,MATCH(Activités_Home_Ho!$C142,[1]Home_Ho!$A:$A,0),3)/5</f>
        <v>1.0637051192697677</v>
      </c>
      <c r="G142">
        <f>INDEX('[1]population_%'!$1:$1048576,MATCH(Activités_Home_Ho!$A142,'[1]population_%'!$A:$A,0),9)*INDEX([1]Home_Ho!$1:$1048576,MATCH(Activités_Home_Ho!$C142,[1]Home_Ho!$A:$A,0),3)/5</f>
        <v>1.0637051192697677</v>
      </c>
      <c r="H142">
        <f>INDEX('[1]population_%'!$1:$1048576,MATCH(Activités_Home_Ho!$A142,'[1]population_%'!$A:$A,0),9)*INDEX([1]Home_Ho!$1:$1048576,MATCH(Activités_Home_Ho!$C142,[1]Home_Ho!$A:$A,0),3)/5</f>
        <v>1.0637051192697677</v>
      </c>
      <c r="I142">
        <f>INDEX('[1]population_%'!$1:$1048576,MATCH(Activités_Home_Ho!$A142,'[1]population_%'!$A:$A,0),9)*INDEX([1]Home_Ho!$1:$1048576,MATCH(Activités_Home_Ho!$C142,[1]Home_Ho!$A:$A,0),3)/5</f>
        <v>1.0637051192697677</v>
      </c>
      <c r="J142">
        <f>INDEX('[1]population_%'!$1:$1048576,MATCH(Activités_Home_Ho!$A142,'[1]population_%'!$A:$A,0),9)*INDEX([1]Home_Ho!$1:$1048576,MATCH(Activités_Home_Ho!$C142,[1]Home_Ho!$A:$A,0),4)/5</f>
        <v>2.3593100114660852</v>
      </c>
      <c r="K142">
        <f>INDEX('[1]population_%'!$1:$1048576,MATCH(Activités_Home_Ho!$A142,'[1]population_%'!$A:$A,0),9)*INDEX([1]Home_Ho!$1:$1048576,MATCH(Activités_Home_Ho!$C142,[1]Home_Ho!$A:$A,0),4)/5</f>
        <v>2.3593100114660852</v>
      </c>
      <c r="L142">
        <f>INDEX('[1]population_%'!$1:$1048576,MATCH(Activités_Home_Ho!$A142,'[1]population_%'!$A:$A,0),9)*INDEX([1]Home_Ho!$1:$1048576,MATCH(Activités_Home_Ho!$C142,[1]Home_Ho!$A:$A,0),4)/5</f>
        <v>2.3593100114660852</v>
      </c>
      <c r="M142">
        <f>INDEX('[1]population_%'!$1:$1048576,MATCH(Activités_Home_Ho!$A142,'[1]population_%'!$A:$A,0),9)*INDEX([1]Home_Ho!$1:$1048576,MATCH(Activités_Home_Ho!$C142,[1]Home_Ho!$A:$A,0),4)/5</f>
        <v>2.3593100114660852</v>
      </c>
      <c r="N142">
        <f>INDEX('[1]population_%'!$1:$1048576,MATCH(Activités_Home_Ho!$A142,'[1]population_%'!$A:$A,0),9)*INDEX([1]Home_Ho!$1:$1048576,MATCH(Activités_Home_Ho!$C142,[1]Home_Ho!$A:$A,0),4)/5</f>
        <v>2.3593100114660852</v>
      </c>
      <c r="O142">
        <f>INDEX('[1]population_%'!$1:$1048576,MATCH(Activités_Home_Ho!$A142,'[1]population_%'!$A:$A,0),9)*INDEX([1]Home_Ho!$1:$1048576,MATCH(Activités_Home_Ho!$C142,[1]Home_Ho!$A:$A,0),5)/5</f>
        <v>1.7089466939454574</v>
      </c>
      <c r="P142">
        <f>INDEX('[1]population_%'!$1:$1048576,MATCH(Activités_Home_Ho!$A142,'[1]population_%'!$A:$A,0),9)*INDEX([1]Home_Ho!$1:$1048576,MATCH(Activités_Home_Ho!$C142,[1]Home_Ho!$A:$A,0),5)/5</f>
        <v>1.7089466939454574</v>
      </c>
      <c r="Q142">
        <f>INDEX('[1]population_%'!$1:$1048576,MATCH(Activités_Home_Ho!$A142,'[1]population_%'!$A:$A,0),9)*INDEX([1]Home_Ho!$1:$1048576,MATCH(Activités_Home_Ho!$C142,[1]Home_Ho!$A:$A,0),5)/5</f>
        <v>1.7089466939454574</v>
      </c>
      <c r="R142">
        <f>INDEX('[1]population_%'!$1:$1048576,MATCH(Activités_Home_Ho!$A142,'[1]population_%'!$A:$A,0),9)*INDEX([1]Home_Ho!$1:$1048576,MATCH(Activités_Home_Ho!$C142,[1]Home_Ho!$A:$A,0),5)/5</f>
        <v>1.7089466939454574</v>
      </c>
      <c r="S142">
        <f>INDEX('[1]population_%'!$1:$1048576,MATCH(Activités_Home_Ho!$A142,'[1]population_%'!$A:$A,0),9)*INDEX([1]Home_Ho!$1:$1048576,MATCH(Activités_Home_Ho!$C142,[1]Home_Ho!$A:$A,0),5)/5</f>
        <v>1.7089466939454574</v>
      </c>
      <c r="T142">
        <f>INDEX('[1]population_%'!$1:$1048576,MATCH(Activités_Home_Ho!$A142,'[1]population_%'!$A:$A,0),9)*INDEX([1]Home_Ho!$1:$1048576,MATCH(Activités_Home_Ho!$C142,[1]Home_Ho!$A:$A,0),6)/5</f>
        <v>1.7658495020121858</v>
      </c>
      <c r="U142">
        <f>INDEX('[1]population_%'!$1:$1048576,MATCH(Activités_Home_Ho!$A142,'[1]population_%'!$A:$A,0),9)*INDEX([1]Home_Ho!$1:$1048576,MATCH(Activités_Home_Ho!$C142,[1]Home_Ho!$A:$A,0),6)/5</f>
        <v>1.7658495020121858</v>
      </c>
      <c r="V142">
        <f>INDEX('[1]population_%'!$1:$1048576,MATCH(Activités_Home_Ho!$A142,'[1]population_%'!$A:$A,0),9)*INDEX([1]Home_Ho!$1:$1048576,MATCH(Activités_Home_Ho!$C142,[1]Home_Ho!$A:$A,0),6)/5</f>
        <v>1.7658495020121858</v>
      </c>
      <c r="W142">
        <f>INDEX('[1]population_%'!$1:$1048576,MATCH(Activités_Home_Ho!$A142,'[1]population_%'!$A:$A,0),9)*INDEX([1]Home_Ho!$1:$1048576,MATCH(Activités_Home_Ho!$C142,[1]Home_Ho!$A:$A,0),6)/5</f>
        <v>1.7658495020121858</v>
      </c>
      <c r="X142">
        <f>INDEX('[1]population_%'!$1:$1048576,MATCH(Activités_Home_Ho!$A142,'[1]population_%'!$A:$A,0),9)*INDEX([1]Home_Ho!$1:$1048576,MATCH(Activités_Home_Ho!$C142,[1]Home_Ho!$A:$A,0),6)/5</f>
        <v>1.7658495020121858</v>
      </c>
      <c r="Y142">
        <f>INDEX('[1]population_%'!$1:$1048576,MATCH(Activités_Home_Ho!$A142,'[1]population_%'!$A:$A,0),9)*INDEX([1]Home_Ho!$1:$1048576,MATCH(Activités_Home_Ho!$C142,[1]Home_Ho!$A:$A,0),7)/5</f>
        <v>2.1089327547831562</v>
      </c>
      <c r="Z142">
        <f>INDEX('[1]population_%'!$1:$1048576,MATCH(Activités_Home_Ho!$A142,'[1]population_%'!$A:$A,0),9)*INDEX([1]Home_Ho!$1:$1048576,MATCH(Activités_Home_Ho!$C142,[1]Home_Ho!$A:$A,0),7)/5</f>
        <v>2.1089327547831562</v>
      </c>
      <c r="AA142">
        <f>INDEX('[1]population_%'!$1:$1048576,MATCH(Activités_Home_Ho!$A142,'[1]population_%'!$A:$A,0),9)*INDEX([1]Home_Ho!$1:$1048576,MATCH(Activités_Home_Ho!$C142,[1]Home_Ho!$A:$A,0),7)/5</f>
        <v>2.1089327547831562</v>
      </c>
      <c r="AB142">
        <f>INDEX('[1]population_%'!$1:$1048576,MATCH(Activités_Home_Ho!$A142,'[1]population_%'!$A:$A,0),9)*INDEX([1]Home_Ho!$1:$1048576,MATCH(Activités_Home_Ho!$C142,[1]Home_Ho!$A:$A,0),7)/5</f>
        <v>2.1089327547831562</v>
      </c>
      <c r="AC142">
        <f>INDEX('[1]population_%'!$1:$1048576,MATCH(Activités_Home_Ho!$A142,'[1]population_%'!$A:$A,0),9)*INDEX([1]Home_Ho!$1:$1048576,MATCH(Activités_Home_Ho!$C142,[1]Home_Ho!$A:$A,0),7)/5</f>
        <v>2.1089327547831562</v>
      </c>
      <c r="AD142">
        <f>INDEX('[1]population_%'!$1:$1048576,MATCH(Activités_Home_Ho!$A142,'[1]population_%'!$A:$A,0),9)*INDEX([1]Home_Ho!$1:$1048576,MATCH(Activités_Home_Ho!$C142,[1]Home_Ho!$A:$A,0),8)/5</f>
        <v>2.0243627329751122</v>
      </c>
      <c r="AE142">
        <f>INDEX('[1]population_%'!$1:$1048576,MATCH(Activités_Home_Ho!$A142,'[1]population_%'!$A:$A,0),9)*INDEX([1]Home_Ho!$1:$1048576,MATCH(Activités_Home_Ho!$C142,[1]Home_Ho!$A:$A,0),8)/5</f>
        <v>2.0243627329751122</v>
      </c>
      <c r="AF142">
        <f>INDEX('[1]population_%'!$1:$1048576,MATCH(Activités_Home_Ho!$A142,'[1]population_%'!$A:$A,0),9)*INDEX([1]Home_Ho!$1:$1048576,MATCH(Activités_Home_Ho!$C142,[1]Home_Ho!$A:$A,0),8)/5</f>
        <v>2.0243627329751122</v>
      </c>
      <c r="AG142">
        <f>INDEX('[1]population_%'!$1:$1048576,MATCH(Activités_Home_Ho!$A142,'[1]population_%'!$A:$A,0),9)*INDEX([1]Home_Ho!$1:$1048576,MATCH(Activités_Home_Ho!$C142,[1]Home_Ho!$A:$A,0),8)/5</f>
        <v>2.0243627329751122</v>
      </c>
      <c r="AH142">
        <f>INDEX('[1]population_%'!$1:$1048576,MATCH(Activités_Home_Ho!$A142,'[1]population_%'!$A:$A,0),9)*INDEX([1]Home_Ho!$1:$1048576,MATCH(Activités_Home_Ho!$C142,[1]Home_Ho!$A:$A,0),8)/5</f>
        <v>2.0243627329751122</v>
      </c>
      <c r="AI142">
        <f>INDEX('[1]population_%'!$1:$1048576,MATCH(Activités_Home_Ho!$A142,'[1]population_%'!$A:$A,0),9)*INDEX([1]Home_Ho!$1:$1048576,MATCH(Activités_Home_Ho!$C142,[1]Home_Ho!$A:$A,0),9)/5</f>
        <v>2.1301549045617034</v>
      </c>
      <c r="AJ142">
        <f>INDEX('[1]population_%'!$1:$1048576,MATCH(Activités_Home_Ho!$A142,'[1]population_%'!$A:$A,0),9)*INDEX([1]Home_Ho!$1:$1048576,MATCH(Activités_Home_Ho!$C142,[1]Home_Ho!$A:$A,0),9)/5</f>
        <v>2.1301549045617034</v>
      </c>
      <c r="AK142">
        <f>INDEX('[1]population_%'!$1:$1048576,MATCH(Activités_Home_Ho!$A142,'[1]population_%'!$A:$A,0),9)*INDEX([1]Home_Ho!$1:$1048576,MATCH(Activités_Home_Ho!$C142,[1]Home_Ho!$A:$A,0),9)/5</f>
        <v>2.1301549045617034</v>
      </c>
      <c r="AL142">
        <f>INDEX('[1]population_%'!$1:$1048576,MATCH(Activités_Home_Ho!$A142,'[1]population_%'!$A:$A,0),9)*INDEX([1]Home_Ho!$1:$1048576,MATCH(Activités_Home_Ho!$C142,[1]Home_Ho!$A:$A,0),9)/5</f>
        <v>2.1301549045617034</v>
      </c>
      <c r="AM142">
        <f>INDEX('[1]population_%'!$1:$1048576,MATCH(Activités_Home_Ho!$A142,'[1]population_%'!$A:$A,0),9)*INDEX([1]Home_Ho!$1:$1048576,MATCH(Activités_Home_Ho!$C142,[1]Home_Ho!$A:$A,0),9)/5</f>
        <v>2.1301549045617034</v>
      </c>
      <c r="AN142">
        <f>INDEX('[1]population_%'!$1:$1048576,MATCH(Activités_Home_Ho!$A142,'[1]population_%'!$A:$A,0),9)*INDEX([1]Home_Ho!$1:$1048576,MATCH(Activités_Home_Ho!$C142,[1]Home_Ho!$A:$A,0),10)/5</f>
        <v>2.8192131118055714</v>
      </c>
      <c r="AO142">
        <f>INDEX('[1]population_%'!$1:$1048576,MATCH(Activités_Home_Ho!$A142,'[1]population_%'!$A:$A,0),9)*INDEX([1]Home_Ho!$1:$1048576,MATCH(Activités_Home_Ho!$C142,[1]Home_Ho!$A:$A,0),10)/5</f>
        <v>2.8192131118055714</v>
      </c>
      <c r="AP142">
        <f>INDEX('[1]population_%'!$1:$1048576,MATCH(Activités_Home_Ho!$A142,'[1]population_%'!$A:$A,0),9)*INDEX([1]Home_Ho!$1:$1048576,MATCH(Activités_Home_Ho!$C142,[1]Home_Ho!$A:$A,0),10)/5</f>
        <v>2.8192131118055714</v>
      </c>
      <c r="AQ142">
        <f>INDEX('[1]population_%'!$1:$1048576,MATCH(Activités_Home_Ho!$A142,'[1]population_%'!$A:$A,0),9)*INDEX([1]Home_Ho!$1:$1048576,MATCH(Activités_Home_Ho!$C142,[1]Home_Ho!$A:$A,0),10)/5</f>
        <v>2.8192131118055714</v>
      </c>
      <c r="AR142">
        <f>INDEX('[1]population_%'!$1:$1048576,MATCH(Activités_Home_Ho!$A142,'[1]population_%'!$A:$A,0),9)*INDEX([1]Home_Ho!$1:$1048576,MATCH(Activités_Home_Ho!$C142,[1]Home_Ho!$A:$A,0),10)/5</f>
        <v>2.8192131118055714</v>
      </c>
      <c r="AS142">
        <f>INDEX('[1]population_%'!$1:$1048576,MATCH(Activités_Home_Ho!$A142,'[1]population_%'!$A:$A,0),9)*INDEX([1]Home_Ho!$1:$1048576,MATCH(Activités_Home_Ho!$C142,[1]Home_Ho!$A:$A,0),11)/5</f>
        <v>2.5811378403291441</v>
      </c>
      <c r="AT142">
        <f>INDEX('[1]population_%'!$1:$1048576,MATCH(Activités_Home_Ho!$A142,'[1]population_%'!$A:$A,0),9)*INDEX([1]Home_Ho!$1:$1048576,MATCH(Activités_Home_Ho!$C142,[1]Home_Ho!$A:$A,0),11)/5</f>
        <v>2.5811378403291441</v>
      </c>
      <c r="AU142">
        <f>INDEX('[1]population_%'!$1:$1048576,MATCH(Activités_Home_Ho!$A142,'[1]population_%'!$A:$A,0),9)*INDEX([1]Home_Ho!$1:$1048576,MATCH(Activités_Home_Ho!$C142,[1]Home_Ho!$A:$A,0),11)/5</f>
        <v>2.5811378403291441</v>
      </c>
      <c r="AV142">
        <f>INDEX('[1]population_%'!$1:$1048576,MATCH(Activités_Home_Ho!$A142,'[1]population_%'!$A:$A,0),9)*INDEX([1]Home_Ho!$1:$1048576,MATCH(Activités_Home_Ho!$C142,[1]Home_Ho!$A:$A,0),11)/5</f>
        <v>2.5811378403291441</v>
      </c>
      <c r="AW142">
        <f>INDEX('[1]population_%'!$1:$1048576,MATCH(Activités_Home_Ho!$A142,'[1]population_%'!$A:$A,0),9)*INDEX([1]Home_Ho!$1:$1048576,MATCH(Activités_Home_Ho!$C142,[1]Home_Ho!$A:$A,0),12)/5</f>
        <v>0.33965242024326087</v>
      </c>
      <c r="AX142">
        <f>INDEX('[1]population_%'!$1:$1048576,MATCH(Activités_Home_Ho!$A142,'[1]population_%'!$A:$A,0),9)*INDEX([1]Home_Ho!$1:$1048576,MATCH(Activités_Home_Ho!$C142,[1]Home_Ho!$A:$A,0),12)/5</f>
        <v>0.33965242024326087</v>
      </c>
      <c r="AY142">
        <f>INDEX('[1]population_%'!$1:$1048576,MATCH(Activités_Home_Ho!$A142,'[1]population_%'!$A:$A,0),9)*INDEX([1]Home_Ho!$1:$1048576,MATCH(Activités_Home_Ho!$C142,[1]Home_Ho!$A:$A,0),12)/5</f>
        <v>0.33965242024326087</v>
      </c>
      <c r="AZ142">
        <f>INDEX('[1]population_%'!$1:$1048576,MATCH(Activités_Home_Ho!$A142,'[1]population_%'!$A:$A,0),9)*INDEX([1]Home_Ho!$1:$1048576,MATCH(Activités_Home_Ho!$C142,[1]Home_Ho!$A:$A,0),12)/5</f>
        <v>0.33965242024326087</v>
      </c>
      <c r="BA142">
        <f>INDEX('[1]population_%'!$1:$1048576,MATCH(Activités_Home_Ho!$A142,'[1]population_%'!$A:$A,0),9)*INDEX([1]Home_Ho!$1:$1048576,MATCH(Activités_Home_Ho!$C142,[1]Home_Ho!$A:$A,0),12)/5</f>
        <v>0.33965242024326087</v>
      </c>
      <c r="BB142">
        <f>INDEX('[1]population_%'!$1:$1048576,MATCH(Activités_Home_Ho!$A142,'[1]population_%'!$A:$A,0),9)*INDEX([1]Home_Ho!$1:$1048576,MATCH(Activités_Home_Ho!$C142,[1]Home_Ho!$A:$A,0),12)/5</f>
        <v>0.33965242024326087</v>
      </c>
      <c r="BC142">
        <f>INDEX('[1]population_%'!$1:$1048576,MATCH(Activités_Home_Ho!$A142,'[1]population_%'!$A:$A,0),9)*INDEX([1]Home_Ho!$1:$1048576,MATCH(Activités_Home_Ho!$C142,[1]Home_Ho!$A:$A,0),13)/5</f>
        <v>0.16534162188898133</v>
      </c>
      <c r="BD142">
        <f>INDEX('[1]population_%'!$1:$1048576,MATCH(Activités_Home_Ho!$A142,'[1]population_%'!$A:$A,0),9)*INDEX([1]Home_Ho!$1:$1048576,MATCH(Activités_Home_Ho!$C142,[1]Home_Ho!$A:$A,0),13)/5</f>
        <v>0.16534162188898133</v>
      </c>
      <c r="BE142">
        <f>INDEX('[1]population_%'!$1:$1048576,MATCH(Activités_Home_Ho!$A142,'[1]population_%'!$A:$A,0),9)*INDEX([1]Home_Ho!$1:$1048576,MATCH(Activités_Home_Ho!$C142,[1]Home_Ho!$A:$A,0),13)/5</f>
        <v>0.16534162188898133</v>
      </c>
      <c r="BF142">
        <f>INDEX('[1]population_%'!$1:$1048576,MATCH(Activités_Home_Ho!$A142,'[1]population_%'!$A:$A,0),9)*INDEX([1]Home_Ho!$1:$1048576,MATCH(Activités_Home_Ho!$C142,[1]Home_Ho!$A:$A,0),13)/5</f>
        <v>0.16534162188898133</v>
      </c>
      <c r="BG142">
        <f>INDEX('[1]population_%'!$1:$1048576,MATCH(Activités_Home_Ho!$A142,'[1]population_%'!$A:$A,0),9)*INDEX([1]Home_Ho!$1:$1048576,MATCH(Activités_Home_Ho!$C142,[1]Home_Ho!$A:$A,0),13)/5</f>
        <v>0.16534162188898133</v>
      </c>
      <c r="BH142">
        <f>INDEX('[1]population_%'!$1:$1048576,MATCH(Activités_Home_Ho!$A142,'[1]population_%'!$A:$A,0),9)*INDEX([1]Home_Ho!$1:$1048576,MATCH(Activités_Home_Ho!$C142,[1]Home_Ho!$A:$A,0),14)/5</f>
        <v>9.0794532251174731E-2</v>
      </c>
      <c r="BI142">
        <f>INDEX('[1]population_%'!$1:$1048576,MATCH(Activités_Home_Ho!$A142,'[1]population_%'!$A:$A,0),9)*INDEX([1]Home_Ho!$1:$1048576,MATCH(Activités_Home_Ho!$C142,[1]Home_Ho!$A:$A,0),14)/5</f>
        <v>9.0794532251174731E-2</v>
      </c>
      <c r="BJ142">
        <f>INDEX('[1]population_%'!$1:$1048576,MATCH(Activités_Home_Ho!$A142,'[1]population_%'!$A:$A,0),9)*INDEX([1]Home_Ho!$1:$1048576,MATCH(Activités_Home_Ho!$C142,[1]Home_Ho!$A:$A,0),14)/5</f>
        <v>9.0794532251174731E-2</v>
      </c>
      <c r="BK142">
        <f>INDEX('[1]population_%'!$1:$1048576,MATCH(Activités_Home_Ho!$A142,'[1]population_%'!$A:$A,0),9)*INDEX([1]Home_Ho!$1:$1048576,MATCH(Activités_Home_Ho!$C142,[1]Home_Ho!$A:$A,0),14)/5</f>
        <v>9.0794532251174731E-2</v>
      </c>
      <c r="BL142">
        <f>INDEX('[1]population_%'!$1:$1048576,MATCH(Activités_Home_Ho!$A142,'[1]population_%'!$A:$A,0),9)*INDEX([1]Home_Ho!$1:$1048576,MATCH(Activités_Home_Ho!$C142,[1]Home_Ho!$A:$A,0),14)/5</f>
        <v>9.0794532251174731E-2</v>
      </c>
      <c r="BM142">
        <f>INDEX('[1]population_%'!$1:$1048576,MATCH(Activités_Home_Ho!$A142,'[1]population_%'!$A:$A,0),9)*INDEX([1]Home_Ho!$1:$1048576,MATCH(Activités_Home_Ho!$C142,[1]Home_Ho!$A:$A,0),15)/15</f>
        <v>1.9751792980957306E-2</v>
      </c>
      <c r="BN142">
        <f>INDEX('[1]population_%'!$1:$1048576,MATCH(Activités_Home_Ho!$A142,'[1]population_%'!$A:$A,0),9)*INDEX([1]Home_Ho!$1:$1048576,MATCH(Activités_Home_Ho!$C142,[1]Home_Ho!$A:$A,0),15)/15</f>
        <v>1.9751792980957306E-2</v>
      </c>
      <c r="BO142">
        <f>INDEX('[1]population_%'!$1:$1048576,MATCH(Activités_Home_Ho!$A142,'[1]population_%'!$A:$A,0),9)*INDEX([1]Home_Ho!$1:$1048576,MATCH(Activités_Home_Ho!$C142,[1]Home_Ho!$A:$A,0),15)/15</f>
        <v>1.9751792980957306E-2</v>
      </c>
      <c r="BP142">
        <f>INDEX('[1]population_%'!$1:$1048576,MATCH(Activités_Home_Ho!$A142,'[1]population_%'!$A:$A,0),9)*INDEX([1]Home_Ho!$1:$1048576,MATCH(Activités_Home_Ho!$C142,[1]Home_Ho!$A:$A,0),15)/15</f>
        <v>1.9751792980957306E-2</v>
      </c>
      <c r="BQ142">
        <f>INDEX('[1]population_%'!$1:$1048576,MATCH(Activités_Home_Ho!$A142,'[1]population_%'!$A:$A,0),9)*INDEX([1]Home_Ho!$1:$1048576,MATCH(Activités_Home_Ho!$C142,[1]Home_Ho!$A:$A,0),15)/15</f>
        <v>1.9751792980957306E-2</v>
      </c>
      <c r="BR142">
        <f>INDEX('[1]population_%'!$1:$1048576,MATCH(Activités_Home_Ho!$A142,'[1]population_%'!$A:$A,0),9)*INDEX([1]Home_Ho!$1:$1048576,MATCH(Activités_Home_Ho!$C142,[1]Home_Ho!$A:$A,0),15)/15</f>
        <v>1.9751792980957306E-2</v>
      </c>
      <c r="BS142">
        <f>INDEX('[1]population_%'!$1:$1048576,MATCH(Activités_Home_Ho!$A142,'[1]population_%'!$A:$A,0),9)*INDEX([1]Home_Ho!$1:$1048576,MATCH(Activités_Home_Ho!$C142,[1]Home_Ho!$A:$A,0),15)/15</f>
        <v>1.9751792980957306E-2</v>
      </c>
      <c r="BT142">
        <f>INDEX('[1]population_%'!$1:$1048576,MATCH(Activités_Home_Ho!$A142,'[1]population_%'!$A:$A,0),9)*INDEX([1]Home_Ho!$1:$1048576,MATCH(Activités_Home_Ho!$C142,[1]Home_Ho!$A:$A,0),15)/15</f>
        <v>1.9751792980957306E-2</v>
      </c>
      <c r="BU142">
        <f>INDEX('[1]population_%'!$1:$1048576,MATCH(Activités_Home_Ho!$A142,'[1]population_%'!$A:$A,0),9)*INDEX([1]Home_Ho!$1:$1048576,MATCH(Activités_Home_Ho!$C142,[1]Home_Ho!$A:$A,0),15)/15</f>
        <v>1.9751792980957306E-2</v>
      </c>
      <c r="BV142">
        <f>INDEX('[1]population_%'!$1:$1048576,MATCH(Activités_Home_Ho!$A142,'[1]population_%'!$A:$A,0),9)*INDEX([1]Home_Ho!$1:$1048576,MATCH(Activités_Home_Ho!$C142,[1]Home_Ho!$A:$A,0),15)/15</f>
        <v>1.9751792980957306E-2</v>
      </c>
      <c r="BW142">
        <f>INDEX('[1]population_%'!$1:$1048576,MATCH(Activités_Home_Ho!$A142,'[1]population_%'!$A:$A,0),9)*INDEX([1]Home_Ho!$1:$1048576,MATCH(Activités_Home_Ho!$C142,[1]Home_Ho!$A:$A,0),15)/15</f>
        <v>1.9751792980957306E-2</v>
      </c>
      <c r="BX142">
        <f>INDEX('[1]population_%'!$1:$1048576,MATCH(Activités_Home_Ho!$A142,'[1]population_%'!$A:$A,0),9)*INDEX([1]Home_Ho!$1:$1048576,MATCH(Activités_Home_Ho!$C142,[1]Home_Ho!$A:$A,0),15)/15</f>
        <v>1.9751792980957306E-2</v>
      </c>
      <c r="BY142">
        <f>INDEX('[1]population_%'!$1:$1048576,MATCH(Activités_Home_Ho!$A142,'[1]population_%'!$A:$A,0),9)*INDEX([1]Home_Ho!$1:$1048576,MATCH(Activités_Home_Ho!$C142,[1]Home_Ho!$A:$A,0),15)/15</f>
        <v>1.9751792980957306E-2</v>
      </c>
      <c r="BZ142">
        <f>INDEX('[1]population_%'!$1:$1048576,MATCH(Activités_Home_Ho!$A142,'[1]population_%'!$A:$A,0),9)*INDEX([1]Home_Ho!$1:$1048576,MATCH(Activités_Home_Ho!$C142,[1]Home_Ho!$A:$A,0),15)/15</f>
        <v>1.9751792980957306E-2</v>
      </c>
      <c r="CA142">
        <f>INDEX('[1]population_%'!$1:$1048576,MATCH(Activités_Home_Ho!$A142,'[1]population_%'!$A:$A,0),9)*INDEX([1]Home_Ho!$1:$1048576,MATCH(Activités_Home_Ho!$C142,[1]Home_Ho!$A:$A,0),15)/15</f>
        <v>1.9751792980957306E-2</v>
      </c>
    </row>
    <row r="143" spans="1:79" x14ac:dyDescent="0.35">
      <c r="A143" s="1" t="s">
        <v>285</v>
      </c>
      <c r="B143" s="1" t="s">
        <v>286</v>
      </c>
      <c r="C143" t="str">
        <f>INDEX([1]bruxelles_parsed_lat_long!$1:$1048576,MATCH($A143,[1]bruxelles_parsed_lat_long!$E:$E,0),9)</f>
        <v>Bruxelles</v>
      </c>
      <c r="D143">
        <f>INDEX('[1]population_%'!$1:$1048576,MATCH(Activités_Home_Ho!$A143,'[1]population_%'!$A:$A,0),9)*INDEX([1]Home_Ho!$1:$1048576,MATCH(Activités_Home_Ho!$C143,[1]Home_Ho!$A:$A,0),2)/2</f>
        <v>4.2281076463049981E-2</v>
      </c>
      <c r="E143">
        <f>INDEX('[1]population_%'!$1:$1048576,MATCH(Activités_Home_Ho!$A143,'[1]population_%'!$A:$A,0),9)*INDEX([1]Home_Ho!$1:$1048576,MATCH(Activités_Home_Ho!$C143,[1]Home_Ho!$A:$A,0),3)/5</f>
        <v>0.51916616830414353</v>
      </c>
      <c r="F143">
        <f>INDEX('[1]population_%'!$1:$1048576,MATCH(Activités_Home_Ho!$A143,'[1]population_%'!$A:$A,0),9)*INDEX([1]Home_Ho!$1:$1048576,MATCH(Activités_Home_Ho!$C143,[1]Home_Ho!$A:$A,0),3)/5</f>
        <v>0.51916616830414353</v>
      </c>
      <c r="G143">
        <f>INDEX('[1]population_%'!$1:$1048576,MATCH(Activités_Home_Ho!$A143,'[1]population_%'!$A:$A,0),9)*INDEX([1]Home_Ho!$1:$1048576,MATCH(Activités_Home_Ho!$C143,[1]Home_Ho!$A:$A,0),3)/5</f>
        <v>0.51916616830414353</v>
      </c>
      <c r="H143">
        <f>INDEX('[1]population_%'!$1:$1048576,MATCH(Activités_Home_Ho!$A143,'[1]population_%'!$A:$A,0),9)*INDEX([1]Home_Ho!$1:$1048576,MATCH(Activités_Home_Ho!$C143,[1]Home_Ho!$A:$A,0),3)/5</f>
        <v>0.51916616830414353</v>
      </c>
      <c r="I143">
        <f>INDEX('[1]population_%'!$1:$1048576,MATCH(Activités_Home_Ho!$A143,'[1]population_%'!$A:$A,0),9)*INDEX([1]Home_Ho!$1:$1048576,MATCH(Activités_Home_Ho!$C143,[1]Home_Ho!$A:$A,0),3)/5</f>
        <v>0.51916616830414353</v>
      </c>
      <c r="J143">
        <f>INDEX('[1]population_%'!$1:$1048576,MATCH(Activités_Home_Ho!$A143,'[1]population_%'!$A:$A,0),9)*INDEX([1]Home_Ho!$1:$1048576,MATCH(Activités_Home_Ho!$C143,[1]Home_Ho!$A:$A,0),4)/5</f>
        <v>1.1515164459632636</v>
      </c>
      <c r="K143">
        <f>INDEX('[1]population_%'!$1:$1048576,MATCH(Activités_Home_Ho!$A143,'[1]population_%'!$A:$A,0),9)*INDEX([1]Home_Ho!$1:$1048576,MATCH(Activités_Home_Ho!$C143,[1]Home_Ho!$A:$A,0),4)/5</f>
        <v>1.1515164459632636</v>
      </c>
      <c r="L143">
        <f>INDEX('[1]population_%'!$1:$1048576,MATCH(Activités_Home_Ho!$A143,'[1]population_%'!$A:$A,0),9)*INDEX([1]Home_Ho!$1:$1048576,MATCH(Activités_Home_Ho!$C143,[1]Home_Ho!$A:$A,0),4)/5</f>
        <v>1.1515164459632636</v>
      </c>
      <c r="M143">
        <f>INDEX('[1]population_%'!$1:$1048576,MATCH(Activités_Home_Ho!$A143,'[1]population_%'!$A:$A,0),9)*INDEX([1]Home_Ho!$1:$1048576,MATCH(Activités_Home_Ho!$C143,[1]Home_Ho!$A:$A,0),4)/5</f>
        <v>1.1515164459632636</v>
      </c>
      <c r="N143">
        <f>INDEX('[1]population_%'!$1:$1048576,MATCH(Activités_Home_Ho!$A143,'[1]population_%'!$A:$A,0),9)*INDEX([1]Home_Ho!$1:$1048576,MATCH(Activités_Home_Ho!$C143,[1]Home_Ho!$A:$A,0),4)/5</f>
        <v>1.1515164459632636</v>
      </c>
      <c r="O143">
        <f>INDEX('[1]population_%'!$1:$1048576,MATCH(Activités_Home_Ho!$A143,'[1]population_%'!$A:$A,0),9)*INDEX([1]Home_Ho!$1:$1048576,MATCH(Activités_Home_Ho!$C143,[1]Home_Ho!$A:$A,0),5)/5</f>
        <v>0.83409141392567288</v>
      </c>
      <c r="P143">
        <f>INDEX('[1]population_%'!$1:$1048576,MATCH(Activités_Home_Ho!$A143,'[1]population_%'!$A:$A,0),9)*INDEX([1]Home_Ho!$1:$1048576,MATCH(Activités_Home_Ho!$C143,[1]Home_Ho!$A:$A,0),5)/5</f>
        <v>0.83409141392567288</v>
      </c>
      <c r="Q143">
        <f>INDEX('[1]population_%'!$1:$1048576,MATCH(Activités_Home_Ho!$A143,'[1]population_%'!$A:$A,0),9)*INDEX([1]Home_Ho!$1:$1048576,MATCH(Activités_Home_Ho!$C143,[1]Home_Ho!$A:$A,0),5)/5</f>
        <v>0.83409141392567288</v>
      </c>
      <c r="R143">
        <f>INDEX('[1]population_%'!$1:$1048576,MATCH(Activités_Home_Ho!$A143,'[1]population_%'!$A:$A,0),9)*INDEX([1]Home_Ho!$1:$1048576,MATCH(Activités_Home_Ho!$C143,[1]Home_Ho!$A:$A,0),5)/5</f>
        <v>0.83409141392567288</v>
      </c>
      <c r="S143">
        <f>INDEX('[1]population_%'!$1:$1048576,MATCH(Activités_Home_Ho!$A143,'[1]population_%'!$A:$A,0),9)*INDEX([1]Home_Ho!$1:$1048576,MATCH(Activités_Home_Ho!$C143,[1]Home_Ho!$A:$A,0),5)/5</f>
        <v>0.83409141392567288</v>
      </c>
      <c r="T143">
        <f>INDEX('[1]population_%'!$1:$1048576,MATCH(Activités_Home_Ho!$A143,'[1]population_%'!$A:$A,0),9)*INDEX([1]Home_Ho!$1:$1048576,MATCH(Activités_Home_Ho!$C143,[1]Home_Ho!$A:$A,0),6)/5</f>
        <v>0.86186416061512183</v>
      </c>
      <c r="U143">
        <f>INDEX('[1]population_%'!$1:$1048576,MATCH(Activités_Home_Ho!$A143,'[1]population_%'!$A:$A,0),9)*INDEX([1]Home_Ho!$1:$1048576,MATCH(Activités_Home_Ho!$C143,[1]Home_Ho!$A:$A,0),6)/5</f>
        <v>0.86186416061512183</v>
      </c>
      <c r="V143">
        <f>INDEX('[1]population_%'!$1:$1048576,MATCH(Activités_Home_Ho!$A143,'[1]population_%'!$A:$A,0),9)*INDEX([1]Home_Ho!$1:$1048576,MATCH(Activités_Home_Ho!$C143,[1]Home_Ho!$A:$A,0),6)/5</f>
        <v>0.86186416061512183</v>
      </c>
      <c r="W143">
        <f>INDEX('[1]population_%'!$1:$1048576,MATCH(Activités_Home_Ho!$A143,'[1]population_%'!$A:$A,0),9)*INDEX([1]Home_Ho!$1:$1048576,MATCH(Activités_Home_Ho!$C143,[1]Home_Ho!$A:$A,0),6)/5</f>
        <v>0.86186416061512183</v>
      </c>
      <c r="X143">
        <f>INDEX('[1]population_%'!$1:$1048576,MATCH(Activités_Home_Ho!$A143,'[1]population_%'!$A:$A,0),9)*INDEX([1]Home_Ho!$1:$1048576,MATCH(Activités_Home_Ho!$C143,[1]Home_Ho!$A:$A,0),6)/5</f>
        <v>0.86186416061512183</v>
      </c>
      <c r="Y143">
        <f>INDEX('[1]population_%'!$1:$1048576,MATCH(Activités_Home_Ho!$A143,'[1]population_%'!$A:$A,0),9)*INDEX([1]Home_Ho!$1:$1048576,MATCH(Activités_Home_Ho!$C143,[1]Home_Ho!$A:$A,0),7)/5</f>
        <v>1.0293139683895771</v>
      </c>
      <c r="Z143">
        <f>INDEX('[1]population_%'!$1:$1048576,MATCH(Activités_Home_Ho!$A143,'[1]population_%'!$A:$A,0),9)*INDEX([1]Home_Ho!$1:$1048576,MATCH(Activités_Home_Ho!$C143,[1]Home_Ho!$A:$A,0),7)/5</f>
        <v>1.0293139683895771</v>
      </c>
      <c r="AA143">
        <f>INDEX('[1]population_%'!$1:$1048576,MATCH(Activités_Home_Ho!$A143,'[1]population_%'!$A:$A,0),9)*INDEX([1]Home_Ho!$1:$1048576,MATCH(Activités_Home_Ho!$C143,[1]Home_Ho!$A:$A,0),7)/5</f>
        <v>1.0293139683895771</v>
      </c>
      <c r="AB143">
        <f>INDEX('[1]population_%'!$1:$1048576,MATCH(Activités_Home_Ho!$A143,'[1]population_%'!$A:$A,0),9)*INDEX([1]Home_Ho!$1:$1048576,MATCH(Activités_Home_Ho!$C143,[1]Home_Ho!$A:$A,0),7)/5</f>
        <v>1.0293139683895771</v>
      </c>
      <c r="AC143">
        <f>INDEX('[1]population_%'!$1:$1048576,MATCH(Activités_Home_Ho!$A143,'[1]population_%'!$A:$A,0),9)*INDEX([1]Home_Ho!$1:$1048576,MATCH(Activités_Home_Ho!$C143,[1]Home_Ho!$A:$A,0),7)/5</f>
        <v>1.0293139683895771</v>
      </c>
      <c r="AD143">
        <f>INDEX('[1]population_%'!$1:$1048576,MATCH(Activités_Home_Ho!$A143,'[1]population_%'!$A:$A,0),9)*INDEX([1]Home_Ho!$1:$1048576,MATCH(Activités_Home_Ho!$C143,[1]Home_Ho!$A:$A,0),8)/5</f>
        <v>0.98803759077317399</v>
      </c>
      <c r="AE143">
        <f>INDEX('[1]population_%'!$1:$1048576,MATCH(Activités_Home_Ho!$A143,'[1]population_%'!$A:$A,0),9)*INDEX([1]Home_Ho!$1:$1048576,MATCH(Activités_Home_Ho!$C143,[1]Home_Ho!$A:$A,0),8)/5</f>
        <v>0.98803759077317399</v>
      </c>
      <c r="AF143">
        <f>INDEX('[1]population_%'!$1:$1048576,MATCH(Activités_Home_Ho!$A143,'[1]population_%'!$A:$A,0),9)*INDEX([1]Home_Ho!$1:$1048576,MATCH(Activités_Home_Ho!$C143,[1]Home_Ho!$A:$A,0),8)/5</f>
        <v>0.98803759077317399</v>
      </c>
      <c r="AG143">
        <f>INDEX('[1]population_%'!$1:$1048576,MATCH(Activités_Home_Ho!$A143,'[1]population_%'!$A:$A,0),9)*INDEX([1]Home_Ho!$1:$1048576,MATCH(Activités_Home_Ho!$C143,[1]Home_Ho!$A:$A,0),8)/5</f>
        <v>0.98803759077317399</v>
      </c>
      <c r="AH143">
        <f>INDEX('[1]population_%'!$1:$1048576,MATCH(Activités_Home_Ho!$A143,'[1]population_%'!$A:$A,0),9)*INDEX([1]Home_Ho!$1:$1048576,MATCH(Activités_Home_Ho!$C143,[1]Home_Ho!$A:$A,0),8)/5</f>
        <v>0.98803759077317399</v>
      </c>
      <c r="AI143">
        <f>INDEX('[1]population_%'!$1:$1048576,MATCH(Activités_Home_Ho!$A143,'[1]population_%'!$A:$A,0),9)*INDEX([1]Home_Ho!$1:$1048576,MATCH(Activités_Home_Ho!$C143,[1]Home_Ho!$A:$A,0),9)/5</f>
        <v>1.0396719350704828</v>
      </c>
      <c r="AJ143">
        <f>INDEX('[1]population_%'!$1:$1048576,MATCH(Activités_Home_Ho!$A143,'[1]population_%'!$A:$A,0),9)*INDEX([1]Home_Ho!$1:$1048576,MATCH(Activités_Home_Ho!$C143,[1]Home_Ho!$A:$A,0),9)/5</f>
        <v>1.0396719350704828</v>
      </c>
      <c r="AK143">
        <f>INDEX('[1]population_%'!$1:$1048576,MATCH(Activités_Home_Ho!$A143,'[1]population_%'!$A:$A,0),9)*INDEX([1]Home_Ho!$1:$1048576,MATCH(Activités_Home_Ho!$C143,[1]Home_Ho!$A:$A,0),9)/5</f>
        <v>1.0396719350704828</v>
      </c>
      <c r="AL143">
        <f>INDEX('[1]population_%'!$1:$1048576,MATCH(Activités_Home_Ho!$A143,'[1]population_%'!$A:$A,0),9)*INDEX([1]Home_Ho!$1:$1048576,MATCH(Activités_Home_Ho!$C143,[1]Home_Ho!$A:$A,0),9)/5</f>
        <v>1.0396719350704828</v>
      </c>
      <c r="AM143">
        <f>INDEX('[1]population_%'!$1:$1048576,MATCH(Activités_Home_Ho!$A143,'[1]population_%'!$A:$A,0),9)*INDEX([1]Home_Ho!$1:$1048576,MATCH(Activités_Home_Ho!$C143,[1]Home_Ho!$A:$A,0),9)/5</f>
        <v>1.0396719350704828</v>
      </c>
      <c r="AN143">
        <f>INDEX('[1]population_%'!$1:$1048576,MATCH(Activités_Home_Ho!$A143,'[1]population_%'!$A:$A,0),9)*INDEX([1]Home_Ho!$1:$1048576,MATCH(Activités_Home_Ho!$C143,[1]Home_Ho!$A:$A,0),10)/5</f>
        <v>1.3759829132849211</v>
      </c>
      <c r="AO143">
        <f>INDEX('[1]population_%'!$1:$1048576,MATCH(Activités_Home_Ho!$A143,'[1]population_%'!$A:$A,0),9)*INDEX([1]Home_Ho!$1:$1048576,MATCH(Activités_Home_Ho!$C143,[1]Home_Ho!$A:$A,0),10)/5</f>
        <v>1.3759829132849211</v>
      </c>
      <c r="AP143">
        <f>INDEX('[1]population_%'!$1:$1048576,MATCH(Activités_Home_Ho!$A143,'[1]population_%'!$A:$A,0),9)*INDEX([1]Home_Ho!$1:$1048576,MATCH(Activités_Home_Ho!$C143,[1]Home_Ho!$A:$A,0),10)/5</f>
        <v>1.3759829132849211</v>
      </c>
      <c r="AQ143">
        <f>INDEX('[1]population_%'!$1:$1048576,MATCH(Activités_Home_Ho!$A143,'[1]population_%'!$A:$A,0),9)*INDEX([1]Home_Ho!$1:$1048576,MATCH(Activités_Home_Ho!$C143,[1]Home_Ho!$A:$A,0),10)/5</f>
        <v>1.3759829132849211</v>
      </c>
      <c r="AR143">
        <f>INDEX('[1]population_%'!$1:$1048576,MATCH(Activités_Home_Ho!$A143,'[1]population_%'!$A:$A,0),9)*INDEX([1]Home_Ho!$1:$1048576,MATCH(Activités_Home_Ho!$C143,[1]Home_Ho!$A:$A,0),10)/5</f>
        <v>1.3759829132849211</v>
      </c>
      <c r="AS143">
        <f>INDEX('[1]population_%'!$1:$1048576,MATCH(Activités_Home_Ho!$A143,'[1]population_%'!$A:$A,0),9)*INDEX([1]Home_Ho!$1:$1048576,MATCH(Activités_Home_Ho!$C143,[1]Home_Ho!$A:$A,0),11)/5</f>
        <v>1.2597847073900044</v>
      </c>
      <c r="AT143">
        <f>INDEX('[1]population_%'!$1:$1048576,MATCH(Activités_Home_Ho!$A143,'[1]population_%'!$A:$A,0),9)*INDEX([1]Home_Ho!$1:$1048576,MATCH(Activités_Home_Ho!$C143,[1]Home_Ho!$A:$A,0),11)/5</f>
        <v>1.2597847073900044</v>
      </c>
      <c r="AU143">
        <f>INDEX('[1]population_%'!$1:$1048576,MATCH(Activités_Home_Ho!$A143,'[1]population_%'!$A:$A,0),9)*INDEX([1]Home_Ho!$1:$1048576,MATCH(Activités_Home_Ho!$C143,[1]Home_Ho!$A:$A,0),11)/5</f>
        <v>1.2597847073900044</v>
      </c>
      <c r="AV143">
        <f>INDEX('[1]population_%'!$1:$1048576,MATCH(Activités_Home_Ho!$A143,'[1]population_%'!$A:$A,0),9)*INDEX([1]Home_Ho!$1:$1048576,MATCH(Activités_Home_Ho!$C143,[1]Home_Ho!$A:$A,0),11)/5</f>
        <v>1.2597847073900044</v>
      </c>
      <c r="AW143">
        <f>INDEX('[1]population_%'!$1:$1048576,MATCH(Activités_Home_Ho!$A143,'[1]population_%'!$A:$A,0),9)*INDEX([1]Home_Ho!$1:$1048576,MATCH(Activités_Home_Ho!$C143,[1]Home_Ho!$A:$A,0),12)/5</f>
        <v>0.16577530969671081</v>
      </c>
      <c r="AX143">
        <f>INDEX('[1]population_%'!$1:$1048576,MATCH(Activités_Home_Ho!$A143,'[1]population_%'!$A:$A,0),9)*INDEX([1]Home_Ho!$1:$1048576,MATCH(Activités_Home_Ho!$C143,[1]Home_Ho!$A:$A,0),12)/5</f>
        <v>0.16577530969671081</v>
      </c>
      <c r="AY143">
        <f>INDEX('[1]population_%'!$1:$1048576,MATCH(Activités_Home_Ho!$A143,'[1]population_%'!$A:$A,0),9)*INDEX([1]Home_Ho!$1:$1048576,MATCH(Activités_Home_Ho!$C143,[1]Home_Ho!$A:$A,0),12)/5</f>
        <v>0.16577530969671081</v>
      </c>
      <c r="AZ143">
        <f>INDEX('[1]population_%'!$1:$1048576,MATCH(Activités_Home_Ho!$A143,'[1]population_%'!$A:$A,0),9)*INDEX([1]Home_Ho!$1:$1048576,MATCH(Activités_Home_Ho!$C143,[1]Home_Ho!$A:$A,0),12)/5</f>
        <v>0.16577530969671081</v>
      </c>
      <c r="BA143">
        <f>INDEX('[1]population_%'!$1:$1048576,MATCH(Activités_Home_Ho!$A143,'[1]population_%'!$A:$A,0),9)*INDEX([1]Home_Ho!$1:$1048576,MATCH(Activités_Home_Ho!$C143,[1]Home_Ho!$A:$A,0),12)/5</f>
        <v>0.16577530969671081</v>
      </c>
      <c r="BB143">
        <f>INDEX('[1]population_%'!$1:$1048576,MATCH(Activités_Home_Ho!$A143,'[1]population_%'!$A:$A,0),9)*INDEX([1]Home_Ho!$1:$1048576,MATCH(Activités_Home_Ho!$C143,[1]Home_Ho!$A:$A,0),12)/5</f>
        <v>0.16577530969671081</v>
      </c>
      <c r="BC143">
        <f>INDEX('[1]population_%'!$1:$1048576,MATCH(Activités_Home_Ho!$A143,'[1]population_%'!$A:$A,0),9)*INDEX([1]Home_Ho!$1:$1048576,MATCH(Activités_Home_Ho!$C143,[1]Home_Ho!$A:$A,0),13)/5</f>
        <v>8.0698846646732172E-2</v>
      </c>
      <c r="BD143">
        <f>INDEX('[1]population_%'!$1:$1048576,MATCH(Activités_Home_Ho!$A143,'[1]population_%'!$A:$A,0),9)*INDEX([1]Home_Ho!$1:$1048576,MATCH(Activités_Home_Ho!$C143,[1]Home_Ho!$A:$A,0),13)/5</f>
        <v>8.0698846646732172E-2</v>
      </c>
      <c r="BE143">
        <f>INDEX('[1]population_%'!$1:$1048576,MATCH(Activités_Home_Ho!$A143,'[1]population_%'!$A:$A,0),9)*INDEX([1]Home_Ho!$1:$1048576,MATCH(Activités_Home_Ho!$C143,[1]Home_Ho!$A:$A,0),13)/5</f>
        <v>8.0698846646732172E-2</v>
      </c>
      <c r="BF143">
        <f>INDEX('[1]population_%'!$1:$1048576,MATCH(Activités_Home_Ho!$A143,'[1]population_%'!$A:$A,0),9)*INDEX([1]Home_Ho!$1:$1048576,MATCH(Activités_Home_Ho!$C143,[1]Home_Ho!$A:$A,0),13)/5</f>
        <v>8.0698846646732172E-2</v>
      </c>
      <c r="BG143">
        <f>INDEX('[1]population_%'!$1:$1048576,MATCH(Activités_Home_Ho!$A143,'[1]population_%'!$A:$A,0),9)*INDEX([1]Home_Ho!$1:$1048576,MATCH(Activités_Home_Ho!$C143,[1]Home_Ho!$A:$A,0),13)/5</f>
        <v>8.0698846646732172E-2</v>
      </c>
      <c r="BH143">
        <f>INDEX('[1]population_%'!$1:$1048576,MATCH(Activités_Home_Ho!$A143,'[1]population_%'!$A:$A,0),9)*INDEX([1]Home_Ho!$1:$1048576,MATCH(Activités_Home_Ho!$C143,[1]Home_Ho!$A:$A,0),14)/5</f>
        <v>4.4314395557454082E-2</v>
      </c>
      <c r="BI143">
        <f>INDEX('[1]population_%'!$1:$1048576,MATCH(Activités_Home_Ho!$A143,'[1]population_%'!$A:$A,0),9)*INDEX([1]Home_Ho!$1:$1048576,MATCH(Activités_Home_Ho!$C143,[1]Home_Ho!$A:$A,0),14)/5</f>
        <v>4.4314395557454082E-2</v>
      </c>
      <c r="BJ143">
        <f>INDEX('[1]population_%'!$1:$1048576,MATCH(Activités_Home_Ho!$A143,'[1]population_%'!$A:$A,0),9)*INDEX([1]Home_Ho!$1:$1048576,MATCH(Activités_Home_Ho!$C143,[1]Home_Ho!$A:$A,0),14)/5</f>
        <v>4.4314395557454082E-2</v>
      </c>
      <c r="BK143">
        <f>INDEX('[1]population_%'!$1:$1048576,MATCH(Activités_Home_Ho!$A143,'[1]population_%'!$A:$A,0),9)*INDEX([1]Home_Ho!$1:$1048576,MATCH(Activités_Home_Ho!$C143,[1]Home_Ho!$A:$A,0),14)/5</f>
        <v>4.4314395557454082E-2</v>
      </c>
      <c r="BL143">
        <f>INDEX('[1]population_%'!$1:$1048576,MATCH(Activités_Home_Ho!$A143,'[1]population_%'!$A:$A,0),9)*INDEX([1]Home_Ho!$1:$1048576,MATCH(Activités_Home_Ho!$C143,[1]Home_Ho!$A:$A,0),14)/5</f>
        <v>4.4314395557454082E-2</v>
      </c>
      <c r="BM143">
        <f>INDEX('[1]population_%'!$1:$1048576,MATCH(Activités_Home_Ho!$A143,'[1]population_%'!$A:$A,0),9)*INDEX([1]Home_Ho!$1:$1048576,MATCH(Activités_Home_Ho!$C143,[1]Home_Ho!$A:$A,0),15)/15</f>
        <v>9.6403246475865005E-3</v>
      </c>
      <c r="BN143">
        <f>INDEX('[1]population_%'!$1:$1048576,MATCH(Activités_Home_Ho!$A143,'[1]population_%'!$A:$A,0),9)*INDEX([1]Home_Ho!$1:$1048576,MATCH(Activités_Home_Ho!$C143,[1]Home_Ho!$A:$A,0),15)/15</f>
        <v>9.6403246475865005E-3</v>
      </c>
      <c r="BO143">
        <f>INDEX('[1]population_%'!$1:$1048576,MATCH(Activités_Home_Ho!$A143,'[1]population_%'!$A:$A,0),9)*INDEX([1]Home_Ho!$1:$1048576,MATCH(Activités_Home_Ho!$C143,[1]Home_Ho!$A:$A,0),15)/15</f>
        <v>9.6403246475865005E-3</v>
      </c>
      <c r="BP143">
        <f>INDEX('[1]population_%'!$1:$1048576,MATCH(Activités_Home_Ho!$A143,'[1]population_%'!$A:$A,0),9)*INDEX([1]Home_Ho!$1:$1048576,MATCH(Activités_Home_Ho!$C143,[1]Home_Ho!$A:$A,0),15)/15</f>
        <v>9.6403246475865005E-3</v>
      </c>
      <c r="BQ143">
        <f>INDEX('[1]population_%'!$1:$1048576,MATCH(Activités_Home_Ho!$A143,'[1]population_%'!$A:$A,0),9)*INDEX([1]Home_Ho!$1:$1048576,MATCH(Activités_Home_Ho!$C143,[1]Home_Ho!$A:$A,0),15)/15</f>
        <v>9.6403246475865005E-3</v>
      </c>
      <c r="BR143">
        <f>INDEX('[1]population_%'!$1:$1048576,MATCH(Activités_Home_Ho!$A143,'[1]population_%'!$A:$A,0),9)*INDEX([1]Home_Ho!$1:$1048576,MATCH(Activités_Home_Ho!$C143,[1]Home_Ho!$A:$A,0),15)/15</f>
        <v>9.6403246475865005E-3</v>
      </c>
      <c r="BS143">
        <f>INDEX('[1]population_%'!$1:$1048576,MATCH(Activités_Home_Ho!$A143,'[1]population_%'!$A:$A,0),9)*INDEX([1]Home_Ho!$1:$1048576,MATCH(Activités_Home_Ho!$C143,[1]Home_Ho!$A:$A,0),15)/15</f>
        <v>9.6403246475865005E-3</v>
      </c>
      <c r="BT143">
        <f>INDEX('[1]population_%'!$1:$1048576,MATCH(Activités_Home_Ho!$A143,'[1]population_%'!$A:$A,0),9)*INDEX([1]Home_Ho!$1:$1048576,MATCH(Activités_Home_Ho!$C143,[1]Home_Ho!$A:$A,0),15)/15</f>
        <v>9.6403246475865005E-3</v>
      </c>
      <c r="BU143">
        <f>INDEX('[1]population_%'!$1:$1048576,MATCH(Activités_Home_Ho!$A143,'[1]population_%'!$A:$A,0),9)*INDEX([1]Home_Ho!$1:$1048576,MATCH(Activités_Home_Ho!$C143,[1]Home_Ho!$A:$A,0),15)/15</f>
        <v>9.6403246475865005E-3</v>
      </c>
      <c r="BV143">
        <f>INDEX('[1]population_%'!$1:$1048576,MATCH(Activités_Home_Ho!$A143,'[1]population_%'!$A:$A,0),9)*INDEX([1]Home_Ho!$1:$1048576,MATCH(Activités_Home_Ho!$C143,[1]Home_Ho!$A:$A,0),15)/15</f>
        <v>9.6403246475865005E-3</v>
      </c>
      <c r="BW143">
        <f>INDEX('[1]population_%'!$1:$1048576,MATCH(Activités_Home_Ho!$A143,'[1]population_%'!$A:$A,0),9)*INDEX([1]Home_Ho!$1:$1048576,MATCH(Activités_Home_Ho!$C143,[1]Home_Ho!$A:$A,0),15)/15</f>
        <v>9.6403246475865005E-3</v>
      </c>
      <c r="BX143">
        <f>INDEX('[1]population_%'!$1:$1048576,MATCH(Activités_Home_Ho!$A143,'[1]population_%'!$A:$A,0),9)*INDEX([1]Home_Ho!$1:$1048576,MATCH(Activités_Home_Ho!$C143,[1]Home_Ho!$A:$A,0),15)/15</f>
        <v>9.6403246475865005E-3</v>
      </c>
      <c r="BY143">
        <f>INDEX('[1]population_%'!$1:$1048576,MATCH(Activités_Home_Ho!$A143,'[1]population_%'!$A:$A,0),9)*INDEX([1]Home_Ho!$1:$1048576,MATCH(Activités_Home_Ho!$C143,[1]Home_Ho!$A:$A,0),15)/15</f>
        <v>9.6403246475865005E-3</v>
      </c>
      <c r="BZ143">
        <f>INDEX('[1]population_%'!$1:$1048576,MATCH(Activités_Home_Ho!$A143,'[1]population_%'!$A:$A,0),9)*INDEX([1]Home_Ho!$1:$1048576,MATCH(Activités_Home_Ho!$C143,[1]Home_Ho!$A:$A,0),15)/15</f>
        <v>9.6403246475865005E-3</v>
      </c>
      <c r="CA143">
        <f>INDEX('[1]population_%'!$1:$1048576,MATCH(Activités_Home_Ho!$A143,'[1]population_%'!$A:$A,0),9)*INDEX([1]Home_Ho!$1:$1048576,MATCH(Activités_Home_Ho!$C143,[1]Home_Ho!$A:$A,0),15)/15</f>
        <v>9.6403246475865005E-3</v>
      </c>
    </row>
    <row r="144" spans="1:79" x14ac:dyDescent="0.35">
      <c r="A144" s="1" t="s">
        <v>287</v>
      </c>
      <c r="B144" s="1" t="s">
        <v>288</v>
      </c>
      <c r="C144" t="str">
        <f>INDEX([1]bruxelles_parsed_lat_long!$1:$1048576,MATCH($A144,[1]bruxelles_parsed_lat_long!$E:$E,0),9)</f>
        <v>Bruxelles</v>
      </c>
      <c r="D144">
        <f>INDEX('[1]population_%'!$1:$1048576,MATCH(Activités_Home_Ho!$A144,'[1]population_%'!$A:$A,0),9)*INDEX([1]Home_Ho!$1:$1048576,MATCH(Activités_Home_Ho!$C144,[1]Home_Ho!$A:$A,0),2)/2</f>
        <v>1.3908248836529599E-2</v>
      </c>
      <c r="E144">
        <f>INDEX('[1]population_%'!$1:$1048576,MATCH(Activités_Home_Ho!$A144,'[1]population_%'!$A:$A,0),9)*INDEX([1]Home_Ho!$1:$1048576,MATCH(Activités_Home_Ho!$C144,[1]Home_Ho!$A:$A,0),3)/5</f>
        <v>0.17077834483688931</v>
      </c>
      <c r="F144">
        <f>INDEX('[1]population_%'!$1:$1048576,MATCH(Activités_Home_Ho!$A144,'[1]population_%'!$A:$A,0),9)*INDEX([1]Home_Ho!$1:$1048576,MATCH(Activités_Home_Ho!$C144,[1]Home_Ho!$A:$A,0),3)/5</f>
        <v>0.17077834483688931</v>
      </c>
      <c r="G144">
        <f>INDEX('[1]population_%'!$1:$1048576,MATCH(Activités_Home_Ho!$A144,'[1]population_%'!$A:$A,0),9)*INDEX([1]Home_Ho!$1:$1048576,MATCH(Activités_Home_Ho!$C144,[1]Home_Ho!$A:$A,0),3)/5</f>
        <v>0.17077834483688931</v>
      </c>
      <c r="H144">
        <f>INDEX('[1]population_%'!$1:$1048576,MATCH(Activités_Home_Ho!$A144,'[1]population_%'!$A:$A,0),9)*INDEX([1]Home_Ho!$1:$1048576,MATCH(Activités_Home_Ho!$C144,[1]Home_Ho!$A:$A,0),3)/5</f>
        <v>0.17077834483688931</v>
      </c>
      <c r="I144">
        <f>INDEX('[1]population_%'!$1:$1048576,MATCH(Activités_Home_Ho!$A144,'[1]population_%'!$A:$A,0),9)*INDEX([1]Home_Ho!$1:$1048576,MATCH(Activités_Home_Ho!$C144,[1]Home_Ho!$A:$A,0),3)/5</f>
        <v>0.17077834483688931</v>
      </c>
      <c r="J144">
        <f>INDEX('[1]population_%'!$1:$1048576,MATCH(Activités_Home_Ho!$A144,'[1]population_%'!$A:$A,0),9)*INDEX([1]Home_Ho!$1:$1048576,MATCH(Activités_Home_Ho!$C144,[1]Home_Ho!$A:$A,0),4)/5</f>
        <v>0.3787883045931788</v>
      </c>
      <c r="K144">
        <f>INDEX('[1]population_%'!$1:$1048576,MATCH(Activités_Home_Ho!$A144,'[1]population_%'!$A:$A,0),9)*INDEX([1]Home_Ho!$1:$1048576,MATCH(Activités_Home_Ho!$C144,[1]Home_Ho!$A:$A,0),4)/5</f>
        <v>0.3787883045931788</v>
      </c>
      <c r="L144">
        <f>INDEX('[1]population_%'!$1:$1048576,MATCH(Activités_Home_Ho!$A144,'[1]population_%'!$A:$A,0),9)*INDEX([1]Home_Ho!$1:$1048576,MATCH(Activités_Home_Ho!$C144,[1]Home_Ho!$A:$A,0),4)/5</f>
        <v>0.3787883045931788</v>
      </c>
      <c r="M144">
        <f>INDEX('[1]population_%'!$1:$1048576,MATCH(Activités_Home_Ho!$A144,'[1]population_%'!$A:$A,0),9)*INDEX([1]Home_Ho!$1:$1048576,MATCH(Activités_Home_Ho!$C144,[1]Home_Ho!$A:$A,0),4)/5</f>
        <v>0.3787883045931788</v>
      </c>
      <c r="N144">
        <f>INDEX('[1]population_%'!$1:$1048576,MATCH(Activités_Home_Ho!$A144,'[1]population_%'!$A:$A,0),9)*INDEX([1]Home_Ho!$1:$1048576,MATCH(Activités_Home_Ho!$C144,[1]Home_Ho!$A:$A,0),4)/5</f>
        <v>0.3787883045931788</v>
      </c>
      <c r="O144">
        <f>INDEX('[1]population_%'!$1:$1048576,MATCH(Activités_Home_Ho!$A144,'[1]population_%'!$A:$A,0),9)*INDEX([1]Home_Ho!$1:$1048576,MATCH(Activités_Home_Ho!$C144,[1]Home_Ho!$A:$A,0),5)/5</f>
        <v>0.27437217563344501</v>
      </c>
      <c r="P144">
        <f>INDEX('[1]population_%'!$1:$1048576,MATCH(Activités_Home_Ho!$A144,'[1]population_%'!$A:$A,0),9)*INDEX([1]Home_Ho!$1:$1048576,MATCH(Activités_Home_Ho!$C144,[1]Home_Ho!$A:$A,0),5)/5</f>
        <v>0.27437217563344501</v>
      </c>
      <c r="Q144">
        <f>INDEX('[1]population_%'!$1:$1048576,MATCH(Activités_Home_Ho!$A144,'[1]population_%'!$A:$A,0),9)*INDEX([1]Home_Ho!$1:$1048576,MATCH(Activités_Home_Ho!$C144,[1]Home_Ho!$A:$A,0),5)/5</f>
        <v>0.27437217563344501</v>
      </c>
      <c r="R144">
        <f>INDEX('[1]population_%'!$1:$1048576,MATCH(Activités_Home_Ho!$A144,'[1]population_%'!$A:$A,0),9)*INDEX([1]Home_Ho!$1:$1048576,MATCH(Activités_Home_Ho!$C144,[1]Home_Ho!$A:$A,0),5)/5</f>
        <v>0.27437217563344501</v>
      </c>
      <c r="S144">
        <f>INDEX('[1]population_%'!$1:$1048576,MATCH(Activités_Home_Ho!$A144,'[1]population_%'!$A:$A,0),9)*INDEX([1]Home_Ho!$1:$1048576,MATCH(Activités_Home_Ho!$C144,[1]Home_Ho!$A:$A,0),5)/5</f>
        <v>0.27437217563344501</v>
      </c>
      <c r="T144">
        <f>INDEX('[1]population_%'!$1:$1048576,MATCH(Activités_Home_Ho!$A144,'[1]population_%'!$A:$A,0),9)*INDEX([1]Home_Ho!$1:$1048576,MATCH(Activités_Home_Ho!$C144,[1]Home_Ho!$A:$A,0),6)/5</f>
        <v>0.2835079475707637</v>
      </c>
      <c r="U144">
        <f>INDEX('[1]population_%'!$1:$1048576,MATCH(Activités_Home_Ho!$A144,'[1]population_%'!$A:$A,0),9)*INDEX([1]Home_Ho!$1:$1048576,MATCH(Activités_Home_Ho!$C144,[1]Home_Ho!$A:$A,0),6)/5</f>
        <v>0.2835079475707637</v>
      </c>
      <c r="V144">
        <f>INDEX('[1]population_%'!$1:$1048576,MATCH(Activités_Home_Ho!$A144,'[1]population_%'!$A:$A,0),9)*INDEX([1]Home_Ho!$1:$1048576,MATCH(Activités_Home_Ho!$C144,[1]Home_Ho!$A:$A,0),6)/5</f>
        <v>0.2835079475707637</v>
      </c>
      <c r="W144">
        <f>INDEX('[1]population_%'!$1:$1048576,MATCH(Activités_Home_Ho!$A144,'[1]population_%'!$A:$A,0),9)*INDEX([1]Home_Ho!$1:$1048576,MATCH(Activités_Home_Ho!$C144,[1]Home_Ho!$A:$A,0),6)/5</f>
        <v>0.2835079475707637</v>
      </c>
      <c r="X144">
        <f>INDEX('[1]population_%'!$1:$1048576,MATCH(Activités_Home_Ho!$A144,'[1]population_%'!$A:$A,0),9)*INDEX([1]Home_Ho!$1:$1048576,MATCH(Activités_Home_Ho!$C144,[1]Home_Ho!$A:$A,0),6)/5</f>
        <v>0.2835079475707637</v>
      </c>
      <c r="Y144">
        <f>INDEX('[1]population_%'!$1:$1048576,MATCH(Activités_Home_Ho!$A144,'[1]population_%'!$A:$A,0),9)*INDEX([1]Home_Ho!$1:$1048576,MATCH(Activités_Home_Ho!$C144,[1]Home_Ho!$A:$A,0),7)/5</f>
        <v>0.33859012118078191</v>
      </c>
      <c r="Z144">
        <f>INDEX('[1]population_%'!$1:$1048576,MATCH(Activités_Home_Ho!$A144,'[1]population_%'!$A:$A,0),9)*INDEX([1]Home_Ho!$1:$1048576,MATCH(Activités_Home_Ho!$C144,[1]Home_Ho!$A:$A,0),7)/5</f>
        <v>0.33859012118078191</v>
      </c>
      <c r="AA144">
        <f>INDEX('[1]population_%'!$1:$1048576,MATCH(Activités_Home_Ho!$A144,'[1]population_%'!$A:$A,0),9)*INDEX([1]Home_Ho!$1:$1048576,MATCH(Activités_Home_Ho!$C144,[1]Home_Ho!$A:$A,0),7)/5</f>
        <v>0.33859012118078191</v>
      </c>
      <c r="AB144">
        <f>INDEX('[1]population_%'!$1:$1048576,MATCH(Activités_Home_Ho!$A144,'[1]population_%'!$A:$A,0),9)*INDEX([1]Home_Ho!$1:$1048576,MATCH(Activités_Home_Ho!$C144,[1]Home_Ho!$A:$A,0),7)/5</f>
        <v>0.33859012118078191</v>
      </c>
      <c r="AC144">
        <f>INDEX('[1]population_%'!$1:$1048576,MATCH(Activités_Home_Ho!$A144,'[1]population_%'!$A:$A,0),9)*INDEX([1]Home_Ho!$1:$1048576,MATCH(Activités_Home_Ho!$C144,[1]Home_Ho!$A:$A,0),7)/5</f>
        <v>0.33859012118078191</v>
      </c>
      <c r="AD144">
        <f>INDEX('[1]population_%'!$1:$1048576,MATCH(Activités_Home_Ho!$A144,'[1]population_%'!$A:$A,0),9)*INDEX([1]Home_Ho!$1:$1048576,MATCH(Activités_Home_Ho!$C144,[1]Home_Ho!$A:$A,0),8)/5</f>
        <v>0.32501236538591244</v>
      </c>
      <c r="AE144">
        <f>INDEX('[1]population_%'!$1:$1048576,MATCH(Activités_Home_Ho!$A144,'[1]population_%'!$A:$A,0),9)*INDEX([1]Home_Ho!$1:$1048576,MATCH(Activités_Home_Ho!$C144,[1]Home_Ho!$A:$A,0),8)/5</f>
        <v>0.32501236538591244</v>
      </c>
      <c r="AF144">
        <f>INDEX('[1]population_%'!$1:$1048576,MATCH(Activités_Home_Ho!$A144,'[1]population_%'!$A:$A,0),9)*INDEX([1]Home_Ho!$1:$1048576,MATCH(Activités_Home_Ho!$C144,[1]Home_Ho!$A:$A,0),8)/5</f>
        <v>0.32501236538591244</v>
      </c>
      <c r="AG144">
        <f>INDEX('[1]population_%'!$1:$1048576,MATCH(Activités_Home_Ho!$A144,'[1]population_%'!$A:$A,0),9)*INDEX([1]Home_Ho!$1:$1048576,MATCH(Activités_Home_Ho!$C144,[1]Home_Ho!$A:$A,0),8)/5</f>
        <v>0.32501236538591244</v>
      </c>
      <c r="AH144">
        <f>INDEX('[1]population_%'!$1:$1048576,MATCH(Activités_Home_Ho!$A144,'[1]population_%'!$A:$A,0),9)*INDEX([1]Home_Ho!$1:$1048576,MATCH(Activités_Home_Ho!$C144,[1]Home_Ho!$A:$A,0),8)/5</f>
        <v>0.32501236538591244</v>
      </c>
      <c r="AI144">
        <f>INDEX('[1]population_%'!$1:$1048576,MATCH(Activités_Home_Ho!$A144,'[1]population_%'!$A:$A,0),9)*INDEX([1]Home_Ho!$1:$1048576,MATCH(Activités_Home_Ho!$C144,[1]Home_Ho!$A:$A,0),9)/5</f>
        <v>0.34199734706265877</v>
      </c>
      <c r="AJ144">
        <f>INDEX('[1]population_%'!$1:$1048576,MATCH(Activités_Home_Ho!$A144,'[1]population_%'!$A:$A,0),9)*INDEX([1]Home_Ho!$1:$1048576,MATCH(Activités_Home_Ho!$C144,[1]Home_Ho!$A:$A,0),9)/5</f>
        <v>0.34199734706265877</v>
      </c>
      <c r="AK144">
        <f>INDEX('[1]population_%'!$1:$1048576,MATCH(Activités_Home_Ho!$A144,'[1]population_%'!$A:$A,0),9)*INDEX([1]Home_Ho!$1:$1048576,MATCH(Activités_Home_Ho!$C144,[1]Home_Ho!$A:$A,0),9)/5</f>
        <v>0.34199734706265877</v>
      </c>
      <c r="AL144">
        <f>INDEX('[1]population_%'!$1:$1048576,MATCH(Activités_Home_Ho!$A144,'[1]population_%'!$A:$A,0),9)*INDEX([1]Home_Ho!$1:$1048576,MATCH(Activités_Home_Ho!$C144,[1]Home_Ho!$A:$A,0),9)/5</f>
        <v>0.34199734706265877</v>
      </c>
      <c r="AM144">
        <f>INDEX('[1]population_%'!$1:$1048576,MATCH(Activités_Home_Ho!$A144,'[1]population_%'!$A:$A,0),9)*INDEX([1]Home_Ho!$1:$1048576,MATCH(Activités_Home_Ho!$C144,[1]Home_Ho!$A:$A,0),9)/5</f>
        <v>0.34199734706265877</v>
      </c>
      <c r="AN144">
        <f>INDEX('[1]population_%'!$1:$1048576,MATCH(Activités_Home_Ho!$A144,'[1]population_%'!$A:$A,0),9)*INDEX([1]Home_Ho!$1:$1048576,MATCH(Activités_Home_Ho!$C144,[1]Home_Ho!$A:$A,0),10)/5</f>
        <v>0.45262595831740821</v>
      </c>
      <c r="AO144">
        <f>INDEX('[1]population_%'!$1:$1048576,MATCH(Activités_Home_Ho!$A144,'[1]population_%'!$A:$A,0),9)*INDEX([1]Home_Ho!$1:$1048576,MATCH(Activités_Home_Ho!$C144,[1]Home_Ho!$A:$A,0),10)/5</f>
        <v>0.45262595831740821</v>
      </c>
      <c r="AP144">
        <f>INDEX('[1]population_%'!$1:$1048576,MATCH(Activités_Home_Ho!$A144,'[1]population_%'!$A:$A,0),9)*INDEX([1]Home_Ho!$1:$1048576,MATCH(Activités_Home_Ho!$C144,[1]Home_Ho!$A:$A,0),10)/5</f>
        <v>0.45262595831740821</v>
      </c>
      <c r="AQ144">
        <f>INDEX('[1]population_%'!$1:$1048576,MATCH(Activités_Home_Ho!$A144,'[1]population_%'!$A:$A,0),9)*INDEX([1]Home_Ho!$1:$1048576,MATCH(Activités_Home_Ho!$C144,[1]Home_Ho!$A:$A,0),10)/5</f>
        <v>0.45262595831740821</v>
      </c>
      <c r="AR144">
        <f>INDEX('[1]population_%'!$1:$1048576,MATCH(Activités_Home_Ho!$A144,'[1]population_%'!$A:$A,0),9)*INDEX([1]Home_Ho!$1:$1048576,MATCH(Activités_Home_Ho!$C144,[1]Home_Ho!$A:$A,0),10)/5</f>
        <v>0.45262595831740821</v>
      </c>
      <c r="AS144">
        <f>INDEX('[1]population_%'!$1:$1048576,MATCH(Activités_Home_Ho!$A144,'[1]population_%'!$A:$A,0),9)*INDEX([1]Home_Ho!$1:$1048576,MATCH(Activités_Home_Ho!$C144,[1]Home_Ho!$A:$A,0),11)/5</f>
        <v>0.41440286427302764</v>
      </c>
      <c r="AT144">
        <f>INDEX('[1]population_%'!$1:$1048576,MATCH(Activités_Home_Ho!$A144,'[1]population_%'!$A:$A,0),9)*INDEX([1]Home_Ho!$1:$1048576,MATCH(Activités_Home_Ho!$C144,[1]Home_Ho!$A:$A,0),11)/5</f>
        <v>0.41440286427302764</v>
      </c>
      <c r="AU144">
        <f>INDEX('[1]population_%'!$1:$1048576,MATCH(Activités_Home_Ho!$A144,'[1]population_%'!$A:$A,0),9)*INDEX([1]Home_Ho!$1:$1048576,MATCH(Activités_Home_Ho!$C144,[1]Home_Ho!$A:$A,0),11)/5</f>
        <v>0.41440286427302764</v>
      </c>
      <c r="AV144">
        <f>INDEX('[1]population_%'!$1:$1048576,MATCH(Activités_Home_Ho!$A144,'[1]population_%'!$A:$A,0),9)*INDEX([1]Home_Ho!$1:$1048576,MATCH(Activités_Home_Ho!$C144,[1]Home_Ho!$A:$A,0),11)/5</f>
        <v>0.41440286427302764</v>
      </c>
      <c r="AW144">
        <f>INDEX('[1]population_%'!$1:$1048576,MATCH(Activités_Home_Ho!$A144,'[1]population_%'!$A:$A,0),9)*INDEX([1]Home_Ho!$1:$1048576,MATCH(Activités_Home_Ho!$C144,[1]Home_Ho!$A:$A,0),12)/5</f>
        <v>5.453135187391802E-2</v>
      </c>
      <c r="AX144">
        <f>INDEX('[1]population_%'!$1:$1048576,MATCH(Activités_Home_Ho!$A144,'[1]population_%'!$A:$A,0),9)*INDEX([1]Home_Ho!$1:$1048576,MATCH(Activités_Home_Ho!$C144,[1]Home_Ho!$A:$A,0),12)/5</f>
        <v>5.453135187391802E-2</v>
      </c>
      <c r="AY144">
        <f>INDEX('[1]population_%'!$1:$1048576,MATCH(Activités_Home_Ho!$A144,'[1]population_%'!$A:$A,0),9)*INDEX([1]Home_Ho!$1:$1048576,MATCH(Activités_Home_Ho!$C144,[1]Home_Ho!$A:$A,0),12)/5</f>
        <v>5.453135187391802E-2</v>
      </c>
      <c r="AZ144">
        <f>INDEX('[1]population_%'!$1:$1048576,MATCH(Activités_Home_Ho!$A144,'[1]population_%'!$A:$A,0),9)*INDEX([1]Home_Ho!$1:$1048576,MATCH(Activités_Home_Ho!$C144,[1]Home_Ho!$A:$A,0),12)/5</f>
        <v>5.453135187391802E-2</v>
      </c>
      <c r="BA144">
        <f>INDEX('[1]population_%'!$1:$1048576,MATCH(Activités_Home_Ho!$A144,'[1]population_%'!$A:$A,0),9)*INDEX([1]Home_Ho!$1:$1048576,MATCH(Activités_Home_Ho!$C144,[1]Home_Ho!$A:$A,0),12)/5</f>
        <v>5.453135187391802E-2</v>
      </c>
      <c r="BB144">
        <f>INDEX('[1]population_%'!$1:$1048576,MATCH(Activités_Home_Ho!$A144,'[1]population_%'!$A:$A,0),9)*INDEX([1]Home_Ho!$1:$1048576,MATCH(Activités_Home_Ho!$C144,[1]Home_Ho!$A:$A,0),12)/5</f>
        <v>5.453135187391802E-2</v>
      </c>
      <c r="BC144">
        <f>INDEX('[1]population_%'!$1:$1048576,MATCH(Activités_Home_Ho!$A144,'[1]population_%'!$A:$A,0),9)*INDEX([1]Home_Ho!$1:$1048576,MATCH(Activités_Home_Ho!$C144,[1]Home_Ho!$A:$A,0),13)/5</f>
        <v>2.6545673239056634E-2</v>
      </c>
      <c r="BD144">
        <f>INDEX('[1]population_%'!$1:$1048576,MATCH(Activités_Home_Ho!$A144,'[1]population_%'!$A:$A,0),9)*INDEX([1]Home_Ho!$1:$1048576,MATCH(Activités_Home_Ho!$C144,[1]Home_Ho!$A:$A,0),13)/5</f>
        <v>2.6545673239056634E-2</v>
      </c>
      <c r="BE144">
        <f>INDEX('[1]population_%'!$1:$1048576,MATCH(Activités_Home_Ho!$A144,'[1]population_%'!$A:$A,0),9)*INDEX([1]Home_Ho!$1:$1048576,MATCH(Activités_Home_Ho!$C144,[1]Home_Ho!$A:$A,0),13)/5</f>
        <v>2.6545673239056634E-2</v>
      </c>
      <c r="BF144">
        <f>INDEX('[1]population_%'!$1:$1048576,MATCH(Activités_Home_Ho!$A144,'[1]population_%'!$A:$A,0),9)*INDEX([1]Home_Ho!$1:$1048576,MATCH(Activités_Home_Ho!$C144,[1]Home_Ho!$A:$A,0),13)/5</f>
        <v>2.6545673239056634E-2</v>
      </c>
      <c r="BG144">
        <f>INDEX('[1]population_%'!$1:$1048576,MATCH(Activités_Home_Ho!$A144,'[1]population_%'!$A:$A,0),9)*INDEX([1]Home_Ho!$1:$1048576,MATCH(Activités_Home_Ho!$C144,[1]Home_Ho!$A:$A,0),13)/5</f>
        <v>2.6545673239056634E-2</v>
      </c>
      <c r="BH144">
        <f>INDEX('[1]population_%'!$1:$1048576,MATCH(Activités_Home_Ho!$A144,'[1]population_%'!$A:$A,0),9)*INDEX([1]Home_Ho!$1:$1048576,MATCH(Activités_Home_Ho!$C144,[1]Home_Ho!$A:$A,0),14)/5</f>
        <v>1.4577103801794106E-2</v>
      </c>
      <c r="BI144">
        <f>INDEX('[1]population_%'!$1:$1048576,MATCH(Activités_Home_Ho!$A144,'[1]population_%'!$A:$A,0),9)*INDEX([1]Home_Ho!$1:$1048576,MATCH(Activités_Home_Ho!$C144,[1]Home_Ho!$A:$A,0),14)/5</f>
        <v>1.4577103801794106E-2</v>
      </c>
      <c r="BJ144">
        <f>INDEX('[1]population_%'!$1:$1048576,MATCH(Activités_Home_Ho!$A144,'[1]population_%'!$A:$A,0),9)*INDEX([1]Home_Ho!$1:$1048576,MATCH(Activités_Home_Ho!$C144,[1]Home_Ho!$A:$A,0),14)/5</f>
        <v>1.4577103801794106E-2</v>
      </c>
      <c r="BK144">
        <f>INDEX('[1]population_%'!$1:$1048576,MATCH(Activités_Home_Ho!$A144,'[1]population_%'!$A:$A,0),9)*INDEX([1]Home_Ho!$1:$1048576,MATCH(Activités_Home_Ho!$C144,[1]Home_Ho!$A:$A,0),14)/5</f>
        <v>1.4577103801794106E-2</v>
      </c>
      <c r="BL144">
        <f>INDEX('[1]population_%'!$1:$1048576,MATCH(Activités_Home_Ho!$A144,'[1]population_%'!$A:$A,0),9)*INDEX([1]Home_Ho!$1:$1048576,MATCH(Activités_Home_Ho!$C144,[1]Home_Ho!$A:$A,0),14)/5</f>
        <v>1.4577103801794106E-2</v>
      </c>
      <c r="BM144">
        <f>INDEX('[1]population_%'!$1:$1048576,MATCH(Activités_Home_Ho!$A144,'[1]population_%'!$A:$A,0),9)*INDEX([1]Home_Ho!$1:$1048576,MATCH(Activités_Home_Ho!$C144,[1]Home_Ho!$A:$A,0),15)/15</f>
        <v>3.1711594235481911E-3</v>
      </c>
      <c r="BN144">
        <f>INDEX('[1]population_%'!$1:$1048576,MATCH(Activités_Home_Ho!$A144,'[1]population_%'!$A:$A,0),9)*INDEX([1]Home_Ho!$1:$1048576,MATCH(Activités_Home_Ho!$C144,[1]Home_Ho!$A:$A,0),15)/15</f>
        <v>3.1711594235481911E-3</v>
      </c>
      <c r="BO144">
        <f>INDEX('[1]population_%'!$1:$1048576,MATCH(Activités_Home_Ho!$A144,'[1]population_%'!$A:$A,0),9)*INDEX([1]Home_Ho!$1:$1048576,MATCH(Activités_Home_Ho!$C144,[1]Home_Ho!$A:$A,0),15)/15</f>
        <v>3.1711594235481911E-3</v>
      </c>
      <c r="BP144">
        <f>INDEX('[1]population_%'!$1:$1048576,MATCH(Activités_Home_Ho!$A144,'[1]population_%'!$A:$A,0),9)*INDEX([1]Home_Ho!$1:$1048576,MATCH(Activités_Home_Ho!$C144,[1]Home_Ho!$A:$A,0),15)/15</f>
        <v>3.1711594235481911E-3</v>
      </c>
      <c r="BQ144">
        <f>INDEX('[1]population_%'!$1:$1048576,MATCH(Activités_Home_Ho!$A144,'[1]population_%'!$A:$A,0),9)*INDEX([1]Home_Ho!$1:$1048576,MATCH(Activités_Home_Ho!$C144,[1]Home_Ho!$A:$A,0),15)/15</f>
        <v>3.1711594235481911E-3</v>
      </c>
      <c r="BR144">
        <f>INDEX('[1]population_%'!$1:$1048576,MATCH(Activités_Home_Ho!$A144,'[1]population_%'!$A:$A,0),9)*INDEX([1]Home_Ho!$1:$1048576,MATCH(Activités_Home_Ho!$C144,[1]Home_Ho!$A:$A,0),15)/15</f>
        <v>3.1711594235481911E-3</v>
      </c>
      <c r="BS144">
        <f>INDEX('[1]population_%'!$1:$1048576,MATCH(Activités_Home_Ho!$A144,'[1]population_%'!$A:$A,0),9)*INDEX([1]Home_Ho!$1:$1048576,MATCH(Activités_Home_Ho!$C144,[1]Home_Ho!$A:$A,0),15)/15</f>
        <v>3.1711594235481911E-3</v>
      </c>
      <c r="BT144">
        <f>INDEX('[1]population_%'!$1:$1048576,MATCH(Activités_Home_Ho!$A144,'[1]population_%'!$A:$A,0),9)*INDEX([1]Home_Ho!$1:$1048576,MATCH(Activités_Home_Ho!$C144,[1]Home_Ho!$A:$A,0),15)/15</f>
        <v>3.1711594235481911E-3</v>
      </c>
      <c r="BU144">
        <f>INDEX('[1]population_%'!$1:$1048576,MATCH(Activités_Home_Ho!$A144,'[1]population_%'!$A:$A,0),9)*INDEX([1]Home_Ho!$1:$1048576,MATCH(Activités_Home_Ho!$C144,[1]Home_Ho!$A:$A,0),15)/15</f>
        <v>3.1711594235481911E-3</v>
      </c>
      <c r="BV144">
        <f>INDEX('[1]population_%'!$1:$1048576,MATCH(Activités_Home_Ho!$A144,'[1]population_%'!$A:$A,0),9)*INDEX([1]Home_Ho!$1:$1048576,MATCH(Activités_Home_Ho!$C144,[1]Home_Ho!$A:$A,0),15)/15</f>
        <v>3.1711594235481911E-3</v>
      </c>
      <c r="BW144">
        <f>INDEX('[1]population_%'!$1:$1048576,MATCH(Activités_Home_Ho!$A144,'[1]population_%'!$A:$A,0),9)*INDEX([1]Home_Ho!$1:$1048576,MATCH(Activités_Home_Ho!$C144,[1]Home_Ho!$A:$A,0),15)/15</f>
        <v>3.1711594235481911E-3</v>
      </c>
      <c r="BX144">
        <f>INDEX('[1]population_%'!$1:$1048576,MATCH(Activités_Home_Ho!$A144,'[1]population_%'!$A:$A,0),9)*INDEX([1]Home_Ho!$1:$1048576,MATCH(Activités_Home_Ho!$C144,[1]Home_Ho!$A:$A,0),15)/15</f>
        <v>3.1711594235481911E-3</v>
      </c>
      <c r="BY144">
        <f>INDEX('[1]population_%'!$1:$1048576,MATCH(Activités_Home_Ho!$A144,'[1]population_%'!$A:$A,0),9)*INDEX([1]Home_Ho!$1:$1048576,MATCH(Activités_Home_Ho!$C144,[1]Home_Ho!$A:$A,0),15)/15</f>
        <v>3.1711594235481911E-3</v>
      </c>
      <c r="BZ144">
        <f>INDEX('[1]population_%'!$1:$1048576,MATCH(Activités_Home_Ho!$A144,'[1]population_%'!$A:$A,0),9)*INDEX([1]Home_Ho!$1:$1048576,MATCH(Activités_Home_Ho!$C144,[1]Home_Ho!$A:$A,0),15)/15</f>
        <v>3.1711594235481911E-3</v>
      </c>
      <c r="CA144">
        <f>INDEX('[1]population_%'!$1:$1048576,MATCH(Activités_Home_Ho!$A144,'[1]population_%'!$A:$A,0),9)*INDEX([1]Home_Ho!$1:$1048576,MATCH(Activités_Home_Ho!$C144,[1]Home_Ho!$A:$A,0),15)/15</f>
        <v>3.1711594235481911E-3</v>
      </c>
    </row>
    <row r="145" spans="1:79" x14ac:dyDescent="0.35">
      <c r="A145" s="1" t="s">
        <v>289</v>
      </c>
      <c r="B145" s="1" t="s">
        <v>290</v>
      </c>
      <c r="C145" t="str">
        <f>INDEX([1]bruxelles_parsed_lat_long!$1:$1048576,MATCH($A145,[1]bruxelles_parsed_lat_long!$E:$E,0),9)</f>
        <v>Bruxelles</v>
      </c>
      <c r="D145">
        <f>INDEX('[1]population_%'!$1:$1048576,MATCH(Activités_Home_Ho!$A145,'[1]population_%'!$A:$A,0),9)*INDEX([1]Home_Ho!$1:$1048576,MATCH(Activités_Home_Ho!$C145,[1]Home_Ho!$A:$A,0),2)/2</f>
        <v>6.0322062096719808E-2</v>
      </c>
      <c r="E145">
        <f>INDEX('[1]population_%'!$1:$1048576,MATCH(Activités_Home_Ho!$A145,'[1]population_%'!$A:$A,0),9)*INDEX([1]Home_Ho!$1:$1048576,MATCH(Activités_Home_Ho!$C145,[1]Home_Ho!$A:$A,0),3)/5</f>
        <v>0.74069007846399437</v>
      </c>
      <c r="F145">
        <f>INDEX('[1]population_%'!$1:$1048576,MATCH(Activités_Home_Ho!$A145,'[1]population_%'!$A:$A,0),9)*INDEX([1]Home_Ho!$1:$1048576,MATCH(Activités_Home_Ho!$C145,[1]Home_Ho!$A:$A,0),3)/5</f>
        <v>0.74069007846399437</v>
      </c>
      <c r="G145">
        <f>INDEX('[1]population_%'!$1:$1048576,MATCH(Activités_Home_Ho!$A145,'[1]population_%'!$A:$A,0),9)*INDEX([1]Home_Ho!$1:$1048576,MATCH(Activités_Home_Ho!$C145,[1]Home_Ho!$A:$A,0),3)/5</f>
        <v>0.74069007846399437</v>
      </c>
      <c r="H145">
        <f>INDEX('[1]population_%'!$1:$1048576,MATCH(Activités_Home_Ho!$A145,'[1]population_%'!$A:$A,0),9)*INDEX([1]Home_Ho!$1:$1048576,MATCH(Activités_Home_Ho!$C145,[1]Home_Ho!$A:$A,0),3)/5</f>
        <v>0.74069007846399437</v>
      </c>
      <c r="I145">
        <f>INDEX('[1]population_%'!$1:$1048576,MATCH(Activités_Home_Ho!$A145,'[1]population_%'!$A:$A,0),9)*INDEX([1]Home_Ho!$1:$1048576,MATCH(Activités_Home_Ho!$C145,[1]Home_Ho!$A:$A,0),3)/5</f>
        <v>0.74069007846399437</v>
      </c>
      <c r="J145">
        <f>INDEX('[1]population_%'!$1:$1048576,MATCH(Activités_Home_Ho!$A145,'[1]population_%'!$A:$A,0),9)*INDEX([1]Home_Ho!$1:$1048576,MATCH(Activités_Home_Ho!$C145,[1]Home_Ho!$A:$A,0),4)/5</f>
        <v>1.6428589896355585</v>
      </c>
      <c r="K145">
        <f>INDEX('[1]population_%'!$1:$1048576,MATCH(Activités_Home_Ho!$A145,'[1]population_%'!$A:$A,0),9)*INDEX([1]Home_Ho!$1:$1048576,MATCH(Activités_Home_Ho!$C145,[1]Home_Ho!$A:$A,0),4)/5</f>
        <v>1.6428589896355585</v>
      </c>
      <c r="L145">
        <f>INDEX('[1]population_%'!$1:$1048576,MATCH(Activités_Home_Ho!$A145,'[1]population_%'!$A:$A,0),9)*INDEX([1]Home_Ho!$1:$1048576,MATCH(Activités_Home_Ho!$C145,[1]Home_Ho!$A:$A,0),4)/5</f>
        <v>1.6428589896355585</v>
      </c>
      <c r="M145">
        <f>INDEX('[1]population_%'!$1:$1048576,MATCH(Activités_Home_Ho!$A145,'[1]population_%'!$A:$A,0),9)*INDEX([1]Home_Ho!$1:$1048576,MATCH(Activités_Home_Ho!$C145,[1]Home_Ho!$A:$A,0),4)/5</f>
        <v>1.6428589896355585</v>
      </c>
      <c r="N145">
        <f>INDEX('[1]population_%'!$1:$1048576,MATCH(Activités_Home_Ho!$A145,'[1]population_%'!$A:$A,0),9)*INDEX([1]Home_Ho!$1:$1048576,MATCH(Activités_Home_Ho!$C145,[1]Home_Ho!$A:$A,0),4)/5</f>
        <v>1.6428589896355585</v>
      </c>
      <c r="O145">
        <f>INDEX('[1]population_%'!$1:$1048576,MATCH(Activités_Home_Ho!$A145,'[1]population_%'!$A:$A,0),9)*INDEX([1]Home_Ho!$1:$1048576,MATCH(Activités_Home_Ho!$C145,[1]Home_Ho!$A:$A,0),5)/5</f>
        <v>1.1899913217473415</v>
      </c>
      <c r="P145">
        <f>INDEX('[1]population_%'!$1:$1048576,MATCH(Activités_Home_Ho!$A145,'[1]population_%'!$A:$A,0),9)*INDEX([1]Home_Ho!$1:$1048576,MATCH(Activités_Home_Ho!$C145,[1]Home_Ho!$A:$A,0),5)/5</f>
        <v>1.1899913217473415</v>
      </c>
      <c r="Q145">
        <f>INDEX('[1]population_%'!$1:$1048576,MATCH(Activités_Home_Ho!$A145,'[1]population_%'!$A:$A,0),9)*INDEX([1]Home_Ho!$1:$1048576,MATCH(Activités_Home_Ho!$C145,[1]Home_Ho!$A:$A,0),5)/5</f>
        <v>1.1899913217473415</v>
      </c>
      <c r="R145">
        <f>INDEX('[1]population_%'!$1:$1048576,MATCH(Activités_Home_Ho!$A145,'[1]population_%'!$A:$A,0),9)*INDEX([1]Home_Ho!$1:$1048576,MATCH(Activités_Home_Ho!$C145,[1]Home_Ho!$A:$A,0),5)/5</f>
        <v>1.1899913217473415</v>
      </c>
      <c r="S145">
        <f>INDEX('[1]population_%'!$1:$1048576,MATCH(Activités_Home_Ho!$A145,'[1]population_%'!$A:$A,0),9)*INDEX([1]Home_Ho!$1:$1048576,MATCH(Activités_Home_Ho!$C145,[1]Home_Ho!$A:$A,0),5)/5</f>
        <v>1.1899913217473415</v>
      </c>
      <c r="T145">
        <f>INDEX('[1]population_%'!$1:$1048576,MATCH(Activités_Home_Ho!$A145,'[1]population_%'!$A:$A,0),9)*INDEX([1]Home_Ho!$1:$1048576,MATCH(Activités_Home_Ho!$C145,[1]Home_Ho!$A:$A,0),6)/5</f>
        <v>1.2296144697497697</v>
      </c>
      <c r="U145">
        <f>INDEX('[1]population_%'!$1:$1048576,MATCH(Activités_Home_Ho!$A145,'[1]population_%'!$A:$A,0),9)*INDEX([1]Home_Ho!$1:$1048576,MATCH(Activités_Home_Ho!$C145,[1]Home_Ho!$A:$A,0),6)/5</f>
        <v>1.2296144697497697</v>
      </c>
      <c r="V145">
        <f>INDEX('[1]population_%'!$1:$1048576,MATCH(Activités_Home_Ho!$A145,'[1]population_%'!$A:$A,0),9)*INDEX([1]Home_Ho!$1:$1048576,MATCH(Activités_Home_Ho!$C145,[1]Home_Ho!$A:$A,0),6)/5</f>
        <v>1.2296144697497697</v>
      </c>
      <c r="W145">
        <f>INDEX('[1]population_%'!$1:$1048576,MATCH(Activités_Home_Ho!$A145,'[1]population_%'!$A:$A,0),9)*INDEX([1]Home_Ho!$1:$1048576,MATCH(Activités_Home_Ho!$C145,[1]Home_Ho!$A:$A,0),6)/5</f>
        <v>1.2296144697497697</v>
      </c>
      <c r="X145">
        <f>INDEX('[1]population_%'!$1:$1048576,MATCH(Activités_Home_Ho!$A145,'[1]population_%'!$A:$A,0),9)*INDEX([1]Home_Ho!$1:$1048576,MATCH(Activités_Home_Ho!$C145,[1]Home_Ho!$A:$A,0),6)/5</f>
        <v>1.2296144697497697</v>
      </c>
      <c r="Y145">
        <f>INDEX('[1]population_%'!$1:$1048576,MATCH(Activités_Home_Ho!$A145,'[1]population_%'!$A:$A,0),9)*INDEX([1]Home_Ho!$1:$1048576,MATCH(Activités_Home_Ho!$C145,[1]Home_Ho!$A:$A,0),7)/5</f>
        <v>1.4685137255783629</v>
      </c>
      <c r="Z145">
        <f>INDEX('[1]population_%'!$1:$1048576,MATCH(Activités_Home_Ho!$A145,'[1]population_%'!$A:$A,0),9)*INDEX([1]Home_Ho!$1:$1048576,MATCH(Activités_Home_Ho!$C145,[1]Home_Ho!$A:$A,0),7)/5</f>
        <v>1.4685137255783629</v>
      </c>
      <c r="AA145">
        <f>INDEX('[1]population_%'!$1:$1048576,MATCH(Activités_Home_Ho!$A145,'[1]population_%'!$A:$A,0),9)*INDEX([1]Home_Ho!$1:$1048576,MATCH(Activités_Home_Ho!$C145,[1]Home_Ho!$A:$A,0),7)/5</f>
        <v>1.4685137255783629</v>
      </c>
      <c r="AB145">
        <f>INDEX('[1]population_%'!$1:$1048576,MATCH(Activités_Home_Ho!$A145,'[1]population_%'!$A:$A,0),9)*INDEX([1]Home_Ho!$1:$1048576,MATCH(Activités_Home_Ho!$C145,[1]Home_Ho!$A:$A,0),7)/5</f>
        <v>1.4685137255783629</v>
      </c>
      <c r="AC145">
        <f>INDEX('[1]population_%'!$1:$1048576,MATCH(Activités_Home_Ho!$A145,'[1]population_%'!$A:$A,0),9)*INDEX([1]Home_Ho!$1:$1048576,MATCH(Activités_Home_Ho!$C145,[1]Home_Ho!$A:$A,0),7)/5</f>
        <v>1.4685137255783629</v>
      </c>
      <c r="AD145">
        <f>INDEX('[1]population_%'!$1:$1048576,MATCH(Activités_Home_Ho!$A145,'[1]population_%'!$A:$A,0),9)*INDEX([1]Home_Ho!$1:$1048576,MATCH(Activités_Home_Ho!$C145,[1]Home_Ho!$A:$A,0),8)/5</f>
        <v>1.4096250590166148</v>
      </c>
      <c r="AE145">
        <f>INDEX('[1]population_%'!$1:$1048576,MATCH(Activités_Home_Ho!$A145,'[1]population_%'!$A:$A,0),9)*INDEX([1]Home_Ho!$1:$1048576,MATCH(Activités_Home_Ho!$C145,[1]Home_Ho!$A:$A,0),8)/5</f>
        <v>1.4096250590166148</v>
      </c>
      <c r="AF145">
        <f>INDEX('[1]population_%'!$1:$1048576,MATCH(Activités_Home_Ho!$A145,'[1]population_%'!$A:$A,0),9)*INDEX([1]Home_Ho!$1:$1048576,MATCH(Activités_Home_Ho!$C145,[1]Home_Ho!$A:$A,0),8)/5</f>
        <v>1.4096250590166148</v>
      </c>
      <c r="AG145">
        <f>INDEX('[1]population_%'!$1:$1048576,MATCH(Activités_Home_Ho!$A145,'[1]population_%'!$A:$A,0),9)*INDEX([1]Home_Ho!$1:$1048576,MATCH(Activités_Home_Ho!$C145,[1]Home_Ho!$A:$A,0),8)/5</f>
        <v>1.4096250590166148</v>
      </c>
      <c r="AH145">
        <f>INDEX('[1]population_%'!$1:$1048576,MATCH(Activités_Home_Ho!$A145,'[1]population_%'!$A:$A,0),9)*INDEX([1]Home_Ho!$1:$1048576,MATCH(Activités_Home_Ho!$C145,[1]Home_Ho!$A:$A,0),8)/5</f>
        <v>1.4096250590166148</v>
      </c>
      <c r="AI145">
        <f>INDEX('[1]population_%'!$1:$1048576,MATCH(Activités_Home_Ho!$A145,'[1]population_%'!$A:$A,0),9)*INDEX([1]Home_Ho!$1:$1048576,MATCH(Activités_Home_Ho!$C145,[1]Home_Ho!$A:$A,0),9)/5</f>
        <v>1.4832913509746173</v>
      </c>
      <c r="AJ145">
        <f>INDEX('[1]population_%'!$1:$1048576,MATCH(Activités_Home_Ho!$A145,'[1]population_%'!$A:$A,0),9)*INDEX([1]Home_Ho!$1:$1048576,MATCH(Activités_Home_Ho!$C145,[1]Home_Ho!$A:$A,0),9)/5</f>
        <v>1.4832913509746173</v>
      </c>
      <c r="AK145">
        <f>INDEX('[1]population_%'!$1:$1048576,MATCH(Activités_Home_Ho!$A145,'[1]population_%'!$A:$A,0),9)*INDEX([1]Home_Ho!$1:$1048576,MATCH(Activités_Home_Ho!$C145,[1]Home_Ho!$A:$A,0),9)/5</f>
        <v>1.4832913509746173</v>
      </c>
      <c r="AL145">
        <f>INDEX('[1]population_%'!$1:$1048576,MATCH(Activités_Home_Ho!$A145,'[1]population_%'!$A:$A,0),9)*INDEX([1]Home_Ho!$1:$1048576,MATCH(Activités_Home_Ho!$C145,[1]Home_Ho!$A:$A,0),9)/5</f>
        <v>1.4832913509746173</v>
      </c>
      <c r="AM145">
        <f>INDEX('[1]population_%'!$1:$1048576,MATCH(Activités_Home_Ho!$A145,'[1]population_%'!$A:$A,0),9)*INDEX([1]Home_Ho!$1:$1048576,MATCH(Activités_Home_Ho!$C145,[1]Home_Ho!$A:$A,0),9)/5</f>
        <v>1.4832913509746173</v>
      </c>
      <c r="AN145">
        <f>INDEX('[1]population_%'!$1:$1048576,MATCH(Activités_Home_Ho!$A145,'[1]population_%'!$A:$A,0),9)*INDEX([1]Home_Ho!$1:$1048576,MATCH(Activités_Home_Ho!$C145,[1]Home_Ho!$A:$A,0),10)/5</f>
        <v>1.9631034420737881</v>
      </c>
      <c r="AO145">
        <f>INDEX('[1]population_%'!$1:$1048576,MATCH(Activités_Home_Ho!$A145,'[1]population_%'!$A:$A,0),9)*INDEX([1]Home_Ho!$1:$1048576,MATCH(Activités_Home_Ho!$C145,[1]Home_Ho!$A:$A,0),10)/5</f>
        <v>1.9631034420737881</v>
      </c>
      <c r="AP145">
        <f>INDEX('[1]population_%'!$1:$1048576,MATCH(Activités_Home_Ho!$A145,'[1]population_%'!$A:$A,0),9)*INDEX([1]Home_Ho!$1:$1048576,MATCH(Activités_Home_Ho!$C145,[1]Home_Ho!$A:$A,0),10)/5</f>
        <v>1.9631034420737881</v>
      </c>
      <c r="AQ145">
        <f>INDEX('[1]population_%'!$1:$1048576,MATCH(Activités_Home_Ho!$A145,'[1]population_%'!$A:$A,0),9)*INDEX([1]Home_Ho!$1:$1048576,MATCH(Activités_Home_Ho!$C145,[1]Home_Ho!$A:$A,0),10)/5</f>
        <v>1.9631034420737881</v>
      </c>
      <c r="AR145">
        <f>INDEX('[1]population_%'!$1:$1048576,MATCH(Activités_Home_Ho!$A145,'[1]population_%'!$A:$A,0),9)*INDEX([1]Home_Ho!$1:$1048576,MATCH(Activités_Home_Ho!$C145,[1]Home_Ho!$A:$A,0),10)/5</f>
        <v>1.9631034420737881</v>
      </c>
      <c r="AS145">
        <f>INDEX('[1]population_%'!$1:$1048576,MATCH(Activités_Home_Ho!$A145,'[1]population_%'!$A:$A,0),9)*INDEX([1]Home_Ho!$1:$1048576,MATCH(Activités_Home_Ho!$C145,[1]Home_Ho!$A:$A,0),11)/5</f>
        <v>1.7973244227613034</v>
      </c>
      <c r="AT145">
        <f>INDEX('[1]population_%'!$1:$1048576,MATCH(Activités_Home_Ho!$A145,'[1]population_%'!$A:$A,0),9)*INDEX([1]Home_Ho!$1:$1048576,MATCH(Activités_Home_Ho!$C145,[1]Home_Ho!$A:$A,0),11)/5</f>
        <v>1.7973244227613034</v>
      </c>
      <c r="AU145">
        <f>INDEX('[1]population_%'!$1:$1048576,MATCH(Activités_Home_Ho!$A145,'[1]population_%'!$A:$A,0),9)*INDEX([1]Home_Ho!$1:$1048576,MATCH(Activités_Home_Ho!$C145,[1]Home_Ho!$A:$A,0),11)/5</f>
        <v>1.7973244227613034</v>
      </c>
      <c r="AV145">
        <f>INDEX('[1]population_%'!$1:$1048576,MATCH(Activités_Home_Ho!$A145,'[1]population_%'!$A:$A,0),9)*INDEX([1]Home_Ho!$1:$1048576,MATCH(Activités_Home_Ho!$C145,[1]Home_Ho!$A:$A,0),11)/5</f>
        <v>1.7973244227613034</v>
      </c>
      <c r="AW145">
        <f>INDEX('[1]population_%'!$1:$1048576,MATCH(Activités_Home_Ho!$A145,'[1]population_%'!$A:$A,0),9)*INDEX([1]Home_Ho!$1:$1048576,MATCH(Activités_Home_Ho!$C145,[1]Home_Ho!$A:$A,0),12)/5</f>
        <v>0.23651026327030733</v>
      </c>
      <c r="AX145">
        <f>INDEX('[1]population_%'!$1:$1048576,MATCH(Activités_Home_Ho!$A145,'[1]population_%'!$A:$A,0),9)*INDEX([1]Home_Ho!$1:$1048576,MATCH(Activités_Home_Ho!$C145,[1]Home_Ho!$A:$A,0),12)/5</f>
        <v>0.23651026327030733</v>
      </c>
      <c r="AY145">
        <f>INDEX('[1]population_%'!$1:$1048576,MATCH(Activités_Home_Ho!$A145,'[1]population_%'!$A:$A,0),9)*INDEX([1]Home_Ho!$1:$1048576,MATCH(Activités_Home_Ho!$C145,[1]Home_Ho!$A:$A,0),12)/5</f>
        <v>0.23651026327030733</v>
      </c>
      <c r="AZ145">
        <f>INDEX('[1]population_%'!$1:$1048576,MATCH(Activités_Home_Ho!$A145,'[1]population_%'!$A:$A,0),9)*INDEX([1]Home_Ho!$1:$1048576,MATCH(Activités_Home_Ho!$C145,[1]Home_Ho!$A:$A,0),12)/5</f>
        <v>0.23651026327030733</v>
      </c>
      <c r="BA145">
        <f>INDEX('[1]population_%'!$1:$1048576,MATCH(Activités_Home_Ho!$A145,'[1]population_%'!$A:$A,0),9)*INDEX([1]Home_Ho!$1:$1048576,MATCH(Activités_Home_Ho!$C145,[1]Home_Ho!$A:$A,0),12)/5</f>
        <v>0.23651026327030733</v>
      </c>
      <c r="BB145">
        <f>INDEX('[1]population_%'!$1:$1048576,MATCH(Activités_Home_Ho!$A145,'[1]population_%'!$A:$A,0),9)*INDEX([1]Home_Ho!$1:$1048576,MATCH(Activités_Home_Ho!$C145,[1]Home_Ho!$A:$A,0),12)/5</f>
        <v>0.23651026327030733</v>
      </c>
      <c r="BC145">
        <f>INDEX('[1]population_%'!$1:$1048576,MATCH(Activités_Home_Ho!$A145,'[1]population_%'!$A:$A,0),9)*INDEX([1]Home_Ho!$1:$1048576,MATCH(Activités_Home_Ho!$C145,[1]Home_Ho!$A:$A,0),13)/5</f>
        <v>0.11513237707682278</v>
      </c>
      <c r="BD145">
        <f>INDEX('[1]population_%'!$1:$1048576,MATCH(Activités_Home_Ho!$A145,'[1]population_%'!$A:$A,0),9)*INDEX([1]Home_Ho!$1:$1048576,MATCH(Activités_Home_Ho!$C145,[1]Home_Ho!$A:$A,0),13)/5</f>
        <v>0.11513237707682278</v>
      </c>
      <c r="BE145">
        <f>INDEX('[1]population_%'!$1:$1048576,MATCH(Activités_Home_Ho!$A145,'[1]population_%'!$A:$A,0),9)*INDEX([1]Home_Ho!$1:$1048576,MATCH(Activités_Home_Ho!$C145,[1]Home_Ho!$A:$A,0),13)/5</f>
        <v>0.11513237707682278</v>
      </c>
      <c r="BF145">
        <f>INDEX('[1]population_%'!$1:$1048576,MATCH(Activités_Home_Ho!$A145,'[1]population_%'!$A:$A,0),9)*INDEX([1]Home_Ho!$1:$1048576,MATCH(Activités_Home_Ho!$C145,[1]Home_Ho!$A:$A,0),13)/5</f>
        <v>0.11513237707682278</v>
      </c>
      <c r="BG145">
        <f>INDEX('[1]population_%'!$1:$1048576,MATCH(Activités_Home_Ho!$A145,'[1]population_%'!$A:$A,0),9)*INDEX([1]Home_Ho!$1:$1048576,MATCH(Activités_Home_Ho!$C145,[1]Home_Ho!$A:$A,0),13)/5</f>
        <v>0.11513237707682278</v>
      </c>
      <c r="BH145">
        <f>INDEX('[1]population_%'!$1:$1048576,MATCH(Activités_Home_Ho!$A145,'[1]population_%'!$A:$A,0),9)*INDEX([1]Home_Ho!$1:$1048576,MATCH(Activités_Home_Ho!$C145,[1]Home_Ho!$A:$A,0),14)/5</f>
        <v>6.3222981631781305E-2</v>
      </c>
      <c r="BI145">
        <f>INDEX('[1]population_%'!$1:$1048576,MATCH(Activités_Home_Ho!$A145,'[1]population_%'!$A:$A,0),9)*INDEX([1]Home_Ho!$1:$1048576,MATCH(Activités_Home_Ho!$C145,[1]Home_Ho!$A:$A,0),14)/5</f>
        <v>6.3222981631781305E-2</v>
      </c>
      <c r="BJ145">
        <f>INDEX('[1]population_%'!$1:$1048576,MATCH(Activités_Home_Ho!$A145,'[1]population_%'!$A:$A,0),9)*INDEX([1]Home_Ho!$1:$1048576,MATCH(Activités_Home_Ho!$C145,[1]Home_Ho!$A:$A,0),14)/5</f>
        <v>6.3222981631781305E-2</v>
      </c>
      <c r="BK145">
        <f>INDEX('[1]population_%'!$1:$1048576,MATCH(Activités_Home_Ho!$A145,'[1]population_%'!$A:$A,0),9)*INDEX([1]Home_Ho!$1:$1048576,MATCH(Activités_Home_Ho!$C145,[1]Home_Ho!$A:$A,0),14)/5</f>
        <v>6.3222981631781305E-2</v>
      </c>
      <c r="BL145">
        <f>INDEX('[1]population_%'!$1:$1048576,MATCH(Activités_Home_Ho!$A145,'[1]population_%'!$A:$A,0),9)*INDEX([1]Home_Ho!$1:$1048576,MATCH(Activités_Home_Ho!$C145,[1]Home_Ho!$A:$A,0),14)/5</f>
        <v>6.3222981631781305E-2</v>
      </c>
      <c r="BM145">
        <f>INDEX('[1]population_%'!$1:$1048576,MATCH(Activités_Home_Ho!$A145,'[1]population_%'!$A:$A,0),9)*INDEX([1]Home_Ho!$1:$1048576,MATCH(Activités_Home_Ho!$C145,[1]Home_Ho!$A:$A,0),15)/15</f>
        <v>1.3753771442703299E-2</v>
      </c>
      <c r="BN145">
        <f>INDEX('[1]population_%'!$1:$1048576,MATCH(Activités_Home_Ho!$A145,'[1]population_%'!$A:$A,0),9)*INDEX([1]Home_Ho!$1:$1048576,MATCH(Activités_Home_Ho!$C145,[1]Home_Ho!$A:$A,0),15)/15</f>
        <v>1.3753771442703299E-2</v>
      </c>
      <c r="BO145">
        <f>INDEX('[1]population_%'!$1:$1048576,MATCH(Activités_Home_Ho!$A145,'[1]population_%'!$A:$A,0),9)*INDEX([1]Home_Ho!$1:$1048576,MATCH(Activités_Home_Ho!$C145,[1]Home_Ho!$A:$A,0),15)/15</f>
        <v>1.3753771442703299E-2</v>
      </c>
      <c r="BP145">
        <f>INDEX('[1]population_%'!$1:$1048576,MATCH(Activités_Home_Ho!$A145,'[1]population_%'!$A:$A,0),9)*INDEX([1]Home_Ho!$1:$1048576,MATCH(Activités_Home_Ho!$C145,[1]Home_Ho!$A:$A,0),15)/15</f>
        <v>1.3753771442703299E-2</v>
      </c>
      <c r="BQ145">
        <f>INDEX('[1]population_%'!$1:$1048576,MATCH(Activités_Home_Ho!$A145,'[1]population_%'!$A:$A,0),9)*INDEX([1]Home_Ho!$1:$1048576,MATCH(Activités_Home_Ho!$C145,[1]Home_Ho!$A:$A,0),15)/15</f>
        <v>1.3753771442703299E-2</v>
      </c>
      <c r="BR145">
        <f>INDEX('[1]population_%'!$1:$1048576,MATCH(Activités_Home_Ho!$A145,'[1]population_%'!$A:$A,0),9)*INDEX([1]Home_Ho!$1:$1048576,MATCH(Activités_Home_Ho!$C145,[1]Home_Ho!$A:$A,0),15)/15</f>
        <v>1.3753771442703299E-2</v>
      </c>
      <c r="BS145">
        <f>INDEX('[1]population_%'!$1:$1048576,MATCH(Activités_Home_Ho!$A145,'[1]population_%'!$A:$A,0),9)*INDEX([1]Home_Ho!$1:$1048576,MATCH(Activités_Home_Ho!$C145,[1]Home_Ho!$A:$A,0),15)/15</f>
        <v>1.3753771442703299E-2</v>
      </c>
      <c r="BT145">
        <f>INDEX('[1]population_%'!$1:$1048576,MATCH(Activités_Home_Ho!$A145,'[1]population_%'!$A:$A,0),9)*INDEX([1]Home_Ho!$1:$1048576,MATCH(Activités_Home_Ho!$C145,[1]Home_Ho!$A:$A,0),15)/15</f>
        <v>1.3753771442703299E-2</v>
      </c>
      <c r="BU145">
        <f>INDEX('[1]population_%'!$1:$1048576,MATCH(Activités_Home_Ho!$A145,'[1]population_%'!$A:$A,0),9)*INDEX([1]Home_Ho!$1:$1048576,MATCH(Activités_Home_Ho!$C145,[1]Home_Ho!$A:$A,0),15)/15</f>
        <v>1.3753771442703299E-2</v>
      </c>
      <c r="BV145">
        <f>INDEX('[1]population_%'!$1:$1048576,MATCH(Activités_Home_Ho!$A145,'[1]population_%'!$A:$A,0),9)*INDEX([1]Home_Ho!$1:$1048576,MATCH(Activités_Home_Ho!$C145,[1]Home_Ho!$A:$A,0),15)/15</f>
        <v>1.3753771442703299E-2</v>
      </c>
      <c r="BW145">
        <f>INDEX('[1]population_%'!$1:$1048576,MATCH(Activités_Home_Ho!$A145,'[1]population_%'!$A:$A,0),9)*INDEX([1]Home_Ho!$1:$1048576,MATCH(Activités_Home_Ho!$C145,[1]Home_Ho!$A:$A,0),15)/15</f>
        <v>1.3753771442703299E-2</v>
      </c>
      <c r="BX145">
        <f>INDEX('[1]population_%'!$1:$1048576,MATCH(Activités_Home_Ho!$A145,'[1]population_%'!$A:$A,0),9)*INDEX([1]Home_Ho!$1:$1048576,MATCH(Activités_Home_Ho!$C145,[1]Home_Ho!$A:$A,0),15)/15</f>
        <v>1.3753771442703299E-2</v>
      </c>
      <c r="BY145">
        <f>INDEX('[1]population_%'!$1:$1048576,MATCH(Activités_Home_Ho!$A145,'[1]population_%'!$A:$A,0),9)*INDEX([1]Home_Ho!$1:$1048576,MATCH(Activités_Home_Ho!$C145,[1]Home_Ho!$A:$A,0),15)/15</f>
        <v>1.3753771442703299E-2</v>
      </c>
      <c r="BZ145">
        <f>INDEX('[1]population_%'!$1:$1048576,MATCH(Activités_Home_Ho!$A145,'[1]population_%'!$A:$A,0),9)*INDEX([1]Home_Ho!$1:$1048576,MATCH(Activités_Home_Ho!$C145,[1]Home_Ho!$A:$A,0),15)/15</f>
        <v>1.3753771442703299E-2</v>
      </c>
      <c r="CA145">
        <f>INDEX('[1]population_%'!$1:$1048576,MATCH(Activités_Home_Ho!$A145,'[1]population_%'!$A:$A,0),9)*INDEX([1]Home_Ho!$1:$1048576,MATCH(Activités_Home_Ho!$C145,[1]Home_Ho!$A:$A,0),15)/15</f>
        <v>1.3753771442703299E-2</v>
      </c>
    </row>
    <row r="146" spans="1:79" x14ac:dyDescent="0.35">
      <c r="A146" s="1" t="s">
        <v>291</v>
      </c>
      <c r="B146" s="1" t="s">
        <v>292</v>
      </c>
      <c r="C146" t="str">
        <f>INDEX([1]bruxelles_parsed_lat_long!$1:$1048576,MATCH($A146,[1]bruxelles_parsed_lat_long!$E:$E,0),9)</f>
        <v>Bruxelles</v>
      </c>
      <c r="D146">
        <f>INDEX('[1]population_%'!$1:$1048576,MATCH(Activités_Home_Ho!$A146,'[1]population_%'!$A:$A,0),9)*INDEX([1]Home_Ho!$1:$1048576,MATCH(Activités_Home_Ho!$C146,[1]Home_Ho!$A:$A,0),2)/2</f>
        <v>6.3580566109849596E-4</v>
      </c>
      <c r="E146">
        <f>INDEX('[1]population_%'!$1:$1048576,MATCH(Activités_Home_Ho!$A146,'[1]population_%'!$A:$A,0),9)*INDEX([1]Home_Ho!$1:$1048576,MATCH(Activités_Home_Ho!$C146,[1]Home_Ho!$A:$A,0),3)/5</f>
        <v>7.8070100496863692E-3</v>
      </c>
      <c r="F146">
        <f>INDEX('[1]population_%'!$1:$1048576,MATCH(Activités_Home_Ho!$A146,'[1]population_%'!$A:$A,0),9)*INDEX([1]Home_Ho!$1:$1048576,MATCH(Activités_Home_Ho!$C146,[1]Home_Ho!$A:$A,0),3)/5</f>
        <v>7.8070100496863692E-3</v>
      </c>
      <c r="G146">
        <f>INDEX('[1]population_%'!$1:$1048576,MATCH(Activités_Home_Ho!$A146,'[1]population_%'!$A:$A,0),9)*INDEX([1]Home_Ho!$1:$1048576,MATCH(Activités_Home_Ho!$C146,[1]Home_Ho!$A:$A,0),3)/5</f>
        <v>7.8070100496863692E-3</v>
      </c>
      <c r="H146">
        <f>INDEX('[1]population_%'!$1:$1048576,MATCH(Activités_Home_Ho!$A146,'[1]population_%'!$A:$A,0),9)*INDEX([1]Home_Ho!$1:$1048576,MATCH(Activités_Home_Ho!$C146,[1]Home_Ho!$A:$A,0),3)/5</f>
        <v>7.8070100496863692E-3</v>
      </c>
      <c r="I146">
        <f>INDEX('[1]population_%'!$1:$1048576,MATCH(Activités_Home_Ho!$A146,'[1]population_%'!$A:$A,0),9)*INDEX([1]Home_Ho!$1:$1048576,MATCH(Activités_Home_Ho!$C146,[1]Home_Ho!$A:$A,0),3)/5</f>
        <v>7.8070100496863692E-3</v>
      </c>
      <c r="J146">
        <f>INDEX('[1]population_%'!$1:$1048576,MATCH(Activités_Home_Ho!$A146,'[1]population_%'!$A:$A,0),9)*INDEX([1]Home_Ho!$1:$1048576,MATCH(Activités_Home_Ho!$C146,[1]Home_Ho!$A:$A,0),4)/5</f>
        <v>1.731603678140246E-2</v>
      </c>
      <c r="K146">
        <f>INDEX('[1]population_%'!$1:$1048576,MATCH(Activités_Home_Ho!$A146,'[1]population_%'!$A:$A,0),9)*INDEX([1]Home_Ho!$1:$1048576,MATCH(Activités_Home_Ho!$C146,[1]Home_Ho!$A:$A,0),4)/5</f>
        <v>1.731603678140246E-2</v>
      </c>
      <c r="L146">
        <f>INDEX('[1]population_%'!$1:$1048576,MATCH(Activités_Home_Ho!$A146,'[1]population_%'!$A:$A,0),9)*INDEX([1]Home_Ho!$1:$1048576,MATCH(Activités_Home_Ho!$C146,[1]Home_Ho!$A:$A,0),4)/5</f>
        <v>1.731603678140246E-2</v>
      </c>
      <c r="M146">
        <f>INDEX('[1]population_%'!$1:$1048576,MATCH(Activités_Home_Ho!$A146,'[1]population_%'!$A:$A,0),9)*INDEX([1]Home_Ho!$1:$1048576,MATCH(Activités_Home_Ho!$C146,[1]Home_Ho!$A:$A,0),4)/5</f>
        <v>1.731603678140246E-2</v>
      </c>
      <c r="N146">
        <f>INDEX('[1]population_%'!$1:$1048576,MATCH(Activités_Home_Ho!$A146,'[1]population_%'!$A:$A,0),9)*INDEX([1]Home_Ho!$1:$1048576,MATCH(Activités_Home_Ho!$C146,[1]Home_Ho!$A:$A,0),4)/5</f>
        <v>1.731603678140246E-2</v>
      </c>
      <c r="O146">
        <f>INDEX('[1]population_%'!$1:$1048576,MATCH(Activités_Home_Ho!$A146,'[1]population_%'!$A:$A,0),9)*INDEX([1]Home_Ho!$1:$1048576,MATCH(Activités_Home_Ho!$C146,[1]Home_Ho!$A:$A,0),5)/5</f>
        <v>1.2542728028957487E-2</v>
      </c>
      <c r="P146">
        <f>INDEX('[1]population_%'!$1:$1048576,MATCH(Activités_Home_Ho!$A146,'[1]population_%'!$A:$A,0),9)*INDEX([1]Home_Ho!$1:$1048576,MATCH(Activités_Home_Ho!$C146,[1]Home_Ho!$A:$A,0),5)/5</f>
        <v>1.2542728028957487E-2</v>
      </c>
      <c r="Q146">
        <f>INDEX('[1]population_%'!$1:$1048576,MATCH(Activités_Home_Ho!$A146,'[1]population_%'!$A:$A,0),9)*INDEX([1]Home_Ho!$1:$1048576,MATCH(Activités_Home_Ho!$C146,[1]Home_Ho!$A:$A,0),5)/5</f>
        <v>1.2542728028957487E-2</v>
      </c>
      <c r="R146">
        <f>INDEX('[1]population_%'!$1:$1048576,MATCH(Activités_Home_Ho!$A146,'[1]population_%'!$A:$A,0),9)*INDEX([1]Home_Ho!$1:$1048576,MATCH(Activités_Home_Ho!$C146,[1]Home_Ho!$A:$A,0),5)/5</f>
        <v>1.2542728028957487E-2</v>
      </c>
      <c r="S146">
        <f>INDEX('[1]population_%'!$1:$1048576,MATCH(Activités_Home_Ho!$A146,'[1]population_%'!$A:$A,0),9)*INDEX([1]Home_Ho!$1:$1048576,MATCH(Activités_Home_Ho!$C146,[1]Home_Ho!$A:$A,0),5)/5</f>
        <v>1.2542728028957487E-2</v>
      </c>
      <c r="T146">
        <f>INDEX('[1]population_%'!$1:$1048576,MATCH(Activités_Home_Ho!$A146,'[1]population_%'!$A:$A,0),9)*INDEX([1]Home_Ho!$1:$1048576,MATCH(Activités_Home_Ho!$C146,[1]Home_Ho!$A:$A,0),6)/5</f>
        <v>1.2960363317520629E-2</v>
      </c>
      <c r="U146">
        <f>INDEX('[1]population_%'!$1:$1048576,MATCH(Activités_Home_Ho!$A146,'[1]population_%'!$A:$A,0),9)*INDEX([1]Home_Ho!$1:$1048576,MATCH(Activités_Home_Ho!$C146,[1]Home_Ho!$A:$A,0),6)/5</f>
        <v>1.2960363317520629E-2</v>
      </c>
      <c r="V146">
        <f>INDEX('[1]population_%'!$1:$1048576,MATCH(Activités_Home_Ho!$A146,'[1]population_%'!$A:$A,0),9)*INDEX([1]Home_Ho!$1:$1048576,MATCH(Activités_Home_Ho!$C146,[1]Home_Ho!$A:$A,0),6)/5</f>
        <v>1.2960363317520629E-2</v>
      </c>
      <c r="W146">
        <f>INDEX('[1]population_%'!$1:$1048576,MATCH(Activités_Home_Ho!$A146,'[1]population_%'!$A:$A,0),9)*INDEX([1]Home_Ho!$1:$1048576,MATCH(Activités_Home_Ho!$C146,[1]Home_Ho!$A:$A,0),6)/5</f>
        <v>1.2960363317520629E-2</v>
      </c>
      <c r="X146">
        <f>INDEX('[1]population_%'!$1:$1048576,MATCH(Activités_Home_Ho!$A146,'[1]population_%'!$A:$A,0),9)*INDEX([1]Home_Ho!$1:$1048576,MATCH(Activités_Home_Ho!$C146,[1]Home_Ho!$A:$A,0),6)/5</f>
        <v>1.2960363317520629E-2</v>
      </c>
      <c r="Y146">
        <f>INDEX('[1]population_%'!$1:$1048576,MATCH(Activités_Home_Ho!$A146,'[1]population_%'!$A:$A,0),9)*INDEX([1]Home_Ho!$1:$1048576,MATCH(Activités_Home_Ho!$C146,[1]Home_Ho!$A:$A,0),7)/5</f>
        <v>1.5478405539692892E-2</v>
      </c>
      <c r="Z146">
        <f>INDEX('[1]population_%'!$1:$1048576,MATCH(Activités_Home_Ho!$A146,'[1]population_%'!$A:$A,0),9)*INDEX([1]Home_Ho!$1:$1048576,MATCH(Activités_Home_Ho!$C146,[1]Home_Ho!$A:$A,0),7)/5</f>
        <v>1.5478405539692892E-2</v>
      </c>
      <c r="AA146">
        <f>INDEX('[1]population_%'!$1:$1048576,MATCH(Activités_Home_Ho!$A146,'[1]population_%'!$A:$A,0),9)*INDEX([1]Home_Ho!$1:$1048576,MATCH(Activités_Home_Ho!$C146,[1]Home_Ho!$A:$A,0),7)/5</f>
        <v>1.5478405539692892E-2</v>
      </c>
      <c r="AB146">
        <f>INDEX('[1]population_%'!$1:$1048576,MATCH(Activités_Home_Ho!$A146,'[1]population_%'!$A:$A,0),9)*INDEX([1]Home_Ho!$1:$1048576,MATCH(Activités_Home_Ho!$C146,[1]Home_Ho!$A:$A,0),7)/5</f>
        <v>1.5478405539692892E-2</v>
      </c>
      <c r="AC146">
        <f>INDEX('[1]population_%'!$1:$1048576,MATCH(Activités_Home_Ho!$A146,'[1]population_%'!$A:$A,0),9)*INDEX([1]Home_Ho!$1:$1048576,MATCH(Activités_Home_Ho!$C146,[1]Home_Ho!$A:$A,0),7)/5</f>
        <v>1.5478405539692892E-2</v>
      </c>
      <c r="AD146">
        <f>INDEX('[1]population_%'!$1:$1048576,MATCH(Activités_Home_Ho!$A146,'[1]population_%'!$A:$A,0),9)*INDEX([1]Home_Ho!$1:$1048576,MATCH(Activités_Home_Ho!$C146,[1]Home_Ho!$A:$A,0),8)/5</f>
        <v>1.4857708131927428E-2</v>
      </c>
      <c r="AE146">
        <f>INDEX('[1]population_%'!$1:$1048576,MATCH(Activités_Home_Ho!$A146,'[1]population_%'!$A:$A,0),9)*INDEX([1]Home_Ho!$1:$1048576,MATCH(Activités_Home_Ho!$C146,[1]Home_Ho!$A:$A,0),8)/5</f>
        <v>1.4857708131927428E-2</v>
      </c>
      <c r="AF146">
        <f>INDEX('[1]population_%'!$1:$1048576,MATCH(Activités_Home_Ho!$A146,'[1]population_%'!$A:$A,0),9)*INDEX([1]Home_Ho!$1:$1048576,MATCH(Activités_Home_Ho!$C146,[1]Home_Ho!$A:$A,0),8)/5</f>
        <v>1.4857708131927428E-2</v>
      </c>
      <c r="AG146">
        <f>INDEX('[1]population_%'!$1:$1048576,MATCH(Activités_Home_Ho!$A146,'[1]population_%'!$A:$A,0),9)*INDEX([1]Home_Ho!$1:$1048576,MATCH(Activités_Home_Ho!$C146,[1]Home_Ho!$A:$A,0),8)/5</f>
        <v>1.4857708131927428E-2</v>
      </c>
      <c r="AH146">
        <f>INDEX('[1]population_%'!$1:$1048576,MATCH(Activités_Home_Ho!$A146,'[1]population_%'!$A:$A,0),9)*INDEX([1]Home_Ho!$1:$1048576,MATCH(Activités_Home_Ho!$C146,[1]Home_Ho!$A:$A,0),8)/5</f>
        <v>1.4857708131927428E-2</v>
      </c>
      <c r="AI146">
        <f>INDEX('[1]population_%'!$1:$1048576,MATCH(Activités_Home_Ho!$A146,'[1]population_%'!$A:$A,0),9)*INDEX([1]Home_Ho!$1:$1048576,MATCH(Activités_Home_Ho!$C146,[1]Home_Ho!$A:$A,0),9)/5</f>
        <v>1.5634164437150117E-2</v>
      </c>
      <c r="AJ146">
        <f>INDEX('[1]population_%'!$1:$1048576,MATCH(Activités_Home_Ho!$A146,'[1]population_%'!$A:$A,0),9)*INDEX([1]Home_Ho!$1:$1048576,MATCH(Activités_Home_Ho!$C146,[1]Home_Ho!$A:$A,0),9)/5</f>
        <v>1.5634164437150117E-2</v>
      </c>
      <c r="AK146">
        <f>INDEX('[1]population_%'!$1:$1048576,MATCH(Activités_Home_Ho!$A146,'[1]population_%'!$A:$A,0),9)*INDEX([1]Home_Ho!$1:$1048576,MATCH(Activités_Home_Ho!$C146,[1]Home_Ho!$A:$A,0),9)/5</f>
        <v>1.5634164437150117E-2</v>
      </c>
      <c r="AL146">
        <f>INDEX('[1]population_%'!$1:$1048576,MATCH(Activités_Home_Ho!$A146,'[1]population_%'!$A:$A,0),9)*INDEX([1]Home_Ho!$1:$1048576,MATCH(Activités_Home_Ho!$C146,[1]Home_Ho!$A:$A,0),9)/5</f>
        <v>1.5634164437150117E-2</v>
      </c>
      <c r="AM146">
        <f>INDEX('[1]population_%'!$1:$1048576,MATCH(Activités_Home_Ho!$A146,'[1]population_%'!$A:$A,0),9)*INDEX([1]Home_Ho!$1:$1048576,MATCH(Activités_Home_Ho!$C146,[1]Home_Ho!$A:$A,0),9)/5</f>
        <v>1.5634164437150117E-2</v>
      </c>
      <c r="AN146">
        <f>INDEX('[1]population_%'!$1:$1048576,MATCH(Activités_Home_Ho!$A146,'[1]population_%'!$A:$A,0),9)*INDEX([1]Home_Ho!$1:$1048576,MATCH(Activités_Home_Ho!$C146,[1]Home_Ho!$A:$A,0),10)/5</f>
        <v>2.0691472380224379E-2</v>
      </c>
      <c r="AO146">
        <f>INDEX('[1]population_%'!$1:$1048576,MATCH(Activités_Home_Ho!$A146,'[1]population_%'!$A:$A,0),9)*INDEX([1]Home_Ho!$1:$1048576,MATCH(Activités_Home_Ho!$C146,[1]Home_Ho!$A:$A,0),10)/5</f>
        <v>2.0691472380224379E-2</v>
      </c>
      <c r="AP146">
        <f>INDEX('[1]population_%'!$1:$1048576,MATCH(Activités_Home_Ho!$A146,'[1]population_%'!$A:$A,0),9)*INDEX([1]Home_Ho!$1:$1048576,MATCH(Activités_Home_Ho!$C146,[1]Home_Ho!$A:$A,0),10)/5</f>
        <v>2.0691472380224379E-2</v>
      </c>
      <c r="AQ146">
        <f>INDEX('[1]population_%'!$1:$1048576,MATCH(Activités_Home_Ho!$A146,'[1]population_%'!$A:$A,0),9)*INDEX([1]Home_Ho!$1:$1048576,MATCH(Activités_Home_Ho!$C146,[1]Home_Ho!$A:$A,0),10)/5</f>
        <v>2.0691472380224379E-2</v>
      </c>
      <c r="AR146">
        <f>INDEX('[1]population_%'!$1:$1048576,MATCH(Activités_Home_Ho!$A146,'[1]population_%'!$A:$A,0),9)*INDEX([1]Home_Ho!$1:$1048576,MATCH(Activités_Home_Ho!$C146,[1]Home_Ho!$A:$A,0),10)/5</f>
        <v>2.0691472380224379E-2</v>
      </c>
      <c r="AS146">
        <f>INDEX('[1]population_%'!$1:$1048576,MATCH(Activités_Home_Ho!$A146,'[1]population_%'!$A:$A,0),9)*INDEX([1]Home_Ho!$1:$1048576,MATCH(Activités_Home_Ho!$C146,[1]Home_Ho!$A:$A,0),11)/5</f>
        <v>1.8944130938195552E-2</v>
      </c>
      <c r="AT146">
        <f>INDEX('[1]population_%'!$1:$1048576,MATCH(Activités_Home_Ho!$A146,'[1]population_%'!$A:$A,0),9)*INDEX([1]Home_Ho!$1:$1048576,MATCH(Activités_Home_Ho!$C146,[1]Home_Ho!$A:$A,0),11)/5</f>
        <v>1.8944130938195552E-2</v>
      </c>
      <c r="AU146">
        <f>INDEX('[1]population_%'!$1:$1048576,MATCH(Activités_Home_Ho!$A146,'[1]population_%'!$A:$A,0),9)*INDEX([1]Home_Ho!$1:$1048576,MATCH(Activités_Home_Ho!$C146,[1]Home_Ho!$A:$A,0),11)/5</f>
        <v>1.8944130938195552E-2</v>
      </c>
      <c r="AV146">
        <f>INDEX('[1]population_%'!$1:$1048576,MATCH(Activités_Home_Ho!$A146,'[1]population_%'!$A:$A,0),9)*INDEX([1]Home_Ho!$1:$1048576,MATCH(Activités_Home_Ho!$C146,[1]Home_Ho!$A:$A,0),11)/5</f>
        <v>1.8944130938195552E-2</v>
      </c>
      <c r="AW146">
        <f>INDEX('[1]population_%'!$1:$1048576,MATCH(Activités_Home_Ho!$A146,'[1]population_%'!$A:$A,0),9)*INDEX([1]Home_Ho!$1:$1048576,MATCH(Activités_Home_Ho!$C146,[1]Home_Ho!$A:$A,0),12)/5</f>
        <v>2.4928617999505384E-3</v>
      </c>
      <c r="AX146">
        <f>INDEX('[1]population_%'!$1:$1048576,MATCH(Activités_Home_Ho!$A146,'[1]population_%'!$A:$A,0),9)*INDEX([1]Home_Ho!$1:$1048576,MATCH(Activités_Home_Ho!$C146,[1]Home_Ho!$A:$A,0),12)/5</f>
        <v>2.4928617999505384E-3</v>
      </c>
      <c r="AY146">
        <f>INDEX('[1]population_%'!$1:$1048576,MATCH(Activités_Home_Ho!$A146,'[1]population_%'!$A:$A,0),9)*INDEX([1]Home_Ho!$1:$1048576,MATCH(Activités_Home_Ho!$C146,[1]Home_Ho!$A:$A,0),12)/5</f>
        <v>2.4928617999505384E-3</v>
      </c>
      <c r="AZ146">
        <f>INDEX('[1]population_%'!$1:$1048576,MATCH(Activités_Home_Ho!$A146,'[1]population_%'!$A:$A,0),9)*INDEX([1]Home_Ho!$1:$1048576,MATCH(Activités_Home_Ho!$C146,[1]Home_Ho!$A:$A,0),12)/5</f>
        <v>2.4928617999505384E-3</v>
      </c>
      <c r="BA146">
        <f>INDEX('[1]population_%'!$1:$1048576,MATCH(Activités_Home_Ho!$A146,'[1]population_%'!$A:$A,0),9)*INDEX([1]Home_Ho!$1:$1048576,MATCH(Activités_Home_Ho!$C146,[1]Home_Ho!$A:$A,0),12)/5</f>
        <v>2.4928617999505384E-3</v>
      </c>
      <c r="BB146">
        <f>INDEX('[1]population_%'!$1:$1048576,MATCH(Activités_Home_Ho!$A146,'[1]population_%'!$A:$A,0),9)*INDEX([1]Home_Ho!$1:$1048576,MATCH(Activités_Home_Ho!$C146,[1]Home_Ho!$A:$A,0),12)/5</f>
        <v>2.4928617999505384E-3</v>
      </c>
      <c r="BC146">
        <f>INDEX('[1]population_%'!$1:$1048576,MATCH(Activités_Home_Ho!$A146,'[1]population_%'!$A:$A,0),9)*INDEX([1]Home_Ho!$1:$1048576,MATCH(Activités_Home_Ho!$C146,[1]Home_Ho!$A:$A,0),13)/5</f>
        <v>1.2135164909283032E-3</v>
      </c>
      <c r="BD146">
        <f>INDEX('[1]population_%'!$1:$1048576,MATCH(Activités_Home_Ho!$A146,'[1]population_%'!$A:$A,0),9)*INDEX([1]Home_Ho!$1:$1048576,MATCH(Activités_Home_Ho!$C146,[1]Home_Ho!$A:$A,0),13)/5</f>
        <v>1.2135164909283032E-3</v>
      </c>
      <c r="BE146">
        <f>INDEX('[1]population_%'!$1:$1048576,MATCH(Activités_Home_Ho!$A146,'[1]population_%'!$A:$A,0),9)*INDEX([1]Home_Ho!$1:$1048576,MATCH(Activités_Home_Ho!$C146,[1]Home_Ho!$A:$A,0),13)/5</f>
        <v>1.2135164909283032E-3</v>
      </c>
      <c r="BF146">
        <f>INDEX('[1]population_%'!$1:$1048576,MATCH(Activités_Home_Ho!$A146,'[1]population_%'!$A:$A,0),9)*INDEX([1]Home_Ho!$1:$1048576,MATCH(Activités_Home_Ho!$C146,[1]Home_Ho!$A:$A,0),13)/5</f>
        <v>1.2135164909283032E-3</v>
      </c>
      <c r="BG146">
        <f>INDEX('[1]population_%'!$1:$1048576,MATCH(Activités_Home_Ho!$A146,'[1]population_%'!$A:$A,0),9)*INDEX([1]Home_Ho!$1:$1048576,MATCH(Activités_Home_Ho!$C146,[1]Home_Ho!$A:$A,0),13)/5</f>
        <v>1.2135164909283032E-3</v>
      </c>
      <c r="BH146">
        <f>INDEX('[1]population_%'!$1:$1048576,MATCH(Activités_Home_Ho!$A146,'[1]population_%'!$A:$A,0),9)*INDEX([1]Home_Ho!$1:$1048576,MATCH(Activités_Home_Ho!$C146,[1]Home_Ho!$A:$A,0),14)/5</f>
        <v>6.6638188808201631E-4</v>
      </c>
      <c r="BI146">
        <f>INDEX('[1]population_%'!$1:$1048576,MATCH(Activités_Home_Ho!$A146,'[1]population_%'!$A:$A,0),9)*INDEX([1]Home_Ho!$1:$1048576,MATCH(Activités_Home_Ho!$C146,[1]Home_Ho!$A:$A,0),14)/5</f>
        <v>6.6638188808201631E-4</v>
      </c>
      <c r="BJ146">
        <f>INDEX('[1]population_%'!$1:$1048576,MATCH(Activités_Home_Ho!$A146,'[1]population_%'!$A:$A,0),9)*INDEX([1]Home_Ho!$1:$1048576,MATCH(Activités_Home_Ho!$C146,[1]Home_Ho!$A:$A,0),14)/5</f>
        <v>6.6638188808201631E-4</v>
      </c>
      <c r="BK146">
        <f>INDEX('[1]population_%'!$1:$1048576,MATCH(Activités_Home_Ho!$A146,'[1]population_%'!$A:$A,0),9)*INDEX([1]Home_Ho!$1:$1048576,MATCH(Activités_Home_Ho!$C146,[1]Home_Ho!$A:$A,0),14)/5</f>
        <v>6.6638188808201631E-4</v>
      </c>
      <c r="BL146">
        <f>INDEX('[1]population_%'!$1:$1048576,MATCH(Activités_Home_Ho!$A146,'[1]population_%'!$A:$A,0),9)*INDEX([1]Home_Ho!$1:$1048576,MATCH(Activités_Home_Ho!$C146,[1]Home_Ho!$A:$A,0),14)/5</f>
        <v>6.6638188808201631E-4</v>
      </c>
      <c r="BM146">
        <f>INDEX('[1]population_%'!$1:$1048576,MATCH(Activités_Home_Ho!$A146,'[1]population_%'!$A:$A,0),9)*INDEX([1]Home_Ho!$1:$1048576,MATCH(Activités_Home_Ho!$C146,[1]Home_Ho!$A:$A,0),15)/15</f>
        <v>1.449672879336316E-4</v>
      </c>
      <c r="BN146">
        <f>INDEX('[1]population_%'!$1:$1048576,MATCH(Activités_Home_Ho!$A146,'[1]population_%'!$A:$A,0),9)*INDEX([1]Home_Ho!$1:$1048576,MATCH(Activités_Home_Ho!$C146,[1]Home_Ho!$A:$A,0),15)/15</f>
        <v>1.449672879336316E-4</v>
      </c>
      <c r="BO146">
        <f>INDEX('[1]population_%'!$1:$1048576,MATCH(Activités_Home_Ho!$A146,'[1]population_%'!$A:$A,0),9)*INDEX([1]Home_Ho!$1:$1048576,MATCH(Activités_Home_Ho!$C146,[1]Home_Ho!$A:$A,0),15)/15</f>
        <v>1.449672879336316E-4</v>
      </c>
      <c r="BP146">
        <f>INDEX('[1]population_%'!$1:$1048576,MATCH(Activités_Home_Ho!$A146,'[1]population_%'!$A:$A,0),9)*INDEX([1]Home_Ho!$1:$1048576,MATCH(Activités_Home_Ho!$C146,[1]Home_Ho!$A:$A,0),15)/15</f>
        <v>1.449672879336316E-4</v>
      </c>
      <c r="BQ146">
        <f>INDEX('[1]population_%'!$1:$1048576,MATCH(Activités_Home_Ho!$A146,'[1]population_%'!$A:$A,0),9)*INDEX([1]Home_Ho!$1:$1048576,MATCH(Activités_Home_Ho!$C146,[1]Home_Ho!$A:$A,0),15)/15</f>
        <v>1.449672879336316E-4</v>
      </c>
      <c r="BR146">
        <f>INDEX('[1]population_%'!$1:$1048576,MATCH(Activités_Home_Ho!$A146,'[1]population_%'!$A:$A,0),9)*INDEX([1]Home_Ho!$1:$1048576,MATCH(Activités_Home_Ho!$C146,[1]Home_Ho!$A:$A,0),15)/15</f>
        <v>1.449672879336316E-4</v>
      </c>
      <c r="BS146">
        <f>INDEX('[1]population_%'!$1:$1048576,MATCH(Activités_Home_Ho!$A146,'[1]population_%'!$A:$A,0),9)*INDEX([1]Home_Ho!$1:$1048576,MATCH(Activités_Home_Ho!$C146,[1]Home_Ho!$A:$A,0),15)/15</f>
        <v>1.449672879336316E-4</v>
      </c>
      <c r="BT146">
        <f>INDEX('[1]population_%'!$1:$1048576,MATCH(Activités_Home_Ho!$A146,'[1]population_%'!$A:$A,0),9)*INDEX([1]Home_Ho!$1:$1048576,MATCH(Activités_Home_Ho!$C146,[1]Home_Ho!$A:$A,0),15)/15</f>
        <v>1.449672879336316E-4</v>
      </c>
      <c r="BU146">
        <f>INDEX('[1]population_%'!$1:$1048576,MATCH(Activités_Home_Ho!$A146,'[1]population_%'!$A:$A,0),9)*INDEX([1]Home_Ho!$1:$1048576,MATCH(Activités_Home_Ho!$C146,[1]Home_Ho!$A:$A,0),15)/15</f>
        <v>1.449672879336316E-4</v>
      </c>
      <c r="BV146">
        <f>INDEX('[1]population_%'!$1:$1048576,MATCH(Activités_Home_Ho!$A146,'[1]population_%'!$A:$A,0),9)*INDEX([1]Home_Ho!$1:$1048576,MATCH(Activités_Home_Ho!$C146,[1]Home_Ho!$A:$A,0),15)/15</f>
        <v>1.449672879336316E-4</v>
      </c>
      <c r="BW146">
        <f>INDEX('[1]population_%'!$1:$1048576,MATCH(Activités_Home_Ho!$A146,'[1]population_%'!$A:$A,0),9)*INDEX([1]Home_Ho!$1:$1048576,MATCH(Activités_Home_Ho!$C146,[1]Home_Ho!$A:$A,0),15)/15</f>
        <v>1.449672879336316E-4</v>
      </c>
      <c r="BX146">
        <f>INDEX('[1]population_%'!$1:$1048576,MATCH(Activités_Home_Ho!$A146,'[1]population_%'!$A:$A,0),9)*INDEX([1]Home_Ho!$1:$1048576,MATCH(Activités_Home_Ho!$C146,[1]Home_Ho!$A:$A,0),15)/15</f>
        <v>1.449672879336316E-4</v>
      </c>
      <c r="BY146">
        <f>INDEX('[1]population_%'!$1:$1048576,MATCH(Activités_Home_Ho!$A146,'[1]population_%'!$A:$A,0),9)*INDEX([1]Home_Ho!$1:$1048576,MATCH(Activités_Home_Ho!$C146,[1]Home_Ho!$A:$A,0),15)/15</f>
        <v>1.449672879336316E-4</v>
      </c>
      <c r="BZ146">
        <f>INDEX('[1]population_%'!$1:$1048576,MATCH(Activités_Home_Ho!$A146,'[1]population_%'!$A:$A,0),9)*INDEX([1]Home_Ho!$1:$1048576,MATCH(Activités_Home_Ho!$C146,[1]Home_Ho!$A:$A,0),15)/15</f>
        <v>1.449672879336316E-4</v>
      </c>
      <c r="CA146">
        <f>INDEX('[1]population_%'!$1:$1048576,MATCH(Activités_Home_Ho!$A146,'[1]population_%'!$A:$A,0),9)*INDEX([1]Home_Ho!$1:$1048576,MATCH(Activités_Home_Ho!$C146,[1]Home_Ho!$A:$A,0),15)/15</f>
        <v>1.449672879336316E-4</v>
      </c>
    </row>
    <row r="147" spans="1:79" x14ac:dyDescent="0.35">
      <c r="A147" s="1" t="s">
        <v>293</v>
      </c>
      <c r="B147" s="1" t="s">
        <v>294</v>
      </c>
      <c r="C147" t="str">
        <f>INDEX([1]bruxelles_parsed_lat_long!$1:$1048576,MATCH($A147,[1]bruxelles_parsed_lat_long!$E:$E,0),9)</f>
        <v>Bruxelles</v>
      </c>
      <c r="D147">
        <f>INDEX('[1]population_%'!$1:$1048576,MATCH(Activités_Home_Ho!$A147,'[1]population_%'!$A:$A,0),9)*INDEX([1]Home_Ho!$1:$1048576,MATCH(Activités_Home_Ho!$C147,[1]Home_Ho!$A:$A,0),2)/2</f>
        <v>0</v>
      </c>
      <c r="E147">
        <f>INDEX('[1]population_%'!$1:$1048576,MATCH(Activités_Home_Ho!$A147,'[1]population_%'!$A:$A,0),9)*INDEX([1]Home_Ho!$1:$1048576,MATCH(Activités_Home_Ho!$C147,[1]Home_Ho!$A:$A,0),3)/5</f>
        <v>0</v>
      </c>
      <c r="F147">
        <f>INDEX('[1]population_%'!$1:$1048576,MATCH(Activités_Home_Ho!$A147,'[1]population_%'!$A:$A,0),9)*INDEX([1]Home_Ho!$1:$1048576,MATCH(Activités_Home_Ho!$C147,[1]Home_Ho!$A:$A,0),3)/5</f>
        <v>0</v>
      </c>
      <c r="G147">
        <f>INDEX('[1]population_%'!$1:$1048576,MATCH(Activités_Home_Ho!$A147,'[1]population_%'!$A:$A,0),9)*INDEX([1]Home_Ho!$1:$1048576,MATCH(Activités_Home_Ho!$C147,[1]Home_Ho!$A:$A,0),3)/5</f>
        <v>0</v>
      </c>
      <c r="H147">
        <f>INDEX('[1]population_%'!$1:$1048576,MATCH(Activités_Home_Ho!$A147,'[1]population_%'!$A:$A,0),9)*INDEX([1]Home_Ho!$1:$1048576,MATCH(Activités_Home_Ho!$C147,[1]Home_Ho!$A:$A,0),3)/5</f>
        <v>0</v>
      </c>
      <c r="I147">
        <f>INDEX('[1]population_%'!$1:$1048576,MATCH(Activités_Home_Ho!$A147,'[1]population_%'!$A:$A,0),9)*INDEX([1]Home_Ho!$1:$1048576,MATCH(Activités_Home_Ho!$C147,[1]Home_Ho!$A:$A,0),3)/5</f>
        <v>0</v>
      </c>
      <c r="J147">
        <f>INDEX('[1]population_%'!$1:$1048576,MATCH(Activités_Home_Ho!$A147,'[1]population_%'!$A:$A,0),9)*INDEX([1]Home_Ho!$1:$1048576,MATCH(Activités_Home_Ho!$C147,[1]Home_Ho!$A:$A,0),4)/5</f>
        <v>0</v>
      </c>
      <c r="K147">
        <f>INDEX('[1]population_%'!$1:$1048576,MATCH(Activités_Home_Ho!$A147,'[1]population_%'!$A:$A,0),9)*INDEX([1]Home_Ho!$1:$1048576,MATCH(Activités_Home_Ho!$C147,[1]Home_Ho!$A:$A,0),4)/5</f>
        <v>0</v>
      </c>
      <c r="L147">
        <f>INDEX('[1]population_%'!$1:$1048576,MATCH(Activités_Home_Ho!$A147,'[1]population_%'!$A:$A,0),9)*INDEX([1]Home_Ho!$1:$1048576,MATCH(Activités_Home_Ho!$C147,[1]Home_Ho!$A:$A,0),4)/5</f>
        <v>0</v>
      </c>
      <c r="M147">
        <f>INDEX('[1]population_%'!$1:$1048576,MATCH(Activités_Home_Ho!$A147,'[1]population_%'!$A:$A,0),9)*INDEX([1]Home_Ho!$1:$1048576,MATCH(Activités_Home_Ho!$C147,[1]Home_Ho!$A:$A,0),4)/5</f>
        <v>0</v>
      </c>
      <c r="N147">
        <f>INDEX('[1]population_%'!$1:$1048576,MATCH(Activités_Home_Ho!$A147,'[1]population_%'!$A:$A,0),9)*INDEX([1]Home_Ho!$1:$1048576,MATCH(Activités_Home_Ho!$C147,[1]Home_Ho!$A:$A,0),4)/5</f>
        <v>0</v>
      </c>
      <c r="O147">
        <f>INDEX('[1]population_%'!$1:$1048576,MATCH(Activités_Home_Ho!$A147,'[1]population_%'!$A:$A,0),9)*INDEX([1]Home_Ho!$1:$1048576,MATCH(Activités_Home_Ho!$C147,[1]Home_Ho!$A:$A,0),5)/5</f>
        <v>0</v>
      </c>
      <c r="P147">
        <f>INDEX('[1]population_%'!$1:$1048576,MATCH(Activités_Home_Ho!$A147,'[1]population_%'!$A:$A,0),9)*INDEX([1]Home_Ho!$1:$1048576,MATCH(Activités_Home_Ho!$C147,[1]Home_Ho!$A:$A,0),5)/5</f>
        <v>0</v>
      </c>
      <c r="Q147">
        <f>INDEX('[1]population_%'!$1:$1048576,MATCH(Activités_Home_Ho!$A147,'[1]population_%'!$A:$A,0),9)*INDEX([1]Home_Ho!$1:$1048576,MATCH(Activités_Home_Ho!$C147,[1]Home_Ho!$A:$A,0),5)/5</f>
        <v>0</v>
      </c>
      <c r="R147">
        <f>INDEX('[1]population_%'!$1:$1048576,MATCH(Activités_Home_Ho!$A147,'[1]population_%'!$A:$A,0),9)*INDEX([1]Home_Ho!$1:$1048576,MATCH(Activités_Home_Ho!$C147,[1]Home_Ho!$A:$A,0),5)/5</f>
        <v>0</v>
      </c>
      <c r="S147">
        <f>INDEX('[1]population_%'!$1:$1048576,MATCH(Activités_Home_Ho!$A147,'[1]population_%'!$A:$A,0),9)*INDEX([1]Home_Ho!$1:$1048576,MATCH(Activités_Home_Ho!$C147,[1]Home_Ho!$A:$A,0),5)/5</f>
        <v>0</v>
      </c>
      <c r="T147">
        <f>INDEX('[1]population_%'!$1:$1048576,MATCH(Activités_Home_Ho!$A147,'[1]population_%'!$A:$A,0),9)*INDEX([1]Home_Ho!$1:$1048576,MATCH(Activités_Home_Ho!$C147,[1]Home_Ho!$A:$A,0),6)/5</f>
        <v>0</v>
      </c>
      <c r="U147">
        <f>INDEX('[1]population_%'!$1:$1048576,MATCH(Activités_Home_Ho!$A147,'[1]population_%'!$A:$A,0),9)*INDEX([1]Home_Ho!$1:$1048576,MATCH(Activités_Home_Ho!$C147,[1]Home_Ho!$A:$A,0),6)/5</f>
        <v>0</v>
      </c>
      <c r="V147">
        <f>INDEX('[1]population_%'!$1:$1048576,MATCH(Activités_Home_Ho!$A147,'[1]population_%'!$A:$A,0),9)*INDEX([1]Home_Ho!$1:$1048576,MATCH(Activités_Home_Ho!$C147,[1]Home_Ho!$A:$A,0),6)/5</f>
        <v>0</v>
      </c>
      <c r="W147">
        <f>INDEX('[1]population_%'!$1:$1048576,MATCH(Activités_Home_Ho!$A147,'[1]population_%'!$A:$A,0),9)*INDEX([1]Home_Ho!$1:$1048576,MATCH(Activités_Home_Ho!$C147,[1]Home_Ho!$A:$A,0),6)/5</f>
        <v>0</v>
      </c>
      <c r="X147">
        <f>INDEX('[1]population_%'!$1:$1048576,MATCH(Activités_Home_Ho!$A147,'[1]population_%'!$A:$A,0),9)*INDEX([1]Home_Ho!$1:$1048576,MATCH(Activités_Home_Ho!$C147,[1]Home_Ho!$A:$A,0),6)/5</f>
        <v>0</v>
      </c>
      <c r="Y147">
        <f>INDEX('[1]population_%'!$1:$1048576,MATCH(Activités_Home_Ho!$A147,'[1]population_%'!$A:$A,0),9)*INDEX([1]Home_Ho!$1:$1048576,MATCH(Activités_Home_Ho!$C147,[1]Home_Ho!$A:$A,0),7)/5</f>
        <v>0</v>
      </c>
      <c r="Z147">
        <f>INDEX('[1]population_%'!$1:$1048576,MATCH(Activités_Home_Ho!$A147,'[1]population_%'!$A:$A,0),9)*INDEX([1]Home_Ho!$1:$1048576,MATCH(Activités_Home_Ho!$C147,[1]Home_Ho!$A:$A,0),7)/5</f>
        <v>0</v>
      </c>
      <c r="AA147">
        <f>INDEX('[1]population_%'!$1:$1048576,MATCH(Activités_Home_Ho!$A147,'[1]population_%'!$A:$A,0),9)*INDEX([1]Home_Ho!$1:$1048576,MATCH(Activités_Home_Ho!$C147,[1]Home_Ho!$A:$A,0),7)/5</f>
        <v>0</v>
      </c>
      <c r="AB147">
        <f>INDEX('[1]population_%'!$1:$1048576,MATCH(Activités_Home_Ho!$A147,'[1]population_%'!$A:$A,0),9)*INDEX([1]Home_Ho!$1:$1048576,MATCH(Activités_Home_Ho!$C147,[1]Home_Ho!$A:$A,0),7)/5</f>
        <v>0</v>
      </c>
      <c r="AC147">
        <f>INDEX('[1]population_%'!$1:$1048576,MATCH(Activités_Home_Ho!$A147,'[1]population_%'!$A:$A,0),9)*INDEX([1]Home_Ho!$1:$1048576,MATCH(Activités_Home_Ho!$C147,[1]Home_Ho!$A:$A,0),7)/5</f>
        <v>0</v>
      </c>
      <c r="AD147">
        <f>INDEX('[1]population_%'!$1:$1048576,MATCH(Activités_Home_Ho!$A147,'[1]population_%'!$A:$A,0),9)*INDEX([1]Home_Ho!$1:$1048576,MATCH(Activités_Home_Ho!$C147,[1]Home_Ho!$A:$A,0),8)/5</f>
        <v>0</v>
      </c>
      <c r="AE147">
        <f>INDEX('[1]population_%'!$1:$1048576,MATCH(Activités_Home_Ho!$A147,'[1]population_%'!$A:$A,0),9)*INDEX([1]Home_Ho!$1:$1048576,MATCH(Activités_Home_Ho!$C147,[1]Home_Ho!$A:$A,0),8)/5</f>
        <v>0</v>
      </c>
      <c r="AF147">
        <f>INDEX('[1]population_%'!$1:$1048576,MATCH(Activités_Home_Ho!$A147,'[1]population_%'!$A:$A,0),9)*INDEX([1]Home_Ho!$1:$1048576,MATCH(Activités_Home_Ho!$C147,[1]Home_Ho!$A:$A,0),8)/5</f>
        <v>0</v>
      </c>
      <c r="AG147">
        <f>INDEX('[1]population_%'!$1:$1048576,MATCH(Activités_Home_Ho!$A147,'[1]population_%'!$A:$A,0),9)*INDEX([1]Home_Ho!$1:$1048576,MATCH(Activités_Home_Ho!$C147,[1]Home_Ho!$A:$A,0),8)/5</f>
        <v>0</v>
      </c>
      <c r="AH147">
        <f>INDEX('[1]population_%'!$1:$1048576,MATCH(Activités_Home_Ho!$A147,'[1]population_%'!$A:$A,0),9)*INDEX([1]Home_Ho!$1:$1048576,MATCH(Activités_Home_Ho!$C147,[1]Home_Ho!$A:$A,0),8)/5</f>
        <v>0</v>
      </c>
      <c r="AI147">
        <f>INDEX('[1]population_%'!$1:$1048576,MATCH(Activités_Home_Ho!$A147,'[1]population_%'!$A:$A,0),9)*INDEX([1]Home_Ho!$1:$1048576,MATCH(Activités_Home_Ho!$C147,[1]Home_Ho!$A:$A,0),9)/5</f>
        <v>0</v>
      </c>
      <c r="AJ147">
        <f>INDEX('[1]population_%'!$1:$1048576,MATCH(Activités_Home_Ho!$A147,'[1]population_%'!$A:$A,0),9)*INDEX([1]Home_Ho!$1:$1048576,MATCH(Activités_Home_Ho!$C147,[1]Home_Ho!$A:$A,0),9)/5</f>
        <v>0</v>
      </c>
      <c r="AK147">
        <f>INDEX('[1]population_%'!$1:$1048576,MATCH(Activités_Home_Ho!$A147,'[1]population_%'!$A:$A,0),9)*INDEX([1]Home_Ho!$1:$1048576,MATCH(Activités_Home_Ho!$C147,[1]Home_Ho!$A:$A,0),9)/5</f>
        <v>0</v>
      </c>
      <c r="AL147">
        <f>INDEX('[1]population_%'!$1:$1048576,MATCH(Activités_Home_Ho!$A147,'[1]population_%'!$A:$A,0),9)*INDEX([1]Home_Ho!$1:$1048576,MATCH(Activités_Home_Ho!$C147,[1]Home_Ho!$A:$A,0),9)/5</f>
        <v>0</v>
      </c>
      <c r="AM147">
        <f>INDEX('[1]population_%'!$1:$1048576,MATCH(Activités_Home_Ho!$A147,'[1]population_%'!$A:$A,0),9)*INDEX([1]Home_Ho!$1:$1048576,MATCH(Activités_Home_Ho!$C147,[1]Home_Ho!$A:$A,0),9)/5</f>
        <v>0</v>
      </c>
      <c r="AN147">
        <f>INDEX('[1]population_%'!$1:$1048576,MATCH(Activités_Home_Ho!$A147,'[1]population_%'!$A:$A,0),9)*INDEX([1]Home_Ho!$1:$1048576,MATCH(Activités_Home_Ho!$C147,[1]Home_Ho!$A:$A,0),10)/5</f>
        <v>0</v>
      </c>
      <c r="AO147">
        <f>INDEX('[1]population_%'!$1:$1048576,MATCH(Activités_Home_Ho!$A147,'[1]population_%'!$A:$A,0),9)*INDEX([1]Home_Ho!$1:$1048576,MATCH(Activités_Home_Ho!$C147,[1]Home_Ho!$A:$A,0),10)/5</f>
        <v>0</v>
      </c>
      <c r="AP147">
        <f>INDEX('[1]population_%'!$1:$1048576,MATCH(Activités_Home_Ho!$A147,'[1]population_%'!$A:$A,0),9)*INDEX([1]Home_Ho!$1:$1048576,MATCH(Activités_Home_Ho!$C147,[1]Home_Ho!$A:$A,0),10)/5</f>
        <v>0</v>
      </c>
      <c r="AQ147">
        <f>INDEX('[1]population_%'!$1:$1048576,MATCH(Activités_Home_Ho!$A147,'[1]population_%'!$A:$A,0),9)*INDEX([1]Home_Ho!$1:$1048576,MATCH(Activités_Home_Ho!$C147,[1]Home_Ho!$A:$A,0),10)/5</f>
        <v>0</v>
      </c>
      <c r="AR147">
        <f>INDEX('[1]population_%'!$1:$1048576,MATCH(Activités_Home_Ho!$A147,'[1]population_%'!$A:$A,0),9)*INDEX([1]Home_Ho!$1:$1048576,MATCH(Activités_Home_Ho!$C147,[1]Home_Ho!$A:$A,0),10)/5</f>
        <v>0</v>
      </c>
      <c r="AS147">
        <f>INDEX('[1]population_%'!$1:$1048576,MATCH(Activités_Home_Ho!$A147,'[1]population_%'!$A:$A,0),9)*INDEX([1]Home_Ho!$1:$1048576,MATCH(Activités_Home_Ho!$C147,[1]Home_Ho!$A:$A,0),11)/5</f>
        <v>0</v>
      </c>
      <c r="AT147">
        <f>INDEX('[1]population_%'!$1:$1048576,MATCH(Activités_Home_Ho!$A147,'[1]population_%'!$A:$A,0),9)*INDEX([1]Home_Ho!$1:$1048576,MATCH(Activités_Home_Ho!$C147,[1]Home_Ho!$A:$A,0),11)/5</f>
        <v>0</v>
      </c>
      <c r="AU147">
        <f>INDEX('[1]population_%'!$1:$1048576,MATCH(Activités_Home_Ho!$A147,'[1]population_%'!$A:$A,0),9)*INDEX([1]Home_Ho!$1:$1048576,MATCH(Activités_Home_Ho!$C147,[1]Home_Ho!$A:$A,0),11)/5</f>
        <v>0</v>
      </c>
      <c r="AV147">
        <f>INDEX('[1]population_%'!$1:$1048576,MATCH(Activités_Home_Ho!$A147,'[1]population_%'!$A:$A,0),9)*INDEX([1]Home_Ho!$1:$1048576,MATCH(Activités_Home_Ho!$C147,[1]Home_Ho!$A:$A,0),11)/5</f>
        <v>0</v>
      </c>
      <c r="AW147">
        <f>INDEX('[1]population_%'!$1:$1048576,MATCH(Activités_Home_Ho!$A147,'[1]population_%'!$A:$A,0),9)*INDEX([1]Home_Ho!$1:$1048576,MATCH(Activités_Home_Ho!$C147,[1]Home_Ho!$A:$A,0),12)/5</f>
        <v>0</v>
      </c>
      <c r="AX147">
        <f>INDEX('[1]population_%'!$1:$1048576,MATCH(Activités_Home_Ho!$A147,'[1]population_%'!$A:$A,0),9)*INDEX([1]Home_Ho!$1:$1048576,MATCH(Activités_Home_Ho!$C147,[1]Home_Ho!$A:$A,0),12)/5</f>
        <v>0</v>
      </c>
      <c r="AY147">
        <f>INDEX('[1]population_%'!$1:$1048576,MATCH(Activités_Home_Ho!$A147,'[1]population_%'!$A:$A,0),9)*INDEX([1]Home_Ho!$1:$1048576,MATCH(Activités_Home_Ho!$C147,[1]Home_Ho!$A:$A,0),12)/5</f>
        <v>0</v>
      </c>
      <c r="AZ147">
        <f>INDEX('[1]population_%'!$1:$1048576,MATCH(Activités_Home_Ho!$A147,'[1]population_%'!$A:$A,0),9)*INDEX([1]Home_Ho!$1:$1048576,MATCH(Activités_Home_Ho!$C147,[1]Home_Ho!$A:$A,0),12)/5</f>
        <v>0</v>
      </c>
      <c r="BA147">
        <f>INDEX('[1]population_%'!$1:$1048576,MATCH(Activités_Home_Ho!$A147,'[1]population_%'!$A:$A,0),9)*INDEX([1]Home_Ho!$1:$1048576,MATCH(Activités_Home_Ho!$C147,[1]Home_Ho!$A:$A,0),12)/5</f>
        <v>0</v>
      </c>
      <c r="BB147">
        <f>INDEX('[1]population_%'!$1:$1048576,MATCH(Activités_Home_Ho!$A147,'[1]population_%'!$A:$A,0),9)*INDEX([1]Home_Ho!$1:$1048576,MATCH(Activités_Home_Ho!$C147,[1]Home_Ho!$A:$A,0),12)/5</f>
        <v>0</v>
      </c>
      <c r="BC147">
        <f>INDEX('[1]population_%'!$1:$1048576,MATCH(Activités_Home_Ho!$A147,'[1]population_%'!$A:$A,0),9)*INDEX([1]Home_Ho!$1:$1048576,MATCH(Activités_Home_Ho!$C147,[1]Home_Ho!$A:$A,0),13)/5</f>
        <v>0</v>
      </c>
      <c r="BD147">
        <f>INDEX('[1]population_%'!$1:$1048576,MATCH(Activités_Home_Ho!$A147,'[1]population_%'!$A:$A,0),9)*INDEX([1]Home_Ho!$1:$1048576,MATCH(Activités_Home_Ho!$C147,[1]Home_Ho!$A:$A,0),13)/5</f>
        <v>0</v>
      </c>
      <c r="BE147">
        <f>INDEX('[1]population_%'!$1:$1048576,MATCH(Activités_Home_Ho!$A147,'[1]population_%'!$A:$A,0),9)*INDEX([1]Home_Ho!$1:$1048576,MATCH(Activités_Home_Ho!$C147,[1]Home_Ho!$A:$A,0),13)/5</f>
        <v>0</v>
      </c>
      <c r="BF147">
        <f>INDEX('[1]population_%'!$1:$1048576,MATCH(Activités_Home_Ho!$A147,'[1]population_%'!$A:$A,0),9)*INDEX([1]Home_Ho!$1:$1048576,MATCH(Activités_Home_Ho!$C147,[1]Home_Ho!$A:$A,0),13)/5</f>
        <v>0</v>
      </c>
      <c r="BG147">
        <f>INDEX('[1]population_%'!$1:$1048576,MATCH(Activités_Home_Ho!$A147,'[1]population_%'!$A:$A,0),9)*INDEX([1]Home_Ho!$1:$1048576,MATCH(Activités_Home_Ho!$C147,[1]Home_Ho!$A:$A,0),13)/5</f>
        <v>0</v>
      </c>
      <c r="BH147">
        <f>INDEX('[1]population_%'!$1:$1048576,MATCH(Activités_Home_Ho!$A147,'[1]population_%'!$A:$A,0),9)*INDEX([1]Home_Ho!$1:$1048576,MATCH(Activités_Home_Ho!$C147,[1]Home_Ho!$A:$A,0),14)/5</f>
        <v>0</v>
      </c>
      <c r="BI147">
        <f>INDEX('[1]population_%'!$1:$1048576,MATCH(Activités_Home_Ho!$A147,'[1]population_%'!$A:$A,0),9)*INDEX([1]Home_Ho!$1:$1048576,MATCH(Activités_Home_Ho!$C147,[1]Home_Ho!$A:$A,0),14)/5</f>
        <v>0</v>
      </c>
      <c r="BJ147">
        <f>INDEX('[1]population_%'!$1:$1048576,MATCH(Activités_Home_Ho!$A147,'[1]population_%'!$A:$A,0),9)*INDEX([1]Home_Ho!$1:$1048576,MATCH(Activités_Home_Ho!$C147,[1]Home_Ho!$A:$A,0),14)/5</f>
        <v>0</v>
      </c>
      <c r="BK147">
        <f>INDEX('[1]population_%'!$1:$1048576,MATCH(Activités_Home_Ho!$A147,'[1]population_%'!$A:$A,0),9)*INDEX([1]Home_Ho!$1:$1048576,MATCH(Activités_Home_Ho!$C147,[1]Home_Ho!$A:$A,0),14)/5</f>
        <v>0</v>
      </c>
      <c r="BL147">
        <f>INDEX('[1]population_%'!$1:$1048576,MATCH(Activités_Home_Ho!$A147,'[1]population_%'!$A:$A,0),9)*INDEX([1]Home_Ho!$1:$1048576,MATCH(Activités_Home_Ho!$C147,[1]Home_Ho!$A:$A,0),14)/5</f>
        <v>0</v>
      </c>
      <c r="BM147">
        <f>INDEX('[1]population_%'!$1:$1048576,MATCH(Activités_Home_Ho!$A147,'[1]population_%'!$A:$A,0),9)*INDEX([1]Home_Ho!$1:$1048576,MATCH(Activités_Home_Ho!$C147,[1]Home_Ho!$A:$A,0),15)/15</f>
        <v>0</v>
      </c>
      <c r="BN147">
        <f>INDEX('[1]population_%'!$1:$1048576,MATCH(Activités_Home_Ho!$A147,'[1]population_%'!$A:$A,0),9)*INDEX([1]Home_Ho!$1:$1048576,MATCH(Activités_Home_Ho!$C147,[1]Home_Ho!$A:$A,0),15)/15</f>
        <v>0</v>
      </c>
      <c r="BO147">
        <f>INDEX('[1]population_%'!$1:$1048576,MATCH(Activités_Home_Ho!$A147,'[1]population_%'!$A:$A,0),9)*INDEX([1]Home_Ho!$1:$1048576,MATCH(Activités_Home_Ho!$C147,[1]Home_Ho!$A:$A,0),15)/15</f>
        <v>0</v>
      </c>
      <c r="BP147">
        <f>INDEX('[1]population_%'!$1:$1048576,MATCH(Activités_Home_Ho!$A147,'[1]population_%'!$A:$A,0),9)*INDEX([1]Home_Ho!$1:$1048576,MATCH(Activités_Home_Ho!$C147,[1]Home_Ho!$A:$A,0),15)/15</f>
        <v>0</v>
      </c>
      <c r="BQ147">
        <f>INDEX('[1]population_%'!$1:$1048576,MATCH(Activités_Home_Ho!$A147,'[1]population_%'!$A:$A,0),9)*INDEX([1]Home_Ho!$1:$1048576,MATCH(Activités_Home_Ho!$C147,[1]Home_Ho!$A:$A,0),15)/15</f>
        <v>0</v>
      </c>
      <c r="BR147">
        <f>INDEX('[1]population_%'!$1:$1048576,MATCH(Activités_Home_Ho!$A147,'[1]population_%'!$A:$A,0),9)*INDEX([1]Home_Ho!$1:$1048576,MATCH(Activités_Home_Ho!$C147,[1]Home_Ho!$A:$A,0),15)/15</f>
        <v>0</v>
      </c>
      <c r="BS147">
        <f>INDEX('[1]population_%'!$1:$1048576,MATCH(Activités_Home_Ho!$A147,'[1]population_%'!$A:$A,0),9)*INDEX([1]Home_Ho!$1:$1048576,MATCH(Activités_Home_Ho!$C147,[1]Home_Ho!$A:$A,0),15)/15</f>
        <v>0</v>
      </c>
      <c r="BT147">
        <f>INDEX('[1]population_%'!$1:$1048576,MATCH(Activités_Home_Ho!$A147,'[1]population_%'!$A:$A,0),9)*INDEX([1]Home_Ho!$1:$1048576,MATCH(Activités_Home_Ho!$C147,[1]Home_Ho!$A:$A,0),15)/15</f>
        <v>0</v>
      </c>
      <c r="BU147">
        <f>INDEX('[1]population_%'!$1:$1048576,MATCH(Activités_Home_Ho!$A147,'[1]population_%'!$A:$A,0),9)*INDEX([1]Home_Ho!$1:$1048576,MATCH(Activités_Home_Ho!$C147,[1]Home_Ho!$A:$A,0),15)/15</f>
        <v>0</v>
      </c>
      <c r="BV147">
        <f>INDEX('[1]population_%'!$1:$1048576,MATCH(Activités_Home_Ho!$A147,'[1]population_%'!$A:$A,0),9)*INDEX([1]Home_Ho!$1:$1048576,MATCH(Activités_Home_Ho!$C147,[1]Home_Ho!$A:$A,0),15)/15</f>
        <v>0</v>
      </c>
      <c r="BW147">
        <f>INDEX('[1]population_%'!$1:$1048576,MATCH(Activités_Home_Ho!$A147,'[1]population_%'!$A:$A,0),9)*INDEX([1]Home_Ho!$1:$1048576,MATCH(Activités_Home_Ho!$C147,[1]Home_Ho!$A:$A,0),15)/15</f>
        <v>0</v>
      </c>
      <c r="BX147">
        <f>INDEX('[1]population_%'!$1:$1048576,MATCH(Activités_Home_Ho!$A147,'[1]population_%'!$A:$A,0),9)*INDEX([1]Home_Ho!$1:$1048576,MATCH(Activités_Home_Ho!$C147,[1]Home_Ho!$A:$A,0),15)/15</f>
        <v>0</v>
      </c>
      <c r="BY147">
        <f>INDEX('[1]population_%'!$1:$1048576,MATCH(Activités_Home_Ho!$A147,'[1]population_%'!$A:$A,0),9)*INDEX([1]Home_Ho!$1:$1048576,MATCH(Activités_Home_Ho!$C147,[1]Home_Ho!$A:$A,0),15)/15</f>
        <v>0</v>
      </c>
      <c r="BZ147">
        <f>INDEX('[1]population_%'!$1:$1048576,MATCH(Activités_Home_Ho!$A147,'[1]population_%'!$A:$A,0),9)*INDEX([1]Home_Ho!$1:$1048576,MATCH(Activités_Home_Ho!$C147,[1]Home_Ho!$A:$A,0),15)/15</f>
        <v>0</v>
      </c>
      <c r="CA147">
        <f>INDEX('[1]population_%'!$1:$1048576,MATCH(Activités_Home_Ho!$A147,'[1]population_%'!$A:$A,0),9)*INDEX([1]Home_Ho!$1:$1048576,MATCH(Activités_Home_Ho!$C147,[1]Home_Ho!$A:$A,0),15)/15</f>
        <v>0</v>
      </c>
    </row>
    <row r="148" spans="1:79" x14ac:dyDescent="0.35">
      <c r="A148" s="1" t="s">
        <v>295</v>
      </c>
      <c r="B148" s="1" t="s">
        <v>296</v>
      </c>
      <c r="C148" t="str">
        <f>INDEX([1]bruxelles_parsed_lat_long!$1:$1048576,MATCH($A148,[1]bruxelles_parsed_lat_long!$E:$E,0),9)</f>
        <v>Bruxelles</v>
      </c>
      <c r="D148">
        <f>INDEX('[1]population_%'!$1:$1048576,MATCH(Activités_Home_Ho!$A148,'[1]population_%'!$A:$A,0),9)*INDEX([1]Home_Ho!$1:$1048576,MATCH(Activités_Home_Ho!$C148,[1]Home_Ho!$A:$A,0),2)/2</f>
        <v>6.509060455495852E-2</v>
      </c>
      <c r="E148">
        <f>INDEX('[1]population_%'!$1:$1048576,MATCH(Activités_Home_Ho!$A148,'[1]population_%'!$A:$A,0),9)*INDEX([1]Home_Ho!$1:$1048576,MATCH(Activités_Home_Ho!$C148,[1]Home_Ho!$A:$A,0),3)/5</f>
        <v>0.79924265383664195</v>
      </c>
      <c r="F148">
        <f>INDEX('[1]population_%'!$1:$1048576,MATCH(Activités_Home_Ho!$A148,'[1]population_%'!$A:$A,0),9)*INDEX([1]Home_Ho!$1:$1048576,MATCH(Activités_Home_Ho!$C148,[1]Home_Ho!$A:$A,0),3)/5</f>
        <v>0.79924265383664195</v>
      </c>
      <c r="G148">
        <f>INDEX('[1]population_%'!$1:$1048576,MATCH(Activités_Home_Ho!$A148,'[1]population_%'!$A:$A,0),9)*INDEX([1]Home_Ho!$1:$1048576,MATCH(Activités_Home_Ho!$C148,[1]Home_Ho!$A:$A,0),3)/5</f>
        <v>0.79924265383664195</v>
      </c>
      <c r="H148">
        <f>INDEX('[1]population_%'!$1:$1048576,MATCH(Activités_Home_Ho!$A148,'[1]population_%'!$A:$A,0),9)*INDEX([1]Home_Ho!$1:$1048576,MATCH(Activités_Home_Ho!$C148,[1]Home_Ho!$A:$A,0),3)/5</f>
        <v>0.79924265383664195</v>
      </c>
      <c r="I148">
        <f>INDEX('[1]population_%'!$1:$1048576,MATCH(Activités_Home_Ho!$A148,'[1]population_%'!$A:$A,0),9)*INDEX([1]Home_Ho!$1:$1048576,MATCH(Activités_Home_Ho!$C148,[1]Home_Ho!$A:$A,0),3)/5</f>
        <v>0.79924265383664195</v>
      </c>
      <c r="J148">
        <f>INDEX('[1]population_%'!$1:$1048576,MATCH(Activités_Home_Ho!$A148,'[1]population_%'!$A:$A,0),9)*INDEX([1]Home_Ho!$1:$1048576,MATCH(Activités_Home_Ho!$C148,[1]Home_Ho!$A:$A,0),4)/5</f>
        <v>1.7727292654960767</v>
      </c>
      <c r="K148">
        <f>INDEX('[1]population_%'!$1:$1048576,MATCH(Activités_Home_Ho!$A148,'[1]population_%'!$A:$A,0),9)*INDEX([1]Home_Ho!$1:$1048576,MATCH(Activités_Home_Ho!$C148,[1]Home_Ho!$A:$A,0),4)/5</f>
        <v>1.7727292654960767</v>
      </c>
      <c r="L148">
        <f>INDEX('[1]population_%'!$1:$1048576,MATCH(Activités_Home_Ho!$A148,'[1]population_%'!$A:$A,0),9)*INDEX([1]Home_Ho!$1:$1048576,MATCH(Activités_Home_Ho!$C148,[1]Home_Ho!$A:$A,0),4)/5</f>
        <v>1.7727292654960767</v>
      </c>
      <c r="M148">
        <f>INDEX('[1]population_%'!$1:$1048576,MATCH(Activités_Home_Ho!$A148,'[1]population_%'!$A:$A,0),9)*INDEX([1]Home_Ho!$1:$1048576,MATCH(Activités_Home_Ho!$C148,[1]Home_Ho!$A:$A,0),4)/5</f>
        <v>1.7727292654960767</v>
      </c>
      <c r="N148">
        <f>INDEX('[1]population_%'!$1:$1048576,MATCH(Activités_Home_Ho!$A148,'[1]population_%'!$A:$A,0),9)*INDEX([1]Home_Ho!$1:$1048576,MATCH(Activités_Home_Ho!$C148,[1]Home_Ho!$A:$A,0),4)/5</f>
        <v>1.7727292654960767</v>
      </c>
      <c r="O148">
        <f>INDEX('[1]population_%'!$1:$1048576,MATCH(Activités_Home_Ho!$A148,'[1]population_%'!$A:$A,0),9)*INDEX([1]Home_Ho!$1:$1048576,MATCH(Activités_Home_Ho!$C148,[1]Home_Ho!$A:$A,0),5)/5</f>
        <v>1.2840617819645226</v>
      </c>
      <c r="P148">
        <f>INDEX('[1]population_%'!$1:$1048576,MATCH(Activités_Home_Ho!$A148,'[1]population_%'!$A:$A,0),9)*INDEX([1]Home_Ho!$1:$1048576,MATCH(Activités_Home_Ho!$C148,[1]Home_Ho!$A:$A,0),5)/5</f>
        <v>1.2840617819645226</v>
      </c>
      <c r="Q148">
        <f>INDEX('[1]population_%'!$1:$1048576,MATCH(Activités_Home_Ho!$A148,'[1]population_%'!$A:$A,0),9)*INDEX([1]Home_Ho!$1:$1048576,MATCH(Activités_Home_Ho!$C148,[1]Home_Ho!$A:$A,0),5)/5</f>
        <v>1.2840617819645226</v>
      </c>
      <c r="R148">
        <f>INDEX('[1]population_%'!$1:$1048576,MATCH(Activités_Home_Ho!$A148,'[1]population_%'!$A:$A,0),9)*INDEX([1]Home_Ho!$1:$1048576,MATCH(Activités_Home_Ho!$C148,[1]Home_Ho!$A:$A,0),5)/5</f>
        <v>1.2840617819645226</v>
      </c>
      <c r="S148">
        <f>INDEX('[1]population_%'!$1:$1048576,MATCH(Activités_Home_Ho!$A148,'[1]population_%'!$A:$A,0),9)*INDEX([1]Home_Ho!$1:$1048576,MATCH(Activités_Home_Ho!$C148,[1]Home_Ho!$A:$A,0),5)/5</f>
        <v>1.2840617819645226</v>
      </c>
      <c r="T148">
        <f>INDEX('[1]population_%'!$1:$1048576,MATCH(Activités_Home_Ho!$A148,'[1]population_%'!$A:$A,0),9)*INDEX([1]Home_Ho!$1:$1048576,MATCH(Activités_Home_Ho!$C148,[1]Home_Ho!$A:$A,0),6)/5</f>
        <v>1.3268171946311744</v>
      </c>
      <c r="U148">
        <f>INDEX('[1]population_%'!$1:$1048576,MATCH(Activités_Home_Ho!$A148,'[1]population_%'!$A:$A,0),9)*INDEX([1]Home_Ho!$1:$1048576,MATCH(Activités_Home_Ho!$C148,[1]Home_Ho!$A:$A,0),6)/5</f>
        <v>1.3268171946311744</v>
      </c>
      <c r="V148">
        <f>INDEX('[1]population_%'!$1:$1048576,MATCH(Activités_Home_Ho!$A148,'[1]population_%'!$A:$A,0),9)*INDEX([1]Home_Ho!$1:$1048576,MATCH(Activités_Home_Ho!$C148,[1]Home_Ho!$A:$A,0),6)/5</f>
        <v>1.3268171946311744</v>
      </c>
      <c r="W148">
        <f>INDEX('[1]population_%'!$1:$1048576,MATCH(Activités_Home_Ho!$A148,'[1]population_%'!$A:$A,0),9)*INDEX([1]Home_Ho!$1:$1048576,MATCH(Activités_Home_Ho!$C148,[1]Home_Ho!$A:$A,0),6)/5</f>
        <v>1.3268171946311744</v>
      </c>
      <c r="X148">
        <f>INDEX('[1]population_%'!$1:$1048576,MATCH(Activités_Home_Ho!$A148,'[1]population_%'!$A:$A,0),9)*INDEX([1]Home_Ho!$1:$1048576,MATCH(Activités_Home_Ho!$C148,[1]Home_Ho!$A:$A,0),6)/5</f>
        <v>1.3268171946311744</v>
      </c>
      <c r="Y148">
        <f>INDEX('[1]population_%'!$1:$1048576,MATCH(Activités_Home_Ho!$A148,'[1]population_%'!$A:$A,0),9)*INDEX([1]Home_Ho!$1:$1048576,MATCH(Activités_Home_Ho!$C148,[1]Home_Ho!$A:$A,0),7)/5</f>
        <v>1.5846017671260595</v>
      </c>
      <c r="Z148">
        <f>INDEX('[1]population_%'!$1:$1048576,MATCH(Activités_Home_Ho!$A148,'[1]population_%'!$A:$A,0),9)*INDEX([1]Home_Ho!$1:$1048576,MATCH(Activités_Home_Ho!$C148,[1]Home_Ho!$A:$A,0),7)/5</f>
        <v>1.5846017671260595</v>
      </c>
      <c r="AA148">
        <f>INDEX('[1]population_%'!$1:$1048576,MATCH(Activités_Home_Ho!$A148,'[1]population_%'!$A:$A,0),9)*INDEX([1]Home_Ho!$1:$1048576,MATCH(Activités_Home_Ho!$C148,[1]Home_Ho!$A:$A,0),7)/5</f>
        <v>1.5846017671260595</v>
      </c>
      <c r="AB148">
        <f>INDEX('[1]population_%'!$1:$1048576,MATCH(Activités_Home_Ho!$A148,'[1]population_%'!$A:$A,0),9)*INDEX([1]Home_Ho!$1:$1048576,MATCH(Activités_Home_Ho!$C148,[1]Home_Ho!$A:$A,0),7)/5</f>
        <v>1.5846017671260595</v>
      </c>
      <c r="AC148">
        <f>INDEX('[1]population_%'!$1:$1048576,MATCH(Activités_Home_Ho!$A148,'[1]population_%'!$A:$A,0),9)*INDEX([1]Home_Ho!$1:$1048576,MATCH(Activités_Home_Ho!$C148,[1]Home_Ho!$A:$A,0),7)/5</f>
        <v>1.5846017671260595</v>
      </c>
      <c r="AD148">
        <f>INDEX('[1]population_%'!$1:$1048576,MATCH(Activités_Home_Ho!$A148,'[1]population_%'!$A:$A,0),9)*INDEX([1]Home_Ho!$1:$1048576,MATCH(Activités_Home_Ho!$C148,[1]Home_Ho!$A:$A,0),8)/5</f>
        <v>1.5210578700060704</v>
      </c>
      <c r="AE148">
        <f>INDEX('[1]population_%'!$1:$1048576,MATCH(Activités_Home_Ho!$A148,'[1]population_%'!$A:$A,0),9)*INDEX([1]Home_Ho!$1:$1048576,MATCH(Activités_Home_Ho!$C148,[1]Home_Ho!$A:$A,0),8)/5</f>
        <v>1.5210578700060704</v>
      </c>
      <c r="AF148">
        <f>INDEX('[1]population_%'!$1:$1048576,MATCH(Activités_Home_Ho!$A148,'[1]population_%'!$A:$A,0),9)*INDEX([1]Home_Ho!$1:$1048576,MATCH(Activités_Home_Ho!$C148,[1]Home_Ho!$A:$A,0),8)/5</f>
        <v>1.5210578700060704</v>
      </c>
      <c r="AG148">
        <f>INDEX('[1]population_%'!$1:$1048576,MATCH(Activités_Home_Ho!$A148,'[1]population_%'!$A:$A,0),9)*INDEX([1]Home_Ho!$1:$1048576,MATCH(Activités_Home_Ho!$C148,[1]Home_Ho!$A:$A,0),8)/5</f>
        <v>1.5210578700060704</v>
      </c>
      <c r="AH148">
        <f>INDEX('[1]population_%'!$1:$1048576,MATCH(Activités_Home_Ho!$A148,'[1]population_%'!$A:$A,0),9)*INDEX([1]Home_Ho!$1:$1048576,MATCH(Activités_Home_Ho!$C148,[1]Home_Ho!$A:$A,0),8)/5</f>
        <v>1.5210578700060704</v>
      </c>
      <c r="AI148">
        <f>INDEX('[1]population_%'!$1:$1048576,MATCH(Activités_Home_Ho!$A148,'[1]population_%'!$A:$A,0),9)*INDEX([1]Home_Ho!$1:$1048576,MATCH(Activités_Home_Ho!$C148,[1]Home_Ho!$A:$A,0),9)/5</f>
        <v>1.6005475842532431</v>
      </c>
      <c r="AJ148">
        <f>INDEX('[1]population_%'!$1:$1048576,MATCH(Activités_Home_Ho!$A148,'[1]population_%'!$A:$A,0),9)*INDEX([1]Home_Ho!$1:$1048576,MATCH(Activités_Home_Ho!$C148,[1]Home_Ho!$A:$A,0),9)/5</f>
        <v>1.6005475842532431</v>
      </c>
      <c r="AK148">
        <f>INDEX('[1]population_%'!$1:$1048576,MATCH(Activités_Home_Ho!$A148,'[1]population_%'!$A:$A,0),9)*INDEX([1]Home_Ho!$1:$1048576,MATCH(Activités_Home_Ho!$C148,[1]Home_Ho!$A:$A,0),9)/5</f>
        <v>1.6005475842532431</v>
      </c>
      <c r="AL148">
        <f>INDEX('[1]population_%'!$1:$1048576,MATCH(Activités_Home_Ho!$A148,'[1]population_%'!$A:$A,0),9)*INDEX([1]Home_Ho!$1:$1048576,MATCH(Activités_Home_Ho!$C148,[1]Home_Ho!$A:$A,0),9)/5</f>
        <v>1.6005475842532431</v>
      </c>
      <c r="AM148">
        <f>INDEX('[1]population_%'!$1:$1048576,MATCH(Activités_Home_Ho!$A148,'[1]population_%'!$A:$A,0),9)*INDEX([1]Home_Ho!$1:$1048576,MATCH(Activités_Home_Ho!$C148,[1]Home_Ho!$A:$A,0),9)/5</f>
        <v>1.6005475842532431</v>
      </c>
      <c r="AN148">
        <f>INDEX('[1]population_%'!$1:$1048576,MATCH(Activités_Home_Ho!$A148,'[1]population_%'!$A:$A,0),9)*INDEX([1]Home_Ho!$1:$1048576,MATCH(Activités_Home_Ho!$C148,[1]Home_Ho!$A:$A,0),10)/5</f>
        <v>2.1182894849254703</v>
      </c>
      <c r="AO148">
        <f>INDEX('[1]population_%'!$1:$1048576,MATCH(Activités_Home_Ho!$A148,'[1]population_%'!$A:$A,0),9)*INDEX([1]Home_Ho!$1:$1048576,MATCH(Activités_Home_Ho!$C148,[1]Home_Ho!$A:$A,0),10)/5</f>
        <v>2.1182894849254703</v>
      </c>
      <c r="AP148">
        <f>INDEX('[1]population_%'!$1:$1048576,MATCH(Activités_Home_Ho!$A148,'[1]population_%'!$A:$A,0),9)*INDEX([1]Home_Ho!$1:$1048576,MATCH(Activités_Home_Ho!$C148,[1]Home_Ho!$A:$A,0),10)/5</f>
        <v>2.1182894849254703</v>
      </c>
      <c r="AQ148">
        <f>INDEX('[1]population_%'!$1:$1048576,MATCH(Activités_Home_Ho!$A148,'[1]population_%'!$A:$A,0),9)*INDEX([1]Home_Ho!$1:$1048576,MATCH(Activités_Home_Ho!$C148,[1]Home_Ho!$A:$A,0),10)/5</f>
        <v>2.1182894849254703</v>
      </c>
      <c r="AR148">
        <f>INDEX('[1]population_%'!$1:$1048576,MATCH(Activités_Home_Ho!$A148,'[1]population_%'!$A:$A,0),9)*INDEX([1]Home_Ho!$1:$1048576,MATCH(Activités_Home_Ho!$C148,[1]Home_Ho!$A:$A,0),10)/5</f>
        <v>2.1182894849254703</v>
      </c>
      <c r="AS148">
        <f>INDEX('[1]population_%'!$1:$1048576,MATCH(Activités_Home_Ho!$A148,'[1]population_%'!$A:$A,0),9)*INDEX([1]Home_Ho!$1:$1048576,MATCH(Activités_Home_Ho!$C148,[1]Home_Ho!$A:$A,0),11)/5</f>
        <v>1.9394054047977698</v>
      </c>
      <c r="AT148">
        <f>INDEX('[1]population_%'!$1:$1048576,MATCH(Activités_Home_Ho!$A148,'[1]population_%'!$A:$A,0),9)*INDEX([1]Home_Ho!$1:$1048576,MATCH(Activités_Home_Ho!$C148,[1]Home_Ho!$A:$A,0),11)/5</f>
        <v>1.9394054047977698</v>
      </c>
      <c r="AU148">
        <f>INDEX('[1]population_%'!$1:$1048576,MATCH(Activités_Home_Ho!$A148,'[1]population_%'!$A:$A,0),9)*INDEX([1]Home_Ho!$1:$1048576,MATCH(Activités_Home_Ho!$C148,[1]Home_Ho!$A:$A,0),11)/5</f>
        <v>1.9394054047977698</v>
      </c>
      <c r="AV148">
        <f>INDEX('[1]population_%'!$1:$1048576,MATCH(Activités_Home_Ho!$A148,'[1]population_%'!$A:$A,0),9)*INDEX([1]Home_Ho!$1:$1048576,MATCH(Activités_Home_Ho!$C148,[1]Home_Ho!$A:$A,0),11)/5</f>
        <v>1.9394054047977698</v>
      </c>
      <c r="AW148">
        <f>INDEX('[1]population_%'!$1:$1048576,MATCH(Activités_Home_Ho!$A148,'[1]population_%'!$A:$A,0),9)*INDEX([1]Home_Ho!$1:$1048576,MATCH(Activités_Home_Ho!$C148,[1]Home_Ho!$A:$A,0),12)/5</f>
        <v>0.25520672676993639</v>
      </c>
      <c r="AX148">
        <f>INDEX('[1]population_%'!$1:$1048576,MATCH(Activités_Home_Ho!$A148,'[1]population_%'!$A:$A,0),9)*INDEX([1]Home_Ho!$1:$1048576,MATCH(Activités_Home_Ho!$C148,[1]Home_Ho!$A:$A,0),12)/5</f>
        <v>0.25520672676993639</v>
      </c>
      <c r="AY148">
        <f>INDEX('[1]population_%'!$1:$1048576,MATCH(Activités_Home_Ho!$A148,'[1]population_%'!$A:$A,0),9)*INDEX([1]Home_Ho!$1:$1048576,MATCH(Activités_Home_Ho!$C148,[1]Home_Ho!$A:$A,0),12)/5</f>
        <v>0.25520672676993639</v>
      </c>
      <c r="AZ148">
        <f>INDEX('[1]population_%'!$1:$1048576,MATCH(Activités_Home_Ho!$A148,'[1]population_%'!$A:$A,0),9)*INDEX([1]Home_Ho!$1:$1048576,MATCH(Activités_Home_Ho!$C148,[1]Home_Ho!$A:$A,0),12)/5</f>
        <v>0.25520672676993639</v>
      </c>
      <c r="BA148">
        <f>INDEX('[1]population_%'!$1:$1048576,MATCH(Activités_Home_Ho!$A148,'[1]population_%'!$A:$A,0),9)*INDEX([1]Home_Ho!$1:$1048576,MATCH(Activités_Home_Ho!$C148,[1]Home_Ho!$A:$A,0),12)/5</f>
        <v>0.25520672676993639</v>
      </c>
      <c r="BB148">
        <f>INDEX('[1]population_%'!$1:$1048576,MATCH(Activités_Home_Ho!$A148,'[1]population_%'!$A:$A,0),9)*INDEX([1]Home_Ho!$1:$1048576,MATCH(Activités_Home_Ho!$C148,[1]Home_Ho!$A:$A,0),12)/5</f>
        <v>0.25520672676993639</v>
      </c>
      <c r="BC148">
        <f>INDEX('[1]population_%'!$1:$1048576,MATCH(Activités_Home_Ho!$A148,'[1]population_%'!$A:$A,0),9)*INDEX([1]Home_Ho!$1:$1048576,MATCH(Activités_Home_Ho!$C148,[1]Home_Ho!$A:$A,0),13)/5</f>
        <v>0.12423375075878504</v>
      </c>
      <c r="BD148">
        <f>INDEX('[1]population_%'!$1:$1048576,MATCH(Activités_Home_Ho!$A148,'[1]population_%'!$A:$A,0),9)*INDEX([1]Home_Ho!$1:$1048576,MATCH(Activités_Home_Ho!$C148,[1]Home_Ho!$A:$A,0),13)/5</f>
        <v>0.12423375075878504</v>
      </c>
      <c r="BE148">
        <f>INDEX('[1]population_%'!$1:$1048576,MATCH(Activités_Home_Ho!$A148,'[1]population_%'!$A:$A,0),9)*INDEX([1]Home_Ho!$1:$1048576,MATCH(Activités_Home_Ho!$C148,[1]Home_Ho!$A:$A,0),13)/5</f>
        <v>0.12423375075878504</v>
      </c>
      <c r="BF148">
        <f>INDEX('[1]population_%'!$1:$1048576,MATCH(Activités_Home_Ho!$A148,'[1]population_%'!$A:$A,0),9)*INDEX([1]Home_Ho!$1:$1048576,MATCH(Activités_Home_Ho!$C148,[1]Home_Ho!$A:$A,0),13)/5</f>
        <v>0.12423375075878504</v>
      </c>
      <c r="BG148">
        <f>INDEX('[1]population_%'!$1:$1048576,MATCH(Activités_Home_Ho!$A148,'[1]population_%'!$A:$A,0),9)*INDEX([1]Home_Ho!$1:$1048576,MATCH(Activités_Home_Ho!$C148,[1]Home_Ho!$A:$A,0),13)/5</f>
        <v>0.12423375075878504</v>
      </c>
      <c r="BH148">
        <f>INDEX('[1]population_%'!$1:$1048576,MATCH(Activités_Home_Ho!$A148,'[1]population_%'!$A:$A,0),9)*INDEX([1]Home_Ho!$1:$1048576,MATCH(Activités_Home_Ho!$C148,[1]Home_Ho!$A:$A,0),14)/5</f>
        <v>6.8220845792396428E-2</v>
      </c>
      <c r="BI148">
        <f>INDEX('[1]population_%'!$1:$1048576,MATCH(Activités_Home_Ho!$A148,'[1]population_%'!$A:$A,0),9)*INDEX([1]Home_Ho!$1:$1048576,MATCH(Activités_Home_Ho!$C148,[1]Home_Ho!$A:$A,0),14)/5</f>
        <v>6.8220845792396428E-2</v>
      </c>
      <c r="BJ148">
        <f>INDEX('[1]population_%'!$1:$1048576,MATCH(Activités_Home_Ho!$A148,'[1]population_%'!$A:$A,0),9)*INDEX([1]Home_Ho!$1:$1048576,MATCH(Activités_Home_Ho!$C148,[1]Home_Ho!$A:$A,0),14)/5</f>
        <v>6.8220845792396428E-2</v>
      </c>
      <c r="BK148">
        <f>INDEX('[1]population_%'!$1:$1048576,MATCH(Activités_Home_Ho!$A148,'[1]population_%'!$A:$A,0),9)*INDEX([1]Home_Ho!$1:$1048576,MATCH(Activités_Home_Ho!$C148,[1]Home_Ho!$A:$A,0),14)/5</f>
        <v>6.8220845792396428E-2</v>
      </c>
      <c r="BL148">
        <f>INDEX('[1]population_%'!$1:$1048576,MATCH(Activités_Home_Ho!$A148,'[1]population_%'!$A:$A,0),9)*INDEX([1]Home_Ho!$1:$1048576,MATCH(Activités_Home_Ho!$C148,[1]Home_Ho!$A:$A,0),14)/5</f>
        <v>6.8220845792396428E-2</v>
      </c>
      <c r="BM148">
        <f>INDEX('[1]population_%'!$1:$1048576,MATCH(Activités_Home_Ho!$A148,'[1]population_%'!$A:$A,0),9)*INDEX([1]Home_Ho!$1:$1048576,MATCH(Activités_Home_Ho!$C148,[1]Home_Ho!$A:$A,0),15)/15</f>
        <v>1.4841026102205534E-2</v>
      </c>
      <c r="BN148">
        <f>INDEX('[1]population_%'!$1:$1048576,MATCH(Activités_Home_Ho!$A148,'[1]population_%'!$A:$A,0),9)*INDEX([1]Home_Ho!$1:$1048576,MATCH(Activités_Home_Ho!$C148,[1]Home_Ho!$A:$A,0),15)/15</f>
        <v>1.4841026102205534E-2</v>
      </c>
      <c r="BO148">
        <f>INDEX('[1]population_%'!$1:$1048576,MATCH(Activités_Home_Ho!$A148,'[1]population_%'!$A:$A,0),9)*INDEX([1]Home_Ho!$1:$1048576,MATCH(Activités_Home_Ho!$C148,[1]Home_Ho!$A:$A,0),15)/15</f>
        <v>1.4841026102205534E-2</v>
      </c>
      <c r="BP148">
        <f>INDEX('[1]population_%'!$1:$1048576,MATCH(Activités_Home_Ho!$A148,'[1]population_%'!$A:$A,0),9)*INDEX([1]Home_Ho!$1:$1048576,MATCH(Activités_Home_Ho!$C148,[1]Home_Ho!$A:$A,0),15)/15</f>
        <v>1.4841026102205534E-2</v>
      </c>
      <c r="BQ148">
        <f>INDEX('[1]population_%'!$1:$1048576,MATCH(Activités_Home_Ho!$A148,'[1]population_%'!$A:$A,0),9)*INDEX([1]Home_Ho!$1:$1048576,MATCH(Activités_Home_Ho!$C148,[1]Home_Ho!$A:$A,0),15)/15</f>
        <v>1.4841026102205534E-2</v>
      </c>
      <c r="BR148">
        <f>INDEX('[1]population_%'!$1:$1048576,MATCH(Activités_Home_Ho!$A148,'[1]population_%'!$A:$A,0),9)*INDEX([1]Home_Ho!$1:$1048576,MATCH(Activités_Home_Ho!$C148,[1]Home_Ho!$A:$A,0),15)/15</f>
        <v>1.4841026102205534E-2</v>
      </c>
      <c r="BS148">
        <f>INDEX('[1]population_%'!$1:$1048576,MATCH(Activités_Home_Ho!$A148,'[1]population_%'!$A:$A,0),9)*INDEX([1]Home_Ho!$1:$1048576,MATCH(Activités_Home_Ho!$C148,[1]Home_Ho!$A:$A,0),15)/15</f>
        <v>1.4841026102205534E-2</v>
      </c>
      <c r="BT148">
        <f>INDEX('[1]population_%'!$1:$1048576,MATCH(Activités_Home_Ho!$A148,'[1]population_%'!$A:$A,0),9)*INDEX([1]Home_Ho!$1:$1048576,MATCH(Activités_Home_Ho!$C148,[1]Home_Ho!$A:$A,0),15)/15</f>
        <v>1.4841026102205534E-2</v>
      </c>
      <c r="BU148">
        <f>INDEX('[1]population_%'!$1:$1048576,MATCH(Activités_Home_Ho!$A148,'[1]population_%'!$A:$A,0),9)*INDEX([1]Home_Ho!$1:$1048576,MATCH(Activités_Home_Ho!$C148,[1]Home_Ho!$A:$A,0),15)/15</f>
        <v>1.4841026102205534E-2</v>
      </c>
      <c r="BV148">
        <f>INDEX('[1]population_%'!$1:$1048576,MATCH(Activités_Home_Ho!$A148,'[1]population_%'!$A:$A,0),9)*INDEX([1]Home_Ho!$1:$1048576,MATCH(Activités_Home_Ho!$C148,[1]Home_Ho!$A:$A,0),15)/15</f>
        <v>1.4841026102205534E-2</v>
      </c>
      <c r="BW148">
        <f>INDEX('[1]population_%'!$1:$1048576,MATCH(Activités_Home_Ho!$A148,'[1]population_%'!$A:$A,0),9)*INDEX([1]Home_Ho!$1:$1048576,MATCH(Activités_Home_Ho!$C148,[1]Home_Ho!$A:$A,0),15)/15</f>
        <v>1.4841026102205534E-2</v>
      </c>
      <c r="BX148">
        <f>INDEX('[1]population_%'!$1:$1048576,MATCH(Activités_Home_Ho!$A148,'[1]population_%'!$A:$A,0),9)*INDEX([1]Home_Ho!$1:$1048576,MATCH(Activités_Home_Ho!$C148,[1]Home_Ho!$A:$A,0),15)/15</f>
        <v>1.4841026102205534E-2</v>
      </c>
      <c r="BY148">
        <f>INDEX('[1]population_%'!$1:$1048576,MATCH(Activités_Home_Ho!$A148,'[1]population_%'!$A:$A,0),9)*INDEX([1]Home_Ho!$1:$1048576,MATCH(Activités_Home_Ho!$C148,[1]Home_Ho!$A:$A,0),15)/15</f>
        <v>1.4841026102205534E-2</v>
      </c>
      <c r="BZ148">
        <f>INDEX('[1]population_%'!$1:$1048576,MATCH(Activités_Home_Ho!$A148,'[1]population_%'!$A:$A,0),9)*INDEX([1]Home_Ho!$1:$1048576,MATCH(Activités_Home_Ho!$C148,[1]Home_Ho!$A:$A,0),15)/15</f>
        <v>1.4841026102205534E-2</v>
      </c>
      <c r="CA148">
        <f>INDEX('[1]population_%'!$1:$1048576,MATCH(Activités_Home_Ho!$A148,'[1]population_%'!$A:$A,0),9)*INDEX([1]Home_Ho!$1:$1048576,MATCH(Activités_Home_Ho!$C148,[1]Home_Ho!$A:$A,0),15)/15</f>
        <v>1.4841026102205534E-2</v>
      </c>
    </row>
    <row r="149" spans="1:79" x14ac:dyDescent="0.35">
      <c r="A149" s="1" t="s">
        <v>297</v>
      </c>
      <c r="B149" s="1" t="s">
        <v>298</v>
      </c>
      <c r="C149" t="str">
        <f>INDEX([1]bruxelles_parsed_lat_long!$1:$1048576,MATCH($A149,[1]bruxelles_parsed_lat_long!$E:$E,0),9)</f>
        <v>Bruxelles</v>
      </c>
      <c r="D149">
        <f>INDEX('[1]population_%'!$1:$1048576,MATCH(Activités_Home_Ho!$A149,'[1]population_%'!$A:$A,0),9)*INDEX([1]Home_Ho!$1:$1048576,MATCH(Activités_Home_Ho!$C149,[1]Home_Ho!$A:$A,0),2)/2</f>
        <v>2.3365858045369729E-2</v>
      </c>
      <c r="E149">
        <f>INDEX('[1]population_%'!$1:$1048576,MATCH(Activités_Home_Ho!$A149,'[1]population_%'!$A:$A,0),9)*INDEX([1]Home_Ho!$1:$1048576,MATCH(Activités_Home_Ho!$C149,[1]Home_Ho!$A:$A,0),3)/5</f>
        <v>0.28690761932597408</v>
      </c>
      <c r="F149">
        <f>INDEX('[1]population_%'!$1:$1048576,MATCH(Activités_Home_Ho!$A149,'[1]population_%'!$A:$A,0),9)*INDEX([1]Home_Ho!$1:$1048576,MATCH(Activités_Home_Ho!$C149,[1]Home_Ho!$A:$A,0),3)/5</f>
        <v>0.28690761932597408</v>
      </c>
      <c r="G149">
        <f>INDEX('[1]population_%'!$1:$1048576,MATCH(Activités_Home_Ho!$A149,'[1]population_%'!$A:$A,0),9)*INDEX([1]Home_Ho!$1:$1048576,MATCH(Activités_Home_Ho!$C149,[1]Home_Ho!$A:$A,0),3)/5</f>
        <v>0.28690761932597408</v>
      </c>
      <c r="H149">
        <f>INDEX('[1]population_%'!$1:$1048576,MATCH(Activités_Home_Ho!$A149,'[1]population_%'!$A:$A,0),9)*INDEX([1]Home_Ho!$1:$1048576,MATCH(Activités_Home_Ho!$C149,[1]Home_Ho!$A:$A,0),3)/5</f>
        <v>0.28690761932597408</v>
      </c>
      <c r="I149">
        <f>INDEX('[1]population_%'!$1:$1048576,MATCH(Activités_Home_Ho!$A149,'[1]population_%'!$A:$A,0),9)*INDEX([1]Home_Ho!$1:$1048576,MATCH(Activités_Home_Ho!$C149,[1]Home_Ho!$A:$A,0),3)/5</f>
        <v>0.28690761932597408</v>
      </c>
      <c r="J149">
        <f>INDEX('[1]population_%'!$1:$1048576,MATCH(Activités_Home_Ho!$A149,'[1]population_%'!$A:$A,0),9)*INDEX([1]Home_Ho!$1:$1048576,MATCH(Activités_Home_Ho!$C149,[1]Home_Ho!$A:$A,0),4)/5</f>
        <v>0.63636435171654049</v>
      </c>
      <c r="K149">
        <f>INDEX('[1]population_%'!$1:$1048576,MATCH(Activités_Home_Ho!$A149,'[1]population_%'!$A:$A,0),9)*INDEX([1]Home_Ho!$1:$1048576,MATCH(Activités_Home_Ho!$C149,[1]Home_Ho!$A:$A,0),4)/5</f>
        <v>0.63636435171654049</v>
      </c>
      <c r="L149">
        <f>INDEX('[1]population_%'!$1:$1048576,MATCH(Activités_Home_Ho!$A149,'[1]population_%'!$A:$A,0),9)*INDEX([1]Home_Ho!$1:$1048576,MATCH(Activités_Home_Ho!$C149,[1]Home_Ho!$A:$A,0),4)/5</f>
        <v>0.63636435171654049</v>
      </c>
      <c r="M149">
        <f>INDEX('[1]population_%'!$1:$1048576,MATCH(Activités_Home_Ho!$A149,'[1]population_%'!$A:$A,0),9)*INDEX([1]Home_Ho!$1:$1048576,MATCH(Activités_Home_Ho!$C149,[1]Home_Ho!$A:$A,0),4)/5</f>
        <v>0.63636435171654049</v>
      </c>
      <c r="N149">
        <f>INDEX('[1]population_%'!$1:$1048576,MATCH(Activités_Home_Ho!$A149,'[1]population_%'!$A:$A,0),9)*INDEX([1]Home_Ho!$1:$1048576,MATCH(Activités_Home_Ho!$C149,[1]Home_Ho!$A:$A,0),4)/5</f>
        <v>0.63636435171654049</v>
      </c>
      <c r="O149">
        <f>INDEX('[1]population_%'!$1:$1048576,MATCH(Activités_Home_Ho!$A149,'[1]population_%'!$A:$A,0),9)*INDEX([1]Home_Ho!$1:$1048576,MATCH(Activités_Home_Ho!$C149,[1]Home_Ho!$A:$A,0),5)/5</f>
        <v>0.4609452550641876</v>
      </c>
      <c r="P149">
        <f>INDEX('[1]population_%'!$1:$1048576,MATCH(Activités_Home_Ho!$A149,'[1]population_%'!$A:$A,0),9)*INDEX([1]Home_Ho!$1:$1048576,MATCH(Activités_Home_Ho!$C149,[1]Home_Ho!$A:$A,0),5)/5</f>
        <v>0.4609452550641876</v>
      </c>
      <c r="Q149">
        <f>INDEX('[1]population_%'!$1:$1048576,MATCH(Activités_Home_Ho!$A149,'[1]population_%'!$A:$A,0),9)*INDEX([1]Home_Ho!$1:$1048576,MATCH(Activités_Home_Ho!$C149,[1]Home_Ho!$A:$A,0),5)/5</f>
        <v>0.4609452550641876</v>
      </c>
      <c r="R149">
        <f>INDEX('[1]population_%'!$1:$1048576,MATCH(Activités_Home_Ho!$A149,'[1]population_%'!$A:$A,0),9)*INDEX([1]Home_Ho!$1:$1048576,MATCH(Activités_Home_Ho!$C149,[1]Home_Ho!$A:$A,0),5)/5</f>
        <v>0.4609452550641876</v>
      </c>
      <c r="S149">
        <f>INDEX('[1]population_%'!$1:$1048576,MATCH(Activités_Home_Ho!$A149,'[1]population_%'!$A:$A,0),9)*INDEX([1]Home_Ho!$1:$1048576,MATCH(Activités_Home_Ho!$C149,[1]Home_Ho!$A:$A,0),5)/5</f>
        <v>0.4609452550641876</v>
      </c>
      <c r="T149">
        <f>INDEX('[1]population_%'!$1:$1048576,MATCH(Activités_Home_Ho!$A149,'[1]population_%'!$A:$A,0),9)*INDEX([1]Home_Ho!$1:$1048576,MATCH(Activités_Home_Ho!$C149,[1]Home_Ho!$A:$A,0),6)/5</f>
        <v>0.47629335191888311</v>
      </c>
      <c r="U149">
        <f>INDEX('[1]population_%'!$1:$1048576,MATCH(Activités_Home_Ho!$A149,'[1]population_%'!$A:$A,0),9)*INDEX([1]Home_Ho!$1:$1048576,MATCH(Activités_Home_Ho!$C149,[1]Home_Ho!$A:$A,0),6)/5</f>
        <v>0.47629335191888311</v>
      </c>
      <c r="V149">
        <f>INDEX('[1]population_%'!$1:$1048576,MATCH(Activités_Home_Ho!$A149,'[1]population_%'!$A:$A,0),9)*INDEX([1]Home_Ho!$1:$1048576,MATCH(Activités_Home_Ho!$C149,[1]Home_Ho!$A:$A,0),6)/5</f>
        <v>0.47629335191888311</v>
      </c>
      <c r="W149">
        <f>INDEX('[1]population_%'!$1:$1048576,MATCH(Activités_Home_Ho!$A149,'[1]population_%'!$A:$A,0),9)*INDEX([1]Home_Ho!$1:$1048576,MATCH(Activités_Home_Ho!$C149,[1]Home_Ho!$A:$A,0),6)/5</f>
        <v>0.47629335191888311</v>
      </c>
      <c r="X149">
        <f>INDEX('[1]population_%'!$1:$1048576,MATCH(Activités_Home_Ho!$A149,'[1]population_%'!$A:$A,0),9)*INDEX([1]Home_Ho!$1:$1048576,MATCH(Activités_Home_Ho!$C149,[1]Home_Ho!$A:$A,0),6)/5</f>
        <v>0.47629335191888311</v>
      </c>
      <c r="Y149">
        <f>INDEX('[1]population_%'!$1:$1048576,MATCH(Activités_Home_Ho!$A149,'[1]population_%'!$A:$A,0),9)*INDEX([1]Home_Ho!$1:$1048576,MATCH(Activités_Home_Ho!$C149,[1]Home_Ho!$A:$A,0),7)/5</f>
        <v>0.56883140358371365</v>
      </c>
      <c r="Z149">
        <f>INDEX('[1]population_%'!$1:$1048576,MATCH(Activités_Home_Ho!$A149,'[1]population_%'!$A:$A,0),9)*INDEX([1]Home_Ho!$1:$1048576,MATCH(Activités_Home_Ho!$C149,[1]Home_Ho!$A:$A,0),7)/5</f>
        <v>0.56883140358371365</v>
      </c>
      <c r="AA149">
        <f>INDEX('[1]population_%'!$1:$1048576,MATCH(Activités_Home_Ho!$A149,'[1]population_%'!$A:$A,0),9)*INDEX([1]Home_Ho!$1:$1048576,MATCH(Activités_Home_Ho!$C149,[1]Home_Ho!$A:$A,0),7)/5</f>
        <v>0.56883140358371365</v>
      </c>
      <c r="AB149">
        <f>INDEX('[1]population_%'!$1:$1048576,MATCH(Activités_Home_Ho!$A149,'[1]population_%'!$A:$A,0),9)*INDEX([1]Home_Ho!$1:$1048576,MATCH(Activités_Home_Ho!$C149,[1]Home_Ho!$A:$A,0),7)/5</f>
        <v>0.56883140358371365</v>
      </c>
      <c r="AC149">
        <f>INDEX('[1]population_%'!$1:$1048576,MATCH(Activités_Home_Ho!$A149,'[1]population_%'!$A:$A,0),9)*INDEX([1]Home_Ho!$1:$1048576,MATCH(Activités_Home_Ho!$C149,[1]Home_Ho!$A:$A,0),7)/5</f>
        <v>0.56883140358371365</v>
      </c>
      <c r="AD149">
        <f>INDEX('[1]population_%'!$1:$1048576,MATCH(Activités_Home_Ho!$A149,'[1]population_%'!$A:$A,0),9)*INDEX([1]Home_Ho!$1:$1048576,MATCH(Activités_Home_Ho!$C149,[1]Home_Ho!$A:$A,0),8)/5</f>
        <v>0.54602077384833303</v>
      </c>
      <c r="AE149">
        <f>INDEX('[1]population_%'!$1:$1048576,MATCH(Activités_Home_Ho!$A149,'[1]population_%'!$A:$A,0),9)*INDEX([1]Home_Ho!$1:$1048576,MATCH(Activités_Home_Ho!$C149,[1]Home_Ho!$A:$A,0),8)/5</f>
        <v>0.54602077384833303</v>
      </c>
      <c r="AF149">
        <f>INDEX('[1]population_%'!$1:$1048576,MATCH(Activités_Home_Ho!$A149,'[1]population_%'!$A:$A,0),9)*INDEX([1]Home_Ho!$1:$1048576,MATCH(Activités_Home_Ho!$C149,[1]Home_Ho!$A:$A,0),8)/5</f>
        <v>0.54602077384833303</v>
      </c>
      <c r="AG149">
        <f>INDEX('[1]population_%'!$1:$1048576,MATCH(Activités_Home_Ho!$A149,'[1]population_%'!$A:$A,0),9)*INDEX([1]Home_Ho!$1:$1048576,MATCH(Activités_Home_Ho!$C149,[1]Home_Ho!$A:$A,0),8)/5</f>
        <v>0.54602077384833303</v>
      </c>
      <c r="AH149">
        <f>INDEX('[1]population_%'!$1:$1048576,MATCH(Activités_Home_Ho!$A149,'[1]population_%'!$A:$A,0),9)*INDEX([1]Home_Ho!$1:$1048576,MATCH(Activités_Home_Ho!$C149,[1]Home_Ho!$A:$A,0),8)/5</f>
        <v>0.54602077384833303</v>
      </c>
      <c r="AI149">
        <f>INDEX('[1]population_%'!$1:$1048576,MATCH(Activités_Home_Ho!$A149,'[1]population_%'!$A:$A,0),9)*INDEX([1]Home_Ho!$1:$1048576,MATCH(Activités_Home_Ho!$C149,[1]Home_Ho!$A:$A,0),9)/5</f>
        <v>0.57455554306526679</v>
      </c>
      <c r="AJ149">
        <f>INDEX('[1]population_%'!$1:$1048576,MATCH(Activités_Home_Ho!$A149,'[1]population_%'!$A:$A,0),9)*INDEX([1]Home_Ho!$1:$1048576,MATCH(Activités_Home_Ho!$C149,[1]Home_Ho!$A:$A,0),9)/5</f>
        <v>0.57455554306526679</v>
      </c>
      <c r="AK149">
        <f>INDEX('[1]population_%'!$1:$1048576,MATCH(Activités_Home_Ho!$A149,'[1]population_%'!$A:$A,0),9)*INDEX([1]Home_Ho!$1:$1048576,MATCH(Activités_Home_Ho!$C149,[1]Home_Ho!$A:$A,0),9)/5</f>
        <v>0.57455554306526679</v>
      </c>
      <c r="AL149">
        <f>INDEX('[1]population_%'!$1:$1048576,MATCH(Activités_Home_Ho!$A149,'[1]population_%'!$A:$A,0),9)*INDEX([1]Home_Ho!$1:$1048576,MATCH(Activités_Home_Ho!$C149,[1]Home_Ho!$A:$A,0),9)/5</f>
        <v>0.57455554306526679</v>
      </c>
      <c r="AM149">
        <f>INDEX('[1]population_%'!$1:$1048576,MATCH(Activités_Home_Ho!$A149,'[1]population_%'!$A:$A,0),9)*INDEX([1]Home_Ho!$1:$1048576,MATCH(Activités_Home_Ho!$C149,[1]Home_Ho!$A:$A,0),9)/5</f>
        <v>0.57455554306526679</v>
      </c>
      <c r="AN149">
        <f>INDEX('[1]population_%'!$1:$1048576,MATCH(Activités_Home_Ho!$A149,'[1]population_%'!$A:$A,0),9)*INDEX([1]Home_Ho!$1:$1048576,MATCH(Activités_Home_Ho!$C149,[1]Home_Ho!$A:$A,0),10)/5</f>
        <v>0.76041160997324586</v>
      </c>
      <c r="AO149">
        <f>INDEX('[1]population_%'!$1:$1048576,MATCH(Activités_Home_Ho!$A149,'[1]population_%'!$A:$A,0),9)*INDEX([1]Home_Ho!$1:$1048576,MATCH(Activités_Home_Ho!$C149,[1]Home_Ho!$A:$A,0),10)/5</f>
        <v>0.76041160997324586</v>
      </c>
      <c r="AP149">
        <f>INDEX('[1]population_%'!$1:$1048576,MATCH(Activités_Home_Ho!$A149,'[1]population_%'!$A:$A,0),9)*INDEX([1]Home_Ho!$1:$1048576,MATCH(Activités_Home_Ho!$C149,[1]Home_Ho!$A:$A,0),10)/5</f>
        <v>0.76041160997324586</v>
      </c>
      <c r="AQ149">
        <f>INDEX('[1]population_%'!$1:$1048576,MATCH(Activités_Home_Ho!$A149,'[1]population_%'!$A:$A,0),9)*INDEX([1]Home_Ho!$1:$1048576,MATCH(Activités_Home_Ho!$C149,[1]Home_Ho!$A:$A,0),10)/5</f>
        <v>0.76041160997324586</v>
      </c>
      <c r="AR149">
        <f>INDEX('[1]population_%'!$1:$1048576,MATCH(Activités_Home_Ho!$A149,'[1]population_%'!$A:$A,0),9)*INDEX([1]Home_Ho!$1:$1048576,MATCH(Activités_Home_Ho!$C149,[1]Home_Ho!$A:$A,0),10)/5</f>
        <v>0.76041160997324586</v>
      </c>
      <c r="AS149">
        <f>INDEX('[1]population_%'!$1:$1048576,MATCH(Activités_Home_Ho!$A149,'[1]population_%'!$A:$A,0),9)*INDEX([1]Home_Ho!$1:$1048576,MATCH(Activités_Home_Ho!$C149,[1]Home_Ho!$A:$A,0),11)/5</f>
        <v>0.69619681197868655</v>
      </c>
      <c r="AT149">
        <f>INDEX('[1]population_%'!$1:$1048576,MATCH(Activités_Home_Ho!$A149,'[1]population_%'!$A:$A,0),9)*INDEX([1]Home_Ho!$1:$1048576,MATCH(Activités_Home_Ho!$C149,[1]Home_Ho!$A:$A,0),11)/5</f>
        <v>0.69619681197868655</v>
      </c>
      <c r="AU149">
        <f>INDEX('[1]population_%'!$1:$1048576,MATCH(Activités_Home_Ho!$A149,'[1]population_%'!$A:$A,0),9)*INDEX([1]Home_Ho!$1:$1048576,MATCH(Activités_Home_Ho!$C149,[1]Home_Ho!$A:$A,0),11)/5</f>
        <v>0.69619681197868655</v>
      </c>
      <c r="AV149">
        <f>INDEX('[1]population_%'!$1:$1048576,MATCH(Activités_Home_Ho!$A149,'[1]population_%'!$A:$A,0),9)*INDEX([1]Home_Ho!$1:$1048576,MATCH(Activités_Home_Ho!$C149,[1]Home_Ho!$A:$A,0),11)/5</f>
        <v>0.69619681197868655</v>
      </c>
      <c r="AW149">
        <f>INDEX('[1]population_%'!$1:$1048576,MATCH(Activités_Home_Ho!$A149,'[1]population_%'!$A:$A,0),9)*INDEX([1]Home_Ho!$1:$1048576,MATCH(Activités_Home_Ho!$C149,[1]Home_Ho!$A:$A,0),12)/5</f>
        <v>9.1612671148182293E-2</v>
      </c>
      <c r="AX149">
        <f>INDEX('[1]population_%'!$1:$1048576,MATCH(Activités_Home_Ho!$A149,'[1]population_%'!$A:$A,0),9)*INDEX([1]Home_Ho!$1:$1048576,MATCH(Activités_Home_Ho!$C149,[1]Home_Ho!$A:$A,0),12)/5</f>
        <v>9.1612671148182293E-2</v>
      </c>
      <c r="AY149">
        <f>INDEX('[1]population_%'!$1:$1048576,MATCH(Activités_Home_Ho!$A149,'[1]population_%'!$A:$A,0),9)*INDEX([1]Home_Ho!$1:$1048576,MATCH(Activités_Home_Ho!$C149,[1]Home_Ho!$A:$A,0),12)/5</f>
        <v>9.1612671148182293E-2</v>
      </c>
      <c r="AZ149">
        <f>INDEX('[1]population_%'!$1:$1048576,MATCH(Activités_Home_Ho!$A149,'[1]population_%'!$A:$A,0),9)*INDEX([1]Home_Ho!$1:$1048576,MATCH(Activités_Home_Ho!$C149,[1]Home_Ho!$A:$A,0),12)/5</f>
        <v>9.1612671148182293E-2</v>
      </c>
      <c r="BA149">
        <f>INDEX('[1]population_%'!$1:$1048576,MATCH(Activités_Home_Ho!$A149,'[1]population_%'!$A:$A,0),9)*INDEX([1]Home_Ho!$1:$1048576,MATCH(Activités_Home_Ho!$C149,[1]Home_Ho!$A:$A,0),12)/5</f>
        <v>9.1612671148182293E-2</v>
      </c>
      <c r="BB149">
        <f>INDEX('[1]population_%'!$1:$1048576,MATCH(Activités_Home_Ho!$A149,'[1]population_%'!$A:$A,0),9)*INDEX([1]Home_Ho!$1:$1048576,MATCH(Activités_Home_Ho!$C149,[1]Home_Ho!$A:$A,0),12)/5</f>
        <v>9.1612671148182293E-2</v>
      </c>
      <c r="BC149">
        <f>INDEX('[1]population_%'!$1:$1048576,MATCH(Activités_Home_Ho!$A149,'[1]population_%'!$A:$A,0),9)*INDEX([1]Home_Ho!$1:$1048576,MATCH(Activités_Home_Ho!$C149,[1]Home_Ho!$A:$A,0),13)/5</f>
        <v>4.4596731041615142E-2</v>
      </c>
      <c r="BD149">
        <f>INDEX('[1]population_%'!$1:$1048576,MATCH(Activités_Home_Ho!$A149,'[1]population_%'!$A:$A,0),9)*INDEX([1]Home_Ho!$1:$1048576,MATCH(Activités_Home_Ho!$C149,[1]Home_Ho!$A:$A,0),13)/5</f>
        <v>4.4596731041615142E-2</v>
      </c>
      <c r="BE149">
        <f>INDEX('[1]population_%'!$1:$1048576,MATCH(Activités_Home_Ho!$A149,'[1]population_%'!$A:$A,0),9)*INDEX([1]Home_Ho!$1:$1048576,MATCH(Activités_Home_Ho!$C149,[1]Home_Ho!$A:$A,0),13)/5</f>
        <v>4.4596731041615142E-2</v>
      </c>
      <c r="BF149">
        <f>INDEX('[1]population_%'!$1:$1048576,MATCH(Activités_Home_Ho!$A149,'[1]population_%'!$A:$A,0),9)*INDEX([1]Home_Ho!$1:$1048576,MATCH(Activités_Home_Ho!$C149,[1]Home_Ho!$A:$A,0),13)/5</f>
        <v>4.4596731041615142E-2</v>
      </c>
      <c r="BG149">
        <f>INDEX('[1]population_%'!$1:$1048576,MATCH(Activités_Home_Ho!$A149,'[1]population_%'!$A:$A,0),9)*INDEX([1]Home_Ho!$1:$1048576,MATCH(Activités_Home_Ho!$C149,[1]Home_Ho!$A:$A,0),13)/5</f>
        <v>4.4596731041615142E-2</v>
      </c>
      <c r="BH149">
        <f>INDEX('[1]population_%'!$1:$1048576,MATCH(Activités_Home_Ho!$A149,'[1]population_%'!$A:$A,0),9)*INDEX([1]Home_Ho!$1:$1048576,MATCH(Activités_Home_Ho!$C149,[1]Home_Ho!$A:$A,0),14)/5</f>
        <v>2.4489534387014102E-2</v>
      </c>
      <c r="BI149">
        <f>INDEX('[1]population_%'!$1:$1048576,MATCH(Activités_Home_Ho!$A149,'[1]population_%'!$A:$A,0),9)*INDEX([1]Home_Ho!$1:$1048576,MATCH(Activités_Home_Ho!$C149,[1]Home_Ho!$A:$A,0),14)/5</f>
        <v>2.4489534387014102E-2</v>
      </c>
      <c r="BJ149">
        <f>INDEX('[1]population_%'!$1:$1048576,MATCH(Activités_Home_Ho!$A149,'[1]population_%'!$A:$A,0),9)*INDEX([1]Home_Ho!$1:$1048576,MATCH(Activités_Home_Ho!$C149,[1]Home_Ho!$A:$A,0),14)/5</f>
        <v>2.4489534387014102E-2</v>
      </c>
      <c r="BK149">
        <f>INDEX('[1]population_%'!$1:$1048576,MATCH(Activités_Home_Ho!$A149,'[1]population_%'!$A:$A,0),9)*INDEX([1]Home_Ho!$1:$1048576,MATCH(Activités_Home_Ho!$C149,[1]Home_Ho!$A:$A,0),14)/5</f>
        <v>2.4489534387014102E-2</v>
      </c>
      <c r="BL149">
        <f>INDEX('[1]population_%'!$1:$1048576,MATCH(Activités_Home_Ho!$A149,'[1]population_%'!$A:$A,0),9)*INDEX([1]Home_Ho!$1:$1048576,MATCH(Activités_Home_Ho!$C149,[1]Home_Ho!$A:$A,0),14)/5</f>
        <v>2.4489534387014102E-2</v>
      </c>
      <c r="BM149">
        <f>INDEX('[1]population_%'!$1:$1048576,MATCH(Activités_Home_Ho!$A149,'[1]population_%'!$A:$A,0),9)*INDEX([1]Home_Ho!$1:$1048576,MATCH(Activités_Home_Ho!$C149,[1]Home_Ho!$A:$A,0),15)/15</f>
        <v>5.3275478315609618E-3</v>
      </c>
      <c r="BN149">
        <f>INDEX('[1]population_%'!$1:$1048576,MATCH(Activités_Home_Ho!$A149,'[1]population_%'!$A:$A,0),9)*INDEX([1]Home_Ho!$1:$1048576,MATCH(Activités_Home_Ho!$C149,[1]Home_Ho!$A:$A,0),15)/15</f>
        <v>5.3275478315609618E-3</v>
      </c>
      <c r="BO149">
        <f>INDEX('[1]population_%'!$1:$1048576,MATCH(Activités_Home_Ho!$A149,'[1]population_%'!$A:$A,0),9)*INDEX([1]Home_Ho!$1:$1048576,MATCH(Activités_Home_Ho!$C149,[1]Home_Ho!$A:$A,0),15)/15</f>
        <v>5.3275478315609618E-3</v>
      </c>
      <c r="BP149">
        <f>INDEX('[1]population_%'!$1:$1048576,MATCH(Activités_Home_Ho!$A149,'[1]population_%'!$A:$A,0),9)*INDEX([1]Home_Ho!$1:$1048576,MATCH(Activités_Home_Ho!$C149,[1]Home_Ho!$A:$A,0),15)/15</f>
        <v>5.3275478315609618E-3</v>
      </c>
      <c r="BQ149">
        <f>INDEX('[1]population_%'!$1:$1048576,MATCH(Activités_Home_Ho!$A149,'[1]population_%'!$A:$A,0),9)*INDEX([1]Home_Ho!$1:$1048576,MATCH(Activités_Home_Ho!$C149,[1]Home_Ho!$A:$A,0),15)/15</f>
        <v>5.3275478315609618E-3</v>
      </c>
      <c r="BR149">
        <f>INDEX('[1]population_%'!$1:$1048576,MATCH(Activités_Home_Ho!$A149,'[1]population_%'!$A:$A,0),9)*INDEX([1]Home_Ho!$1:$1048576,MATCH(Activités_Home_Ho!$C149,[1]Home_Ho!$A:$A,0),15)/15</f>
        <v>5.3275478315609618E-3</v>
      </c>
      <c r="BS149">
        <f>INDEX('[1]population_%'!$1:$1048576,MATCH(Activités_Home_Ho!$A149,'[1]population_%'!$A:$A,0),9)*INDEX([1]Home_Ho!$1:$1048576,MATCH(Activités_Home_Ho!$C149,[1]Home_Ho!$A:$A,0),15)/15</f>
        <v>5.3275478315609618E-3</v>
      </c>
      <c r="BT149">
        <f>INDEX('[1]population_%'!$1:$1048576,MATCH(Activités_Home_Ho!$A149,'[1]population_%'!$A:$A,0),9)*INDEX([1]Home_Ho!$1:$1048576,MATCH(Activités_Home_Ho!$C149,[1]Home_Ho!$A:$A,0),15)/15</f>
        <v>5.3275478315609618E-3</v>
      </c>
      <c r="BU149">
        <f>INDEX('[1]population_%'!$1:$1048576,MATCH(Activités_Home_Ho!$A149,'[1]population_%'!$A:$A,0),9)*INDEX([1]Home_Ho!$1:$1048576,MATCH(Activités_Home_Ho!$C149,[1]Home_Ho!$A:$A,0),15)/15</f>
        <v>5.3275478315609618E-3</v>
      </c>
      <c r="BV149">
        <f>INDEX('[1]population_%'!$1:$1048576,MATCH(Activités_Home_Ho!$A149,'[1]population_%'!$A:$A,0),9)*INDEX([1]Home_Ho!$1:$1048576,MATCH(Activités_Home_Ho!$C149,[1]Home_Ho!$A:$A,0),15)/15</f>
        <v>5.3275478315609618E-3</v>
      </c>
      <c r="BW149">
        <f>INDEX('[1]population_%'!$1:$1048576,MATCH(Activités_Home_Ho!$A149,'[1]population_%'!$A:$A,0),9)*INDEX([1]Home_Ho!$1:$1048576,MATCH(Activités_Home_Ho!$C149,[1]Home_Ho!$A:$A,0),15)/15</f>
        <v>5.3275478315609618E-3</v>
      </c>
      <c r="BX149">
        <f>INDEX('[1]population_%'!$1:$1048576,MATCH(Activités_Home_Ho!$A149,'[1]population_%'!$A:$A,0),9)*INDEX([1]Home_Ho!$1:$1048576,MATCH(Activités_Home_Ho!$C149,[1]Home_Ho!$A:$A,0),15)/15</f>
        <v>5.3275478315609618E-3</v>
      </c>
      <c r="BY149">
        <f>INDEX('[1]population_%'!$1:$1048576,MATCH(Activités_Home_Ho!$A149,'[1]population_%'!$A:$A,0),9)*INDEX([1]Home_Ho!$1:$1048576,MATCH(Activités_Home_Ho!$C149,[1]Home_Ho!$A:$A,0),15)/15</f>
        <v>5.3275478315609618E-3</v>
      </c>
      <c r="BZ149">
        <f>INDEX('[1]population_%'!$1:$1048576,MATCH(Activités_Home_Ho!$A149,'[1]population_%'!$A:$A,0),9)*INDEX([1]Home_Ho!$1:$1048576,MATCH(Activités_Home_Ho!$C149,[1]Home_Ho!$A:$A,0),15)/15</f>
        <v>5.3275478315609618E-3</v>
      </c>
      <c r="CA149">
        <f>INDEX('[1]population_%'!$1:$1048576,MATCH(Activités_Home_Ho!$A149,'[1]population_%'!$A:$A,0),9)*INDEX([1]Home_Ho!$1:$1048576,MATCH(Activités_Home_Ho!$C149,[1]Home_Ho!$A:$A,0),15)/15</f>
        <v>5.3275478315609618E-3</v>
      </c>
    </row>
    <row r="150" spans="1:79" x14ac:dyDescent="0.35">
      <c r="A150" s="1" t="s">
        <v>299</v>
      </c>
      <c r="B150" s="1" t="s">
        <v>300</v>
      </c>
      <c r="C150" t="str">
        <f>INDEX([1]bruxelles_parsed_lat_long!$1:$1048576,MATCH($A150,[1]bruxelles_parsed_lat_long!$E:$E,0),9)</f>
        <v>Bruxelles</v>
      </c>
      <c r="D150">
        <f>INDEX('[1]population_%'!$1:$1048576,MATCH(Activités_Home_Ho!$A150,'[1]population_%'!$A:$A,0),9)*INDEX([1]Home_Ho!$1:$1048576,MATCH(Activités_Home_Ho!$C150,[1]Home_Ho!$A:$A,0),2)/2</f>
        <v>0.11563715461228896</v>
      </c>
      <c r="E150">
        <f>INDEX('[1]population_%'!$1:$1048576,MATCH(Activités_Home_Ho!$A150,'[1]population_%'!$A:$A,0),9)*INDEX([1]Home_Ho!$1:$1048576,MATCH(Activités_Home_Ho!$C150,[1]Home_Ho!$A:$A,0),3)/5</f>
        <v>1.4198999527867087</v>
      </c>
      <c r="F150">
        <f>INDEX('[1]population_%'!$1:$1048576,MATCH(Activités_Home_Ho!$A150,'[1]population_%'!$A:$A,0),9)*INDEX([1]Home_Ho!$1:$1048576,MATCH(Activités_Home_Ho!$C150,[1]Home_Ho!$A:$A,0),3)/5</f>
        <v>1.4198999527867087</v>
      </c>
      <c r="G150">
        <f>INDEX('[1]population_%'!$1:$1048576,MATCH(Activités_Home_Ho!$A150,'[1]population_%'!$A:$A,0),9)*INDEX([1]Home_Ho!$1:$1048576,MATCH(Activités_Home_Ho!$C150,[1]Home_Ho!$A:$A,0),3)/5</f>
        <v>1.4198999527867087</v>
      </c>
      <c r="H150">
        <f>INDEX('[1]population_%'!$1:$1048576,MATCH(Activités_Home_Ho!$A150,'[1]population_%'!$A:$A,0),9)*INDEX([1]Home_Ho!$1:$1048576,MATCH(Activités_Home_Ho!$C150,[1]Home_Ho!$A:$A,0),3)/5</f>
        <v>1.4198999527867087</v>
      </c>
      <c r="I150">
        <f>INDEX('[1]population_%'!$1:$1048576,MATCH(Activités_Home_Ho!$A150,'[1]population_%'!$A:$A,0),9)*INDEX([1]Home_Ho!$1:$1048576,MATCH(Activités_Home_Ho!$C150,[1]Home_Ho!$A:$A,0),3)/5</f>
        <v>1.4198999527867087</v>
      </c>
      <c r="J150">
        <f>INDEX('[1]population_%'!$1:$1048576,MATCH(Activités_Home_Ho!$A150,'[1]population_%'!$A:$A,0),9)*INDEX([1]Home_Ho!$1:$1048576,MATCH(Activités_Home_Ho!$C150,[1]Home_Ho!$A:$A,0),4)/5</f>
        <v>3.149354189617573</v>
      </c>
      <c r="K150">
        <f>INDEX('[1]population_%'!$1:$1048576,MATCH(Activités_Home_Ho!$A150,'[1]population_%'!$A:$A,0),9)*INDEX([1]Home_Ho!$1:$1048576,MATCH(Activités_Home_Ho!$C150,[1]Home_Ho!$A:$A,0),4)/5</f>
        <v>3.149354189617573</v>
      </c>
      <c r="L150">
        <f>INDEX('[1]population_%'!$1:$1048576,MATCH(Activités_Home_Ho!$A150,'[1]population_%'!$A:$A,0),9)*INDEX([1]Home_Ho!$1:$1048576,MATCH(Activités_Home_Ho!$C150,[1]Home_Ho!$A:$A,0),4)/5</f>
        <v>3.149354189617573</v>
      </c>
      <c r="M150">
        <f>INDEX('[1]population_%'!$1:$1048576,MATCH(Activités_Home_Ho!$A150,'[1]population_%'!$A:$A,0),9)*INDEX([1]Home_Ho!$1:$1048576,MATCH(Activités_Home_Ho!$C150,[1]Home_Ho!$A:$A,0),4)/5</f>
        <v>3.149354189617573</v>
      </c>
      <c r="N150">
        <f>INDEX('[1]population_%'!$1:$1048576,MATCH(Activités_Home_Ho!$A150,'[1]population_%'!$A:$A,0),9)*INDEX([1]Home_Ho!$1:$1048576,MATCH(Activités_Home_Ho!$C150,[1]Home_Ho!$A:$A,0),4)/5</f>
        <v>3.149354189617573</v>
      </c>
      <c r="O150">
        <f>INDEX('[1]population_%'!$1:$1048576,MATCH(Activités_Home_Ho!$A150,'[1]population_%'!$A:$A,0),9)*INDEX([1]Home_Ho!$1:$1048576,MATCH(Activités_Home_Ho!$C150,[1]Home_Ho!$A:$A,0),5)/5</f>
        <v>2.281208660266643</v>
      </c>
      <c r="P150">
        <f>INDEX('[1]population_%'!$1:$1048576,MATCH(Activités_Home_Ho!$A150,'[1]population_%'!$A:$A,0),9)*INDEX([1]Home_Ho!$1:$1048576,MATCH(Activités_Home_Ho!$C150,[1]Home_Ho!$A:$A,0),5)/5</f>
        <v>2.281208660266643</v>
      </c>
      <c r="Q150">
        <f>INDEX('[1]population_%'!$1:$1048576,MATCH(Activités_Home_Ho!$A150,'[1]population_%'!$A:$A,0),9)*INDEX([1]Home_Ho!$1:$1048576,MATCH(Activités_Home_Ho!$C150,[1]Home_Ho!$A:$A,0),5)/5</f>
        <v>2.281208660266643</v>
      </c>
      <c r="R150">
        <f>INDEX('[1]population_%'!$1:$1048576,MATCH(Activités_Home_Ho!$A150,'[1]population_%'!$A:$A,0),9)*INDEX([1]Home_Ho!$1:$1048576,MATCH(Activités_Home_Ho!$C150,[1]Home_Ho!$A:$A,0),5)/5</f>
        <v>2.281208660266643</v>
      </c>
      <c r="S150">
        <f>INDEX('[1]population_%'!$1:$1048576,MATCH(Activités_Home_Ho!$A150,'[1]population_%'!$A:$A,0),9)*INDEX([1]Home_Ho!$1:$1048576,MATCH(Activités_Home_Ho!$C150,[1]Home_Ho!$A:$A,0),5)/5</f>
        <v>2.281208660266643</v>
      </c>
      <c r="T150">
        <f>INDEX('[1]population_%'!$1:$1048576,MATCH(Activités_Home_Ho!$A150,'[1]population_%'!$A:$A,0),9)*INDEX([1]Home_Ho!$1:$1048576,MATCH(Activités_Home_Ho!$C150,[1]Home_Ho!$A:$A,0),6)/5</f>
        <v>2.3571660783740649</v>
      </c>
      <c r="U150">
        <f>INDEX('[1]population_%'!$1:$1048576,MATCH(Activités_Home_Ho!$A150,'[1]population_%'!$A:$A,0),9)*INDEX([1]Home_Ho!$1:$1048576,MATCH(Activités_Home_Ho!$C150,[1]Home_Ho!$A:$A,0),6)/5</f>
        <v>2.3571660783740649</v>
      </c>
      <c r="V150">
        <f>INDEX('[1]population_%'!$1:$1048576,MATCH(Activités_Home_Ho!$A150,'[1]population_%'!$A:$A,0),9)*INDEX([1]Home_Ho!$1:$1048576,MATCH(Activités_Home_Ho!$C150,[1]Home_Ho!$A:$A,0),6)/5</f>
        <v>2.3571660783740649</v>
      </c>
      <c r="W150">
        <f>INDEX('[1]population_%'!$1:$1048576,MATCH(Activités_Home_Ho!$A150,'[1]population_%'!$A:$A,0),9)*INDEX([1]Home_Ho!$1:$1048576,MATCH(Activités_Home_Ho!$C150,[1]Home_Ho!$A:$A,0),6)/5</f>
        <v>2.3571660783740649</v>
      </c>
      <c r="X150">
        <f>INDEX('[1]population_%'!$1:$1048576,MATCH(Activités_Home_Ho!$A150,'[1]population_%'!$A:$A,0),9)*INDEX([1]Home_Ho!$1:$1048576,MATCH(Activités_Home_Ho!$C150,[1]Home_Ho!$A:$A,0),6)/5</f>
        <v>2.3571660783740649</v>
      </c>
      <c r="Y150">
        <f>INDEX('[1]population_%'!$1:$1048576,MATCH(Activités_Home_Ho!$A150,'[1]population_%'!$A:$A,0),9)*INDEX([1]Home_Ho!$1:$1048576,MATCH(Activités_Home_Ho!$C150,[1]Home_Ho!$A:$A,0),7)/5</f>
        <v>2.8151350075316448</v>
      </c>
      <c r="Z150">
        <f>INDEX('[1]population_%'!$1:$1048576,MATCH(Activités_Home_Ho!$A150,'[1]population_%'!$A:$A,0),9)*INDEX([1]Home_Ho!$1:$1048576,MATCH(Activités_Home_Ho!$C150,[1]Home_Ho!$A:$A,0),7)/5</f>
        <v>2.8151350075316448</v>
      </c>
      <c r="AA150">
        <f>INDEX('[1]population_%'!$1:$1048576,MATCH(Activités_Home_Ho!$A150,'[1]population_%'!$A:$A,0),9)*INDEX([1]Home_Ho!$1:$1048576,MATCH(Activités_Home_Ho!$C150,[1]Home_Ho!$A:$A,0),7)/5</f>
        <v>2.8151350075316448</v>
      </c>
      <c r="AB150">
        <f>INDEX('[1]population_%'!$1:$1048576,MATCH(Activités_Home_Ho!$A150,'[1]population_%'!$A:$A,0),9)*INDEX([1]Home_Ho!$1:$1048576,MATCH(Activités_Home_Ho!$C150,[1]Home_Ho!$A:$A,0),7)/5</f>
        <v>2.8151350075316448</v>
      </c>
      <c r="AC150">
        <f>INDEX('[1]population_%'!$1:$1048576,MATCH(Activités_Home_Ho!$A150,'[1]population_%'!$A:$A,0),9)*INDEX([1]Home_Ho!$1:$1048576,MATCH(Activités_Home_Ho!$C150,[1]Home_Ho!$A:$A,0),7)/5</f>
        <v>2.8151350075316448</v>
      </c>
      <c r="AD150">
        <f>INDEX('[1]population_%'!$1:$1048576,MATCH(Activités_Home_Ho!$A150,'[1]population_%'!$A:$A,0),9)*INDEX([1]Home_Ho!$1:$1048576,MATCH(Activités_Home_Ho!$C150,[1]Home_Ho!$A:$A,0),8)/5</f>
        <v>2.7022456664943011</v>
      </c>
      <c r="AE150">
        <f>INDEX('[1]population_%'!$1:$1048576,MATCH(Activités_Home_Ho!$A150,'[1]population_%'!$A:$A,0),9)*INDEX([1]Home_Ho!$1:$1048576,MATCH(Activités_Home_Ho!$C150,[1]Home_Ho!$A:$A,0),8)/5</f>
        <v>2.7022456664943011</v>
      </c>
      <c r="AF150">
        <f>INDEX('[1]population_%'!$1:$1048576,MATCH(Activités_Home_Ho!$A150,'[1]population_%'!$A:$A,0),9)*INDEX([1]Home_Ho!$1:$1048576,MATCH(Activités_Home_Ho!$C150,[1]Home_Ho!$A:$A,0),8)/5</f>
        <v>2.7022456664943011</v>
      </c>
      <c r="AG150">
        <f>INDEX('[1]population_%'!$1:$1048576,MATCH(Activités_Home_Ho!$A150,'[1]population_%'!$A:$A,0),9)*INDEX([1]Home_Ho!$1:$1048576,MATCH(Activités_Home_Ho!$C150,[1]Home_Ho!$A:$A,0),8)/5</f>
        <v>2.7022456664943011</v>
      </c>
      <c r="AH150">
        <f>INDEX('[1]population_%'!$1:$1048576,MATCH(Activités_Home_Ho!$A150,'[1]population_%'!$A:$A,0),9)*INDEX([1]Home_Ho!$1:$1048576,MATCH(Activités_Home_Ho!$C150,[1]Home_Ho!$A:$A,0),8)/5</f>
        <v>2.7022456664943011</v>
      </c>
      <c r="AI150">
        <f>INDEX('[1]population_%'!$1:$1048576,MATCH(Activités_Home_Ho!$A150,'[1]population_%'!$A:$A,0),9)*INDEX([1]Home_Ho!$1:$1048576,MATCH(Activités_Home_Ho!$C150,[1]Home_Ho!$A:$A,0),9)/5</f>
        <v>2.8434636570066774</v>
      </c>
      <c r="AJ150">
        <f>INDEX('[1]population_%'!$1:$1048576,MATCH(Activités_Home_Ho!$A150,'[1]population_%'!$A:$A,0),9)*INDEX([1]Home_Ho!$1:$1048576,MATCH(Activités_Home_Ho!$C150,[1]Home_Ho!$A:$A,0),9)/5</f>
        <v>2.8434636570066774</v>
      </c>
      <c r="AK150">
        <f>INDEX('[1]population_%'!$1:$1048576,MATCH(Activités_Home_Ho!$A150,'[1]population_%'!$A:$A,0),9)*INDEX([1]Home_Ho!$1:$1048576,MATCH(Activités_Home_Ho!$C150,[1]Home_Ho!$A:$A,0),9)/5</f>
        <v>2.8434636570066774</v>
      </c>
      <c r="AL150">
        <f>INDEX('[1]population_%'!$1:$1048576,MATCH(Activités_Home_Ho!$A150,'[1]population_%'!$A:$A,0),9)*INDEX([1]Home_Ho!$1:$1048576,MATCH(Activités_Home_Ho!$C150,[1]Home_Ho!$A:$A,0),9)/5</f>
        <v>2.8434636570066774</v>
      </c>
      <c r="AM150">
        <f>INDEX('[1]population_%'!$1:$1048576,MATCH(Activités_Home_Ho!$A150,'[1]population_%'!$A:$A,0),9)*INDEX([1]Home_Ho!$1:$1048576,MATCH(Activités_Home_Ho!$C150,[1]Home_Ho!$A:$A,0),9)/5</f>
        <v>2.8434636570066774</v>
      </c>
      <c r="AN150">
        <f>INDEX('[1]population_%'!$1:$1048576,MATCH(Activités_Home_Ho!$A150,'[1]population_%'!$A:$A,0),9)*INDEX([1]Home_Ho!$1:$1048576,MATCH(Activités_Home_Ho!$C150,[1]Home_Ho!$A:$A,0),10)/5</f>
        <v>3.7632615391533086</v>
      </c>
      <c r="AO150">
        <f>INDEX('[1]population_%'!$1:$1048576,MATCH(Activités_Home_Ho!$A150,'[1]population_%'!$A:$A,0),9)*INDEX([1]Home_Ho!$1:$1048576,MATCH(Activités_Home_Ho!$C150,[1]Home_Ho!$A:$A,0),10)/5</f>
        <v>3.7632615391533086</v>
      </c>
      <c r="AP150">
        <f>INDEX('[1]population_%'!$1:$1048576,MATCH(Activités_Home_Ho!$A150,'[1]population_%'!$A:$A,0),9)*INDEX([1]Home_Ho!$1:$1048576,MATCH(Activités_Home_Ho!$C150,[1]Home_Ho!$A:$A,0),10)/5</f>
        <v>3.7632615391533086</v>
      </c>
      <c r="AQ150">
        <f>INDEX('[1]population_%'!$1:$1048576,MATCH(Activités_Home_Ho!$A150,'[1]population_%'!$A:$A,0),9)*INDEX([1]Home_Ho!$1:$1048576,MATCH(Activités_Home_Ho!$C150,[1]Home_Ho!$A:$A,0),10)/5</f>
        <v>3.7632615391533086</v>
      </c>
      <c r="AR150">
        <f>INDEX('[1]population_%'!$1:$1048576,MATCH(Activités_Home_Ho!$A150,'[1]population_%'!$A:$A,0),9)*INDEX([1]Home_Ho!$1:$1048576,MATCH(Activités_Home_Ho!$C150,[1]Home_Ho!$A:$A,0),10)/5</f>
        <v>3.7632615391533086</v>
      </c>
      <c r="AS150">
        <f>INDEX('[1]population_%'!$1:$1048576,MATCH(Activités_Home_Ho!$A150,'[1]population_%'!$A:$A,0),9)*INDEX([1]Home_Ho!$1:$1048576,MATCH(Activités_Home_Ho!$C150,[1]Home_Ho!$A:$A,0),11)/5</f>
        <v>3.4454638143843161</v>
      </c>
      <c r="AT150">
        <f>INDEX('[1]population_%'!$1:$1048576,MATCH(Activités_Home_Ho!$A150,'[1]population_%'!$A:$A,0),9)*INDEX([1]Home_Ho!$1:$1048576,MATCH(Activités_Home_Ho!$C150,[1]Home_Ho!$A:$A,0),11)/5</f>
        <v>3.4454638143843161</v>
      </c>
      <c r="AU150">
        <f>INDEX('[1]population_%'!$1:$1048576,MATCH(Activités_Home_Ho!$A150,'[1]population_%'!$A:$A,0),9)*INDEX([1]Home_Ho!$1:$1048576,MATCH(Activités_Home_Ho!$C150,[1]Home_Ho!$A:$A,0),11)/5</f>
        <v>3.4454638143843161</v>
      </c>
      <c r="AV150">
        <f>INDEX('[1]population_%'!$1:$1048576,MATCH(Activités_Home_Ho!$A150,'[1]population_%'!$A:$A,0),9)*INDEX([1]Home_Ho!$1:$1048576,MATCH(Activités_Home_Ho!$C150,[1]Home_Ho!$A:$A,0),11)/5</f>
        <v>3.4454638143843161</v>
      </c>
      <c r="AW150">
        <f>INDEX('[1]population_%'!$1:$1048576,MATCH(Activités_Home_Ho!$A150,'[1]population_%'!$A:$A,0),9)*INDEX([1]Home_Ho!$1:$1048576,MATCH(Activités_Home_Ho!$C150,[1]Home_Ho!$A:$A,0),12)/5</f>
        <v>0.45338923986600416</v>
      </c>
      <c r="AX150">
        <f>INDEX('[1]population_%'!$1:$1048576,MATCH(Activités_Home_Ho!$A150,'[1]population_%'!$A:$A,0),9)*INDEX([1]Home_Ho!$1:$1048576,MATCH(Activités_Home_Ho!$C150,[1]Home_Ho!$A:$A,0),12)/5</f>
        <v>0.45338923986600416</v>
      </c>
      <c r="AY150">
        <f>INDEX('[1]population_%'!$1:$1048576,MATCH(Activités_Home_Ho!$A150,'[1]population_%'!$A:$A,0),9)*INDEX([1]Home_Ho!$1:$1048576,MATCH(Activités_Home_Ho!$C150,[1]Home_Ho!$A:$A,0),12)/5</f>
        <v>0.45338923986600416</v>
      </c>
      <c r="AZ150">
        <f>INDEX('[1]population_%'!$1:$1048576,MATCH(Activités_Home_Ho!$A150,'[1]population_%'!$A:$A,0),9)*INDEX([1]Home_Ho!$1:$1048576,MATCH(Activités_Home_Ho!$C150,[1]Home_Ho!$A:$A,0),12)/5</f>
        <v>0.45338923986600416</v>
      </c>
      <c r="BA150">
        <f>INDEX('[1]population_%'!$1:$1048576,MATCH(Activités_Home_Ho!$A150,'[1]population_%'!$A:$A,0),9)*INDEX([1]Home_Ho!$1:$1048576,MATCH(Activités_Home_Ho!$C150,[1]Home_Ho!$A:$A,0),12)/5</f>
        <v>0.45338923986600416</v>
      </c>
      <c r="BB150">
        <f>INDEX('[1]population_%'!$1:$1048576,MATCH(Activités_Home_Ho!$A150,'[1]population_%'!$A:$A,0),9)*INDEX([1]Home_Ho!$1:$1048576,MATCH(Activités_Home_Ho!$C150,[1]Home_Ho!$A:$A,0),12)/5</f>
        <v>0.45338923986600416</v>
      </c>
      <c r="BC150">
        <f>INDEX('[1]population_%'!$1:$1048576,MATCH(Activités_Home_Ho!$A150,'[1]population_%'!$A:$A,0),9)*INDEX([1]Home_Ho!$1:$1048576,MATCH(Activités_Home_Ho!$C150,[1]Home_Ho!$A:$A,0),13)/5</f>
        <v>0.22070831178758515</v>
      </c>
      <c r="BD150">
        <f>INDEX('[1]population_%'!$1:$1048576,MATCH(Activités_Home_Ho!$A150,'[1]population_%'!$A:$A,0),9)*INDEX([1]Home_Ho!$1:$1048576,MATCH(Activités_Home_Ho!$C150,[1]Home_Ho!$A:$A,0),13)/5</f>
        <v>0.22070831178758515</v>
      </c>
      <c r="BE150">
        <f>INDEX('[1]population_%'!$1:$1048576,MATCH(Activités_Home_Ho!$A150,'[1]population_%'!$A:$A,0),9)*INDEX([1]Home_Ho!$1:$1048576,MATCH(Activités_Home_Ho!$C150,[1]Home_Ho!$A:$A,0),13)/5</f>
        <v>0.22070831178758515</v>
      </c>
      <c r="BF150">
        <f>INDEX('[1]population_%'!$1:$1048576,MATCH(Activités_Home_Ho!$A150,'[1]population_%'!$A:$A,0),9)*INDEX([1]Home_Ho!$1:$1048576,MATCH(Activités_Home_Ho!$C150,[1]Home_Ho!$A:$A,0),13)/5</f>
        <v>0.22070831178758515</v>
      </c>
      <c r="BG150">
        <f>INDEX('[1]population_%'!$1:$1048576,MATCH(Activités_Home_Ho!$A150,'[1]population_%'!$A:$A,0),9)*INDEX([1]Home_Ho!$1:$1048576,MATCH(Activités_Home_Ho!$C150,[1]Home_Ho!$A:$A,0),13)/5</f>
        <v>0.22070831178758515</v>
      </c>
      <c r="BH150">
        <f>INDEX('[1]population_%'!$1:$1048576,MATCH(Activités_Home_Ho!$A150,'[1]population_%'!$A:$A,0),9)*INDEX([1]Home_Ho!$1:$1048576,MATCH(Activités_Home_Ho!$C150,[1]Home_Ho!$A:$A,0),14)/5</f>
        <v>0.12119820589491673</v>
      </c>
      <c r="BI150">
        <f>INDEX('[1]population_%'!$1:$1048576,MATCH(Activités_Home_Ho!$A150,'[1]population_%'!$A:$A,0),9)*INDEX([1]Home_Ho!$1:$1048576,MATCH(Activités_Home_Ho!$C150,[1]Home_Ho!$A:$A,0),14)/5</f>
        <v>0.12119820589491673</v>
      </c>
      <c r="BJ150">
        <f>INDEX('[1]population_%'!$1:$1048576,MATCH(Activités_Home_Ho!$A150,'[1]population_%'!$A:$A,0),9)*INDEX([1]Home_Ho!$1:$1048576,MATCH(Activités_Home_Ho!$C150,[1]Home_Ho!$A:$A,0),14)/5</f>
        <v>0.12119820589491673</v>
      </c>
      <c r="BK150">
        <f>INDEX('[1]population_%'!$1:$1048576,MATCH(Activités_Home_Ho!$A150,'[1]population_%'!$A:$A,0),9)*INDEX([1]Home_Ho!$1:$1048576,MATCH(Activités_Home_Ho!$C150,[1]Home_Ho!$A:$A,0),14)/5</f>
        <v>0.12119820589491673</v>
      </c>
      <c r="BL150">
        <f>INDEX('[1]population_%'!$1:$1048576,MATCH(Activités_Home_Ho!$A150,'[1]population_%'!$A:$A,0),9)*INDEX([1]Home_Ho!$1:$1048576,MATCH(Activités_Home_Ho!$C150,[1]Home_Ho!$A:$A,0),14)/5</f>
        <v>0.12119820589491673</v>
      </c>
      <c r="BM150">
        <f>INDEX('[1]population_%'!$1:$1048576,MATCH(Activités_Home_Ho!$A150,'[1]population_%'!$A:$A,0),9)*INDEX([1]Home_Ho!$1:$1048576,MATCH(Activités_Home_Ho!$C150,[1]Home_Ho!$A:$A,0),15)/15</f>
        <v>2.6365925492929251E-2</v>
      </c>
      <c r="BN150">
        <f>INDEX('[1]population_%'!$1:$1048576,MATCH(Activités_Home_Ho!$A150,'[1]population_%'!$A:$A,0),9)*INDEX([1]Home_Ho!$1:$1048576,MATCH(Activités_Home_Ho!$C150,[1]Home_Ho!$A:$A,0),15)/15</f>
        <v>2.6365925492929251E-2</v>
      </c>
      <c r="BO150">
        <f>INDEX('[1]population_%'!$1:$1048576,MATCH(Activités_Home_Ho!$A150,'[1]population_%'!$A:$A,0),9)*INDEX([1]Home_Ho!$1:$1048576,MATCH(Activités_Home_Ho!$C150,[1]Home_Ho!$A:$A,0),15)/15</f>
        <v>2.6365925492929251E-2</v>
      </c>
      <c r="BP150">
        <f>INDEX('[1]population_%'!$1:$1048576,MATCH(Activités_Home_Ho!$A150,'[1]population_%'!$A:$A,0),9)*INDEX([1]Home_Ho!$1:$1048576,MATCH(Activités_Home_Ho!$C150,[1]Home_Ho!$A:$A,0),15)/15</f>
        <v>2.6365925492929251E-2</v>
      </c>
      <c r="BQ150">
        <f>INDEX('[1]population_%'!$1:$1048576,MATCH(Activités_Home_Ho!$A150,'[1]population_%'!$A:$A,0),9)*INDEX([1]Home_Ho!$1:$1048576,MATCH(Activités_Home_Ho!$C150,[1]Home_Ho!$A:$A,0),15)/15</f>
        <v>2.6365925492929251E-2</v>
      </c>
      <c r="BR150">
        <f>INDEX('[1]population_%'!$1:$1048576,MATCH(Activités_Home_Ho!$A150,'[1]population_%'!$A:$A,0),9)*INDEX([1]Home_Ho!$1:$1048576,MATCH(Activités_Home_Ho!$C150,[1]Home_Ho!$A:$A,0),15)/15</f>
        <v>2.6365925492929251E-2</v>
      </c>
      <c r="BS150">
        <f>INDEX('[1]population_%'!$1:$1048576,MATCH(Activités_Home_Ho!$A150,'[1]population_%'!$A:$A,0),9)*INDEX([1]Home_Ho!$1:$1048576,MATCH(Activités_Home_Ho!$C150,[1]Home_Ho!$A:$A,0),15)/15</f>
        <v>2.6365925492929251E-2</v>
      </c>
      <c r="BT150">
        <f>INDEX('[1]population_%'!$1:$1048576,MATCH(Activités_Home_Ho!$A150,'[1]population_%'!$A:$A,0),9)*INDEX([1]Home_Ho!$1:$1048576,MATCH(Activités_Home_Ho!$C150,[1]Home_Ho!$A:$A,0),15)/15</f>
        <v>2.6365925492929251E-2</v>
      </c>
      <c r="BU150">
        <f>INDEX('[1]population_%'!$1:$1048576,MATCH(Activités_Home_Ho!$A150,'[1]population_%'!$A:$A,0),9)*INDEX([1]Home_Ho!$1:$1048576,MATCH(Activités_Home_Ho!$C150,[1]Home_Ho!$A:$A,0),15)/15</f>
        <v>2.6365925492929251E-2</v>
      </c>
      <c r="BV150">
        <f>INDEX('[1]population_%'!$1:$1048576,MATCH(Activités_Home_Ho!$A150,'[1]population_%'!$A:$A,0),9)*INDEX([1]Home_Ho!$1:$1048576,MATCH(Activités_Home_Ho!$C150,[1]Home_Ho!$A:$A,0),15)/15</f>
        <v>2.6365925492929251E-2</v>
      </c>
      <c r="BW150">
        <f>INDEX('[1]population_%'!$1:$1048576,MATCH(Activités_Home_Ho!$A150,'[1]population_%'!$A:$A,0),9)*INDEX([1]Home_Ho!$1:$1048576,MATCH(Activités_Home_Ho!$C150,[1]Home_Ho!$A:$A,0),15)/15</f>
        <v>2.6365925492929251E-2</v>
      </c>
      <c r="BX150">
        <f>INDEX('[1]population_%'!$1:$1048576,MATCH(Activités_Home_Ho!$A150,'[1]population_%'!$A:$A,0),9)*INDEX([1]Home_Ho!$1:$1048576,MATCH(Activités_Home_Ho!$C150,[1]Home_Ho!$A:$A,0),15)/15</f>
        <v>2.6365925492929251E-2</v>
      </c>
      <c r="BY150">
        <f>INDEX('[1]population_%'!$1:$1048576,MATCH(Activités_Home_Ho!$A150,'[1]population_%'!$A:$A,0),9)*INDEX([1]Home_Ho!$1:$1048576,MATCH(Activités_Home_Ho!$C150,[1]Home_Ho!$A:$A,0),15)/15</f>
        <v>2.6365925492929251E-2</v>
      </c>
      <c r="BZ150">
        <f>INDEX('[1]population_%'!$1:$1048576,MATCH(Activités_Home_Ho!$A150,'[1]population_%'!$A:$A,0),9)*INDEX([1]Home_Ho!$1:$1048576,MATCH(Activités_Home_Ho!$C150,[1]Home_Ho!$A:$A,0),15)/15</f>
        <v>2.6365925492929251E-2</v>
      </c>
      <c r="CA150">
        <f>INDEX('[1]population_%'!$1:$1048576,MATCH(Activités_Home_Ho!$A150,'[1]population_%'!$A:$A,0),9)*INDEX([1]Home_Ho!$1:$1048576,MATCH(Activités_Home_Ho!$C150,[1]Home_Ho!$A:$A,0),15)/15</f>
        <v>2.6365925492929251E-2</v>
      </c>
    </row>
    <row r="151" spans="1:79" x14ac:dyDescent="0.35">
      <c r="A151" s="1" t="s">
        <v>301</v>
      </c>
      <c r="B151" s="1" t="s">
        <v>302</v>
      </c>
      <c r="C151" t="str">
        <f>INDEX([1]bruxelles_parsed_lat_long!$1:$1048576,MATCH($A151,[1]bruxelles_parsed_lat_long!$E:$E,0),9)</f>
        <v>Bruxelles</v>
      </c>
      <c r="D151">
        <f>INDEX('[1]population_%'!$1:$1048576,MATCH(Activités_Home_Ho!$A151,'[1]population_%'!$A:$A,0),9)*INDEX([1]Home_Ho!$1:$1048576,MATCH(Activités_Home_Ho!$C151,[1]Home_Ho!$A:$A,0),2)/2</f>
        <v>0.22483677690595563</v>
      </c>
      <c r="E151">
        <f>INDEX('[1]population_%'!$1:$1048576,MATCH(Activités_Home_Ho!$A151,'[1]population_%'!$A:$A,0),9)*INDEX([1]Home_Ho!$1:$1048576,MATCH(Activités_Home_Ho!$C151,[1]Home_Ho!$A:$A,0),3)/5</f>
        <v>2.7607539288203422</v>
      </c>
      <c r="F151">
        <f>INDEX('[1]population_%'!$1:$1048576,MATCH(Activités_Home_Ho!$A151,'[1]population_%'!$A:$A,0),9)*INDEX([1]Home_Ho!$1:$1048576,MATCH(Activités_Home_Ho!$C151,[1]Home_Ho!$A:$A,0),3)/5</f>
        <v>2.7607539288203422</v>
      </c>
      <c r="G151">
        <f>INDEX('[1]population_%'!$1:$1048576,MATCH(Activités_Home_Ho!$A151,'[1]population_%'!$A:$A,0),9)*INDEX([1]Home_Ho!$1:$1048576,MATCH(Activités_Home_Ho!$C151,[1]Home_Ho!$A:$A,0),3)/5</f>
        <v>2.7607539288203422</v>
      </c>
      <c r="H151">
        <f>INDEX('[1]population_%'!$1:$1048576,MATCH(Activités_Home_Ho!$A151,'[1]population_%'!$A:$A,0),9)*INDEX([1]Home_Ho!$1:$1048576,MATCH(Activités_Home_Ho!$C151,[1]Home_Ho!$A:$A,0),3)/5</f>
        <v>2.7607539288203422</v>
      </c>
      <c r="I151">
        <f>INDEX('[1]population_%'!$1:$1048576,MATCH(Activités_Home_Ho!$A151,'[1]population_%'!$A:$A,0),9)*INDEX([1]Home_Ho!$1:$1048576,MATCH(Activités_Home_Ho!$C151,[1]Home_Ho!$A:$A,0),3)/5</f>
        <v>2.7607539288203422</v>
      </c>
      <c r="J151">
        <f>INDEX('[1]population_%'!$1:$1048576,MATCH(Activités_Home_Ho!$A151,'[1]population_%'!$A:$A,0),9)*INDEX([1]Home_Ho!$1:$1048576,MATCH(Activités_Home_Ho!$C151,[1]Home_Ho!$A:$A,0),4)/5</f>
        <v>6.1233835068234459</v>
      </c>
      <c r="K151">
        <f>INDEX('[1]population_%'!$1:$1048576,MATCH(Activités_Home_Ho!$A151,'[1]population_%'!$A:$A,0),9)*INDEX([1]Home_Ho!$1:$1048576,MATCH(Activités_Home_Ho!$C151,[1]Home_Ho!$A:$A,0),4)/5</f>
        <v>6.1233835068234459</v>
      </c>
      <c r="L151">
        <f>INDEX('[1]population_%'!$1:$1048576,MATCH(Activités_Home_Ho!$A151,'[1]population_%'!$A:$A,0),9)*INDEX([1]Home_Ho!$1:$1048576,MATCH(Activités_Home_Ho!$C151,[1]Home_Ho!$A:$A,0),4)/5</f>
        <v>6.1233835068234459</v>
      </c>
      <c r="M151">
        <f>INDEX('[1]population_%'!$1:$1048576,MATCH(Activités_Home_Ho!$A151,'[1]population_%'!$A:$A,0),9)*INDEX([1]Home_Ho!$1:$1048576,MATCH(Activités_Home_Ho!$C151,[1]Home_Ho!$A:$A,0),4)/5</f>
        <v>6.1233835068234459</v>
      </c>
      <c r="N151">
        <f>INDEX('[1]population_%'!$1:$1048576,MATCH(Activités_Home_Ho!$A151,'[1]population_%'!$A:$A,0),9)*INDEX([1]Home_Ho!$1:$1048576,MATCH(Activités_Home_Ho!$C151,[1]Home_Ho!$A:$A,0),4)/5</f>
        <v>6.1233835068234459</v>
      </c>
      <c r="O151">
        <f>INDEX('[1]population_%'!$1:$1048576,MATCH(Activités_Home_Ho!$A151,'[1]population_%'!$A:$A,0),9)*INDEX([1]Home_Ho!$1:$1048576,MATCH(Activités_Home_Ho!$C151,[1]Home_Ho!$A:$A,0),5)/5</f>
        <v>4.4354221992400911</v>
      </c>
      <c r="P151">
        <f>INDEX('[1]population_%'!$1:$1048576,MATCH(Activités_Home_Ho!$A151,'[1]population_%'!$A:$A,0),9)*INDEX([1]Home_Ho!$1:$1048576,MATCH(Activités_Home_Ho!$C151,[1]Home_Ho!$A:$A,0),5)/5</f>
        <v>4.4354221992400911</v>
      </c>
      <c r="Q151">
        <f>INDEX('[1]population_%'!$1:$1048576,MATCH(Activités_Home_Ho!$A151,'[1]population_%'!$A:$A,0),9)*INDEX([1]Home_Ho!$1:$1048576,MATCH(Activités_Home_Ho!$C151,[1]Home_Ho!$A:$A,0),5)/5</f>
        <v>4.4354221992400911</v>
      </c>
      <c r="R151">
        <f>INDEX('[1]population_%'!$1:$1048576,MATCH(Activités_Home_Ho!$A151,'[1]population_%'!$A:$A,0),9)*INDEX([1]Home_Ho!$1:$1048576,MATCH(Activités_Home_Ho!$C151,[1]Home_Ho!$A:$A,0),5)/5</f>
        <v>4.4354221992400911</v>
      </c>
      <c r="S151">
        <f>INDEX('[1]population_%'!$1:$1048576,MATCH(Activités_Home_Ho!$A151,'[1]population_%'!$A:$A,0),9)*INDEX([1]Home_Ho!$1:$1048576,MATCH(Activités_Home_Ho!$C151,[1]Home_Ho!$A:$A,0),5)/5</f>
        <v>4.4354221992400911</v>
      </c>
      <c r="T151">
        <f>INDEX('[1]population_%'!$1:$1048576,MATCH(Activités_Home_Ho!$A151,'[1]population_%'!$A:$A,0),9)*INDEX([1]Home_Ho!$1:$1048576,MATCH(Activités_Home_Ho!$C151,[1]Home_Ho!$A:$A,0),6)/5</f>
        <v>4.5831084781582323</v>
      </c>
      <c r="U151">
        <f>INDEX('[1]population_%'!$1:$1048576,MATCH(Activités_Home_Ho!$A151,'[1]population_%'!$A:$A,0),9)*INDEX([1]Home_Ho!$1:$1048576,MATCH(Activités_Home_Ho!$C151,[1]Home_Ho!$A:$A,0),6)/5</f>
        <v>4.5831084781582323</v>
      </c>
      <c r="V151">
        <f>INDEX('[1]population_%'!$1:$1048576,MATCH(Activités_Home_Ho!$A151,'[1]population_%'!$A:$A,0),9)*INDEX([1]Home_Ho!$1:$1048576,MATCH(Activités_Home_Ho!$C151,[1]Home_Ho!$A:$A,0),6)/5</f>
        <v>4.5831084781582323</v>
      </c>
      <c r="W151">
        <f>INDEX('[1]population_%'!$1:$1048576,MATCH(Activités_Home_Ho!$A151,'[1]population_%'!$A:$A,0),9)*INDEX([1]Home_Ho!$1:$1048576,MATCH(Activités_Home_Ho!$C151,[1]Home_Ho!$A:$A,0),6)/5</f>
        <v>4.5831084781582323</v>
      </c>
      <c r="X151">
        <f>INDEX('[1]population_%'!$1:$1048576,MATCH(Activités_Home_Ho!$A151,'[1]population_%'!$A:$A,0),9)*INDEX([1]Home_Ho!$1:$1048576,MATCH(Activités_Home_Ho!$C151,[1]Home_Ho!$A:$A,0),6)/5</f>
        <v>4.5831084781582323</v>
      </c>
      <c r="Y151">
        <f>INDEX('[1]population_%'!$1:$1048576,MATCH(Activités_Home_Ho!$A151,'[1]population_%'!$A:$A,0),9)*INDEX([1]Home_Ho!$1:$1048576,MATCH(Activités_Home_Ho!$C151,[1]Home_Ho!$A:$A,0),7)/5</f>
        <v>5.4735511589738985</v>
      </c>
      <c r="Z151">
        <f>INDEX('[1]population_%'!$1:$1048576,MATCH(Activités_Home_Ho!$A151,'[1]population_%'!$A:$A,0),9)*INDEX([1]Home_Ho!$1:$1048576,MATCH(Activités_Home_Ho!$C151,[1]Home_Ho!$A:$A,0),7)/5</f>
        <v>5.4735511589738985</v>
      </c>
      <c r="AA151">
        <f>INDEX('[1]population_%'!$1:$1048576,MATCH(Activités_Home_Ho!$A151,'[1]population_%'!$A:$A,0),9)*INDEX([1]Home_Ho!$1:$1048576,MATCH(Activités_Home_Ho!$C151,[1]Home_Ho!$A:$A,0),7)/5</f>
        <v>5.4735511589738985</v>
      </c>
      <c r="AB151">
        <f>INDEX('[1]population_%'!$1:$1048576,MATCH(Activités_Home_Ho!$A151,'[1]population_%'!$A:$A,0),9)*INDEX([1]Home_Ho!$1:$1048576,MATCH(Activités_Home_Ho!$C151,[1]Home_Ho!$A:$A,0),7)/5</f>
        <v>5.4735511589738985</v>
      </c>
      <c r="AC151">
        <f>INDEX('[1]population_%'!$1:$1048576,MATCH(Activités_Home_Ho!$A151,'[1]population_%'!$A:$A,0),9)*INDEX([1]Home_Ho!$1:$1048576,MATCH(Activités_Home_Ho!$C151,[1]Home_Ho!$A:$A,0),7)/5</f>
        <v>5.4735511589738985</v>
      </c>
      <c r="AD151">
        <f>INDEX('[1]population_%'!$1:$1048576,MATCH(Activités_Home_Ho!$A151,'[1]population_%'!$A:$A,0),9)*INDEX([1]Home_Ho!$1:$1048576,MATCH(Activités_Home_Ho!$C151,[1]Home_Ho!$A:$A,0),8)/5</f>
        <v>5.2540570381528369</v>
      </c>
      <c r="AE151">
        <f>INDEX('[1]population_%'!$1:$1048576,MATCH(Activités_Home_Ho!$A151,'[1]population_%'!$A:$A,0),9)*INDEX([1]Home_Ho!$1:$1048576,MATCH(Activités_Home_Ho!$C151,[1]Home_Ho!$A:$A,0),8)/5</f>
        <v>5.2540570381528369</v>
      </c>
      <c r="AF151">
        <f>INDEX('[1]population_%'!$1:$1048576,MATCH(Activités_Home_Ho!$A151,'[1]population_%'!$A:$A,0),9)*INDEX([1]Home_Ho!$1:$1048576,MATCH(Activités_Home_Ho!$C151,[1]Home_Ho!$A:$A,0),8)/5</f>
        <v>5.2540570381528369</v>
      </c>
      <c r="AG151">
        <f>INDEX('[1]population_%'!$1:$1048576,MATCH(Activités_Home_Ho!$A151,'[1]population_%'!$A:$A,0),9)*INDEX([1]Home_Ho!$1:$1048576,MATCH(Activités_Home_Ho!$C151,[1]Home_Ho!$A:$A,0),8)/5</f>
        <v>5.2540570381528369</v>
      </c>
      <c r="AH151">
        <f>INDEX('[1]population_%'!$1:$1048576,MATCH(Activités_Home_Ho!$A151,'[1]population_%'!$A:$A,0),9)*INDEX([1]Home_Ho!$1:$1048576,MATCH(Activités_Home_Ho!$C151,[1]Home_Ho!$A:$A,0),8)/5</f>
        <v>5.2540570381528369</v>
      </c>
      <c r="AI151">
        <f>INDEX('[1]population_%'!$1:$1048576,MATCH(Activités_Home_Ho!$A151,'[1]population_%'!$A:$A,0),9)*INDEX([1]Home_Ho!$1:$1048576,MATCH(Activités_Home_Ho!$C151,[1]Home_Ho!$A:$A,0),9)/5</f>
        <v>5.5286313990872102</v>
      </c>
      <c r="AJ151">
        <f>INDEX('[1]population_%'!$1:$1048576,MATCH(Activités_Home_Ho!$A151,'[1]population_%'!$A:$A,0),9)*INDEX([1]Home_Ho!$1:$1048576,MATCH(Activités_Home_Ho!$C151,[1]Home_Ho!$A:$A,0),9)/5</f>
        <v>5.5286313990872102</v>
      </c>
      <c r="AK151">
        <f>INDEX('[1]population_%'!$1:$1048576,MATCH(Activités_Home_Ho!$A151,'[1]population_%'!$A:$A,0),9)*INDEX([1]Home_Ho!$1:$1048576,MATCH(Activités_Home_Ho!$C151,[1]Home_Ho!$A:$A,0),9)/5</f>
        <v>5.5286313990872102</v>
      </c>
      <c r="AL151">
        <f>INDEX('[1]population_%'!$1:$1048576,MATCH(Activités_Home_Ho!$A151,'[1]population_%'!$A:$A,0),9)*INDEX([1]Home_Ho!$1:$1048576,MATCH(Activités_Home_Ho!$C151,[1]Home_Ho!$A:$A,0),9)/5</f>
        <v>5.5286313990872102</v>
      </c>
      <c r="AM151">
        <f>INDEX('[1]population_%'!$1:$1048576,MATCH(Activités_Home_Ho!$A151,'[1]population_%'!$A:$A,0),9)*INDEX([1]Home_Ho!$1:$1048576,MATCH(Activités_Home_Ho!$C151,[1]Home_Ho!$A:$A,0),9)/5</f>
        <v>5.5286313990872102</v>
      </c>
      <c r="AN151">
        <f>INDEX('[1]population_%'!$1:$1048576,MATCH(Activités_Home_Ho!$A151,'[1]population_%'!$A:$A,0),9)*INDEX([1]Home_Ho!$1:$1048576,MATCH(Activités_Home_Ho!$C151,[1]Home_Ho!$A:$A,0),10)/5</f>
        <v>7.3170219204568454</v>
      </c>
      <c r="AO151">
        <f>INDEX('[1]population_%'!$1:$1048576,MATCH(Activités_Home_Ho!$A151,'[1]population_%'!$A:$A,0),9)*INDEX([1]Home_Ho!$1:$1048576,MATCH(Activités_Home_Ho!$C151,[1]Home_Ho!$A:$A,0),10)/5</f>
        <v>7.3170219204568454</v>
      </c>
      <c r="AP151">
        <f>INDEX('[1]population_%'!$1:$1048576,MATCH(Activités_Home_Ho!$A151,'[1]population_%'!$A:$A,0),9)*INDEX([1]Home_Ho!$1:$1048576,MATCH(Activités_Home_Ho!$C151,[1]Home_Ho!$A:$A,0),10)/5</f>
        <v>7.3170219204568454</v>
      </c>
      <c r="AQ151">
        <f>INDEX('[1]population_%'!$1:$1048576,MATCH(Activités_Home_Ho!$A151,'[1]population_%'!$A:$A,0),9)*INDEX([1]Home_Ho!$1:$1048576,MATCH(Activités_Home_Ho!$C151,[1]Home_Ho!$A:$A,0),10)/5</f>
        <v>7.3170219204568454</v>
      </c>
      <c r="AR151">
        <f>INDEX('[1]population_%'!$1:$1048576,MATCH(Activités_Home_Ho!$A151,'[1]population_%'!$A:$A,0),9)*INDEX([1]Home_Ho!$1:$1048576,MATCH(Activités_Home_Ho!$C151,[1]Home_Ho!$A:$A,0),10)/5</f>
        <v>7.3170219204568454</v>
      </c>
      <c r="AS151">
        <f>INDEX('[1]population_%'!$1:$1048576,MATCH(Activités_Home_Ho!$A151,'[1]population_%'!$A:$A,0),9)*INDEX([1]Home_Ho!$1:$1048576,MATCH(Activités_Home_Ho!$C151,[1]Home_Ho!$A:$A,0),11)/5</f>
        <v>6.6991183030194019</v>
      </c>
      <c r="AT151">
        <f>INDEX('[1]population_%'!$1:$1048576,MATCH(Activités_Home_Ho!$A151,'[1]population_%'!$A:$A,0),9)*INDEX([1]Home_Ho!$1:$1048576,MATCH(Activités_Home_Ho!$C151,[1]Home_Ho!$A:$A,0),11)/5</f>
        <v>6.6991183030194019</v>
      </c>
      <c r="AU151">
        <f>INDEX('[1]population_%'!$1:$1048576,MATCH(Activités_Home_Ho!$A151,'[1]population_%'!$A:$A,0),9)*INDEX([1]Home_Ho!$1:$1048576,MATCH(Activités_Home_Ho!$C151,[1]Home_Ho!$A:$A,0),11)/5</f>
        <v>6.6991183030194019</v>
      </c>
      <c r="AV151">
        <f>INDEX('[1]population_%'!$1:$1048576,MATCH(Activités_Home_Ho!$A151,'[1]population_%'!$A:$A,0),9)*INDEX([1]Home_Ho!$1:$1048576,MATCH(Activités_Home_Ho!$C151,[1]Home_Ho!$A:$A,0),11)/5</f>
        <v>6.6991183030194019</v>
      </c>
      <c r="AW151">
        <f>INDEX('[1]population_%'!$1:$1048576,MATCH(Activités_Home_Ho!$A151,'[1]population_%'!$A:$A,0),9)*INDEX([1]Home_Ho!$1:$1048576,MATCH(Activités_Home_Ho!$C151,[1]Home_Ho!$A:$A,0),12)/5</f>
        <v>0.88153825400750918</v>
      </c>
      <c r="AX151">
        <f>INDEX('[1]population_%'!$1:$1048576,MATCH(Activités_Home_Ho!$A151,'[1]population_%'!$A:$A,0),9)*INDEX([1]Home_Ho!$1:$1048576,MATCH(Activités_Home_Ho!$C151,[1]Home_Ho!$A:$A,0),12)/5</f>
        <v>0.88153825400750918</v>
      </c>
      <c r="AY151">
        <f>INDEX('[1]population_%'!$1:$1048576,MATCH(Activités_Home_Ho!$A151,'[1]population_%'!$A:$A,0),9)*INDEX([1]Home_Ho!$1:$1048576,MATCH(Activités_Home_Ho!$C151,[1]Home_Ho!$A:$A,0),12)/5</f>
        <v>0.88153825400750918</v>
      </c>
      <c r="AZ151">
        <f>INDEX('[1]population_%'!$1:$1048576,MATCH(Activités_Home_Ho!$A151,'[1]population_%'!$A:$A,0),9)*INDEX([1]Home_Ho!$1:$1048576,MATCH(Activités_Home_Ho!$C151,[1]Home_Ho!$A:$A,0),12)/5</f>
        <v>0.88153825400750918</v>
      </c>
      <c r="BA151">
        <f>INDEX('[1]population_%'!$1:$1048576,MATCH(Activités_Home_Ho!$A151,'[1]population_%'!$A:$A,0),9)*INDEX([1]Home_Ho!$1:$1048576,MATCH(Activités_Home_Ho!$C151,[1]Home_Ho!$A:$A,0),12)/5</f>
        <v>0.88153825400750918</v>
      </c>
      <c r="BB151">
        <f>INDEX('[1]population_%'!$1:$1048576,MATCH(Activités_Home_Ho!$A151,'[1]population_%'!$A:$A,0),9)*INDEX([1]Home_Ho!$1:$1048576,MATCH(Activités_Home_Ho!$C151,[1]Home_Ho!$A:$A,0),12)/5</f>
        <v>0.88153825400750918</v>
      </c>
      <c r="BC151">
        <f>INDEX('[1]population_%'!$1:$1048576,MATCH(Activités_Home_Ho!$A151,'[1]population_%'!$A:$A,0),9)*INDEX([1]Home_Ho!$1:$1048576,MATCH(Activités_Home_Ho!$C151,[1]Home_Ho!$A:$A,0),13)/5</f>
        <v>0.42912976910452122</v>
      </c>
      <c r="BD151">
        <f>INDEX('[1]population_%'!$1:$1048576,MATCH(Activités_Home_Ho!$A151,'[1]population_%'!$A:$A,0),9)*INDEX([1]Home_Ho!$1:$1048576,MATCH(Activités_Home_Ho!$C151,[1]Home_Ho!$A:$A,0),13)/5</f>
        <v>0.42912976910452122</v>
      </c>
      <c r="BE151">
        <f>INDEX('[1]population_%'!$1:$1048576,MATCH(Activités_Home_Ho!$A151,'[1]population_%'!$A:$A,0),9)*INDEX([1]Home_Ho!$1:$1048576,MATCH(Activités_Home_Ho!$C151,[1]Home_Ho!$A:$A,0),13)/5</f>
        <v>0.42912976910452122</v>
      </c>
      <c r="BF151">
        <f>INDEX('[1]population_%'!$1:$1048576,MATCH(Activités_Home_Ho!$A151,'[1]population_%'!$A:$A,0),9)*INDEX([1]Home_Ho!$1:$1048576,MATCH(Activités_Home_Ho!$C151,[1]Home_Ho!$A:$A,0),13)/5</f>
        <v>0.42912976910452122</v>
      </c>
      <c r="BG151">
        <f>INDEX('[1]population_%'!$1:$1048576,MATCH(Activités_Home_Ho!$A151,'[1]population_%'!$A:$A,0),9)*INDEX([1]Home_Ho!$1:$1048576,MATCH(Activités_Home_Ho!$C151,[1]Home_Ho!$A:$A,0),13)/5</f>
        <v>0.42912976910452122</v>
      </c>
      <c r="BH151">
        <f>INDEX('[1]population_%'!$1:$1048576,MATCH(Activités_Home_Ho!$A151,'[1]population_%'!$A:$A,0),9)*INDEX([1]Home_Ho!$1:$1048576,MATCH(Activités_Home_Ho!$C151,[1]Home_Ho!$A:$A,0),14)/5</f>
        <v>0.23564929517300301</v>
      </c>
      <c r="BI151">
        <f>INDEX('[1]population_%'!$1:$1048576,MATCH(Activités_Home_Ho!$A151,'[1]population_%'!$A:$A,0),9)*INDEX([1]Home_Ho!$1:$1048576,MATCH(Activités_Home_Ho!$C151,[1]Home_Ho!$A:$A,0),14)/5</f>
        <v>0.23564929517300301</v>
      </c>
      <c r="BJ151">
        <f>INDEX('[1]population_%'!$1:$1048576,MATCH(Activités_Home_Ho!$A151,'[1]population_%'!$A:$A,0),9)*INDEX([1]Home_Ho!$1:$1048576,MATCH(Activités_Home_Ho!$C151,[1]Home_Ho!$A:$A,0),14)/5</f>
        <v>0.23564929517300301</v>
      </c>
      <c r="BK151">
        <f>INDEX('[1]population_%'!$1:$1048576,MATCH(Activités_Home_Ho!$A151,'[1]population_%'!$A:$A,0),9)*INDEX([1]Home_Ho!$1:$1048576,MATCH(Activités_Home_Ho!$C151,[1]Home_Ho!$A:$A,0),14)/5</f>
        <v>0.23564929517300301</v>
      </c>
      <c r="BL151">
        <f>INDEX('[1]population_%'!$1:$1048576,MATCH(Activités_Home_Ho!$A151,'[1]population_%'!$A:$A,0),9)*INDEX([1]Home_Ho!$1:$1048576,MATCH(Activités_Home_Ho!$C151,[1]Home_Ho!$A:$A,0),14)/5</f>
        <v>0.23564929517300301</v>
      </c>
      <c r="BM151">
        <f>INDEX('[1]population_%'!$1:$1048576,MATCH(Activités_Home_Ho!$A151,'[1]population_%'!$A:$A,0),9)*INDEX([1]Home_Ho!$1:$1048576,MATCH(Activités_Home_Ho!$C151,[1]Home_Ho!$A:$A,0),15)/15</f>
        <v>5.1264057195530482E-2</v>
      </c>
      <c r="BN151">
        <f>INDEX('[1]population_%'!$1:$1048576,MATCH(Activités_Home_Ho!$A151,'[1]population_%'!$A:$A,0),9)*INDEX([1]Home_Ho!$1:$1048576,MATCH(Activités_Home_Ho!$C151,[1]Home_Ho!$A:$A,0),15)/15</f>
        <v>5.1264057195530482E-2</v>
      </c>
      <c r="BO151">
        <f>INDEX('[1]population_%'!$1:$1048576,MATCH(Activités_Home_Ho!$A151,'[1]population_%'!$A:$A,0),9)*INDEX([1]Home_Ho!$1:$1048576,MATCH(Activités_Home_Ho!$C151,[1]Home_Ho!$A:$A,0),15)/15</f>
        <v>5.1264057195530482E-2</v>
      </c>
      <c r="BP151">
        <f>INDEX('[1]population_%'!$1:$1048576,MATCH(Activités_Home_Ho!$A151,'[1]population_%'!$A:$A,0),9)*INDEX([1]Home_Ho!$1:$1048576,MATCH(Activités_Home_Ho!$C151,[1]Home_Ho!$A:$A,0),15)/15</f>
        <v>5.1264057195530482E-2</v>
      </c>
      <c r="BQ151">
        <f>INDEX('[1]population_%'!$1:$1048576,MATCH(Activités_Home_Ho!$A151,'[1]population_%'!$A:$A,0),9)*INDEX([1]Home_Ho!$1:$1048576,MATCH(Activités_Home_Ho!$C151,[1]Home_Ho!$A:$A,0),15)/15</f>
        <v>5.1264057195530482E-2</v>
      </c>
      <c r="BR151">
        <f>INDEX('[1]population_%'!$1:$1048576,MATCH(Activités_Home_Ho!$A151,'[1]population_%'!$A:$A,0),9)*INDEX([1]Home_Ho!$1:$1048576,MATCH(Activités_Home_Ho!$C151,[1]Home_Ho!$A:$A,0),15)/15</f>
        <v>5.1264057195530482E-2</v>
      </c>
      <c r="BS151">
        <f>INDEX('[1]population_%'!$1:$1048576,MATCH(Activités_Home_Ho!$A151,'[1]population_%'!$A:$A,0),9)*INDEX([1]Home_Ho!$1:$1048576,MATCH(Activités_Home_Ho!$C151,[1]Home_Ho!$A:$A,0),15)/15</f>
        <v>5.1264057195530482E-2</v>
      </c>
      <c r="BT151">
        <f>INDEX('[1]population_%'!$1:$1048576,MATCH(Activités_Home_Ho!$A151,'[1]population_%'!$A:$A,0),9)*INDEX([1]Home_Ho!$1:$1048576,MATCH(Activités_Home_Ho!$C151,[1]Home_Ho!$A:$A,0),15)/15</f>
        <v>5.1264057195530482E-2</v>
      </c>
      <c r="BU151">
        <f>INDEX('[1]population_%'!$1:$1048576,MATCH(Activités_Home_Ho!$A151,'[1]population_%'!$A:$A,0),9)*INDEX([1]Home_Ho!$1:$1048576,MATCH(Activités_Home_Ho!$C151,[1]Home_Ho!$A:$A,0),15)/15</f>
        <v>5.1264057195530482E-2</v>
      </c>
      <c r="BV151">
        <f>INDEX('[1]population_%'!$1:$1048576,MATCH(Activités_Home_Ho!$A151,'[1]population_%'!$A:$A,0),9)*INDEX([1]Home_Ho!$1:$1048576,MATCH(Activités_Home_Ho!$C151,[1]Home_Ho!$A:$A,0),15)/15</f>
        <v>5.1264057195530482E-2</v>
      </c>
      <c r="BW151">
        <f>INDEX('[1]population_%'!$1:$1048576,MATCH(Activités_Home_Ho!$A151,'[1]population_%'!$A:$A,0),9)*INDEX([1]Home_Ho!$1:$1048576,MATCH(Activités_Home_Ho!$C151,[1]Home_Ho!$A:$A,0),15)/15</f>
        <v>5.1264057195530482E-2</v>
      </c>
      <c r="BX151">
        <f>INDEX('[1]population_%'!$1:$1048576,MATCH(Activités_Home_Ho!$A151,'[1]population_%'!$A:$A,0),9)*INDEX([1]Home_Ho!$1:$1048576,MATCH(Activités_Home_Ho!$C151,[1]Home_Ho!$A:$A,0),15)/15</f>
        <v>5.1264057195530482E-2</v>
      </c>
      <c r="BY151">
        <f>INDEX('[1]population_%'!$1:$1048576,MATCH(Activités_Home_Ho!$A151,'[1]population_%'!$A:$A,0),9)*INDEX([1]Home_Ho!$1:$1048576,MATCH(Activités_Home_Ho!$C151,[1]Home_Ho!$A:$A,0),15)/15</f>
        <v>5.1264057195530482E-2</v>
      </c>
      <c r="BZ151">
        <f>INDEX('[1]population_%'!$1:$1048576,MATCH(Activités_Home_Ho!$A151,'[1]population_%'!$A:$A,0),9)*INDEX([1]Home_Ho!$1:$1048576,MATCH(Activités_Home_Ho!$C151,[1]Home_Ho!$A:$A,0),15)/15</f>
        <v>5.1264057195530482E-2</v>
      </c>
      <c r="CA151">
        <f>INDEX('[1]population_%'!$1:$1048576,MATCH(Activités_Home_Ho!$A151,'[1]population_%'!$A:$A,0),9)*INDEX([1]Home_Ho!$1:$1048576,MATCH(Activités_Home_Ho!$C151,[1]Home_Ho!$A:$A,0),15)/15</f>
        <v>5.1264057195530482E-2</v>
      </c>
    </row>
    <row r="152" spans="1:79" x14ac:dyDescent="0.35">
      <c r="A152" s="1" t="s">
        <v>303</v>
      </c>
      <c r="B152" s="1" t="s">
        <v>304</v>
      </c>
      <c r="C152" t="str">
        <f>INDEX([1]bruxelles_parsed_lat_long!$1:$1048576,MATCH($A152,[1]bruxelles_parsed_lat_long!$E:$E,0),9)</f>
        <v>Bruxelles</v>
      </c>
      <c r="D152">
        <f>INDEX('[1]population_%'!$1:$1048576,MATCH(Activités_Home_Ho!$A152,'[1]population_%'!$A:$A,0),9)*INDEX([1]Home_Ho!$1:$1048576,MATCH(Activités_Home_Ho!$C152,[1]Home_Ho!$A:$A,0),2)/2</f>
        <v>6.199105195710335E-3</v>
      </c>
      <c r="E152">
        <f>INDEX('[1]population_%'!$1:$1048576,MATCH(Activités_Home_Ho!$A152,'[1]population_%'!$A:$A,0),9)*INDEX([1]Home_Ho!$1:$1048576,MATCH(Activités_Home_Ho!$C152,[1]Home_Ho!$A:$A,0),3)/5</f>
        <v>7.6118347984442086E-2</v>
      </c>
      <c r="F152">
        <f>INDEX('[1]population_%'!$1:$1048576,MATCH(Activités_Home_Ho!$A152,'[1]population_%'!$A:$A,0),9)*INDEX([1]Home_Ho!$1:$1048576,MATCH(Activités_Home_Ho!$C152,[1]Home_Ho!$A:$A,0),3)/5</f>
        <v>7.6118347984442086E-2</v>
      </c>
      <c r="G152">
        <f>INDEX('[1]population_%'!$1:$1048576,MATCH(Activités_Home_Ho!$A152,'[1]population_%'!$A:$A,0),9)*INDEX([1]Home_Ho!$1:$1048576,MATCH(Activités_Home_Ho!$C152,[1]Home_Ho!$A:$A,0),3)/5</f>
        <v>7.6118347984442086E-2</v>
      </c>
      <c r="H152">
        <f>INDEX('[1]population_%'!$1:$1048576,MATCH(Activités_Home_Ho!$A152,'[1]population_%'!$A:$A,0),9)*INDEX([1]Home_Ho!$1:$1048576,MATCH(Activités_Home_Ho!$C152,[1]Home_Ho!$A:$A,0),3)/5</f>
        <v>7.6118347984442086E-2</v>
      </c>
      <c r="I152">
        <f>INDEX('[1]population_%'!$1:$1048576,MATCH(Activités_Home_Ho!$A152,'[1]population_%'!$A:$A,0),9)*INDEX([1]Home_Ho!$1:$1048576,MATCH(Activités_Home_Ho!$C152,[1]Home_Ho!$A:$A,0),3)/5</f>
        <v>7.6118347984442086E-2</v>
      </c>
      <c r="J152">
        <f>INDEX('[1]population_%'!$1:$1048576,MATCH(Activités_Home_Ho!$A152,'[1]population_%'!$A:$A,0),9)*INDEX([1]Home_Ho!$1:$1048576,MATCH(Activités_Home_Ho!$C152,[1]Home_Ho!$A:$A,0),4)/5</f>
        <v>0.16883135861867399</v>
      </c>
      <c r="K152">
        <f>INDEX('[1]population_%'!$1:$1048576,MATCH(Activités_Home_Ho!$A152,'[1]population_%'!$A:$A,0),9)*INDEX([1]Home_Ho!$1:$1048576,MATCH(Activités_Home_Ho!$C152,[1]Home_Ho!$A:$A,0),4)/5</f>
        <v>0.16883135861867399</v>
      </c>
      <c r="L152">
        <f>INDEX('[1]population_%'!$1:$1048576,MATCH(Activités_Home_Ho!$A152,'[1]population_%'!$A:$A,0),9)*INDEX([1]Home_Ho!$1:$1048576,MATCH(Activités_Home_Ho!$C152,[1]Home_Ho!$A:$A,0),4)/5</f>
        <v>0.16883135861867399</v>
      </c>
      <c r="M152">
        <f>INDEX('[1]population_%'!$1:$1048576,MATCH(Activités_Home_Ho!$A152,'[1]population_%'!$A:$A,0),9)*INDEX([1]Home_Ho!$1:$1048576,MATCH(Activités_Home_Ho!$C152,[1]Home_Ho!$A:$A,0),4)/5</f>
        <v>0.16883135861867399</v>
      </c>
      <c r="N152">
        <f>INDEX('[1]population_%'!$1:$1048576,MATCH(Activités_Home_Ho!$A152,'[1]population_%'!$A:$A,0),9)*INDEX([1]Home_Ho!$1:$1048576,MATCH(Activités_Home_Ho!$C152,[1]Home_Ho!$A:$A,0),4)/5</f>
        <v>0.16883135861867399</v>
      </c>
      <c r="O152">
        <f>INDEX('[1]population_%'!$1:$1048576,MATCH(Activités_Home_Ho!$A152,'[1]population_%'!$A:$A,0),9)*INDEX([1]Home_Ho!$1:$1048576,MATCH(Activités_Home_Ho!$C152,[1]Home_Ho!$A:$A,0),5)/5</f>
        <v>0.12229159828233549</v>
      </c>
      <c r="P152">
        <f>INDEX('[1]population_%'!$1:$1048576,MATCH(Activités_Home_Ho!$A152,'[1]population_%'!$A:$A,0),9)*INDEX([1]Home_Ho!$1:$1048576,MATCH(Activités_Home_Ho!$C152,[1]Home_Ho!$A:$A,0),5)/5</f>
        <v>0.12229159828233549</v>
      </c>
      <c r="Q152">
        <f>INDEX('[1]population_%'!$1:$1048576,MATCH(Activités_Home_Ho!$A152,'[1]population_%'!$A:$A,0),9)*INDEX([1]Home_Ho!$1:$1048576,MATCH(Activités_Home_Ho!$C152,[1]Home_Ho!$A:$A,0),5)/5</f>
        <v>0.12229159828233549</v>
      </c>
      <c r="R152">
        <f>INDEX('[1]population_%'!$1:$1048576,MATCH(Activités_Home_Ho!$A152,'[1]population_%'!$A:$A,0),9)*INDEX([1]Home_Ho!$1:$1048576,MATCH(Activités_Home_Ho!$C152,[1]Home_Ho!$A:$A,0),5)/5</f>
        <v>0.12229159828233549</v>
      </c>
      <c r="S152">
        <f>INDEX('[1]population_%'!$1:$1048576,MATCH(Activités_Home_Ho!$A152,'[1]population_%'!$A:$A,0),9)*INDEX([1]Home_Ho!$1:$1048576,MATCH(Activités_Home_Ho!$C152,[1]Home_Ho!$A:$A,0),5)/5</f>
        <v>0.12229159828233549</v>
      </c>
      <c r="T152">
        <f>INDEX('[1]population_%'!$1:$1048576,MATCH(Activités_Home_Ho!$A152,'[1]population_%'!$A:$A,0),9)*INDEX([1]Home_Ho!$1:$1048576,MATCH(Activités_Home_Ho!$C152,[1]Home_Ho!$A:$A,0),6)/5</f>
        <v>0.12636354234582611</v>
      </c>
      <c r="U152">
        <f>INDEX('[1]population_%'!$1:$1048576,MATCH(Activités_Home_Ho!$A152,'[1]population_%'!$A:$A,0),9)*INDEX([1]Home_Ho!$1:$1048576,MATCH(Activités_Home_Ho!$C152,[1]Home_Ho!$A:$A,0),6)/5</f>
        <v>0.12636354234582611</v>
      </c>
      <c r="V152">
        <f>INDEX('[1]population_%'!$1:$1048576,MATCH(Activités_Home_Ho!$A152,'[1]population_%'!$A:$A,0),9)*INDEX([1]Home_Ho!$1:$1048576,MATCH(Activités_Home_Ho!$C152,[1]Home_Ho!$A:$A,0),6)/5</f>
        <v>0.12636354234582611</v>
      </c>
      <c r="W152">
        <f>INDEX('[1]population_%'!$1:$1048576,MATCH(Activités_Home_Ho!$A152,'[1]population_%'!$A:$A,0),9)*INDEX([1]Home_Ho!$1:$1048576,MATCH(Activités_Home_Ho!$C152,[1]Home_Ho!$A:$A,0),6)/5</f>
        <v>0.12636354234582611</v>
      </c>
      <c r="X152">
        <f>INDEX('[1]population_%'!$1:$1048576,MATCH(Activités_Home_Ho!$A152,'[1]population_%'!$A:$A,0),9)*INDEX([1]Home_Ho!$1:$1048576,MATCH(Activités_Home_Ho!$C152,[1]Home_Ho!$A:$A,0),6)/5</f>
        <v>0.12636354234582611</v>
      </c>
      <c r="Y152">
        <f>INDEX('[1]population_%'!$1:$1048576,MATCH(Activités_Home_Ho!$A152,'[1]population_%'!$A:$A,0),9)*INDEX([1]Home_Ho!$1:$1048576,MATCH(Activités_Home_Ho!$C152,[1]Home_Ho!$A:$A,0),7)/5</f>
        <v>0.15091445401200568</v>
      </c>
      <c r="Z152">
        <f>INDEX('[1]population_%'!$1:$1048576,MATCH(Activités_Home_Ho!$A152,'[1]population_%'!$A:$A,0),9)*INDEX([1]Home_Ho!$1:$1048576,MATCH(Activités_Home_Ho!$C152,[1]Home_Ho!$A:$A,0),7)/5</f>
        <v>0.15091445401200568</v>
      </c>
      <c r="AA152">
        <f>INDEX('[1]population_%'!$1:$1048576,MATCH(Activités_Home_Ho!$A152,'[1]population_%'!$A:$A,0),9)*INDEX([1]Home_Ho!$1:$1048576,MATCH(Activités_Home_Ho!$C152,[1]Home_Ho!$A:$A,0),7)/5</f>
        <v>0.15091445401200568</v>
      </c>
      <c r="AB152">
        <f>INDEX('[1]population_%'!$1:$1048576,MATCH(Activités_Home_Ho!$A152,'[1]population_%'!$A:$A,0),9)*INDEX([1]Home_Ho!$1:$1048576,MATCH(Activités_Home_Ho!$C152,[1]Home_Ho!$A:$A,0),7)/5</f>
        <v>0.15091445401200568</v>
      </c>
      <c r="AC152">
        <f>INDEX('[1]population_%'!$1:$1048576,MATCH(Activités_Home_Ho!$A152,'[1]population_%'!$A:$A,0),9)*INDEX([1]Home_Ho!$1:$1048576,MATCH(Activités_Home_Ho!$C152,[1]Home_Ho!$A:$A,0),7)/5</f>
        <v>0.15091445401200568</v>
      </c>
      <c r="AD152">
        <f>INDEX('[1]population_%'!$1:$1048576,MATCH(Activités_Home_Ho!$A152,'[1]population_%'!$A:$A,0),9)*INDEX([1]Home_Ho!$1:$1048576,MATCH(Activités_Home_Ho!$C152,[1]Home_Ho!$A:$A,0),8)/5</f>
        <v>0.14486265428629241</v>
      </c>
      <c r="AE152">
        <f>INDEX('[1]population_%'!$1:$1048576,MATCH(Activités_Home_Ho!$A152,'[1]population_%'!$A:$A,0),9)*INDEX([1]Home_Ho!$1:$1048576,MATCH(Activités_Home_Ho!$C152,[1]Home_Ho!$A:$A,0),8)/5</f>
        <v>0.14486265428629241</v>
      </c>
      <c r="AF152">
        <f>INDEX('[1]population_%'!$1:$1048576,MATCH(Activités_Home_Ho!$A152,'[1]population_%'!$A:$A,0),9)*INDEX([1]Home_Ho!$1:$1048576,MATCH(Activités_Home_Ho!$C152,[1]Home_Ho!$A:$A,0),8)/5</f>
        <v>0.14486265428629241</v>
      </c>
      <c r="AG152">
        <f>INDEX('[1]population_%'!$1:$1048576,MATCH(Activités_Home_Ho!$A152,'[1]population_%'!$A:$A,0),9)*INDEX([1]Home_Ho!$1:$1048576,MATCH(Activités_Home_Ho!$C152,[1]Home_Ho!$A:$A,0),8)/5</f>
        <v>0.14486265428629241</v>
      </c>
      <c r="AH152">
        <f>INDEX('[1]population_%'!$1:$1048576,MATCH(Activités_Home_Ho!$A152,'[1]population_%'!$A:$A,0),9)*INDEX([1]Home_Ho!$1:$1048576,MATCH(Activités_Home_Ho!$C152,[1]Home_Ho!$A:$A,0),8)/5</f>
        <v>0.14486265428629241</v>
      </c>
      <c r="AI152">
        <f>INDEX('[1]population_%'!$1:$1048576,MATCH(Activités_Home_Ho!$A152,'[1]population_%'!$A:$A,0),9)*INDEX([1]Home_Ho!$1:$1048576,MATCH(Activités_Home_Ho!$C152,[1]Home_Ho!$A:$A,0),9)/5</f>
        <v>0.15243310326221363</v>
      </c>
      <c r="AJ152">
        <f>INDEX('[1]population_%'!$1:$1048576,MATCH(Activités_Home_Ho!$A152,'[1]population_%'!$A:$A,0),9)*INDEX([1]Home_Ho!$1:$1048576,MATCH(Activités_Home_Ho!$C152,[1]Home_Ho!$A:$A,0),9)/5</f>
        <v>0.15243310326221363</v>
      </c>
      <c r="AK152">
        <f>INDEX('[1]population_%'!$1:$1048576,MATCH(Activités_Home_Ho!$A152,'[1]population_%'!$A:$A,0),9)*INDEX([1]Home_Ho!$1:$1048576,MATCH(Activités_Home_Ho!$C152,[1]Home_Ho!$A:$A,0),9)/5</f>
        <v>0.15243310326221363</v>
      </c>
      <c r="AL152">
        <f>INDEX('[1]population_%'!$1:$1048576,MATCH(Activités_Home_Ho!$A152,'[1]population_%'!$A:$A,0),9)*INDEX([1]Home_Ho!$1:$1048576,MATCH(Activités_Home_Ho!$C152,[1]Home_Ho!$A:$A,0),9)/5</f>
        <v>0.15243310326221363</v>
      </c>
      <c r="AM152">
        <f>INDEX('[1]population_%'!$1:$1048576,MATCH(Activités_Home_Ho!$A152,'[1]population_%'!$A:$A,0),9)*INDEX([1]Home_Ho!$1:$1048576,MATCH(Activités_Home_Ho!$C152,[1]Home_Ho!$A:$A,0),9)/5</f>
        <v>0.15243310326221363</v>
      </c>
      <c r="AN152">
        <f>INDEX('[1]population_%'!$1:$1048576,MATCH(Activités_Home_Ho!$A152,'[1]population_%'!$A:$A,0),9)*INDEX([1]Home_Ho!$1:$1048576,MATCH(Activités_Home_Ho!$C152,[1]Home_Ho!$A:$A,0),10)/5</f>
        <v>0.20174185570718767</v>
      </c>
      <c r="AO152">
        <f>INDEX('[1]population_%'!$1:$1048576,MATCH(Activités_Home_Ho!$A152,'[1]population_%'!$A:$A,0),9)*INDEX([1]Home_Ho!$1:$1048576,MATCH(Activités_Home_Ho!$C152,[1]Home_Ho!$A:$A,0),10)/5</f>
        <v>0.20174185570718767</v>
      </c>
      <c r="AP152">
        <f>INDEX('[1]population_%'!$1:$1048576,MATCH(Activités_Home_Ho!$A152,'[1]population_%'!$A:$A,0),9)*INDEX([1]Home_Ho!$1:$1048576,MATCH(Activités_Home_Ho!$C152,[1]Home_Ho!$A:$A,0),10)/5</f>
        <v>0.20174185570718767</v>
      </c>
      <c r="AQ152">
        <f>INDEX('[1]population_%'!$1:$1048576,MATCH(Activités_Home_Ho!$A152,'[1]population_%'!$A:$A,0),9)*INDEX([1]Home_Ho!$1:$1048576,MATCH(Activités_Home_Ho!$C152,[1]Home_Ho!$A:$A,0),10)/5</f>
        <v>0.20174185570718767</v>
      </c>
      <c r="AR152">
        <f>INDEX('[1]population_%'!$1:$1048576,MATCH(Activités_Home_Ho!$A152,'[1]population_%'!$A:$A,0),9)*INDEX([1]Home_Ho!$1:$1048576,MATCH(Activités_Home_Ho!$C152,[1]Home_Ho!$A:$A,0),10)/5</f>
        <v>0.20174185570718767</v>
      </c>
      <c r="AS152">
        <f>INDEX('[1]population_%'!$1:$1048576,MATCH(Activités_Home_Ho!$A152,'[1]population_%'!$A:$A,0),9)*INDEX([1]Home_Ho!$1:$1048576,MATCH(Activités_Home_Ho!$C152,[1]Home_Ho!$A:$A,0),11)/5</f>
        <v>0.18470527664740663</v>
      </c>
      <c r="AT152">
        <f>INDEX('[1]population_%'!$1:$1048576,MATCH(Activités_Home_Ho!$A152,'[1]population_%'!$A:$A,0),9)*INDEX([1]Home_Ho!$1:$1048576,MATCH(Activités_Home_Ho!$C152,[1]Home_Ho!$A:$A,0),11)/5</f>
        <v>0.18470527664740663</v>
      </c>
      <c r="AU152">
        <f>INDEX('[1]population_%'!$1:$1048576,MATCH(Activités_Home_Ho!$A152,'[1]population_%'!$A:$A,0),9)*INDEX([1]Home_Ho!$1:$1048576,MATCH(Activités_Home_Ho!$C152,[1]Home_Ho!$A:$A,0),11)/5</f>
        <v>0.18470527664740663</v>
      </c>
      <c r="AV152">
        <f>INDEX('[1]population_%'!$1:$1048576,MATCH(Activités_Home_Ho!$A152,'[1]population_%'!$A:$A,0),9)*INDEX([1]Home_Ho!$1:$1048576,MATCH(Activités_Home_Ho!$C152,[1]Home_Ho!$A:$A,0),11)/5</f>
        <v>0.18470527664740663</v>
      </c>
      <c r="AW152">
        <f>INDEX('[1]population_%'!$1:$1048576,MATCH(Activités_Home_Ho!$A152,'[1]population_%'!$A:$A,0),9)*INDEX([1]Home_Ho!$1:$1048576,MATCH(Activités_Home_Ho!$C152,[1]Home_Ho!$A:$A,0),12)/5</f>
        <v>2.4305402549517748E-2</v>
      </c>
      <c r="AX152">
        <f>INDEX('[1]population_%'!$1:$1048576,MATCH(Activités_Home_Ho!$A152,'[1]population_%'!$A:$A,0),9)*INDEX([1]Home_Ho!$1:$1048576,MATCH(Activités_Home_Ho!$C152,[1]Home_Ho!$A:$A,0),12)/5</f>
        <v>2.4305402549517748E-2</v>
      </c>
      <c r="AY152">
        <f>INDEX('[1]population_%'!$1:$1048576,MATCH(Activités_Home_Ho!$A152,'[1]population_%'!$A:$A,0),9)*INDEX([1]Home_Ho!$1:$1048576,MATCH(Activités_Home_Ho!$C152,[1]Home_Ho!$A:$A,0),12)/5</f>
        <v>2.4305402549517748E-2</v>
      </c>
      <c r="AZ152">
        <f>INDEX('[1]population_%'!$1:$1048576,MATCH(Activités_Home_Ho!$A152,'[1]population_%'!$A:$A,0),9)*INDEX([1]Home_Ho!$1:$1048576,MATCH(Activités_Home_Ho!$C152,[1]Home_Ho!$A:$A,0),12)/5</f>
        <v>2.4305402549517748E-2</v>
      </c>
      <c r="BA152">
        <f>INDEX('[1]population_%'!$1:$1048576,MATCH(Activités_Home_Ho!$A152,'[1]population_%'!$A:$A,0),9)*INDEX([1]Home_Ho!$1:$1048576,MATCH(Activités_Home_Ho!$C152,[1]Home_Ho!$A:$A,0),12)/5</f>
        <v>2.4305402549517748E-2</v>
      </c>
      <c r="BB152">
        <f>INDEX('[1]population_%'!$1:$1048576,MATCH(Activités_Home_Ho!$A152,'[1]population_%'!$A:$A,0),9)*INDEX([1]Home_Ho!$1:$1048576,MATCH(Activités_Home_Ho!$C152,[1]Home_Ho!$A:$A,0),12)/5</f>
        <v>2.4305402549517748E-2</v>
      </c>
      <c r="BC152">
        <f>INDEX('[1]population_%'!$1:$1048576,MATCH(Activités_Home_Ho!$A152,'[1]population_%'!$A:$A,0),9)*INDEX([1]Home_Ho!$1:$1048576,MATCH(Activités_Home_Ho!$C152,[1]Home_Ho!$A:$A,0),13)/5</f>
        <v>1.1831785786550957E-2</v>
      </c>
      <c r="BD152">
        <f>INDEX('[1]population_%'!$1:$1048576,MATCH(Activités_Home_Ho!$A152,'[1]population_%'!$A:$A,0),9)*INDEX([1]Home_Ho!$1:$1048576,MATCH(Activités_Home_Ho!$C152,[1]Home_Ho!$A:$A,0),13)/5</f>
        <v>1.1831785786550957E-2</v>
      </c>
      <c r="BE152">
        <f>INDEX('[1]population_%'!$1:$1048576,MATCH(Activités_Home_Ho!$A152,'[1]population_%'!$A:$A,0),9)*INDEX([1]Home_Ho!$1:$1048576,MATCH(Activités_Home_Ho!$C152,[1]Home_Ho!$A:$A,0),13)/5</f>
        <v>1.1831785786550957E-2</v>
      </c>
      <c r="BF152">
        <f>INDEX('[1]population_%'!$1:$1048576,MATCH(Activités_Home_Ho!$A152,'[1]population_%'!$A:$A,0),9)*INDEX([1]Home_Ho!$1:$1048576,MATCH(Activités_Home_Ho!$C152,[1]Home_Ho!$A:$A,0),13)/5</f>
        <v>1.1831785786550957E-2</v>
      </c>
      <c r="BG152">
        <f>INDEX('[1]population_%'!$1:$1048576,MATCH(Activités_Home_Ho!$A152,'[1]population_%'!$A:$A,0),9)*INDEX([1]Home_Ho!$1:$1048576,MATCH(Activités_Home_Ho!$C152,[1]Home_Ho!$A:$A,0),13)/5</f>
        <v>1.1831785786550957E-2</v>
      </c>
      <c r="BH152">
        <f>INDEX('[1]population_%'!$1:$1048576,MATCH(Activités_Home_Ho!$A152,'[1]population_%'!$A:$A,0),9)*INDEX([1]Home_Ho!$1:$1048576,MATCH(Activités_Home_Ho!$C152,[1]Home_Ho!$A:$A,0),14)/5</f>
        <v>6.4972234087996589E-3</v>
      </c>
      <c r="BI152">
        <f>INDEX('[1]population_%'!$1:$1048576,MATCH(Activités_Home_Ho!$A152,'[1]population_%'!$A:$A,0),9)*INDEX([1]Home_Ho!$1:$1048576,MATCH(Activités_Home_Ho!$C152,[1]Home_Ho!$A:$A,0),14)/5</f>
        <v>6.4972234087996589E-3</v>
      </c>
      <c r="BJ152">
        <f>INDEX('[1]population_%'!$1:$1048576,MATCH(Activités_Home_Ho!$A152,'[1]population_%'!$A:$A,0),9)*INDEX([1]Home_Ho!$1:$1048576,MATCH(Activités_Home_Ho!$C152,[1]Home_Ho!$A:$A,0),14)/5</f>
        <v>6.4972234087996589E-3</v>
      </c>
      <c r="BK152">
        <f>INDEX('[1]population_%'!$1:$1048576,MATCH(Activités_Home_Ho!$A152,'[1]population_%'!$A:$A,0),9)*INDEX([1]Home_Ho!$1:$1048576,MATCH(Activités_Home_Ho!$C152,[1]Home_Ho!$A:$A,0),14)/5</f>
        <v>6.4972234087996589E-3</v>
      </c>
      <c r="BL152">
        <f>INDEX('[1]population_%'!$1:$1048576,MATCH(Activités_Home_Ho!$A152,'[1]population_%'!$A:$A,0),9)*INDEX([1]Home_Ho!$1:$1048576,MATCH(Activités_Home_Ho!$C152,[1]Home_Ho!$A:$A,0),14)/5</f>
        <v>6.4972234087996589E-3</v>
      </c>
      <c r="BM152">
        <f>INDEX('[1]population_%'!$1:$1048576,MATCH(Activités_Home_Ho!$A152,'[1]population_%'!$A:$A,0),9)*INDEX([1]Home_Ho!$1:$1048576,MATCH(Activités_Home_Ho!$C152,[1]Home_Ho!$A:$A,0),15)/15</f>
        <v>1.4134310573529079E-3</v>
      </c>
      <c r="BN152">
        <f>INDEX('[1]population_%'!$1:$1048576,MATCH(Activités_Home_Ho!$A152,'[1]population_%'!$A:$A,0),9)*INDEX([1]Home_Ho!$1:$1048576,MATCH(Activités_Home_Ho!$C152,[1]Home_Ho!$A:$A,0),15)/15</f>
        <v>1.4134310573529079E-3</v>
      </c>
      <c r="BO152">
        <f>INDEX('[1]population_%'!$1:$1048576,MATCH(Activités_Home_Ho!$A152,'[1]population_%'!$A:$A,0),9)*INDEX([1]Home_Ho!$1:$1048576,MATCH(Activités_Home_Ho!$C152,[1]Home_Ho!$A:$A,0),15)/15</f>
        <v>1.4134310573529079E-3</v>
      </c>
      <c r="BP152">
        <f>INDEX('[1]population_%'!$1:$1048576,MATCH(Activités_Home_Ho!$A152,'[1]population_%'!$A:$A,0),9)*INDEX([1]Home_Ho!$1:$1048576,MATCH(Activités_Home_Ho!$C152,[1]Home_Ho!$A:$A,0),15)/15</f>
        <v>1.4134310573529079E-3</v>
      </c>
      <c r="BQ152">
        <f>INDEX('[1]population_%'!$1:$1048576,MATCH(Activités_Home_Ho!$A152,'[1]population_%'!$A:$A,0),9)*INDEX([1]Home_Ho!$1:$1048576,MATCH(Activités_Home_Ho!$C152,[1]Home_Ho!$A:$A,0),15)/15</f>
        <v>1.4134310573529079E-3</v>
      </c>
      <c r="BR152">
        <f>INDEX('[1]population_%'!$1:$1048576,MATCH(Activités_Home_Ho!$A152,'[1]population_%'!$A:$A,0),9)*INDEX([1]Home_Ho!$1:$1048576,MATCH(Activités_Home_Ho!$C152,[1]Home_Ho!$A:$A,0),15)/15</f>
        <v>1.4134310573529079E-3</v>
      </c>
      <c r="BS152">
        <f>INDEX('[1]population_%'!$1:$1048576,MATCH(Activités_Home_Ho!$A152,'[1]population_%'!$A:$A,0),9)*INDEX([1]Home_Ho!$1:$1048576,MATCH(Activités_Home_Ho!$C152,[1]Home_Ho!$A:$A,0),15)/15</f>
        <v>1.4134310573529079E-3</v>
      </c>
      <c r="BT152">
        <f>INDEX('[1]population_%'!$1:$1048576,MATCH(Activités_Home_Ho!$A152,'[1]population_%'!$A:$A,0),9)*INDEX([1]Home_Ho!$1:$1048576,MATCH(Activités_Home_Ho!$C152,[1]Home_Ho!$A:$A,0),15)/15</f>
        <v>1.4134310573529079E-3</v>
      </c>
      <c r="BU152">
        <f>INDEX('[1]population_%'!$1:$1048576,MATCH(Activités_Home_Ho!$A152,'[1]population_%'!$A:$A,0),9)*INDEX([1]Home_Ho!$1:$1048576,MATCH(Activités_Home_Ho!$C152,[1]Home_Ho!$A:$A,0),15)/15</f>
        <v>1.4134310573529079E-3</v>
      </c>
      <c r="BV152">
        <f>INDEX('[1]population_%'!$1:$1048576,MATCH(Activités_Home_Ho!$A152,'[1]population_%'!$A:$A,0),9)*INDEX([1]Home_Ho!$1:$1048576,MATCH(Activités_Home_Ho!$C152,[1]Home_Ho!$A:$A,0),15)/15</f>
        <v>1.4134310573529079E-3</v>
      </c>
      <c r="BW152">
        <f>INDEX('[1]population_%'!$1:$1048576,MATCH(Activités_Home_Ho!$A152,'[1]population_%'!$A:$A,0),9)*INDEX([1]Home_Ho!$1:$1048576,MATCH(Activités_Home_Ho!$C152,[1]Home_Ho!$A:$A,0),15)/15</f>
        <v>1.4134310573529079E-3</v>
      </c>
      <c r="BX152">
        <f>INDEX('[1]population_%'!$1:$1048576,MATCH(Activités_Home_Ho!$A152,'[1]population_%'!$A:$A,0),9)*INDEX([1]Home_Ho!$1:$1048576,MATCH(Activités_Home_Ho!$C152,[1]Home_Ho!$A:$A,0),15)/15</f>
        <v>1.4134310573529079E-3</v>
      </c>
      <c r="BY152">
        <f>INDEX('[1]population_%'!$1:$1048576,MATCH(Activités_Home_Ho!$A152,'[1]population_%'!$A:$A,0),9)*INDEX([1]Home_Ho!$1:$1048576,MATCH(Activités_Home_Ho!$C152,[1]Home_Ho!$A:$A,0),15)/15</f>
        <v>1.4134310573529079E-3</v>
      </c>
      <c r="BZ152">
        <f>INDEX('[1]population_%'!$1:$1048576,MATCH(Activités_Home_Ho!$A152,'[1]population_%'!$A:$A,0),9)*INDEX([1]Home_Ho!$1:$1048576,MATCH(Activités_Home_Ho!$C152,[1]Home_Ho!$A:$A,0),15)/15</f>
        <v>1.4134310573529079E-3</v>
      </c>
      <c r="CA152">
        <f>INDEX('[1]population_%'!$1:$1048576,MATCH(Activités_Home_Ho!$A152,'[1]population_%'!$A:$A,0),9)*INDEX([1]Home_Ho!$1:$1048576,MATCH(Activités_Home_Ho!$C152,[1]Home_Ho!$A:$A,0),15)/15</f>
        <v>1.4134310573529079E-3</v>
      </c>
    </row>
    <row r="153" spans="1:79" x14ac:dyDescent="0.35">
      <c r="A153" s="1" t="s">
        <v>305</v>
      </c>
      <c r="B153" s="1" t="s">
        <v>306</v>
      </c>
      <c r="C153" t="str">
        <f>INDEX([1]bruxelles_parsed_lat_long!$1:$1048576,MATCH($A153,[1]bruxelles_parsed_lat_long!$E:$E,0),9)</f>
        <v>Bruxelles</v>
      </c>
      <c r="D153">
        <f>INDEX('[1]population_%'!$1:$1048576,MATCH(Activités_Home_Ho!$A153,'[1]population_%'!$A:$A,0),9)*INDEX([1]Home_Ho!$1:$1048576,MATCH(Activités_Home_Ho!$C153,[1]Home_Ho!$A:$A,0),2)/2</f>
        <v>0.12525371523640369</v>
      </c>
      <c r="E153">
        <f>INDEX('[1]population_%'!$1:$1048576,MATCH(Activités_Home_Ho!$A153,'[1]population_%'!$A:$A,0),9)*INDEX([1]Home_Ho!$1:$1048576,MATCH(Activités_Home_Ho!$C153,[1]Home_Ho!$A:$A,0),3)/5</f>
        <v>1.5379809797882147</v>
      </c>
      <c r="F153">
        <f>INDEX('[1]population_%'!$1:$1048576,MATCH(Activités_Home_Ho!$A153,'[1]population_%'!$A:$A,0),9)*INDEX([1]Home_Ho!$1:$1048576,MATCH(Activités_Home_Ho!$C153,[1]Home_Ho!$A:$A,0),3)/5</f>
        <v>1.5379809797882147</v>
      </c>
      <c r="G153">
        <f>INDEX('[1]population_%'!$1:$1048576,MATCH(Activités_Home_Ho!$A153,'[1]population_%'!$A:$A,0),9)*INDEX([1]Home_Ho!$1:$1048576,MATCH(Activités_Home_Ho!$C153,[1]Home_Ho!$A:$A,0),3)/5</f>
        <v>1.5379809797882147</v>
      </c>
      <c r="H153">
        <f>INDEX('[1]population_%'!$1:$1048576,MATCH(Activités_Home_Ho!$A153,'[1]population_%'!$A:$A,0),9)*INDEX([1]Home_Ho!$1:$1048576,MATCH(Activités_Home_Ho!$C153,[1]Home_Ho!$A:$A,0),3)/5</f>
        <v>1.5379809797882147</v>
      </c>
      <c r="I153">
        <f>INDEX('[1]population_%'!$1:$1048576,MATCH(Activités_Home_Ho!$A153,'[1]population_%'!$A:$A,0),9)*INDEX([1]Home_Ho!$1:$1048576,MATCH(Activités_Home_Ho!$C153,[1]Home_Ho!$A:$A,0),3)/5</f>
        <v>1.5379809797882147</v>
      </c>
      <c r="J153">
        <f>INDEX('[1]population_%'!$1:$1048576,MATCH(Activités_Home_Ho!$A153,'[1]population_%'!$A:$A,0),9)*INDEX([1]Home_Ho!$1:$1048576,MATCH(Activités_Home_Ho!$C153,[1]Home_Ho!$A:$A,0),4)/5</f>
        <v>3.4112592459362845</v>
      </c>
      <c r="K153">
        <f>INDEX('[1]population_%'!$1:$1048576,MATCH(Activités_Home_Ho!$A153,'[1]population_%'!$A:$A,0),9)*INDEX([1]Home_Ho!$1:$1048576,MATCH(Activités_Home_Ho!$C153,[1]Home_Ho!$A:$A,0),4)/5</f>
        <v>3.4112592459362845</v>
      </c>
      <c r="L153">
        <f>INDEX('[1]population_%'!$1:$1048576,MATCH(Activités_Home_Ho!$A153,'[1]population_%'!$A:$A,0),9)*INDEX([1]Home_Ho!$1:$1048576,MATCH(Activités_Home_Ho!$C153,[1]Home_Ho!$A:$A,0),4)/5</f>
        <v>3.4112592459362845</v>
      </c>
      <c r="M153">
        <f>INDEX('[1]population_%'!$1:$1048576,MATCH(Activités_Home_Ho!$A153,'[1]population_%'!$A:$A,0),9)*INDEX([1]Home_Ho!$1:$1048576,MATCH(Activités_Home_Ho!$C153,[1]Home_Ho!$A:$A,0),4)/5</f>
        <v>3.4112592459362845</v>
      </c>
      <c r="N153">
        <f>INDEX('[1]population_%'!$1:$1048576,MATCH(Activités_Home_Ho!$A153,'[1]population_%'!$A:$A,0),9)*INDEX([1]Home_Ho!$1:$1048576,MATCH(Activités_Home_Ho!$C153,[1]Home_Ho!$A:$A,0),4)/5</f>
        <v>3.4112592459362845</v>
      </c>
      <c r="O153">
        <f>INDEX('[1]population_%'!$1:$1048576,MATCH(Activités_Home_Ho!$A153,'[1]population_%'!$A:$A,0),9)*INDEX([1]Home_Ho!$1:$1048576,MATCH(Activités_Home_Ho!$C153,[1]Home_Ho!$A:$A,0),5)/5</f>
        <v>2.4709174217046246</v>
      </c>
      <c r="P153">
        <f>INDEX('[1]population_%'!$1:$1048576,MATCH(Activités_Home_Ho!$A153,'[1]population_%'!$A:$A,0),9)*INDEX([1]Home_Ho!$1:$1048576,MATCH(Activités_Home_Ho!$C153,[1]Home_Ho!$A:$A,0),5)/5</f>
        <v>2.4709174217046246</v>
      </c>
      <c r="Q153">
        <f>INDEX('[1]population_%'!$1:$1048576,MATCH(Activités_Home_Ho!$A153,'[1]population_%'!$A:$A,0),9)*INDEX([1]Home_Ho!$1:$1048576,MATCH(Activités_Home_Ho!$C153,[1]Home_Ho!$A:$A,0),5)/5</f>
        <v>2.4709174217046246</v>
      </c>
      <c r="R153">
        <f>INDEX('[1]population_%'!$1:$1048576,MATCH(Activités_Home_Ho!$A153,'[1]population_%'!$A:$A,0),9)*INDEX([1]Home_Ho!$1:$1048576,MATCH(Activités_Home_Ho!$C153,[1]Home_Ho!$A:$A,0),5)/5</f>
        <v>2.4709174217046246</v>
      </c>
      <c r="S153">
        <f>INDEX('[1]population_%'!$1:$1048576,MATCH(Activités_Home_Ho!$A153,'[1]population_%'!$A:$A,0),9)*INDEX([1]Home_Ho!$1:$1048576,MATCH(Activités_Home_Ho!$C153,[1]Home_Ho!$A:$A,0),5)/5</f>
        <v>2.4709174217046246</v>
      </c>
      <c r="T153">
        <f>INDEX('[1]population_%'!$1:$1048576,MATCH(Activités_Home_Ho!$A153,'[1]population_%'!$A:$A,0),9)*INDEX([1]Home_Ho!$1:$1048576,MATCH(Activités_Home_Ho!$C153,[1]Home_Ho!$A:$A,0),6)/5</f>
        <v>2.5531915735515636</v>
      </c>
      <c r="U153">
        <f>INDEX('[1]population_%'!$1:$1048576,MATCH(Activités_Home_Ho!$A153,'[1]population_%'!$A:$A,0),9)*INDEX([1]Home_Ho!$1:$1048576,MATCH(Activités_Home_Ho!$C153,[1]Home_Ho!$A:$A,0),6)/5</f>
        <v>2.5531915735515636</v>
      </c>
      <c r="V153">
        <f>INDEX('[1]population_%'!$1:$1048576,MATCH(Activités_Home_Ho!$A153,'[1]population_%'!$A:$A,0),9)*INDEX([1]Home_Ho!$1:$1048576,MATCH(Activités_Home_Ho!$C153,[1]Home_Ho!$A:$A,0),6)/5</f>
        <v>2.5531915735515636</v>
      </c>
      <c r="W153">
        <f>INDEX('[1]population_%'!$1:$1048576,MATCH(Activités_Home_Ho!$A153,'[1]population_%'!$A:$A,0),9)*INDEX([1]Home_Ho!$1:$1048576,MATCH(Activités_Home_Ho!$C153,[1]Home_Ho!$A:$A,0),6)/5</f>
        <v>2.5531915735515636</v>
      </c>
      <c r="X153">
        <f>INDEX('[1]population_%'!$1:$1048576,MATCH(Activités_Home_Ho!$A153,'[1]population_%'!$A:$A,0),9)*INDEX([1]Home_Ho!$1:$1048576,MATCH(Activités_Home_Ho!$C153,[1]Home_Ho!$A:$A,0),6)/5</f>
        <v>2.5531915735515636</v>
      </c>
      <c r="Y153">
        <f>INDEX('[1]population_%'!$1:$1048576,MATCH(Activités_Home_Ho!$A153,'[1]population_%'!$A:$A,0),9)*INDEX([1]Home_Ho!$1:$1048576,MATCH(Activités_Home_Ho!$C153,[1]Home_Ho!$A:$A,0),7)/5</f>
        <v>3.0492458913194991</v>
      </c>
      <c r="Z153">
        <f>INDEX('[1]population_%'!$1:$1048576,MATCH(Activités_Home_Ho!$A153,'[1]population_%'!$A:$A,0),9)*INDEX([1]Home_Ho!$1:$1048576,MATCH(Activités_Home_Ho!$C153,[1]Home_Ho!$A:$A,0),7)/5</f>
        <v>3.0492458913194991</v>
      </c>
      <c r="AA153">
        <f>INDEX('[1]population_%'!$1:$1048576,MATCH(Activités_Home_Ho!$A153,'[1]population_%'!$A:$A,0),9)*INDEX([1]Home_Ho!$1:$1048576,MATCH(Activités_Home_Ho!$C153,[1]Home_Ho!$A:$A,0),7)/5</f>
        <v>3.0492458913194991</v>
      </c>
      <c r="AB153">
        <f>INDEX('[1]population_%'!$1:$1048576,MATCH(Activités_Home_Ho!$A153,'[1]population_%'!$A:$A,0),9)*INDEX([1]Home_Ho!$1:$1048576,MATCH(Activités_Home_Ho!$C153,[1]Home_Ho!$A:$A,0),7)/5</f>
        <v>3.0492458913194991</v>
      </c>
      <c r="AC153">
        <f>INDEX('[1]population_%'!$1:$1048576,MATCH(Activités_Home_Ho!$A153,'[1]population_%'!$A:$A,0),9)*INDEX([1]Home_Ho!$1:$1048576,MATCH(Activités_Home_Ho!$C153,[1]Home_Ho!$A:$A,0),7)/5</f>
        <v>3.0492458913194991</v>
      </c>
      <c r="AD153">
        <f>INDEX('[1]population_%'!$1:$1048576,MATCH(Activités_Home_Ho!$A153,'[1]population_%'!$A:$A,0),9)*INDEX([1]Home_Ho!$1:$1048576,MATCH(Activités_Home_Ho!$C153,[1]Home_Ho!$A:$A,0),8)/5</f>
        <v>2.9269685019897027</v>
      </c>
      <c r="AE153">
        <f>INDEX('[1]population_%'!$1:$1048576,MATCH(Activités_Home_Ho!$A153,'[1]population_%'!$A:$A,0),9)*INDEX([1]Home_Ho!$1:$1048576,MATCH(Activités_Home_Ho!$C153,[1]Home_Ho!$A:$A,0),8)/5</f>
        <v>2.9269685019897027</v>
      </c>
      <c r="AF153">
        <f>INDEX('[1]population_%'!$1:$1048576,MATCH(Activités_Home_Ho!$A153,'[1]population_%'!$A:$A,0),9)*INDEX([1]Home_Ho!$1:$1048576,MATCH(Activités_Home_Ho!$C153,[1]Home_Ho!$A:$A,0),8)/5</f>
        <v>2.9269685019897027</v>
      </c>
      <c r="AG153">
        <f>INDEX('[1]population_%'!$1:$1048576,MATCH(Activités_Home_Ho!$A153,'[1]population_%'!$A:$A,0),9)*INDEX([1]Home_Ho!$1:$1048576,MATCH(Activités_Home_Ho!$C153,[1]Home_Ho!$A:$A,0),8)/5</f>
        <v>2.9269685019897027</v>
      </c>
      <c r="AH153">
        <f>INDEX('[1]population_%'!$1:$1048576,MATCH(Activités_Home_Ho!$A153,'[1]population_%'!$A:$A,0),9)*INDEX([1]Home_Ho!$1:$1048576,MATCH(Activités_Home_Ho!$C153,[1]Home_Ho!$A:$A,0),8)/5</f>
        <v>2.9269685019897027</v>
      </c>
      <c r="AI153">
        <f>INDEX('[1]population_%'!$1:$1048576,MATCH(Activités_Home_Ho!$A153,'[1]population_%'!$A:$A,0),9)*INDEX([1]Home_Ho!$1:$1048576,MATCH(Activités_Home_Ho!$C153,[1]Home_Ho!$A:$A,0),9)/5</f>
        <v>3.0799303941185725</v>
      </c>
      <c r="AJ153">
        <f>INDEX('[1]population_%'!$1:$1048576,MATCH(Activités_Home_Ho!$A153,'[1]population_%'!$A:$A,0),9)*INDEX([1]Home_Ho!$1:$1048576,MATCH(Activités_Home_Ho!$C153,[1]Home_Ho!$A:$A,0),9)/5</f>
        <v>3.0799303941185725</v>
      </c>
      <c r="AK153">
        <f>INDEX('[1]population_%'!$1:$1048576,MATCH(Activités_Home_Ho!$A153,'[1]population_%'!$A:$A,0),9)*INDEX([1]Home_Ho!$1:$1048576,MATCH(Activités_Home_Ho!$C153,[1]Home_Ho!$A:$A,0),9)/5</f>
        <v>3.0799303941185725</v>
      </c>
      <c r="AL153">
        <f>INDEX('[1]population_%'!$1:$1048576,MATCH(Activités_Home_Ho!$A153,'[1]population_%'!$A:$A,0),9)*INDEX([1]Home_Ho!$1:$1048576,MATCH(Activités_Home_Ho!$C153,[1]Home_Ho!$A:$A,0),9)/5</f>
        <v>3.0799303941185725</v>
      </c>
      <c r="AM153">
        <f>INDEX('[1]population_%'!$1:$1048576,MATCH(Activités_Home_Ho!$A153,'[1]population_%'!$A:$A,0),9)*INDEX([1]Home_Ho!$1:$1048576,MATCH(Activités_Home_Ho!$C153,[1]Home_Ho!$A:$A,0),9)/5</f>
        <v>3.0799303941185725</v>
      </c>
      <c r="AN153">
        <f>INDEX('[1]population_%'!$1:$1048576,MATCH(Activités_Home_Ho!$A153,'[1]population_%'!$A:$A,0),9)*INDEX([1]Home_Ho!$1:$1048576,MATCH(Activités_Home_Ho!$C153,[1]Home_Ho!$A:$A,0),10)/5</f>
        <v>4.0762200589042017</v>
      </c>
      <c r="AO153">
        <f>INDEX('[1]population_%'!$1:$1048576,MATCH(Activités_Home_Ho!$A153,'[1]population_%'!$A:$A,0),9)*INDEX([1]Home_Ho!$1:$1048576,MATCH(Activités_Home_Ho!$C153,[1]Home_Ho!$A:$A,0),10)/5</f>
        <v>4.0762200589042017</v>
      </c>
      <c r="AP153">
        <f>INDEX('[1]population_%'!$1:$1048576,MATCH(Activités_Home_Ho!$A153,'[1]population_%'!$A:$A,0),9)*INDEX([1]Home_Ho!$1:$1048576,MATCH(Activités_Home_Ho!$C153,[1]Home_Ho!$A:$A,0),10)/5</f>
        <v>4.0762200589042017</v>
      </c>
      <c r="AQ153">
        <f>INDEX('[1]population_%'!$1:$1048576,MATCH(Activités_Home_Ho!$A153,'[1]population_%'!$A:$A,0),9)*INDEX([1]Home_Ho!$1:$1048576,MATCH(Activités_Home_Ho!$C153,[1]Home_Ho!$A:$A,0),10)/5</f>
        <v>4.0762200589042017</v>
      </c>
      <c r="AR153">
        <f>INDEX('[1]population_%'!$1:$1048576,MATCH(Activités_Home_Ho!$A153,'[1]population_%'!$A:$A,0),9)*INDEX([1]Home_Ho!$1:$1048576,MATCH(Activités_Home_Ho!$C153,[1]Home_Ho!$A:$A,0),10)/5</f>
        <v>4.0762200589042017</v>
      </c>
      <c r="AS153">
        <f>INDEX('[1]population_%'!$1:$1048576,MATCH(Activités_Home_Ho!$A153,'[1]population_%'!$A:$A,0),9)*INDEX([1]Home_Ho!$1:$1048576,MATCH(Activités_Home_Ho!$C153,[1]Home_Ho!$A:$A,0),11)/5</f>
        <v>3.7319937948245241</v>
      </c>
      <c r="AT153">
        <f>INDEX('[1]population_%'!$1:$1048576,MATCH(Activités_Home_Ho!$A153,'[1]population_%'!$A:$A,0),9)*INDEX([1]Home_Ho!$1:$1048576,MATCH(Activités_Home_Ho!$C153,[1]Home_Ho!$A:$A,0),11)/5</f>
        <v>3.7319937948245241</v>
      </c>
      <c r="AU153">
        <f>INDEX('[1]population_%'!$1:$1048576,MATCH(Activités_Home_Ho!$A153,'[1]population_%'!$A:$A,0),9)*INDEX([1]Home_Ho!$1:$1048576,MATCH(Activités_Home_Ho!$C153,[1]Home_Ho!$A:$A,0),11)/5</f>
        <v>3.7319937948245241</v>
      </c>
      <c r="AV153">
        <f>INDEX('[1]population_%'!$1:$1048576,MATCH(Activités_Home_Ho!$A153,'[1]population_%'!$A:$A,0),9)*INDEX([1]Home_Ho!$1:$1048576,MATCH(Activités_Home_Ho!$C153,[1]Home_Ho!$A:$A,0),11)/5</f>
        <v>3.7319937948245241</v>
      </c>
      <c r="AW153">
        <f>INDEX('[1]population_%'!$1:$1048576,MATCH(Activités_Home_Ho!$A153,'[1]population_%'!$A:$A,0),9)*INDEX([1]Home_Ho!$1:$1048576,MATCH(Activités_Home_Ho!$C153,[1]Home_Ho!$A:$A,0),12)/5</f>
        <v>0.49109377459025605</v>
      </c>
      <c r="AX153">
        <f>INDEX('[1]population_%'!$1:$1048576,MATCH(Activités_Home_Ho!$A153,'[1]population_%'!$A:$A,0),9)*INDEX([1]Home_Ho!$1:$1048576,MATCH(Activités_Home_Ho!$C153,[1]Home_Ho!$A:$A,0),12)/5</f>
        <v>0.49109377459025605</v>
      </c>
      <c r="AY153">
        <f>INDEX('[1]population_%'!$1:$1048576,MATCH(Activités_Home_Ho!$A153,'[1]population_%'!$A:$A,0),9)*INDEX([1]Home_Ho!$1:$1048576,MATCH(Activités_Home_Ho!$C153,[1]Home_Ho!$A:$A,0),12)/5</f>
        <v>0.49109377459025605</v>
      </c>
      <c r="AZ153">
        <f>INDEX('[1]population_%'!$1:$1048576,MATCH(Activités_Home_Ho!$A153,'[1]population_%'!$A:$A,0),9)*INDEX([1]Home_Ho!$1:$1048576,MATCH(Activités_Home_Ho!$C153,[1]Home_Ho!$A:$A,0),12)/5</f>
        <v>0.49109377459025605</v>
      </c>
      <c r="BA153">
        <f>INDEX('[1]population_%'!$1:$1048576,MATCH(Activités_Home_Ho!$A153,'[1]population_%'!$A:$A,0),9)*INDEX([1]Home_Ho!$1:$1048576,MATCH(Activités_Home_Ho!$C153,[1]Home_Ho!$A:$A,0),12)/5</f>
        <v>0.49109377459025605</v>
      </c>
      <c r="BB153">
        <f>INDEX('[1]population_%'!$1:$1048576,MATCH(Activités_Home_Ho!$A153,'[1]population_%'!$A:$A,0),9)*INDEX([1]Home_Ho!$1:$1048576,MATCH(Activités_Home_Ho!$C153,[1]Home_Ho!$A:$A,0),12)/5</f>
        <v>0.49109377459025605</v>
      </c>
      <c r="BC153">
        <f>INDEX('[1]population_%'!$1:$1048576,MATCH(Activités_Home_Ho!$A153,'[1]population_%'!$A:$A,0),9)*INDEX([1]Home_Ho!$1:$1048576,MATCH(Activités_Home_Ho!$C153,[1]Home_Ho!$A:$A,0),13)/5</f>
        <v>0.23906274871287572</v>
      </c>
      <c r="BD153">
        <f>INDEX('[1]population_%'!$1:$1048576,MATCH(Activités_Home_Ho!$A153,'[1]population_%'!$A:$A,0),9)*INDEX([1]Home_Ho!$1:$1048576,MATCH(Activités_Home_Ho!$C153,[1]Home_Ho!$A:$A,0),13)/5</f>
        <v>0.23906274871287572</v>
      </c>
      <c r="BE153">
        <f>INDEX('[1]population_%'!$1:$1048576,MATCH(Activités_Home_Ho!$A153,'[1]population_%'!$A:$A,0),9)*INDEX([1]Home_Ho!$1:$1048576,MATCH(Activités_Home_Ho!$C153,[1]Home_Ho!$A:$A,0),13)/5</f>
        <v>0.23906274871287572</v>
      </c>
      <c r="BF153">
        <f>INDEX('[1]population_%'!$1:$1048576,MATCH(Activités_Home_Ho!$A153,'[1]population_%'!$A:$A,0),9)*INDEX([1]Home_Ho!$1:$1048576,MATCH(Activités_Home_Ho!$C153,[1]Home_Ho!$A:$A,0),13)/5</f>
        <v>0.23906274871287572</v>
      </c>
      <c r="BG153">
        <f>INDEX('[1]population_%'!$1:$1048576,MATCH(Activités_Home_Ho!$A153,'[1]population_%'!$A:$A,0),9)*INDEX([1]Home_Ho!$1:$1048576,MATCH(Activités_Home_Ho!$C153,[1]Home_Ho!$A:$A,0),13)/5</f>
        <v>0.23906274871287572</v>
      </c>
      <c r="BH153">
        <f>INDEX('[1]population_%'!$1:$1048576,MATCH(Activités_Home_Ho!$A153,'[1]population_%'!$A:$A,0),9)*INDEX([1]Home_Ho!$1:$1048576,MATCH(Activités_Home_Ho!$C153,[1]Home_Ho!$A:$A,0),14)/5</f>
        <v>0.13127723195215721</v>
      </c>
      <c r="BI153">
        <f>INDEX('[1]population_%'!$1:$1048576,MATCH(Activités_Home_Ho!$A153,'[1]population_%'!$A:$A,0),9)*INDEX([1]Home_Ho!$1:$1048576,MATCH(Activités_Home_Ho!$C153,[1]Home_Ho!$A:$A,0),14)/5</f>
        <v>0.13127723195215721</v>
      </c>
      <c r="BJ153">
        <f>INDEX('[1]population_%'!$1:$1048576,MATCH(Activités_Home_Ho!$A153,'[1]population_%'!$A:$A,0),9)*INDEX([1]Home_Ho!$1:$1048576,MATCH(Activités_Home_Ho!$C153,[1]Home_Ho!$A:$A,0),14)/5</f>
        <v>0.13127723195215721</v>
      </c>
      <c r="BK153">
        <f>INDEX('[1]population_%'!$1:$1048576,MATCH(Activités_Home_Ho!$A153,'[1]population_%'!$A:$A,0),9)*INDEX([1]Home_Ho!$1:$1048576,MATCH(Activités_Home_Ho!$C153,[1]Home_Ho!$A:$A,0),14)/5</f>
        <v>0.13127723195215721</v>
      </c>
      <c r="BL153">
        <f>INDEX('[1]population_%'!$1:$1048576,MATCH(Activités_Home_Ho!$A153,'[1]population_%'!$A:$A,0),9)*INDEX([1]Home_Ho!$1:$1048576,MATCH(Activités_Home_Ho!$C153,[1]Home_Ho!$A:$A,0),14)/5</f>
        <v>0.13127723195215721</v>
      </c>
      <c r="BM153">
        <f>INDEX('[1]population_%'!$1:$1048576,MATCH(Activités_Home_Ho!$A153,'[1]population_%'!$A:$A,0),9)*INDEX([1]Home_Ho!$1:$1048576,MATCH(Activités_Home_Ho!$C153,[1]Home_Ho!$A:$A,0),15)/15</f>
        <v>2.8558555722925424E-2</v>
      </c>
      <c r="BN153">
        <f>INDEX('[1]population_%'!$1:$1048576,MATCH(Activités_Home_Ho!$A153,'[1]population_%'!$A:$A,0),9)*INDEX([1]Home_Ho!$1:$1048576,MATCH(Activités_Home_Ho!$C153,[1]Home_Ho!$A:$A,0),15)/15</f>
        <v>2.8558555722925424E-2</v>
      </c>
      <c r="BO153">
        <f>INDEX('[1]population_%'!$1:$1048576,MATCH(Activités_Home_Ho!$A153,'[1]population_%'!$A:$A,0),9)*INDEX([1]Home_Ho!$1:$1048576,MATCH(Activités_Home_Ho!$C153,[1]Home_Ho!$A:$A,0),15)/15</f>
        <v>2.8558555722925424E-2</v>
      </c>
      <c r="BP153">
        <f>INDEX('[1]population_%'!$1:$1048576,MATCH(Activités_Home_Ho!$A153,'[1]population_%'!$A:$A,0),9)*INDEX([1]Home_Ho!$1:$1048576,MATCH(Activités_Home_Ho!$C153,[1]Home_Ho!$A:$A,0),15)/15</f>
        <v>2.8558555722925424E-2</v>
      </c>
      <c r="BQ153">
        <f>INDEX('[1]population_%'!$1:$1048576,MATCH(Activités_Home_Ho!$A153,'[1]population_%'!$A:$A,0),9)*INDEX([1]Home_Ho!$1:$1048576,MATCH(Activités_Home_Ho!$C153,[1]Home_Ho!$A:$A,0),15)/15</f>
        <v>2.8558555722925424E-2</v>
      </c>
      <c r="BR153">
        <f>INDEX('[1]population_%'!$1:$1048576,MATCH(Activités_Home_Ho!$A153,'[1]population_%'!$A:$A,0),9)*INDEX([1]Home_Ho!$1:$1048576,MATCH(Activités_Home_Ho!$C153,[1]Home_Ho!$A:$A,0),15)/15</f>
        <v>2.8558555722925424E-2</v>
      </c>
      <c r="BS153">
        <f>INDEX('[1]population_%'!$1:$1048576,MATCH(Activités_Home_Ho!$A153,'[1]population_%'!$A:$A,0),9)*INDEX([1]Home_Ho!$1:$1048576,MATCH(Activités_Home_Ho!$C153,[1]Home_Ho!$A:$A,0),15)/15</f>
        <v>2.8558555722925424E-2</v>
      </c>
      <c r="BT153">
        <f>INDEX('[1]population_%'!$1:$1048576,MATCH(Activités_Home_Ho!$A153,'[1]population_%'!$A:$A,0),9)*INDEX([1]Home_Ho!$1:$1048576,MATCH(Activités_Home_Ho!$C153,[1]Home_Ho!$A:$A,0),15)/15</f>
        <v>2.8558555722925424E-2</v>
      </c>
      <c r="BU153">
        <f>INDEX('[1]population_%'!$1:$1048576,MATCH(Activités_Home_Ho!$A153,'[1]population_%'!$A:$A,0),9)*INDEX([1]Home_Ho!$1:$1048576,MATCH(Activités_Home_Ho!$C153,[1]Home_Ho!$A:$A,0),15)/15</f>
        <v>2.8558555722925424E-2</v>
      </c>
      <c r="BV153">
        <f>INDEX('[1]population_%'!$1:$1048576,MATCH(Activités_Home_Ho!$A153,'[1]population_%'!$A:$A,0),9)*INDEX([1]Home_Ho!$1:$1048576,MATCH(Activités_Home_Ho!$C153,[1]Home_Ho!$A:$A,0),15)/15</f>
        <v>2.8558555722925424E-2</v>
      </c>
      <c r="BW153">
        <f>INDEX('[1]population_%'!$1:$1048576,MATCH(Activités_Home_Ho!$A153,'[1]population_%'!$A:$A,0),9)*INDEX([1]Home_Ho!$1:$1048576,MATCH(Activités_Home_Ho!$C153,[1]Home_Ho!$A:$A,0),15)/15</f>
        <v>2.8558555722925424E-2</v>
      </c>
      <c r="BX153">
        <f>INDEX('[1]population_%'!$1:$1048576,MATCH(Activités_Home_Ho!$A153,'[1]population_%'!$A:$A,0),9)*INDEX([1]Home_Ho!$1:$1048576,MATCH(Activités_Home_Ho!$C153,[1]Home_Ho!$A:$A,0),15)/15</f>
        <v>2.8558555722925424E-2</v>
      </c>
      <c r="BY153">
        <f>INDEX('[1]population_%'!$1:$1048576,MATCH(Activités_Home_Ho!$A153,'[1]population_%'!$A:$A,0),9)*INDEX([1]Home_Ho!$1:$1048576,MATCH(Activités_Home_Ho!$C153,[1]Home_Ho!$A:$A,0),15)/15</f>
        <v>2.8558555722925424E-2</v>
      </c>
      <c r="BZ153">
        <f>INDEX('[1]population_%'!$1:$1048576,MATCH(Activités_Home_Ho!$A153,'[1]population_%'!$A:$A,0),9)*INDEX([1]Home_Ho!$1:$1048576,MATCH(Activités_Home_Ho!$C153,[1]Home_Ho!$A:$A,0),15)/15</f>
        <v>2.8558555722925424E-2</v>
      </c>
      <c r="CA153">
        <f>INDEX('[1]population_%'!$1:$1048576,MATCH(Activités_Home_Ho!$A153,'[1]population_%'!$A:$A,0),9)*INDEX([1]Home_Ho!$1:$1048576,MATCH(Activités_Home_Ho!$C153,[1]Home_Ho!$A:$A,0),15)/15</f>
        <v>2.8558555722925424E-2</v>
      </c>
    </row>
    <row r="154" spans="1:79" x14ac:dyDescent="0.35">
      <c r="A154" s="1" t="s">
        <v>307</v>
      </c>
      <c r="B154" s="1" t="s">
        <v>308</v>
      </c>
      <c r="C154" t="str">
        <f>INDEX([1]bruxelles_parsed_lat_long!$1:$1048576,MATCH($A154,[1]bruxelles_parsed_lat_long!$E:$E,0),9)</f>
        <v>Bruxelles</v>
      </c>
      <c r="D154">
        <f>INDEX('[1]population_%'!$1:$1048576,MATCH(Activités_Home_Ho!$A154,'[1]population_%'!$A:$A,0),9)*INDEX([1]Home_Ho!$1:$1048576,MATCH(Activités_Home_Ho!$C154,[1]Home_Ho!$A:$A,0),2)/2</f>
        <v>6.7554351491715195E-3</v>
      </c>
      <c r="E154">
        <f>INDEX('[1]population_%'!$1:$1048576,MATCH(Activités_Home_Ho!$A154,'[1]population_%'!$A:$A,0),9)*INDEX([1]Home_Ho!$1:$1048576,MATCH(Activités_Home_Ho!$C154,[1]Home_Ho!$A:$A,0),3)/5</f>
        <v>8.2949481777917666E-2</v>
      </c>
      <c r="F154">
        <f>INDEX('[1]population_%'!$1:$1048576,MATCH(Activités_Home_Ho!$A154,'[1]population_%'!$A:$A,0),9)*INDEX([1]Home_Ho!$1:$1048576,MATCH(Activités_Home_Ho!$C154,[1]Home_Ho!$A:$A,0),3)/5</f>
        <v>8.2949481777917666E-2</v>
      </c>
      <c r="G154">
        <f>INDEX('[1]population_%'!$1:$1048576,MATCH(Activités_Home_Ho!$A154,'[1]population_%'!$A:$A,0),9)*INDEX([1]Home_Ho!$1:$1048576,MATCH(Activités_Home_Ho!$C154,[1]Home_Ho!$A:$A,0),3)/5</f>
        <v>8.2949481777917666E-2</v>
      </c>
      <c r="H154">
        <f>INDEX('[1]population_%'!$1:$1048576,MATCH(Activités_Home_Ho!$A154,'[1]population_%'!$A:$A,0),9)*INDEX([1]Home_Ho!$1:$1048576,MATCH(Activités_Home_Ho!$C154,[1]Home_Ho!$A:$A,0),3)/5</f>
        <v>8.2949481777917666E-2</v>
      </c>
      <c r="I154">
        <f>INDEX('[1]population_%'!$1:$1048576,MATCH(Activités_Home_Ho!$A154,'[1]population_%'!$A:$A,0),9)*INDEX([1]Home_Ho!$1:$1048576,MATCH(Activités_Home_Ho!$C154,[1]Home_Ho!$A:$A,0),3)/5</f>
        <v>8.2949481777917666E-2</v>
      </c>
      <c r="J154">
        <f>INDEX('[1]population_%'!$1:$1048576,MATCH(Activités_Home_Ho!$A154,'[1]population_%'!$A:$A,0),9)*INDEX([1]Home_Ho!$1:$1048576,MATCH(Activités_Home_Ho!$C154,[1]Home_Ho!$A:$A,0),4)/5</f>
        <v>0.18398289080240113</v>
      </c>
      <c r="K154">
        <f>INDEX('[1]population_%'!$1:$1048576,MATCH(Activités_Home_Ho!$A154,'[1]population_%'!$A:$A,0),9)*INDEX([1]Home_Ho!$1:$1048576,MATCH(Activités_Home_Ho!$C154,[1]Home_Ho!$A:$A,0),4)/5</f>
        <v>0.18398289080240113</v>
      </c>
      <c r="L154">
        <f>INDEX('[1]population_%'!$1:$1048576,MATCH(Activités_Home_Ho!$A154,'[1]population_%'!$A:$A,0),9)*INDEX([1]Home_Ho!$1:$1048576,MATCH(Activités_Home_Ho!$C154,[1]Home_Ho!$A:$A,0),4)/5</f>
        <v>0.18398289080240113</v>
      </c>
      <c r="M154">
        <f>INDEX('[1]population_%'!$1:$1048576,MATCH(Activités_Home_Ho!$A154,'[1]population_%'!$A:$A,0),9)*INDEX([1]Home_Ho!$1:$1048576,MATCH(Activités_Home_Ho!$C154,[1]Home_Ho!$A:$A,0),4)/5</f>
        <v>0.18398289080240113</v>
      </c>
      <c r="N154">
        <f>INDEX('[1]population_%'!$1:$1048576,MATCH(Activités_Home_Ho!$A154,'[1]population_%'!$A:$A,0),9)*INDEX([1]Home_Ho!$1:$1048576,MATCH(Activités_Home_Ho!$C154,[1]Home_Ho!$A:$A,0),4)/5</f>
        <v>0.18398289080240113</v>
      </c>
      <c r="O154">
        <f>INDEX('[1]population_%'!$1:$1048576,MATCH(Activités_Home_Ho!$A154,'[1]population_%'!$A:$A,0),9)*INDEX([1]Home_Ho!$1:$1048576,MATCH(Activités_Home_Ho!$C154,[1]Home_Ho!$A:$A,0),5)/5</f>
        <v>0.13326648530767329</v>
      </c>
      <c r="P154">
        <f>INDEX('[1]population_%'!$1:$1048576,MATCH(Activités_Home_Ho!$A154,'[1]population_%'!$A:$A,0),9)*INDEX([1]Home_Ho!$1:$1048576,MATCH(Activités_Home_Ho!$C154,[1]Home_Ho!$A:$A,0),5)/5</f>
        <v>0.13326648530767329</v>
      </c>
      <c r="Q154">
        <f>INDEX('[1]population_%'!$1:$1048576,MATCH(Activités_Home_Ho!$A154,'[1]population_%'!$A:$A,0),9)*INDEX([1]Home_Ho!$1:$1048576,MATCH(Activités_Home_Ho!$C154,[1]Home_Ho!$A:$A,0),5)/5</f>
        <v>0.13326648530767329</v>
      </c>
      <c r="R154">
        <f>INDEX('[1]population_%'!$1:$1048576,MATCH(Activités_Home_Ho!$A154,'[1]population_%'!$A:$A,0),9)*INDEX([1]Home_Ho!$1:$1048576,MATCH(Activités_Home_Ho!$C154,[1]Home_Ho!$A:$A,0),5)/5</f>
        <v>0.13326648530767329</v>
      </c>
      <c r="S154">
        <f>INDEX('[1]population_%'!$1:$1048576,MATCH(Activités_Home_Ho!$A154,'[1]population_%'!$A:$A,0),9)*INDEX([1]Home_Ho!$1:$1048576,MATCH(Activités_Home_Ho!$C154,[1]Home_Ho!$A:$A,0),5)/5</f>
        <v>0.13326648530767329</v>
      </c>
      <c r="T154">
        <f>INDEX('[1]population_%'!$1:$1048576,MATCH(Activités_Home_Ho!$A154,'[1]population_%'!$A:$A,0),9)*INDEX([1]Home_Ho!$1:$1048576,MATCH(Activités_Home_Ho!$C154,[1]Home_Ho!$A:$A,0),6)/5</f>
        <v>0.13770386024865666</v>
      </c>
      <c r="U154">
        <f>INDEX('[1]population_%'!$1:$1048576,MATCH(Activités_Home_Ho!$A154,'[1]population_%'!$A:$A,0),9)*INDEX([1]Home_Ho!$1:$1048576,MATCH(Activités_Home_Ho!$C154,[1]Home_Ho!$A:$A,0),6)/5</f>
        <v>0.13770386024865666</v>
      </c>
      <c r="V154">
        <f>INDEX('[1]population_%'!$1:$1048576,MATCH(Activités_Home_Ho!$A154,'[1]population_%'!$A:$A,0),9)*INDEX([1]Home_Ho!$1:$1048576,MATCH(Activités_Home_Ho!$C154,[1]Home_Ho!$A:$A,0),6)/5</f>
        <v>0.13770386024865666</v>
      </c>
      <c r="W154">
        <f>INDEX('[1]population_%'!$1:$1048576,MATCH(Activités_Home_Ho!$A154,'[1]population_%'!$A:$A,0),9)*INDEX([1]Home_Ho!$1:$1048576,MATCH(Activités_Home_Ho!$C154,[1]Home_Ho!$A:$A,0),6)/5</f>
        <v>0.13770386024865666</v>
      </c>
      <c r="X154">
        <f>INDEX('[1]population_%'!$1:$1048576,MATCH(Activités_Home_Ho!$A154,'[1]population_%'!$A:$A,0),9)*INDEX([1]Home_Ho!$1:$1048576,MATCH(Activités_Home_Ho!$C154,[1]Home_Ho!$A:$A,0),6)/5</f>
        <v>0.13770386024865666</v>
      </c>
      <c r="Y154">
        <f>INDEX('[1]population_%'!$1:$1048576,MATCH(Activités_Home_Ho!$A154,'[1]population_%'!$A:$A,0),9)*INDEX([1]Home_Ho!$1:$1048576,MATCH(Activités_Home_Ho!$C154,[1]Home_Ho!$A:$A,0),7)/5</f>
        <v>0.16445805885923695</v>
      </c>
      <c r="Z154">
        <f>INDEX('[1]population_%'!$1:$1048576,MATCH(Activités_Home_Ho!$A154,'[1]population_%'!$A:$A,0),9)*INDEX([1]Home_Ho!$1:$1048576,MATCH(Activités_Home_Ho!$C154,[1]Home_Ho!$A:$A,0),7)/5</f>
        <v>0.16445805885923695</v>
      </c>
      <c r="AA154">
        <f>INDEX('[1]population_%'!$1:$1048576,MATCH(Activités_Home_Ho!$A154,'[1]population_%'!$A:$A,0),9)*INDEX([1]Home_Ho!$1:$1048576,MATCH(Activités_Home_Ho!$C154,[1]Home_Ho!$A:$A,0),7)/5</f>
        <v>0.16445805885923695</v>
      </c>
      <c r="AB154">
        <f>INDEX('[1]population_%'!$1:$1048576,MATCH(Activités_Home_Ho!$A154,'[1]population_%'!$A:$A,0),9)*INDEX([1]Home_Ho!$1:$1048576,MATCH(Activités_Home_Ho!$C154,[1]Home_Ho!$A:$A,0),7)/5</f>
        <v>0.16445805885923695</v>
      </c>
      <c r="AC154">
        <f>INDEX('[1]population_%'!$1:$1048576,MATCH(Activités_Home_Ho!$A154,'[1]population_%'!$A:$A,0),9)*INDEX([1]Home_Ho!$1:$1048576,MATCH(Activités_Home_Ho!$C154,[1]Home_Ho!$A:$A,0),7)/5</f>
        <v>0.16445805885923695</v>
      </c>
      <c r="AD154">
        <f>INDEX('[1]population_%'!$1:$1048576,MATCH(Activités_Home_Ho!$A154,'[1]population_%'!$A:$A,0),9)*INDEX([1]Home_Ho!$1:$1048576,MATCH(Activités_Home_Ho!$C154,[1]Home_Ho!$A:$A,0),8)/5</f>
        <v>0.15786314890172889</v>
      </c>
      <c r="AE154">
        <f>INDEX('[1]population_%'!$1:$1048576,MATCH(Activités_Home_Ho!$A154,'[1]population_%'!$A:$A,0),9)*INDEX([1]Home_Ho!$1:$1048576,MATCH(Activités_Home_Ho!$C154,[1]Home_Ho!$A:$A,0),8)/5</f>
        <v>0.15786314890172889</v>
      </c>
      <c r="AF154">
        <f>INDEX('[1]population_%'!$1:$1048576,MATCH(Activités_Home_Ho!$A154,'[1]population_%'!$A:$A,0),9)*INDEX([1]Home_Ho!$1:$1048576,MATCH(Activités_Home_Ho!$C154,[1]Home_Ho!$A:$A,0),8)/5</f>
        <v>0.15786314890172889</v>
      </c>
      <c r="AG154">
        <f>INDEX('[1]population_%'!$1:$1048576,MATCH(Activités_Home_Ho!$A154,'[1]population_%'!$A:$A,0),9)*INDEX([1]Home_Ho!$1:$1048576,MATCH(Activités_Home_Ho!$C154,[1]Home_Ho!$A:$A,0),8)/5</f>
        <v>0.15786314890172889</v>
      </c>
      <c r="AH154">
        <f>INDEX('[1]population_%'!$1:$1048576,MATCH(Activités_Home_Ho!$A154,'[1]population_%'!$A:$A,0),9)*INDEX([1]Home_Ho!$1:$1048576,MATCH(Activités_Home_Ho!$C154,[1]Home_Ho!$A:$A,0),8)/5</f>
        <v>0.15786314890172889</v>
      </c>
      <c r="AI154">
        <f>INDEX('[1]population_%'!$1:$1048576,MATCH(Activités_Home_Ho!$A154,'[1]population_%'!$A:$A,0),9)*INDEX([1]Home_Ho!$1:$1048576,MATCH(Activités_Home_Ho!$C154,[1]Home_Ho!$A:$A,0),9)/5</f>
        <v>0.16611299714471997</v>
      </c>
      <c r="AJ154">
        <f>INDEX('[1]population_%'!$1:$1048576,MATCH(Activités_Home_Ho!$A154,'[1]population_%'!$A:$A,0),9)*INDEX([1]Home_Ho!$1:$1048576,MATCH(Activités_Home_Ho!$C154,[1]Home_Ho!$A:$A,0),9)/5</f>
        <v>0.16611299714471997</v>
      </c>
      <c r="AK154">
        <f>INDEX('[1]population_%'!$1:$1048576,MATCH(Activités_Home_Ho!$A154,'[1]population_%'!$A:$A,0),9)*INDEX([1]Home_Ho!$1:$1048576,MATCH(Activités_Home_Ho!$C154,[1]Home_Ho!$A:$A,0),9)/5</f>
        <v>0.16611299714471997</v>
      </c>
      <c r="AL154">
        <f>INDEX('[1]population_%'!$1:$1048576,MATCH(Activités_Home_Ho!$A154,'[1]population_%'!$A:$A,0),9)*INDEX([1]Home_Ho!$1:$1048576,MATCH(Activités_Home_Ho!$C154,[1]Home_Ho!$A:$A,0),9)/5</f>
        <v>0.16611299714471997</v>
      </c>
      <c r="AM154">
        <f>INDEX('[1]population_%'!$1:$1048576,MATCH(Activités_Home_Ho!$A154,'[1]population_%'!$A:$A,0),9)*INDEX([1]Home_Ho!$1:$1048576,MATCH(Activités_Home_Ho!$C154,[1]Home_Ho!$A:$A,0),9)/5</f>
        <v>0.16611299714471997</v>
      </c>
      <c r="AN154">
        <f>INDEX('[1]population_%'!$1:$1048576,MATCH(Activités_Home_Ho!$A154,'[1]population_%'!$A:$A,0),9)*INDEX([1]Home_Ho!$1:$1048576,MATCH(Activités_Home_Ho!$C154,[1]Home_Ho!$A:$A,0),10)/5</f>
        <v>0.21984689403988397</v>
      </c>
      <c r="AO154">
        <f>INDEX('[1]population_%'!$1:$1048576,MATCH(Activités_Home_Ho!$A154,'[1]population_%'!$A:$A,0),9)*INDEX([1]Home_Ho!$1:$1048576,MATCH(Activités_Home_Ho!$C154,[1]Home_Ho!$A:$A,0),10)/5</f>
        <v>0.21984689403988397</v>
      </c>
      <c r="AP154">
        <f>INDEX('[1]population_%'!$1:$1048576,MATCH(Activités_Home_Ho!$A154,'[1]population_%'!$A:$A,0),9)*INDEX([1]Home_Ho!$1:$1048576,MATCH(Activités_Home_Ho!$C154,[1]Home_Ho!$A:$A,0),10)/5</f>
        <v>0.21984689403988397</v>
      </c>
      <c r="AQ154">
        <f>INDEX('[1]population_%'!$1:$1048576,MATCH(Activités_Home_Ho!$A154,'[1]population_%'!$A:$A,0),9)*INDEX([1]Home_Ho!$1:$1048576,MATCH(Activités_Home_Ho!$C154,[1]Home_Ho!$A:$A,0),10)/5</f>
        <v>0.21984689403988397</v>
      </c>
      <c r="AR154">
        <f>INDEX('[1]population_%'!$1:$1048576,MATCH(Activités_Home_Ho!$A154,'[1]population_%'!$A:$A,0),9)*INDEX([1]Home_Ho!$1:$1048576,MATCH(Activités_Home_Ho!$C154,[1]Home_Ho!$A:$A,0),10)/5</f>
        <v>0.21984689403988397</v>
      </c>
      <c r="AS154">
        <f>INDEX('[1]population_%'!$1:$1048576,MATCH(Activités_Home_Ho!$A154,'[1]population_%'!$A:$A,0),9)*INDEX([1]Home_Ho!$1:$1048576,MATCH(Activités_Home_Ho!$C154,[1]Home_Ho!$A:$A,0),11)/5</f>
        <v>0.20128139121832772</v>
      </c>
      <c r="AT154">
        <f>INDEX('[1]population_%'!$1:$1048576,MATCH(Activités_Home_Ho!$A154,'[1]population_%'!$A:$A,0),9)*INDEX([1]Home_Ho!$1:$1048576,MATCH(Activités_Home_Ho!$C154,[1]Home_Ho!$A:$A,0),11)/5</f>
        <v>0.20128139121832772</v>
      </c>
      <c r="AU154">
        <f>INDEX('[1]population_%'!$1:$1048576,MATCH(Activités_Home_Ho!$A154,'[1]population_%'!$A:$A,0),9)*INDEX([1]Home_Ho!$1:$1048576,MATCH(Activités_Home_Ho!$C154,[1]Home_Ho!$A:$A,0),11)/5</f>
        <v>0.20128139121832772</v>
      </c>
      <c r="AV154">
        <f>INDEX('[1]population_%'!$1:$1048576,MATCH(Activités_Home_Ho!$A154,'[1]population_%'!$A:$A,0),9)*INDEX([1]Home_Ho!$1:$1048576,MATCH(Activités_Home_Ho!$C154,[1]Home_Ho!$A:$A,0),11)/5</f>
        <v>0.20128139121832772</v>
      </c>
      <c r="AW154">
        <f>INDEX('[1]population_%'!$1:$1048576,MATCH(Activités_Home_Ho!$A154,'[1]population_%'!$A:$A,0),9)*INDEX([1]Home_Ho!$1:$1048576,MATCH(Activités_Home_Ho!$C154,[1]Home_Ho!$A:$A,0),12)/5</f>
        <v>2.6486656624474469E-2</v>
      </c>
      <c r="AX154">
        <f>INDEX('[1]population_%'!$1:$1048576,MATCH(Activités_Home_Ho!$A154,'[1]population_%'!$A:$A,0),9)*INDEX([1]Home_Ho!$1:$1048576,MATCH(Activités_Home_Ho!$C154,[1]Home_Ho!$A:$A,0),12)/5</f>
        <v>2.6486656624474469E-2</v>
      </c>
      <c r="AY154">
        <f>INDEX('[1]population_%'!$1:$1048576,MATCH(Activités_Home_Ho!$A154,'[1]population_%'!$A:$A,0),9)*INDEX([1]Home_Ho!$1:$1048576,MATCH(Activités_Home_Ho!$C154,[1]Home_Ho!$A:$A,0),12)/5</f>
        <v>2.6486656624474469E-2</v>
      </c>
      <c r="AZ154">
        <f>INDEX('[1]population_%'!$1:$1048576,MATCH(Activités_Home_Ho!$A154,'[1]population_%'!$A:$A,0),9)*INDEX([1]Home_Ho!$1:$1048576,MATCH(Activités_Home_Ho!$C154,[1]Home_Ho!$A:$A,0),12)/5</f>
        <v>2.6486656624474469E-2</v>
      </c>
      <c r="BA154">
        <f>INDEX('[1]population_%'!$1:$1048576,MATCH(Activités_Home_Ho!$A154,'[1]population_%'!$A:$A,0),9)*INDEX([1]Home_Ho!$1:$1048576,MATCH(Activités_Home_Ho!$C154,[1]Home_Ho!$A:$A,0),12)/5</f>
        <v>2.6486656624474469E-2</v>
      </c>
      <c r="BB154">
        <f>INDEX('[1]population_%'!$1:$1048576,MATCH(Activités_Home_Ho!$A154,'[1]population_%'!$A:$A,0),9)*INDEX([1]Home_Ho!$1:$1048576,MATCH(Activités_Home_Ho!$C154,[1]Home_Ho!$A:$A,0),12)/5</f>
        <v>2.6486656624474469E-2</v>
      </c>
      <c r="BC154">
        <f>INDEX('[1]population_%'!$1:$1048576,MATCH(Activités_Home_Ho!$A154,'[1]population_%'!$A:$A,0),9)*INDEX([1]Home_Ho!$1:$1048576,MATCH(Activités_Home_Ho!$C154,[1]Home_Ho!$A:$A,0),13)/5</f>
        <v>1.289361271611322E-2</v>
      </c>
      <c r="BD154">
        <f>INDEX('[1]population_%'!$1:$1048576,MATCH(Activités_Home_Ho!$A154,'[1]population_%'!$A:$A,0),9)*INDEX([1]Home_Ho!$1:$1048576,MATCH(Activités_Home_Ho!$C154,[1]Home_Ho!$A:$A,0),13)/5</f>
        <v>1.289361271611322E-2</v>
      </c>
      <c r="BE154">
        <f>INDEX('[1]population_%'!$1:$1048576,MATCH(Activités_Home_Ho!$A154,'[1]population_%'!$A:$A,0),9)*INDEX([1]Home_Ho!$1:$1048576,MATCH(Activités_Home_Ho!$C154,[1]Home_Ho!$A:$A,0),13)/5</f>
        <v>1.289361271611322E-2</v>
      </c>
      <c r="BF154">
        <f>INDEX('[1]population_%'!$1:$1048576,MATCH(Activités_Home_Ho!$A154,'[1]population_%'!$A:$A,0),9)*INDEX([1]Home_Ho!$1:$1048576,MATCH(Activités_Home_Ho!$C154,[1]Home_Ho!$A:$A,0),13)/5</f>
        <v>1.289361271611322E-2</v>
      </c>
      <c r="BG154">
        <f>INDEX('[1]population_%'!$1:$1048576,MATCH(Activités_Home_Ho!$A154,'[1]population_%'!$A:$A,0),9)*INDEX([1]Home_Ho!$1:$1048576,MATCH(Activités_Home_Ho!$C154,[1]Home_Ho!$A:$A,0),13)/5</f>
        <v>1.289361271611322E-2</v>
      </c>
      <c r="BH154">
        <f>INDEX('[1]population_%'!$1:$1048576,MATCH(Activités_Home_Ho!$A154,'[1]population_%'!$A:$A,0),9)*INDEX([1]Home_Ho!$1:$1048576,MATCH(Activités_Home_Ho!$C154,[1]Home_Ho!$A:$A,0),14)/5</f>
        <v>7.0803075608714223E-3</v>
      </c>
      <c r="BI154">
        <f>INDEX('[1]population_%'!$1:$1048576,MATCH(Activités_Home_Ho!$A154,'[1]population_%'!$A:$A,0),9)*INDEX([1]Home_Ho!$1:$1048576,MATCH(Activités_Home_Ho!$C154,[1]Home_Ho!$A:$A,0),14)/5</f>
        <v>7.0803075608714223E-3</v>
      </c>
      <c r="BJ154">
        <f>INDEX('[1]population_%'!$1:$1048576,MATCH(Activités_Home_Ho!$A154,'[1]population_%'!$A:$A,0),9)*INDEX([1]Home_Ho!$1:$1048576,MATCH(Activités_Home_Ho!$C154,[1]Home_Ho!$A:$A,0),14)/5</f>
        <v>7.0803075608714223E-3</v>
      </c>
      <c r="BK154">
        <f>INDEX('[1]population_%'!$1:$1048576,MATCH(Activités_Home_Ho!$A154,'[1]population_%'!$A:$A,0),9)*INDEX([1]Home_Ho!$1:$1048576,MATCH(Activités_Home_Ho!$C154,[1]Home_Ho!$A:$A,0),14)/5</f>
        <v>7.0803075608714223E-3</v>
      </c>
      <c r="BL154">
        <f>INDEX('[1]population_%'!$1:$1048576,MATCH(Activités_Home_Ho!$A154,'[1]population_%'!$A:$A,0),9)*INDEX([1]Home_Ho!$1:$1048576,MATCH(Activités_Home_Ho!$C154,[1]Home_Ho!$A:$A,0),14)/5</f>
        <v>7.0803075608714223E-3</v>
      </c>
      <c r="BM154">
        <f>INDEX('[1]population_%'!$1:$1048576,MATCH(Activités_Home_Ho!$A154,'[1]population_%'!$A:$A,0),9)*INDEX([1]Home_Ho!$1:$1048576,MATCH(Activités_Home_Ho!$C154,[1]Home_Ho!$A:$A,0),15)/15</f>
        <v>1.5402774342948356E-3</v>
      </c>
      <c r="BN154">
        <f>INDEX('[1]population_%'!$1:$1048576,MATCH(Activités_Home_Ho!$A154,'[1]population_%'!$A:$A,0),9)*INDEX([1]Home_Ho!$1:$1048576,MATCH(Activités_Home_Ho!$C154,[1]Home_Ho!$A:$A,0),15)/15</f>
        <v>1.5402774342948356E-3</v>
      </c>
      <c r="BO154">
        <f>INDEX('[1]population_%'!$1:$1048576,MATCH(Activités_Home_Ho!$A154,'[1]population_%'!$A:$A,0),9)*INDEX([1]Home_Ho!$1:$1048576,MATCH(Activités_Home_Ho!$C154,[1]Home_Ho!$A:$A,0),15)/15</f>
        <v>1.5402774342948356E-3</v>
      </c>
      <c r="BP154">
        <f>INDEX('[1]population_%'!$1:$1048576,MATCH(Activités_Home_Ho!$A154,'[1]population_%'!$A:$A,0),9)*INDEX([1]Home_Ho!$1:$1048576,MATCH(Activités_Home_Ho!$C154,[1]Home_Ho!$A:$A,0),15)/15</f>
        <v>1.5402774342948356E-3</v>
      </c>
      <c r="BQ154">
        <f>INDEX('[1]population_%'!$1:$1048576,MATCH(Activités_Home_Ho!$A154,'[1]population_%'!$A:$A,0),9)*INDEX([1]Home_Ho!$1:$1048576,MATCH(Activités_Home_Ho!$C154,[1]Home_Ho!$A:$A,0),15)/15</f>
        <v>1.5402774342948356E-3</v>
      </c>
      <c r="BR154">
        <f>INDEX('[1]population_%'!$1:$1048576,MATCH(Activités_Home_Ho!$A154,'[1]population_%'!$A:$A,0),9)*INDEX([1]Home_Ho!$1:$1048576,MATCH(Activités_Home_Ho!$C154,[1]Home_Ho!$A:$A,0),15)/15</f>
        <v>1.5402774342948356E-3</v>
      </c>
      <c r="BS154">
        <f>INDEX('[1]population_%'!$1:$1048576,MATCH(Activités_Home_Ho!$A154,'[1]population_%'!$A:$A,0),9)*INDEX([1]Home_Ho!$1:$1048576,MATCH(Activités_Home_Ho!$C154,[1]Home_Ho!$A:$A,0),15)/15</f>
        <v>1.5402774342948356E-3</v>
      </c>
      <c r="BT154">
        <f>INDEX('[1]population_%'!$1:$1048576,MATCH(Activités_Home_Ho!$A154,'[1]population_%'!$A:$A,0),9)*INDEX([1]Home_Ho!$1:$1048576,MATCH(Activités_Home_Ho!$C154,[1]Home_Ho!$A:$A,0),15)/15</f>
        <v>1.5402774342948356E-3</v>
      </c>
      <c r="BU154">
        <f>INDEX('[1]population_%'!$1:$1048576,MATCH(Activités_Home_Ho!$A154,'[1]population_%'!$A:$A,0),9)*INDEX([1]Home_Ho!$1:$1048576,MATCH(Activités_Home_Ho!$C154,[1]Home_Ho!$A:$A,0),15)/15</f>
        <v>1.5402774342948356E-3</v>
      </c>
      <c r="BV154">
        <f>INDEX('[1]population_%'!$1:$1048576,MATCH(Activités_Home_Ho!$A154,'[1]population_%'!$A:$A,0),9)*INDEX([1]Home_Ho!$1:$1048576,MATCH(Activités_Home_Ho!$C154,[1]Home_Ho!$A:$A,0),15)/15</f>
        <v>1.5402774342948356E-3</v>
      </c>
      <c r="BW154">
        <f>INDEX('[1]population_%'!$1:$1048576,MATCH(Activités_Home_Ho!$A154,'[1]population_%'!$A:$A,0),9)*INDEX([1]Home_Ho!$1:$1048576,MATCH(Activités_Home_Ho!$C154,[1]Home_Ho!$A:$A,0),15)/15</f>
        <v>1.5402774342948356E-3</v>
      </c>
      <c r="BX154">
        <f>INDEX('[1]population_%'!$1:$1048576,MATCH(Activités_Home_Ho!$A154,'[1]population_%'!$A:$A,0),9)*INDEX([1]Home_Ho!$1:$1048576,MATCH(Activités_Home_Ho!$C154,[1]Home_Ho!$A:$A,0),15)/15</f>
        <v>1.5402774342948356E-3</v>
      </c>
      <c r="BY154">
        <f>INDEX('[1]population_%'!$1:$1048576,MATCH(Activités_Home_Ho!$A154,'[1]population_%'!$A:$A,0),9)*INDEX([1]Home_Ho!$1:$1048576,MATCH(Activités_Home_Ho!$C154,[1]Home_Ho!$A:$A,0),15)/15</f>
        <v>1.5402774342948356E-3</v>
      </c>
      <c r="BZ154">
        <f>INDEX('[1]population_%'!$1:$1048576,MATCH(Activités_Home_Ho!$A154,'[1]population_%'!$A:$A,0),9)*INDEX([1]Home_Ho!$1:$1048576,MATCH(Activités_Home_Ho!$C154,[1]Home_Ho!$A:$A,0),15)/15</f>
        <v>1.5402774342948356E-3</v>
      </c>
      <c r="CA154">
        <f>INDEX('[1]population_%'!$1:$1048576,MATCH(Activités_Home_Ho!$A154,'[1]population_%'!$A:$A,0),9)*INDEX([1]Home_Ho!$1:$1048576,MATCH(Activités_Home_Ho!$C154,[1]Home_Ho!$A:$A,0),15)/15</f>
        <v>1.5402774342948356E-3</v>
      </c>
    </row>
    <row r="155" spans="1:79" x14ac:dyDescent="0.35">
      <c r="A155" s="1" t="s">
        <v>309</v>
      </c>
      <c r="B155" s="1" t="s">
        <v>310</v>
      </c>
      <c r="C155" t="str">
        <f>INDEX([1]bruxelles_parsed_lat_long!$1:$1048576,MATCH($A155,[1]bruxelles_parsed_lat_long!$E:$E,0),9)</f>
        <v>Bruxelles</v>
      </c>
      <c r="D155">
        <f>INDEX('[1]population_%'!$1:$1048576,MATCH(Activités_Home_Ho!$A155,'[1]population_%'!$A:$A,0),9)*INDEX([1]Home_Ho!$1:$1048576,MATCH(Activités_Home_Ho!$C155,[1]Home_Ho!$A:$A,0),2)/2</f>
        <v>4.3314260662335041E-2</v>
      </c>
      <c r="E155">
        <f>INDEX('[1]population_%'!$1:$1048576,MATCH(Activités_Home_Ho!$A155,'[1]population_%'!$A:$A,0),9)*INDEX([1]Home_Ho!$1:$1048576,MATCH(Activités_Home_Ho!$C155,[1]Home_Ho!$A:$A,0),3)/5</f>
        <v>0.53185255963488387</v>
      </c>
      <c r="F155">
        <f>INDEX('[1]population_%'!$1:$1048576,MATCH(Activités_Home_Ho!$A155,'[1]population_%'!$A:$A,0),9)*INDEX([1]Home_Ho!$1:$1048576,MATCH(Activités_Home_Ho!$C155,[1]Home_Ho!$A:$A,0),3)/5</f>
        <v>0.53185255963488387</v>
      </c>
      <c r="G155">
        <f>INDEX('[1]population_%'!$1:$1048576,MATCH(Activités_Home_Ho!$A155,'[1]population_%'!$A:$A,0),9)*INDEX([1]Home_Ho!$1:$1048576,MATCH(Activités_Home_Ho!$C155,[1]Home_Ho!$A:$A,0),3)/5</f>
        <v>0.53185255963488387</v>
      </c>
      <c r="H155">
        <f>INDEX('[1]population_%'!$1:$1048576,MATCH(Activités_Home_Ho!$A155,'[1]population_%'!$A:$A,0),9)*INDEX([1]Home_Ho!$1:$1048576,MATCH(Activités_Home_Ho!$C155,[1]Home_Ho!$A:$A,0),3)/5</f>
        <v>0.53185255963488387</v>
      </c>
      <c r="I155">
        <f>INDEX('[1]population_%'!$1:$1048576,MATCH(Activités_Home_Ho!$A155,'[1]population_%'!$A:$A,0),9)*INDEX([1]Home_Ho!$1:$1048576,MATCH(Activités_Home_Ho!$C155,[1]Home_Ho!$A:$A,0),3)/5</f>
        <v>0.53185255963488387</v>
      </c>
      <c r="J155">
        <f>INDEX('[1]population_%'!$1:$1048576,MATCH(Activités_Home_Ho!$A155,'[1]population_%'!$A:$A,0),9)*INDEX([1]Home_Ho!$1:$1048576,MATCH(Activités_Home_Ho!$C155,[1]Home_Ho!$A:$A,0),4)/5</f>
        <v>1.1796550057330426</v>
      </c>
      <c r="K155">
        <f>INDEX('[1]population_%'!$1:$1048576,MATCH(Activités_Home_Ho!$A155,'[1]population_%'!$A:$A,0),9)*INDEX([1]Home_Ho!$1:$1048576,MATCH(Activités_Home_Ho!$C155,[1]Home_Ho!$A:$A,0),4)/5</f>
        <v>1.1796550057330426</v>
      </c>
      <c r="L155">
        <f>INDEX('[1]population_%'!$1:$1048576,MATCH(Activités_Home_Ho!$A155,'[1]population_%'!$A:$A,0),9)*INDEX([1]Home_Ho!$1:$1048576,MATCH(Activités_Home_Ho!$C155,[1]Home_Ho!$A:$A,0),4)/5</f>
        <v>1.1796550057330426</v>
      </c>
      <c r="M155">
        <f>INDEX('[1]population_%'!$1:$1048576,MATCH(Activités_Home_Ho!$A155,'[1]population_%'!$A:$A,0),9)*INDEX([1]Home_Ho!$1:$1048576,MATCH(Activités_Home_Ho!$C155,[1]Home_Ho!$A:$A,0),4)/5</f>
        <v>1.1796550057330426</v>
      </c>
      <c r="N155">
        <f>INDEX('[1]population_%'!$1:$1048576,MATCH(Activités_Home_Ho!$A155,'[1]population_%'!$A:$A,0),9)*INDEX([1]Home_Ho!$1:$1048576,MATCH(Activités_Home_Ho!$C155,[1]Home_Ho!$A:$A,0),4)/5</f>
        <v>1.1796550057330426</v>
      </c>
      <c r="O155">
        <f>INDEX('[1]population_%'!$1:$1048576,MATCH(Activités_Home_Ho!$A155,'[1]population_%'!$A:$A,0),9)*INDEX([1]Home_Ho!$1:$1048576,MATCH(Activités_Home_Ho!$C155,[1]Home_Ho!$A:$A,0),5)/5</f>
        <v>0.8544733469727287</v>
      </c>
      <c r="P155">
        <f>INDEX('[1]population_%'!$1:$1048576,MATCH(Activités_Home_Ho!$A155,'[1]population_%'!$A:$A,0),9)*INDEX([1]Home_Ho!$1:$1048576,MATCH(Activités_Home_Ho!$C155,[1]Home_Ho!$A:$A,0),5)/5</f>
        <v>0.8544733469727287</v>
      </c>
      <c r="Q155">
        <f>INDEX('[1]population_%'!$1:$1048576,MATCH(Activités_Home_Ho!$A155,'[1]population_%'!$A:$A,0),9)*INDEX([1]Home_Ho!$1:$1048576,MATCH(Activités_Home_Ho!$C155,[1]Home_Ho!$A:$A,0),5)/5</f>
        <v>0.8544733469727287</v>
      </c>
      <c r="R155">
        <f>INDEX('[1]population_%'!$1:$1048576,MATCH(Activités_Home_Ho!$A155,'[1]population_%'!$A:$A,0),9)*INDEX([1]Home_Ho!$1:$1048576,MATCH(Activités_Home_Ho!$C155,[1]Home_Ho!$A:$A,0),5)/5</f>
        <v>0.8544733469727287</v>
      </c>
      <c r="S155">
        <f>INDEX('[1]population_%'!$1:$1048576,MATCH(Activités_Home_Ho!$A155,'[1]population_%'!$A:$A,0),9)*INDEX([1]Home_Ho!$1:$1048576,MATCH(Activités_Home_Ho!$C155,[1]Home_Ho!$A:$A,0),5)/5</f>
        <v>0.8544733469727287</v>
      </c>
      <c r="T155">
        <f>INDEX('[1]population_%'!$1:$1048576,MATCH(Activités_Home_Ho!$A155,'[1]population_%'!$A:$A,0),9)*INDEX([1]Home_Ho!$1:$1048576,MATCH(Activités_Home_Ho!$C155,[1]Home_Ho!$A:$A,0),6)/5</f>
        <v>0.88292475100609291</v>
      </c>
      <c r="U155">
        <f>INDEX('[1]population_%'!$1:$1048576,MATCH(Activités_Home_Ho!$A155,'[1]population_%'!$A:$A,0),9)*INDEX([1]Home_Ho!$1:$1048576,MATCH(Activités_Home_Ho!$C155,[1]Home_Ho!$A:$A,0),6)/5</f>
        <v>0.88292475100609291</v>
      </c>
      <c r="V155">
        <f>INDEX('[1]population_%'!$1:$1048576,MATCH(Activités_Home_Ho!$A155,'[1]population_%'!$A:$A,0),9)*INDEX([1]Home_Ho!$1:$1048576,MATCH(Activités_Home_Ho!$C155,[1]Home_Ho!$A:$A,0),6)/5</f>
        <v>0.88292475100609291</v>
      </c>
      <c r="W155">
        <f>INDEX('[1]population_%'!$1:$1048576,MATCH(Activités_Home_Ho!$A155,'[1]population_%'!$A:$A,0),9)*INDEX([1]Home_Ho!$1:$1048576,MATCH(Activités_Home_Ho!$C155,[1]Home_Ho!$A:$A,0),6)/5</f>
        <v>0.88292475100609291</v>
      </c>
      <c r="X155">
        <f>INDEX('[1]population_%'!$1:$1048576,MATCH(Activités_Home_Ho!$A155,'[1]population_%'!$A:$A,0),9)*INDEX([1]Home_Ho!$1:$1048576,MATCH(Activités_Home_Ho!$C155,[1]Home_Ho!$A:$A,0),6)/5</f>
        <v>0.88292475100609291</v>
      </c>
      <c r="Y155">
        <f>INDEX('[1]population_%'!$1:$1048576,MATCH(Activités_Home_Ho!$A155,'[1]population_%'!$A:$A,0),9)*INDEX([1]Home_Ho!$1:$1048576,MATCH(Activités_Home_Ho!$C155,[1]Home_Ho!$A:$A,0),7)/5</f>
        <v>1.0544663773915781</v>
      </c>
      <c r="Z155">
        <f>INDEX('[1]population_%'!$1:$1048576,MATCH(Activités_Home_Ho!$A155,'[1]population_%'!$A:$A,0),9)*INDEX([1]Home_Ho!$1:$1048576,MATCH(Activités_Home_Ho!$C155,[1]Home_Ho!$A:$A,0),7)/5</f>
        <v>1.0544663773915781</v>
      </c>
      <c r="AA155">
        <f>INDEX('[1]population_%'!$1:$1048576,MATCH(Activités_Home_Ho!$A155,'[1]population_%'!$A:$A,0),9)*INDEX([1]Home_Ho!$1:$1048576,MATCH(Activités_Home_Ho!$C155,[1]Home_Ho!$A:$A,0),7)/5</f>
        <v>1.0544663773915781</v>
      </c>
      <c r="AB155">
        <f>INDEX('[1]population_%'!$1:$1048576,MATCH(Activités_Home_Ho!$A155,'[1]population_%'!$A:$A,0),9)*INDEX([1]Home_Ho!$1:$1048576,MATCH(Activités_Home_Ho!$C155,[1]Home_Ho!$A:$A,0),7)/5</f>
        <v>1.0544663773915781</v>
      </c>
      <c r="AC155">
        <f>INDEX('[1]population_%'!$1:$1048576,MATCH(Activités_Home_Ho!$A155,'[1]population_%'!$A:$A,0),9)*INDEX([1]Home_Ho!$1:$1048576,MATCH(Activités_Home_Ho!$C155,[1]Home_Ho!$A:$A,0),7)/5</f>
        <v>1.0544663773915781</v>
      </c>
      <c r="AD155">
        <f>INDEX('[1]population_%'!$1:$1048576,MATCH(Activités_Home_Ho!$A155,'[1]population_%'!$A:$A,0),9)*INDEX([1]Home_Ho!$1:$1048576,MATCH(Activités_Home_Ho!$C155,[1]Home_Ho!$A:$A,0),8)/5</f>
        <v>1.0121813664875561</v>
      </c>
      <c r="AE155">
        <f>INDEX('[1]population_%'!$1:$1048576,MATCH(Activités_Home_Ho!$A155,'[1]population_%'!$A:$A,0),9)*INDEX([1]Home_Ho!$1:$1048576,MATCH(Activités_Home_Ho!$C155,[1]Home_Ho!$A:$A,0),8)/5</f>
        <v>1.0121813664875561</v>
      </c>
      <c r="AF155">
        <f>INDEX('[1]population_%'!$1:$1048576,MATCH(Activités_Home_Ho!$A155,'[1]population_%'!$A:$A,0),9)*INDEX([1]Home_Ho!$1:$1048576,MATCH(Activités_Home_Ho!$C155,[1]Home_Ho!$A:$A,0),8)/5</f>
        <v>1.0121813664875561</v>
      </c>
      <c r="AG155">
        <f>INDEX('[1]population_%'!$1:$1048576,MATCH(Activités_Home_Ho!$A155,'[1]population_%'!$A:$A,0),9)*INDEX([1]Home_Ho!$1:$1048576,MATCH(Activités_Home_Ho!$C155,[1]Home_Ho!$A:$A,0),8)/5</f>
        <v>1.0121813664875561</v>
      </c>
      <c r="AH155">
        <f>INDEX('[1]population_%'!$1:$1048576,MATCH(Activités_Home_Ho!$A155,'[1]population_%'!$A:$A,0),9)*INDEX([1]Home_Ho!$1:$1048576,MATCH(Activités_Home_Ho!$C155,[1]Home_Ho!$A:$A,0),8)/5</f>
        <v>1.0121813664875561</v>
      </c>
      <c r="AI155">
        <f>INDEX('[1]population_%'!$1:$1048576,MATCH(Activités_Home_Ho!$A155,'[1]population_%'!$A:$A,0),9)*INDEX([1]Home_Ho!$1:$1048576,MATCH(Activités_Home_Ho!$C155,[1]Home_Ho!$A:$A,0),9)/5</f>
        <v>1.0650774522808517</v>
      </c>
      <c r="AJ155">
        <f>INDEX('[1]population_%'!$1:$1048576,MATCH(Activités_Home_Ho!$A155,'[1]population_%'!$A:$A,0),9)*INDEX([1]Home_Ho!$1:$1048576,MATCH(Activités_Home_Ho!$C155,[1]Home_Ho!$A:$A,0),9)/5</f>
        <v>1.0650774522808517</v>
      </c>
      <c r="AK155">
        <f>INDEX('[1]population_%'!$1:$1048576,MATCH(Activités_Home_Ho!$A155,'[1]population_%'!$A:$A,0),9)*INDEX([1]Home_Ho!$1:$1048576,MATCH(Activités_Home_Ho!$C155,[1]Home_Ho!$A:$A,0),9)/5</f>
        <v>1.0650774522808517</v>
      </c>
      <c r="AL155">
        <f>INDEX('[1]population_%'!$1:$1048576,MATCH(Activités_Home_Ho!$A155,'[1]population_%'!$A:$A,0),9)*INDEX([1]Home_Ho!$1:$1048576,MATCH(Activités_Home_Ho!$C155,[1]Home_Ho!$A:$A,0),9)/5</f>
        <v>1.0650774522808517</v>
      </c>
      <c r="AM155">
        <f>INDEX('[1]population_%'!$1:$1048576,MATCH(Activités_Home_Ho!$A155,'[1]population_%'!$A:$A,0),9)*INDEX([1]Home_Ho!$1:$1048576,MATCH(Activités_Home_Ho!$C155,[1]Home_Ho!$A:$A,0),9)/5</f>
        <v>1.0650774522808517</v>
      </c>
      <c r="AN155">
        <f>INDEX('[1]population_%'!$1:$1048576,MATCH(Activités_Home_Ho!$A155,'[1]population_%'!$A:$A,0),9)*INDEX([1]Home_Ho!$1:$1048576,MATCH(Activités_Home_Ho!$C155,[1]Home_Ho!$A:$A,0),10)/5</f>
        <v>1.4096065559027857</v>
      </c>
      <c r="AO155">
        <f>INDEX('[1]population_%'!$1:$1048576,MATCH(Activités_Home_Ho!$A155,'[1]population_%'!$A:$A,0),9)*INDEX([1]Home_Ho!$1:$1048576,MATCH(Activités_Home_Ho!$C155,[1]Home_Ho!$A:$A,0),10)/5</f>
        <v>1.4096065559027857</v>
      </c>
      <c r="AP155">
        <f>INDEX('[1]population_%'!$1:$1048576,MATCH(Activités_Home_Ho!$A155,'[1]population_%'!$A:$A,0),9)*INDEX([1]Home_Ho!$1:$1048576,MATCH(Activités_Home_Ho!$C155,[1]Home_Ho!$A:$A,0),10)/5</f>
        <v>1.4096065559027857</v>
      </c>
      <c r="AQ155">
        <f>INDEX('[1]population_%'!$1:$1048576,MATCH(Activités_Home_Ho!$A155,'[1]population_%'!$A:$A,0),9)*INDEX([1]Home_Ho!$1:$1048576,MATCH(Activités_Home_Ho!$C155,[1]Home_Ho!$A:$A,0),10)/5</f>
        <v>1.4096065559027857</v>
      </c>
      <c r="AR155">
        <f>INDEX('[1]population_%'!$1:$1048576,MATCH(Activités_Home_Ho!$A155,'[1]population_%'!$A:$A,0),9)*INDEX([1]Home_Ho!$1:$1048576,MATCH(Activités_Home_Ho!$C155,[1]Home_Ho!$A:$A,0),10)/5</f>
        <v>1.4096065559027857</v>
      </c>
      <c r="AS155">
        <f>INDEX('[1]population_%'!$1:$1048576,MATCH(Activités_Home_Ho!$A155,'[1]population_%'!$A:$A,0),9)*INDEX([1]Home_Ho!$1:$1048576,MATCH(Activités_Home_Ho!$C155,[1]Home_Ho!$A:$A,0),11)/5</f>
        <v>1.290568920164572</v>
      </c>
      <c r="AT155">
        <f>INDEX('[1]population_%'!$1:$1048576,MATCH(Activités_Home_Ho!$A155,'[1]population_%'!$A:$A,0),9)*INDEX([1]Home_Ho!$1:$1048576,MATCH(Activités_Home_Ho!$C155,[1]Home_Ho!$A:$A,0),11)/5</f>
        <v>1.290568920164572</v>
      </c>
      <c r="AU155">
        <f>INDEX('[1]population_%'!$1:$1048576,MATCH(Activités_Home_Ho!$A155,'[1]population_%'!$A:$A,0),9)*INDEX([1]Home_Ho!$1:$1048576,MATCH(Activités_Home_Ho!$C155,[1]Home_Ho!$A:$A,0),11)/5</f>
        <v>1.290568920164572</v>
      </c>
      <c r="AV155">
        <f>INDEX('[1]population_%'!$1:$1048576,MATCH(Activités_Home_Ho!$A155,'[1]population_%'!$A:$A,0),9)*INDEX([1]Home_Ho!$1:$1048576,MATCH(Activités_Home_Ho!$C155,[1]Home_Ho!$A:$A,0),11)/5</f>
        <v>1.290568920164572</v>
      </c>
      <c r="AW155">
        <f>INDEX('[1]population_%'!$1:$1048576,MATCH(Activités_Home_Ho!$A155,'[1]population_%'!$A:$A,0),9)*INDEX([1]Home_Ho!$1:$1048576,MATCH(Activités_Home_Ho!$C155,[1]Home_Ho!$A:$A,0),12)/5</f>
        <v>0.16982621012163043</v>
      </c>
      <c r="AX155">
        <f>INDEX('[1]population_%'!$1:$1048576,MATCH(Activités_Home_Ho!$A155,'[1]population_%'!$A:$A,0),9)*INDEX([1]Home_Ho!$1:$1048576,MATCH(Activités_Home_Ho!$C155,[1]Home_Ho!$A:$A,0),12)/5</f>
        <v>0.16982621012163043</v>
      </c>
      <c r="AY155">
        <f>INDEX('[1]population_%'!$1:$1048576,MATCH(Activités_Home_Ho!$A155,'[1]population_%'!$A:$A,0),9)*INDEX([1]Home_Ho!$1:$1048576,MATCH(Activités_Home_Ho!$C155,[1]Home_Ho!$A:$A,0),12)/5</f>
        <v>0.16982621012163043</v>
      </c>
      <c r="AZ155">
        <f>INDEX('[1]population_%'!$1:$1048576,MATCH(Activités_Home_Ho!$A155,'[1]population_%'!$A:$A,0),9)*INDEX([1]Home_Ho!$1:$1048576,MATCH(Activités_Home_Ho!$C155,[1]Home_Ho!$A:$A,0),12)/5</f>
        <v>0.16982621012163043</v>
      </c>
      <c r="BA155">
        <f>INDEX('[1]population_%'!$1:$1048576,MATCH(Activités_Home_Ho!$A155,'[1]population_%'!$A:$A,0),9)*INDEX([1]Home_Ho!$1:$1048576,MATCH(Activités_Home_Ho!$C155,[1]Home_Ho!$A:$A,0),12)/5</f>
        <v>0.16982621012163043</v>
      </c>
      <c r="BB155">
        <f>INDEX('[1]population_%'!$1:$1048576,MATCH(Activités_Home_Ho!$A155,'[1]population_%'!$A:$A,0),9)*INDEX([1]Home_Ho!$1:$1048576,MATCH(Activités_Home_Ho!$C155,[1]Home_Ho!$A:$A,0),12)/5</f>
        <v>0.16982621012163043</v>
      </c>
      <c r="BC155">
        <f>INDEX('[1]population_%'!$1:$1048576,MATCH(Activités_Home_Ho!$A155,'[1]population_%'!$A:$A,0),9)*INDEX([1]Home_Ho!$1:$1048576,MATCH(Activités_Home_Ho!$C155,[1]Home_Ho!$A:$A,0),13)/5</f>
        <v>8.2670810944490664E-2</v>
      </c>
      <c r="BD155">
        <f>INDEX('[1]population_%'!$1:$1048576,MATCH(Activités_Home_Ho!$A155,'[1]population_%'!$A:$A,0),9)*INDEX([1]Home_Ho!$1:$1048576,MATCH(Activités_Home_Ho!$C155,[1]Home_Ho!$A:$A,0),13)/5</f>
        <v>8.2670810944490664E-2</v>
      </c>
      <c r="BE155">
        <f>INDEX('[1]population_%'!$1:$1048576,MATCH(Activités_Home_Ho!$A155,'[1]population_%'!$A:$A,0),9)*INDEX([1]Home_Ho!$1:$1048576,MATCH(Activités_Home_Ho!$C155,[1]Home_Ho!$A:$A,0),13)/5</f>
        <v>8.2670810944490664E-2</v>
      </c>
      <c r="BF155">
        <f>INDEX('[1]population_%'!$1:$1048576,MATCH(Activités_Home_Ho!$A155,'[1]population_%'!$A:$A,0),9)*INDEX([1]Home_Ho!$1:$1048576,MATCH(Activités_Home_Ho!$C155,[1]Home_Ho!$A:$A,0),13)/5</f>
        <v>8.2670810944490664E-2</v>
      </c>
      <c r="BG155">
        <f>INDEX('[1]population_%'!$1:$1048576,MATCH(Activités_Home_Ho!$A155,'[1]population_%'!$A:$A,0),9)*INDEX([1]Home_Ho!$1:$1048576,MATCH(Activités_Home_Ho!$C155,[1]Home_Ho!$A:$A,0),13)/5</f>
        <v>8.2670810944490664E-2</v>
      </c>
      <c r="BH155">
        <f>INDEX('[1]population_%'!$1:$1048576,MATCH(Activités_Home_Ho!$A155,'[1]population_%'!$A:$A,0),9)*INDEX([1]Home_Ho!$1:$1048576,MATCH(Activités_Home_Ho!$C155,[1]Home_Ho!$A:$A,0),14)/5</f>
        <v>4.5397266125587366E-2</v>
      </c>
      <c r="BI155">
        <f>INDEX('[1]population_%'!$1:$1048576,MATCH(Activités_Home_Ho!$A155,'[1]population_%'!$A:$A,0),9)*INDEX([1]Home_Ho!$1:$1048576,MATCH(Activités_Home_Ho!$C155,[1]Home_Ho!$A:$A,0),14)/5</f>
        <v>4.5397266125587366E-2</v>
      </c>
      <c r="BJ155">
        <f>INDEX('[1]population_%'!$1:$1048576,MATCH(Activités_Home_Ho!$A155,'[1]population_%'!$A:$A,0),9)*INDEX([1]Home_Ho!$1:$1048576,MATCH(Activités_Home_Ho!$C155,[1]Home_Ho!$A:$A,0),14)/5</f>
        <v>4.5397266125587366E-2</v>
      </c>
      <c r="BK155">
        <f>INDEX('[1]population_%'!$1:$1048576,MATCH(Activités_Home_Ho!$A155,'[1]population_%'!$A:$A,0),9)*INDEX([1]Home_Ho!$1:$1048576,MATCH(Activités_Home_Ho!$C155,[1]Home_Ho!$A:$A,0),14)/5</f>
        <v>4.5397266125587366E-2</v>
      </c>
      <c r="BL155">
        <f>INDEX('[1]population_%'!$1:$1048576,MATCH(Activités_Home_Ho!$A155,'[1]population_%'!$A:$A,0),9)*INDEX([1]Home_Ho!$1:$1048576,MATCH(Activités_Home_Ho!$C155,[1]Home_Ho!$A:$A,0),14)/5</f>
        <v>4.5397266125587366E-2</v>
      </c>
      <c r="BM155">
        <f>INDEX('[1]population_%'!$1:$1048576,MATCH(Activités_Home_Ho!$A155,'[1]population_%'!$A:$A,0),9)*INDEX([1]Home_Ho!$1:$1048576,MATCH(Activités_Home_Ho!$C155,[1]Home_Ho!$A:$A,0),15)/15</f>
        <v>9.8758964904786528E-3</v>
      </c>
      <c r="BN155">
        <f>INDEX('[1]population_%'!$1:$1048576,MATCH(Activités_Home_Ho!$A155,'[1]population_%'!$A:$A,0),9)*INDEX([1]Home_Ho!$1:$1048576,MATCH(Activités_Home_Ho!$C155,[1]Home_Ho!$A:$A,0),15)/15</f>
        <v>9.8758964904786528E-3</v>
      </c>
      <c r="BO155">
        <f>INDEX('[1]population_%'!$1:$1048576,MATCH(Activités_Home_Ho!$A155,'[1]population_%'!$A:$A,0),9)*INDEX([1]Home_Ho!$1:$1048576,MATCH(Activités_Home_Ho!$C155,[1]Home_Ho!$A:$A,0),15)/15</f>
        <v>9.8758964904786528E-3</v>
      </c>
      <c r="BP155">
        <f>INDEX('[1]population_%'!$1:$1048576,MATCH(Activités_Home_Ho!$A155,'[1]population_%'!$A:$A,0),9)*INDEX([1]Home_Ho!$1:$1048576,MATCH(Activités_Home_Ho!$C155,[1]Home_Ho!$A:$A,0),15)/15</f>
        <v>9.8758964904786528E-3</v>
      </c>
      <c r="BQ155">
        <f>INDEX('[1]population_%'!$1:$1048576,MATCH(Activités_Home_Ho!$A155,'[1]population_%'!$A:$A,0),9)*INDEX([1]Home_Ho!$1:$1048576,MATCH(Activités_Home_Ho!$C155,[1]Home_Ho!$A:$A,0),15)/15</f>
        <v>9.8758964904786528E-3</v>
      </c>
      <c r="BR155">
        <f>INDEX('[1]population_%'!$1:$1048576,MATCH(Activités_Home_Ho!$A155,'[1]population_%'!$A:$A,0),9)*INDEX([1]Home_Ho!$1:$1048576,MATCH(Activités_Home_Ho!$C155,[1]Home_Ho!$A:$A,0),15)/15</f>
        <v>9.8758964904786528E-3</v>
      </c>
      <c r="BS155">
        <f>INDEX('[1]population_%'!$1:$1048576,MATCH(Activités_Home_Ho!$A155,'[1]population_%'!$A:$A,0),9)*INDEX([1]Home_Ho!$1:$1048576,MATCH(Activités_Home_Ho!$C155,[1]Home_Ho!$A:$A,0),15)/15</f>
        <v>9.8758964904786528E-3</v>
      </c>
      <c r="BT155">
        <f>INDEX('[1]population_%'!$1:$1048576,MATCH(Activités_Home_Ho!$A155,'[1]population_%'!$A:$A,0),9)*INDEX([1]Home_Ho!$1:$1048576,MATCH(Activités_Home_Ho!$C155,[1]Home_Ho!$A:$A,0),15)/15</f>
        <v>9.8758964904786528E-3</v>
      </c>
      <c r="BU155">
        <f>INDEX('[1]population_%'!$1:$1048576,MATCH(Activités_Home_Ho!$A155,'[1]population_%'!$A:$A,0),9)*INDEX([1]Home_Ho!$1:$1048576,MATCH(Activités_Home_Ho!$C155,[1]Home_Ho!$A:$A,0),15)/15</f>
        <v>9.8758964904786528E-3</v>
      </c>
      <c r="BV155">
        <f>INDEX('[1]population_%'!$1:$1048576,MATCH(Activités_Home_Ho!$A155,'[1]population_%'!$A:$A,0),9)*INDEX([1]Home_Ho!$1:$1048576,MATCH(Activités_Home_Ho!$C155,[1]Home_Ho!$A:$A,0),15)/15</f>
        <v>9.8758964904786528E-3</v>
      </c>
      <c r="BW155">
        <f>INDEX('[1]population_%'!$1:$1048576,MATCH(Activités_Home_Ho!$A155,'[1]population_%'!$A:$A,0),9)*INDEX([1]Home_Ho!$1:$1048576,MATCH(Activités_Home_Ho!$C155,[1]Home_Ho!$A:$A,0),15)/15</f>
        <v>9.8758964904786528E-3</v>
      </c>
      <c r="BX155">
        <f>INDEX('[1]population_%'!$1:$1048576,MATCH(Activités_Home_Ho!$A155,'[1]population_%'!$A:$A,0),9)*INDEX([1]Home_Ho!$1:$1048576,MATCH(Activités_Home_Ho!$C155,[1]Home_Ho!$A:$A,0),15)/15</f>
        <v>9.8758964904786528E-3</v>
      </c>
      <c r="BY155">
        <f>INDEX('[1]population_%'!$1:$1048576,MATCH(Activités_Home_Ho!$A155,'[1]population_%'!$A:$A,0),9)*INDEX([1]Home_Ho!$1:$1048576,MATCH(Activités_Home_Ho!$C155,[1]Home_Ho!$A:$A,0),15)/15</f>
        <v>9.8758964904786528E-3</v>
      </c>
      <c r="BZ155">
        <f>INDEX('[1]population_%'!$1:$1048576,MATCH(Activités_Home_Ho!$A155,'[1]population_%'!$A:$A,0),9)*INDEX([1]Home_Ho!$1:$1048576,MATCH(Activités_Home_Ho!$C155,[1]Home_Ho!$A:$A,0),15)/15</f>
        <v>9.8758964904786528E-3</v>
      </c>
      <c r="CA155">
        <f>INDEX('[1]population_%'!$1:$1048576,MATCH(Activités_Home_Ho!$A155,'[1]population_%'!$A:$A,0),9)*INDEX([1]Home_Ho!$1:$1048576,MATCH(Activités_Home_Ho!$C155,[1]Home_Ho!$A:$A,0),15)/15</f>
        <v>9.8758964904786528E-3</v>
      </c>
    </row>
    <row r="156" spans="1:79" x14ac:dyDescent="0.35">
      <c r="A156" s="1" t="s">
        <v>311</v>
      </c>
      <c r="B156" s="1" t="s">
        <v>312</v>
      </c>
      <c r="C156" t="str">
        <f>INDEX([1]bruxelles_parsed_lat_long!$1:$1048576,MATCH($A156,[1]bruxelles_parsed_lat_long!$E:$E,0),9)</f>
        <v>Bruxelles</v>
      </c>
      <c r="D156">
        <f>INDEX('[1]population_%'!$1:$1048576,MATCH(Activités_Home_Ho!$A156,'[1]population_%'!$A:$A,0),9)*INDEX([1]Home_Ho!$1:$1048576,MATCH(Activités_Home_Ho!$C156,[1]Home_Ho!$A:$A,0),2)/2</f>
        <v>5.2771869871175166E-2</v>
      </c>
      <c r="E156">
        <f>INDEX('[1]population_%'!$1:$1048576,MATCH(Activités_Home_Ho!$A156,'[1]population_%'!$A:$A,0),9)*INDEX([1]Home_Ho!$1:$1048576,MATCH(Activités_Home_Ho!$C156,[1]Home_Ho!$A:$A,0),3)/5</f>
        <v>0.64798183412396859</v>
      </c>
      <c r="F156">
        <f>INDEX('[1]population_%'!$1:$1048576,MATCH(Activités_Home_Ho!$A156,'[1]population_%'!$A:$A,0),9)*INDEX([1]Home_Ho!$1:$1048576,MATCH(Activités_Home_Ho!$C156,[1]Home_Ho!$A:$A,0),3)/5</f>
        <v>0.64798183412396859</v>
      </c>
      <c r="G156">
        <f>INDEX('[1]population_%'!$1:$1048576,MATCH(Activités_Home_Ho!$A156,'[1]population_%'!$A:$A,0),9)*INDEX([1]Home_Ho!$1:$1048576,MATCH(Activités_Home_Ho!$C156,[1]Home_Ho!$A:$A,0),3)/5</f>
        <v>0.64798183412396859</v>
      </c>
      <c r="H156">
        <f>INDEX('[1]population_%'!$1:$1048576,MATCH(Activités_Home_Ho!$A156,'[1]population_%'!$A:$A,0),9)*INDEX([1]Home_Ho!$1:$1048576,MATCH(Activités_Home_Ho!$C156,[1]Home_Ho!$A:$A,0),3)/5</f>
        <v>0.64798183412396859</v>
      </c>
      <c r="I156">
        <f>INDEX('[1]population_%'!$1:$1048576,MATCH(Activités_Home_Ho!$A156,'[1]population_%'!$A:$A,0),9)*INDEX([1]Home_Ho!$1:$1048576,MATCH(Activités_Home_Ho!$C156,[1]Home_Ho!$A:$A,0),3)/5</f>
        <v>0.64798183412396859</v>
      </c>
      <c r="J156">
        <f>INDEX('[1]population_%'!$1:$1048576,MATCH(Activités_Home_Ho!$A156,'[1]population_%'!$A:$A,0),9)*INDEX([1]Home_Ho!$1:$1048576,MATCH(Activités_Home_Ho!$C156,[1]Home_Ho!$A:$A,0),4)/5</f>
        <v>1.4372310528564041</v>
      </c>
      <c r="K156">
        <f>INDEX('[1]population_%'!$1:$1048576,MATCH(Activités_Home_Ho!$A156,'[1]population_%'!$A:$A,0),9)*INDEX([1]Home_Ho!$1:$1048576,MATCH(Activités_Home_Ho!$C156,[1]Home_Ho!$A:$A,0),4)/5</f>
        <v>1.4372310528564041</v>
      </c>
      <c r="L156">
        <f>INDEX('[1]population_%'!$1:$1048576,MATCH(Activités_Home_Ho!$A156,'[1]population_%'!$A:$A,0),9)*INDEX([1]Home_Ho!$1:$1048576,MATCH(Activités_Home_Ho!$C156,[1]Home_Ho!$A:$A,0),4)/5</f>
        <v>1.4372310528564041</v>
      </c>
      <c r="M156">
        <f>INDEX('[1]population_%'!$1:$1048576,MATCH(Activités_Home_Ho!$A156,'[1]population_%'!$A:$A,0),9)*INDEX([1]Home_Ho!$1:$1048576,MATCH(Activités_Home_Ho!$C156,[1]Home_Ho!$A:$A,0),4)/5</f>
        <v>1.4372310528564041</v>
      </c>
      <c r="N156">
        <f>INDEX('[1]population_%'!$1:$1048576,MATCH(Activités_Home_Ho!$A156,'[1]population_%'!$A:$A,0),9)*INDEX([1]Home_Ho!$1:$1048576,MATCH(Activités_Home_Ho!$C156,[1]Home_Ho!$A:$A,0),4)/5</f>
        <v>1.4372310528564041</v>
      </c>
      <c r="O156">
        <f>INDEX('[1]population_%'!$1:$1048576,MATCH(Activités_Home_Ho!$A156,'[1]population_%'!$A:$A,0),9)*INDEX([1]Home_Ho!$1:$1048576,MATCH(Activités_Home_Ho!$C156,[1]Home_Ho!$A:$A,0),5)/5</f>
        <v>1.0410464264034713</v>
      </c>
      <c r="P156">
        <f>INDEX('[1]population_%'!$1:$1048576,MATCH(Activités_Home_Ho!$A156,'[1]population_%'!$A:$A,0),9)*INDEX([1]Home_Ho!$1:$1048576,MATCH(Activités_Home_Ho!$C156,[1]Home_Ho!$A:$A,0),5)/5</f>
        <v>1.0410464264034713</v>
      </c>
      <c r="Q156">
        <f>INDEX('[1]population_%'!$1:$1048576,MATCH(Activités_Home_Ho!$A156,'[1]population_%'!$A:$A,0),9)*INDEX([1]Home_Ho!$1:$1048576,MATCH(Activités_Home_Ho!$C156,[1]Home_Ho!$A:$A,0),5)/5</f>
        <v>1.0410464264034713</v>
      </c>
      <c r="R156">
        <f>INDEX('[1]population_%'!$1:$1048576,MATCH(Activités_Home_Ho!$A156,'[1]population_%'!$A:$A,0),9)*INDEX([1]Home_Ho!$1:$1048576,MATCH(Activités_Home_Ho!$C156,[1]Home_Ho!$A:$A,0),5)/5</f>
        <v>1.0410464264034713</v>
      </c>
      <c r="S156">
        <f>INDEX('[1]population_%'!$1:$1048576,MATCH(Activités_Home_Ho!$A156,'[1]population_%'!$A:$A,0),9)*INDEX([1]Home_Ho!$1:$1048576,MATCH(Activités_Home_Ho!$C156,[1]Home_Ho!$A:$A,0),5)/5</f>
        <v>1.0410464264034713</v>
      </c>
      <c r="T156">
        <f>INDEX('[1]population_%'!$1:$1048576,MATCH(Activités_Home_Ho!$A156,'[1]population_%'!$A:$A,0),9)*INDEX([1]Home_Ho!$1:$1048576,MATCH(Activités_Home_Ho!$C156,[1]Home_Ho!$A:$A,0),6)/5</f>
        <v>1.0757101553542121</v>
      </c>
      <c r="U156">
        <f>INDEX('[1]population_%'!$1:$1048576,MATCH(Activités_Home_Ho!$A156,'[1]population_%'!$A:$A,0),9)*INDEX([1]Home_Ho!$1:$1048576,MATCH(Activités_Home_Ho!$C156,[1]Home_Ho!$A:$A,0),6)/5</f>
        <v>1.0757101553542121</v>
      </c>
      <c r="V156">
        <f>INDEX('[1]population_%'!$1:$1048576,MATCH(Activités_Home_Ho!$A156,'[1]population_%'!$A:$A,0),9)*INDEX([1]Home_Ho!$1:$1048576,MATCH(Activités_Home_Ho!$C156,[1]Home_Ho!$A:$A,0),6)/5</f>
        <v>1.0757101553542121</v>
      </c>
      <c r="W156">
        <f>INDEX('[1]population_%'!$1:$1048576,MATCH(Activités_Home_Ho!$A156,'[1]population_%'!$A:$A,0),9)*INDEX([1]Home_Ho!$1:$1048576,MATCH(Activités_Home_Ho!$C156,[1]Home_Ho!$A:$A,0),6)/5</f>
        <v>1.0757101553542121</v>
      </c>
      <c r="X156">
        <f>INDEX('[1]population_%'!$1:$1048576,MATCH(Activités_Home_Ho!$A156,'[1]population_%'!$A:$A,0),9)*INDEX([1]Home_Ho!$1:$1048576,MATCH(Activités_Home_Ho!$C156,[1]Home_Ho!$A:$A,0),6)/5</f>
        <v>1.0757101553542121</v>
      </c>
      <c r="Y156">
        <f>INDEX('[1]population_%'!$1:$1048576,MATCH(Activités_Home_Ho!$A156,'[1]population_%'!$A:$A,0),9)*INDEX([1]Home_Ho!$1:$1048576,MATCH(Activités_Home_Ho!$C156,[1]Home_Ho!$A:$A,0),7)/5</f>
        <v>1.28470765979451</v>
      </c>
      <c r="Z156">
        <f>INDEX('[1]population_%'!$1:$1048576,MATCH(Activités_Home_Ho!$A156,'[1]population_%'!$A:$A,0),9)*INDEX([1]Home_Ho!$1:$1048576,MATCH(Activités_Home_Ho!$C156,[1]Home_Ho!$A:$A,0),7)/5</f>
        <v>1.28470765979451</v>
      </c>
      <c r="AA156">
        <f>INDEX('[1]population_%'!$1:$1048576,MATCH(Activités_Home_Ho!$A156,'[1]population_%'!$A:$A,0),9)*INDEX([1]Home_Ho!$1:$1048576,MATCH(Activités_Home_Ho!$C156,[1]Home_Ho!$A:$A,0),7)/5</f>
        <v>1.28470765979451</v>
      </c>
      <c r="AB156">
        <f>INDEX('[1]population_%'!$1:$1048576,MATCH(Activités_Home_Ho!$A156,'[1]population_%'!$A:$A,0),9)*INDEX([1]Home_Ho!$1:$1048576,MATCH(Activités_Home_Ho!$C156,[1]Home_Ho!$A:$A,0),7)/5</f>
        <v>1.28470765979451</v>
      </c>
      <c r="AC156">
        <f>INDEX('[1]population_%'!$1:$1048576,MATCH(Activités_Home_Ho!$A156,'[1]population_%'!$A:$A,0),9)*INDEX([1]Home_Ho!$1:$1048576,MATCH(Activités_Home_Ho!$C156,[1]Home_Ho!$A:$A,0),7)/5</f>
        <v>1.28470765979451</v>
      </c>
      <c r="AD156">
        <f>INDEX('[1]population_%'!$1:$1048576,MATCH(Activités_Home_Ho!$A156,'[1]population_%'!$A:$A,0),9)*INDEX([1]Home_Ho!$1:$1048576,MATCH(Activités_Home_Ho!$C156,[1]Home_Ho!$A:$A,0),8)/5</f>
        <v>1.2331897749499765</v>
      </c>
      <c r="AE156">
        <f>INDEX('[1]population_%'!$1:$1048576,MATCH(Activités_Home_Ho!$A156,'[1]population_%'!$A:$A,0),9)*INDEX([1]Home_Ho!$1:$1048576,MATCH(Activités_Home_Ho!$C156,[1]Home_Ho!$A:$A,0),8)/5</f>
        <v>1.2331897749499765</v>
      </c>
      <c r="AF156">
        <f>INDEX('[1]population_%'!$1:$1048576,MATCH(Activités_Home_Ho!$A156,'[1]population_%'!$A:$A,0),9)*INDEX([1]Home_Ho!$1:$1048576,MATCH(Activités_Home_Ho!$C156,[1]Home_Ho!$A:$A,0),8)/5</f>
        <v>1.2331897749499765</v>
      </c>
      <c r="AG156">
        <f>INDEX('[1]population_%'!$1:$1048576,MATCH(Activités_Home_Ho!$A156,'[1]population_%'!$A:$A,0),9)*INDEX([1]Home_Ho!$1:$1048576,MATCH(Activités_Home_Ho!$C156,[1]Home_Ho!$A:$A,0),8)/5</f>
        <v>1.2331897749499765</v>
      </c>
      <c r="AH156">
        <f>INDEX('[1]population_%'!$1:$1048576,MATCH(Activités_Home_Ho!$A156,'[1]population_%'!$A:$A,0),9)*INDEX([1]Home_Ho!$1:$1048576,MATCH(Activités_Home_Ho!$C156,[1]Home_Ho!$A:$A,0),8)/5</f>
        <v>1.2331897749499765</v>
      </c>
      <c r="AI156">
        <f>INDEX('[1]population_%'!$1:$1048576,MATCH(Activités_Home_Ho!$A156,'[1]population_%'!$A:$A,0),9)*INDEX([1]Home_Ho!$1:$1048576,MATCH(Activités_Home_Ho!$C156,[1]Home_Ho!$A:$A,0),9)/5</f>
        <v>1.2976356482834597</v>
      </c>
      <c r="AJ156">
        <f>INDEX('[1]population_%'!$1:$1048576,MATCH(Activités_Home_Ho!$A156,'[1]population_%'!$A:$A,0),9)*INDEX([1]Home_Ho!$1:$1048576,MATCH(Activités_Home_Ho!$C156,[1]Home_Ho!$A:$A,0),9)/5</f>
        <v>1.2976356482834597</v>
      </c>
      <c r="AK156">
        <f>INDEX('[1]population_%'!$1:$1048576,MATCH(Activités_Home_Ho!$A156,'[1]population_%'!$A:$A,0),9)*INDEX([1]Home_Ho!$1:$1048576,MATCH(Activités_Home_Ho!$C156,[1]Home_Ho!$A:$A,0),9)/5</f>
        <v>1.2976356482834597</v>
      </c>
      <c r="AL156">
        <f>INDEX('[1]population_%'!$1:$1048576,MATCH(Activités_Home_Ho!$A156,'[1]population_%'!$A:$A,0),9)*INDEX([1]Home_Ho!$1:$1048576,MATCH(Activités_Home_Ho!$C156,[1]Home_Ho!$A:$A,0),9)/5</f>
        <v>1.2976356482834597</v>
      </c>
      <c r="AM156">
        <f>INDEX('[1]population_%'!$1:$1048576,MATCH(Activités_Home_Ho!$A156,'[1]population_%'!$A:$A,0),9)*INDEX([1]Home_Ho!$1:$1048576,MATCH(Activités_Home_Ho!$C156,[1]Home_Ho!$A:$A,0),9)/5</f>
        <v>1.2976356482834597</v>
      </c>
      <c r="AN156">
        <f>INDEX('[1]population_%'!$1:$1048576,MATCH(Activités_Home_Ho!$A156,'[1]population_%'!$A:$A,0),9)*INDEX([1]Home_Ho!$1:$1048576,MATCH(Activités_Home_Ho!$C156,[1]Home_Ho!$A:$A,0),10)/5</f>
        <v>1.7173922075586234</v>
      </c>
      <c r="AO156">
        <f>INDEX('[1]population_%'!$1:$1048576,MATCH(Activités_Home_Ho!$A156,'[1]population_%'!$A:$A,0),9)*INDEX([1]Home_Ho!$1:$1048576,MATCH(Activités_Home_Ho!$C156,[1]Home_Ho!$A:$A,0),10)/5</f>
        <v>1.7173922075586234</v>
      </c>
      <c r="AP156">
        <f>INDEX('[1]population_%'!$1:$1048576,MATCH(Activités_Home_Ho!$A156,'[1]population_%'!$A:$A,0),9)*INDEX([1]Home_Ho!$1:$1048576,MATCH(Activités_Home_Ho!$C156,[1]Home_Ho!$A:$A,0),10)/5</f>
        <v>1.7173922075586234</v>
      </c>
      <c r="AQ156">
        <f>INDEX('[1]population_%'!$1:$1048576,MATCH(Activités_Home_Ho!$A156,'[1]population_%'!$A:$A,0),9)*INDEX([1]Home_Ho!$1:$1048576,MATCH(Activités_Home_Ho!$C156,[1]Home_Ho!$A:$A,0),10)/5</f>
        <v>1.7173922075586234</v>
      </c>
      <c r="AR156">
        <f>INDEX('[1]population_%'!$1:$1048576,MATCH(Activités_Home_Ho!$A156,'[1]population_%'!$A:$A,0),9)*INDEX([1]Home_Ho!$1:$1048576,MATCH(Activités_Home_Ho!$C156,[1]Home_Ho!$A:$A,0),10)/5</f>
        <v>1.7173922075586234</v>
      </c>
      <c r="AS156">
        <f>INDEX('[1]population_%'!$1:$1048576,MATCH(Activités_Home_Ho!$A156,'[1]population_%'!$A:$A,0),9)*INDEX([1]Home_Ho!$1:$1048576,MATCH(Activités_Home_Ho!$C156,[1]Home_Ho!$A:$A,0),11)/5</f>
        <v>1.5723628678702308</v>
      </c>
      <c r="AT156">
        <f>INDEX('[1]population_%'!$1:$1048576,MATCH(Activités_Home_Ho!$A156,'[1]population_%'!$A:$A,0),9)*INDEX([1]Home_Ho!$1:$1048576,MATCH(Activités_Home_Ho!$C156,[1]Home_Ho!$A:$A,0),11)/5</f>
        <v>1.5723628678702308</v>
      </c>
      <c r="AU156">
        <f>INDEX('[1]population_%'!$1:$1048576,MATCH(Activités_Home_Ho!$A156,'[1]population_%'!$A:$A,0),9)*INDEX([1]Home_Ho!$1:$1048576,MATCH(Activités_Home_Ho!$C156,[1]Home_Ho!$A:$A,0),11)/5</f>
        <v>1.5723628678702308</v>
      </c>
      <c r="AV156">
        <f>INDEX('[1]population_%'!$1:$1048576,MATCH(Activités_Home_Ho!$A156,'[1]population_%'!$A:$A,0),9)*INDEX([1]Home_Ho!$1:$1048576,MATCH(Activités_Home_Ho!$C156,[1]Home_Ho!$A:$A,0),11)/5</f>
        <v>1.5723628678702308</v>
      </c>
      <c r="AW156">
        <f>INDEX('[1]population_%'!$1:$1048576,MATCH(Activités_Home_Ho!$A156,'[1]population_%'!$A:$A,0),9)*INDEX([1]Home_Ho!$1:$1048576,MATCH(Activités_Home_Ho!$C156,[1]Home_Ho!$A:$A,0),12)/5</f>
        <v>0.20690752939589468</v>
      </c>
      <c r="AX156">
        <f>INDEX('[1]population_%'!$1:$1048576,MATCH(Activités_Home_Ho!$A156,'[1]population_%'!$A:$A,0),9)*INDEX([1]Home_Ho!$1:$1048576,MATCH(Activités_Home_Ho!$C156,[1]Home_Ho!$A:$A,0),12)/5</f>
        <v>0.20690752939589468</v>
      </c>
      <c r="AY156">
        <f>INDEX('[1]population_%'!$1:$1048576,MATCH(Activités_Home_Ho!$A156,'[1]population_%'!$A:$A,0),9)*INDEX([1]Home_Ho!$1:$1048576,MATCH(Activités_Home_Ho!$C156,[1]Home_Ho!$A:$A,0),12)/5</f>
        <v>0.20690752939589468</v>
      </c>
      <c r="AZ156">
        <f>INDEX('[1]population_%'!$1:$1048576,MATCH(Activités_Home_Ho!$A156,'[1]population_%'!$A:$A,0),9)*INDEX([1]Home_Ho!$1:$1048576,MATCH(Activités_Home_Ho!$C156,[1]Home_Ho!$A:$A,0),12)/5</f>
        <v>0.20690752939589468</v>
      </c>
      <c r="BA156">
        <f>INDEX('[1]population_%'!$1:$1048576,MATCH(Activités_Home_Ho!$A156,'[1]population_%'!$A:$A,0),9)*INDEX([1]Home_Ho!$1:$1048576,MATCH(Activités_Home_Ho!$C156,[1]Home_Ho!$A:$A,0),12)/5</f>
        <v>0.20690752939589468</v>
      </c>
      <c r="BB156">
        <f>INDEX('[1]population_%'!$1:$1048576,MATCH(Activités_Home_Ho!$A156,'[1]population_%'!$A:$A,0),9)*INDEX([1]Home_Ho!$1:$1048576,MATCH(Activités_Home_Ho!$C156,[1]Home_Ho!$A:$A,0),12)/5</f>
        <v>0.20690752939589468</v>
      </c>
      <c r="BC156">
        <f>INDEX('[1]population_%'!$1:$1048576,MATCH(Activités_Home_Ho!$A156,'[1]population_%'!$A:$A,0),9)*INDEX([1]Home_Ho!$1:$1048576,MATCH(Activités_Home_Ho!$C156,[1]Home_Ho!$A:$A,0),13)/5</f>
        <v>0.10072186874704916</v>
      </c>
      <c r="BD156">
        <f>INDEX('[1]population_%'!$1:$1048576,MATCH(Activités_Home_Ho!$A156,'[1]population_%'!$A:$A,0),9)*INDEX([1]Home_Ho!$1:$1048576,MATCH(Activités_Home_Ho!$C156,[1]Home_Ho!$A:$A,0),13)/5</f>
        <v>0.10072186874704916</v>
      </c>
      <c r="BE156">
        <f>INDEX('[1]population_%'!$1:$1048576,MATCH(Activités_Home_Ho!$A156,'[1]population_%'!$A:$A,0),9)*INDEX([1]Home_Ho!$1:$1048576,MATCH(Activités_Home_Ho!$C156,[1]Home_Ho!$A:$A,0),13)/5</f>
        <v>0.10072186874704916</v>
      </c>
      <c r="BF156">
        <f>INDEX('[1]population_%'!$1:$1048576,MATCH(Activités_Home_Ho!$A156,'[1]population_%'!$A:$A,0),9)*INDEX([1]Home_Ho!$1:$1048576,MATCH(Activités_Home_Ho!$C156,[1]Home_Ho!$A:$A,0),13)/5</f>
        <v>0.10072186874704916</v>
      </c>
      <c r="BG156">
        <f>INDEX('[1]population_%'!$1:$1048576,MATCH(Activités_Home_Ho!$A156,'[1]population_%'!$A:$A,0),9)*INDEX([1]Home_Ho!$1:$1048576,MATCH(Activités_Home_Ho!$C156,[1]Home_Ho!$A:$A,0),13)/5</f>
        <v>0.10072186874704916</v>
      </c>
      <c r="BH156">
        <f>INDEX('[1]population_%'!$1:$1048576,MATCH(Activités_Home_Ho!$A156,'[1]population_%'!$A:$A,0),9)*INDEX([1]Home_Ho!$1:$1048576,MATCH(Activités_Home_Ho!$C156,[1]Home_Ho!$A:$A,0),14)/5</f>
        <v>5.5309696710807356E-2</v>
      </c>
      <c r="BI156">
        <f>INDEX('[1]population_%'!$1:$1048576,MATCH(Activités_Home_Ho!$A156,'[1]population_%'!$A:$A,0),9)*INDEX([1]Home_Ho!$1:$1048576,MATCH(Activités_Home_Ho!$C156,[1]Home_Ho!$A:$A,0),14)/5</f>
        <v>5.5309696710807356E-2</v>
      </c>
      <c r="BJ156">
        <f>INDEX('[1]population_%'!$1:$1048576,MATCH(Activités_Home_Ho!$A156,'[1]population_%'!$A:$A,0),9)*INDEX([1]Home_Ho!$1:$1048576,MATCH(Activités_Home_Ho!$C156,[1]Home_Ho!$A:$A,0),14)/5</f>
        <v>5.5309696710807356E-2</v>
      </c>
      <c r="BK156">
        <f>INDEX('[1]population_%'!$1:$1048576,MATCH(Activités_Home_Ho!$A156,'[1]population_%'!$A:$A,0),9)*INDEX([1]Home_Ho!$1:$1048576,MATCH(Activités_Home_Ho!$C156,[1]Home_Ho!$A:$A,0),14)/5</f>
        <v>5.5309696710807356E-2</v>
      </c>
      <c r="BL156">
        <f>INDEX('[1]population_%'!$1:$1048576,MATCH(Activités_Home_Ho!$A156,'[1]population_%'!$A:$A,0),9)*INDEX([1]Home_Ho!$1:$1048576,MATCH(Activités_Home_Ho!$C156,[1]Home_Ho!$A:$A,0),14)/5</f>
        <v>5.5309696710807356E-2</v>
      </c>
      <c r="BM156">
        <f>INDEX('[1]population_%'!$1:$1048576,MATCH(Activités_Home_Ho!$A156,'[1]population_%'!$A:$A,0),9)*INDEX([1]Home_Ho!$1:$1048576,MATCH(Activités_Home_Ho!$C156,[1]Home_Ho!$A:$A,0),15)/15</f>
        <v>1.2032284898491423E-2</v>
      </c>
      <c r="BN156">
        <f>INDEX('[1]population_%'!$1:$1048576,MATCH(Activités_Home_Ho!$A156,'[1]population_%'!$A:$A,0),9)*INDEX([1]Home_Ho!$1:$1048576,MATCH(Activités_Home_Ho!$C156,[1]Home_Ho!$A:$A,0),15)/15</f>
        <v>1.2032284898491423E-2</v>
      </c>
      <c r="BO156">
        <f>INDEX('[1]population_%'!$1:$1048576,MATCH(Activités_Home_Ho!$A156,'[1]population_%'!$A:$A,0),9)*INDEX([1]Home_Ho!$1:$1048576,MATCH(Activités_Home_Ho!$C156,[1]Home_Ho!$A:$A,0),15)/15</f>
        <v>1.2032284898491423E-2</v>
      </c>
      <c r="BP156">
        <f>INDEX('[1]population_%'!$1:$1048576,MATCH(Activités_Home_Ho!$A156,'[1]population_%'!$A:$A,0),9)*INDEX([1]Home_Ho!$1:$1048576,MATCH(Activités_Home_Ho!$C156,[1]Home_Ho!$A:$A,0),15)/15</f>
        <v>1.2032284898491423E-2</v>
      </c>
      <c r="BQ156">
        <f>INDEX('[1]population_%'!$1:$1048576,MATCH(Activités_Home_Ho!$A156,'[1]population_%'!$A:$A,0),9)*INDEX([1]Home_Ho!$1:$1048576,MATCH(Activités_Home_Ho!$C156,[1]Home_Ho!$A:$A,0),15)/15</f>
        <v>1.2032284898491423E-2</v>
      </c>
      <c r="BR156">
        <f>INDEX('[1]population_%'!$1:$1048576,MATCH(Activités_Home_Ho!$A156,'[1]population_%'!$A:$A,0),9)*INDEX([1]Home_Ho!$1:$1048576,MATCH(Activités_Home_Ho!$C156,[1]Home_Ho!$A:$A,0),15)/15</f>
        <v>1.2032284898491423E-2</v>
      </c>
      <c r="BS156">
        <f>INDEX('[1]population_%'!$1:$1048576,MATCH(Activités_Home_Ho!$A156,'[1]population_%'!$A:$A,0),9)*INDEX([1]Home_Ho!$1:$1048576,MATCH(Activités_Home_Ho!$C156,[1]Home_Ho!$A:$A,0),15)/15</f>
        <v>1.2032284898491423E-2</v>
      </c>
      <c r="BT156">
        <f>INDEX('[1]population_%'!$1:$1048576,MATCH(Activités_Home_Ho!$A156,'[1]population_%'!$A:$A,0),9)*INDEX([1]Home_Ho!$1:$1048576,MATCH(Activités_Home_Ho!$C156,[1]Home_Ho!$A:$A,0),15)/15</f>
        <v>1.2032284898491423E-2</v>
      </c>
      <c r="BU156">
        <f>INDEX('[1]population_%'!$1:$1048576,MATCH(Activités_Home_Ho!$A156,'[1]population_%'!$A:$A,0),9)*INDEX([1]Home_Ho!$1:$1048576,MATCH(Activités_Home_Ho!$C156,[1]Home_Ho!$A:$A,0),15)/15</f>
        <v>1.2032284898491423E-2</v>
      </c>
      <c r="BV156">
        <f>INDEX('[1]population_%'!$1:$1048576,MATCH(Activités_Home_Ho!$A156,'[1]population_%'!$A:$A,0),9)*INDEX([1]Home_Ho!$1:$1048576,MATCH(Activités_Home_Ho!$C156,[1]Home_Ho!$A:$A,0),15)/15</f>
        <v>1.2032284898491423E-2</v>
      </c>
      <c r="BW156">
        <f>INDEX('[1]population_%'!$1:$1048576,MATCH(Activités_Home_Ho!$A156,'[1]population_%'!$A:$A,0),9)*INDEX([1]Home_Ho!$1:$1048576,MATCH(Activités_Home_Ho!$C156,[1]Home_Ho!$A:$A,0),15)/15</f>
        <v>1.2032284898491423E-2</v>
      </c>
      <c r="BX156">
        <f>INDEX('[1]population_%'!$1:$1048576,MATCH(Activités_Home_Ho!$A156,'[1]population_%'!$A:$A,0),9)*INDEX([1]Home_Ho!$1:$1048576,MATCH(Activités_Home_Ho!$C156,[1]Home_Ho!$A:$A,0),15)/15</f>
        <v>1.2032284898491423E-2</v>
      </c>
      <c r="BY156">
        <f>INDEX('[1]population_%'!$1:$1048576,MATCH(Activités_Home_Ho!$A156,'[1]population_%'!$A:$A,0),9)*INDEX([1]Home_Ho!$1:$1048576,MATCH(Activités_Home_Ho!$C156,[1]Home_Ho!$A:$A,0),15)/15</f>
        <v>1.2032284898491423E-2</v>
      </c>
      <c r="BZ156">
        <f>INDEX('[1]population_%'!$1:$1048576,MATCH(Activités_Home_Ho!$A156,'[1]population_%'!$A:$A,0),9)*INDEX([1]Home_Ho!$1:$1048576,MATCH(Activités_Home_Ho!$C156,[1]Home_Ho!$A:$A,0),15)/15</f>
        <v>1.2032284898491423E-2</v>
      </c>
      <c r="CA156">
        <f>INDEX('[1]population_%'!$1:$1048576,MATCH(Activités_Home_Ho!$A156,'[1]population_%'!$A:$A,0),9)*INDEX([1]Home_Ho!$1:$1048576,MATCH(Activités_Home_Ho!$C156,[1]Home_Ho!$A:$A,0),15)/15</f>
        <v>1.2032284898491423E-2</v>
      </c>
    </row>
    <row r="157" spans="1:79" x14ac:dyDescent="0.35">
      <c r="A157" s="1" t="s">
        <v>313</v>
      </c>
      <c r="B157" s="1" t="s">
        <v>314</v>
      </c>
      <c r="C157" t="str">
        <f>INDEX([1]bruxelles_parsed_lat_long!$1:$1048576,MATCH($A157,[1]bruxelles_parsed_lat_long!$E:$E,0),9)</f>
        <v>Bruxelles</v>
      </c>
      <c r="D157">
        <f>INDEX('[1]population_%'!$1:$1048576,MATCH(Activités_Home_Ho!$A157,'[1]population_%'!$A:$A,0),9)*INDEX([1]Home_Ho!$1:$1048576,MATCH(Activités_Home_Ho!$C157,[1]Home_Ho!$A:$A,0),2)/2</f>
        <v>3.8148339665909753E-3</v>
      </c>
      <c r="E157">
        <f>INDEX('[1]population_%'!$1:$1048576,MATCH(Activités_Home_Ho!$A157,'[1]population_%'!$A:$A,0),9)*INDEX([1]Home_Ho!$1:$1048576,MATCH(Activités_Home_Ho!$C157,[1]Home_Ho!$A:$A,0),3)/5</f>
        <v>4.6842060298118209E-2</v>
      </c>
      <c r="F157">
        <f>INDEX('[1]population_%'!$1:$1048576,MATCH(Activités_Home_Ho!$A157,'[1]population_%'!$A:$A,0),9)*INDEX([1]Home_Ho!$1:$1048576,MATCH(Activités_Home_Ho!$C157,[1]Home_Ho!$A:$A,0),3)/5</f>
        <v>4.6842060298118209E-2</v>
      </c>
      <c r="G157">
        <f>INDEX('[1]population_%'!$1:$1048576,MATCH(Activités_Home_Ho!$A157,'[1]population_%'!$A:$A,0),9)*INDEX([1]Home_Ho!$1:$1048576,MATCH(Activités_Home_Ho!$C157,[1]Home_Ho!$A:$A,0),3)/5</f>
        <v>4.6842060298118209E-2</v>
      </c>
      <c r="H157">
        <f>INDEX('[1]population_%'!$1:$1048576,MATCH(Activités_Home_Ho!$A157,'[1]population_%'!$A:$A,0),9)*INDEX([1]Home_Ho!$1:$1048576,MATCH(Activités_Home_Ho!$C157,[1]Home_Ho!$A:$A,0),3)/5</f>
        <v>4.6842060298118209E-2</v>
      </c>
      <c r="I157">
        <f>INDEX('[1]population_%'!$1:$1048576,MATCH(Activités_Home_Ho!$A157,'[1]population_%'!$A:$A,0),9)*INDEX([1]Home_Ho!$1:$1048576,MATCH(Activités_Home_Ho!$C157,[1]Home_Ho!$A:$A,0),3)/5</f>
        <v>4.6842060298118209E-2</v>
      </c>
      <c r="J157">
        <f>INDEX('[1]population_%'!$1:$1048576,MATCH(Activités_Home_Ho!$A157,'[1]population_%'!$A:$A,0),9)*INDEX([1]Home_Ho!$1:$1048576,MATCH(Activités_Home_Ho!$C157,[1]Home_Ho!$A:$A,0),4)/5</f>
        <v>0.10389622068841475</v>
      </c>
      <c r="K157">
        <f>INDEX('[1]population_%'!$1:$1048576,MATCH(Activités_Home_Ho!$A157,'[1]population_%'!$A:$A,0),9)*INDEX([1]Home_Ho!$1:$1048576,MATCH(Activités_Home_Ho!$C157,[1]Home_Ho!$A:$A,0),4)/5</f>
        <v>0.10389622068841475</v>
      </c>
      <c r="L157">
        <f>INDEX('[1]population_%'!$1:$1048576,MATCH(Activités_Home_Ho!$A157,'[1]population_%'!$A:$A,0),9)*INDEX([1]Home_Ho!$1:$1048576,MATCH(Activités_Home_Ho!$C157,[1]Home_Ho!$A:$A,0),4)/5</f>
        <v>0.10389622068841475</v>
      </c>
      <c r="M157">
        <f>INDEX('[1]population_%'!$1:$1048576,MATCH(Activités_Home_Ho!$A157,'[1]population_%'!$A:$A,0),9)*INDEX([1]Home_Ho!$1:$1048576,MATCH(Activités_Home_Ho!$C157,[1]Home_Ho!$A:$A,0),4)/5</f>
        <v>0.10389622068841475</v>
      </c>
      <c r="N157">
        <f>INDEX('[1]population_%'!$1:$1048576,MATCH(Activités_Home_Ho!$A157,'[1]population_%'!$A:$A,0),9)*INDEX([1]Home_Ho!$1:$1048576,MATCH(Activités_Home_Ho!$C157,[1]Home_Ho!$A:$A,0),4)/5</f>
        <v>0.10389622068841475</v>
      </c>
      <c r="O157">
        <f>INDEX('[1]population_%'!$1:$1048576,MATCH(Activités_Home_Ho!$A157,'[1]population_%'!$A:$A,0),9)*INDEX([1]Home_Ho!$1:$1048576,MATCH(Activités_Home_Ho!$C157,[1]Home_Ho!$A:$A,0),5)/5</f>
        <v>7.5256368173744911E-2</v>
      </c>
      <c r="P157">
        <f>INDEX('[1]population_%'!$1:$1048576,MATCH(Activités_Home_Ho!$A157,'[1]population_%'!$A:$A,0),9)*INDEX([1]Home_Ho!$1:$1048576,MATCH(Activités_Home_Ho!$C157,[1]Home_Ho!$A:$A,0),5)/5</f>
        <v>7.5256368173744911E-2</v>
      </c>
      <c r="Q157">
        <f>INDEX('[1]population_%'!$1:$1048576,MATCH(Activités_Home_Ho!$A157,'[1]population_%'!$A:$A,0),9)*INDEX([1]Home_Ho!$1:$1048576,MATCH(Activités_Home_Ho!$C157,[1]Home_Ho!$A:$A,0),5)/5</f>
        <v>7.5256368173744911E-2</v>
      </c>
      <c r="R157">
        <f>INDEX('[1]population_%'!$1:$1048576,MATCH(Activités_Home_Ho!$A157,'[1]population_%'!$A:$A,0),9)*INDEX([1]Home_Ho!$1:$1048576,MATCH(Activités_Home_Ho!$C157,[1]Home_Ho!$A:$A,0),5)/5</f>
        <v>7.5256368173744911E-2</v>
      </c>
      <c r="S157">
        <f>INDEX('[1]population_%'!$1:$1048576,MATCH(Activités_Home_Ho!$A157,'[1]population_%'!$A:$A,0),9)*INDEX([1]Home_Ho!$1:$1048576,MATCH(Activités_Home_Ho!$C157,[1]Home_Ho!$A:$A,0),5)/5</f>
        <v>7.5256368173744911E-2</v>
      </c>
      <c r="T157">
        <f>INDEX('[1]population_%'!$1:$1048576,MATCH(Activités_Home_Ho!$A157,'[1]population_%'!$A:$A,0),9)*INDEX([1]Home_Ho!$1:$1048576,MATCH(Activités_Home_Ho!$C157,[1]Home_Ho!$A:$A,0),6)/5</f>
        <v>7.7762179905123768E-2</v>
      </c>
      <c r="U157">
        <f>INDEX('[1]population_%'!$1:$1048576,MATCH(Activités_Home_Ho!$A157,'[1]population_%'!$A:$A,0),9)*INDEX([1]Home_Ho!$1:$1048576,MATCH(Activités_Home_Ho!$C157,[1]Home_Ho!$A:$A,0),6)/5</f>
        <v>7.7762179905123768E-2</v>
      </c>
      <c r="V157">
        <f>INDEX('[1]population_%'!$1:$1048576,MATCH(Activités_Home_Ho!$A157,'[1]population_%'!$A:$A,0),9)*INDEX([1]Home_Ho!$1:$1048576,MATCH(Activités_Home_Ho!$C157,[1]Home_Ho!$A:$A,0),6)/5</f>
        <v>7.7762179905123768E-2</v>
      </c>
      <c r="W157">
        <f>INDEX('[1]population_%'!$1:$1048576,MATCH(Activités_Home_Ho!$A157,'[1]population_%'!$A:$A,0),9)*INDEX([1]Home_Ho!$1:$1048576,MATCH(Activités_Home_Ho!$C157,[1]Home_Ho!$A:$A,0),6)/5</f>
        <v>7.7762179905123768E-2</v>
      </c>
      <c r="X157">
        <f>INDEX('[1]population_%'!$1:$1048576,MATCH(Activités_Home_Ho!$A157,'[1]population_%'!$A:$A,0),9)*INDEX([1]Home_Ho!$1:$1048576,MATCH(Activités_Home_Ho!$C157,[1]Home_Ho!$A:$A,0),6)/5</f>
        <v>7.7762179905123768E-2</v>
      </c>
      <c r="Y157">
        <f>INDEX('[1]population_%'!$1:$1048576,MATCH(Activités_Home_Ho!$A157,'[1]population_%'!$A:$A,0),9)*INDEX([1]Home_Ho!$1:$1048576,MATCH(Activités_Home_Ho!$C157,[1]Home_Ho!$A:$A,0),7)/5</f>
        <v>9.2870433238157329E-2</v>
      </c>
      <c r="Z157">
        <f>INDEX('[1]population_%'!$1:$1048576,MATCH(Activités_Home_Ho!$A157,'[1]population_%'!$A:$A,0),9)*INDEX([1]Home_Ho!$1:$1048576,MATCH(Activités_Home_Ho!$C157,[1]Home_Ho!$A:$A,0),7)/5</f>
        <v>9.2870433238157329E-2</v>
      </c>
      <c r="AA157">
        <f>INDEX('[1]population_%'!$1:$1048576,MATCH(Activités_Home_Ho!$A157,'[1]population_%'!$A:$A,0),9)*INDEX([1]Home_Ho!$1:$1048576,MATCH(Activités_Home_Ho!$C157,[1]Home_Ho!$A:$A,0),7)/5</f>
        <v>9.2870433238157329E-2</v>
      </c>
      <c r="AB157">
        <f>INDEX('[1]population_%'!$1:$1048576,MATCH(Activités_Home_Ho!$A157,'[1]population_%'!$A:$A,0),9)*INDEX([1]Home_Ho!$1:$1048576,MATCH(Activités_Home_Ho!$C157,[1]Home_Ho!$A:$A,0),7)/5</f>
        <v>9.2870433238157329E-2</v>
      </c>
      <c r="AC157">
        <f>INDEX('[1]population_%'!$1:$1048576,MATCH(Activités_Home_Ho!$A157,'[1]population_%'!$A:$A,0),9)*INDEX([1]Home_Ho!$1:$1048576,MATCH(Activités_Home_Ho!$C157,[1]Home_Ho!$A:$A,0),7)/5</f>
        <v>9.2870433238157329E-2</v>
      </c>
      <c r="AD157">
        <f>INDEX('[1]population_%'!$1:$1048576,MATCH(Activités_Home_Ho!$A157,'[1]population_%'!$A:$A,0),9)*INDEX([1]Home_Ho!$1:$1048576,MATCH(Activités_Home_Ho!$C157,[1]Home_Ho!$A:$A,0),8)/5</f>
        <v>8.9146248791564561E-2</v>
      </c>
      <c r="AE157">
        <f>INDEX('[1]population_%'!$1:$1048576,MATCH(Activités_Home_Ho!$A157,'[1]population_%'!$A:$A,0),9)*INDEX([1]Home_Ho!$1:$1048576,MATCH(Activités_Home_Ho!$C157,[1]Home_Ho!$A:$A,0),8)/5</f>
        <v>8.9146248791564561E-2</v>
      </c>
      <c r="AF157">
        <f>INDEX('[1]population_%'!$1:$1048576,MATCH(Activités_Home_Ho!$A157,'[1]population_%'!$A:$A,0),9)*INDEX([1]Home_Ho!$1:$1048576,MATCH(Activités_Home_Ho!$C157,[1]Home_Ho!$A:$A,0),8)/5</f>
        <v>8.9146248791564561E-2</v>
      </c>
      <c r="AG157">
        <f>INDEX('[1]population_%'!$1:$1048576,MATCH(Activités_Home_Ho!$A157,'[1]population_%'!$A:$A,0),9)*INDEX([1]Home_Ho!$1:$1048576,MATCH(Activités_Home_Ho!$C157,[1]Home_Ho!$A:$A,0),8)/5</f>
        <v>8.9146248791564561E-2</v>
      </c>
      <c r="AH157">
        <f>INDEX('[1]population_%'!$1:$1048576,MATCH(Activités_Home_Ho!$A157,'[1]population_%'!$A:$A,0),9)*INDEX([1]Home_Ho!$1:$1048576,MATCH(Activités_Home_Ho!$C157,[1]Home_Ho!$A:$A,0),8)/5</f>
        <v>8.9146248791564561E-2</v>
      </c>
      <c r="AI157">
        <f>INDEX('[1]population_%'!$1:$1048576,MATCH(Activités_Home_Ho!$A157,'[1]population_%'!$A:$A,0),9)*INDEX([1]Home_Ho!$1:$1048576,MATCH(Activités_Home_Ho!$C157,[1]Home_Ho!$A:$A,0),9)/5</f>
        <v>9.3804986622900682E-2</v>
      </c>
      <c r="AJ157">
        <f>INDEX('[1]population_%'!$1:$1048576,MATCH(Activités_Home_Ho!$A157,'[1]population_%'!$A:$A,0),9)*INDEX([1]Home_Ho!$1:$1048576,MATCH(Activités_Home_Ho!$C157,[1]Home_Ho!$A:$A,0),9)/5</f>
        <v>9.3804986622900682E-2</v>
      </c>
      <c r="AK157">
        <f>INDEX('[1]population_%'!$1:$1048576,MATCH(Activités_Home_Ho!$A157,'[1]population_%'!$A:$A,0),9)*INDEX([1]Home_Ho!$1:$1048576,MATCH(Activités_Home_Ho!$C157,[1]Home_Ho!$A:$A,0),9)/5</f>
        <v>9.3804986622900682E-2</v>
      </c>
      <c r="AL157">
        <f>INDEX('[1]population_%'!$1:$1048576,MATCH(Activités_Home_Ho!$A157,'[1]population_%'!$A:$A,0),9)*INDEX([1]Home_Ho!$1:$1048576,MATCH(Activités_Home_Ho!$C157,[1]Home_Ho!$A:$A,0),9)/5</f>
        <v>9.3804986622900682E-2</v>
      </c>
      <c r="AM157">
        <f>INDEX('[1]population_%'!$1:$1048576,MATCH(Activités_Home_Ho!$A157,'[1]population_%'!$A:$A,0),9)*INDEX([1]Home_Ho!$1:$1048576,MATCH(Activités_Home_Ho!$C157,[1]Home_Ho!$A:$A,0),9)/5</f>
        <v>9.3804986622900682E-2</v>
      </c>
      <c r="AN157">
        <f>INDEX('[1]population_%'!$1:$1048576,MATCH(Activités_Home_Ho!$A157,'[1]population_%'!$A:$A,0),9)*INDEX([1]Home_Ho!$1:$1048576,MATCH(Activités_Home_Ho!$C157,[1]Home_Ho!$A:$A,0),10)/5</f>
        <v>0.12414883428134627</v>
      </c>
      <c r="AO157">
        <f>INDEX('[1]population_%'!$1:$1048576,MATCH(Activités_Home_Ho!$A157,'[1]population_%'!$A:$A,0),9)*INDEX([1]Home_Ho!$1:$1048576,MATCH(Activités_Home_Ho!$C157,[1]Home_Ho!$A:$A,0),10)/5</f>
        <v>0.12414883428134627</v>
      </c>
      <c r="AP157">
        <f>INDEX('[1]population_%'!$1:$1048576,MATCH(Activités_Home_Ho!$A157,'[1]population_%'!$A:$A,0),9)*INDEX([1]Home_Ho!$1:$1048576,MATCH(Activités_Home_Ho!$C157,[1]Home_Ho!$A:$A,0),10)/5</f>
        <v>0.12414883428134627</v>
      </c>
      <c r="AQ157">
        <f>INDEX('[1]population_%'!$1:$1048576,MATCH(Activités_Home_Ho!$A157,'[1]population_%'!$A:$A,0),9)*INDEX([1]Home_Ho!$1:$1048576,MATCH(Activités_Home_Ho!$C157,[1]Home_Ho!$A:$A,0),10)/5</f>
        <v>0.12414883428134627</v>
      </c>
      <c r="AR157">
        <f>INDEX('[1]population_%'!$1:$1048576,MATCH(Activités_Home_Ho!$A157,'[1]population_%'!$A:$A,0),9)*INDEX([1]Home_Ho!$1:$1048576,MATCH(Activités_Home_Ho!$C157,[1]Home_Ho!$A:$A,0),10)/5</f>
        <v>0.12414883428134627</v>
      </c>
      <c r="AS157">
        <f>INDEX('[1]population_%'!$1:$1048576,MATCH(Activités_Home_Ho!$A157,'[1]population_%'!$A:$A,0),9)*INDEX([1]Home_Ho!$1:$1048576,MATCH(Activités_Home_Ho!$C157,[1]Home_Ho!$A:$A,0),11)/5</f>
        <v>0.1136647856291733</v>
      </c>
      <c r="AT157">
        <f>INDEX('[1]population_%'!$1:$1048576,MATCH(Activités_Home_Ho!$A157,'[1]population_%'!$A:$A,0),9)*INDEX([1]Home_Ho!$1:$1048576,MATCH(Activités_Home_Ho!$C157,[1]Home_Ho!$A:$A,0),11)/5</f>
        <v>0.1136647856291733</v>
      </c>
      <c r="AU157">
        <f>INDEX('[1]population_%'!$1:$1048576,MATCH(Activités_Home_Ho!$A157,'[1]population_%'!$A:$A,0),9)*INDEX([1]Home_Ho!$1:$1048576,MATCH(Activités_Home_Ho!$C157,[1]Home_Ho!$A:$A,0),11)/5</f>
        <v>0.1136647856291733</v>
      </c>
      <c r="AV157">
        <f>INDEX('[1]population_%'!$1:$1048576,MATCH(Activités_Home_Ho!$A157,'[1]population_%'!$A:$A,0),9)*INDEX([1]Home_Ho!$1:$1048576,MATCH(Activités_Home_Ho!$C157,[1]Home_Ho!$A:$A,0),11)/5</f>
        <v>0.1136647856291733</v>
      </c>
      <c r="AW157">
        <f>INDEX('[1]population_%'!$1:$1048576,MATCH(Activités_Home_Ho!$A157,'[1]population_%'!$A:$A,0),9)*INDEX([1]Home_Ho!$1:$1048576,MATCH(Activités_Home_Ho!$C157,[1]Home_Ho!$A:$A,0),12)/5</f>
        <v>1.495717079970323E-2</v>
      </c>
      <c r="AX157">
        <f>INDEX('[1]population_%'!$1:$1048576,MATCH(Activités_Home_Ho!$A157,'[1]population_%'!$A:$A,0),9)*INDEX([1]Home_Ho!$1:$1048576,MATCH(Activités_Home_Ho!$C157,[1]Home_Ho!$A:$A,0),12)/5</f>
        <v>1.495717079970323E-2</v>
      </c>
      <c r="AY157">
        <f>INDEX('[1]population_%'!$1:$1048576,MATCH(Activités_Home_Ho!$A157,'[1]population_%'!$A:$A,0),9)*INDEX([1]Home_Ho!$1:$1048576,MATCH(Activités_Home_Ho!$C157,[1]Home_Ho!$A:$A,0),12)/5</f>
        <v>1.495717079970323E-2</v>
      </c>
      <c r="AZ157">
        <f>INDEX('[1]population_%'!$1:$1048576,MATCH(Activités_Home_Ho!$A157,'[1]population_%'!$A:$A,0),9)*INDEX([1]Home_Ho!$1:$1048576,MATCH(Activités_Home_Ho!$C157,[1]Home_Ho!$A:$A,0),12)/5</f>
        <v>1.495717079970323E-2</v>
      </c>
      <c r="BA157">
        <f>INDEX('[1]population_%'!$1:$1048576,MATCH(Activités_Home_Ho!$A157,'[1]population_%'!$A:$A,0),9)*INDEX([1]Home_Ho!$1:$1048576,MATCH(Activités_Home_Ho!$C157,[1]Home_Ho!$A:$A,0),12)/5</f>
        <v>1.495717079970323E-2</v>
      </c>
      <c r="BB157">
        <f>INDEX('[1]population_%'!$1:$1048576,MATCH(Activités_Home_Ho!$A157,'[1]population_%'!$A:$A,0),9)*INDEX([1]Home_Ho!$1:$1048576,MATCH(Activités_Home_Ho!$C157,[1]Home_Ho!$A:$A,0),12)/5</f>
        <v>1.495717079970323E-2</v>
      </c>
      <c r="BC157">
        <f>INDEX('[1]population_%'!$1:$1048576,MATCH(Activités_Home_Ho!$A157,'[1]population_%'!$A:$A,0),9)*INDEX([1]Home_Ho!$1:$1048576,MATCH(Activités_Home_Ho!$C157,[1]Home_Ho!$A:$A,0),13)/5</f>
        <v>7.2810989455698192E-3</v>
      </c>
      <c r="BD157">
        <f>INDEX('[1]population_%'!$1:$1048576,MATCH(Activités_Home_Ho!$A157,'[1]population_%'!$A:$A,0),9)*INDEX([1]Home_Ho!$1:$1048576,MATCH(Activités_Home_Ho!$C157,[1]Home_Ho!$A:$A,0),13)/5</f>
        <v>7.2810989455698192E-3</v>
      </c>
      <c r="BE157">
        <f>INDEX('[1]population_%'!$1:$1048576,MATCH(Activités_Home_Ho!$A157,'[1]population_%'!$A:$A,0),9)*INDEX([1]Home_Ho!$1:$1048576,MATCH(Activités_Home_Ho!$C157,[1]Home_Ho!$A:$A,0),13)/5</f>
        <v>7.2810989455698192E-3</v>
      </c>
      <c r="BF157">
        <f>INDEX('[1]population_%'!$1:$1048576,MATCH(Activités_Home_Ho!$A157,'[1]population_%'!$A:$A,0),9)*INDEX([1]Home_Ho!$1:$1048576,MATCH(Activités_Home_Ho!$C157,[1]Home_Ho!$A:$A,0),13)/5</f>
        <v>7.2810989455698192E-3</v>
      </c>
      <c r="BG157">
        <f>INDEX('[1]population_%'!$1:$1048576,MATCH(Activités_Home_Ho!$A157,'[1]population_%'!$A:$A,0),9)*INDEX([1]Home_Ho!$1:$1048576,MATCH(Activités_Home_Ho!$C157,[1]Home_Ho!$A:$A,0),13)/5</f>
        <v>7.2810989455698192E-3</v>
      </c>
      <c r="BH157">
        <f>INDEX('[1]population_%'!$1:$1048576,MATCH(Activités_Home_Ho!$A157,'[1]population_%'!$A:$A,0),9)*INDEX([1]Home_Ho!$1:$1048576,MATCH(Activités_Home_Ho!$C157,[1]Home_Ho!$A:$A,0),14)/5</f>
        <v>3.9982913284920974E-3</v>
      </c>
      <c r="BI157">
        <f>INDEX('[1]population_%'!$1:$1048576,MATCH(Activités_Home_Ho!$A157,'[1]population_%'!$A:$A,0),9)*INDEX([1]Home_Ho!$1:$1048576,MATCH(Activités_Home_Ho!$C157,[1]Home_Ho!$A:$A,0),14)/5</f>
        <v>3.9982913284920974E-3</v>
      </c>
      <c r="BJ157">
        <f>INDEX('[1]population_%'!$1:$1048576,MATCH(Activités_Home_Ho!$A157,'[1]population_%'!$A:$A,0),9)*INDEX([1]Home_Ho!$1:$1048576,MATCH(Activités_Home_Ho!$C157,[1]Home_Ho!$A:$A,0),14)/5</f>
        <v>3.9982913284920974E-3</v>
      </c>
      <c r="BK157">
        <f>INDEX('[1]population_%'!$1:$1048576,MATCH(Activités_Home_Ho!$A157,'[1]population_%'!$A:$A,0),9)*INDEX([1]Home_Ho!$1:$1048576,MATCH(Activités_Home_Ho!$C157,[1]Home_Ho!$A:$A,0),14)/5</f>
        <v>3.9982913284920974E-3</v>
      </c>
      <c r="BL157">
        <f>INDEX('[1]population_%'!$1:$1048576,MATCH(Activités_Home_Ho!$A157,'[1]population_%'!$A:$A,0),9)*INDEX([1]Home_Ho!$1:$1048576,MATCH(Activités_Home_Ho!$C157,[1]Home_Ho!$A:$A,0),14)/5</f>
        <v>3.9982913284920974E-3</v>
      </c>
      <c r="BM157">
        <f>INDEX('[1]population_%'!$1:$1048576,MATCH(Activités_Home_Ho!$A157,'[1]population_%'!$A:$A,0),9)*INDEX([1]Home_Ho!$1:$1048576,MATCH(Activités_Home_Ho!$C157,[1]Home_Ho!$A:$A,0),15)/15</f>
        <v>8.6980372760178963E-4</v>
      </c>
      <c r="BN157">
        <f>INDEX('[1]population_%'!$1:$1048576,MATCH(Activités_Home_Ho!$A157,'[1]population_%'!$A:$A,0),9)*INDEX([1]Home_Ho!$1:$1048576,MATCH(Activités_Home_Ho!$C157,[1]Home_Ho!$A:$A,0),15)/15</f>
        <v>8.6980372760178963E-4</v>
      </c>
      <c r="BO157">
        <f>INDEX('[1]population_%'!$1:$1048576,MATCH(Activités_Home_Ho!$A157,'[1]population_%'!$A:$A,0),9)*INDEX([1]Home_Ho!$1:$1048576,MATCH(Activités_Home_Ho!$C157,[1]Home_Ho!$A:$A,0),15)/15</f>
        <v>8.6980372760178963E-4</v>
      </c>
      <c r="BP157">
        <f>INDEX('[1]population_%'!$1:$1048576,MATCH(Activités_Home_Ho!$A157,'[1]population_%'!$A:$A,0),9)*INDEX([1]Home_Ho!$1:$1048576,MATCH(Activités_Home_Ho!$C157,[1]Home_Ho!$A:$A,0),15)/15</f>
        <v>8.6980372760178963E-4</v>
      </c>
      <c r="BQ157">
        <f>INDEX('[1]population_%'!$1:$1048576,MATCH(Activités_Home_Ho!$A157,'[1]population_%'!$A:$A,0),9)*INDEX([1]Home_Ho!$1:$1048576,MATCH(Activités_Home_Ho!$C157,[1]Home_Ho!$A:$A,0),15)/15</f>
        <v>8.6980372760178963E-4</v>
      </c>
      <c r="BR157">
        <f>INDEX('[1]population_%'!$1:$1048576,MATCH(Activités_Home_Ho!$A157,'[1]population_%'!$A:$A,0),9)*INDEX([1]Home_Ho!$1:$1048576,MATCH(Activités_Home_Ho!$C157,[1]Home_Ho!$A:$A,0),15)/15</f>
        <v>8.6980372760178963E-4</v>
      </c>
      <c r="BS157">
        <f>INDEX('[1]population_%'!$1:$1048576,MATCH(Activités_Home_Ho!$A157,'[1]population_%'!$A:$A,0),9)*INDEX([1]Home_Ho!$1:$1048576,MATCH(Activités_Home_Ho!$C157,[1]Home_Ho!$A:$A,0),15)/15</f>
        <v>8.6980372760178963E-4</v>
      </c>
      <c r="BT157">
        <f>INDEX('[1]population_%'!$1:$1048576,MATCH(Activités_Home_Ho!$A157,'[1]population_%'!$A:$A,0),9)*INDEX([1]Home_Ho!$1:$1048576,MATCH(Activités_Home_Ho!$C157,[1]Home_Ho!$A:$A,0),15)/15</f>
        <v>8.6980372760178963E-4</v>
      </c>
      <c r="BU157">
        <f>INDEX('[1]population_%'!$1:$1048576,MATCH(Activités_Home_Ho!$A157,'[1]population_%'!$A:$A,0),9)*INDEX([1]Home_Ho!$1:$1048576,MATCH(Activités_Home_Ho!$C157,[1]Home_Ho!$A:$A,0),15)/15</f>
        <v>8.6980372760178963E-4</v>
      </c>
      <c r="BV157">
        <f>INDEX('[1]population_%'!$1:$1048576,MATCH(Activités_Home_Ho!$A157,'[1]population_%'!$A:$A,0),9)*INDEX([1]Home_Ho!$1:$1048576,MATCH(Activités_Home_Ho!$C157,[1]Home_Ho!$A:$A,0),15)/15</f>
        <v>8.6980372760178963E-4</v>
      </c>
      <c r="BW157">
        <f>INDEX('[1]population_%'!$1:$1048576,MATCH(Activités_Home_Ho!$A157,'[1]population_%'!$A:$A,0),9)*INDEX([1]Home_Ho!$1:$1048576,MATCH(Activités_Home_Ho!$C157,[1]Home_Ho!$A:$A,0),15)/15</f>
        <v>8.6980372760178963E-4</v>
      </c>
      <c r="BX157">
        <f>INDEX('[1]population_%'!$1:$1048576,MATCH(Activités_Home_Ho!$A157,'[1]population_%'!$A:$A,0),9)*INDEX([1]Home_Ho!$1:$1048576,MATCH(Activités_Home_Ho!$C157,[1]Home_Ho!$A:$A,0),15)/15</f>
        <v>8.6980372760178963E-4</v>
      </c>
      <c r="BY157">
        <f>INDEX('[1]population_%'!$1:$1048576,MATCH(Activités_Home_Ho!$A157,'[1]population_%'!$A:$A,0),9)*INDEX([1]Home_Ho!$1:$1048576,MATCH(Activités_Home_Ho!$C157,[1]Home_Ho!$A:$A,0),15)/15</f>
        <v>8.6980372760178963E-4</v>
      </c>
      <c r="BZ157">
        <f>INDEX('[1]population_%'!$1:$1048576,MATCH(Activités_Home_Ho!$A157,'[1]population_%'!$A:$A,0),9)*INDEX([1]Home_Ho!$1:$1048576,MATCH(Activités_Home_Ho!$C157,[1]Home_Ho!$A:$A,0),15)/15</f>
        <v>8.6980372760178963E-4</v>
      </c>
      <c r="CA157">
        <f>INDEX('[1]population_%'!$1:$1048576,MATCH(Activités_Home_Ho!$A157,'[1]population_%'!$A:$A,0),9)*INDEX([1]Home_Ho!$1:$1048576,MATCH(Activités_Home_Ho!$C157,[1]Home_Ho!$A:$A,0),15)/15</f>
        <v>8.6980372760178963E-4</v>
      </c>
    </row>
    <row r="158" spans="1:79" x14ac:dyDescent="0.35">
      <c r="A158" s="1" t="s">
        <v>315</v>
      </c>
      <c r="B158" s="1" t="s">
        <v>316</v>
      </c>
      <c r="C158" t="str">
        <f>INDEX([1]bruxelles_parsed_lat_long!$1:$1048576,MATCH($A158,[1]bruxelles_parsed_lat_long!$E:$E,0),9)</f>
        <v>Bruxelles</v>
      </c>
      <c r="D158">
        <f>INDEX('[1]population_%'!$1:$1048576,MATCH(Activités_Home_Ho!$A158,'[1]population_%'!$A:$A,0),9)*INDEX([1]Home_Ho!$1:$1048576,MATCH(Activités_Home_Ho!$C158,[1]Home_Ho!$A:$A,0),2)/2</f>
        <v>0.11706771734976057</v>
      </c>
      <c r="E158">
        <f>INDEX('[1]population_%'!$1:$1048576,MATCH(Activités_Home_Ho!$A158,'[1]population_%'!$A:$A,0),9)*INDEX([1]Home_Ho!$1:$1048576,MATCH(Activités_Home_Ho!$C158,[1]Home_Ho!$A:$A,0),3)/5</f>
        <v>1.4374657253985026</v>
      </c>
      <c r="F158">
        <f>INDEX('[1]population_%'!$1:$1048576,MATCH(Activités_Home_Ho!$A158,'[1]population_%'!$A:$A,0),9)*INDEX([1]Home_Ho!$1:$1048576,MATCH(Activités_Home_Ho!$C158,[1]Home_Ho!$A:$A,0),3)/5</f>
        <v>1.4374657253985026</v>
      </c>
      <c r="G158">
        <f>INDEX('[1]population_%'!$1:$1048576,MATCH(Activités_Home_Ho!$A158,'[1]population_%'!$A:$A,0),9)*INDEX([1]Home_Ho!$1:$1048576,MATCH(Activités_Home_Ho!$C158,[1]Home_Ho!$A:$A,0),3)/5</f>
        <v>1.4374657253985026</v>
      </c>
      <c r="H158">
        <f>INDEX('[1]population_%'!$1:$1048576,MATCH(Activités_Home_Ho!$A158,'[1]population_%'!$A:$A,0),9)*INDEX([1]Home_Ho!$1:$1048576,MATCH(Activités_Home_Ho!$C158,[1]Home_Ho!$A:$A,0),3)/5</f>
        <v>1.4374657253985026</v>
      </c>
      <c r="I158">
        <f>INDEX('[1]population_%'!$1:$1048576,MATCH(Activités_Home_Ho!$A158,'[1]population_%'!$A:$A,0),9)*INDEX([1]Home_Ho!$1:$1048576,MATCH(Activités_Home_Ho!$C158,[1]Home_Ho!$A:$A,0),3)/5</f>
        <v>1.4374657253985026</v>
      </c>
      <c r="J158">
        <f>INDEX('[1]population_%'!$1:$1048576,MATCH(Activités_Home_Ho!$A158,'[1]population_%'!$A:$A,0),9)*INDEX([1]Home_Ho!$1:$1048576,MATCH(Activités_Home_Ho!$C158,[1]Home_Ho!$A:$A,0),4)/5</f>
        <v>3.1883152723757275</v>
      </c>
      <c r="K158">
        <f>INDEX('[1]population_%'!$1:$1048576,MATCH(Activités_Home_Ho!$A158,'[1]population_%'!$A:$A,0),9)*INDEX([1]Home_Ho!$1:$1048576,MATCH(Activités_Home_Ho!$C158,[1]Home_Ho!$A:$A,0),4)/5</f>
        <v>3.1883152723757275</v>
      </c>
      <c r="L158">
        <f>INDEX('[1]population_%'!$1:$1048576,MATCH(Activités_Home_Ho!$A158,'[1]population_%'!$A:$A,0),9)*INDEX([1]Home_Ho!$1:$1048576,MATCH(Activités_Home_Ho!$C158,[1]Home_Ho!$A:$A,0),4)/5</f>
        <v>3.1883152723757275</v>
      </c>
      <c r="M158">
        <f>INDEX('[1]population_%'!$1:$1048576,MATCH(Activités_Home_Ho!$A158,'[1]population_%'!$A:$A,0),9)*INDEX([1]Home_Ho!$1:$1048576,MATCH(Activités_Home_Ho!$C158,[1]Home_Ho!$A:$A,0),4)/5</f>
        <v>3.1883152723757275</v>
      </c>
      <c r="N158">
        <f>INDEX('[1]population_%'!$1:$1048576,MATCH(Activités_Home_Ho!$A158,'[1]population_%'!$A:$A,0),9)*INDEX([1]Home_Ho!$1:$1048576,MATCH(Activités_Home_Ho!$C158,[1]Home_Ho!$A:$A,0),4)/5</f>
        <v>3.1883152723757275</v>
      </c>
      <c r="O158">
        <f>INDEX('[1]population_%'!$1:$1048576,MATCH(Activités_Home_Ho!$A158,'[1]population_%'!$A:$A,0),9)*INDEX([1]Home_Ho!$1:$1048576,MATCH(Activités_Home_Ho!$C158,[1]Home_Ho!$A:$A,0),5)/5</f>
        <v>2.3094297983317973</v>
      </c>
      <c r="P158">
        <f>INDEX('[1]population_%'!$1:$1048576,MATCH(Activités_Home_Ho!$A158,'[1]population_%'!$A:$A,0),9)*INDEX([1]Home_Ho!$1:$1048576,MATCH(Activités_Home_Ho!$C158,[1]Home_Ho!$A:$A,0),5)/5</f>
        <v>2.3094297983317973</v>
      </c>
      <c r="Q158">
        <f>INDEX('[1]population_%'!$1:$1048576,MATCH(Activités_Home_Ho!$A158,'[1]population_%'!$A:$A,0),9)*INDEX([1]Home_Ho!$1:$1048576,MATCH(Activités_Home_Ho!$C158,[1]Home_Ho!$A:$A,0),5)/5</f>
        <v>2.3094297983317973</v>
      </c>
      <c r="R158">
        <f>INDEX('[1]population_%'!$1:$1048576,MATCH(Activités_Home_Ho!$A158,'[1]population_%'!$A:$A,0),9)*INDEX([1]Home_Ho!$1:$1048576,MATCH(Activités_Home_Ho!$C158,[1]Home_Ho!$A:$A,0),5)/5</f>
        <v>2.3094297983317973</v>
      </c>
      <c r="S158">
        <f>INDEX('[1]population_%'!$1:$1048576,MATCH(Activités_Home_Ho!$A158,'[1]population_%'!$A:$A,0),9)*INDEX([1]Home_Ho!$1:$1048576,MATCH(Activités_Home_Ho!$C158,[1]Home_Ho!$A:$A,0),5)/5</f>
        <v>2.3094297983317973</v>
      </c>
      <c r="T158">
        <f>INDEX('[1]population_%'!$1:$1048576,MATCH(Activités_Home_Ho!$A158,'[1]population_%'!$A:$A,0),9)*INDEX([1]Home_Ho!$1:$1048576,MATCH(Activités_Home_Ho!$C158,[1]Home_Ho!$A:$A,0),6)/5</f>
        <v>2.3863268958384856</v>
      </c>
      <c r="U158">
        <f>INDEX('[1]population_%'!$1:$1048576,MATCH(Activités_Home_Ho!$A158,'[1]population_%'!$A:$A,0),9)*INDEX([1]Home_Ho!$1:$1048576,MATCH(Activités_Home_Ho!$C158,[1]Home_Ho!$A:$A,0),6)/5</f>
        <v>2.3863268958384856</v>
      </c>
      <c r="V158">
        <f>INDEX('[1]population_%'!$1:$1048576,MATCH(Activités_Home_Ho!$A158,'[1]population_%'!$A:$A,0),9)*INDEX([1]Home_Ho!$1:$1048576,MATCH(Activités_Home_Ho!$C158,[1]Home_Ho!$A:$A,0),6)/5</f>
        <v>2.3863268958384856</v>
      </c>
      <c r="W158">
        <f>INDEX('[1]population_%'!$1:$1048576,MATCH(Activités_Home_Ho!$A158,'[1]population_%'!$A:$A,0),9)*INDEX([1]Home_Ho!$1:$1048576,MATCH(Activités_Home_Ho!$C158,[1]Home_Ho!$A:$A,0),6)/5</f>
        <v>2.3863268958384856</v>
      </c>
      <c r="X158">
        <f>INDEX('[1]population_%'!$1:$1048576,MATCH(Activités_Home_Ho!$A158,'[1]population_%'!$A:$A,0),9)*INDEX([1]Home_Ho!$1:$1048576,MATCH(Activités_Home_Ho!$C158,[1]Home_Ho!$A:$A,0),6)/5</f>
        <v>2.3863268958384856</v>
      </c>
      <c r="Y158">
        <f>INDEX('[1]population_%'!$1:$1048576,MATCH(Activités_Home_Ho!$A158,'[1]population_%'!$A:$A,0),9)*INDEX([1]Home_Ho!$1:$1048576,MATCH(Activités_Home_Ho!$C158,[1]Home_Ho!$A:$A,0),7)/5</f>
        <v>2.8499614199959531</v>
      </c>
      <c r="Z158">
        <f>INDEX('[1]population_%'!$1:$1048576,MATCH(Activités_Home_Ho!$A158,'[1]population_%'!$A:$A,0),9)*INDEX([1]Home_Ho!$1:$1048576,MATCH(Activités_Home_Ho!$C158,[1]Home_Ho!$A:$A,0),7)/5</f>
        <v>2.8499614199959531</v>
      </c>
      <c r="AA158">
        <f>INDEX('[1]population_%'!$1:$1048576,MATCH(Activités_Home_Ho!$A158,'[1]population_%'!$A:$A,0),9)*INDEX([1]Home_Ho!$1:$1048576,MATCH(Activités_Home_Ho!$C158,[1]Home_Ho!$A:$A,0),7)/5</f>
        <v>2.8499614199959531</v>
      </c>
      <c r="AB158">
        <f>INDEX('[1]population_%'!$1:$1048576,MATCH(Activités_Home_Ho!$A158,'[1]population_%'!$A:$A,0),9)*INDEX([1]Home_Ho!$1:$1048576,MATCH(Activités_Home_Ho!$C158,[1]Home_Ho!$A:$A,0),7)/5</f>
        <v>2.8499614199959531</v>
      </c>
      <c r="AC158">
        <f>INDEX('[1]population_%'!$1:$1048576,MATCH(Activités_Home_Ho!$A158,'[1]population_%'!$A:$A,0),9)*INDEX([1]Home_Ho!$1:$1048576,MATCH(Activités_Home_Ho!$C158,[1]Home_Ho!$A:$A,0),7)/5</f>
        <v>2.8499614199959531</v>
      </c>
      <c r="AD158">
        <f>INDEX('[1]population_%'!$1:$1048576,MATCH(Activités_Home_Ho!$A158,'[1]population_%'!$A:$A,0),9)*INDEX([1]Home_Ho!$1:$1048576,MATCH(Activités_Home_Ho!$C158,[1]Home_Ho!$A:$A,0),8)/5</f>
        <v>2.7356755097911374</v>
      </c>
      <c r="AE158">
        <f>INDEX('[1]population_%'!$1:$1048576,MATCH(Activités_Home_Ho!$A158,'[1]population_%'!$A:$A,0),9)*INDEX([1]Home_Ho!$1:$1048576,MATCH(Activités_Home_Ho!$C158,[1]Home_Ho!$A:$A,0),8)/5</f>
        <v>2.7356755097911374</v>
      </c>
      <c r="AF158">
        <f>INDEX('[1]population_%'!$1:$1048576,MATCH(Activités_Home_Ho!$A158,'[1]population_%'!$A:$A,0),9)*INDEX([1]Home_Ho!$1:$1048576,MATCH(Activités_Home_Ho!$C158,[1]Home_Ho!$A:$A,0),8)/5</f>
        <v>2.7356755097911374</v>
      </c>
      <c r="AG158">
        <f>INDEX('[1]population_%'!$1:$1048576,MATCH(Activités_Home_Ho!$A158,'[1]population_%'!$A:$A,0),9)*INDEX([1]Home_Ho!$1:$1048576,MATCH(Activités_Home_Ho!$C158,[1]Home_Ho!$A:$A,0),8)/5</f>
        <v>2.7356755097911374</v>
      </c>
      <c r="AH158">
        <f>INDEX('[1]population_%'!$1:$1048576,MATCH(Activités_Home_Ho!$A158,'[1]population_%'!$A:$A,0),9)*INDEX([1]Home_Ho!$1:$1048576,MATCH(Activités_Home_Ho!$C158,[1]Home_Ho!$A:$A,0),8)/5</f>
        <v>2.7356755097911374</v>
      </c>
      <c r="AI158">
        <f>INDEX('[1]population_%'!$1:$1048576,MATCH(Activités_Home_Ho!$A158,'[1]population_%'!$A:$A,0),9)*INDEX([1]Home_Ho!$1:$1048576,MATCH(Activités_Home_Ho!$C158,[1]Home_Ho!$A:$A,0),9)/5</f>
        <v>2.8786405269902651</v>
      </c>
      <c r="AJ158">
        <f>INDEX('[1]population_%'!$1:$1048576,MATCH(Activités_Home_Ho!$A158,'[1]population_%'!$A:$A,0),9)*INDEX([1]Home_Ho!$1:$1048576,MATCH(Activités_Home_Ho!$C158,[1]Home_Ho!$A:$A,0),9)/5</f>
        <v>2.8786405269902651</v>
      </c>
      <c r="AK158">
        <f>INDEX('[1]population_%'!$1:$1048576,MATCH(Activités_Home_Ho!$A158,'[1]population_%'!$A:$A,0),9)*INDEX([1]Home_Ho!$1:$1048576,MATCH(Activités_Home_Ho!$C158,[1]Home_Ho!$A:$A,0),9)/5</f>
        <v>2.8786405269902651</v>
      </c>
      <c r="AL158">
        <f>INDEX('[1]population_%'!$1:$1048576,MATCH(Activités_Home_Ho!$A158,'[1]population_%'!$A:$A,0),9)*INDEX([1]Home_Ho!$1:$1048576,MATCH(Activités_Home_Ho!$C158,[1]Home_Ho!$A:$A,0),9)/5</f>
        <v>2.8786405269902651</v>
      </c>
      <c r="AM158">
        <f>INDEX('[1]population_%'!$1:$1048576,MATCH(Activités_Home_Ho!$A158,'[1]population_%'!$A:$A,0),9)*INDEX([1]Home_Ho!$1:$1048576,MATCH(Activités_Home_Ho!$C158,[1]Home_Ho!$A:$A,0),9)/5</f>
        <v>2.8786405269902651</v>
      </c>
      <c r="AN158">
        <f>INDEX('[1]population_%'!$1:$1048576,MATCH(Activités_Home_Ho!$A158,'[1]population_%'!$A:$A,0),9)*INDEX([1]Home_Ho!$1:$1048576,MATCH(Activités_Home_Ho!$C158,[1]Home_Ho!$A:$A,0),10)/5</f>
        <v>3.809817352008813</v>
      </c>
      <c r="AO158">
        <f>INDEX('[1]population_%'!$1:$1048576,MATCH(Activités_Home_Ho!$A158,'[1]population_%'!$A:$A,0),9)*INDEX([1]Home_Ho!$1:$1048576,MATCH(Activités_Home_Ho!$C158,[1]Home_Ho!$A:$A,0),10)/5</f>
        <v>3.809817352008813</v>
      </c>
      <c r="AP158">
        <f>INDEX('[1]population_%'!$1:$1048576,MATCH(Activités_Home_Ho!$A158,'[1]population_%'!$A:$A,0),9)*INDEX([1]Home_Ho!$1:$1048576,MATCH(Activités_Home_Ho!$C158,[1]Home_Ho!$A:$A,0),10)/5</f>
        <v>3.809817352008813</v>
      </c>
      <c r="AQ158">
        <f>INDEX('[1]population_%'!$1:$1048576,MATCH(Activités_Home_Ho!$A158,'[1]population_%'!$A:$A,0),9)*INDEX([1]Home_Ho!$1:$1048576,MATCH(Activités_Home_Ho!$C158,[1]Home_Ho!$A:$A,0),10)/5</f>
        <v>3.809817352008813</v>
      </c>
      <c r="AR158">
        <f>INDEX('[1]population_%'!$1:$1048576,MATCH(Activités_Home_Ho!$A158,'[1]population_%'!$A:$A,0),9)*INDEX([1]Home_Ho!$1:$1048576,MATCH(Activités_Home_Ho!$C158,[1]Home_Ho!$A:$A,0),10)/5</f>
        <v>3.809817352008813</v>
      </c>
      <c r="AS158">
        <f>INDEX('[1]population_%'!$1:$1048576,MATCH(Activités_Home_Ho!$A158,'[1]population_%'!$A:$A,0),9)*INDEX([1]Home_Ho!$1:$1048576,MATCH(Activités_Home_Ho!$C158,[1]Home_Ho!$A:$A,0),11)/5</f>
        <v>3.4880881089952558</v>
      </c>
      <c r="AT158">
        <f>INDEX('[1]population_%'!$1:$1048576,MATCH(Activités_Home_Ho!$A158,'[1]population_%'!$A:$A,0),9)*INDEX([1]Home_Ho!$1:$1048576,MATCH(Activités_Home_Ho!$C158,[1]Home_Ho!$A:$A,0),11)/5</f>
        <v>3.4880881089952558</v>
      </c>
      <c r="AU158">
        <f>INDEX('[1]population_%'!$1:$1048576,MATCH(Activités_Home_Ho!$A158,'[1]population_%'!$A:$A,0),9)*INDEX([1]Home_Ho!$1:$1048576,MATCH(Activités_Home_Ho!$C158,[1]Home_Ho!$A:$A,0),11)/5</f>
        <v>3.4880881089952558</v>
      </c>
      <c r="AV158">
        <f>INDEX('[1]population_%'!$1:$1048576,MATCH(Activités_Home_Ho!$A158,'[1]population_%'!$A:$A,0),9)*INDEX([1]Home_Ho!$1:$1048576,MATCH(Activités_Home_Ho!$C158,[1]Home_Ho!$A:$A,0),11)/5</f>
        <v>3.4880881089952558</v>
      </c>
      <c r="AW158">
        <f>INDEX('[1]population_%'!$1:$1048576,MATCH(Activités_Home_Ho!$A158,'[1]population_%'!$A:$A,0),9)*INDEX([1]Home_Ho!$1:$1048576,MATCH(Activités_Home_Ho!$C158,[1]Home_Ho!$A:$A,0),12)/5</f>
        <v>0.45899817891589284</v>
      </c>
      <c r="AX158">
        <f>INDEX('[1]population_%'!$1:$1048576,MATCH(Activités_Home_Ho!$A158,'[1]population_%'!$A:$A,0),9)*INDEX([1]Home_Ho!$1:$1048576,MATCH(Activités_Home_Ho!$C158,[1]Home_Ho!$A:$A,0),12)/5</f>
        <v>0.45899817891589284</v>
      </c>
      <c r="AY158">
        <f>INDEX('[1]population_%'!$1:$1048576,MATCH(Activités_Home_Ho!$A158,'[1]population_%'!$A:$A,0),9)*INDEX([1]Home_Ho!$1:$1048576,MATCH(Activités_Home_Ho!$C158,[1]Home_Ho!$A:$A,0),12)/5</f>
        <v>0.45899817891589284</v>
      </c>
      <c r="AZ158">
        <f>INDEX('[1]population_%'!$1:$1048576,MATCH(Activités_Home_Ho!$A158,'[1]population_%'!$A:$A,0),9)*INDEX([1]Home_Ho!$1:$1048576,MATCH(Activités_Home_Ho!$C158,[1]Home_Ho!$A:$A,0),12)/5</f>
        <v>0.45899817891589284</v>
      </c>
      <c r="BA158">
        <f>INDEX('[1]population_%'!$1:$1048576,MATCH(Activités_Home_Ho!$A158,'[1]population_%'!$A:$A,0),9)*INDEX([1]Home_Ho!$1:$1048576,MATCH(Activités_Home_Ho!$C158,[1]Home_Ho!$A:$A,0),12)/5</f>
        <v>0.45899817891589284</v>
      </c>
      <c r="BB158">
        <f>INDEX('[1]population_%'!$1:$1048576,MATCH(Activités_Home_Ho!$A158,'[1]population_%'!$A:$A,0),9)*INDEX([1]Home_Ho!$1:$1048576,MATCH(Activités_Home_Ho!$C158,[1]Home_Ho!$A:$A,0),12)/5</f>
        <v>0.45899817891589284</v>
      </c>
      <c r="BC158">
        <f>INDEX('[1]population_%'!$1:$1048576,MATCH(Activités_Home_Ho!$A158,'[1]population_%'!$A:$A,0),9)*INDEX([1]Home_Ho!$1:$1048576,MATCH(Activités_Home_Ho!$C158,[1]Home_Ho!$A:$A,0),13)/5</f>
        <v>0.22343872389217384</v>
      </c>
      <c r="BD158">
        <f>INDEX('[1]population_%'!$1:$1048576,MATCH(Activités_Home_Ho!$A158,'[1]population_%'!$A:$A,0),9)*INDEX([1]Home_Ho!$1:$1048576,MATCH(Activités_Home_Ho!$C158,[1]Home_Ho!$A:$A,0),13)/5</f>
        <v>0.22343872389217384</v>
      </c>
      <c r="BE158">
        <f>INDEX('[1]population_%'!$1:$1048576,MATCH(Activités_Home_Ho!$A158,'[1]population_%'!$A:$A,0),9)*INDEX([1]Home_Ho!$1:$1048576,MATCH(Activités_Home_Ho!$C158,[1]Home_Ho!$A:$A,0),13)/5</f>
        <v>0.22343872389217384</v>
      </c>
      <c r="BF158">
        <f>INDEX('[1]population_%'!$1:$1048576,MATCH(Activités_Home_Ho!$A158,'[1]population_%'!$A:$A,0),9)*INDEX([1]Home_Ho!$1:$1048576,MATCH(Activités_Home_Ho!$C158,[1]Home_Ho!$A:$A,0),13)/5</f>
        <v>0.22343872389217384</v>
      </c>
      <c r="BG158">
        <f>INDEX('[1]population_%'!$1:$1048576,MATCH(Activités_Home_Ho!$A158,'[1]population_%'!$A:$A,0),9)*INDEX([1]Home_Ho!$1:$1048576,MATCH(Activités_Home_Ho!$C158,[1]Home_Ho!$A:$A,0),13)/5</f>
        <v>0.22343872389217384</v>
      </c>
      <c r="BH158">
        <f>INDEX('[1]population_%'!$1:$1048576,MATCH(Activités_Home_Ho!$A158,'[1]population_%'!$A:$A,0),9)*INDEX([1]Home_Ho!$1:$1048576,MATCH(Activités_Home_Ho!$C158,[1]Home_Ho!$A:$A,0),14)/5</f>
        <v>0.12269756514310123</v>
      </c>
      <c r="BI158">
        <f>INDEX('[1]population_%'!$1:$1048576,MATCH(Activités_Home_Ho!$A158,'[1]population_%'!$A:$A,0),9)*INDEX([1]Home_Ho!$1:$1048576,MATCH(Activités_Home_Ho!$C158,[1]Home_Ho!$A:$A,0),14)/5</f>
        <v>0.12269756514310123</v>
      </c>
      <c r="BJ158">
        <f>INDEX('[1]population_%'!$1:$1048576,MATCH(Activités_Home_Ho!$A158,'[1]population_%'!$A:$A,0),9)*INDEX([1]Home_Ho!$1:$1048576,MATCH(Activités_Home_Ho!$C158,[1]Home_Ho!$A:$A,0),14)/5</f>
        <v>0.12269756514310123</v>
      </c>
      <c r="BK158">
        <f>INDEX('[1]population_%'!$1:$1048576,MATCH(Activités_Home_Ho!$A158,'[1]population_%'!$A:$A,0),9)*INDEX([1]Home_Ho!$1:$1048576,MATCH(Activités_Home_Ho!$C158,[1]Home_Ho!$A:$A,0),14)/5</f>
        <v>0.12269756514310123</v>
      </c>
      <c r="BL158">
        <f>INDEX('[1]population_%'!$1:$1048576,MATCH(Activités_Home_Ho!$A158,'[1]population_%'!$A:$A,0),9)*INDEX([1]Home_Ho!$1:$1048576,MATCH(Activités_Home_Ho!$C158,[1]Home_Ho!$A:$A,0),14)/5</f>
        <v>0.12269756514310123</v>
      </c>
      <c r="BM158">
        <f>INDEX('[1]population_%'!$1:$1048576,MATCH(Activités_Home_Ho!$A158,'[1]population_%'!$A:$A,0),9)*INDEX([1]Home_Ho!$1:$1048576,MATCH(Activités_Home_Ho!$C158,[1]Home_Ho!$A:$A,0),15)/15</f>
        <v>2.6692101890779918E-2</v>
      </c>
      <c r="BN158">
        <f>INDEX('[1]population_%'!$1:$1048576,MATCH(Activités_Home_Ho!$A158,'[1]population_%'!$A:$A,0),9)*INDEX([1]Home_Ho!$1:$1048576,MATCH(Activités_Home_Ho!$C158,[1]Home_Ho!$A:$A,0),15)/15</f>
        <v>2.6692101890779918E-2</v>
      </c>
      <c r="BO158">
        <f>INDEX('[1]population_%'!$1:$1048576,MATCH(Activités_Home_Ho!$A158,'[1]population_%'!$A:$A,0),9)*INDEX([1]Home_Ho!$1:$1048576,MATCH(Activités_Home_Ho!$C158,[1]Home_Ho!$A:$A,0),15)/15</f>
        <v>2.6692101890779918E-2</v>
      </c>
      <c r="BP158">
        <f>INDEX('[1]population_%'!$1:$1048576,MATCH(Activités_Home_Ho!$A158,'[1]population_%'!$A:$A,0),9)*INDEX([1]Home_Ho!$1:$1048576,MATCH(Activités_Home_Ho!$C158,[1]Home_Ho!$A:$A,0),15)/15</f>
        <v>2.6692101890779918E-2</v>
      </c>
      <c r="BQ158">
        <f>INDEX('[1]population_%'!$1:$1048576,MATCH(Activités_Home_Ho!$A158,'[1]population_%'!$A:$A,0),9)*INDEX([1]Home_Ho!$1:$1048576,MATCH(Activités_Home_Ho!$C158,[1]Home_Ho!$A:$A,0),15)/15</f>
        <v>2.6692101890779918E-2</v>
      </c>
      <c r="BR158">
        <f>INDEX('[1]population_%'!$1:$1048576,MATCH(Activités_Home_Ho!$A158,'[1]population_%'!$A:$A,0),9)*INDEX([1]Home_Ho!$1:$1048576,MATCH(Activités_Home_Ho!$C158,[1]Home_Ho!$A:$A,0),15)/15</f>
        <v>2.6692101890779918E-2</v>
      </c>
      <c r="BS158">
        <f>INDEX('[1]population_%'!$1:$1048576,MATCH(Activités_Home_Ho!$A158,'[1]population_%'!$A:$A,0),9)*INDEX([1]Home_Ho!$1:$1048576,MATCH(Activités_Home_Ho!$C158,[1]Home_Ho!$A:$A,0),15)/15</f>
        <v>2.6692101890779918E-2</v>
      </c>
      <c r="BT158">
        <f>INDEX('[1]population_%'!$1:$1048576,MATCH(Activités_Home_Ho!$A158,'[1]population_%'!$A:$A,0),9)*INDEX([1]Home_Ho!$1:$1048576,MATCH(Activités_Home_Ho!$C158,[1]Home_Ho!$A:$A,0),15)/15</f>
        <v>2.6692101890779918E-2</v>
      </c>
      <c r="BU158">
        <f>INDEX('[1]population_%'!$1:$1048576,MATCH(Activités_Home_Ho!$A158,'[1]population_%'!$A:$A,0),9)*INDEX([1]Home_Ho!$1:$1048576,MATCH(Activités_Home_Ho!$C158,[1]Home_Ho!$A:$A,0),15)/15</f>
        <v>2.6692101890779918E-2</v>
      </c>
      <c r="BV158">
        <f>INDEX('[1]population_%'!$1:$1048576,MATCH(Activités_Home_Ho!$A158,'[1]population_%'!$A:$A,0),9)*INDEX([1]Home_Ho!$1:$1048576,MATCH(Activités_Home_Ho!$C158,[1]Home_Ho!$A:$A,0),15)/15</f>
        <v>2.6692101890779918E-2</v>
      </c>
      <c r="BW158">
        <f>INDEX('[1]population_%'!$1:$1048576,MATCH(Activités_Home_Ho!$A158,'[1]population_%'!$A:$A,0),9)*INDEX([1]Home_Ho!$1:$1048576,MATCH(Activités_Home_Ho!$C158,[1]Home_Ho!$A:$A,0),15)/15</f>
        <v>2.6692101890779918E-2</v>
      </c>
      <c r="BX158">
        <f>INDEX('[1]population_%'!$1:$1048576,MATCH(Activités_Home_Ho!$A158,'[1]population_%'!$A:$A,0),9)*INDEX([1]Home_Ho!$1:$1048576,MATCH(Activités_Home_Ho!$C158,[1]Home_Ho!$A:$A,0),15)/15</f>
        <v>2.6692101890779918E-2</v>
      </c>
      <c r="BY158">
        <f>INDEX('[1]population_%'!$1:$1048576,MATCH(Activités_Home_Ho!$A158,'[1]population_%'!$A:$A,0),9)*INDEX([1]Home_Ho!$1:$1048576,MATCH(Activités_Home_Ho!$C158,[1]Home_Ho!$A:$A,0),15)/15</f>
        <v>2.6692101890779918E-2</v>
      </c>
      <c r="BZ158">
        <f>INDEX('[1]population_%'!$1:$1048576,MATCH(Activités_Home_Ho!$A158,'[1]population_%'!$A:$A,0),9)*INDEX([1]Home_Ho!$1:$1048576,MATCH(Activités_Home_Ho!$C158,[1]Home_Ho!$A:$A,0),15)/15</f>
        <v>2.6692101890779918E-2</v>
      </c>
      <c r="CA158">
        <f>INDEX('[1]population_%'!$1:$1048576,MATCH(Activités_Home_Ho!$A158,'[1]population_%'!$A:$A,0),9)*INDEX([1]Home_Ho!$1:$1048576,MATCH(Activités_Home_Ho!$C158,[1]Home_Ho!$A:$A,0),15)/15</f>
        <v>2.6692101890779918E-2</v>
      </c>
    </row>
    <row r="159" spans="1:79" x14ac:dyDescent="0.35">
      <c r="A159" s="1" t="s">
        <v>317</v>
      </c>
      <c r="B159" s="1" t="s">
        <v>318</v>
      </c>
      <c r="C159" t="str">
        <f>INDEX([1]bruxelles_parsed_lat_long!$1:$1048576,MATCH($A159,[1]bruxelles_parsed_lat_long!$E:$E,0),9)</f>
        <v>Bruxelles</v>
      </c>
      <c r="D159">
        <f>INDEX('[1]population_%'!$1:$1048576,MATCH(Activités_Home_Ho!$A159,'[1]population_%'!$A:$A,0),9)*INDEX([1]Home_Ho!$1:$1048576,MATCH(Activités_Home_Ho!$C159,[1]Home_Ho!$A:$A,0),2)/2</f>
        <v>1.1126599069223679E-3</v>
      </c>
      <c r="E159">
        <f>INDEX('[1]population_%'!$1:$1048576,MATCH(Activités_Home_Ho!$A159,'[1]population_%'!$A:$A,0),9)*INDEX([1]Home_Ho!$1:$1048576,MATCH(Activités_Home_Ho!$C159,[1]Home_Ho!$A:$A,0),3)/5</f>
        <v>1.3662267586951143E-2</v>
      </c>
      <c r="F159">
        <f>INDEX('[1]population_%'!$1:$1048576,MATCH(Activités_Home_Ho!$A159,'[1]population_%'!$A:$A,0),9)*INDEX([1]Home_Ho!$1:$1048576,MATCH(Activités_Home_Ho!$C159,[1]Home_Ho!$A:$A,0),3)/5</f>
        <v>1.3662267586951143E-2</v>
      </c>
      <c r="G159">
        <f>INDEX('[1]population_%'!$1:$1048576,MATCH(Activités_Home_Ho!$A159,'[1]population_%'!$A:$A,0),9)*INDEX([1]Home_Ho!$1:$1048576,MATCH(Activités_Home_Ho!$C159,[1]Home_Ho!$A:$A,0),3)/5</f>
        <v>1.3662267586951143E-2</v>
      </c>
      <c r="H159">
        <f>INDEX('[1]population_%'!$1:$1048576,MATCH(Activités_Home_Ho!$A159,'[1]population_%'!$A:$A,0),9)*INDEX([1]Home_Ho!$1:$1048576,MATCH(Activités_Home_Ho!$C159,[1]Home_Ho!$A:$A,0),3)/5</f>
        <v>1.3662267586951143E-2</v>
      </c>
      <c r="I159">
        <f>INDEX('[1]population_%'!$1:$1048576,MATCH(Activités_Home_Ho!$A159,'[1]population_%'!$A:$A,0),9)*INDEX([1]Home_Ho!$1:$1048576,MATCH(Activités_Home_Ho!$C159,[1]Home_Ho!$A:$A,0),3)/5</f>
        <v>1.3662267586951143E-2</v>
      </c>
      <c r="J159">
        <f>INDEX('[1]population_%'!$1:$1048576,MATCH(Activités_Home_Ho!$A159,'[1]population_%'!$A:$A,0),9)*INDEX([1]Home_Ho!$1:$1048576,MATCH(Activités_Home_Ho!$C159,[1]Home_Ho!$A:$A,0),4)/5</f>
        <v>3.0303064367454301E-2</v>
      </c>
      <c r="K159">
        <f>INDEX('[1]population_%'!$1:$1048576,MATCH(Activités_Home_Ho!$A159,'[1]population_%'!$A:$A,0),9)*INDEX([1]Home_Ho!$1:$1048576,MATCH(Activités_Home_Ho!$C159,[1]Home_Ho!$A:$A,0),4)/5</f>
        <v>3.0303064367454301E-2</v>
      </c>
      <c r="L159">
        <f>INDEX('[1]population_%'!$1:$1048576,MATCH(Activités_Home_Ho!$A159,'[1]population_%'!$A:$A,0),9)*INDEX([1]Home_Ho!$1:$1048576,MATCH(Activités_Home_Ho!$C159,[1]Home_Ho!$A:$A,0),4)/5</f>
        <v>3.0303064367454301E-2</v>
      </c>
      <c r="M159">
        <f>INDEX('[1]population_%'!$1:$1048576,MATCH(Activités_Home_Ho!$A159,'[1]population_%'!$A:$A,0),9)*INDEX([1]Home_Ho!$1:$1048576,MATCH(Activités_Home_Ho!$C159,[1]Home_Ho!$A:$A,0),4)/5</f>
        <v>3.0303064367454301E-2</v>
      </c>
      <c r="N159">
        <f>INDEX('[1]population_%'!$1:$1048576,MATCH(Activités_Home_Ho!$A159,'[1]population_%'!$A:$A,0),9)*INDEX([1]Home_Ho!$1:$1048576,MATCH(Activités_Home_Ho!$C159,[1]Home_Ho!$A:$A,0),4)/5</f>
        <v>3.0303064367454301E-2</v>
      </c>
      <c r="O159">
        <f>INDEX('[1]population_%'!$1:$1048576,MATCH(Activités_Home_Ho!$A159,'[1]population_%'!$A:$A,0),9)*INDEX([1]Home_Ho!$1:$1048576,MATCH(Activités_Home_Ho!$C159,[1]Home_Ho!$A:$A,0),5)/5</f>
        <v>2.1949774050675601E-2</v>
      </c>
      <c r="P159">
        <f>INDEX('[1]population_%'!$1:$1048576,MATCH(Activités_Home_Ho!$A159,'[1]population_%'!$A:$A,0),9)*INDEX([1]Home_Ho!$1:$1048576,MATCH(Activités_Home_Ho!$C159,[1]Home_Ho!$A:$A,0),5)/5</f>
        <v>2.1949774050675601E-2</v>
      </c>
      <c r="Q159">
        <f>INDEX('[1]population_%'!$1:$1048576,MATCH(Activités_Home_Ho!$A159,'[1]population_%'!$A:$A,0),9)*INDEX([1]Home_Ho!$1:$1048576,MATCH(Activités_Home_Ho!$C159,[1]Home_Ho!$A:$A,0),5)/5</f>
        <v>2.1949774050675601E-2</v>
      </c>
      <c r="R159">
        <f>INDEX('[1]population_%'!$1:$1048576,MATCH(Activités_Home_Ho!$A159,'[1]population_%'!$A:$A,0),9)*INDEX([1]Home_Ho!$1:$1048576,MATCH(Activités_Home_Ho!$C159,[1]Home_Ho!$A:$A,0),5)/5</f>
        <v>2.1949774050675601E-2</v>
      </c>
      <c r="S159">
        <f>INDEX('[1]population_%'!$1:$1048576,MATCH(Activités_Home_Ho!$A159,'[1]population_%'!$A:$A,0),9)*INDEX([1]Home_Ho!$1:$1048576,MATCH(Activités_Home_Ho!$C159,[1]Home_Ho!$A:$A,0),5)/5</f>
        <v>2.1949774050675601E-2</v>
      </c>
      <c r="T159">
        <f>INDEX('[1]population_%'!$1:$1048576,MATCH(Activités_Home_Ho!$A159,'[1]population_%'!$A:$A,0),9)*INDEX([1]Home_Ho!$1:$1048576,MATCH(Activités_Home_Ho!$C159,[1]Home_Ho!$A:$A,0),6)/5</f>
        <v>2.2680635805661098E-2</v>
      </c>
      <c r="U159">
        <f>INDEX('[1]population_%'!$1:$1048576,MATCH(Activités_Home_Ho!$A159,'[1]population_%'!$A:$A,0),9)*INDEX([1]Home_Ho!$1:$1048576,MATCH(Activités_Home_Ho!$C159,[1]Home_Ho!$A:$A,0),6)/5</f>
        <v>2.2680635805661098E-2</v>
      </c>
      <c r="V159">
        <f>INDEX('[1]population_%'!$1:$1048576,MATCH(Activités_Home_Ho!$A159,'[1]population_%'!$A:$A,0),9)*INDEX([1]Home_Ho!$1:$1048576,MATCH(Activités_Home_Ho!$C159,[1]Home_Ho!$A:$A,0),6)/5</f>
        <v>2.2680635805661098E-2</v>
      </c>
      <c r="W159">
        <f>INDEX('[1]population_%'!$1:$1048576,MATCH(Activités_Home_Ho!$A159,'[1]population_%'!$A:$A,0),9)*INDEX([1]Home_Ho!$1:$1048576,MATCH(Activités_Home_Ho!$C159,[1]Home_Ho!$A:$A,0),6)/5</f>
        <v>2.2680635805661098E-2</v>
      </c>
      <c r="X159">
        <f>INDEX('[1]population_%'!$1:$1048576,MATCH(Activités_Home_Ho!$A159,'[1]population_%'!$A:$A,0),9)*INDEX([1]Home_Ho!$1:$1048576,MATCH(Activités_Home_Ho!$C159,[1]Home_Ho!$A:$A,0),6)/5</f>
        <v>2.2680635805661098E-2</v>
      </c>
      <c r="Y159">
        <f>INDEX('[1]population_%'!$1:$1048576,MATCH(Activités_Home_Ho!$A159,'[1]population_%'!$A:$A,0),9)*INDEX([1]Home_Ho!$1:$1048576,MATCH(Activités_Home_Ho!$C159,[1]Home_Ho!$A:$A,0),7)/5</f>
        <v>2.7087209694462554E-2</v>
      </c>
      <c r="Z159">
        <f>INDEX('[1]population_%'!$1:$1048576,MATCH(Activités_Home_Ho!$A159,'[1]population_%'!$A:$A,0),9)*INDEX([1]Home_Ho!$1:$1048576,MATCH(Activités_Home_Ho!$C159,[1]Home_Ho!$A:$A,0),7)/5</f>
        <v>2.7087209694462554E-2</v>
      </c>
      <c r="AA159">
        <f>INDEX('[1]population_%'!$1:$1048576,MATCH(Activités_Home_Ho!$A159,'[1]population_%'!$A:$A,0),9)*INDEX([1]Home_Ho!$1:$1048576,MATCH(Activités_Home_Ho!$C159,[1]Home_Ho!$A:$A,0),7)/5</f>
        <v>2.7087209694462554E-2</v>
      </c>
      <c r="AB159">
        <f>INDEX('[1]population_%'!$1:$1048576,MATCH(Activités_Home_Ho!$A159,'[1]population_%'!$A:$A,0),9)*INDEX([1]Home_Ho!$1:$1048576,MATCH(Activités_Home_Ho!$C159,[1]Home_Ho!$A:$A,0),7)/5</f>
        <v>2.7087209694462554E-2</v>
      </c>
      <c r="AC159">
        <f>INDEX('[1]population_%'!$1:$1048576,MATCH(Activités_Home_Ho!$A159,'[1]population_%'!$A:$A,0),9)*INDEX([1]Home_Ho!$1:$1048576,MATCH(Activités_Home_Ho!$C159,[1]Home_Ho!$A:$A,0),7)/5</f>
        <v>2.7087209694462554E-2</v>
      </c>
      <c r="AD159">
        <f>INDEX('[1]population_%'!$1:$1048576,MATCH(Activités_Home_Ho!$A159,'[1]population_%'!$A:$A,0),9)*INDEX([1]Home_Ho!$1:$1048576,MATCH(Activités_Home_Ho!$C159,[1]Home_Ho!$A:$A,0),8)/5</f>
        <v>2.6000989230872996E-2</v>
      </c>
      <c r="AE159">
        <f>INDEX('[1]population_%'!$1:$1048576,MATCH(Activités_Home_Ho!$A159,'[1]population_%'!$A:$A,0),9)*INDEX([1]Home_Ho!$1:$1048576,MATCH(Activités_Home_Ho!$C159,[1]Home_Ho!$A:$A,0),8)/5</f>
        <v>2.6000989230872996E-2</v>
      </c>
      <c r="AF159">
        <f>INDEX('[1]population_%'!$1:$1048576,MATCH(Activités_Home_Ho!$A159,'[1]population_%'!$A:$A,0),9)*INDEX([1]Home_Ho!$1:$1048576,MATCH(Activités_Home_Ho!$C159,[1]Home_Ho!$A:$A,0),8)/5</f>
        <v>2.6000989230872996E-2</v>
      </c>
      <c r="AG159">
        <f>INDEX('[1]population_%'!$1:$1048576,MATCH(Activités_Home_Ho!$A159,'[1]population_%'!$A:$A,0),9)*INDEX([1]Home_Ho!$1:$1048576,MATCH(Activités_Home_Ho!$C159,[1]Home_Ho!$A:$A,0),8)/5</f>
        <v>2.6000989230872996E-2</v>
      </c>
      <c r="AH159">
        <f>INDEX('[1]population_%'!$1:$1048576,MATCH(Activités_Home_Ho!$A159,'[1]population_%'!$A:$A,0),9)*INDEX([1]Home_Ho!$1:$1048576,MATCH(Activités_Home_Ho!$C159,[1]Home_Ho!$A:$A,0),8)/5</f>
        <v>2.6000989230872996E-2</v>
      </c>
      <c r="AI159">
        <f>INDEX('[1]population_%'!$1:$1048576,MATCH(Activités_Home_Ho!$A159,'[1]population_%'!$A:$A,0),9)*INDEX([1]Home_Ho!$1:$1048576,MATCH(Activités_Home_Ho!$C159,[1]Home_Ho!$A:$A,0),9)/5</f>
        <v>2.7359787765012699E-2</v>
      </c>
      <c r="AJ159">
        <f>INDEX('[1]population_%'!$1:$1048576,MATCH(Activités_Home_Ho!$A159,'[1]population_%'!$A:$A,0),9)*INDEX([1]Home_Ho!$1:$1048576,MATCH(Activités_Home_Ho!$C159,[1]Home_Ho!$A:$A,0),9)/5</f>
        <v>2.7359787765012699E-2</v>
      </c>
      <c r="AK159">
        <f>INDEX('[1]population_%'!$1:$1048576,MATCH(Activités_Home_Ho!$A159,'[1]population_%'!$A:$A,0),9)*INDEX([1]Home_Ho!$1:$1048576,MATCH(Activités_Home_Ho!$C159,[1]Home_Ho!$A:$A,0),9)/5</f>
        <v>2.7359787765012699E-2</v>
      </c>
      <c r="AL159">
        <f>INDEX('[1]population_%'!$1:$1048576,MATCH(Activités_Home_Ho!$A159,'[1]population_%'!$A:$A,0),9)*INDEX([1]Home_Ho!$1:$1048576,MATCH(Activités_Home_Ho!$C159,[1]Home_Ho!$A:$A,0),9)/5</f>
        <v>2.7359787765012699E-2</v>
      </c>
      <c r="AM159">
        <f>INDEX('[1]population_%'!$1:$1048576,MATCH(Activités_Home_Ho!$A159,'[1]population_%'!$A:$A,0),9)*INDEX([1]Home_Ho!$1:$1048576,MATCH(Activités_Home_Ho!$C159,[1]Home_Ho!$A:$A,0),9)/5</f>
        <v>2.7359787765012699E-2</v>
      </c>
      <c r="AN159">
        <f>INDEX('[1]population_%'!$1:$1048576,MATCH(Activités_Home_Ho!$A159,'[1]population_%'!$A:$A,0),9)*INDEX([1]Home_Ho!$1:$1048576,MATCH(Activités_Home_Ho!$C159,[1]Home_Ho!$A:$A,0),10)/5</f>
        <v>3.6210076665392658E-2</v>
      </c>
      <c r="AO159">
        <f>INDEX('[1]population_%'!$1:$1048576,MATCH(Activités_Home_Ho!$A159,'[1]population_%'!$A:$A,0),9)*INDEX([1]Home_Ho!$1:$1048576,MATCH(Activités_Home_Ho!$C159,[1]Home_Ho!$A:$A,0),10)/5</f>
        <v>3.6210076665392658E-2</v>
      </c>
      <c r="AP159">
        <f>INDEX('[1]population_%'!$1:$1048576,MATCH(Activités_Home_Ho!$A159,'[1]population_%'!$A:$A,0),9)*INDEX([1]Home_Ho!$1:$1048576,MATCH(Activités_Home_Ho!$C159,[1]Home_Ho!$A:$A,0),10)/5</f>
        <v>3.6210076665392658E-2</v>
      </c>
      <c r="AQ159">
        <f>INDEX('[1]population_%'!$1:$1048576,MATCH(Activités_Home_Ho!$A159,'[1]population_%'!$A:$A,0),9)*INDEX([1]Home_Ho!$1:$1048576,MATCH(Activités_Home_Ho!$C159,[1]Home_Ho!$A:$A,0),10)/5</f>
        <v>3.6210076665392658E-2</v>
      </c>
      <c r="AR159">
        <f>INDEX('[1]population_%'!$1:$1048576,MATCH(Activités_Home_Ho!$A159,'[1]population_%'!$A:$A,0),9)*INDEX([1]Home_Ho!$1:$1048576,MATCH(Activités_Home_Ho!$C159,[1]Home_Ho!$A:$A,0),10)/5</f>
        <v>3.6210076665392658E-2</v>
      </c>
      <c r="AS159">
        <f>INDEX('[1]population_%'!$1:$1048576,MATCH(Activités_Home_Ho!$A159,'[1]population_%'!$A:$A,0),9)*INDEX([1]Home_Ho!$1:$1048576,MATCH(Activités_Home_Ho!$C159,[1]Home_Ho!$A:$A,0),11)/5</f>
        <v>3.3152229141842217E-2</v>
      </c>
      <c r="AT159">
        <f>INDEX('[1]population_%'!$1:$1048576,MATCH(Activités_Home_Ho!$A159,'[1]population_%'!$A:$A,0),9)*INDEX([1]Home_Ho!$1:$1048576,MATCH(Activités_Home_Ho!$C159,[1]Home_Ho!$A:$A,0),11)/5</f>
        <v>3.3152229141842217E-2</v>
      </c>
      <c r="AU159">
        <f>INDEX('[1]population_%'!$1:$1048576,MATCH(Activités_Home_Ho!$A159,'[1]population_%'!$A:$A,0),9)*INDEX([1]Home_Ho!$1:$1048576,MATCH(Activités_Home_Ho!$C159,[1]Home_Ho!$A:$A,0),11)/5</f>
        <v>3.3152229141842217E-2</v>
      </c>
      <c r="AV159">
        <f>INDEX('[1]population_%'!$1:$1048576,MATCH(Activités_Home_Ho!$A159,'[1]population_%'!$A:$A,0),9)*INDEX([1]Home_Ho!$1:$1048576,MATCH(Activités_Home_Ho!$C159,[1]Home_Ho!$A:$A,0),11)/5</f>
        <v>3.3152229141842217E-2</v>
      </c>
      <c r="AW159">
        <f>INDEX('[1]population_%'!$1:$1048576,MATCH(Activités_Home_Ho!$A159,'[1]population_%'!$A:$A,0),9)*INDEX([1]Home_Ho!$1:$1048576,MATCH(Activités_Home_Ho!$C159,[1]Home_Ho!$A:$A,0),12)/5</f>
        <v>4.3625081499134421E-3</v>
      </c>
      <c r="AX159">
        <f>INDEX('[1]population_%'!$1:$1048576,MATCH(Activités_Home_Ho!$A159,'[1]population_%'!$A:$A,0),9)*INDEX([1]Home_Ho!$1:$1048576,MATCH(Activités_Home_Ho!$C159,[1]Home_Ho!$A:$A,0),12)/5</f>
        <v>4.3625081499134421E-3</v>
      </c>
      <c r="AY159">
        <f>INDEX('[1]population_%'!$1:$1048576,MATCH(Activités_Home_Ho!$A159,'[1]population_%'!$A:$A,0),9)*INDEX([1]Home_Ho!$1:$1048576,MATCH(Activités_Home_Ho!$C159,[1]Home_Ho!$A:$A,0),12)/5</f>
        <v>4.3625081499134421E-3</v>
      </c>
      <c r="AZ159">
        <f>INDEX('[1]population_%'!$1:$1048576,MATCH(Activités_Home_Ho!$A159,'[1]population_%'!$A:$A,0),9)*INDEX([1]Home_Ho!$1:$1048576,MATCH(Activités_Home_Ho!$C159,[1]Home_Ho!$A:$A,0),12)/5</f>
        <v>4.3625081499134421E-3</v>
      </c>
      <c r="BA159">
        <f>INDEX('[1]population_%'!$1:$1048576,MATCH(Activités_Home_Ho!$A159,'[1]population_%'!$A:$A,0),9)*INDEX([1]Home_Ho!$1:$1048576,MATCH(Activités_Home_Ho!$C159,[1]Home_Ho!$A:$A,0),12)/5</f>
        <v>4.3625081499134421E-3</v>
      </c>
      <c r="BB159">
        <f>INDEX('[1]population_%'!$1:$1048576,MATCH(Activités_Home_Ho!$A159,'[1]population_%'!$A:$A,0),9)*INDEX([1]Home_Ho!$1:$1048576,MATCH(Activités_Home_Ho!$C159,[1]Home_Ho!$A:$A,0),12)/5</f>
        <v>4.3625081499134421E-3</v>
      </c>
      <c r="BC159">
        <f>INDEX('[1]population_%'!$1:$1048576,MATCH(Activités_Home_Ho!$A159,'[1]population_%'!$A:$A,0),9)*INDEX([1]Home_Ho!$1:$1048576,MATCH(Activités_Home_Ho!$C159,[1]Home_Ho!$A:$A,0),13)/5</f>
        <v>2.1236538591245307E-3</v>
      </c>
      <c r="BD159">
        <f>INDEX('[1]population_%'!$1:$1048576,MATCH(Activités_Home_Ho!$A159,'[1]population_%'!$A:$A,0),9)*INDEX([1]Home_Ho!$1:$1048576,MATCH(Activités_Home_Ho!$C159,[1]Home_Ho!$A:$A,0),13)/5</f>
        <v>2.1236538591245307E-3</v>
      </c>
      <c r="BE159">
        <f>INDEX('[1]population_%'!$1:$1048576,MATCH(Activités_Home_Ho!$A159,'[1]population_%'!$A:$A,0),9)*INDEX([1]Home_Ho!$1:$1048576,MATCH(Activités_Home_Ho!$C159,[1]Home_Ho!$A:$A,0),13)/5</f>
        <v>2.1236538591245307E-3</v>
      </c>
      <c r="BF159">
        <f>INDEX('[1]population_%'!$1:$1048576,MATCH(Activités_Home_Ho!$A159,'[1]population_%'!$A:$A,0),9)*INDEX([1]Home_Ho!$1:$1048576,MATCH(Activités_Home_Ho!$C159,[1]Home_Ho!$A:$A,0),13)/5</f>
        <v>2.1236538591245307E-3</v>
      </c>
      <c r="BG159">
        <f>INDEX('[1]population_%'!$1:$1048576,MATCH(Activités_Home_Ho!$A159,'[1]population_%'!$A:$A,0),9)*INDEX([1]Home_Ho!$1:$1048576,MATCH(Activités_Home_Ho!$C159,[1]Home_Ho!$A:$A,0),13)/5</f>
        <v>2.1236538591245307E-3</v>
      </c>
      <c r="BH159">
        <f>INDEX('[1]population_%'!$1:$1048576,MATCH(Activités_Home_Ho!$A159,'[1]population_%'!$A:$A,0),9)*INDEX([1]Home_Ho!$1:$1048576,MATCH(Activités_Home_Ho!$C159,[1]Home_Ho!$A:$A,0),14)/5</f>
        <v>1.1661683041435285E-3</v>
      </c>
      <c r="BI159">
        <f>INDEX('[1]population_%'!$1:$1048576,MATCH(Activités_Home_Ho!$A159,'[1]population_%'!$A:$A,0),9)*INDEX([1]Home_Ho!$1:$1048576,MATCH(Activités_Home_Ho!$C159,[1]Home_Ho!$A:$A,0),14)/5</f>
        <v>1.1661683041435285E-3</v>
      </c>
      <c r="BJ159">
        <f>INDEX('[1]population_%'!$1:$1048576,MATCH(Activités_Home_Ho!$A159,'[1]population_%'!$A:$A,0),9)*INDEX([1]Home_Ho!$1:$1048576,MATCH(Activités_Home_Ho!$C159,[1]Home_Ho!$A:$A,0),14)/5</f>
        <v>1.1661683041435285E-3</v>
      </c>
      <c r="BK159">
        <f>INDEX('[1]population_%'!$1:$1048576,MATCH(Activités_Home_Ho!$A159,'[1]population_%'!$A:$A,0),9)*INDEX([1]Home_Ho!$1:$1048576,MATCH(Activités_Home_Ho!$C159,[1]Home_Ho!$A:$A,0),14)/5</f>
        <v>1.1661683041435285E-3</v>
      </c>
      <c r="BL159">
        <f>INDEX('[1]population_%'!$1:$1048576,MATCH(Activités_Home_Ho!$A159,'[1]population_%'!$A:$A,0),9)*INDEX([1]Home_Ho!$1:$1048576,MATCH(Activités_Home_Ho!$C159,[1]Home_Ho!$A:$A,0),14)/5</f>
        <v>1.1661683041435285E-3</v>
      </c>
      <c r="BM159">
        <f>INDEX('[1]population_%'!$1:$1048576,MATCH(Activités_Home_Ho!$A159,'[1]population_%'!$A:$A,0),9)*INDEX([1]Home_Ho!$1:$1048576,MATCH(Activités_Home_Ho!$C159,[1]Home_Ho!$A:$A,0),15)/15</f>
        <v>2.5369275388385527E-4</v>
      </c>
      <c r="BN159">
        <f>INDEX('[1]population_%'!$1:$1048576,MATCH(Activités_Home_Ho!$A159,'[1]population_%'!$A:$A,0),9)*INDEX([1]Home_Ho!$1:$1048576,MATCH(Activités_Home_Ho!$C159,[1]Home_Ho!$A:$A,0),15)/15</f>
        <v>2.5369275388385527E-4</v>
      </c>
      <c r="BO159">
        <f>INDEX('[1]population_%'!$1:$1048576,MATCH(Activités_Home_Ho!$A159,'[1]population_%'!$A:$A,0),9)*INDEX([1]Home_Ho!$1:$1048576,MATCH(Activités_Home_Ho!$C159,[1]Home_Ho!$A:$A,0),15)/15</f>
        <v>2.5369275388385527E-4</v>
      </c>
      <c r="BP159">
        <f>INDEX('[1]population_%'!$1:$1048576,MATCH(Activités_Home_Ho!$A159,'[1]population_%'!$A:$A,0),9)*INDEX([1]Home_Ho!$1:$1048576,MATCH(Activités_Home_Ho!$C159,[1]Home_Ho!$A:$A,0),15)/15</f>
        <v>2.5369275388385527E-4</v>
      </c>
      <c r="BQ159">
        <f>INDEX('[1]population_%'!$1:$1048576,MATCH(Activités_Home_Ho!$A159,'[1]population_%'!$A:$A,0),9)*INDEX([1]Home_Ho!$1:$1048576,MATCH(Activités_Home_Ho!$C159,[1]Home_Ho!$A:$A,0),15)/15</f>
        <v>2.5369275388385527E-4</v>
      </c>
      <c r="BR159">
        <f>INDEX('[1]population_%'!$1:$1048576,MATCH(Activités_Home_Ho!$A159,'[1]population_%'!$A:$A,0),9)*INDEX([1]Home_Ho!$1:$1048576,MATCH(Activités_Home_Ho!$C159,[1]Home_Ho!$A:$A,0),15)/15</f>
        <v>2.5369275388385527E-4</v>
      </c>
      <c r="BS159">
        <f>INDEX('[1]population_%'!$1:$1048576,MATCH(Activités_Home_Ho!$A159,'[1]population_%'!$A:$A,0),9)*INDEX([1]Home_Ho!$1:$1048576,MATCH(Activités_Home_Ho!$C159,[1]Home_Ho!$A:$A,0),15)/15</f>
        <v>2.5369275388385527E-4</v>
      </c>
      <c r="BT159">
        <f>INDEX('[1]population_%'!$1:$1048576,MATCH(Activités_Home_Ho!$A159,'[1]population_%'!$A:$A,0),9)*INDEX([1]Home_Ho!$1:$1048576,MATCH(Activités_Home_Ho!$C159,[1]Home_Ho!$A:$A,0),15)/15</f>
        <v>2.5369275388385527E-4</v>
      </c>
      <c r="BU159">
        <f>INDEX('[1]population_%'!$1:$1048576,MATCH(Activités_Home_Ho!$A159,'[1]population_%'!$A:$A,0),9)*INDEX([1]Home_Ho!$1:$1048576,MATCH(Activités_Home_Ho!$C159,[1]Home_Ho!$A:$A,0),15)/15</f>
        <v>2.5369275388385527E-4</v>
      </c>
      <c r="BV159">
        <f>INDEX('[1]population_%'!$1:$1048576,MATCH(Activités_Home_Ho!$A159,'[1]population_%'!$A:$A,0),9)*INDEX([1]Home_Ho!$1:$1048576,MATCH(Activités_Home_Ho!$C159,[1]Home_Ho!$A:$A,0),15)/15</f>
        <v>2.5369275388385527E-4</v>
      </c>
      <c r="BW159">
        <f>INDEX('[1]population_%'!$1:$1048576,MATCH(Activités_Home_Ho!$A159,'[1]population_%'!$A:$A,0),9)*INDEX([1]Home_Ho!$1:$1048576,MATCH(Activités_Home_Ho!$C159,[1]Home_Ho!$A:$A,0),15)/15</f>
        <v>2.5369275388385527E-4</v>
      </c>
      <c r="BX159">
        <f>INDEX('[1]population_%'!$1:$1048576,MATCH(Activités_Home_Ho!$A159,'[1]population_%'!$A:$A,0),9)*INDEX([1]Home_Ho!$1:$1048576,MATCH(Activités_Home_Ho!$C159,[1]Home_Ho!$A:$A,0),15)/15</f>
        <v>2.5369275388385527E-4</v>
      </c>
      <c r="BY159">
        <f>INDEX('[1]population_%'!$1:$1048576,MATCH(Activités_Home_Ho!$A159,'[1]population_%'!$A:$A,0),9)*INDEX([1]Home_Ho!$1:$1048576,MATCH(Activités_Home_Ho!$C159,[1]Home_Ho!$A:$A,0),15)/15</f>
        <v>2.5369275388385527E-4</v>
      </c>
      <c r="BZ159">
        <f>INDEX('[1]population_%'!$1:$1048576,MATCH(Activités_Home_Ho!$A159,'[1]population_%'!$A:$A,0),9)*INDEX([1]Home_Ho!$1:$1048576,MATCH(Activités_Home_Ho!$C159,[1]Home_Ho!$A:$A,0),15)/15</f>
        <v>2.5369275388385527E-4</v>
      </c>
      <c r="CA159">
        <f>INDEX('[1]population_%'!$1:$1048576,MATCH(Activités_Home_Ho!$A159,'[1]population_%'!$A:$A,0),9)*INDEX([1]Home_Ho!$1:$1048576,MATCH(Activités_Home_Ho!$C159,[1]Home_Ho!$A:$A,0),15)/15</f>
        <v>2.5369275388385527E-4</v>
      </c>
    </row>
    <row r="160" spans="1:79" x14ac:dyDescent="0.35">
      <c r="A160" s="1" t="s">
        <v>319</v>
      </c>
      <c r="B160" s="1" t="s">
        <v>320</v>
      </c>
      <c r="C160" t="str">
        <f>INDEX([1]bruxelles_parsed_lat_long!$1:$1048576,MATCH($A160,[1]bruxelles_parsed_lat_long!$E:$E,0),9)</f>
        <v>Bruxelles</v>
      </c>
      <c r="D160">
        <f>INDEX('[1]population_%'!$1:$1048576,MATCH(Activités_Home_Ho!$A160,'[1]population_%'!$A:$A,0),9)*INDEX([1]Home_Ho!$1:$1048576,MATCH(Activités_Home_Ho!$C160,[1]Home_Ho!$A:$A,0),2)/2</f>
        <v>2.3842712291193596E-4</v>
      </c>
      <c r="E160">
        <f>INDEX('[1]population_%'!$1:$1048576,MATCH(Activités_Home_Ho!$A160,'[1]population_%'!$A:$A,0),9)*INDEX([1]Home_Ho!$1:$1048576,MATCH(Activités_Home_Ho!$C160,[1]Home_Ho!$A:$A,0),3)/5</f>
        <v>2.927628768632388E-3</v>
      </c>
      <c r="F160">
        <f>INDEX('[1]population_%'!$1:$1048576,MATCH(Activités_Home_Ho!$A160,'[1]population_%'!$A:$A,0),9)*INDEX([1]Home_Ho!$1:$1048576,MATCH(Activités_Home_Ho!$C160,[1]Home_Ho!$A:$A,0),3)/5</f>
        <v>2.927628768632388E-3</v>
      </c>
      <c r="G160">
        <f>INDEX('[1]population_%'!$1:$1048576,MATCH(Activités_Home_Ho!$A160,'[1]population_%'!$A:$A,0),9)*INDEX([1]Home_Ho!$1:$1048576,MATCH(Activités_Home_Ho!$C160,[1]Home_Ho!$A:$A,0),3)/5</f>
        <v>2.927628768632388E-3</v>
      </c>
      <c r="H160">
        <f>INDEX('[1]population_%'!$1:$1048576,MATCH(Activités_Home_Ho!$A160,'[1]population_%'!$A:$A,0),9)*INDEX([1]Home_Ho!$1:$1048576,MATCH(Activités_Home_Ho!$C160,[1]Home_Ho!$A:$A,0),3)/5</f>
        <v>2.927628768632388E-3</v>
      </c>
      <c r="I160">
        <f>INDEX('[1]population_%'!$1:$1048576,MATCH(Activités_Home_Ho!$A160,'[1]population_%'!$A:$A,0),9)*INDEX([1]Home_Ho!$1:$1048576,MATCH(Activités_Home_Ho!$C160,[1]Home_Ho!$A:$A,0),3)/5</f>
        <v>2.927628768632388E-3</v>
      </c>
      <c r="J160">
        <f>INDEX('[1]population_%'!$1:$1048576,MATCH(Activités_Home_Ho!$A160,'[1]population_%'!$A:$A,0),9)*INDEX([1]Home_Ho!$1:$1048576,MATCH(Activités_Home_Ho!$C160,[1]Home_Ho!$A:$A,0),4)/5</f>
        <v>6.4935137930259221E-3</v>
      </c>
      <c r="K160">
        <f>INDEX('[1]population_%'!$1:$1048576,MATCH(Activités_Home_Ho!$A160,'[1]population_%'!$A:$A,0),9)*INDEX([1]Home_Ho!$1:$1048576,MATCH(Activités_Home_Ho!$C160,[1]Home_Ho!$A:$A,0),4)/5</f>
        <v>6.4935137930259221E-3</v>
      </c>
      <c r="L160">
        <f>INDEX('[1]population_%'!$1:$1048576,MATCH(Activités_Home_Ho!$A160,'[1]population_%'!$A:$A,0),9)*INDEX([1]Home_Ho!$1:$1048576,MATCH(Activités_Home_Ho!$C160,[1]Home_Ho!$A:$A,0),4)/5</f>
        <v>6.4935137930259221E-3</v>
      </c>
      <c r="M160">
        <f>INDEX('[1]population_%'!$1:$1048576,MATCH(Activités_Home_Ho!$A160,'[1]population_%'!$A:$A,0),9)*INDEX([1]Home_Ho!$1:$1048576,MATCH(Activités_Home_Ho!$C160,[1]Home_Ho!$A:$A,0),4)/5</f>
        <v>6.4935137930259221E-3</v>
      </c>
      <c r="N160">
        <f>INDEX('[1]population_%'!$1:$1048576,MATCH(Activités_Home_Ho!$A160,'[1]population_%'!$A:$A,0),9)*INDEX([1]Home_Ho!$1:$1048576,MATCH(Activités_Home_Ho!$C160,[1]Home_Ho!$A:$A,0),4)/5</f>
        <v>6.4935137930259221E-3</v>
      </c>
      <c r="O160">
        <f>INDEX('[1]population_%'!$1:$1048576,MATCH(Activités_Home_Ho!$A160,'[1]population_%'!$A:$A,0),9)*INDEX([1]Home_Ho!$1:$1048576,MATCH(Activités_Home_Ho!$C160,[1]Home_Ho!$A:$A,0),5)/5</f>
        <v>4.703523010859057E-3</v>
      </c>
      <c r="P160">
        <f>INDEX('[1]population_%'!$1:$1048576,MATCH(Activités_Home_Ho!$A160,'[1]population_%'!$A:$A,0),9)*INDEX([1]Home_Ho!$1:$1048576,MATCH(Activités_Home_Ho!$C160,[1]Home_Ho!$A:$A,0),5)/5</f>
        <v>4.703523010859057E-3</v>
      </c>
      <c r="Q160">
        <f>INDEX('[1]population_%'!$1:$1048576,MATCH(Activités_Home_Ho!$A160,'[1]population_%'!$A:$A,0),9)*INDEX([1]Home_Ho!$1:$1048576,MATCH(Activités_Home_Ho!$C160,[1]Home_Ho!$A:$A,0),5)/5</f>
        <v>4.703523010859057E-3</v>
      </c>
      <c r="R160">
        <f>INDEX('[1]population_%'!$1:$1048576,MATCH(Activités_Home_Ho!$A160,'[1]population_%'!$A:$A,0),9)*INDEX([1]Home_Ho!$1:$1048576,MATCH(Activités_Home_Ho!$C160,[1]Home_Ho!$A:$A,0),5)/5</f>
        <v>4.703523010859057E-3</v>
      </c>
      <c r="S160">
        <f>INDEX('[1]population_%'!$1:$1048576,MATCH(Activités_Home_Ho!$A160,'[1]population_%'!$A:$A,0),9)*INDEX([1]Home_Ho!$1:$1048576,MATCH(Activités_Home_Ho!$C160,[1]Home_Ho!$A:$A,0),5)/5</f>
        <v>4.703523010859057E-3</v>
      </c>
      <c r="T160">
        <f>INDEX('[1]population_%'!$1:$1048576,MATCH(Activités_Home_Ho!$A160,'[1]population_%'!$A:$A,0),9)*INDEX([1]Home_Ho!$1:$1048576,MATCH(Activités_Home_Ho!$C160,[1]Home_Ho!$A:$A,0),6)/5</f>
        <v>4.8601362440702355E-3</v>
      </c>
      <c r="U160">
        <f>INDEX('[1]population_%'!$1:$1048576,MATCH(Activités_Home_Ho!$A160,'[1]population_%'!$A:$A,0),9)*INDEX([1]Home_Ho!$1:$1048576,MATCH(Activités_Home_Ho!$C160,[1]Home_Ho!$A:$A,0),6)/5</f>
        <v>4.8601362440702355E-3</v>
      </c>
      <c r="V160">
        <f>INDEX('[1]population_%'!$1:$1048576,MATCH(Activités_Home_Ho!$A160,'[1]population_%'!$A:$A,0),9)*INDEX([1]Home_Ho!$1:$1048576,MATCH(Activités_Home_Ho!$C160,[1]Home_Ho!$A:$A,0),6)/5</f>
        <v>4.8601362440702355E-3</v>
      </c>
      <c r="W160">
        <f>INDEX('[1]population_%'!$1:$1048576,MATCH(Activités_Home_Ho!$A160,'[1]population_%'!$A:$A,0),9)*INDEX([1]Home_Ho!$1:$1048576,MATCH(Activités_Home_Ho!$C160,[1]Home_Ho!$A:$A,0),6)/5</f>
        <v>4.8601362440702355E-3</v>
      </c>
      <c r="X160">
        <f>INDEX('[1]population_%'!$1:$1048576,MATCH(Activités_Home_Ho!$A160,'[1]population_%'!$A:$A,0),9)*INDEX([1]Home_Ho!$1:$1048576,MATCH(Activités_Home_Ho!$C160,[1]Home_Ho!$A:$A,0),6)/5</f>
        <v>4.8601362440702355E-3</v>
      </c>
      <c r="Y160">
        <f>INDEX('[1]population_%'!$1:$1048576,MATCH(Activités_Home_Ho!$A160,'[1]population_%'!$A:$A,0),9)*INDEX([1]Home_Ho!$1:$1048576,MATCH(Activités_Home_Ho!$C160,[1]Home_Ho!$A:$A,0),7)/5</f>
        <v>5.8044020773848331E-3</v>
      </c>
      <c r="Z160">
        <f>INDEX('[1]population_%'!$1:$1048576,MATCH(Activités_Home_Ho!$A160,'[1]population_%'!$A:$A,0),9)*INDEX([1]Home_Ho!$1:$1048576,MATCH(Activités_Home_Ho!$C160,[1]Home_Ho!$A:$A,0),7)/5</f>
        <v>5.8044020773848331E-3</v>
      </c>
      <c r="AA160">
        <f>INDEX('[1]population_%'!$1:$1048576,MATCH(Activités_Home_Ho!$A160,'[1]population_%'!$A:$A,0),9)*INDEX([1]Home_Ho!$1:$1048576,MATCH(Activités_Home_Ho!$C160,[1]Home_Ho!$A:$A,0),7)/5</f>
        <v>5.8044020773848331E-3</v>
      </c>
      <c r="AB160">
        <f>INDEX('[1]population_%'!$1:$1048576,MATCH(Activités_Home_Ho!$A160,'[1]population_%'!$A:$A,0),9)*INDEX([1]Home_Ho!$1:$1048576,MATCH(Activités_Home_Ho!$C160,[1]Home_Ho!$A:$A,0),7)/5</f>
        <v>5.8044020773848331E-3</v>
      </c>
      <c r="AC160">
        <f>INDEX('[1]population_%'!$1:$1048576,MATCH(Activités_Home_Ho!$A160,'[1]population_%'!$A:$A,0),9)*INDEX([1]Home_Ho!$1:$1048576,MATCH(Activités_Home_Ho!$C160,[1]Home_Ho!$A:$A,0),7)/5</f>
        <v>5.8044020773848331E-3</v>
      </c>
      <c r="AD160">
        <f>INDEX('[1]population_%'!$1:$1048576,MATCH(Activités_Home_Ho!$A160,'[1]population_%'!$A:$A,0),9)*INDEX([1]Home_Ho!$1:$1048576,MATCH(Activités_Home_Ho!$C160,[1]Home_Ho!$A:$A,0),8)/5</f>
        <v>5.5716405494727851E-3</v>
      </c>
      <c r="AE160">
        <f>INDEX('[1]population_%'!$1:$1048576,MATCH(Activités_Home_Ho!$A160,'[1]population_%'!$A:$A,0),9)*INDEX([1]Home_Ho!$1:$1048576,MATCH(Activités_Home_Ho!$C160,[1]Home_Ho!$A:$A,0),8)/5</f>
        <v>5.5716405494727851E-3</v>
      </c>
      <c r="AF160">
        <f>INDEX('[1]population_%'!$1:$1048576,MATCH(Activités_Home_Ho!$A160,'[1]population_%'!$A:$A,0),9)*INDEX([1]Home_Ho!$1:$1048576,MATCH(Activités_Home_Ho!$C160,[1]Home_Ho!$A:$A,0),8)/5</f>
        <v>5.5716405494727851E-3</v>
      </c>
      <c r="AG160">
        <f>INDEX('[1]population_%'!$1:$1048576,MATCH(Activités_Home_Ho!$A160,'[1]population_%'!$A:$A,0),9)*INDEX([1]Home_Ho!$1:$1048576,MATCH(Activités_Home_Ho!$C160,[1]Home_Ho!$A:$A,0),8)/5</f>
        <v>5.5716405494727851E-3</v>
      </c>
      <c r="AH160">
        <f>INDEX('[1]population_%'!$1:$1048576,MATCH(Activités_Home_Ho!$A160,'[1]population_%'!$A:$A,0),9)*INDEX([1]Home_Ho!$1:$1048576,MATCH(Activités_Home_Ho!$C160,[1]Home_Ho!$A:$A,0),8)/5</f>
        <v>5.5716405494727851E-3</v>
      </c>
      <c r="AI160">
        <f>INDEX('[1]population_%'!$1:$1048576,MATCH(Activités_Home_Ho!$A160,'[1]population_%'!$A:$A,0),9)*INDEX([1]Home_Ho!$1:$1048576,MATCH(Activités_Home_Ho!$C160,[1]Home_Ho!$A:$A,0),9)/5</f>
        <v>5.8628116639312926E-3</v>
      </c>
      <c r="AJ160">
        <f>INDEX('[1]population_%'!$1:$1048576,MATCH(Activités_Home_Ho!$A160,'[1]population_%'!$A:$A,0),9)*INDEX([1]Home_Ho!$1:$1048576,MATCH(Activités_Home_Ho!$C160,[1]Home_Ho!$A:$A,0),9)/5</f>
        <v>5.8628116639312926E-3</v>
      </c>
      <c r="AK160">
        <f>INDEX('[1]population_%'!$1:$1048576,MATCH(Activités_Home_Ho!$A160,'[1]population_%'!$A:$A,0),9)*INDEX([1]Home_Ho!$1:$1048576,MATCH(Activités_Home_Ho!$C160,[1]Home_Ho!$A:$A,0),9)/5</f>
        <v>5.8628116639312926E-3</v>
      </c>
      <c r="AL160">
        <f>INDEX('[1]population_%'!$1:$1048576,MATCH(Activités_Home_Ho!$A160,'[1]population_%'!$A:$A,0),9)*INDEX([1]Home_Ho!$1:$1048576,MATCH(Activités_Home_Ho!$C160,[1]Home_Ho!$A:$A,0),9)/5</f>
        <v>5.8628116639312926E-3</v>
      </c>
      <c r="AM160">
        <f>INDEX('[1]population_%'!$1:$1048576,MATCH(Activités_Home_Ho!$A160,'[1]population_%'!$A:$A,0),9)*INDEX([1]Home_Ho!$1:$1048576,MATCH(Activités_Home_Ho!$C160,[1]Home_Ho!$A:$A,0),9)/5</f>
        <v>5.8628116639312926E-3</v>
      </c>
      <c r="AN160">
        <f>INDEX('[1]population_%'!$1:$1048576,MATCH(Activités_Home_Ho!$A160,'[1]population_%'!$A:$A,0),9)*INDEX([1]Home_Ho!$1:$1048576,MATCH(Activités_Home_Ho!$C160,[1]Home_Ho!$A:$A,0),10)/5</f>
        <v>7.7593021425841416E-3</v>
      </c>
      <c r="AO160">
        <f>INDEX('[1]population_%'!$1:$1048576,MATCH(Activités_Home_Ho!$A160,'[1]population_%'!$A:$A,0),9)*INDEX([1]Home_Ho!$1:$1048576,MATCH(Activités_Home_Ho!$C160,[1]Home_Ho!$A:$A,0),10)/5</f>
        <v>7.7593021425841416E-3</v>
      </c>
      <c r="AP160">
        <f>INDEX('[1]population_%'!$1:$1048576,MATCH(Activités_Home_Ho!$A160,'[1]population_%'!$A:$A,0),9)*INDEX([1]Home_Ho!$1:$1048576,MATCH(Activités_Home_Ho!$C160,[1]Home_Ho!$A:$A,0),10)/5</f>
        <v>7.7593021425841416E-3</v>
      </c>
      <c r="AQ160">
        <f>INDEX('[1]population_%'!$1:$1048576,MATCH(Activités_Home_Ho!$A160,'[1]population_%'!$A:$A,0),9)*INDEX([1]Home_Ho!$1:$1048576,MATCH(Activités_Home_Ho!$C160,[1]Home_Ho!$A:$A,0),10)/5</f>
        <v>7.7593021425841416E-3</v>
      </c>
      <c r="AR160">
        <f>INDEX('[1]population_%'!$1:$1048576,MATCH(Activités_Home_Ho!$A160,'[1]population_%'!$A:$A,0),9)*INDEX([1]Home_Ho!$1:$1048576,MATCH(Activités_Home_Ho!$C160,[1]Home_Ho!$A:$A,0),10)/5</f>
        <v>7.7593021425841416E-3</v>
      </c>
      <c r="AS160">
        <f>INDEX('[1]population_%'!$1:$1048576,MATCH(Activités_Home_Ho!$A160,'[1]population_%'!$A:$A,0),9)*INDEX([1]Home_Ho!$1:$1048576,MATCH(Activités_Home_Ho!$C160,[1]Home_Ho!$A:$A,0),11)/5</f>
        <v>7.1040491018233313E-3</v>
      </c>
      <c r="AT160">
        <f>INDEX('[1]population_%'!$1:$1048576,MATCH(Activités_Home_Ho!$A160,'[1]population_%'!$A:$A,0),9)*INDEX([1]Home_Ho!$1:$1048576,MATCH(Activités_Home_Ho!$C160,[1]Home_Ho!$A:$A,0),11)/5</f>
        <v>7.1040491018233313E-3</v>
      </c>
      <c r="AU160">
        <f>INDEX('[1]population_%'!$1:$1048576,MATCH(Activités_Home_Ho!$A160,'[1]population_%'!$A:$A,0),9)*INDEX([1]Home_Ho!$1:$1048576,MATCH(Activités_Home_Ho!$C160,[1]Home_Ho!$A:$A,0),11)/5</f>
        <v>7.1040491018233313E-3</v>
      </c>
      <c r="AV160">
        <f>INDEX('[1]population_%'!$1:$1048576,MATCH(Activités_Home_Ho!$A160,'[1]population_%'!$A:$A,0),9)*INDEX([1]Home_Ho!$1:$1048576,MATCH(Activités_Home_Ho!$C160,[1]Home_Ho!$A:$A,0),11)/5</f>
        <v>7.1040491018233313E-3</v>
      </c>
      <c r="AW160">
        <f>INDEX('[1]population_%'!$1:$1048576,MATCH(Activités_Home_Ho!$A160,'[1]population_%'!$A:$A,0),9)*INDEX([1]Home_Ho!$1:$1048576,MATCH(Activités_Home_Ho!$C160,[1]Home_Ho!$A:$A,0),12)/5</f>
        <v>9.3482317498145184E-4</v>
      </c>
      <c r="AX160">
        <f>INDEX('[1]population_%'!$1:$1048576,MATCH(Activités_Home_Ho!$A160,'[1]population_%'!$A:$A,0),9)*INDEX([1]Home_Ho!$1:$1048576,MATCH(Activités_Home_Ho!$C160,[1]Home_Ho!$A:$A,0),12)/5</f>
        <v>9.3482317498145184E-4</v>
      </c>
      <c r="AY160">
        <f>INDEX('[1]population_%'!$1:$1048576,MATCH(Activités_Home_Ho!$A160,'[1]population_%'!$A:$A,0),9)*INDEX([1]Home_Ho!$1:$1048576,MATCH(Activités_Home_Ho!$C160,[1]Home_Ho!$A:$A,0),12)/5</f>
        <v>9.3482317498145184E-4</v>
      </c>
      <c r="AZ160">
        <f>INDEX('[1]population_%'!$1:$1048576,MATCH(Activités_Home_Ho!$A160,'[1]population_%'!$A:$A,0),9)*INDEX([1]Home_Ho!$1:$1048576,MATCH(Activités_Home_Ho!$C160,[1]Home_Ho!$A:$A,0),12)/5</f>
        <v>9.3482317498145184E-4</v>
      </c>
      <c r="BA160">
        <f>INDEX('[1]population_%'!$1:$1048576,MATCH(Activités_Home_Ho!$A160,'[1]population_%'!$A:$A,0),9)*INDEX([1]Home_Ho!$1:$1048576,MATCH(Activités_Home_Ho!$C160,[1]Home_Ho!$A:$A,0),12)/5</f>
        <v>9.3482317498145184E-4</v>
      </c>
      <c r="BB160">
        <f>INDEX('[1]population_%'!$1:$1048576,MATCH(Activités_Home_Ho!$A160,'[1]population_%'!$A:$A,0),9)*INDEX([1]Home_Ho!$1:$1048576,MATCH(Activités_Home_Ho!$C160,[1]Home_Ho!$A:$A,0),12)/5</f>
        <v>9.3482317498145184E-4</v>
      </c>
      <c r="BC160">
        <f>INDEX('[1]population_%'!$1:$1048576,MATCH(Activités_Home_Ho!$A160,'[1]population_%'!$A:$A,0),9)*INDEX([1]Home_Ho!$1:$1048576,MATCH(Activités_Home_Ho!$C160,[1]Home_Ho!$A:$A,0),13)/5</f>
        <v>4.550686840981137E-4</v>
      </c>
      <c r="BD160">
        <f>INDEX('[1]population_%'!$1:$1048576,MATCH(Activités_Home_Ho!$A160,'[1]population_%'!$A:$A,0),9)*INDEX([1]Home_Ho!$1:$1048576,MATCH(Activités_Home_Ho!$C160,[1]Home_Ho!$A:$A,0),13)/5</f>
        <v>4.550686840981137E-4</v>
      </c>
      <c r="BE160">
        <f>INDEX('[1]population_%'!$1:$1048576,MATCH(Activités_Home_Ho!$A160,'[1]population_%'!$A:$A,0),9)*INDEX([1]Home_Ho!$1:$1048576,MATCH(Activités_Home_Ho!$C160,[1]Home_Ho!$A:$A,0),13)/5</f>
        <v>4.550686840981137E-4</v>
      </c>
      <c r="BF160">
        <f>INDEX('[1]population_%'!$1:$1048576,MATCH(Activités_Home_Ho!$A160,'[1]population_%'!$A:$A,0),9)*INDEX([1]Home_Ho!$1:$1048576,MATCH(Activités_Home_Ho!$C160,[1]Home_Ho!$A:$A,0),13)/5</f>
        <v>4.550686840981137E-4</v>
      </c>
      <c r="BG160">
        <f>INDEX('[1]population_%'!$1:$1048576,MATCH(Activités_Home_Ho!$A160,'[1]population_%'!$A:$A,0),9)*INDEX([1]Home_Ho!$1:$1048576,MATCH(Activités_Home_Ho!$C160,[1]Home_Ho!$A:$A,0),13)/5</f>
        <v>4.550686840981137E-4</v>
      </c>
      <c r="BH160">
        <f>INDEX('[1]population_%'!$1:$1048576,MATCH(Activités_Home_Ho!$A160,'[1]population_%'!$A:$A,0),9)*INDEX([1]Home_Ho!$1:$1048576,MATCH(Activités_Home_Ho!$C160,[1]Home_Ho!$A:$A,0),14)/5</f>
        <v>2.4989320803075609E-4</v>
      </c>
      <c r="BI160">
        <f>INDEX('[1]population_%'!$1:$1048576,MATCH(Activités_Home_Ho!$A160,'[1]population_%'!$A:$A,0),9)*INDEX([1]Home_Ho!$1:$1048576,MATCH(Activités_Home_Ho!$C160,[1]Home_Ho!$A:$A,0),14)/5</f>
        <v>2.4989320803075609E-4</v>
      </c>
      <c r="BJ160">
        <f>INDEX('[1]population_%'!$1:$1048576,MATCH(Activités_Home_Ho!$A160,'[1]population_%'!$A:$A,0),9)*INDEX([1]Home_Ho!$1:$1048576,MATCH(Activités_Home_Ho!$C160,[1]Home_Ho!$A:$A,0),14)/5</f>
        <v>2.4989320803075609E-4</v>
      </c>
      <c r="BK160">
        <f>INDEX('[1]population_%'!$1:$1048576,MATCH(Activités_Home_Ho!$A160,'[1]population_%'!$A:$A,0),9)*INDEX([1]Home_Ho!$1:$1048576,MATCH(Activités_Home_Ho!$C160,[1]Home_Ho!$A:$A,0),14)/5</f>
        <v>2.4989320803075609E-4</v>
      </c>
      <c r="BL160">
        <f>INDEX('[1]population_%'!$1:$1048576,MATCH(Activités_Home_Ho!$A160,'[1]population_%'!$A:$A,0),9)*INDEX([1]Home_Ho!$1:$1048576,MATCH(Activités_Home_Ho!$C160,[1]Home_Ho!$A:$A,0),14)/5</f>
        <v>2.4989320803075609E-4</v>
      </c>
      <c r="BM160">
        <f>INDEX('[1]population_%'!$1:$1048576,MATCH(Activités_Home_Ho!$A160,'[1]population_%'!$A:$A,0),9)*INDEX([1]Home_Ho!$1:$1048576,MATCH(Activités_Home_Ho!$C160,[1]Home_Ho!$A:$A,0),15)/15</f>
        <v>5.4362732975111852E-5</v>
      </c>
      <c r="BN160">
        <f>INDEX('[1]population_%'!$1:$1048576,MATCH(Activités_Home_Ho!$A160,'[1]population_%'!$A:$A,0),9)*INDEX([1]Home_Ho!$1:$1048576,MATCH(Activités_Home_Ho!$C160,[1]Home_Ho!$A:$A,0),15)/15</f>
        <v>5.4362732975111852E-5</v>
      </c>
      <c r="BO160">
        <f>INDEX('[1]population_%'!$1:$1048576,MATCH(Activités_Home_Ho!$A160,'[1]population_%'!$A:$A,0),9)*INDEX([1]Home_Ho!$1:$1048576,MATCH(Activités_Home_Ho!$C160,[1]Home_Ho!$A:$A,0),15)/15</f>
        <v>5.4362732975111852E-5</v>
      </c>
      <c r="BP160">
        <f>INDEX('[1]population_%'!$1:$1048576,MATCH(Activités_Home_Ho!$A160,'[1]population_%'!$A:$A,0),9)*INDEX([1]Home_Ho!$1:$1048576,MATCH(Activités_Home_Ho!$C160,[1]Home_Ho!$A:$A,0),15)/15</f>
        <v>5.4362732975111852E-5</v>
      </c>
      <c r="BQ160">
        <f>INDEX('[1]population_%'!$1:$1048576,MATCH(Activités_Home_Ho!$A160,'[1]population_%'!$A:$A,0),9)*INDEX([1]Home_Ho!$1:$1048576,MATCH(Activités_Home_Ho!$C160,[1]Home_Ho!$A:$A,0),15)/15</f>
        <v>5.4362732975111852E-5</v>
      </c>
      <c r="BR160">
        <f>INDEX('[1]population_%'!$1:$1048576,MATCH(Activités_Home_Ho!$A160,'[1]population_%'!$A:$A,0),9)*INDEX([1]Home_Ho!$1:$1048576,MATCH(Activités_Home_Ho!$C160,[1]Home_Ho!$A:$A,0),15)/15</f>
        <v>5.4362732975111852E-5</v>
      </c>
      <c r="BS160">
        <f>INDEX('[1]population_%'!$1:$1048576,MATCH(Activités_Home_Ho!$A160,'[1]population_%'!$A:$A,0),9)*INDEX([1]Home_Ho!$1:$1048576,MATCH(Activités_Home_Ho!$C160,[1]Home_Ho!$A:$A,0),15)/15</f>
        <v>5.4362732975111852E-5</v>
      </c>
      <c r="BT160">
        <f>INDEX('[1]population_%'!$1:$1048576,MATCH(Activités_Home_Ho!$A160,'[1]population_%'!$A:$A,0),9)*INDEX([1]Home_Ho!$1:$1048576,MATCH(Activités_Home_Ho!$C160,[1]Home_Ho!$A:$A,0),15)/15</f>
        <v>5.4362732975111852E-5</v>
      </c>
      <c r="BU160">
        <f>INDEX('[1]population_%'!$1:$1048576,MATCH(Activités_Home_Ho!$A160,'[1]population_%'!$A:$A,0),9)*INDEX([1]Home_Ho!$1:$1048576,MATCH(Activités_Home_Ho!$C160,[1]Home_Ho!$A:$A,0),15)/15</f>
        <v>5.4362732975111852E-5</v>
      </c>
      <c r="BV160">
        <f>INDEX('[1]population_%'!$1:$1048576,MATCH(Activités_Home_Ho!$A160,'[1]population_%'!$A:$A,0),9)*INDEX([1]Home_Ho!$1:$1048576,MATCH(Activités_Home_Ho!$C160,[1]Home_Ho!$A:$A,0),15)/15</f>
        <v>5.4362732975111852E-5</v>
      </c>
      <c r="BW160">
        <f>INDEX('[1]population_%'!$1:$1048576,MATCH(Activités_Home_Ho!$A160,'[1]population_%'!$A:$A,0),9)*INDEX([1]Home_Ho!$1:$1048576,MATCH(Activités_Home_Ho!$C160,[1]Home_Ho!$A:$A,0),15)/15</f>
        <v>5.4362732975111852E-5</v>
      </c>
      <c r="BX160">
        <f>INDEX('[1]population_%'!$1:$1048576,MATCH(Activités_Home_Ho!$A160,'[1]population_%'!$A:$A,0),9)*INDEX([1]Home_Ho!$1:$1048576,MATCH(Activités_Home_Ho!$C160,[1]Home_Ho!$A:$A,0),15)/15</f>
        <v>5.4362732975111852E-5</v>
      </c>
      <c r="BY160">
        <f>INDEX('[1]population_%'!$1:$1048576,MATCH(Activités_Home_Ho!$A160,'[1]population_%'!$A:$A,0),9)*INDEX([1]Home_Ho!$1:$1048576,MATCH(Activités_Home_Ho!$C160,[1]Home_Ho!$A:$A,0),15)/15</f>
        <v>5.4362732975111852E-5</v>
      </c>
      <c r="BZ160">
        <f>INDEX('[1]population_%'!$1:$1048576,MATCH(Activités_Home_Ho!$A160,'[1]population_%'!$A:$A,0),9)*INDEX([1]Home_Ho!$1:$1048576,MATCH(Activités_Home_Ho!$C160,[1]Home_Ho!$A:$A,0),15)/15</f>
        <v>5.4362732975111852E-5</v>
      </c>
      <c r="CA160">
        <f>INDEX('[1]population_%'!$1:$1048576,MATCH(Activités_Home_Ho!$A160,'[1]population_%'!$A:$A,0),9)*INDEX([1]Home_Ho!$1:$1048576,MATCH(Activités_Home_Ho!$C160,[1]Home_Ho!$A:$A,0),15)/15</f>
        <v>5.4362732975111852E-5</v>
      </c>
    </row>
    <row r="161" spans="1:79" x14ac:dyDescent="0.35">
      <c r="A161" s="1" t="s">
        <v>321</v>
      </c>
      <c r="B161" s="1" t="s">
        <v>322</v>
      </c>
      <c r="C161" t="str">
        <f>INDEX([1]bruxelles_parsed_lat_long!$1:$1048576,MATCH($A161,[1]bruxelles_parsed_lat_long!$E:$E,0),9)</f>
        <v>Bruxelles</v>
      </c>
      <c r="D161">
        <f>INDEX('[1]population_%'!$1:$1048576,MATCH(Activités_Home_Ho!$A161,'[1]population_%'!$A:$A,0),9)*INDEX([1]Home_Ho!$1:$1048576,MATCH(Activités_Home_Ho!$C161,[1]Home_Ho!$A:$A,0),2)/2</f>
        <v>1.9789451201690688E-2</v>
      </c>
      <c r="E161">
        <f>INDEX('[1]population_%'!$1:$1048576,MATCH(Activités_Home_Ho!$A161,'[1]population_%'!$A:$A,0),9)*INDEX([1]Home_Ho!$1:$1048576,MATCH(Activités_Home_Ho!$C161,[1]Home_Ho!$A:$A,0),3)/5</f>
        <v>0.24299318779648824</v>
      </c>
      <c r="F161">
        <f>INDEX('[1]population_%'!$1:$1048576,MATCH(Activités_Home_Ho!$A161,'[1]population_%'!$A:$A,0),9)*INDEX([1]Home_Ho!$1:$1048576,MATCH(Activités_Home_Ho!$C161,[1]Home_Ho!$A:$A,0),3)/5</f>
        <v>0.24299318779648824</v>
      </c>
      <c r="G161">
        <f>INDEX('[1]population_%'!$1:$1048576,MATCH(Activités_Home_Ho!$A161,'[1]population_%'!$A:$A,0),9)*INDEX([1]Home_Ho!$1:$1048576,MATCH(Activités_Home_Ho!$C161,[1]Home_Ho!$A:$A,0),3)/5</f>
        <v>0.24299318779648824</v>
      </c>
      <c r="H161">
        <f>INDEX('[1]population_%'!$1:$1048576,MATCH(Activités_Home_Ho!$A161,'[1]population_%'!$A:$A,0),9)*INDEX([1]Home_Ho!$1:$1048576,MATCH(Activités_Home_Ho!$C161,[1]Home_Ho!$A:$A,0),3)/5</f>
        <v>0.24299318779648824</v>
      </c>
      <c r="I161">
        <f>INDEX('[1]population_%'!$1:$1048576,MATCH(Activités_Home_Ho!$A161,'[1]population_%'!$A:$A,0),9)*INDEX([1]Home_Ho!$1:$1048576,MATCH(Activités_Home_Ho!$C161,[1]Home_Ho!$A:$A,0),3)/5</f>
        <v>0.24299318779648824</v>
      </c>
      <c r="J161">
        <f>INDEX('[1]population_%'!$1:$1048576,MATCH(Activités_Home_Ho!$A161,'[1]population_%'!$A:$A,0),9)*INDEX([1]Home_Ho!$1:$1048576,MATCH(Activités_Home_Ho!$C161,[1]Home_Ho!$A:$A,0),4)/5</f>
        <v>0.53896164482115161</v>
      </c>
      <c r="K161">
        <f>INDEX('[1]population_%'!$1:$1048576,MATCH(Activités_Home_Ho!$A161,'[1]population_%'!$A:$A,0),9)*INDEX([1]Home_Ho!$1:$1048576,MATCH(Activités_Home_Ho!$C161,[1]Home_Ho!$A:$A,0),4)/5</f>
        <v>0.53896164482115161</v>
      </c>
      <c r="L161">
        <f>INDEX('[1]population_%'!$1:$1048576,MATCH(Activités_Home_Ho!$A161,'[1]population_%'!$A:$A,0),9)*INDEX([1]Home_Ho!$1:$1048576,MATCH(Activités_Home_Ho!$C161,[1]Home_Ho!$A:$A,0),4)/5</f>
        <v>0.53896164482115161</v>
      </c>
      <c r="M161">
        <f>INDEX('[1]population_%'!$1:$1048576,MATCH(Activités_Home_Ho!$A161,'[1]population_%'!$A:$A,0),9)*INDEX([1]Home_Ho!$1:$1048576,MATCH(Activités_Home_Ho!$C161,[1]Home_Ho!$A:$A,0),4)/5</f>
        <v>0.53896164482115161</v>
      </c>
      <c r="N161">
        <f>INDEX('[1]population_%'!$1:$1048576,MATCH(Activités_Home_Ho!$A161,'[1]population_%'!$A:$A,0),9)*INDEX([1]Home_Ho!$1:$1048576,MATCH(Activités_Home_Ho!$C161,[1]Home_Ho!$A:$A,0),4)/5</f>
        <v>0.53896164482115161</v>
      </c>
      <c r="O161">
        <f>INDEX('[1]population_%'!$1:$1048576,MATCH(Activités_Home_Ho!$A161,'[1]population_%'!$A:$A,0),9)*INDEX([1]Home_Ho!$1:$1048576,MATCH(Activités_Home_Ho!$C161,[1]Home_Ho!$A:$A,0),5)/5</f>
        <v>0.39039240990130175</v>
      </c>
      <c r="P161">
        <f>INDEX('[1]population_%'!$1:$1048576,MATCH(Activités_Home_Ho!$A161,'[1]population_%'!$A:$A,0),9)*INDEX([1]Home_Ho!$1:$1048576,MATCH(Activités_Home_Ho!$C161,[1]Home_Ho!$A:$A,0),5)/5</f>
        <v>0.39039240990130175</v>
      </c>
      <c r="Q161">
        <f>INDEX('[1]population_%'!$1:$1048576,MATCH(Activités_Home_Ho!$A161,'[1]population_%'!$A:$A,0),9)*INDEX([1]Home_Ho!$1:$1048576,MATCH(Activités_Home_Ho!$C161,[1]Home_Ho!$A:$A,0),5)/5</f>
        <v>0.39039240990130175</v>
      </c>
      <c r="R161">
        <f>INDEX('[1]population_%'!$1:$1048576,MATCH(Activités_Home_Ho!$A161,'[1]population_%'!$A:$A,0),9)*INDEX([1]Home_Ho!$1:$1048576,MATCH(Activités_Home_Ho!$C161,[1]Home_Ho!$A:$A,0),5)/5</f>
        <v>0.39039240990130175</v>
      </c>
      <c r="S161">
        <f>INDEX('[1]population_%'!$1:$1048576,MATCH(Activités_Home_Ho!$A161,'[1]population_%'!$A:$A,0),9)*INDEX([1]Home_Ho!$1:$1048576,MATCH(Activités_Home_Ho!$C161,[1]Home_Ho!$A:$A,0),5)/5</f>
        <v>0.39039240990130175</v>
      </c>
      <c r="T161">
        <f>INDEX('[1]population_%'!$1:$1048576,MATCH(Activités_Home_Ho!$A161,'[1]population_%'!$A:$A,0),9)*INDEX([1]Home_Ho!$1:$1048576,MATCH(Activités_Home_Ho!$C161,[1]Home_Ho!$A:$A,0),6)/5</f>
        <v>0.40339130825782954</v>
      </c>
      <c r="U161">
        <f>INDEX('[1]population_%'!$1:$1048576,MATCH(Activités_Home_Ho!$A161,'[1]population_%'!$A:$A,0),9)*INDEX([1]Home_Ho!$1:$1048576,MATCH(Activités_Home_Ho!$C161,[1]Home_Ho!$A:$A,0),6)/5</f>
        <v>0.40339130825782954</v>
      </c>
      <c r="V161">
        <f>INDEX('[1]population_%'!$1:$1048576,MATCH(Activités_Home_Ho!$A161,'[1]population_%'!$A:$A,0),9)*INDEX([1]Home_Ho!$1:$1048576,MATCH(Activités_Home_Ho!$C161,[1]Home_Ho!$A:$A,0),6)/5</f>
        <v>0.40339130825782954</v>
      </c>
      <c r="W161">
        <f>INDEX('[1]population_%'!$1:$1048576,MATCH(Activités_Home_Ho!$A161,'[1]population_%'!$A:$A,0),9)*INDEX([1]Home_Ho!$1:$1048576,MATCH(Activités_Home_Ho!$C161,[1]Home_Ho!$A:$A,0),6)/5</f>
        <v>0.40339130825782954</v>
      </c>
      <c r="X161">
        <f>INDEX('[1]population_%'!$1:$1048576,MATCH(Activités_Home_Ho!$A161,'[1]population_%'!$A:$A,0),9)*INDEX([1]Home_Ho!$1:$1048576,MATCH(Activités_Home_Ho!$C161,[1]Home_Ho!$A:$A,0),6)/5</f>
        <v>0.40339130825782954</v>
      </c>
      <c r="Y161">
        <f>INDEX('[1]population_%'!$1:$1048576,MATCH(Activités_Home_Ho!$A161,'[1]population_%'!$A:$A,0),9)*INDEX([1]Home_Ho!$1:$1048576,MATCH(Activités_Home_Ho!$C161,[1]Home_Ho!$A:$A,0),7)/5</f>
        <v>0.48176537242294126</v>
      </c>
      <c r="Z161">
        <f>INDEX('[1]population_%'!$1:$1048576,MATCH(Activités_Home_Ho!$A161,'[1]population_%'!$A:$A,0),9)*INDEX([1]Home_Ho!$1:$1048576,MATCH(Activités_Home_Ho!$C161,[1]Home_Ho!$A:$A,0),7)/5</f>
        <v>0.48176537242294126</v>
      </c>
      <c r="AA161">
        <f>INDEX('[1]population_%'!$1:$1048576,MATCH(Activités_Home_Ho!$A161,'[1]population_%'!$A:$A,0),9)*INDEX([1]Home_Ho!$1:$1048576,MATCH(Activités_Home_Ho!$C161,[1]Home_Ho!$A:$A,0),7)/5</f>
        <v>0.48176537242294126</v>
      </c>
      <c r="AB161">
        <f>INDEX('[1]population_%'!$1:$1048576,MATCH(Activités_Home_Ho!$A161,'[1]population_%'!$A:$A,0),9)*INDEX([1]Home_Ho!$1:$1048576,MATCH(Activités_Home_Ho!$C161,[1]Home_Ho!$A:$A,0),7)/5</f>
        <v>0.48176537242294126</v>
      </c>
      <c r="AC161">
        <f>INDEX('[1]population_%'!$1:$1048576,MATCH(Activités_Home_Ho!$A161,'[1]population_%'!$A:$A,0),9)*INDEX([1]Home_Ho!$1:$1048576,MATCH(Activités_Home_Ho!$C161,[1]Home_Ho!$A:$A,0),7)/5</f>
        <v>0.48176537242294126</v>
      </c>
      <c r="AD161">
        <f>INDEX('[1]population_%'!$1:$1048576,MATCH(Activités_Home_Ho!$A161,'[1]population_%'!$A:$A,0),9)*INDEX([1]Home_Ho!$1:$1048576,MATCH(Activités_Home_Ho!$C161,[1]Home_Ho!$A:$A,0),8)/5</f>
        <v>0.46244616560624119</v>
      </c>
      <c r="AE161">
        <f>INDEX('[1]population_%'!$1:$1048576,MATCH(Activités_Home_Ho!$A161,'[1]population_%'!$A:$A,0),9)*INDEX([1]Home_Ho!$1:$1048576,MATCH(Activités_Home_Ho!$C161,[1]Home_Ho!$A:$A,0),8)/5</f>
        <v>0.46244616560624119</v>
      </c>
      <c r="AF161">
        <f>INDEX('[1]population_%'!$1:$1048576,MATCH(Activités_Home_Ho!$A161,'[1]population_%'!$A:$A,0),9)*INDEX([1]Home_Ho!$1:$1048576,MATCH(Activités_Home_Ho!$C161,[1]Home_Ho!$A:$A,0),8)/5</f>
        <v>0.46244616560624119</v>
      </c>
      <c r="AG161">
        <f>INDEX('[1]population_%'!$1:$1048576,MATCH(Activités_Home_Ho!$A161,'[1]population_%'!$A:$A,0),9)*INDEX([1]Home_Ho!$1:$1048576,MATCH(Activités_Home_Ho!$C161,[1]Home_Ho!$A:$A,0),8)/5</f>
        <v>0.46244616560624119</v>
      </c>
      <c r="AH161">
        <f>INDEX('[1]population_%'!$1:$1048576,MATCH(Activités_Home_Ho!$A161,'[1]population_%'!$A:$A,0),9)*INDEX([1]Home_Ho!$1:$1048576,MATCH(Activités_Home_Ho!$C161,[1]Home_Ho!$A:$A,0),8)/5</f>
        <v>0.46244616560624119</v>
      </c>
      <c r="AI161">
        <f>INDEX('[1]population_%'!$1:$1048576,MATCH(Activités_Home_Ho!$A161,'[1]population_%'!$A:$A,0),9)*INDEX([1]Home_Ho!$1:$1048576,MATCH(Activités_Home_Ho!$C161,[1]Home_Ho!$A:$A,0),9)/5</f>
        <v>0.48661336810629735</v>
      </c>
      <c r="AJ161">
        <f>INDEX('[1]population_%'!$1:$1048576,MATCH(Activités_Home_Ho!$A161,'[1]population_%'!$A:$A,0),9)*INDEX([1]Home_Ho!$1:$1048576,MATCH(Activités_Home_Ho!$C161,[1]Home_Ho!$A:$A,0),9)/5</f>
        <v>0.48661336810629735</v>
      </c>
      <c r="AK161">
        <f>INDEX('[1]population_%'!$1:$1048576,MATCH(Activités_Home_Ho!$A161,'[1]population_%'!$A:$A,0),9)*INDEX([1]Home_Ho!$1:$1048576,MATCH(Activités_Home_Ho!$C161,[1]Home_Ho!$A:$A,0),9)/5</f>
        <v>0.48661336810629735</v>
      </c>
      <c r="AL161">
        <f>INDEX('[1]population_%'!$1:$1048576,MATCH(Activités_Home_Ho!$A161,'[1]population_%'!$A:$A,0),9)*INDEX([1]Home_Ho!$1:$1048576,MATCH(Activités_Home_Ho!$C161,[1]Home_Ho!$A:$A,0),9)/5</f>
        <v>0.48661336810629735</v>
      </c>
      <c r="AM161">
        <f>INDEX('[1]population_%'!$1:$1048576,MATCH(Activités_Home_Ho!$A161,'[1]population_%'!$A:$A,0),9)*INDEX([1]Home_Ho!$1:$1048576,MATCH(Activités_Home_Ho!$C161,[1]Home_Ho!$A:$A,0),9)/5</f>
        <v>0.48661336810629735</v>
      </c>
      <c r="AN161">
        <f>INDEX('[1]population_%'!$1:$1048576,MATCH(Activités_Home_Ho!$A161,'[1]population_%'!$A:$A,0),9)*INDEX([1]Home_Ho!$1:$1048576,MATCH(Activités_Home_Ho!$C161,[1]Home_Ho!$A:$A,0),10)/5</f>
        <v>0.64402207783448373</v>
      </c>
      <c r="AO161">
        <f>INDEX('[1]population_%'!$1:$1048576,MATCH(Activités_Home_Ho!$A161,'[1]population_%'!$A:$A,0),9)*INDEX([1]Home_Ho!$1:$1048576,MATCH(Activités_Home_Ho!$C161,[1]Home_Ho!$A:$A,0),10)/5</f>
        <v>0.64402207783448373</v>
      </c>
      <c r="AP161">
        <f>INDEX('[1]population_%'!$1:$1048576,MATCH(Activités_Home_Ho!$A161,'[1]population_%'!$A:$A,0),9)*INDEX([1]Home_Ho!$1:$1048576,MATCH(Activités_Home_Ho!$C161,[1]Home_Ho!$A:$A,0),10)/5</f>
        <v>0.64402207783448373</v>
      </c>
      <c r="AQ161">
        <f>INDEX('[1]population_%'!$1:$1048576,MATCH(Activités_Home_Ho!$A161,'[1]population_%'!$A:$A,0),9)*INDEX([1]Home_Ho!$1:$1048576,MATCH(Activités_Home_Ho!$C161,[1]Home_Ho!$A:$A,0),10)/5</f>
        <v>0.64402207783448373</v>
      </c>
      <c r="AR161">
        <f>INDEX('[1]population_%'!$1:$1048576,MATCH(Activités_Home_Ho!$A161,'[1]population_%'!$A:$A,0),9)*INDEX([1]Home_Ho!$1:$1048576,MATCH(Activités_Home_Ho!$C161,[1]Home_Ho!$A:$A,0),10)/5</f>
        <v>0.64402207783448373</v>
      </c>
      <c r="AS161">
        <f>INDEX('[1]population_%'!$1:$1048576,MATCH(Activités_Home_Ho!$A161,'[1]population_%'!$A:$A,0),9)*INDEX([1]Home_Ho!$1:$1048576,MATCH(Activités_Home_Ho!$C161,[1]Home_Ho!$A:$A,0),11)/5</f>
        <v>0.58963607545133656</v>
      </c>
      <c r="AT161">
        <f>INDEX('[1]population_%'!$1:$1048576,MATCH(Activités_Home_Ho!$A161,'[1]population_%'!$A:$A,0),9)*INDEX([1]Home_Ho!$1:$1048576,MATCH(Activités_Home_Ho!$C161,[1]Home_Ho!$A:$A,0),11)/5</f>
        <v>0.58963607545133656</v>
      </c>
      <c r="AU161">
        <f>INDEX('[1]population_%'!$1:$1048576,MATCH(Activités_Home_Ho!$A161,'[1]population_%'!$A:$A,0),9)*INDEX([1]Home_Ho!$1:$1048576,MATCH(Activités_Home_Ho!$C161,[1]Home_Ho!$A:$A,0),11)/5</f>
        <v>0.58963607545133656</v>
      </c>
      <c r="AV161">
        <f>INDEX('[1]population_%'!$1:$1048576,MATCH(Activités_Home_Ho!$A161,'[1]population_%'!$A:$A,0),9)*INDEX([1]Home_Ho!$1:$1048576,MATCH(Activités_Home_Ho!$C161,[1]Home_Ho!$A:$A,0),11)/5</f>
        <v>0.58963607545133656</v>
      </c>
      <c r="AW161">
        <f>INDEX('[1]population_%'!$1:$1048576,MATCH(Activités_Home_Ho!$A161,'[1]population_%'!$A:$A,0),9)*INDEX([1]Home_Ho!$1:$1048576,MATCH(Activités_Home_Ho!$C161,[1]Home_Ho!$A:$A,0),12)/5</f>
        <v>7.7590323523460514E-2</v>
      </c>
      <c r="AX161">
        <f>INDEX('[1]population_%'!$1:$1048576,MATCH(Activités_Home_Ho!$A161,'[1]population_%'!$A:$A,0),9)*INDEX([1]Home_Ho!$1:$1048576,MATCH(Activités_Home_Ho!$C161,[1]Home_Ho!$A:$A,0),12)/5</f>
        <v>7.7590323523460514E-2</v>
      </c>
      <c r="AY161">
        <f>INDEX('[1]population_%'!$1:$1048576,MATCH(Activités_Home_Ho!$A161,'[1]population_%'!$A:$A,0),9)*INDEX([1]Home_Ho!$1:$1048576,MATCH(Activités_Home_Ho!$C161,[1]Home_Ho!$A:$A,0),12)/5</f>
        <v>7.7590323523460514E-2</v>
      </c>
      <c r="AZ161">
        <f>INDEX('[1]population_%'!$1:$1048576,MATCH(Activités_Home_Ho!$A161,'[1]population_%'!$A:$A,0),9)*INDEX([1]Home_Ho!$1:$1048576,MATCH(Activités_Home_Ho!$C161,[1]Home_Ho!$A:$A,0),12)/5</f>
        <v>7.7590323523460514E-2</v>
      </c>
      <c r="BA161">
        <f>INDEX('[1]population_%'!$1:$1048576,MATCH(Activités_Home_Ho!$A161,'[1]population_%'!$A:$A,0),9)*INDEX([1]Home_Ho!$1:$1048576,MATCH(Activités_Home_Ho!$C161,[1]Home_Ho!$A:$A,0),12)/5</f>
        <v>7.7590323523460514E-2</v>
      </c>
      <c r="BB161">
        <f>INDEX('[1]population_%'!$1:$1048576,MATCH(Activités_Home_Ho!$A161,'[1]population_%'!$A:$A,0),9)*INDEX([1]Home_Ho!$1:$1048576,MATCH(Activités_Home_Ho!$C161,[1]Home_Ho!$A:$A,0),12)/5</f>
        <v>7.7590323523460514E-2</v>
      </c>
      <c r="BC161">
        <f>INDEX('[1]population_%'!$1:$1048576,MATCH(Activités_Home_Ho!$A161,'[1]population_%'!$A:$A,0),9)*INDEX([1]Home_Ho!$1:$1048576,MATCH(Activités_Home_Ho!$C161,[1]Home_Ho!$A:$A,0),13)/5</f>
        <v>3.777070078014344E-2</v>
      </c>
      <c r="BD161">
        <f>INDEX('[1]population_%'!$1:$1048576,MATCH(Activités_Home_Ho!$A161,'[1]population_%'!$A:$A,0),9)*INDEX([1]Home_Ho!$1:$1048576,MATCH(Activités_Home_Ho!$C161,[1]Home_Ho!$A:$A,0),13)/5</f>
        <v>3.777070078014344E-2</v>
      </c>
      <c r="BE161">
        <f>INDEX('[1]population_%'!$1:$1048576,MATCH(Activités_Home_Ho!$A161,'[1]population_%'!$A:$A,0),9)*INDEX([1]Home_Ho!$1:$1048576,MATCH(Activités_Home_Ho!$C161,[1]Home_Ho!$A:$A,0),13)/5</f>
        <v>3.777070078014344E-2</v>
      </c>
      <c r="BF161">
        <f>INDEX('[1]population_%'!$1:$1048576,MATCH(Activités_Home_Ho!$A161,'[1]population_%'!$A:$A,0),9)*INDEX([1]Home_Ho!$1:$1048576,MATCH(Activités_Home_Ho!$C161,[1]Home_Ho!$A:$A,0),13)/5</f>
        <v>3.777070078014344E-2</v>
      </c>
      <c r="BG161">
        <f>INDEX('[1]population_%'!$1:$1048576,MATCH(Activités_Home_Ho!$A161,'[1]population_%'!$A:$A,0),9)*INDEX([1]Home_Ho!$1:$1048576,MATCH(Activités_Home_Ho!$C161,[1]Home_Ho!$A:$A,0),13)/5</f>
        <v>3.777070078014344E-2</v>
      </c>
      <c r="BH161">
        <f>INDEX('[1]population_%'!$1:$1048576,MATCH(Activités_Home_Ho!$A161,'[1]population_%'!$A:$A,0),9)*INDEX([1]Home_Ho!$1:$1048576,MATCH(Activités_Home_Ho!$C161,[1]Home_Ho!$A:$A,0),14)/5</f>
        <v>2.0741136266552759E-2</v>
      </c>
      <c r="BI161">
        <f>INDEX('[1]population_%'!$1:$1048576,MATCH(Activités_Home_Ho!$A161,'[1]population_%'!$A:$A,0),9)*INDEX([1]Home_Ho!$1:$1048576,MATCH(Activités_Home_Ho!$C161,[1]Home_Ho!$A:$A,0),14)/5</f>
        <v>2.0741136266552759E-2</v>
      </c>
      <c r="BJ161">
        <f>INDEX('[1]population_%'!$1:$1048576,MATCH(Activités_Home_Ho!$A161,'[1]population_%'!$A:$A,0),9)*INDEX([1]Home_Ho!$1:$1048576,MATCH(Activités_Home_Ho!$C161,[1]Home_Ho!$A:$A,0),14)/5</f>
        <v>2.0741136266552759E-2</v>
      </c>
      <c r="BK161">
        <f>INDEX('[1]population_%'!$1:$1048576,MATCH(Activités_Home_Ho!$A161,'[1]population_%'!$A:$A,0),9)*INDEX([1]Home_Ho!$1:$1048576,MATCH(Activités_Home_Ho!$C161,[1]Home_Ho!$A:$A,0),14)/5</f>
        <v>2.0741136266552759E-2</v>
      </c>
      <c r="BL161">
        <f>INDEX('[1]population_%'!$1:$1048576,MATCH(Activités_Home_Ho!$A161,'[1]population_%'!$A:$A,0),9)*INDEX([1]Home_Ho!$1:$1048576,MATCH(Activités_Home_Ho!$C161,[1]Home_Ho!$A:$A,0),14)/5</f>
        <v>2.0741136266552759E-2</v>
      </c>
      <c r="BM161">
        <f>INDEX('[1]population_%'!$1:$1048576,MATCH(Activités_Home_Ho!$A161,'[1]population_%'!$A:$A,0),9)*INDEX([1]Home_Ho!$1:$1048576,MATCH(Activités_Home_Ho!$C161,[1]Home_Ho!$A:$A,0),15)/15</f>
        <v>4.5121068369342841E-3</v>
      </c>
      <c r="BN161">
        <f>INDEX('[1]population_%'!$1:$1048576,MATCH(Activités_Home_Ho!$A161,'[1]population_%'!$A:$A,0),9)*INDEX([1]Home_Ho!$1:$1048576,MATCH(Activités_Home_Ho!$C161,[1]Home_Ho!$A:$A,0),15)/15</f>
        <v>4.5121068369342841E-3</v>
      </c>
      <c r="BO161">
        <f>INDEX('[1]population_%'!$1:$1048576,MATCH(Activités_Home_Ho!$A161,'[1]population_%'!$A:$A,0),9)*INDEX([1]Home_Ho!$1:$1048576,MATCH(Activités_Home_Ho!$C161,[1]Home_Ho!$A:$A,0),15)/15</f>
        <v>4.5121068369342841E-3</v>
      </c>
      <c r="BP161">
        <f>INDEX('[1]population_%'!$1:$1048576,MATCH(Activités_Home_Ho!$A161,'[1]population_%'!$A:$A,0),9)*INDEX([1]Home_Ho!$1:$1048576,MATCH(Activités_Home_Ho!$C161,[1]Home_Ho!$A:$A,0),15)/15</f>
        <v>4.5121068369342841E-3</v>
      </c>
      <c r="BQ161">
        <f>INDEX('[1]population_%'!$1:$1048576,MATCH(Activités_Home_Ho!$A161,'[1]population_%'!$A:$A,0),9)*INDEX([1]Home_Ho!$1:$1048576,MATCH(Activités_Home_Ho!$C161,[1]Home_Ho!$A:$A,0),15)/15</f>
        <v>4.5121068369342841E-3</v>
      </c>
      <c r="BR161">
        <f>INDEX('[1]population_%'!$1:$1048576,MATCH(Activités_Home_Ho!$A161,'[1]population_%'!$A:$A,0),9)*INDEX([1]Home_Ho!$1:$1048576,MATCH(Activités_Home_Ho!$C161,[1]Home_Ho!$A:$A,0),15)/15</f>
        <v>4.5121068369342841E-3</v>
      </c>
      <c r="BS161">
        <f>INDEX('[1]population_%'!$1:$1048576,MATCH(Activités_Home_Ho!$A161,'[1]population_%'!$A:$A,0),9)*INDEX([1]Home_Ho!$1:$1048576,MATCH(Activités_Home_Ho!$C161,[1]Home_Ho!$A:$A,0),15)/15</f>
        <v>4.5121068369342841E-3</v>
      </c>
      <c r="BT161">
        <f>INDEX('[1]population_%'!$1:$1048576,MATCH(Activités_Home_Ho!$A161,'[1]population_%'!$A:$A,0),9)*INDEX([1]Home_Ho!$1:$1048576,MATCH(Activités_Home_Ho!$C161,[1]Home_Ho!$A:$A,0),15)/15</f>
        <v>4.5121068369342841E-3</v>
      </c>
      <c r="BU161">
        <f>INDEX('[1]population_%'!$1:$1048576,MATCH(Activités_Home_Ho!$A161,'[1]population_%'!$A:$A,0),9)*INDEX([1]Home_Ho!$1:$1048576,MATCH(Activités_Home_Ho!$C161,[1]Home_Ho!$A:$A,0),15)/15</f>
        <v>4.5121068369342841E-3</v>
      </c>
      <c r="BV161">
        <f>INDEX('[1]population_%'!$1:$1048576,MATCH(Activités_Home_Ho!$A161,'[1]population_%'!$A:$A,0),9)*INDEX([1]Home_Ho!$1:$1048576,MATCH(Activités_Home_Ho!$C161,[1]Home_Ho!$A:$A,0),15)/15</f>
        <v>4.5121068369342841E-3</v>
      </c>
      <c r="BW161">
        <f>INDEX('[1]population_%'!$1:$1048576,MATCH(Activités_Home_Ho!$A161,'[1]population_%'!$A:$A,0),9)*INDEX([1]Home_Ho!$1:$1048576,MATCH(Activités_Home_Ho!$C161,[1]Home_Ho!$A:$A,0),15)/15</f>
        <v>4.5121068369342841E-3</v>
      </c>
      <c r="BX161">
        <f>INDEX('[1]population_%'!$1:$1048576,MATCH(Activités_Home_Ho!$A161,'[1]population_%'!$A:$A,0),9)*INDEX([1]Home_Ho!$1:$1048576,MATCH(Activités_Home_Ho!$C161,[1]Home_Ho!$A:$A,0),15)/15</f>
        <v>4.5121068369342841E-3</v>
      </c>
      <c r="BY161">
        <f>INDEX('[1]population_%'!$1:$1048576,MATCH(Activités_Home_Ho!$A161,'[1]population_%'!$A:$A,0),9)*INDEX([1]Home_Ho!$1:$1048576,MATCH(Activités_Home_Ho!$C161,[1]Home_Ho!$A:$A,0),15)/15</f>
        <v>4.5121068369342841E-3</v>
      </c>
      <c r="BZ161">
        <f>INDEX('[1]population_%'!$1:$1048576,MATCH(Activités_Home_Ho!$A161,'[1]population_%'!$A:$A,0),9)*INDEX([1]Home_Ho!$1:$1048576,MATCH(Activités_Home_Ho!$C161,[1]Home_Ho!$A:$A,0),15)/15</f>
        <v>4.5121068369342841E-3</v>
      </c>
      <c r="CA161">
        <f>INDEX('[1]population_%'!$1:$1048576,MATCH(Activités_Home_Ho!$A161,'[1]population_%'!$A:$A,0),9)*INDEX([1]Home_Ho!$1:$1048576,MATCH(Activités_Home_Ho!$C161,[1]Home_Ho!$A:$A,0),15)/15</f>
        <v>4.5121068369342841E-3</v>
      </c>
    </row>
    <row r="162" spans="1:79" x14ac:dyDescent="0.35">
      <c r="A162" s="1" t="s">
        <v>323</v>
      </c>
      <c r="B162" s="1" t="s">
        <v>324</v>
      </c>
      <c r="C162" t="str">
        <f>INDEX([1]bruxelles_parsed_lat_long!$1:$1048576,MATCH($A162,[1]bruxelles_parsed_lat_long!$E:$E,0),9)</f>
        <v>Bruxelles</v>
      </c>
      <c r="D162">
        <f>INDEX('[1]population_%'!$1:$1048576,MATCH(Activités_Home_Ho!$A162,'[1]population_%'!$A:$A,0),9)*INDEX([1]Home_Ho!$1:$1048576,MATCH(Activités_Home_Ho!$C162,[1]Home_Ho!$A:$A,0),2)/2</f>
        <v>1.827941275658176E-3</v>
      </c>
      <c r="E162">
        <f>INDEX('[1]population_%'!$1:$1048576,MATCH(Activités_Home_Ho!$A162,'[1]population_%'!$A:$A,0),9)*INDEX([1]Home_Ho!$1:$1048576,MATCH(Activités_Home_Ho!$C162,[1]Home_Ho!$A:$A,0),3)/5</f>
        <v>2.2445153892848312E-2</v>
      </c>
      <c r="F162">
        <f>INDEX('[1]population_%'!$1:$1048576,MATCH(Activités_Home_Ho!$A162,'[1]population_%'!$A:$A,0),9)*INDEX([1]Home_Ho!$1:$1048576,MATCH(Activités_Home_Ho!$C162,[1]Home_Ho!$A:$A,0),3)/5</f>
        <v>2.2445153892848312E-2</v>
      </c>
      <c r="G162">
        <f>INDEX('[1]population_%'!$1:$1048576,MATCH(Activités_Home_Ho!$A162,'[1]population_%'!$A:$A,0),9)*INDEX([1]Home_Ho!$1:$1048576,MATCH(Activités_Home_Ho!$C162,[1]Home_Ho!$A:$A,0),3)/5</f>
        <v>2.2445153892848312E-2</v>
      </c>
      <c r="H162">
        <f>INDEX('[1]population_%'!$1:$1048576,MATCH(Activités_Home_Ho!$A162,'[1]population_%'!$A:$A,0),9)*INDEX([1]Home_Ho!$1:$1048576,MATCH(Activités_Home_Ho!$C162,[1]Home_Ho!$A:$A,0),3)/5</f>
        <v>2.2445153892848312E-2</v>
      </c>
      <c r="I162">
        <f>INDEX('[1]population_%'!$1:$1048576,MATCH(Activités_Home_Ho!$A162,'[1]population_%'!$A:$A,0),9)*INDEX([1]Home_Ho!$1:$1048576,MATCH(Activités_Home_Ho!$C162,[1]Home_Ho!$A:$A,0),3)/5</f>
        <v>2.2445153892848312E-2</v>
      </c>
      <c r="J162">
        <f>INDEX('[1]population_%'!$1:$1048576,MATCH(Activités_Home_Ho!$A162,'[1]population_%'!$A:$A,0),9)*INDEX([1]Home_Ho!$1:$1048576,MATCH(Activités_Home_Ho!$C162,[1]Home_Ho!$A:$A,0),4)/5</f>
        <v>4.9783605746532074E-2</v>
      </c>
      <c r="K162">
        <f>INDEX('[1]population_%'!$1:$1048576,MATCH(Activités_Home_Ho!$A162,'[1]population_%'!$A:$A,0),9)*INDEX([1]Home_Ho!$1:$1048576,MATCH(Activités_Home_Ho!$C162,[1]Home_Ho!$A:$A,0),4)/5</f>
        <v>4.9783605746532074E-2</v>
      </c>
      <c r="L162">
        <f>INDEX('[1]population_%'!$1:$1048576,MATCH(Activités_Home_Ho!$A162,'[1]population_%'!$A:$A,0),9)*INDEX([1]Home_Ho!$1:$1048576,MATCH(Activités_Home_Ho!$C162,[1]Home_Ho!$A:$A,0),4)/5</f>
        <v>4.9783605746532074E-2</v>
      </c>
      <c r="M162">
        <f>INDEX('[1]population_%'!$1:$1048576,MATCH(Activités_Home_Ho!$A162,'[1]population_%'!$A:$A,0),9)*INDEX([1]Home_Ho!$1:$1048576,MATCH(Activités_Home_Ho!$C162,[1]Home_Ho!$A:$A,0),4)/5</f>
        <v>4.9783605746532074E-2</v>
      </c>
      <c r="N162">
        <f>INDEX('[1]population_%'!$1:$1048576,MATCH(Activités_Home_Ho!$A162,'[1]population_%'!$A:$A,0),9)*INDEX([1]Home_Ho!$1:$1048576,MATCH(Activités_Home_Ho!$C162,[1]Home_Ho!$A:$A,0),4)/5</f>
        <v>4.9783605746532074E-2</v>
      </c>
      <c r="O162">
        <f>INDEX('[1]population_%'!$1:$1048576,MATCH(Activités_Home_Ho!$A162,'[1]population_%'!$A:$A,0),9)*INDEX([1]Home_Ho!$1:$1048576,MATCH(Activités_Home_Ho!$C162,[1]Home_Ho!$A:$A,0),5)/5</f>
        <v>3.6060343083252774E-2</v>
      </c>
      <c r="P162">
        <f>INDEX('[1]population_%'!$1:$1048576,MATCH(Activités_Home_Ho!$A162,'[1]population_%'!$A:$A,0),9)*INDEX([1]Home_Ho!$1:$1048576,MATCH(Activités_Home_Ho!$C162,[1]Home_Ho!$A:$A,0),5)/5</f>
        <v>3.6060343083252774E-2</v>
      </c>
      <c r="Q162">
        <f>INDEX('[1]population_%'!$1:$1048576,MATCH(Activités_Home_Ho!$A162,'[1]population_%'!$A:$A,0),9)*INDEX([1]Home_Ho!$1:$1048576,MATCH(Activités_Home_Ho!$C162,[1]Home_Ho!$A:$A,0),5)/5</f>
        <v>3.6060343083252774E-2</v>
      </c>
      <c r="R162">
        <f>INDEX('[1]population_%'!$1:$1048576,MATCH(Activités_Home_Ho!$A162,'[1]population_%'!$A:$A,0),9)*INDEX([1]Home_Ho!$1:$1048576,MATCH(Activités_Home_Ho!$C162,[1]Home_Ho!$A:$A,0),5)/5</f>
        <v>3.6060343083252774E-2</v>
      </c>
      <c r="S162">
        <f>INDEX('[1]population_%'!$1:$1048576,MATCH(Activités_Home_Ho!$A162,'[1]population_%'!$A:$A,0),9)*INDEX([1]Home_Ho!$1:$1048576,MATCH(Activités_Home_Ho!$C162,[1]Home_Ho!$A:$A,0),5)/5</f>
        <v>3.6060343083252774E-2</v>
      </c>
      <c r="T162">
        <f>INDEX('[1]population_%'!$1:$1048576,MATCH(Activités_Home_Ho!$A162,'[1]population_%'!$A:$A,0),9)*INDEX([1]Home_Ho!$1:$1048576,MATCH(Activités_Home_Ho!$C162,[1]Home_Ho!$A:$A,0),6)/5</f>
        <v>3.726104453787181E-2</v>
      </c>
      <c r="U162">
        <f>INDEX('[1]population_%'!$1:$1048576,MATCH(Activités_Home_Ho!$A162,'[1]population_%'!$A:$A,0),9)*INDEX([1]Home_Ho!$1:$1048576,MATCH(Activités_Home_Ho!$C162,[1]Home_Ho!$A:$A,0),6)/5</f>
        <v>3.726104453787181E-2</v>
      </c>
      <c r="V162">
        <f>INDEX('[1]population_%'!$1:$1048576,MATCH(Activités_Home_Ho!$A162,'[1]population_%'!$A:$A,0),9)*INDEX([1]Home_Ho!$1:$1048576,MATCH(Activités_Home_Ho!$C162,[1]Home_Ho!$A:$A,0),6)/5</f>
        <v>3.726104453787181E-2</v>
      </c>
      <c r="W162">
        <f>INDEX('[1]population_%'!$1:$1048576,MATCH(Activités_Home_Ho!$A162,'[1]population_%'!$A:$A,0),9)*INDEX([1]Home_Ho!$1:$1048576,MATCH(Activités_Home_Ho!$C162,[1]Home_Ho!$A:$A,0),6)/5</f>
        <v>3.726104453787181E-2</v>
      </c>
      <c r="X162">
        <f>INDEX('[1]population_%'!$1:$1048576,MATCH(Activités_Home_Ho!$A162,'[1]population_%'!$A:$A,0),9)*INDEX([1]Home_Ho!$1:$1048576,MATCH(Activités_Home_Ho!$C162,[1]Home_Ho!$A:$A,0),6)/5</f>
        <v>3.726104453787181E-2</v>
      </c>
      <c r="Y162">
        <f>INDEX('[1]population_%'!$1:$1048576,MATCH(Activités_Home_Ho!$A162,'[1]population_%'!$A:$A,0),9)*INDEX([1]Home_Ho!$1:$1048576,MATCH(Activités_Home_Ho!$C162,[1]Home_Ho!$A:$A,0),7)/5</f>
        <v>4.4500415926617062E-2</v>
      </c>
      <c r="Z162">
        <f>INDEX('[1]population_%'!$1:$1048576,MATCH(Activités_Home_Ho!$A162,'[1]population_%'!$A:$A,0),9)*INDEX([1]Home_Ho!$1:$1048576,MATCH(Activités_Home_Ho!$C162,[1]Home_Ho!$A:$A,0),7)/5</f>
        <v>4.4500415926617062E-2</v>
      </c>
      <c r="AA162">
        <f>INDEX('[1]population_%'!$1:$1048576,MATCH(Activités_Home_Ho!$A162,'[1]population_%'!$A:$A,0),9)*INDEX([1]Home_Ho!$1:$1048576,MATCH(Activités_Home_Ho!$C162,[1]Home_Ho!$A:$A,0),7)/5</f>
        <v>4.4500415926617062E-2</v>
      </c>
      <c r="AB162">
        <f>INDEX('[1]population_%'!$1:$1048576,MATCH(Activités_Home_Ho!$A162,'[1]population_%'!$A:$A,0),9)*INDEX([1]Home_Ho!$1:$1048576,MATCH(Activités_Home_Ho!$C162,[1]Home_Ho!$A:$A,0),7)/5</f>
        <v>4.4500415926617062E-2</v>
      </c>
      <c r="AC162">
        <f>INDEX('[1]population_%'!$1:$1048576,MATCH(Activités_Home_Ho!$A162,'[1]population_%'!$A:$A,0),9)*INDEX([1]Home_Ho!$1:$1048576,MATCH(Activités_Home_Ho!$C162,[1]Home_Ho!$A:$A,0),7)/5</f>
        <v>4.4500415926617062E-2</v>
      </c>
      <c r="AD162">
        <f>INDEX('[1]population_%'!$1:$1048576,MATCH(Activités_Home_Ho!$A162,'[1]population_%'!$A:$A,0),9)*INDEX([1]Home_Ho!$1:$1048576,MATCH(Activités_Home_Ho!$C162,[1]Home_Ho!$A:$A,0),8)/5</f>
        <v>4.2715910879291358E-2</v>
      </c>
      <c r="AE162">
        <f>INDEX('[1]population_%'!$1:$1048576,MATCH(Activités_Home_Ho!$A162,'[1]population_%'!$A:$A,0),9)*INDEX([1]Home_Ho!$1:$1048576,MATCH(Activités_Home_Ho!$C162,[1]Home_Ho!$A:$A,0),8)/5</f>
        <v>4.2715910879291358E-2</v>
      </c>
      <c r="AF162">
        <f>INDEX('[1]population_%'!$1:$1048576,MATCH(Activités_Home_Ho!$A162,'[1]population_%'!$A:$A,0),9)*INDEX([1]Home_Ho!$1:$1048576,MATCH(Activités_Home_Ho!$C162,[1]Home_Ho!$A:$A,0),8)/5</f>
        <v>4.2715910879291358E-2</v>
      </c>
      <c r="AG162">
        <f>INDEX('[1]population_%'!$1:$1048576,MATCH(Activités_Home_Ho!$A162,'[1]population_%'!$A:$A,0),9)*INDEX([1]Home_Ho!$1:$1048576,MATCH(Activités_Home_Ho!$C162,[1]Home_Ho!$A:$A,0),8)/5</f>
        <v>4.2715910879291358E-2</v>
      </c>
      <c r="AH162">
        <f>INDEX('[1]population_%'!$1:$1048576,MATCH(Activités_Home_Ho!$A162,'[1]population_%'!$A:$A,0),9)*INDEX([1]Home_Ho!$1:$1048576,MATCH(Activités_Home_Ho!$C162,[1]Home_Ho!$A:$A,0),8)/5</f>
        <v>4.2715910879291358E-2</v>
      </c>
      <c r="AI162">
        <f>INDEX('[1]population_%'!$1:$1048576,MATCH(Activités_Home_Ho!$A162,'[1]population_%'!$A:$A,0),9)*INDEX([1]Home_Ho!$1:$1048576,MATCH(Activités_Home_Ho!$C162,[1]Home_Ho!$A:$A,0),9)/5</f>
        <v>4.4948222756806586E-2</v>
      </c>
      <c r="AJ162">
        <f>INDEX('[1]population_%'!$1:$1048576,MATCH(Activités_Home_Ho!$A162,'[1]population_%'!$A:$A,0),9)*INDEX([1]Home_Ho!$1:$1048576,MATCH(Activités_Home_Ho!$C162,[1]Home_Ho!$A:$A,0),9)/5</f>
        <v>4.4948222756806586E-2</v>
      </c>
      <c r="AK162">
        <f>INDEX('[1]population_%'!$1:$1048576,MATCH(Activités_Home_Ho!$A162,'[1]population_%'!$A:$A,0),9)*INDEX([1]Home_Ho!$1:$1048576,MATCH(Activités_Home_Ho!$C162,[1]Home_Ho!$A:$A,0),9)/5</f>
        <v>4.4948222756806586E-2</v>
      </c>
      <c r="AL162">
        <f>INDEX('[1]population_%'!$1:$1048576,MATCH(Activités_Home_Ho!$A162,'[1]population_%'!$A:$A,0),9)*INDEX([1]Home_Ho!$1:$1048576,MATCH(Activités_Home_Ho!$C162,[1]Home_Ho!$A:$A,0),9)/5</f>
        <v>4.4948222756806586E-2</v>
      </c>
      <c r="AM162">
        <f>INDEX('[1]population_%'!$1:$1048576,MATCH(Activités_Home_Ho!$A162,'[1]population_%'!$A:$A,0),9)*INDEX([1]Home_Ho!$1:$1048576,MATCH(Activités_Home_Ho!$C162,[1]Home_Ho!$A:$A,0),9)/5</f>
        <v>4.4948222756806586E-2</v>
      </c>
      <c r="AN162">
        <f>INDEX('[1]population_%'!$1:$1048576,MATCH(Activités_Home_Ho!$A162,'[1]population_%'!$A:$A,0),9)*INDEX([1]Home_Ho!$1:$1048576,MATCH(Activités_Home_Ho!$C162,[1]Home_Ho!$A:$A,0),10)/5</f>
        <v>5.948798309314509E-2</v>
      </c>
      <c r="AO162">
        <f>INDEX('[1]population_%'!$1:$1048576,MATCH(Activités_Home_Ho!$A162,'[1]population_%'!$A:$A,0),9)*INDEX([1]Home_Ho!$1:$1048576,MATCH(Activités_Home_Ho!$C162,[1]Home_Ho!$A:$A,0),10)/5</f>
        <v>5.948798309314509E-2</v>
      </c>
      <c r="AP162">
        <f>INDEX('[1]population_%'!$1:$1048576,MATCH(Activités_Home_Ho!$A162,'[1]population_%'!$A:$A,0),9)*INDEX([1]Home_Ho!$1:$1048576,MATCH(Activités_Home_Ho!$C162,[1]Home_Ho!$A:$A,0),10)/5</f>
        <v>5.948798309314509E-2</v>
      </c>
      <c r="AQ162">
        <f>INDEX('[1]population_%'!$1:$1048576,MATCH(Activités_Home_Ho!$A162,'[1]population_%'!$A:$A,0),9)*INDEX([1]Home_Ho!$1:$1048576,MATCH(Activités_Home_Ho!$C162,[1]Home_Ho!$A:$A,0),10)/5</f>
        <v>5.948798309314509E-2</v>
      </c>
      <c r="AR162">
        <f>INDEX('[1]population_%'!$1:$1048576,MATCH(Activités_Home_Ho!$A162,'[1]population_%'!$A:$A,0),9)*INDEX([1]Home_Ho!$1:$1048576,MATCH(Activités_Home_Ho!$C162,[1]Home_Ho!$A:$A,0),10)/5</f>
        <v>5.948798309314509E-2</v>
      </c>
      <c r="AS162">
        <f>INDEX('[1]population_%'!$1:$1048576,MATCH(Activités_Home_Ho!$A162,'[1]population_%'!$A:$A,0),9)*INDEX([1]Home_Ho!$1:$1048576,MATCH(Activités_Home_Ho!$C162,[1]Home_Ho!$A:$A,0),11)/5</f>
        <v>5.446437644731221E-2</v>
      </c>
      <c r="AT162">
        <f>INDEX('[1]population_%'!$1:$1048576,MATCH(Activités_Home_Ho!$A162,'[1]population_%'!$A:$A,0),9)*INDEX([1]Home_Ho!$1:$1048576,MATCH(Activités_Home_Ho!$C162,[1]Home_Ho!$A:$A,0),11)/5</f>
        <v>5.446437644731221E-2</v>
      </c>
      <c r="AU162">
        <f>INDEX('[1]population_%'!$1:$1048576,MATCH(Activités_Home_Ho!$A162,'[1]population_%'!$A:$A,0),9)*INDEX([1]Home_Ho!$1:$1048576,MATCH(Activités_Home_Ho!$C162,[1]Home_Ho!$A:$A,0),11)/5</f>
        <v>5.446437644731221E-2</v>
      </c>
      <c r="AV162">
        <f>INDEX('[1]population_%'!$1:$1048576,MATCH(Activités_Home_Ho!$A162,'[1]population_%'!$A:$A,0),9)*INDEX([1]Home_Ho!$1:$1048576,MATCH(Activités_Home_Ho!$C162,[1]Home_Ho!$A:$A,0),11)/5</f>
        <v>5.446437644731221E-2</v>
      </c>
      <c r="AW162">
        <f>INDEX('[1]population_%'!$1:$1048576,MATCH(Activités_Home_Ho!$A162,'[1]population_%'!$A:$A,0),9)*INDEX([1]Home_Ho!$1:$1048576,MATCH(Activités_Home_Ho!$C162,[1]Home_Ho!$A:$A,0),12)/5</f>
        <v>7.1669776748577978E-3</v>
      </c>
      <c r="AX162">
        <f>INDEX('[1]population_%'!$1:$1048576,MATCH(Activités_Home_Ho!$A162,'[1]population_%'!$A:$A,0),9)*INDEX([1]Home_Ho!$1:$1048576,MATCH(Activités_Home_Ho!$C162,[1]Home_Ho!$A:$A,0),12)/5</f>
        <v>7.1669776748577978E-3</v>
      </c>
      <c r="AY162">
        <f>INDEX('[1]population_%'!$1:$1048576,MATCH(Activités_Home_Ho!$A162,'[1]population_%'!$A:$A,0),9)*INDEX([1]Home_Ho!$1:$1048576,MATCH(Activités_Home_Ho!$C162,[1]Home_Ho!$A:$A,0),12)/5</f>
        <v>7.1669776748577978E-3</v>
      </c>
      <c r="AZ162">
        <f>INDEX('[1]population_%'!$1:$1048576,MATCH(Activités_Home_Ho!$A162,'[1]population_%'!$A:$A,0),9)*INDEX([1]Home_Ho!$1:$1048576,MATCH(Activités_Home_Ho!$C162,[1]Home_Ho!$A:$A,0),12)/5</f>
        <v>7.1669776748577978E-3</v>
      </c>
      <c r="BA162">
        <f>INDEX('[1]population_%'!$1:$1048576,MATCH(Activités_Home_Ho!$A162,'[1]population_%'!$A:$A,0),9)*INDEX([1]Home_Ho!$1:$1048576,MATCH(Activités_Home_Ho!$C162,[1]Home_Ho!$A:$A,0),12)/5</f>
        <v>7.1669776748577978E-3</v>
      </c>
      <c r="BB162">
        <f>INDEX('[1]population_%'!$1:$1048576,MATCH(Activités_Home_Ho!$A162,'[1]population_%'!$A:$A,0),9)*INDEX([1]Home_Ho!$1:$1048576,MATCH(Activités_Home_Ho!$C162,[1]Home_Ho!$A:$A,0),12)/5</f>
        <v>7.1669776748577978E-3</v>
      </c>
      <c r="BC162">
        <f>INDEX('[1]population_%'!$1:$1048576,MATCH(Activités_Home_Ho!$A162,'[1]population_%'!$A:$A,0),9)*INDEX([1]Home_Ho!$1:$1048576,MATCH(Activités_Home_Ho!$C162,[1]Home_Ho!$A:$A,0),13)/5</f>
        <v>3.4888599114188722E-3</v>
      </c>
      <c r="BD162">
        <f>INDEX('[1]population_%'!$1:$1048576,MATCH(Activités_Home_Ho!$A162,'[1]population_%'!$A:$A,0),9)*INDEX([1]Home_Ho!$1:$1048576,MATCH(Activités_Home_Ho!$C162,[1]Home_Ho!$A:$A,0),13)/5</f>
        <v>3.4888599114188722E-3</v>
      </c>
      <c r="BE162">
        <f>INDEX('[1]population_%'!$1:$1048576,MATCH(Activités_Home_Ho!$A162,'[1]population_%'!$A:$A,0),9)*INDEX([1]Home_Ho!$1:$1048576,MATCH(Activités_Home_Ho!$C162,[1]Home_Ho!$A:$A,0),13)/5</f>
        <v>3.4888599114188722E-3</v>
      </c>
      <c r="BF162">
        <f>INDEX('[1]population_%'!$1:$1048576,MATCH(Activités_Home_Ho!$A162,'[1]population_%'!$A:$A,0),9)*INDEX([1]Home_Ho!$1:$1048576,MATCH(Activités_Home_Ho!$C162,[1]Home_Ho!$A:$A,0),13)/5</f>
        <v>3.4888599114188722E-3</v>
      </c>
      <c r="BG162">
        <f>INDEX('[1]population_%'!$1:$1048576,MATCH(Activités_Home_Ho!$A162,'[1]population_%'!$A:$A,0),9)*INDEX([1]Home_Ho!$1:$1048576,MATCH(Activités_Home_Ho!$C162,[1]Home_Ho!$A:$A,0),13)/5</f>
        <v>3.4888599114188722E-3</v>
      </c>
      <c r="BH162">
        <f>INDEX('[1]population_%'!$1:$1048576,MATCH(Activités_Home_Ho!$A162,'[1]population_%'!$A:$A,0),9)*INDEX([1]Home_Ho!$1:$1048576,MATCH(Activités_Home_Ho!$C162,[1]Home_Ho!$A:$A,0),14)/5</f>
        <v>1.9158479282357969E-3</v>
      </c>
      <c r="BI162">
        <f>INDEX('[1]population_%'!$1:$1048576,MATCH(Activités_Home_Ho!$A162,'[1]population_%'!$A:$A,0),9)*INDEX([1]Home_Ho!$1:$1048576,MATCH(Activités_Home_Ho!$C162,[1]Home_Ho!$A:$A,0),14)/5</f>
        <v>1.9158479282357969E-3</v>
      </c>
      <c r="BJ162">
        <f>INDEX('[1]population_%'!$1:$1048576,MATCH(Activités_Home_Ho!$A162,'[1]population_%'!$A:$A,0),9)*INDEX([1]Home_Ho!$1:$1048576,MATCH(Activités_Home_Ho!$C162,[1]Home_Ho!$A:$A,0),14)/5</f>
        <v>1.9158479282357969E-3</v>
      </c>
      <c r="BK162">
        <f>INDEX('[1]population_%'!$1:$1048576,MATCH(Activités_Home_Ho!$A162,'[1]population_%'!$A:$A,0),9)*INDEX([1]Home_Ho!$1:$1048576,MATCH(Activités_Home_Ho!$C162,[1]Home_Ho!$A:$A,0),14)/5</f>
        <v>1.9158479282357969E-3</v>
      </c>
      <c r="BL162">
        <f>INDEX('[1]population_%'!$1:$1048576,MATCH(Activités_Home_Ho!$A162,'[1]population_%'!$A:$A,0),9)*INDEX([1]Home_Ho!$1:$1048576,MATCH(Activités_Home_Ho!$C162,[1]Home_Ho!$A:$A,0),14)/5</f>
        <v>1.9158479282357969E-3</v>
      </c>
      <c r="BM162">
        <f>INDEX('[1]population_%'!$1:$1048576,MATCH(Activités_Home_Ho!$A162,'[1]population_%'!$A:$A,0),9)*INDEX([1]Home_Ho!$1:$1048576,MATCH(Activités_Home_Ho!$C162,[1]Home_Ho!$A:$A,0),15)/15</f>
        <v>4.1678095280919093E-4</v>
      </c>
      <c r="BN162">
        <f>INDEX('[1]population_%'!$1:$1048576,MATCH(Activités_Home_Ho!$A162,'[1]population_%'!$A:$A,0),9)*INDEX([1]Home_Ho!$1:$1048576,MATCH(Activités_Home_Ho!$C162,[1]Home_Ho!$A:$A,0),15)/15</f>
        <v>4.1678095280919093E-4</v>
      </c>
      <c r="BO162">
        <f>INDEX('[1]population_%'!$1:$1048576,MATCH(Activités_Home_Ho!$A162,'[1]population_%'!$A:$A,0),9)*INDEX([1]Home_Ho!$1:$1048576,MATCH(Activités_Home_Ho!$C162,[1]Home_Ho!$A:$A,0),15)/15</f>
        <v>4.1678095280919093E-4</v>
      </c>
      <c r="BP162">
        <f>INDEX('[1]population_%'!$1:$1048576,MATCH(Activités_Home_Ho!$A162,'[1]population_%'!$A:$A,0),9)*INDEX([1]Home_Ho!$1:$1048576,MATCH(Activités_Home_Ho!$C162,[1]Home_Ho!$A:$A,0),15)/15</f>
        <v>4.1678095280919093E-4</v>
      </c>
      <c r="BQ162">
        <f>INDEX('[1]population_%'!$1:$1048576,MATCH(Activités_Home_Ho!$A162,'[1]population_%'!$A:$A,0),9)*INDEX([1]Home_Ho!$1:$1048576,MATCH(Activités_Home_Ho!$C162,[1]Home_Ho!$A:$A,0),15)/15</f>
        <v>4.1678095280919093E-4</v>
      </c>
      <c r="BR162">
        <f>INDEX('[1]population_%'!$1:$1048576,MATCH(Activités_Home_Ho!$A162,'[1]population_%'!$A:$A,0),9)*INDEX([1]Home_Ho!$1:$1048576,MATCH(Activités_Home_Ho!$C162,[1]Home_Ho!$A:$A,0),15)/15</f>
        <v>4.1678095280919093E-4</v>
      </c>
      <c r="BS162">
        <f>INDEX('[1]population_%'!$1:$1048576,MATCH(Activités_Home_Ho!$A162,'[1]population_%'!$A:$A,0),9)*INDEX([1]Home_Ho!$1:$1048576,MATCH(Activités_Home_Ho!$C162,[1]Home_Ho!$A:$A,0),15)/15</f>
        <v>4.1678095280919093E-4</v>
      </c>
      <c r="BT162">
        <f>INDEX('[1]population_%'!$1:$1048576,MATCH(Activités_Home_Ho!$A162,'[1]population_%'!$A:$A,0),9)*INDEX([1]Home_Ho!$1:$1048576,MATCH(Activités_Home_Ho!$C162,[1]Home_Ho!$A:$A,0),15)/15</f>
        <v>4.1678095280919093E-4</v>
      </c>
      <c r="BU162">
        <f>INDEX('[1]population_%'!$1:$1048576,MATCH(Activités_Home_Ho!$A162,'[1]population_%'!$A:$A,0),9)*INDEX([1]Home_Ho!$1:$1048576,MATCH(Activités_Home_Ho!$C162,[1]Home_Ho!$A:$A,0),15)/15</f>
        <v>4.1678095280919093E-4</v>
      </c>
      <c r="BV162">
        <f>INDEX('[1]population_%'!$1:$1048576,MATCH(Activités_Home_Ho!$A162,'[1]population_%'!$A:$A,0),9)*INDEX([1]Home_Ho!$1:$1048576,MATCH(Activités_Home_Ho!$C162,[1]Home_Ho!$A:$A,0),15)/15</f>
        <v>4.1678095280919093E-4</v>
      </c>
      <c r="BW162">
        <f>INDEX('[1]population_%'!$1:$1048576,MATCH(Activités_Home_Ho!$A162,'[1]population_%'!$A:$A,0),9)*INDEX([1]Home_Ho!$1:$1048576,MATCH(Activités_Home_Ho!$C162,[1]Home_Ho!$A:$A,0),15)/15</f>
        <v>4.1678095280919093E-4</v>
      </c>
      <c r="BX162">
        <f>INDEX('[1]population_%'!$1:$1048576,MATCH(Activités_Home_Ho!$A162,'[1]population_%'!$A:$A,0),9)*INDEX([1]Home_Ho!$1:$1048576,MATCH(Activités_Home_Ho!$C162,[1]Home_Ho!$A:$A,0),15)/15</f>
        <v>4.1678095280919093E-4</v>
      </c>
      <c r="BY162">
        <f>INDEX('[1]population_%'!$1:$1048576,MATCH(Activités_Home_Ho!$A162,'[1]population_%'!$A:$A,0),9)*INDEX([1]Home_Ho!$1:$1048576,MATCH(Activités_Home_Ho!$C162,[1]Home_Ho!$A:$A,0),15)/15</f>
        <v>4.1678095280919093E-4</v>
      </c>
      <c r="BZ162">
        <f>INDEX('[1]population_%'!$1:$1048576,MATCH(Activités_Home_Ho!$A162,'[1]population_%'!$A:$A,0),9)*INDEX([1]Home_Ho!$1:$1048576,MATCH(Activités_Home_Ho!$C162,[1]Home_Ho!$A:$A,0),15)/15</f>
        <v>4.1678095280919093E-4</v>
      </c>
      <c r="CA162">
        <f>INDEX('[1]population_%'!$1:$1048576,MATCH(Activités_Home_Ho!$A162,'[1]population_%'!$A:$A,0),9)*INDEX([1]Home_Ho!$1:$1048576,MATCH(Activités_Home_Ho!$C162,[1]Home_Ho!$A:$A,0),15)/15</f>
        <v>4.1678095280919093E-4</v>
      </c>
    </row>
    <row r="163" spans="1:79" x14ac:dyDescent="0.35">
      <c r="A163" s="1" t="s">
        <v>325</v>
      </c>
      <c r="B163" s="1" t="s">
        <v>326</v>
      </c>
      <c r="C163" t="str">
        <f>INDEX([1]bruxelles_parsed_lat_long!$1:$1048576,MATCH($A163,[1]bruxelles_parsed_lat_long!$E:$E,0),9)</f>
        <v>Bruxelles</v>
      </c>
      <c r="D163">
        <f>INDEX('[1]population_%'!$1:$1048576,MATCH(Activités_Home_Ho!$A163,'[1]population_%'!$A:$A,0),9)*INDEX([1]Home_Ho!$1:$1048576,MATCH(Activités_Home_Ho!$C163,[1]Home_Ho!$A:$A,0),2)/2</f>
        <v>0.11412711616718001</v>
      </c>
      <c r="E163">
        <f>INDEX('[1]population_%'!$1:$1048576,MATCH(Activités_Home_Ho!$A163,'[1]population_%'!$A:$A,0),9)*INDEX([1]Home_Ho!$1:$1048576,MATCH(Activités_Home_Ho!$C163,[1]Home_Ho!$A:$A,0),3)/5</f>
        <v>1.4013583039187032</v>
      </c>
      <c r="F163">
        <f>INDEX('[1]population_%'!$1:$1048576,MATCH(Activités_Home_Ho!$A163,'[1]population_%'!$A:$A,0),9)*INDEX([1]Home_Ho!$1:$1048576,MATCH(Activités_Home_Ho!$C163,[1]Home_Ho!$A:$A,0),3)/5</f>
        <v>1.4013583039187032</v>
      </c>
      <c r="G163">
        <f>INDEX('[1]population_%'!$1:$1048576,MATCH(Activités_Home_Ho!$A163,'[1]population_%'!$A:$A,0),9)*INDEX([1]Home_Ho!$1:$1048576,MATCH(Activités_Home_Ho!$C163,[1]Home_Ho!$A:$A,0),3)/5</f>
        <v>1.4013583039187032</v>
      </c>
      <c r="H163">
        <f>INDEX('[1]population_%'!$1:$1048576,MATCH(Activités_Home_Ho!$A163,'[1]population_%'!$A:$A,0),9)*INDEX([1]Home_Ho!$1:$1048576,MATCH(Activités_Home_Ho!$C163,[1]Home_Ho!$A:$A,0),3)/5</f>
        <v>1.4013583039187032</v>
      </c>
      <c r="I163">
        <f>INDEX('[1]population_%'!$1:$1048576,MATCH(Activités_Home_Ho!$A163,'[1]population_%'!$A:$A,0),9)*INDEX([1]Home_Ho!$1:$1048576,MATCH(Activités_Home_Ho!$C163,[1]Home_Ho!$A:$A,0),3)/5</f>
        <v>1.4013583039187032</v>
      </c>
      <c r="J163">
        <f>INDEX('[1]population_%'!$1:$1048576,MATCH(Activités_Home_Ho!$A163,'[1]population_%'!$A:$A,0),9)*INDEX([1]Home_Ho!$1:$1048576,MATCH(Activités_Home_Ho!$C163,[1]Home_Ho!$A:$A,0),4)/5</f>
        <v>3.1082286022617414</v>
      </c>
      <c r="K163">
        <f>INDEX('[1]population_%'!$1:$1048576,MATCH(Activités_Home_Ho!$A163,'[1]population_%'!$A:$A,0),9)*INDEX([1]Home_Ho!$1:$1048576,MATCH(Activités_Home_Ho!$C163,[1]Home_Ho!$A:$A,0),4)/5</f>
        <v>3.1082286022617414</v>
      </c>
      <c r="L163">
        <f>INDEX('[1]population_%'!$1:$1048576,MATCH(Activités_Home_Ho!$A163,'[1]population_%'!$A:$A,0),9)*INDEX([1]Home_Ho!$1:$1048576,MATCH(Activités_Home_Ho!$C163,[1]Home_Ho!$A:$A,0),4)/5</f>
        <v>3.1082286022617414</v>
      </c>
      <c r="M163">
        <f>INDEX('[1]population_%'!$1:$1048576,MATCH(Activités_Home_Ho!$A163,'[1]population_%'!$A:$A,0),9)*INDEX([1]Home_Ho!$1:$1048576,MATCH(Activités_Home_Ho!$C163,[1]Home_Ho!$A:$A,0),4)/5</f>
        <v>3.1082286022617414</v>
      </c>
      <c r="N163">
        <f>INDEX('[1]population_%'!$1:$1048576,MATCH(Activités_Home_Ho!$A163,'[1]population_%'!$A:$A,0),9)*INDEX([1]Home_Ho!$1:$1048576,MATCH(Activités_Home_Ho!$C163,[1]Home_Ho!$A:$A,0),4)/5</f>
        <v>3.1082286022617414</v>
      </c>
      <c r="O163">
        <f>INDEX('[1]population_%'!$1:$1048576,MATCH(Activités_Home_Ho!$A163,'[1]population_%'!$A:$A,0),9)*INDEX([1]Home_Ho!$1:$1048576,MATCH(Activités_Home_Ho!$C163,[1]Home_Ho!$A:$A,0),5)/5</f>
        <v>2.2514196811978686</v>
      </c>
      <c r="P163">
        <f>INDEX('[1]population_%'!$1:$1048576,MATCH(Activités_Home_Ho!$A163,'[1]population_%'!$A:$A,0),9)*INDEX([1]Home_Ho!$1:$1048576,MATCH(Activités_Home_Ho!$C163,[1]Home_Ho!$A:$A,0),5)/5</f>
        <v>2.2514196811978686</v>
      </c>
      <c r="Q163">
        <f>INDEX('[1]population_%'!$1:$1048576,MATCH(Activités_Home_Ho!$A163,'[1]population_%'!$A:$A,0),9)*INDEX([1]Home_Ho!$1:$1048576,MATCH(Activités_Home_Ho!$C163,[1]Home_Ho!$A:$A,0),5)/5</f>
        <v>2.2514196811978686</v>
      </c>
      <c r="R163">
        <f>INDEX('[1]population_%'!$1:$1048576,MATCH(Activités_Home_Ho!$A163,'[1]population_%'!$A:$A,0),9)*INDEX([1]Home_Ho!$1:$1048576,MATCH(Activités_Home_Ho!$C163,[1]Home_Ho!$A:$A,0),5)/5</f>
        <v>2.2514196811978686</v>
      </c>
      <c r="S163">
        <f>INDEX('[1]population_%'!$1:$1048576,MATCH(Activités_Home_Ho!$A163,'[1]population_%'!$A:$A,0),9)*INDEX([1]Home_Ho!$1:$1048576,MATCH(Activités_Home_Ho!$C163,[1]Home_Ho!$A:$A,0),5)/5</f>
        <v>2.2514196811978686</v>
      </c>
      <c r="T163">
        <f>INDEX('[1]population_%'!$1:$1048576,MATCH(Activités_Home_Ho!$A163,'[1]population_%'!$A:$A,0),9)*INDEX([1]Home_Ho!$1:$1048576,MATCH(Activités_Home_Ho!$C163,[1]Home_Ho!$A:$A,0),6)/5</f>
        <v>2.3263852154949527</v>
      </c>
      <c r="U163">
        <f>INDEX('[1]population_%'!$1:$1048576,MATCH(Activités_Home_Ho!$A163,'[1]population_%'!$A:$A,0),9)*INDEX([1]Home_Ho!$1:$1048576,MATCH(Activités_Home_Ho!$C163,[1]Home_Ho!$A:$A,0),6)/5</f>
        <v>2.3263852154949527</v>
      </c>
      <c r="V163">
        <f>INDEX('[1]population_%'!$1:$1048576,MATCH(Activités_Home_Ho!$A163,'[1]population_%'!$A:$A,0),9)*INDEX([1]Home_Ho!$1:$1048576,MATCH(Activités_Home_Ho!$C163,[1]Home_Ho!$A:$A,0),6)/5</f>
        <v>2.3263852154949527</v>
      </c>
      <c r="W163">
        <f>INDEX('[1]population_%'!$1:$1048576,MATCH(Activités_Home_Ho!$A163,'[1]population_%'!$A:$A,0),9)*INDEX([1]Home_Ho!$1:$1048576,MATCH(Activités_Home_Ho!$C163,[1]Home_Ho!$A:$A,0),6)/5</f>
        <v>2.3263852154949527</v>
      </c>
      <c r="X163">
        <f>INDEX('[1]population_%'!$1:$1048576,MATCH(Activités_Home_Ho!$A163,'[1]population_%'!$A:$A,0),9)*INDEX([1]Home_Ho!$1:$1048576,MATCH(Activités_Home_Ho!$C163,[1]Home_Ho!$A:$A,0),6)/5</f>
        <v>2.3263852154949527</v>
      </c>
      <c r="Y163">
        <f>INDEX('[1]population_%'!$1:$1048576,MATCH(Activités_Home_Ho!$A163,'[1]population_%'!$A:$A,0),9)*INDEX([1]Home_Ho!$1:$1048576,MATCH(Activités_Home_Ho!$C163,[1]Home_Ho!$A:$A,0),7)/5</f>
        <v>2.7783737943748732</v>
      </c>
      <c r="Z163">
        <f>INDEX('[1]population_%'!$1:$1048576,MATCH(Activités_Home_Ho!$A163,'[1]population_%'!$A:$A,0),9)*INDEX([1]Home_Ho!$1:$1048576,MATCH(Activités_Home_Ho!$C163,[1]Home_Ho!$A:$A,0),7)/5</f>
        <v>2.7783737943748732</v>
      </c>
      <c r="AA163">
        <f>INDEX('[1]population_%'!$1:$1048576,MATCH(Activités_Home_Ho!$A163,'[1]population_%'!$A:$A,0),9)*INDEX([1]Home_Ho!$1:$1048576,MATCH(Activités_Home_Ho!$C163,[1]Home_Ho!$A:$A,0),7)/5</f>
        <v>2.7783737943748732</v>
      </c>
      <c r="AB163">
        <f>INDEX('[1]population_%'!$1:$1048576,MATCH(Activités_Home_Ho!$A163,'[1]population_%'!$A:$A,0),9)*INDEX([1]Home_Ho!$1:$1048576,MATCH(Activités_Home_Ho!$C163,[1]Home_Ho!$A:$A,0),7)/5</f>
        <v>2.7783737943748732</v>
      </c>
      <c r="AC163">
        <f>INDEX('[1]population_%'!$1:$1048576,MATCH(Activités_Home_Ho!$A163,'[1]population_%'!$A:$A,0),9)*INDEX([1]Home_Ho!$1:$1048576,MATCH(Activités_Home_Ho!$C163,[1]Home_Ho!$A:$A,0),7)/5</f>
        <v>2.7783737943748732</v>
      </c>
      <c r="AD163">
        <f>INDEX('[1]population_%'!$1:$1048576,MATCH(Activités_Home_Ho!$A163,'[1]population_%'!$A:$A,0),9)*INDEX([1]Home_Ho!$1:$1048576,MATCH(Activités_Home_Ho!$C163,[1]Home_Ho!$A:$A,0),8)/5</f>
        <v>2.666958609680973</v>
      </c>
      <c r="AE163">
        <f>INDEX('[1]population_%'!$1:$1048576,MATCH(Activités_Home_Ho!$A163,'[1]population_%'!$A:$A,0),9)*INDEX([1]Home_Ho!$1:$1048576,MATCH(Activités_Home_Ho!$C163,[1]Home_Ho!$A:$A,0),8)/5</f>
        <v>2.666958609680973</v>
      </c>
      <c r="AF163">
        <f>INDEX('[1]population_%'!$1:$1048576,MATCH(Activités_Home_Ho!$A163,'[1]population_%'!$A:$A,0),9)*INDEX([1]Home_Ho!$1:$1048576,MATCH(Activités_Home_Ho!$C163,[1]Home_Ho!$A:$A,0),8)/5</f>
        <v>2.666958609680973</v>
      </c>
      <c r="AG163">
        <f>INDEX('[1]population_%'!$1:$1048576,MATCH(Activités_Home_Ho!$A163,'[1]population_%'!$A:$A,0),9)*INDEX([1]Home_Ho!$1:$1048576,MATCH(Activités_Home_Ho!$C163,[1]Home_Ho!$A:$A,0),8)/5</f>
        <v>2.666958609680973</v>
      </c>
      <c r="AH163">
        <f>INDEX('[1]population_%'!$1:$1048576,MATCH(Activités_Home_Ho!$A163,'[1]population_%'!$A:$A,0),9)*INDEX([1]Home_Ho!$1:$1048576,MATCH(Activités_Home_Ho!$C163,[1]Home_Ho!$A:$A,0),8)/5</f>
        <v>2.666958609680973</v>
      </c>
      <c r="AI163">
        <f>INDEX('[1]population_%'!$1:$1048576,MATCH(Activités_Home_Ho!$A163,'[1]population_%'!$A:$A,0),9)*INDEX([1]Home_Ho!$1:$1048576,MATCH(Activités_Home_Ho!$C163,[1]Home_Ho!$A:$A,0),9)/5</f>
        <v>2.8063325164684456</v>
      </c>
      <c r="AJ163">
        <f>INDEX('[1]population_%'!$1:$1048576,MATCH(Activités_Home_Ho!$A163,'[1]population_%'!$A:$A,0),9)*INDEX([1]Home_Ho!$1:$1048576,MATCH(Activités_Home_Ho!$C163,[1]Home_Ho!$A:$A,0),9)/5</f>
        <v>2.8063325164684456</v>
      </c>
      <c r="AK163">
        <f>INDEX('[1]population_%'!$1:$1048576,MATCH(Activités_Home_Ho!$A163,'[1]population_%'!$A:$A,0),9)*INDEX([1]Home_Ho!$1:$1048576,MATCH(Activités_Home_Ho!$C163,[1]Home_Ho!$A:$A,0),9)/5</f>
        <v>2.8063325164684456</v>
      </c>
      <c r="AL163">
        <f>INDEX('[1]population_%'!$1:$1048576,MATCH(Activités_Home_Ho!$A163,'[1]population_%'!$A:$A,0),9)*INDEX([1]Home_Ho!$1:$1048576,MATCH(Activités_Home_Ho!$C163,[1]Home_Ho!$A:$A,0),9)/5</f>
        <v>2.8063325164684456</v>
      </c>
      <c r="AM163">
        <f>INDEX('[1]population_%'!$1:$1048576,MATCH(Activités_Home_Ho!$A163,'[1]population_%'!$A:$A,0),9)*INDEX([1]Home_Ho!$1:$1048576,MATCH(Activités_Home_Ho!$C163,[1]Home_Ho!$A:$A,0),9)/5</f>
        <v>2.8063325164684456</v>
      </c>
      <c r="AN163">
        <f>INDEX('[1]population_%'!$1:$1048576,MATCH(Activités_Home_Ho!$A163,'[1]population_%'!$A:$A,0),9)*INDEX([1]Home_Ho!$1:$1048576,MATCH(Activités_Home_Ho!$C163,[1]Home_Ho!$A:$A,0),10)/5</f>
        <v>3.7141192922502753</v>
      </c>
      <c r="AO163">
        <f>INDEX('[1]population_%'!$1:$1048576,MATCH(Activités_Home_Ho!$A163,'[1]population_%'!$A:$A,0),9)*INDEX([1]Home_Ho!$1:$1048576,MATCH(Activités_Home_Ho!$C163,[1]Home_Ho!$A:$A,0),10)/5</f>
        <v>3.7141192922502753</v>
      </c>
      <c r="AP163">
        <f>INDEX('[1]population_%'!$1:$1048576,MATCH(Activités_Home_Ho!$A163,'[1]population_%'!$A:$A,0),9)*INDEX([1]Home_Ho!$1:$1048576,MATCH(Activités_Home_Ho!$C163,[1]Home_Ho!$A:$A,0),10)/5</f>
        <v>3.7141192922502753</v>
      </c>
      <c r="AQ163">
        <f>INDEX('[1]population_%'!$1:$1048576,MATCH(Activités_Home_Ho!$A163,'[1]population_%'!$A:$A,0),9)*INDEX([1]Home_Ho!$1:$1048576,MATCH(Activités_Home_Ho!$C163,[1]Home_Ho!$A:$A,0),10)/5</f>
        <v>3.7141192922502753</v>
      </c>
      <c r="AR163">
        <f>INDEX('[1]population_%'!$1:$1048576,MATCH(Activités_Home_Ho!$A163,'[1]population_%'!$A:$A,0),9)*INDEX([1]Home_Ho!$1:$1048576,MATCH(Activités_Home_Ho!$C163,[1]Home_Ho!$A:$A,0),10)/5</f>
        <v>3.7141192922502753</v>
      </c>
      <c r="AS163">
        <f>INDEX('[1]population_%'!$1:$1048576,MATCH(Activités_Home_Ho!$A163,'[1]population_%'!$A:$A,0),9)*INDEX([1]Home_Ho!$1:$1048576,MATCH(Activités_Home_Ho!$C163,[1]Home_Ho!$A:$A,0),11)/5</f>
        <v>3.4004715034061013</v>
      </c>
      <c r="AT163">
        <f>INDEX('[1]population_%'!$1:$1048576,MATCH(Activités_Home_Ho!$A163,'[1]population_%'!$A:$A,0),9)*INDEX([1]Home_Ho!$1:$1048576,MATCH(Activités_Home_Ho!$C163,[1]Home_Ho!$A:$A,0),11)/5</f>
        <v>3.4004715034061013</v>
      </c>
      <c r="AU163">
        <f>INDEX('[1]population_%'!$1:$1048576,MATCH(Activités_Home_Ho!$A163,'[1]population_%'!$A:$A,0),9)*INDEX([1]Home_Ho!$1:$1048576,MATCH(Activités_Home_Ho!$C163,[1]Home_Ho!$A:$A,0),11)/5</f>
        <v>3.4004715034061013</v>
      </c>
      <c r="AV163">
        <f>INDEX('[1]population_%'!$1:$1048576,MATCH(Activités_Home_Ho!$A163,'[1]population_%'!$A:$A,0),9)*INDEX([1]Home_Ho!$1:$1048576,MATCH(Activités_Home_Ho!$C163,[1]Home_Ho!$A:$A,0),11)/5</f>
        <v>3.4004715034061013</v>
      </c>
      <c r="AW163">
        <f>INDEX('[1]population_%'!$1:$1048576,MATCH(Activités_Home_Ho!$A163,'[1]population_%'!$A:$A,0),9)*INDEX([1]Home_Ho!$1:$1048576,MATCH(Activités_Home_Ho!$C163,[1]Home_Ho!$A:$A,0),12)/5</f>
        <v>0.44746869309112158</v>
      </c>
      <c r="AX163">
        <f>INDEX('[1]population_%'!$1:$1048576,MATCH(Activités_Home_Ho!$A163,'[1]population_%'!$A:$A,0),9)*INDEX([1]Home_Ho!$1:$1048576,MATCH(Activités_Home_Ho!$C163,[1]Home_Ho!$A:$A,0),12)/5</f>
        <v>0.44746869309112158</v>
      </c>
      <c r="AY163">
        <f>INDEX('[1]population_%'!$1:$1048576,MATCH(Activités_Home_Ho!$A163,'[1]population_%'!$A:$A,0),9)*INDEX([1]Home_Ho!$1:$1048576,MATCH(Activités_Home_Ho!$C163,[1]Home_Ho!$A:$A,0),12)/5</f>
        <v>0.44746869309112158</v>
      </c>
      <c r="AZ163">
        <f>INDEX('[1]population_%'!$1:$1048576,MATCH(Activités_Home_Ho!$A163,'[1]population_%'!$A:$A,0),9)*INDEX([1]Home_Ho!$1:$1048576,MATCH(Activités_Home_Ho!$C163,[1]Home_Ho!$A:$A,0),12)/5</f>
        <v>0.44746869309112158</v>
      </c>
      <c r="BA163">
        <f>INDEX('[1]population_%'!$1:$1048576,MATCH(Activités_Home_Ho!$A163,'[1]population_%'!$A:$A,0),9)*INDEX([1]Home_Ho!$1:$1048576,MATCH(Activités_Home_Ho!$C163,[1]Home_Ho!$A:$A,0),12)/5</f>
        <v>0.44746869309112158</v>
      </c>
      <c r="BB163">
        <f>INDEX('[1]population_%'!$1:$1048576,MATCH(Activités_Home_Ho!$A163,'[1]population_%'!$A:$A,0),9)*INDEX([1]Home_Ho!$1:$1048576,MATCH(Activités_Home_Ho!$C163,[1]Home_Ho!$A:$A,0),12)/5</f>
        <v>0.44746869309112158</v>
      </c>
      <c r="BC163">
        <f>INDEX('[1]population_%'!$1:$1048576,MATCH(Activités_Home_Ho!$A163,'[1]population_%'!$A:$A,0),9)*INDEX([1]Home_Ho!$1:$1048576,MATCH(Activités_Home_Ho!$C163,[1]Home_Ho!$A:$A,0),13)/5</f>
        <v>0.21782621012163039</v>
      </c>
      <c r="BD163">
        <f>INDEX('[1]population_%'!$1:$1048576,MATCH(Activités_Home_Ho!$A163,'[1]population_%'!$A:$A,0),9)*INDEX([1]Home_Ho!$1:$1048576,MATCH(Activités_Home_Ho!$C163,[1]Home_Ho!$A:$A,0),13)/5</f>
        <v>0.21782621012163039</v>
      </c>
      <c r="BE163">
        <f>INDEX('[1]population_%'!$1:$1048576,MATCH(Activités_Home_Ho!$A163,'[1]population_%'!$A:$A,0),9)*INDEX([1]Home_Ho!$1:$1048576,MATCH(Activités_Home_Ho!$C163,[1]Home_Ho!$A:$A,0),13)/5</f>
        <v>0.21782621012163039</v>
      </c>
      <c r="BF163">
        <f>INDEX('[1]population_%'!$1:$1048576,MATCH(Activités_Home_Ho!$A163,'[1]population_%'!$A:$A,0),9)*INDEX([1]Home_Ho!$1:$1048576,MATCH(Activités_Home_Ho!$C163,[1]Home_Ho!$A:$A,0),13)/5</f>
        <v>0.21782621012163039</v>
      </c>
      <c r="BG163">
        <f>INDEX('[1]population_%'!$1:$1048576,MATCH(Activités_Home_Ho!$A163,'[1]population_%'!$A:$A,0),9)*INDEX([1]Home_Ho!$1:$1048576,MATCH(Activités_Home_Ho!$C163,[1]Home_Ho!$A:$A,0),13)/5</f>
        <v>0.21782621012163039</v>
      </c>
      <c r="BH163">
        <f>INDEX('[1]population_%'!$1:$1048576,MATCH(Activités_Home_Ho!$A163,'[1]population_%'!$A:$A,0),9)*INDEX([1]Home_Ho!$1:$1048576,MATCH(Activités_Home_Ho!$C163,[1]Home_Ho!$A:$A,0),14)/5</f>
        <v>0.11961554891072193</v>
      </c>
      <c r="BI163">
        <f>INDEX('[1]population_%'!$1:$1048576,MATCH(Activités_Home_Ho!$A163,'[1]population_%'!$A:$A,0),9)*INDEX([1]Home_Ho!$1:$1048576,MATCH(Activités_Home_Ho!$C163,[1]Home_Ho!$A:$A,0),14)/5</f>
        <v>0.11961554891072193</v>
      </c>
      <c r="BJ163">
        <f>INDEX('[1]population_%'!$1:$1048576,MATCH(Activités_Home_Ho!$A163,'[1]population_%'!$A:$A,0),9)*INDEX([1]Home_Ho!$1:$1048576,MATCH(Activités_Home_Ho!$C163,[1]Home_Ho!$A:$A,0),14)/5</f>
        <v>0.11961554891072193</v>
      </c>
      <c r="BK163">
        <f>INDEX('[1]population_%'!$1:$1048576,MATCH(Activités_Home_Ho!$A163,'[1]population_%'!$A:$A,0),9)*INDEX([1]Home_Ho!$1:$1048576,MATCH(Activités_Home_Ho!$C163,[1]Home_Ho!$A:$A,0),14)/5</f>
        <v>0.11961554891072193</v>
      </c>
      <c r="BL163">
        <f>INDEX('[1]population_%'!$1:$1048576,MATCH(Activités_Home_Ho!$A163,'[1]population_%'!$A:$A,0),9)*INDEX([1]Home_Ho!$1:$1048576,MATCH(Activités_Home_Ho!$C163,[1]Home_Ho!$A:$A,0),14)/5</f>
        <v>0.11961554891072193</v>
      </c>
      <c r="BM163">
        <f>INDEX('[1]population_%'!$1:$1048576,MATCH(Activités_Home_Ho!$A163,'[1]population_%'!$A:$A,0),9)*INDEX([1]Home_Ho!$1:$1048576,MATCH(Activités_Home_Ho!$C163,[1]Home_Ho!$A:$A,0),15)/15</f>
        <v>2.6021628184086869E-2</v>
      </c>
      <c r="BN163">
        <f>INDEX('[1]population_%'!$1:$1048576,MATCH(Activités_Home_Ho!$A163,'[1]population_%'!$A:$A,0),9)*INDEX([1]Home_Ho!$1:$1048576,MATCH(Activités_Home_Ho!$C163,[1]Home_Ho!$A:$A,0),15)/15</f>
        <v>2.6021628184086869E-2</v>
      </c>
      <c r="BO163">
        <f>INDEX('[1]population_%'!$1:$1048576,MATCH(Activités_Home_Ho!$A163,'[1]population_%'!$A:$A,0),9)*INDEX([1]Home_Ho!$1:$1048576,MATCH(Activités_Home_Ho!$C163,[1]Home_Ho!$A:$A,0),15)/15</f>
        <v>2.6021628184086869E-2</v>
      </c>
      <c r="BP163">
        <f>INDEX('[1]population_%'!$1:$1048576,MATCH(Activités_Home_Ho!$A163,'[1]population_%'!$A:$A,0),9)*INDEX([1]Home_Ho!$1:$1048576,MATCH(Activités_Home_Ho!$C163,[1]Home_Ho!$A:$A,0),15)/15</f>
        <v>2.6021628184086869E-2</v>
      </c>
      <c r="BQ163">
        <f>INDEX('[1]population_%'!$1:$1048576,MATCH(Activités_Home_Ho!$A163,'[1]population_%'!$A:$A,0),9)*INDEX([1]Home_Ho!$1:$1048576,MATCH(Activités_Home_Ho!$C163,[1]Home_Ho!$A:$A,0),15)/15</f>
        <v>2.6021628184086869E-2</v>
      </c>
      <c r="BR163">
        <f>INDEX('[1]population_%'!$1:$1048576,MATCH(Activités_Home_Ho!$A163,'[1]population_%'!$A:$A,0),9)*INDEX([1]Home_Ho!$1:$1048576,MATCH(Activités_Home_Ho!$C163,[1]Home_Ho!$A:$A,0),15)/15</f>
        <v>2.6021628184086869E-2</v>
      </c>
      <c r="BS163">
        <f>INDEX('[1]population_%'!$1:$1048576,MATCH(Activités_Home_Ho!$A163,'[1]population_%'!$A:$A,0),9)*INDEX([1]Home_Ho!$1:$1048576,MATCH(Activités_Home_Ho!$C163,[1]Home_Ho!$A:$A,0),15)/15</f>
        <v>2.6021628184086869E-2</v>
      </c>
      <c r="BT163">
        <f>INDEX('[1]population_%'!$1:$1048576,MATCH(Activités_Home_Ho!$A163,'[1]population_%'!$A:$A,0),9)*INDEX([1]Home_Ho!$1:$1048576,MATCH(Activités_Home_Ho!$C163,[1]Home_Ho!$A:$A,0),15)/15</f>
        <v>2.6021628184086869E-2</v>
      </c>
      <c r="BU163">
        <f>INDEX('[1]population_%'!$1:$1048576,MATCH(Activités_Home_Ho!$A163,'[1]population_%'!$A:$A,0),9)*INDEX([1]Home_Ho!$1:$1048576,MATCH(Activités_Home_Ho!$C163,[1]Home_Ho!$A:$A,0),15)/15</f>
        <v>2.6021628184086869E-2</v>
      </c>
      <c r="BV163">
        <f>INDEX('[1]population_%'!$1:$1048576,MATCH(Activités_Home_Ho!$A163,'[1]population_%'!$A:$A,0),9)*INDEX([1]Home_Ho!$1:$1048576,MATCH(Activités_Home_Ho!$C163,[1]Home_Ho!$A:$A,0),15)/15</f>
        <v>2.6021628184086869E-2</v>
      </c>
      <c r="BW163">
        <f>INDEX('[1]population_%'!$1:$1048576,MATCH(Activités_Home_Ho!$A163,'[1]population_%'!$A:$A,0),9)*INDEX([1]Home_Ho!$1:$1048576,MATCH(Activités_Home_Ho!$C163,[1]Home_Ho!$A:$A,0),15)/15</f>
        <v>2.6021628184086869E-2</v>
      </c>
      <c r="BX163">
        <f>INDEX('[1]population_%'!$1:$1048576,MATCH(Activités_Home_Ho!$A163,'[1]population_%'!$A:$A,0),9)*INDEX([1]Home_Ho!$1:$1048576,MATCH(Activités_Home_Ho!$C163,[1]Home_Ho!$A:$A,0),15)/15</f>
        <v>2.6021628184086869E-2</v>
      </c>
      <c r="BY163">
        <f>INDEX('[1]population_%'!$1:$1048576,MATCH(Activités_Home_Ho!$A163,'[1]population_%'!$A:$A,0),9)*INDEX([1]Home_Ho!$1:$1048576,MATCH(Activités_Home_Ho!$C163,[1]Home_Ho!$A:$A,0),15)/15</f>
        <v>2.6021628184086869E-2</v>
      </c>
      <c r="BZ163">
        <f>INDEX('[1]population_%'!$1:$1048576,MATCH(Activités_Home_Ho!$A163,'[1]population_%'!$A:$A,0),9)*INDEX([1]Home_Ho!$1:$1048576,MATCH(Activités_Home_Ho!$C163,[1]Home_Ho!$A:$A,0),15)/15</f>
        <v>2.6021628184086869E-2</v>
      </c>
      <c r="CA163">
        <f>INDEX('[1]population_%'!$1:$1048576,MATCH(Activités_Home_Ho!$A163,'[1]population_%'!$A:$A,0),9)*INDEX([1]Home_Ho!$1:$1048576,MATCH(Activités_Home_Ho!$C163,[1]Home_Ho!$A:$A,0),15)/15</f>
        <v>2.6021628184086869E-2</v>
      </c>
    </row>
    <row r="164" spans="1:79" x14ac:dyDescent="0.35">
      <c r="A164" s="1" t="s">
        <v>327</v>
      </c>
      <c r="B164" s="1" t="s">
        <v>328</v>
      </c>
      <c r="C164" t="str">
        <f>INDEX([1]bruxelles_parsed_lat_long!$1:$1048576,MATCH($A164,[1]bruxelles_parsed_lat_long!$E:$E,0),9)</f>
        <v>Bruxelles</v>
      </c>
      <c r="D164">
        <f>INDEX('[1]population_%'!$1:$1048576,MATCH(Activités_Home_Ho!$A164,'[1]population_%'!$A:$A,0),9)*INDEX([1]Home_Ho!$1:$1048576,MATCH(Activités_Home_Ho!$C164,[1]Home_Ho!$A:$A,0),2)/2</f>
        <v>0.12072359990107692</v>
      </c>
      <c r="E164">
        <f>INDEX('[1]population_%'!$1:$1048576,MATCH(Activités_Home_Ho!$A164,'[1]population_%'!$A:$A,0),9)*INDEX([1]Home_Ho!$1:$1048576,MATCH(Activités_Home_Ho!$C164,[1]Home_Ho!$A:$A,0),3)/5</f>
        <v>1.4823560331841992</v>
      </c>
      <c r="F164">
        <f>INDEX('[1]population_%'!$1:$1048576,MATCH(Activités_Home_Ho!$A164,'[1]population_%'!$A:$A,0),9)*INDEX([1]Home_Ho!$1:$1048576,MATCH(Activités_Home_Ho!$C164,[1]Home_Ho!$A:$A,0),3)/5</f>
        <v>1.4823560331841992</v>
      </c>
      <c r="G164">
        <f>INDEX('[1]population_%'!$1:$1048576,MATCH(Activités_Home_Ho!$A164,'[1]population_%'!$A:$A,0),9)*INDEX([1]Home_Ho!$1:$1048576,MATCH(Activités_Home_Ho!$C164,[1]Home_Ho!$A:$A,0),3)/5</f>
        <v>1.4823560331841992</v>
      </c>
      <c r="H164">
        <f>INDEX('[1]population_%'!$1:$1048576,MATCH(Activités_Home_Ho!$A164,'[1]population_%'!$A:$A,0),9)*INDEX([1]Home_Ho!$1:$1048576,MATCH(Activités_Home_Ho!$C164,[1]Home_Ho!$A:$A,0),3)/5</f>
        <v>1.4823560331841992</v>
      </c>
      <c r="I164">
        <f>INDEX('[1]population_%'!$1:$1048576,MATCH(Activités_Home_Ho!$A164,'[1]population_%'!$A:$A,0),9)*INDEX([1]Home_Ho!$1:$1048576,MATCH(Activités_Home_Ho!$C164,[1]Home_Ho!$A:$A,0),3)/5</f>
        <v>1.4823560331841992</v>
      </c>
      <c r="J164">
        <f>INDEX('[1]population_%'!$1:$1048576,MATCH(Activités_Home_Ho!$A164,'[1]population_%'!$A:$A,0),9)*INDEX([1]Home_Ho!$1:$1048576,MATCH(Activités_Home_Ho!$C164,[1]Home_Ho!$A:$A,0),4)/5</f>
        <v>3.2878824838687919</v>
      </c>
      <c r="K164">
        <f>INDEX('[1]population_%'!$1:$1048576,MATCH(Activités_Home_Ho!$A164,'[1]population_%'!$A:$A,0),9)*INDEX([1]Home_Ho!$1:$1048576,MATCH(Activités_Home_Ho!$C164,[1]Home_Ho!$A:$A,0),4)/5</f>
        <v>3.2878824838687919</v>
      </c>
      <c r="L164">
        <f>INDEX('[1]population_%'!$1:$1048576,MATCH(Activités_Home_Ho!$A164,'[1]population_%'!$A:$A,0),9)*INDEX([1]Home_Ho!$1:$1048576,MATCH(Activités_Home_Ho!$C164,[1]Home_Ho!$A:$A,0),4)/5</f>
        <v>3.2878824838687919</v>
      </c>
      <c r="M164">
        <f>INDEX('[1]population_%'!$1:$1048576,MATCH(Activités_Home_Ho!$A164,'[1]population_%'!$A:$A,0),9)*INDEX([1]Home_Ho!$1:$1048576,MATCH(Activités_Home_Ho!$C164,[1]Home_Ho!$A:$A,0),4)/5</f>
        <v>3.2878824838687919</v>
      </c>
      <c r="N164">
        <f>INDEX('[1]population_%'!$1:$1048576,MATCH(Activités_Home_Ho!$A164,'[1]population_%'!$A:$A,0),9)*INDEX([1]Home_Ho!$1:$1048576,MATCH(Activités_Home_Ho!$C164,[1]Home_Ho!$A:$A,0),4)/5</f>
        <v>3.2878824838687919</v>
      </c>
      <c r="O164">
        <f>INDEX('[1]population_%'!$1:$1048576,MATCH(Activités_Home_Ho!$A164,'[1]population_%'!$A:$A,0),9)*INDEX([1]Home_Ho!$1:$1048576,MATCH(Activités_Home_Ho!$C164,[1]Home_Ho!$A:$A,0),5)/5</f>
        <v>2.3815504844983026</v>
      </c>
      <c r="P164">
        <f>INDEX('[1]population_%'!$1:$1048576,MATCH(Activités_Home_Ho!$A164,'[1]population_%'!$A:$A,0),9)*INDEX([1]Home_Ho!$1:$1048576,MATCH(Activités_Home_Ho!$C164,[1]Home_Ho!$A:$A,0),5)/5</f>
        <v>2.3815504844983026</v>
      </c>
      <c r="Q164">
        <f>INDEX('[1]population_%'!$1:$1048576,MATCH(Activités_Home_Ho!$A164,'[1]population_%'!$A:$A,0),9)*INDEX([1]Home_Ho!$1:$1048576,MATCH(Activités_Home_Ho!$C164,[1]Home_Ho!$A:$A,0),5)/5</f>
        <v>2.3815504844983026</v>
      </c>
      <c r="R164">
        <f>INDEX('[1]population_%'!$1:$1048576,MATCH(Activités_Home_Ho!$A164,'[1]population_%'!$A:$A,0),9)*INDEX([1]Home_Ho!$1:$1048576,MATCH(Activités_Home_Ho!$C164,[1]Home_Ho!$A:$A,0),5)/5</f>
        <v>2.3815504844983026</v>
      </c>
      <c r="S164">
        <f>INDEX('[1]population_%'!$1:$1048576,MATCH(Activités_Home_Ho!$A164,'[1]population_%'!$A:$A,0),9)*INDEX([1]Home_Ho!$1:$1048576,MATCH(Activités_Home_Ho!$C164,[1]Home_Ho!$A:$A,0),5)/5</f>
        <v>2.3815504844983026</v>
      </c>
      <c r="T164">
        <f>INDEX('[1]population_%'!$1:$1048576,MATCH(Activités_Home_Ho!$A164,'[1]population_%'!$A:$A,0),9)*INDEX([1]Home_Ho!$1:$1048576,MATCH(Activités_Home_Ho!$C164,[1]Home_Ho!$A:$A,0),6)/5</f>
        <v>2.4608489849142292</v>
      </c>
      <c r="U164">
        <f>INDEX('[1]population_%'!$1:$1048576,MATCH(Activités_Home_Ho!$A164,'[1]population_%'!$A:$A,0),9)*INDEX([1]Home_Ho!$1:$1048576,MATCH(Activités_Home_Ho!$C164,[1]Home_Ho!$A:$A,0),6)/5</f>
        <v>2.4608489849142292</v>
      </c>
      <c r="V164">
        <f>INDEX('[1]population_%'!$1:$1048576,MATCH(Activités_Home_Ho!$A164,'[1]population_%'!$A:$A,0),9)*INDEX([1]Home_Ho!$1:$1048576,MATCH(Activités_Home_Ho!$C164,[1]Home_Ho!$A:$A,0),6)/5</f>
        <v>2.4608489849142292</v>
      </c>
      <c r="W164">
        <f>INDEX('[1]population_%'!$1:$1048576,MATCH(Activités_Home_Ho!$A164,'[1]population_%'!$A:$A,0),9)*INDEX([1]Home_Ho!$1:$1048576,MATCH(Activités_Home_Ho!$C164,[1]Home_Ho!$A:$A,0),6)/5</f>
        <v>2.4608489849142292</v>
      </c>
      <c r="X164">
        <f>INDEX('[1]population_%'!$1:$1048576,MATCH(Activités_Home_Ho!$A164,'[1]population_%'!$A:$A,0),9)*INDEX([1]Home_Ho!$1:$1048576,MATCH(Activités_Home_Ho!$C164,[1]Home_Ho!$A:$A,0),6)/5</f>
        <v>2.4608489849142292</v>
      </c>
      <c r="Y164">
        <f>INDEX('[1]population_%'!$1:$1048576,MATCH(Activités_Home_Ho!$A164,'[1]population_%'!$A:$A,0),9)*INDEX([1]Home_Ho!$1:$1048576,MATCH(Activités_Home_Ho!$C164,[1]Home_Ho!$A:$A,0),7)/5</f>
        <v>2.9389622518491874</v>
      </c>
      <c r="Z164">
        <f>INDEX('[1]population_%'!$1:$1048576,MATCH(Activités_Home_Ho!$A164,'[1]population_%'!$A:$A,0),9)*INDEX([1]Home_Ho!$1:$1048576,MATCH(Activités_Home_Ho!$C164,[1]Home_Ho!$A:$A,0),7)/5</f>
        <v>2.9389622518491874</v>
      </c>
      <c r="AA164">
        <f>INDEX('[1]population_%'!$1:$1048576,MATCH(Activités_Home_Ho!$A164,'[1]population_%'!$A:$A,0),9)*INDEX([1]Home_Ho!$1:$1048576,MATCH(Activités_Home_Ho!$C164,[1]Home_Ho!$A:$A,0),7)/5</f>
        <v>2.9389622518491874</v>
      </c>
      <c r="AB164">
        <f>INDEX('[1]population_%'!$1:$1048576,MATCH(Activités_Home_Ho!$A164,'[1]population_%'!$A:$A,0),9)*INDEX([1]Home_Ho!$1:$1048576,MATCH(Activités_Home_Ho!$C164,[1]Home_Ho!$A:$A,0),7)/5</f>
        <v>2.9389622518491874</v>
      </c>
      <c r="AC164">
        <f>INDEX('[1]population_%'!$1:$1048576,MATCH(Activités_Home_Ho!$A164,'[1]population_%'!$A:$A,0),9)*INDEX([1]Home_Ho!$1:$1048576,MATCH(Activités_Home_Ho!$C164,[1]Home_Ho!$A:$A,0),7)/5</f>
        <v>2.9389622518491874</v>
      </c>
      <c r="AD164">
        <f>INDEX('[1]population_%'!$1:$1048576,MATCH(Activités_Home_Ho!$A164,'[1]population_%'!$A:$A,0),9)*INDEX([1]Home_Ho!$1:$1048576,MATCH(Activités_Home_Ho!$C164,[1]Home_Ho!$A:$A,0),8)/5</f>
        <v>2.8211073315497202</v>
      </c>
      <c r="AE164">
        <f>INDEX('[1]population_%'!$1:$1048576,MATCH(Activités_Home_Ho!$A164,'[1]population_%'!$A:$A,0),9)*INDEX([1]Home_Ho!$1:$1048576,MATCH(Activités_Home_Ho!$C164,[1]Home_Ho!$A:$A,0),8)/5</f>
        <v>2.8211073315497202</v>
      </c>
      <c r="AF164">
        <f>INDEX('[1]population_%'!$1:$1048576,MATCH(Activités_Home_Ho!$A164,'[1]population_%'!$A:$A,0),9)*INDEX([1]Home_Ho!$1:$1048576,MATCH(Activités_Home_Ho!$C164,[1]Home_Ho!$A:$A,0),8)/5</f>
        <v>2.8211073315497202</v>
      </c>
      <c r="AG164">
        <f>INDEX('[1]population_%'!$1:$1048576,MATCH(Activités_Home_Ho!$A164,'[1]population_%'!$A:$A,0),9)*INDEX([1]Home_Ho!$1:$1048576,MATCH(Activités_Home_Ho!$C164,[1]Home_Ho!$A:$A,0),8)/5</f>
        <v>2.8211073315497202</v>
      </c>
      <c r="AH164">
        <f>INDEX('[1]population_%'!$1:$1048576,MATCH(Activités_Home_Ho!$A164,'[1]population_%'!$A:$A,0),9)*INDEX([1]Home_Ho!$1:$1048576,MATCH(Activités_Home_Ho!$C164,[1]Home_Ho!$A:$A,0),8)/5</f>
        <v>2.8211073315497202</v>
      </c>
      <c r="AI164">
        <f>INDEX('[1]population_%'!$1:$1048576,MATCH(Activités_Home_Ho!$A164,'[1]population_%'!$A:$A,0),9)*INDEX([1]Home_Ho!$1:$1048576,MATCH(Activités_Home_Ho!$C164,[1]Home_Ho!$A:$A,0),9)/5</f>
        <v>2.9685369725038782</v>
      </c>
      <c r="AJ164">
        <f>INDEX('[1]population_%'!$1:$1048576,MATCH(Activités_Home_Ho!$A164,'[1]population_%'!$A:$A,0),9)*INDEX([1]Home_Ho!$1:$1048576,MATCH(Activités_Home_Ho!$C164,[1]Home_Ho!$A:$A,0),9)/5</f>
        <v>2.9685369725038782</v>
      </c>
      <c r="AK164">
        <f>INDEX('[1]population_%'!$1:$1048576,MATCH(Activités_Home_Ho!$A164,'[1]population_%'!$A:$A,0),9)*INDEX([1]Home_Ho!$1:$1048576,MATCH(Activités_Home_Ho!$C164,[1]Home_Ho!$A:$A,0),9)/5</f>
        <v>2.9685369725038782</v>
      </c>
      <c r="AL164">
        <f>INDEX('[1]population_%'!$1:$1048576,MATCH(Activités_Home_Ho!$A164,'[1]population_%'!$A:$A,0),9)*INDEX([1]Home_Ho!$1:$1048576,MATCH(Activités_Home_Ho!$C164,[1]Home_Ho!$A:$A,0),9)/5</f>
        <v>2.9685369725038782</v>
      </c>
      <c r="AM164">
        <f>INDEX('[1]population_%'!$1:$1048576,MATCH(Activités_Home_Ho!$A164,'[1]population_%'!$A:$A,0),9)*INDEX([1]Home_Ho!$1:$1048576,MATCH(Activités_Home_Ho!$C164,[1]Home_Ho!$A:$A,0),9)/5</f>
        <v>2.9685369725038782</v>
      </c>
      <c r="AN164">
        <f>INDEX('[1]population_%'!$1:$1048576,MATCH(Activités_Home_Ho!$A164,'[1]population_%'!$A:$A,0),9)*INDEX([1]Home_Ho!$1:$1048576,MATCH(Activités_Home_Ho!$C164,[1]Home_Ho!$A:$A,0),10)/5</f>
        <v>3.9287933181951034</v>
      </c>
      <c r="AO164">
        <f>INDEX('[1]population_%'!$1:$1048576,MATCH(Activités_Home_Ho!$A164,'[1]population_%'!$A:$A,0),9)*INDEX([1]Home_Ho!$1:$1048576,MATCH(Activités_Home_Ho!$C164,[1]Home_Ho!$A:$A,0),10)/5</f>
        <v>3.9287933181951034</v>
      </c>
      <c r="AP164">
        <f>INDEX('[1]population_%'!$1:$1048576,MATCH(Activités_Home_Ho!$A164,'[1]population_%'!$A:$A,0),9)*INDEX([1]Home_Ho!$1:$1048576,MATCH(Activités_Home_Ho!$C164,[1]Home_Ho!$A:$A,0),10)/5</f>
        <v>3.9287933181951034</v>
      </c>
      <c r="AQ164">
        <f>INDEX('[1]population_%'!$1:$1048576,MATCH(Activités_Home_Ho!$A164,'[1]population_%'!$A:$A,0),9)*INDEX([1]Home_Ho!$1:$1048576,MATCH(Activités_Home_Ho!$C164,[1]Home_Ho!$A:$A,0),10)/5</f>
        <v>3.9287933181951034</v>
      </c>
      <c r="AR164">
        <f>INDEX('[1]population_%'!$1:$1048576,MATCH(Activités_Home_Ho!$A164,'[1]population_%'!$A:$A,0),9)*INDEX([1]Home_Ho!$1:$1048576,MATCH(Activités_Home_Ho!$C164,[1]Home_Ho!$A:$A,0),10)/5</f>
        <v>3.9287933181951034</v>
      </c>
      <c r="AS164">
        <f>INDEX('[1]population_%'!$1:$1048576,MATCH(Activités_Home_Ho!$A164,'[1]population_%'!$A:$A,0),9)*INDEX([1]Home_Ho!$1:$1048576,MATCH(Activités_Home_Ho!$C164,[1]Home_Ho!$A:$A,0),11)/5</f>
        <v>3.5970168618898803</v>
      </c>
      <c r="AT164">
        <f>INDEX('[1]population_%'!$1:$1048576,MATCH(Activités_Home_Ho!$A164,'[1]population_%'!$A:$A,0),9)*INDEX([1]Home_Ho!$1:$1048576,MATCH(Activités_Home_Ho!$C164,[1]Home_Ho!$A:$A,0),11)/5</f>
        <v>3.5970168618898803</v>
      </c>
      <c r="AU164">
        <f>INDEX('[1]population_%'!$1:$1048576,MATCH(Activités_Home_Ho!$A164,'[1]population_%'!$A:$A,0),9)*INDEX([1]Home_Ho!$1:$1048576,MATCH(Activités_Home_Ho!$C164,[1]Home_Ho!$A:$A,0),11)/5</f>
        <v>3.5970168618898803</v>
      </c>
      <c r="AV164">
        <f>INDEX('[1]population_%'!$1:$1048576,MATCH(Activités_Home_Ho!$A164,'[1]population_%'!$A:$A,0),9)*INDEX([1]Home_Ho!$1:$1048576,MATCH(Activités_Home_Ho!$C164,[1]Home_Ho!$A:$A,0),11)/5</f>
        <v>3.5970168618898803</v>
      </c>
      <c r="AW164">
        <f>INDEX('[1]population_%'!$1:$1048576,MATCH(Activités_Home_Ho!$A164,'[1]population_%'!$A:$A,0),9)*INDEX([1]Home_Ho!$1:$1048576,MATCH(Activités_Home_Ho!$C164,[1]Home_Ho!$A:$A,0),12)/5</f>
        <v>0.4733321342656085</v>
      </c>
      <c r="AX164">
        <f>INDEX('[1]population_%'!$1:$1048576,MATCH(Activités_Home_Ho!$A164,'[1]population_%'!$A:$A,0),9)*INDEX([1]Home_Ho!$1:$1048576,MATCH(Activités_Home_Ho!$C164,[1]Home_Ho!$A:$A,0),12)/5</f>
        <v>0.4733321342656085</v>
      </c>
      <c r="AY164">
        <f>INDEX('[1]population_%'!$1:$1048576,MATCH(Activités_Home_Ho!$A164,'[1]population_%'!$A:$A,0),9)*INDEX([1]Home_Ho!$1:$1048576,MATCH(Activités_Home_Ho!$C164,[1]Home_Ho!$A:$A,0),12)/5</f>
        <v>0.4733321342656085</v>
      </c>
      <c r="AZ164">
        <f>INDEX('[1]population_%'!$1:$1048576,MATCH(Activités_Home_Ho!$A164,'[1]population_%'!$A:$A,0),9)*INDEX([1]Home_Ho!$1:$1048576,MATCH(Activités_Home_Ho!$C164,[1]Home_Ho!$A:$A,0),12)/5</f>
        <v>0.4733321342656085</v>
      </c>
      <c r="BA164">
        <f>INDEX('[1]population_%'!$1:$1048576,MATCH(Activités_Home_Ho!$A164,'[1]population_%'!$A:$A,0),9)*INDEX([1]Home_Ho!$1:$1048576,MATCH(Activités_Home_Ho!$C164,[1]Home_Ho!$A:$A,0),12)/5</f>
        <v>0.4733321342656085</v>
      </c>
      <c r="BB164">
        <f>INDEX('[1]population_%'!$1:$1048576,MATCH(Activités_Home_Ho!$A164,'[1]population_%'!$A:$A,0),9)*INDEX([1]Home_Ho!$1:$1048576,MATCH(Activités_Home_Ho!$C164,[1]Home_Ho!$A:$A,0),12)/5</f>
        <v>0.4733321342656085</v>
      </c>
      <c r="BC164">
        <f>INDEX('[1]population_%'!$1:$1048576,MATCH(Activités_Home_Ho!$A164,'[1]population_%'!$A:$A,0),9)*INDEX([1]Home_Ho!$1:$1048576,MATCH(Activités_Home_Ho!$C164,[1]Home_Ho!$A:$A,0),13)/5</f>
        <v>0.23041644371501158</v>
      </c>
      <c r="BD164">
        <f>INDEX('[1]population_%'!$1:$1048576,MATCH(Activités_Home_Ho!$A164,'[1]population_%'!$A:$A,0),9)*INDEX([1]Home_Ho!$1:$1048576,MATCH(Activités_Home_Ho!$C164,[1]Home_Ho!$A:$A,0),13)/5</f>
        <v>0.23041644371501158</v>
      </c>
      <c r="BE164">
        <f>INDEX('[1]population_%'!$1:$1048576,MATCH(Activités_Home_Ho!$A164,'[1]population_%'!$A:$A,0),9)*INDEX([1]Home_Ho!$1:$1048576,MATCH(Activités_Home_Ho!$C164,[1]Home_Ho!$A:$A,0),13)/5</f>
        <v>0.23041644371501158</v>
      </c>
      <c r="BF164">
        <f>INDEX('[1]population_%'!$1:$1048576,MATCH(Activités_Home_Ho!$A164,'[1]population_%'!$A:$A,0),9)*INDEX([1]Home_Ho!$1:$1048576,MATCH(Activités_Home_Ho!$C164,[1]Home_Ho!$A:$A,0),13)/5</f>
        <v>0.23041644371501158</v>
      </c>
      <c r="BG164">
        <f>INDEX('[1]population_%'!$1:$1048576,MATCH(Activités_Home_Ho!$A164,'[1]population_%'!$A:$A,0),9)*INDEX([1]Home_Ho!$1:$1048576,MATCH(Activités_Home_Ho!$C164,[1]Home_Ho!$A:$A,0),13)/5</f>
        <v>0.23041644371501158</v>
      </c>
      <c r="BH164">
        <f>INDEX('[1]population_%'!$1:$1048576,MATCH(Activités_Home_Ho!$A164,'[1]population_%'!$A:$A,0),9)*INDEX([1]Home_Ho!$1:$1048576,MATCH(Activités_Home_Ho!$C164,[1]Home_Ho!$A:$A,0),14)/5</f>
        <v>0.12652926099957285</v>
      </c>
      <c r="BI164">
        <f>INDEX('[1]population_%'!$1:$1048576,MATCH(Activités_Home_Ho!$A164,'[1]population_%'!$A:$A,0),9)*INDEX([1]Home_Ho!$1:$1048576,MATCH(Activités_Home_Ho!$C164,[1]Home_Ho!$A:$A,0),14)/5</f>
        <v>0.12652926099957285</v>
      </c>
      <c r="BJ164">
        <f>INDEX('[1]population_%'!$1:$1048576,MATCH(Activités_Home_Ho!$A164,'[1]population_%'!$A:$A,0),9)*INDEX([1]Home_Ho!$1:$1048576,MATCH(Activités_Home_Ho!$C164,[1]Home_Ho!$A:$A,0),14)/5</f>
        <v>0.12652926099957285</v>
      </c>
      <c r="BK164">
        <f>INDEX('[1]population_%'!$1:$1048576,MATCH(Activités_Home_Ho!$A164,'[1]population_%'!$A:$A,0),9)*INDEX([1]Home_Ho!$1:$1048576,MATCH(Activités_Home_Ho!$C164,[1]Home_Ho!$A:$A,0),14)/5</f>
        <v>0.12652926099957285</v>
      </c>
      <c r="BL164">
        <f>INDEX('[1]population_%'!$1:$1048576,MATCH(Activités_Home_Ho!$A164,'[1]population_%'!$A:$A,0),9)*INDEX([1]Home_Ho!$1:$1048576,MATCH(Activités_Home_Ho!$C164,[1]Home_Ho!$A:$A,0),14)/5</f>
        <v>0.12652926099957285</v>
      </c>
      <c r="BM164">
        <f>INDEX('[1]population_%'!$1:$1048576,MATCH(Activités_Home_Ho!$A164,'[1]population_%'!$A:$A,0),9)*INDEX([1]Home_Ho!$1:$1048576,MATCH(Activités_Home_Ho!$C164,[1]Home_Ho!$A:$A,0),15)/15</f>
        <v>2.75256637963983E-2</v>
      </c>
      <c r="BN164">
        <f>INDEX('[1]population_%'!$1:$1048576,MATCH(Activités_Home_Ho!$A164,'[1]population_%'!$A:$A,0),9)*INDEX([1]Home_Ho!$1:$1048576,MATCH(Activités_Home_Ho!$C164,[1]Home_Ho!$A:$A,0),15)/15</f>
        <v>2.75256637963983E-2</v>
      </c>
      <c r="BO164">
        <f>INDEX('[1]population_%'!$1:$1048576,MATCH(Activités_Home_Ho!$A164,'[1]population_%'!$A:$A,0),9)*INDEX([1]Home_Ho!$1:$1048576,MATCH(Activités_Home_Ho!$C164,[1]Home_Ho!$A:$A,0),15)/15</f>
        <v>2.75256637963983E-2</v>
      </c>
      <c r="BP164">
        <f>INDEX('[1]population_%'!$1:$1048576,MATCH(Activités_Home_Ho!$A164,'[1]population_%'!$A:$A,0),9)*INDEX([1]Home_Ho!$1:$1048576,MATCH(Activités_Home_Ho!$C164,[1]Home_Ho!$A:$A,0),15)/15</f>
        <v>2.75256637963983E-2</v>
      </c>
      <c r="BQ164">
        <f>INDEX('[1]population_%'!$1:$1048576,MATCH(Activités_Home_Ho!$A164,'[1]population_%'!$A:$A,0),9)*INDEX([1]Home_Ho!$1:$1048576,MATCH(Activités_Home_Ho!$C164,[1]Home_Ho!$A:$A,0),15)/15</f>
        <v>2.75256637963983E-2</v>
      </c>
      <c r="BR164">
        <f>INDEX('[1]population_%'!$1:$1048576,MATCH(Activités_Home_Ho!$A164,'[1]population_%'!$A:$A,0),9)*INDEX([1]Home_Ho!$1:$1048576,MATCH(Activités_Home_Ho!$C164,[1]Home_Ho!$A:$A,0),15)/15</f>
        <v>2.75256637963983E-2</v>
      </c>
      <c r="BS164">
        <f>INDEX('[1]population_%'!$1:$1048576,MATCH(Activités_Home_Ho!$A164,'[1]population_%'!$A:$A,0),9)*INDEX([1]Home_Ho!$1:$1048576,MATCH(Activités_Home_Ho!$C164,[1]Home_Ho!$A:$A,0),15)/15</f>
        <v>2.75256637963983E-2</v>
      </c>
      <c r="BT164">
        <f>INDEX('[1]population_%'!$1:$1048576,MATCH(Activités_Home_Ho!$A164,'[1]population_%'!$A:$A,0),9)*INDEX([1]Home_Ho!$1:$1048576,MATCH(Activités_Home_Ho!$C164,[1]Home_Ho!$A:$A,0),15)/15</f>
        <v>2.75256637963983E-2</v>
      </c>
      <c r="BU164">
        <f>INDEX('[1]population_%'!$1:$1048576,MATCH(Activités_Home_Ho!$A164,'[1]population_%'!$A:$A,0),9)*INDEX([1]Home_Ho!$1:$1048576,MATCH(Activités_Home_Ho!$C164,[1]Home_Ho!$A:$A,0),15)/15</f>
        <v>2.75256637963983E-2</v>
      </c>
      <c r="BV164">
        <f>INDEX('[1]population_%'!$1:$1048576,MATCH(Activités_Home_Ho!$A164,'[1]population_%'!$A:$A,0),9)*INDEX([1]Home_Ho!$1:$1048576,MATCH(Activités_Home_Ho!$C164,[1]Home_Ho!$A:$A,0),15)/15</f>
        <v>2.75256637963983E-2</v>
      </c>
      <c r="BW164">
        <f>INDEX('[1]population_%'!$1:$1048576,MATCH(Activités_Home_Ho!$A164,'[1]population_%'!$A:$A,0),9)*INDEX([1]Home_Ho!$1:$1048576,MATCH(Activités_Home_Ho!$C164,[1]Home_Ho!$A:$A,0),15)/15</f>
        <v>2.75256637963983E-2</v>
      </c>
      <c r="BX164">
        <f>INDEX('[1]population_%'!$1:$1048576,MATCH(Activités_Home_Ho!$A164,'[1]population_%'!$A:$A,0),9)*INDEX([1]Home_Ho!$1:$1048576,MATCH(Activités_Home_Ho!$C164,[1]Home_Ho!$A:$A,0),15)/15</f>
        <v>2.75256637963983E-2</v>
      </c>
      <c r="BY164">
        <f>INDEX('[1]population_%'!$1:$1048576,MATCH(Activités_Home_Ho!$A164,'[1]population_%'!$A:$A,0),9)*INDEX([1]Home_Ho!$1:$1048576,MATCH(Activités_Home_Ho!$C164,[1]Home_Ho!$A:$A,0),15)/15</f>
        <v>2.75256637963983E-2</v>
      </c>
      <c r="BZ164">
        <f>INDEX('[1]population_%'!$1:$1048576,MATCH(Activités_Home_Ho!$A164,'[1]population_%'!$A:$A,0),9)*INDEX([1]Home_Ho!$1:$1048576,MATCH(Activités_Home_Ho!$C164,[1]Home_Ho!$A:$A,0),15)/15</f>
        <v>2.75256637963983E-2</v>
      </c>
      <c r="CA164">
        <f>INDEX('[1]population_%'!$1:$1048576,MATCH(Activités_Home_Ho!$A164,'[1]population_%'!$A:$A,0),9)*INDEX([1]Home_Ho!$1:$1048576,MATCH(Activités_Home_Ho!$C164,[1]Home_Ho!$A:$A,0),15)/15</f>
        <v>2.75256637963983E-2</v>
      </c>
    </row>
    <row r="165" spans="1:79" x14ac:dyDescent="0.35">
      <c r="A165" s="1" t="s">
        <v>329</v>
      </c>
      <c r="B165" s="1" t="s">
        <v>330</v>
      </c>
      <c r="C165" t="str">
        <f>INDEX([1]bruxelles_parsed_lat_long!$1:$1048576,MATCH($A165,[1]bruxelles_parsed_lat_long!$E:$E,0),9)</f>
        <v>Bruxelles</v>
      </c>
      <c r="D165">
        <f>INDEX('[1]population_%'!$1:$1048576,MATCH(Activités_Home_Ho!$A165,'[1]population_%'!$A:$A,0),9)*INDEX([1]Home_Ho!$1:$1048576,MATCH(Activités_Home_Ho!$C165,[1]Home_Ho!$A:$A,0),2)/2</f>
        <v>1.5418287281638528E-2</v>
      </c>
      <c r="E165">
        <f>INDEX('[1]population_%'!$1:$1048576,MATCH(Activités_Home_Ho!$A165,'[1]population_%'!$A:$A,0),9)*INDEX([1]Home_Ho!$1:$1048576,MATCH(Activités_Home_Ho!$C165,[1]Home_Ho!$A:$A,0),3)/5</f>
        <v>0.18931999370489444</v>
      </c>
      <c r="F165">
        <f>INDEX('[1]population_%'!$1:$1048576,MATCH(Activités_Home_Ho!$A165,'[1]population_%'!$A:$A,0),9)*INDEX([1]Home_Ho!$1:$1048576,MATCH(Activités_Home_Ho!$C165,[1]Home_Ho!$A:$A,0),3)/5</f>
        <v>0.18931999370489444</v>
      </c>
      <c r="G165">
        <f>INDEX('[1]population_%'!$1:$1048576,MATCH(Activités_Home_Ho!$A165,'[1]population_%'!$A:$A,0),9)*INDEX([1]Home_Ho!$1:$1048576,MATCH(Activités_Home_Ho!$C165,[1]Home_Ho!$A:$A,0),3)/5</f>
        <v>0.18931999370489444</v>
      </c>
      <c r="H165">
        <f>INDEX('[1]population_%'!$1:$1048576,MATCH(Activités_Home_Ho!$A165,'[1]population_%'!$A:$A,0),9)*INDEX([1]Home_Ho!$1:$1048576,MATCH(Activités_Home_Ho!$C165,[1]Home_Ho!$A:$A,0),3)/5</f>
        <v>0.18931999370489444</v>
      </c>
      <c r="I165">
        <f>INDEX('[1]population_%'!$1:$1048576,MATCH(Activités_Home_Ho!$A165,'[1]population_%'!$A:$A,0),9)*INDEX([1]Home_Ho!$1:$1048576,MATCH(Activités_Home_Ho!$C165,[1]Home_Ho!$A:$A,0),3)/5</f>
        <v>0.18931999370489444</v>
      </c>
      <c r="J165">
        <f>INDEX('[1]population_%'!$1:$1048576,MATCH(Activités_Home_Ho!$A165,'[1]population_%'!$A:$A,0),9)*INDEX([1]Home_Ho!$1:$1048576,MATCH(Activités_Home_Ho!$C165,[1]Home_Ho!$A:$A,0),4)/5</f>
        <v>0.41991389194900969</v>
      </c>
      <c r="K165">
        <f>INDEX('[1]population_%'!$1:$1048576,MATCH(Activités_Home_Ho!$A165,'[1]population_%'!$A:$A,0),9)*INDEX([1]Home_Ho!$1:$1048576,MATCH(Activités_Home_Ho!$C165,[1]Home_Ho!$A:$A,0),4)/5</f>
        <v>0.41991389194900969</v>
      </c>
      <c r="L165">
        <f>INDEX('[1]population_%'!$1:$1048576,MATCH(Activités_Home_Ho!$A165,'[1]population_%'!$A:$A,0),9)*INDEX([1]Home_Ho!$1:$1048576,MATCH(Activités_Home_Ho!$C165,[1]Home_Ho!$A:$A,0),4)/5</f>
        <v>0.41991389194900969</v>
      </c>
      <c r="M165">
        <f>INDEX('[1]population_%'!$1:$1048576,MATCH(Activités_Home_Ho!$A165,'[1]population_%'!$A:$A,0),9)*INDEX([1]Home_Ho!$1:$1048576,MATCH(Activités_Home_Ho!$C165,[1]Home_Ho!$A:$A,0),4)/5</f>
        <v>0.41991389194900969</v>
      </c>
      <c r="N165">
        <f>INDEX('[1]population_%'!$1:$1048576,MATCH(Activités_Home_Ho!$A165,'[1]population_%'!$A:$A,0),9)*INDEX([1]Home_Ho!$1:$1048576,MATCH(Activités_Home_Ho!$C165,[1]Home_Ho!$A:$A,0),4)/5</f>
        <v>0.41991389194900969</v>
      </c>
      <c r="O165">
        <f>INDEX('[1]population_%'!$1:$1048576,MATCH(Activités_Home_Ho!$A165,'[1]population_%'!$A:$A,0),9)*INDEX([1]Home_Ho!$1:$1048576,MATCH(Activités_Home_Ho!$C165,[1]Home_Ho!$A:$A,0),5)/5</f>
        <v>0.30416115470221905</v>
      </c>
      <c r="P165">
        <f>INDEX('[1]population_%'!$1:$1048576,MATCH(Activités_Home_Ho!$A165,'[1]population_%'!$A:$A,0),9)*INDEX([1]Home_Ho!$1:$1048576,MATCH(Activités_Home_Ho!$C165,[1]Home_Ho!$A:$A,0),5)/5</f>
        <v>0.30416115470221905</v>
      </c>
      <c r="Q165">
        <f>INDEX('[1]population_%'!$1:$1048576,MATCH(Activités_Home_Ho!$A165,'[1]population_%'!$A:$A,0),9)*INDEX([1]Home_Ho!$1:$1048576,MATCH(Activités_Home_Ho!$C165,[1]Home_Ho!$A:$A,0),5)/5</f>
        <v>0.30416115470221905</v>
      </c>
      <c r="R165">
        <f>INDEX('[1]population_%'!$1:$1048576,MATCH(Activités_Home_Ho!$A165,'[1]population_%'!$A:$A,0),9)*INDEX([1]Home_Ho!$1:$1048576,MATCH(Activités_Home_Ho!$C165,[1]Home_Ho!$A:$A,0),5)/5</f>
        <v>0.30416115470221905</v>
      </c>
      <c r="S165">
        <f>INDEX('[1]population_%'!$1:$1048576,MATCH(Activités_Home_Ho!$A165,'[1]population_%'!$A:$A,0),9)*INDEX([1]Home_Ho!$1:$1048576,MATCH(Activités_Home_Ho!$C165,[1]Home_Ho!$A:$A,0),5)/5</f>
        <v>0.30416115470221905</v>
      </c>
      <c r="T165">
        <f>INDEX('[1]population_%'!$1:$1048576,MATCH(Activités_Home_Ho!$A165,'[1]population_%'!$A:$A,0),9)*INDEX([1]Home_Ho!$1:$1048576,MATCH(Activités_Home_Ho!$C165,[1]Home_Ho!$A:$A,0),6)/5</f>
        <v>0.31428881044987522</v>
      </c>
      <c r="U165">
        <f>INDEX('[1]population_%'!$1:$1048576,MATCH(Activités_Home_Ho!$A165,'[1]population_%'!$A:$A,0),9)*INDEX([1]Home_Ho!$1:$1048576,MATCH(Activités_Home_Ho!$C165,[1]Home_Ho!$A:$A,0),6)/5</f>
        <v>0.31428881044987522</v>
      </c>
      <c r="V165">
        <f>INDEX('[1]population_%'!$1:$1048576,MATCH(Activités_Home_Ho!$A165,'[1]population_%'!$A:$A,0),9)*INDEX([1]Home_Ho!$1:$1048576,MATCH(Activités_Home_Ho!$C165,[1]Home_Ho!$A:$A,0),6)/5</f>
        <v>0.31428881044987522</v>
      </c>
      <c r="W165">
        <f>INDEX('[1]population_%'!$1:$1048576,MATCH(Activités_Home_Ho!$A165,'[1]population_%'!$A:$A,0),9)*INDEX([1]Home_Ho!$1:$1048576,MATCH(Activités_Home_Ho!$C165,[1]Home_Ho!$A:$A,0),6)/5</f>
        <v>0.31428881044987522</v>
      </c>
      <c r="X165">
        <f>INDEX('[1]population_%'!$1:$1048576,MATCH(Activités_Home_Ho!$A165,'[1]population_%'!$A:$A,0),9)*INDEX([1]Home_Ho!$1:$1048576,MATCH(Activités_Home_Ho!$C165,[1]Home_Ho!$A:$A,0),6)/5</f>
        <v>0.31428881044987522</v>
      </c>
      <c r="Y165">
        <f>INDEX('[1]population_%'!$1:$1048576,MATCH(Activités_Home_Ho!$A165,'[1]population_%'!$A:$A,0),9)*INDEX([1]Home_Ho!$1:$1048576,MATCH(Activités_Home_Ho!$C165,[1]Home_Ho!$A:$A,0),7)/5</f>
        <v>0.37535133433755258</v>
      </c>
      <c r="Z165">
        <f>INDEX('[1]population_%'!$1:$1048576,MATCH(Activités_Home_Ho!$A165,'[1]population_%'!$A:$A,0),9)*INDEX([1]Home_Ho!$1:$1048576,MATCH(Activités_Home_Ho!$C165,[1]Home_Ho!$A:$A,0),7)/5</f>
        <v>0.37535133433755258</v>
      </c>
      <c r="AA165">
        <f>INDEX('[1]population_%'!$1:$1048576,MATCH(Activités_Home_Ho!$A165,'[1]population_%'!$A:$A,0),9)*INDEX([1]Home_Ho!$1:$1048576,MATCH(Activités_Home_Ho!$C165,[1]Home_Ho!$A:$A,0),7)/5</f>
        <v>0.37535133433755258</v>
      </c>
      <c r="AB165">
        <f>INDEX('[1]population_%'!$1:$1048576,MATCH(Activités_Home_Ho!$A165,'[1]population_%'!$A:$A,0),9)*INDEX([1]Home_Ho!$1:$1048576,MATCH(Activités_Home_Ho!$C165,[1]Home_Ho!$A:$A,0),7)/5</f>
        <v>0.37535133433755258</v>
      </c>
      <c r="AC165">
        <f>INDEX('[1]population_%'!$1:$1048576,MATCH(Activités_Home_Ho!$A165,'[1]population_%'!$A:$A,0),9)*INDEX([1]Home_Ho!$1:$1048576,MATCH(Activités_Home_Ho!$C165,[1]Home_Ho!$A:$A,0),7)/5</f>
        <v>0.37535133433755258</v>
      </c>
      <c r="AD165">
        <f>INDEX('[1]population_%'!$1:$1048576,MATCH(Activités_Home_Ho!$A165,'[1]population_%'!$A:$A,0),9)*INDEX([1]Home_Ho!$1:$1048576,MATCH(Activités_Home_Ho!$C165,[1]Home_Ho!$A:$A,0),8)/5</f>
        <v>0.3602994221992401</v>
      </c>
      <c r="AE165">
        <f>INDEX('[1]population_%'!$1:$1048576,MATCH(Activités_Home_Ho!$A165,'[1]population_%'!$A:$A,0),9)*INDEX([1]Home_Ho!$1:$1048576,MATCH(Activités_Home_Ho!$C165,[1]Home_Ho!$A:$A,0),8)/5</f>
        <v>0.3602994221992401</v>
      </c>
      <c r="AF165">
        <f>INDEX('[1]population_%'!$1:$1048576,MATCH(Activités_Home_Ho!$A165,'[1]population_%'!$A:$A,0),9)*INDEX([1]Home_Ho!$1:$1048576,MATCH(Activités_Home_Ho!$C165,[1]Home_Ho!$A:$A,0),8)/5</f>
        <v>0.3602994221992401</v>
      </c>
      <c r="AG165">
        <f>INDEX('[1]population_%'!$1:$1048576,MATCH(Activités_Home_Ho!$A165,'[1]population_%'!$A:$A,0),9)*INDEX([1]Home_Ho!$1:$1048576,MATCH(Activités_Home_Ho!$C165,[1]Home_Ho!$A:$A,0),8)/5</f>
        <v>0.3602994221992401</v>
      </c>
      <c r="AH165">
        <f>INDEX('[1]population_%'!$1:$1048576,MATCH(Activités_Home_Ho!$A165,'[1]population_%'!$A:$A,0),9)*INDEX([1]Home_Ho!$1:$1048576,MATCH(Activités_Home_Ho!$C165,[1]Home_Ho!$A:$A,0),8)/5</f>
        <v>0.3602994221992401</v>
      </c>
      <c r="AI165">
        <f>INDEX('[1]population_%'!$1:$1048576,MATCH(Activités_Home_Ho!$A165,'[1]population_%'!$A:$A,0),9)*INDEX([1]Home_Ho!$1:$1048576,MATCH(Activités_Home_Ho!$C165,[1]Home_Ho!$A:$A,0),9)/5</f>
        <v>0.37912848760089035</v>
      </c>
      <c r="AJ165">
        <f>INDEX('[1]population_%'!$1:$1048576,MATCH(Activités_Home_Ho!$A165,'[1]population_%'!$A:$A,0),9)*INDEX([1]Home_Ho!$1:$1048576,MATCH(Activités_Home_Ho!$C165,[1]Home_Ho!$A:$A,0),9)/5</f>
        <v>0.37912848760089035</v>
      </c>
      <c r="AK165">
        <f>INDEX('[1]population_%'!$1:$1048576,MATCH(Activités_Home_Ho!$A165,'[1]population_%'!$A:$A,0),9)*INDEX([1]Home_Ho!$1:$1048576,MATCH(Activités_Home_Ho!$C165,[1]Home_Ho!$A:$A,0),9)/5</f>
        <v>0.37912848760089035</v>
      </c>
      <c r="AL165">
        <f>INDEX('[1]population_%'!$1:$1048576,MATCH(Activités_Home_Ho!$A165,'[1]population_%'!$A:$A,0),9)*INDEX([1]Home_Ho!$1:$1048576,MATCH(Activités_Home_Ho!$C165,[1]Home_Ho!$A:$A,0),9)/5</f>
        <v>0.37912848760089035</v>
      </c>
      <c r="AM165">
        <f>INDEX('[1]population_%'!$1:$1048576,MATCH(Activités_Home_Ho!$A165,'[1]population_%'!$A:$A,0),9)*INDEX([1]Home_Ho!$1:$1048576,MATCH(Activités_Home_Ho!$C165,[1]Home_Ho!$A:$A,0),9)/5</f>
        <v>0.37912848760089035</v>
      </c>
      <c r="AN165">
        <f>INDEX('[1]population_%'!$1:$1048576,MATCH(Activités_Home_Ho!$A165,'[1]population_%'!$A:$A,0),9)*INDEX([1]Home_Ho!$1:$1048576,MATCH(Activités_Home_Ho!$C165,[1]Home_Ho!$A:$A,0),10)/5</f>
        <v>0.50176820522044108</v>
      </c>
      <c r="AO165">
        <f>INDEX('[1]population_%'!$1:$1048576,MATCH(Activités_Home_Ho!$A165,'[1]population_%'!$A:$A,0),9)*INDEX([1]Home_Ho!$1:$1048576,MATCH(Activités_Home_Ho!$C165,[1]Home_Ho!$A:$A,0),10)/5</f>
        <v>0.50176820522044108</v>
      </c>
      <c r="AP165">
        <f>INDEX('[1]population_%'!$1:$1048576,MATCH(Activités_Home_Ho!$A165,'[1]population_%'!$A:$A,0),9)*INDEX([1]Home_Ho!$1:$1048576,MATCH(Activités_Home_Ho!$C165,[1]Home_Ho!$A:$A,0),10)/5</f>
        <v>0.50176820522044108</v>
      </c>
      <c r="AQ165">
        <f>INDEX('[1]population_%'!$1:$1048576,MATCH(Activités_Home_Ho!$A165,'[1]population_%'!$A:$A,0),9)*INDEX([1]Home_Ho!$1:$1048576,MATCH(Activités_Home_Ho!$C165,[1]Home_Ho!$A:$A,0),10)/5</f>
        <v>0.50176820522044108</v>
      </c>
      <c r="AR165">
        <f>INDEX('[1]population_%'!$1:$1048576,MATCH(Activités_Home_Ho!$A165,'[1]population_%'!$A:$A,0),9)*INDEX([1]Home_Ho!$1:$1048576,MATCH(Activités_Home_Ho!$C165,[1]Home_Ho!$A:$A,0),10)/5</f>
        <v>0.50176820522044108</v>
      </c>
      <c r="AS165">
        <f>INDEX('[1]population_%'!$1:$1048576,MATCH(Activités_Home_Ho!$A165,'[1]population_%'!$A:$A,0),9)*INDEX([1]Home_Ho!$1:$1048576,MATCH(Activités_Home_Ho!$C165,[1]Home_Ho!$A:$A,0),11)/5</f>
        <v>0.45939517525124218</v>
      </c>
      <c r="AT165">
        <f>INDEX('[1]population_%'!$1:$1048576,MATCH(Activités_Home_Ho!$A165,'[1]population_%'!$A:$A,0),9)*INDEX([1]Home_Ho!$1:$1048576,MATCH(Activités_Home_Ho!$C165,[1]Home_Ho!$A:$A,0),11)/5</f>
        <v>0.45939517525124218</v>
      </c>
      <c r="AU165">
        <f>INDEX('[1]population_%'!$1:$1048576,MATCH(Activités_Home_Ho!$A165,'[1]population_%'!$A:$A,0),9)*INDEX([1]Home_Ho!$1:$1048576,MATCH(Activités_Home_Ho!$C165,[1]Home_Ho!$A:$A,0),11)/5</f>
        <v>0.45939517525124218</v>
      </c>
      <c r="AV165">
        <f>INDEX('[1]population_%'!$1:$1048576,MATCH(Activités_Home_Ho!$A165,'[1]population_%'!$A:$A,0),9)*INDEX([1]Home_Ho!$1:$1048576,MATCH(Activités_Home_Ho!$C165,[1]Home_Ho!$A:$A,0),11)/5</f>
        <v>0.45939517525124218</v>
      </c>
      <c r="AW165">
        <f>INDEX('[1]population_%'!$1:$1048576,MATCH(Activités_Home_Ho!$A165,'[1]population_%'!$A:$A,0),9)*INDEX([1]Home_Ho!$1:$1048576,MATCH(Activités_Home_Ho!$C165,[1]Home_Ho!$A:$A,0),12)/5</f>
        <v>6.0451898648800559E-2</v>
      </c>
      <c r="AX165">
        <f>INDEX('[1]population_%'!$1:$1048576,MATCH(Activités_Home_Ho!$A165,'[1]population_%'!$A:$A,0),9)*INDEX([1]Home_Ho!$1:$1048576,MATCH(Activités_Home_Ho!$C165,[1]Home_Ho!$A:$A,0),12)/5</f>
        <v>6.0451898648800559E-2</v>
      </c>
      <c r="AY165">
        <f>INDEX('[1]population_%'!$1:$1048576,MATCH(Activités_Home_Ho!$A165,'[1]population_%'!$A:$A,0),9)*INDEX([1]Home_Ho!$1:$1048576,MATCH(Activités_Home_Ho!$C165,[1]Home_Ho!$A:$A,0),12)/5</f>
        <v>6.0451898648800559E-2</v>
      </c>
      <c r="AZ165">
        <f>INDEX('[1]population_%'!$1:$1048576,MATCH(Activités_Home_Ho!$A165,'[1]population_%'!$A:$A,0),9)*INDEX([1]Home_Ho!$1:$1048576,MATCH(Activités_Home_Ho!$C165,[1]Home_Ho!$A:$A,0),12)/5</f>
        <v>6.0451898648800559E-2</v>
      </c>
      <c r="BA165">
        <f>INDEX('[1]population_%'!$1:$1048576,MATCH(Activités_Home_Ho!$A165,'[1]population_%'!$A:$A,0),9)*INDEX([1]Home_Ho!$1:$1048576,MATCH(Activités_Home_Ho!$C165,[1]Home_Ho!$A:$A,0),12)/5</f>
        <v>6.0451898648800559E-2</v>
      </c>
      <c r="BB165">
        <f>INDEX('[1]population_%'!$1:$1048576,MATCH(Activités_Home_Ho!$A165,'[1]population_%'!$A:$A,0),9)*INDEX([1]Home_Ho!$1:$1048576,MATCH(Activités_Home_Ho!$C165,[1]Home_Ho!$A:$A,0),12)/5</f>
        <v>6.0451898648800559E-2</v>
      </c>
      <c r="BC165">
        <f>INDEX('[1]population_%'!$1:$1048576,MATCH(Activités_Home_Ho!$A165,'[1]population_%'!$A:$A,0),9)*INDEX([1]Home_Ho!$1:$1048576,MATCH(Activités_Home_Ho!$C165,[1]Home_Ho!$A:$A,0),13)/5</f>
        <v>2.9427774905011354E-2</v>
      </c>
      <c r="BD165">
        <f>INDEX('[1]population_%'!$1:$1048576,MATCH(Activités_Home_Ho!$A165,'[1]population_%'!$A:$A,0),9)*INDEX([1]Home_Ho!$1:$1048576,MATCH(Activités_Home_Ho!$C165,[1]Home_Ho!$A:$A,0),13)/5</f>
        <v>2.9427774905011354E-2</v>
      </c>
      <c r="BE165">
        <f>INDEX('[1]population_%'!$1:$1048576,MATCH(Activités_Home_Ho!$A165,'[1]population_%'!$A:$A,0),9)*INDEX([1]Home_Ho!$1:$1048576,MATCH(Activités_Home_Ho!$C165,[1]Home_Ho!$A:$A,0),13)/5</f>
        <v>2.9427774905011354E-2</v>
      </c>
      <c r="BF165">
        <f>INDEX('[1]population_%'!$1:$1048576,MATCH(Activités_Home_Ho!$A165,'[1]population_%'!$A:$A,0),9)*INDEX([1]Home_Ho!$1:$1048576,MATCH(Activités_Home_Ho!$C165,[1]Home_Ho!$A:$A,0),13)/5</f>
        <v>2.9427774905011354E-2</v>
      </c>
      <c r="BG165">
        <f>INDEX('[1]population_%'!$1:$1048576,MATCH(Activités_Home_Ho!$A165,'[1]population_%'!$A:$A,0),9)*INDEX([1]Home_Ho!$1:$1048576,MATCH(Activités_Home_Ho!$C165,[1]Home_Ho!$A:$A,0),13)/5</f>
        <v>2.9427774905011354E-2</v>
      </c>
      <c r="BH165">
        <f>INDEX('[1]population_%'!$1:$1048576,MATCH(Activités_Home_Ho!$A165,'[1]population_%'!$A:$A,0),9)*INDEX([1]Home_Ho!$1:$1048576,MATCH(Activités_Home_Ho!$C165,[1]Home_Ho!$A:$A,0),14)/5</f>
        <v>1.6159760785988898E-2</v>
      </c>
      <c r="BI165">
        <f>INDEX('[1]population_%'!$1:$1048576,MATCH(Activités_Home_Ho!$A165,'[1]population_%'!$A:$A,0),9)*INDEX([1]Home_Ho!$1:$1048576,MATCH(Activités_Home_Ho!$C165,[1]Home_Ho!$A:$A,0),14)/5</f>
        <v>1.6159760785988898E-2</v>
      </c>
      <c r="BJ165">
        <f>INDEX('[1]population_%'!$1:$1048576,MATCH(Activités_Home_Ho!$A165,'[1]population_%'!$A:$A,0),9)*INDEX([1]Home_Ho!$1:$1048576,MATCH(Activités_Home_Ho!$C165,[1]Home_Ho!$A:$A,0),14)/5</f>
        <v>1.6159760785988898E-2</v>
      </c>
      <c r="BK165">
        <f>INDEX('[1]population_%'!$1:$1048576,MATCH(Activités_Home_Ho!$A165,'[1]population_%'!$A:$A,0),9)*INDEX([1]Home_Ho!$1:$1048576,MATCH(Activités_Home_Ho!$C165,[1]Home_Ho!$A:$A,0),14)/5</f>
        <v>1.6159760785988898E-2</v>
      </c>
      <c r="BL165">
        <f>INDEX('[1]population_%'!$1:$1048576,MATCH(Activités_Home_Ho!$A165,'[1]population_%'!$A:$A,0),9)*INDEX([1]Home_Ho!$1:$1048576,MATCH(Activités_Home_Ho!$C165,[1]Home_Ho!$A:$A,0),14)/5</f>
        <v>1.6159760785988898E-2</v>
      </c>
      <c r="BM165">
        <f>INDEX('[1]population_%'!$1:$1048576,MATCH(Activités_Home_Ho!$A165,'[1]population_%'!$A:$A,0),9)*INDEX([1]Home_Ho!$1:$1048576,MATCH(Activités_Home_Ho!$C165,[1]Home_Ho!$A:$A,0),15)/15</f>
        <v>3.5154567323905663E-3</v>
      </c>
      <c r="BN165">
        <f>INDEX('[1]population_%'!$1:$1048576,MATCH(Activités_Home_Ho!$A165,'[1]population_%'!$A:$A,0),9)*INDEX([1]Home_Ho!$1:$1048576,MATCH(Activités_Home_Ho!$C165,[1]Home_Ho!$A:$A,0),15)/15</f>
        <v>3.5154567323905663E-3</v>
      </c>
      <c r="BO165">
        <f>INDEX('[1]population_%'!$1:$1048576,MATCH(Activités_Home_Ho!$A165,'[1]population_%'!$A:$A,0),9)*INDEX([1]Home_Ho!$1:$1048576,MATCH(Activités_Home_Ho!$C165,[1]Home_Ho!$A:$A,0),15)/15</f>
        <v>3.5154567323905663E-3</v>
      </c>
      <c r="BP165">
        <f>INDEX('[1]population_%'!$1:$1048576,MATCH(Activités_Home_Ho!$A165,'[1]population_%'!$A:$A,0),9)*INDEX([1]Home_Ho!$1:$1048576,MATCH(Activités_Home_Ho!$C165,[1]Home_Ho!$A:$A,0),15)/15</f>
        <v>3.5154567323905663E-3</v>
      </c>
      <c r="BQ165">
        <f>INDEX('[1]population_%'!$1:$1048576,MATCH(Activités_Home_Ho!$A165,'[1]population_%'!$A:$A,0),9)*INDEX([1]Home_Ho!$1:$1048576,MATCH(Activités_Home_Ho!$C165,[1]Home_Ho!$A:$A,0),15)/15</f>
        <v>3.5154567323905663E-3</v>
      </c>
      <c r="BR165">
        <f>INDEX('[1]population_%'!$1:$1048576,MATCH(Activités_Home_Ho!$A165,'[1]population_%'!$A:$A,0),9)*INDEX([1]Home_Ho!$1:$1048576,MATCH(Activités_Home_Ho!$C165,[1]Home_Ho!$A:$A,0),15)/15</f>
        <v>3.5154567323905663E-3</v>
      </c>
      <c r="BS165">
        <f>INDEX('[1]population_%'!$1:$1048576,MATCH(Activités_Home_Ho!$A165,'[1]population_%'!$A:$A,0),9)*INDEX([1]Home_Ho!$1:$1048576,MATCH(Activités_Home_Ho!$C165,[1]Home_Ho!$A:$A,0),15)/15</f>
        <v>3.5154567323905663E-3</v>
      </c>
      <c r="BT165">
        <f>INDEX('[1]population_%'!$1:$1048576,MATCH(Activités_Home_Ho!$A165,'[1]population_%'!$A:$A,0),9)*INDEX([1]Home_Ho!$1:$1048576,MATCH(Activités_Home_Ho!$C165,[1]Home_Ho!$A:$A,0),15)/15</f>
        <v>3.5154567323905663E-3</v>
      </c>
      <c r="BU165">
        <f>INDEX('[1]population_%'!$1:$1048576,MATCH(Activités_Home_Ho!$A165,'[1]population_%'!$A:$A,0),9)*INDEX([1]Home_Ho!$1:$1048576,MATCH(Activités_Home_Ho!$C165,[1]Home_Ho!$A:$A,0),15)/15</f>
        <v>3.5154567323905663E-3</v>
      </c>
      <c r="BV165">
        <f>INDEX('[1]population_%'!$1:$1048576,MATCH(Activités_Home_Ho!$A165,'[1]population_%'!$A:$A,0),9)*INDEX([1]Home_Ho!$1:$1048576,MATCH(Activités_Home_Ho!$C165,[1]Home_Ho!$A:$A,0),15)/15</f>
        <v>3.5154567323905663E-3</v>
      </c>
      <c r="BW165">
        <f>INDEX('[1]population_%'!$1:$1048576,MATCH(Activités_Home_Ho!$A165,'[1]population_%'!$A:$A,0),9)*INDEX([1]Home_Ho!$1:$1048576,MATCH(Activités_Home_Ho!$C165,[1]Home_Ho!$A:$A,0),15)/15</f>
        <v>3.5154567323905663E-3</v>
      </c>
      <c r="BX165">
        <f>INDEX('[1]population_%'!$1:$1048576,MATCH(Activités_Home_Ho!$A165,'[1]population_%'!$A:$A,0),9)*INDEX([1]Home_Ho!$1:$1048576,MATCH(Activités_Home_Ho!$C165,[1]Home_Ho!$A:$A,0),15)/15</f>
        <v>3.5154567323905663E-3</v>
      </c>
      <c r="BY165">
        <f>INDEX('[1]population_%'!$1:$1048576,MATCH(Activités_Home_Ho!$A165,'[1]population_%'!$A:$A,0),9)*INDEX([1]Home_Ho!$1:$1048576,MATCH(Activités_Home_Ho!$C165,[1]Home_Ho!$A:$A,0),15)/15</f>
        <v>3.5154567323905663E-3</v>
      </c>
      <c r="BZ165">
        <f>INDEX('[1]population_%'!$1:$1048576,MATCH(Activités_Home_Ho!$A165,'[1]population_%'!$A:$A,0),9)*INDEX([1]Home_Ho!$1:$1048576,MATCH(Activités_Home_Ho!$C165,[1]Home_Ho!$A:$A,0),15)/15</f>
        <v>3.5154567323905663E-3</v>
      </c>
      <c r="CA165">
        <f>INDEX('[1]population_%'!$1:$1048576,MATCH(Activités_Home_Ho!$A165,'[1]population_%'!$A:$A,0),9)*INDEX([1]Home_Ho!$1:$1048576,MATCH(Activités_Home_Ho!$C165,[1]Home_Ho!$A:$A,0),15)/15</f>
        <v>3.5154567323905663E-3</v>
      </c>
    </row>
    <row r="166" spans="1:79" x14ac:dyDescent="0.35">
      <c r="A166" s="1" t="s">
        <v>331</v>
      </c>
      <c r="B166" s="1" t="s">
        <v>332</v>
      </c>
      <c r="C166" t="str">
        <f>INDEX([1]bruxelles_parsed_lat_long!$1:$1048576,MATCH($A166,[1]bruxelles_parsed_lat_long!$E:$E,0),9)</f>
        <v>Bruxelles</v>
      </c>
      <c r="D166">
        <f>INDEX('[1]population_%'!$1:$1048576,MATCH(Activités_Home_Ho!$A166,'[1]population_%'!$A:$A,0),9)*INDEX([1]Home_Ho!$1:$1048576,MATCH(Activités_Home_Ho!$C166,[1]Home_Ho!$A:$A,0),2)/2</f>
        <v>1.5974617235099711E-2</v>
      </c>
      <c r="E166">
        <f>INDEX('[1]population_%'!$1:$1048576,MATCH(Activités_Home_Ho!$A166,'[1]population_%'!$A:$A,0),9)*INDEX([1]Home_Ho!$1:$1048576,MATCH(Activités_Home_Ho!$C166,[1]Home_Ho!$A:$A,0),3)/5</f>
        <v>0.19615112749837002</v>
      </c>
      <c r="F166">
        <f>INDEX('[1]population_%'!$1:$1048576,MATCH(Activités_Home_Ho!$A166,'[1]population_%'!$A:$A,0),9)*INDEX([1]Home_Ho!$1:$1048576,MATCH(Activités_Home_Ho!$C166,[1]Home_Ho!$A:$A,0),3)/5</f>
        <v>0.19615112749837002</v>
      </c>
      <c r="G166">
        <f>INDEX('[1]population_%'!$1:$1048576,MATCH(Activités_Home_Ho!$A166,'[1]population_%'!$A:$A,0),9)*INDEX([1]Home_Ho!$1:$1048576,MATCH(Activités_Home_Ho!$C166,[1]Home_Ho!$A:$A,0),3)/5</f>
        <v>0.19615112749837002</v>
      </c>
      <c r="H166">
        <f>INDEX('[1]population_%'!$1:$1048576,MATCH(Activités_Home_Ho!$A166,'[1]population_%'!$A:$A,0),9)*INDEX([1]Home_Ho!$1:$1048576,MATCH(Activités_Home_Ho!$C166,[1]Home_Ho!$A:$A,0),3)/5</f>
        <v>0.19615112749837002</v>
      </c>
      <c r="I166">
        <f>INDEX('[1]population_%'!$1:$1048576,MATCH(Activités_Home_Ho!$A166,'[1]population_%'!$A:$A,0),9)*INDEX([1]Home_Ho!$1:$1048576,MATCH(Activités_Home_Ho!$C166,[1]Home_Ho!$A:$A,0),3)/5</f>
        <v>0.19615112749837002</v>
      </c>
      <c r="J166">
        <f>INDEX('[1]population_%'!$1:$1048576,MATCH(Activités_Home_Ho!$A166,'[1]population_%'!$A:$A,0),9)*INDEX([1]Home_Ho!$1:$1048576,MATCH(Activités_Home_Ho!$C166,[1]Home_Ho!$A:$A,0),4)/5</f>
        <v>0.43506542413273686</v>
      </c>
      <c r="K166">
        <f>INDEX('[1]population_%'!$1:$1048576,MATCH(Activités_Home_Ho!$A166,'[1]population_%'!$A:$A,0),9)*INDEX([1]Home_Ho!$1:$1048576,MATCH(Activités_Home_Ho!$C166,[1]Home_Ho!$A:$A,0),4)/5</f>
        <v>0.43506542413273686</v>
      </c>
      <c r="L166">
        <f>INDEX('[1]population_%'!$1:$1048576,MATCH(Activités_Home_Ho!$A166,'[1]population_%'!$A:$A,0),9)*INDEX([1]Home_Ho!$1:$1048576,MATCH(Activités_Home_Ho!$C166,[1]Home_Ho!$A:$A,0),4)/5</f>
        <v>0.43506542413273686</v>
      </c>
      <c r="M166">
        <f>INDEX('[1]population_%'!$1:$1048576,MATCH(Activités_Home_Ho!$A166,'[1]population_%'!$A:$A,0),9)*INDEX([1]Home_Ho!$1:$1048576,MATCH(Activités_Home_Ho!$C166,[1]Home_Ho!$A:$A,0),4)/5</f>
        <v>0.43506542413273686</v>
      </c>
      <c r="N166">
        <f>INDEX('[1]population_%'!$1:$1048576,MATCH(Activités_Home_Ho!$A166,'[1]population_%'!$A:$A,0),9)*INDEX([1]Home_Ho!$1:$1048576,MATCH(Activités_Home_Ho!$C166,[1]Home_Ho!$A:$A,0),4)/5</f>
        <v>0.43506542413273686</v>
      </c>
      <c r="O166">
        <f>INDEX('[1]population_%'!$1:$1048576,MATCH(Activités_Home_Ho!$A166,'[1]population_%'!$A:$A,0),9)*INDEX([1]Home_Ho!$1:$1048576,MATCH(Activités_Home_Ho!$C166,[1]Home_Ho!$A:$A,0),5)/5</f>
        <v>0.31513604172755688</v>
      </c>
      <c r="P166">
        <f>INDEX('[1]population_%'!$1:$1048576,MATCH(Activités_Home_Ho!$A166,'[1]population_%'!$A:$A,0),9)*INDEX([1]Home_Ho!$1:$1048576,MATCH(Activités_Home_Ho!$C166,[1]Home_Ho!$A:$A,0),5)/5</f>
        <v>0.31513604172755688</v>
      </c>
      <c r="Q166">
        <f>INDEX('[1]population_%'!$1:$1048576,MATCH(Activités_Home_Ho!$A166,'[1]population_%'!$A:$A,0),9)*INDEX([1]Home_Ho!$1:$1048576,MATCH(Activités_Home_Ho!$C166,[1]Home_Ho!$A:$A,0),5)/5</f>
        <v>0.31513604172755688</v>
      </c>
      <c r="R166">
        <f>INDEX('[1]population_%'!$1:$1048576,MATCH(Activités_Home_Ho!$A166,'[1]population_%'!$A:$A,0),9)*INDEX([1]Home_Ho!$1:$1048576,MATCH(Activités_Home_Ho!$C166,[1]Home_Ho!$A:$A,0),5)/5</f>
        <v>0.31513604172755688</v>
      </c>
      <c r="S166">
        <f>INDEX('[1]population_%'!$1:$1048576,MATCH(Activités_Home_Ho!$A166,'[1]population_%'!$A:$A,0),9)*INDEX([1]Home_Ho!$1:$1048576,MATCH(Activités_Home_Ho!$C166,[1]Home_Ho!$A:$A,0),5)/5</f>
        <v>0.31513604172755688</v>
      </c>
      <c r="T166">
        <f>INDEX('[1]population_%'!$1:$1048576,MATCH(Activités_Home_Ho!$A166,'[1]population_%'!$A:$A,0),9)*INDEX([1]Home_Ho!$1:$1048576,MATCH(Activités_Home_Ho!$C166,[1]Home_Ho!$A:$A,0),6)/5</f>
        <v>0.32562912835270585</v>
      </c>
      <c r="U166">
        <f>INDEX('[1]population_%'!$1:$1048576,MATCH(Activités_Home_Ho!$A166,'[1]population_%'!$A:$A,0),9)*INDEX([1]Home_Ho!$1:$1048576,MATCH(Activités_Home_Ho!$C166,[1]Home_Ho!$A:$A,0),6)/5</f>
        <v>0.32562912835270585</v>
      </c>
      <c r="V166">
        <f>INDEX('[1]population_%'!$1:$1048576,MATCH(Activités_Home_Ho!$A166,'[1]population_%'!$A:$A,0),9)*INDEX([1]Home_Ho!$1:$1048576,MATCH(Activités_Home_Ho!$C166,[1]Home_Ho!$A:$A,0),6)/5</f>
        <v>0.32562912835270585</v>
      </c>
      <c r="W166">
        <f>INDEX('[1]population_%'!$1:$1048576,MATCH(Activités_Home_Ho!$A166,'[1]population_%'!$A:$A,0),9)*INDEX([1]Home_Ho!$1:$1048576,MATCH(Activités_Home_Ho!$C166,[1]Home_Ho!$A:$A,0),6)/5</f>
        <v>0.32562912835270585</v>
      </c>
      <c r="X166">
        <f>INDEX('[1]population_%'!$1:$1048576,MATCH(Activités_Home_Ho!$A166,'[1]population_%'!$A:$A,0),9)*INDEX([1]Home_Ho!$1:$1048576,MATCH(Activités_Home_Ho!$C166,[1]Home_Ho!$A:$A,0),6)/5</f>
        <v>0.32562912835270585</v>
      </c>
      <c r="Y166">
        <f>INDEX('[1]population_%'!$1:$1048576,MATCH(Activités_Home_Ho!$A166,'[1]population_%'!$A:$A,0),9)*INDEX([1]Home_Ho!$1:$1048576,MATCH(Activités_Home_Ho!$C166,[1]Home_Ho!$A:$A,0),7)/5</f>
        <v>0.38889493918478391</v>
      </c>
      <c r="Z166">
        <f>INDEX('[1]population_%'!$1:$1048576,MATCH(Activités_Home_Ho!$A166,'[1]population_%'!$A:$A,0),9)*INDEX([1]Home_Ho!$1:$1048576,MATCH(Activités_Home_Ho!$C166,[1]Home_Ho!$A:$A,0),7)/5</f>
        <v>0.38889493918478391</v>
      </c>
      <c r="AA166">
        <f>INDEX('[1]population_%'!$1:$1048576,MATCH(Activités_Home_Ho!$A166,'[1]population_%'!$A:$A,0),9)*INDEX([1]Home_Ho!$1:$1048576,MATCH(Activités_Home_Ho!$C166,[1]Home_Ho!$A:$A,0),7)/5</f>
        <v>0.38889493918478391</v>
      </c>
      <c r="AB166">
        <f>INDEX('[1]population_%'!$1:$1048576,MATCH(Activités_Home_Ho!$A166,'[1]population_%'!$A:$A,0),9)*INDEX([1]Home_Ho!$1:$1048576,MATCH(Activités_Home_Ho!$C166,[1]Home_Ho!$A:$A,0),7)/5</f>
        <v>0.38889493918478391</v>
      </c>
      <c r="AC166">
        <f>INDEX('[1]population_%'!$1:$1048576,MATCH(Activités_Home_Ho!$A166,'[1]population_%'!$A:$A,0),9)*INDEX([1]Home_Ho!$1:$1048576,MATCH(Activités_Home_Ho!$C166,[1]Home_Ho!$A:$A,0),7)/5</f>
        <v>0.38889493918478391</v>
      </c>
      <c r="AD166">
        <f>INDEX('[1]population_%'!$1:$1048576,MATCH(Activités_Home_Ho!$A166,'[1]population_%'!$A:$A,0),9)*INDEX([1]Home_Ho!$1:$1048576,MATCH(Activités_Home_Ho!$C166,[1]Home_Ho!$A:$A,0),8)/5</f>
        <v>0.37329991681467661</v>
      </c>
      <c r="AE166">
        <f>INDEX('[1]population_%'!$1:$1048576,MATCH(Activités_Home_Ho!$A166,'[1]population_%'!$A:$A,0),9)*INDEX([1]Home_Ho!$1:$1048576,MATCH(Activités_Home_Ho!$C166,[1]Home_Ho!$A:$A,0),8)/5</f>
        <v>0.37329991681467661</v>
      </c>
      <c r="AF166">
        <f>INDEX('[1]population_%'!$1:$1048576,MATCH(Activités_Home_Ho!$A166,'[1]population_%'!$A:$A,0),9)*INDEX([1]Home_Ho!$1:$1048576,MATCH(Activités_Home_Ho!$C166,[1]Home_Ho!$A:$A,0),8)/5</f>
        <v>0.37329991681467661</v>
      </c>
      <c r="AG166">
        <f>INDEX('[1]population_%'!$1:$1048576,MATCH(Activités_Home_Ho!$A166,'[1]population_%'!$A:$A,0),9)*INDEX([1]Home_Ho!$1:$1048576,MATCH(Activités_Home_Ho!$C166,[1]Home_Ho!$A:$A,0),8)/5</f>
        <v>0.37329991681467661</v>
      </c>
      <c r="AH166">
        <f>INDEX('[1]population_%'!$1:$1048576,MATCH(Activités_Home_Ho!$A166,'[1]population_%'!$A:$A,0),9)*INDEX([1]Home_Ho!$1:$1048576,MATCH(Activités_Home_Ho!$C166,[1]Home_Ho!$A:$A,0),8)/5</f>
        <v>0.37329991681467661</v>
      </c>
      <c r="AI166">
        <f>INDEX('[1]population_%'!$1:$1048576,MATCH(Activités_Home_Ho!$A166,'[1]population_%'!$A:$A,0),9)*INDEX([1]Home_Ho!$1:$1048576,MATCH(Activités_Home_Ho!$C166,[1]Home_Ho!$A:$A,0),9)/5</f>
        <v>0.3928083814833967</v>
      </c>
      <c r="AJ166">
        <f>INDEX('[1]population_%'!$1:$1048576,MATCH(Activités_Home_Ho!$A166,'[1]population_%'!$A:$A,0),9)*INDEX([1]Home_Ho!$1:$1048576,MATCH(Activités_Home_Ho!$C166,[1]Home_Ho!$A:$A,0),9)/5</f>
        <v>0.3928083814833967</v>
      </c>
      <c r="AK166">
        <f>INDEX('[1]population_%'!$1:$1048576,MATCH(Activités_Home_Ho!$A166,'[1]population_%'!$A:$A,0),9)*INDEX([1]Home_Ho!$1:$1048576,MATCH(Activités_Home_Ho!$C166,[1]Home_Ho!$A:$A,0),9)/5</f>
        <v>0.3928083814833967</v>
      </c>
      <c r="AL166">
        <f>INDEX('[1]population_%'!$1:$1048576,MATCH(Activités_Home_Ho!$A166,'[1]population_%'!$A:$A,0),9)*INDEX([1]Home_Ho!$1:$1048576,MATCH(Activités_Home_Ho!$C166,[1]Home_Ho!$A:$A,0),9)/5</f>
        <v>0.3928083814833967</v>
      </c>
      <c r="AM166">
        <f>INDEX('[1]population_%'!$1:$1048576,MATCH(Activités_Home_Ho!$A166,'[1]population_%'!$A:$A,0),9)*INDEX([1]Home_Ho!$1:$1048576,MATCH(Activités_Home_Ho!$C166,[1]Home_Ho!$A:$A,0),9)/5</f>
        <v>0.3928083814833967</v>
      </c>
      <c r="AN166">
        <f>INDEX('[1]population_%'!$1:$1048576,MATCH(Activités_Home_Ho!$A166,'[1]population_%'!$A:$A,0),9)*INDEX([1]Home_Ho!$1:$1048576,MATCH(Activités_Home_Ho!$C166,[1]Home_Ho!$A:$A,0),10)/5</f>
        <v>0.51987324355313747</v>
      </c>
      <c r="AO166">
        <f>INDEX('[1]population_%'!$1:$1048576,MATCH(Activités_Home_Ho!$A166,'[1]population_%'!$A:$A,0),9)*INDEX([1]Home_Ho!$1:$1048576,MATCH(Activités_Home_Ho!$C166,[1]Home_Ho!$A:$A,0),10)/5</f>
        <v>0.51987324355313747</v>
      </c>
      <c r="AP166">
        <f>INDEX('[1]population_%'!$1:$1048576,MATCH(Activités_Home_Ho!$A166,'[1]population_%'!$A:$A,0),9)*INDEX([1]Home_Ho!$1:$1048576,MATCH(Activités_Home_Ho!$C166,[1]Home_Ho!$A:$A,0),10)/5</f>
        <v>0.51987324355313747</v>
      </c>
      <c r="AQ166">
        <f>INDEX('[1]population_%'!$1:$1048576,MATCH(Activités_Home_Ho!$A166,'[1]population_%'!$A:$A,0),9)*INDEX([1]Home_Ho!$1:$1048576,MATCH(Activités_Home_Ho!$C166,[1]Home_Ho!$A:$A,0),10)/5</f>
        <v>0.51987324355313747</v>
      </c>
      <c r="AR166">
        <f>INDEX('[1]population_%'!$1:$1048576,MATCH(Activités_Home_Ho!$A166,'[1]population_%'!$A:$A,0),9)*INDEX([1]Home_Ho!$1:$1048576,MATCH(Activités_Home_Ho!$C166,[1]Home_Ho!$A:$A,0),10)/5</f>
        <v>0.51987324355313747</v>
      </c>
      <c r="AS166">
        <f>INDEX('[1]population_%'!$1:$1048576,MATCH(Activités_Home_Ho!$A166,'[1]population_%'!$A:$A,0),9)*INDEX([1]Home_Ho!$1:$1048576,MATCH(Activités_Home_Ho!$C166,[1]Home_Ho!$A:$A,0),11)/5</f>
        <v>0.47597128982216336</v>
      </c>
      <c r="AT166">
        <f>INDEX('[1]population_%'!$1:$1048576,MATCH(Activités_Home_Ho!$A166,'[1]population_%'!$A:$A,0),9)*INDEX([1]Home_Ho!$1:$1048576,MATCH(Activités_Home_Ho!$C166,[1]Home_Ho!$A:$A,0),11)/5</f>
        <v>0.47597128982216336</v>
      </c>
      <c r="AU166">
        <f>INDEX('[1]population_%'!$1:$1048576,MATCH(Activités_Home_Ho!$A166,'[1]population_%'!$A:$A,0),9)*INDEX([1]Home_Ho!$1:$1048576,MATCH(Activités_Home_Ho!$C166,[1]Home_Ho!$A:$A,0),11)/5</f>
        <v>0.47597128982216336</v>
      </c>
      <c r="AV166">
        <f>INDEX('[1]population_%'!$1:$1048576,MATCH(Activités_Home_Ho!$A166,'[1]population_%'!$A:$A,0),9)*INDEX([1]Home_Ho!$1:$1048576,MATCH(Activités_Home_Ho!$C166,[1]Home_Ho!$A:$A,0),11)/5</f>
        <v>0.47597128982216336</v>
      </c>
      <c r="AW166">
        <f>INDEX('[1]population_%'!$1:$1048576,MATCH(Activités_Home_Ho!$A166,'[1]population_%'!$A:$A,0),9)*INDEX([1]Home_Ho!$1:$1048576,MATCH(Activités_Home_Ho!$C166,[1]Home_Ho!$A:$A,0),12)/5</f>
        <v>6.2633152723757274E-2</v>
      </c>
      <c r="AX166">
        <f>INDEX('[1]population_%'!$1:$1048576,MATCH(Activités_Home_Ho!$A166,'[1]population_%'!$A:$A,0),9)*INDEX([1]Home_Ho!$1:$1048576,MATCH(Activités_Home_Ho!$C166,[1]Home_Ho!$A:$A,0),12)/5</f>
        <v>6.2633152723757274E-2</v>
      </c>
      <c r="AY166">
        <f>INDEX('[1]population_%'!$1:$1048576,MATCH(Activités_Home_Ho!$A166,'[1]population_%'!$A:$A,0),9)*INDEX([1]Home_Ho!$1:$1048576,MATCH(Activités_Home_Ho!$C166,[1]Home_Ho!$A:$A,0),12)/5</f>
        <v>6.2633152723757274E-2</v>
      </c>
      <c r="AZ166">
        <f>INDEX('[1]population_%'!$1:$1048576,MATCH(Activités_Home_Ho!$A166,'[1]population_%'!$A:$A,0),9)*INDEX([1]Home_Ho!$1:$1048576,MATCH(Activités_Home_Ho!$C166,[1]Home_Ho!$A:$A,0),12)/5</f>
        <v>6.2633152723757274E-2</v>
      </c>
      <c r="BA166">
        <f>INDEX('[1]population_%'!$1:$1048576,MATCH(Activités_Home_Ho!$A166,'[1]population_%'!$A:$A,0),9)*INDEX([1]Home_Ho!$1:$1048576,MATCH(Activités_Home_Ho!$C166,[1]Home_Ho!$A:$A,0),12)/5</f>
        <v>6.2633152723757274E-2</v>
      </c>
      <c r="BB166">
        <f>INDEX('[1]population_%'!$1:$1048576,MATCH(Activités_Home_Ho!$A166,'[1]population_%'!$A:$A,0),9)*INDEX([1]Home_Ho!$1:$1048576,MATCH(Activités_Home_Ho!$C166,[1]Home_Ho!$A:$A,0),12)/5</f>
        <v>6.2633152723757274E-2</v>
      </c>
      <c r="BC166">
        <f>INDEX('[1]population_%'!$1:$1048576,MATCH(Activités_Home_Ho!$A166,'[1]population_%'!$A:$A,0),9)*INDEX([1]Home_Ho!$1:$1048576,MATCH(Activités_Home_Ho!$C166,[1]Home_Ho!$A:$A,0),13)/5</f>
        <v>3.048960183457362E-2</v>
      </c>
      <c r="BD166">
        <f>INDEX('[1]population_%'!$1:$1048576,MATCH(Activités_Home_Ho!$A166,'[1]population_%'!$A:$A,0),9)*INDEX([1]Home_Ho!$1:$1048576,MATCH(Activités_Home_Ho!$C166,[1]Home_Ho!$A:$A,0),13)/5</f>
        <v>3.048960183457362E-2</v>
      </c>
      <c r="BE166">
        <f>INDEX('[1]population_%'!$1:$1048576,MATCH(Activités_Home_Ho!$A166,'[1]population_%'!$A:$A,0),9)*INDEX([1]Home_Ho!$1:$1048576,MATCH(Activités_Home_Ho!$C166,[1]Home_Ho!$A:$A,0),13)/5</f>
        <v>3.048960183457362E-2</v>
      </c>
      <c r="BF166">
        <f>INDEX('[1]population_%'!$1:$1048576,MATCH(Activités_Home_Ho!$A166,'[1]population_%'!$A:$A,0),9)*INDEX([1]Home_Ho!$1:$1048576,MATCH(Activités_Home_Ho!$C166,[1]Home_Ho!$A:$A,0),13)/5</f>
        <v>3.048960183457362E-2</v>
      </c>
      <c r="BG166">
        <f>INDEX('[1]population_%'!$1:$1048576,MATCH(Activités_Home_Ho!$A166,'[1]population_%'!$A:$A,0),9)*INDEX([1]Home_Ho!$1:$1048576,MATCH(Activités_Home_Ho!$C166,[1]Home_Ho!$A:$A,0),13)/5</f>
        <v>3.048960183457362E-2</v>
      </c>
      <c r="BH166">
        <f>INDEX('[1]population_%'!$1:$1048576,MATCH(Activités_Home_Ho!$A166,'[1]population_%'!$A:$A,0),9)*INDEX([1]Home_Ho!$1:$1048576,MATCH(Activités_Home_Ho!$C166,[1]Home_Ho!$A:$A,0),14)/5</f>
        <v>1.674284493806066E-2</v>
      </c>
      <c r="BI166">
        <f>INDEX('[1]population_%'!$1:$1048576,MATCH(Activités_Home_Ho!$A166,'[1]population_%'!$A:$A,0),9)*INDEX([1]Home_Ho!$1:$1048576,MATCH(Activités_Home_Ho!$C166,[1]Home_Ho!$A:$A,0),14)/5</f>
        <v>1.674284493806066E-2</v>
      </c>
      <c r="BJ166">
        <f>INDEX('[1]population_%'!$1:$1048576,MATCH(Activités_Home_Ho!$A166,'[1]population_%'!$A:$A,0),9)*INDEX([1]Home_Ho!$1:$1048576,MATCH(Activités_Home_Ho!$C166,[1]Home_Ho!$A:$A,0),14)/5</f>
        <v>1.674284493806066E-2</v>
      </c>
      <c r="BK166">
        <f>INDEX('[1]population_%'!$1:$1048576,MATCH(Activités_Home_Ho!$A166,'[1]population_%'!$A:$A,0),9)*INDEX([1]Home_Ho!$1:$1048576,MATCH(Activités_Home_Ho!$C166,[1]Home_Ho!$A:$A,0),14)/5</f>
        <v>1.674284493806066E-2</v>
      </c>
      <c r="BL166">
        <f>INDEX('[1]population_%'!$1:$1048576,MATCH(Activités_Home_Ho!$A166,'[1]population_%'!$A:$A,0),9)*INDEX([1]Home_Ho!$1:$1048576,MATCH(Activités_Home_Ho!$C166,[1]Home_Ho!$A:$A,0),14)/5</f>
        <v>1.674284493806066E-2</v>
      </c>
      <c r="BM166">
        <f>INDEX('[1]population_%'!$1:$1048576,MATCH(Activités_Home_Ho!$A166,'[1]population_%'!$A:$A,0),9)*INDEX([1]Home_Ho!$1:$1048576,MATCH(Activités_Home_Ho!$C166,[1]Home_Ho!$A:$A,0),15)/15</f>
        <v>3.6423031093324944E-3</v>
      </c>
      <c r="BN166">
        <f>INDEX('[1]population_%'!$1:$1048576,MATCH(Activités_Home_Ho!$A166,'[1]population_%'!$A:$A,0),9)*INDEX([1]Home_Ho!$1:$1048576,MATCH(Activités_Home_Ho!$C166,[1]Home_Ho!$A:$A,0),15)/15</f>
        <v>3.6423031093324944E-3</v>
      </c>
      <c r="BO166">
        <f>INDEX('[1]population_%'!$1:$1048576,MATCH(Activités_Home_Ho!$A166,'[1]population_%'!$A:$A,0),9)*INDEX([1]Home_Ho!$1:$1048576,MATCH(Activités_Home_Ho!$C166,[1]Home_Ho!$A:$A,0),15)/15</f>
        <v>3.6423031093324944E-3</v>
      </c>
      <c r="BP166">
        <f>INDEX('[1]population_%'!$1:$1048576,MATCH(Activités_Home_Ho!$A166,'[1]population_%'!$A:$A,0),9)*INDEX([1]Home_Ho!$1:$1048576,MATCH(Activités_Home_Ho!$C166,[1]Home_Ho!$A:$A,0),15)/15</f>
        <v>3.6423031093324944E-3</v>
      </c>
      <c r="BQ166">
        <f>INDEX('[1]population_%'!$1:$1048576,MATCH(Activités_Home_Ho!$A166,'[1]population_%'!$A:$A,0),9)*INDEX([1]Home_Ho!$1:$1048576,MATCH(Activités_Home_Ho!$C166,[1]Home_Ho!$A:$A,0),15)/15</f>
        <v>3.6423031093324944E-3</v>
      </c>
      <c r="BR166">
        <f>INDEX('[1]population_%'!$1:$1048576,MATCH(Activités_Home_Ho!$A166,'[1]population_%'!$A:$A,0),9)*INDEX([1]Home_Ho!$1:$1048576,MATCH(Activités_Home_Ho!$C166,[1]Home_Ho!$A:$A,0),15)/15</f>
        <v>3.6423031093324944E-3</v>
      </c>
      <c r="BS166">
        <f>INDEX('[1]population_%'!$1:$1048576,MATCH(Activités_Home_Ho!$A166,'[1]population_%'!$A:$A,0),9)*INDEX([1]Home_Ho!$1:$1048576,MATCH(Activités_Home_Ho!$C166,[1]Home_Ho!$A:$A,0),15)/15</f>
        <v>3.6423031093324944E-3</v>
      </c>
      <c r="BT166">
        <f>INDEX('[1]population_%'!$1:$1048576,MATCH(Activités_Home_Ho!$A166,'[1]population_%'!$A:$A,0),9)*INDEX([1]Home_Ho!$1:$1048576,MATCH(Activités_Home_Ho!$C166,[1]Home_Ho!$A:$A,0),15)/15</f>
        <v>3.6423031093324944E-3</v>
      </c>
      <c r="BU166">
        <f>INDEX('[1]population_%'!$1:$1048576,MATCH(Activités_Home_Ho!$A166,'[1]population_%'!$A:$A,0),9)*INDEX([1]Home_Ho!$1:$1048576,MATCH(Activités_Home_Ho!$C166,[1]Home_Ho!$A:$A,0),15)/15</f>
        <v>3.6423031093324944E-3</v>
      </c>
      <c r="BV166">
        <f>INDEX('[1]population_%'!$1:$1048576,MATCH(Activités_Home_Ho!$A166,'[1]population_%'!$A:$A,0),9)*INDEX([1]Home_Ho!$1:$1048576,MATCH(Activités_Home_Ho!$C166,[1]Home_Ho!$A:$A,0),15)/15</f>
        <v>3.6423031093324944E-3</v>
      </c>
      <c r="BW166">
        <f>INDEX('[1]population_%'!$1:$1048576,MATCH(Activités_Home_Ho!$A166,'[1]population_%'!$A:$A,0),9)*INDEX([1]Home_Ho!$1:$1048576,MATCH(Activités_Home_Ho!$C166,[1]Home_Ho!$A:$A,0),15)/15</f>
        <v>3.6423031093324944E-3</v>
      </c>
      <c r="BX166">
        <f>INDEX('[1]population_%'!$1:$1048576,MATCH(Activités_Home_Ho!$A166,'[1]population_%'!$A:$A,0),9)*INDEX([1]Home_Ho!$1:$1048576,MATCH(Activités_Home_Ho!$C166,[1]Home_Ho!$A:$A,0),15)/15</f>
        <v>3.6423031093324944E-3</v>
      </c>
      <c r="BY166">
        <f>INDEX('[1]population_%'!$1:$1048576,MATCH(Activités_Home_Ho!$A166,'[1]population_%'!$A:$A,0),9)*INDEX([1]Home_Ho!$1:$1048576,MATCH(Activités_Home_Ho!$C166,[1]Home_Ho!$A:$A,0),15)/15</f>
        <v>3.6423031093324944E-3</v>
      </c>
      <c r="BZ166">
        <f>INDEX('[1]population_%'!$1:$1048576,MATCH(Activités_Home_Ho!$A166,'[1]population_%'!$A:$A,0),9)*INDEX([1]Home_Ho!$1:$1048576,MATCH(Activités_Home_Ho!$C166,[1]Home_Ho!$A:$A,0),15)/15</f>
        <v>3.6423031093324944E-3</v>
      </c>
      <c r="CA166">
        <f>INDEX('[1]population_%'!$1:$1048576,MATCH(Activités_Home_Ho!$A166,'[1]population_%'!$A:$A,0),9)*INDEX([1]Home_Ho!$1:$1048576,MATCH(Activités_Home_Ho!$C166,[1]Home_Ho!$A:$A,0),15)/15</f>
        <v>3.6423031093324944E-3</v>
      </c>
    </row>
    <row r="167" spans="1:79" x14ac:dyDescent="0.35">
      <c r="A167" s="1" t="s">
        <v>333</v>
      </c>
      <c r="B167" s="1" t="s">
        <v>334</v>
      </c>
      <c r="C167" t="str">
        <f>INDEX([1]bruxelles_parsed_lat_long!$1:$1048576,MATCH($A167,[1]bruxelles_parsed_lat_long!$E:$E,0),9)</f>
        <v>Bruxelles</v>
      </c>
      <c r="D167">
        <f>INDEX('[1]population_%'!$1:$1048576,MATCH(Activités_Home_Ho!$A167,'[1]population_%'!$A:$A,0),9)*INDEX([1]Home_Ho!$1:$1048576,MATCH(Activités_Home_Ho!$C167,[1]Home_Ho!$A:$A,0),2)/2</f>
        <v>0</v>
      </c>
      <c r="E167">
        <f>INDEX('[1]population_%'!$1:$1048576,MATCH(Activités_Home_Ho!$A167,'[1]population_%'!$A:$A,0),9)*INDEX([1]Home_Ho!$1:$1048576,MATCH(Activités_Home_Ho!$C167,[1]Home_Ho!$A:$A,0),3)/5</f>
        <v>0</v>
      </c>
      <c r="F167">
        <f>INDEX('[1]population_%'!$1:$1048576,MATCH(Activités_Home_Ho!$A167,'[1]population_%'!$A:$A,0),9)*INDEX([1]Home_Ho!$1:$1048576,MATCH(Activités_Home_Ho!$C167,[1]Home_Ho!$A:$A,0),3)/5</f>
        <v>0</v>
      </c>
      <c r="G167">
        <f>INDEX('[1]population_%'!$1:$1048576,MATCH(Activités_Home_Ho!$A167,'[1]population_%'!$A:$A,0),9)*INDEX([1]Home_Ho!$1:$1048576,MATCH(Activités_Home_Ho!$C167,[1]Home_Ho!$A:$A,0),3)/5</f>
        <v>0</v>
      </c>
      <c r="H167">
        <f>INDEX('[1]population_%'!$1:$1048576,MATCH(Activités_Home_Ho!$A167,'[1]population_%'!$A:$A,0),9)*INDEX([1]Home_Ho!$1:$1048576,MATCH(Activités_Home_Ho!$C167,[1]Home_Ho!$A:$A,0),3)/5</f>
        <v>0</v>
      </c>
      <c r="I167">
        <f>INDEX('[1]population_%'!$1:$1048576,MATCH(Activités_Home_Ho!$A167,'[1]population_%'!$A:$A,0),9)*INDEX([1]Home_Ho!$1:$1048576,MATCH(Activités_Home_Ho!$C167,[1]Home_Ho!$A:$A,0),3)/5</f>
        <v>0</v>
      </c>
      <c r="J167">
        <f>INDEX('[1]population_%'!$1:$1048576,MATCH(Activités_Home_Ho!$A167,'[1]population_%'!$A:$A,0),9)*INDEX([1]Home_Ho!$1:$1048576,MATCH(Activités_Home_Ho!$C167,[1]Home_Ho!$A:$A,0),4)/5</f>
        <v>0</v>
      </c>
      <c r="K167">
        <f>INDEX('[1]population_%'!$1:$1048576,MATCH(Activités_Home_Ho!$A167,'[1]population_%'!$A:$A,0),9)*INDEX([1]Home_Ho!$1:$1048576,MATCH(Activités_Home_Ho!$C167,[1]Home_Ho!$A:$A,0),4)/5</f>
        <v>0</v>
      </c>
      <c r="L167">
        <f>INDEX('[1]population_%'!$1:$1048576,MATCH(Activités_Home_Ho!$A167,'[1]population_%'!$A:$A,0),9)*INDEX([1]Home_Ho!$1:$1048576,MATCH(Activités_Home_Ho!$C167,[1]Home_Ho!$A:$A,0),4)/5</f>
        <v>0</v>
      </c>
      <c r="M167">
        <f>INDEX('[1]population_%'!$1:$1048576,MATCH(Activités_Home_Ho!$A167,'[1]population_%'!$A:$A,0),9)*INDEX([1]Home_Ho!$1:$1048576,MATCH(Activités_Home_Ho!$C167,[1]Home_Ho!$A:$A,0),4)/5</f>
        <v>0</v>
      </c>
      <c r="N167">
        <f>INDEX('[1]population_%'!$1:$1048576,MATCH(Activités_Home_Ho!$A167,'[1]population_%'!$A:$A,0),9)*INDEX([1]Home_Ho!$1:$1048576,MATCH(Activités_Home_Ho!$C167,[1]Home_Ho!$A:$A,0),4)/5</f>
        <v>0</v>
      </c>
      <c r="O167">
        <f>INDEX('[1]population_%'!$1:$1048576,MATCH(Activités_Home_Ho!$A167,'[1]population_%'!$A:$A,0),9)*INDEX([1]Home_Ho!$1:$1048576,MATCH(Activités_Home_Ho!$C167,[1]Home_Ho!$A:$A,0),5)/5</f>
        <v>0</v>
      </c>
      <c r="P167">
        <f>INDEX('[1]population_%'!$1:$1048576,MATCH(Activités_Home_Ho!$A167,'[1]population_%'!$A:$A,0),9)*INDEX([1]Home_Ho!$1:$1048576,MATCH(Activités_Home_Ho!$C167,[1]Home_Ho!$A:$A,0),5)/5</f>
        <v>0</v>
      </c>
      <c r="Q167">
        <f>INDEX('[1]population_%'!$1:$1048576,MATCH(Activités_Home_Ho!$A167,'[1]population_%'!$A:$A,0),9)*INDEX([1]Home_Ho!$1:$1048576,MATCH(Activités_Home_Ho!$C167,[1]Home_Ho!$A:$A,0),5)/5</f>
        <v>0</v>
      </c>
      <c r="R167">
        <f>INDEX('[1]population_%'!$1:$1048576,MATCH(Activités_Home_Ho!$A167,'[1]population_%'!$A:$A,0),9)*INDEX([1]Home_Ho!$1:$1048576,MATCH(Activités_Home_Ho!$C167,[1]Home_Ho!$A:$A,0),5)/5</f>
        <v>0</v>
      </c>
      <c r="S167">
        <f>INDEX('[1]population_%'!$1:$1048576,MATCH(Activités_Home_Ho!$A167,'[1]population_%'!$A:$A,0),9)*INDEX([1]Home_Ho!$1:$1048576,MATCH(Activités_Home_Ho!$C167,[1]Home_Ho!$A:$A,0),5)/5</f>
        <v>0</v>
      </c>
      <c r="T167">
        <f>INDEX('[1]population_%'!$1:$1048576,MATCH(Activités_Home_Ho!$A167,'[1]population_%'!$A:$A,0),9)*INDEX([1]Home_Ho!$1:$1048576,MATCH(Activités_Home_Ho!$C167,[1]Home_Ho!$A:$A,0),6)/5</f>
        <v>0</v>
      </c>
      <c r="U167">
        <f>INDEX('[1]population_%'!$1:$1048576,MATCH(Activités_Home_Ho!$A167,'[1]population_%'!$A:$A,0),9)*INDEX([1]Home_Ho!$1:$1048576,MATCH(Activités_Home_Ho!$C167,[1]Home_Ho!$A:$A,0),6)/5</f>
        <v>0</v>
      </c>
      <c r="V167">
        <f>INDEX('[1]population_%'!$1:$1048576,MATCH(Activités_Home_Ho!$A167,'[1]population_%'!$A:$A,0),9)*INDEX([1]Home_Ho!$1:$1048576,MATCH(Activités_Home_Ho!$C167,[1]Home_Ho!$A:$A,0),6)/5</f>
        <v>0</v>
      </c>
      <c r="W167">
        <f>INDEX('[1]population_%'!$1:$1048576,MATCH(Activités_Home_Ho!$A167,'[1]population_%'!$A:$A,0),9)*INDEX([1]Home_Ho!$1:$1048576,MATCH(Activités_Home_Ho!$C167,[1]Home_Ho!$A:$A,0),6)/5</f>
        <v>0</v>
      </c>
      <c r="X167">
        <f>INDEX('[1]population_%'!$1:$1048576,MATCH(Activités_Home_Ho!$A167,'[1]population_%'!$A:$A,0),9)*INDEX([1]Home_Ho!$1:$1048576,MATCH(Activités_Home_Ho!$C167,[1]Home_Ho!$A:$A,0),6)/5</f>
        <v>0</v>
      </c>
      <c r="Y167">
        <f>INDEX('[1]population_%'!$1:$1048576,MATCH(Activités_Home_Ho!$A167,'[1]population_%'!$A:$A,0),9)*INDEX([1]Home_Ho!$1:$1048576,MATCH(Activités_Home_Ho!$C167,[1]Home_Ho!$A:$A,0),7)/5</f>
        <v>0</v>
      </c>
      <c r="Z167">
        <f>INDEX('[1]population_%'!$1:$1048576,MATCH(Activités_Home_Ho!$A167,'[1]population_%'!$A:$A,0),9)*INDEX([1]Home_Ho!$1:$1048576,MATCH(Activités_Home_Ho!$C167,[1]Home_Ho!$A:$A,0),7)/5</f>
        <v>0</v>
      </c>
      <c r="AA167">
        <f>INDEX('[1]population_%'!$1:$1048576,MATCH(Activités_Home_Ho!$A167,'[1]population_%'!$A:$A,0),9)*INDEX([1]Home_Ho!$1:$1048576,MATCH(Activités_Home_Ho!$C167,[1]Home_Ho!$A:$A,0),7)/5</f>
        <v>0</v>
      </c>
      <c r="AB167">
        <f>INDEX('[1]population_%'!$1:$1048576,MATCH(Activités_Home_Ho!$A167,'[1]population_%'!$A:$A,0),9)*INDEX([1]Home_Ho!$1:$1048576,MATCH(Activités_Home_Ho!$C167,[1]Home_Ho!$A:$A,0),7)/5</f>
        <v>0</v>
      </c>
      <c r="AC167">
        <f>INDEX('[1]population_%'!$1:$1048576,MATCH(Activités_Home_Ho!$A167,'[1]population_%'!$A:$A,0),9)*INDEX([1]Home_Ho!$1:$1048576,MATCH(Activités_Home_Ho!$C167,[1]Home_Ho!$A:$A,0),7)/5</f>
        <v>0</v>
      </c>
      <c r="AD167">
        <f>INDEX('[1]population_%'!$1:$1048576,MATCH(Activités_Home_Ho!$A167,'[1]population_%'!$A:$A,0),9)*INDEX([1]Home_Ho!$1:$1048576,MATCH(Activités_Home_Ho!$C167,[1]Home_Ho!$A:$A,0),8)/5</f>
        <v>0</v>
      </c>
      <c r="AE167">
        <f>INDEX('[1]population_%'!$1:$1048576,MATCH(Activités_Home_Ho!$A167,'[1]population_%'!$A:$A,0),9)*INDEX([1]Home_Ho!$1:$1048576,MATCH(Activités_Home_Ho!$C167,[1]Home_Ho!$A:$A,0),8)/5</f>
        <v>0</v>
      </c>
      <c r="AF167">
        <f>INDEX('[1]population_%'!$1:$1048576,MATCH(Activités_Home_Ho!$A167,'[1]population_%'!$A:$A,0),9)*INDEX([1]Home_Ho!$1:$1048576,MATCH(Activités_Home_Ho!$C167,[1]Home_Ho!$A:$A,0),8)/5</f>
        <v>0</v>
      </c>
      <c r="AG167">
        <f>INDEX('[1]population_%'!$1:$1048576,MATCH(Activités_Home_Ho!$A167,'[1]population_%'!$A:$A,0),9)*INDEX([1]Home_Ho!$1:$1048576,MATCH(Activités_Home_Ho!$C167,[1]Home_Ho!$A:$A,0),8)/5</f>
        <v>0</v>
      </c>
      <c r="AH167">
        <f>INDEX('[1]population_%'!$1:$1048576,MATCH(Activités_Home_Ho!$A167,'[1]population_%'!$A:$A,0),9)*INDEX([1]Home_Ho!$1:$1048576,MATCH(Activités_Home_Ho!$C167,[1]Home_Ho!$A:$A,0),8)/5</f>
        <v>0</v>
      </c>
      <c r="AI167">
        <f>INDEX('[1]population_%'!$1:$1048576,MATCH(Activités_Home_Ho!$A167,'[1]population_%'!$A:$A,0),9)*INDEX([1]Home_Ho!$1:$1048576,MATCH(Activités_Home_Ho!$C167,[1]Home_Ho!$A:$A,0),9)/5</f>
        <v>0</v>
      </c>
      <c r="AJ167">
        <f>INDEX('[1]population_%'!$1:$1048576,MATCH(Activités_Home_Ho!$A167,'[1]population_%'!$A:$A,0),9)*INDEX([1]Home_Ho!$1:$1048576,MATCH(Activités_Home_Ho!$C167,[1]Home_Ho!$A:$A,0),9)/5</f>
        <v>0</v>
      </c>
      <c r="AK167">
        <f>INDEX('[1]population_%'!$1:$1048576,MATCH(Activités_Home_Ho!$A167,'[1]population_%'!$A:$A,0),9)*INDEX([1]Home_Ho!$1:$1048576,MATCH(Activités_Home_Ho!$C167,[1]Home_Ho!$A:$A,0),9)/5</f>
        <v>0</v>
      </c>
      <c r="AL167">
        <f>INDEX('[1]population_%'!$1:$1048576,MATCH(Activités_Home_Ho!$A167,'[1]population_%'!$A:$A,0),9)*INDEX([1]Home_Ho!$1:$1048576,MATCH(Activités_Home_Ho!$C167,[1]Home_Ho!$A:$A,0),9)/5</f>
        <v>0</v>
      </c>
      <c r="AM167">
        <f>INDEX('[1]population_%'!$1:$1048576,MATCH(Activités_Home_Ho!$A167,'[1]population_%'!$A:$A,0),9)*INDEX([1]Home_Ho!$1:$1048576,MATCH(Activités_Home_Ho!$C167,[1]Home_Ho!$A:$A,0),9)/5</f>
        <v>0</v>
      </c>
      <c r="AN167">
        <f>INDEX('[1]population_%'!$1:$1048576,MATCH(Activités_Home_Ho!$A167,'[1]population_%'!$A:$A,0),9)*INDEX([1]Home_Ho!$1:$1048576,MATCH(Activités_Home_Ho!$C167,[1]Home_Ho!$A:$A,0),10)/5</f>
        <v>0</v>
      </c>
      <c r="AO167">
        <f>INDEX('[1]population_%'!$1:$1048576,MATCH(Activités_Home_Ho!$A167,'[1]population_%'!$A:$A,0),9)*INDEX([1]Home_Ho!$1:$1048576,MATCH(Activités_Home_Ho!$C167,[1]Home_Ho!$A:$A,0),10)/5</f>
        <v>0</v>
      </c>
      <c r="AP167">
        <f>INDEX('[1]population_%'!$1:$1048576,MATCH(Activités_Home_Ho!$A167,'[1]population_%'!$A:$A,0),9)*INDEX([1]Home_Ho!$1:$1048576,MATCH(Activités_Home_Ho!$C167,[1]Home_Ho!$A:$A,0),10)/5</f>
        <v>0</v>
      </c>
      <c r="AQ167">
        <f>INDEX('[1]population_%'!$1:$1048576,MATCH(Activités_Home_Ho!$A167,'[1]population_%'!$A:$A,0),9)*INDEX([1]Home_Ho!$1:$1048576,MATCH(Activités_Home_Ho!$C167,[1]Home_Ho!$A:$A,0),10)/5</f>
        <v>0</v>
      </c>
      <c r="AR167">
        <f>INDEX('[1]population_%'!$1:$1048576,MATCH(Activités_Home_Ho!$A167,'[1]population_%'!$A:$A,0),9)*INDEX([1]Home_Ho!$1:$1048576,MATCH(Activités_Home_Ho!$C167,[1]Home_Ho!$A:$A,0),10)/5</f>
        <v>0</v>
      </c>
      <c r="AS167">
        <f>INDEX('[1]population_%'!$1:$1048576,MATCH(Activités_Home_Ho!$A167,'[1]population_%'!$A:$A,0),9)*INDEX([1]Home_Ho!$1:$1048576,MATCH(Activités_Home_Ho!$C167,[1]Home_Ho!$A:$A,0),11)/5</f>
        <v>0</v>
      </c>
      <c r="AT167">
        <f>INDEX('[1]population_%'!$1:$1048576,MATCH(Activités_Home_Ho!$A167,'[1]population_%'!$A:$A,0),9)*INDEX([1]Home_Ho!$1:$1048576,MATCH(Activités_Home_Ho!$C167,[1]Home_Ho!$A:$A,0),11)/5</f>
        <v>0</v>
      </c>
      <c r="AU167">
        <f>INDEX('[1]population_%'!$1:$1048576,MATCH(Activités_Home_Ho!$A167,'[1]population_%'!$A:$A,0),9)*INDEX([1]Home_Ho!$1:$1048576,MATCH(Activités_Home_Ho!$C167,[1]Home_Ho!$A:$A,0),11)/5</f>
        <v>0</v>
      </c>
      <c r="AV167">
        <f>INDEX('[1]population_%'!$1:$1048576,MATCH(Activités_Home_Ho!$A167,'[1]population_%'!$A:$A,0),9)*INDEX([1]Home_Ho!$1:$1048576,MATCH(Activités_Home_Ho!$C167,[1]Home_Ho!$A:$A,0),11)/5</f>
        <v>0</v>
      </c>
      <c r="AW167">
        <f>INDEX('[1]population_%'!$1:$1048576,MATCH(Activités_Home_Ho!$A167,'[1]population_%'!$A:$A,0),9)*INDEX([1]Home_Ho!$1:$1048576,MATCH(Activités_Home_Ho!$C167,[1]Home_Ho!$A:$A,0),12)/5</f>
        <v>0</v>
      </c>
      <c r="AX167">
        <f>INDEX('[1]population_%'!$1:$1048576,MATCH(Activités_Home_Ho!$A167,'[1]population_%'!$A:$A,0),9)*INDEX([1]Home_Ho!$1:$1048576,MATCH(Activités_Home_Ho!$C167,[1]Home_Ho!$A:$A,0),12)/5</f>
        <v>0</v>
      </c>
      <c r="AY167">
        <f>INDEX('[1]population_%'!$1:$1048576,MATCH(Activités_Home_Ho!$A167,'[1]population_%'!$A:$A,0),9)*INDEX([1]Home_Ho!$1:$1048576,MATCH(Activités_Home_Ho!$C167,[1]Home_Ho!$A:$A,0),12)/5</f>
        <v>0</v>
      </c>
      <c r="AZ167">
        <f>INDEX('[1]population_%'!$1:$1048576,MATCH(Activités_Home_Ho!$A167,'[1]population_%'!$A:$A,0),9)*INDEX([1]Home_Ho!$1:$1048576,MATCH(Activités_Home_Ho!$C167,[1]Home_Ho!$A:$A,0),12)/5</f>
        <v>0</v>
      </c>
      <c r="BA167">
        <f>INDEX('[1]population_%'!$1:$1048576,MATCH(Activités_Home_Ho!$A167,'[1]population_%'!$A:$A,0),9)*INDEX([1]Home_Ho!$1:$1048576,MATCH(Activités_Home_Ho!$C167,[1]Home_Ho!$A:$A,0),12)/5</f>
        <v>0</v>
      </c>
      <c r="BB167">
        <f>INDEX('[1]population_%'!$1:$1048576,MATCH(Activités_Home_Ho!$A167,'[1]population_%'!$A:$A,0),9)*INDEX([1]Home_Ho!$1:$1048576,MATCH(Activités_Home_Ho!$C167,[1]Home_Ho!$A:$A,0),12)/5</f>
        <v>0</v>
      </c>
      <c r="BC167">
        <f>INDEX('[1]population_%'!$1:$1048576,MATCH(Activités_Home_Ho!$A167,'[1]population_%'!$A:$A,0),9)*INDEX([1]Home_Ho!$1:$1048576,MATCH(Activités_Home_Ho!$C167,[1]Home_Ho!$A:$A,0),13)/5</f>
        <v>0</v>
      </c>
      <c r="BD167">
        <f>INDEX('[1]population_%'!$1:$1048576,MATCH(Activités_Home_Ho!$A167,'[1]population_%'!$A:$A,0),9)*INDEX([1]Home_Ho!$1:$1048576,MATCH(Activités_Home_Ho!$C167,[1]Home_Ho!$A:$A,0),13)/5</f>
        <v>0</v>
      </c>
      <c r="BE167">
        <f>INDEX('[1]population_%'!$1:$1048576,MATCH(Activités_Home_Ho!$A167,'[1]population_%'!$A:$A,0),9)*INDEX([1]Home_Ho!$1:$1048576,MATCH(Activités_Home_Ho!$C167,[1]Home_Ho!$A:$A,0),13)/5</f>
        <v>0</v>
      </c>
      <c r="BF167">
        <f>INDEX('[1]population_%'!$1:$1048576,MATCH(Activités_Home_Ho!$A167,'[1]population_%'!$A:$A,0),9)*INDEX([1]Home_Ho!$1:$1048576,MATCH(Activités_Home_Ho!$C167,[1]Home_Ho!$A:$A,0),13)/5</f>
        <v>0</v>
      </c>
      <c r="BG167">
        <f>INDEX('[1]population_%'!$1:$1048576,MATCH(Activités_Home_Ho!$A167,'[1]population_%'!$A:$A,0),9)*INDEX([1]Home_Ho!$1:$1048576,MATCH(Activités_Home_Ho!$C167,[1]Home_Ho!$A:$A,0),13)/5</f>
        <v>0</v>
      </c>
      <c r="BH167">
        <f>INDEX('[1]population_%'!$1:$1048576,MATCH(Activités_Home_Ho!$A167,'[1]population_%'!$A:$A,0),9)*INDEX([1]Home_Ho!$1:$1048576,MATCH(Activités_Home_Ho!$C167,[1]Home_Ho!$A:$A,0),14)/5</f>
        <v>0</v>
      </c>
      <c r="BI167">
        <f>INDEX('[1]population_%'!$1:$1048576,MATCH(Activités_Home_Ho!$A167,'[1]population_%'!$A:$A,0),9)*INDEX([1]Home_Ho!$1:$1048576,MATCH(Activités_Home_Ho!$C167,[1]Home_Ho!$A:$A,0),14)/5</f>
        <v>0</v>
      </c>
      <c r="BJ167">
        <f>INDEX('[1]population_%'!$1:$1048576,MATCH(Activités_Home_Ho!$A167,'[1]population_%'!$A:$A,0),9)*INDEX([1]Home_Ho!$1:$1048576,MATCH(Activités_Home_Ho!$C167,[1]Home_Ho!$A:$A,0),14)/5</f>
        <v>0</v>
      </c>
      <c r="BK167">
        <f>INDEX('[1]population_%'!$1:$1048576,MATCH(Activités_Home_Ho!$A167,'[1]population_%'!$A:$A,0),9)*INDEX([1]Home_Ho!$1:$1048576,MATCH(Activités_Home_Ho!$C167,[1]Home_Ho!$A:$A,0),14)/5</f>
        <v>0</v>
      </c>
      <c r="BL167">
        <f>INDEX('[1]population_%'!$1:$1048576,MATCH(Activités_Home_Ho!$A167,'[1]population_%'!$A:$A,0),9)*INDEX([1]Home_Ho!$1:$1048576,MATCH(Activités_Home_Ho!$C167,[1]Home_Ho!$A:$A,0),14)/5</f>
        <v>0</v>
      </c>
      <c r="BM167">
        <f>INDEX('[1]population_%'!$1:$1048576,MATCH(Activités_Home_Ho!$A167,'[1]population_%'!$A:$A,0),9)*INDEX([1]Home_Ho!$1:$1048576,MATCH(Activités_Home_Ho!$C167,[1]Home_Ho!$A:$A,0),15)/15</f>
        <v>0</v>
      </c>
      <c r="BN167">
        <f>INDEX('[1]population_%'!$1:$1048576,MATCH(Activités_Home_Ho!$A167,'[1]population_%'!$A:$A,0),9)*INDEX([1]Home_Ho!$1:$1048576,MATCH(Activités_Home_Ho!$C167,[1]Home_Ho!$A:$A,0),15)/15</f>
        <v>0</v>
      </c>
      <c r="BO167">
        <f>INDEX('[1]population_%'!$1:$1048576,MATCH(Activités_Home_Ho!$A167,'[1]population_%'!$A:$A,0),9)*INDEX([1]Home_Ho!$1:$1048576,MATCH(Activités_Home_Ho!$C167,[1]Home_Ho!$A:$A,0),15)/15</f>
        <v>0</v>
      </c>
      <c r="BP167">
        <f>INDEX('[1]population_%'!$1:$1048576,MATCH(Activités_Home_Ho!$A167,'[1]population_%'!$A:$A,0),9)*INDEX([1]Home_Ho!$1:$1048576,MATCH(Activités_Home_Ho!$C167,[1]Home_Ho!$A:$A,0),15)/15</f>
        <v>0</v>
      </c>
      <c r="BQ167">
        <f>INDEX('[1]population_%'!$1:$1048576,MATCH(Activités_Home_Ho!$A167,'[1]population_%'!$A:$A,0),9)*INDEX([1]Home_Ho!$1:$1048576,MATCH(Activités_Home_Ho!$C167,[1]Home_Ho!$A:$A,0),15)/15</f>
        <v>0</v>
      </c>
      <c r="BR167">
        <f>INDEX('[1]population_%'!$1:$1048576,MATCH(Activités_Home_Ho!$A167,'[1]population_%'!$A:$A,0),9)*INDEX([1]Home_Ho!$1:$1048576,MATCH(Activités_Home_Ho!$C167,[1]Home_Ho!$A:$A,0),15)/15</f>
        <v>0</v>
      </c>
      <c r="BS167">
        <f>INDEX('[1]population_%'!$1:$1048576,MATCH(Activités_Home_Ho!$A167,'[1]population_%'!$A:$A,0),9)*INDEX([1]Home_Ho!$1:$1048576,MATCH(Activités_Home_Ho!$C167,[1]Home_Ho!$A:$A,0),15)/15</f>
        <v>0</v>
      </c>
      <c r="BT167">
        <f>INDEX('[1]population_%'!$1:$1048576,MATCH(Activités_Home_Ho!$A167,'[1]population_%'!$A:$A,0),9)*INDEX([1]Home_Ho!$1:$1048576,MATCH(Activités_Home_Ho!$C167,[1]Home_Ho!$A:$A,0),15)/15</f>
        <v>0</v>
      </c>
      <c r="BU167">
        <f>INDEX('[1]population_%'!$1:$1048576,MATCH(Activités_Home_Ho!$A167,'[1]population_%'!$A:$A,0),9)*INDEX([1]Home_Ho!$1:$1048576,MATCH(Activités_Home_Ho!$C167,[1]Home_Ho!$A:$A,0),15)/15</f>
        <v>0</v>
      </c>
      <c r="BV167">
        <f>INDEX('[1]population_%'!$1:$1048576,MATCH(Activités_Home_Ho!$A167,'[1]population_%'!$A:$A,0),9)*INDEX([1]Home_Ho!$1:$1048576,MATCH(Activités_Home_Ho!$C167,[1]Home_Ho!$A:$A,0),15)/15</f>
        <v>0</v>
      </c>
      <c r="BW167">
        <f>INDEX('[1]population_%'!$1:$1048576,MATCH(Activités_Home_Ho!$A167,'[1]population_%'!$A:$A,0),9)*INDEX([1]Home_Ho!$1:$1048576,MATCH(Activités_Home_Ho!$C167,[1]Home_Ho!$A:$A,0),15)/15</f>
        <v>0</v>
      </c>
      <c r="BX167">
        <f>INDEX('[1]population_%'!$1:$1048576,MATCH(Activités_Home_Ho!$A167,'[1]population_%'!$A:$A,0),9)*INDEX([1]Home_Ho!$1:$1048576,MATCH(Activités_Home_Ho!$C167,[1]Home_Ho!$A:$A,0),15)/15</f>
        <v>0</v>
      </c>
      <c r="BY167">
        <f>INDEX('[1]population_%'!$1:$1048576,MATCH(Activités_Home_Ho!$A167,'[1]population_%'!$A:$A,0),9)*INDEX([1]Home_Ho!$1:$1048576,MATCH(Activités_Home_Ho!$C167,[1]Home_Ho!$A:$A,0),15)/15</f>
        <v>0</v>
      </c>
      <c r="BZ167">
        <f>INDEX('[1]population_%'!$1:$1048576,MATCH(Activités_Home_Ho!$A167,'[1]population_%'!$A:$A,0),9)*INDEX([1]Home_Ho!$1:$1048576,MATCH(Activités_Home_Ho!$C167,[1]Home_Ho!$A:$A,0),15)/15</f>
        <v>0</v>
      </c>
      <c r="CA167">
        <f>INDEX('[1]population_%'!$1:$1048576,MATCH(Activités_Home_Ho!$A167,'[1]population_%'!$A:$A,0),9)*INDEX([1]Home_Ho!$1:$1048576,MATCH(Activités_Home_Ho!$C167,[1]Home_Ho!$A:$A,0),15)/15</f>
        <v>0</v>
      </c>
    </row>
    <row r="168" spans="1:79" x14ac:dyDescent="0.35">
      <c r="A168" s="1" t="s">
        <v>335</v>
      </c>
      <c r="B168" s="1" t="s">
        <v>336</v>
      </c>
      <c r="C168" t="str">
        <f>INDEX([1]bruxelles_parsed_lat_long!$1:$1048576,MATCH($A168,[1]bruxelles_parsed_lat_long!$E:$E,0),9)</f>
        <v>Bruxelles</v>
      </c>
      <c r="D168">
        <f>INDEX('[1]population_%'!$1:$1048576,MATCH(Activités_Home_Ho!$A168,'[1]population_%'!$A:$A,0),9)*INDEX([1]Home_Ho!$1:$1048576,MATCH(Activités_Home_Ho!$C168,[1]Home_Ho!$A:$A,0),2)/2</f>
        <v>3.7512534004811263E-2</v>
      </c>
      <c r="E168">
        <f>INDEX('[1]population_%'!$1:$1048576,MATCH(Activités_Home_Ho!$A168,'[1]population_%'!$A:$A,0),9)*INDEX([1]Home_Ho!$1:$1048576,MATCH(Activités_Home_Ho!$C168,[1]Home_Ho!$A:$A,0),3)/5</f>
        <v>0.46061359293149573</v>
      </c>
      <c r="F168">
        <f>INDEX('[1]population_%'!$1:$1048576,MATCH(Activités_Home_Ho!$A168,'[1]population_%'!$A:$A,0),9)*INDEX([1]Home_Ho!$1:$1048576,MATCH(Activités_Home_Ho!$C168,[1]Home_Ho!$A:$A,0),3)/5</f>
        <v>0.46061359293149573</v>
      </c>
      <c r="G168">
        <f>INDEX('[1]population_%'!$1:$1048576,MATCH(Activités_Home_Ho!$A168,'[1]population_%'!$A:$A,0),9)*INDEX([1]Home_Ho!$1:$1048576,MATCH(Activités_Home_Ho!$C168,[1]Home_Ho!$A:$A,0),3)/5</f>
        <v>0.46061359293149573</v>
      </c>
      <c r="H168">
        <f>INDEX('[1]population_%'!$1:$1048576,MATCH(Activités_Home_Ho!$A168,'[1]population_%'!$A:$A,0),9)*INDEX([1]Home_Ho!$1:$1048576,MATCH(Activités_Home_Ho!$C168,[1]Home_Ho!$A:$A,0),3)/5</f>
        <v>0.46061359293149573</v>
      </c>
      <c r="I168">
        <f>INDEX('[1]population_%'!$1:$1048576,MATCH(Activités_Home_Ho!$A168,'[1]population_%'!$A:$A,0),9)*INDEX([1]Home_Ho!$1:$1048576,MATCH(Activités_Home_Ho!$C168,[1]Home_Ho!$A:$A,0),3)/5</f>
        <v>0.46061359293149573</v>
      </c>
      <c r="J168">
        <f>INDEX('[1]population_%'!$1:$1048576,MATCH(Activités_Home_Ho!$A168,'[1]population_%'!$A:$A,0),9)*INDEX([1]Home_Ho!$1:$1048576,MATCH(Activités_Home_Ho!$C168,[1]Home_Ho!$A:$A,0),4)/5</f>
        <v>1.0216461701027451</v>
      </c>
      <c r="K168">
        <f>INDEX('[1]population_%'!$1:$1048576,MATCH(Activités_Home_Ho!$A168,'[1]population_%'!$A:$A,0),9)*INDEX([1]Home_Ho!$1:$1048576,MATCH(Activités_Home_Ho!$C168,[1]Home_Ho!$A:$A,0),4)/5</f>
        <v>1.0216461701027451</v>
      </c>
      <c r="L168">
        <f>INDEX('[1]population_%'!$1:$1048576,MATCH(Activités_Home_Ho!$A168,'[1]population_%'!$A:$A,0),9)*INDEX([1]Home_Ho!$1:$1048576,MATCH(Activités_Home_Ho!$C168,[1]Home_Ho!$A:$A,0),4)/5</f>
        <v>1.0216461701027451</v>
      </c>
      <c r="M168">
        <f>INDEX('[1]population_%'!$1:$1048576,MATCH(Activités_Home_Ho!$A168,'[1]population_%'!$A:$A,0),9)*INDEX([1]Home_Ho!$1:$1048576,MATCH(Activités_Home_Ho!$C168,[1]Home_Ho!$A:$A,0),4)/5</f>
        <v>1.0216461701027451</v>
      </c>
      <c r="N168">
        <f>INDEX('[1]population_%'!$1:$1048576,MATCH(Activités_Home_Ho!$A168,'[1]population_%'!$A:$A,0),9)*INDEX([1]Home_Ho!$1:$1048576,MATCH(Activités_Home_Ho!$C168,[1]Home_Ho!$A:$A,0),4)/5</f>
        <v>1.0216461701027451</v>
      </c>
      <c r="O168">
        <f>INDEX('[1]population_%'!$1:$1048576,MATCH(Activités_Home_Ho!$A168,'[1]population_%'!$A:$A,0),9)*INDEX([1]Home_Ho!$1:$1048576,MATCH(Activités_Home_Ho!$C168,[1]Home_Ho!$A:$A,0),5)/5</f>
        <v>0.74002095370849164</v>
      </c>
      <c r="P168">
        <f>INDEX('[1]population_%'!$1:$1048576,MATCH(Activités_Home_Ho!$A168,'[1]population_%'!$A:$A,0),9)*INDEX([1]Home_Ho!$1:$1048576,MATCH(Activités_Home_Ho!$C168,[1]Home_Ho!$A:$A,0),5)/5</f>
        <v>0.74002095370849164</v>
      </c>
      <c r="Q168">
        <f>INDEX('[1]population_%'!$1:$1048576,MATCH(Activités_Home_Ho!$A168,'[1]population_%'!$A:$A,0),9)*INDEX([1]Home_Ho!$1:$1048576,MATCH(Activités_Home_Ho!$C168,[1]Home_Ho!$A:$A,0),5)/5</f>
        <v>0.74002095370849164</v>
      </c>
      <c r="R168">
        <f>INDEX('[1]population_%'!$1:$1048576,MATCH(Activités_Home_Ho!$A168,'[1]population_%'!$A:$A,0),9)*INDEX([1]Home_Ho!$1:$1048576,MATCH(Activités_Home_Ho!$C168,[1]Home_Ho!$A:$A,0),5)/5</f>
        <v>0.74002095370849164</v>
      </c>
      <c r="S168">
        <f>INDEX('[1]population_%'!$1:$1048576,MATCH(Activités_Home_Ho!$A168,'[1]population_%'!$A:$A,0),9)*INDEX([1]Home_Ho!$1:$1048576,MATCH(Activités_Home_Ho!$C168,[1]Home_Ho!$A:$A,0),5)/5</f>
        <v>0.74002095370849164</v>
      </c>
      <c r="T168">
        <f>INDEX('[1]population_%'!$1:$1048576,MATCH(Activités_Home_Ho!$A168,'[1]population_%'!$A:$A,0),9)*INDEX([1]Home_Ho!$1:$1048576,MATCH(Activités_Home_Ho!$C168,[1]Home_Ho!$A:$A,0),6)/5</f>
        <v>0.76466143573371714</v>
      </c>
      <c r="U168">
        <f>INDEX('[1]population_%'!$1:$1048576,MATCH(Activités_Home_Ho!$A168,'[1]population_%'!$A:$A,0),9)*INDEX([1]Home_Ho!$1:$1048576,MATCH(Activités_Home_Ho!$C168,[1]Home_Ho!$A:$A,0),6)/5</f>
        <v>0.76466143573371714</v>
      </c>
      <c r="V168">
        <f>INDEX('[1]population_%'!$1:$1048576,MATCH(Activités_Home_Ho!$A168,'[1]population_%'!$A:$A,0),9)*INDEX([1]Home_Ho!$1:$1048576,MATCH(Activités_Home_Ho!$C168,[1]Home_Ho!$A:$A,0),6)/5</f>
        <v>0.76466143573371714</v>
      </c>
      <c r="W168">
        <f>INDEX('[1]population_%'!$1:$1048576,MATCH(Activités_Home_Ho!$A168,'[1]population_%'!$A:$A,0),9)*INDEX([1]Home_Ho!$1:$1048576,MATCH(Activités_Home_Ho!$C168,[1]Home_Ho!$A:$A,0),6)/5</f>
        <v>0.76466143573371714</v>
      </c>
      <c r="X168">
        <f>INDEX('[1]population_%'!$1:$1048576,MATCH(Activités_Home_Ho!$A168,'[1]population_%'!$A:$A,0),9)*INDEX([1]Home_Ho!$1:$1048576,MATCH(Activités_Home_Ho!$C168,[1]Home_Ho!$A:$A,0),6)/5</f>
        <v>0.76466143573371714</v>
      </c>
      <c r="Y168">
        <f>INDEX('[1]population_%'!$1:$1048576,MATCH(Activités_Home_Ho!$A168,'[1]population_%'!$A:$A,0),9)*INDEX([1]Home_Ho!$1:$1048576,MATCH(Activités_Home_Ho!$C168,[1]Home_Ho!$A:$A,0),7)/5</f>
        <v>0.91322592684188053</v>
      </c>
      <c r="Z168">
        <f>INDEX('[1]population_%'!$1:$1048576,MATCH(Activités_Home_Ho!$A168,'[1]population_%'!$A:$A,0),9)*INDEX([1]Home_Ho!$1:$1048576,MATCH(Activités_Home_Ho!$C168,[1]Home_Ho!$A:$A,0),7)/5</f>
        <v>0.91322592684188053</v>
      </c>
      <c r="AA168">
        <f>INDEX('[1]population_%'!$1:$1048576,MATCH(Activités_Home_Ho!$A168,'[1]population_%'!$A:$A,0),9)*INDEX([1]Home_Ho!$1:$1048576,MATCH(Activités_Home_Ho!$C168,[1]Home_Ho!$A:$A,0),7)/5</f>
        <v>0.91322592684188053</v>
      </c>
      <c r="AB168">
        <f>INDEX('[1]population_%'!$1:$1048576,MATCH(Activités_Home_Ho!$A168,'[1]population_%'!$A:$A,0),9)*INDEX([1]Home_Ho!$1:$1048576,MATCH(Activités_Home_Ho!$C168,[1]Home_Ho!$A:$A,0),7)/5</f>
        <v>0.91322592684188053</v>
      </c>
      <c r="AC168">
        <f>INDEX('[1]population_%'!$1:$1048576,MATCH(Activités_Home_Ho!$A168,'[1]population_%'!$A:$A,0),9)*INDEX([1]Home_Ho!$1:$1048576,MATCH(Activités_Home_Ho!$C168,[1]Home_Ho!$A:$A,0),7)/5</f>
        <v>0.91322592684188053</v>
      </c>
      <c r="AD168">
        <f>INDEX('[1]population_%'!$1:$1048576,MATCH(Activités_Home_Ho!$A168,'[1]population_%'!$A:$A,0),9)*INDEX([1]Home_Ho!$1:$1048576,MATCH(Activités_Home_Ho!$C168,[1]Home_Ho!$A:$A,0),8)/5</f>
        <v>0.8766047797837182</v>
      </c>
      <c r="AE168">
        <f>INDEX('[1]population_%'!$1:$1048576,MATCH(Activités_Home_Ho!$A168,'[1]population_%'!$A:$A,0),9)*INDEX([1]Home_Ho!$1:$1048576,MATCH(Activités_Home_Ho!$C168,[1]Home_Ho!$A:$A,0),8)/5</f>
        <v>0.8766047797837182</v>
      </c>
      <c r="AF168">
        <f>INDEX('[1]population_%'!$1:$1048576,MATCH(Activités_Home_Ho!$A168,'[1]population_%'!$A:$A,0),9)*INDEX([1]Home_Ho!$1:$1048576,MATCH(Activités_Home_Ho!$C168,[1]Home_Ho!$A:$A,0),8)/5</f>
        <v>0.8766047797837182</v>
      </c>
      <c r="AG168">
        <f>INDEX('[1]population_%'!$1:$1048576,MATCH(Activités_Home_Ho!$A168,'[1]population_%'!$A:$A,0),9)*INDEX([1]Home_Ho!$1:$1048576,MATCH(Activités_Home_Ho!$C168,[1]Home_Ho!$A:$A,0),8)/5</f>
        <v>0.8766047797837182</v>
      </c>
      <c r="AH168">
        <f>INDEX('[1]population_%'!$1:$1048576,MATCH(Activités_Home_Ho!$A168,'[1]population_%'!$A:$A,0),9)*INDEX([1]Home_Ho!$1:$1048576,MATCH(Activités_Home_Ho!$C168,[1]Home_Ho!$A:$A,0),8)/5</f>
        <v>0.8766047797837182</v>
      </c>
      <c r="AI168">
        <f>INDEX('[1]population_%'!$1:$1048576,MATCH(Activités_Home_Ho!$A168,'[1]population_%'!$A:$A,0),9)*INDEX([1]Home_Ho!$1:$1048576,MATCH(Activités_Home_Ho!$C168,[1]Home_Ho!$A:$A,0),9)/5</f>
        <v>0.92241570179185683</v>
      </c>
      <c r="AJ168">
        <f>INDEX('[1]population_%'!$1:$1048576,MATCH(Activités_Home_Ho!$A168,'[1]population_%'!$A:$A,0),9)*INDEX([1]Home_Ho!$1:$1048576,MATCH(Activités_Home_Ho!$C168,[1]Home_Ho!$A:$A,0),9)/5</f>
        <v>0.92241570179185683</v>
      </c>
      <c r="AK168">
        <f>INDEX('[1]population_%'!$1:$1048576,MATCH(Activités_Home_Ho!$A168,'[1]population_%'!$A:$A,0),9)*INDEX([1]Home_Ho!$1:$1048576,MATCH(Activités_Home_Ho!$C168,[1]Home_Ho!$A:$A,0),9)/5</f>
        <v>0.92241570179185683</v>
      </c>
      <c r="AL168">
        <f>INDEX('[1]population_%'!$1:$1048576,MATCH(Activités_Home_Ho!$A168,'[1]population_%'!$A:$A,0),9)*INDEX([1]Home_Ho!$1:$1048576,MATCH(Activités_Home_Ho!$C168,[1]Home_Ho!$A:$A,0),9)/5</f>
        <v>0.92241570179185683</v>
      </c>
      <c r="AM168">
        <f>INDEX('[1]population_%'!$1:$1048576,MATCH(Activités_Home_Ho!$A168,'[1]population_%'!$A:$A,0),9)*INDEX([1]Home_Ho!$1:$1048576,MATCH(Activités_Home_Ho!$C168,[1]Home_Ho!$A:$A,0),9)/5</f>
        <v>0.92241570179185683</v>
      </c>
      <c r="AN168">
        <f>INDEX('[1]population_%'!$1:$1048576,MATCH(Activités_Home_Ho!$A168,'[1]population_%'!$A:$A,0),9)*INDEX([1]Home_Ho!$1:$1048576,MATCH(Activités_Home_Ho!$C168,[1]Home_Ho!$A:$A,0),10)/5</f>
        <v>1.2207968704332381</v>
      </c>
      <c r="AO168">
        <f>INDEX('[1]population_%'!$1:$1048576,MATCH(Activités_Home_Ho!$A168,'[1]population_%'!$A:$A,0),9)*INDEX([1]Home_Ho!$1:$1048576,MATCH(Activités_Home_Ho!$C168,[1]Home_Ho!$A:$A,0),10)/5</f>
        <v>1.2207968704332381</v>
      </c>
      <c r="AP168">
        <f>INDEX('[1]population_%'!$1:$1048576,MATCH(Activités_Home_Ho!$A168,'[1]population_%'!$A:$A,0),9)*INDEX([1]Home_Ho!$1:$1048576,MATCH(Activités_Home_Ho!$C168,[1]Home_Ho!$A:$A,0),10)/5</f>
        <v>1.2207968704332381</v>
      </c>
      <c r="AQ168">
        <f>INDEX('[1]population_%'!$1:$1048576,MATCH(Activités_Home_Ho!$A168,'[1]population_%'!$A:$A,0),9)*INDEX([1]Home_Ho!$1:$1048576,MATCH(Activités_Home_Ho!$C168,[1]Home_Ho!$A:$A,0),10)/5</f>
        <v>1.2207968704332381</v>
      </c>
      <c r="AR168">
        <f>INDEX('[1]population_%'!$1:$1048576,MATCH(Activités_Home_Ho!$A168,'[1]population_%'!$A:$A,0),9)*INDEX([1]Home_Ho!$1:$1048576,MATCH(Activités_Home_Ho!$C168,[1]Home_Ho!$A:$A,0),10)/5</f>
        <v>1.2207968704332381</v>
      </c>
      <c r="AS168">
        <f>INDEX('[1]population_%'!$1:$1048576,MATCH(Activités_Home_Ho!$A168,'[1]population_%'!$A:$A,0),9)*INDEX([1]Home_Ho!$1:$1048576,MATCH(Activités_Home_Ho!$C168,[1]Home_Ho!$A:$A,0),11)/5</f>
        <v>1.1177037253535376</v>
      </c>
      <c r="AT168">
        <f>INDEX('[1]population_%'!$1:$1048576,MATCH(Activités_Home_Ho!$A168,'[1]population_%'!$A:$A,0),9)*INDEX([1]Home_Ho!$1:$1048576,MATCH(Activités_Home_Ho!$C168,[1]Home_Ho!$A:$A,0),11)/5</f>
        <v>1.1177037253535376</v>
      </c>
      <c r="AU168">
        <f>INDEX('[1]population_%'!$1:$1048576,MATCH(Activités_Home_Ho!$A168,'[1]population_%'!$A:$A,0),9)*INDEX([1]Home_Ho!$1:$1048576,MATCH(Activités_Home_Ho!$C168,[1]Home_Ho!$A:$A,0),11)/5</f>
        <v>1.1177037253535376</v>
      </c>
      <c r="AV168">
        <f>INDEX('[1]population_%'!$1:$1048576,MATCH(Activités_Home_Ho!$A168,'[1]population_%'!$A:$A,0),9)*INDEX([1]Home_Ho!$1:$1048576,MATCH(Activités_Home_Ho!$C168,[1]Home_Ho!$A:$A,0),11)/5</f>
        <v>1.1177037253535376</v>
      </c>
      <c r="AW168">
        <f>INDEX('[1]population_%'!$1:$1048576,MATCH(Activités_Home_Ho!$A168,'[1]population_%'!$A:$A,0),9)*INDEX([1]Home_Ho!$1:$1048576,MATCH(Activités_Home_Ho!$C168,[1]Home_Ho!$A:$A,0),12)/5</f>
        <v>0.14707884619708175</v>
      </c>
      <c r="AX168">
        <f>INDEX('[1]population_%'!$1:$1048576,MATCH(Activités_Home_Ho!$A168,'[1]population_%'!$A:$A,0),9)*INDEX([1]Home_Ho!$1:$1048576,MATCH(Activités_Home_Ho!$C168,[1]Home_Ho!$A:$A,0),12)/5</f>
        <v>0.14707884619708175</v>
      </c>
      <c r="AY168">
        <f>INDEX('[1]population_%'!$1:$1048576,MATCH(Activités_Home_Ho!$A168,'[1]population_%'!$A:$A,0),9)*INDEX([1]Home_Ho!$1:$1048576,MATCH(Activités_Home_Ho!$C168,[1]Home_Ho!$A:$A,0),12)/5</f>
        <v>0.14707884619708175</v>
      </c>
      <c r="AZ168">
        <f>INDEX('[1]population_%'!$1:$1048576,MATCH(Activités_Home_Ho!$A168,'[1]population_%'!$A:$A,0),9)*INDEX([1]Home_Ho!$1:$1048576,MATCH(Activités_Home_Ho!$C168,[1]Home_Ho!$A:$A,0),12)/5</f>
        <v>0.14707884619708175</v>
      </c>
      <c r="BA168">
        <f>INDEX('[1]population_%'!$1:$1048576,MATCH(Activités_Home_Ho!$A168,'[1]population_%'!$A:$A,0),9)*INDEX([1]Home_Ho!$1:$1048576,MATCH(Activités_Home_Ho!$C168,[1]Home_Ho!$A:$A,0),12)/5</f>
        <v>0.14707884619708175</v>
      </c>
      <c r="BB168">
        <f>INDEX('[1]population_%'!$1:$1048576,MATCH(Activités_Home_Ho!$A168,'[1]population_%'!$A:$A,0),9)*INDEX([1]Home_Ho!$1:$1048576,MATCH(Activités_Home_Ho!$C168,[1]Home_Ho!$A:$A,0),12)/5</f>
        <v>0.14707884619708175</v>
      </c>
      <c r="BC168">
        <f>INDEX('[1]population_%'!$1:$1048576,MATCH(Activités_Home_Ho!$A168,'[1]population_%'!$A:$A,0),9)*INDEX([1]Home_Ho!$1:$1048576,MATCH(Activités_Home_Ho!$C168,[1]Home_Ho!$A:$A,0),13)/5</f>
        <v>7.1597472964769898E-2</v>
      </c>
      <c r="BD168">
        <f>INDEX('[1]population_%'!$1:$1048576,MATCH(Activités_Home_Ho!$A168,'[1]population_%'!$A:$A,0),9)*INDEX([1]Home_Ho!$1:$1048576,MATCH(Activités_Home_Ho!$C168,[1]Home_Ho!$A:$A,0),13)/5</f>
        <v>7.1597472964769898E-2</v>
      </c>
      <c r="BE168">
        <f>INDEX('[1]population_%'!$1:$1048576,MATCH(Activités_Home_Ho!$A168,'[1]population_%'!$A:$A,0),9)*INDEX([1]Home_Ho!$1:$1048576,MATCH(Activités_Home_Ho!$C168,[1]Home_Ho!$A:$A,0),13)/5</f>
        <v>7.1597472964769898E-2</v>
      </c>
      <c r="BF168">
        <f>INDEX('[1]population_%'!$1:$1048576,MATCH(Activités_Home_Ho!$A168,'[1]population_%'!$A:$A,0),9)*INDEX([1]Home_Ho!$1:$1048576,MATCH(Activités_Home_Ho!$C168,[1]Home_Ho!$A:$A,0),13)/5</f>
        <v>7.1597472964769898E-2</v>
      </c>
      <c r="BG168">
        <f>INDEX('[1]population_%'!$1:$1048576,MATCH(Activités_Home_Ho!$A168,'[1]population_%'!$A:$A,0),9)*INDEX([1]Home_Ho!$1:$1048576,MATCH(Activités_Home_Ho!$C168,[1]Home_Ho!$A:$A,0),13)/5</f>
        <v>7.1597472964769898E-2</v>
      </c>
      <c r="BH168">
        <f>INDEX('[1]population_%'!$1:$1048576,MATCH(Activités_Home_Ho!$A168,'[1]population_%'!$A:$A,0),9)*INDEX([1]Home_Ho!$1:$1048576,MATCH(Activités_Home_Ho!$C168,[1]Home_Ho!$A:$A,0),14)/5</f>
        <v>3.9316531396838959E-2</v>
      </c>
      <c r="BI168">
        <f>INDEX('[1]population_%'!$1:$1048576,MATCH(Activités_Home_Ho!$A168,'[1]population_%'!$A:$A,0),9)*INDEX([1]Home_Ho!$1:$1048576,MATCH(Activités_Home_Ho!$C168,[1]Home_Ho!$A:$A,0),14)/5</f>
        <v>3.9316531396838959E-2</v>
      </c>
      <c r="BJ168">
        <f>INDEX('[1]population_%'!$1:$1048576,MATCH(Activités_Home_Ho!$A168,'[1]population_%'!$A:$A,0),9)*INDEX([1]Home_Ho!$1:$1048576,MATCH(Activités_Home_Ho!$C168,[1]Home_Ho!$A:$A,0),14)/5</f>
        <v>3.9316531396838959E-2</v>
      </c>
      <c r="BK168">
        <f>INDEX('[1]population_%'!$1:$1048576,MATCH(Activités_Home_Ho!$A168,'[1]population_%'!$A:$A,0),9)*INDEX([1]Home_Ho!$1:$1048576,MATCH(Activités_Home_Ho!$C168,[1]Home_Ho!$A:$A,0),14)/5</f>
        <v>3.9316531396838959E-2</v>
      </c>
      <c r="BL168">
        <f>INDEX('[1]population_%'!$1:$1048576,MATCH(Activités_Home_Ho!$A168,'[1]population_%'!$A:$A,0),9)*INDEX([1]Home_Ho!$1:$1048576,MATCH(Activités_Home_Ho!$C168,[1]Home_Ho!$A:$A,0),14)/5</f>
        <v>3.9316531396838959E-2</v>
      </c>
      <c r="BM168">
        <f>INDEX('[1]population_%'!$1:$1048576,MATCH(Activités_Home_Ho!$A168,'[1]population_%'!$A:$A,0),9)*INDEX([1]Home_Ho!$1:$1048576,MATCH(Activités_Home_Ho!$C168,[1]Home_Ho!$A:$A,0),15)/15</f>
        <v>8.5530699880842654E-3</v>
      </c>
      <c r="BN168">
        <f>INDEX('[1]population_%'!$1:$1048576,MATCH(Activités_Home_Ho!$A168,'[1]population_%'!$A:$A,0),9)*INDEX([1]Home_Ho!$1:$1048576,MATCH(Activités_Home_Ho!$C168,[1]Home_Ho!$A:$A,0),15)/15</f>
        <v>8.5530699880842654E-3</v>
      </c>
      <c r="BO168">
        <f>INDEX('[1]population_%'!$1:$1048576,MATCH(Activités_Home_Ho!$A168,'[1]population_%'!$A:$A,0),9)*INDEX([1]Home_Ho!$1:$1048576,MATCH(Activités_Home_Ho!$C168,[1]Home_Ho!$A:$A,0),15)/15</f>
        <v>8.5530699880842654E-3</v>
      </c>
      <c r="BP168">
        <f>INDEX('[1]population_%'!$1:$1048576,MATCH(Activités_Home_Ho!$A168,'[1]population_%'!$A:$A,0),9)*INDEX([1]Home_Ho!$1:$1048576,MATCH(Activités_Home_Ho!$C168,[1]Home_Ho!$A:$A,0),15)/15</f>
        <v>8.5530699880842654E-3</v>
      </c>
      <c r="BQ168">
        <f>INDEX('[1]population_%'!$1:$1048576,MATCH(Activités_Home_Ho!$A168,'[1]population_%'!$A:$A,0),9)*INDEX([1]Home_Ho!$1:$1048576,MATCH(Activités_Home_Ho!$C168,[1]Home_Ho!$A:$A,0),15)/15</f>
        <v>8.5530699880842654E-3</v>
      </c>
      <c r="BR168">
        <f>INDEX('[1]population_%'!$1:$1048576,MATCH(Activités_Home_Ho!$A168,'[1]population_%'!$A:$A,0),9)*INDEX([1]Home_Ho!$1:$1048576,MATCH(Activités_Home_Ho!$C168,[1]Home_Ho!$A:$A,0),15)/15</f>
        <v>8.5530699880842654E-3</v>
      </c>
      <c r="BS168">
        <f>INDEX('[1]population_%'!$1:$1048576,MATCH(Activités_Home_Ho!$A168,'[1]population_%'!$A:$A,0),9)*INDEX([1]Home_Ho!$1:$1048576,MATCH(Activités_Home_Ho!$C168,[1]Home_Ho!$A:$A,0),15)/15</f>
        <v>8.5530699880842654E-3</v>
      </c>
      <c r="BT168">
        <f>INDEX('[1]population_%'!$1:$1048576,MATCH(Activités_Home_Ho!$A168,'[1]population_%'!$A:$A,0),9)*INDEX([1]Home_Ho!$1:$1048576,MATCH(Activités_Home_Ho!$C168,[1]Home_Ho!$A:$A,0),15)/15</f>
        <v>8.5530699880842654E-3</v>
      </c>
      <c r="BU168">
        <f>INDEX('[1]population_%'!$1:$1048576,MATCH(Activités_Home_Ho!$A168,'[1]population_%'!$A:$A,0),9)*INDEX([1]Home_Ho!$1:$1048576,MATCH(Activités_Home_Ho!$C168,[1]Home_Ho!$A:$A,0),15)/15</f>
        <v>8.5530699880842654E-3</v>
      </c>
      <c r="BV168">
        <f>INDEX('[1]population_%'!$1:$1048576,MATCH(Activités_Home_Ho!$A168,'[1]population_%'!$A:$A,0),9)*INDEX([1]Home_Ho!$1:$1048576,MATCH(Activités_Home_Ho!$C168,[1]Home_Ho!$A:$A,0),15)/15</f>
        <v>8.5530699880842654E-3</v>
      </c>
      <c r="BW168">
        <f>INDEX('[1]population_%'!$1:$1048576,MATCH(Activités_Home_Ho!$A168,'[1]population_%'!$A:$A,0),9)*INDEX([1]Home_Ho!$1:$1048576,MATCH(Activités_Home_Ho!$C168,[1]Home_Ho!$A:$A,0),15)/15</f>
        <v>8.5530699880842654E-3</v>
      </c>
      <c r="BX168">
        <f>INDEX('[1]population_%'!$1:$1048576,MATCH(Activités_Home_Ho!$A168,'[1]population_%'!$A:$A,0),9)*INDEX([1]Home_Ho!$1:$1048576,MATCH(Activités_Home_Ho!$C168,[1]Home_Ho!$A:$A,0),15)/15</f>
        <v>8.5530699880842654E-3</v>
      </c>
      <c r="BY168">
        <f>INDEX('[1]population_%'!$1:$1048576,MATCH(Activités_Home_Ho!$A168,'[1]population_%'!$A:$A,0),9)*INDEX([1]Home_Ho!$1:$1048576,MATCH(Activités_Home_Ho!$C168,[1]Home_Ho!$A:$A,0),15)/15</f>
        <v>8.5530699880842654E-3</v>
      </c>
      <c r="BZ168">
        <f>INDEX('[1]population_%'!$1:$1048576,MATCH(Activités_Home_Ho!$A168,'[1]population_%'!$A:$A,0),9)*INDEX([1]Home_Ho!$1:$1048576,MATCH(Activités_Home_Ho!$C168,[1]Home_Ho!$A:$A,0),15)/15</f>
        <v>8.5530699880842654E-3</v>
      </c>
      <c r="CA168">
        <f>INDEX('[1]population_%'!$1:$1048576,MATCH(Activités_Home_Ho!$A168,'[1]population_%'!$A:$A,0),9)*INDEX([1]Home_Ho!$1:$1048576,MATCH(Activités_Home_Ho!$C168,[1]Home_Ho!$A:$A,0),15)/15</f>
        <v>8.5530699880842654E-3</v>
      </c>
    </row>
    <row r="169" spans="1:79" x14ac:dyDescent="0.35">
      <c r="A169" s="1" t="s">
        <v>337</v>
      </c>
      <c r="B169" s="1" t="s">
        <v>338</v>
      </c>
      <c r="C169" t="str">
        <f>INDEX([1]bruxelles_parsed_lat_long!$1:$1048576,MATCH($A169,[1]bruxelles_parsed_lat_long!$E:$E,0),9)</f>
        <v>Bruxelles</v>
      </c>
      <c r="D169">
        <f>INDEX('[1]population_%'!$1:$1048576,MATCH(Activités_Home_Ho!$A169,'[1]population_%'!$A:$A,0),9)*INDEX([1]Home_Ho!$1:$1048576,MATCH(Activités_Home_Ho!$C169,[1]Home_Ho!$A:$A,0),2)/2</f>
        <v>7.1846039704130046E-2</v>
      </c>
      <c r="E169">
        <f>INDEX('[1]population_%'!$1:$1048576,MATCH(Activités_Home_Ho!$A169,'[1]population_%'!$A:$A,0),9)*INDEX([1]Home_Ho!$1:$1048576,MATCH(Activités_Home_Ho!$C169,[1]Home_Ho!$A:$A,0),3)/5</f>
        <v>0.88219213561455967</v>
      </c>
      <c r="F169">
        <f>INDEX('[1]population_%'!$1:$1048576,MATCH(Activités_Home_Ho!$A169,'[1]population_%'!$A:$A,0),9)*INDEX([1]Home_Ho!$1:$1048576,MATCH(Activités_Home_Ho!$C169,[1]Home_Ho!$A:$A,0),3)/5</f>
        <v>0.88219213561455967</v>
      </c>
      <c r="G169">
        <f>INDEX('[1]population_%'!$1:$1048576,MATCH(Activités_Home_Ho!$A169,'[1]population_%'!$A:$A,0),9)*INDEX([1]Home_Ho!$1:$1048576,MATCH(Activités_Home_Ho!$C169,[1]Home_Ho!$A:$A,0),3)/5</f>
        <v>0.88219213561455967</v>
      </c>
      <c r="H169">
        <f>INDEX('[1]population_%'!$1:$1048576,MATCH(Activités_Home_Ho!$A169,'[1]population_%'!$A:$A,0),9)*INDEX([1]Home_Ho!$1:$1048576,MATCH(Activités_Home_Ho!$C169,[1]Home_Ho!$A:$A,0),3)/5</f>
        <v>0.88219213561455967</v>
      </c>
      <c r="I169">
        <f>INDEX('[1]population_%'!$1:$1048576,MATCH(Activités_Home_Ho!$A169,'[1]population_%'!$A:$A,0),9)*INDEX([1]Home_Ho!$1:$1048576,MATCH(Activités_Home_Ho!$C169,[1]Home_Ho!$A:$A,0),3)/5</f>
        <v>0.88219213561455967</v>
      </c>
      <c r="J169">
        <f>INDEX('[1]population_%'!$1:$1048576,MATCH(Activités_Home_Ho!$A169,'[1]population_%'!$A:$A,0),9)*INDEX([1]Home_Ho!$1:$1048576,MATCH(Activités_Home_Ho!$C169,[1]Home_Ho!$A:$A,0),4)/5</f>
        <v>1.9567121562984782</v>
      </c>
      <c r="K169">
        <f>INDEX('[1]population_%'!$1:$1048576,MATCH(Activités_Home_Ho!$A169,'[1]population_%'!$A:$A,0),9)*INDEX([1]Home_Ho!$1:$1048576,MATCH(Activités_Home_Ho!$C169,[1]Home_Ho!$A:$A,0),4)/5</f>
        <v>1.9567121562984782</v>
      </c>
      <c r="L169">
        <f>INDEX('[1]population_%'!$1:$1048576,MATCH(Activités_Home_Ho!$A169,'[1]population_%'!$A:$A,0),9)*INDEX([1]Home_Ho!$1:$1048576,MATCH(Activités_Home_Ho!$C169,[1]Home_Ho!$A:$A,0),4)/5</f>
        <v>1.9567121562984782</v>
      </c>
      <c r="M169">
        <f>INDEX('[1]population_%'!$1:$1048576,MATCH(Activités_Home_Ho!$A169,'[1]population_%'!$A:$A,0),9)*INDEX([1]Home_Ho!$1:$1048576,MATCH(Activités_Home_Ho!$C169,[1]Home_Ho!$A:$A,0),4)/5</f>
        <v>1.9567121562984782</v>
      </c>
      <c r="N169">
        <f>INDEX('[1]population_%'!$1:$1048576,MATCH(Activités_Home_Ho!$A169,'[1]population_%'!$A:$A,0),9)*INDEX([1]Home_Ho!$1:$1048576,MATCH(Activités_Home_Ho!$C169,[1]Home_Ho!$A:$A,0),4)/5</f>
        <v>1.9567121562984782</v>
      </c>
      <c r="O169">
        <f>INDEX('[1]population_%'!$1:$1048576,MATCH(Activités_Home_Ho!$A169,'[1]population_%'!$A:$A,0),9)*INDEX([1]Home_Ho!$1:$1048576,MATCH(Activités_Home_Ho!$C169,[1]Home_Ho!$A:$A,0),5)/5</f>
        <v>1.4173282672721959</v>
      </c>
      <c r="P169">
        <f>INDEX('[1]population_%'!$1:$1048576,MATCH(Activités_Home_Ho!$A169,'[1]population_%'!$A:$A,0),9)*INDEX([1]Home_Ho!$1:$1048576,MATCH(Activités_Home_Ho!$C169,[1]Home_Ho!$A:$A,0),5)/5</f>
        <v>1.4173282672721959</v>
      </c>
      <c r="Q169">
        <f>INDEX('[1]population_%'!$1:$1048576,MATCH(Activités_Home_Ho!$A169,'[1]population_%'!$A:$A,0),9)*INDEX([1]Home_Ho!$1:$1048576,MATCH(Activités_Home_Ho!$C169,[1]Home_Ho!$A:$A,0),5)/5</f>
        <v>1.4173282672721959</v>
      </c>
      <c r="R169">
        <f>INDEX('[1]population_%'!$1:$1048576,MATCH(Activités_Home_Ho!$A169,'[1]population_%'!$A:$A,0),9)*INDEX([1]Home_Ho!$1:$1048576,MATCH(Activités_Home_Ho!$C169,[1]Home_Ho!$A:$A,0),5)/5</f>
        <v>1.4173282672721959</v>
      </c>
      <c r="S169">
        <f>INDEX('[1]population_%'!$1:$1048576,MATCH(Activités_Home_Ho!$A169,'[1]population_%'!$A:$A,0),9)*INDEX([1]Home_Ho!$1:$1048576,MATCH(Activités_Home_Ho!$C169,[1]Home_Ho!$A:$A,0),5)/5</f>
        <v>1.4173282672721959</v>
      </c>
      <c r="T169">
        <f>INDEX('[1]population_%'!$1:$1048576,MATCH(Activités_Home_Ho!$A169,'[1]population_%'!$A:$A,0),9)*INDEX([1]Home_Ho!$1:$1048576,MATCH(Activités_Home_Ho!$C169,[1]Home_Ho!$A:$A,0),6)/5</f>
        <v>1.4645210548798311</v>
      </c>
      <c r="U169">
        <f>INDEX('[1]population_%'!$1:$1048576,MATCH(Activités_Home_Ho!$A169,'[1]population_%'!$A:$A,0),9)*INDEX([1]Home_Ho!$1:$1048576,MATCH(Activités_Home_Ho!$C169,[1]Home_Ho!$A:$A,0),6)/5</f>
        <v>1.4645210548798311</v>
      </c>
      <c r="V169">
        <f>INDEX('[1]population_%'!$1:$1048576,MATCH(Activités_Home_Ho!$A169,'[1]population_%'!$A:$A,0),9)*INDEX([1]Home_Ho!$1:$1048576,MATCH(Activités_Home_Ho!$C169,[1]Home_Ho!$A:$A,0),6)/5</f>
        <v>1.4645210548798311</v>
      </c>
      <c r="W169">
        <f>INDEX('[1]population_%'!$1:$1048576,MATCH(Activités_Home_Ho!$A169,'[1]population_%'!$A:$A,0),9)*INDEX([1]Home_Ho!$1:$1048576,MATCH(Activités_Home_Ho!$C169,[1]Home_Ho!$A:$A,0),6)/5</f>
        <v>1.4645210548798311</v>
      </c>
      <c r="X169">
        <f>INDEX('[1]population_%'!$1:$1048576,MATCH(Activités_Home_Ho!$A169,'[1]population_%'!$A:$A,0),9)*INDEX([1]Home_Ho!$1:$1048576,MATCH(Activités_Home_Ho!$C169,[1]Home_Ho!$A:$A,0),6)/5</f>
        <v>1.4645210548798311</v>
      </c>
      <c r="Y169">
        <f>INDEX('[1]population_%'!$1:$1048576,MATCH(Activités_Home_Ho!$A169,'[1]population_%'!$A:$A,0),9)*INDEX([1]Home_Ho!$1:$1048576,MATCH(Activités_Home_Ho!$C169,[1]Home_Ho!$A:$A,0),7)/5</f>
        <v>1.7490598259852965</v>
      </c>
      <c r="Z169">
        <f>INDEX('[1]population_%'!$1:$1048576,MATCH(Activités_Home_Ho!$A169,'[1]population_%'!$A:$A,0),9)*INDEX([1]Home_Ho!$1:$1048576,MATCH(Activités_Home_Ho!$C169,[1]Home_Ho!$A:$A,0),7)/5</f>
        <v>1.7490598259852965</v>
      </c>
      <c r="AA169">
        <f>INDEX('[1]population_%'!$1:$1048576,MATCH(Activités_Home_Ho!$A169,'[1]population_%'!$A:$A,0),9)*INDEX([1]Home_Ho!$1:$1048576,MATCH(Activités_Home_Ho!$C169,[1]Home_Ho!$A:$A,0),7)/5</f>
        <v>1.7490598259852965</v>
      </c>
      <c r="AB169">
        <f>INDEX('[1]population_%'!$1:$1048576,MATCH(Activités_Home_Ho!$A169,'[1]population_%'!$A:$A,0),9)*INDEX([1]Home_Ho!$1:$1048576,MATCH(Activités_Home_Ho!$C169,[1]Home_Ho!$A:$A,0),7)/5</f>
        <v>1.7490598259852965</v>
      </c>
      <c r="AC169">
        <f>INDEX('[1]population_%'!$1:$1048576,MATCH(Activités_Home_Ho!$A169,'[1]population_%'!$A:$A,0),9)*INDEX([1]Home_Ho!$1:$1048576,MATCH(Activités_Home_Ho!$C169,[1]Home_Ho!$A:$A,0),7)/5</f>
        <v>1.7490598259852965</v>
      </c>
      <c r="AD169">
        <f>INDEX('[1]population_%'!$1:$1048576,MATCH(Activités_Home_Ho!$A169,'[1]population_%'!$A:$A,0),9)*INDEX([1]Home_Ho!$1:$1048576,MATCH(Activités_Home_Ho!$C169,[1]Home_Ho!$A:$A,0),8)/5</f>
        <v>1.6789210189077992</v>
      </c>
      <c r="AE169">
        <f>INDEX('[1]population_%'!$1:$1048576,MATCH(Activités_Home_Ho!$A169,'[1]population_%'!$A:$A,0),9)*INDEX([1]Home_Ho!$1:$1048576,MATCH(Activités_Home_Ho!$C169,[1]Home_Ho!$A:$A,0),8)/5</f>
        <v>1.6789210189077992</v>
      </c>
      <c r="AF169">
        <f>INDEX('[1]population_%'!$1:$1048576,MATCH(Activités_Home_Ho!$A169,'[1]population_%'!$A:$A,0),9)*INDEX([1]Home_Ho!$1:$1048576,MATCH(Activités_Home_Ho!$C169,[1]Home_Ho!$A:$A,0),8)/5</f>
        <v>1.6789210189077992</v>
      </c>
      <c r="AG169">
        <f>INDEX('[1]population_%'!$1:$1048576,MATCH(Activités_Home_Ho!$A169,'[1]population_%'!$A:$A,0),9)*INDEX([1]Home_Ho!$1:$1048576,MATCH(Activités_Home_Ho!$C169,[1]Home_Ho!$A:$A,0),8)/5</f>
        <v>1.6789210189077992</v>
      </c>
      <c r="AH169">
        <f>INDEX('[1]population_%'!$1:$1048576,MATCH(Activités_Home_Ho!$A169,'[1]population_%'!$A:$A,0),9)*INDEX([1]Home_Ho!$1:$1048576,MATCH(Activités_Home_Ho!$C169,[1]Home_Ho!$A:$A,0),8)/5</f>
        <v>1.6789210189077992</v>
      </c>
      <c r="AI169">
        <f>INDEX('[1]population_%'!$1:$1048576,MATCH(Activités_Home_Ho!$A169,'[1]population_%'!$A:$A,0),9)*INDEX([1]Home_Ho!$1:$1048576,MATCH(Activités_Home_Ho!$C169,[1]Home_Ho!$A:$A,0),9)/5</f>
        <v>1.7666605813979632</v>
      </c>
      <c r="AJ169">
        <f>INDEX('[1]population_%'!$1:$1048576,MATCH(Activités_Home_Ho!$A169,'[1]population_%'!$A:$A,0),9)*INDEX([1]Home_Ho!$1:$1048576,MATCH(Activités_Home_Ho!$C169,[1]Home_Ho!$A:$A,0),9)/5</f>
        <v>1.7666605813979632</v>
      </c>
      <c r="AK169">
        <f>INDEX('[1]population_%'!$1:$1048576,MATCH(Activités_Home_Ho!$A169,'[1]population_%'!$A:$A,0),9)*INDEX([1]Home_Ho!$1:$1048576,MATCH(Activités_Home_Ho!$C169,[1]Home_Ho!$A:$A,0),9)/5</f>
        <v>1.7666605813979632</v>
      </c>
      <c r="AL169">
        <f>INDEX('[1]population_%'!$1:$1048576,MATCH(Activités_Home_Ho!$A169,'[1]population_%'!$A:$A,0),9)*INDEX([1]Home_Ho!$1:$1048576,MATCH(Activités_Home_Ho!$C169,[1]Home_Ho!$A:$A,0),9)/5</f>
        <v>1.7666605813979632</v>
      </c>
      <c r="AM169">
        <f>INDEX('[1]population_%'!$1:$1048576,MATCH(Activités_Home_Ho!$A169,'[1]population_%'!$A:$A,0),9)*INDEX([1]Home_Ho!$1:$1048576,MATCH(Activités_Home_Ho!$C169,[1]Home_Ho!$A:$A,0),9)/5</f>
        <v>1.7666605813979632</v>
      </c>
      <c r="AN169">
        <f>INDEX('[1]population_%'!$1:$1048576,MATCH(Activités_Home_Ho!$A169,'[1]population_%'!$A:$A,0),9)*INDEX([1]Home_Ho!$1:$1048576,MATCH(Activités_Home_Ho!$C169,[1]Home_Ho!$A:$A,0),10)/5</f>
        <v>2.3381363789653546</v>
      </c>
      <c r="AO169">
        <f>INDEX('[1]population_%'!$1:$1048576,MATCH(Activités_Home_Ho!$A169,'[1]population_%'!$A:$A,0),9)*INDEX([1]Home_Ho!$1:$1048576,MATCH(Activités_Home_Ho!$C169,[1]Home_Ho!$A:$A,0),10)/5</f>
        <v>2.3381363789653546</v>
      </c>
      <c r="AP169">
        <f>INDEX('[1]population_%'!$1:$1048576,MATCH(Activités_Home_Ho!$A169,'[1]population_%'!$A:$A,0),9)*INDEX([1]Home_Ho!$1:$1048576,MATCH(Activités_Home_Ho!$C169,[1]Home_Ho!$A:$A,0),10)/5</f>
        <v>2.3381363789653546</v>
      </c>
      <c r="AQ169">
        <f>INDEX('[1]population_%'!$1:$1048576,MATCH(Activités_Home_Ho!$A169,'[1]population_%'!$A:$A,0),9)*INDEX([1]Home_Ho!$1:$1048576,MATCH(Activités_Home_Ho!$C169,[1]Home_Ho!$A:$A,0),10)/5</f>
        <v>2.3381363789653546</v>
      </c>
      <c r="AR169">
        <f>INDEX('[1]population_%'!$1:$1048576,MATCH(Activités_Home_Ho!$A169,'[1]population_%'!$A:$A,0),9)*INDEX([1]Home_Ho!$1:$1048576,MATCH(Activités_Home_Ho!$C169,[1]Home_Ho!$A:$A,0),10)/5</f>
        <v>2.3381363789653546</v>
      </c>
      <c r="AS169">
        <f>INDEX('[1]population_%'!$1:$1048576,MATCH(Activités_Home_Ho!$A169,'[1]population_%'!$A:$A,0),9)*INDEX([1]Home_Ho!$1:$1048576,MATCH(Activités_Home_Ho!$C169,[1]Home_Ho!$A:$A,0),11)/5</f>
        <v>2.1406867960160971</v>
      </c>
      <c r="AT169">
        <f>INDEX('[1]population_%'!$1:$1048576,MATCH(Activités_Home_Ho!$A169,'[1]population_%'!$A:$A,0),9)*INDEX([1]Home_Ho!$1:$1048576,MATCH(Activités_Home_Ho!$C169,[1]Home_Ho!$A:$A,0),11)/5</f>
        <v>2.1406867960160971</v>
      </c>
      <c r="AU169">
        <f>INDEX('[1]population_%'!$1:$1048576,MATCH(Activités_Home_Ho!$A169,'[1]population_%'!$A:$A,0),9)*INDEX([1]Home_Ho!$1:$1048576,MATCH(Activités_Home_Ho!$C169,[1]Home_Ho!$A:$A,0),11)/5</f>
        <v>2.1406867960160971</v>
      </c>
      <c r="AV169">
        <f>INDEX('[1]population_%'!$1:$1048576,MATCH(Activités_Home_Ho!$A169,'[1]population_%'!$A:$A,0),9)*INDEX([1]Home_Ho!$1:$1048576,MATCH(Activités_Home_Ho!$C169,[1]Home_Ho!$A:$A,0),11)/5</f>
        <v>2.1406867960160971</v>
      </c>
      <c r="AW169">
        <f>INDEX('[1]population_%'!$1:$1048576,MATCH(Activités_Home_Ho!$A169,'[1]population_%'!$A:$A,0),9)*INDEX([1]Home_Ho!$1:$1048576,MATCH(Activités_Home_Ho!$C169,[1]Home_Ho!$A:$A,0),12)/5</f>
        <v>0.2816933833944108</v>
      </c>
      <c r="AX169">
        <f>INDEX('[1]population_%'!$1:$1048576,MATCH(Activités_Home_Ho!$A169,'[1]population_%'!$A:$A,0),9)*INDEX([1]Home_Ho!$1:$1048576,MATCH(Activités_Home_Ho!$C169,[1]Home_Ho!$A:$A,0),12)/5</f>
        <v>0.2816933833944108</v>
      </c>
      <c r="AY169">
        <f>INDEX('[1]population_%'!$1:$1048576,MATCH(Activités_Home_Ho!$A169,'[1]population_%'!$A:$A,0),9)*INDEX([1]Home_Ho!$1:$1048576,MATCH(Activités_Home_Ho!$C169,[1]Home_Ho!$A:$A,0),12)/5</f>
        <v>0.2816933833944108</v>
      </c>
      <c r="AZ169">
        <f>INDEX('[1]population_%'!$1:$1048576,MATCH(Activités_Home_Ho!$A169,'[1]population_%'!$A:$A,0),9)*INDEX([1]Home_Ho!$1:$1048576,MATCH(Activités_Home_Ho!$C169,[1]Home_Ho!$A:$A,0),12)/5</f>
        <v>0.2816933833944108</v>
      </c>
      <c r="BA169">
        <f>INDEX('[1]population_%'!$1:$1048576,MATCH(Activités_Home_Ho!$A169,'[1]population_%'!$A:$A,0),9)*INDEX([1]Home_Ho!$1:$1048576,MATCH(Activités_Home_Ho!$C169,[1]Home_Ho!$A:$A,0),12)/5</f>
        <v>0.2816933833944108</v>
      </c>
      <c r="BB169">
        <f>INDEX('[1]population_%'!$1:$1048576,MATCH(Activités_Home_Ho!$A169,'[1]population_%'!$A:$A,0),9)*INDEX([1]Home_Ho!$1:$1048576,MATCH(Activités_Home_Ho!$C169,[1]Home_Ho!$A:$A,0),12)/5</f>
        <v>0.2816933833944108</v>
      </c>
      <c r="BC169">
        <f>INDEX('[1]population_%'!$1:$1048576,MATCH(Activités_Home_Ho!$A169,'[1]population_%'!$A:$A,0),9)*INDEX([1]Home_Ho!$1:$1048576,MATCH(Activités_Home_Ho!$C169,[1]Home_Ho!$A:$A,0),13)/5</f>
        <v>0.13712736347489826</v>
      </c>
      <c r="BD169">
        <f>INDEX('[1]population_%'!$1:$1048576,MATCH(Activités_Home_Ho!$A169,'[1]population_%'!$A:$A,0),9)*INDEX([1]Home_Ho!$1:$1048576,MATCH(Activités_Home_Ho!$C169,[1]Home_Ho!$A:$A,0),13)/5</f>
        <v>0.13712736347489826</v>
      </c>
      <c r="BE169">
        <f>INDEX('[1]population_%'!$1:$1048576,MATCH(Activités_Home_Ho!$A169,'[1]population_%'!$A:$A,0),9)*INDEX([1]Home_Ho!$1:$1048576,MATCH(Activités_Home_Ho!$C169,[1]Home_Ho!$A:$A,0),13)/5</f>
        <v>0.13712736347489826</v>
      </c>
      <c r="BF169">
        <f>INDEX('[1]population_%'!$1:$1048576,MATCH(Activités_Home_Ho!$A169,'[1]population_%'!$A:$A,0),9)*INDEX([1]Home_Ho!$1:$1048576,MATCH(Activités_Home_Ho!$C169,[1]Home_Ho!$A:$A,0),13)/5</f>
        <v>0.13712736347489826</v>
      </c>
      <c r="BG169">
        <f>INDEX('[1]population_%'!$1:$1048576,MATCH(Activités_Home_Ho!$A169,'[1]population_%'!$A:$A,0),9)*INDEX([1]Home_Ho!$1:$1048576,MATCH(Activités_Home_Ho!$C169,[1]Home_Ho!$A:$A,0),13)/5</f>
        <v>0.13712736347489826</v>
      </c>
      <c r="BH169">
        <f>INDEX('[1]population_%'!$1:$1048576,MATCH(Activités_Home_Ho!$A169,'[1]population_%'!$A:$A,0),9)*INDEX([1]Home_Ho!$1:$1048576,MATCH(Activités_Home_Ho!$C169,[1]Home_Ho!$A:$A,0),14)/5</f>
        <v>7.5301153353267841E-2</v>
      </c>
      <c r="BI169">
        <f>INDEX('[1]population_%'!$1:$1048576,MATCH(Activités_Home_Ho!$A169,'[1]population_%'!$A:$A,0),9)*INDEX([1]Home_Ho!$1:$1048576,MATCH(Activités_Home_Ho!$C169,[1]Home_Ho!$A:$A,0),14)/5</f>
        <v>7.5301153353267841E-2</v>
      </c>
      <c r="BJ169">
        <f>INDEX('[1]population_%'!$1:$1048576,MATCH(Activités_Home_Ho!$A169,'[1]population_%'!$A:$A,0),9)*INDEX([1]Home_Ho!$1:$1048576,MATCH(Activités_Home_Ho!$C169,[1]Home_Ho!$A:$A,0),14)/5</f>
        <v>7.5301153353267841E-2</v>
      </c>
      <c r="BK169">
        <f>INDEX('[1]population_%'!$1:$1048576,MATCH(Activités_Home_Ho!$A169,'[1]population_%'!$A:$A,0),9)*INDEX([1]Home_Ho!$1:$1048576,MATCH(Activités_Home_Ho!$C169,[1]Home_Ho!$A:$A,0),14)/5</f>
        <v>7.5301153353267841E-2</v>
      </c>
      <c r="BL169">
        <f>INDEX('[1]population_%'!$1:$1048576,MATCH(Activités_Home_Ho!$A169,'[1]population_%'!$A:$A,0),9)*INDEX([1]Home_Ho!$1:$1048576,MATCH(Activités_Home_Ho!$C169,[1]Home_Ho!$A:$A,0),14)/5</f>
        <v>7.5301153353267841E-2</v>
      </c>
      <c r="BM169">
        <f>INDEX('[1]population_%'!$1:$1048576,MATCH(Activités_Home_Ho!$A169,'[1]population_%'!$A:$A,0),9)*INDEX([1]Home_Ho!$1:$1048576,MATCH(Activités_Home_Ho!$C169,[1]Home_Ho!$A:$A,0),15)/15</f>
        <v>1.6381303536500372E-2</v>
      </c>
      <c r="BN169">
        <f>INDEX('[1]population_%'!$1:$1048576,MATCH(Activités_Home_Ho!$A169,'[1]population_%'!$A:$A,0),9)*INDEX([1]Home_Ho!$1:$1048576,MATCH(Activités_Home_Ho!$C169,[1]Home_Ho!$A:$A,0),15)/15</f>
        <v>1.6381303536500372E-2</v>
      </c>
      <c r="BO169">
        <f>INDEX('[1]population_%'!$1:$1048576,MATCH(Activités_Home_Ho!$A169,'[1]population_%'!$A:$A,0),9)*INDEX([1]Home_Ho!$1:$1048576,MATCH(Activités_Home_Ho!$C169,[1]Home_Ho!$A:$A,0),15)/15</f>
        <v>1.6381303536500372E-2</v>
      </c>
      <c r="BP169">
        <f>INDEX('[1]population_%'!$1:$1048576,MATCH(Activités_Home_Ho!$A169,'[1]population_%'!$A:$A,0),9)*INDEX([1]Home_Ho!$1:$1048576,MATCH(Activités_Home_Ho!$C169,[1]Home_Ho!$A:$A,0),15)/15</f>
        <v>1.6381303536500372E-2</v>
      </c>
      <c r="BQ169">
        <f>INDEX('[1]population_%'!$1:$1048576,MATCH(Activités_Home_Ho!$A169,'[1]population_%'!$A:$A,0),9)*INDEX([1]Home_Ho!$1:$1048576,MATCH(Activités_Home_Ho!$C169,[1]Home_Ho!$A:$A,0),15)/15</f>
        <v>1.6381303536500372E-2</v>
      </c>
      <c r="BR169">
        <f>INDEX('[1]population_%'!$1:$1048576,MATCH(Activités_Home_Ho!$A169,'[1]population_%'!$A:$A,0),9)*INDEX([1]Home_Ho!$1:$1048576,MATCH(Activités_Home_Ho!$C169,[1]Home_Ho!$A:$A,0),15)/15</f>
        <v>1.6381303536500372E-2</v>
      </c>
      <c r="BS169">
        <f>INDEX('[1]population_%'!$1:$1048576,MATCH(Activités_Home_Ho!$A169,'[1]population_%'!$A:$A,0),9)*INDEX([1]Home_Ho!$1:$1048576,MATCH(Activités_Home_Ho!$C169,[1]Home_Ho!$A:$A,0),15)/15</f>
        <v>1.6381303536500372E-2</v>
      </c>
      <c r="BT169">
        <f>INDEX('[1]population_%'!$1:$1048576,MATCH(Activités_Home_Ho!$A169,'[1]population_%'!$A:$A,0),9)*INDEX([1]Home_Ho!$1:$1048576,MATCH(Activités_Home_Ho!$C169,[1]Home_Ho!$A:$A,0),15)/15</f>
        <v>1.6381303536500372E-2</v>
      </c>
      <c r="BU169">
        <f>INDEX('[1]population_%'!$1:$1048576,MATCH(Activités_Home_Ho!$A169,'[1]population_%'!$A:$A,0),9)*INDEX([1]Home_Ho!$1:$1048576,MATCH(Activités_Home_Ho!$C169,[1]Home_Ho!$A:$A,0),15)/15</f>
        <v>1.6381303536500372E-2</v>
      </c>
      <c r="BV169">
        <f>INDEX('[1]population_%'!$1:$1048576,MATCH(Activités_Home_Ho!$A169,'[1]population_%'!$A:$A,0),9)*INDEX([1]Home_Ho!$1:$1048576,MATCH(Activités_Home_Ho!$C169,[1]Home_Ho!$A:$A,0),15)/15</f>
        <v>1.6381303536500372E-2</v>
      </c>
      <c r="BW169">
        <f>INDEX('[1]population_%'!$1:$1048576,MATCH(Activités_Home_Ho!$A169,'[1]population_%'!$A:$A,0),9)*INDEX([1]Home_Ho!$1:$1048576,MATCH(Activités_Home_Ho!$C169,[1]Home_Ho!$A:$A,0),15)/15</f>
        <v>1.6381303536500372E-2</v>
      </c>
      <c r="BX169">
        <f>INDEX('[1]population_%'!$1:$1048576,MATCH(Activités_Home_Ho!$A169,'[1]population_%'!$A:$A,0),9)*INDEX([1]Home_Ho!$1:$1048576,MATCH(Activités_Home_Ho!$C169,[1]Home_Ho!$A:$A,0),15)/15</f>
        <v>1.6381303536500372E-2</v>
      </c>
      <c r="BY169">
        <f>INDEX('[1]population_%'!$1:$1048576,MATCH(Activités_Home_Ho!$A169,'[1]population_%'!$A:$A,0),9)*INDEX([1]Home_Ho!$1:$1048576,MATCH(Activités_Home_Ho!$C169,[1]Home_Ho!$A:$A,0),15)/15</f>
        <v>1.6381303536500372E-2</v>
      </c>
      <c r="BZ169">
        <f>INDEX('[1]population_%'!$1:$1048576,MATCH(Activités_Home_Ho!$A169,'[1]population_%'!$A:$A,0),9)*INDEX([1]Home_Ho!$1:$1048576,MATCH(Activités_Home_Ho!$C169,[1]Home_Ho!$A:$A,0),15)/15</f>
        <v>1.6381303536500372E-2</v>
      </c>
      <c r="CA169">
        <f>INDEX('[1]population_%'!$1:$1048576,MATCH(Activités_Home_Ho!$A169,'[1]population_%'!$A:$A,0),9)*INDEX([1]Home_Ho!$1:$1048576,MATCH(Activités_Home_Ho!$C169,[1]Home_Ho!$A:$A,0),15)/15</f>
        <v>1.6381303536500372E-2</v>
      </c>
    </row>
    <row r="170" spans="1:79" x14ac:dyDescent="0.35">
      <c r="A170" s="1" t="s">
        <v>339</v>
      </c>
      <c r="B170" s="1" t="s">
        <v>340</v>
      </c>
      <c r="C170" t="str">
        <f>INDEX([1]bruxelles_parsed_lat_long!$1:$1048576,MATCH($A170,[1]bruxelles_parsed_lat_long!$E:$E,0),9)</f>
        <v>Bruxelles</v>
      </c>
      <c r="D170">
        <f>INDEX('[1]population_%'!$1:$1048576,MATCH(Activités_Home_Ho!$A170,'[1]population_%'!$A:$A,0),9)*INDEX([1]Home_Ho!$1:$1048576,MATCH(Activités_Home_Ho!$C170,[1]Home_Ho!$A:$A,0),2)/2</f>
        <v>5.5632995346118395E-2</v>
      </c>
      <c r="E170">
        <f>INDEX('[1]population_%'!$1:$1048576,MATCH(Activités_Home_Ho!$A170,'[1]population_%'!$A:$A,0),9)*INDEX([1]Home_Ho!$1:$1048576,MATCH(Activités_Home_Ho!$C170,[1]Home_Ho!$A:$A,0),3)/5</f>
        <v>0.68311337934755723</v>
      </c>
      <c r="F170">
        <f>INDEX('[1]population_%'!$1:$1048576,MATCH(Activités_Home_Ho!$A170,'[1]population_%'!$A:$A,0),9)*INDEX([1]Home_Ho!$1:$1048576,MATCH(Activités_Home_Ho!$C170,[1]Home_Ho!$A:$A,0),3)/5</f>
        <v>0.68311337934755723</v>
      </c>
      <c r="G170">
        <f>INDEX('[1]population_%'!$1:$1048576,MATCH(Activités_Home_Ho!$A170,'[1]population_%'!$A:$A,0),9)*INDEX([1]Home_Ho!$1:$1048576,MATCH(Activités_Home_Ho!$C170,[1]Home_Ho!$A:$A,0),3)/5</f>
        <v>0.68311337934755723</v>
      </c>
      <c r="H170">
        <f>INDEX('[1]population_%'!$1:$1048576,MATCH(Activités_Home_Ho!$A170,'[1]population_%'!$A:$A,0),9)*INDEX([1]Home_Ho!$1:$1048576,MATCH(Activités_Home_Ho!$C170,[1]Home_Ho!$A:$A,0),3)/5</f>
        <v>0.68311337934755723</v>
      </c>
      <c r="I170">
        <f>INDEX('[1]population_%'!$1:$1048576,MATCH(Activités_Home_Ho!$A170,'[1]population_%'!$A:$A,0),9)*INDEX([1]Home_Ho!$1:$1048576,MATCH(Activités_Home_Ho!$C170,[1]Home_Ho!$A:$A,0),3)/5</f>
        <v>0.68311337934755723</v>
      </c>
      <c r="J170">
        <f>INDEX('[1]population_%'!$1:$1048576,MATCH(Activités_Home_Ho!$A170,'[1]population_%'!$A:$A,0),9)*INDEX([1]Home_Ho!$1:$1048576,MATCH(Activités_Home_Ho!$C170,[1]Home_Ho!$A:$A,0),4)/5</f>
        <v>1.5151532183727152</v>
      </c>
      <c r="K170">
        <f>INDEX('[1]population_%'!$1:$1048576,MATCH(Activités_Home_Ho!$A170,'[1]population_%'!$A:$A,0),9)*INDEX([1]Home_Ho!$1:$1048576,MATCH(Activités_Home_Ho!$C170,[1]Home_Ho!$A:$A,0),4)/5</f>
        <v>1.5151532183727152</v>
      </c>
      <c r="L170">
        <f>INDEX('[1]population_%'!$1:$1048576,MATCH(Activités_Home_Ho!$A170,'[1]population_%'!$A:$A,0),9)*INDEX([1]Home_Ho!$1:$1048576,MATCH(Activités_Home_Ho!$C170,[1]Home_Ho!$A:$A,0),4)/5</f>
        <v>1.5151532183727152</v>
      </c>
      <c r="M170">
        <f>INDEX('[1]population_%'!$1:$1048576,MATCH(Activités_Home_Ho!$A170,'[1]population_%'!$A:$A,0),9)*INDEX([1]Home_Ho!$1:$1048576,MATCH(Activités_Home_Ho!$C170,[1]Home_Ho!$A:$A,0),4)/5</f>
        <v>1.5151532183727152</v>
      </c>
      <c r="N170">
        <f>INDEX('[1]population_%'!$1:$1048576,MATCH(Activités_Home_Ho!$A170,'[1]population_%'!$A:$A,0),9)*INDEX([1]Home_Ho!$1:$1048576,MATCH(Activités_Home_Ho!$C170,[1]Home_Ho!$A:$A,0),4)/5</f>
        <v>1.5151532183727152</v>
      </c>
      <c r="O170">
        <f>INDEX('[1]population_%'!$1:$1048576,MATCH(Activités_Home_Ho!$A170,'[1]population_%'!$A:$A,0),9)*INDEX([1]Home_Ho!$1:$1048576,MATCH(Activités_Home_Ho!$C170,[1]Home_Ho!$A:$A,0),5)/5</f>
        <v>1.0974887025337801</v>
      </c>
      <c r="P170">
        <f>INDEX('[1]population_%'!$1:$1048576,MATCH(Activités_Home_Ho!$A170,'[1]population_%'!$A:$A,0),9)*INDEX([1]Home_Ho!$1:$1048576,MATCH(Activités_Home_Ho!$C170,[1]Home_Ho!$A:$A,0),5)/5</f>
        <v>1.0974887025337801</v>
      </c>
      <c r="Q170">
        <f>INDEX('[1]population_%'!$1:$1048576,MATCH(Activités_Home_Ho!$A170,'[1]population_%'!$A:$A,0),9)*INDEX([1]Home_Ho!$1:$1048576,MATCH(Activités_Home_Ho!$C170,[1]Home_Ho!$A:$A,0),5)/5</f>
        <v>1.0974887025337801</v>
      </c>
      <c r="R170">
        <f>INDEX('[1]population_%'!$1:$1048576,MATCH(Activités_Home_Ho!$A170,'[1]population_%'!$A:$A,0),9)*INDEX([1]Home_Ho!$1:$1048576,MATCH(Activités_Home_Ho!$C170,[1]Home_Ho!$A:$A,0),5)/5</f>
        <v>1.0974887025337801</v>
      </c>
      <c r="S170">
        <f>INDEX('[1]population_%'!$1:$1048576,MATCH(Activités_Home_Ho!$A170,'[1]population_%'!$A:$A,0),9)*INDEX([1]Home_Ho!$1:$1048576,MATCH(Activités_Home_Ho!$C170,[1]Home_Ho!$A:$A,0),5)/5</f>
        <v>1.0974887025337801</v>
      </c>
      <c r="T170">
        <f>INDEX('[1]population_%'!$1:$1048576,MATCH(Activités_Home_Ho!$A170,'[1]population_%'!$A:$A,0),9)*INDEX([1]Home_Ho!$1:$1048576,MATCH(Activités_Home_Ho!$C170,[1]Home_Ho!$A:$A,0),6)/5</f>
        <v>1.1340317902830548</v>
      </c>
      <c r="U170">
        <f>INDEX('[1]population_%'!$1:$1048576,MATCH(Activités_Home_Ho!$A170,'[1]population_%'!$A:$A,0),9)*INDEX([1]Home_Ho!$1:$1048576,MATCH(Activités_Home_Ho!$C170,[1]Home_Ho!$A:$A,0),6)/5</f>
        <v>1.1340317902830548</v>
      </c>
      <c r="V170">
        <f>INDEX('[1]population_%'!$1:$1048576,MATCH(Activités_Home_Ho!$A170,'[1]population_%'!$A:$A,0),9)*INDEX([1]Home_Ho!$1:$1048576,MATCH(Activités_Home_Ho!$C170,[1]Home_Ho!$A:$A,0),6)/5</f>
        <v>1.1340317902830548</v>
      </c>
      <c r="W170">
        <f>INDEX('[1]population_%'!$1:$1048576,MATCH(Activités_Home_Ho!$A170,'[1]population_%'!$A:$A,0),9)*INDEX([1]Home_Ho!$1:$1048576,MATCH(Activités_Home_Ho!$C170,[1]Home_Ho!$A:$A,0),6)/5</f>
        <v>1.1340317902830548</v>
      </c>
      <c r="X170">
        <f>INDEX('[1]population_%'!$1:$1048576,MATCH(Activités_Home_Ho!$A170,'[1]population_%'!$A:$A,0),9)*INDEX([1]Home_Ho!$1:$1048576,MATCH(Activités_Home_Ho!$C170,[1]Home_Ho!$A:$A,0),6)/5</f>
        <v>1.1340317902830548</v>
      </c>
      <c r="Y170">
        <f>INDEX('[1]population_%'!$1:$1048576,MATCH(Activités_Home_Ho!$A170,'[1]population_%'!$A:$A,0),9)*INDEX([1]Home_Ho!$1:$1048576,MATCH(Activités_Home_Ho!$C170,[1]Home_Ho!$A:$A,0),7)/5</f>
        <v>1.3543604847231276</v>
      </c>
      <c r="Z170">
        <f>INDEX('[1]population_%'!$1:$1048576,MATCH(Activités_Home_Ho!$A170,'[1]population_%'!$A:$A,0),9)*INDEX([1]Home_Ho!$1:$1048576,MATCH(Activités_Home_Ho!$C170,[1]Home_Ho!$A:$A,0),7)/5</f>
        <v>1.3543604847231276</v>
      </c>
      <c r="AA170">
        <f>INDEX('[1]population_%'!$1:$1048576,MATCH(Activités_Home_Ho!$A170,'[1]population_%'!$A:$A,0),9)*INDEX([1]Home_Ho!$1:$1048576,MATCH(Activités_Home_Ho!$C170,[1]Home_Ho!$A:$A,0),7)/5</f>
        <v>1.3543604847231276</v>
      </c>
      <c r="AB170">
        <f>INDEX('[1]population_%'!$1:$1048576,MATCH(Activités_Home_Ho!$A170,'[1]population_%'!$A:$A,0),9)*INDEX([1]Home_Ho!$1:$1048576,MATCH(Activités_Home_Ho!$C170,[1]Home_Ho!$A:$A,0),7)/5</f>
        <v>1.3543604847231276</v>
      </c>
      <c r="AC170">
        <f>INDEX('[1]population_%'!$1:$1048576,MATCH(Activités_Home_Ho!$A170,'[1]population_%'!$A:$A,0),9)*INDEX([1]Home_Ho!$1:$1048576,MATCH(Activités_Home_Ho!$C170,[1]Home_Ho!$A:$A,0),7)/5</f>
        <v>1.3543604847231276</v>
      </c>
      <c r="AD170">
        <f>INDEX('[1]population_%'!$1:$1048576,MATCH(Activités_Home_Ho!$A170,'[1]population_%'!$A:$A,0),9)*INDEX([1]Home_Ho!$1:$1048576,MATCH(Activités_Home_Ho!$C170,[1]Home_Ho!$A:$A,0),8)/5</f>
        <v>1.3000494615436498</v>
      </c>
      <c r="AE170">
        <f>INDEX('[1]population_%'!$1:$1048576,MATCH(Activités_Home_Ho!$A170,'[1]population_%'!$A:$A,0),9)*INDEX([1]Home_Ho!$1:$1048576,MATCH(Activités_Home_Ho!$C170,[1]Home_Ho!$A:$A,0),8)/5</f>
        <v>1.3000494615436498</v>
      </c>
      <c r="AF170">
        <f>INDEX('[1]population_%'!$1:$1048576,MATCH(Activités_Home_Ho!$A170,'[1]population_%'!$A:$A,0),9)*INDEX([1]Home_Ho!$1:$1048576,MATCH(Activités_Home_Ho!$C170,[1]Home_Ho!$A:$A,0),8)/5</f>
        <v>1.3000494615436498</v>
      </c>
      <c r="AG170">
        <f>INDEX('[1]population_%'!$1:$1048576,MATCH(Activités_Home_Ho!$A170,'[1]population_%'!$A:$A,0),9)*INDEX([1]Home_Ho!$1:$1048576,MATCH(Activités_Home_Ho!$C170,[1]Home_Ho!$A:$A,0),8)/5</f>
        <v>1.3000494615436498</v>
      </c>
      <c r="AH170">
        <f>INDEX('[1]population_%'!$1:$1048576,MATCH(Activités_Home_Ho!$A170,'[1]population_%'!$A:$A,0),9)*INDEX([1]Home_Ho!$1:$1048576,MATCH(Activités_Home_Ho!$C170,[1]Home_Ho!$A:$A,0),8)/5</f>
        <v>1.3000494615436498</v>
      </c>
      <c r="AI170">
        <f>INDEX('[1]population_%'!$1:$1048576,MATCH(Activités_Home_Ho!$A170,'[1]population_%'!$A:$A,0),9)*INDEX([1]Home_Ho!$1:$1048576,MATCH(Activités_Home_Ho!$C170,[1]Home_Ho!$A:$A,0),9)/5</f>
        <v>1.3679893882506351</v>
      </c>
      <c r="AJ170">
        <f>INDEX('[1]population_%'!$1:$1048576,MATCH(Activités_Home_Ho!$A170,'[1]population_%'!$A:$A,0),9)*INDEX([1]Home_Ho!$1:$1048576,MATCH(Activités_Home_Ho!$C170,[1]Home_Ho!$A:$A,0),9)/5</f>
        <v>1.3679893882506351</v>
      </c>
      <c r="AK170">
        <f>INDEX('[1]population_%'!$1:$1048576,MATCH(Activités_Home_Ho!$A170,'[1]population_%'!$A:$A,0),9)*INDEX([1]Home_Ho!$1:$1048576,MATCH(Activités_Home_Ho!$C170,[1]Home_Ho!$A:$A,0),9)/5</f>
        <v>1.3679893882506351</v>
      </c>
      <c r="AL170">
        <f>INDEX('[1]population_%'!$1:$1048576,MATCH(Activités_Home_Ho!$A170,'[1]population_%'!$A:$A,0),9)*INDEX([1]Home_Ho!$1:$1048576,MATCH(Activités_Home_Ho!$C170,[1]Home_Ho!$A:$A,0),9)/5</f>
        <v>1.3679893882506351</v>
      </c>
      <c r="AM170">
        <f>INDEX('[1]population_%'!$1:$1048576,MATCH(Activités_Home_Ho!$A170,'[1]population_%'!$A:$A,0),9)*INDEX([1]Home_Ho!$1:$1048576,MATCH(Activités_Home_Ho!$C170,[1]Home_Ho!$A:$A,0),9)/5</f>
        <v>1.3679893882506351</v>
      </c>
      <c r="AN170">
        <f>INDEX('[1]population_%'!$1:$1048576,MATCH(Activités_Home_Ho!$A170,'[1]population_%'!$A:$A,0),9)*INDEX([1]Home_Ho!$1:$1048576,MATCH(Activités_Home_Ho!$C170,[1]Home_Ho!$A:$A,0),10)/5</f>
        <v>1.8105038332696328</v>
      </c>
      <c r="AO170">
        <f>INDEX('[1]population_%'!$1:$1048576,MATCH(Activités_Home_Ho!$A170,'[1]population_%'!$A:$A,0),9)*INDEX([1]Home_Ho!$1:$1048576,MATCH(Activités_Home_Ho!$C170,[1]Home_Ho!$A:$A,0),10)/5</f>
        <v>1.8105038332696328</v>
      </c>
      <c r="AP170">
        <f>INDEX('[1]population_%'!$1:$1048576,MATCH(Activités_Home_Ho!$A170,'[1]population_%'!$A:$A,0),9)*INDEX([1]Home_Ho!$1:$1048576,MATCH(Activités_Home_Ho!$C170,[1]Home_Ho!$A:$A,0),10)/5</f>
        <v>1.8105038332696328</v>
      </c>
      <c r="AQ170">
        <f>INDEX('[1]population_%'!$1:$1048576,MATCH(Activités_Home_Ho!$A170,'[1]population_%'!$A:$A,0),9)*INDEX([1]Home_Ho!$1:$1048576,MATCH(Activités_Home_Ho!$C170,[1]Home_Ho!$A:$A,0),10)/5</f>
        <v>1.8105038332696328</v>
      </c>
      <c r="AR170">
        <f>INDEX('[1]population_%'!$1:$1048576,MATCH(Activités_Home_Ho!$A170,'[1]population_%'!$A:$A,0),9)*INDEX([1]Home_Ho!$1:$1048576,MATCH(Activités_Home_Ho!$C170,[1]Home_Ho!$A:$A,0),10)/5</f>
        <v>1.8105038332696328</v>
      </c>
      <c r="AS170">
        <f>INDEX('[1]population_%'!$1:$1048576,MATCH(Activités_Home_Ho!$A170,'[1]population_%'!$A:$A,0),9)*INDEX([1]Home_Ho!$1:$1048576,MATCH(Activités_Home_Ho!$C170,[1]Home_Ho!$A:$A,0),11)/5</f>
        <v>1.6576114570921106</v>
      </c>
      <c r="AT170">
        <f>INDEX('[1]population_%'!$1:$1048576,MATCH(Activités_Home_Ho!$A170,'[1]population_%'!$A:$A,0),9)*INDEX([1]Home_Ho!$1:$1048576,MATCH(Activités_Home_Ho!$C170,[1]Home_Ho!$A:$A,0),11)/5</f>
        <v>1.6576114570921106</v>
      </c>
      <c r="AU170">
        <f>INDEX('[1]population_%'!$1:$1048576,MATCH(Activités_Home_Ho!$A170,'[1]population_%'!$A:$A,0),9)*INDEX([1]Home_Ho!$1:$1048576,MATCH(Activités_Home_Ho!$C170,[1]Home_Ho!$A:$A,0),11)/5</f>
        <v>1.6576114570921106</v>
      </c>
      <c r="AV170">
        <f>INDEX('[1]population_%'!$1:$1048576,MATCH(Activités_Home_Ho!$A170,'[1]population_%'!$A:$A,0),9)*INDEX([1]Home_Ho!$1:$1048576,MATCH(Activités_Home_Ho!$C170,[1]Home_Ho!$A:$A,0),11)/5</f>
        <v>1.6576114570921106</v>
      </c>
      <c r="AW170">
        <f>INDEX('[1]population_%'!$1:$1048576,MATCH(Activités_Home_Ho!$A170,'[1]population_%'!$A:$A,0),9)*INDEX([1]Home_Ho!$1:$1048576,MATCH(Activités_Home_Ho!$C170,[1]Home_Ho!$A:$A,0),12)/5</f>
        <v>0.21812540749567208</v>
      </c>
      <c r="AX170">
        <f>INDEX('[1]population_%'!$1:$1048576,MATCH(Activités_Home_Ho!$A170,'[1]population_%'!$A:$A,0),9)*INDEX([1]Home_Ho!$1:$1048576,MATCH(Activités_Home_Ho!$C170,[1]Home_Ho!$A:$A,0),12)/5</f>
        <v>0.21812540749567208</v>
      </c>
      <c r="AY170">
        <f>INDEX('[1]population_%'!$1:$1048576,MATCH(Activités_Home_Ho!$A170,'[1]population_%'!$A:$A,0),9)*INDEX([1]Home_Ho!$1:$1048576,MATCH(Activités_Home_Ho!$C170,[1]Home_Ho!$A:$A,0),12)/5</f>
        <v>0.21812540749567208</v>
      </c>
      <c r="AZ170">
        <f>INDEX('[1]population_%'!$1:$1048576,MATCH(Activités_Home_Ho!$A170,'[1]population_%'!$A:$A,0),9)*INDEX([1]Home_Ho!$1:$1048576,MATCH(Activités_Home_Ho!$C170,[1]Home_Ho!$A:$A,0),12)/5</f>
        <v>0.21812540749567208</v>
      </c>
      <c r="BA170">
        <f>INDEX('[1]population_%'!$1:$1048576,MATCH(Activités_Home_Ho!$A170,'[1]population_%'!$A:$A,0),9)*INDEX([1]Home_Ho!$1:$1048576,MATCH(Activités_Home_Ho!$C170,[1]Home_Ho!$A:$A,0),12)/5</f>
        <v>0.21812540749567208</v>
      </c>
      <c r="BB170">
        <f>INDEX('[1]population_%'!$1:$1048576,MATCH(Activités_Home_Ho!$A170,'[1]population_%'!$A:$A,0),9)*INDEX([1]Home_Ho!$1:$1048576,MATCH(Activités_Home_Ho!$C170,[1]Home_Ho!$A:$A,0),12)/5</f>
        <v>0.21812540749567208</v>
      </c>
      <c r="BC170">
        <f>INDEX('[1]population_%'!$1:$1048576,MATCH(Activités_Home_Ho!$A170,'[1]population_%'!$A:$A,0),9)*INDEX([1]Home_Ho!$1:$1048576,MATCH(Activités_Home_Ho!$C170,[1]Home_Ho!$A:$A,0),13)/5</f>
        <v>0.10618269295622654</v>
      </c>
      <c r="BD170">
        <f>INDEX('[1]population_%'!$1:$1048576,MATCH(Activités_Home_Ho!$A170,'[1]population_%'!$A:$A,0),9)*INDEX([1]Home_Ho!$1:$1048576,MATCH(Activités_Home_Ho!$C170,[1]Home_Ho!$A:$A,0),13)/5</f>
        <v>0.10618269295622654</v>
      </c>
      <c r="BE170">
        <f>INDEX('[1]population_%'!$1:$1048576,MATCH(Activités_Home_Ho!$A170,'[1]population_%'!$A:$A,0),9)*INDEX([1]Home_Ho!$1:$1048576,MATCH(Activités_Home_Ho!$C170,[1]Home_Ho!$A:$A,0),13)/5</f>
        <v>0.10618269295622654</v>
      </c>
      <c r="BF170">
        <f>INDEX('[1]population_%'!$1:$1048576,MATCH(Activités_Home_Ho!$A170,'[1]population_%'!$A:$A,0),9)*INDEX([1]Home_Ho!$1:$1048576,MATCH(Activités_Home_Ho!$C170,[1]Home_Ho!$A:$A,0),13)/5</f>
        <v>0.10618269295622654</v>
      </c>
      <c r="BG170">
        <f>INDEX('[1]population_%'!$1:$1048576,MATCH(Activités_Home_Ho!$A170,'[1]population_%'!$A:$A,0),9)*INDEX([1]Home_Ho!$1:$1048576,MATCH(Activités_Home_Ho!$C170,[1]Home_Ho!$A:$A,0),13)/5</f>
        <v>0.10618269295622654</v>
      </c>
      <c r="BH170">
        <f>INDEX('[1]population_%'!$1:$1048576,MATCH(Activités_Home_Ho!$A170,'[1]population_%'!$A:$A,0),9)*INDEX([1]Home_Ho!$1:$1048576,MATCH(Activités_Home_Ho!$C170,[1]Home_Ho!$A:$A,0),14)/5</f>
        <v>5.8308415207176424E-2</v>
      </c>
      <c r="BI170">
        <f>INDEX('[1]population_%'!$1:$1048576,MATCH(Activités_Home_Ho!$A170,'[1]population_%'!$A:$A,0),9)*INDEX([1]Home_Ho!$1:$1048576,MATCH(Activités_Home_Ho!$C170,[1]Home_Ho!$A:$A,0),14)/5</f>
        <v>5.8308415207176424E-2</v>
      </c>
      <c r="BJ170">
        <f>INDEX('[1]population_%'!$1:$1048576,MATCH(Activités_Home_Ho!$A170,'[1]population_%'!$A:$A,0),9)*INDEX([1]Home_Ho!$1:$1048576,MATCH(Activités_Home_Ho!$C170,[1]Home_Ho!$A:$A,0),14)/5</f>
        <v>5.8308415207176424E-2</v>
      </c>
      <c r="BK170">
        <f>INDEX('[1]population_%'!$1:$1048576,MATCH(Activités_Home_Ho!$A170,'[1]population_%'!$A:$A,0),9)*INDEX([1]Home_Ho!$1:$1048576,MATCH(Activités_Home_Ho!$C170,[1]Home_Ho!$A:$A,0),14)/5</f>
        <v>5.8308415207176424E-2</v>
      </c>
      <c r="BL170">
        <f>INDEX('[1]population_%'!$1:$1048576,MATCH(Activités_Home_Ho!$A170,'[1]population_%'!$A:$A,0),9)*INDEX([1]Home_Ho!$1:$1048576,MATCH(Activités_Home_Ho!$C170,[1]Home_Ho!$A:$A,0),14)/5</f>
        <v>5.8308415207176424E-2</v>
      </c>
      <c r="BM170">
        <f>INDEX('[1]population_%'!$1:$1048576,MATCH(Activités_Home_Ho!$A170,'[1]population_%'!$A:$A,0),9)*INDEX([1]Home_Ho!$1:$1048576,MATCH(Activités_Home_Ho!$C170,[1]Home_Ho!$A:$A,0),15)/15</f>
        <v>1.2684637694192764E-2</v>
      </c>
      <c r="BN170">
        <f>INDEX('[1]population_%'!$1:$1048576,MATCH(Activités_Home_Ho!$A170,'[1]population_%'!$A:$A,0),9)*INDEX([1]Home_Ho!$1:$1048576,MATCH(Activités_Home_Ho!$C170,[1]Home_Ho!$A:$A,0),15)/15</f>
        <v>1.2684637694192764E-2</v>
      </c>
      <c r="BO170">
        <f>INDEX('[1]population_%'!$1:$1048576,MATCH(Activités_Home_Ho!$A170,'[1]population_%'!$A:$A,0),9)*INDEX([1]Home_Ho!$1:$1048576,MATCH(Activités_Home_Ho!$C170,[1]Home_Ho!$A:$A,0),15)/15</f>
        <v>1.2684637694192764E-2</v>
      </c>
      <c r="BP170">
        <f>INDEX('[1]population_%'!$1:$1048576,MATCH(Activités_Home_Ho!$A170,'[1]population_%'!$A:$A,0),9)*INDEX([1]Home_Ho!$1:$1048576,MATCH(Activités_Home_Ho!$C170,[1]Home_Ho!$A:$A,0),15)/15</f>
        <v>1.2684637694192764E-2</v>
      </c>
      <c r="BQ170">
        <f>INDEX('[1]population_%'!$1:$1048576,MATCH(Activités_Home_Ho!$A170,'[1]population_%'!$A:$A,0),9)*INDEX([1]Home_Ho!$1:$1048576,MATCH(Activités_Home_Ho!$C170,[1]Home_Ho!$A:$A,0),15)/15</f>
        <v>1.2684637694192764E-2</v>
      </c>
      <c r="BR170">
        <f>INDEX('[1]population_%'!$1:$1048576,MATCH(Activités_Home_Ho!$A170,'[1]population_%'!$A:$A,0),9)*INDEX([1]Home_Ho!$1:$1048576,MATCH(Activités_Home_Ho!$C170,[1]Home_Ho!$A:$A,0),15)/15</f>
        <v>1.2684637694192764E-2</v>
      </c>
      <c r="BS170">
        <f>INDEX('[1]population_%'!$1:$1048576,MATCH(Activités_Home_Ho!$A170,'[1]population_%'!$A:$A,0),9)*INDEX([1]Home_Ho!$1:$1048576,MATCH(Activités_Home_Ho!$C170,[1]Home_Ho!$A:$A,0),15)/15</f>
        <v>1.2684637694192764E-2</v>
      </c>
      <c r="BT170">
        <f>INDEX('[1]population_%'!$1:$1048576,MATCH(Activités_Home_Ho!$A170,'[1]population_%'!$A:$A,0),9)*INDEX([1]Home_Ho!$1:$1048576,MATCH(Activités_Home_Ho!$C170,[1]Home_Ho!$A:$A,0),15)/15</f>
        <v>1.2684637694192764E-2</v>
      </c>
      <c r="BU170">
        <f>INDEX('[1]population_%'!$1:$1048576,MATCH(Activités_Home_Ho!$A170,'[1]population_%'!$A:$A,0),9)*INDEX([1]Home_Ho!$1:$1048576,MATCH(Activités_Home_Ho!$C170,[1]Home_Ho!$A:$A,0),15)/15</f>
        <v>1.2684637694192764E-2</v>
      </c>
      <c r="BV170">
        <f>INDEX('[1]population_%'!$1:$1048576,MATCH(Activités_Home_Ho!$A170,'[1]population_%'!$A:$A,0),9)*INDEX([1]Home_Ho!$1:$1048576,MATCH(Activités_Home_Ho!$C170,[1]Home_Ho!$A:$A,0),15)/15</f>
        <v>1.2684637694192764E-2</v>
      </c>
      <c r="BW170">
        <f>INDEX('[1]population_%'!$1:$1048576,MATCH(Activités_Home_Ho!$A170,'[1]population_%'!$A:$A,0),9)*INDEX([1]Home_Ho!$1:$1048576,MATCH(Activités_Home_Ho!$C170,[1]Home_Ho!$A:$A,0),15)/15</f>
        <v>1.2684637694192764E-2</v>
      </c>
      <c r="BX170">
        <f>INDEX('[1]population_%'!$1:$1048576,MATCH(Activités_Home_Ho!$A170,'[1]population_%'!$A:$A,0),9)*INDEX([1]Home_Ho!$1:$1048576,MATCH(Activités_Home_Ho!$C170,[1]Home_Ho!$A:$A,0),15)/15</f>
        <v>1.2684637694192764E-2</v>
      </c>
      <c r="BY170">
        <f>INDEX('[1]population_%'!$1:$1048576,MATCH(Activités_Home_Ho!$A170,'[1]population_%'!$A:$A,0),9)*INDEX([1]Home_Ho!$1:$1048576,MATCH(Activités_Home_Ho!$C170,[1]Home_Ho!$A:$A,0),15)/15</f>
        <v>1.2684637694192764E-2</v>
      </c>
      <c r="BZ170">
        <f>INDEX('[1]population_%'!$1:$1048576,MATCH(Activités_Home_Ho!$A170,'[1]population_%'!$A:$A,0),9)*INDEX([1]Home_Ho!$1:$1048576,MATCH(Activités_Home_Ho!$C170,[1]Home_Ho!$A:$A,0),15)/15</f>
        <v>1.2684637694192764E-2</v>
      </c>
      <c r="CA170">
        <f>INDEX('[1]population_%'!$1:$1048576,MATCH(Activités_Home_Ho!$A170,'[1]population_%'!$A:$A,0),9)*INDEX([1]Home_Ho!$1:$1048576,MATCH(Activités_Home_Ho!$C170,[1]Home_Ho!$A:$A,0),15)/15</f>
        <v>1.2684637694192764E-2</v>
      </c>
    </row>
    <row r="171" spans="1:79" x14ac:dyDescent="0.35">
      <c r="A171" s="1" t="s">
        <v>341</v>
      </c>
      <c r="B171" s="1" t="s">
        <v>342</v>
      </c>
      <c r="C171" t="str">
        <f>INDEX([1]bruxelles_parsed_lat_long!$1:$1048576,MATCH($A171,[1]bruxelles_parsed_lat_long!$E:$E,0),9)</f>
        <v>Bruxelles</v>
      </c>
      <c r="D171">
        <f>INDEX('[1]population_%'!$1:$1048576,MATCH(Activités_Home_Ho!$A171,'[1]population_%'!$A:$A,0),9)*INDEX([1]Home_Ho!$1:$1048576,MATCH(Activités_Home_Ho!$C171,[1]Home_Ho!$A:$A,0),2)/2</f>
        <v>1.3431394590705727E-2</v>
      </c>
      <c r="E171">
        <f>INDEX('[1]population_%'!$1:$1048576,MATCH(Activités_Home_Ho!$A171,'[1]population_%'!$A:$A,0),9)*INDEX([1]Home_Ho!$1:$1048576,MATCH(Activités_Home_Ho!$C171,[1]Home_Ho!$A:$A,0),3)/5</f>
        <v>0.16492308729962454</v>
      </c>
      <c r="F171">
        <f>INDEX('[1]population_%'!$1:$1048576,MATCH(Activités_Home_Ho!$A171,'[1]population_%'!$A:$A,0),9)*INDEX([1]Home_Ho!$1:$1048576,MATCH(Activités_Home_Ho!$C171,[1]Home_Ho!$A:$A,0),3)/5</f>
        <v>0.16492308729962454</v>
      </c>
      <c r="G171">
        <f>INDEX('[1]population_%'!$1:$1048576,MATCH(Activités_Home_Ho!$A171,'[1]population_%'!$A:$A,0),9)*INDEX([1]Home_Ho!$1:$1048576,MATCH(Activités_Home_Ho!$C171,[1]Home_Ho!$A:$A,0),3)/5</f>
        <v>0.16492308729962454</v>
      </c>
      <c r="H171">
        <f>INDEX('[1]population_%'!$1:$1048576,MATCH(Activités_Home_Ho!$A171,'[1]population_%'!$A:$A,0),9)*INDEX([1]Home_Ho!$1:$1048576,MATCH(Activités_Home_Ho!$C171,[1]Home_Ho!$A:$A,0),3)/5</f>
        <v>0.16492308729962454</v>
      </c>
      <c r="I171">
        <f>INDEX('[1]population_%'!$1:$1048576,MATCH(Activités_Home_Ho!$A171,'[1]population_%'!$A:$A,0),9)*INDEX([1]Home_Ho!$1:$1048576,MATCH(Activités_Home_Ho!$C171,[1]Home_Ho!$A:$A,0),3)/5</f>
        <v>0.16492308729962454</v>
      </c>
      <c r="J171">
        <f>INDEX('[1]population_%'!$1:$1048576,MATCH(Activités_Home_Ho!$A171,'[1]population_%'!$A:$A,0),9)*INDEX([1]Home_Ho!$1:$1048576,MATCH(Activités_Home_Ho!$C171,[1]Home_Ho!$A:$A,0),4)/5</f>
        <v>0.36580127700712695</v>
      </c>
      <c r="K171">
        <f>INDEX('[1]population_%'!$1:$1048576,MATCH(Activités_Home_Ho!$A171,'[1]population_%'!$A:$A,0),9)*INDEX([1]Home_Ho!$1:$1048576,MATCH(Activités_Home_Ho!$C171,[1]Home_Ho!$A:$A,0),4)/5</f>
        <v>0.36580127700712695</v>
      </c>
      <c r="L171">
        <f>INDEX('[1]population_%'!$1:$1048576,MATCH(Activités_Home_Ho!$A171,'[1]population_%'!$A:$A,0),9)*INDEX([1]Home_Ho!$1:$1048576,MATCH(Activités_Home_Ho!$C171,[1]Home_Ho!$A:$A,0),4)/5</f>
        <v>0.36580127700712695</v>
      </c>
      <c r="M171">
        <f>INDEX('[1]population_%'!$1:$1048576,MATCH(Activités_Home_Ho!$A171,'[1]population_%'!$A:$A,0),9)*INDEX([1]Home_Ho!$1:$1048576,MATCH(Activités_Home_Ho!$C171,[1]Home_Ho!$A:$A,0),4)/5</f>
        <v>0.36580127700712695</v>
      </c>
      <c r="N171">
        <f>INDEX('[1]population_%'!$1:$1048576,MATCH(Activités_Home_Ho!$A171,'[1]population_%'!$A:$A,0),9)*INDEX([1]Home_Ho!$1:$1048576,MATCH(Activités_Home_Ho!$C171,[1]Home_Ho!$A:$A,0),4)/5</f>
        <v>0.36580127700712695</v>
      </c>
      <c r="O171">
        <f>INDEX('[1]population_%'!$1:$1048576,MATCH(Activités_Home_Ho!$A171,'[1]population_%'!$A:$A,0),9)*INDEX([1]Home_Ho!$1:$1048576,MATCH(Activités_Home_Ho!$C171,[1]Home_Ho!$A:$A,0),5)/5</f>
        <v>0.26496512961172691</v>
      </c>
      <c r="P171">
        <f>INDEX('[1]population_%'!$1:$1048576,MATCH(Activités_Home_Ho!$A171,'[1]population_%'!$A:$A,0),9)*INDEX([1]Home_Ho!$1:$1048576,MATCH(Activités_Home_Ho!$C171,[1]Home_Ho!$A:$A,0),5)/5</f>
        <v>0.26496512961172691</v>
      </c>
      <c r="Q171">
        <f>INDEX('[1]population_%'!$1:$1048576,MATCH(Activités_Home_Ho!$A171,'[1]population_%'!$A:$A,0),9)*INDEX([1]Home_Ho!$1:$1048576,MATCH(Activités_Home_Ho!$C171,[1]Home_Ho!$A:$A,0),5)/5</f>
        <v>0.26496512961172691</v>
      </c>
      <c r="R171">
        <f>INDEX('[1]population_%'!$1:$1048576,MATCH(Activités_Home_Ho!$A171,'[1]population_%'!$A:$A,0),9)*INDEX([1]Home_Ho!$1:$1048576,MATCH(Activités_Home_Ho!$C171,[1]Home_Ho!$A:$A,0),5)/5</f>
        <v>0.26496512961172691</v>
      </c>
      <c r="S171">
        <f>INDEX('[1]population_%'!$1:$1048576,MATCH(Activités_Home_Ho!$A171,'[1]population_%'!$A:$A,0),9)*INDEX([1]Home_Ho!$1:$1048576,MATCH(Activités_Home_Ho!$C171,[1]Home_Ho!$A:$A,0),5)/5</f>
        <v>0.26496512961172691</v>
      </c>
      <c r="T171">
        <f>INDEX('[1]population_%'!$1:$1048576,MATCH(Activités_Home_Ho!$A171,'[1]population_%'!$A:$A,0),9)*INDEX([1]Home_Ho!$1:$1048576,MATCH(Activités_Home_Ho!$C171,[1]Home_Ho!$A:$A,0),6)/5</f>
        <v>0.27378767508262325</v>
      </c>
      <c r="U171">
        <f>INDEX('[1]population_%'!$1:$1048576,MATCH(Activités_Home_Ho!$A171,'[1]population_%'!$A:$A,0),9)*INDEX([1]Home_Ho!$1:$1048576,MATCH(Activités_Home_Ho!$C171,[1]Home_Ho!$A:$A,0),6)/5</f>
        <v>0.27378767508262325</v>
      </c>
      <c r="V171">
        <f>INDEX('[1]population_%'!$1:$1048576,MATCH(Activités_Home_Ho!$A171,'[1]population_%'!$A:$A,0),9)*INDEX([1]Home_Ho!$1:$1048576,MATCH(Activités_Home_Ho!$C171,[1]Home_Ho!$A:$A,0),6)/5</f>
        <v>0.27378767508262325</v>
      </c>
      <c r="W171">
        <f>INDEX('[1]population_%'!$1:$1048576,MATCH(Activités_Home_Ho!$A171,'[1]population_%'!$A:$A,0),9)*INDEX([1]Home_Ho!$1:$1048576,MATCH(Activités_Home_Ho!$C171,[1]Home_Ho!$A:$A,0),6)/5</f>
        <v>0.27378767508262325</v>
      </c>
      <c r="X171">
        <f>INDEX('[1]population_%'!$1:$1048576,MATCH(Activités_Home_Ho!$A171,'[1]population_%'!$A:$A,0),9)*INDEX([1]Home_Ho!$1:$1048576,MATCH(Activités_Home_Ho!$C171,[1]Home_Ho!$A:$A,0),6)/5</f>
        <v>0.27378767508262325</v>
      </c>
      <c r="Y171">
        <f>INDEX('[1]population_%'!$1:$1048576,MATCH(Activités_Home_Ho!$A171,'[1]population_%'!$A:$A,0),9)*INDEX([1]Home_Ho!$1:$1048576,MATCH(Activités_Home_Ho!$C171,[1]Home_Ho!$A:$A,0),7)/5</f>
        <v>0.3269813170260123</v>
      </c>
      <c r="Z171">
        <f>INDEX('[1]population_%'!$1:$1048576,MATCH(Activités_Home_Ho!$A171,'[1]population_%'!$A:$A,0),9)*INDEX([1]Home_Ho!$1:$1048576,MATCH(Activités_Home_Ho!$C171,[1]Home_Ho!$A:$A,0),7)/5</f>
        <v>0.3269813170260123</v>
      </c>
      <c r="AA171">
        <f>INDEX('[1]population_%'!$1:$1048576,MATCH(Activités_Home_Ho!$A171,'[1]population_%'!$A:$A,0),9)*INDEX([1]Home_Ho!$1:$1048576,MATCH(Activités_Home_Ho!$C171,[1]Home_Ho!$A:$A,0),7)/5</f>
        <v>0.3269813170260123</v>
      </c>
      <c r="AB171">
        <f>INDEX('[1]population_%'!$1:$1048576,MATCH(Activités_Home_Ho!$A171,'[1]population_%'!$A:$A,0),9)*INDEX([1]Home_Ho!$1:$1048576,MATCH(Activités_Home_Ho!$C171,[1]Home_Ho!$A:$A,0),7)/5</f>
        <v>0.3269813170260123</v>
      </c>
      <c r="AC171">
        <f>INDEX('[1]population_%'!$1:$1048576,MATCH(Activités_Home_Ho!$A171,'[1]population_%'!$A:$A,0),9)*INDEX([1]Home_Ho!$1:$1048576,MATCH(Activités_Home_Ho!$C171,[1]Home_Ho!$A:$A,0),7)/5</f>
        <v>0.3269813170260123</v>
      </c>
      <c r="AD171">
        <f>INDEX('[1]population_%'!$1:$1048576,MATCH(Activités_Home_Ho!$A171,'[1]population_%'!$A:$A,0),9)*INDEX([1]Home_Ho!$1:$1048576,MATCH(Activités_Home_Ho!$C171,[1]Home_Ho!$A:$A,0),8)/5</f>
        <v>0.31386908428696692</v>
      </c>
      <c r="AE171">
        <f>INDEX('[1]population_%'!$1:$1048576,MATCH(Activités_Home_Ho!$A171,'[1]population_%'!$A:$A,0),9)*INDEX([1]Home_Ho!$1:$1048576,MATCH(Activités_Home_Ho!$C171,[1]Home_Ho!$A:$A,0),8)/5</f>
        <v>0.31386908428696692</v>
      </c>
      <c r="AF171">
        <f>INDEX('[1]population_%'!$1:$1048576,MATCH(Activités_Home_Ho!$A171,'[1]population_%'!$A:$A,0),9)*INDEX([1]Home_Ho!$1:$1048576,MATCH(Activités_Home_Ho!$C171,[1]Home_Ho!$A:$A,0),8)/5</f>
        <v>0.31386908428696692</v>
      </c>
      <c r="AG171">
        <f>INDEX('[1]population_%'!$1:$1048576,MATCH(Activités_Home_Ho!$A171,'[1]population_%'!$A:$A,0),9)*INDEX([1]Home_Ho!$1:$1048576,MATCH(Activités_Home_Ho!$C171,[1]Home_Ho!$A:$A,0),8)/5</f>
        <v>0.31386908428696692</v>
      </c>
      <c r="AH171">
        <f>INDEX('[1]population_%'!$1:$1048576,MATCH(Activités_Home_Ho!$A171,'[1]population_%'!$A:$A,0),9)*INDEX([1]Home_Ho!$1:$1048576,MATCH(Activités_Home_Ho!$C171,[1]Home_Ho!$A:$A,0),8)/5</f>
        <v>0.31386908428696692</v>
      </c>
      <c r="AI171">
        <f>INDEX('[1]population_%'!$1:$1048576,MATCH(Activités_Home_Ho!$A171,'[1]population_%'!$A:$A,0),9)*INDEX([1]Home_Ho!$1:$1048576,MATCH(Activités_Home_Ho!$C171,[1]Home_Ho!$A:$A,0),9)/5</f>
        <v>0.33027172373479619</v>
      </c>
      <c r="AJ171">
        <f>INDEX('[1]population_%'!$1:$1048576,MATCH(Activités_Home_Ho!$A171,'[1]population_%'!$A:$A,0),9)*INDEX([1]Home_Ho!$1:$1048576,MATCH(Activités_Home_Ho!$C171,[1]Home_Ho!$A:$A,0),9)/5</f>
        <v>0.33027172373479619</v>
      </c>
      <c r="AK171">
        <f>INDEX('[1]population_%'!$1:$1048576,MATCH(Activités_Home_Ho!$A171,'[1]population_%'!$A:$A,0),9)*INDEX([1]Home_Ho!$1:$1048576,MATCH(Activités_Home_Ho!$C171,[1]Home_Ho!$A:$A,0),9)/5</f>
        <v>0.33027172373479619</v>
      </c>
      <c r="AL171">
        <f>INDEX('[1]population_%'!$1:$1048576,MATCH(Activités_Home_Ho!$A171,'[1]population_%'!$A:$A,0),9)*INDEX([1]Home_Ho!$1:$1048576,MATCH(Activités_Home_Ho!$C171,[1]Home_Ho!$A:$A,0),9)/5</f>
        <v>0.33027172373479619</v>
      </c>
      <c r="AM171">
        <f>INDEX('[1]population_%'!$1:$1048576,MATCH(Activités_Home_Ho!$A171,'[1]population_%'!$A:$A,0),9)*INDEX([1]Home_Ho!$1:$1048576,MATCH(Activités_Home_Ho!$C171,[1]Home_Ho!$A:$A,0),9)/5</f>
        <v>0.33027172373479619</v>
      </c>
      <c r="AN171">
        <f>INDEX('[1]population_%'!$1:$1048576,MATCH(Activités_Home_Ho!$A171,'[1]population_%'!$A:$A,0),9)*INDEX([1]Home_Ho!$1:$1048576,MATCH(Activités_Home_Ho!$C171,[1]Home_Ho!$A:$A,0),10)/5</f>
        <v>0.43710735403223999</v>
      </c>
      <c r="AO171">
        <f>INDEX('[1]population_%'!$1:$1048576,MATCH(Activités_Home_Ho!$A171,'[1]population_%'!$A:$A,0),9)*INDEX([1]Home_Ho!$1:$1048576,MATCH(Activités_Home_Ho!$C171,[1]Home_Ho!$A:$A,0),10)/5</f>
        <v>0.43710735403223999</v>
      </c>
      <c r="AP171">
        <f>INDEX('[1]population_%'!$1:$1048576,MATCH(Activités_Home_Ho!$A171,'[1]population_%'!$A:$A,0),9)*INDEX([1]Home_Ho!$1:$1048576,MATCH(Activités_Home_Ho!$C171,[1]Home_Ho!$A:$A,0),10)/5</f>
        <v>0.43710735403223999</v>
      </c>
      <c r="AQ171">
        <f>INDEX('[1]population_%'!$1:$1048576,MATCH(Activités_Home_Ho!$A171,'[1]population_%'!$A:$A,0),9)*INDEX([1]Home_Ho!$1:$1048576,MATCH(Activités_Home_Ho!$C171,[1]Home_Ho!$A:$A,0),10)/5</f>
        <v>0.43710735403223999</v>
      </c>
      <c r="AR171">
        <f>INDEX('[1]population_%'!$1:$1048576,MATCH(Activités_Home_Ho!$A171,'[1]population_%'!$A:$A,0),9)*INDEX([1]Home_Ho!$1:$1048576,MATCH(Activités_Home_Ho!$C171,[1]Home_Ho!$A:$A,0),10)/5</f>
        <v>0.43710735403223999</v>
      </c>
      <c r="AS171">
        <f>INDEX('[1]population_%'!$1:$1048576,MATCH(Activités_Home_Ho!$A171,'[1]population_%'!$A:$A,0),9)*INDEX([1]Home_Ho!$1:$1048576,MATCH(Activités_Home_Ho!$C171,[1]Home_Ho!$A:$A,0),11)/5</f>
        <v>0.40019476606938104</v>
      </c>
      <c r="AT171">
        <f>INDEX('[1]population_%'!$1:$1048576,MATCH(Activités_Home_Ho!$A171,'[1]population_%'!$A:$A,0),9)*INDEX([1]Home_Ho!$1:$1048576,MATCH(Activités_Home_Ho!$C171,[1]Home_Ho!$A:$A,0),11)/5</f>
        <v>0.40019476606938104</v>
      </c>
      <c r="AU171">
        <f>INDEX('[1]population_%'!$1:$1048576,MATCH(Activités_Home_Ho!$A171,'[1]population_%'!$A:$A,0),9)*INDEX([1]Home_Ho!$1:$1048576,MATCH(Activités_Home_Ho!$C171,[1]Home_Ho!$A:$A,0),11)/5</f>
        <v>0.40019476606938104</v>
      </c>
      <c r="AV171">
        <f>INDEX('[1]population_%'!$1:$1048576,MATCH(Activités_Home_Ho!$A171,'[1]population_%'!$A:$A,0),9)*INDEX([1]Home_Ho!$1:$1048576,MATCH(Activités_Home_Ho!$C171,[1]Home_Ho!$A:$A,0),11)/5</f>
        <v>0.40019476606938104</v>
      </c>
      <c r="AW171">
        <f>INDEX('[1]population_%'!$1:$1048576,MATCH(Activités_Home_Ho!$A171,'[1]population_%'!$A:$A,0),9)*INDEX([1]Home_Ho!$1:$1048576,MATCH(Activités_Home_Ho!$C171,[1]Home_Ho!$A:$A,0),12)/5</f>
        <v>5.2661705523955125E-2</v>
      </c>
      <c r="AX171">
        <f>INDEX('[1]population_%'!$1:$1048576,MATCH(Activités_Home_Ho!$A171,'[1]population_%'!$A:$A,0),9)*INDEX([1]Home_Ho!$1:$1048576,MATCH(Activités_Home_Ho!$C171,[1]Home_Ho!$A:$A,0),12)/5</f>
        <v>5.2661705523955125E-2</v>
      </c>
      <c r="AY171">
        <f>INDEX('[1]population_%'!$1:$1048576,MATCH(Activités_Home_Ho!$A171,'[1]population_%'!$A:$A,0),9)*INDEX([1]Home_Ho!$1:$1048576,MATCH(Activités_Home_Ho!$C171,[1]Home_Ho!$A:$A,0),12)/5</f>
        <v>5.2661705523955125E-2</v>
      </c>
      <c r="AZ171">
        <f>INDEX('[1]population_%'!$1:$1048576,MATCH(Activités_Home_Ho!$A171,'[1]population_%'!$A:$A,0),9)*INDEX([1]Home_Ho!$1:$1048576,MATCH(Activités_Home_Ho!$C171,[1]Home_Ho!$A:$A,0),12)/5</f>
        <v>5.2661705523955125E-2</v>
      </c>
      <c r="BA171">
        <f>INDEX('[1]population_%'!$1:$1048576,MATCH(Activités_Home_Ho!$A171,'[1]population_%'!$A:$A,0),9)*INDEX([1]Home_Ho!$1:$1048576,MATCH(Activités_Home_Ho!$C171,[1]Home_Ho!$A:$A,0),12)/5</f>
        <v>5.2661705523955125E-2</v>
      </c>
      <c r="BB171">
        <f>INDEX('[1]population_%'!$1:$1048576,MATCH(Activités_Home_Ho!$A171,'[1]population_%'!$A:$A,0),9)*INDEX([1]Home_Ho!$1:$1048576,MATCH(Activités_Home_Ho!$C171,[1]Home_Ho!$A:$A,0),12)/5</f>
        <v>5.2661705523955125E-2</v>
      </c>
      <c r="BC171">
        <f>INDEX('[1]population_%'!$1:$1048576,MATCH(Activités_Home_Ho!$A171,'[1]population_%'!$A:$A,0),9)*INDEX([1]Home_Ho!$1:$1048576,MATCH(Activités_Home_Ho!$C171,[1]Home_Ho!$A:$A,0),13)/5</f>
        <v>2.5635535870860406E-2</v>
      </c>
      <c r="BD171">
        <f>INDEX('[1]population_%'!$1:$1048576,MATCH(Activités_Home_Ho!$A171,'[1]population_%'!$A:$A,0),9)*INDEX([1]Home_Ho!$1:$1048576,MATCH(Activités_Home_Ho!$C171,[1]Home_Ho!$A:$A,0),13)/5</f>
        <v>2.5635535870860406E-2</v>
      </c>
      <c r="BE171">
        <f>INDEX('[1]population_%'!$1:$1048576,MATCH(Activités_Home_Ho!$A171,'[1]population_%'!$A:$A,0),9)*INDEX([1]Home_Ho!$1:$1048576,MATCH(Activités_Home_Ho!$C171,[1]Home_Ho!$A:$A,0),13)/5</f>
        <v>2.5635535870860406E-2</v>
      </c>
      <c r="BF171">
        <f>INDEX('[1]population_%'!$1:$1048576,MATCH(Activités_Home_Ho!$A171,'[1]population_%'!$A:$A,0),9)*INDEX([1]Home_Ho!$1:$1048576,MATCH(Activités_Home_Ho!$C171,[1]Home_Ho!$A:$A,0),13)/5</f>
        <v>2.5635535870860406E-2</v>
      </c>
      <c r="BG171">
        <f>INDEX('[1]population_%'!$1:$1048576,MATCH(Activités_Home_Ho!$A171,'[1]population_%'!$A:$A,0),9)*INDEX([1]Home_Ho!$1:$1048576,MATCH(Activités_Home_Ho!$C171,[1]Home_Ho!$A:$A,0),13)/5</f>
        <v>2.5635535870860406E-2</v>
      </c>
      <c r="BH171">
        <f>INDEX('[1]population_%'!$1:$1048576,MATCH(Activités_Home_Ho!$A171,'[1]population_%'!$A:$A,0),9)*INDEX([1]Home_Ho!$1:$1048576,MATCH(Activités_Home_Ho!$C171,[1]Home_Ho!$A:$A,0),14)/5</f>
        <v>1.4077317385732596E-2</v>
      </c>
      <c r="BI171">
        <f>INDEX('[1]population_%'!$1:$1048576,MATCH(Activités_Home_Ho!$A171,'[1]population_%'!$A:$A,0),9)*INDEX([1]Home_Ho!$1:$1048576,MATCH(Activités_Home_Ho!$C171,[1]Home_Ho!$A:$A,0),14)/5</f>
        <v>1.4077317385732596E-2</v>
      </c>
      <c r="BJ171">
        <f>INDEX('[1]population_%'!$1:$1048576,MATCH(Activités_Home_Ho!$A171,'[1]population_%'!$A:$A,0),9)*INDEX([1]Home_Ho!$1:$1048576,MATCH(Activités_Home_Ho!$C171,[1]Home_Ho!$A:$A,0),14)/5</f>
        <v>1.4077317385732596E-2</v>
      </c>
      <c r="BK171">
        <f>INDEX('[1]population_%'!$1:$1048576,MATCH(Activités_Home_Ho!$A171,'[1]population_%'!$A:$A,0),9)*INDEX([1]Home_Ho!$1:$1048576,MATCH(Activités_Home_Ho!$C171,[1]Home_Ho!$A:$A,0),14)/5</f>
        <v>1.4077317385732596E-2</v>
      </c>
      <c r="BL171">
        <f>INDEX('[1]population_%'!$1:$1048576,MATCH(Activités_Home_Ho!$A171,'[1]population_%'!$A:$A,0),9)*INDEX([1]Home_Ho!$1:$1048576,MATCH(Activités_Home_Ho!$C171,[1]Home_Ho!$A:$A,0),14)/5</f>
        <v>1.4077317385732596E-2</v>
      </c>
      <c r="BM171">
        <f>INDEX('[1]population_%'!$1:$1048576,MATCH(Activités_Home_Ho!$A171,'[1]population_%'!$A:$A,0),9)*INDEX([1]Home_Ho!$1:$1048576,MATCH(Activités_Home_Ho!$C171,[1]Home_Ho!$A:$A,0),15)/15</f>
        <v>3.0624339575979678E-3</v>
      </c>
      <c r="BN171">
        <f>INDEX('[1]population_%'!$1:$1048576,MATCH(Activités_Home_Ho!$A171,'[1]population_%'!$A:$A,0),9)*INDEX([1]Home_Ho!$1:$1048576,MATCH(Activités_Home_Ho!$C171,[1]Home_Ho!$A:$A,0),15)/15</f>
        <v>3.0624339575979678E-3</v>
      </c>
      <c r="BO171">
        <f>INDEX('[1]population_%'!$1:$1048576,MATCH(Activités_Home_Ho!$A171,'[1]population_%'!$A:$A,0),9)*INDEX([1]Home_Ho!$1:$1048576,MATCH(Activités_Home_Ho!$C171,[1]Home_Ho!$A:$A,0),15)/15</f>
        <v>3.0624339575979678E-3</v>
      </c>
      <c r="BP171">
        <f>INDEX('[1]population_%'!$1:$1048576,MATCH(Activités_Home_Ho!$A171,'[1]population_%'!$A:$A,0),9)*INDEX([1]Home_Ho!$1:$1048576,MATCH(Activités_Home_Ho!$C171,[1]Home_Ho!$A:$A,0),15)/15</f>
        <v>3.0624339575979678E-3</v>
      </c>
      <c r="BQ171">
        <f>INDEX('[1]population_%'!$1:$1048576,MATCH(Activités_Home_Ho!$A171,'[1]population_%'!$A:$A,0),9)*INDEX([1]Home_Ho!$1:$1048576,MATCH(Activités_Home_Ho!$C171,[1]Home_Ho!$A:$A,0),15)/15</f>
        <v>3.0624339575979678E-3</v>
      </c>
      <c r="BR171">
        <f>INDEX('[1]population_%'!$1:$1048576,MATCH(Activités_Home_Ho!$A171,'[1]population_%'!$A:$A,0),9)*INDEX([1]Home_Ho!$1:$1048576,MATCH(Activités_Home_Ho!$C171,[1]Home_Ho!$A:$A,0),15)/15</f>
        <v>3.0624339575979678E-3</v>
      </c>
      <c r="BS171">
        <f>INDEX('[1]population_%'!$1:$1048576,MATCH(Activités_Home_Ho!$A171,'[1]population_%'!$A:$A,0),9)*INDEX([1]Home_Ho!$1:$1048576,MATCH(Activités_Home_Ho!$C171,[1]Home_Ho!$A:$A,0),15)/15</f>
        <v>3.0624339575979678E-3</v>
      </c>
      <c r="BT171">
        <f>INDEX('[1]population_%'!$1:$1048576,MATCH(Activités_Home_Ho!$A171,'[1]population_%'!$A:$A,0),9)*INDEX([1]Home_Ho!$1:$1048576,MATCH(Activités_Home_Ho!$C171,[1]Home_Ho!$A:$A,0),15)/15</f>
        <v>3.0624339575979678E-3</v>
      </c>
      <c r="BU171">
        <f>INDEX('[1]population_%'!$1:$1048576,MATCH(Activités_Home_Ho!$A171,'[1]population_%'!$A:$A,0),9)*INDEX([1]Home_Ho!$1:$1048576,MATCH(Activités_Home_Ho!$C171,[1]Home_Ho!$A:$A,0),15)/15</f>
        <v>3.0624339575979678E-3</v>
      </c>
      <c r="BV171">
        <f>INDEX('[1]population_%'!$1:$1048576,MATCH(Activités_Home_Ho!$A171,'[1]population_%'!$A:$A,0),9)*INDEX([1]Home_Ho!$1:$1048576,MATCH(Activités_Home_Ho!$C171,[1]Home_Ho!$A:$A,0),15)/15</f>
        <v>3.0624339575979678E-3</v>
      </c>
      <c r="BW171">
        <f>INDEX('[1]population_%'!$1:$1048576,MATCH(Activités_Home_Ho!$A171,'[1]population_%'!$A:$A,0),9)*INDEX([1]Home_Ho!$1:$1048576,MATCH(Activités_Home_Ho!$C171,[1]Home_Ho!$A:$A,0),15)/15</f>
        <v>3.0624339575979678E-3</v>
      </c>
      <c r="BX171">
        <f>INDEX('[1]population_%'!$1:$1048576,MATCH(Activités_Home_Ho!$A171,'[1]population_%'!$A:$A,0),9)*INDEX([1]Home_Ho!$1:$1048576,MATCH(Activités_Home_Ho!$C171,[1]Home_Ho!$A:$A,0),15)/15</f>
        <v>3.0624339575979678E-3</v>
      </c>
      <c r="BY171">
        <f>INDEX('[1]population_%'!$1:$1048576,MATCH(Activités_Home_Ho!$A171,'[1]population_%'!$A:$A,0),9)*INDEX([1]Home_Ho!$1:$1048576,MATCH(Activités_Home_Ho!$C171,[1]Home_Ho!$A:$A,0),15)/15</f>
        <v>3.0624339575979678E-3</v>
      </c>
      <c r="BZ171">
        <f>INDEX('[1]population_%'!$1:$1048576,MATCH(Activités_Home_Ho!$A171,'[1]population_%'!$A:$A,0),9)*INDEX([1]Home_Ho!$1:$1048576,MATCH(Activités_Home_Ho!$C171,[1]Home_Ho!$A:$A,0),15)/15</f>
        <v>3.0624339575979678E-3</v>
      </c>
      <c r="CA171">
        <f>INDEX('[1]population_%'!$1:$1048576,MATCH(Activités_Home_Ho!$A171,'[1]population_%'!$A:$A,0),9)*INDEX([1]Home_Ho!$1:$1048576,MATCH(Activités_Home_Ho!$C171,[1]Home_Ho!$A:$A,0),15)/15</f>
        <v>3.0624339575979678E-3</v>
      </c>
    </row>
    <row r="172" spans="1:79" x14ac:dyDescent="0.35">
      <c r="A172" s="1" t="s">
        <v>343</v>
      </c>
      <c r="B172" s="1" t="s">
        <v>344</v>
      </c>
      <c r="C172" t="str">
        <f>INDEX([1]bruxelles_parsed_lat_long!$1:$1048576,MATCH($A172,[1]bruxelles_parsed_lat_long!$E:$E,0),9)</f>
        <v>Bruxelles</v>
      </c>
      <c r="D172">
        <f>INDEX('[1]population_%'!$1:$1048576,MATCH(Activités_Home_Ho!$A172,'[1]population_%'!$A:$A,0),9)*INDEX([1]Home_Ho!$1:$1048576,MATCH(Activités_Home_Ho!$C172,[1]Home_Ho!$A:$A,0),2)/2</f>
        <v>1.5656714404550461E-2</v>
      </c>
      <c r="E172">
        <f>INDEX('[1]population_%'!$1:$1048576,MATCH(Activités_Home_Ho!$A172,'[1]population_%'!$A:$A,0),9)*INDEX([1]Home_Ho!$1:$1048576,MATCH(Activités_Home_Ho!$C172,[1]Home_Ho!$A:$A,0),3)/5</f>
        <v>0.19224762247352684</v>
      </c>
      <c r="F172">
        <f>INDEX('[1]population_%'!$1:$1048576,MATCH(Activités_Home_Ho!$A172,'[1]population_%'!$A:$A,0),9)*INDEX([1]Home_Ho!$1:$1048576,MATCH(Activités_Home_Ho!$C172,[1]Home_Ho!$A:$A,0),3)/5</f>
        <v>0.19224762247352684</v>
      </c>
      <c r="G172">
        <f>INDEX('[1]population_%'!$1:$1048576,MATCH(Activités_Home_Ho!$A172,'[1]population_%'!$A:$A,0),9)*INDEX([1]Home_Ho!$1:$1048576,MATCH(Activités_Home_Ho!$C172,[1]Home_Ho!$A:$A,0),3)/5</f>
        <v>0.19224762247352684</v>
      </c>
      <c r="H172">
        <f>INDEX('[1]population_%'!$1:$1048576,MATCH(Activités_Home_Ho!$A172,'[1]population_%'!$A:$A,0),9)*INDEX([1]Home_Ho!$1:$1048576,MATCH(Activités_Home_Ho!$C172,[1]Home_Ho!$A:$A,0),3)/5</f>
        <v>0.19224762247352684</v>
      </c>
      <c r="I172">
        <f>INDEX('[1]population_%'!$1:$1048576,MATCH(Activités_Home_Ho!$A172,'[1]population_%'!$A:$A,0),9)*INDEX([1]Home_Ho!$1:$1048576,MATCH(Activités_Home_Ho!$C172,[1]Home_Ho!$A:$A,0),3)/5</f>
        <v>0.19224762247352684</v>
      </c>
      <c r="J172">
        <f>INDEX('[1]population_%'!$1:$1048576,MATCH(Activités_Home_Ho!$A172,'[1]population_%'!$A:$A,0),9)*INDEX([1]Home_Ho!$1:$1048576,MATCH(Activités_Home_Ho!$C172,[1]Home_Ho!$A:$A,0),4)/5</f>
        <v>0.42640740574203556</v>
      </c>
      <c r="K172">
        <f>INDEX('[1]population_%'!$1:$1048576,MATCH(Activités_Home_Ho!$A172,'[1]population_%'!$A:$A,0),9)*INDEX([1]Home_Ho!$1:$1048576,MATCH(Activités_Home_Ho!$C172,[1]Home_Ho!$A:$A,0),4)/5</f>
        <v>0.42640740574203556</v>
      </c>
      <c r="L172">
        <f>INDEX('[1]population_%'!$1:$1048576,MATCH(Activités_Home_Ho!$A172,'[1]population_%'!$A:$A,0),9)*INDEX([1]Home_Ho!$1:$1048576,MATCH(Activités_Home_Ho!$C172,[1]Home_Ho!$A:$A,0),4)/5</f>
        <v>0.42640740574203556</v>
      </c>
      <c r="M172">
        <f>INDEX('[1]population_%'!$1:$1048576,MATCH(Activités_Home_Ho!$A172,'[1]population_%'!$A:$A,0),9)*INDEX([1]Home_Ho!$1:$1048576,MATCH(Activités_Home_Ho!$C172,[1]Home_Ho!$A:$A,0),4)/5</f>
        <v>0.42640740574203556</v>
      </c>
      <c r="N172">
        <f>INDEX('[1]population_%'!$1:$1048576,MATCH(Activités_Home_Ho!$A172,'[1]population_%'!$A:$A,0),9)*INDEX([1]Home_Ho!$1:$1048576,MATCH(Activités_Home_Ho!$C172,[1]Home_Ho!$A:$A,0),4)/5</f>
        <v>0.42640740574203556</v>
      </c>
      <c r="O172">
        <f>INDEX('[1]population_%'!$1:$1048576,MATCH(Activités_Home_Ho!$A172,'[1]population_%'!$A:$A,0),9)*INDEX([1]Home_Ho!$1:$1048576,MATCH(Activités_Home_Ho!$C172,[1]Home_Ho!$A:$A,0),5)/5</f>
        <v>0.30886467771307807</v>
      </c>
      <c r="P172">
        <f>INDEX('[1]population_%'!$1:$1048576,MATCH(Activités_Home_Ho!$A172,'[1]population_%'!$A:$A,0),9)*INDEX([1]Home_Ho!$1:$1048576,MATCH(Activités_Home_Ho!$C172,[1]Home_Ho!$A:$A,0),5)/5</f>
        <v>0.30886467771307807</v>
      </c>
      <c r="Q172">
        <f>INDEX('[1]population_%'!$1:$1048576,MATCH(Activités_Home_Ho!$A172,'[1]population_%'!$A:$A,0),9)*INDEX([1]Home_Ho!$1:$1048576,MATCH(Activités_Home_Ho!$C172,[1]Home_Ho!$A:$A,0),5)/5</f>
        <v>0.30886467771307807</v>
      </c>
      <c r="R172">
        <f>INDEX('[1]population_%'!$1:$1048576,MATCH(Activités_Home_Ho!$A172,'[1]population_%'!$A:$A,0),9)*INDEX([1]Home_Ho!$1:$1048576,MATCH(Activités_Home_Ho!$C172,[1]Home_Ho!$A:$A,0),5)/5</f>
        <v>0.30886467771307807</v>
      </c>
      <c r="S172">
        <f>INDEX('[1]population_%'!$1:$1048576,MATCH(Activités_Home_Ho!$A172,'[1]population_%'!$A:$A,0),9)*INDEX([1]Home_Ho!$1:$1048576,MATCH(Activités_Home_Ho!$C172,[1]Home_Ho!$A:$A,0),5)/5</f>
        <v>0.30886467771307807</v>
      </c>
      <c r="T172">
        <f>INDEX('[1]population_%'!$1:$1048576,MATCH(Activités_Home_Ho!$A172,'[1]population_%'!$A:$A,0),9)*INDEX([1]Home_Ho!$1:$1048576,MATCH(Activités_Home_Ho!$C172,[1]Home_Ho!$A:$A,0),6)/5</f>
        <v>0.31914894669394545</v>
      </c>
      <c r="U172">
        <f>INDEX('[1]population_%'!$1:$1048576,MATCH(Activités_Home_Ho!$A172,'[1]population_%'!$A:$A,0),9)*INDEX([1]Home_Ho!$1:$1048576,MATCH(Activités_Home_Ho!$C172,[1]Home_Ho!$A:$A,0),6)/5</f>
        <v>0.31914894669394545</v>
      </c>
      <c r="V172">
        <f>INDEX('[1]population_%'!$1:$1048576,MATCH(Activités_Home_Ho!$A172,'[1]population_%'!$A:$A,0),9)*INDEX([1]Home_Ho!$1:$1048576,MATCH(Activités_Home_Ho!$C172,[1]Home_Ho!$A:$A,0),6)/5</f>
        <v>0.31914894669394545</v>
      </c>
      <c r="W172">
        <f>INDEX('[1]population_%'!$1:$1048576,MATCH(Activités_Home_Ho!$A172,'[1]population_%'!$A:$A,0),9)*INDEX([1]Home_Ho!$1:$1048576,MATCH(Activités_Home_Ho!$C172,[1]Home_Ho!$A:$A,0),6)/5</f>
        <v>0.31914894669394545</v>
      </c>
      <c r="X172">
        <f>INDEX('[1]population_%'!$1:$1048576,MATCH(Activités_Home_Ho!$A172,'[1]population_%'!$A:$A,0),9)*INDEX([1]Home_Ho!$1:$1048576,MATCH(Activités_Home_Ho!$C172,[1]Home_Ho!$A:$A,0),6)/5</f>
        <v>0.31914894669394545</v>
      </c>
      <c r="Y172">
        <f>INDEX('[1]population_%'!$1:$1048576,MATCH(Activités_Home_Ho!$A172,'[1]population_%'!$A:$A,0),9)*INDEX([1]Home_Ho!$1:$1048576,MATCH(Activités_Home_Ho!$C172,[1]Home_Ho!$A:$A,0),7)/5</f>
        <v>0.38115573641493738</v>
      </c>
      <c r="Z172">
        <f>INDEX('[1]population_%'!$1:$1048576,MATCH(Activités_Home_Ho!$A172,'[1]population_%'!$A:$A,0),9)*INDEX([1]Home_Ho!$1:$1048576,MATCH(Activités_Home_Ho!$C172,[1]Home_Ho!$A:$A,0),7)/5</f>
        <v>0.38115573641493738</v>
      </c>
      <c r="AA172">
        <f>INDEX('[1]population_%'!$1:$1048576,MATCH(Activités_Home_Ho!$A172,'[1]population_%'!$A:$A,0),9)*INDEX([1]Home_Ho!$1:$1048576,MATCH(Activités_Home_Ho!$C172,[1]Home_Ho!$A:$A,0),7)/5</f>
        <v>0.38115573641493738</v>
      </c>
      <c r="AB172">
        <f>INDEX('[1]population_%'!$1:$1048576,MATCH(Activités_Home_Ho!$A172,'[1]population_%'!$A:$A,0),9)*INDEX([1]Home_Ho!$1:$1048576,MATCH(Activités_Home_Ho!$C172,[1]Home_Ho!$A:$A,0),7)/5</f>
        <v>0.38115573641493738</v>
      </c>
      <c r="AC172">
        <f>INDEX('[1]population_%'!$1:$1048576,MATCH(Activités_Home_Ho!$A172,'[1]population_%'!$A:$A,0),9)*INDEX([1]Home_Ho!$1:$1048576,MATCH(Activités_Home_Ho!$C172,[1]Home_Ho!$A:$A,0),7)/5</f>
        <v>0.38115573641493738</v>
      </c>
      <c r="AD172">
        <f>INDEX('[1]population_%'!$1:$1048576,MATCH(Activités_Home_Ho!$A172,'[1]population_%'!$A:$A,0),9)*INDEX([1]Home_Ho!$1:$1048576,MATCH(Activités_Home_Ho!$C172,[1]Home_Ho!$A:$A,0),8)/5</f>
        <v>0.36587106274871284</v>
      </c>
      <c r="AE172">
        <f>INDEX('[1]population_%'!$1:$1048576,MATCH(Activités_Home_Ho!$A172,'[1]population_%'!$A:$A,0),9)*INDEX([1]Home_Ho!$1:$1048576,MATCH(Activités_Home_Ho!$C172,[1]Home_Ho!$A:$A,0),8)/5</f>
        <v>0.36587106274871284</v>
      </c>
      <c r="AF172">
        <f>INDEX('[1]population_%'!$1:$1048576,MATCH(Activités_Home_Ho!$A172,'[1]population_%'!$A:$A,0),9)*INDEX([1]Home_Ho!$1:$1048576,MATCH(Activités_Home_Ho!$C172,[1]Home_Ho!$A:$A,0),8)/5</f>
        <v>0.36587106274871284</v>
      </c>
      <c r="AG172">
        <f>INDEX('[1]population_%'!$1:$1048576,MATCH(Activités_Home_Ho!$A172,'[1]population_%'!$A:$A,0),9)*INDEX([1]Home_Ho!$1:$1048576,MATCH(Activités_Home_Ho!$C172,[1]Home_Ho!$A:$A,0),8)/5</f>
        <v>0.36587106274871284</v>
      </c>
      <c r="AH172">
        <f>INDEX('[1]population_%'!$1:$1048576,MATCH(Activités_Home_Ho!$A172,'[1]population_%'!$A:$A,0),9)*INDEX([1]Home_Ho!$1:$1048576,MATCH(Activités_Home_Ho!$C172,[1]Home_Ho!$A:$A,0),8)/5</f>
        <v>0.36587106274871284</v>
      </c>
      <c r="AI172">
        <f>INDEX('[1]population_%'!$1:$1048576,MATCH(Activités_Home_Ho!$A172,'[1]population_%'!$A:$A,0),9)*INDEX([1]Home_Ho!$1:$1048576,MATCH(Activités_Home_Ho!$C172,[1]Home_Ho!$A:$A,0),9)/5</f>
        <v>0.38499129926482156</v>
      </c>
      <c r="AJ172">
        <f>INDEX('[1]population_%'!$1:$1048576,MATCH(Activités_Home_Ho!$A172,'[1]population_%'!$A:$A,0),9)*INDEX([1]Home_Ho!$1:$1048576,MATCH(Activités_Home_Ho!$C172,[1]Home_Ho!$A:$A,0),9)/5</f>
        <v>0.38499129926482156</v>
      </c>
      <c r="AK172">
        <f>INDEX('[1]population_%'!$1:$1048576,MATCH(Activités_Home_Ho!$A172,'[1]population_%'!$A:$A,0),9)*INDEX([1]Home_Ho!$1:$1048576,MATCH(Activités_Home_Ho!$C172,[1]Home_Ho!$A:$A,0),9)/5</f>
        <v>0.38499129926482156</v>
      </c>
      <c r="AL172">
        <f>INDEX('[1]population_%'!$1:$1048576,MATCH(Activités_Home_Ho!$A172,'[1]population_%'!$A:$A,0),9)*INDEX([1]Home_Ho!$1:$1048576,MATCH(Activités_Home_Ho!$C172,[1]Home_Ho!$A:$A,0),9)/5</f>
        <v>0.38499129926482156</v>
      </c>
      <c r="AM172">
        <f>INDEX('[1]population_%'!$1:$1048576,MATCH(Activités_Home_Ho!$A172,'[1]population_%'!$A:$A,0),9)*INDEX([1]Home_Ho!$1:$1048576,MATCH(Activités_Home_Ho!$C172,[1]Home_Ho!$A:$A,0),9)/5</f>
        <v>0.38499129926482156</v>
      </c>
      <c r="AN172">
        <f>INDEX('[1]population_%'!$1:$1048576,MATCH(Activités_Home_Ho!$A172,'[1]population_%'!$A:$A,0),9)*INDEX([1]Home_Ho!$1:$1048576,MATCH(Activités_Home_Ho!$C172,[1]Home_Ho!$A:$A,0),10)/5</f>
        <v>0.50952750736302521</v>
      </c>
      <c r="AO172">
        <f>INDEX('[1]population_%'!$1:$1048576,MATCH(Activités_Home_Ho!$A172,'[1]population_%'!$A:$A,0),9)*INDEX([1]Home_Ho!$1:$1048576,MATCH(Activités_Home_Ho!$C172,[1]Home_Ho!$A:$A,0),10)/5</f>
        <v>0.50952750736302521</v>
      </c>
      <c r="AP172">
        <f>INDEX('[1]population_%'!$1:$1048576,MATCH(Activités_Home_Ho!$A172,'[1]population_%'!$A:$A,0),9)*INDEX([1]Home_Ho!$1:$1048576,MATCH(Activités_Home_Ho!$C172,[1]Home_Ho!$A:$A,0),10)/5</f>
        <v>0.50952750736302521</v>
      </c>
      <c r="AQ172">
        <f>INDEX('[1]population_%'!$1:$1048576,MATCH(Activités_Home_Ho!$A172,'[1]population_%'!$A:$A,0),9)*INDEX([1]Home_Ho!$1:$1048576,MATCH(Activités_Home_Ho!$C172,[1]Home_Ho!$A:$A,0),10)/5</f>
        <v>0.50952750736302521</v>
      </c>
      <c r="AR172">
        <f>INDEX('[1]population_%'!$1:$1048576,MATCH(Activités_Home_Ho!$A172,'[1]population_%'!$A:$A,0),9)*INDEX([1]Home_Ho!$1:$1048576,MATCH(Activités_Home_Ho!$C172,[1]Home_Ho!$A:$A,0),10)/5</f>
        <v>0.50952750736302521</v>
      </c>
      <c r="AS172">
        <f>INDEX('[1]population_%'!$1:$1048576,MATCH(Activités_Home_Ho!$A172,'[1]population_%'!$A:$A,0),9)*INDEX([1]Home_Ho!$1:$1048576,MATCH(Activités_Home_Ho!$C172,[1]Home_Ho!$A:$A,0),11)/5</f>
        <v>0.46649922435306551</v>
      </c>
      <c r="AT172">
        <f>INDEX('[1]population_%'!$1:$1048576,MATCH(Activités_Home_Ho!$A172,'[1]population_%'!$A:$A,0),9)*INDEX([1]Home_Ho!$1:$1048576,MATCH(Activités_Home_Ho!$C172,[1]Home_Ho!$A:$A,0),11)/5</f>
        <v>0.46649922435306551</v>
      </c>
      <c r="AU172">
        <f>INDEX('[1]population_%'!$1:$1048576,MATCH(Activités_Home_Ho!$A172,'[1]population_%'!$A:$A,0),9)*INDEX([1]Home_Ho!$1:$1048576,MATCH(Activités_Home_Ho!$C172,[1]Home_Ho!$A:$A,0),11)/5</f>
        <v>0.46649922435306551</v>
      </c>
      <c r="AV172">
        <f>INDEX('[1]population_%'!$1:$1048576,MATCH(Activités_Home_Ho!$A172,'[1]population_%'!$A:$A,0),9)*INDEX([1]Home_Ho!$1:$1048576,MATCH(Activités_Home_Ho!$C172,[1]Home_Ho!$A:$A,0),11)/5</f>
        <v>0.46649922435306551</v>
      </c>
      <c r="AW172">
        <f>INDEX('[1]population_%'!$1:$1048576,MATCH(Activités_Home_Ho!$A172,'[1]population_%'!$A:$A,0),9)*INDEX([1]Home_Ho!$1:$1048576,MATCH(Activités_Home_Ho!$C172,[1]Home_Ho!$A:$A,0),12)/5</f>
        <v>6.1386721823782006E-2</v>
      </c>
      <c r="AX172">
        <f>INDEX('[1]population_%'!$1:$1048576,MATCH(Activités_Home_Ho!$A172,'[1]population_%'!$A:$A,0),9)*INDEX([1]Home_Ho!$1:$1048576,MATCH(Activités_Home_Ho!$C172,[1]Home_Ho!$A:$A,0),12)/5</f>
        <v>6.1386721823782006E-2</v>
      </c>
      <c r="AY172">
        <f>INDEX('[1]population_%'!$1:$1048576,MATCH(Activités_Home_Ho!$A172,'[1]population_%'!$A:$A,0),9)*INDEX([1]Home_Ho!$1:$1048576,MATCH(Activités_Home_Ho!$C172,[1]Home_Ho!$A:$A,0),12)/5</f>
        <v>6.1386721823782006E-2</v>
      </c>
      <c r="AZ172">
        <f>INDEX('[1]population_%'!$1:$1048576,MATCH(Activités_Home_Ho!$A172,'[1]population_%'!$A:$A,0),9)*INDEX([1]Home_Ho!$1:$1048576,MATCH(Activités_Home_Ho!$C172,[1]Home_Ho!$A:$A,0),12)/5</f>
        <v>6.1386721823782006E-2</v>
      </c>
      <c r="BA172">
        <f>INDEX('[1]population_%'!$1:$1048576,MATCH(Activités_Home_Ho!$A172,'[1]population_%'!$A:$A,0),9)*INDEX([1]Home_Ho!$1:$1048576,MATCH(Activités_Home_Ho!$C172,[1]Home_Ho!$A:$A,0),12)/5</f>
        <v>6.1386721823782006E-2</v>
      </c>
      <c r="BB172">
        <f>INDEX('[1]population_%'!$1:$1048576,MATCH(Activités_Home_Ho!$A172,'[1]population_%'!$A:$A,0),9)*INDEX([1]Home_Ho!$1:$1048576,MATCH(Activités_Home_Ho!$C172,[1]Home_Ho!$A:$A,0),12)/5</f>
        <v>6.1386721823782006E-2</v>
      </c>
      <c r="BC172">
        <f>INDEX('[1]population_%'!$1:$1048576,MATCH(Activités_Home_Ho!$A172,'[1]population_%'!$A:$A,0),9)*INDEX([1]Home_Ho!$1:$1048576,MATCH(Activités_Home_Ho!$C172,[1]Home_Ho!$A:$A,0),13)/5</f>
        <v>2.9882843589109465E-2</v>
      </c>
      <c r="BD172">
        <f>INDEX('[1]population_%'!$1:$1048576,MATCH(Activités_Home_Ho!$A172,'[1]population_%'!$A:$A,0),9)*INDEX([1]Home_Ho!$1:$1048576,MATCH(Activités_Home_Ho!$C172,[1]Home_Ho!$A:$A,0),13)/5</f>
        <v>2.9882843589109465E-2</v>
      </c>
      <c r="BE172">
        <f>INDEX('[1]population_%'!$1:$1048576,MATCH(Activités_Home_Ho!$A172,'[1]population_%'!$A:$A,0),9)*INDEX([1]Home_Ho!$1:$1048576,MATCH(Activités_Home_Ho!$C172,[1]Home_Ho!$A:$A,0),13)/5</f>
        <v>2.9882843589109465E-2</v>
      </c>
      <c r="BF172">
        <f>INDEX('[1]population_%'!$1:$1048576,MATCH(Activités_Home_Ho!$A172,'[1]population_%'!$A:$A,0),9)*INDEX([1]Home_Ho!$1:$1048576,MATCH(Activités_Home_Ho!$C172,[1]Home_Ho!$A:$A,0),13)/5</f>
        <v>2.9882843589109465E-2</v>
      </c>
      <c r="BG172">
        <f>INDEX('[1]population_%'!$1:$1048576,MATCH(Activités_Home_Ho!$A172,'[1]population_%'!$A:$A,0),9)*INDEX([1]Home_Ho!$1:$1048576,MATCH(Activités_Home_Ho!$C172,[1]Home_Ho!$A:$A,0),13)/5</f>
        <v>2.9882843589109465E-2</v>
      </c>
      <c r="BH172">
        <f>INDEX('[1]population_%'!$1:$1048576,MATCH(Activités_Home_Ho!$A172,'[1]population_%'!$A:$A,0),9)*INDEX([1]Home_Ho!$1:$1048576,MATCH(Activités_Home_Ho!$C172,[1]Home_Ho!$A:$A,0),14)/5</f>
        <v>1.6409653994019651E-2</v>
      </c>
      <c r="BI172">
        <f>INDEX('[1]population_%'!$1:$1048576,MATCH(Activités_Home_Ho!$A172,'[1]population_%'!$A:$A,0),9)*INDEX([1]Home_Ho!$1:$1048576,MATCH(Activités_Home_Ho!$C172,[1]Home_Ho!$A:$A,0),14)/5</f>
        <v>1.6409653994019651E-2</v>
      </c>
      <c r="BJ172">
        <f>INDEX('[1]population_%'!$1:$1048576,MATCH(Activités_Home_Ho!$A172,'[1]population_%'!$A:$A,0),9)*INDEX([1]Home_Ho!$1:$1048576,MATCH(Activités_Home_Ho!$C172,[1]Home_Ho!$A:$A,0),14)/5</f>
        <v>1.6409653994019651E-2</v>
      </c>
      <c r="BK172">
        <f>INDEX('[1]population_%'!$1:$1048576,MATCH(Activités_Home_Ho!$A172,'[1]population_%'!$A:$A,0),9)*INDEX([1]Home_Ho!$1:$1048576,MATCH(Activités_Home_Ho!$C172,[1]Home_Ho!$A:$A,0),14)/5</f>
        <v>1.6409653994019651E-2</v>
      </c>
      <c r="BL172">
        <f>INDEX('[1]population_%'!$1:$1048576,MATCH(Activités_Home_Ho!$A172,'[1]population_%'!$A:$A,0),9)*INDEX([1]Home_Ho!$1:$1048576,MATCH(Activités_Home_Ho!$C172,[1]Home_Ho!$A:$A,0),14)/5</f>
        <v>1.6409653994019651E-2</v>
      </c>
      <c r="BM172">
        <f>INDEX('[1]population_%'!$1:$1048576,MATCH(Activités_Home_Ho!$A172,'[1]population_%'!$A:$A,0),9)*INDEX([1]Home_Ho!$1:$1048576,MATCH(Activités_Home_Ho!$C172,[1]Home_Ho!$A:$A,0),15)/15</f>
        <v>3.569819465365678E-3</v>
      </c>
      <c r="BN172">
        <f>INDEX('[1]population_%'!$1:$1048576,MATCH(Activités_Home_Ho!$A172,'[1]population_%'!$A:$A,0),9)*INDEX([1]Home_Ho!$1:$1048576,MATCH(Activités_Home_Ho!$C172,[1]Home_Ho!$A:$A,0),15)/15</f>
        <v>3.569819465365678E-3</v>
      </c>
      <c r="BO172">
        <f>INDEX('[1]population_%'!$1:$1048576,MATCH(Activités_Home_Ho!$A172,'[1]population_%'!$A:$A,0),9)*INDEX([1]Home_Ho!$1:$1048576,MATCH(Activités_Home_Ho!$C172,[1]Home_Ho!$A:$A,0),15)/15</f>
        <v>3.569819465365678E-3</v>
      </c>
      <c r="BP172">
        <f>INDEX('[1]population_%'!$1:$1048576,MATCH(Activités_Home_Ho!$A172,'[1]population_%'!$A:$A,0),9)*INDEX([1]Home_Ho!$1:$1048576,MATCH(Activités_Home_Ho!$C172,[1]Home_Ho!$A:$A,0),15)/15</f>
        <v>3.569819465365678E-3</v>
      </c>
      <c r="BQ172">
        <f>INDEX('[1]population_%'!$1:$1048576,MATCH(Activités_Home_Ho!$A172,'[1]population_%'!$A:$A,0),9)*INDEX([1]Home_Ho!$1:$1048576,MATCH(Activités_Home_Ho!$C172,[1]Home_Ho!$A:$A,0),15)/15</f>
        <v>3.569819465365678E-3</v>
      </c>
      <c r="BR172">
        <f>INDEX('[1]population_%'!$1:$1048576,MATCH(Activités_Home_Ho!$A172,'[1]population_%'!$A:$A,0),9)*INDEX([1]Home_Ho!$1:$1048576,MATCH(Activités_Home_Ho!$C172,[1]Home_Ho!$A:$A,0),15)/15</f>
        <v>3.569819465365678E-3</v>
      </c>
      <c r="BS172">
        <f>INDEX('[1]population_%'!$1:$1048576,MATCH(Activités_Home_Ho!$A172,'[1]population_%'!$A:$A,0),9)*INDEX([1]Home_Ho!$1:$1048576,MATCH(Activités_Home_Ho!$C172,[1]Home_Ho!$A:$A,0),15)/15</f>
        <v>3.569819465365678E-3</v>
      </c>
      <c r="BT172">
        <f>INDEX('[1]population_%'!$1:$1048576,MATCH(Activités_Home_Ho!$A172,'[1]population_%'!$A:$A,0),9)*INDEX([1]Home_Ho!$1:$1048576,MATCH(Activités_Home_Ho!$C172,[1]Home_Ho!$A:$A,0),15)/15</f>
        <v>3.569819465365678E-3</v>
      </c>
      <c r="BU172">
        <f>INDEX('[1]population_%'!$1:$1048576,MATCH(Activités_Home_Ho!$A172,'[1]population_%'!$A:$A,0),9)*INDEX([1]Home_Ho!$1:$1048576,MATCH(Activités_Home_Ho!$C172,[1]Home_Ho!$A:$A,0),15)/15</f>
        <v>3.569819465365678E-3</v>
      </c>
      <c r="BV172">
        <f>INDEX('[1]population_%'!$1:$1048576,MATCH(Activités_Home_Ho!$A172,'[1]population_%'!$A:$A,0),9)*INDEX([1]Home_Ho!$1:$1048576,MATCH(Activités_Home_Ho!$C172,[1]Home_Ho!$A:$A,0),15)/15</f>
        <v>3.569819465365678E-3</v>
      </c>
      <c r="BW172">
        <f>INDEX('[1]population_%'!$1:$1048576,MATCH(Activités_Home_Ho!$A172,'[1]population_%'!$A:$A,0),9)*INDEX([1]Home_Ho!$1:$1048576,MATCH(Activités_Home_Ho!$C172,[1]Home_Ho!$A:$A,0),15)/15</f>
        <v>3.569819465365678E-3</v>
      </c>
      <c r="BX172">
        <f>INDEX('[1]population_%'!$1:$1048576,MATCH(Activités_Home_Ho!$A172,'[1]population_%'!$A:$A,0),9)*INDEX([1]Home_Ho!$1:$1048576,MATCH(Activités_Home_Ho!$C172,[1]Home_Ho!$A:$A,0),15)/15</f>
        <v>3.569819465365678E-3</v>
      </c>
      <c r="BY172">
        <f>INDEX('[1]population_%'!$1:$1048576,MATCH(Activités_Home_Ho!$A172,'[1]population_%'!$A:$A,0),9)*INDEX([1]Home_Ho!$1:$1048576,MATCH(Activités_Home_Ho!$C172,[1]Home_Ho!$A:$A,0),15)/15</f>
        <v>3.569819465365678E-3</v>
      </c>
      <c r="BZ172">
        <f>INDEX('[1]population_%'!$1:$1048576,MATCH(Activités_Home_Ho!$A172,'[1]population_%'!$A:$A,0),9)*INDEX([1]Home_Ho!$1:$1048576,MATCH(Activités_Home_Ho!$C172,[1]Home_Ho!$A:$A,0),15)/15</f>
        <v>3.569819465365678E-3</v>
      </c>
      <c r="CA172">
        <f>INDEX('[1]population_%'!$1:$1048576,MATCH(Activités_Home_Ho!$A172,'[1]population_%'!$A:$A,0),9)*INDEX([1]Home_Ho!$1:$1048576,MATCH(Activités_Home_Ho!$C172,[1]Home_Ho!$A:$A,0),15)/15</f>
        <v>3.569819465365678E-3</v>
      </c>
    </row>
    <row r="173" spans="1:79" x14ac:dyDescent="0.35">
      <c r="A173" s="1" t="s">
        <v>345</v>
      </c>
      <c r="B173" s="1" t="s">
        <v>346</v>
      </c>
      <c r="C173" t="str">
        <f>INDEX([1]bruxelles_parsed_lat_long!$1:$1048576,MATCH($A173,[1]bruxelles_parsed_lat_long!$E:$E,0),9)</f>
        <v>Bruxelles</v>
      </c>
      <c r="D173">
        <f>INDEX('[1]population_%'!$1:$1048576,MATCH(Activités_Home_Ho!$A173,'[1]population_%'!$A:$A,0),9)*INDEX([1]Home_Ho!$1:$1048576,MATCH(Activités_Home_Ho!$C173,[1]Home_Ho!$A:$A,0),2)/2</f>
        <v>6.0083634973807871E-2</v>
      </c>
      <c r="E173">
        <f>INDEX('[1]population_%'!$1:$1048576,MATCH(Activités_Home_Ho!$A173,'[1]population_%'!$A:$A,0),9)*INDEX([1]Home_Ho!$1:$1048576,MATCH(Activités_Home_Ho!$C173,[1]Home_Ho!$A:$A,0),3)/5</f>
        <v>0.73776244969536187</v>
      </c>
      <c r="F173">
        <f>INDEX('[1]population_%'!$1:$1048576,MATCH(Activités_Home_Ho!$A173,'[1]population_%'!$A:$A,0),9)*INDEX([1]Home_Ho!$1:$1048576,MATCH(Activités_Home_Ho!$C173,[1]Home_Ho!$A:$A,0),3)/5</f>
        <v>0.73776244969536187</v>
      </c>
      <c r="G173">
        <f>INDEX('[1]population_%'!$1:$1048576,MATCH(Activités_Home_Ho!$A173,'[1]population_%'!$A:$A,0),9)*INDEX([1]Home_Ho!$1:$1048576,MATCH(Activités_Home_Ho!$C173,[1]Home_Ho!$A:$A,0),3)/5</f>
        <v>0.73776244969536187</v>
      </c>
      <c r="H173">
        <f>INDEX('[1]population_%'!$1:$1048576,MATCH(Activités_Home_Ho!$A173,'[1]population_%'!$A:$A,0),9)*INDEX([1]Home_Ho!$1:$1048576,MATCH(Activités_Home_Ho!$C173,[1]Home_Ho!$A:$A,0),3)/5</f>
        <v>0.73776244969536187</v>
      </c>
      <c r="I173">
        <f>INDEX('[1]population_%'!$1:$1048576,MATCH(Activités_Home_Ho!$A173,'[1]population_%'!$A:$A,0),9)*INDEX([1]Home_Ho!$1:$1048576,MATCH(Activités_Home_Ho!$C173,[1]Home_Ho!$A:$A,0),3)/5</f>
        <v>0.73776244969536187</v>
      </c>
      <c r="J173">
        <f>INDEX('[1]population_%'!$1:$1048576,MATCH(Activités_Home_Ho!$A173,'[1]population_%'!$A:$A,0),9)*INDEX([1]Home_Ho!$1:$1048576,MATCH(Activités_Home_Ho!$C173,[1]Home_Ho!$A:$A,0),4)/5</f>
        <v>1.6363654758425326</v>
      </c>
      <c r="K173">
        <f>INDEX('[1]population_%'!$1:$1048576,MATCH(Activités_Home_Ho!$A173,'[1]population_%'!$A:$A,0),9)*INDEX([1]Home_Ho!$1:$1048576,MATCH(Activités_Home_Ho!$C173,[1]Home_Ho!$A:$A,0),4)/5</f>
        <v>1.6363654758425326</v>
      </c>
      <c r="L173">
        <f>INDEX('[1]population_%'!$1:$1048576,MATCH(Activités_Home_Ho!$A173,'[1]population_%'!$A:$A,0),9)*INDEX([1]Home_Ho!$1:$1048576,MATCH(Activités_Home_Ho!$C173,[1]Home_Ho!$A:$A,0),4)/5</f>
        <v>1.6363654758425326</v>
      </c>
      <c r="M173">
        <f>INDEX('[1]population_%'!$1:$1048576,MATCH(Activités_Home_Ho!$A173,'[1]population_%'!$A:$A,0),9)*INDEX([1]Home_Ho!$1:$1048576,MATCH(Activités_Home_Ho!$C173,[1]Home_Ho!$A:$A,0),4)/5</f>
        <v>1.6363654758425326</v>
      </c>
      <c r="N173">
        <f>INDEX('[1]population_%'!$1:$1048576,MATCH(Activités_Home_Ho!$A173,'[1]population_%'!$A:$A,0),9)*INDEX([1]Home_Ho!$1:$1048576,MATCH(Activités_Home_Ho!$C173,[1]Home_Ho!$A:$A,0),4)/5</f>
        <v>1.6363654758425326</v>
      </c>
      <c r="O173">
        <f>INDEX('[1]population_%'!$1:$1048576,MATCH(Activités_Home_Ho!$A173,'[1]population_%'!$A:$A,0),9)*INDEX([1]Home_Ho!$1:$1048576,MATCH(Activités_Home_Ho!$C173,[1]Home_Ho!$A:$A,0),5)/5</f>
        <v>1.1852877987364825</v>
      </c>
      <c r="P173">
        <f>INDEX('[1]population_%'!$1:$1048576,MATCH(Activités_Home_Ho!$A173,'[1]population_%'!$A:$A,0),9)*INDEX([1]Home_Ho!$1:$1048576,MATCH(Activités_Home_Ho!$C173,[1]Home_Ho!$A:$A,0),5)/5</f>
        <v>1.1852877987364825</v>
      </c>
      <c r="Q173">
        <f>INDEX('[1]population_%'!$1:$1048576,MATCH(Activités_Home_Ho!$A173,'[1]population_%'!$A:$A,0),9)*INDEX([1]Home_Ho!$1:$1048576,MATCH(Activités_Home_Ho!$C173,[1]Home_Ho!$A:$A,0),5)/5</f>
        <v>1.1852877987364825</v>
      </c>
      <c r="R173">
        <f>INDEX('[1]population_%'!$1:$1048576,MATCH(Activités_Home_Ho!$A173,'[1]population_%'!$A:$A,0),9)*INDEX([1]Home_Ho!$1:$1048576,MATCH(Activités_Home_Ho!$C173,[1]Home_Ho!$A:$A,0),5)/5</f>
        <v>1.1852877987364825</v>
      </c>
      <c r="S173">
        <f>INDEX('[1]population_%'!$1:$1048576,MATCH(Activités_Home_Ho!$A173,'[1]population_%'!$A:$A,0),9)*INDEX([1]Home_Ho!$1:$1048576,MATCH(Activités_Home_Ho!$C173,[1]Home_Ho!$A:$A,0),5)/5</f>
        <v>1.1852877987364825</v>
      </c>
      <c r="T173">
        <f>INDEX('[1]population_%'!$1:$1048576,MATCH(Activités_Home_Ho!$A173,'[1]population_%'!$A:$A,0),9)*INDEX([1]Home_Ho!$1:$1048576,MATCH(Activités_Home_Ho!$C173,[1]Home_Ho!$A:$A,0),6)/5</f>
        <v>1.2247543335056994</v>
      </c>
      <c r="U173">
        <f>INDEX('[1]population_%'!$1:$1048576,MATCH(Activités_Home_Ho!$A173,'[1]population_%'!$A:$A,0),9)*INDEX([1]Home_Ho!$1:$1048576,MATCH(Activités_Home_Ho!$C173,[1]Home_Ho!$A:$A,0),6)/5</f>
        <v>1.2247543335056994</v>
      </c>
      <c r="V173">
        <f>INDEX('[1]population_%'!$1:$1048576,MATCH(Activités_Home_Ho!$A173,'[1]population_%'!$A:$A,0),9)*INDEX([1]Home_Ho!$1:$1048576,MATCH(Activités_Home_Ho!$C173,[1]Home_Ho!$A:$A,0),6)/5</f>
        <v>1.2247543335056994</v>
      </c>
      <c r="W173">
        <f>INDEX('[1]population_%'!$1:$1048576,MATCH(Activités_Home_Ho!$A173,'[1]population_%'!$A:$A,0),9)*INDEX([1]Home_Ho!$1:$1048576,MATCH(Activités_Home_Ho!$C173,[1]Home_Ho!$A:$A,0),6)/5</f>
        <v>1.2247543335056994</v>
      </c>
      <c r="X173">
        <f>INDEX('[1]population_%'!$1:$1048576,MATCH(Activités_Home_Ho!$A173,'[1]population_%'!$A:$A,0),9)*INDEX([1]Home_Ho!$1:$1048576,MATCH(Activités_Home_Ho!$C173,[1]Home_Ho!$A:$A,0),6)/5</f>
        <v>1.2247543335056994</v>
      </c>
      <c r="Y173">
        <f>INDEX('[1]population_%'!$1:$1048576,MATCH(Activités_Home_Ho!$A173,'[1]population_%'!$A:$A,0),9)*INDEX([1]Home_Ho!$1:$1048576,MATCH(Activités_Home_Ho!$C173,[1]Home_Ho!$A:$A,0),7)/5</f>
        <v>1.462709323500978</v>
      </c>
      <c r="Z173">
        <f>INDEX('[1]population_%'!$1:$1048576,MATCH(Activités_Home_Ho!$A173,'[1]population_%'!$A:$A,0),9)*INDEX([1]Home_Ho!$1:$1048576,MATCH(Activités_Home_Ho!$C173,[1]Home_Ho!$A:$A,0),7)/5</f>
        <v>1.462709323500978</v>
      </c>
      <c r="AA173">
        <f>INDEX('[1]population_%'!$1:$1048576,MATCH(Activités_Home_Ho!$A173,'[1]population_%'!$A:$A,0),9)*INDEX([1]Home_Ho!$1:$1048576,MATCH(Activités_Home_Ho!$C173,[1]Home_Ho!$A:$A,0),7)/5</f>
        <v>1.462709323500978</v>
      </c>
      <c r="AB173">
        <f>INDEX('[1]population_%'!$1:$1048576,MATCH(Activités_Home_Ho!$A173,'[1]population_%'!$A:$A,0),9)*INDEX([1]Home_Ho!$1:$1048576,MATCH(Activités_Home_Ho!$C173,[1]Home_Ho!$A:$A,0),7)/5</f>
        <v>1.462709323500978</v>
      </c>
      <c r="AC173">
        <f>INDEX('[1]population_%'!$1:$1048576,MATCH(Activités_Home_Ho!$A173,'[1]population_%'!$A:$A,0),9)*INDEX([1]Home_Ho!$1:$1048576,MATCH(Activités_Home_Ho!$C173,[1]Home_Ho!$A:$A,0),7)/5</f>
        <v>1.462709323500978</v>
      </c>
      <c r="AD173">
        <f>INDEX('[1]population_%'!$1:$1048576,MATCH(Activités_Home_Ho!$A173,'[1]population_%'!$A:$A,0),9)*INDEX([1]Home_Ho!$1:$1048576,MATCH(Activités_Home_Ho!$C173,[1]Home_Ho!$A:$A,0),8)/5</f>
        <v>1.404053418467142</v>
      </c>
      <c r="AE173">
        <f>INDEX('[1]population_%'!$1:$1048576,MATCH(Activités_Home_Ho!$A173,'[1]population_%'!$A:$A,0),9)*INDEX([1]Home_Ho!$1:$1048576,MATCH(Activités_Home_Ho!$C173,[1]Home_Ho!$A:$A,0),8)/5</f>
        <v>1.404053418467142</v>
      </c>
      <c r="AF173">
        <f>INDEX('[1]population_%'!$1:$1048576,MATCH(Activités_Home_Ho!$A173,'[1]population_%'!$A:$A,0),9)*INDEX([1]Home_Ho!$1:$1048576,MATCH(Activités_Home_Ho!$C173,[1]Home_Ho!$A:$A,0),8)/5</f>
        <v>1.404053418467142</v>
      </c>
      <c r="AG173">
        <f>INDEX('[1]population_%'!$1:$1048576,MATCH(Activités_Home_Ho!$A173,'[1]population_%'!$A:$A,0),9)*INDEX([1]Home_Ho!$1:$1048576,MATCH(Activités_Home_Ho!$C173,[1]Home_Ho!$A:$A,0),8)/5</f>
        <v>1.404053418467142</v>
      </c>
      <c r="AH173">
        <f>INDEX('[1]population_%'!$1:$1048576,MATCH(Activités_Home_Ho!$A173,'[1]population_%'!$A:$A,0),9)*INDEX([1]Home_Ho!$1:$1048576,MATCH(Activités_Home_Ho!$C173,[1]Home_Ho!$A:$A,0),8)/5</f>
        <v>1.404053418467142</v>
      </c>
      <c r="AI173">
        <f>INDEX('[1]population_%'!$1:$1048576,MATCH(Activités_Home_Ho!$A173,'[1]population_%'!$A:$A,0),9)*INDEX([1]Home_Ho!$1:$1048576,MATCH(Activités_Home_Ho!$C173,[1]Home_Ho!$A:$A,0),9)/5</f>
        <v>1.4774285393106861</v>
      </c>
      <c r="AJ173">
        <f>INDEX('[1]population_%'!$1:$1048576,MATCH(Activités_Home_Ho!$A173,'[1]population_%'!$A:$A,0),9)*INDEX([1]Home_Ho!$1:$1048576,MATCH(Activités_Home_Ho!$C173,[1]Home_Ho!$A:$A,0),9)/5</f>
        <v>1.4774285393106861</v>
      </c>
      <c r="AK173">
        <f>INDEX('[1]population_%'!$1:$1048576,MATCH(Activités_Home_Ho!$A173,'[1]population_%'!$A:$A,0),9)*INDEX([1]Home_Ho!$1:$1048576,MATCH(Activités_Home_Ho!$C173,[1]Home_Ho!$A:$A,0),9)/5</f>
        <v>1.4774285393106861</v>
      </c>
      <c r="AL173">
        <f>INDEX('[1]population_%'!$1:$1048576,MATCH(Activités_Home_Ho!$A173,'[1]population_%'!$A:$A,0),9)*INDEX([1]Home_Ho!$1:$1048576,MATCH(Activités_Home_Ho!$C173,[1]Home_Ho!$A:$A,0),9)/5</f>
        <v>1.4774285393106861</v>
      </c>
      <c r="AM173">
        <f>INDEX('[1]population_%'!$1:$1048576,MATCH(Activités_Home_Ho!$A173,'[1]population_%'!$A:$A,0),9)*INDEX([1]Home_Ho!$1:$1048576,MATCH(Activités_Home_Ho!$C173,[1]Home_Ho!$A:$A,0),9)/5</f>
        <v>1.4774285393106861</v>
      </c>
      <c r="AN173">
        <f>INDEX('[1]population_%'!$1:$1048576,MATCH(Activités_Home_Ho!$A173,'[1]population_%'!$A:$A,0),9)*INDEX([1]Home_Ho!$1:$1048576,MATCH(Activités_Home_Ho!$C173,[1]Home_Ho!$A:$A,0),10)/5</f>
        <v>1.9553441399312039</v>
      </c>
      <c r="AO173">
        <f>INDEX('[1]population_%'!$1:$1048576,MATCH(Activités_Home_Ho!$A173,'[1]population_%'!$A:$A,0),9)*INDEX([1]Home_Ho!$1:$1048576,MATCH(Activités_Home_Ho!$C173,[1]Home_Ho!$A:$A,0),10)/5</f>
        <v>1.9553441399312039</v>
      </c>
      <c r="AP173">
        <f>INDEX('[1]population_%'!$1:$1048576,MATCH(Activités_Home_Ho!$A173,'[1]population_%'!$A:$A,0),9)*INDEX([1]Home_Ho!$1:$1048576,MATCH(Activités_Home_Ho!$C173,[1]Home_Ho!$A:$A,0),10)/5</f>
        <v>1.9553441399312039</v>
      </c>
      <c r="AQ173">
        <f>INDEX('[1]population_%'!$1:$1048576,MATCH(Activités_Home_Ho!$A173,'[1]population_%'!$A:$A,0),9)*INDEX([1]Home_Ho!$1:$1048576,MATCH(Activités_Home_Ho!$C173,[1]Home_Ho!$A:$A,0),10)/5</f>
        <v>1.9553441399312039</v>
      </c>
      <c r="AR173">
        <f>INDEX('[1]population_%'!$1:$1048576,MATCH(Activités_Home_Ho!$A173,'[1]population_%'!$A:$A,0),9)*INDEX([1]Home_Ho!$1:$1048576,MATCH(Activités_Home_Ho!$C173,[1]Home_Ho!$A:$A,0),10)/5</f>
        <v>1.9553441399312039</v>
      </c>
      <c r="AS173">
        <f>INDEX('[1]population_%'!$1:$1048576,MATCH(Activités_Home_Ho!$A173,'[1]population_%'!$A:$A,0),9)*INDEX([1]Home_Ho!$1:$1048576,MATCH(Activités_Home_Ho!$C173,[1]Home_Ho!$A:$A,0),11)/5</f>
        <v>1.7902203736594799</v>
      </c>
      <c r="AT173">
        <f>INDEX('[1]population_%'!$1:$1048576,MATCH(Activités_Home_Ho!$A173,'[1]population_%'!$A:$A,0),9)*INDEX([1]Home_Ho!$1:$1048576,MATCH(Activités_Home_Ho!$C173,[1]Home_Ho!$A:$A,0),11)/5</f>
        <v>1.7902203736594799</v>
      </c>
      <c r="AU173">
        <f>INDEX('[1]population_%'!$1:$1048576,MATCH(Activités_Home_Ho!$A173,'[1]population_%'!$A:$A,0),9)*INDEX([1]Home_Ho!$1:$1048576,MATCH(Activités_Home_Ho!$C173,[1]Home_Ho!$A:$A,0),11)/5</f>
        <v>1.7902203736594799</v>
      </c>
      <c r="AV173">
        <f>INDEX('[1]population_%'!$1:$1048576,MATCH(Activités_Home_Ho!$A173,'[1]population_%'!$A:$A,0),9)*INDEX([1]Home_Ho!$1:$1048576,MATCH(Activités_Home_Ho!$C173,[1]Home_Ho!$A:$A,0),11)/5</f>
        <v>1.7902203736594799</v>
      </c>
      <c r="AW173">
        <f>INDEX('[1]population_%'!$1:$1048576,MATCH(Activités_Home_Ho!$A173,'[1]population_%'!$A:$A,0),9)*INDEX([1]Home_Ho!$1:$1048576,MATCH(Activités_Home_Ho!$C173,[1]Home_Ho!$A:$A,0),12)/5</f>
        <v>0.23557544009532588</v>
      </c>
      <c r="AX173">
        <f>INDEX('[1]population_%'!$1:$1048576,MATCH(Activités_Home_Ho!$A173,'[1]population_%'!$A:$A,0),9)*INDEX([1]Home_Ho!$1:$1048576,MATCH(Activités_Home_Ho!$C173,[1]Home_Ho!$A:$A,0),12)/5</f>
        <v>0.23557544009532588</v>
      </c>
      <c r="AY173">
        <f>INDEX('[1]population_%'!$1:$1048576,MATCH(Activités_Home_Ho!$A173,'[1]population_%'!$A:$A,0),9)*INDEX([1]Home_Ho!$1:$1048576,MATCH(Activités_Home_Ho!$C173,[1]Home_Ho!$A:$A,0),12)/5</f>
        <v>0.23557544009532588</v>
      </c>
      <c r="AZ173">
        <f>INDEX('[1]population_%'!$1:$1048576,MATCH(Activités_Home_Ho!$A173,'[1]population_%'!$A:$A,0),9)*INDEX([1]Home_Ho!$1:$1048576,MATCH(Activités_Home_Ho!$C173,[1]Home_Ho!$A:$A,0),12)/5</f>
        <v>0.23557544009532588</v>
      </c>
      <c r="BA173">
        <f>INDEX('[1]population_%'!$1:$1048576,MATCH(Activités_Home_Ho!$A173,'[1]population_%'!$A:$A,0),9)*INDEX([1]Home_Ho!$1:$1048576,MATCH(Activités_Home_Ho!$C173,[1]Home_Ho!$A:$A,0),12)/5</f>
        <v>0.23557544009532588</v>
      </c>
      <c r="BB173">
        <f>INDEX('[1]population_%'!$1:$1048576,MATCH(Activités_Home_Ho!$A173,'[1]population_%'!$A:$A,0),9)*INDEX([1]Home_Ho!$1:$1048576,MATCH(Activités_Home_Ho!$C173,[1]Home_Ho!$A:$A,0),12)/5</f>
        <v>0.23557544009532588</v>
      </c>
      <c r="BC173">
        <f>INDEX('[1]population_%'!$1:$1048576,MATCH(Activités_Home_Ho!$A173,'[1]population_%'!$A:$A,0),9)*INDEX([1]Home_Ho!$1:$1048576,MATCH(Activités_Home_Ho!$C173,[1]Home_Ho!$A:$A,0),13)/5</f>
        <v>0.11467730839272465</v>
      </c>
      <c r="BD173">
        <f>INDEX('[1]population_%'!$1:$1048576,MATCH(Activités_Home_Ho!$A173,'[1]population_%'!$A:$A,0),9)*INDEX([1]Home_Ho!$1:$1048576,MATCH(Activités_Home_Ho!$C173,[1]Home_Ho!$A:$A,0),13)/5</f>
        <v>0.11467730839272465</v>
      </c>
      <c r="BE173">
        <f>INDEX('[1]population_%'!$1:$1048576,MATCH(Activités_Home_Ho!$A173,'[1]population_%'!$A:$A,0),9)*INDEX([1]Home_Ho!$1:$1048576,MATCH(Activités_Home_Ho!$C173,[1]Home_Ho!$A:$A,0),13)/5</f>
        <v>0.11467730839272465</v>
      </c>
      <c r="BF173">
        <f>INDEX('[1]population_%'!$1:$1048576,MATCH(Activités_Home_Ho!$A173,'[1]population_%'!$A:$A,0),9)*INDEX([1]Home_Ho!$1:$1048576,MATCH(Activités_Home_Ho!$C173,[1]Home_Ho!$A:$A,0),13)/5</f>
        <v>0.11467730839272465</v>
      </c>
      <c r="BG173">
        <f>INDEX('[1]population_%'!$1:$1048576,MATCH(Activités_Home_Ho!$A173,'[1]population_%'!$A:$A,0),9)*INDEX([1]Home_Ho!$1:$1048576,MATCH(Activités_Home_Ho!$C173,[1]Home_Ho!$A:$A,0),13)/5</f>
        <v>0.11467730839272465</v>
      </c>
      <c r="BH173">
        <f>INDEX('[1]population_%'!$1:$1048576,MATCH(Activités_Home_Ho!$A173,'[1]population_%'!$A:$A,0),9)*INDEX([1]Home_Ho!$1:$1048576,MATCH(Activités_Home_Ho!$C173,[1]Home_Ho!$A:$A,0),14)/5</f>
        <v>6.2973088423750545E-2</v>
      </c>
      <c r="BI173">
        <f>INDEX('[1]population_%'!$1:$1048576,MATCH(Activités_Home_Ho!$A173,'[1]population_%'!$A:$A,0),9)*INDEX([1]Home_Ho!$1:$1048576,MATCH(Activités_Home_Ho!$C173,[1]Home_Ho!$A:$A,0),14)/5</f>
        <v>6.2973088423750545E-2</v>
      </c>
      <c r="BJ173">
        <f>INDEX('[1]population_%'!$1:$1048576,MATCH(Activités_Home_Ho!$A173,'[1]population_%'!$A:$A,0),9)*INDEX([1]Home_Ho!$1:$1048576,MATCH(Activités_Home_Ho!$C173,[1]Home_Ho!$A:$A,0),14)/5</f>
        <v>6.2973088423750545E-2</v>
      </c>
      <c r="BK173">
        <f>INDEX('[1]population_%'!$1:$1048576,MATCH(Activités_Home_Ho!$A173,'[1]population_%'!$A:$A,0),9)*INDEX([1]Home_Ho!$1:$1048576,MATCH(Activités_Home_Ho!$C173,[1]Home_Ho!$A:$A,0),14)/5</f>
        <v>6.2973088423750545E-2</v>
      </c>
      <c r="BL173">
        <f>INDEX('[1]population_%'!$1:$1048576,MATCH(Activités_Home_Ho!$A173,'[1]population_%'!$A:$A,0),9)*INDEX([1]Home_Ho!$1:$1048576,MATCH(Activités_Home_Ho!$C173,[1]Home_Ho!$A:$A,0),14)/5</f>
        <v>6.2973088423750545E-2</v>
      </c>
      <c r="BM173">
        <f>INDEX('[1]population_%'!$1:$1048576,MATCH(Activités_Home_Ho!$A173,'[1]population_%'!$A:$A,0),9)*INDEX([1]Home_Ho!$1:$1048576,MATCH(Activités_Home_Ho!$C173,[1]Home_Ho!$A:$A,0),15)/15</f>
        <v>1.3699408709728187E-2</v>
      </c>
      <c r="BN173">
        <f>INDEX('[1]population_%'!$1:$1048576,MATCH(Activités_Home_Ho!$A173,'[1]population_%'!$A:$A,0),9)*INDEX([1]Home_Ho!$1:$1048576,MATCH(Activités_Home_Ho!$C173,[1]Home_Ho!$A:$A,0),15)/15</f>
        <v>1.3699408709728187E-2</v>
      </c>
      <c r="BO173">
        <f>INDEX('[1]population_%'!$1:$1048576,MATCH(Activités_Home_Ho!$A173,'[1]population_%'!$A:$A,0),9)*INDEX([1]Home_Ho!$1:$1048576,MATCH(Activités_Home_Ho!$C173,[1]Home_Ho!$A:$A,0),15)/15</f>
        <v>1.3699408709728187E-2</v>
      </c>
      <c r="BP173">
        <f>INDEX('[1]population_%'!$1:$1048576,MATCH(Activités_Home_Ho!$A173,'[1]population_%'!$A:$A,0),9)*INDEX([1]Home_Ho!$1:$1048576,MATCH(Activités_Home_Ho!$C173,[1]Home_Ho!$A:$A,0),15)/15</f>
        <v>1.3699408709728187E-2</v>
      </c>
      <c r="BQ173">
        <f>INDEX('[1]population_%'!$1:$1048576,MATCH(Activités_Home_Ho!$A173,'[1]population_%'!$A:$A,0),9)*INDEX([1]Home_Ho!$1:$1048576,MATCH(Activités_Home_Ho!$C173,[1]Home_Ho!$A:$A,0),15)/15</f>
        <v>1.3699408709728187E-2</v>
      </c>
      <c r="BR173">
        <f>INDEX('[1]population_%'!$1:$1048576,MATCH(Activités_Home_Ho!$A173,'[1]population_%'!$A:$A,0),9)*INDEX([1]Home_Ho!$1:$1048576,MATCH(Activités_Home_Ho!$C173,[1]Home_Ho!$A:$A,0),15)/15</f>
        <v>1.3699408709728187E-2</v>
      </c>
      <c r="BS173">
        <f>INDEX('[1]population_%'!$1:$1048576,MATCH(Activités_Home_Ho!$A173,'[1]population_%'!$A:$A,0),9)*INDEX([1]Home_Ho!$1:$1048576,MATCH(Activités_Home_Ho!$C173,[1]Home_Ho!$A:$A,0),15)/15</f>
        <v>1.3699408709728187E-2</v>
      </c>
      <c r="BT173">
        <f>INDEX('[1]population_%'!$1:$1048576,MATCH(Activités_Home_Ho!$A173,'[1]population_%'!$A:$A,0),9)*INDEX([1]Home_Ho!$1:$1048576,MATCH(Activités_Home_Ho!$C173,[1]Home_Ho!$A:$A,0),15)/15</f>
        <v>1.3699408709728187E-2</v>
      </c>
      <c r="BU173">
        <f>INDEX('[1]population_%'!$1:$1048576,MATCH(Activités_Home_Ho!$A173,'[1]population_%'!$A:$A,0),9)*INDEX([1]Home_Ho!$1:$1048576,MATCH(Activités_Home_Ho!$C173,[1]Home_Ho!$A:$A,0),15)/15</f>
        <v>1.3699408709728187E-2</v>
      </c>
      <c r="BV173">
        <f>INDEX('[1]population_%'!$1:$1048576,MATCH(Activités_Home_Ho!$A173,'[1]population_%'!$A:$A,0),9)*INDEX([1]Home_Ho!$1:$1048576,MATCH(Activités_Home_Ho!$C173,[1]Home_Ho!$A:$A,0),15)/15</f>
        <v>1.3699408709728187E-2</v>
      </c>
      <c r="BW173">
        <f>INDEX('[1]population_%'!$1:$1048576,MATCH(Activités_Home_Ho!$A173,'[1]population_%'!$A:$A,0),9)*INDEX([1]Home_Ho!$1:$1048576,MATCH(Activités_Home_Ho!$C173,[1]Home_Ho!$A:$A,0),15)/15</f>
        <v>1.3699408709728187E-2</v>
      </c>
      <c r="BX173">
        <f>INDEX('[1]population_%'!$1:$1048576,MATCH(Activités_Home_Ho!$A173,'[1]population_%'!$A:$A,0),9)*INDEX([1]Home_Ho!$1:$1048576,MATCH(Activités_Home_Ho!$C173,[1]Home_Ho!$A:$A,0),15)/15</f>
        <v>1.3699408709728187E-2</v>
      </c>
      <c r="BY173">
        <f>INDEX('[1]population_%'!$1:$1048576,MATCH(Activités_Home_Ho!$A173,'[1]population_%'!$A:$A,0),9)*INDEX([1]Home_Ho!$1:$1048576,MATCH(Activités_Home_Ho!$C173,[1]Home_Ho!$A:$A,0),15)/15</f>
        <v>1.3699408709728187E-2</v>
      </c>
      <c r="BZ173">
        <f>INDEX('[1]population_%'!$1:$1048576,MATCH(Activités_Home_Ho!$A173,'[1]population_%'!$A:$A,0),9)*INDEX([1]Home_Ho!$1:$1048576,MATCH(Activités_Home_Ho!$C173,[1]Home_Ho!$A:$A,0),15)/15</f>
        <v>1.3699408709728187E-2</v>
      </c>
      <c r="CA173">
        <f>INDEX('[1]population_%'!$1:$1048576,MATCH(Activités_Home_Ho!$A173,'[1]population_%'!$A:$A,0),9)*INDEX([1]Home_Ho!$1:$1048576,MATCH(Activités_Home_Ho!$C173,[1]Home_Ho!$A:$A,0),15)/15</f>
        <v>1.3699408709728187E-2</v>
      </c>
    </row>
    <row r="174" spans="1:79" x14ac:dyDescent="0.35">
      <c r="A174" s="1" t="s">
        <v>347</v>
      </c>
      <c r="B174" s="1" t="s">
        <v>348</v>
      </c>
      <c r="C174" t="str">
        <f>INDEX([1]bruxelles_parsed_lat_long!$1:$1048576,MATCH($A174,[1]bruxelles_parsed_lat_long!$E:$E,0),9)</f>
        <v>Bruxelles</v>
      </c>
      <c r="D174">
        <f>INDEX('[1]population_%'!$1:$1048576,MATCH(Activités_Home_Ho!$A174,'[1]population_%'!$A:$A,0),9)*INDEX([1]Home_Ho!$1:$1048576,MATCH(Activités_Home_Ho!$C174,[1]Home_Ho!$A:$A,0),2)/2</f>
        <v>5.8335169405787007E-2</v>
      </c>
      <c r="E174">
        <f>INDEX('[1]population_%'!$1:$1048576,MATCH(Activités_Home_Ho!$A174,'[1]population_%'!$A:$A,0),9)*INDEX([1]Home_Ho!$1:$1048576,MATCH(Activités_Home_Ho!$C174,[1]Home_Ho!$A:$A,0),3)/5</f>
        <v>0.71629317205872434</v>
      </c>
      <c r="F174">
        <f>INDEX('[1]population_%'!$1:$1048576,MATCH(Activités_Home_Ho!$A174,'[1]population_%'!$A:$A,0),9)*INDEX([1]Home_Ho!$1:$1048576,MATCH(Activités_Home_Ho!$C174,[1]Home_Ho!$A:$A,0),3)/5</f>
        <v>0.71629317205872434</v>
      </c>
      <c r="G174">
        <f>INDEX('[1]population_%'!$1:$1048576,MATCH(Activités_Home_Ho!$A174,'[1]population_%'!$A:$A,0),9)*INDEX([1]Home_Ho!$1:$1048576,MATCH(Activités_Home_Ho!$C174,[1]Home_Ho!$A:$A,0),3)/5</f>
        <v>0.71629317205872434</v>
      </c>
      <c r="H174">
        <f>INDEX('[1]population_%'!$1:$1048576,MATCH(Activités_Home_Ho!$A174,'[1]population_%'!$A:$A,0),9)*INDEX([1]Home_Ho!$1:$1048576,MATCH(Activités_Home_Ho!$C174,[1]Home_Ho!$A:$A,0),3)/5</f>
        <v>0.71629317205872434</v>
      </c>
      <c r="I174">
        <f>INDEX('[1]population_%'!$1:$1048576,MATCH(Activités_Home_Ho!$A174,'[1]population_%'!$A:$A,0),9)*INDEX([1]Home_Ho!$1:$1048576,MATCH(Activités_Home_Ho!$C174,[1]Home_Ho!$A:$A,0),3)/5</f>
        <v>0.71629317205872434</v>
      </c>
      <c r="J174">
        <f>INDEX('[1]population_%'!$1:$1048576,MATCH(Activités_Home_Ho!$A174,'[1]population_%'!$A:$A,0),9)*INDEX([1]Home_Ho!$1:$1048576,MATCH(Activités_Home_Ho!$C174,[1]Home_Ho!$A:$A,0),4)/5</f>
        <v>1.5887463746936759</v>
      </c>
      <c r="K174">
        <f>INDEX('[1]population_%'!$1:$1048576,MATCH(Activités_Home_Ho!$A174,'[1]population_%'!$A:$A,0),9)*INDEX([1]Home_Ho!$1:$1048576,MATCH(Activités_Home_Ho!$C174,[1]Home_Ho!$A:$A,0),4)/5</f>
        <v>1.5887463746936759</v>
      </c>
      <c r="L174">
        <f>INDEX('[1]population_%'!$1:$1048576,MATCH(Activités_Home_Ho!$A174,'[1]population_%'!$A:$A,0),9)*INDEX([1]Home_Ho!$1:$1048576,MATCH(Activités_Home_Ho!$C174,[1]Home_Ho!$A:$A,0),4)/5</f>
        <v>1.5887463746936759</v>
      </c>
      <c r="M174">
        <f>INDEX('[1]population_%'!$1:$1048576,MATCH(Activités_Home_Ho!$A174,'[1]population_%'!$A:$A,0),9)*INDEX([1]Home_Ho!$1:$1048576,MATCH(Activités_Home_Ho!$C174,[1]Home_Ho!$A:$A,0),4)/5</f>
        <v>1.5887463746936759</v>
      </c>
      <c r="N174">
        <f>INDEX('[1]population_%'!$1:$1048576,MATCH(Activités_Home_Ho!$A174,'[1]population_%'!$A:$A,0),9)*INDEX([1]Home_Ho!$1:$1048576,MATCH(Activités_Home_Ho!$C174,[1]Home_Ho!$A:$A,0),4)/5</f>
        <v>1.5887463746936759</v>
      </c>
      <c r="O174">
        <f>INDEX('[1]population_%'!$1:$1048576,MATCH(Activités_Home_Ho!$A174,'[1]population_%'!$A:$A,0),9)*INDEX([1]Home_Ho!$1:$1048576,MATCH(Activités_Home_Ho!$C174,[1]Home_Ho!$A:$A,0),5)/5</f>
        <v>1.1507952966568493</v>
      </c>
      <c r="P174">
        <f>INDEX('[1]population_%'!$1:$1048576,MATCH(Activités_Home_Ho!$A174,'[1]population_%'!$A:$A,0),9)*INDEX([1]Home_Ho!$1:$1048576,MATCH(Activités_Home_Ho!$C174,[1]Home_Ho!$A:$A,0),5)/5</f>
        <v>1.1507952966568493</v>
      </c>
      <c r="Q174">
        <f>INDEX('[1]population_%'!$1:$1048576,MATCH(Activités_Home_Ho!$A174,'[1]population_%'!$A:$A,0),9)*INDEX([1]Home_Ho!$1:$1048576,MATCH(Activités_Home_Ho!$C174,[1]Home_Ho!$A:$A,0),5)/5</f>
        <v>1.1507952966568493</v>
      </c>
      <c r="R174">
        <f>INDEX('[1]population_%'!$1:$1048576,MATCH(Activités_Home_Ho!$A174,'[1]population_%'!$A:$A,0),9)*INDEX([1]Home_Ho!$1:$1048576,MATCH(Activités_Home_Ho!$C174,[1]Home_Ho!$A:$A,0),5)/5</f>
        <v>1.1507952966568493</v>
      </c>
      <c r="S174">
        <f>INDEX('[1]population_%'!$1:$1048576,MATCH(Activités_Home_Ho!$A174,'[1]population_%'!$A:$A,0),9)*INDEX([1]Home_Ho!$1:$1048576,MATCH(Activités_Home_Ho!$C174,[1]Home_Ho!$A:$A,0),5)/5</f>
        <v>1.1507952966568493</v>
      </c>
      <c r="T174">
        <f>INDEX('[1]population_%'!$1:$1048576,MATCH(Activités_Home_Ho!$A174,'[1]population_%'!$A:$A,0),9)*INDEX([1]Home_Ho!$1:$1048576,MATCH(Activités_Home_Ho!$C174,[1]Home_Ho!$A:$A,0),6)/5</f>
        <v>1.1891133343825178</v>
      </c>
      <c r="U174">
        <f>INDEX('[1]population_%'!$1:$1048576,MATCH(Activités_Home_Ho!$A174,'[1]population_%'!$A:$A,0),9)*INDEX([1]Home_Ho!$1:$1048576,MATCH(Activités_Home_Ho!$C174,[1]Home_Ho!$A:$A,0),6)/5</f>
        <v>1.1891133343825178</v>
      </c>
      <c r="V174">
        <f>INDEX('[1]population_%'!$1:$1048576,MATCH(Activités_Home_Ho!$A174,'[1]population_%'!$A:$A,0),9)*INDEX([1]Home_Ho!$1:$1048576,MATCH(Activités_Home_Ho!$C174,[1]Home_Ho!$A:$A,0),6)/5</f>
        <v>1.1891133343825178</v>
      </c>
      <c r="W174">
        <f>INDEX('[1]population_%'!$1:$1048576,MATCH(Activités_Home_Ho!$A174,'[1]population_%'!$A:$A,0),9)*INDEX([1]Home_Ho!$1:$1048576,MATCH(Activités_Home_Ho!$C174,[1]Home_Ho!$A:$A,0),6)/5</f>
        <v>1.1891133343825178</v>
      </c>
      <c r="X174">
        <f>INDEX('[1]population_%'!$1:$1048576,MATCH(Activités_Home_Ho!$A174,'[1]population_%'!$A:$A,0),9)*INDEX([1]Home_Ho!$1:$1048576,MATCH(Activités_Home_Ho!$C174,[1]Home_Ho!$A:$A,0),6)/5</f>
        <v>1.1891133343825178</v>
      </c>
      <c r="Y174">
        <f>INDEX('[1]population_%'!$1:$1048576,MATCH(Activités_Home_Ho!$A174,'[1]population_%'!$A:$A,0),9)*INDEX([1]Home_Ho!$1:$1048576,MATCH(Activités_Home_Ho!$C174,[1]Home_Ho!$A:$A,0),7)/5</f>
        <v>1.4201437082668227</v>
      </c>
      <c r="Z174">
        <f>INDEX('[1]population_%'!$1:$1048576,MATCH(Activités_Home_Ho!$A174,'[1]population_%'!$A:$A,0),9)*INDEX([1]Home_Ho!$1:$1048576,MATCH(Activités_Home_Ho!$C174,[1]Home_Ho!$A:$A,0),7)/5</f>
        <v>1.4201437082668227</v>
      </c>
      <c r="AA174">
        <f>INDEX('[1]population_%'!$1:$1048576,MATCH(Activités_Home_Ho!$A174,'[1]population_%'!$A:$A,0),9)*INDEX([1]Home_Ho!$1:$1048576,MATCH(Activités_Home_Ho!$C174,[1]Home_Ho!$A:$A,0),7)/5</f>
        <v>1.4201437082668227</v>
      </c>
      <c r="AB174">
        <f>INDEX('[1]population_%'!$1:$1048576,MATCH(Activités_Home_Ho!$A174,'[1]population_%'!$A:$A,0),9)*INDEX([1]Home_Ho!$1:$1048576,MATCH(Activités_Home_Ho!$C174,[1]Home_Ho!$A:$A,0),7)/5</f>
        <v>1.4201437082668227</v>
      </c>
      <c r="AC174">
        <f>INDEX('[1]population_%'!$1:$1048576,MATCH(Activités_Home_Ho!$A174,'[1]population_%'!$A:$A,0),9)*INDEX([1]Home_Ho!$1:$1048576,MATCH(Activités_Home_Ho!$C174,[1]Home_Ho!$A:$A,0),7)/5</f>
        <v>1.4201437082668227</v>
      </c>
      <c r="AD174">
        <f>INDEX('[1]population_%'!$1:$1048576,MATCH(Activités_Home_Ho!$A174,'[1]population_%'!$A:$A,0),9)*INDEX([1]Home_Ho!$1:$1048576,MATCH(Activités_Home_Ho!$C174,[1]Home_Ho!$A:$A,0),8)/5</f>
        <v>1.3631947211043416</v>
      </c>
      <c r="AE174">
        <f>INDEX('[1]population_%'!$1:$1048576,MATCH(Activités_Home_Ho!$A174,'[1]population_%'!$A:$A,0),9)*INDEX([1]Home_Ho!$1:$1048576,MATCH(Activités_Home_Ho!$C174,[1]Home_Ho!$A:$A,0),8)/5</f>
        <v>1.3631947211043416</v>
      </c>
      <c r="AF174">
        <f>INDEX('[1]population_%'!$1:$1048576,MATCH(Activités_Home_Ho!$A174,'[1]population_%'!$A:$A,0),9)*INDEX([1]Home_Ho!$1:$1048576,MATCH(Activités_Home_Ho!$C174,[1]Home_Ho!$A:$A,0),8)/5</f>
        <v>1.3631947211043416</v>
      </c>
      <c r="AG174">
        <f>INDEX('[1]population_%'!$1:$1048576,MATCH(Activités_Home_Ho!$A174,'[1]population_%'!$A:$A,0),9)*INDEX([1]Home_Ho!$1:$1048576,MATCH(Activités_Home_Ho!$C174,[1]Home_Ho!$A:$A,0),8)/5</f>
        <v>1.3631947211043416</v>
      </c>
      <c r="AH174">
        <f>INDEX('[1]population_%'!$1:$1048576,MATCH(Activités_Home_Ho!$A174,'[1]population_%'!$A:$A,0),9)*INDEX([1]Home_Ho!$1:$1048576,MATCH(Activités_Home_Ho!$C174,[1]Home_Ho!$A:$A,0),8)/5</f>
        <v>1.3631947211043416</v>
      </c>
      <c r="AI174">
        <f>INDEX('[1]population_%'!$1:$1048576,MATCH(Activités_Home_Ho!$A174,'[1]population_%'!$A:$A,0),9)*INDEX([1]Home_Ho!$1:$1048576,MATCH(Activités_Home_Ho!$C174,[1]Home_Ho!$A:$A,0),9)/5</f>
        <v>1.4344345871085233</v>
      </c>
      <c r="AJ174">
        <f>INDEX('[1]population_%'!$1:$1048576,MATCH(Activités_Home_Ho!$A174,'[1]population_%'!$A:$A,0),9)*INDEX([1]Home_Ho!$1:$1048576,MATCH(Activités_Home_Ho!$C174,[1]Home_Ho!$A:$A,0),9)/5</f>
        <v>1.4344345871085233</v>
      </c>
      <c r="AK174">
        <f>INDEX('[1]population_%'!$1:$1048576,MATCH(Activités_Home_Ho!$A174,'[1]population_%'!$A:$A,0),9)*INDEX([1]Home_Ho!$1:$1048576,MATCH(Activités_Home_Ho!$C174,[1]Home_Ho!$A:$A,0),9)/5</f>
        <v>1.4344345871085233</v>
      </c>
      <c r="AL174">
        <f>INDEX('[1]population_%'!$1:$1048576,MATCH(Activités_Home_Ho!$A174,'[1]population_%'!$A:$A,0),9)*INDEX([1]Home_Ho!$1:$1048576,MATCH(Activités_Home_Ho!$C174,[1]Home_Ho!$A:$A,0),9)/5</f>
        <v>1.4344345871085233</v>
      </c>
      <c r="AM174">
        <f>INDEX('[1]population_%'!$1:$1048576,MATCH(Activités_Home_Ho!$A174,'[1]population_%'!$A:$A,0),9)*INDEX([1]Home_Ho!$1:$1048576,MATCH(Activités_Home_Ho!$C174,[1]Home_Ho!$A:$A,0),9)/5</f>
        <v>1.4344345871085233</v>
      </c>
      <c r="AN174">
        <f>INDEX('[1]population_%'!$1:$1048576,MATCH(Activités_Home_Ho!$A174,'[1]population_%'!$A:$A,0),9)*INDEX([1]Home_Ho!$1:$1048576,MATCH(Activités_Home_Ho!$C174,[1]Home_Ho!$A:$A,0),10)/5</f>
        <v>1.8984425908855869</v>
      </c>
      <c r="AO174">
        <f>INDEX('[1]population_%'!$1:$1048576,MATCH(Activités_Home_Ho!$A174,'[1]population_%'!$A:$A,0),9)*INDEX([1]Home_Ho!$1:$1048576,MATCH(Activités_Home_Ho!$C174,[1]Home_Ho!$A:$A,0),10)/5</f>
        <v>1.8984425908855869</v>
      </c>
      <c r="AP174">
        <f>INDEX('[1]population_%'!$1:$1048576,MATCH(Activités_Home_Ho!$A174,'[1]population_%'!$A:$A,0),9)*INDEX([1]Home_Ho!$1:$1048576,MATCH(Activités_Home_Ho!$C174,[1]Home_Ho!$A:$A,0),10)/5</f>
        <v>1.8984425908855869</v>
      </c>
      <c r="AQ174">
        <f>INDEX('[1]population_%'!$1:$1048576,MATCH(Activités_Home_Ho!$A174,'[1]population_%'!$A:$A,0),9)*INDEX([1]Home_Ho!$1:$1048576,MATCH(Activités_Home_Ho!$C174,[1]Home_Ho!$A:$A,0),10)/5</f>
        <v>1.8984425908855869</v>
      </c>
      <c r="AR174">
        <f>INDEX('[1]population_%'!$1:$1048576,MATCH(Activités_Home_Ho!$A174,'[1]population_%'!$A:$A,0),9)*INDEX([1]Home_Ho!$1:$1048576,MATCH(Activités_Home_Ho!$C174,[1]Home_Ho!$A:$A,0),10)/5</f>
        <v>1.8984425908855869</v>
      </c>
      <c r="AS174">
        <f>INDEX('[1]population_%'!$1:$1048576,MATCH(Activités_Home_Ho!$A174,'[1]population_%'!$A:$A,0),9)*INDEX([1]Home_Ho!$1:$1048576,MATCH(Activités_Home_Ho!$C174,[1]Home_Ho!$A:$A,0),11)/5</f>
        <v>1.738124013579442</v>
      </c>
      <c r="AT174">
        <f>INDEX('[1]population_%'!$1:$1048576,MATCH(Activités_Home_Ho!$A174,'[1]population_%'!$A:$A,0),9)*INDEX([1]Home_Ho!$1:$1048576,MATCH(Activités_Home_Ho!$C174,[1]Home_Ho!$A:$A,0),11)/5</f>
        <v>1.738124013579442</v>
      </c>
      <c r="AU174">
        <f>INDEX('[1]population_%'!$1:$1048576,MATCH(Activités_Home_Ho!$A174,'[1]population_%'!$A:$A,0),9)*INDEX([1]Home_Ho!$1:$1048576,MATCH(Activités_Home_Ho!$C174,[1]Home_Ho!$A:$A,0),11)/5</f>
        <v>1.738124013579442</v>
      </c>
      <c r="AV174">
        <f>INDEX('[1]population_%'!$1:$1048576,MATCH(Activités_Home_Ho!$A174,'[1]population_%'!$A:$A,0),9)*INDEX([1]Home_Ho!$1:$1048576,MATCH(Activités_Home_Ho!$C174,[1]Home_Ho!$A:$A,0),11)/5</f>
        <v>1.738124013579442</v>
      </c>
      <c r="AW174">
        <f>INDEX('[1]population_%'!$1:$1048576,MATCH(Activités_Home_Ho!$A174,'[1]population_%'!$A:$A,0),9)*INDEX([1]Home_Ho!$1:$1048576,MATCH(Activités_Home_Ho!$C174,[1]Home_Ho!$A:$A,0),12)/5</f>
        <v>0.22872007014546192</v>
      </c>
      <c r="AX174">
        <f>INDEX('[1]population_%'!$1:$1048576,MATCH(Activités_Home_Ho!$A174,'[1]population_%'!$A:$A,0),9)*INDEX([1]Home_Ho!$1:$1048576,MATCH(Activités_Home_Ho!$C174,[1]Home_Ho!$A:$A,0),12)/5</f>
        <v>0.22872007014546192</v>
      </c>
      <c r="AY174">
        <f>INDEX('[1]population_%'!$1:$1048576,MATCH(Activités_Home_Ho!$A174,'[1]population_%'!$A:$A,0),9)*INDEX([1]Home_Ho!$1:$1048576,MATCH(Activités_Home_Ho!$C174,[1]Home_Ho!$A:$A,0),12)/5</f>
        <v>0.22872007014546192</v>
      </c>
      <c r="AZ174">
        <f>INDEX('[1]population_%'!$1:$1048576,MATCH(Activités_Home_Ho!$A174,'[1]population_%'!$A:$A,0),9)*INDEX([1]Home_Ho!$1:$1048576,MATCH(Activités_Home_Ho!$C174,[1]Home_Ho!$A:$A,0),12)/5</f>
        <v>0.22872007014546192</v>
      </c>
      <c r="BA174">
        <f>INDEX('[1]population_%'!$1:$1048576,MATCH(Activités_Home_Ho!$A174,'[1]population_%'!$A:$A,0),9)*INDEX([1]Home_Ho!$1:$1048576,MATCH(Activités_Home_Ho!$C174,[1]Home_Ho!$A:$A,0),12)/5</f>
        <v>0.22872007014546192</v>
      </c>
      <c r="BB174">
        <f>INDEX('[1]population_%'!$1:$1048576,MATCH(Activités_Home_Ho!$A174,'[1]population_%'!$A:$A,0),9)*INDEX([1]Home_Ho!$1:$1048576,MATCH(Activités_Home_Ho!$C174,[1]Home_Ho!$A:$A,0),12)/5</f>
        <v>0.22872007014546192</v>
      </c>
      <c r="BC174">
        <f>INDEX('[1]population_%'!$1:$1048576,MATCH(Activités_Home_Ho!$A174,'[1]population_%'!$A:$A,0),9)*INDEX([1]Home_Ho!$1:$1048576,MATCH(Activités_Home_Ho!$C174,[1]Home_Ho!$A:$A,0),13)/5</f>
        <v>0.11134013804267182</v>
      </c>
      <c r="BD174">
        <f>INDEX('[1]population_%'!$1:$1048576,MATCH(Activités_Home_Ho!$A174,'[1]population_%'!$A:$A,0),9)*INDEX([1]Home_Ho!$1:$1048576,MATCH(Activités_Home_Ho!$C174,[1]Home_Ho!$A:$A,0),13)/5</f>
        <v>0.11134013804267182</v>
      </c>
      <c r="BE174">
        <f>INDEX('[1]population_%'!$1:$1048576,MATCH(Activités_Home_Ho!$A174,'[1]population_%'!$A:$A,0),9)*INDEX([1]Home_Ho!$1:$1048576,MATCH(Activités_Home_Ho!$C174,[1]Home_Ho!$A:$A,0),13)/5</f>
        <v>0.11134013804267182</v>
      </c>
      <c r="BF174">
        <f>INDEX('[1]population_%'!$1:$1048576,MATCH(Activités_Home_Ho!$A174,'[1]population_%'!$A:$A,0),9)*INDEX([1]Home_Ho!$1:$1048576,MATCH(Activités_Home_Ho!$C174,[1]Home_Ho!$A:$A,0),13)/5</f>
        <v>0.11134013804267182</v>
      </c>
      <c r="BG174">
        <f>INDEX('[1]population_%'!$1:$1048576,MATCH(Activités_Home_Ho!$A174,'[1]population_%'!$A:$A,0),9)*INDEX([1]Home_Ho!$1:$1048576,MATCH(Activités_Home_Ho!$C174,[1]Home_Ho!$A:$A,0),13)/5</f>
        <v>0.11134013804267182</v>
      </c>
      <c r="BH174">
        <f>INDEX('[1]population_%'!$1:$1048576,MATCH(Activités_Home_Ho!$A174,'[1]population_%'!$A:$A,0),9)*INDEX([1]Home_Ho!$1:$1048576,MATCH(Activités_Home_Ho!$C174,[1]Home_Ho!$A:$A,0),14)/5</f>
        <v>6.1140538231525002E-2</v>
      </c>
      <c r="BI174">
        <f>INDEX('[1]population_%'!$1:$1048576,MATCH(Activités_Home_Ho!$A174,'[1]population_%'!$A:$A,0),9)*INDEX([1]Home_Ho!$1:$1048576,MATCH(Activités_Home_Ho!$C174,[1]Home_Ho!$A:$A,0),14)/5</f>
        <v>6.1140538231525002E-2</v>
      </c>
      <c r="BJ174">
        <f>INDEX('[1]population_%'!$1:$1048576,MATCH(Activités_Home_Ho!$A174,'[1]population_%'!$A:$A,0),9)*INDEX([1]Home_Ho!$1:$1048576,MATCH(Activités_Home_Ho!$C174,[1]Home_Ho!$A:$A,0),14)/5</f>
        <v>6.1140538231525002E-2</v>
      </c>
      <c r="BK174">
        <f>INDEX('[1]population_%'!$1:$1048576,MATCH(Activités_Home_Ho!$A174,'[1]population_%'!$A:$A,0),9)*INDEX([1]Home_Ho!$1:$1048576,MATCH(Activités_Home_Ho!$C174,[1]Home_Ho!$A:$A,0),14)/5</f>
        <v>6.1140538231525002E-2</v>
      </c>
      <c r="BL174">
        <f>INDEX('[1]population_%'!$1:$1048576,MATCH(Activités_Home_Ho!$A174,'[1]population_%'!$A:$A,0),9)*INDEX([1]Home_Ho!$1:$1048576,MATCH(Activités_Home_Ho!$C174,[1]Home_Ho!$A:$A,0),14)/5</f>
        <v>6.1140538231525002E-2</v>
      </c>
      <c r="BM174">
        <f>INDEX('[1]population_%'!$1:$1048576,MATCH(Activités_Home_Ho!$A174,'[1]population_%'!$A:$A,0),9)*INDEX([1]Home_Ho!$1:$1048576,MATCH(Activités_Home_Ho!$C174,[1]Home_Ho!$A:$A,0),15)/15</f>
        <v>1.33007486679107E-2</v>
      </c>
      <c r="BN174">
        <f>INDEX('[1]population_%'!$1:$1048576,MATCH(Activités_Home_Ho!$A174,'[1]population_%'!$A:$A,0),9)*INDEX([1]Home_Ho!$1:$1048576,MATCH(Activités_Home_Ho!$C174,[1]Home_Ho!$A:$A,0),15)/15</f>
        <v>1.33007486679107E-2</v>
      </c>
      <c r="BO174">
        <f>INDEX('[1]population_%'!$1:$1048576,MATCH(Activités_Home_Ho!$A174,'[1]population_%'!$A:$A,0),9)*INDEX([1]Home_Ho!$1:$1048576,MATCH(Activités_Home_Ho!$C174,[1]Home_Ho!$A:$A,0),15)/15</f>
        <v>1.33007486679107E-2</v>
      </c>
      <c r="BP174">
        <f>INDEX('[1]population_%'!$1:$1048576,MATCH(Activités_Home_Ho!$A174,'[1]population_%'!$A:$A,0),9)*INDEX([1]Home_Ho!$1:$1048576,MATCH(Activités_Home_Ho!$C174,[1]Home_Ho!$A:$A,0),15)/15</f>
        <v>1.33007486679107E-2</v>
      </c>
      <c r="BQ174">
        <f>INDEX('[1]population_%'!$1:$1048576,MATCH(Activités_Home_Ho!$A174,'[1]population_%'!$A:$A,0),9)*INDEX([1]Home_Ho!$1:$1048576,MATCH(Activités_Home_Ho!$C174,[1]Home_Ho!$A:$A,0),15)/15</f>
        <v>1.33007486679107E-2</v>
      </c>
      <c r="BR174">
        <f>INDEX('[1]population_%'!$1:$1048576,MATCH(Activités_Home_Ho!$A174,'[1]population_%'!$A:$A,0),9)*INDEX([1]Home_Ho!$1:$1048576,MATCH(Activités_Home_Ho!$C174,[1]Home_Ho!$A:$A,0),15)/15</f>
        <v>1.33007486679107E-2</v>
      </c>
      <c r="BS174">
        <f>INDEX('[1]population_%'!$1:$1048576,MATCH(Activités_Home_Ho!$A174,'[1]population_%'!$A:$A,0),9)*INDEX([1]Home_Ho!$1:$1048576,MATCH(Activités_Home_Ho!$C174,[1]Home_Ho!$A:$A,0),15)/15</f>
        <v>1.33007486679107E-2</v>
      </c>
      <c r="BT174">
        <f>INDEX('[1]population_%'!$1:$1048576,MATCH(Activités_Home_Ho!$A174,'[1]population_%'!$A:$A,0),9)*INDEX([1]Home_Ho!$1:$1048576,MATCH(Activités_Home_Ho!$C174,[1]Home_Ho!$A:$A,0),15)/15</f>
        <v>1.33007486679107E-2</v>
      </c>
      <c r="BU174">
        <f>INDEX('[1]population_%'!$1:$1048576,MATCH(Activités_Home_Ho!$A174,'[1]population_%'!$A:$A,0),9)*INDEX([1]Home_Ho!$1:$1048576,MATCH(Activités_Home_Ho!$C174,[1]Home_Ho!$A:$A,0),15)/15</f>
        <v>1.33007486679107E-2</v>
      </c>
      <c r="BV174">
        <f>INDEX('[1]population_%'!$1:$1048576,MATCH(Activités_Home_Ho!$A174,'[1]population_%'!$A:$A,0),9)*INDEX([1]Home_Ho!$1:$1048576,MATCH(Activités_Home_Ho!$C174,[1]Home_Ho!$A:$A,0),15)/15</f>
        <v>1.33007486679107E-2</v>
      </c>
      <c r="BW174">
        <f>INDEX('[1]population_%'!$1:$1048576,MATCH(Activités_Home_Ho!$A174,'[1]population_%'!$A:$A,0),9)*INDEX([1]Home_Ho!$1:$1048576,MATCH(Activités_Home_Ho!$C174,[1]Home_Ho!$A:$A,0),15)/15</f>
        <v>1.33007486679107E-2</v>
      </c>
      <c r="BX174">
        <f>INDEX('[1]population_%'!$1:$1048576,MATCH(Activités_Home_Ho!$A174,'[1]population_%'!$A:$A,0),9)*INDEX([1]Home_Ho!$1:$1048576,MATCH(Activités_Home_Ho!$C174,[1]Home_Ho!$A:$A,0),15)/15</f>
        <v>1.33007486679107E-2</v>
      </c>
      <c r="BY174">
        <f>INDEX('[1]population_%'!$1:$1048576,MATCH(Activités_Home_Ho!$A174,'[1]population_%'!$A:$A,0),9)*INDEX([1]Home_Ho!$1:$1048576,MATCH(Activités_Home_Ho!$C174,[1]Home_Ho!$A:$A,0),15)/15</f>
        <v>1.33007486679107E-2</v>
      </c>
      <c r="BZ174">
        <f>INDEX('[1]population_%'!$1:$1048576,MATCH(Activités_Home_Ho!$A174,'[1]population_%'!$A:$A,0),9)*INDEX([1]Home_Ho!$1:$1048576,MATCH(Activités_Home_Ho!$C174,[1]Home_Ho!$A:$A,0),15)/15</f>
        <v>1.33007486679107E-2</v>
      </c>
      <c r="CA174">
        <f>INDEX('[1]population_%'!$1:$1048576,MATCH(Activités_Home_Ho!$A174,'[1]population_%'!$A:$A,0),9)*INDEX([1]Home_Ho!$1:$1048576,MATCH(Activités_Home_Ho!$C174,[1]Home_Ho!$A:$A,0),15)/15</f>
        <v>1.33007486679107E-2</v>
      </c>
    </row>
    <row r="175" spans="1:79" x14ac:dyDescent="0.35">
      <c r="A175" s="1" t="s">
        <v>349</v>
      </c>
      <c r="B175" s="1" t="s">
        <v>350</v>
      </c>
      <c r="C175" t="str">
        <f>INDEX([1]bruxelles_parsed_lat_long!$1:$1048576,MATCH($A175,[1]bruxelles_parsed_lat_long!$E:$E,0),9)</f>
        <v>Bruxelles</v>
      </c>
      <c r="D175">
        <f>INDEX('[1]population_%'!$1:$1048576,MATCH(Activités_Home_Ho!$A175,'[1]population_%'!$A:$A,0),9)*INDEX([1]Home_Ho!$1:$1048576,MATCH(Activités_Home_Ho!$C175,[1]Home_Ho!$A:$A,0),2)/2</f>
        <v>6.2150003372377985E-2</v>
      </c>
      <c r="E175">
        <f>INDEX('[1]population_%'!$1:$1048576,MATCH(Activités_Home_Ho!$A175,'[1]population_%'!$A:$A,0),9)*INDEX([1]Home_Ho!$1:$1048576,MATCH(Activités_Home_Ho!$C175,[1]Home_Ho!$A:$A,0),3)/5</f>
        <v>0.76313523235684255</v>
      </c>
      <c r="F175">
        <f>INDEX('[1]population_%'!$1:$1048576,MATCH(Activités_Home_Ho!$A175,'[1]population_%'!$A:$A,0),9)*INDEX([1]Home_Ho!$1:$1048576,MATCH(Activités_Home_Ho!$C175,[1]Home_Ho!$A:$A,0),3)/5</f>
        <v>0.76313523235684255</v>
      </c>
      <c r="G175">
        <f>INDEX('[1]population_%'!$1:$1048576,MATCH(Activités_Home_Ho!$A175,'[1]population_%'!$A:$A,0),9)*INDEX([1]Home_Ho!$1:$1048576,MATCH(Activités_Home_Ho!$C175,[1]Home_Ho!$A:$A,0),3)/5</f>
        <v>0.76313523235684255</v>
      </c>
      <c r="H175">
        <f>INDEX('[1]population_%'!$1:$1048576,MATCH(Activités_Home_Ho!$A175,'[1]population_%'!$A:$A,0),9)*INDEX([1]Home_Ho!$1:$1048576,MATCH(Activités_Home_Ho!$C175,[1]Home_Ho!$A:$A,0),3)/5</f>
        <v>0.76313523235684255</v>
      </c>
      <c r="I175">
        <f>INDEX('[1]population_%'!$1:$1048576,MATCH(Activités_Home_Ho!$A175,'[1]population_%'!$A:$A,0),9)*INDEX([1]Home_Ho!$1:$1048576,MATCH(Activités_Home_Ho!$C175,[1]Home_Ho!$A:$A,0),3)/5</f>
        <v>0.76313523235684255</v>
      </c>
      <c r="J175">
        <f>INDEX('[1]population_%'!$1:$1048576,MATCH(Activités_Home_Ho!$A175,'[1]population_%'!$A:$A,0),9)*INDEX([1]Home_Ho!$1:$1048576,MATCH(Activités_Home_Ho!$C175,[1]Home_Ho!$A:$A,0),4)/5</f>
        <v>1.6926425953820907</v>
      </c>
      <c r="K175">
        <f>INDEX('[1]population_%'!$1:$1048576,MATCH(Activités_Home_Ho!$A175,'[1]population_%'!$A:$A,0),9)*INDEX([1]Home_Ho!$1:$1048576,MATCH(Activités_Home_Ho!$C175,[1]Home_Ho!$A:$A,0),4)/5</f>
        <v>1.6926425953820907</v>
      </c>
      <c r="L175">
        <f>INDEX('[1]population_%'!$1:$1048576,MATCH(Activités_Home_Ho!$A175,'[1]population_%'!$A:$A,0),9)*INDEX([1]Home_Ho!$1:$1048576,MATCH(Activités_Home_Ho!$C175,[1]Home_Ho!$A:$A,0),4)/5</f>
        <v>1.6926425953820907</v>
      </c>
      <c r="M175">
        <f>INDEX('[1]population_%'!$1:$1048576,MATCH(Activités_Home_Ho!$A175,'[1]population_%'!$A:$A,0),9)*INDEX([1]Home_Ho!$1:$1048576,MATCH(Activités_Home_Ho!$C175,[1]Home_Ho!$A:$A,0),4)/5</f>
        <v>1.6926425953820907</v>
      </c>
      <c r="N175">
        <f>INDEX('[1]population_%'!$1:$1048576,MATCH(Activités_Home_Ho!$A175,'[1]population_%'!$A:$A,0),9)*INDEX([1]Home_Ho!$1:$1048576,MATCH(Activités_Home_Ho!$C175,[1]Home_Ho!$A:$A,0),4)/5</f>
        <v>1.6926425953820907</v>
      </c>
      <c r="O175">
        <f>INDEX('[1]population_%'!$1:$1048576,MATCH(Activités_Home_Ho!$A175,'[1]population_%'!$A:$A,0),9)*INDEX([1]Home_Ho!$1:$1048576,MATCH(Activités_Home_Ho!$C175,[1]Home_Ho!$A:$A,0),5)/5</f>
        <v>1.2260516648305944</v>
      </c>
      <c r="P175">
        <f>INDEX('[1]population_%'!$1:$1048576,MATCH(Activités_Home_Ho!$A175,'[1]population_%'!$A:$A,0),9)*INDEX([1]Home_Ho!$1:$1048576,MATCH(Activités_Home_Ho!$C175,[1]Home_Ho!$A:$A,0),5)/5</f>
        <v>1.2260516648305944</v>
      </c>
      <c r="Q175">
        <f>INDEX('[1]population_%'!$1:$1048576,MATCH(Activités_Home_Ho!$A175,'[1]population_%'!$A:$A,0),9)*INDEX([1]Home_Ho!$1:$1048576,MATCH(Activités_Home_Ho!$C175,[1]Home_Ho!$A:$A,0),5)/5</f>
        <v>1.2260516648305944</v>
      </c>
      <c r="R175">
        <f>INDEX('[1]population_%'!$1:$1048576,MATCH(Activités_Home_Ho!$A175,'[1]population_%'!$A:$A,0),9)*INDEX([1]Home_Ho!$1:$1048576,MATCH(Activités_Home_Ho!$C175,[1]Home_Ho!$A:$A,0),5)/5</f>
        <v>1.2260516648305944</v>
      </c>
      <c r="S175">
        <f>INDEX('[1]population_%'!$1:$1048576,MATCH(Activités_Home_Ho!$A175,'[1]population_%'!$A:$A,0),9)*INDEX([1]Home_Ho!$1:$1048576,MATCH(Activités_Home_Ho!$C175,[1]Home_Ho!$A:$A,0),5)/5</f>
        <v>1.2260516648305944</v>
      </c>
      <c r="T175">
        <f>INDEX('[1]population_%'!$1:$1048576,MATCH(Activités_Home_Ho!$A175,'[1]population_%'!$A:$A,0),9)*INDEX([1]Home_Ho!$1:$1048576,MATCH(Activités_Home_Ho!$C175,[1]Home_Ho!$A:$A,0),6)/5</f>
        <v>1.2668755142876416</v>
      </c>
      <c r="U175">
        <f>INDEX('[1]population_%'!$1:$1048576,MATCH(Activités_Home_Ho!$A175,'[1]population_%'!$A:$A,0),9)*INDEX([1]Home_Ho!$1:$1048576,MATCH(Activités_Home_Ho!$C175,[1]Home_Ho!$A:$A,0),6)/5</f>
        <v>1.2668755142876416</v>
      </c>
      <c r="V175">
        <f>INDEX('[1]population_%'!$1:$1048576,MATCH(Activités_Home_Ho!$A175,'[1]population_%'!$A:$A,0),9)*INDEX([1]Home_Ho!$1:$1048576,MATCH(Activités_Home_Ho!$C175,[1]Home_Ho!$A:$A,0),6)/5</f>
        <v>1.2668755142876416</v>
      </c>
      <c r="W175">
        <f>INDEX('[1]population_%'!$1:$1048576,MATCH(Activités_Home_Ho!$A175,'[1]population_%'!$A:$A,0),9)*INDEX([1]Home_Ho!$1:$1048576,MATCH(Activités_Home_Ho!$C175,[1]Home_Ho!$A:$A,0),6)/5</f>
        <v>1.2668755142876416</v>
      </c>
      <c r="X175">
        <f>INDEX('[1]population_%'!$1:$1048576,MATCH(Activités_Home_Ho!$A175,'[1]population_%'!$A:$A,0),9)*INDEX([1]Home_Ho!$1:$1048576,MATCH(Activités_Home_Ho!$C175,[1]Home_Ho!$A:$A,0),6)/5</f>
        <v>1.2668755142876416</v>
      </c>
      <c r="Y175">
        <f>INDEX('[1]population_%'!$1:$1048576,MATCH(Activités_Home_Ho!$A175,'[1]population_%'!$A:$A,0),9)*INDEX([1]Home_Ho!$1:$1048576,MATCH(Activités_Home_Ho!$C175,[1]Home_Ho!$A:$A,0),7)/5</f>
        <v>1.51301414150498</v>
      </c>
      <c r="Z175">
        <f>INDEX('[1]population_%'!$1:$1048576,MATCH(Activités_Home_Ho!$A175,'[1]population_%'!$A:$A,0),9)*INDEX([1]Home_Ho!$1:$1048576,MATCH(Activités_Home_Ho!$C175,[1]Home_Ho!$A:$A,0),7)/5</f>
        <v>1.51301414150498</v>
      </c>
      <c r="AA175">
        <f>INDEX('[1]population_%'!$1:$1048576,MATCH(Activités_Home_Ho!$A175,'[1]population_%'!$A:$A,0),9)*INDEX([1]Home_Ho!$1:$1048576,MATCH(Activités_Home_Ho!$C175,[1]Home_Ho!$A:$A,0),7)/5</f>
        <v>1.51301414150498</v>
      </c>
      <c r="AB175">
        <f>INDEX('[1]population_%'!$1:$1048576,MATCH(Activités_Home_Ho!$A175,'[1]population_%'!$A:$A,0),9)*INDEX([1]Home_Ho!$1:$1048576,MATCH(Activités_Home_Ho!$C175,[1]Home_Ho!$A:$A,0),7)/5</f>
        <v>1.51301414150498</v>
      </c>
      <c r="AC175">
        <f>INDEX('[1]population_%'!$1:$1048576,MATCH(Activités_Home_Ho!$A175,'[1]population_%'!$A:$A,0),9)*INDEX([1]Home_Ho!$1:$1048576,MATCH(Activités_Home_Ho!$C175,[1]Home_Ho!$A:$A,0),7)/5</f>
        <v>1.51301414150498</v>
      </c>
      <c r="AD175">
        <f>INDEX('[1]population_%'!$1:$1048576,MATCH(Activités_Home_Ho!$A175,'[1]population_%'!$A:$A,0),9)*INDEX([1]Home_Ho!$1:$1048576,MATCH(Activités_Home_Ho!$C175,[1]Home_Ho!$A:$A,0),8)/5</f>
        <v>1.4523409698959062</v>
      </c>
      <c r="AE175">
        <f>INDEX('[1]population_%'!$1:$1048576,MATCH(Activités_Home_Ho!$A175,'[1]population_%'!$A:$A,0),9)*INDEX([1]Home_Ho!$1:$1048576,MATCH(Activités_Home_Ho!$C175,[1]Home_Ho!$A:$A,0),8)/5</f>
        <v>1.4523409698959062</v>
      </c>
      <c r="AF175">
        <f>INDEX('[1]population_%'!$1:$1048576,MATCH(Activités_Home_Ho!$A175,'[1]population_%'!$A:$A,0),9)*INDEX([1]Home_Ho!$1:$1048576,MATCH(Activités_Home_Ho!$C175,[1]Home_Ho!$A:$A,0),8)/5</f>
        <v>1.4523409698959062</v>
      </c>
      <c r="AG175">
        <f>INDEX('[1]population_%'!$1:$1048576,MATCH(Activités_Home_Ho!$A175,'[1]population_%'!$A:$A,0),9)*INDEX([1]Home_Ho!$1:$1048576,MATCH(Activités_Home_Ho!$C175,[1]Home_Ho!$A:$A,0),8)/5</f>
        <v>1.4523409698959062</v>
      </c>
      <c r="AH175">
        <f>INDEX('[1]population_%'!$1:$1048576,MATCH(Activités_Home_Ho!$A175,'[1]population_%'!$A:$A,0),9)*INDEX([1]Home_Ho!$1:$1048576,MATCH(Activités_Home_Ho!$C175,[1]Home_Ho!$A:$A,0),8)/5</f>
        <v>1.4523409698959062</v>
      </c>
      <c r="AI175">
        <f>INDEX('[1]population_%'!$1:$1048576,MATCH(Activités_Home_Ho!$A175,'[1]population_%'!$A:$A,0),9)*INDEX([1]Home_Ho!$1:$1048576,MATCH(Activités_Home_Ho!$C175,[1]Home_Ho!$A:$A,0),9)/5</f>
        <v>1.5282395737314238</v>
      </c>
      <c r="AJ175">
        <f>INDEX('[1]population_%'!$1:$1048576,MATCH(Activités_Home_Ho!$A175,'[1]population_%'!$A:$A,0),9)*INDEX([1]Home_Ho!$1:$1048576,MATCH(Activités_Home_Ho!$C175,[1]Home_Ho!$A:$A,0),9)/5</f>
        <v>1.5282395737314238</v>
      </c>
      <c r="AK175">
        <f>INDEX('[1]population_%'!$1:$1048576,MATCH(Activités_Home_Ho!$A175,'[1]population_%'!$A:$A,0),9)*INDEX([1]Home_Ho!$1:$1048576,MATCH(Activités_Home_Ho!$C175,[1]Home_Ho!$A:$A,0),9)/5</f>
        <v>1.5282395737314238</v>
      </c>
      <c r="AL175">
        <f>INDEX('[1]population_%'!$1:$1048576,MATCH(Activités_Home_Ho!$A175,'[1]population_%'!$A:$A,0),9)*INDEX([1]Home_Ho!$1:$1048576,MATCH(Activités_Home_Ho!$C175,[1]Home_Ho!$A:$A,0),9)/5</f>
        <v>1.5282395737314238</v>
      </c>
      <c r="AM175">
        <f>INDEX('[1]population_%'!$1:$1048576,MATCH(Activités_Home_Ho!$A175,'[1]population_%'!$A:$A,0),9)*INDEX([1]Home_Ho!$1:$1048576,MATCH(Activités_Home_Ho!$C175,[1]Home_Ho!$A:$A,0),9)/5</f>
        <v>1.5282395737314238</v>
      </c>
      <c r="AN175">
        <f>INDEX('[1]population_%'!$1:$1048576,MATCH(Activités_Home_Ho!$A175,'[1]population_%'!$A:$A,0),9)*INDEX([1]Home_Ho!$1:$1048576,MATCH(Activités_Home_Ho!$C175,[1]Home_Ho!$A:$A,0),10)/5</f>
        <v>2.022591425166933</v>
      </c>
      <c r="AO175">
        <f>INDEX('[1]population_%'!$1:$1048576,MATCH(Activités_Home_Ho!$A175,'[1]population_%'!$A:$A,0),9)*INDEX([1]Home_Ho!$1:$1048576,MATCH(Activités_Home_Ho!$C175,[1]Home_Ho!$A:$A,0),10)/5</f>
        <v>2.022591425166933</v>
      </c>
      <c r="AP175">
        <f>INDEX('[1]population_%'!$1:$1048576,MATCH(Activités_Home_Ho!$A175,'[1]population_%'!$A:$A,0),9)*INDEX([1]Home_Ho!$1:$1048576,MATCH(Activités_Home_Ho!$C175,[1]Home_Ho!$A:$A,0),10)/5</f>
        <v>2.022591425166933</v>
      </c>
      <c r="AQ175">
        <f>INDEX('[1]population_%'!$1:$1048576,MATCH(Activités_Home_Ho!$A175,'[1]population_%'!$A:$A,0),9)*INDEX([1]Home_Ho!$1:$1048576,MATCH(Activités_Home_Ho!$C175,[1]Home_Ho!$A:$A,0),10)/5</f>
        <v>2.022591425166933</v>
      </c>
      <c r="AR175">
        <f>INDEX('[1]population_%'!$1:$1048576,MATCH(Activités_Home_Ho!$A175,'[1]population_%'!$A:$A,0),9)*INDEX([1]Home_Ho!$1:$1048576,MATCH(Activités_Home_Ho!$C175,[1]Home_Ho!$A:$A,0),10)/5</f>
        <v>2.022591425166933</v>
      </c>
      <c r="AS175">
        <f>INDEX('[1]population_%'!$1:$1048576,MATCH(Activités_Home_Ho!$A175,'[1]population_%'!$A:$A,0),9)*INDEX([1]Home_Ho!$1:$1048576,MATCH(Activités_Home_Ho!$C175,[1]Home_Ho!$A:$A,0),11)/5</f>
        <v>1.8517887992086155</v>
      </c>
      <c r="AT175">
        <f>INDEX('[1]population_%'!$1:$1048576,MATCH(Activités_Home_Ho!$A175,'[1]population_%'!$A:$A,0),9)*INDEX([1]Home_Ho!$1:$1048576,MATCH(Activités_Home_Ho!$C175,[1]Home_Ho!$A:$A,0),11)/5</f>
        <v>1.8517887992086155</v>
      </c>
      <c r="AU175">
        <f>INDEX('[1]population_%'!$1:$1048576,MATCH(Activités_Home_Ho!$A175,'[1]population_%'!$A:$A,0),9)*INDEX([1]Home_Ho!$1:$1048576,MATCH(Activités_Home_Ho!$C175,[1]Home_Ho!$A:$A,0),11)/5</f>
        <v>1.8517887992086155</v>
      </c>
      <c r="AV175">
        <f>INDEX('[1]population_%'!$1:$1048576,MATCH(Activités_Home_Ho!$A175,'[1]population_%'!$A:$A,0),9)*INDEX([1]Home_Ho!$1:$1048576,MATCH(Activités_Home_Ho!$C175,[1]Home_Ho!$A:$A,0),11)/5</f>
        <v>1.8517887992086155</v>
      </c>
      <c r="AW175">
        <f>INDEX('[1]population_%'!$1:$1048576,MATCH(Activités_Home_Ho!$A175,'[1]population_%'!$A:$A,0),9)*INDEX([1]Home_Ho!$1:$1048576,MATCH(Activités_Home_Ho!$C175,[1]Home_Ho!$A:$A,0),12)/5</f>
        <v>0.24367724094516516</v>
      </c>
      <c r="AX175">
        <f>INDEX('[1]population_%'!$1:$1048576,MATCH(Activités_Home_Ho!$A175,'[1]population_%'!$A:$A,0),9)*INDEX([1]Home_Ho!$1:$1048576,MATCH(Activités_Home_Ho!$C175,[1]Home_Ho!$A:$A,0),12)/5</f>
        <v>0.24367724094516516</v>
      </c>
      <c r="AY175">
        <f>INDEX('[1]population_%'!$1:$1048576,MATCH(Activités_Home_Ho!$A175,'[1]population_%'!$A:$A,0),9)*INDEX([1]Home_Ho!$1:$1048576,MATCH(Activités_Home_Ho!$C175,[1]Home_Ho!$A:$A,0),12)/5</f>
        <v>0.24367724094516516</v>
      </c>
      <c r="AZ175">
        <f>INDEX('[1]population_%'!$1:$1048576,MATCH(Activités_Home_Ho!$A175,'[1]population_%'!$A:$A,0),9)*INDEX([1]Home_Ho!$1:$1048576,MATCH(Activités_Home_Ho!$C175,[1]Home_Ho!$A:$A,0),12)/5</f>
        <v>0.24367724094516516</v>
      </c>
      <c r="BA175">
        <f>INDEX('[1]population_%'!$1:$1048576,MATCH(Activités_Home_Ho!$A175,'[1]population_%'!$A:$A,0),9)*INDEX([1]Home_Ho!$1:$1048576,MATCH(Activités_Home_Ho!$C175,[1]Home_Ho!$A:$A,0),12)/5</f>
        <v>0.24367724094516516</v>
      </c>
      <c r="BB175">
        <f>INDEX('[1]population_%'!$1:$1048576,MATCH(Activités_Home_Ho!$A175,'[1]population_%'!$A:$A,0),9)*INDEX([1]Home_Ho!$1:$1048576,MATCH(Activités_Home_Ho!$C175,[1]Home_Ho!$A:$A,0),12)/5</f>
        <v>0.24367724094516516</v>
      </c>
      <c r="BC175">
        <f>INDEX('[1]population_%'!$1:$1048576,MATCH(Activités_Home_Ho!$A175,'[1]population_%'!$A:$A,0),9)*INDEX([1]Home_Ho!$1:$1048576,MATCH(Activités_Home_Ho!$C175,[1]Home_Ho!$A:$A,0),13)/5</f>
        <v>0.11862123698824165</v>
      </c>
      <c r="BD175">
        <f>INDEX('[1]population_%'!$1:$1048576,MATCH(Activités_Home_Ho!$A175,'[1]population_%'!$A:$A,0),9)*INDEX([1]Home_Ho!$1:$1048576,MATCH(Activités_Home_Ho!$C175,[1]Home_Ho!$A:$A,0),13)/5</f>
        <v>0.11862123698824165</v>
      </c>
      <c r="BE175">
        <f>INDEX('[1]population_%'!$1:$1048576,MATCH(Activités_Home_Ho!$A175,'[1]population_%'!$A:$A,0),9)*INDEX([1]Home_Ho!$1:$1048576,MATCH(Activités_Home_Ho!$C175,[1]Home_Ho!$A:$A,0),13)/5</f>
        <v>0.11862123698824165</v>
      </c>
      <c r="BF175">
        <f>INDEX('[1]population_%'!$1:$1048576,MATCH(Activités_Home_Ho!$A175,'[1]population_%'!$A:$A,0),9)*INDEX([1]Home_Ho!$1:$1048576,MATCH(Activités_Home_Ho!$C175,[1]Home_Ho!$A:$A,0),13)/5</f>
        <v>0.11862123698824165</v>
      </c>
      <c r="BG175">
        <f>INDEX('[1]population_%'!$1:$1048576,MATCH(Activités_Home_Ho!$A175,'[1]population_%'!$A:$A,0),9)*INDEX([1]Home_Ho!$1:$1048576,MATCH(Activités_Home_Ho!$C175,[1]Home_Ho!$A:$A,0),13)/5</f>
        <v>0.11862123698824165</v>
      </c>
      <c r="BH175">
        <f>INDEX('[1]population_%'!$1:$1048576,MATCH(Activités_Home_Ho!$A175,'[1]population_%'!$A:$A,0),9)*INDEX([1]Home_Ho!$1:$1048576,MATCH(Activités_Home_Ho!$C175,[1]Home_Ho!$A:$A,0),14)/5</f>
        <v>6.5138829560017097E-2</v>
      </c>
      <c r="BI175">
        <f>INDEX('[1]population_%'!$1:$1048576,MATCH(Activités_Home_Ho!$A175,'[1]population_%'!$A:$A,0),9)*INDEX([1]Home_Ho!$1:$1048576,MATCH(Activités_Home_Ho!$C175,[1]Home_Ho!$A:$A,0),14)/5</f>
        <v>6.5138829560017097E-2</v>
      </c>
      <c r="BJ175">
        <f>INDEX('[1]population_%'!$1:$1048576,MATCH(Activités_Home_Ho!$A175,'[1]population_%'!$A:$A,0),9)*INDEX([1]Home_Ho!$1:$1048576,MATCH(Activités_Home_Ho!$C175,[1]Home_Ho!$A:$A,0),14)/5</f>
        <v>6.5138829560017097E-2</v>
      </c>
      <c r="BK175">
        <f>INDEX('[1]population_%'!$1:$1048576,MATCH(Activités_Home_Ho!$A175,'[1]population_%'!$A:$A,0),9)*INDEX([1]Home_Ho!$1:$1048576,MATCH(Activités_Home_Ho!$C175,[1]Home_Ho!$A:$A,0),14)/5</f>
        <v>6.5138829560017097E-2</v>
      </c>
      <c r="BL175">
        <f>INDEX('[1]population_%'!$1:$1048576,MATCH(Activités_Home_Ho!$A175,'[1]population_%'!$A:$A,0),9)*INDEX([1]Home_Ho!$1:$1048576,MATCH(Activités_Home_Ho!$C175,[1]Home_Ho!$A:$A,0),14)/5</f>
        <v>6.5138829560017097E-2</v>
      </c>
      <c r="BM175">
        <f>INDEX('[1]population_%'!$1:$1048576,MATCH(Activités_Home_Ho!$A175,'[1]population_%'!$A:$A,0),9)*INDEX([1]Home_Ho!$1:$1048576,MATCH(Activités_Home_Ho!$C175,[1]Home_Ho!$A:$A,0),15)/15</f>
        <v>1.417055239551249E-2</v>
      </c>
      <c r="BN175">
        <f>INDEX('[1]population_%'!$1:$1048576,MATCH(Activités_Home_Ho!$A175,'[1]population_%'!$A:$A,0),9)*INDEX([1]Home_Ho!$1:$1048576,MATCH(Activités_Home_Ho!$C175,[1]Home_Ho!$A:$A,0),15)/15</f>
        <v>1.417055239551249E-2</v>
      </c>
      <c r="BO175">
        <f>INDEX('[1]population_%'!$1:$1048576,MATCH(Activités_Home_Ho!$A175,'[1]population_%'!$A:$A,0),9)*INDEX([1]Home_Ho!$1:$1048576,MATCH(Activités_Home_Ho!$C175,[1]Home_Ho!$A:$A,0),15)/15</f>
        <v>1.417055239551249E-2</v>
      </c>
      <c r="BP175">
        <f>INDEX('[1]population_%'!$1:$1048576,MATCH(Activités_Home_Ho!$A175,'[1]population_%'!$A:$A,0),9)*INDEX([1]Home_Ho!$1:$1048576,MATCH(Activités_Home_Ho!$C175,[1]Home_Ho!$A:$A,0),15)/15</f>
        <v>1.417055239551249E-2</v>
      </c>
      <c r="BQ175">
        <f>INDEX('[1]population_%'!$1:$1048576,MATCH(Activités_Home_Ho!$A175,'[1]population_%'!$A:$A,0),9)*INDEX([1]Home_Ho!$1:$1048576,MATCH(Activités_Home_Ho!$C175,[1]Home_Ho!$A:$A,0),15)/15</f>
        <v>1.417055239551249E-2</v>
      </c>
      <c r="BR175">
        <f>INDEX('[1]population_%'!$1:$1048576,MATCH(Activités_Home_Ho!$A175,'[1]population_%'!$A:$A,0),9)*INDEX([1]Home_Ho!$1:$1048576,MATCH(Activités_Home_Ho!$C175,[1]Home_Ho!$A:$A,0),15)/15</f>
        <v>1.417055239551249E-2</v>
      </c>
      <c r="BS175">
        <f>INDEX('[1]population_%'!$1:$1048576,MATCH(Activités_Home_Ho!$A175,'[1]population_%'!$A:$A,0),9)*INDEX([1]Home_Ho!$1:$1048576,MATCH(Activités_Home_Ho!$C175,[1]Home_Ho!$A:$A,0),15)/15</f>
        <v>1.417055239551249E-2</v>
      </c>
      <c r="BT175">
        <f>INDEX('[1]population_%'!$1:$1048576,MATCH(Activités_Home_Ho!$A175,'[1]population_%'!$A:$A,0),9)*INDEX([1]Home_Ho!$1:$1048576,MATCH(Activités_Home_Ho!$C175,[1]Home_Ho!$A:$A,0),15)/15</f>
        <v>1.417055239551249E-2</v>
      </c>
      <c r="BU175">
        <f>INDEX('[1]population_%'!$1:$1048576,MATCH(Activités_Home_Ho!$A175,'[1]population_%'!$A:$A,0),9)*INDEX([1]Home_Ho!$1:$1048576,MATCH(Activités_Home_Ho!$C175,[1]Home_Ho!$A:$A,0),15)/15</f>
        <v>1.417055239551249E-2</v>
      </c>
      <c r="BV175">
        <f>INDEX('[1]population_%'!$1:$1048576,MATCH(Activités_Home_Ho!$A175,'[1]population_%'!$A:$A,0),9)*INDEX([1]Home_Ho!$1:$1048576,MATCH(Activités_Home_Ho!$C175,[1]Home_Ho!$A:$A,0),15)/15</f>
        <v>1.417055239551249E-2</v>
      </c>
      <c r="BW175">
        <f>INDEX('[1]population_%'!$1:$1048576,MATCH(Activités_Home_Ho!$A175,'[1]population_%'!$A:$A,0),9)*INDEX([1]Home_Ho!$1:$1048576,MATCH(Activités_Home_Ho!$C175,[1]Home_Ho!$A:$A,0),15)/15</f>
        <v>1.417055239551249E-2</v>
      </c>
      <c r="BX175">
        <f>INDEX('[1]population_%'!$1:$1048576,MATCH(Activités_Home_Ho!$A175,'[1]population_%'!$A:$A,0),9)*INDEX([1]Home_Ho!$1:$1048576,MATCH(Activités_Home_Ho!$C175,[1]Home_Ho!$A:$A,0),15)/15</f>
        <v>1.417055239551249E-2</v>
      </c>
      <c r="BY175">
        <f>INDEX('[1]population_%'!$1:$1048576,MATCH(Activités_Home_Ho!$A175,'[1]population_%'!$A:$A,0),9)*INDEX([1]Home_Ho!$1:$1048576,MATCH(Activités_Home_Ho!$C175,[1]Home_Ho!$A:$A,0),15)/15</f>
        <v>1.417055239551249E-2</v>
      </c>
      <c r="BZ175">
        <f>INDEX('[1]population_%'!$1:$1048576,MATCH(Activités_Home_Ho!$A175,'[1]population_%'!$A:$A,0),9)*INDEX([1]Home_Ho!$1:$1048576,MATCH(Activités_Home_Ho!$C175,[1]Home_Ho!$A:$A,0),15)/15</f>
        <v>1.417055239551249E-2</v>
      </c>
      <c r="CA175">
        <f>INDEX('[1]population_%'!$1:$1048576,MATCH(Activités_Home_Ho!$A175,'[1]population_%'!$A:$A,0),9)*INDEX([1]Home_Ho!$1:$1048576,MATCH(Activités_Home_Ho!$C175,[1]Home_Ho!$A:$A,0),15)/15</f>
        <v>1.417055239551249E-2</v>
      </c>
    </row>
    <row r="176" spans="1:79" x14ac:dyDescent="0.35">
      <c r="A176" s="1" t="s">
        <v>351</v>
      </c>
      <c r="B176" s="1" t="s">
        <v>352</v>
      </c>
      <c r="C176" t="str">
        <f>INDEX([1]bruxelles_parsed_lat_long!$1:$1048576,MATCH($A176,[1]bruxelles_parsed_lat_long!$E:$E,0),9)</f>
        <v>Bruxelles</v>
      </c>
      <c r="D176">
        <f>INDEX('[1]population_%'!$1:$1048576,MATCH(Activités_Home_Ho!$A176,'[1]population_%'!$A:$A,0),9)*INDEX([1]Home_Ho!$1:$1048576,MATCH(Activités_Home_Ho!$C176,[1]Home_Ho!$A:$A,0),2)/2</f>
        <v>0.18438364171856381</v>
      </c>
      <c r="E176">
        <f>INDEX('[1]population_%'!$1:$1048576,MATCH(Activités_Home_Ho!$A176,'[1]population_%'!$A:$A,0),9)*INDEX([1]Home_Ho!$1:$1048576,MATCH(Activités_Home_Ho!$C176,[1]Home_Ho!$A:$A,0),3)/5</f>
        <v>2.264032914409047</v>
      </c>
      <c r="F176">
        <f>INDEX('[1]population_%'!$1:$1048576,MATCH(Activités_Home_Ho!$A176,'[1]population_%'!$A:$A,0),9)*INDEX([1]Home_Ho!$1:$1048576,MATCH(Activités_Home_Ho!$C176,[1]Home_Ho!$A:$A,0),3)/5</f>
        <v>2.264032914409047</v>
      </c>
      <c r="G176">
        <f>INDEX('[1]population_%'!$1:$1048576,MATCH(Activités_Home_Ho!$A176,'[1]population_%'!$A:$A,0),9)*INDEX([1]Home_Ho!$1:$1048576,MATCH(Activités_Home_Ho!$C176,[1]Home_Ho!$A:$A,0),3)/5</f>
        <v>2.264032914409047</v>
      </c>
      <c r="H176">
        <f>INDEX('[1]population_%'!$1:$1048576,MATCH(Activités_Home_Ho!$A176,'[1]population_%'!$A:$A,0),9)*INDEX([1]Home_Ho!$1:$1048576,MATCH(Activités_Home_Ho!$C176,[1]Home_Ho!$A:$A,0),3)/5</f>
        <v>2.264032914409047</v>
      </c>
      <c r="I176">
        <f>INDEX('[1]population_%'!$1:$1048576,MATCH(Activités_Home_Ho!$A176,'[1]population_%'!$A:$A,0),9)*INDEX([1]Home_Ho!$1:$1048576,MATCH(Activités_Home_Ho!$C176,[1]Home_Ho!$A:$A,0),3)/5</f>
        <v>2.264032914409047</v>
      </c>
      <c r="J176">
        <f>INDEX('[1]population_%'!$1:$1048576,MATCH(Activités_Home_Ho!$A176,'[1]population_%'!$A:$A,0),9)*INDEX([1]Home_Ho!$1:$1048576,MATCH(Activités_Home_Ho!$C176,[1]Home_Ho!$A:$A,0),4)/5</f>
        <v>5.0216506666067131</v>
      </c>
      <c r="K176">
        <f>INDEX('[1]population_%'!$1:$1048576,MATCH(Activités_Home_Ho!$A176,'[1]population_%'!$A:$A,0),9)*INDEX([1]Home_Ho!$1:$1048576,MATCH(Activités_Home_Ho!$C176,[1]Home_Ho!$A:$A,0),4)/5</f>
        <v>5.0216506666067131</v>
      </c>
      <c r="L176">
        <f>INDEX('[1]population_%'!$1:$1048576,MATCH(Activités_Home_Ho!$A176,'[1]population_%'!$A:$A,0),9)*INDEX([1]Home_Ho!$1:$1048576,MATCH(Activités_Home_Ho!$C176,[1]Home_Ho!$A:$A,0),4)/5</f>
        <v>5.0216506666067131</v>
      </c>
      <c r="M176">
        <f>INDEX('[1]population_%'!$1:$1048576,MATCH(Activités_Home_Ho!$A176,'[1]population_%'!$A:$A,0),9)*INDEX([1]Home_Ho!$1:$1048576,MATCH(Activités_Home_Ho!$C176,[1]Home_Ho!$A:$A,0),4)/5</f>
        <v>5.0216506666067131</v>
      </c>
      <c r="N176">
        <f>INDEX('[1]population_%'!$1:$1048576,MATCH(Activités_Home_Ho!$A176,'[1]population_%'!$A:$A,0),9)*INDEX([1]Home_Ho!$1:$1048576,MATCH(Activités_Home_Ho!$C176,[1]Home_Ho!$A:$A,0),4)/5</f>
        <v>5.0216506666067131</v>
      </c>
      <c r="O176">
        <f>INDEX('[1]population_%'!$1:$1048576,MATCH(Activités_Home_Ho!$A176,'[1]population_%'!$A:$A,0),9)*INDEX([1]Home_Ho!$1:$1048576,MATCH(Activités_Home_Ho!$C176,[1]Home_Ho!$A:$A,0),5)/5</f>
        <v>3.6373911283976712</v>
      </c>
      <c r="P176">
        <f>INDEX('[1]population_%'!$1:$1048576,MATCH(Activités_Home_Ho!$A176,'[1]population_%'!$A:$A,0),9)*INDEX([1]Home_Ho!$1:$1048576,MATCH(Activités_Home_Ho!$C176,[1]Home_Ho!$A:$A,0),5)/5</f>
        <v>3.6373911283976712</v>
      </c>
      <c r="Q176">
        <f>INDEX('[1]population_%'!$1:$1048576,MATCH(Activités_Home_Ho!$A176,'[1]population_%'!$A:$A,0),9)*INDEX([1]Home_Ho!$1:$1048576,MATCH(Activités_Home_Ho!$C176,[1]Home_Ho!$A:$A,0),5)/5</f>
        <v>3.6373911283976712</v>
      </c>
      <c r="R176">
        <f>INDEX('[1]population_%'!$1:$1048576,MATCH(Activités_Home_Ho!$A176,'[1]population_%'!$A:$A,0),9)*INDEX([1]Home_Ho!$1:$1048576,MATCH(Activités_Home_Ho!$C176,[1]Home_Ho!$A:$A,0),5)/5</f>
        <v>3.6373911283976712</v>
      </c>
      <c r="S176">
        <f>INDEX('[1]population_%'!$1:$1048576,MATCH(Activités_Home_Ho!$A176,'[1]population_%'!$A:$A,0),9)*INDEX([1]Home_Ho!$1:$1048576,MATCH(Activités_Home_Ho!$C176,[1]Home_Ho!$A:$A,0),5)/5</f>
        <v>3.6373911283976712</v>
      </c>
      <c r="T176">
        <f>INDEX('[1]population_%'!$1:$1048576,MATCH(Activités_Home_Ho!$A176,'[1]population_%'!$A:$A,0),9)*INDEX([1]Home_Ho!$1:$1048576,MATCH(Activités_Home_Ho!$C176,[1]Home_Ho!$A:$A,0),6)/5</f>
        <v>3.7585053620809825</v>
      </c>
      <c r="U176">
        <f>INDEX('[1]population_%'!$1:$1048576,MATCH(Activités_Home_Ho!$A176,'[1]population_%'!$A:$A,0),9)*INDEX([1]Home_Ho!$1:$1048576,MATCH(Activités_Home_Ho!$C176,[1]Home_Ho!$A:$A,0),6)/5</f>
        <v>3.7585053620809825</v>
      </c>
      <c r="V176">
        <f>INDEX('[1]population_%'!$1:$1048576,MATCH(Activités_Home_Ho!$A176,'[1]population_%'!$A:$A,0),9)*INDEX([1]Home_Ho!$1:$1048576,MATCH(Activités_Home_Ho!$C176,[1]Home_Ho!$A:$A,0),6)/5</f>
        <v>3.7585053620809825</v>
      </c>
      <c r="W176">
        <f>INDEX('[1]population_%'!$1:$1048576,MATCH(Activités_Home_Ho!$A176,'[1]population_%'!$A:$A,0),9)*INDEX([1]Home_Ho!$1:$1048576,MATCH(Activités_Home_Ho!$C176,[1]Home_Ho!$A:$A,0),6)/5</f>
        <v>3.7585053620809825</v>
      </c>
      <c r="X176">
        <f>INDEX('[1]population_%'!$1:$1048576,MATCH(Activités_Home_Ho!$A176,'[1]population_%'!$A:$A,0),9)*INDEX([1]Home_Ho!$1:$1048576,MATCH(Activités_Home_Ho!$C176,[1]Home_Ho!$A:$A,0),6)/5</f>
        <v>3.7585053620809825</v>
      </c>
      <c r="Y176">
        <f>INDEX('[1]population_%'!$1:$1048576,MATCH(Activités_Home_Ho!$A176,'[1]population_%'!$A:$A,0),9)*INDEX([1]Home_Ho!$1:$1048576,MATCH(Activités_Home_Ho!$C176,[1]Home_Ho!$A:$A,0),7)/5</f>
        <v>4.4887376065109379</v>
      </c>
      <c r="Z176">
        <f>INDEX('[1]population_%'!$1:$1048576,MATCH(Activités_Home_Ho!$A176,'[1]population_%'!$A:$A,0),9)*INDEX([1]Home_Ho!$1:$1048576,MATCH(Activités_Home_Ho!$C176,[1]Home_Ho!$A:$A,0),7)/5</f>
        <v>4.4887376065109379</v>
      </c>
      <c r="AA176">
        <f>INDEX('[1]population_%'!$1:$1048576,MATCH(Activités_Home_Ho!$A176,'[1]population_%'!$A:$A,0),9)*INDEX([1]Home_Ho!$1:$1048576,MATCH(Activités_Home_Ho!$C176,[1]Home_Ho!$A:$A,0),7)/5</f>
        <v>4.4887376065109379</v>
      </c>
      <c r="AB176">
        <f>INDEX('[1]population_%'!$1:$1048576,MATCH(Activités_Home_Ho!$A176,'[1]population_%'!$A:$A,0),9)*INDEX([1]Home_Ho!$1:$1048576,MATCH(Activités_Home_Ho!$C176,[1]Home_Ho!$A:$A,0),7)/5</f>
        <v>4.4887376065109379</v>
      </c>
      <c r="AC176">
        <f>INDEX('[1]population_%'!$1:$1048576,MATCH(Activités_Home_Ho!$A176,'[1]population_%'!$A:$A,0),9)*INDEX([1]Home_Ho!$1:$1048576,MATCH(Activités_Home_Ho!$C176,[1]Home_Ho!$A:$A,0),7)/5</f>
        <v>4.4887376065109379</v>
      </c>
      <c r="AD176">
        <f>INDEX('[1]population_%'!$1:$1048576,MATCH(Activités_Home_Ho!$A176,'[1]population_%'!$A:$A,0),9)*INDEX([1]Home_Ho!$1:$1048576,MATCH(Activités_Home_Ho!$C176,[1]Home_Ho!$A:$A,0),8)/5</f>
        <v>4.3087353582589536</v>
      </c>
      <c r="AE176">
        <f>INDEX('[1]population_%'!$1:$1048576,MATCH(Activités_Home_Ho!$A176,'[1]population_%'!$A:$A,0),9)*INDEX([1]Home_Ho!$1:$1048576,MATCH(Activités_Home_Ho!$C176,[1]Home_Ho!$A:$A,0),8)/5</f>
        <v>4.3087353582589536</v>
      </c>
      <c r="AF176">
        <f>INDEX('[1]population_%'!$1:$1048576,MATCH(Activités_Home_Ho!$A176,'[1]population_%'!$A:$A,0),9)*INDEX([1]Home_Ho!$1:$1048576,MATCH(Activités_Home_Ho!$C176,[1]Home_Ho!$A:$A,0),8)/5</f>
        <v>4.3087353582589536</v>
      </c>
      <c r="AG176">
        <f>INDEX('[1]population_%'!$1:$1048576,MATCH(Activités_Home_Ho!$A176,'[1]population_%'!$A:$A,0),9)*INDEX([1]Home_Ho!$1:$1048576,MATCH(Activités_Home_Ho!$C176,[1]Home_Ho!$A:$A,0),8)/5</f>
        <v>4.3087353582589536</v>
      </c>
      <c r="AH176">
        <f>INDEX('[1]population_%'!$1:$1048576,MATCH(Activités_Home_Ho!$A176,'[1]population_%'!$A:$A,0),9)*INDEX([1]Home_Ho!$1:$1048576,MATCH(Activités_Home_Ho!$C176,[1]Home_Ho!$A:$A,0),8)/5</f>
        <v>4.3087353582589536</v>
      </c>
      <c r="AI176">
        <f>INDEX('[1]population_%'!$1:$1048576,MATCH(Activités_Home_Ho!$A176,'[1]population_%'!$A:$A,0),9)*INDEX([1]Home_Ho!$1:$1048576,MATCH(Activités_Home_Ho!$C176,[1]Home_Ho!$A:$A,0),9)/5</f>
        <v>4.5339076867735333</v>
      </c>
      <c r="AJ176">
        <f>INDEX('[1]population_%'!$1:$1048576,MATCH(Activités_Home_Ho!$A176,'[1]population_%'!$A:$A,0),9)*INDEX([1]Home_Ho!$1:$1048576,MATCH(Activités_Home_Ho!$C176,[1]Home_Ho!$A:$A,0),9)/5</f>
        <v>4.5339076867735333</v>
      </c>
      <c r="AK176">
        <f>INDEX('[1]population_%'!$1:$1048576,MATCH(Activités_Home_Ho!$A176,'[1]population_%'!$A:$A,0),9)*INDEX([1]Home_Ho!$1:$1048576,MATCH(Activités_Home_Ho!$C176,[1]Home_Ho!$A:$A,0),9)/5</f>
        <v>4.5339076867735333</v>
      </c>
      <c r="AL176">
        <f>INDEX('[1]population_%'!$1:$1048576,MATCH(Activités_Home_Ho!$A176,'[1]population_%'!$A:$A,0),9)*INDEX([1]Home_Ho!$1:$1048576,MATCH(Activités_Home_Ho!$C176,[1]Home_Ho!$A:$A,0),9)/5</f>
        <v>4.5339076867735333</v>
      </c>
      <c r="AM176">
        <f>INDEX('[1]population_%'!$1:$1048576,MATCH(Activités_Home_Ho!$A176,'[1]population_%'!$A:$A,0),9)*INDEX([1]Home_Ho!$1:$1048576,MATCH(Activités_Home_Ho!$C176,[1]Home_Ho!$A:$A,0),9)/5</f>
        <v>4.5339076867735333</v>
      </c>
      <c r="AN176">
        <f>INDEX('[1]population_%'!$1:$1048576,MATCH(Activités_Home_Ho!$A176,'[1]population_%'!$A:$A,0),9)*INDEX([1]Home_Ho!$1:$1048576,MATCH(Activités_Home_Ho!$C176,[1]Home_Ho!$A:$A,0),10)/5</f>
        <v>6.0005269902650689</v>
      </c>
      <c r="AO176">
        <f>INDEX('[1]population_%'!$1:$1048576,MATCH(Activités_Home_Ho!$A176,'[1]population_%'!$A:$A,0),9)*INDEX([1]Home_Ho!$1:$1048576,MATCH(Activités_Home_Ho!$C176,[1]Home_Ho!$A:$A,0),10)/5</f>
        <v>6.0005269902650689</v>
      </c>
      <c r="AP176">
        <f>INDEX('[1]population_%'!$1:$1048576,MATCH(Activités_Home_Ho!$A176,'[1]population_%'!$A:$A,0),9)*INDEX([1]Home_Ho!$1:$1048576,MATCH(Activités_Home_Ho!$C176,[1]Home_Ho!$A:$A,0),10)/5</f>
        <v>6.0005269902650689</v>
      </c>
      <c r="AQ176">
        <f>INDEX('[1]population_%'!$1:$1048576,MATCH(Activités_Home_Ho!$A176,'[1]population_%'!$A:$A,0),9)*INDEX([1]Home_Ho!$1:$1048576,MATCH(Activités_Home_Ho!$C176,[1]Home_Ho!$A:$A,0),10)/5</f>
        <v>6.0005269902650689</v>
      </c>
      <c r="AR176">
        <f>INDEX('[1]population_%'!$1:$1048576,MATCH(Activités_Home_Ho!$A176,'[1]population_%'!$A:$A,0),9)*INDEX([1]Home_Ho!$1:$1048576,MATCH(Activités_Home_Ho!$C176,[1]Home_Ho!$A:$A,0),10)/5</f>
        <v>6.0005269902650689</v>
      </c>
      <c r="AS176">
        <f>INDEX('[1]population_%'!$1:$1048576,MATCH(Activités_Home_Ho!$A176,'[1]population_%'!$A:$A,0),9)*INDEX([1]Home_Ho!$1:$1048576,MATCH(Activités_Home_Ho!$C176,[1]Home_Ho!$A:$A,0),11)/5</f>
        <v>5.4937979720767105</v>
      </c>
      <c r="AT176">
        <f>INDEX('[1]population_%'!$1:$1048576,MATCH(Activités_Home_Ho!$A176,'[1]population_%'!$A:$A,0),9)*INDEX([1]Home_Ho!$1:$1048576,MATCH(Activités_Home_Ho!$C176,[1]Home_Ho!$A:$A,0),11)/5</f>
        <v>5.4937979720767105</v>
      </c>
      <c r="AU176">
        <f>INDEX('[1]population_%'!$1:$1048576,MATCH(Activités_Home_Ho!$A176,'[1]population_%'!$A:$A,0),9)*INDEX([1]Home_Ho!$1:$1048576,MATCH(Activités_Home_Ho!$C176,[1]Home_Ho!$A:$A,0),11)/5</f>
        <v>5.4937979720767105</v>
      </c>
      <c r="AV176">
        <f>INDEX('[1]population_%'!$1:$1048576,MATCH(Activités_Home_Ho!$A176,'[1]population_%'!$A:$A,0),9)*INDEX([1]Home_Ho!$1:$1048576,MATCH(Activités_Home_Ho!$C176,[1]Home_Ho!$A:$A,0),11)/5</f>
        <v>5.4937979720767105</v>
      </c>
      <c r="AW176">
        <f>INDEX('[1]population_%'!$1:$1048576,MATCH(Activités_Home_Ho!$A176,'[1]population_%'!$A:$A,0),9)*INDEX([1]Home_Ho!$1:$1048576,MATCH(Activités_Home_Ho!$C176,[1]Home_Ho!$A:$A,0),12)/5</f>
        <v>0.72292992198565609</v>
      </c>
      <c r="AX176">
        <f>INDEX('[1]population_%'!$1:$1048576,MATCH(Activités_Home_Ho!$A176,'[1]population_%'!$A:$A,0),9)*INDEX([1]Home_Ho!$1:$1048576,MATCH(Activités_Home_Ho!$C176,[1]Home_Ho!$A:$A,0),12)/5</f>
        <v>0.72292992198565609</v>
      </c>
      <c r="AY176">
        <f>INDEX('[1]population_%'!$1:$1048576,MATCH(Activités_Home_Ho!$A176,'[1]population_%'!$A:$A,0),9)*INDEX([1]Home_Ho!$1:$1048576,MATCH(Activités_Home_Ho!$C176,[1]Home_Ho!$A:$A,0),12)/5</f>
        <v>0.72292992198565609</v>
      </c>
      <c r="AZ176">
        <f>INDEX('[1]population_%'!$1:$1048576,MATCH(Activités_Home_Ho!$A176,'[1]population_%'!$A:$A,0),9)*INDEX([1]Home_Ho!$1:$1048576,MATCH(Activités_Home_Ho!$C176,[1]Home_Ho!$A:$A,0),12)/5</f>
        <v>0.72292992198565609</v>
      </c>
      <c r="BA176">
        <f>INDEX('[1]population_%'!$1:$1048576,MATCH(Activités_Home_Ho!$A176,'[1]population_%'!$A:$A,0),9)*INDEX([1]Home_Ho!$1:$1048576,MATCH(Activités_Home_Ho!$C176,[1]Home_Ho!$A:$A,0),12)/5</f>
        <v>0.72292992198565609</v>
      </c>
      <c r="BB176">
        <f>INDEX('[1]population_%'!$1:$1048576,MATCH(Activités_Home_Ho!$A176,'[1]population_%'!$A:$A,0),9)*INDEX([1]Home_Ho!$1:$1048576,MATCH(Activités_Home_Ho!$C176,[1]Home_Ho!$A:$A,0),12)/5</f>
        <v>0.72292992198565609</v>
      </c>
      <c r="BC176">
        <f>INDEX('[1]population_%'!$1:$1048576,MATCH(Activités_Home_Ho!$A176,'[1]population_%'!$A:$A,0),9)*INDEX([1]Home_Ho!$1:$1048576,MATCH(Activités_Home_Ho!$C176,[1]Home_Ho!$A:$A,0),13)/5</f>
        <v>0.3519197823692079</v>
      </c>
      <c r="BD176">
        <f>INDEX('[1]population_%'!$1:$1048576,MATCH(Activités_Home_Ho!$A176,'[1]population_%'!$A:$A,0),9)*INDEX([1]Home_Ho!$1:$1048576,MATCH(Activités_Home_Ho!$C176,[1]Home_Ho!$A:$A,0),13)/5</f>
        <v>0.3519197823692079</v>
      </c>
      <c r="BE176">
        <f>INDEX('[1]population_%'!$1:$1048576,MATCH(Activités_Home_Ho!$A176,'[1]population_%'!$A:$A,0),9)*INDEX([1]Home_Ho!$1:$1048576,MATCH(Activités_Home_Ho!$C176,[1]Home_Ho!$A:$A,0),13)/5</f>
        <v>0.3519197823692079</v>
      </c>
      <c r="BF176">
        <f>INDEX('[1]population_%'!$1:$1048576,MATCH(Activités_Home_Ho!$A176,'[1]population_%'!$A:$A,0),9)*INDEX([1]Home_Ho!$1:$1048576,MATCH(Activités_Home_Ho!$C176,[1]Home_Ho!$A:$A,0),13)/5</f>
        <v>0.3519197823692079</v>
      </c>
      <c r="BG176">
        <f>INDEX('[1]population_%'!$1:$1048576,MATCH(Activités_Home_Ho!$A176,'[1]population_%'!$A:$A,0),9)*INDEX([1]Home_Ho!$1:$1048576,MATCH(Activités_Home_Ho!$C176,[1]Home_Ho!$A:$A,0),13)/5</f>
        <v>0.3519197823692079</v>
      </c>
      <c r="BH176">
        <f>INDEX('[1]population_%'!$1:$1048576,MATCH(Activités_Home_Ho!$A176,'[1]population_%'!$A:$A,0),9)*INDEX([1]Home_Ho!$1:$1048576,MATCH(Activités_Home_Ho!$C176,[1]Home_Ho!$A:$A,0),14)/5</f>
        <v>0.19325074754378474</v>
      </c>
      <c r="BI176">
        <f>INDEX('[1]population_%'!$1:$1048576,MATCH(Activités_Home_Ho!$A176,'[1]population_%'!$A:$A,0),9)*INDEX([1]Home_Ho!$1:$1048576,MATCH(Activités_Home_Ho!$C176,[1]Home_Ho!$A:$A,0),14)/5</f>
        <v>0.19325074754378474</v>
      </c>
      <c r="BJ176">
        <f>INDEX('[1]population_%'!$1:$1048576,MATCH(Activités_Home_Ho!$A176,'[1]population_%'!$A:$A,0),9)*INDEX([1]Home_Ho!$1:$1048576,MATCH(Activités_Home_Ho!$C176,[1]Home_Ho!$A:$A,0),14)/5</f>
        <v>0.19325074754378474</v>
      </c>
      <c r="BK176">
        <f>INDEX('[1]population_%'!$1:$1048576,MATCH(Activités_Home_Ho!$A176,'[1]population_%'!$A:$A,0),9)*INDEX([1]Home_Ho!$1:$1048576,MATCH(Activités_Home_Ho!$C176,[1]Home_Ho!$A:$A,0),14)/5</f>
        <v>0.19325074754378474</v>
      </c>
      <c r="BL176">
        <f>INDEX('[1]population_%'!$1:$1048576,MATCH(Activités_Home_Ho!$A176,'[1]population_%'!$A:$A,0),9)*INDEX([1]Home_Ho!$1:$1048576,MATCH(Activités_Home_Ho!$C176,[1]Home_Ho!$A:$A,0),14)/5</f>
        <v>0.19325074754378474</v>
      </c>
      <c r="BM176">
        <f>INDEX('[1]population_%'!$1:$1048576,MATCH(Activités_Home_Ho!$A176,'[1]population_%'!$A:$A,0),9)*INDEX([1]Home_Ho!$1:$1048576,MATCH(Activités_Home_Ho!$C176,[1]Home_Ho!$A:$A,0),15)/15</f>
        <v>4.2040513500753156E-2</v>
      </c>
      <c r="BN176">
        <f>INDEX('[1]population_%'!$1:$1048576,MATCH(Activités_Home_Ho!$A176,'[1]population_%'!$A:$A,0),9)*INDEX([1]Home_Ho!$1:$1048576,MATCH(Activités_Home_Ho!$C176,[1]Home_Ho!$A:$A,0),15)/15</f>
        <v>4.2040513500753156E-2</v>
      </c>
      <c r="BO176">
        <f>INDEX('[1]population_%'!$1:$1048576,MATCH(Activités_Home_Ho!$A176,'[1]population_%'!$A:$A,0),9)*INDEX([1]Home_Ho!$1:$1048576,MATCH(Activités_Home_Ho!$C176,[1]Home_Ho!$A:$A,0),15)/15</f>
        <v>4.2040513500753156E-2</v>
      </c>
      <c r="BP176">
        <f>INDEX('[1]population_%'!$1:$1048576,MATCH(Activités_Home_Ho!$A176,'[1]population_%'!$A:$A,0),9)*INDEX([1]Home_Ho!$1:$1048576,MATCH(Activités_Home_Ho!$C176,[1]Home_Ho!$A:$A,0),15)/15</f>
        <v>4.2040513500753156E-2</v>
      </c>
      <c r="BQ176">
        <f>INDEX('[1]population_%'!$1:$1048576,MATCH(Activités_Home_Ho!$A176,'[1]population_%'!$A:$A,0),9)*INDEX([1]Home_Ho!$1:$1048576,MATCH(Activités_Home_Ho!$C176,[1]Home_Ho!$A:$A,0),15)/15</f>
        <v>4.2040513500753156E-2</v>
      </c>
      <c r="BR176">
        <f>INDEX('[1]population_%'!$1:$1048576,MATCH(Activités_Home_Ho!$A176,'[1]population_%'!$A:$A,0),9)*INDEX([1]Home_Ho!$1:$1048576,MATCH(Activités_Home_Ho!$C176,[1]Home_Ho!$A:$A,0),15)/15</f>
        <v>4.2040513500753156E-2</v>
      </c>
      <c r="BS176">
        <f>INDEX('[1]population_%'!$1:$1048576,MATCH(Activités_Home_Ho!$A176,'[1]population_%'!$A:$A,0),9)*INDEX([1]Home_Ho!$1:$1048576,MATCH(Activités_Home_Ho!$C176,[1]Home_Ho!$A:$A,0),15)/15</f>
        <v>4.2040513500753156E-2</v>
      </c>
      <c r="BT176">
        <f>INDEX('[1]population_%'!$1:$1048576,MATCH(Activités_Home_Ho!$A176,'[1]population_%'!$A:$A,0),9)*INDEX([1]Home_Ho!$1:$1048576,MATCH(Activités_Home_Ho!$C176,[1]Home_Ho!$A:$A,0),15)/15</f>
        <v>4.2040513500753156E-2</v>
      </c>
      <c r="BU176">
        <f>INDEX('[1]population_%'!$1:$1048576,MATCH(Activités_Home_Ho!$A176,'[1]population_%'!$A:$A,0),9)*INDEX([1]Home_Ho!$1:$1048576,MATCH(Activités_Home_Ho!$C176,[1]Home_Ho!$A:$A,0),15)/15</f>
        <v>4.2040513500753156E-2</v>
      </c>
      <c r="BV176">
        <f>INDEX('[1]population_%'!$1:$1048576,MATCH(Activités_Home_Ho!$A176,'[1]population_%'!$A:$A,0),9)*INDEX([1]Home_Ho!$1:$1048576,MATCH(Activités_Home_Ho!$C176,[1]Home_Ho!$A:$A,0),15)/15</f>
        <v>4.2040513500753156E-2</v>
      </c>
      <c r="BW176">
        <f>INDEX('[1]population_%'!$1:$1048576,MATCH(Activités_Home_Ho!$A176,'[1]population_%'!$A:$A,0),9)*INDEX([1]Home_Ho!$1:$1048576,MATCH(Activités_Home_Ho!$C176,[1]Home_Ho!$A:$A,0),15)/15</f>
        <v>4.2040513500753156E-2</v>
      </c>
      <c r="BX176">
        <f>INDEX('[1]population_%'!$1:$1048576,MATCH(Activités_Home_Ho!$A176,'[1]population_%'!$A:$A,0),9)*INDEX([1]Home_Ho!$1:$1048576,MATCH(Activités_Home_Ho!$C176,[1]Home_Ho!$A:$A,0),15)/15</f>
        <v>4.2040513500753156E-2</v>
      </c>
      <c r="BY176">
        <f>INDEX('[1]population_%'!$1:$1048576,MATCH(Activités_Home_Ho!$A176,'[1]population_%'!$A:$A,0),9)*INDEX([1]Home_Ho!$1:$1048576,MATCH(Activités_Home_Ho!$C176,[1]Home_Ho!$A:$A,0),15)/15</f>
        <v>4.2040513500753156E-2</v>
      </c>
      <c r="BZ176">
        <f>INDEX('[1]population_%'!$1:$1048576,MATCH(Activités_Home_Ho!$A176,'[1]population_%'!$A:$A,0),9)*INDEX([1]Home_Ho!$1:$1048576,MATCH(Activités_Home_Ho!$C176,[1]Home_Ho!$A:$A,0),15)/15</f>
        <v>4.2040513500753156E-2</v>
      </c>
      <c r="CA176">
        <f>INDEX('[1]population_%'!$1:$1048576,MATCH(Activités_Home_Ho!$A176,'[1]population_%'!$A:$A,0),9)*INDEX([1]Home_Ho!$1:$1048576,MATCH(Activités_Home_Ho!$C176,[1]Home_Ho!$A:$A,0),15)/15</f>
        <v>4.2040513500753156E-2</v>
      </c>
    </row>
    <row r="177" spans="1:79" x14ac:dyDescent="0.35">
      <c r="A177" s="1" t="s">
        <v>353</v>
      </c>
      <c r="B177" s="1" t="s">
        <v>354</v>
      </c>
      <c r="C177" t="str">
        <f>INDEX([1]bruxelles_parsed_lat_long!$1:$1048576,MATCH($A177,[1]bruxelles_parsed_lat_long!$E:$E,0),9)</f>
        <v>Bruxelles</v>
      </c>
      <c r="D177">
        <f>INDEX('[1]population_%'!$1:$1048576,MATCH(Activités_Home_Ho!$A177,'[1]population_%'!$A:$A,0),9)*INDEX([1]Home_Ho!$1:$1048576,MATCH(Activités_Home_Ho!$C177,[1]Home_Ho!$A:$A,0),2)/2</f>
        <v>1.4305627374716159E-3</v>
      </c>
      <c r="E177">
        <f>INDEX('[1]population_%'!$1:$1048576,MATCH(Activités_Home_Ho!$A177,'[1]population_%'!$A:$A,0),9)*INDEX([1]Home_Ho!$1:$1048576,MATCH(Activités_Home_Ho!$C177,[1]Home_Ho!$A:$A,0),3)/5</f>
        <v>1.7565772611794331E-2</v>
      </c>
      <c r="F177">
        <f>INDEX('[1]population_%'!$1:$1048576,MATCH(Activités_Home_Ho!$A177,'[1]population_%'!$A:$A,0),9)*INDEX([1]Home_Ho!$1:$1048576,MATCH(Activités_Home_Ho!$C177,[1]Home_Ho!$A:$A,0),3)/5</f>
        <v>1.7565772611794331E-2</v>
      </c>
      <c r="G177">
        <f>INDEX('[1]population_%'!$1:$1048576,MATCH(Activités_Home_Ho!$A177,'[1]population_%'!$A:$A,0),9)*INDEX([1]Home_Ho!$1:$1048576,MATCH(Activités_Home_Ho!$C177,[1]Home_Ho!$A:$A,0),3)/5</f>
        <v>1.7565772611794331E-2</v>
      </c>
      <c r="H177">
        <f>INDEX('[1]population_%'!$1:$1048576,MATCH(Activités_Home_Ho!$A177,'[1]population_%'!$A:$A,0),9)*INDEX([1]Home_Ho!$1:$1048576,MATCH(Activités_Home_Ho!$C177,[1]Home_Ho!$A:$A,0),3)/5</f>
        <v>1.7565772611794331E-2</v>
      </c>
      <c r="I177">
        <f>INDEX('[1]population_%'!$1:$1048576,MATCH(Activités_Home_Ho!$A177,'[1]population_%'!$A:$A,0),9)*INDEX([1]Home_Ho!$1:$1048576,MATCH(Activités_Home_Ho!$C177,[1]Home_Ho!$A:$A,0),3)/5</f>
        <v>1.7565772611794331E-2</v>
      </c>
      <c r="J177">
        <f>INDEX('[1]population_%'!$1:$1048576,MATCH(Activités_Home_Ho!$A177,'[1]population_%'!$A:$A,0),9)*INDEX([1]Home_Ho!$1:$1048576,MATCH(Activités_Home_Ho!$C177,[1]Home_Ho!$A:$A,0),4)/5</f>
        <v>3.8961082758155532E-2</v>
      </c>
      <c r="K177">
        <f>INDEX('[1]population_%'!$1:$1048576,MATCH(Activités_Home_Ho!$A177,'[1]population_%'!$A:$A,0),9)*INDEX([1]Home_Ho!$1:$1048576,MATCH(Activités_Home_Ho!$C177,[1]Home_Ho!$A:$A,0),4)/5</f>
        <v>3.8961082758155532E-2</v>
      </c>
      <c r="L177">
        <f>INDEX('[1]population_%'!$1:$1048576,MATCH(Activités_Home_Ho!$A177,'[1]population_%'!$A:$A,0),9)*INDEX([1]Home_Ho!$1:$1048576,MATCH(Activités_Home_Ho!$C177,[1]Home_Ho!$A:$A,0),4)/5</f>
        <v>3.8961082758155532E-2</v>
      </c>
      <c r="M177">
        <f>INDEX('[1]population_%'!$1:$1048576,MATCH(Activités_Home_Ho!$A177,'[1]population_%'!$A:$A,0),9)*INDEX([1]Home_Ho!$1:$1048576,MATCH(Activités_Home_Ho!$C177,[1]Home_Ho!$A:$A,0),4)/5</f>
        <v>3.8961082758155532E-2</v>
      </c>
      <c r="N177">
        <f>INDEX('[1]population_%'!$1:$1048576,MATCH(Activités_Home_Ho!$A177,'[1]population_%'!$A:$A,0),9)*INDEX([1]Home_Ho!$1:$1048576,MATCH(Activités_Home_Ho!$C177,[1]Home_Ho!$A:$A,0),4)/5</f>
        <v>3.8961082758155532E-2</v>
      </c>
      <c r="O177">
        <f>INDEX('[1]population_%'!$1:$1048576,MATCH(Activités_Home_Ho!$A177,'[1]population_%'!$A:$A,0),9)*INDEX([1]Home_Ho!$1:$1048576,MATCH(Activités_Home_Ho!$C177,[1]Home_Ho!$A:$A,0),5)/5</f>
        <v>2.8221138065154344E-2</v>
      </c>
      <c r="P177">
        <f>INDEX('[1]population_%'!$1:$1048576,MATCH(Activités_Home_Ho!$A177,'[1]population_%'!$A:$A,0),9)*INDEX([1]Home_Ho!$1:$1048576,MATCH(Activités_Home_Ho!$C177,[1]Home_Ho!$A:$A,0),5)/5</f>
        <v>2.8221138065154344E-2</v>
      </c>
      <c r="Q177">
        <f>INDEX('[1]population_%'!$1:$1048576,MATCH(Activités_Home_Ho!$A177,'[1]population_%'!$A:$A,0),9)*INDEX([1]Home_Ho!$1:$1048576,MATCH(Activités_Home_Ho!$C177,[1]Home_Ho!$A:$A,0),5)/5</f>
        <v>2.8221138065154344E-2</v>
      </c>
      <c r="R177">
        <f>INDEX('[1]population_%'!$1:$1048576,MATCH(Activités_Home_Ho!$A177,'[1]population_%'!$A:$A,0),9)*INDEX([1]Home_Ho!$1:$1048576,MATCH(Activités_Home_Ho!$C177,[1]Home_Ho!$A:$A,0),5)/5</f>
        <v>2.8221138065154344E-2</v>
      </c>
      <c r="S177">
        <f>INDEX('[1]population_%'!$1:$1048576,MATCH(Activités_Home_Ho!$A177,'[1]population_%'!$A:$A,0),9)*INDEX([1]Home_Ho!$1:$1048576,MATCH(Activités_Home_Ho!$C177,[1]Home_Ho!$A:$A,0),5)/5</f>
        <v>2.8221138065154344E-2</v>
      </c>
      <c r="T177">
        <f>INDEX('[1]population_%'!$1:$1048576,MATCH(Activités_Home_Ho!$A177,'[1]population_%'!$A:$A,0),9)*INDEX([1]Home_Ho!$1:$1048576,MATCH(Activités_Home_Ho!$C177,[1]Home_Ho!$A:$A,0),6)/5</f>
        <v>2.9160817464421413E-2</v>
      </c>
      <c r="U177">
        <f>INDEX('[1]population_%'!$1:$1048576,MATCH(Activités_Home_Ho!$A177,'[1]population_%'!$A:$A,0),9)*INDEX([1]Home_Ho!$1:$1048576,MATCH(Activités_Home_Ho!$C177,[1]Home_Ho!$A:$A,0),6)/5</f>
        <v>2.9160817464421413E-2</v>
      </c>
      <c r="V177">
        <f>INDEX('[1]population_%'!$1:$1048576,MATCH(Activités_Home_Ho!$A177,'[1]population_%'!$A:$A,0),9)*INDEX([1]Home_Ho!$1:$1048576,MATCH(Activités_Home_Ho!$C177,[1]Home_Ho!$A:$A,0),6)/5</f>
        <v>2.9160817464421413E-2</v>
      </c>
      <c r="W177">
        <f>INDEX('[1]population_%'!$1:$1048576,MATCH(Activités_Home_Ho!$A177,'[1]population_%'!$A:$A,0),9)*INDEX([1]Home_Ho!$1:$1048576,MATCH(Activités_Home_Ho!$C177,[1]Home_Ho!$A:$A,0),6)/5</f>
        <v>2.9160817464421413E-2</v>
      </c>
      <c r="X177">
        <f>INDEX('[1]population_%'!$1:$1048576,MATCH(Activités_Home_Ho!$A177,'[1]population_%'!$A:$A,0),9)*INDEX([1]Home_Ho!$1:$1048576,MATCH(Activités_Home_Ho!$C177,[1]Home_Ho!$A:$A,0),6)/5</f>
        <v>2.9160817464421413E-2</v>
      </c>
      <c r="Y177">
        <f>INDEX('[1]population_%'!$1:$1048576,MATCH(Activités_Home_Ho!$A177,'[1]population_%'!$A:$A,0),9)*INDEX([1]Home_Ho!$1:$1048576,MATCH(Activités_Home_Ho!$C177,[1]Home_Ho!$A:$A,0),7)/5</f>
        <v>3.4826412464309002E-2</v>
      </c>
      <c r="Z177">
        <f>INDEX('[1]population_%'!$1:$1048576,MATCH(Activités_Home_Ho!$A177,'[1]population_%'!$A:$A,0),9)*INDEX([1]Home_Ho!$1:$1048576,MATCH(Activités_Home_Ho!$C177,[1]Home_Ho!$A:$A,0),7)/5</f>
        <v>3.4826412464309002E-2</v>
      </c>
      <c r="AA177">
        <f>INDEX('[1]population_%'!$1:$1048576,MATCH(Activités_Home_Ho!$A177,'[1]population_%'!$A:$A,0),9)*INDEX([1]Home_Ho!$1:$1048576,MATCH(Activités_Home_Ho!$C177,[1]Home_Ho!$A:$A,0),7)/5</f>
        <v>3.4826412464309002E-2</v>
      </c>
      <c r="AB177">
        <f>INDEX('[1]population_%'!$1:$1048576,MATCH(Activités_Home_Ho!$A177,'[1]population_%'!$A:$A,0),9)*INDEX([1]Home_Ho!$1:$1048576,MATCH(Activités_Home_Ho!$C177,[1]Home_Ho!$A:$A,0),7)/5</f>
        <v>3.4826412464309002E-2</v>
      </c>
      <c r="AC177">
        <f>INDEX('[1]population_%'!$1:$1048576,MATCH(Activités_Home_Ho!$A177,'[1]population_%'!$A:$A,0),9)*INDEX([1]Home_Ho!$1:$1048576,MATCH(Activités_Home_Ho!$C177,[1]Home_Ho!$A:$A,0),7)/5</f>
        <v>3.4826412464309002E-2</v>
      </c>
      <c r="AD177">
        <f>INDEX('[1]population_%'!$1:$1048576,MATCH(Activités_Home_Ho!$A177,'[1]population_%'!$A:$A,0),9)*INDEX([1]Home_Ho!$1:$1048576,MATCH(Activités_Home_Ho!$C177,[1]Home_Ho!$A:$A,0),8)/5</f>
        <v>3.3429843296836716E-2</v>
      </c>
      <c r="AE177">
        <f>INDEX('[1]population_%'!$1:$1048576,MATCH(Activités_Home_Ho!$A177,'[1]population_%'!$A:$A,0),9)*INDEX([1]Home_Ho!$1:$1048576,MATCH(Activités_Home_Ho!$C177,[1]Home_Ho!$A:$A,0),8)/5</f>
        <v>3.3429843296836716E-2</v>
      </c>
      <c r="AF177">
        <f>INDEX('[1]population_%'!$1:$1048576,MATCH(Activités_Home_Ho!$A177,'[1]population_%'!$A:$A,0),9)*INDEX([1]Home_Ho!$1:$1048576,MATCH(Activités_Home_Ho!$C177,[1]Home_Ho!$A:$A,0),8)/5</f>
        <v>3.3429843296836716E-2</v>
      </c>
      <c r="AG177">
        <f>INDEX('[1]population_%'!$1:$1048576,MATCH(Activités_Home_Ho!$A177,'[1]population_%'!$A:$A,0),9)*INDEX([1]Home_Ho!$1:$1048576,MATCH(Activités_Home_Ho!$C177,[1]Home_Ho!$A:$A,0),8)/5</f>
        <v>3.3429843296836716E-2</v>
      </c>
      <c r="AH177">
        <f>INDEX('[1]population_%'!$1:$1048576,MATCH(Activités_Home_Ho!$A177,'[1]population_%'!$A:$A,0),9)*INDEX([1]Home_Ho!$1:$1048576,MATCH(Activités_Home_Ho!$C177,[1]Home_Ho!$A:$A,0),8)/5</f>
        <v>3.3429843296836716E-2</v>
      </c>
      <c r="AI177">
        <f>INDEX('[1]population_%'!$1:$1048576,MATCH(Activités_Home_Ho!$A177,'[1]population_%'!$A:$A,0),9)*INDEX([1]Home_Ho!$1:$1048576,MATCH(Activités_Home_Ho!$C177,[1]Home_Ho!$A:$A,0),9)/5</f>
        <v>3.5176869983587759E-2</v>
      </c>
      <c r="AJ177">
        <f>INDEX('[1]population_%'!$1:$1048576,MATCH(Activités_Home_Ho!$A177,'[1]population_%'!$A:$A,0),9)*INDEX([1]Home_Ho!$1:$1048576,MATCH(Activités_Home_Ho!$C177,[1]Home_Ho!$A:$A,0),9)/5</f>
        <v>3.5176869983587759E-2</v>
      </c>
      <c r="AK177">
        <f>INDEX('[1]population_%'!$1:$1048576,MATCH(Activités_Home_Ho!$A177,'[1]population_%'!$A:$A,0),9)*INDEX([1]Home_Ho!$1:$1048576,MATCH(Activités_Home_Ho!$C177,[1]Home_Ho!$A:$A,0),9)/5</f>
        <v>3.5176869983587759E-2</v>
      </c>
      <c r="AL177">
        <f>INDEX('[1]population_%'!$1:$1048576,MATCH(Activités_Home_Ho!$A177,'[1]population_%'!$A:$A,0),9)*INDEX([1]Home_Ho!$1:$1048576,MATCH(Activités_Home_Ho!$C177,[1]Home_Ho!$A:$A,0),9)/5</f>
        <v>3.5176869983587759E-2</v>
      </c>
      <c r="AM177">
        <f>INDEX('[1]population_%'!$1:$1048576,MATCH(Activités_Home_Ho!$A177,'[1]population_%'!$A:$A,0),9)*INDEX([1]Home_Ho!$1:$1048576,MATCH(Activités_Home_Ho!$C177,[1]Home_Ho!$A:$A,0),9)/5</f>
        <v>3.5176869983587759E-2</v>
      </c>
      <c r="AN177">
        <f>INDEX('[1]population_%'!$1:$1048576,MATCH(Activités_Home_Ho!$A177,'[1]population_%'!$A:$A,0),9)*INDEX([1]Home_Ho!$1:$1048576,MATCH(Activités_Home_Ho!$C177,[1]Home_Ho!$A:$A,0),10)/5</f>
        <v>4.6555812855504849E-2</v>
      </c>
      <c r="AO177">
        <f>INDEX('[1]population_%'!$1:$1048576,MATCH(Activités_Home_Ho!$A177,'[1]population_%'!$A:$A,0),9)*INDEX([1]Home_Ho!$1:$1048576,MATCH(Activités_Home_Ho!$C177,[1]Home_Ho!$A:$A,0),10)/5</f>
        <v>4.6555812855504849E-2</v>
      </c>
      <c r="AP177">
        <f>INDEX('[1]population_%'!$1:$1048576,MATCH(Activités_Home_Ho!$A177,'[1]population_%'!$A:$A,0),9)*INDEX([1]Home_Ho!$1:$1048576,MATCH(Activités_Home_Ho!$C177,[1]Home_Ho!$A:$A,0),10)/5</f>
        <v>4.6555812855504849E-2</v>
      </c>
      <c r="AQ177">
        <f>INDEX('[1]population_%'!$1:$1048576,MATCH(Activités_Home_Ho!$A177,'[1]population_%'!$A:$A,0),9)*INDEX([1]Home_Ho!$1:$1048576,MATCH(Activités_Home_Ho!$C177,[1]Home_Ho!$A:$A,0),10)/5</f>
        <v>4.6555812855504849E-2</v>
      </c>
      <c r="AR177">
        <f>INDEX('[1]population_%'!$1:$1048576,MATCH(Activités_Home_Ho!$A177,'[1]population_%'!$A:$A,0),9)*INDEX([1]Home_Ho!$1:$1048576,MATCH(Activités_Home_Ho!$C177,[1]Home_Ho!$A:$A,0),10)/5</f>
        <v>4.6555812855504849E-2</v>
      </c>
      <c r="AS177">
        <f>INDEX('[1]population_%'!$1:$1048576,MATCH(Activités_Home_Ho!$A177,'[1]population_%'!$A:$A,0),9)*INDEX([1]Home_Ho!$1:$1048576,MATCH(Activités_Home_Ho!$C177,[1]Home_Ho!$A:$A,0),11)/5</f>
        <v>4.2624294610939993E-2</v>
      </c>
      <c r="AT177">
        <f>INDEX('[1]population_%'!$1:$1048576,MATCH(Activités_Home_Ho!$A177,'[1]population_%'!$A:$A,0),9)*INDEX([1]Home_Ho!$1:$1048576,MATCH(Activités_Home_Ho!$C177,[1]Home_Ho!$A:$A,0),11)/5</f>
        <v>4.2624294610939993E-2</v>
      </c>
      <c r="AU177">
        <f>INDEX('[1]population_%'!$1:$1048576,MATCH(Activités_Home_Ho!$A177,'[1]population_%'!$A:$A,0),9)*INDEX([1]Home_Ho!$1:$1048576,MATCH(Activités_Home_Ho!$C177,[1]Home_Ho!$A:$A,0),11)/5</f>
        <v>4.2624294610939993E-2</v>
      </c>
      <c r="AV177">
        <f>INDEX('[1]population_%'!$1:$1048576,MATCH(Activités_Home_Ho!$A177,'[1]population_%'!$A:$A,0),9)*INDEX([1]Home_Ho!$1:$1048576,MATCH(Activités_Home_Ho!$C177,[1]Home_Ho!$A:$A,0),11)/5</f>
        <v>4.2624294610939993E-2</v>
      </c>
      <c r="AW177">
        <f>INDEX('[1]population_%'!$1:$1048576,MATCH(Activités_Home_Ho!$A177,'[1]population_%'!$A:$A,0),9)*INDEX([1]Home_Ho!$1:$1048576,MATCH(Activités_Home_Ho!$C177,[1]Home_Ho!$A:$A,0),12)/5</f>
        <v>5.6089390498887115E-3</v>
      </c>
      <c r="AX177">
        <f>INDEX('[1]population_%'!$1:$1048576,MATCH(Activités_Home_Ho!$A177,'[1]population_%'!$A:$A,0),9)*INDEX([1]Home_Ho!$1:$1048576,MATCH(Activités_Home_Ho!$C177,[1]Home_Ho!$A:$A,0),12)/5</f>
        <v>5.6089390498887115E-3</v>
      </c>
      <c r="AY177">
        <f>INDEX('[1]population_%'!$1:$1048576,MATCH(Activités_Home_Ho!$A177,'[1]population_%'!$A:$A,0),9)*INDEX([1]Home_Ho!$1:$1048576,MATCH(Activités_Home_Ho!$C177,[1]Home_Ho!$A:$A,0),12)/5</f>
        <v>5.6089390498887115E-3</v>
      </c>
      <c r="AZ177">
        <f>INDEX('[1]population_%'!$1:$1048576,MATCH(Activités_Home_Ho!$A177,'[1]population_%'!$A:$A,0),9)*INDEX([1]Home_Ho!$1:$1048576,MATCH(Activités_Home_Ho!$C177,[1]Home_Ho!$A:$A,0),12)/5</f>
        <v>5.6089390498887115E-3</v>
      </c>
      <c r="BA177">
        <f>INDEX('[1]population_%'!$1:$1048576,MATCH(Activités_Home_Ho!$A177,'[1]population_%'!$A:$A,0),9)*INDEX([1]Home_Ho!$1:$1048576,MATCH(Activités_Home_Ho!$C177,[1]Home_Ho!$A:$A,0),12)/5</f>
        <v>5.6089390498887115E-3</v>
      </c>
      <c r="BB177">
        <f>INDEX('[1]population_%'!$1:$1048576,MATCH(Activités_Home_Ho!$A177,'[1]population_%'!$A:$A,0),9)*INDEX([1]Home_Ho!$1:$1048576,MATCH(Activités_Home_Ho!$C177,[1]Home_Ho!$A:$A,0),12)/5</f>
        <v>5.6089390498887115E-3</v>
      </c>
      <c r="BC177">
        <f>INDEX('[1]population_%'!$1:$1048576,MATCH(Activités_Home_Ho!$A177,'[1]population_%'!$A:$A,0),9)*INDEX([1]Home_Ho!$1:$1048576,MATCH(Activités_Home_Ho!$C177,[1]Home_Ho!$A:$A,0),13)/5</f>
        <v>2.7304121045886821E-3</v>
      </c>
      <c r="BD177">
        <f>INDEX('[1]population_%'!$1:$1048576,MATCH(Activités_Home_Ho!$A177,'[1]population_%'!$A:$A,0),9)*INDEX([1]Home_Ho!$1:$1048576,MATCH(Activités_Home_Ho!$C177,[1]Home_Ho!$A:$A,0),13)/5</f>
        <v>2.7304121045886821E-3</v>
      </c>
      <c r="BE177">
        <f>INDEX('[1]population_%'!$1:$1048576,MATCH(Activités_Home_Ho!$A177,'[1]population_%'!$A:$A,0),9)*INDEX([1]Home_Ho!$1:$1048576,MATCH(Activités_Home_Ho!$C177,[1]Home_Ho!$A:$A,0),13)/5</f>
        <v>2.7304121045886821E-3</v>
      </c>
      <c r="BF177">
        <f>INDEX('[1]population_%'!$1:$1048576,MATCH(Activités_Home_Ho!$A177,'[1]population_%'!$A:$A,0),9)*INDEX([1]Home_Ho!$1:$1048576,MATCH(Activités_Home_Ho!$C177,[1]Home_Ho!$A:$A,0),13)/5</f>
        <v>2.7304121045886821E-3</v>
      </c>
      <c r="BG177">
        <f>INDEX('[1]population_%'!$1:$1048576,MATCH(Activités_Home_Ho!$A177,'[1]population_%'!$A:$A,0),9)*INDEX([1]Home_Ho!$1:$1048576,MATCH(Activités_Home_Ho!$C177,[1]Home_Ho!$A:$A,0),13)/5</f>
        <v>2.7304121045886821E-3</v>
      </c>
      <c r="BH177">
        <f>INDEX('[1]population_%'!$1:$1048576,MATCH(Activités_Home_Ho!$A177,'[1]population_%'!$A:$A,0),9)*INDEX([1]Home_Ho!$1:$1048576,MATCH(Activités_Home_Ho!$C177,[1]Home_Ho!$A:$A,0),14)/5</f>
        <v>1.4993592481845367E-3</v>
      </c>
      <c r="BI177">
        <f>INDEX('[1]population_%'!$1:$1048576,MATCH(Activités_Home_Ho!$A177,'[1]population_%'!$A:$A,0),9)*INDEX([1]Home_Ho!$1:$1048576,MATCH(Activités_Home_Ho!$C177,[1]Home_Ho!$A:$A,0),14)/5</f>
        <v>1.4993592481845367E-3</v>
      </c>
      <c r="BJ177">
        <f>INDEX('[1]population_%'!$1:$1048576,MATCH(Activités_Home_Ho!$A177,'[1]population_%'!$A:$A,0),9)*INDEX([1]Home_Ho!$1:$1048576,MATCH(Activités_Home_Ho!$C177,[1]Home_Ho!$A:$A,0),14)/5</f>
        <v>1.4993592481845367E-3</v>
      </c>
      <c r="BK177">
        <f>INDEX('[1]population_%'!$1:$1048576,MATCH(Activités_Home_Ho!$A177,'[1]population_%'!$A:$A,0),9)*INDEX([1]Home_Ho!$1:$1048576,MATCH(Activités_Home_Ho!$C177,[1]Home_Ho!$A:$A,0),14)/5</f>
        <v>1.4993592481845367E-3</v>
      </c>
      <c r="BL177">
        <f>INDEX('[1]population_%'!$1:$1048576,MATCH(Activités_Home_Ho!$A177,'[1]population_%'!$A:$A,0),9)*INDEX([1]Home_Ho!$1:$1048576,MATCH(Activités_Home_Ho!$C177,[1]Home_Ho!$A:$A,0),14)/5</f>
        <v>1.4993592481845367E-3</v>
      </c>
      <c r="BM177">
        <f>INDEX('[1]population_%'!$1:$1048576,MATCH(Activités_Home_Ho!$A177,'[1]population_%'!$A:$A,0),9)*INDEX([1]Home_Ho!$1:$1048576,MATCH(Activités_Home_Ho!$C177,[1]Home_Ho!$A:$A,0),15)/15</f>
        <v>3.261763978506711E-4</v>
      </c>
      <c r="BN177">
        <f>INDEX('[1]population_%'!$1:$1048576,MATCH(Activités_Home_Ho!$A177,'[1]population_%'!$A:$A,0),9)*INDEX([1]Home_Ho!$1:$1048576,MATCH(Activités_Home_Ho!$C177,[1]Home_Ho!$A:$A,0),15)/15</f>
        <v>3.261763978506711E-4</v>
      </c>
      <c r="BO177">
        <f>INDEX('[1]population_%'!$1:$1048576,MATCH(Activités_Home_Ho!$A177,'[1]population_%'!$A:$A,0),9)*INDEX([1]Home_Ho!$1:$1048576,MATCH(Activités_Home_Ho!$C177,[1]Home_Ho!$A:$A,0),15)/15</f>
        <v>3.261763978506711E-4</v>
      </c>
      <c r="BP177">
        <f>INDEX('[1]population_%'!$1:$1048576,MATCH(Activités_Home_Ho!$A177,'[1]population_%'!$A:$A,0),9)*INDEX([1]Home_Ho!$1:$1048576,MATCH(Activités_Home_Ho!$C177,[1]Home_Ho!$A:$A,0),15)/15</f>
        <v>3.261763978506711E-4</v>
      </c>
      <c r="BQ177">
        <f>INDEX('[1]population_%'!$1:$1048576,MATCH(Activités_Home_Ho!$A177,'[1]population_%'!$A:$A,0),9)*INDEX([1]Home_Ho!$1:$1048576,MATCH(Activités_Home_Ho!$C177,[1]Home_Ho!$A:$A,0),15)/15</f>
        <v>3.261763978506711E-4</v>
      </c>
      <c r="BR177">
        <f>INDEX('[1]population_%'!$1:$1048576,MATCH(Activités_Home_Ho!$A177,'[1]population_%'!$A:$A,0),9)*INDEX([1]Home_Ho!$1:$1048576,MATCH(Activités_Home_Ho!$C177,[1]Home_Ho!$A:$A,0),15)/15</f>
        <v>3.261763978506711E-4</v>
      </c>
      <c r="BS177">
        <f>INDEX('[1]population_%'!$1:$1048576,MATCH(Activités_Home_Ho!$A177,'[1]population_%'!$A:$A,0),9)*INDEX([1]Home_Ho!$1:$1048576,MATCH(Activités_Home_Ho!$C177,[1]Home_Ho!$A:$A,0),15)/15</f>
        <v>3.261763978506711E-4</v>
      </c>
      <c r="BT177">
        <f>INDEX('[1]population_%'!$1:$1048576,MATCH(Activités_Home_Ho!$A177,'[1]population_%'!$A:$A,0),9)*INDEX([1]Home_Ho!$1:$1048576,MATCH(Activités_Home_Ho!$C177,[1]Home_Ho!$A:$A,0),15)/15</f>
        <v>3.261763978506711E-4</v>
      </c>
      <c r="BU177">
        <f>INDEX('[1]population_%'!$1:$1048576,MATCH(Activités_Home_Ho!$A177,'[1]population_%'!$A:$A,0),9)*INDEX([1]Home_Ho!$1:$1048576,MATCH(Activités_Home_Ho!$C177,[1]Home_Ho!$A:$A,0),15)/15</f>
        <v>3.261763978506711E-4</v>
      </c>
      <c r="BV177">
        <f>INDEX('[1]population_%'!$1:$1048576,MATCH(Activités_Home_Ho!$A177,'[1]population_%'!$A:$A,0),9)*INDEX([1]Home_Ho!$1:$1048576,MATCH(Activités_Home_Ho!$C177,[1]Home_Ho!$A:$A,0),15)/15</f>
        <v>3.261763978506711E-4</v>
      </c>
      <c r="BW177">
        <f>INDEX('[1]population_%'!$1:$1048576,MATCH(Activités_Home_Ho!$A177,'[1]population_%'!$A:$A,0),9)*INDEX([1]Home_Ho!$1:$1048576,MATCH(Activités_Home_Ho!$C177,[1]Home_Ho!$A:$A,0),15)/15</f>
        <v>3.261763978506711E-4</v>
      </c>
      <c r="BX177">
        <f>INDEX('[1]population_%'!$1:$1048576,MATCH(Activités_Home_Ho!$A177,'[1]population_%'!$A:$A,0),9)*INDEX([1]Home_Ho!$1:$1048576,MATCH(Activités_Home_Ho!$C177,[1]Home_Ho!$A:$A,0),15)/15</f>
        <v>3.261763978506711E-4</v>
      </c>
      <c r="BY177">
        <f>INDEX('[1]population_%'!$1:$1048576,MATCH(Activités_Home_Ho!$A177,'[1]population_%'!$A:$A,0),9)*INDEX([1]Home_Ho!$1:$1048576,MATCH(Activités_Home_Ho!$C177,[1]Home_Ho!$A:$A,0),15)/15</f>
        <v>3.261763978506711E-4</v>
      </c>
      <c r="BZ177">
        <f>INDEX('[1]population_%'!$1:$1048576,MATCH(Activités_Home_Ho!$A177,'[1]population_%'!$A:$A,0),9)*INDEX([1]Home_Ho!$1:$1048576,MATCH(Activités_Home_Ho!$C177,[1]Home_Ho!$A:$A,0),15)/15</f>
        <v>3.261763978506711E-4</v>
      </c>
      <c r="CA177">
        <f>INDEX('[1]population_%'!$1:$1048576,MATCH(Activités_Home_Ho!$A177,'[1]population_%'!$A:$A,0),9)*INDEX([1]Home_Ho!$1:$1048576,MATCH(Activités_Home_Ho!$C177,[1]Home_Ho!$A:$A,0),15)/15</f>
        <v>3.261763978506711E-4</v>
      </c>
    </row>
    <row r="178" spans="1:79" x14ac:dyDescent="0.35">
      <c r="A178" s="1" t="s">
        <v>355</v>
      </c>
      <c r="B178" s="1" t="s">
        <v>356</v>
      </c>
      <c r="C178" t="str">
        <f>INDEX([1]bruxelles_parsed_lat_long!$1:$1048576,MATCH($A178,[1]bruxelles_parsed_lat_long!$E:$E,0),9)</f>
        <v>Bruxelles</v>
      </c>
      <c r="D178">
        <f>INDEX('[1]population_%'!$1:$1048576,MATCH(Activités_Home_Ho!$A178,'[1]population_%'!$A:$A,0),9)*INDEX([1]Home_Ho!$1:$1048576,MATCH(Activités_Home_Ho!$C178,[1]Home_Ho!$A:$A,0),2)/2</f>
        <v>7.1448661165943478E-2</v>
      </c>
      <c r="E178">
        <f>INDEX('[1]population_%'!$1:$1048576,MATCH(Activités_Home_Ho!$A178,'[1]population_%'!$A:$A,0),9)*INDEX([1]Home_Ho!$1:$1048576,MATCH(Activités_Home_Ho!$C178,[1]Home_Ho!$A:$A,0),3)/5</f>
        <v>0.87731275433350575</v>
      </c>
      <c r="F178">
        <f>INDEX('[1]population_%'!$1:$1048576,MATCH(Activités_Home_Ho!$A178,'[1]population_%'!$A:$A,0),9)*INDEX([1]Home_Ho!$1:$1048576,MATCH(Activités_Home_Ho!$C178,[1]Home_Ho!$A:$A,0),3)/5</f>
        <v>0.87731275433350575</v>
      </c>
      <c r="G178">
        <f>INDEX('[1]population_%'!$1:$1048576,MATCH(Activités_Home_Ho!$A178,'[1]population_%'!$A:$A,0),9)*INDEX([1]Home_Ho!$1:$1048576,MATCH(Activités_Home_Ho!$C178,[1]Home_Ho!$A:$A,0),3)/5</f>
        <v>0.87731275433350575</v>
      </c>
      <c r="H178">
        <f>INDEX('[1]population_%'!$1:$1048576,MATCH(Activités_Home_Ho!$A178,'[1]population_%'!$A:$A,0),9)*INDEX([1]Home_Ho!$1:$1048576,MATCH(Activités_Home_Ho!$C178,[1]Home_Ho!$A:$A,0),3)/5</f>
        <v>0.87731275433350575</v>
      </c>
      <c r="I178">
        <f>INDEX('[1]population_%'!$1:$1048576,MATCH(Activités_Home_Ho!$A178,'[1]population_%'!$A:$A,0),9)*INDEX([1]Home_Ho!$1:$1048576,MATCH(Activités_Home_Ho!$C178,[1]Home_Ho!$A:$A,0),3)/5</f>
        <v>0.87731275433350575</v>
      </c>
      <c r="J178">
        <f>INDEX('[1]population_%'!$1:$1048576,MATCH(Activités_Home_Ho!$A178,'[1]population_%'!$A:$A,0),9)*INDEX([1]Home_Ho!$1:$1048576,MATCH(Activités_Home_Ho!$C178,[1]Home_Ho!$A:$A,0),4)/5</f>
        <v>1.9458896333101012</v>
      </c>
      <c r="K178">
        <f>INDEX('[1]population_%'!$1:$1048576,MATCH(Activités_Home_Ho!$A178,'[1]population_%'!$A:$A,0),9)*INDEX([1]Home_Ho!$1:$1048576,MATCH(Activités_Home_Ho!$C178,[1]Home_Ho!$A:$A,0),4)/5</f>
        <v>1.9458896333101012</v>
      </c>
      <c r="L178">
        <f>INDEX('[1]population_%'!$1:$1048576,MATCH(Activités_Home_Ho!$A178,'[1]population_%'!$A:$A,0),9)*INDEX([1]Home_Ho!$1:$1048576,MATCH(Activités_Home_Ho!$C178,[1]Home_Ho!$A:$A,0),4)/5</f>
        <v>1.9458896333101012</v>
      </c>
      <c r="M178">
        <f>INDEX('[1]population_%'!$1:$1048576,MATCH(Activités_Home_Ho!$A178,'[1]population_%'!$A:$A,0),9)*INDEX([1]Home_Ho!$1:$1048576,MATCH(Activités_Home_Ho!$C178,[1]Home_Ho!$A:$A,0),4)/5</f>
        <v>1.9458896333101012</v>
      </c>
      <c r="N178">
        <f>INDEX('[1]population_%'!$1:$1048576,MATCH(Activités_Home_Ho!$A178,'[1]population_%'!$A:$A,0),9)*INDEX([1]Home_Ho!$1:$1048576,MATCH(Activités_Home_Ho!$C178,[1]Home_Ho!$A:$A,0),4)/5</f>
        <v>1.9458896333101012</v>
      </c>
      <c r="O178">
        <f>INDEX('[1]population_%'!$1:$1048576,MATCH(Activités_Home_Ho!$A178,'[1]population_%'!$A:$A,0),9)*INDEX([1]Home_Ho!$1:$1048576,MATCH(Activités_Home_Ho!$C178,[1]Home_Ho!$A:$A,0),5)/5</f>
        <v>1.4094890622540974</v>
      </c>
      <c r="P178">
        <f>INDEX('[1]population_%'!$1:$1048576,MATCH(Activités_Home_Ho!$A178,'[1]population_%'!$A:$A,0),9)*INDEX([1]Home_Ho!$1:$1048576,MATCH(Activités_Home_Ho!$C178,[1]Home_Ho!$A:$A,0),5)/5</f>
        <v>1.4094890622540974</v>
      </c>
      <c r="Q178">
        <f>INDEX('[1]population_%'!$1:$1048576,MATCH(Activités_Home_Ho!$A178,'[1]population_%'!$A:$A,0),9)*INDEX([1]Home_Ho!$1:$1048576,MATCH(Activités_Home_Ho!$C178,[1]Home_Ho!$A:$A,0),5)/5</f>
        <v>1.4094890622540974</v>
      </c>
      <c r="R178">
        <f>INDEX('[1]population_%'!$1:$1048576,MATCH(Activités_Home_Ho!$A178,'[1]population_%'!$A:$A,0),9)*INDEX([1]Home_Ho!$1:$1048576,MATCH(Activités_Home_Ho!$C178,[1]Home_Ho!$A:$A,0),5)/5</f>
        <v>1.4094890622540974</v>
      </c>
      <c r="S178">
        <f>INDEX('[1]population_%'!$1:$1048576,MATCH(Activités_Home_Ho!$A178,'[1]population_%'!$A:$A,0),9)*INDEX([1]Home_Ho!$1:$1048576,MATCH(Activités_Home_Ho!$C178,[1]Home_Ho!$A:$A,0),5)/5</f>
        <v>1.4094890622540974</v>
      </c>
      <c r="T178">
        <f>INDEX('[1]population_%'!$1:$1048576,MATCH(Activités_Home_Ho!$A178,'[1]population_%'!$A:$A,0),9)*INDEX([1]Home_Ho!$1:$1048576,MATCH(Activités_Home_Ho!$C178,[1]Home_Ho!$A:$A,0),6)/5</f>
        <v>1.4564208278063806</v>
      </c>
      <c r="U178">
        <f>INDEX('[1]population_%'!$1:$1048576,MATCH(Activités_Home_Ho!$A178,'[1]population_%'!$A:$A,0),9)*INDEX([1]Home_Ho!$1:$1048576,MATCH(Activités_Home_Ho!$C178,[1]Home_Ho!$A:$A,0),6)/5</f>
        <v>1.4564208278063806</v>
      </c>
      <c r="V178">
        <f>INDEX('[1]population_%'!$1:$1048576,MATCH(Activités_Home_Ho!$A178,'[1]population_%'!$A:$A,0),9)*INDEX([1]Home_Ho!$1:$1048576,MATCH(Activités_Home_Ho!$C178,[1]Home_Ho!$A:$A,0),6)/5</f>
        <v>1.4564208278063806</v>
      </c>
      <c r="W178">
        <f>INDEX('[1]population_%'!$1:$1048576,MATCH(Activités_Home_Ho!$A178,'[1]population_%'!$A:$A,0),9)*INDEX([1]Home_Ho!$1:$1048576,MATCH(Activités_Home_Ho!$C178,[1]Home_Ho!$A:$A,0),6)/5</f>
        <v>1.4564208278063806</v>
      </c>
      <c r="X178">
        <f>INDEX('[1]population_%'!$1:$1048576,MATCH(Activités_Home_Ho!$A178,'[1]population_%'!$A:$A,0),9)*INDEX([1]Home_Ho!$1:$1048576,MATCH(Activités_Home_Ho!$C178,[1]Home_Ho!$A:$A,0),6)/5</f>
        <v>1.4564208278063806</v>
      </c>
      <c r="Y178">
        <f>INDEX('[1]population_%'!$1:$1048576,MATCH(Activités_Home_Ho!$A178,'[1]population_%'!$A:$A,0),9)*INDEX([1]Home_Ho!$1:$1048576,MATCH(Activités_Home_Ho!$C178,[1]Home_Ho!$A:$A,0),7)/5</f>
        <v>1.7393858225229883</v>
      </c>
      <c r="Z178">
        <f>INDEX('[1]population_%'!$1:$1048576,MATCH(Activités_Home_Ho!$A178,'[1]population_%'!$A:$A,0),9)*INDEX([1]Home_Ho!$1:$1048576,MATCH(Activités_Home_Ho!$C178,[1]Home_Ho!$A:$A,0),7)/5</f>
        <v>1.7393858225229883</v>
      </c>
      <c r="AA178">
        <f>INDEX('[1]population_%'!$1:$1048576,MATCH(Activités_Home_Ho!$A178,'[1]population_%'!$A:$A,0),9)*INDEX([1]Home_Ho!$1:$1048576,MATCH(Activités_Home_Ho!$C178,[1]Home_Ho!$A:$A,0),7)/5</f>
        <v>1.7393858225229883</v>
      </c>
      <c r="AB178">
        <f>INDEX('[1]population_%'!$1:$1048576,MATCH(Activités_Home_Ho!$A178,'[1]population_%'!$A:$A,0),9)*INDEX([1]Home_Ho!$1:$1048576,MATCH(Activités_Home_Ho!$C178,[1]Home_Ho!$A:$A,0),7)/5</f>
        <v>1.7393858225229883</v>
      </c>
      <c r="AC178">
        <f>INDEX('[1]population_%'!$1:$1048576,MATCH(Activités_Home_Ho!$A178,'[1]population_%'!$A:$A,0),9)*INDEX([1]Home_Ho!$1:$1048576,MATCH(Activités_Home_Ho!$C178,[1]Home_Ho!$A:$A,0),7)/5</f>
        <v>1.7393858225229883</v>
      </c>
      <c r="AD178">
        <f>INDEX('[1]population_%'!$1:$1048576,MATCH(Activités_Home_Ho!$A178,'[1]population_%'!$A:$A,0),9)*INDEX([1]Home_Ho!$1:$1048576,MATCH(Activités_Home_Ho!$C178,[1]Home_Ho!$A:$A,0),8)/5</f>
        <v>1.6696349513253446</v>
      </c>
      <c r="AE178">
        <f>INDEX('[1]population_%'!$1:$1048576,MATCH(Activités_Home_Ho!$A178,'[1]population_%'!$A:$A,0),9)*INDEX([1]Home_Ho!$1:$1048576,MATCH(Activités_Home_Ho!$C178,[1]Home_Ho!$A:$A,0),8)/5</f>
        <v>1.6696349513253446</v>
      </c>
      <c r="AF178">
        <f>INDEX('[1]population_%'!$1:$1048576,MATCH(Activités_Home_Ho!$A178,'[1]population_%'!$A:$A,0),9)*INDEX([1]Home_Ho!$1:$1048576,MATCH(Activités_Home_Ho!$C178,[1]Home_Ho!$A:$A,0),8)/5</f>
        <v>1.6696349513253446</v>
      </c>
      <c r="AG178">
        <f>INDEX('[1]population_%'!$1:$1048576,MATCH(Activités_Home_Ho!$A178,'[1]population_%'!$A:$A,0),9)*INDEX([1]Home_Ho!$1:$1048576,MATCH(Activités_Home_Ho!$C178,[1]Home_Ho!$A:$A,0),8)/5</f>
        <v>1.6696349513253446</v>
      </c>
      <c r="AH178">
        <f>INDEX('[1]population_%'!$1:$1048576,MATCH(Activités_Home_Ho!$A178,'[1]population_%'!$A:$A,0),9)*INDEX([1]Home_Ho!$1:$1048576,MATCH(Activités_Home_Ho!$C178,[1]Home_Ho!$A:$A,0),8)/5</f>
        <v>1.6696349513253446</v>
      </c>
      <c r="AI178">
        <f>INDEX('[1]population_%'!$1:$1048576,MATCH(Activités_Home_Ho!$A178,'[1]population_%'!$A:$A,0),9)*INDEX([1]Home_Ho!$1:$1048576,MATCH(Activités_Home_Ho!$C178,[1]Home_Ho!$A:$A,0),9)/5</f>
        <v>1.7568892286247444</v>
      </c>
      <c r="AJ178">
        <f>INDEX('[1]population_%'!$1:$1048576,MATCH(Activités_Home_Ho!$A178,'[1]population_%'!$A:$A,0),9)*INDEX([1]Home_Ho!$1:$1048576,MATCH(Activités_Home_Ho!$C178,[1]Home_Ho!$A:$A,0),9)/5</f>
        <v>1.7568892286247444</v>
      </c>
      <c r="AK178">
        <f>INDEX('[1]population_%'!$1:$1048576,MATCH(Activités_Home_Ho!$A178,'[1]population_%'!$A:$A,0),9)*INDEX([1]Home_Ho!$1:$1048576,MATCH(Activités_Home_Ho!$C178,[1]Home_Ho!$A:$A,0),9)/5</f>
        <v>1.7568892286247444</v>
      </c>
      <c r="AL178">
        <f>INDEX('[1]population_%'!$1:$1048576,MATCH(Activités_Home_Ho!$A178,'[1]population_%'!$A:$A,0),9)*INDEX([1]Home_Ho!$1:$1048576,MATCH(Activités_Home_Ho!$C178,[1]Home_Ho!$A:$A,0),9)/5</f>
        <v>1.7568892286247444</v>
      </c>
      <c r="AM178">
        <f>INDEX('[1]population_%'!$1:$1048576,MATCH(Activités_Home_Ho!$A178,'[1]population_%'!$A:$A,0),9)*INDEX([1]Home_Ho!$1:$1048576,MATCH(Activités_Home_Ho!$C178,[1]Home_Ho!$A:$A,0),9)/5</f>
        <v>1.7568892286247444</v>
      </c>
      <c r="AN178">
        <f>INDEX('[1]population_%'!$1:$1048576,MATCH(Activités_Home_Ho!$A178,'[1]population_%'!$A:$A,0),9)*INDEX([1]Home_Ho!$1:$1048576,MATCH(Activités_Home_Ho!$C178,[1]Home_Ho!$A:$A,0),10)/5</f>
        <v>2.3252042087277145</v>
      </c>
      <c r="AO178">
        <f>INDEX('[1]population_%'!$1:$1048576,MATCH(Activités_Home_Ho!$A178,'[1]population_%'!$A:$A,0),9)*INDEX([1]Home_Ho!$1:$1048576,MATCH(Activités_Home_Ho!$C178,[1]Home_Ho!$A:$A,0),10)/5</f>
        <v>2.3252042087277145</v>
      </c>
      <c r="AP178">
        <f>INDEX('[1]population_%'!$1:$1048576,MATCH(Activités_Home_Ho!$A178,'[1]population_%'!$A:$A,0),9)*INDEX([1]Home_Ho!$1:$1048576,MATCH(Activités_Home_Ho!$C178,[1]Home_Ho!$A:$A,0),10)/5</f>
        <v>2.3252042087277145</v>
      </c>
      <c r="AQ178">
        <f>INDEX('[1]population_%'!$1:$1048576,MATCH(Activités_Home_Ho!$A178,'[1]population_%'!$A:$A,0),9)*INDEX([1]Home_Ho!$1:$1048576,MATCH(Activités_Home_Ho!$C178,[1]Home_Ho!$A:$A,0),10)/5</f>
        <v>2.3252042087277145</v>
      </c>
      <c r="AR178">
        <f>INDEX('[1]population_%'!$1:$1048576,MATCH(Activités_Home_Ho!$A178,'[1]population_%'!$A:$A,0),9)*INDEX([1]Home_Ho!$1:$1048576,MATCH(Activités_Home_Ho!$C178,[1]Home_Ho!$A:$A,0),10)/5</f>
        <v>2.3252042087277145</v>
      </c>
      <c r="AS178">
        <f>INDEX('[1]population_%'!$1:$1048576,MATCH(Activités_Home_Ho!$A178,'[1]population_%'!$A:$A,0),9)*INDEX([1]Home_Ho!$1:$1048576,MATCH(Activités_Home_Ho!$C178,[1]Home_Ho!$A:$A,0),11)/5</f>
        <v>2.1288467141797254</v>
      </c>
      <c r="AT178">
        <f>INDEX('[1]population_%'!$1:$1048576,MATCH(Activités_Home_Ho!$A178,'[1]population_%'!$A:$A,0),9)*INDEX([1]Home_Ho!$1:$1048576,MATCH(Activités_Home_Ho!$C178,[1]Home_Ho!$A:$A,0),11)/5</f>
        <v>2.1288467141797254</v>
      </c>
      <c r="AU178">
        <f>INDEX('[1]population_%'!$1:$1048576,MATCH(Activités_Home_Ho!$A178,'[1]population_%'!$A:$A,0),9)*INDEX([1]Home_Ho!$1:$1048576,MATCH(Activités_Home_Ho!$C178,[1]Home_Ho!$A:$A,0),11)/5</f>
        <v>2.1288467141797254</v>
      </c>
      <c r="AV178">
        <f>INDEX('[1]population_%'!$1:$1048576,MATCH(Activités_Home_Ho!$A178,'[1]population_%'!$A:$A,0),9)*INDEX([1]Home_Ho!$1:$1048576,MATCH(Activités_Home_Ho!$C178,[1]Home_Ho!$A:$A,0),11)/5</f>
        <v>2.1288467141797254</v>
      </c>
      <c r="AW178">
        <f>INDEX('[1]population_%'!$1:$1048576,MATCH(Activités_Home_Ho!$A178,'[1]population_%'!$A:$A,0),9)*INDEX([1]Home_Ho!$1:$1048576,MATCH(Activités_Home_Ho!$C178,[1]Home_Ho!$A:$A,0),12)/5</f>
        <v>0.28013534476944174</v>
      </c>
      <c r="AX178">
        <f>INDEX('[1]population_%'!$1:$1048576,MATCH(Activités_Home_Ho!$A178,'[1]population_%'!$A:$A,0),9)*INDEX([1]Home_Ho!$1:$1048576,MATCH(Activités_Home_Ho!$C178,[1]Home_Ho!$A:$A,0),12)/5</f>
        <v>0.28013534476944174</v>
      </c>
      <c r="AY178">
        <f>INDEX('[1]population_%'!$1:$1048576,MATCH(Activités_Home_Ho!$A178,'[1]population_%'!$A:$A,0),9)*INDEX([1]Home_Ho!$1:$1048576,MATCH(Activités_Home_Ho!$C178,[1]Home_Ho!$A:$A,0),12)/5</f>
        <v>0.28013534476944174</v>
      </c>
      <c r="AZ178">
        <f>INDEX('[1]population_%'!$1:$1048576,MATCH(Activités_Home_Ho!$A178,'[1]population_%'!$A:$A,0),9)*INDEX([1]Home_Ho!$1:$1048576,MATCH(Activités_Home_Ho!$C178,[1]Home_Ho!$A:$A,0),12)/5</f>
        <v>0.28013534476944174</v>
      </c>
      <c r="BA178">
        <f>INDEX('[1]population_%'!$1:$1048576,MATCH(Activités_Home_Ho!$A178,'[1]population_%'!$A:$A,0),9)*INDEX([1]Home_Ho!$1:$1048576,MATCH(Activités_Home_Ho!$C178,[1]Home_Ho!$A:$A,0),12)/5</f>
        <v>0.28013534476944174</v>
      </c>
      <c r="BB178">
        <f>INDEX('[1]population_%'!$1:$1048576,MATCH(Activités_Home_Ho!$A178,'[1]population_%'!$A:$A,0),9)*INDEX([1]Home_Ho!$1:$1048576,MATCH(Activités_Home_Ho!$C178,[1]Home_Ho!$A:$A,0),12)/5</f>
        <v>0.28013534476944174</v>
      </c>
      <c r="BC178">
        <f>INDEX('[1]population_%'!$1:$1048576,MATCH(Activités_Home_Ho!$A178,'[1]population_%'!$A:$A,0),9)*INDEX([1]Home_Ho!$1:$1048576,MATCH(Activités_Home_Ho!$C178,[1]Home_Ho!$A:$A,0),13)/5</f>
        <v>0.13636891566806808</v>
      </c>
      <c r="BD178">
        <f>INDEX('[1]population_%'!$1:$1048576,MATCH(Activités_Home_Ho!$A178,'[1]population_%'!$A:$A,0),9)*INDEX([1]Home_Ho!$1:$1048576,MATCH(Activités_Home_Ho!$C178,[1]Home_Ho!$A:$A,0),13)/5</f>
        <v>0.13636891566806808</v>
      </c>
      <c r="BE178">
        <f>INDEX('[1]population_%'!$1:$1048576,MATCH(Activités_Home_Ho!$A178,'[1]population_%'!$A:$A,0),9)*INDEX([1]Home_Ho!$1:$1048576,MATCH(Activités_Home_Ho!$C178,[1]Home_Ho!$A:$A,0),13)/5</f>
        <v>0.13636891566806808</v>
      </c>
      <c r="BF178">
        <f>INDEX('[1]population_%'!$1:$1048576,MATCH(Activités_Home_Ho!$A178,'[1]population_%'!$A:$A,0),9)*INDEX([1]Home_Ho!$1:$1048576,MATCH(Activités_Home_Ho!$C178,[1]Home_Ho!$A:$A,0),13)/5</f>
        <v>0.13636891566806808</v>
      </c>
      <c r="BG178">
        <f>INDEX('[1]population_%'!$1:$1048576,MATCH(Activités_Home_Ho!$A178,'[1]population_%'!$A:$A,0),9)*INDEX([1]Home_Ho!$1:$1048576,MATCH(Activités_Home_Ho!$C178,[1]Home_Ho!$A:$A,0),13)/5</f>
        <v>0.13636891566806808</v>
      </c>
      <c r="BH178">
        <f>INDEX('[1]population_%'!$1:$1048576,MATCH(Activités_Home_Ho!$A178,'[1]population_%'!$A:$A,0),9)*INDEX([1]Home_Ho!$1:$1048576,MATCH(Activités_Home_Ho!$C178,[1]Home_Ho!$A:$A,0),14)/5</f>
        <v>7.4884664673216583E-2</v>
      </c>
      <c r="BI178">
        <f>INDEX('[1]population_%'!$1:$1048576,MATCH(Activités_Home_Ho!$A178,'[1]population_%'!$A:$A,0),9)*INDEX([1]Home_Ho!$1:$1048576,MATCH(Activités_Home_Ho!$C178,[1]Home_Ho!$A:$A,0),14)/5</f>
        <v>7.4884664673216583E-2</v>
      </c>
      <c r="BJ178">
        <f>INDEX('[1]population_%'!$1:$1048576,MATCH(Activités_Home_Ho!$A178,'[1]population_%'!$A:$A,0),9)*INDEX([1]Home_Ho!$1:$1048576,MATCH(Activités_Home_Ho!$C178,[1]Home_Ho!$A:$A,0),14)/5</f>
        <v>7.4884664673216583E-2</v>
      </c>
      <c r="BK178">
        <f>INDEX('[1]population_%'!$1:$1048576,MATCH(Activités_Home_Ho!$A178,'[1]population_%'!$A:$A,0),9)*INDEX([1]Home_Ho!$1:$1048576,MATCH(Activités_Home_Ho!$C178,[1]Home_Ho!$A:$A,0),14)/5</f>
        <v>7.4884664673216583E-2</v>
      </c>
      <c r="BL178">
        <f>INDEX('[1]population_%'!$1:$1048576,MATCH(Activités_Home_Ho!$A178,'[1]population_%'!$A:$A,0),9)*INDEX([1]Home_Ho!$1:$1048576,MATCH(Activités_Home_Ho!$C178,[1]Home_Ho!$A:$A,0),14)/5</f>
        <v>7.4884664673216583E-2</v>
      </c>
      <c r="BM178">
        <f>INDEX('[1]population_%'!$1:$1048576,MATCH(Activités_Home_Ho!$A178,'[1]population_%'!$A:$A,0),9)*INDEX([1]Home_Ho!$1:$1048576,MATCH(Activités_Home_Ho!$C178,[1]Home_Ho!$A:$A,0),15)/15</f>
        <v>1.6290698981541851E-2</v>
      </c>
      <c r="BN178">
        <f>INDEX('[1]population_%'!$1:$1048576,MATCH(Activités_Home_Ho!$A178,'[1]population_%'!$A:$A,0),9)*INDEX([1]Home_Ho!$1:$1048576,MATCH(Activités_Home_Ho!$C178,[1]Home_Ho!$A:$A,0),15)/15</f>
        <v>1.6290698981541851E-2</v>
      </c>
      <c r="BO178">
        <f>INDEX('[1]population_%'!$1:$1048576,MATCH(Activités_Home_Ho!$A178,'[1]population_%'!$A:$A,0),9)*INDEX([1]Home_Ho!$1:$1048576,MATCH(Activités_Home_Ho!$C178,[1]Home_Ho!$A:$A,0),15)/15</f>
        <v>1.6290698981541851E-2</v>
      </c>
      <c r="BP178">
        <f>INDEX('[1]population_%'!$1:$1048576,MATCH(Activités_Home_Ho!$A178,'[1]population_%'!$A:$A,0),9)*INDEX([1]Home_Ho!$1:$1048576,MATCH(Activités_Home_Ho!$C178,[1]Home_Ho!$A:$A,0),15)/15</f>
        <v>1.6290698981541851E-2</v>
      </c>
      <c r="BQ178">
        <f>INDEX('[1]population_%'!$1:$1048576,MATCH(Activités_Home_Ho!$A178,'[1]population_%'!$A:$A,0),9)*INDEX([1]Home_Ho!$1:$1048576,MATCH(Activités_Home_Ho!$C178,[1]Home_Ho!$A:$A,0),15)/15</f>
        <v>1.6290698981541851E-2</v>
      </c>
      <c r="BR178">
        <f>INDEX('[1]population_%'!$1:$1048576,MATCH(Activités_Home_Ho!$A178,'[1]population_%'!$A:$A,0),9)*INDEX([1]Home_Ho!$1:$1048576,MATCH(Activités_Home_Ho!$C178,[1]Home_Ho!$A:$A,0),15)/15</f>
        <v>1.6290698981541851E-2</v>
      </c>
      <c r="BS178">
        <f>INDEX('[1]population_%'!$1:$1048576,MATCH(Activités_Home_Ho!$A178,'[1]population_%'!$A:$A,0),9)*INDEX([1]Home_Ho!$1:$1048576,MATCH(Activités_Home_Ho!$C178,[1]Home_Ho!$A:$A,0),15)/15</f>
        <v>1.6290698981541851E-2</v>
      </c>
      <c r="BT178">
        <f>INDEX('[1]population_%'!$1:$1048576,MATCH(Activités_Home_Ho!$A178,'[1]population_%'!$A:$A,0),9)*INDEX([1]Home_Ho!$1:$1048576,MATCH(Activités_Home_Ho!$C178,[1]Home_Ho!$A:$A,0),15)/15</f>
        <v>1.6290698981541851E-2</v>
      </c>
      <c r="BU178">
        <f>INDEX('[1]population_%'!$1:$1048576,MATCH(Activités_Home_Ho!$A178,'[1]population_%'!$A:$A,0),9)*INDEX([1]Home_Ho!$1:$1048576,MATCH(Activités_Home_Ho!$C178,[1]Home_Ho!$A:$A,0),15)/15</f>
        <v>1.6290698981541851E-2</v>
      </c>
      <c r="BV178">
        <f>INDEX('[1]population_%'!$1:$1048576,MATCH(Activités_Home_Ho!$A178,'[1]population_%'!$A:$A,0),9)*INDEX([1]Home_Ho!$1:$1048576,MATCH(Activités_Home_Ho!$C178,[1]Home_Ho!$A:$A,0),15)/15</f>
        <v>1.6290698981541851E-2</v>
      </c>
      <c r="BW178">
        <f>INDEX('[1]population_%'!$1:$1048576,MATCH(Activités_Home_Ho!$A178,'[1]population_%'!$A:$A,0),9)*INDEX([1]Home_Ho!$1:$1048576,MATCH(Activités_Home_Ho!$C178,[1]Home_Ho!$A:$A,0),15)/15</f>
        <v>1.6290698981541851E-2</v>
      </c>
      <c r="BX178">
        <f>INDEX('[1]population_%'!$1:$1048576,MATCH(Activités_Home_Ho!$A178,'[1]population_%'!$A:$A,0),9)*INDEX([1]Home_Ho!$1:$1048576,MATCH(Activités_Home_Ho!$C178,[1]Home_Ho!$A:$A,0),15)/15</f>
        <v>1.6290698981541851E-2</v>
      </c>
      <c r="BY178">
        <f>INDEX('[1]population_%'!$1:$1048576,MATCH(Activités_Home_Ho!$A178,'[1]population_%'!$A:$A,0),9)*INDEX([1]Home_Ho!$1:$1048576,MATCH(Activités_Home_Ho!$C178,[1]Home_Ho!$A:$A,0),15)/15</f>
        <v>1.6290698981541851E-2</v>
      </c>
      <c r="BZ178">
        <f>INDEX('[1]population_%'!$1:$1048576,MATCH(Activités_Home_Ho!$A178,'[1]population_%'!$A:$A,0),9)*INDEX([1]Home_Ho!$1:$1048576,MATCH(Activités_Home_Ho!$C178,[1]Home_Ho!$A:$A,0),15)/15</f>
        <v>1.6290698981541851E-2</v>
      </c>
      <c r="CA178">
        <f>INDEX('[1]population_%'!$1:$1048576,MATCH(Activités_Home_Ho!$A178,'[1]population_%'!$A:$A,0),9)*INDEX([1]Home_Ho!$1:$1048576,MATCH(Activités_Home_Ho!$C178,[1]Home_Ho!$A:$A,0),15)/15</f>
        <v>1.6290698981541851E-2</v>
      </c>
    </row>
    <row r="179" spans="1:79" x14ac:dyDescent="0.35">
      <c r="A179" s="1" t="s">
        <v>357</v>
      </c>
      <c r="B179" s="1" t="s">
        <v>358</v>
      </c>
      <c r="C179" t="str">
        <f>INDEX([1]bruxelles_parsed_lat_long!$1:$1048576,MATCH($A179,[1]bruxelles_parsed_lat_long!$E:$E,0),9)</f>
        <v>Bruxelles</v>
      </c>
      <c r="D179">
        <f>INDEX('[1]population_%'!$1:$1048576,MATCH(Activités_Home_Ho!$A179,'[1]population_%'!$A:$A,0),9)*INDEX([1]Home_Ho!$1:$1048576,MATCH(Activités_Home_Ho!$C179,[1]Home_Ho!$A:$A,0),2)/2</f>
        <v>1.6689898603835518E-3</v>
      </c>
      <c r="E179">
        <f>INDEX('[1]population_%'!$1:$1048576,MATCH(Activités_Home_Ho!$A179,'[1]population_%'!$A:$A,0),9)*INDEX([1]Home_Ho!$1:$1048576,MATCH(Activités_Home_Ho!$C179,[1]Home_Ho!$A:$A,0),3)/5</f>
        <v>2.0493401380426719E-2</v>
      </c>
      <c r="F179">
        <f>INDEX('[1]population_%'!$1:$1048576,MATCH(Activités_Home_Ho!$A179,'[1]population_%'!$A:$A,0),9)*INDEX([1]Home_Ho!$1:$1048576,MATCH(Activités_Home_Ho!$C179,[1]Home_Ho!$A:$A,0),3)/5</f>
        <v>2.0493401380426719E-2</v>
      </c>
      <c r="G179">
        <f>INDEX('[1]population_%'!$1:$1048576,MATCH(Activités_Home_Ho!$A179,'[1]population_%'!$A:$A,0),9)*INDEX([1]Home_Ho!$1:$1048576,MATCH(Activités_Home_Ho!$C179,[1]Home_Ho!$A:$A,0),3)/5</f>
        <v>2.0493401380426719E-2</v>
      </c>
      <c r="H179">
        <f>INDEX('[1]population_%'!$1:$1048576,MATCH(Activités_Home_Ho!$A179,'[1]population_%'!$A:$A,0),9)*INDEX([1]Home_Ho!$1:$1048576,MATCH(Activités_Home_Ho!$C179,[1]Home_Ho!$A:$A,0),3)/5</f>
        <v>2.0493401380426719E-2</v>
      </c>
      <c r="I179">
        <f>INDEX('[1]population_%'!$1:$1048576,MATCH(Activités_Home_Ho!$A179,'[1]population_%'!$A:$A,0),9)*INDEX([1]Home_Ho!$1:$1048576,MATCH(Activités_Home_Ho!$C179,[1]Home_Ho!$A:$A,0),3)/5</f>
        <v>2.0493401380426719E-2</v>
      </c>
      <c r="J179">
        <f>INDEX('[1]population_%'!$1:$1048576,MATCH(Activités_Home_Ho!$A179,'[1]population_%'!$A:$A,0),9)*INDEX([1]Home_Ho!$1:$1048576,MATCH(Activités_Home_Ho!$C179,[1]Home_Ho!$A:$A,0),4)/5</f>
        <v>4.5454596551181461E-2</v>
      </c>
      <c r="K179">
        <f>INDEX('[1]population_%'!$1:$1048576,MATCH(Activités_Home_Ho!$A179,'[1]population_%'!$A:$A,0),9)*INDEX([1]Home_Ho!$1:$1048576,MATCH(Activités_Home_Ho!$C179,[1]Home_Ho!$A:$A,0),4)/5</f>
        <v>4.5454596551181461E-2</v>
      </c>
      <c r="L179">
        <f>INDEX('[1]population_%'!$1:$1048576,MATCH(Activités_Home_Ho!$A179,'[1]population_%'!$A:$A,0),9)*INDEX([1]Home_Ho!$1:$1048576,MATCH(Activités_Home_Ho!$C179,[1]Home_Ho!$A:$A,0),4)/5</f>
        <v>4.5454596551181461E-2</v>
      </c>
      <c r="M179">
        <f>INDEX('[1]population_%'!$1:$1048576,MATCH(Activités_Home_Ho!$A179,'[1]population_%'!$A:$A,0),9)*INDEX([1]Home_Ho!$1:$1048576,MATCH(Activités_Home_Ho!$C179,[1]Home_Ho!$A:$A,0),4)/5</f>
        <v>4.5454596551181461E-2</v>
      </c>
      <c r="N179">
        <f>INDEX('[1]population_%'!$1:$1048576,MATCH(Activités_Home_Ho!$A179,'[1]population_%'!$A:$A,0),9)*INDEX([1]Home_Ho!$1:$1048576,MATCH(Activités_Home_Ho!$C179,[1]Home_Ho!$A:$A,0),4)/5</f>
        <v>4.5454596551181461E-2</v>
      </c>
      <c r="O179">
        <f>INDEX('[1]population_%'!$1:$1048576,MATCH(Activités_Home_Ho!$A179,'[1]population_%'!$A:$A,0),9)*INDEX([1]Home_Ho!$1:$1048576,MATCH(Activités_Home_Ho!$C179,[1]Home_Ho!$A:$A,0),5)/5</f>
        <v>3.2924661076013398E-2</v>
      </c>
      <c r="P179">
        <f>INDEX('[1]population_%'!$1:$1048576,MATCH(Activités_Home_Ho!$A179,'[1]population_%'!$A:$A,0),9)*INDEX([1]Home_Ho!$1:$1048576,MATCH(Activités_Home_Ho!$C179,[1]Home_Ho!$A:$A,0),5)/5</f>
        <v>3.2924661076013398E-2</v>
      </c>
      <c r="Q179">
        <f>INDEX('[1]population_%'!$1:$1048576,MATCH(Activités_Home_Ho!$A179,'[1]population_%'!$A:$A,0),9)*INDEX([1]Home_Ho!$1:$1048576,MATCH(Activités_Home_Ho!$C179,[1]Home_Ho!$A:$A,0),5)/5</f>
        <v>3.2924661076013398E-2</v>
      </c>
      <c r="R179">
        <f>INDEX('[1]population_%'!$1:$1048576,MATCH(Activités_Home_Ho!$A179,'[1]population_%'!$A:$A,0),9)*INDEX([1]Home_Ho!$1:$1048576,MATCH(Activités_Home_Ho!$C179,[1]Home_Ho!$A:$A,0),5)/5</f>
        <v>3.2924661076013398E-2</v>
      </c>
      <c r="S179">
        <f>INDEX('[1]population_%'!$1:$1048576,MATCH(Activités_Home_Ho!$A179,'[1]population_%'!$A:$A,0),9)*INDEX([1]Home_Ho!$1:$1048576,MATCH(Activités_Home_Ho!$C179,[1]Home_Ho!$A:$A,0),5)/5</f>
        <v>3.2924661076013398E-2</v>
      </c>
      <c r="T179">
        <f>INDEX('[1]population_%'!$1:$1048576,MATCH(Activités_Home_Ho!$A179,'[1]population_%'!$A:$A,0),9)*INDEX([1]Home_Ho!$1:$1048576,MATCH(Activités_Home_Ho!$C179,[1]Home_Ho!$A:$A,0),6)/5</f>
        <v>3.4020953708491647E-2</v>
      </c>
      <c r="U179">
        <f>INDEX('[1]population_%'!$1:$1048576,MATCH(Activités_Home_Ho!$A179,'[1]population_%'!$A:$A,0),9)*INDEX([1]Home_Ho!$1:$1048576,MATCH(Activités_Home_Ho!$C179,[1]Home_Ho!$A:$A,0),6)/5</f>
        <v>3.4020953708491647E-2</v>
      </c>
      <c r="V179">
        <f>INDEX('[1]population_%'!$1:$1048576,MATCH(Activités_Home_Ho!$A179,'[1]population_%'!$A:$A,0),9)*INDEX([1]Home_Ho!$1:$1048576,MATCH(Activités_Home_Ho!$C179,[1]Home_Ho!$A:$A,0),6)/5</f>
        <v>3.4020953708491647E-2</v>
      </c>
      <c r="W179">
        <f>INDEX('[1]population_%'!$1:$1048576,MATCH(Activités_Home_Ho!$A179,'[1]population_%'!$A:$A,0),9)*INDEX([1]Home_Ho!$1:$1048576,MATCH(Activités_Home_Ho!$C179,[1]Home_Ho!$A:$A,0),6)/5</f>
        <v>3.4020953708491647E-2</v>
      </c>
      <c r="X179">
        <f>INDEX('[1]population_%'!$1:$1048576,MATCH(Activités_Home_Ho!$A179,'[1]population_%'!$A:$A,0),9)*INDEX([1]Home_Ho!$1:$1048576,MATCH(Activités_Home_Ho!$C179,[1]Home_Ho!$A:$A,0),6)/5</f>
        <v>3.4020953708491647E-2</v>
      </c>
      <c r="Y179">
        <f>INDEX('[1]population_%'!$1:$1048576,MATCH(Activités_Home_Ho!$A179,'[1]population_%'!$A:$A,0),9)*INDEX([1]Home_Ho!$1:$1048576,MATCH(Activités_Home_Ho!$C179,[1]Home_Ho!$A:$A,0),7)/5</f>
        <v>4.063081454169383E-2</v>
      </c>
      <c r="Z179">
        <f>INDEX('[1]population_%'!$1:$1048576,MATCH(Activités_Home_Ho!$A179,'[1]population_%'!$A:$A,0),9)*INDEX([1]Home_Ho!$1:$1048576,MATCH(Activités_Home_Ho!$C179,[1]Home_Ho!$A:$A,0),7)/5</f>
        <v>4.063081454169383E-2</v>
      </c>
      <c r="AA179">
        <f>INDEX('[1]population_%'!$1:$1048576,MATCH(Activités_Home_Ho!$A179,'[1]population_%'!$A:$A,0),9)*INDEX([1]Home_Ho!$1:$1048576,MATCH(Activités_Home_Ho!$C179,[1]Home_Ho!$A:$A,0),7)/5</f>
        <v>4.063081454169383E-2</v>
      </c>
      <c r="AB179">
        <f>INDEX('[1]population_%'!$1:$1048576,MATCH(Activités_Home_Ho!$A179,'[1]population_%'!$A:$A,0),9)*INDEX([1]Home_Ho!$1:$1048576,MATCH(Activités_Home_Ho!$C179,[1]Home_Ho!$A:$A,0),7)/5</f>
        <v>4.063081454169383E-2</v>
      </c>
      <c r="AC179">
        <f>INDEX('[1]population_%'!$1:$1048576,MATCH(Activités_Home_Ho!$A179,'[1]population_%'!$A:$A,0),9)*INDEX([1]Home_Ho!$1:$1048576,MATCH(Activités_Home_Ho!$C179,[1]Home_Ho!$A:$A,0),7)/5</f>
        <v>4.063081454169383E-2</v>
      </c>
      <c r="AD179">
        <f>INDEX('[1]population_%'!$1:$1048576,MATCH(Activités_Home_Ho!$A179,'[1]population_%'!$A:$A,0),9)*INDEX([1]Home_Ho!$1:$1048576,MATCH(Activités_Home_Ho!$C179,[1]Home_Ho!$A:$A,0),8)/5</f>
        <v>3.9001483846309498E-2</v>
      </c>
      <c r="AE179">
        <f>INDEX('[1]population_%'!$1:$1048576,MATCH(Activités_Home_Ho!$A179,'[1]population_%'!$A:$A,0),9)*INDEX([1]Home_Ho!$1:$1048576,MATCH(Activités_Home_Ho!$C179,[1]Home_Ho!$A:$A,0),8)/5</f>
        <v>3.9001483846309498E-2</v>
      </c>
      <c r="AF179">
        <f>INDEX('[1]population_%'!$1:$1048576,MATCH(Activités_Home_Ho!$A179,'[1]population_%'!$A:$A,0),9)*INDEX([1]Home_Ho!$1:$1048576,MATCH(Activités_Home_Ho!$C179,[1]Home_Ho!$A:$A,0),8)/5</f>
        <v>3.9001483846309498E-2</v>
      </c>
      <c r="AG179">
        <f>INDEX('[1]population_%'!$1:$1048576,MATCH(Activités_Home_Ho!$A179,'[1]population_%'!$A:$A,0),9)*INDEX([1]Home_Ho!$1:$1048576,MATCH(Activités_Home_Ho!$C179,[1]Home_Ho!$A:$A,0),8)/5</f>
        <v>3.9001483846309498E-2</v>
      </c>
      <c r="AH179">
        <f>INDEX('[1]population_%'!$1:$1048576,MATCH(Activités_Home_Ho!$A179,'[1]population_%'!$A:$A,0),9)*INDEX([1]Home_Ho!$1:$1048576,MATCH(Activités_Home_Ho!$C179,[1]Home_Ho!$A:$A,0),8)/5</f>
        <v>3.9001483846309498E-2</v>
      </c>
      <c r="AI179">
        <f>INDEX('[1]population_%'!$1:$1048576,MATCH(Activités_Home_Ho!$A179,'[1]population_%'!$A:$A,0),9)*INDEX([1]Home_Ho!$1:$1048576,MATCH(Activités_Home_Ho!$C179,[1]Home_Ho!$A:$A,0),9)/5</f>
        <v>4.1039681647519054E-2</v>
      </c>
      <c r="AJ179">
        <f>INDEX('[1]population_%'!$1:$1048576,MATCH(Activités_Home_Ho!$A179,'[1]population_%'!$A:$A,0),9)*INDEX([1]Home_Ho!$1:$1048576,MATCH(Activités_Home_Ho!$C179,[1]Home_Ho!$A:$A,0),9)/5</f>
        <v>4.1039681647519054E-2</v>
      </c>
      <c r="AK179">
        <f>INDEX('[1]population_%'!$1:$1048576,MATCH(Activités_Home_Ho!$A179,'[1]population_%'!$A:$A,0),9)*INDEX([1]Home_Ho!$1:$1048576,MATCH(Activités_Home_Ho!$C179,[1]Home_Ho!$A:$A,0),9)/5</f>
        <v>4.1039681647519054E-2</v>
      </c>
      <c r="AL179">
        <f>INDEX('[1]population_%'!$1:$1048576,MATCH(Activités_Home_Ho!$A179,'[1]population_%'!$A:$A,0),9)*INDEX([1]Home_Ho!$1:$1048576,MATCH(Activités_Home_Ho!$C179,[1]Home_Ho!$A:$A,0),9)/5</f>
        <v>4.1039681647519054E-2</v>
      </c>
      <c r="AM179">
        <f>INDEX('[1]population_%'!$1:$1048576,MATCH(Activités_Home_Ho!$A179,'[1]population_%'!$A:$A,0),9)*INDEX([1]Home_Ho!$1:$1048576,MATCH(Activités_Home_Ho!$C179,[1]Home_Ho!$A:$A,0),9)/5</f>
        <v>4.1039681647519054E-2</v>
      </c>
      <c r="AN179">
        <f>INDEX('[1]population_%'!$1:$1048576,MATCH(Activités_Home_Ho!$A179,'[1]population_%'!$A:$A,0),9)*INDEX([1]Home_Ho!$1:$1048576,MATCH(Activités_Home_Ho!$C179,[1]Home_Ho!$A:$A,0),10)/5</f>
        <v>5.4315114998088984E-2</v>
      </c>
      <c r="AO179">
        <f>INDEX('[1]population_%'!$1:$1048576,MATCH(Activités_Home_Ho!$A179,'[1]population_%'!$A:$A,0),9)*INDEX([1]Home_Ho!$1:$1048576,MATCH(Activités_Home_Ho!$C179,[1]Home_Ho!$A:$A,0),10)/5</f>
        <v>5.4315114998088984E-2</v>
      </c>
      <c r="AP179">
        <f>INDEX('[1]population_%'!$1:$1048576,MATCH(Activités_Home_Ho!$A179,'[1]population_%'!$A:$A,0),9)*INDEX([1]Home_Ho!$1:$1048576,MATCH(Activités_Home_Ho!$C179,[1]Home_Ho!$A:$A,0),10)/5</f>
        <v>5.4315114998088984E-2</v>
      </c>
      <c r="AQ179">
        <f>INDEX('[1]population_%'!$1:$1048576,MATCH(Activités_Home_Ho!$A179,'[1]population_%'!$A:$A,0),9)*INDEX([1]Home_Ho!$1:$1048576,MATCH(Activités_Home_Ho!$C179,[1]Home_Ho!$A:$A,0),10)/5</f>
        <v>5.4315114998088984E-2</v>
      </c>
      <c r="AR179">
        <f>INDEX('[1]population_%'!$1:$1048576,MATCH(Activités_Home_Ho!$A179,'[1]population_%'!$A:$A,0),9)*INDEX([1]Home_Ho!$1:$1048576,MATCH(Activités_Home_Ho!$C179,[1]Home_Ho!$A:$A,0),10)/5</f>
        <v>5.4315114998088984E-2</v>
      </c>
      <c r="AS179">
        <f>INDEX('[1]population_%'!$1:$1048576,MATCH(Activités_Home_Ho!$A179,'[1]population_%'!$A:$A,0),9)*INDEX([1]Home_Ho!$1:$1048576,MATCH(Activités_Home_Ho!$C179,[1]Home_Ho!$A:$A,0),11)/5</f>
        <v>4.9728343712763322E-2</v>
      </c>
      <c r="AT179">
        <f>INDEX('[1]population_%'!$1:$1048576,MATCH(Activités_Home_Ho!$A179,'[1]population_%'!$A:$A,0),9)*INDEX([1]Home_Ho!$1:$1048576,MATCH(Activités_Home_Ho!$C179,[1]Home_Ho!$A:$A,0),11)/5</f>
        <v>4.9728343712763322E-2</v>
      </c>
      <c r="AU179">
        <f>INDEX('[1]population_%'!$1:$1048576,MATCH(Activités_Home_Ho!$A179,'[1]population_%'!$A:$A,0),9)*INDEX([1]Home_Ho!$1:$1048576,MATCH(Activités_Home_Ho!$C179,[1]Home_Ho!$A:$A,0),11)/5</f>
        <v>4.9728343712763322E-2</v>
      </c>
      <c r="AV179">
        <f>INDEX('[1]population_%'!$1:$1048576,MATCH(Activités_Home_Ho!$A179,'[1]population_%'!$A:$A,0),9)*INDEX([1]Home_Ho!$1:$1048576,MATCH(Activités_Home_Ho!$C179,[1]Home_Ho!$A:$A,0),11)/5</f>
        <v>4.9728343712763322E-2</v>
      </c>
      <c r="AW179">
        <f>INDEX('[1]population_%'!$1:$1048576,MATCH(Activités_Home_Ho!$A179,'[1]population_%'!$A:$A,0),9)*INDEX([1]Home_Ho!$1:$1048576,MATCH(Activités_Home_Ho!$C179,[1]Home_Ho!$A:$A,0),12)/5</f>
        <v>6.5437622248701631E-3</v>
      </c>
      <c r="AX179">
        <f>INDEX('[1]population_%'!$1:$1048576,MATCH(Activités_Home_Ho!$A179,'[1]population_%'!$A:$A,0),9)*INDEX([1]Home_Ho!$1:$1048576,MATCH(Activités_Home_Ho!$C179,[1]Home_Ho!$A:$A,0),12)/5</f>
        <v>6.5437622248701631E-3</v>
      </c>
      <c r="AY179">
        <f>INDEX('[1]population_%'!$1:$1048576,MATCH(Activités_Home_Ho!$A179,'[1]population_%'!$A:$A,0),9)*INDEX([1]Home_Ho!$1:$1048576,MATCH(Activités_Home_Ho!$C179,[1]Home_Ho!$A:$A,0),12)/5</f>
        <v>6.5437622248701631E-3</v>
      </c>
      <c r="AZ179">
        <f>INDEX('[1]population_%'!$1:$1048576,MATCH(Activités_Home_Ho!$A179,'[1]population_%'!$A:$A,0),9)*INDEX([1]Home_Ho!$1:$1048576,MATCH(Activités_Home_Ho!$C179,[1]Home_Ho!$A:$A,0),12)/5</f>
        <v>6.5437622248701631E-3</v>
      </c>
      <c r="BA179">
        <f>INDEX('[1]population_%'!$1:$1048576,MATCH(Activités_Home_Ho!$A179,'[1]population_%'!$A:$A,0),9)*INDEX([1]Home_Ho!$1:$1048576,MATCH(Activités_Home_Ho!$C179,[1]Home_Ho!$A:$A,0),12)/5</f>
        <v>6.5437622248701631E-3</v>
      </c>
      <c r="BB179">
        <f>INDEX('[1]population_%'!$1:$1048576,MATCH(Activités_Home_Ho!$A179,'[1]population_%'!$A:$A,0),9)*INDEX([1]Home_Ho!$1:$1048576,MATCH(Activités_Home_Ho!$C179,[1]Home_Ho!$A:$A,0),12)/5</f>
        <v>6.5437622248701631E-3</v>
      </c>
      <c r="BC179">
        <f>INDEX('[1]population_%'!$1:$1048576,MATCH(Activités_Home_Ho!$A179,'[1]population_%'!$A:$A,0),9)*INDEX([1]Home_Ho!$1:$1048576,MATCH(Activités_Home_Ho!$C179,[1]Home_Ho!$A:$A,0),13)/5</f>
        <v>3.1854807886867961E-3</v>
      </c>
      <c r="BD179">
        <f>INDEX('[1]population_%'!$1:$1048576,MATCH(Activités_Home_Ho!$A179,'[1]population_%'!$A:$A,0),9)*INDEX([1]Home_Ho!$1:$1048576,MATCH(Activités_Home_Ho!$C179,[1]Home_Ho!$A:$A,0),13)/5</f>
        <v>3.1854807886867961E-3</v>
      </c>
      <c r="BE179">
        <f>INDEX('[1]population_%'!$1:$1048576,MATCH(Activités_Home_Ho!$A179,'[1]population_%'!$A:$A,0),9)*INDEX([1]Home_Ho!$1:$1048576,MATCH(Activités_Home_Ho!$C179,[1]Home_Ho!$A:$A,0),13)/5</f>
        <v>3.1854807886867961E-3</v>
      </c>
      <c r="BF179">
        <f>INDEX('[1]population_%'!$1:$1048576,MATCH(Activités_Home_Ho!$A179,'[1]population_%'!$A:$A,0),9)*INDEX([1]Home_Ho!$1:$1048576,MATCH(Activités_Home_Ho!$C179,[1]Home_Ho!$A:$A,0),13)/5</f>
        <v>3.1854807886867961E-3</v>
      </c>
      <c r="BG179">
        <f>INDEX('[1]population_%'!$1:$1048576,MATCH(Activités_Home_Ho!$A179,'[1]population_%'!$A:$A,0),9)*INDEX([1]Home_Ho!$1:$1048576,MATCH(Activités_Home_Ho!$C179,[1]Home_Ho!$A:$A,0),13)/5</f>
        <v>3.1854807886867961E-3</v>
      </c>
      <c r="BH179">
        <f>INDEX('[1]population_%'!$1:$1048576,MATCH(Activités_Home_Ho!$A179,'[1]population_%'!$A:$A,0),9)*INDEX([1]Home_Ho!$1:$1048576,MATCH(Activités_Home_Ho!$C179,[1]Home_Ho!$A:$A,0),14)/5</f>
        <v>1.7492524562152927E-3</v>
      </c>
      <c r="BI179">
        <f>INDEX('[1]population_%'!$1:$1048576,MATCH(Activités_Home_Ho!$A179,'[1]population_%'!$A:$A,0),9)*INDEX([1]Home_Ho!$1:$1048576,MATCH(Activités_Home_Ho!$C179,[1]Home_Ho!$A:$A,0),14)/5</f>
        <v>1.7492524562152927E-3</v>
      </c>
      <c r="BJ179">
        <f>INDEX('[1]population_%'!$1:$1048576,MATCH(Activités_Home_Ho!$A179,'[1]population_%'!$A:$A,0),9)*INDEX([1]Home_Ho!$1:$1048576,MATCH(Activités_Home_Ho!$C179,[1]Home_Ho!$A:$A,0),14)/5</f>
        <v>1.7492524562152927E-3</v>
      </c>
      <c r="BK179">
        <f>INDEX('[1]population_%'!$1:$1048576,MATCH(Activités_Home_Ho!$A179,'[1]population_%'!$A:$A,0),9)*INDEX([1]Home_Ho!$1:$1048576,MATCH(Activités_Home_Ho!$C179,[1]Home_Ho!$A:$A,0),14)/5</f>
        <v>1.7492524562152927E-3</v>
      </c>
      <c r="BL179">
        <f>INDEX('[1]population_%'!$1:$1048576,MATCH(Activités_Home_Ho!$A179,'[1]population_%'!$A:$A,0),9)*INDEX([1]Home_Ho!$1:$1048576,MATCH(Activités_Home_Ho!$C179,[1]Home_Ho!$A:$A,0),14)/5</f>
        <v>1.7492524562152927E-3</v>
      </c>
      <c r="BM179">
        <f>INDEX('[1]population_%'!$1:$1048576,MATCH(Activités_Home_Ho!$A179,'[1]population_%'!$A:$A,0),9)*INDEX([1]Home_Ho!$1:$1048576,MATCH(Activités_Home_Ho!$C179,[1]Home_Ho!$A:$A,0),15)/15</f>
        <v>3.8053913082578293E-4</v>
      </c>
      <c r="BN179">
        <f>INDEX('[1]population_%'!$1:$1048576,MATCH(Activités_Home_Ho!$A179,'[1]population_%'!$A:$A,0),9)*INDEX([1]Home_Ho!$1:$1048576,MATCH(Activités_Home_Ho!$C179,[1]Home_Ho!$A:$A,0),15)/15</f>
        <v>3.8053913082578293E-4</v>
      </c>
      <c r="BO179">
        <f>INDEX('[1]population_%'!$1:$1048576,MATCH(Activités_Home_Ho!$A179,'[1]population_%'!$A:$A,0),9)*INDEX([1]Home_Ho!$1:$1048576,MATCH(Activités_Home_Ho!$C179,[1]Home_Ho!$A:$A,0),15)/15</f>
        <v>3.8053913082578293E-4</v>
      </c>
      <c r="BP179">
        <f>INDEX('[1]population_%'!$1:$1048576,MATCH(Activités_Home_Ho!$A179,'[1]population_%'!$A:$A,0),9)*INDEX([1]Home_Ho!$1:$1048576,MATCH(Activités_Home_Ho!$C179,[1]Home_Ho!$A:$A,0),15)/15</f>
        <v>3.8053913082578293E-4</v>
      </c>
      <c r="BQ179">
        <f>INDEX('[1]population_%'!$1:$1048576,MATCH(Activités_Home_Ho!$A179,'[1]population_%'!$A:$A,0),9)*INDEX([1]Home_Ho!$1:$1048576,MATCH(Activités_Home_Ho!$C179,[1]Home_Ho!$A:$A,0),15)/15</f>
        <v>3.8053913082578293E-4</v>
      </c>
      <c r="BR179">
        <f>INDEX('[1]population_%'!$1:$1048576,MATCH(Activités_Home_Ho!$A179,'[1]population_%'!$A:$A,0),9)*INDEX([1]Home_Ho!$1:$1048576,MATCH(Activités_Home_Ho!$C179,[1]Home_Ho!$A:$A,0),15)/15</f>
        <v>3.8053913082578293E-4</v>
      </c>
      <c r="BS179">
        <f>INDEX('[1]population_%'!$1:$1048576,MATCH(Activités_Home_Ho!$A179,'[1]population_%'!$A:$A,0),9)*INDEX([1]Home_Ho!$1:$1048576,MATCH(Activités_Home_Ho!$C179,[1]Home_Ho!$A:$A,0),15)/15</f>
        <v>3.8053913082578293E-4</v>
      </c>
      <c r="BT179">
        <f>INDEX('[1]population_%'!$1:$1048576,MATCH(Activités_Home_Ho!$A179,'[1]population_%'!$A:$A,0),9)*INDEX([1]Home_Ho!$1:$1048576,MATCH(Activités_Home_Ho!$C179,[1]Home_Ho!$A:$A,0),15)/15</f>
        <v>3.8053913082578293E-4</v>
      </c>
      <c r="BU179">
        <f>INDEX('[1]population_%'!$1:$1048576,MATCH(Activités_Home_Ho!$A179,'[1]population_%'!$A:$A,0),9)*INDEX([1]Home_Ho!$1:$1048576,MATCH(Activités_Home_Ho!$C179,[1]Home_Ho!$A:$A,0),15)/15</f>
        <v>3.8053913082578293E-4</v>
      </c>
      <c r="BV179">
        <f>INDEX('[1]population_%'!$1:$1048576,MATCH(Activités_Home_Ho!$A179,'[1]population_%'!$A:$A,0),9)*INDEX([1]Home_Ho!$1:$1048576,MATCH(Activités_Home_Ho!$C179,[1]Home_Ho!$A:$A,0),15)/15</f>
        <v>3.8053913082578293E-4</v>
      </c>
      <c r="BW179">
        <f>INDEX('[1]population_%'!$1:$1048576,MATCH(Activités_Home_Ho!$A179,'[1]population_%'!$A:$A,0),9)*INDEX([1]Home_Ho!$1:$1048576,MATCH(Activités_Home_Ho!$C179,[1]Home_Ho!$A:$A,0),15)/15</f>
        <v>3.8053913082578293E-4</v>
      </c>
      <c r="BX179">
        <f>INDEX('[1]population_%'!$1:$1048576,MATCH(Activités_Home_Ho!$A179,'[1]population_%'!$A:$A,0),9)*INDEX([1]Home_Ho!$1:$1048576,MATCH(Activités_Home_Ho!$C179,[1]Home_Ho!$A:$A,0),15)/15</f>
        <v>3.8053913082578293E-4</v>
      </c>
      <c r="BY179">
        <f>INDEX('[1]population_%'!$1:$1048576,MATCH(Activités_Home_Ho!$A179,'[1]population_%'!$A:$A,0),9)*INDEX([1]Home_Ho!$1:$1048576,MATCH(Activités_Home_Ho!$C179,[1]Home_Ho!$A:$A,0),15)/15</f>
        <v>3.8053913082578293E-4</v>
      </c>
      <c r="BZ179">
        <f>INDEX('[1]population_%'!$1:$1048576,MATCH(Activités_Home_Ho!$A179,'[1]population_%'!$A:$A,0),9)*INDEX([1]Home_Ho!$1:$1048576,MATCH(Activités_Home_Ho!$C179,[1]Home_Ho!$A:$A,0),15)/15</f>
        <v>3.8053913082578293E-4</v>
      </c>
      <c r="CA179">
        <f>INDEX('[1]population_%'!$1:$1048576,MATCH(Activités_Home_Ho!$A179,'[1]population_%'!$A:$A,0),9)*INDEX([1]Home_Ho!$1:$1048576,MATCH(Activités_Home_Ho!$C179,[1]Home_Ho!$A:$A,0),15)/15</f>
        <v>3.8053913082578293E-4</v>
      </c>
    </row>
    <row r="180" spans="1:79" x14ac:dyDescent="0.35">
      <c r="A180" s="1" t="s">
        <v>359</v>
      </c>
      <c r="B180" s="1" t="s">
        <v>360</v>
      </c>
      <c r="C180" t="str">
        <f>INDEX([1]bruxelles_parsed_lat_long!$1:$1048576,MATCH($A180,[1]bruxelles_parsed_lat_long!$E:$E,0),9)</f>
        <v>Bruxelles</v>
      </c>
      <c r="D180">
        <f>INDEX('[1]population_%'!$1:$1048576,MATCH(Activités_Home_Ho!$A180,'[1]population_%'!$A:$A,0),9)*INDEX([1]Home_Ho!$1:$1048576,MATCH(Activités_Home_Ho!$C180,[1]Home_Ho!$A:$A,0),2)/2</f>
        <v>0.12223363834618584</v>
      </c>
      <c r="E180">
        <f>INDEX('[1]population_%'!$1:$1048576,MATCH(Activités_Home_Ho!$A180,'[1]population_%'!$A:$A,0),9)*INDEX([1]Home_Ho!$1:$1048576,MATCH(Activités_Home_Ho!$C180,[1]Home_Ho!$A:$A,0),3)/5</f>
        <v>1.5008976820522044</v>
      </c>
      <c r="F180">
        <f>INDEX('[1]population_%'!$1:$1048576,MATCH(Activités_Home_Ho!$A180,'[1]population_%'!$A:$A,0),9)*INDEX([1]Home_Ho!$1:$1048576,MATCH(Activités_Home_Ho!$C180,[1]Home_Ho!$A:$A,0),3)/5</f>
        <v>1.5008976820522044</v>
      </c>
      <c r="G180">
        <f>INDEX('[1]population_%'!$1:$1048576,MATCH(Activités_Home_Ho!$A180,'[1]population_%'!$A:$A,0),9)*INDEX([1]Home_Ho!$1:$1048576,MATCH(Activités_Home_Ho!$C180,[1]Home_Ho!$A:$A,0),3)/5</f>
        <v>1.5008976820522044</v>
      </c>
      <c r="H180">
        <f>INDEX('[1]population_%'!$1:$1048576,MATCH(Activités_Home_Ho!$A180,'[1]population_%'!$A:$A,0),9)*INDEX([1]Home_Ho!$1:$1048576,MATCH(Activités_Home_Ho!$C180,[1]Home_Ho!$A:$A,0),3)/5</f>
        <v>1.5008976820522044</v>
      </c>
      <c r="I180">
        <f>INDEX('[1]population_%'!$1:$1048576,MATCH(Activités_Home_Ho!$A180,'[1]population_%'!$A:$A,0),9)*INDEX([1]Home_Ho!$1:$1048576,MATCH(Activités_Home_Ho!$C180,[1]Home_Ho!$A:$A,0),3)/5</f>
        <v>1.5008976820522044</v>
      </c>
      <c r="J180">
        <f>INDEX('[1]population_%'!$1:$1048576,MATCH(Activités_Home_Ho!$A180,'[1]population_%'!$A:$A,0),9)*INDEX([1]Home_Ho!$1:$1048576,MATCH(Activités_Home_Ho!$C180,[1]Home_Ho!$A:$A,0),4)/5</f>
        <v>3.3290080712246231</v>
      </c>
      <c r="K180">
        <f>INDEX('[1]population_%'!$1:$1048576,MATCH(Activités_Home_Ho!$A180,'[1]population_%'!$A:$A,0),9)*INDEX([1]Home_Ho!$1:$1048576,MATCH(Activités_Home_Ho!$C180,[1]Home_Ho!$A:$A,0),4)/5</f>
        <v>3.3290080712246231</v>
      </c>
      <c r="L180">
        <f>INDEX('[1]population_%'!$1:$1048576,MATCH(Activités_Home_Ho!$A180,'[1]population_%'!$A:$A,0),9)*INDEX([1]Home_Ho!$1:$1048576,MATCH(Activités_Home_Ho!$C180,[1]Home_Ho!$A:$A,0),4)/5</f>
        <v>3.3290080712246231</v>
      </c>
      <c r="M180">
        <f>INDEX('[1]population_%'!$1:$1048576,MATCH(Activités_Home_Ho!$A180,'[1]population_%'!$A:$A,0),9)*INDEX([1]Home_Ho!$1:$1048576,MATCH(Activités_Home_Ho!$C180,[1]Home_Ho!$A:$A,0),4)/5</f>
        <v>3.3290080712246231</v>
      </c>
      <c r="N180">
        <f>INDEX('[1]population_%'!$1:$1048576,MATCH(Activités_Home_Ho!$A180,'[1]population_%'!$A:$A,0),9)*INDEX([1]Home_Ho!$1:$1048576,MATCH(Activités_Home_Ho!$C180,[1]Home_Ho!$A:$A,0),4)/5</f>
        <v>3.3290080712246231</v>
      </c>
      <c r="O180">
        <f>INDEX('[1]population_%'!$1:$1048576,MATCH(Activités_Home_Ho!$A180,'[1]population_%'!$A:$A,0),9)*INDEX([1]Home_Ho!$1:$1048576,MATCH(Activités_Home_Ho!$C180,[1]Home_Ho!$A:$A,0),5)/5</f>
        <v>2.4113394635670766</v>
      </c>
      <c r="P180">
        <f>INDEX('[1]population_%'!$1:$1048576,MATCH(Activités_Home_Ho!$A180,'[1]population_%'!$A:$A,0),9)*INDEX([1]Home_Ho!$1:$1048576,MATCH(Activités_Home_Ho!$C180,[1]Home_Ho!$A:$A,0),5)/5</f>
        <v>2.4113394635670766</v>
      </c>
      <c r="Q180">
        <f>INDEX('[1]population_%'!$1:$1048576,MATCH(Activités_Home_Ho!$A180,'[1]population_%'!$A:$A,0),9)*INDEX([1]Home_Ho!$1:$1048576,MATCH(Activités_Home_Ho!$C180,[1]Home_Ho!$A:$A,0),5)/5</f>
        <v>2.4113394635670766</v>
      </c>
      <c r="R180">
        <f>INDEX('[1]population_%'!$1:$1048576,MATCH(Activités_Home_Ho!$A180,'[1]population_%'!$A:$A,0),9)*INDEX([1]Home_Ho!$1:$1048576,MATCH(Activités_Home_Ho!$C180,[1]Home_Ho!$A:$A,0),5)/5</f>
        <v>2.4113394635670766</v>
      </c>
      <c r="S180">
        <f>INDEX('[1]population_%'!$1:$1048576,MATCH(Activités_Home_Ho!$A180,'[1]population_%'!$A:$A,0),9)*INDEX([1]Home_Ho!$1:$1048576,MATCH(Activités_Home_Ho!$C180,[1]Home_Ho!$A:$A,0),5)/5</f>
        <v>2.4113394635670766</v>
      </c>
      <c r="T180">
        <f>INDEX('[1]population_%'!$1:$1048576,MATCH(Activités_Home_Ho!$A180,'[1]population_%'!$A:$A,0),9)*INDEX([1]Home_Ho!$1:$1048576,MATCH(Activités_Home_Ho!$C180,[1]Home_Ho!$A:$A,0),6)/5</f>
        <v>2.4916298477933405</v>
      </c>
      <c r="U180">
        <f>INDEX('[1]population_%'!$1:$1048576,MATCH(Activités_Home_Ho!$A180,'[1]population_%'!$A:$A,0),9)*INDEX([1]Home_Ho!$1:$1048576,MATCH(Activités_Home_Ho!$C180,[1]Home_Ho!$A:$A,0),6)/5</f>
        <v>2.4916298477933405</v>
      </c>
      <c r="V180">
        <f>INDEX('[1]population_%'!$1:$1048576,MATCH(Activités_Home_Ho!$A180,'[1]population_%'!$A:$A,0),9)*INDEX([1]Home_Ho!$1:$1048576,MATCH(Activités_Home_Ho!$C180,[1]Home_Ho!$A:$A,0),6)/5</f>
        <v>2.4916298477933405</v>
      </c>
      <c r="W180">
        <f>INDEX('[1]population_%'!$1:$1048576,MATCH(Activités_Home_Ho!$A180,'[1]population_%'!$A:$A,0),9)*INDEX([1]Home_Ho!$1:$1048576,MATCH(Activités_Home_Ho!$C180,[1]Home_Ho!$A:$A,0),6)/5</f>
        <v>2.4916298477933405</v>
      </c>
      <c r="X180">
        <f>INDEX('[1]population_%'!$1:$1048576,MATCH(Activités_Home_Ho!$A180,'[1]population_%'!$A:$A,0),9)*INDEX([1]Home_Ho!$1:$1048576,MATCH(Activités_Home_Ho!$C180,[1]Home_Ho!$A:$A,0),6)/5</f>
        <v>2.4916298477933405</v>
      </c>
      <c r="Y180">
        <f>INDEX('[1]population_%'!$1:$1048576,MATCH(Activités_Home_Ho!$A180,'[1]population_%'!$A:$A,0),9)*INDEX([1]Home_Ho!$1:$1048576,MATCH(Activités_Home_Ho!$C180,[1]Home_Ho!$A:$A,0),7)/5</f>
        <v>2.9757234650059581</v>
      </c>
      <c r="Z180">
        <f>INDEX('[1]population_%'!$1:$1048576,MATCH(Activités_Home_Ho!$A180,'[1]population_%'!$A:$A,0),9)*INDEX([1]Home_Ho!$1:$1048576,MATCH(Activités_Home_Ho!$C180,[1]Home_Ho!$A:$A,0),7)/5</f>
        <v>2.9757234650059581</v>
      </c>
      <c r="AA180">
        <f>INDEX('[1]population_%'!$1:$1048576,MATCH(Activités_Home_Ho!$A180,'[1]population_%'!$A:$A,0),9)*INDEX([1]Home_Ho!$1:$1048576,MATCH(Activités_Home_Ho!$C180,[1]Home_Ho!$A:$A,0),7)/5</f>
        <v>2.9757234650059581</v>
      </c>
      <c r="AB180">
        <f>INDEX('[1]population_%'!$1:$1048576,MATCH(Activités_Home_Ho!$A180,'[1]population_%'!$A:$A,0),9)*INDEX([1]Home_Ho!$1:$1048576,MATCH(Activités_Home_Ho!$C180,[1]Home_Ho!$A:$A,0),7)/5</f>
        <v>2.9757234650059581</v>
      </c>
      <c r="AC180">
        <f>INDEX('[1]population_%'!$1:$1048576,MATCH(Activités_Home_Ho!$A180,'[1]population_%'!$A:$A,0),9)*INDEX([1]Home_Ho!$1:$1048576,MATCH(Activités_Home_Ho!$C180,[1]Home_Ho!$A:$A,0),7)/5</f>
        <v>2.9757234650059581</v>
      </c>
      <c r="AD180">
        <f>INDEX('[1]population_%'!$1:$1048576,MATCH(Activités_Home_Ho!$A180,'[1]population_%'!$A:$A,0),9)*INDEX([1]Home_Ho!$1:$1048576,MATCH(Activités_Home_Ho!$C180,[1]Home_Ho!$A:$A,0),8)/5</f>
        <v>2.8563943883630478</v>
      </c>
      <c r="AE180">
        <f>INDEX('[1]population_%'!$1:$1048576,MATCH(Activités_Home_Ho!$A180,'[1]population_%'!$A:$A,0),9)*INDEX([1]Home_Ho!$1:$1048576,MATCH(Activités_Home_Ho!$C180,[1]Home_Ho!$A:$A,0),8)/5</f>
        <v>2.8563943883630478</v>
      </c>
      <c r="AF180">
        <f>INDEX('[1]population_%'!$1:$1048576,MATCH(Activités_Home_Ho!$A180,'[1]population_%'!$A:$A,0),9)*INDEX([1]Home_Ho!$1:$1048576,MATCH(Activités_Home_Ho!$C180,[1]Home_Ho!$A:$A,0),8)/5</f>
        <v>2.8563943883630478</v>
      </c>
      <c r="AG180">
        <f>INDEX('[1]population_%'!$1:$1048576,MATCH(Activités_Home_Ho!$A180,'[1]population_%'!$A:$A,0),9)*INDEX([1]Home_Ho!$1:$1048576,MATCH(Activités_Home_Ho!$C180,[1]Home_Ho!$A:$A,0),8)/5</f>
        <v>2.8563943883630478</v>
      </c>
      <c r="AH180">
        <f>INDEX('[1]population_%'!$1:$1048576,MATCH(Activités_Home_Ho!$A180,'[1]population_%'!$A:$A,0),9)*INDEX([1]Home_Ho!$1:$1048576,MATCH(Activités_Home_Ho!$C180,[1]Home_Ho!$A:$A,0),8)/5</f>
        <v>2.8563943883630478</v>
      </c>
      <c r="AI180">
        <f>INDEX('[1]population_%'!$1:$1048576,MATCH(Activités_Home_Ho!$A180,'[1]population_%'!$A:$A,0),9)*INDEX([1]Home_Ho!$1:$1048576,MATCH(Activités_Home_Ho!$C180,[1]Home_Ho!$A:$A,0),9)/5</f>
        <v>3.0056681130421099</v>
      </c>
      <c r="AJ180">
        <f>INDEX('[1]population_%'!$1:$1048576,MATCH(Activités_Home_Ho!$A180,'[1]population_%'!$A:$A,0),9)*INDEX([1]Home_Ho!$1:$1048576,MATCH(Activités_Home_Ho!$C180,[1]Home_Ho!$A:$A,0),9)/5</f>
        <v>3.0056681130421099</v>
      </c>
      <c r="AK180">
        <f>INDEX('[1]population_%'!$1:$1048576,MATCH(Activités_Home_Ho!$A180,'[1]population_%'!$A:$A,0),9)*INDEX([1]Home_Ho!$1:$1048576,MATCH(Activités_Home_Ho!$C180,[1]Home_Ho!$A:$A,0),9)/5</f>
        <v>3.0056681130421099</v>
      </c>
      <c r="AL180">
        <f>INDEX('[1]population_%'!$1:$1048576,MATCH(Activités_Home_Ho!$A180,'[1]population_%'!$A:$A,0),9)*INDEX([1]Home_Ho!$1:$1048576,MATCH(Activités_Home_Ho!$C180,[1]Home_Ho!$A:$A,0),9)/5</f>
        <v>3.0056681130421099</v>
      </c>
      <c r="AM180">
        <f>INDEX('[1]population_%'!$1:$1048576,MATCH(Activités_Home_Ho!$A180,'[1]population_%'!$A:$A,0),9)*INDEX([1]Home_Ho!$1:$1048576,MATCH(Activités_Home_Ho!$C180,[1]Home_Ho!$A:$A,0),9)/5</f>
        <v>3.0056681130421099</v>
      </c>
      <c r="AN180">
        <f>INDEX('[1]population_%'!$1:$1048576,MATCH(Activités_Home_Ho!$A180,'[1]population_%'!$A:$A,0),9)*INDEX([1]Home_Ho!$1:$1048576,MATCH(Activités_Home_Ho!$C180,[1]Home_Ho!$A:$A,0),10)/5</f>
        <v>3.9779355650981367</v>
      </c>
      <c r="AO180">
        <f>INDEX('[1]population_%'!$1:$1048576,MATCH(Activités_Home_Ho!$A180,'[1]population_%'!$A:$A,0),9)*INDEX([1]Home_Ho!$1:$1048576,MATCH(Activités_Home_Ho!$C180,[1]Home_Ho!$A:$A,0),10)/5</f>
        <v>3.9779355650981367</v>
      </c>
      <c r="AP180">
        <f>INDEX('[1]population_%'!$1:$1048576,MATCH(Activités_Home_Ho!$A180,'[1]population_%'!$A:$A,0),9)*INDEX([1]Home_Ho!$1:$1048576,MATCH(Activités_Home_Ho!$C180,[1]Home_Ho!$A:$A,0),10)/5</f>
        <v>3.9779355650981367</v>
      </c>
      <c r="AQ180">
        <f>INDEX('[1]population_%'!$1:$1048576,MATCH(Activités_Home_Ho!$A180,'[1]population_%'!$A:$A,0),9)*INDEX([1]Home_Ho!$1:$1048576,MATCH(Activités_Home_Ho!$C180,[1]Home_Ho!$A:$A,0),10)/5</f>
        <v>3.9779355650981367</v>
      </c>
      <c r="AR180">
        <f>INDEX('[1]population_%'!$1:$1048576,MATCH(Activités_Home_Ho!$A180,'[1]population_%'!$A:$A,0),9)*INDEX([1]Home_Ho!$1:$1048576,MATCH(Activités_Home_Ho!$C180,[1]Home_Ho!$A:$A,0),10)/5</f>
        <v>3.9779355650981367</v>
      </c>
      <c r="AS180">
        <f>INDEX('[1]population_%'!$1:$1048576,MATCH(Activités_Home_Ho!$A180,'[1]population_%'!$A:$A,0),9)*INDEX([1]Home_Ho!$1:$1048576,MATCH(Activités_Home_Ho!$C180,[1]Home_Ho!$A:$A,0),11)/5</f>
        <v>3.6420091728680952</v>
      </c>
      <c r="AT180">
        <f>INDEX('[1]population_%'!$1:$1048576,MATCH(Activités_Home_Ho!$A180,'[1]population_%'!$A:$A,0),9)*INDEX([1]Home_Ho!$1:$1048576,MATCH(Activités_Home_Ho!$C180,[1]Home_Ho!$A:$A,0),11)/5</f>
        <v>3.6420091728680952</v>
      </c>
      <c r="AU180">
        <f>INDEX('[1]population_%'!$1:$1048576,MATCH(Activités_Home_Ho!$A180,'[1]population_%'!$A:$A,0),9)*INDEX([1]Home_Ho!$1:$1048576,MATCH(Activités_Home_Ho!$C180,[1]Home_Ho!$A:$A,0),11)/5</f>
        <v>3.6420091728680952</v>
      </c>
      <c r="AV180">
        <f>INDEX('[1]population_%'!$1:$1048576,MATCH(Activités_Home_Ho!$A180,'[1]population_%'!$A:$A,0),9)*INDEX([1]Home_Ho!$1:$1048576,MATCH(Activités_Home_Ho!$C180,[1]Home_Ho!$A:$A,0),11)/5</f>
        <v>3.6420091728680952</v>
      </c>
      <c r="AW180">
        <f>INDEX('[1]population_%'!$1:$1048576,MATCH(Activités_Home_Ho!$A180,'[1]population_%'!$A:$A,0),9)*INDEX([1]Home_Ho!$1:$1048576,MATCH(Activités_Home_Ho!$C180,[1]Home_Ho!$A:$A,0),12)/5</f>
        <v>0.47925268104049101</v>
      </c>
      <c r="AX180">
        <f>INDEX('[1]population_%'!$1:$1048576,MATCH(Activités_Home_Ho!$A180,'[1]population_%'!$A:$A,0),9)*INDEX([1]Home_Ho!$1:$1048576,MATCH(Activités_Home_Ho!$C180,[1]Home_Ho!$A:$A,0),12)/5</f>
        <v>0.47925268104049101</v>
      </c>
      <c r="AY180">
        <f>INDEX('[1]population_%'!$1:$1048576,MATCH(Activités_Home_Ho!$A180,'[1]population_%'!$A:$A,0),9)*INDEX([1]Home_Ho!$1:$1048576,MATCH(Activités_Home_Ho!$C180,[1]Home_Ho!$A:$A,0),12)/5</f>
        <v>0.47925268104049101</v>
      </c>
      <c r="AZ180">
        <f>INDEX('[1]population_%'!$1:$1048576,MATCH(Activités_Home_Ho!$A180,'[1]population_%'!$A:$A,0),9)*INDEX([1]Home_Ho!$1:$1048576,MATCH(Activités_Home_Ho!$C180,[1]Home_Ho!$A:$A,0),12)/5</f>
        <v>0.47925268104049101</v>
      </c>
      <c r="BA180">
        <f>INDEX('[1]population_%'!$1:$1048576,MATCH(Activités_Home_Ho!$A180,'[1]population_%'!$A:$A,0),9)*INDEX([1]Home_Ho!$1:$1048576,MATCH(Activités_Home_Ho!$C180,[1]Home_Ho!$A:$A,0),12)/5</f>
        <v>0.47925268104049101</v>
      </c>
      <c r="BB180">
        <f>INDEX('[1]population_%'!$1:$1048576,MATCH(Activités_Home_Ho!$A180,'[1]population_%'!$A:$A,0),9)*INDEX([1]Home_Ho!$1:$1048576,MATCH(Activités_Home_Ho!$C180,[1]Home_Ho!$A:$A,0),12)/5</f>
        <v>0.47925268104049101</v>
      </c>
      <c r="BC180">
        <f>INDEX('[1]population_%'!$1:$1048576,MATCH(Activités_Home_Ho!$A180,'[1]population_%'!$A:$A,0),9)*INDEX([1]Home_Ho!$1:$1048576,MATCH(Activités_Home_Ho!$C180,[1]Home_Ho!$A:$A,0),13)/5</f>
        <v>0.23329854538096631</v>
      </c>
      <c r="BD180">
        <f>INDEX('[1]population_%'!$1:$1048576,MATCH(Activités_Home_Ho!$A180,'[1]population_%'!$A:$A,0),9)*INDEX([1]Home_Ho!$1:$1048576,MATCH(Activités_Home_Ho!$C180,[1]Home_Ho!$A:$A,0),13)/5</f>
        <v>0.23329854538096631</v>
      </c>
      <c r="BE180">
        <f>INDEX('[1]population_%'!$1:$1048576,MATCH(Activités_Home_Ho!$A180,'[1]population_%'!$A:$A,0),9)*INDEX([1]Home_Ho!$1:$1048576,MATCH(Activités_Home_Ho!$C180,[1]Home_Ho!$A:$A,0),13)/5</f>
        <v>0.23329854538096631</v>
      </c>
      <c r="BF180">
        <f>INDEX('[1]population_%'!$1:$1048576,MATCH(Activités_Home_Ho!$A180,'[1]population_%'!$A:$A,0),9)*INDEX([1]Home_Ho!$1:$1048576,MATCH(Activités_Home_Ho!$C180,[1]Home_Ho!$A:$A,0),13)/5</f>
        <v>0.23329854538096631</v>
      </c>
      <c r="BG180">
        <f>INDEX('[1]population_%'!$1:$1048576,MATCH(Activités_Home_Ho!$A180,'[1]population_%'!$A:$A,0),9)*INDEX([1]Home_Ho!$1:$1048576,MATCH(Activités_Home_Ho!$C180,[1]Home_Ho!$A:$A,0),13)/5</f>
        <v>0.23329854538096631</v>
      </c>
      <c r="BH180">
        <f>INDEX('[1]population_%'!$1:$1048576,MATCH(Activités_Home_Ho!$A180,'[1]population_%'!$A:$A,0),9)*INDEX([1]Home_Ho!$1:$1048576,MATCH(Activités_Home_Ho!$C180,[1]Home_Ho!$A:$A,0),14)/5</f>
        <v>0.12811191798376764</v>
      </c>
      <c r="BI180">
        <f>INDEX('[1]population_%'!$1:$1048576,MATCH(Activités_Home_Ho!$A180,'[1]population_%'!$A:$A,0),9)*INDEX([1]Home_Ho!$1:$1048576,MATCH(Activités_Home_Ho!$C180,[1]Home_Ho!$A:$A,0),14)/5</f>
        <v>0.12811191798376764</v>
      </c>
      <c r="BJ180">
        <f>INDEX('[1]population_%'!$1:$1048576,MATCH(Activités_Home_Ho!$A180,'[1]population_%'!$A:$A,0),9)*INDEX([1]Home_Ho!$1:$1048576,MATCH(Activités_Home_Ho!$C180,[1]Home_Ho!$A:$A,0),14)/5</f>
        <v>0.12811191798376764</v>
      </c>
      <c r="BK180">
        <f>INDEX('[1]population_%'!$1:$1048576,MATCH(Activités_Home_Ho!$A180,'[1]population_%'!$A:$A,0),9)*INDEX([1]Home_Ho!$1:$1048576,MATCH(Activités_Home_Ho!$C180,[1]Home_Ho!$A:$A,0),14)/5</f>
        <v>0.12811191798376764</v>
      </c>
      <c r="BL180">
        <f>INDEX('[1]population_%'!$1:$1048576,MATCH(Activités_Home_Ho!$A180,'[1]population_%'!$A:$A,0),9)*INDEX([1]Home_Ho!$1:$1048576,MATCH(Activités_Home_Ho!$C180,[1]Home_Ho!$A:$A,0),14)/5</f>
        <v>0.12811191798376764</v>
      </c>
      <c r="BM180">
        <f>INDEX('[1]population_%'!$1:$1048576,MATCH(Activités_Home_Ho!$A180,'[1]population_%'!$A:$A,0),9)*INDEX([1]Home_Ho!$1:$1048576,MATCH(Activités_Home_Ho!$C180,[1]Home_Ho!$A:$A,0),15)/15</f>
        <v>2.7869961105240672E-2</v>
      </c>
      <c r="BN180">
        <f>INDEX('[1]population_%'!$1:$1048576,MATCH(Activités_Home_Ho!$A180,'[1]population_%'!$A:$A,0),9)*INDEX([1]Home_Ho!$1:$1048576,MATCH(Activités_Home_Ho!$C180,[1]Home_Ho!$A:$A,0),15)/15</f>
        <v>2.7869961105240672E-2</v>
      </c>
      <c r="BO180">
        <f>INDEX('[1]population_%'!$1:$1048576,MATCH(Activités_Home_Ho!$A180,'[1]population_%'!$A:$A,0),9)*INDEX([1]Home_Ho!$1:$1048576,MATCH(Activités_Home_Ho!$C180,[1]Home_Ho!$A:$A,0),15)/15</f>
        <v>2.7869961105240672E-2</v>
      </c>
      <c r="BP180">
        <f>INDEX('[1]population_%'!$1:$1048576,MATCH(Activités_Home_Ho!$A180,'[1]population_%'!$A:$A,0),9)*INDEX([1]Home_Ho!$1:$1048576,MATCH(Activités_Home_Ho!$C180,[1]Home_Ho!$A:$A,0),15)/15</f>
        <v>2.7869961105240672E-2</v>
      </c>
      <c r="BQ180">
        <f>INDEX('[1]population_%'!$1:$1048576,MATCH(Activités_Home_Ho!$A180,'[1]population_%'!$A:$A,0),9)*INDEX([1]Home_Ho!$1:$1048576,MATCH(Activités_Home_Ho!$C180,[1]Home_Ho!$A:$A,0),15)/15</f>
        <v>2.7869961105240672E-2</v>
      </c>
      <c r="BR180">
        <f>INDEX('[1]population_%'!$1:$1048576,MATCH(Activités_Home_Ho!$A180,'[1]population_%'!$A:$A,0),9)*INDEX([1]Home_Ho!$1:$1048576,MATCH(Activités_Home_Ho!$C180,[1]Home_Ho!$A:$A,0),15)/15</f>
        <v>2.7869961105240672E-2</v>
      </c>
      <c r="BS180">
        <f>INDEX('[1]population_%'!$1:$1048576,MATCH(Activités_Home_Ho!$A180,'[1]population_%'!$A:$A,0),9)*INDEX([1]Home_Ho!$1:$1048576,MATCH(Activités_Home_Ho!$C180,[1]Home_Ho!$A:$A,0),15)/15</f>
        <v>2.7869961105240672E-2</v>
      </c>
      <c r="BT180">
        <f>INDEX('[1]population_%'!$1:$1048576,MATCH(Activités_Home_Ho!$A180,'[1]population_%'!$A:$A,0),9)*INDEX([1]Home_Ho!$1:$1048576,MATCH(Activités_Home_Ho!$C180,[1]Home_Ho!$A:$A,0),15)/15</f>
        <v>2.7869961105240672E-2</v>
      </c>
      <c r="BU180">
        <f>INDEX('[1]population_%'!$1:$1048576,MATCH(Activités_Home_Ho!$A180,'[1]population_%'!$A:$A,0),9)*INDEX([1]Home_Ho!$1:$1048576,MATCH(Activités_Home_Ho!$C180,[1]Home_Ho!$A:$A,0),15)/15</f>
        <v>2.7869961105240672E-2</v>
      </c>
      <c r="BV180">
        <f>INDEX('[1]population_%'!$1:$1048576,MATCH(Activités_Home_Ho!$A180,'[1]population_%'!$A:$A,0),9)*INDEX([1]Home_Ho!$1:$1048576,MATCH(Activités_Home_Ho!$C180,[1]Home_Ho!$A:$A,0),15)/15</f>
        <v>2.7869961105240672E-2</v>
      </c>
      <c r="BW180">
        <f>INDEX('[1]population_%'!$1:$1048576,MATCH(Activités_Home_Ho!$A180,'[1]population_%'!$A:$A,0),9)*INDEX([1]Home_Ho!$1:$1048576,MATCH(Activités_Home_Ho!$C180,[1]Home_Ho!$A:$A,0),15)/15</f>
        <v>2.7869961105240672E-2</v>
      </c>
      <c r="BX180">
        <f>INDEX('[1]population_%'!$1:$1048576,MATCH(Activités_Home_Ho!$A180,'[1]population_%'!$A:$A,0),9)*INDEX([1]Home_Ho!$1:$1048576,MATCH(Activités_Home_Ho!$C180,[1]Home_Ho!$A:$A,0),15)/15</f>
        <v>2.7869961105240672E-2</v>
      </c>
      <c r="BY180">
        <f>INDEX('[1]population_%'!$1:$1048576,MATCH(Activités_Home_Ho!$A180,'[1]population_%'!$A:$A,0),9)*INDEX([1]Home_Ho!$1:$1048576,MATCH(Activités_Home_Ho!$C180,[1]Home_Ho!$A:$A,0),15)/15</f>
        <v>2.7869961105240672E-2</v>
      </c>
      <c r="BZ180">
        <f>INDEX('[1]population_%'!$1:$1048576,MATCH(Activités_Home_Ho!$A180,'[1]population_%'!$A:$A,0),9)*INDEX([1]Home_Ho!$1:$1048576,MATCH(Activités_Home_Ho!$C180,[1]Home_Ho!$A:$A,0),15)/15</f>
        <v>2.7869961105240672E-2</v>
      </c>
      <c r="CA180">
        <f>INDEX('[1]population_%'!$1:$1048576,MATCH(Activités_Home_Ho!$A180,'[1]population_%'!$A:$A,0),9)*INDEX([1]Home_Ho!$1:$1048576,MATCH(Activités_Home_Ho!$C180,[1]Home_Ho!$A:$A,0),15)/15</f>
        <v>2.7869961105240672E-2</v>
      </c>
    </row>
    <row r="181" spans="1:79" x14ac:dyDescent="0.35">
      <c r="A181" s="1" t="s">
        <v>361</v>
      </c>
      <c r="B181" s="1" t="s">
        <v>362</v>
      </c>
      <c r="C181" t="str">
        <f>INDEX([1]bruxelles_parsed_lat_long!$1:$1048576,MATCH($A181,[1]bruxelles_parsed_lat_long!$E:$E,0),9)</f>
        <v>Bruxelles</v>
      </c>
      <c r="D181">
        <f>INDEX('[1]population_%'!$1:$1048576,MATCH(Activités_Home_Ho!$A181,'[1]population_%'!$A:$A,0),9)*INDEX([1]Home_Ho!$1:$1048576,MATCH(Activités_Home_Ho!$C181,[1]Home_Ho!$A:$A,0),2)/2</f>
        <v>2.7021740596686081E-3</v>
      </c>
      <c r="E181">
        <f>INDEX('[1]population_%'!$1:$1048576,MATCH(Activités_Home_Ho!$A181,'[1]population_%'!$A:$A,0),9)*INDEX([1]Home_Ho!$1:$1048576,MATCH(Activités_Home_Ho!$C181,[1]Home_Ho!$A:$A,0),3)/5</f>
        <v>3.3179792711167069E-2</v>
      </c>
      <c r="F181">
        <f>INDEX('[1]population_%'!$1:$1048576,MATCH(Activités_Home_Ho!$A181,'[1]population_%'!$A:$A,0),9)*INDEX([1]Home_Ho!$1:$1048576,MATCH(Activités_Home_Ho!$C181,[1]Home_Ho!$A:$A,0),3)/5</f>
        <v>3.3179792711167069E-2</v>
      </c>
      <c r="G181">
        <f>INDEX('[1]population_%'!$1:$1048576,MATCH(Activités_Home_Ho!$A181,'[1]population_%'!$A:$A,0),9)*INDEX([1]Home_Ho!$1:$1048576,MATCH(Activités_Home_Ho!$C181,[1]Home_Ho!$A:$A,0),3)/5</f>
        <v>3.3179792711167069E-2</v>
      </c>
      <c r="H181">
        <f>INDEX('[1]population_%'!$1:$1048576,MATCH(Activités_Home_Ho!$A181,'[1]population_%'!$A:$A,0),9)*INDEX([1]Home_Ho!$1:$1048576,MATCH(Activités_Home_Ho!$C181,[1]Home_Ho!$A:$A,0),3)/5</f>
        <v>3.3179792711167069E-2</v>
      </c>
      <c r="I181">
        <f>INDEX('[1]population_%'!$1:$1048576,MATCH(Activités_Home_Ho!$A181,'[1]population_%'!$A:$A,0),9)*INDEX([1]Home_Ho!$1:$1048576,MATCH(Activités_Home_Ho!$C181,[1]Home_Ho!$A:$A,0),3)/5</f>
        <v>3.3179792711167069E-2</v>
      </c>
      <c r="J181">
        <f>INDEX('[1]population_%'!$1:$1048576,MATCH(Activités_Home_Ho!$A181,'[1]population_%'!$A:$A,0),9)*INDEX([1]Home_Ho!$1:$1048576,MATCH(Activités_Home_Ho!$C181,[1]Home_Ho!$A:$A,0),4)/5</f>
        <v>7.3593156320960459E-2</v>
      </c>
      <c r="K181">
        <f>INDEX('[1]population_%'!$1:$1048576,MATCH(Activités_Home_Ho!$A181,'[1]population_%'!$A:$A,0),9)*INDEX([1]Home_Ho!$1:$1048576,MATCH(Activités_Home_Ho!$C181,[1]Home_Ho!$A:$A,0),4)/5</f>
        <v>7.3593156320960459E-2</v>
      </c>
      <c r="L181">
        <f>INDEX('[1]population_%'!$1:$1048576,MATCH(Activités_Home_Ho!$A181,'[1]population_%'!$A:$A,0),9)*INDEX([1]Home_Ho!$1:$1048576,MATCH(Activités_Home_Ho!$C181,[1]Home_Ho!$A:$A,0),4)/5</f>
        <v>7.3593156320960459E-2</v>
      </c>
      <c r="M181">
        <f>INDEX('[1]population_%'!$1:$1048576,MATCH(Activités_Home_Ho!$A181,'[1]population_%'!$A:$A,0),9)*INDEX([1]Home_Ho!$1:$1048576,MATCH(Activités_Home_Ho!$C181,[1]Home_Ho!$A:$A,0),4)/5</f>
        <v>7.3593156320960459E-2</v>
      </c>
      <c r="N181">
        <f>INDEX('[1]population_%'!$1:$1048576,MATCH(Activités_Home_Ho!$A181,'[1]population_%'!$A:$A,0),9)*INDEX([1]Home_Ho!$1:$1048576,MATCH(Activités_Home_Ho!$C181,[1]Home_Ho!$A:$A,0),4)/5</f>
        <v>7.3593156320960459E-2</v>
      </c>
      <c r="O181">
        <f>INDEX('[1]population_%'!$1:$1048576,MATCH(Activités_Home_Ho!$A181,'[1]population_%'!$A:$A,0),9)*INDEX([1]Home_Ho!$1:$1048576,MATCH(Activités_Home_Ho!$C181,[1]Home_Ho!$A:$A,0),5)/5</f>
        <v>5.3306594123069317E-2</v>
      </c>
      <c r="P181">
        <f>INDEX('[1]population_%'!$1:$1048576,MATCH(Activités_Home_Ho!$A181,'[1]population_%'!$A:$A,0),9)*INDEX([1]Home_Ho!$1:$1048576,MATCH(Activités_Home_Ho!$C181,[1]Home_Ho!$A:$A,0),5)/5</f>
        <v>5.3306594123069317E-2</v>
      </c>
      <c r="Q181">
        <f>INDEX('[1]population_%'!$1:$1048576,MATCH(Activités_Home_Ho!$A181,'[1]population_%'!$A:$A,0),9)*INDEX([1]Home_Ho!$1:$1048576,MATCH(Activités_Home_Ho!$C181,[1]Home_Ho!$A:$A,0),5)/5</f>
        <v>5.3306594123069317E-2</v>
      </c>
      <c r="R181">
        <f>INDEX('[1]population_%'!$1:$1048576,MATCH(Activités_Home_Ho!$A181,'[1]population_%'!$A:$A,0),9)*INDEX([1]Home_Ho!$1:$1048576,MATCH(Activités_Home_Ho!$C181,[1]Home_Ho!$A:$A,0),5)/5</f>
        <v>5.3306594123069317E-2</v>
      </c>
      <c r="S181">
        <f>INDEX('[1]population_%'!$1:$1048576,MATCH(Activités_Home_Ho!$A181,'[1]population_%'!$A:$A,0),9)*INDEX([1]Home_Ho!$1:$1048576,MATCH(Activités_Home_Ho!$C181,[1]Home_Ho!$A:$A,0),5)/5</f>
        <v>5.3306594123069317E-2</v>
      </c>
      <c r="T181">
        <f>INDEX('[1]population_%'!$1:$1048576,MATCH(Activités_Home_Ho!$A181,'[1]population_%'!$A:$A,0),9)*INDEX([1]Home_Ho!$1:$1048576,MATCH(Activités_Home_Ho!$C181,[1]Home_Ho!$A:$A,0),6)/5</f>
        <v>5.5081544099462677E-2</v>
      </c>
      <c r="U181">
        <f>INDEX('[1]population_%'!$1:$1048576,MATCH(Activités_Home_Ho!$A181,'[1]population_%'!$A:$A,0),9)*INDEX([1]Home_Ho!$1:$1048576,MATCH(Activités_Home_Ho!$C181,[1]Home_Ho!$A:$A,0),6)/5</f>
        <v>5.5081544099462677E-2</v>
      </c>
      <c r="V181">
        <f>INDEX('[1]population_%'!$1:$1048576,MATCH(Activités_Home_Ho!$A181,'[1]population_%'!$A:$A,0),9)*INDEX([1]Home_Ho!$1:$1048576,MATCH(Activités_Home_Ho!$C181,[1]Home_Ho!$A:$A,0),6)/5</f>
        <v>5.5081544099462677E-2</v>
      </c>
      <c r="W181">
        <f>INDEX('[1]population_%'!$1:$1048576,MATCH(Activités_Home_Ho!$A181,'[1]population_%'!$A:$A,0),9)*INDEX([1]Home_Ho!$1:$1048576,MATCH(Activités_Home_Ho!$C181,[1]Home_Ho!$A:$A,0),6)/5</f>
        <v>5.5081544099462677E-2</v>
      </c>
      <c r="X181">
        <f>INDEX('[1]population_%'!$1:$1048576,MATCH(Activités_Home_Ho!$A181,'[1]population_%'!$A:$A,0),9)*INDEX([1]Home_Ho!$1:$1048576,MATCH(Activités_Home_Ho!$C181,[1]Home_Ho!$A:$A,0),6)/5</f>
        <v>5.5081544099462677E-2</v>
      </c>
      <c r="Y181">
        <f>INDEX('[1]population_%'!$1:$1048576,MATCH(Activités_Home_Ho!$A181,'[1]population_%'!$A:$A,0),9)*INDEX([1]Home_Ho!$1:$1048576,MATCH(Activités_Home_Ho!$C181,[1]Home_Ho!$A:$A,0),7)/5</f>
        <v>6.5783223543694785E-2</v>
      </c>
      <c r="Z181">
        <f>INDEX('[1]population_%'!$1:$1048576,MATCH(Activités_Home_Ho!$A181,'[1]population_%'!$A:$A,0),9)*INDEX([1]Home_Ho!$1:$1048576,MATCH(Activités_Home_Ho!$C181,[1]Home_Ho!$A:$A,0),7)/5</f>
        <v>6.5783223543694785E-2</v>
      </c>
      <c r="AA181">
        <f>INDEX('[1]population_%'!$1:$1048576,MATCH(Activités_Home_Ho!$A181,'[1]population_%'!$A:$A,0),9)*INDEX([1]Home_Ho!$1:$1048576,MATCH(Activités_Home_Ho!$C181,[1]Home_Ho!$A:$A,0),7)/5</f>
        <v>6.5783223543694785E-2</v>
      </c>
      <c r="AB181">
        <f>INDEX('[1]population_%'!$1:$1048576,MATCH(Activités_Home_Ho!$A181,'[1]population_%'!$A:$A,0),9)*INDEX([1]Home_Ho!$1:$1048576,MATCH(Activités_Home_Ho!$C181,[1]Home_Ho!$A:$A,0),7)/5</f>
        <v>6.5783223543694785E-2</v>
      </c>
      <c r="AC181">
        <f>INDEX('[1]population_%'!$1:$1048576,MATCH(Activités_Home_Ho!$A181,'[1]population_%'!$A:$A,0),9)*INDEX([1]Home_Ho!$1:$1048576,MATCH(Activités_Home_Ho!$C181,[1]Home_Ho!$A:$A,0),7)/5</f>
        <v>6.5783223543694785E-2</v>
      </c>
      <c r="AD181">
        <f>INDEX('[1]population_%'!$1:$1048576,MATCH(Activités_Home_Ho!$A181,'[1]population_%'!$A:$A,0),9)*INDEX([1]Home_Ho!$1:$1048576,MATCH(Activités_Home_Ho!$C181,[1]Home_Ho!$A:$A,0),8)/5</f>
        <v>6.3145259560691572E-2</v>
      </c>
      <c r="AE181">
        <f>INDEX('[1]population_%'!$1:$1048576,MATCH(Activités_Home_Ho!$A181,'[1]population_%'!$A:$A,0),9)*INDEX([1]Home_Ho!$1:$1048576,MATCH(Activités_Home_Ho!$C181,[1]Home_Ho!$A:$A,0),8)/5</f>
        <v>6.3145259560691572E-2</v>
      </c>
      <c r="AF181">
        <f>INDEX('[1]population_%'!$1:$1048576,MATCH(Activités_Home_Ho!$A181,'[1]population_%'!$A:$A,0),9)*INDEX([1]Home_Ho!$1:$1048576,MATCH(Activités_Home_Ho!$C181,[1]Home_Ho!$A:$A,0),8)/5</f>
        <v>6.3145259560691572E-2</v>
      </c>
      <c r="AG181">
        <f>INDEX('[1]population_%'!$1:$1048576,MATCH(Activités_Home_Ho!$A181,'[1]population_%'!$A:$A,0),9)*INDEX([1]Home_Ho!$1:$1048576,MATCH(Activités_Home_Ho!$C181,[1]Home_Ho!$A:$A,0),8)/5</f>
        <v>6.3145259560691572E-2</v>
      </c>
      <c r="AH181">
        <f>INDEX('[1]population_%'!$1:$1048576,MATCH(Activités_Home_Ho!$A181,'[1]population_%'!$A:$A,0),9)*INDEX([1]Home_Ho!$1:$1048576,MATCH(Activités_Home_Ho!$C181,[1]Home_Ho!$A:$A,0),8)/5</f>
        <v>6.3145259560691572E-2</v>
      </c>
      <c r="AI181">
        <f>INDEX('[1]population_%'!$1:$1048576,MATCH(Activités_Home_Ho!$A181,'[1]population_%'!$A:$A,0),9)*INDEX([1]Home_Ho!$1:$1048576,MATCH(Activités_Home_Ho!$C181,[1]Home_Ho!$A:$A,0),9)/5</f>
        <v>6.6445198857887994E-2</v>
      </c>
      <c r="AJ181">
        <f>INDEX('[1]population_%'!$1:$1048576,MATCH(Activités_Home_Ho!$A181,'[1]population_%'!$A:$A,0),9)*INDEX([1]Home_Ho!$1:$1048576,MATCH(Activités_Home_Ho!$C181,[1]Home_Ho!$A:$A,0),9)/5</f>
        <v>6.6445198857887994E-2</v>
      </c>
      <c r="AK181">
        <f>INDEX('[1]population_%'!$1:$1048576,MATCH(Activités_Home_Ho!$A181,'[1]population_%'!$A:$A,0),9)*INDEX([1]Home_Ho!$1:$1048576,MATCH(Activités_Home_Ho!$C181,[1]Home_Ho!$A:$A,0),9)/5</f>
        <v>6.6445198857887994E-2</v>
      </c>
      <c r="AL181">
        <f>INDEX('[1]population_%'!$1:$1048576,MATCH(Activités_Home_Ho!$A181,'[1]population_%'!$A:$A,0),9)*INDEX([1]Home_Ho!$1:$1048576,MATCH(Activités_Home_Ho!$C181,[1]Home_Ho!$A:$A,0),9)/5</f>
        <v>6.6445198857887994E-2</v>
      </c>
      <c r="AM181">
        <f>INDEX('[1]population_%'!$1:$1048576,MATCH(Activités_Home_Ho!$A181,'[1]population_%'!$A:$A,0),9)*INDEX([1]Home_Ho!$1:$1048576,MATCH(Activités_Home_Ho!$C181,[1]Home_Ho!$A:$A,0),9)/5</f>
        <v>6.6445198857887994E-2</v>
      </c>
      <c r="AN181">
        <f>INDEX('[1]population_%'!$1:$1048576,MATCH(Activités_Home_Ho!$A181,'[1]population_%'!$A:$A,0),9)*INDEX([1]Home_Ho!$1:$1048576,MATCH(Activités_Home_Ho!$C181,[1]Home_Ho!$A:$A,0),10)/5</f>
        <v>8.7938757615953614E-2</v>
      </c>
      <c r="AO181">
        <f>INDEX('[1]population_%'!$1:$1048576,MATCH(Activités_Home_Ho!$A181,'[1]population_%'!$A:$A,0),9)*INDEX([1]Home_Ho!$1:$1048576,MATCH(Activités_Home_Ho!$C181,[1]Home_Ho!$A:$A,0),10)/5</f>
        <v>8.7938757615953614E-2</v>
      </c>
      <c r="AP181">
        <f>INDEX('[1]population_%'!$1:$1048576,MATCH(Activités_Home_Ho!$A181,'[1]population_%'!$A:$A,0),9)*INDEX([1]Home_Ho!$1:$1048576,MATCH(Activités_Home_Ho!$C181,[1]Home_Ho!$A:$A,0),10)/5</f>
        <v>8.7938757615953614E-2</v>
      </c>
      <c r="AQ181">
        <f>INDEX('[1]population_%'!$1:$1048576,MATCH(Activités_Home_Ho!$A181,'[1]population_%'!$A:$A,0),9)*INDEX([1]Home_Ho!$1:$1048576,MATCH(Activités_Home_Ho!$C181,[1]Home_Ho!$A:$A,0),10)/5</f>
        <v>8.7938757615953614E-2</v>
      </c>
      <c r="AR181">
        <f>INDEX('[1]population_%'!$1:$1048576,MATCH(Activités_Home_Ho!$A181,'[1]population_%'!$A:$A,0),9)*INDEX([1]Home_Ho!$1:$1048576,MATCH(Activités_Home_Ho!$C181,[1]Home_Ho!$A:$A,0),10)/5</f>
        <v>8.7938757615953614E-2</v>
      </c>
      <c r="AS181">
        <f>INDEX('[1]population_%'!$1:$1048576,MATCH(Activités_Home_Ho!$A181,'[1]population_%'!$A:$A,0),9)*INDEX([1]Home_Ho!$1:$1048576,MATCH(Activités_Home_Ho!$C181,[1]Home_Ho!$A:$A,0),11)/5</f>
        <v>8.0512556487331105E-2</v>
      </c>
      <c r="AT181">
        <f>INDEX('[1]population_%'!$1:$1048576,MATCH(Activités_Home_Ho!$A181,'[1]population_%'!$A:$A,0),9)*INDEX([1]Home_Ho!$1:$1048576,MATCH(Activités_Home_Ho!$C181,[1]Home_Ho!$A:$A,0),11)/5</f>
        <v>8.0512556487331105E-2</v>
      </c>
      <c r="AU181">
        <f>INDEX('[1]population_%'!$1:$1048576,MATCH(Activités_Home_Ho!$A181,'[1]population_%'!$A:$A,0),9)*INDEX([1]Home_Ho!$1:$1048576,MATCH(Activités_Home_Ho!$C181,[1]Home_Ho!$A:$A,0),11)/5</f>
        <v>8.0512556487331105E-2</v>
      </c>
      <c r="AV181">
        <f>INDEX('[1]population_%'!$1:$1048576,MATCH(Activités_Home_Ho!$A181,'[1]population_%'!$A:$A,0),9)*INDEX([1]Home_Ho!$1:$1048576,MATCH(Activités_Home_Ho!$C181,[1]Home_Ho!$A:$A,0),11)/5</f>
        <v>8.0512556487331105E-2</v>
      </c>
      <c r="AW181">
        <f>INDEX('[1]population_%'!$1:$1048576,MATCH(Activités_Home_Ho!$A181,'[1]population_%'!$A:$A,0),9)*INDEX([1]Home_Ho!$1:$1048576,MATCH(Activités_Home_Ho!$C181,[1]Home_Ho!$A:$A,0),12)/5</f>
        <v>1.0594662649789789E-2</v>
      </c>
      <c r="AX181">
        <f>INDEX('[1]population_%'!$1:$1048576,MATCH(Activités_Home_Ho!$A181,'[1]population_%'!$A:$A,0),9)*INDEX([1]Home_Ho!$1:$1048576,MATCH(Activités_Home_Ho!$C181,[1]Home_Ho!$A:$A,0),12)/5</f>
        <v>1.0594662649789789E-2</v>
      </c>
      <c r="AY181">
        <f>INDEX('[1]population_%'!$1:$1048576,MATCH(Activités_Home_Ho!$A181,'[1]population_%'!$A:$A,0),9)*INDEX([1]Home_Ho!$1:$1048576,MATCH(Activités_Home_Ho!$C181,[1]Home_Ho!$A:$A,0),12)/5</f>
        <v>1.0594662649789789E-2</v>
      </c>
      <c r="AZ181">
        <f>INDEX('[1]population_%'!$1:$1048576,MATCH(Activités_Home_Ho!$A181,'[1]population_%'!$A:$A,0),9)*INDEX([1]Home_Ho!$1:$1048576,MATCH(Activités_Home_Ho!$C181,[1]Home_Ho!$A:$A,0),12)/5</f>
        <v>1.0594662649789789E-2</v>
      </c>
      <c r="BA181">
        <f>INDEX('[1]population_%'!$1:$1048576,MATCH(Activités_Home_Ho!$A181,'[1]population_%'!$A:$A,0),9)*INDEX([1]Home_Ho!$1:$1048576,MATCH(Activités_Home_Ho!$C181,[1]Home_Ho!$A:$A,0),12)/5</f>
        <v>1.0594662649789789E-2</v>
      </c>
      <c r="BB181">
        <f>INDEX('[1]population_%'!$1:$1048576,MATCH(Activités_Home_Ho!$A181,'[1]population_%'!$A:$A,0),9)*INDEX([1]Home_Ho!$1:$1048576,MATCH(Activités_Home_Ho!$C181,[1]Home_Ho!$A:$A,0),12)/5</f>
        <v>1.0594662649789789E-2</v>
      </c>
      <c r="BC181">
        <f>INDEX('[1]population_%'!$1:$1048576,MATCH(Activités_Home_Ho!$A181,'[1]population_%'!$A:$A,0),9)*INDEX([1]Home_Ho!$1:$1048576,MATCH(Activités_Home_Ho!$C181,[1]Home_Ho!$A:$A,0),13)/5</f>
        <v>5.1574450864452894E-3</v>
      </c>
      <c r="BD181">
        <f>INDEX('[1]population_%'!$1:$1048576,MATCH(Activités_Home_Ho!$A181,'[1]population_%'!$A:$A,0),9)*INDEX([1]Home_Ho!$1:$1048576,MATCH(Activités_Home_Ho!$C181,[1]Home_Ho!$A:$A,0),13)/5</f>
        <v>5.1574450864452894E-3</v>
      </c>
      <c r="BE181">
        <f>INDEX('[1]population_%'!$1:$1048576,MATCH(Activités_Home_Ho!$A181,'[1]population_%'!$A:$A,0),9)*INDEX([1]Home_Ho!$1:$1048576,MATCH(Activités_Home_Ho!$C181,[1]Home_Ho!$A:$A,0),13)/5</f>
        <v>5.1574450864452894E-3</v>
      </c>
      <c r="BF181">
        <f>INDEX('[1]population_%'!$1:$1048576,MATCH(Activités_Home_Ho!$A181,'[1]population_%'!$A:$A,0),9)*INDEX([1]Home_Ho!$1:$1048576,MATCH(Activités_Home_Ho!$C181,[1]Home_Ho!$A:$A,0),13)/5</f>
        <v>5.1574450864452894E-3</v>
      </c>
      <c r="BG181">
        <f>INDEX('[1]population_%'!$1:$1048576,MATCH(Activités_Home_Ho!$A181,'[1]population_%'!$A:$A,0),9)*INDEX([1]Home_Ho!$1:$1048576,MATCH(Activités_Home_Ho!$C181,[1]Home_Ho!$A:$A,0),13)/5</f>
        <v>5.1574450864452894E-3</v>
      </c>
      <c r="BH181">
        <f>INDEX('[1]population_%'!$1:$1048576,MATCH(Activités_Home_Ho!$A181,'[1]population_%'!$A:$A,0),9)*INDEX([1]Home_Ho!$1:$1048576,MATCH(Activités_Home_Ho!$C181,[1]Home_Ho!$A:$A,0),14)/5</f>
        <v>2.8321230243485698E-3</v>
      </c>
      <c r="BI181">
        <f>INDEX('[1]population_%'!$1:$1048576,MATCH(Activités_Home_Ho!$A181,'[1]population_%'!$A:$A,0),9)*INDEX([1]Home_Ho!$1:$1048576,MATCH(Activités_Home_Ho!$C181,[1]Home_Ho!$A:$A,0),14)/5</f>
        <v>2.8321230243485698E-3</v>
      </c>
      <c r="BJ181">
        <f>INDEX('[1]population_%'!$1:$1048576,MATCH(Activités_Home_Ho!$A181,'[1]population_%'!$A:$A,0),9)*INDEX([1]Home_Ho!$1:$1048576,MATCH(Activités_Home_Ho!$C181,[1]Home_Ho!$A:$A,0),14)/5</f>
        <v>2.8321230243485698E-3</v>
      </c>
      <c r="BK181">
        <f>INDEX('[1]population_%'!$1:$1048576,MATCH(Activités_Home_Ho!$A181,'[1]population_%'!$A:$A,0),9)*INDEX([1]Home_Ho!$1:$1048576,MATCH(Activités_Home_Ho!$C181,[1]Home_Ho!$A:$A,0),14)/5</f>
        <v>2.8321230243485698E-3</v>
      </c>
      <c r="BL181">
        <f>INDEX('[1]population_%'!$1:$1048576,MATCH(Activités_Home_Ho!$A181,'[1]population_%'!$A:$A,0),9)*INDEX([1]Home_Ho!$1:$1048576,MATCH(Activités_Home_Ho!$C181,[1]Home_Ho!$A:$A,0),14)/5</f>
        <v>2.8321230243485698E-3</v>
      </c>
      <c r="BM181">
        <f>INDEX('[1]population_%'!$1:$1048576,MATCH(Activités_Home_Ho!$A181,'[1]population_%'!$A:$A,0),9)*INDEX([1]Home_Ho!$1:$1048576,MATCH(Activités_Home_Ho!$C181,[1]Home_Ho!$A:$A,0),15)/15</f>
        <v>6.1611097371793431E-4</v>
      </c>
      <c r="BN181">
        <f>INDEX('[1]population_%'!$1:$1048576,MATCH(Activités_Home_Ho!$A181,'[1]population_%'!$A:$A,0),9)*INDEX([1]Home_Ho!$1:$1048576,MATCH(Activités_Home_Ho!$C181,[1]Home_Ho!$A:$A,0),15)/15</f>
        <v>6.1611097371793431E-4</v>
      </c>
      <c r="BO181">
        <f>INDEX('[1]population_%'!$1:$1048576,MATCH(Activités_Home_Ho!$A181,'[1]population_%'!$A:$A,0),9)*INDEX([1]Home_Ho!$1:$1048576,MATCH(Activités_Home_Ho!$C181,[1]Home_Ho!$A:$A,0),15)/15</f>
        <v>6.1611097371793431E-4</v>
      </c>
      <c r="BP181">
        <f>INDEX('[1]population_%'!$1:$1048576,MATCH(Activités_Home_Ho!$A181,'[1]population_%'!$A:$A,0),9)*INDEX([1]Home_Ho!$1:$1048576,MATCH(Activités_Home_Ho!$C181,[1]Home_Ho!$A:$A,0),15)/15</f>
        <v>6.1611097371793431E-4</v>
      </c>
      <c r="BQ181">
        <f>INDEX('[1]population_%'!$1:$1048576,MATCH(Activités_Home_Ho!$A181,'[1]population_%'!$A:$A,0),9)*INDEX([1]Home_Ho!$1:$1048576,MATCH(Activités_Home_Ho!$C181,[1]Home_Ho!$A:$A,0),15)/15</f>
        <v>6.1611097371793431E-4</v>
      </c>
      <c r="BR181">
        <f>INDEX('[1]population_%'!$1:$1048576,MATCH(Activités_Home_Ho!$A181,'[1]population_%'!$A:$A,0),9)*INDEX([1]Home_Ho!$1:$1048576,MATCH(Activités_Home_Ho!$C181,[1]Home_Ho!$A:$A,0),15)/15</f>
        <v>6.1611097371793431E-4</v>
      </c>
      <c r="BS181">
        <f>INDEX('[1]population_%'!$1:$1048576,MATCH(Activités_Home_Ho!$A181,'[1]population_%'!$A:$A,0),9)*INDEX([1]Home_Ho!$1:$1048576,MATCH(Activités_Home_Ho!$C181,[1]Home_Ho!$A:$A,0),15)/15</f>
        <v>6.1611097371793431E-4</v>
      </c>
      <c r="BT181">
        <f>INDEX('[1]population_%'!$1:$1048576,MATCH(Activités_Home_Ho!$A181,'[1]population_%'!$A:$A,0),9)*INDEX([1]Home_Ho!$1:$1048576,MATCH(Activités_Home_Ho!$C181,[1]Home_Ho!$A:$A,0),15)/15</f>
        <v>6.1611097371793431E-4</v>
      </c>
      <c r="BU181">
        <f>INDEX('[1]population_%'!$1:$1048576,MATCH(Activités_Home_Ho!$A181,'[1]population_%'!$A:$A,0),9)*INDEX([1]Home_Ho!$1:$1048576,MATCH(Activités_Home_Ho!$C181,[1]Home_Ho!$A:$A,0),15)/15</f>
        <v>6.1611097371793431E-4</v>
      </c>
      <c r="BV181">
        <f>INDEX('[1]population_%'!$1:$1048576,MATCH(Activités_Home_Ho!$A181,'[1]population_%'!$A:$A,0),9)*INDEX([1]Home_Ho!$1:$1048576,MATCH(Activités_Home_Ho!$C181,[1]Home_Ho!$A:$A,0),15)/15</f>
        <v>6.1611097371793431E-4</v>
      </c>
      <c r="BW181">
        <f>INDEX('[1]population_%'!$1:$1048576,MATCH(Activités_Home_Ho!$A181,'[1]population_%'!$A:$A,0),9)*INDEX([1]Home_Ho!$1:$1048576,MATCH(Activités_Home_Ho!$C181,[1]Home_Ho!$A:$A,0),15)/15</f>
        <v>6.1611097371793431E-4</v>
      </c>
      <c r="BX181">
        <f>INDEX('[1]population_%'!$1:$1048576,MATCH(Activités_Home_Ho!$A181,'[1]population_%'!$A:$A,0),9)*INDEX([1]Home_Ho!$1:$1048576,MATCH(Activités_Home_Ho!$C181,[1]Home_Ho!$A:$A,0),15)/15</f>
        <v>6.1611097371793431E-4</v>
      </c>
      <c r="BY181">
        <f>INDEX('[1]population_%'!$1:$1048576,MATCH(Activités_Home_Ho!$A181,'[1]population_%'!$A:$A,0),9)*INDEX([1]Home_Ho!$1:$1048576,MATCH(Activités_Home_Ho!$C181,[1]Home_Ho!$A:$A,0),15)/15</f>
        <v>6.1611097371793431E-4</v>
      </c>
      <c r="BZ181">
        <f>INDEX('[1]population_%'!$1:$1048576,MATCH(Activités_Home_Ho!$A181,'[1]population_%'!$A:$A,0),9)*INDEX([1]Home_Ho!$1:$1048576,MATCH(Activités_Home_Ho!$C181,[1]Home_Ho!$A:$A,0),15)/15</f>
        <v>6.1611097371793431E-4</v>
      </c>
      <c r="CA181">
        <f>INDEX('[1]population_%'!$1:$1048576,MATCH(Activités_Home_Ho!$A181,'[1]population_%'!$A:$A,0),9)*INDEX([1]Home_Ho!$1:$1048576,MATCH(Activités_Home_Ho!$C181,[1]Home_Ho!$A:$A,0),15)/15</f>
        <v>6.1611097371793431E-4</v>
      </c>
    </row>
    <row r="182" spans="1:79" x14ac:dyDescent="0.35">
      <c r="A182" s="1" t="s">
        <v>363</v>
      </c>
      <c r="B182" s="1" t="s">
        <v>364</v>
      </c>
      <c r="C182" t="str">
        <f>INDEX([1]bruxelles_parsed_lat_long!$1:$1048576,MATCH($A182,[1]bruxelles_parsed_lat_long!$E:$E,0),9)</f>
        <v>Bruxelles</v>
      </c>
      <c r="D182">
        <f>INDEX('[1]population_%'!$1:$1048576,MATCH(Activités_Home_Ho!$A182,'[1]population_%'!$A:$A,0),9)*INDEX([1]Home_Ho!$1:$1048576,MATCH(Activités_Home_Ho!$C182,[1]Home_Ho!$A:$A,0),2)/2</f>
        <v>3.226713730074867E-2</v>
      </c>
      <c r="E182">
        <f>INDEX('[1]population_%'!$1:$1048576,MATCH(Activités_Home_Ho!$A182,'[1]population_%'!$A:$A,0),9)*INDEX([1]Home_Ho!$1:$1048576,MATCH(Activités_Home_Ho!$C182,[1]Home_Ho!$A:$A,0),3)/5</f>
        <v>0.3962057600215832</v>
      </c>
      <c r="F182">
        <f>INDEX('[1]population_%'!$1:$1048576,MATCH(Activités_Home_Ho!$A182,'[1]population_%'!$A:$A,0),9)*INDEX([1]Home_Ho!$1:$1048576,MATCH(Activités_Home_Ho!$C182,[1]Home_Ho!$A:$A,0),3)/5</f>
        <v>0.3962057600215832</v>
      </c>
      <c r="G182">
        <f>INDEX('[1]population_%'!$1:$1048576,MATCH(Activités_Home_Ho!$A182,'[1]population_%'!$A:$A,0),9)*INDEX([1]Home_Ho!$1:$1048576,MATCH(Activités_Home_Ho!$C182,[1]Home_Ho!$A:$A,0),3)/5</f>
        <v>0.3962057600215832</v>
      </c>
      <c r="H182">
        <f>INDEX('[1]population_%'!$1:$1048576,MATCH(Activités_Home_Ho!$A182,'[1]population_%'!$A:$A,0),9)*INDEX([1]Home_Ho!$1:$1048576,MATCH(Activités_Home_Ho!$C182,[1]Home_Ho!$A:$A,0),3)/5</f>
        <v>0.3962057600215832</v>
      </c>
      <c r="I182">
        <f>INDEX('[1]population_%'!$1:$1048576,MATCH(Activités_Home_Ho!$A182,'[1]population_%'!$A:$A,0),9)*INDEX([1]Home_Ho!$1:$1048576,MATCH(Activités_Home_Ho!$C182,[1]Home_Ho!$A:$A,0),3)/5</f>
        <v>0.3962057600215832</v>
      </c>
      <c r="J182">
        <f>INDEX('[1]population_%'!$1:$1048576,MATCH(Activités_Home_Ho!$A182,'[1]population_%'!$A:$A,0),9)*INDEX([1]Home_Ho!$1:$1048576,MATCH(Activités_Home_Ho!$C182,[1]Home_Ho!$A:$A,0),4)/5</f>
        <v>0.87878886665617484</v>
      </c>
      <c r="K182">
        <f>INDEX('[1]population_%'!$1:$1048576,MATCH(Activités_Home_Ho!$A182,'[1]population_%'!$A:$A,0),9)*INDEX([1]Home_Ho!$1:$1048576,MATCH(Activités_Home_Ho!$C182,[1]Home_Ho!$A:$A,0),4)/5</f>
        <v>0.87878886665617484</v>
      </c>
      <c r="L182">
        <f>INDEX('[1]population_%'!$1:$1048576,MATCH(Activités_Home_Ho!$A182,'[1]population_%'!$A:$A,0),9)*INDEX([1]Home_Ho!$1:$1048576,MATCH(Activités_Home_Ho!$C182,[1]Home_Ho!$A:$A,0),4)/5</f>
        <v>0.87878886665617484</v>
      </c>
      <c r="M182">
        <f>INDEX('[1]population_%'!$1:$1048576,MATCH(Activités_Home_Ho!$A182,'[1]population_%'!$A:$A,0),9)*INDEX([1]Home_Ho!$1:$1048576,MATCH(Activités_Home_Ho!$C182,[1]Home_Ho!$A:$A,0),4)/5</f>
        <v>0.87878886665617484</v>
      </c>
      <c r="N182">
        <f>INDEX('[1]population_%'!$1:$1048576,MATCH(Activités_Home_Ho!$A182,'[1]population_%'!$A:$A,0),9)*INDEX([1]Home_Ho!$1:$1048576,MATCH(Activités_Home_Ho!$C182,[1]Home_Ho!$A:$A,0),4)/5</f>
        <v>0.87878886665617484</v>
      </c>
      <c r="O182">
        <f>INDEX('[1]population_%'!$1:$1048576,MATCH(Activités_Home_Ho!$A182,'[1]population_%'!$A:$A,0),9)*INDEX([1]Home_Ho!$1:$1048576,MATCH(Activités_Home_Ho!$C182,[1]Home_Ho!$A:$A,0),5)/5</f>
        <v>0.63654344746959235</v>
      </c>
      <c r="P182">
        <f>INDEX('[1]population_%'!$1:$1048576,MATCH(Activités_Home_Ho!$A182,'[1]population_%'!$A:$A,0),9)*INDEX([1]Home_Ho!$1:$1048576,MATCH(Activités_Home_Ho!$C182,[1]Home_Ho!$A:$A,0),5)/5</f>
        <v>0.63654344746959235</v>
      </c>
      <c r="Q182">
        <f>INDEX('[1]population_%'!$1:$1048576,MATCH(Activités_Home_Ho!$A182,'[1]population_%'!$A:$A,0),9)*INDEX([1]Home_Ho!$1:$1048576,MATCH(Activités_Home_Ho!$C182,[1]Home_Ho!$A:$A,0),5)/5</f>
        <v>0.63654344746959235</v>
      </c>
      <c r="R182">
        <f>INDEX('[1]population_%'!$1:$1048576,MATCH(Activités_Home_Ho!$A182,'[1]population_%'!$A:$A,0),9)*INDEX([1]Home_Ho!$1:$1048576,MATCH(Activités_Home_Ho!$C182,[1]Home_Ho!$A:$A,0),5)/5</f>
        <v>0.63654344746959235</v>
      </c>
      <c r="S182">
        <f>INDEX('[1]population_%'!$1:$1048576,MATCH(Activités_Home_Ho!$A182,'[1]population_%'!$A:$A,0),9)*INDEX([1]Home_Ho!$1:$1048576,MATCH(Activités_Home_Ho!$C182,[1]Home_Ho!$A:$A,0),5)/5</f>
        <v>0.63654344746959235</v>
      </c>
      <c r="T182">
        <f>INDEX('[1]population_%'!$1:$1048576,MATCH(Activités_Home_Ho!$A182,'[1]population_%'!$A:$A,0),9)*INDEX([1]Home_Ho!$1:$1048576,MATCH(Activités_Home_Ho!$C182,[1]Home_Ho!$A:$A,0),6)/5</f>
        <v>0.6577384383641719</v>
      </c>
      <c r="U182">
        <f>INDEX('[1]population_%'!$1:$1048576,MATCH(Activités_Home_Ho!$A182,'[1]population_%'!$A:$A,0),9)*INDEX([1]Home_Ho!$1:$1048576,MATCH(Activités_Home_Ho!$C182,[1]Home_Ho!$A:$A,0),6)/5</f>
        <v>0.6577384383641719</v>
      </c>
      <c r="V182">
        <f>INDEX('[1]population_%'!$1:$1048576,MATCH(Activités_Home_Ho!$A182,'[1]population_%'!$A:$A,0),9)*INDEX([1]Home_Ho!$1:$1048576,MATCH(Activités_Home_Ho!$C182,[1]Home_Ho!$A:$A,0),6)/5</f>
        <v>0.6577384383641719</v>
      </c>
      <c r="W182">
        <f>INDEX('[1]population_%'!$1:$1048576,MATCH(Activités_Home_Ho!$A182,'[1]population_%'!$A:$A,0),9)*INDEX([1]Home_Ho!$1:$1048576,MATCH(Activités_Home_Ho!$C182,[1]Home_Ho!$A:$A,0),6)/5</f>
        <v>0.6577384383641719</v>
      </c>
      <c r="X182">
        <f>INDEX('[1]population_%'!$1:$1048576,MATCH(Activités_Home_Ho!$A182,'[1]population_%'!$A:$A,0),9)*INDEX([1]Home_Ho!$1:$1048576,MATCH(Activités_Home_Ho!$C182,[1]Home_Ho!$A:$A,0),6)/5</f>
        <v>0.6577384383641719</v>
      </c>
      <c r="Y182">
        <f>INDEX('[1]population_%'!$1:$1048576,MATCH(Activités_Home_Ho!$A182,'[1]population_%'!$A:$A,0),9)*INDEX([1]Home_Ho!$1:$1048576,MATCH(Activités_Home_Ho!$C182,[1]Home_Ho!$A:$A,0),7)/5</f>
        <v>0.78552908113941411</v>
      </c>
      <c r="Z182">
        <f>INDEX('[1]population_%'!$1:$1048576,MATCH(Activités_Home_Ho!$A182,'[1]population_%'!$A:$A,0),9)*INDEX([1]Home_Ho!$1:$1048576,MATCH(Activités_Home_Ho!$C182,[1]Home_Ho!$A:$A,0),7)/5</f>
        <v>0.78552908113941411</v>
      </c>
      <c r="AA182">
        <f>INDEX('[1]population_%'!$1:$1048576,MATCH(Activités_Home_Ho!$A182,'[1]population_%'!$A:$A,0),9)*INDEX([1]Home_Ho!$1:$1048576,MATCH(Activités_Home_Ho!$C182,[1]Home_Ho!$A:$A,0),7)/5</f>
        <v>0.78552908113941411</v>
      </c>
      <c r="AB182">
        <f>INDEX('[1]population_%'!$1:$1048576,MATCH(Activités_Home_Ho!$A182,'[1]population_%'!$A:$A,0),9)*INDEX([1]Home_Ho!$1:$1048576,MATCH(Activités_Home_Ho!$C182,[1]Home_Ho!$A:$A,0),7)/5</f>
        <v>0.78552908113941411</v>
      </c>
      <c r="AC182">
        <f>INDEX('[1]population_%'!$1:$1048576,MATCH(Activités_Home_Ho!$A182,'[1]population_%'!$A:$A,0),9)*INDEX([1]Home_Ho!$1:$1048576,MATCH(Activités_Home_Ho!$C182,[1]Home_Ho!$A:$A,0),7)/5</f>
        <v>0.78552908113941411</v>
      </c>
      <c r="AD182">
        <f>INDEX('[1]population_%'!$1:$1048576,MATCH(Activités_Home_Ho!$A182,'[1]population_%'!$A:$A,0),9)*INDEX([1]Home_Ho!$1:$1048576,MATCH(Activités_Home_Ho!$C182,[1]Home_Ho!$A:$A,0),8)/5</f>
        <v>0.75402868769531683</v>
      </c>
      <c r="AE182">
        <f>INDEX('[1]population_%'!$1:$1048576,MATCH(Activités_Home_Ho!$A182,'[1]population_%'!$A:$A,0),9)*INDEX([1]Home_Ho!$1:$1048576,MATCH(Activités_Home_Ho!$C182,[1]Home_Ho!$A:$A,0),8)/5</f>
        <v>0.75402868769531683</v>
      </c>
      <c r="AF182">
        <f>INDEX('[1]population_%'!$1:$1048576,MATCH(Activités_Home_Ho!$A182,'[1]population_%'!$A:$A,0),9)*INDEX([1]Home_Ho!$1:$1048576,MATCH(Activités_Home_Ho!$C182,[1]Home_Ho!$A:$A,0),8)/5</f>
        <v>0.75402868769531683</v>
      </c>
      <c r="AG182">
        <f>INDEX('[1]population_%'!$1:$1048576,MATCH(Activités_Home_Ho!$A182,'[1]population_%'!$A:$A,0),9)*INDEX([1]Home_Ho!$1:$1048576,MATCH(Activités_Home_Ho!$C182,[1]Home_Ho!$A:$A,0),8)/5</f>
        <v>0.75402868769531683</v>
      </c>
      <c r="AH182">
        <f>INDEX('[1]population_%'!$1:$1048576,MATCH(Activités_Home_Ho!$A182,'[1]population_%'!$A:$A,0),9)*INDEX([1]Home_Ho!$1:$1048576,MATCH(Activités_Home_Ho!$C182,[1]Home_Ho!$A:$A,0),8)/5</f>
        <v>0.75402868769531683</v>
      </c>
      <c r="AI182">
        <f>INDEX('[1]population_%'!$1:$1048576,MATCH(Activités_Home_Ho!$A182,'[1]population_%'!$A:$A,0),9)*INDEX([1]Home_Ho!$1:$1048576,MATCH(Activités_Home_Ho!$C182,[1]Home_Ho!$A:$A,0),9)/5</f>
        <v>0.79343384518536841</v>
      </c>
      <c r="AJ182">
        <f>INDEX('[1]population_%'!$1:$1048576,MATCH(Activités_Home_Ho!$A182,'[1]population_%'!$A:$A,0),9)*INDEX([1]Home_Ho!$1:$1048576,MATCH(Activités_Home_Ho!$C182,[1]Home_Ho!$A:$A,0),9)/5</f>
        <v>0.79343384518536841</v>
      </c>
      <c r="AK182">
        <f>INDEX('[1]population_%'!$1:$1048576,MATCH(Activités_Home_Ho!$A182,'[1]population_%'!$A:$A,0),9)*INDEX([1]Home_Ho!$1:$1048576,MATCH(Activités_Home_Ho!$C182,[1]Home_Ho!$A:$A,0),9)/5</f>
        <v>0.79343384518536841</v>
      </c>
      <c r="AL182">
        <f>INDEX('[1]population_%'!$1:$1048576,MATCH(Activités_Home_Ho!$A182,'[1]population_%'!$A:$A,0),9)*INDEX([1]Home_Ho!$1:$1048576,MATCH(Activités_Home_Ho!$C182,[1]Home_Ho!$A:$A,0),9)/5</f>
        <v>0.79343384518536841</v>
      </c>
      <c r="AM182">
        <f>INDEX('[1]population_%'!$1:$1048576,MATCH(Activités_Home_Ho!$A182,'[1]population_%'!$A:$A,0),9)*INDEX([1]Home_Ho!$1:$1048576,MATCH(Activités_Home_Ho!$C182,[1]Home_Ho!$A:$A,0),9)/5</f>
        <v>0.79343384518536841</v>
      </c>
      <c r="AN182">
        <f>INDEX('[1]population_%'!$1:$1048576,MATCH(Activités_Home_Ho!$A182,'[1]population_%'!$A:$A,0),9)*INDEX([1]Home_Ho!$1:$1048576,MATCH(Activités_Home_Ho!$C182,[1]Home_Ho!$A:$A,0),10)/5</f>
        <v>1.0500922232963872</v>
      </c>
      <c r="AO182">
        <f>INDEX('[1]population_%'!$1:$1048576,MATCH(Activités_Home_Ho!$A182,'[1]population_%'!$A:$A,0),9)*INDEX([1]Home_Ho!$1:$1048576,MATCH(Activités_Home_Ho!$C182,[1]Home_Ho!$A:$A,0),10)/5</f>
        <v>1.0500922232963872</v>
      </c>
      <c r="AP182">
        <f>INDEX('[1]population_%'!$1:$1048576,MATCH(Activités_Home_Ho!$A182,'[1]population_%'!$A:$A,0),9)*INDEX([1]Home_Ho!$1:$1048576,MATCH(Activités_Home_Ho!$C182,[1]Home_Ho!$A:$A,0),10)/5</f>
        <v>1.0500922232963872</v>
      </c>
      <c r="AQ182">
        <f>INDEX('[1]population_%'!$1:$1048576,MATCH(Activités_Home_Ho!$A182,'[1]population_%'!$A:$A,0),9)*INDEX([1]Home_Ho!$1:$1048576,MATCH(Activités_Home_Ho!$C182,[1]Home_Ho!$A:$A,0),10)/5</f>
        <v>1.0500922232963872</v>
      </c>
      <c r="AR182">
        <f>INDEX('[1]population_%'!$1:$1048576,MATCH(Activités_Home_Ho!$A182,'[1]population_%'!$A:$A,0),9)*INDEX([1]Home_Ho!$1:$1048576,MATCH(Activités_Home_Ho!$C182,[1]Home_Ho!$A:$A,0),10)/5</f>
        <v>1.0500922232963872</v>
      </c>
      <c r="AS182">
        <f>INDEX('[1]population_%'!$1:$1048576,MATCH(Activités_Home_Ho!$A182,'[1]population_%'!$A:$A,0),9)*INDEX([1]Home_Ho!$1:$1048576,MATCH(Activités_Home_Ho!$C182,[1]Home_Ho!$A:$A,0),11)/5</f>
        <v>0.96141464511342423</v>
      </c>
      <c r="AT182">
        <f>INDEX('[1]population_%'!$1:$1048576,MATCH(Activités_Home_Ho!$A182,'[1]population_%'!$A:$A,0),9)*INDEX([1]Home_Ho!$1:$1048576,MATCH(Activités_Home_Ho!$C182,[1]Home_Ho!$A:$A,0),11)/5</f>
        <v>0.96141464511342423</v>
      </c>
      <c r="AU182">
        <f>INDEX('[1]population_%'!$1:$1048576,MATCH(Activités_Home_Ho!$A182,'[1]population_%'!$A:$A,0),9)*INDEX([1]Home_Ho!$1:$1048576,MATCH(Activités_Home_Ho!$C182,[1]Home_Ho!$A:$A,0),11)/5</f>
        <v>0.96141464511342423</v>
      </c>
      <c r="AV182">
        <f>INDEX('[1]population_%'!$1:$1048576,MATCH(Activités_Home_Ho!$A182,'[1]population_%'!$A:$A,0),9)*INDEX([1]Home_Ho!$1:$1048576,MATCH(Activités_Home_Ho!$C182,[1]Home_Ho!$A:$A,0),11)/5</f>
        <v>0.96141464511342423</v>
      </c>
      <c r="AW182">
        <f>INDEX('[1]population_%'!$1:$1048576,MATCH(Activités_Home_Ho!$A182,'[1]population_%'!$A:$A,0),9)*INDEX([1]Home_Ho!$1:$1048576,MATCH(Activités_Home_Ho!$C182,[1]Home_Ho!$A:$A,0),12)/5</f>
        <v>0.1265127363474898</v>
      </c>
      <c r="AX182">
        <f>INDEX('[1]population_%'!$1:$1048576,MATCH(Activités_Home_Ho!$A182,'[1]population_%'!$A:$A,0),9)*INDEX([1]Home_Ho!$1:$1048576,MATCH(Activités_Home_Ho!$C182,[1]Home_Ho!$A:$A,0),12)/5</f>
        <v>0.1265127363474898</v>
      </c>
      <c r="AY182">
        <f>INDEX('[1]population_%'!$1:$1048576,MATCH(Activités_Home_Ho!$A182,'[1]population_%'!$A:$A,0),9)*INDEX([1]Home_Ho!$1:$1048576,MATCH(Activités_Home_Ho!$C182,[1]Home_Ho!$A:$A,0),12)/5</f>
        <v>0.1265127363474898</v>
      </c>
      <c r="AZ182">
        <f>INDEX('[1]population_%'!$1:$1048576,MATCH(Activités_Home_Ho!$A182,'[1]population_%'!$A:$A,0),9)*INDEX([1]Home_Ho!$1:$1048576,MATCH(Activités_Home_Ho!$C182,[1]Home_Ho!$A:$A,0),12)/5</f>
        <v>0.1265127363474898</v>
      </c>
      <c r="BA182">
        <f>INDEX('[1]population_%'!$1:$1048576,MATCH(Activités_Home_Ho!$A182,'[1]population_%'!$A:$A,0),9)*INDEX([1]Home_Ho!$1:$1048576,MATCH(Activités_Home_Ho!$C182,[1]Home_Ho!$A:$A,0),12)/5</f>
        <v>0.1265127363474898</v>
      </c>
      <c r="BB182">
        <f>INDEX('[1]population_%'!$1:$1048576,MATCH(Activités_Home_Ho!$A182,'[1]population_%'!$A:$A,0),9)*INDEX([1]Home_Ho!$1:$1048576,MATCH(Activités_Home_Ho!$C182,[1]Home_Ho!$A:$A,0),12)/5</f>
        <v>0.1265127363474898</v>
      </c>
      <c r="BC182">
        <f>INDEX('[1]population_%'!$1:$1048576,MATCH(Activités_Home_Ho!$A182,'[1]population_%'!$A:$A,0),9)*INDEX([1]Home_Ho!$1:$1048576,MATCH(Activités_Home_Ho!$C182,[1]Home_Ho!$A:$A,0),13)/5</f>
        <v>6.1585961914611388E-2</v>
      </c>
      <c r="BD182">
        <f>INDEX('[1]population_%'!$1:$1048576,MATCH(Activités_Home_Ho!$A182,'[1]population_%'!$A:$A,0),9)*INDEX([1]Home_Ho!$1:$1048576,MATCH(Activités_Home_Ho!$C182,[1]Home_Ho!$A:$A,0),13)/5</f>
        <v>6.1585961914611388E-2</v>
      </c>
      <c r="BE182">
        <f>INDEX('[1]population_%'!$1:$1048576,MATCH(Activités_Home_Ho!$A182,'[1]population_%'!$A:$A,0),9)*INDEX([1]Home_Ho!$1:$1048576,MATCH(Activités_Home_Ho!$C182,[1]Home_Ho!$A:$A,0),13)/5</f>
        <v>6.1585961914611388E-2</v>
      </c>
      <c r="BF182">
        <f>INDEX('[1]population_%'!$1:$1048576,MATCH(Activités_Home_Ho!$A182,'[1]population_%'!$A:$A,0),9)*INDEX([1]Home_Ho!$1:$1048576,MATCH(Activités_Home_Ho!$C182,[1]Home_Ho!$A:$A,0),13)/5</f>
        <v>6.1585961914611388E-2</v>
      </c>
      <c r="BG182">
        <f>INDEX('[1]population_%'!$1:$1048576,MATCH(Activités_Home_Ho!$A182,'[1]population_%'!$A:$A,0),9)*INDEX([1]Home_Ho!$1:$1048576,MATCH(Activités_Home_Ho!$C182,[1]Home_Ho!$A:$A,0),13)/5</f>
        <v>6.1585961914611388E-2</v>
      </c>
      <c r="BH182">
        <f>INDEX('[1]population_%'!$1:$1048576,MATCH(Activités_Home_Ho!$A182,'[1]population_%'!$A:$A,0),9)*INDEX([1]Home_Ho!$1:$1048576,MATCH(Activités_Home_Ho!$C182,[1]Home_Ho!$A:$A,0),14)/5</f>
        <v>3.3818880820162329E-2</v>
      </c>
      <c r="BI182">
        <f>INDEX('[1]population_%'!$1:$1048576,MATCH(Activités_Home_Ho!$A182,'[1]population_%'!$A:$A,0),9)*INDEX([1]Home_Ho!$1:$1048576,MATCH(Activités_Home_Ho!$C182,[1]Home_Ho!$A:$A,0),14)/5</f>
        <v>3.3818880820162329E-2</v>
      </c>
      <c r="BJ182">
        <f>INDEX('[1]population_%'!$1:$1048576,MATCH(Activités_Home_Ho!$A182,'[1]population_%'!$A:$A,0),9)*INDEX([1]Home_Ho!$1:$1048576,MATCH(Activités_Home_Ho!$C182,[1]Home_Ho!$A:$A,0),14)/5</f>
        <v>3.3818880820162329E-2</v>
      </c>
      <c r="BK182">
        <f>INDEX('[1]population_%'!$1:$1048576,MATCH(Activités_Home_Ho!$A182,'[1]population_%'!$A:$A,0),9)*INDEX([1]Home_Ho!$1:$1048576,MATCH(Activités_Home_Ho!$C182,[1]Home_Ho!$A:$A,0),14)/5</f>
        <v>3.3818880820162329E-2</v>
      </c>
      <c r="BL182">
        <f>INDEX('[1]population_%'!$1:$1048576,MATCH(Activités_Home_Ho!$A182,'[1]population_%'!$A:$A,0),9)*INDEX([1]Home_Ho!$1:$1048576,MATCH(Activités_Home_Ho!$C182,[1]Home_Ho!$A:$A,0),14)/5</f>
        <v>3.3818880820162329E-2</v>
      </c>
      <c r="BM182">
        <f>INDEX('[1]population_%'!$1:$1048576,MATCH(Activités_Home_Ho!$A182,'[1]population_%'!$A:$A,0),9)*INDEX([1]Home_Ho!$1:$1048576,MATCH(Activités_Home_Ho!$C182,[1]Home_Ho!$A:$A,0),15)/15</f>
        <v>7.3570898626318026E-3</v>
      </c>
      <c r="BN182">
        <f>INDEX('[1]population_%'!$1:$1048576,MATCH(Activités_Home_Ho!$A182,'[1]population_%'!$A:$A,0),9)*INDEX([1]Home_Ho!$1:$1048576,MATCH(Activités_Home_Ho!$C182,[1]Home_Ho!$A:$A,0),15)/15</f>
        <v>7.3570898626318026E-3</v>
      </c>
      <c r="BO182">
        <f>INDEX('[1]population_%'!$1:$1048576,MATCH(Activités_Home_Ho!$A182,'[1]population_%'!$A:$A,0),9)*INDEX([1]Home_Ho!$1:$1048576,MATCH(Activités_Home_Ho!$C182,[1]Home_Ho!$A:$A,0),15)/15</f>
        <v>7.3570898626318026E-3</v>
      </c>
      <c r="BP182">
        <f>INDEX('[1]population_%'!$1:$1048576,MATCH(Activités_Home_Ho!$A182,'[1]population_%'!$A:$A,0),9)*INDEX([1]Home_Ho!$1:$1048576,MATCH(Activités_Home_Ho!$C182,[1]Home_Ho!$A:$A,0),15)/15</f>
        <v>7.3570898626318026E-3</v>
      </c>
      <c r="BQ182">
        <f>INDEX('[1]population_%'!$1:$1048576,MATCH(Activités_Home_Ho!$A182,'[1]population_%'!$A:$A,0),9)*INDEX([1]Home_Ho!$1:$1048576,MATCH(Activités_Home_Ho!$C182,[1]Home_Ho!$A:$A,0),15)/15</f>
        <v>7.3570898626318026E-3</v>
      </c>
      <c r="BR182">
        <f>INDEX('[1]population_%'!$1:$1048576,MATCH(Activités_Home_Ho!$A182,'[1]population_%'!$A:$A,0),9)*INDEX([1]Home_Ho!$1:$1048576,MATCH(Activités_Home_Ho!$C182,[1]Home_Ho!$A:$A,0),15)/15</f>
        <v>7.3570898626318026E-3</v>
      </c>
      <c r="BS182">
        <f>INDEX('[1]population_%'!$1:$1048576,MATCH(Activités_Home_Ho!$A182,'[1]population_%'!$A:$A,0),9)*INDEX([1]Home_Ho!$1:$1048576,MATCH(Activités_Home_Ho!$C182,[1]Home_Ho!$A:$A,0),15)/15</f>
        <v>7.3570898626318026E-3</v>
      </c>
      <c r="BT182">
        <f>INDEX('[1]population_%'!$1:$1048576,MATCH(Activités_Home_Ho!$A182,'[1]population_%'!$A:$A,0),9)*INDEX([1]Home_Ho!$1:$1048576,MATCH(Activités_Home_Ho!$C182,[1]Home_Ho!$A:$A,0),15)/15</f>
        <v>7.3570898626318026E-3</v>
      </c>
      <c r="BU182">
        <f>INDEX('[1]population_%'!$1:$1048576,MATCH(Activités_Home_Ho!$A182,'[1]population_%'!$A:$A,0),9)*INDEX([1]Home_Ho!$1:$1048576,MATCH(Activités_Home_Ho!$C182,[1]Home_Ho!$A:$A,0),15)/15</f>
        <v>7.3570898626318026E-3</v>
      </c>
      <c r="BV182">
        <f>INDEX('[1]population_%'!$1:$1048576,MATCH(Activités_Home_Ho!$A182,'[1]population_%'!$A:$A,0),9)*INDEX([1]Home_Ho!$1:$1048576,MATCH(Activités_Home_Ho!$C182,[1]Home_Ho!$A:$A,0),15)/15</f>
        <v>7.3570898626318026E-3</v>
      </c>
      <c r="BW182">
        <f>INDEX('[1]population_%'!$1:$1048576,MATCH(Activités_Home_Ho!$A182,'[1]population_%'!$A:$A,0),9)*INDEX([1]Home_Ho!$1:$1048576,MATCH(Activités_Home_Ho!$C182,[1]Home_Ho!$A:$A,0),15)/15</f>
        <v>7.3570898626318026E-3</v>
      </c>
      <c r="BX182">
        <f>INDEX('[1]population_%'!$1:$1048576,MATCH(Activités_Home_Ho!$A182,'[1]population_%'!$A:$A,0),9)*INDEX([1]Home_Ho!$1:$1048576,MATCH(Activités_Home_Ho!$C182,[1]Home_Ho!$A:$A,0),15)/15</f>
        <v>7.3570898626318026E-3</v>
      </c>
      <c r="BY182">
        <f>INDEX('[1]population_%'!$1:$1048576,MATCH(Activités_Home_Ho!$A182,'[1]population_%'!$A:$A,0),9)*INDEX([1]Home_Ho!$1:$1048576,MATCH(Activités_Home_Ho!$C182,[1]Home_Ho!$A:$A,0),15)/15</f>
        <v>7.3570898626318026E-3</v>
      </c>
      <c r="BZ182">
        <f>INDEX('[1]population_%'!$1:$1048576,MATCH(Activités_Home_Ho!$A182,'[1]population_%'!$A:$A,0),9)*INDEX([1]Home_Ho!$1:$1048576,MATCH(Activités_Home_Ho!$C182,[1]Home_Ho!$A:$A,0),15)/15</f>
        <v>7.3570898626318026E-3</v>
      </c>
      <c r="CA182">
        <f>INDEX('[1]population_%'!$1:$1048576,MATCH(Activités_Home_Ho!$A182,'[1]population_%'!$A:$A,0),9)*INDEX([1]Home_Ho!$1:$1048576,MATCH(Activités_Home_Ho!$C182,[1]Home_Ho!$A:$A,0),15)/15</f>
        <v>7.3570898626318026E-3</v>
      </c>
    </row>
    <row r="183" spans="1:79" x14ac:dyDescent="0.35">
      <c r="A183" s="1" t="s">
        <v>365</v>
      </c>
      <c r="B183" s="1" t="s">
        <v>366</v>
      </c>
      <c r="C183" t="str">
        <f>INDEX([1]bruxelles_parsed_lat_long!$1:$1048576,MATCH($A183,[1]bruxelles_parsed_lat_long!$E:$E,0),9)</f>
        <v>Bruxelles</v>
      </c>
      <c r="D183">
        <f>INDEX('[1]population_%'!$1:$1048576,MATCH(Activités_Home_Ho!$A183,'[1]population_%'!$A:$A,0),9)*INDEX([1]Home_Ho!$1:$1048576,MATCH(Activités_Home_Ho!$C183,[1]Home_Ho!$A:$A,0),2)/2</f>
        <v>0.13423447019941995</v>
      </c>
      <c r="E183">
        <f>INDEX('[1]population_%'!$1:$1048576,MATCH(Activités_Home_Ho!$A183,'[1]population_%'!$A:$A,0),9)*INDEX([1]Home_Ho!$1:$1048576,MATCH(Activités_Home_Ho!$C183,[1]Home_Ho!$A:$A,0),3)/5</f>
        <v>1.6482549967400346</v>
      </c>
      <c r="F183">
        <f>INDEX('[1]population_%'!$1:$1048576,MATCH(Activités_Home_Ho!$A183,'[1]population_%'!$A:$A,0),9)*INDEX([1]Home_Ho!$1:$1048576,MATCH(Activités_Home_Ho!$C183,[1]Home_Ho!$A:$A,0),3)/5</f>
        <v>1.6482549967400346</v>
      </c>
      <c r="G183">
        <f>INDEX('[1]population_%'!$1:$1048576,MATCH(Activités_Home_Ho!$A183,'[1]population_%'!$A:$A,0),9)*INDEX([1]Home_Ho!$1:$1048576,MATCH(Activités_Home_Ho!$C183,[1]Home_Ho!$A:$A,0),3)/5</f>
        <v>1.6482549967400346</v>
      </c>
      <c r="H183">
        <f>INDEX('[1]population_%'!$1:$1048576,MATCH(Activités_Home_Ho!$A183,'[1]population_%'!$A:$A,0),9)*INDEX([1]Home_Ho!$1:$1048576,MATCH(Activités_Home_Ho!$C183,[1]Home_Ho!$A:$A,0),3)/5</f>
        <v>1.6482549967400346</v>
      </c>
      <c r="I183">
        <f>INDEX('[1]population_%'!$1:$1048576,MATCH(Activités_Home_Ho!$A183,'[1]population_%'!$A:$A,0),9)*INDEX([1]Home_Ho!$1:$1048576,MATCH(Activités_Home_Ho!$C183,[1]Home_Ho!$A:$A,0),3)/5</f>
        <v>1.6482549967400346</v>
      </c>
      <c r="J183">
        <f>INDEX('[1]population_%'!$1:$1048576,MATCH(Activités_Home_Ho!$A183,'[1]population_%'!$A:$A,0),9)*INDEX([1]Home_Ho!$1:$1048576,MATCH(Activités_Home_Ho!$C183,[1]Home_Ho!$A:$A,0),4)/5</f>
        <v>3.655848265473594</v>
      </c>
      <c r="K183">
        <f>INDEX('[1]population_%'!$1:$1048576,MATCH(Activités_Home_Ho!$A183,'[1]population_%'!$A:$A,0),9)*INDEX([1]Home_Ho!$1:$1048576,MATCH(Activités_Home_Ho!$C183,[1]Home_Ho!$A:$A,0),4)/5</f>
        <v>3.655848265473594</v>
      </c>
      <c r="L183">
        <f>INDEX('[1]population_%'!$1:$1048576,MATCH(Activités_Home_Ho!$A183,'[1]population_%'!$A:$A,0),9)*INDEX([1]Home_Ho!$1:$1048576,MATCH(Activités_Home_Ho!$C183,[1]Home_Ho!$A:$A,0),4)/5</f>
        <v>3.655848265473594</v>
      </c>
      <c r="M183">
        <f>INDEX('[1]population_%'!$1:$1048576,MATCH(Activités_Home_Ho!$A183,'[1]population_%'!$A:$A,0),9)*INDEX([1]Home_Ho!$1:$1048576,MATCH(Activités_Home_Ho!$C183,[1]Home_Ho!$A:$A,0),4)/5</f>
        <v>3.655848265473594</v>
      </c>
      <c r="N183">
        <f>INDEX('[1]population_%'!$1:$1048576,MATCH(Activités_Home_Ho!$A183,'[1]population_%'!$A:$A,0),9)*INDEX([1]Home_Ho!$1:$1048576,MATCH(Activités_Home_Ho!$C183,[1]Home_Ho!$A:$A,0),4)/5</f>
        <v>3.655848265473594</v>
      </c>
      <c r="O183">
        <f>INDEX('[1]population_%'!$1:$1048576,MATCH(Activités_Home_Ho!$A183,'[1]population_%'!$A:$A,0),9)*INDEX([1]Home_Ho!$1:$1048576,MATCH(Activités_Home_Ho!$C183,[1]Home_Ho!$A:$A,0),5)/5</f>
        <v>2.6480834551136492</v>
      </c>
      <c r="P183">
        <f>INDEX('[1]population_%'!$1:$1048576,MATCH(Activités_Home_Ho!$A183,'[1]population_%'!$A:$A,0),9)*INDEX([1]Home_Ho!$1:$1048576,MATCH(Activités_Home_Ho!$C183,[1]Home_Ho!$A:$A,0),5)/5</f>
        <v>2.6480834551136492</v>
      </c>
      <c r="Q183">
        <f>INDEX('[1]population_%'!$1:$1048576,MATCH(Activités_Home_Ho!$A183,'[1]population_%'!$A:$A,0),9)*INDEX([1]Home_Ho!$1:$1048576,MATCH(Activités_Home_Ho!$C183,[1]Home_Ho!$A:$A,0),5)/5</f>
        <v>2.6480834551136492</v>
      </c>
      <c r="R183">
        <f>INDEX('[1]population_%'!$1:$1048576,MATCH(Activités_Home_Ho!$A183,'[1]population_%'!$A:$A,0),9)*INDEX([1]Home_Ho!$1:$1048576,MATCH(Activités_Home_Ho!$C183,[1]Home_Ho!$A:$A,0),5)/5</f>
        <v>2.6480834551136492</v>
      </c>
      <c r="S183">
        <f>INDEX('[1]population_%'!$1:$1048576,MATCH(Activités_Home_Ho!$A183,'[1]population_%'!$A:$A,0),9)*INDEX([1]Home_Ho!$1:$1048576,MATCH(Activités_Home_Ho!$C183,[1]Home_Ho!$A:$A,0),5)/5</f>
        <v>2.6480834551136492</v>
      </c>
      <c r="T183">
        <f>INDEX('[1]population_%'!$1:$1048576,MATCH(Activités_Home_Ho!$A183,'[1]population_%'!$A:$A,0),9)*INDEX([1]Home_Ho!$1:$1048576,MATCH(Activités_Home_Ho!$C183,[1]Home_Ho!$A:$A,0),6)/5</f>
        <v>2.7362567054115425</v>
      </c>
      <c r="U183">
        <f>INDEX('[1]population_%'!$1:$1048576,MATCH(Activités_Home_Ho!$A183,'[1]population_%'!$A:$A,0),9)*INDEX([1]Home_Ho!$1:$1048576,MATCH(Activités_Home_Ho!$C183,[1]Home_Ho!$A:$A,0),6)/5</f>
        <v>2.7362567054115425</v>
      </c>
      <c r="V183">
        <f>INDEX('[1]population_%'!$1:$1048576,MATCH(Activités_Home_Ho!$A183,'[1]population_%'!$A:$A,0),9)*INDEX([1]Home_Ho!$1:$1048576,MATCH(Activités_Home_Ho!$C183,[1]Home_Ho!$A:$A,0),6)/5</f>
        <v>2.7362567054115425</v>
      </c>
      <c r="W183">
        <f>INDEX('[1]population_%'!$1:$1048576,MATCH(Activités_Home_Ho!$A183,'[1]population_%'!$A:$A,0),9)*INDEX([1]Home_Ho!$1:$1048576,MATCH(Activités_Home_Ho!$C183,[1]Home_Ho!$A:$A,0),6)/5</f>
        <v>2.7362567054115425</v>
      </c>
      <c r="X183">
        <f>INDEX('[1]population_%'!$1:$1048576,MATCH(Activités_Home_Ho!$A183,'[1]population_%'!$A:$A,0),9)*INDEX([1]Home_Ho!$1:$1048576,MATCH(Activités_Home_Ho!$C183,[1]Home_Ho!$A:$A,0),6)/5</f>
        <v>2.7362567054115425</v>
      </c>
      <c r="Y183">
        <f>INDEX('[1]population_%'!$1:$1048576,MATCH(Activités_Home_Ho!$A183,'[1]population_%'!$A:$A,0),9)*INDEX([1]Home_Ho!$1:$1048576,MATCH(Activités_Home_Ho!$C183,[1]Home_Ho!$A:$A,0),7)/5</f>
        <v>3.2678783695676614</v>
      </c>
      <c r="Z183">
        <f>INDEX('[1]population_%'!$1:$1048576,MATCH(Activités_Home_Ho!$A183,'[1]population_%'!$A:$A,0),9)*INDEX([1]Home_Ho!$1:$1048576,MATCH(Activités_Home_Ho!$C183,[1]Home_Ho!$A:$A,0),7)/5</f>
        <v>3.2678783695676614</v>
      </c>
      <c r="AA183">
        <f>INDEX('[1]population_%'!$1:$1048576,MATCH(Activités_Home_Ho!$A183,'[1]population_%'!$A:$A,0),9)*INDEX([1]Home_Ho!$1:$1048576,MATCH(Activités_Home_Ho!$C183,[1]Home_Ho!$A:$A,0),7)/5</f>
        <v>3.2678783695676614</v>
      </c>
      <c r="AB183">
        <f>INDEX('[1]population_%'!$1:$1048576,MATCH(Activités_Home_Ho!$A183,'[1]population_%'!$A:$A,0),9)*INDEX([1]Home_Ho!$1:$1048576,MATCH(Activités_Home_Ho!$C183,[1]Home_Ho!$A:$A,0),7)/5</f>
        <v>3.2678783695676614</v>
      </c>
      <c r="AC183">
        <f>INDEX('[1]population_%'!$1:$1048576,MATCH(Activités_Home_Ho!$A183,'[1]population_%'!$A:$A,0),9)*INDEX([1]Home_Ho!$1:$1048576,MATCH(Activités_Home_Ho!$C183,[1]Home_Ho!$A:$A,0),7)/5</f>
        <v>3.2678783695676614</v>
      </c>
      <c r="AD183">
        <f>INDEX('[1]population_%'!$1:$1048576,MATCH(Activités_Home_Ho!$A183,'[1]population_%'!$A:$A,0),9)*INDEX([1]Home_Ho!$1:$1048576,MATCH(Activités_Home_Ho!$C183,[1]Home_Ho!$A:$A,0),8)/5</f>
        <v>3.1368336293531778</v>
      </c>
      <c r="AE183">
        <f>INDEX('[1]population_%'!$1:$1048576,MATCH(Activités_Home_Ho!$A183,'[1]population_%'!$A:$A,0),9)*INDEX([1]Home_Ho!$1:$1048576,MATCH(Activités_Home_Ho!$C183,[1]Home_Ho!$A:$A,0),8)/5</f>
        <v>3.1368336293531778</v>
      </c>
      <c r="AF183">
        <f>INDEX('[1]population_%'!$1:$1048576,MATCH(Activités_Home_Ho!$A183,'[1]population_%'!$A:$A,0),9)*INDEX([1]Home_Ho!$1:$1048576,MATCH(Activités_Home_Ho!$C183,[1]Home_Ho!$A:$A,0),8)/5</f>
        <v>3.1368336293531778</v>
      </c>
      <c r="AG183">
        <f>INDEX('[1]population_%'!$1:$1048576,MATCH(Activités_Home_Ho!$A183,'[1]population_%'!$A:$A,0),9)*INDEX([1]Home_Ho!$1:$1048576,MATCH(Activités_Home_Ho!$C183,[1]Home_Ho!$A:$A,0),8)/5</f>
        <v>3.1368336293531778</v>
      </c>
      <c r="AH183">
        <f>INDEX('[1]population_%'!$1:$1048576,MATCH(Activités_Home_Ho!$A183,'[1]population_%'!$A:$A,0),9)*INDEX([1]Home_Ho!$1:$1048576,MATCH(Activités_Home_Ho!$C183,[1]Home_Ho!$A:$A,0),8)/5</f>
        <v>3.1368336293531778</v>
      </c>
      <c r="AI183">
        <f>INDEX('[1]population_%'!$1:$1048576,MATCH(Activités_Home_Ho!$A183,'[1]population_%'!$A:$A,0),9)*INDEX([1]Home_Ho!$1:$1048576,MATCH(Activités_Home_Ho!$C183,[1]Home_Ho!$A:$A,0),9)/5</f>
        <v>3.300762966793318</v>
      </c>
      <c r="AJ183">
        <f>INDEX('[1]population_%'!$1:$1048576,MATCH(Activités_Home_Ho!$A183,'[1]population_%'!$A:$A,0),9)*INDEX([1]Home_Ho!$1:$1048576,MATCH(Activités_Home_Ho!$C183,[1]Home_Ho!$A:$A,0),9)/5</f>
        <v>3.300762966793318</v>
      </c>
      <c r="AK183">
        <f>INDEX('[1]population_%'!$1:$1048576,MATCH(Activités_Home_Ho!$A183,'[1]population_%'!$A:$A,0),9)*INDEX([1]Home_Ho!$1:$1048576,MATCH(Activités_Home_Ho!$C183,[1]Home_Ho!$A:$A,0),9)/5</f>
        <v>3.300762966793318</v>
      </c>
      <c r="AL183">
        <f>INDEX('[1]population_%'!$1:$1048576,MATCH(Activités_Home_Ho!$A183,'[1]population_%'!$A:$A,0),9)*INDEX([1]Home_Ho!$1:$1048576,MATCH(Activités_Home_Ho!$C183,[1]Home_Ho!$A:$A,0),9)/5</f>
        <v>3.300762966793318</v>
      </c>
      <c r="AM183">
        <f>INDEX('[1]population_%'!$1:$1048576,MATCH(Activités_Home_Ho!$A183,'[1]population_%'!$A:$A,0),9)*INDEX([1]Home_Ho!$1:$1048576,MATCH(Activités_Home_Ho!$C183,[1]Home_Ho!$A:$A,0),9)/5</f>
        <v>3.300762966793318</v>
      </c>
      <c r="AN183">
        <f>INDEX('[1]population_%'!$1:$1048576,MATCH(Activités_Home_Ho!$A183,'[1]population_%'!$A:$A,0),9)*INDEX([1]Home_Ho!$1:$1048576,MATCH(Activités_Home_Ho!$C183,[1]Home_Ho!$A:$A,0),10)/5</f>
        <v>4.3684871062748716</v>
      </c>
      <c r="AO183">
        <f>INDEX('[1]population_%'!$1:$1048576,MATCH(Activités_Home_Ho!$A183,'[1]population_%'!$A:$A,0),9)*INDEX([1]Home_Ho!$1:$1048576,MATCH(Activités_Home_Ho!$C183,[1]Home_Ho!$A:$A,0),10)/5</f>
        <v>4.3684871062748716</v>
      </c>
      <c r="AP183">
        <f>INDEX('[1]population_%'!$1:$1048576,MATCH(Activités_Home_Ho!$A183,'[1]population_%'!$A:$A,0),9)*INDEX([1]Home_Ho!$1:$1048576,MATCH(Activités_Home_Ho!$C183,[1]Home_Ho!$A:$A,0),10)/5</f>
        <v>4.3684871062748716</v>
      </c>
      <c r="AQ183">
        <f>INDEX('[1]population_%'!$1:$1048576,MATCH(Activités_Home_Ho!$A183,'[1]population_%'!$A:$A,0),9)*INDEX([1]Home_Ho!$1:$1048576,MATCH(Activités_Home_Ho!$C183,[1]Home_Ho!$A:$A,0),10)/5</f>
        <v>4.3684871062748716</v>
      </c>
      <c r="AR183">
        <f>INDEX('[1]population_%'!$1:$1048576,MATCH(Activités_Home_Ho!$A183,'[1]population_%'!$A:$A,0),9)*INDEX([1]Home_Ho!$1:$1048576,MATCH(Activités_Home_Ho!$C183,[1]Home_Ho!$A:$A,0),10)/5</f>
        <v>4.3684871062748716</v>
      </c>
      <c r="AS183">
        <f>INDEX('[1]population_%'!$1:$1048576,MATCH(Activités_Home_Ho!$A183,'[1]population_%'!$A:$A,0),9)*INDEX([1]Home_Ho!$1:$1048576,MATCH(Activités_Home_Ho!$C183,[1]Home_Ho!$A:$A,0),11)/5</f>
        <v>3.9995796443265363</v>
      </c>
      <c r="AT183">
        <f>INDEX('[1]population_%'!$1:$1048576,MATCH(Activités_Home_Ho!$A183,'[1]population_%'!$A:$A,0),9)*INDEX([1]Home_Ho!$1:$1048576,MATCH(Activités_Home_Ho!$C183,[1]Home_Ho!$A:$A,0),11)/5</f>
        <v>3.9995796443265363</v>
      </c>
      <c r="AU183">
        <f>INDEX('[1]population_%'!$1:$1048576,MATCH(Activités_Home_Ho!$A183,'[1]population_%'!$A:$A,0),9)*INDEX([1]Home_Ho!$1:$1048576,MATCH(Activités_Home_Ho!$C183,[1]Home_Ho!$A:$A,0),11)/5</f>
        <v>3.9995796443265363</v>
      </c>
      <c r="AV183">
        <f>INDEX('[1]population_%'!$1:$1048576,MATCH(Activités_Home_Ho!$A183,'[1]population_%'!$A:$A,0),9)*INDEX([1]Home_Ho!$1:$1048576,MATCH(Activités_Home_Ho!$C183,[1]Home_Ho!$A:$A,0),11)/5</f>
        <v>3.9995796443265363</v>
      </c>
      <c r="AW183">
        <f>INDEX('[1]population_%'!$1:$1048576,MATCH(Activités_Home_Ho!$A183,'[1]population_%'!$A:$A,0),9)*INDEX([1]Home_Ho!$1:$1048576,MATCH(Activités_Home_Ho!$C183,[1]Home_Ho!$A:$A,0),12)/5</f>
        <v>0.52630544751455743</v>
      </c>
      <c r="AX183">
        <f>INDEX('[1]population_%'!$1:$1048576,MATCH(Activités_Home_Ho!$A183,'[1]population_%'!$A:$A,0),9)*INDEX([1]Home_Ho!$1:$1048576,MATCH(Activités_Home_Ho!$C183,[1]Home_Ho!$A:$A,0),12)/5</f>
        <v>0.52630544751455743</v>
      </c>
      <c r="AY183">
        <f>INDEX('[1]population_%'!$1:$1048576,MATCH(Activités_Home_Ho!$A183,'[1]population_%'!$A:$A,0),9)*INDEX([1]Home_Ho!$1:$1048576,MATCH(Activités_Home_Ho!$C183,[1]Home_Ho!$A:$A,0),12)/5</f>
        <v>0.52630544751455743</v>
      </c>
      <c r="AZ183">
        <f>INDEX('[1]population_%'!$1:$1048576,MATCH(Activités_Home_Ho!$A183,'[1]population_%'!$A:$A,0),9)*INDEX([1]Home_Ho!$1:$1048576,MATCH(Activités_Home_Ho!$C183,[1]Home_Ho!$A:$A,0),12)/5</f>
        <v>0.52630544751455743</v>
      </c>
      <c r="BA183">
        <f>INDEX('[1]population_%'!$1:$1048576,MATCH(Activités_Home_Ho!$A183,'[1]population_%'!$A:$A,0),9)*INDEX([1]Home_Ho!$1:$1048576,MATCH(Activités_Home_Ho!$C183,[1]Home_Ho!$A:$A,0),12)/5</f>
        <v>0.52630544751455743</v>
      </c>
      <c r="BB183">
        <f>INDEX('[1]population_%'!$1:$1048576,MATCH(Activités_Home_Ho!$A183,'[1]population_%'!$A:$A,0),9)*INDEX([1]Home_Ho!$1:$1048576,MATCH(Activités_Home_Ho!$C183,[1]Home_Ho!$A:$A,0),12)/5</f>
        <v>0.52630544751455743</v>
      </c>
      <c r="BC183">
        <f>INDEX('[1]population_%'!$1:$1048576,MATCH(Activités_Home_Ho!$A183,'[1]population_%'!$A:$A,0),9)*INDEX([1]Home_Ho!$1:$1048576,MATCH(Activités_Home_Ho!$C183,[1]Home_Ho!$A:$A,0),13)/5</f>
        <v>0.25620366914723802</v>
      </c>
      <c r="BD183">
        <f>INDEX('[1]population_%'!$1:$1048576,MATCH(Activités_Home_Ho!$A183,'[1]population_%'!$A:$A,0),9)*INDEX([1]Home_Ho!$1:$1048576,MATCH(Activités_Home_Ho!$C183,[1]Home_Ho!$A:$A,0),13)/5</f>
        <v>0.25620366914723802</v>
      </c>
      <c r="BE183">
        <f>INDEX('[1]population_%'!$1:$1048576,MATCH(Activités_Home_Ho!$A183,'[1]population_%'!$A:$A,0),9)*INDEX([1]Home_Ho!$1:$1048576,MATCH(Activités_Home_Ho!$C183,[1]Home_Ho!$A:$A,0),13)/5</f>
        <v>0.25620366914723802</v>
      </c>
      <c r="BF183">
        <f>INDEX('[1]population_%'!$1:$1048576,MATCH(Activités_Home_Ho!$A183,'[1]population_%'!$A:$A,0),9)*INDEX([1]Home_Ho!$1:$1048576,MATCH(Activités_Home_Ho!$C183,[1]Home_Ho!$A:$A,0),13)/5</f>
        <v>0.25620366914723802</v>
      </c>
      <c r="BG183">
        <f>INDEX('[1]population_%'!$1:$1048576,MATCH(Activités_Home_Ho!$A183,'[1]population_%'!$A:$A,0),9)*INDEX([1]Home_Ho!$1:$1048576,MATCH(Activités_Home_Ho!$C183,[1]Home_Ho!$A:$A,0),13)/5</f>
        <v>0.25620366914723802</v>
      </c>
      <c r="BH183">
        <f>INDEX('[1]population_%'!$1:$1048576,MATCH(Activités_Home_Ho!$A183,'[1]population_%'!$A:$A,0),9)*INDEX([1]Home_Ho!$1:$1048576,MATCH(Activités_Home_Ho!$C183,[1]Home_Ho!$A:$A,0),14)/5</f>
        <v>0.1406898761213157</v>
      </c>
      <c r="BI183">
        <f>INDEX('[1]population_%'!$1:$1048576,MATCH(Activités_Home_Ho!$A183,'[1]population_%'!$A:$A,0),9)*INDEX([1]Home_Ho!$1:$1048576,MATCH(Activités_Home_Ho!$C183,[1]Home_Ho!$A:$A,0),14)/5</f>
        <v>0.1406898761213157</v>
      </c>
      <c r="BJ183">
        <f>INDEX('[1]population_%'!$1:$1048576,MATCH(Activités_Home_Ho!$A183,'[1]population_%'!$A:$A,0),9)*INDEX([1]Home_Ho!$1:$1048576,MATCH(Activités_Home_Ho!$C183,[1]Home_Ho!$A:$A,0),14)/5</f>
        <v>0.1406898761213157</v>
      </c>
      <c r="BK183">
        <f>INDEX('[1]population_%'!$1:$1048576,MATCH(Activités_Home_Ho!$A183,'[1]population_%'!$A:$A,0),9)*INDEX([1]Home_Ho!$1:$1048576,MATCH(Activités_Home_Ho!$C183,[1]Home_Ho!$A:$A,0),14)/5</f>
        <v>0.1406898761213157</v>
      </c>
      <c r="BL183">
        <f>INDEX('[1]population_%'!$1:$1048576,MATCH(Activités_Home_Ho!$A183,'[1]population_%'!$A:$A,0),9)*INDEX([1]Home_Ho!$1:$1048576,MATCH(Activités_Home_Ho!$C183,[1]Home_Ho!$A:$A,0),14)/5</f>
        <v>0.1406898761213157</v>
      </c>
      <c r="BM183">
        <f>INDEX('[1]population_%'!$1:$1048576,MATCH(Activités_Home_Ho!$A183,'[1]population_%'!$A:$A,0),9)*INDEX([1]Home_Ho!$1:$1048576,MATCH(Activités_Home_Ho!$C183,[1]Home_Ho!$A:$A,0),15)/15</f>
        <v>3.0606218664987972E-2</v>
      </c>
      <c r="BN183">
        <f>INDEX('[1]population_%'!$1:$1048576,MATCH(Activités_Home_Ho!$A183,'[1]population_%'!$A:$A,0),9)*INDEX([1]Home_Ho!$1:$1048576,MATCH(Activités_Home_Ho!$C183,[1]Home_Ho!$A:$A,0),15)/15</f>
        <v>3.0606218664987972E-2</v>
      </c>
      <c r="BO183">
        <f>INDEX('[1]population_%'!$1:$1048576,MATCH(Activités_Home_Ho!$A183,'[1]population_%'!$A:$A,0),9)*INDEX([1]Home_Ho!$1:$1048576,MATCH(Activités_Home_Ho!$C183,[1]Home_Ho!$A:$A,0),15)/15</f>
        <v>3.0606218664987972E-2</v>
      </c>
      <c r="BP183">
        <f>INDEX('[1]population_%'!$1:$1048576,MATCH(Activités_Home_Ho!$A183,'[1]population_%'!$A:$A,0),9)*INDEX([1]Home_Ho!$1:$1048576,MATCH(Activités_Home_Ho!$C183,[1]Home_Ho!$A:$A,0),15)/15</f>
        <v>3.0606218664987972E-2</v>
      </c>
      <c r="BQ183">
        <f>INDEX('[1]population_%'!$1:$1048576,MATCH(Activités_Home_Ho!$A183,'[1]population_%'!$A:$A,0),9)*INDEX([1]Home_Ho!$1:$1048576,MATCH(Activités_Home_Ho!$C183,[1]Home_Ho!$A:$A,0),15)/15</f>
        <v>3.0606218664987972E-2</v>
      </c>
      <c r="BR183">
        <f>INDEX('[1]population_%'!$1:$1048576,MATCH(Activités_Home_Ho!$A183,'[1]population_%'!$A:$A,0),9)*INDEX([1]Home_Ho!$1:$1048576,MATCH(Activités_Home_Ho!$C183,[1]Home_Ho!$A:$A,0),15)/15</f>
        <v>3.0606218664987972E-2</v>
      </c>
      <c r="BS183">
        <f>INDEX('[1]population_%'!$1:$1048576,MATCH(Activités_Home_Ho!$A183,'[1]population_%'!$A:$A,0),9)*INDEX([1]Home_Ho!$1:$1048576,MATCH(Activités_Home_Ho!$C183,[1]Home_Ho!$A:$A,0),15)/15</f>
        <v>3.0606218664987972E-2</v>
      </c>
      <c r="BT183">
        <f>INDEX('[1]population_%'!$1:$1048576,MATCH(Activités_Home_Ho!$A183,'[1]population_%'!$A:$A,0),9)*INDEX([1]Home_Ho!$1:$1048576,MATCH(Activités_Home_Ho!$C183,[1]Home_Ho!$A:$A,0),15)/15</f>
        <v>3.0606218664987972E-2</v>
      </c>
      <c r="BU183">
        <f>INDEX('[1]population_%'!$1:$1048576,MATCH(Activités_Home_Ho!$A183,'[1]population_%'!$A:$A,0),9)*INDEX([1]Home_Ho!$1:$1048576,MATCH(Activités_Home_Ho!$C183,[1]Home_Ho!$A:$A,0),15)/15</f>
        <v>3.0606218664987972E-2</v>
      </c>
      <c r="BV183">
        <f>INDEX('[1]population_%'!$1:$1048576,MATCH(Activités_Home_Ho!$A183,'[1]population_%'!$A:$A,0),9)*INDEX([1]Home_Ho!$1:$1048576,MATCH(Activités_Home_Ho!$C183,[1]Home_Ho!$A:$A,0),15)/15</f>
        <v>3.0606218664987972E-2</v>
      </c>
      <c r="BW183">
        <f>INDEX('[1]population_%'!$1:$1048576,MATCH(Activités_Home_Ho!$A183,'[1]population_%'!$A:$A,0),9)*INDEX([1]Home_Ho!$1:$1048576,MATCH(Activités_Home_Ho!$C183,[1]Home_Ho!$A:$A,0),15)/15</f>
        <v>3.0606218664987972E-2</v>
      </c>
      <c r="BX183">
        <f>INDEX('[1]population_%'!$1:$1048576,MATCH(Activités_Home_Ho!$A183,'[1]population_%'!$A:$A,0),9)*INDEX([1]Home_Ho!$1:$1048576,MATCH(Activités_Home_Ho!$C183,[1]Home_Ho!$A:$A,0),15)/15</f>
        <v>3.0606218664987972E-2</v>
      </c>
      <c r="BY183">
        <f>INDEX('[1]population_%'!$1:$1048576,MATCH(Activités_Home_Ho!$A183,'[1]population_%'!$A:$A,0),9)*INDEX([1]Home_Ho!$1:$1048576,MATCH(Activités_Home_Ho!$C183,[1]Home_Ho!$A:$A,0),15)/15</f>
        <v>3.0606218664987972E-2</v>
      </c>
      <c r="BZ183">
        <f>INDEX('[1]population_%'!$1:$1048576,MATCH(Activités_Home_Ho!$A183,'[1]population_%'!$A:$A,0),9)*INDEX([1]Home_Ho!$1:$1048576,MATCH(Activités_Home_Ho!$C183,[1]Home_Ho!$A:$A,0),15)/15</f>
        <v>3.0606218664987972E-2</v>
      </c>
      <c r="CA183">
        <f>INDEX('[1]population_%'!$1:$1048576,MATCH(Activités_Home_Ho!$A183,'[1]population_%'!$A:$A,0),9)*INDEX([1]Home_Ho!$1:$1048576,MATCH(Activités_Home_Ho!$C183,[1]Home_Ho!$A:$A,0),15)/15</f>
        <v>3.0606218664987972E-2</v>
      </c>
    </row>
    <row r="184" spans="1:79" x14ac:dyDescent="0.35">
      <c r="A184" s="1" t="s">
        <v>367</v>
      </c>
      <c r="B184" s="1" t="s">
        <v>368</v>
      </c>
      <c r="C184" t="str">
        <f>INDEX([1]bruxelles_parsed_lat_long!$1:$1048576,MATCH($A184,[1]bruxelles_parsed_lat_long!$E:$E,0),9)</f>
        <v>Bruxelles</v>
      </c>
      <c r="D184">
        <f>INDEX('[1]population_%'!$1:$1048576,MATCH(Activités_Home_Ho!$A184,'[1]population_%'!$A:$A,0),9)*INDEX([1]Home_Ho!$1:$1048576,MATCH(Activités_Home_Ho!$C184,[1]Home_Ho!$A:$A,0),2)/2</f>
        <v>1.5895141527462398E-2</v>
      </c>
      <c r="E184">
        <f>INDEX('[1]population_%'!$1:$1048576,MATCH(Activités_Home_Ho!$A184,'[1]population_%'!$A:$A,0),9)*INDEX([1]Home_Ho!$1:$1048576,MATCH(Activités_Home_Ho!$C184,[1]Home_Ho!$A:$A,0),3)/5</f>
        <v>0.19517525124215923</v>
      </c>
      <c r="F184">
        <f>INDEX('[1]population_%'!$1:$1048576,MATCH(Activités_Home_Ho!$A184,'[1]population_%'!$A:$A,0),9)*INDEX([1]Home_Ho!$1:$1048576,MATCH(Activités_Home_Ho!$C184,[1]Home_Ho!$A:$A,0),3)/5</f>
        <v>0.19517525124215923</v>
      </c>
      <c r="G184">
        <f>INDEX('[1]population_%'!$1:$1048576,MATCH(Activités_Home_Ho!$A184,'[1]population_%'!$A:$A,0),9)*INDEX([1]Home_Ho!$1:$1048576,MATCH(Activités_Home_Ho!$C184,[1]Home_Ho!$A:$A,0),3)/5</f>
        <v>0.19517525124215923</v>
      </c>
      <c r="H184">
        <f>INDEX('[1]population_%'!$1:$1048576,MATCH(Activités_Home_Ho!$A184,'[1]population_%'!$A:$A,0),9)*INDEX([1]Home_Ho!$1:$1048576,MATCH(Activités_Home_Ho!$C184,[1]Home_Ho!$A:$A,0),3)/5</f>
        <v>0.19517525124215923</v>
      </c>
      <c r="I184">
        <f>INDEX('[1]population_%'!$1:$1048576,MATCH(Activités_Home_Ho!$A184,'[1]population_%'!$A:$A,0),9)*INDEX([1]Home_Ho!$1:$1048576,MATCH(Activités_Home_Ho!$C184,[1]Home_Ho!$A:$A,0),3)/5</f>
        <v>0.19517525124215923</v>
      </c>
      <c r="J184">
        <f>INDEX('[1]population_%'!$1:$1048576,MATCH(Activités_Home_Ho!$A184,'[1]population_%'!$A:$A,0),9)*INDEX([1]Home_Ho!$1:$1048576,MATCH(Activités_Home_Ho!$C184,[1]Home_Ho!$A:$A,0),4)/5</f>
        <v>0.43290091953506149</v>
      </c>
      <c r="K184">
        <f>INDEX('[1]population_%'!$1:$1048576,MATCH(Activités_Home_Ho!$A184,'[1]population_%'!$A:$A,0),9)*INDEX([1]Home_Ho!$1:$1048576,MATCH(Activités_Home_Ho!$C184,[1]Home_Ho!$A:$A,0),4)/5</f>
        <v>0.43290091953506149</v>
      </c>
      <c r="L184">
        <f>INDEX('[1]population_%'!$1:$1048576,MATCH(Activités_Home_Ho!$A184,'[1]population_%'!$A:$A,0),9)*INDEX([1]Home_Ho!$1:$1048576,MATCH(Activités_Home_Ho!$C184,[1]Home_Ho!$A:$A,0),4)/5</f>
        <v>0.43290091953506149</v>
      </c>
      <c r="M184">
        <f>INDEX('[1]population_%'!$1:$1048576,MATCH(Activités_Home_Ho!$A184,'[1]population_%'!$A:$A,0),9)*INDEX([1]Home_Ho!$1:$1048576,MATCH(Activités_Home_Ho!$C184,[1]Home_Ho!$A:$A,0),4)/5</f>
        <v>0.43290091953506149</v>
      </c>
      <c r="N184">
        <f>INDEX('[1]population_%'!$1:$1048576,MATCH(Activités_Home_Ho!$A184,'[1]population_%'!$A:$A,0),9)*INDEX([1]Home_Ho!$1:$1048576,MATCH(Activités_Home_Ho!$C184,[1]Home_Ho!$A:$A,0),4)/5</f>
        <v>0.43290091953506149</v>
      </c>
      <c r="O184">
        <f>INDEX('[1]population_%'!$1:$1048576,MATCH(Activités_Home_Ho!$A184,'[1]population_%'!$A:$A,0),9)*INDEX([1]Home_Ho!$1:$1048576,MATCH(Activités_Home_Ho!$C184,[1]Home_Ho!$A:$A,0),5)/5</f>
        <v>0.31356820072393715</v>
      </c>
      <c r="P184">
        <f>INDEX('[1]population_%'!$1:$1048576,MATCH(Activités_Home_Ho!$A184,'[1]population_%'!$A:$A,0),9)*INDEX([1]Home_Ho!$1:$1048576,MATCH(Activités_Home_Ho!$C184,[1]Home_Ho!$A:$A,0),5)/5</f>
        <v>0.31356820072393715</v>
      </c>
      <c r="Q184">
        <f>INDEX('[1]population_%'!$1:$1048576,MATCH(Activités_Home_Ho!$A184,'[1]population_%'!$A:$A,0),9)*INDEX([1]Home_Ho!$1:$1048576,MATCH(Activités_Home_Ho!$C184,[1]Home_Ho!$A:$A,0),5)/5</f>
        <v>0.31356820072393715</v>
      </c>
      <c r="R184">
        <f>INDEX('[1]population_%'!$1:$1048576,MATCH(Activités_Home_Ho!$A184,'[1]population_%'!$A:$A,0),9)*INDEX([1]Home_Ho!$1:$1048576,MATCH(Activités_Home_Ho!$C184,[1]Home_Ho!$A:$A,0),5)/5</f>
        <v>0.31356820072393715</v>
      </c>
      <c r="S184">
        <f>INDEX('[1]population_%'!$1:$1048576,MATCH(Activités_Home_Ho!$A184,'[1]population_%'!$A:$A,0),9)*INDEX([1]Home_Ho!$1:$1048576,MATCH(Activités_Home_Ho!$C184,[1]Home_Ho!$A:$A,0),5)/5</f>
        <v>0.31356820072393715</v>
      </c>
      <c r="T184">
        <f>INDEX('[1]population_%'!$1:$1048576,MATCH(Activités_Home_Ho!$A184,'[1]population_%'!$A:$A,0),9)*INDEX([1]Home_Ho!$1:$1048576,MATCH(Activités_Home_Ho!$C184,[1]Home_Ho!$A:$A,0),6)/5</f>
        <v>0.32400908293801572</v>
      </c>
      <c r="U184">
        <f>INDEX('[1]population_%'!$1:$1048576,MATCH(Activités_Home_Ho!$A184,'[1]population_%'!$A:$A,0),9)*INDEX([1]Home_Ho!$1:$1048576,MATCH(Activités_Home_Ho!$C184,[1]Home_Ho!$A:$A,0),6)/5</f>
        <v>0.32400908293801572</v>
      </c>
      <c r="V184">
        <f>INDEX('[1]population_%'!$1:$1048576,MATCH(Activités_Home_Ho!$A184,'[1]population_%'!$A:$A,0),9)*INDEX([1]Home_Ho!$1:$1048576,MATCH(Activités_Home_Ho!$C184,[1]Home_Ho!$A:$A,0),6)/5</f>
        <v>0.32400908293801572</v>
      </c>
      <c r="W184">
        <f>INDEX('[1]population_%'!$1:$1048576,MATCH(Activités_Home_Ho!$A184,'[1]population_%'!$A:$A,0),9)*INDEX([1]Home_Ho!$1:$1048576,MATCH(Activités_Home_Ho!$C184,[1]Home_Ho!$A:$A,0),6)/5</f>
        <v>0.32400908293801572</v>
      </c>
      <c r="X184">
        <f>INDEX('[1]population_%'!$1:$1048576,MATCH(Activités_Home_Ho!$A184,'[1]population_%'!$A:$A,0),9)*INDEX([1]Home_Ho!$1:$1048576,MATCH(Activités_Home_Ho!$C184,[1]Home_Ho!$A:$A,0),6)/5</f>
        <v>0.32400908293801572</v>
      </c>
      <c r="Y184">
        <f>INDEX('[1]population_%'!$1:$1048576,MATCH(Activités_Home_Ho!$A184,'[1]population_%'!$A:$A,0),9)*INDEX([1]Home_Ho!$1:$1048576,MATCH(Activités_Home_Ho!$C184,[1]Home_Ho!$A:$A,0),7)/5</f>
        <v>0.38696013849232225</v>
      </c>
      <c r="Z184">
        <f>INDEX('[1]population_%'!$1:$1048576,MATCH(Activités_Home_Ho!$A184,'[1]population_%'!$A:$A,0),9)*INDEX([1]Home_Ho!$1:$1048576,MATCH(Activités_Home_Ho!$C184,[1]Home_Ho!$A:$A,0),7)/5</f>
        <v>0.38696013849232225</v>
      </c>
      <c r="AA184">
        <f>INDEX('[1]population_%'!$1:$1048576,MATCH(Activités_Home_Ho!$A184,'[1]population_%'!$A:$A,0),9)*INDEX([1]Home_Ho!$1:$1048576,MATCH(Activités_Home_Ho!$C184,[1]Home_Ho!$A:$A,0),7)/5</f>
        <v>0.38696013849232225</v>
      </c>
      <c r="AB184">
        <f>INDEX('[1]population_%'!$1:$1048576,MATCH(Activités_Home_Ho!$A184,'[1]population_%'!$A:$A,0),9)*INDEX([1]Home_Ho!$1:$1048576,MATCH(Activités_Home_Ho!$C184,[1]Home_Ho!$A:$A,0),7)/5</f>
        <v>0.38696013849232225</v>
      </c>
      <c r="AC184">
        <f>INDEX('[1]population_%'!$1:$1048576,MATCH(Activités_Home_Ho!$A184,'[1]population_%'!$A:$A,0),9)*INDEX([1]Home_Ho!$1:$1048576,MATCH(Activités_Home_Ho!$C184,[1]Home_Ho!$A:$A,0),7)/5</f>
        <v>0.38696013849232225</v>
      </c>
      <c r="AD184">
        <f>INDEX('[1]population_%'!$1:$1048576,MATCH(Activités_Home_Ho!$A184,'[1]population_%'!$A:$A,0),9)*INDEX([1]Home_Ho!$1:$1048576,MATCH(Activités_Home_Ho!$C184,[1]Home_Ho!$A:$A,0),8)/5</f>
        <v>0.37144270329818568</v>
      </c>
      <c r="AE184">
        <f>INDEX('[1]population_%'!$1:$1048576,MATCH(Activités_Home_Ho!$A184,'[1]population_%'!$A:$A,0),9)*INDEX([1]Home_Ho!$1:$1048576,MATCH(Activités_Home_Ho!$C184,[1]Home_Ho!$A:$A,0),8)/5</f>
        <v>0.37144270329818568</v>
      </c>
      <c r="AF184">
        <f>INDEX('[1]population_%'!$1:$1048576,MATCH(Activités_Home_Ho!$A184,'[1]population_%'!$A:$A,0),9)*INDEX([1]Home_Ho!$1:$1048576,MATCH(Activités_Home_Ho!$C184,[1]Home_Ho!$A:$A,0),8)/5</f>
        <v>0.37144270329818568</v>
      </c>
      <c r="AG184">
        <f>INDEX('[1]population_%'!$1:$1048576,MATCH(Activités_Home_Ho!$A184,'[1]population_%'!$A:$A,0),9)*INDEX([1]Home_Ho!$1:$1048576,MATCH(Activités_Home_Ho!$C184,[1]Home_Ho!$A:$A,0),8)/5</f>
        <v>0.37144270329818568</v>
      </c>
      <c r="AH184">
        <f>INDEX('[1]population_%'!$1:$1048576,MATCH(Activités_Home_Ho!$A184,'[1]population_%'!$A:$A,0),9)*INDEX([1]Home_Ho!$1:$1048576,MATCH(Activités_Home_Ho!$C184,[1]Home_Ho!$A:$A,0),8)/5</f>
        <v>0.37144270329818568</v>
      </c>
      <c r="AI184">
        <f>INDEX('[1]population_%'!$1:$1048576,MATCH(Activités_Home_Ho!$A184,'[1]population_%'!$A:$A,0),9)*INDEX([1]Home_Ho!$1:$1048576,MATCH(Activités_Home_Ho!$C184,[1]Home_Ho!$A:$A,0),9)/5</f>
        <v>0.39085411092875294</v>
      </c>
      <c r="AJ184">
        <f>INDEX('[1]population_%'!$1:$1048576,MATCH(Activités_Home_Ho!$A184,'[1]population_%'!$A:$A,0),9)*INDEX([1]Home_Ho!$1:$1048576,MATCH(Activités_Home_Ho!$C184,[1]Home_Ho!$A:$A,0),9)/5</f>
        <v>0.39085411092875294</v>
      </c>
      <c r="AK184">
        <f>INDEX('[1]population_%'!$1:$1048576,MATCH(Activités_Home_Ho!$A184,'[1]population_%'!$A:$A,0),9)*INDEX([1]Home_Ho!$1:$1048576,MATCH(Activités_Home_Ho!$C184,[1]Home_Ho!$A:$A,0),9)/5</f>
        <v>0.39085411092875294</v>
      </c>
      <c r="AL184">
        <f>INDEX('[1]population_%'!$1:$1048576,MATCH(Activités_Home_Ho!$A184,'[1]population_%'!$A:$A,0),9)*INDEX([1]Home_Ho!$1:$1048576,MATCH(Activités_Home_Ho!$C184,[1]Home_Ho!$A:$A,0),9)/5</f>
        <v>0.39085411092875294</v>
      </c>
      <c r="AM184">
        <f>INDEX('[1]population_%'!$1:$1048576,MATCH(Activités_Home_Ho!$A184,'[1]population_%'!$A:$A,0),9)*INDEX([1]Home_Ho!$1:$1048576,MATCH(Activités_Home_Ho!$C184,[1]Home_Ho!$A:$A,0),9)/5</f>
        <v>0.39085411092875294</v>
      </c>
      <c r="AN184">
        <f>INDEX('[1]population_%'!$1:$1048576,MATCH(Activités_Home_Ho!$A184,'[1]population_%'!$A:$A,0),9)*INDEX([1]Home_Ho!$1:$1048576,MATCH(Activités_Home_Ho!$C184,[1]Home_Ho!$A:$A,0),10)/5</f>
        <v>0.51728680950560946</v>
      </c>
      <c r="AO184">
        <f>INDEX('[1]population_%'!$1:$1048576,MATCH(Activités_Home_Ho!$A184,'[1]population_%'!$A:$A,0),9)*INDEX([1]Home_Ho!$1:$1048576,MATCH(Activités_Home_Ho!$C184,[1]Home_Ho!$A:$A,0),10)/5</f>
        <v>0.51728680950560946</v>
      </c>
      <c r="AP184">
        <f>INDEX('[1]population_%'!$1:$1048576,MATCH(Activités_Home_Ho!$A184,'[1]population_%'!$A:$A,0),9)*INDEX([1]Home_Ho!$1:$1048576,MATCH(Activités_Home_Ho!$C184,[1]Home_Ho!$A:$A,0),10)/5</f>
        <v>0.51728680950560946</v>
      </c>
      <c r="AQ184">
        <f>INDEX('[1]population_%'!$1:$1048576,MATCH(Activités_Home_Ho!$A184,'[1]population_%'!$A:$A,0),9)*INDEX([1]Home_Ho!$1:$1048576,MATCH(Activités_Home_Ho!$C184,[1]Home_Ho!$A:$A,0),10)/5</f>
        <v>0.51728680950560946</v>
      </c>
      <c r="AR184">
        <f>INDEX('[1]population_%'!$1:$1048576,MATCH(Activités_Home_Ho!$A184,'[1]population_%'!$A:$A,0),9)*INDEX([1]Home_Ho!$1:$1048576,MATCH(Activités_Home_Ho!$C184,[1]Home_Ho!$A:$A,0),10)/5</f>
        <v>0.51728680950560946</v>
      </c>
      <c r="AS184">
        <f>INDEX('[1]population_%'!$1:$1048576,MATCH(Activités_Home_Ho!$A184,'[1]population_%'!$A:$A,0),9)*INDEX([1]Home_Ho!$1:$1048576,MATCH(Activités_Home_Ho!$C184,[1]Home_Ho!$A:$A,0),11)/5</f>
        <v>0.47360327345488884</v>
      </c>
      <c r="AT184">
        <f>INDEX('[1]population_%'!$1:$1048576,MATCH(Activités_Home_Ho!$A184,'[1]population_%'!$A:$A,0),9)*INDEX([1]Home_Ho!$1:$1048576,MATCH(Activités_Home_Ho!$C184,[1]Home_Ho!$A:$A,0),11)/5</f>
        <v>0.47360327345488884</v>
      </c>
      <c r="AU184">
        <f>INDEX('[1]population_%'!$1:$1048576,MATCH(Activités_Home_Ho!$A184,'[1]population_%'!$A:$A,0),9)*INDEX([1]Home_Ho!$1:$1048576,MATCH(Activités_Home_Ho!$C184,[1]Home_Ho!$A:$A,0),11)/5</f>
        <v>0.47360327345488884</v>
      </c>
      <c r="AV184">
        <f>INDEX('[1]population_%'!$1:$1048576,MATCH(Activités_Home_Ho!$A184,'[1]population_%'!$A:$A,0),9)*INDEX([1]Home_Ho!$1:$1048576,MATCH(Activités_Home_Ho!$C184,[1]Home_Ho!$A:$A,0),11)/5</f>
        <v>0.47360327345488884</v>
      </c>
      <c r="AW184">
        <f>INDEX('[1]population_%'!$1:$1048576,MATCH(Activités_Home_Ho!$A184,'[1]population_%'!$A:$A,0),9)*INDEX([1]Home_Ho!$1:$1048576,MATCH(Activités_Home_Ho!$C184,[1]Home_Ho!$A:$A,0),12)/5</f>
        <v>6.2321544998763467E-2</v>
      </c>
      <c r="AX184">
        <f>INDEX('[1]population_%'!$1:$1048576,MATCH(Activités_Home_Ho!$A184,'[1]population_%'!$A:$A,0),9)*INDEX([1]Home_Ho!$1:$1048576,MATCH(Activités_Home_Ho!$C184,[1]Home_Ho!$A:$A,0),12)/5</f>
        <v>6.2321544998763467E-2</v>
      </c>
      <c r="AY184">
        <f>INDEX('[1]population_%'!$1:$1048576,MATCH(Activités_Home_Ho!$A184,'[1]population_%'!$A:$A,0),9)*INDEX([1]Home_Ho!$1:$1048576,MATCH(Activités_Home_Ho!$C184,[1]Home_Ho!$A:$A,0),12)/5</f>
        <v>6.2321544998763467E-2</v>
      </c>
      <c r="AZ184">
        <f>INDEX('[1]population_%'!$1:$1048576,MATCH(Activités_Home_Ho!$A184,'[1]population_%'!$A:$A,0),9)*INDEX([1]Home_Ho!$1:$1048576,MATCH(Activités_Home_Ho!$C184,[1]Home_Ho!$A:$A,0),12)/5</f>
        <v>6.2321544998763467E-2</v>
      </c>
      <c r="BA184">
        <f>INDEX('[1]population_%'!$1:$1048576,MATCH(Activités_Home_Ho!$A184,'[1]population_%'!$A:$A,0),9)*INDEX([1]Home_Ho!$1:$1048576,MATCH(Activités_Home_Ho!$C184,[1]Home_Ho!$A:$A,0),12)/5</f>
        <v>6.2321544998763467E-2</v>
      </c>
      <c r="BB184">
        <f>INDEX('[1]population_%'!$1:$1048576,MATCH(Activités_Home_Ho!$A184,'[1]population_%'!$A:$A,0),9)*INDEX([1]Home_Ho!$1:$1048576,MATCH(Activités_Home_Ho!$C184,[1]Home_Ho!$A:$A,0),12)/5</f>
        <v>6.2321544998763467E-2</v>
      </c>
      <c r="BC184">
        <f>INDEX('[1]population_%'!$1:$1048576,MATCH(Activités_Home_Ho!$A184,'[1]population_%'!$A:$A,0),9)*INDEX([1]Home_Ho!$1:$1048576,MATCH(Activités_Home_Ho!$C184,[1]Home_Ho!$A:$A,0),13)/5</f>
        <v>3.0337912273207583E-2</v>
      </c>
      <c r="BD184">
        <f>INDEX('[1]population_%'!$1:$1048576,MATCH(Activités_Home_Ho!$A184,'[1]population_%'!$A:$A,0),9)*INDEX([1]Home_Ho!$1:$1048576,MATCH(Activités_Home_Ho!$C184,[1]Home_Ho!$A:$A,0),13)/5</f>
        <v>3.0337912273207583E-2</v>
      </c>
      <c r="BE184">
        <f>INDEX('[1]population_%'!$1:$1048576,MATCH(Activités_Home_Ho!$A184,'[1]population_%'!$A:$A,0),9)*INDEX([1]Home_Ho!$1:$1048576,MATCH(Activités_Home_Ho!$C184,[1]Home_Ho!$A:$A,0),13)/5</f>
        <v>3.0337912273207583E-2</v>
      </c>
      <c r="BF184">
        <f>INDEX('[1]population_%'!$1:$1048576,MATCH(Activités_Home_Ho!$A184,'[1]population_%'!$A:$A,0),9)*INDEX([1]Home_Ho!$1:$1048576,MATCH(Activités_Home_Ho!$C184,[1]Home_Ho!$A:$A,0),13)/5</f>
        <v>3.0337912273207583E-2</v>
      </c>
      <c r="BG184">
        <f>INDEX('[1]population_%'!$1:$1048576,MATCH(Activités_Home_Ho!$A184,'[1]population_%'!$A:$A,0),9)*INDEX([1]Home_Ho!$1:$1048576,MATCH(Activités_Home_Ho!$C184,[1]Home_Ho!$A:$A,0),13)/5</f>
        <v>3.0337912273207583E-2</v>
      </c>
      <c r="BH184">
        <f>INDEX('[1]population_%'!$1:$1048576,MATCH(Activités_Home_Ho!$A184,'[1]population_%'!$A:$A,0),9)*INDEX([1]Home_Ho!$1:$1048576,MATCH(Activités_Home_Ho!$C184,[1]Home_Ho!$A:$A,0),14)/5</f>
        <v>1.6659547202050408E-2</v>
      </c>
      <c r="BI184">
        <f>INDEX('[1]population_%'!$1:$1048576,MATCH(Activités_Home_Ho!$A184,'[1]population_%'!$A:$A,0),9)*INDEX([1]Home_Ho!$1:$1048576,MATCH(Activités_Home_Ho!$C184,[1]Home_Ho!$A:$A,0),14)/5</f>
        <v>1.6659547202050408E-2</v>
      </c>
      <c r="BJ184">
        <f>INDEX('[1]population_%'!$1:$1048576,MATCH(Activités_Home_Ho!$A184,'[1]population_%'!$A:$A,0),9)*INDEX([1]Home_Ho!$1:$1048576,MATCH(Activités_Home_Ho!$C184,[1]Home_Ho!$A:$A,0),14)/5</f>
        <v>1.6659547202050408E-2</v>
      </c>
      <c r="BK184">
        <f>INDEX('[1]population_%'!$1:$1048576,MATCH(Activités_Home_Ho!$A184,'[1]population_%'!$A:$A,0),9)*INDEX([1]Home_Ho!$1:$1048576,MATCH(Activités_Home_Ho!$C184,[1]Home_Ho!$A:$A,0),14)/5</f>
        <v>1.6659547202050408E-2</v>
      </c>
      <c r="BL184">
        <f>INDEX('[1]population_%'!$1:$1048576,MATCH(Activités_Home_Ho!$A184,'[1]population_%'!$A:$A,0),9)*INDEX([1]Home_Ho!$1:$1048576,MATCH(Activités_Home_Ho!$C184,[1]Home_Ho!$A:$A,0),14)/5</f>
        <v>1.6659547202050408E-2</v>
      </c>
      <c r="BM184">
        <f>INDEX('[1]population_%'!$1:$1048576,MATCH(Activités_Home_Ho!$A184,'[1]population_%'!$A:$A,0),9)*INDEX([1]Home_Ho!$1:$1048576,MATCH(Activités_Home_Ho!$C184,[1]Home_Ho!$A:$A,0),15)/15</f>
        <v>3.6241821983407905E-3</v>
      </c>
      <c r="BN184">
        <f>INDEX('[1]population_%'!$1:$1048576,MATCH(Activités_Home_Ho!$A184,'[1]population_%'!$A:$A,0),9)*INDEX([1]Home_Ho!$1:$1048576,MATCH(Activités_Home_Ho!$C184,[1]Home_Ho!$A:$A,0),15)/15</f>
        <v>3.6241821983407905E-3</v>
      </c>
      <c r="BO184">
        <f>INDEX('[1]population_%'!$1:$1048576,MATCH(Activités_Home_Ho!$A184,'[1]population_%'!$A:$A,0),9)*INDEX([1]Home_Ho!$1:$1048576,MATCH(Activités_Home_Ho!$C184,[1]Home_Ho!$A:$A,0),15)/15</f>
        <v>3.6241821983407905E-3</v>
      </c>
      <c r="BP184">
        <f>INDEX('[1]population_%'!$1:$1048576,MATCH(Activités_Home_Ho!$A184,'[1]population_%'!$A:$A,0),9)*INDEX([1]Home_Ho!$1:$1048576,MATCH(Activités_Home_Ho!$C184,[1]Home_Ho!$A:$A,0),15)/15</f>
        <v>3.6241821983407905E-3</v>
      </c>
      <c r="BQ184">
        <f>INDEX('[1]population_%'!$1:$1048576,MATCH(Activités_Home_Ho!$A184,'[1]population_%'!$A:$A,0),9)*INDEX([1]Home_Ho!$1:$1048576,MATCH(Activités_Home_Ho!$C184,[1]Home_Ho!$A:$A,0),15)/15</f>
        <v>3.6241821983407905E-3</v>
      </c>
      <c r="BR184">
        <f>INDEX('[1]population_%'!$1:$1048576,MATCH(Activités_Home_Ho!$A184,'[1]population_%'!$A:$A,0),9)*INDEX([1]Home_Ho!$1:$1048576,MATCH(Activités_Home_Ho!$C184,[1]Home_Ho!$A:$A,0),15)/15</f>
        <v>3.6241821983407905E-3</v>
      </c>
      <c r="BS184">
        <f>INDEX('[1]population_%'!$1:$1048576,MATCH(Activités_Home_Ho!$A184,'[1]population_%'!$A:$A,0),9)*INDEX([1]Home_Ho!$1:$1048576,MATCH(Activités_Home_Ho!$C184,[1]Home_Ho!$A:$A,0),15)/15</f>
        <v>3.6241821983407905E-3</v>
      </c>
      <c r="BT184">
        <f>INDEX('[1]population_%'!$1:$1048576,MATCH(Activités_Home_Ho!$A184,'[1]population_%'!$A:$A,0),9)*INDEX([1]Home_Ho!$1:$1048576,MATCH(Activités_Home_Ho!$C184,[1]Home_Ho!$A:$A,0),15)/15</f>
        <v>3.6241821983407905E-3</v>
      </c>
      <c r="BU184">
        <f>INDEX('[1]population_%'!$1:$1048576,MATCH(Activités_Home_Ho!$A184,'[1]population_%'!$A:$A,0),9)*INDEX([1]Home_Ho!$1:$1048576,MATCH(Activités_Home_Ho!$C184,[1]Home_Ho!$A:$A,0),15)/15</f>
        <v>3.6241821983407905E-3</v>
      </c>
      <c r="BV184">
        <f>INDEX('[1]population_%'!$1:$1048576,MATCH(Activités_Home_Ho!$A184,'[1]population_%'!$A:$A,0),9)*INDEX([1]Home_Ho!$1:$1048576,MATCH(Activités_Home_Ho!$C184,[1]Home_Ho!$A:$A,0),15)/15</f>
        <v>3.6241821983407905E-3</v>
      </c>
      <c r="BW184">
        <f>INDEX('[1]population_%'!$1:$1048576,MATCH(Activités_Home_Ho!$A184,'[1]population_%'!$A:$A,0),9)*INDEX([1]Home_Ho!$1:$1048576,MATCH(Activités_Home_Ho!$C184,[1]Home_Ho!$A:$A,0),15)/15</f>
        <v>3.6241821983407905E-3</v>
      </c>
      <c r="BX184">
        <f>INDEX('[1]population_%'!$1:$1048576,MATCH(Activités_Home_Ho!$A184,'[1]population_%'!$A:$A,0),9)*INDEX([1]Home_Ho!$1:$1048576,MATCH(Activités_Home_Ho!$C184,[1]Home_Ho!$A:$A,0),15)/15</f>
        <v>3.6241821983407905E-3</v>
      </c>
      <c r="BY184">
        <f>INDEX('[1]population_%'!$1:$1048576,MATCH(Activités_Home_Ho!$A184,'[1]population_%'!$A:$A,0),9)*INDEX([1]Home_Ho!$1:$1048576,MATCH(Activités_Home_Ho!$C184,[1]Home_Ho!$A:$A,0),15)/15</f>
        <v>3.6241821983407905E-3</v>
      </c>
      <c r="BZ184">
        <f>INDEX('[1]population_%'!$1:$1048576,MATCH(Activités_Home_Ho!$A184,'[1]population_%'!$A:$A,0),9)*INDEX([1]Home_Ho!$1:$1048576,MATCH(Activités_Home_Ho!$C184,[1]Home_Ho!$A:$A,0),15)/15</f>
        <v>3.6241821983407905E-3</v>
      </c>
      <c r="CA184">
        <f>INDEX('[1]population_%'!$1:$1048576,MATCH(Activités_Home_Ho!$A184,'[1]population_%'!$A:$A,0),9)*INDEX([1]Home_Ho!$1:$1048576,MATCH(Activités_Home_Ho!$C184,[1]Home_Ho!$A:$A,0),15)/15</f>
        <v>3.6241821983407905E-3</v>
      </c>
    </row>
    <row r="185" spans="1:79" x14ac:dyDescent="0.35">
      <c r="A185" s="1" t="s">
        <v>369</v>
      </c>
      <c r="B185" s="1" t="s">
        <v>370</v>
      </c>
      <c r="C185" t="str">
        <f>INDEX([1]bruxelles_parsed_lat_long!$1:$1048576,MATCH($A185,[1]bruxelles_parsed_lat_long!$E:$E,0),9)</f>
        <v>Bruxelles</v>
      </c>
      <c r="D185">
        <f>INDEX('[1]population_%'!$1:$1048576,MATCH(Activités_Home_Ho!$A185,'[1]population_%'!$A:$A,0),9)*INDEX([1]Home_Ho!$1:$1048576,MATCH(Activités_Home_Ho!$C185,[1]Home_Ho!$A:$A,0),2)/2</f>
        <v>5.889149935924818E-2</v>
      </c>
      <c r="E185">
        <f>INDEX('[1]population_%'!$1:$1048576,MATCH(Activités_Home_Ho!$A185,'[1]population_%'!$A:$A,0),9)*INDEX([1]Home_Ho!$1:$1048576,MATCH(Activités_Home_Ho!$C185,[1]Home_Ho!$A:$A,0),3)/5</f>
        <v>0.72312430585219989</v>
      </c>
      <c r="F185">
        <f>INDEX('[1]population_%'!$1:$1048576,MATCH(Activités_Home_Ho!$A185,'[1]population_%'!$A:$A,0),9)*INDEX([1]Home_Ho!$1:$1048576,MATCH(Activités_Home_Ho!$C185,[1]Home_Ho!$A:$A,0),3)/5</f>
        <v>0.72312430585219989</v>
      </c>
      <c r="G185">
        <f>INDEX('[1]population_%'!$1:$1048576,MATCH(Activités_Home_Ho!$A185,'[1]population_%'!$A:$A,0),9)*INDEX([1]Home_Ho!$1:$1048576,MATCH(Activités_Home_Ho!$C185,[1]Home_Ho!$A:$A,0),3)/5</f>
        <v>0.72312430585219989</v>
      </c>
      <c r="H185">
        <f>INDEX('[1]population_%'!$1:$1048576,MATCH(Activités_Home_Ho!$A185,'[1]population_%'!$A:$A,0),9)*INDEX([1]Home_Ho!$1:$1048576,MATCH(Activités_Home_Ho!$C185,[1]Home_Ho!$A:$A,0),3)/5</f>
        <v>0.72312430585219989</v>
      </c>
      <c r="I185">
        <f>INDEX('[1]population_%'!$1:$1048576,MATCH(Activités_Home_Ho!$A185,'[1]population_%'!$A:$A,0),9)*INDEX([1]Home_Ho!$1:$1048576,MATCH(Activités_Home_Ho!$C185,[1]Home_Ho!$A:$A,0),3)/5</f>
        <v>0.72312430585219989</v>
      </c>
      <c r="J185">
        <f>INDEX('[1]population_%'!$1:$1048576,MATCH(Activités_Home_Ho!$A185,'[1]population_%'!$A:$A,0),9)*INDEX([1]Home_Ho!$1:$1048576,MATCH(Activités_Home_Ho!$C185,[1]Home_Ho!$A:$A,0),4)/5</f>
        <v>1.6038979068774026</v>
      </c>
      <c r="K185">
        <f>INDEX('[1]population_%'!$1:$1048576,MATCH(Activités_Home_Ho!$A185,'[1]population_%'!$A:$A,0),9)*INDEX([1]Home_Ho!$1:$1048576,MATCH(Activités_Home_Ho!$C185,[1]Home_Ho!$A:$A,0),4)/5</f>
        <v>1.6038979068774026</v>
      </c>
      <c r="L185">
        <f>INDEX('[1]population_%'!$1:$1048576,MATCH(Activités_Home_Ho!$A185,'[1]population_%'!$A:$A,0),9)*INDEX([1]Home_Ho!$1:$1048576,MATCH(Activités_Home_Ho!$C185,[1]Home_Ho!$A:$A,0),4)/5</f>
        <v>1.6038979068774026</v>
      </c>
      <c r="M185">
        <f>INDEX('[1]population_%'!$1:$1048576,MATCH(Activités_Home_Ho!$A185,'[1]population_%'!$A:$A,0),9)*INDEX([1]Home_Ho!$1:$1048576,MATCH(Activités_Home_Ho!$C185,[1]Home_Ho!$A:$A,0),4)/5</f>
        <v>1.6038979068774026</v>
      </c>
      <c r="N185">
        <f>INDEX('[1]population_%'!$1:$1048576,MATCH(Activités_Home_Ho!$A185,'[1]population_%'!$A:$A,0),9)*INDEX([1]Home_Ho!$1:$1048576,MATCH(Activités_Home_Ho!$C185,[1]Home_Ho!$A:$A,0),4)/5</f>
        <v>1.6038979068774026</v>
      </c>
      <c r="O185">
        <f>INDEX('[1]population_%'!$1:$1048576,MATCH(Activités_Home_Ho!$A185,'[1]population_%'!$A:$A,0),9)*INDEX([1]Home_Ho!$1:$1048576,MATCH(Activités_Home_Ho!$C185,[1]Home_Ho!$A:$A,0),5)/5</f>
        <v>1.161770183682187</v>
      </c>
      <c r="P185">
        <f>INDEX('[1]population_%'!$1:$1048576,MATCH(Activités_Home_Ho!$A185,'[1]population_%'!$A:$A,0),9)*INDEX([1]Home_Ho!$1:$1048576,MATCH(Activités_Home_Ho!$C185,[1]Home_Ho!$A:$A,0),5)/5</f>
        <v>1.161770183682187</v>
      </c>
      <c r="Q185">
        <f>INDEX('[1]population_%'!$1:$1048576,MATCH(Activités_Home_Ho!$A185,'[1]population_%'!$A:$A,0),9)*INDEX([1]Home_Ho!$1:$1048576,MATCH(Activités_Home_Ho!$C185,[1]Home_Ho!$A:$A,0),5)/5</f>
        <v>1.161770183682187</v>
      </c>
      <c r="R185">
        <f>INDEX('[1]population_%'!$1:$1048576,MATCH(Activités_Home_Ho!$A185,'[1]population_%'!$A:$A,0),9)*INDEX([1]Home_Ho!$1:$1048576,MATCH(Activités_Home_Ho!$C185,[1]Home_Ho!$A:$A,0),5)/5</f>
        <v>1.161770183682187</v>
      </c>
      <c r="S185">
        <f>INDEX('[1]population_%'!$1:$1048576,MATCH(Activités_Home_Ho!$A185,'[1]population_%'!$A:$A,0),9)*INDEX([1]Home_Ho!$1:$1048576,MATCH(Activités_Home_Ho!$C185,[1]Home_Ho!$A:$A,0),5)/5</f>
        <v>1.161770183682187</v>
      </c>
      <c r="T185">
        <f>INDEX('[1]population_%'!$1:$1048576,MATCH(Activités_Home_Ho!$A185,'[1]population_%'!$A:$A,0),9)*INDEX([1]Home_Ho!$1:$1048576,MATCH(Activités_Home_Ho!$C185,[1]Home_Ho!$A:$A,0),6)/5</f>
        <v>1.2004536522853482</v>
      </c>
      <c r="U185">
        <f>INDEX('[1]population_%'!$1:$1048576,MATCH(Activités_Home_Ho!$A185,'[1]population_%'!$A:$A,0),9)*INDEX([1]Home_Ho!$1:$1048576,MATCH(Activités_Home_Ho!$C185,[1]Home_Ho!$A:$A,0),6)/5</f>
        <v>1.2004536522853482</v>
      </c>
      <c r="V185">
        <f>INDEX('[1]population_%'!$1:$1048576,MATCH(Activités_Home_Ho!$A185,'[1]population_%'!$A:$A,0),9)*INDEX([1]Home_Ho!$1:$1048576,MATCH(Activités_Home_Ho!$C185,[1]Home_Ho!$A:$A,0),6)/5</f>
        <v>1.2004536522853482</v>
      </c>
      <c r="W185">
        <f>INDEX('[1]population_%'!$1:$1048576,MATCH(Activités_Home_Ho!$A185,'[1]population_%'!$A:$A,0),9)*INDEX([1]Home_Ho!$1:$1048576,MATCH(Activités_Home_Ho!$C185,[1]Home_Ho!$A:$A,0),6)/5</f>
        <v>1.2004536522853482</v>
      </c>
      <c r="X185">
        <f>INDEX('[1]population_%'!$1:$1048576,MATCH(Activités_Home_Ho!$A185,'[1]population_%'!$A:$A,0),9)*INDEX([1]Home_Ho!$1:$1048576,MATCH(Activités_Home_Ho!$C185,[1]Home_Ho!$A:$A,0),6)/5</f>
        <v>1.2004536522853482</v>
      </c>
      <c r="Y185">
        <f>INDEX('[1]population_%'!$1:$1048576,MATCH(Activités_Home_Ho!$A185,'[1]population_%'!$A:$A,0),9)*INDEX([1]Home_Ho!$1:$1048576,MATCH(Activités_Home_Ho!$C185,[1]Home_Ho!$A:$A,0),7)/5</f>
        <v>1.4336873131140537</v>
      </c>
      <c r="Z185">
        <f>INDEX('[1]population_%'!$1:$1048576,MATCH(Activités_Home_Ho!$A185,'[1]population_%'!$A:$A,0),9)*INDEX([1]Home_Ho!$1:$1048576,MATCH(Activités_Home_Ho!$C185,[1]Home_Ho!$A:$A,0),7)/5</f>
        <v>1.4336873131140537</v>
      </c>
      <c r="AA185">
        <f>INDEX('[1]population_%'!$1:$1048576,MATCH(Activités_Home_Ho!$A185,'[1]population_%'!$A:$A,0),9)*INDEX([1]Home_Ho!$1:$1048576,MATCH(Activités_Home_Ho!$C185,[1]Home_Ho!$A:$A,0),7)/5</f>
        <v>1.4336873131140537</v>
      </c>
      <c r="AB185">
        <f>INDEX('[1]population_%'!$1:$1048576,MATCH(Activités_Home_Ho!$A185,'[1]population_%'!$A:$A,0),9)*INDEX([1]Home_Ho!$1:$1048576,MATCH(Activités_Home_Ho!$C185,[1]Home_Ho!$A:$A,0),7)/5</f>
        <v>1.4336873131140537</v>
      </c>
      <c r="AC185">
        <f>INDEX('[1]population_%'!$1:$1048576,MATCH(Activités_Home_Ho!$A185,'[1]population_%'!$A:$A,0),9)*INDEX([1]Home_Ho!$1:$1048576,MATCH(Activités_Home_Ho!$C185,[1]Home_Ho!$A:$A,0),7)/5</f>
        <v>1.4336873131140537</v>
      </c>
      <c r="AD185">
        <f>INDEX('[1]population_%'!$1:$1048576,MATCH(Activités_Home_Ho!$A185,'[1]population_%'!$A:$A,0),9)*INDEX([1]Home_Ho!$1:$1048576,MATCH(Activités_Home_Ho!$C185,[1]Home_Ho!$A:$A,0),8)/5</f>
        <v>1.3761952157197779</v>
      </c>
      <c r="AE185">
        <f>INDEX('[1]population_%'!$1:$1048576,MATCH(Activités_Home_Ho!$A185,'[1]population_%'!$A:$A,0),9)*INDEX([1]Home_Ho!$1:$1048576,MATCH(Activités_Home_Ho!$C185,[1]Home_Ho!$A:$A,0),8)/5</f>
        <v>1.3761952157197779</v>
      </c>
      <c r="AF185">
        <f>INDEX('[1]population_%'!$1:$1048576,MATCH(Activités_Home_Ho!$A185,'[1]population_%'!$A:$A,0),9)*INDEX([1]Home_Ho!$1:$1048576,MATCH(Activités_Home_Ho!$C185,[1]Home_Ho!$A:$A,0),8)/5</f>
        <v>1.3761952157197779</v>
      </c>
      <c r="AG185">
        <f>INDEX('[1]population_%'!$1:$1048576,MATCH(Activités_Home_Ho!$A185,'[1]population_%'!$A:$A,0),9)*INDEX([1]Home_Ho!$1:$1048576,MATCH(Activités_Home_Ho!$C185,[1]Home_Ho!$A:$A,0),8)/5</f>
        <v>1.3761952157197779</v>
      </c>
      <c r="AH185">
        <f>INDEX('[1]population_%'!$1:$1048576,MATCH(Activités_Home_Ho!$A185,'[1]population_%'!$A:$A,0),9)*INDEX([1]Home_Ho!$1:$1048576,MATCH(Activités_Home_Ho!$C185,[1]Home_Ho!$A:$A,0),8)/5</f>
        <v>1.3761952157197779</v>
      </c>
      <c r="AI185">
        <f>INDEX('[1]population_%'!$1:$1048576,MATCH(Activités_Home_Ho!$A185,'[1]population_%'!$A:$A,0),9)*INDEX([1]Home_Ho!$1:$1048576,MATCH(Activités_Home_Ho!$C185,[1]Home_Ho!$A:$A,0),9)/5</f>
        <v>1.4481144809910294</v>
      </c>
      <c r="AJ185">
        <f>INDEX('[1]population_%'!$1:$1048576,MATCH(Activités_Home_Ho!$A185,'[1]population_%'!$A:$A,0),9)*INDEX([1]Home_Ho!$1:$1048576,MATCH(Activités_Home_Ho!$C185,[1]Home_Ho!$A:$A,0),9)/5</f>
        <v>1.4481144809910294</v>
      </c>
      <c r="AK185">
        <f>INDEX('[1]population_%'!$1:$1048576,MATCH(Activités_Home_Ho!$A185,'[1]population_%'!$A:$A,0),9)*INDEX([1]Home_Ho!$1:$1048576,MATCH(Activités_Home_Ho!$C185,[1]Home_Ho!$A:$A,0),9)/5</f>
        <v>1.4481144809910294</v>
      </c>
      <c r="AL185">
        <f>INDEX('[1]population_%'!$1:$1048576,MATCH(Activités_Home_Ho!$A185,'[1]population_%'!$A:$A,0),9)*INDEX([1]Home_Ho!$1:$1048576,MATCH(Activités_Home_Ho!$C185,[1]Home_Ho!$A:$A,0),9)/5</f>
        <v>1.4481144809910294</v>
      </c>
      <c r="AM185">
        <f>INDEX('[1]population_%'!$1:$1048576,MATCH(Activités_Home_Ho!$A185,'[1]population_%'!$A:$A,0),9)*INDEX([1]Home_Ho!$1:$1048576,MATCH(Activités_Home_Ho!$C185,[1]Home_Ho!$A:$A,0),9)/5</f>
        <v>1.4481144809910294</v>
      </c>
      <c r="AN185">
        <f>INDEX('[1]population_%'!$1:$1048576,MATCH(Activités_Home_Ho!$A185,'[1]population_%'!$A:$A,0),9)*INDEX([1]Home_Ho!$1:$1048576,MATCH(Activités_Home_Ho!$C185,[1]Home_Ho!$A:$A,0),10)/5</f>
        <v>1.9165476292182828</v>
      </c>
      <c r="AO185">
        <f>INDEX('[1]population_%'!$1:$1048576,MATCH(Activités_Home_Ho!$A185,'[1]population_%'!$A:$A,0),9)*INDEX([1]Home_Ho!$1:$1048576,MATCH(Activités_Home_Ho!$C185,[1]Home_Ho!$A:$A,0),10)/5</f>
        <v>1.9165476292182828</v>
      </c>
      <c r="AP185">
        <f>INDEX('[1]population_%'!$1:$1048576,MATCH(Activités_Home_Ho!$A185,'[1]population_%'!$A:$A,0),9)*INDEX([1]Home_Ho!$1:$1048576,MATCH(Activités_Home_Ho!$C185,[1]Home_Ho!$A:$A,0),10)/5</f>
        <v>1.9165476292182828</v>
      </c>
      <c r="AQ185">
        <f>INDEX('[1]population_%'!$1:$1048576,MATCH(Activités_Home_Ho!$A185,'[1]population_%'!$A:$A,0),9)*INDEX([1]Home_Ho!$1:$1048576,MATCH(Activités_Home_Ho!$C185,[1]Home_Ho!$A:$A,0),10)/5</f>
        <v>1.9165476292182828</v>
      </c>
      <c r="AR185">
        <f>INDEX('[1]population_%'!$1:$1048576,MATCH(Activités_Home_Ho!$A185,'[1]population_%'!$A:$A,0),9)*INDEX([1]Home_Ho!$1:$1048576,MATCH(Activités_Home_Ho!$C185,[1]Home_Ho!$A:$A,0),10)/5</f>
        <v>1.9165476292182828</v>
      </c>
      <c r="AS185">
        <f>INDEX('[1]population_%'!$1:$1048576,MATCH(Activités_Home_Ho!$A185,'[1]population_%'!$A:$A,0),9)*INDEX([1]Home_Ho!$1:$1048576,MATCH(Activités_Home_Ho!$C185,[1]Home_Ho!$A:$A,0),11)/5</f>
        <v>1.7547001281503629</v>
      </c>
      <c r="AT185">
        <f>INDEX('[1]population_%'!$1:$1048576,MATCH(Activités_Home_Ho!$A185,'[1]population_%'!$A:$A,0),9)*INDEX([1]Home_Ho!$1:$1048576,MATCH(Activités_Home_Ho!$C185,[1]Home_Ho!$A:$A,0),11)/5</f>
        <v>1.7547001281503629</v>
      </c>
      <c r="AU185">
        <f>INDEX('[1]population_%'!$1:$1048576,MATCH(Activités_Home_Ho!$A185,'[1]population_%'!$A:$A,0),9)*INDEX([1]Home_Ho!$1:$1048576,MATCH(Activités_Home_Ho!$C185,[1]Home_Ho!$A:$A,0),11)/5</f>
        <v>1.7547001281503629</v>
      </c>
      <c r="AV185">
        <f>INDEX('[1]population_%'!$1:$1048576,MATCH(Activités_Home_Ho!$A185,'[1]population_%'!$A:$A,0),9)*INDEX([1]Home_Ho!$1:$1048576,MATCH(Activités_Home_Ho!$C185,[1]Home_Ho!$A:$A,0),11)/5</f>
        <v>1.7547001281503629</v>
      </c>
      <c r="AW185">
        <f>INDEX('[1]population_%'!$1:$1048576,MATCH(Activités_Home_Ho!$A185,'[1]population_%'!$A:$A,0),9)*INDEX([1]Home_Ho!$1:$1048576,MATCH(Activités_Home_Ho!$C185,[1]Home_Ho!$A:$A,0),12)/5</f>
        <v>0.23090132422041859</v>
      </c>
      <c r="AX185">
        <f>INDEX('[1]population_%'!$1:$1048576,MATCH(Activités_Home_Ho!$A185,'[1]population_%'!$A:$A,0),9)*INDEX([1]Home_Ho!$1:$1048576,MATCH(Activités_Home_Ho!$C185,[1]Home_Ho!$A:$A,0),12)/5</f>
        <v>0.23090132422041859</v>
      </c>
      <c r="AY185">
        <f>INDEX('[1]population_%'!$1:$1048576,MATCH(Activités_Home_Ho!$A185,'[1]population_%'!$A:$A,0),9)*INDEX([1]Home_Ho!$1:$1048576,MATCH(Activités_Home_Ho!$C185,[1]Home_Ho!$A:$A,0),12)/5</f>
        <v>0.23090132422041859</v>
      </c>
      <c r="AZ185">
        <f>INDEX('[1]population_%'!$1:$1048576,MATCH(Activités_Home_Ho!$A185,'[1]population_%'!$A:$A,0),9)*INDEX([1]Home_Ho!$1:$1048576,MATCH(Activités_Home_Ho!$C185,[1]Home_Ho!$A:$A,0),12)/5</f>
        <v>0.23090132422041859</v>
      </c>
      <c r="BA185">
        <f>INDEX('[1]population_%'!$1:$1048576,MATCH(Activités_Home_Ho!$A185,'[1]population_%'!$A:$A,0),9)*INDEX([1]Home_Ho!$1:$1048576,MATCH(Activités_Home_Ho!$C185,[1]Home_Ho!$A:$A,0),12)/5</f>
        <v>0.23090132422041859</v>
      </c>
      <c r="BB185">
        <f>INDEX('[1]population_%'!$1:$1048576,MATCH(Activités_Home_Ho!$A185,'[1]population_%'!$A:$A,0),9)*INDEX([1]Home_Ho!$1:$1048576,MATCH(Activités_Home_Ho!$C185,[1]Home_Ho!$A:$A,0),12)/5</f>
        <v>0.23090132422041859</v>
      </c>
      <c r="BC185">
        <f>INDEX('[1]population_%'!$1:$1048576,MATCH(Activités_Home_Ho!$A185,'[1]population_%'!$A:$A,0),9)*INDEX([1]Home_Ho!$1:$1048576,MATCH(Activités_Home_Ho!$C185,[1]Home_Ho!$A:$A,0),13)/5</f>
        <v>0.11240196497223406</v>
      </c>
      <c r="BD185">
        <f>INDEX('[1]population_%'!$1:$1048576,MATCH(Activités_Home_Ho!$A185,'[1]population_%'!$A:$A,0),9)*INDEX([1]Home_Ho!$1:$1048576,MATCH(Activités_Home_Ho!$C185,[1]Home_Ho!$A:$A,0),13)/5</f>
        <v>0.11240196497223406</v>
      </c>
      <c r="BE185">
        <f>INDEX('[1]population_%'!$1:$1048576,MATCH(Activités_Home_Ho!$A185,'[1]population_%'!$A:$A,0),9)*INDEX([1]Home_Ho!$1:$1048576,MATCH(Activités_Home_Ho!$C185,[1]Home_Ho!$A:$A,0),13)/5</f>
        <v>0.11240196497223406</v>
      </c>
      <c r="BF185">
        <f>INDEX('[1]population_%'!$1:$1048576,MATCH(Activités_Home_Ho!$A185,'[1]population_%'!$A:$A,0),9)*INDEX([1]Home_Ho!$1:$1048576,MATCH(Activités_Home_Ho!$C185,[1]Home_Ho!$A:$A,0),13)/5</f>
        <v>0.11240196497223406</v>
      </c>
      <c r="BG185">
        <f>INDEX('[1]population_%'!$1:$1048576,MATCH(Activités_Home_Ho!$A185,'[1]population_%'!$A:$A,0),9)*INDEX([1]Home_Ho!$1:$1048576,MATCH(Activités_Home_Ho!$C185,[1]Home_Ho!$A:$A,0),13)/5</f>
        <v>0.11240196497223406</v>
      </c>
      <c r="BH185">
        <f>INDEX('[1]population_%'!$1:$1048576,MATCH(Activités_Home_Ho!$A185,'[1]population_%'!$A:$A,0),9)*INDEX([1]Home_Ho!$1:$1048576,MATCH(Activités_Home_Ho!$C185,[1]Home_Ho!$A:$A,0),14)/5</f>
        <v>6.1723622383596757E-2</v>
      </c>
      <c r="BI185">
        <f>INDEX('[1]population_%'!$1:$1048576,MATCH(Activités_Home_Ho!$A185,'[1]population_%'!$A:$A,0),9)*INDEX([1]Home_Ho!$1:$1048576,MATCH(Activités_Home_Ho!$C185,[1]Home_Ho!$A:$A,0),14)/5</f>
        <v>6.1723622383596757E-2</v>
      </c>
      <c r="BJ185">
        <f>INDEX('[1]population_%'!$1:$1048576,MATCH(Activités_Home_Ho!$A185,'[1]population_%'!$A:$A,0),9)*INDEX([1]Home_Ho!$1:$1048576,MATCH(Activités_Home_Ho!$C185,[1]Home_Ho!$A:$A,0),14)/5</f>
        <v>6.1723622383596757E-2</v>
      </c>
      <c r="BK185">
        <f>INDEX('[1]population_%'!$1:$1048576,MATCH(Activités_Home_Ho!$A185,'[1]population_%'!$A:$A,0),9)*INDEX([1]Home_Ho!$1:$1048576,MATCH(Activités_Home_Ho!$C185,[1]Home_Ho!$A:$A,0),14)/5</f>
        <v>6.1723622383596757E-2</v>
      </c>
      <c r="BL185">
        <f>INDEX('[1]population_%'!$1:$1048576,MATCH(Activités_Home_Ho!$A185,'[1]population_%'!$A:$A,0),9)*INDEX([1]Home_Ho!$1:$1048576,MATCH(Activités_Home_Ho!$C185,[1]Home_Ho!$A:$A,0),14)/5</f>
        <v>6.1723622383596757E-2</v>
      </c>
      <c r="BM185">
        <f>INDEX('[1]population_%'!$1:$1048576,MATCH(Activités_Home_Ho!$A185,'[1]population_%'!$A:$A,0),9)*INDEX([1]Home_Ho!$1:$1048576,MATCH(Activités_Home_Ho!$C185,[1]Home_Ho!$A:$A,0),15)/15</f>
        <v>1.3427595044852626E-2</v>
      </c>
      <c r="BN185">
        <f>INDEX('[1]population_%'!$1:$1048576,MATCH(Activités_Home_Ho!$A185,'[1]population_%'!$A:$A,0),9)*INDEX([1]Home_Ho!$1:$1048576,MATCH(Activités_Home_Ho!$C185,[1]Home_Ho!$A:$A,0),15)/15</f>
        <v>1.3427595044852626E-2</v>
      </c>
      <c r="BO185">
        <f>INDEX('[1]population_%'!$1:$1048576,MATCH(Activités_Home_Ho!$A185,'[1]population_%'!$A:$A,0),9)*INDEX([1]Home_Ho!$1:$1048576,MATCH(Activités_Home_Ho!$C185,[1]Home_Ho!$A:$A,0),15)/15</f>
        <v>1.3427595044852626E-2</v>
      </c>
      <c r="BP185">
        <f>INDEX('[1]population_%'!$1:$1048576,MATCH(Activités_Home_Ho!$A185,'[1]population_%'!$A:$A,0),9)*INDEX([1]Home_Ho!$1:$1048576,MATCH(Activités_Home_Ho!$C185,[1]Home_Ho!$A:$A,0),15)/15</f>
        <v>1.3427595044852626E-2</v>
      </c>
      <c r="BQ185">
        <f>INDEX('[1]population_%'!$1:$1048576,MATCH(Activités_Home_Ho!$A185,'[1]population_%'!$A:$A,0),9)*INDEX([1]Home_Ho!$1:$1048576,MATCH(Activités_Home_Ho!$C185,[1]Home_Ho!$A:$A,0),15)/15</f>
        <v>1.3427595044852626E-2</v>
      </c>
      <c r="BR185">
        <f>INDEX('[1]population_%'!$1:$1048576,MATCH(Activités_Home_Ho!$A185,'[1]population_%'!$A:$A,0),9)*INDEX([1]Home_Ho!$1:$1048576,MATCH(Activités_Home_Ho!$C185,[1]Home_Ho!$A:$A,0),15)/15</f>
        <v>1.3427595044852626E-2</v>
      </c>
      <c r="BS185">
        <f>INDEX('[1]population_%'!$1:$1048576,MATCH(Activités_Home_Ho!$A185,'[1]population_%'!$A:$A,0),9)*INDEX([1]Home_Ho!$1:$1048576,MATCH(Activités_Home_Ho!$C185,[1]Home_Ho!$A:$A,0),15)/15</f>
        <v>1.3427595044852626E-2</v>
      </c>
      <c r="BT185">
        <f>INDEX('[1]population_%'!$1:$1048576,MATCH(Activités_Home_Ho!$A185,'[1]population_%'!$A:$A,0),9)*INDEX([1]Home_Ho!$1:$1048576,MATCH(Activités_Home_Ho!$C185,[1]Home_Ho!$A:$A,0),15)/15</f>
        <v>1.3427595044852626E-2</v>
      </c>
      <c r="BU185">
        <f>INDEX('[1]population_%'!$1:$1048576,MATCH(Activités_Home_Ho!$A185,'[1]population_%'!$A:$A,0),9)*INDEX([1]Home_Ho!$1:$1048576,MATCH(Activités_Home_Ho!$C185,[1]Home_Ho!$A:$A,0),15)/15</f>
        <v>1.3427595044852626E-2</v>
      </c>
      <c r="BV185">
        <f>INDEX('[1]population_%'!$1:$1048576,MATCH(Activités_Home_Ho!$A185,'[1]population_%'!$A:$A,0),9)*INDEX([1]Home_Ho!$1:$1048576,MATCH(Activités_Home_Ho!$C185,[1]Home_Ho!$A:$A,0),15)/15</f>
        <v>1.3427595044852626E-2</v>
      </c>
      <c r="BW185">
        <f>INDEX('[1]population_%'!$1:$1048576,MATCH(Activités_Home_Ho!$A185,'[1]population_%'!$A:$A,0),9)*INDEX([1]Home_Ho!$1:$1048576,MATCH(Activités_Home_Ho!$C185,[1]Home_Ho!$A:$A,0),15)/15</f>
        <v>1.3427595044852626E-2</v>
      </c>
      <c r="BX185">
        <f>INDEX('[1]population_%'!$1:$1048576,MATCH(Activités_Home_Ho!$A185,'[1]population_%'!$A:$A,0),9)*INDEX([1]Home_Ho!$1:$1048576,MATCH(Activités_Home_Ho!$C185,[1]Home_Ho!$A:$A,0),15)/15</f>
        <v>1.3427595044852626E-2</v>
      </c>
      <c r="BY185">
        <f>INDEX('[1]population_%'!$1:$1048576,MATCH(Activités_Home_Ho!$A185,'[1]population_%'!$A:$A,0),9)*INDEX([1]Home_Ho!$1:$1048576,MATCH(Activités_Home_Ho!$C185,[1]Home_Ho!$A:$A,0),15)/15</f>
        <v>1.3427595044852626E-2</v>
      </c>
      <c r="BZ185">
        <f>INDEX('[1]population_%'!$1:$1048576,MATCH(Activités_Home_Ho!$A185,'[1]population_%'!$A:$A,0),9)*INDEX([1]Home_Ho!$1:$1048576,MATCH(Activités_Home_Ho!$C185,[1]Home_Ho!$A:$A,0),15)/15</f>
        <v>1.3427595044852626E-2</v>
      </c>
      <c r="CA185">
        <f>INDEX('[1]population_%'!$1:$1048576,MATCH(Activités_Home_Ho!$A185,'[1]population_%'!$A:$A,0),9)*INDEX([1]Home_Ho!$1:$1048576,MATCH(Activités_Home_Ho!$C185,[1]Home_Ho!$A:$A,0),15)/15</f>
        <v>1.3427595044852626E-2</v>
      </c>
    </row>
    <row r="186" spans="1:79" x14ac:dyDescent="0.35">
      <c r="A186" s="1" t="s">
        <v>371</v>
      </c>
      <c r="B186" s="1" t="s">
        <v>372</v>
      </c>
      <c r="C186" t="str">
        <f>INDEX([1]bruxelles_parsed_lat_long!$1:$1048576,MATCH($A186,[1]bruxelles_parsed_lat_long!$E:$E,0),9)</f>
        <v>Bruxelles</v>
      </c>
      <c r="D186">
        <f>INDEX('[1]population_%'!$1:$1048576,MATCH(Activités_Home_Ho!$A186,'[1]population_%'!$A:$A,0),9)*INDEX([1]Home_Ho!$1:$1048576,MATCH(Activités_Home_Ho!$C186,[1]Home_Ho!$A:$A,0),2)/2</f>
        <v>6.1196294880730237E-2</v>
      </c>
      <c r="E186">
        <f>INDEX('[1]population_%'!$1:$1048576,MATCH(Activités_Home_Ho!$A186,'[1]population_%'!$A:$A,0),9)*INDEX([1]Home_Ho!$1:$1048576,MATCH(Activités_Home_Ho!$C186,[1]Home_Ho!$A:$A,0),3)/5</f>
        <v>0.75142471728231297</v>
      </c>
      <c r="F186">
        <f>INDEX('[1]population_%'!$1:$1048576,MATCH(Activités_Home_Ho!$A186,'[1]population_%'!$A:$A,0),9)*INDEX([1]Home_Ho!$1:$1048576,MATCH(Activités_Home_Ho!$C186,[1]Home_Ho!$A:$A,0),3)/5</f>
        <v>0.75142471728231297</v>
      </c>
      <c r="G186">
        <f>INDEX('[1]population_%'!$1:$1048576,MATCH(Activités_Home_Ho!$A186,'[1]population_%'!$A:$A,0),9)*INDEX([1]Home_Ho!$1:$1048576,MATCH(Activités_Home_Ho!$C186,[1]Home_Ho!$A:$A,0),3)/5</f>
        <v>0.75142471728231297</v>
      </c>
      <c r="H186">
        <f>INDEX('[1]population_%'!$1:$1048576,MATCH(Activités_Home_Ho!$A186,'[1]population_%'!$A:$A,0),9)*INDEX([1]Home_Ho!$1:$1048576,MATCH(Activités_Home_Ho!$C186,[1]Home_Ho!$A:$A,0),3)/5</f>
        <v>0.75142471728231297</v>
      </c>
      <c r="I186">
        <f>INDEX('[1]population_%'!$1:$1048576,MATCH(Activités_Home_Ho!$A186,'[1]population_%'!$A:$A,0),9)*INDEX([1]Home_Ho!$1:$1048576,MATCH(Activités_Home_Ho!$C186,[1]Home_Ho!$A:$A,0),3)/5</f>
        <v>0.75142471728231297</v>
      </c>
      <c r="J186">
        <f>INDEX('[1]population_%'!$1:$1048576,MATCH(Activités_Home_Ho!$A186,'[1]population_%'!$A:$A,0),9)*INDEX([1]Home_Ho!$1:$1048576,MATCH(Activités_Home_Ho!$C186,[1]Home_Ho!$A:$A,0),4)/5</f>
        <v>1.6666685402099866</v>
      </c>
      <c r="K186">
        <f>INDEX('[1]population_%'!$1:$1048576,MATCH(Activités_Home_Ho!$A186,'[1]population_%'!$A:$A,0),9)*INDEX([1]Home_Ho!$1:$1048576,MATCH(Activités_Home_Ho!$C186,[1]Home_Ho!$A:$A,0),4)/5</f>
        <v>1.6666685402099866</v>
      </c>
      <c r="L186">
        <f>INDEX('[1]population_%'!$1:$1048576,MATCH(Activités_Home_Ho!$A186,'[1]population_%'!$A:$A,0),9)*INDEX([1]Home_Ho!$1:$1048576,MATCH(Activités_Home_Ho!$C186,[1]Home_Ho!$A:$A,0),4)/5</f>
        <v>1.6666685402099866</v>
      </c>
      <c r="M186">
        <f>INDEX('[1]population_%'!$1:$1048576,MATCH(Activités_Home_Ho!$A186,'[1]population_%'!$A:$A,0),9)*INDEX([1]Home_Ho!$1:$1048576,MATCH(Activités_Home_Ho!$C186,[1]Home_Ho!$A:$A,0),4)/5</f>
        <v>1.6666685402099866</v>
      </c>
      <c r="N186">
        <f>INDEX('[1]population_%'!$1:$1048576,MATCH(Activités_Home_Ho!$A186,'[1]population_%'!$A:$A,0),9)*INDEX([1]Home_Ho!$1:$1048576,MATCH(Activités_Home_Ho!$C186,[1]Home_Ho!$A:$A,0),4)/5</f>
        <v>1.6666685402099866</v>
      </c>
      <c r="O186">
        <f>INDEX('[1]population_%'!$1:$1048576,MATCH(Activités_Home_Ho!$A186,'[1]population_%'!$A:$A,0),9)*INDEX([1]Home_Ho!$1:$1048576,MATCH(Activités_Home_Ho!$C186,[1]Home_Ho!$A:$A,0),5)/5</f>
        <v>1.2072375727871578</v>
      </c>
      <c r="P186">
        <f>INDEX('[1]population_%'!$1:$1048576,MATCH(Activités_Home_Ho!$A186,'[1]population_%'!$A:$A,0),9)*INDEX([1]Home_Ho!$1:$1048576,MATCH(Activités_Home_Ho!$C186,[1]Home_Ho!$A:$A,0),5)/5</f>
        <v>1.2072375727871578</v>
      </c>
      <c r="Q186">
        <f>INDEX('[1]population_%'!$1:$1048576,MATCH(Activités_Home_Ho!$A186,'[1]population_%'!$A:$A,0),9)*INDEX([1]Home_Ho!$1:$1048576,MATCH(Activités_Home_Ho!$C186,[1]Home_Ho!$A:$A,0),5)/5</f>
        <v>1.2072375727871578</v>
      </c>
      <c r="R186">
        <f>INDEX('[1]population_%'!$1:$1048576,MATCH(Activités_Home_Ho!$A186,'[1]population_%'!$A:$A,0),9)*INDEX([1]Home_Ho!$1:$1048576,MATCH(Activités_Home_Ho!$C186,[1]Home_Ho!$A:$A,0),5)/5</f>
        <v>1.2072375727871578</v>
      </c>
      <c r="S186">
        <f>INDEX('[1]population_%'!$1:$1048576,MATCH(Activités_Home_Ho!$A186,'[1]population_%'!$A:$A,0),9)*INDEX([1]Home_Ho!$1:$1048576,MATCH(Activités_Home_Ho!$C186,[1]Home_Ho!$A:$A,0),5)/5</f>
        <v>1.2072375727871578</v>
      </c>
      <c r="T186">
        <f>INDEX('[1]population_%'!$1:$1048576,MATCH(Activités_Home_Ho!$A186,'[1]population_%'!$A:$A,0),9)*INDEX([1]Home_Ho!$1:$1048576,MATCH(Activités_Home_Ho!$C186,[1]Home_Ho!$A:$A,0),6)/5</f>
        <v>1.2474349693113604</v>
      </c>
      <c r="U186">
        <f>INDEX('[1]population_%'!$1:$1048576,MATCH(Activités_Home_Ho!$A186,'[1]population_%'!$A:$A,0),9)*INDEX([1]Home_Ho!$1:$1048576,MATCH(Activités_Home_Ho!$C186,[1]Home_Ho!$A:$A,0),6)/5</f>
        <v>1.2474349693113604</v>
      </c>
      <c r="V186">
        <f>INDEX('[1]population_%'!$1:$1048576,MATCH(Activités_Home_Ho!$A186,'[1]population_%'!$A:$A,0),9)*INDEX([1]Home_Ho!$1:$1048576,MATCH(Activités_Home_Ho!$C186,[1]Home_Ho!$A:$A,0),6)/5</f>
        <v>1.2474349693113604</v>
      </c>
      <c r="W186">
        <f>INDEX('[1]population_%'!$1:$1048576,MATCH(Activités_Home_Ho!$A186,'[1]population_%'!$A:$A,0),9)*INDEX([1]Home_Ho!$1:$1048576,MATCH(Activités_Home_Ho!$C186,[1]Home_Ho!$A:$A,0),6)/5</f>
        <v>1.2474349693113604</v>
      </c>
      <c r="X186">
        <f>INDEX('[1]population_%'!$1:$1048576,MATCH(Activités_Home_Ho!$A186,'[1]population_%'!$A:$A,0),9)*INDEX([1]Home_Ho!$1:$1048576,MATCH(Activités_Home_Ho!$C186,[1]Home_Ho!$A:$A,0),6)/5</f>
        <v>1.2474349693113604</v>
      </c>
      <c r="Y186">
        <f>INDEX('[1]population_%'!$1:$1048576,MATCH(Activités_Home_Ho!$A186,'[1]population_%'!$A:$A,0),9)*INDEX([1]Home_Ho!$1:$1048576,MATCH(Activités_Home_Ho!$C186,[1]Home_Ho!$A:$A,0),7)/5</f>
        <v>1.4897965331954406</v>
      </c>
      <c r="Z186">
        <f>INDEX('[1]population_%'!$1:$1048576,MATCH(Activités_Home_Ho!$A186,'[1]population_%'!$A:$A,0),9)*INDEX([1]Home_Ho!$1:$1048576,MATCH(Activités_Home_Ho!$C186,[1]Home_Ho!$A:$A,0),7)/5</f>
        <v>1.4897965331954406</v>
      </c>
      <c r="AA186">
        <f>INDEX('[1]population_%'!$1:$1048576,MATCH(Activités_Home_Ho!$A186,'[1]population_%'!$A:$A,0),9)*INDEX([1]Home_Ho!$1:$1048576,MATCH(Activités_Home_Ho!$C186,[1]Home_Ho!$A:$A,0),7)/5</f>
        <v>1.4897965331954406</v>
      </c>
      <c r="AB186">
        <f>INDEX('[1]population_%'!$1:$1048576,MATCH(Activités_Home_Ho!$A186,'[1]population_%'!$A:$A,0),9)*INDEX([1]Home_Ho!$1:$1048576,MATCH(Activités_Home_Ho!$C186,[1]Home_Ho!$A:$A,0),7)/5</f>
        <v>1.4897965331954406</v>
      </c>
      <c r="AC186">
        <f>INDEX('[1]population_%'!$1:$1048576,MATCH(Activités_Home_Ho!$A186,'[1]population_%'!$A:$A,0),9)*INDEX([1]Home_Ho!$1:$1048576,MATCH(Activités_Home_Ho!$C186,[1]Home_Ho!$A:$A,0),7)/5</f>
        <v>1.4897965331954406</v>
      </c>
      <c r="AD186">
        <f>INDEX('[1]population_%'!$1:$1048576,MATCH(Activités_Home_Ho!$A186,'[1]population_%'!$A:$A,0),9)*INDEX([1]Home_Ho!$1:$1048576,MATCH(Activités_Home_Ho!$C186,[1]Home_Ho!$A:$A,0),8)/5</f>
        <v>1.4300544076980148</v>
      </c>
      <c r="AE186">
        <f>INDEX('[1]population_%'!$1:$1048576,MATCH(Activités_Home_Ho!$A186,'[1]population_%'!$A:$A,0),9)*INDEX([1]Home_Ho!$1:$1048576,MATCH(Activités_Home_Ho!$C186,[1]Home_Ho!$A:$A,0),8)/5</f>
        <v>1.4300544076980148</v>
      </c>
      <c r="AF186">
        <f>INDEX('[1]population_%'!$1:$1048576,MATCH(Activités_Home_Ho!$A186,'[1]population_%'!$A:$A,0),9)*INDEX([1]Home_Ho!$1:$1048576,MATCH(Activités_Home_Ho!$C186,[1]Home_Ho!$A:$A,0),8)/5</f>
        <v>1.4300544076980148</v>
      </c>
      <c r="AG186">
        <f>INDEX('[1]population_%'!$1:$1048576,MATCH(Activités_Home_Ho!$A186,'[1]population_%'!$A:$A,0),9)*INDEX([1]Home_Ho!$1:$1048576,MATCH(Activités_Home_Ho!$C186,[1]Home_Ho!$A:$A,0),8)/5</f>
        <v>1.4300544076980148</v>
      </c>
      <c r="AH186">
        <f>INDEX('[1]population_%'!$1:$1048576,MATCH(Activités_Home_Ho!$A186,'[1]population_%'!$A:$A,0),9)*INDEX([1]Home_Ho!$1:$1048576,MATCH(Activités_Home_Ho!$C186,[1]Home_Ho!$A:$A,0),8)/5</f>
        <v>1.4300544076980148</v>
      </c>
      <c r="AI186">
        <f>INDEX('[1]population_%'!$1:$1048576,MATCH(Activités_Home_Ho!$A186,'[1]population_%'!$A:$A,0),9)*INDEX([1]Home_Ho!$1:$1048576,MATCH(Activités_Home_Ho!$C186,[1]Home_Ho!$A:$A,0),9)/5</f>
        <v>1.5047883270756988</v>
      </c>
      <c r="AJ186">
        <f>INDEX('[1]population_%'!$1:$1048576,MATCH(Activités_Home_Ho!$A186,'[1]population_%'!$A:$A,0),9)*INDEX([1]Home_Ho!$1:$1048576,MATCH(Activités_Home_Ho!$C186,[1]Home_Ho!$A:$A,0),9)/5</f>
        <v>1.5047883270756988</v>
      </c>
      <c r="AK186">
        <f>INDEX('[1]population_%'!$1:$1048576,MATCH(Activités_Home_Ho!$A186,'[1]population_%'!$A:$A,0),9)*INDEX([1]Home_Ho!$1:$1048576,MATCH(Activités_Home_Ho!$C186,[1]Home_Ho!$A:$A,0),9)/5</f>
        <v>1.5047883270756988</v>
      </c>
      <c r="AL186">
        <f>INDEX('[1]population_%'!$1:$1048576,MATCH(Activités_Home_Ho!$A186,'[1]population_%'!$A:$A,0),9)*INDEX([1]Home_Ho!$1:$1048576,MATCH(Activités_Home_Ho!$C186,[1]Home_Ho!$A:$A,0),9)/5</f>
        <v>1.5047883270756988</v>
      </c>
      <c r="AM186">
        <f>INDEX('[1]population_%'!$1:$1048576,MATCH(Activités_Home_Ho!$A186,'[1]population_%'!$A:$A,0),9)*INDEX([1]Home_Ho!$1:$1048576,MATCH(Activités_Home_Ho!$C186,[1]Home_Ho!$A:$A,0),9)/5</f>
        <v>1.5047883270756988</v>
      </c>
      <c r="AN186">
        <f>INDEX('[1]population_%'!$1:$1048576,MATCH(Activités_Home_Ho!$A186,'[1]population_%'!$A:$A,0),9)*INDEX([1]Home_Ho!$1:$1048576,MATCH(Activités_Home_Ho!$C186,[1]Home_Ho!$A:$A,0),10)/5</f>
        <v>1.9915542165965963</v>
      </c>
      <c r="AO186">
        <f>INDEX('[1]population_%'!$1:$1048576,MATCH(Activités_Home_Ho!$A186,'[1]population_%'!$A:$A,0),9)*INDEX([1]Home_Ho!$1:$1048576,MATCH(Activités_Home_Ho!$C186,[1]Home_Ho!$A:$A,0),10)/5</f>
        <v>1.9915542165965963</v>
      </c>
      <c r="AP186">
        <f>INDEX('[1]population_%'!$1:$1048576,MATCH(Activités_Home_Ho!$A186,'[1]population_%'!$A:$A,0),9)*INDEX([1]Home_Ho!$1:$1048576,MATCH(Activités_Home_Ho!$C186,[1]Home_Ho!$A:$A,0),10)/5</f>
        <v>1.9915542165965963</v>
      </c>
      <c r="AQ186">
        <f>INDEX('[1]population_%'!$1:$1048576,MATCH(Activités_Home_Ho!$A186,'[1]population_%'!$A:$A,0),9)*INDEX([1]Home_Ho!$1:$1048576,MATCH(Activités_Home_Ho!$C186,[1]Home_Ho!$A:$A,0),10)/5</f>
        <v>1.9915542165965963</v>
      </c>
      <c r="AR186">
        <f>INDEX('[1]population_%'!$1:$1048576,MATCH(Activités_Home_Ho!$A186,'[1]population_%'!$A:$A,0),9)*INDEX([1]Home_Ho!$1:$1048576,MATCH(Activités_Home_Ho!$C186,[1]Home_Ho!$A:$A,0),10)/5</f>
        <v>1.9915542165965963</v>
      </c>
      <c r="AS186">
        <f>INDEX('[1]population_%'!$1:$1048576,MATCH(Activités_Home_Ho!$A186,'[1]population_%'!$A:$A,0),9)*INDEX([1]Home_Ho!$1:$1048576,MATCH(Activités_Home_Ho!$C186,[1]Home_Ho!$A:$A,0),11)/5</f>
        <v>1.823372602801322</v>
      </c>
      <c r="AT186">
        <f>INDEX('[1]population_%'!$1:$1048576,MATCH(Activités_Home_Ho!$A186,'[1]population_%'!$A:$A,0),9)*INDEX([1]Home_Ho!$1:$1048576,MATCH(Activités_Home_Ho!$C186,[1]Home_Ho!$A:$A,0),11)/5</f>
        <v>1.823372602801322</v>
      </c>
      <c r="AU186">
        <f>INDEX('[1]population_%'!$1:$1048576,MATCH(Activités_Home_Ho!$A186,'[1]population_%'!$A:$A,0),9)*INDEX([1]Home_Ho!$1:$1048576,MATCH(Activités_Home_Ho!$C186,[1]Home_Ho!$A:$A,0),11)/5</f>
        <v>1.823372602801322</v>
      </c>
      <c r="AV186">
        <f>INDEX('[1]population_%'!$1:$1048576,MATCH(Activités_Home_Ho!$A186,'[1]population_%'!$A:$A,0),9)*INDEX([1]Home_Ho!$1:$1048576,MATCH(Activités_Home_Ho!$C186,[1]Home_Ho!$A:$A,0),11)/5</f>
        <v>1.823372602801322</v>
      </c>
      <c r="AW186">
        <f>INDEX('[1]population_%'!$1:$1048576,MATCH(Activités_Home_Ho!$A186,'[1]population_%'!$A:$A,0),9)*INDEX([1]Home_Ho!$1:$1048576,MATCH(Activités_Home_Ho!$C186,[1]Home_Ho!$A:$A,0),12)/5</f>
        <v>0.23993794824523934</v>
      </c>
      <c r="AX186">
        <f>INDEX('[1]population_%'!$1:$1048576,MATCH(Activités_Home_Ho!$A186,'[1]population_%'!$A:$A,0),9)*INDEX([1]Home_Ho!$1:$1048576,MATCH(Activités_Home_Ho!$C186,[1]Home_Ho!$A:$A,0),12)/5</f>
        <v>0.23993794824523934</v>
      </c>
      <c r="AY186">
        <f>INDEX('[1]population_%'!$1:$1048576,MATCH(Activités_Home_Ho!$A186,'[1]population_%'!$A:$A,0),9)*INDEX([1]Home_Ho!$1:$1048576,MATCH(Activités_Home_Ho!$C186,[1]Home_Ho!$A:$A,0),12)/5</f>
        <v>0.23993794824523934</v>
      </c>
      <c r="AZ186">
        <f>INDEX('[1]population_%'!$1:$1048576,MATCH(Activités_Home_Ho!$A186,'[1]population_%'!$A:$A,0),9)*INDEX([1]Home_Ho!$1:$1048576,MATCH(Activités_Home_Ho!$C186,[1]Home_Ho!$A:$A,0),12)/5</f>
        <v>0.23993794824523934</v>
      </c>
      <c r="BA186">
        <f>INDEX('[1]population_%'!$1:$1048576,MATCH(Activités_Home_Ho!$A186,'[1]population_%'!$A:$A,0),9)*INDEX([1]Home_Ho!$1:$1048576,MATCH(Activités_Home_Ho!$C186,[1]Home_Ho!$A:$A,0),12)/5</f>
        <v>0.23993794824523934</v>
      </c>
      <c r="BB186">
        <f>INDEX('[1]population_%'!$1:$1048576,MATCH(Activités_Home_Ho!$A186,'[1]population_%'!$A:$A,0),9)*INDEX([1]Home_Ho!$1:$1048576,MATCH(Activités_Home_Ho!$C186,[1]Home_Ho!$A:$A,0),12)/5</f>
        <v>0.23993794824523934</v>
      </c>
      <c r="BC186">
        <f>INDEX('[1]population_%'!$1:$1048576,MATCH(Activités_Home_Ho!$A186,'[1]population_%'!$A:$A,0),9)*INDEX([1]Home_Ho!$1:$1048576,MATCH(Activités_Home_Ho!$C186,[1]Home_Ho!$A:$A,0),13)/5</f>
        <v>0.11680096225184919</v>
      </c>
      <c r="BD186">
        <f>INDEX('[1]population_%'!$1:$1048576,MATCH(Activités_Home_Ho!$A186,'[1]population_%'!$A:$A,0),9)*INDEX([1]Home_Ho!$1:$1048576,MATCH(Activités_Home_Ho!$C186,[1]Home_Ho!$A:$A,0),13)/5</f>
        <v>0.11680096225184919</v>
      </c>
      <c r="BE186">
        <f>INDEX('[1]population_%'!$1:$1048576,MATCH(Activités_Home_Ho!$A186,'[1]population_%'!$A:$A,0),9)*INDEX([1]Home_Ho!$1:$1048576,MATCH(Activités_Home_Ho!$C186,[1]Home_Ho!$A:$A,0),13)/5</f>
        <v>0.11680096225184919</v>
      </c>
      <c r="BF186">
        <f>INDEX('[1]population_%'!$1:$1048576,MATCH(Activités_Home_Ho!$A186,'[1]population_%'!$A:$A,0),9)*INDEX([1]Home_Ho!$1:$1048576,MATCH(Activités_Home_Ho!$C186,[1]Home_Ho!$A:$A,0),13)/5</f>
        <v>0.11680096225184919</v>
      </c>
      <c r="BG186">
        <f>INDEX('[1]population_%'!$1:$1048576,MATCH(Activités_Home_Ho!$A186,'[1]population_%'!$A:$A,0),9)*INDEX([1]Home_Ho!$1:$1048576,MATCH(Activités_Home_Ho!$C186,[1]Home_Ho!$A:$A,0),13)/5</f>
        <v>0.11680096225184919</v>
      </c>
      <c r="BH186">
        <f>INDEX('[1]population_%'!$1:$1048576,MATCH(Activités_Home_Ho!$A186,'[1]population_%'!$A:$A,0),9)*INDEX([1]Home_Ho!$1:$1048576,MATCH(Activités_Home_Ho!$C186,[1]Home_Ho!$A:$A,0),14)/5</f>
        <v>6.413925672789407E-2</v>
      </c>
      <c r="BI186">
        <f>INDEX('[1]population_%'!$1:$1048576,MATCH(Activités_Home_Ho!$A186,'[1]population_%'!$A:$A,0),9)*INDEX([1]Home_Ho!$1:$1048576,MATCH(Activités_Home_Ho!$C186,[1]Home_Ho!$A:$A,0),14)/5</f>
        <v>6.413925672789407E-2</v>
      </c>
      <c r="BJ186">
        <f>INDEX('[1]population_%'!$1:$1048576,MATCH(Activités_Home_Ho!$A186,'[1]population_%'!$A:$A,0),9)*INDEX([1]Home_Ho!$1:$1048576,MATCH(Activités_Home_Ho!$C186,[1]Home_Ho!$A:$A,0),14)/5</f>
        <v>6.413925672789407E-2</v>
      </c>
      <c r="BK186">
        <f>INDEX('[1]population_%'!$1:$1048576,MATCH(Activités_Home_Ho!$A186,'[1]population_%'!$A:$A,0),9)*INDEX([1]Home_Ho!$1:$1048576,MATCH(Activités_Home_Ho!$C186,[1]Home_Ho!$A:$A,0),14)/5</f>
        <v>6.413925672789407E-2</v>
      </c>
      <c r="BL186">
        <f>INDEX('[1]population_%'!$1:$1048576,MATCH(Activités_Home_Ho!$A186,'[1]population_%'!$A:$A,0),9)*INDEX([1]Home_Ho!$1:$1048576,MATCH(Activités_Home_Ho!$C186,[1]Home_Ho!$A:$A,0),14)/5</f>
        <v>6.413925672789407E-2</v>
      </c>
      <c r="BM186">
        <f>INDEX('[1]population_%'!$1:$1048576,MATCH(Activités_Home_Ho!$A186,'[1]population_%'!$A:$A,0),9)*INDEX([1]Home_Ho!$1:$1048576,MATCH(Activités_Home_Ho!$C186,[1]Home_Ho!$A:$A,0),15)/15</f>
        <v>1.395310146361204E-2</v>
      </c>
      <c r="BN186">
        <f>INDEX('[1]population_%'!$1:$1048576,MATCH(Activités_Home_Ho!$A186,'[1]population_%'!$A:$A,0),9)*INDEX([1]Home_Ho!$1:$1048576,MATCH(Activités_Home_Ho!$C186,[1]Home_Ho!$A:$A,0),15)/15</f>
        <v>1.395310146361204E-2</v>
      </c>
      <c r="BO186">
        <f>INDEX('[1]population_%'!$1:$1048576,MATCH(Activités_Home_Ho!$A186,'[1]population_%'!$A:$A,0),9)*INDEX([1]Home_Ho!$1:$1048576,MATCH(Activités_Home_Ho!$C186,[1]Home_Ho!$A:$A,0),15)/15</f>
        <v>1.395310146361204E-2</v>
      </c>
      <c r="BP186">
        <f>INDEX('[1]population_%'!$1:$1048576,MATCH(Activités_Home_Ho!$A186,'[1]population_%'!$A:$A,0),9)*INDEX([1]Home_Ho!$1:$1048576,MATCH(Activités_Home_Ho!$C186,[1]Home_Ho!$A:$A,0),15)/15</f>
        <v>1.395310146361204E-2</v>
      </c>
      <c r="BQ186">
        <f>INDEX('[1]population_%'!$1:$1048576,MATCH(Activités_Home_Ho!$A186,'[1]population_%'!$A:$A,0),9)*INDEX([1]Home_Ho!$1:$1048576,MATCH(Activités_Home_Ho!$C186,[1]Home_Ho!$A:$A,0),15)/15</f>
        <v>1.395310146361204E-2</v>
      </c>
      <c r="BR186">
        <f>INDEX('[1]population_%'!$1:$1048576,MATCH(Activités_Home_Ho!$A186,'[1]population_%'!$A:$A,0),9)*INDEX([1]Home_Ho!$1:$1048576,MATCH(Activités_Home_Ho!$C186,[1]Home_Ho!$A:$A,0),15)/15</f>
        <v>1.395310146361204E-2</v>
      </c>
      <c r="BS186">
        <f>INDEX('[1]population_%'!$1:$1048576,MATCH(Activités_Home_Ho!$A186,'[1]population_%'!$A:$A,0),9)*INDEX([1]Home_Ho!$1:$1048576,MATCH(Activités_Home_Ho!$C186,[1]Home_Ho!$A:$A,0),15)/15</f>
        <v>1.395310146361204E-2</v>
      </c>
      <c r="BT186">
        <f>INDEX('[1]population_%'!$1:$1048576,MATCH(Activités_Home_Ho!$A186,'[1]population_%'!$A:$A,0),9)*INDEX([1]Home_Ho!$1:$1048576,MATCH(Activités_Home_Ho!$C186,[1]Home_Ho!$A:$A,0),15)/15</f>
        <v>1.395310146361204E-2</v>
      </c>
      <c r="BU186">
        <f>INDEX('[1]population_%'!$1:$1048576,MATCH(Activités_Home_Ho!$A186,'[1]population_%'!$A:$A,0),9)*INDEX([1]Home_Ho!$1:$1048576,MATCH(Activités_Home_Ho!$C186,[1]Home_Ho!$A:$A,0),15)/15</f>
        <v>1.395310146361204E-2</v>
      </c>
      <c r="BV186">
        <f>INDEX('[1]population_%'!$1:$1048576,MATCH(Activités_Home_Ho!$A186,'[1]population_%'!$A:$A,0),9)*INDEX([1]Home_Ho!$1:$1048576,MATCH(Activités_Home_Ho!$C186,[1]Home_Ho!$A:$A,0),15)/15</f>
        <v>1.395310146361204E-2</v>
      </c>
      <c r="BW186">
        <f>INDEX('[1]population_%'!$1:$1048576,MATCH(Activités_Home_Ho!$A186,'[1]population_%'!$A:$A,0),9)*INDEX([1]Home_Ho!$1:$1048576,MATCH(Activités_Home_Ho!$C186,[1]Home_Ho!$A:$A,0),15)/15</f>
        <v>1.395310146361204E-2</v>
      </c>
      <c r="BX186">
        <f>INDEX('[1]population_%'!$1:$1048576,MATCH(Activités_Home_Ho!$A186,'[1]population_%'!$A:$A,0),9)*INDEX([1]Home_Ho!$1:$1048576,MATCH(Activités_Home_Ho!$C186,[1]Home_Ho!$A:$A,0),15)/15</f>
        <v>1.395310146361204E-2</v>
      </c>
      <c r="BY186">
        <f>INDEX('[1]population_%'!$1:$1048576,MATCH(Activités_Home_Ho!$A186,'[1]population_%'!$A:$A,0),9)*INDEX([1]Home_Ho!$1:$1048576,MATCH(Activités_Home_Ho!$C186,[1]Home_Ho!$A:$A,0),15)/15</f>
        <v>1.395310146361204E-2</v>
      </c>
      <c r="BZ186">
        <f>INDEX('[1]population_%'!$1:$1048576,MATCH(Activités_Home_Ho!$A186,'[1]population_%'!$A:$A,0),9)*INDEX([1]Home_Ho!$1:$1048576,MATCH(Activités_Home_Ho!$C186,[1]Home_Ho!$A:$A,0),15)/15</f>
        <v>1.395310146361204E-2</v>
      </c>
      <c r="CA186">
        <f>INDEX('[1]population_%'!$1:$1048576,MATCH(Activités_Home_Ho!$A186,'[1]population_%'!$A:$A,0),9)*INDEX([1]Home_Ho!$1:$1048576,MATCH(Activités_Home_Ho!$C186,[1]Home_Ho!$A:$A,0),15)/15</f>
        <v>1.395310146361204E-2</v>
      </c>
    </row>
    <row r="187" spans="1:79" x14ac:dyDescent="0.35">
      <c r="A187" s="1" t="s">
        <v>373</v>
      </c>
      <c r="B187" s="1" t="s">
        <v>374</v>
      </c>
      <c r="C187" t="str">
        <f>INDEX([1]bruxelles_parsed_lat_long!$1:$1048576,MATCH($A187,[1]bruxelles_parsed_lat_long!$E:$E,0),9)</f>
        <v>Bruxelles</v>
      </c>
      <c r="D187">
        <f>INDEX('[1]population_%'!$1:$1048576,MATCH(Activités_Home_Ho!$A187,'[1]population_%'!$A:$A,0),9)*INDEX([1]Home_Ho!$1:$1048576,MATCH(Activités_Home_Ho!$C187,[1]Home_Ho!$A:$A,0),2)/2</f>
        <v>1.8517839879493694E-2</v>
      </c>
      <c r="E187">
        <f>INDEX('[1]population_%'!$1:$1048576,MATCH(Activités_Home_Ho!$A187,'[1]population_%'!$A:$A,0),9)*INDEX([1]Home_Ho!$1:$1048576,MATCH(Activités_Home_Ho!$C187,[1]Home_Ho!$A:$A,0),3)/5</f>
        <v>0.22737916769711553</v>
      </c>
      <c r="F187">
        <f>INDEX('[1]population_%'!$1:$1048576,MATCH(Activités_Home_Ho!$A187,'[1]population_%'!$A:$A,0),9)*INDEX([1]Home_Ho!$1:$1048576,MATCH(Activités_Home_Ho!$C187,[1]Home_Ho!$A:$A,0),3)/5</f>
        <v>0.22737916769711553</v>
      </c>
      <c r="G187">
        <f>INDEX('[1]population_%'!$1:$1048576,MATCH(Activités_Home_Ho!$A187,'[1]population_%'!$A:$A,0),9)*INDEX([1]Home_Ho!$1:$1048576,MATCH(Activités_Home_Ho!$C187,[1]Home_Ho!$A:$A,0),3)/5</f>
        <v>0.22737916769711553</v>
      </c>
      <c r="H187">
        <f>INDEX('[1]population_%'!$1:$1048576,MATCH(Activités_Home_Ho!$A187,'[1]population_%'!$A:$A,0),9)*INDEX([1]Home_Ho!$1:$1048576,MATCH(Activités_Home_Ho!$C187,[1]Home_Ho!$A:$A,0),3)/5</f>
        <v>0.22737916769711553</v>
      </c>
      <c r="I187">
        <f>INDEX('[1]population_%'!$1:$1048576,MATCH(Activités_Home_Ho!$A187,'[1]population_%'!$A:$A,0),9)*INDEX([1]Home_Ho!$1:$1048576,MATCH(Activités_Home_Ho!$C187,[1]Home_Ho!$A:$A,0),3)/5</f>
        <v>0.22737916769711553</v>
      </c>
      <c r="J187">
        <f>INDEX('[1]population_%'!$1:$1048576,MATCH(Activités_Home_Ho!$A187,'[1]population_%'!$A:$A,0),9)*INDEX([1]Home_Ho!$1:$1048576,MATCH(Activités_Home_Ho!$C187,[1]Home_Ho!$A:$A,0),4)/5</f>
        <v>0.50432957125834665</v>
      </c>
      <c r="K187">
        <f>INDEX('[1]population_%'!$1:$1048576,MATCH(Activités_Home_Ho!$A187,'[1]population_%'!$A:$A,0),9)*INDEX([1]Home_Ho!$1:$1048576,MATCH(Activités_Home_Ho!$C187,[1]Home_Ho!$A:$A,0),4)/5</f>
        <v>0.50432957125834665</v>
      </c>
      <c r="L187">
        <f>INDEX('[1]population_%'!$1:$1048576,MATCH(Activités_Home_Ho!$A187,'[1]population_%'!$A:$A,0),9)*INDEX([1]Home_Ho!$1:$1048576,MATCH(Activités_Home_Ho!$C187,[1]Home_Ho!$A:$A,0),4)/5</f>
        <v>0.50432957125834665</v>
      </c>
      <c r="M187">
        <f>INDEX('[1]population_%'!$1:$1048576,MATCH(Activités_Home_Ho!$A187,'[1]population_%'!$A:$A,0),9)*INDEX([1]Home_Ho!$1:$1048576,MATCH(Activités_Home_Ho!$C187,[1]Home_Ho!$A:$A,0),4)/5</f>
        <v>0.50432957125834665</v>
      </c>
      <c r="N187">
        <f>INDEX('[1]population_%'!$1:$1048576,MATCH(Activités_Home_Ho!$A187,'[1]population_%'!$A:$A,0),9)*INDEX([1]Home_Ho!$1:$1048576,MATCH(Activités_Home_Ho!$C187,[1]Home_Ho!$A:$A,0),4)/5</f>
        <v>0.50432957125834665</v>
      </c>
      <c r="O187">
        <f>INDEX('[1]population_%'!$1:$1048576,MATCH(Activités_Home_Ho!$A187,'[1]population_%'!$A:$A,0),9)*INDEX([1]Home_Ho!$1:$1048576,MATCH(Activités_Home_Ho!$C187,[1]Home_Ho!$A:$A,0),5)/5</f>
        <v>0.36530695384338679</v>
      </c>
      <c r="P187">
        <f>INDEX('[1]population_%'!$1:$1048576,MATCH(Activités_Home_Ho!$A187,'[1]population_%'!$A:$A,0),9)*INDEX([1]Home_Ho!$1:$1048576,MATCH(Activités_Home_Ho!$C187,[1]Home_Ho!$A:$A,0),5)/5</f>
        <v>0.36530695384338679</v>
      </c>
      <c r="Q187">
        <f>INDEX('[1]population_%'!$1:$1048576,MATCH(Activités_Home_Ho!$A187,'[1]population_%'!$A:$A,0),9)*INDEX([1]Home_Ho!$1:$1048576,MATCH(Activités_Home_Ho!$C187,[1]Home_Ho!$A:$A,0),5)/5</f>
        <v>0.36530695384338679</v>
      </c>
      <c r="R187">
        <f>INDEX('[1]population_%'!$1:$1048576,MATCH(Activités_Home_Ho!$A187,'[1]population_%'!$A:$A,0),9)*INDEX([1]Home_Ho!$1:$1048576,MATCH(Activités_Home_Ho!$C187,[1]Home_Ho!$A:$A,0),5)/5</f>
        <v>0.36530695384338679</v>
      </c>
      <c r="S187">
        <f>INDEX('[1]population_%'!$1:$1048576,MATCH(Activités_Home_Ho!$A187,'[1]population_%'!$A:$A,0),9)*INDEX([1]Home_Ho!$1:$1048576,MATCH(Activités_Home_Ho!$C187,[1]Home_Ho!$A:$A,0),5)/5</f>
        <v>0.36530695384338679</v>
      </c>
      <c r="T187">
        <f>INDEX('[1]population_%'!$1:$1048576,MATCH(Activités_Home_Ho!$A187,'[1]population_%'!$A:$A,0),9)*INDEX([1]Home_Ho!$1:$1048576,MATCH(Activités_Home_Ho!$C187,[1]Home_Ho!$A:$A,0),6)/5</f>
        <v>0.37747058162278829</v>
      </c>
      <c r="U187">
        <f>INDEX('[1]population_%'!$1:$1048576,MATCH(Activités_Home_Ho!$A187,'[1]population_%'!$A:$A,0),9)*INDEX([1]Home_Ho!$1:$1048576,MATCH(Activités_Home_Ho!$C187,[1]Home_Ho!$A:$A,0),6)/5</f>
        <v>0.37747058162278829</v>
      </c>
      <c r="V187">
        <f>INDEX('[1]population_%'!$1:$1048576,MATCH(Activités_Home_Ho!$A187,'[1]population_%'!$A:$A,0),9)*INDEX([1]Home_Ho!$1:$1048576,MATCH(Activités_Home_Ho!$C187,[1]Home_Ho!$A:$A,0),6)/5</f>
        <v>0.37747058162278829</v>
      </c>
      <c r="W187">
        <f>INDEX('[1]population_%'!$1:$1048576,MATCH(Activités_Home_Ho!$A187,'[1]population_%'!$A:$A,0),9)*INDEX([1]Home_Ho!$1:$1048576,MATCH(Activités_Home_Ho!$C187,[1]Home_Ho!$A:$A,0),6)/5</f>
        <v>0.37747058162278829</v>
      </c>
      <c r="X187">
        <f>INDEX('[1]population_%'!$1:$1048576,MATCH(Activités_Home_Ho!$A187,'[1]population_%'!$A:$A,0),9)*INDEX([1]Home_Ho!$1:$1048576,MATCH(Activités_Home_Ho!$C187,[1]Home_Ho!$A:$A,0),6)/5</f>
        <v>0.37747058162278829</v>
      </c>
      <c r="Y187">
        <f>INDEX('[1]population_%'!$1:$1048576,MATCH(Activités_Home_Ho!$A187,'[1]population_%'!$A:$A,0),9)*INDEX([1]Home_Ho!$1:$1048576,MATCH(Activités_Home_Ho!$C187,[1]Home_Ho!$A:$A,0),7)/5</f>
        <v>0.4508085613435554</v>
      </c>
      <c r="Z187">
        <f>INDEX('[1]population_%'!$1:$1048576,MATCH(Activités_Home_Ho!$A187,'[1]population_%'!$A:$A,0),9)*INDEX([1]Home_Ho!$1:$1048576,MATCH(Activités_Home_Ho!$C187,[1]Home_Ho!$A:$A,0),7)/5</f>
        <v>0.4508085613435554</v>
      </c>
      <c r="AA187">
        <f>INDEX('[1]population_%'!$1:$1048576,MATCH(Activités_Home_Ho!$A187,'[1]population_%'!$A:$A,0),9)*INDEX([1]Home_Ho!$1:$1048576,MATCH(Activités_Home_Ho!$C187,[1]Home_Ho!$A:$A,0),7)/5</f>
        <v>0.4508085613435554</v>
      </c>
      <c r="AB187">
        <f>INDEX('[1]population_%'!$1:$1048576,MATCH(Activités_Home_Ho!$A187,'[1]population_%'!$A:$A,0),9)*INDEX([1]Home_Ho!$1:$1048576,MATCH(Activités_Home_Ho!$C187,[1]Home_Ho!$A:$A,0),7)/5</f>
        <v>0.4508085613435554</v>
      </c>
      <c r="AC187">
        <f>INDEX('[1]population_%'!$1:$1048576,MATCH(Activités_Home_Ho!$A187,'[1]population_%'!$A:$A,0),9)*INDEX([1]Home_Ho!$1:$1048576,MATCH(Activités_Home_Ho!$C187,[1]Home_Ho!$A:$A,0),7)/5</f>
        <v>0.4508085613435554</v>
      </c>
      <c r="AD187">
        <f>INDEX('[1]population_%'!$1:$1048576,MATCH(Activités_Home_Ho!$A187,'[1]population_%'!$A:$A,0),9)*INDEX([1]Home_Ho!$1:$1048576,MATCH(Activités_Home_Ho!$C187,[1]Home_Ho!$A:$A,0),8)/5</f>
        <v>0.43273074934238637</v>
      </c>
      <c r="AE187">
        <f>INDEX('[1]population_%'!$1:$1048576,MATCH(Activités_Home_Ho!$A187,'[1]population_%'!$A:$A,0),9)*INDEX([1]Home_Ho!$1:$1048576,MATCH(Activités_Home_Ho!$C187,[1]Home_Ho!$A:$A,0),8)/5</f>
        <v>0.43273074934238637</v>
      </c>
      <c r="AF187">
        <f>INDEX('[1]population_%'!$1:$1048576,MATCH(Activités_Home_Ho!$A187,'[1]population_%'!$A:$A,0),9)*INDEX([1]Home_Ho!$1:$1048576,MATCH(Activités_Home_Ho!$C187,[1]Home_Ho!$A:$A,0),8)/5</f>
        <v>0.43273074934238637</v>
      </c>
      <c r="AG187">
        <f>INDEX('[1]population_%'!$1:$1048576,MATCH(Activités_Home_Ho!$A187,'[1]population_%'!$A:$A,0),9)*INDEX([1]Home_Ho!$1:$1048576,MATCH(Activités_Home_Ho!$C187,[1]Home_Ho!$A:$A,0),8)/5</f>
        <v>0.43273074934238637</v>
      </c>
      <c r="AH187">
        <f>INDEX('[1]population_%'!$1:$1048576,MATCH(Activités_Home_Ho!$A187,'[1]population_%'!$A:$A,0),9)*INDEX([1]Home_Ho!$1:$1048576,MATCH(Activités_Home_Ho!$C187,[1]Home_Ho!$A:$A,0),8)/5</f>
        <v>0.43273074934238637</v>
      </c>
      <c r="AI187">
        <f>INDEX('[1]population_%'!$1:$1048576,MATCH(Activités_Home_Ho!$A187,'[1]population_%'!$A:$A,0),9)*INDEX([1]Home_Ho!$1:$1048576,MATCH(Activités_Home_Ho!$C187,[1]Home_Ho!$A:$A,0),9)/5</f>
        <v>0.45534503923199721</v>
      </c>
      <c r="AJ187">
        <f>INDEX('[1]population_%'!$1:$1048576,MATCH(Activités_Home_Ho!$A187,'[1]population_%'!$A:$A,0),9)*INDEX([1]Home_Ho!$1:$1048576,MATCH(Activités_Home_Ho!$C187,[1]Home_Ho!$A:$A,0),9)/5</f>
        <v>0.45534503923199721</v>
      </c>
      <c r="AK187">
        <f>INDEX('[1]population_%'!$1:$1048576,MATCH(Activités_Home_Ho!$A187,'[1]population_%'!$A:$A,0),9)*INDEX([1]Home_Ho!$1:$1048576,MATCH(Activités_Home_Ho!$C187,[1]Home_Ho!$A:$A,0),9)/5</f>
        <v>0.45534503923199721</v>
      </c>
      <c r="AL187">
        <f>INDEX('[1]population_%'!$1:$1048576,MATCH(Activités_Home_Ho!$A187,'[1]population_%'!$A:$A,0),9)*INDEX([1]Home_Ho!$1:$1048576,MATCH(Activités_Home_Ho!$C187,[1]Home_Ho!$A:$A,0),9)/5</f>
        <v>0.45534503923199721</v>
      </c>
      <c r="AM187">
        <f>INDEX('[1]population_%'!$1:$1048576,MATCH(Activités_Home_Ho!$A187,'[1]population_%'!$A:$A,0),9)*INDEX([1]Home_Ho!$1:$1048576,MATCH(Activités_Home_Ho!$C187,[1]Home_Ho!$A:$A,0),9)/5</f>
        <v>0.45534503923199721</v>
      </c>
      <c r="AN187">
        <f>INDEX('[1]population_%'!$1:$1048576,MATCH(Activités_Home_Ho!$A187,'[1]population_%'!$A:$A,0),9)*INDEX([1]Home_Ho!$1:$1048576,MATCH(Activités_Home_Ho!$C187,[1]Home_Ho!$A:$A,0),10)/5</f>
        <v>0.60263913307403505</v>
      </c>
      <c r="AO187">
        <f>INDEX('[1]population_%'!$1:$1048576,MATCH(Activités_Home_Ho!$A187,'[1]population_%'!$A:$A,0),9)*INDEX([1]Home_Ho!$1:$1048576,MATCH(Activités_Home_Ho!$C187,[1]Home_Ho!$A:$A,0),10)/5</f>
        <v>0.60263913307403505</v>
      </c>
      <c r="AP187">
        <f>INDEX('[1]population_%'!$1:$1048576,MATCH(Activités_Home_Ho!$A187,'[1]population_%'!$A:$A,0),9)*INDEX([1]Home_Ho!$1:$1048576,MATCH(Activités_Home_Ho!$C187,[1]Home_Ho!$A:$A,0),10)/5</f>
        <v>0.60263913307403505</v>
      </c>
      <c r="AQ187">
        <f>INDEX('[1]population_%'!$1:$1048576,MATCH(Activités_Home_Ho!$A187,'[1]population_%'!$A:$A,0),9)*INDEX([1]Home_Ho!$1:$1048576,MATCH(Activités_Home_Ho!$C187,[1]Home_Ho!$A:$A,0),10)/5</f>
        <v>0.60263913307403505</v>
      </c>
      <c r="AR187">
        <f>INDEX('[1]population_%'!$1:$1048576,MATCH(Activités_Home_Ho!$A187,'[1]population_%'!$A:$A,0),9)*INDEX([1]Home_Ho!$1:$1048576,MATCH(Activités_Home_Ho!$C187,[1]Home_Ho!$A:$A,0),10)/5</f>
        <v>0.60263913307403505</v>
      </c>
      <c r="AS187">
        <f>INDEX('[1]population_%'!$1:$1048576,MATCH(Activités_Home_Ho!$A187,'[1]population_%'!$A:$A,0),9)*INDEX([1]Home_Ho!$1:$1048576,MATCH(Activités_Home_Ho!$C187,[1]Home_Ho!$A:$A,0),11)/5</f>
        <v>0.55174781357494551</v>
      </c>
      <c r="AT187">
        <f>INDEX('[1]population_%'!$1:$1048576,MATCH(Activités_Home_Ho!$A187,'[1]population_%'!$A:$A,0),9)*INDEX([1]Home_Ho!$1:$1048576,MATCH(Activités_Home_Ho!$C187,[1]Home_Ho!$A:$A,0),11)/5</f>
        <v>0.55174781357494551</v>
      </c>
      <c r="AU187">
        <f>INDEX('[1]population_%'!$1:$1048576,MATCH(Activités_Home_Ho!$A187,'[1]population_%'!$A:$A,0),9)*INDEX([1]Home_Ho!$1:$1048576,MATCH(Activités_Home_Ho!$C187,[1]Home_Ho!$A:$A,0),11)/5</f>
        <v>0.55174781357494551</v>
      </c>
      <c r="AV187">
        <f>INDEX('[1]population_%'!$1:$1048576,MATCH(Activités_Home_Ho!$A187,'[1]population_%'!$A:$A,0),9)*INDEX([1]Home_Ho!$1:$1048576,MATCH(Activités_Home_Ho!$C187,[1]Home_Ho!$A:$A,0),11)/5</f>
        <v>0.55174781357494551</v>
      </c>
      <c r="AW187">
        <f>INDEX('[1]population_%'!$1:$1048576,MATCH(Activités_Home_Ho!$A187,'[1]population_%'!$A:$A,0),9)*INDEX([1]Home_Ho!$1:$1048576,MATCH(Activités_Home_Ho!$C187,[1]Home_Ho!$A:$A,0),12)/5</f>
        <v>7.2604599923559429E-2</v>
      </c>
      <c r="AX187">
        <f>INDEX('[1]population_%'!$1:$1048576,MATCH(Activités_Home_Ho!$A187,'[1]population_%'!$A:$A,0),9)*INDEX([1]Home_Ho!$1:$1048576,MATCH(Activités_Home_Ho!$C187,[1]Home_Ho!$A:$A,0),12)/5</f>
        <v>7.2604599923559429E-2</v>
      </c>
      <c r="AY187">
        <f>INDEX('[1]population_%'!$1:$1048576,MATCH(Activités_Home_Ho!$A187,'[1]population_%'!$A:$A,0),9)*INDEX([1]Home_Ho!$1:$1048576,MATCH(Activités_Home_Ho!$C187,[1]Home_Ho!$A:$A,0),12)/5</f>
        <v>7.2604599923559429E-2</v>
      </c>
      <c r="AZ187">
        <f>INDEX('[1]population_%'!$1:$1048576,MATCH(Activités_Home_Ho!$A187,'[1]population_%'!$A:$A,0),9)*INDEX([1]Home_Ho!$1:$1048576,MATCH(Activités_Home_Ho!$C187,[1]Home_Ho!$A:$A,0),12)/5</f>
        <v>7.2604599923559429E-2</v>
      </c>
      <c r="BA187">
        <f>INDEX('[1]population_%'!$1:$1048576,MATCH(Activités_Home_Ho!$A187,'[1]population_%'!$A:$A,0),9)*INDEX([1]Home_Ho!$1:$1048576,MATCH(Activités_Home_Ho!$C187,[1]Home_Ho!$A:$A,0),12)/5</f>
        <v>7.2604599923559429E-2</v>
      </c>
      <c r="BB187">
        <f>INDEX('[1]population_%'!$1:$1048576,MATCH(Activités_Home_Ho!$A187,'[1]population_%'!$A:$A,0),9)*INDEX([1]Home_Ho!$1:$1048576,MATCH(Activités_Home_Ho!$C187,[1]Home_Ho!$A:$A,0),12)/5</f>
        <v>7.2604599923559429E-2</v>
      </c>
      <c r="BC187">
        <f>INDEX('[1]population_%'!$1:$1048576,MATCH(Activités_Home_Ho!$A187,'[1]population_%'!$A:$A,0),9)*INDEX([1]Home_Ho!$1:$1048576,MATCH(Activités_Home_Ho!$C187,[1]Home_Ho!$A:$A,0),13)/5</f>
        <v>3.5343667798286835E-2</v>
      </c>
      <c r="BD187">
        <f>INDEX('[1]population_%'!$1:$1048576,MATCH(Activités_Home_Ho!$A187,'[1]population_%'!$A:$A,0),9)*INDEX([1]Home_Ho!$1:$1048576,MATCH(Activités_Home_Ho!$C187,[1]Home_Ho!$A:$A,0),13)/5</f>
        <v>3.5343667798286835E-2</v>
      </c>
      <c r="BE187">
        <f>INDEX('[1]population_%'!$1:$1048576,MATCH(Activités_Home_Ho!$A187,'[1]population_%'!$A:$A,0),9)*INDEX([1]Home_Ho!$1:$1048576,MATCH(Activités_Home_Ho!$C187,[1]Home_Ho!$A:$A,0),13)/5</f>
        <v>3.5343667798286835E-2</v>
      </c>
      <c r="BF187">
        <f>INDEX('[1]population_%'!$1:$1048576,MATCH(Activités_Home_Ho!$A187,'[1]population_%'!$A:$A,0),9)*INDEX([1]Home_Ho!$1:$1048576,MATCH(Activités_Home_Ho!$C187,[1]Home_Ho!$A:$A,0),13)/5</f>
        <v>3.5343667798286835E-2</v>
      </c>
      <c r="BG187">
        <f>INDEX('[1]population_%'!$1:$1048576,MATCH(Activités_Home_Ho!$A187,'[1]population_%'!$A:$A,0),9)*INDEX([1]Home_Ho!$1:$1048576,MATCH(Activités_Home_Ho!$C187,[1]Home_Ho!$A:$A,0),13)/5</f>
        <v>3.5343667798286835E-2</v>
      </c>
      <c r="BH187">
        <f>INDEX('[1]population_%'!$1:$1048576,MATCH(Activités_Home_Ho!$A187,'[1]population_%'!$A:$A,0),9)*INDEX([1]Home_Ho!$1:$1048576,MATCH(Activités_Home_Ho!$C187,[1]Home_Ho!$A:$A,0),14)/5</f>
        <v>1.9408372490388726E-2</v>
      </c>
      <c r="BI187">
        <f>INDEX('[1]population_%'!$1:$1048576,MATCH(Activités_Home_Ho!$A187,'[1]population_%'!$A:$A,0),9)*INDEX([1]Home_Ho!$1:$1048576,MATCH(Activités_Home_Ho!$C187,[1]Home_Ho!$A:$A,0),14)/5</f>
        <v>1.9408372490388726E-2</v>
      </c>
      <c r="BJ187">
        <f>INDEX('[1]population_%'!$1:$1048576,MATCH(Activités_Home_Ho!$A187,'[1]population_%'!$A:$A,0),9)*INDEX([1]Home_Ho!$1:$1048576,MATCH(Activités_Home_Ho!$C187,[1]Home_Ho!$A:$A,0),14)/5</f>
        <v>1.9408372490388726E-2</v>
      </c>
      <c r="BK187">
        <f>INDEX('[1]population_%'!$1:$1048576,MATCH(Activités_Home_Ho!$A187,'[1]population_%'!$A:$A,0),9)*INDEX([1]Home_Ho!$1:$1048576,MATCH(Activités_Home_Ho!$C187,[1]Home_Ho!$A:$A,0),14)/5</f>
        <v>1.9408372490388726E-2</v>
      </c>
      <c r="BL187">
        <f>INDEX('[1]population_%'!$1:$1048576,MATCH(Activités_Home_Ho!$A187,'[1]population_%'!$A:$A,0),9)*INDEX([1]Home_Ho!$1:$1048576,MATCH(Activités_Home_Ho!$C187,[1]Home_Ho!$A:$A,0),14)/5</f>
        <v>1.9408372490388726E-2</v>
      </c>
      <c r="BM187">
        <f>INDEX('[1]population_%'!$1:$1048576,MATCH(Activités_Home_Ho!$A187,'[1]population_%'!$A:$A,0),9)*INDEX([1]Home_Ho!$1:$1048576,MATCH(Activités_Home_Ho!$C187,[1]Home_Ho!$A:$A,0),15)/15</f>
        <v>4.222172261067021E-3</v>
      </c>
      <c r="BN187">
        <f>INDEX('[1]population_%'!$1:$1048576,MATCH(Activités_Home_Ho!$A187,'[1]population_%'!$A:$A,0),9)*INDEX([1]Home_Ho!$1:$1048576,MATCH(Activités_Home_Ho!$C187,[1]Home_Ho!$A:$A,0),15)/15</f>
        <v>4.222172261067021E-3</v>
      </c>
      <c r="BO187">
        <f>INDEX('[1]population_%'!$1:$1048576,MATCH(Activités_Home_Ho!$A187,'[1]population_%'!$A:$A,0),9)*INDEX([1]Home_Ho!$1:$1048576,MATCH(Activités_Home_Ho!$C187,[1]Home_Ho!$A:$A,0),15)/15</f>
        <v>4.222172261067021E-3</v>
      </c>
      <c r="BP187">
        <f>INDEX('[1]population_%'!$1:$1048576,MATCH(Activités_Home_Ho!$A187,'[1]population_%'!$A:$A,0),9)*INDEX([1]Home_Ho!$1:$1048576,MATCH(Activités_Home_Ho!$C187,[1]Home_Ho!$A:$A,0),15)/15</f>
        <v>4.222172261067021E-3</v>
      </c>
      <c r="BQ187">
        <f>INDEX('[1]population_%'!$1:$1048576,MATCH(Activités_Home_Ho!$A187,'[1]population_%'!$A:$A,0),9)*INDEX([1]Home_Ho!$1:$1048576,MATCH(Activités_Home_Ho!$C187,[1]Home_Ho!$A:$A,0),15)/15</f>
        <v>4.222172261067021E-3</v>
      </c>
      <c r="BR187">
        <f>INDEX('[1]population_%'!$1:$1048576,MATCH(Activités_Home_Ho!$A187,'[1]population_%'!$A:$A,0),9)*INDEX([1]Home_Ho!$1:$1048576,MATCH(Activités_Home_Ho!$C187,[1]Home_Ho!$A:$A,0),15)/15</f>
        <v>4.222172261067021E-3</v>
      </c>
      <c r="BS187">
        <f>INDEX('[1]population_%'!$1:$1048576,MATCH(Activités_Home_Ho!$A187,'[1]population_%'!$A:$A,0),9)*INDEX([1]Home_Ho!$1:$1048576,MATCH(Activités_Home_Ho!$C187,[1]Home_Ho!$A:$A,0),15)/15</f>
        <v>4.222172261067021E-3</v>
      </c>
      <c r="BT187">
        <f>INDEX('[1]population_%'!$1:$1048576,MATCH(Activités_Home_Ho!$A187,'[1]population_%'!$A:$A,0),9)*INDEX([1]Home_Ho!$1:$1048576,MATCH(Activités_Home_Ho!$C187,[1]Home_Ho!$A:$A,0),15)/15</f>
        <v>4.222172261067021E-3</v>
      </c>
      <c r="BU187">
        <f>INDEX('[1]population_%'!$1:$1048576,MATCH(Activités_Home_Ho!$A187,'[1]population_%'!$A:$A,0),9)*INDEX([1]Home_Ho!$1:$1048576,MATCH(Activités_Home_Ho!$C187,[1]Home_Ho!$A:$A,0),15)/15</f>
        <v>4.222172261067021E-3</v>
      </c>
      <c r="BV187">
        <f>INDEX('[1]population_%'!$1:$1048576,MATCH(Activités_Home_Ho!$A187,'[1]population_%'!$A:$A,0),9)*INDEX([1]Home_Ho!$1:$1048576,MATCH(Activités_Home_Ho!$C187,[1]Home_Ho!$A:$A,0),15)/15</f>
        <v>4.222172261067021E-3</v>
      </c>
      <c r="BW187">
        <f>INDEX('[1]population_%'!$1:$1048576,MATCH(Activités_Home_Ho!$A187,'[1]population_%'!$A:$A,0),9)*INDEX([1]Home_Ho!$1:$1048576,MATCH(Activités_Home_Ho!$C187,[1]Home_Ho!$A:$A,0),15)/15</f>
        <v>4.222172261067021E-3</v>
      </c>
      <c r="BX187">
        <f>INDEX('[1]population_%'!$1:$1048576,MATCH(Activités_Home_Ho!$A187,'[1]population_%'!$A:$A,0),9)*INDEX([1]Home_Ho!$1:$1048576,MATCH(Activités_Home_Ho!$C187,[1]Home_Ho!$A:$A,0),15)/15</f>
        <v>4.222172261067021E-3</v>
      </c>
      <c r="BY187">
        <f>INDEX('[1]population_%'!$1:$1048576,MATCH(Activités_Home_Ho!$A187,'[1]population_%'!$A:$A,0),9)*INDEX([1]Home_Ho!$1:$1048576,MATCH(Activités_Home_Ho!$C187,[1]Home_Ho!$A:$A,0),15)/15</f>
        <v>4.222172261067021E-3</v>
      </c>
      <c r="BZ187">
        <f>INDEX('[1]population_%'!$1:$1048576,MATCH(Activités_Home_Ho!$A187,'[1]population_%'!$A:$A,0),9)*INDEX([1]Home_Ho!$1:$1048576,MATCH(Activités_Home_Ho!$C187,[1]Home_Ho!$A:$A,0),15)/15</f>
        <v>4.222172261067021E-3</v>
      </c>
      <c r="CA187">
        <f>INDEX('[1]population_%'!$1:$1048576,MATCH(Activités_Home_Ho!$A187,'[1]population_%'!$A:$A,0),9)*INDEX([1]Home_Ho!$1:$1048576,MATCH(Activités_Home_Ho!$C187,[1]Home_Ho!$A:$A,0),15)/15</f>
        <v>4.222172261067021E-3</v>
      </c>
    </row>
    <row r="188" spans="1:79" x14ac:dyDescent="0.35">
      <c r="A188" s="1" t="s">
        <v>375</v>
      </c>
      <c r="B188" s="1" t="s">
        <v>376</v>
      </c>
      <c r="C188" t="str">
        <f>INDEX([1]bruxelles_parsed_lat_long!$1:$1048576,MATCH($A188,[1]bruxelles_parsed_lat_long!$E:$E,0),9)</f>
        <v>Bruxelles</v>
      </c>
      <c r="D188">
        <f>INDEX('[1]population_%'!$1:$1048576,MATCH(Activités_Home_Ho!$A188,'[1]population_%'!$A:$A,0),9)*INDEX([1]Home_Ho!$1:$1048576,MATCH(Activités_Home_Ho!$C188,[1]Home_Ho!$A:$A,0),2)/2</f>
        <v>3.226713730074867E-2</v>
      </c>
      <c r="E188">
        <f>INDEX('[1]population_%'!$1:$1048576,MATCH(Activités_Home_Ho!$A188,'[1]population_%'!$A:$A,0),9)*INDEX([1]Home_Ho!$1:$1048576,MATCH(Activités_Home_Ho!$C188,[1]Home_Ho!$A:$A,0),3)/5</f>
        <v>0.3962057600215832</v>
      </c>
      <c r="F188">
        <f>INDEX('[1]population_%'!$1:$1048576,MATCH(Activités_Home_Ho!$A188,'[1]population_%'!$A:$A,0),9)*INDEX([1]Home_Ho!$1:$1048576,MATCH(Activités_Home_Ho!$C188,[1]Home_Ho!$A:$A,0),3)/5</f>
        <v>0.3962057600215832</v>
      </c>
      <c r="G188">
        <f>INDEX('[1]population_%'!$1:$1048576,MATCH(Activités_Home_Ho!$A188,'[1]population_%'!$A:$A,0),9)*INDEX([1]Home_Ho!$1:$1048576,MATCH(Activités_Home_Ho!$C188,[1]Home_Ho!$A:$A,0),3)/5</f>
        <v>0.3962057600215832</v>
      </c>
      <c r="H188">
        <f>INDEX('[1]population_%'!$1:$1048576,MATCH(Activités_Home_Ho!$A188,'[1]population_%'!$A:$A,0),9)*INDEX([1]Home_Ho!$1:$1048576,MATCH(Activités_Home_Ho!$C188,[1]Home_Ho!$A:$A,0),3)/5</f>
        <v>0.3962057600215832</v>
      </c>
      <c r="I188">
        <f>INDEX('[1]population_%'!$1:$1048576,MATCH(Activités_Home_Ho!$A188,'[1]population_%'!$A:$A,0),9)*INDEX([1]Home_Ho!$1:$1048576,MATCH(Activités_Home_Ho!$C188,[1]Home_Ho!$A:$A,0),3)/5</f>
        <v>0.3962057600215832</v>
      </c>
      <c r="J188">
        <f>INDEX('[1]population_%'!$1:$1048576,MATCH(Activités_Home_Ho!$A188,'[1]population_%'!$A:$A,0),9)*INDEX([1]Home_Ho!$1:$1048576,MATCH(Activités_Home_Ho!$C188,[1]Home_Ho!$A:$A,0),4)/5</f>
        <v>0.87878886665617484</v>
      </c>
      <c r="K188">
        <f>INDEX('[1]population_%'!$1:$1048576,MATCH(Activités_Home_Ho!$A188,'[1]population_%'!$A:$A,0),9)*INDEX([1]Home_Ho!$1:$1048576,MATCH(Activités_Home_Ho!$C188,[1]Home_Ho!$A:$A,0),4)/5</f>
        <v>0.87878886665617484</v>
      </c>
      <c r="L188">
        <f>INDEX('[1]population_%'!$1:$1048576,MATCH(Activités_Home_Ho!$A188,'[1]population_%'!$A:$A,0),9)*INDEX([1]Home_Ho!$1:$1048576,MATCH(Activités_Home_Ho!$C188,[1]Home_Ho!$A:$A,0),4)/5</f>
        <v>0.87878886665617484</v>
      </c>
      <c r="M188">
        <f>INDEX('[1]population_%'!$1:$1048576,MATCH(Activités_Home_Ho!$A188,'[1]population_%'!$A:$A,0),9)*INDEX([1]Home_Ho!$1:$1048576,MATCH(Activités_Home_Ho!$C188,[1]Home_Ho!$A:$A,0),4)/5</f>
        <v>0.87878886665617484</v>
      </c>
      <c r="N188">
        <f>INDEX('[1]population_%'!$1:$1048576,MATCH(Activités_Home_Ho!$A188,'[1]population_%'!$A:$A,0),9)*INDEX([1]Home_Ho!$1:$1048576,MATCH(Activités_Home_Ho!$C188,[1]Home_Ho!$A:$A,0),4)/5</f>
        <v>0.87878886665617484</v>
      </c>
      <c r="O188">
        <f>INDEX('[1]population_%'!$1:$1048576,MATCH(Activités_Home_Ho!$A188,'[1]population_%'!$A:$A,0),9)*INDEX([1]Home_Ho!$1:$1048576,MATCH(Activités_Home_Ho!$C188,[1]Home_Ho!$A:$A,0),5)/5</f>
        <v>0.63654344746959235</v>
      </c>
      <c r="P188">
        <f>INDEX('[1]population_%'!$1:$1048576,MATCH(Activités_Home_Ho!$A188,'[1]population_%'!$A:$A,0),9)*INDEX([1]Home_Ho!$1:$1048576,MATCH(Activités_Home_Ho!$C188,[1]Home_Ho!$A:$A,0),5)/5</f>
        <v>0.63654344746959235</v>
      </c>
      <c r="Q188">
        <f>INDEX('[1]population_%'!$1:$1048576,MATCH(Activités_Home_Ho!$A188,'[1]population_%'!$A:$A,0),9)*INDEX([1]Home_Ho!$1:$1048576,MATCH(Activités_Home_Ho!$C188,[1]Home_Ho!$A:$A,0),5)/5</f>
        <v>0.63654344746959235</v>
      </c>
      <c r="R188">
        <f>INDEX('[1]population_%'!$1:$1048576,MATCH(Activités_Home_Ho!$A188,'[1]population_%'!$A:$A,0),9)*INDEX([1]Home_Ho!$1:$1048576,MATCH(Activités_Home_Ho!$C188,[1]Home_Ho!$A:$A,0),5)/5</f>
        <v>0.63654344746959235</v>
      </c>
      <c r="S188">
        <f>INDEX('[1]population_%'!$1:$1048576,MATCH(Activités_Home_Ho!$A188,'[1]population_%'!$A:$A,0),9)*INDEX([1]Home_Ho!$1:$1048576,MATCH(Activités_Home_Ho!$C188,[1]Home_Ho!$A:$A,0),5)/5</f>
        <v>0.63654344746959235</v>
      </c>
      <c r="T188">
        <f>INDEX('[1]population_%'!$1:$1048576,MATCH(Activités_Home_Ho!$A188,'[1]population_%'!$A:$A,0),9)*INDEX([1]Home_Ho!$1:$1048576,MATCH(Activités_Home_Ho!$C188,[1]Home_Ho!$A:$A,0),6)/5</f>
        <v>0.6577384383641719</v>
      </c>
      <c r="U188">
        <f>INDEX('[1]population_%'!$1:$1048576,MATCH(Activités_Home_Ho!$A188,'[1]population_%'!$A:$A,0),9)*INDEX([1]Home_Ho!$1:$1048576,MATCH(Activités_Home_Ho!$C188,[1]Home_Ho!$A:$A,0),6)/5</f>
        <v>0.6577384383641719</v>
      </c>
      <c r="V188">
        <f>INDEX('[1]population_%'!$1:$1048576,MATCH(Activités_Home_Ho!$A188,'[1]population_%'!$A:$A,0),9)*INDEX([1]Home_Ho!$1:$1048576,MATCH(Activités_Home_Ho!$C188,[1]Home_Ho!$A:$A,0),6)/5</f>
        <v>0.6577384383641719</v>
      </c>
      <c r="W188">
        <f>INDEX('[1]population_%'!$1:$1048576,MATCH(Activités_Home_Ho!$A188,'[1]population_%'!$A:$A,0),9)*INDEX([1]Home_Ho!$1:$1048576,MATCH(Activités_Home_Ho!$C188,[1]Home_Ho!$A:$A,0),6)/5</f>
        <v>0.6577384383641719</v>
      </c>
      <c r="X188">
        <f>INDEX('[1]population_%'!$1:$1048576,MATCH(Activités_Home_Ho!$A188,'[1]population_%'!$A:$A,0),9)*INDEX([1]Home_Ho!$1:$1048576,MATCH(Activités_Home_Ho!$C188,[1]Home_Ho!$A:$A,0),6)/5</f>
        <v>0.6577384383641719</v>
      </c>
      <c r="Y188">
        <f>INDEX('[1]population_%'!$1:$1048576,MATCH(Activités_Home_Ho!$A188,'[1]population_%'!$A:$A,0),9)*INDEX([1]Home_Ho!$1:$1048576,MATCH(Activités_Home_Ho!$C188,[1]Home_Ho!$A:$A,0),7)/5</f>
        <v>0.78552908113941411</v>
      </c>
      <c r="Z188">
        <f>INDEX('[1]population_%'!$1:$1048576,MATCH(Activités_Home_Ho!$A188,'[1]population_%'!$A:$A,0),9)*INDEX([1]Home_Ho!$1:$1048576,MATCH(Activités_Home_Ho!$C188,[1]Home_Ho!$A:$A,0),7)/5</f>
        <v>0.78552908113941411</v>
      </c>
      <c r="AA188">
        <f>INDEX('[1]population_%'!$1:$1048576,MATCH(Activités_Home_Ho!$A188,'[1]population_%'!$A:$A,0),9)*INDEX([1]Home_Ho!$1:$1048576,MATCH(Activités_Home_Ho!$C188,[1]Home_Ho!$A:$A,0),7)/5</f>
        <v>0.78552908113941411</v>
      </c>
      <c r="AB188">
        <f>INDEX('[1]population_%'!$1:$1048576,MATCH(Activités_Home_Ho!$A188,'[1]population_%'!$A:$A,0),9)*INDEX([1]Home_Ho!$1:$1048576,MATCH(Activités_Home_Ho!$C188,[1]Home_Ho!$A:$A,0),7)/5</f>
        <v>0.78552908113941411</v>
      </c>
      <c r="AC188">
        <f>INDEX('[1]population_%'!$1:$1048576,MATCH(Activités_Home_Ho!$A188,'[1]population_%'!$A:$A,0),9)*INDEX([1]Home_Ho!$1:$1048576,MATCH(Activités_Home_Ho!$C188,[1]Home_Ho!$A:$A,0),7)/5</f>
        <v>0.78552908113941411</v>
      </c>
      <c r="AD188">
        <f>INDEX('[1]population_%'!$1:$1048576,MATCH(Activités_Home_Ho!$A188,'[1]population_%'!$A:$A,0),9)*INDEX([1]Home_Ho!$1:$1048576,MATCH(Activités_Home_Ho!$C188,[1]Home_Ho!$A:$A,0),8)/5</f>
        <v>0.75402868769531683</v>
      </c>
      <c r="AE188">
        <f>INDEX('[1]population_%'!$1:$1048576,MATCH(Activités_Home_Ho!$A188,'[1]population_%'!$A:$A,0),9)*INDEX([1]Home_Ho!$1:$1048576,MATCH(Activités_Home_Ho!$C188,[1]Home_Ho!$A:$A,0),8)/5</f>
        <v>0.75402868769531683</v>
      </c>
      <c r="AF188">
        <f>INDEX('[1]population_%'!$1:$1048576,MATCH(Activités_Home_Ho!$A188,'[1]population_%'!$A:$A,0),9)*INDEX([1]Home_Ho!$1:$1048576,MATCH(Activités_Home_Ho!$C188,[1]Home_Ho!$A:$A,0),8)/5</f>
        <v>0.75402868769531683</v>
      </c>
      <c r="AG188">
        <f>INDEX('[1]population_%'!$1:$1048576,MATCH(Activités_Home_Ho!$A188,'[1]population_%'!$A:$A,0),9)*INDEX([1]Home_Ho!$1:$1048576,MATCH(Activités_Home_Ho!$C188,[1]Home_Ho!$A:$A,0),8)/5</f>
        <v>0.75402868769531683</v>
      </c>
      <c r="AH188">
        <f>INDEX('[1]population_%'!$1:$1048576,MATCH(Activités_Home_Ho!$A188,'[1]population_%'!$A:$A,0),9)*INDEX([1]Home_Ho!$1:$1048576,MATCH(Activités_Home_Ho!$C188,[1]Home_Ho!$A:$A,0),8)/5</f>
        <v>0.75402868769531683</v>
      </c>
      <c r="AI188">
        <f>INDEX('[1]population_%'!$1:$1048576,MATCH(Activités_Home_Ho!$A188,'[1]population_%'!$A:$A,0),9)*INDEX([1]Home_Ho!$1:$1048576,MATCH(Activités_Home_Ho!$C188,[1]Home_Ho!$A:$A,0),9)/5</f>
        <v>0.79343384518536841</v>
      </c>
      <c r="AJ188">
        <f>INDEX('[1]population_%'!$1:$1048576,MATCH(Activités_Home_Ho!$A188,'[1]population_%'!$A:$A,0),9)*INDEX([1]Home_Ho!$1:$1048576,MATCH(Activités_Home_Ho!$C188,[1]Home_Ho!$A:$A,0),9)/5</f>
        <v>0.79343384518536841</v>
      </c>
      <c r="AK188">
        <f>INDEX('[1]population_%'!$1:$1048576,MATCH(Activités_Home_Ho!$A188,'[1]population_%'!$A:$A,0),9)*INDEX([1]Home_Ho!$1:$1048576,MATCH(Activités_Home_Ho!$C188,[1]Home_Ho!$A:$A,0),9)/5</f>
        <v>0.79343384518536841</v>
      </c>
      <c r="AL188">
        <f>INDEX('[1]population_%'!$1:$1048576,MATCH(Activités_Home_Ho!$A188,'[1]population_%'!$A:$A,0),9)*INDEX([1]Home_Ho!$1:$1048576,MATCH(Activités_Home_Ho!$C188,[1]Home_Ho!$A:$A,0),9)/5</f>
        <v>0.79343384518536841</v>
      </c>
      <c r="AM188">
        <f>INDEX('[1]population_%'!$1:$1048576,MATCH(Activités_Home_Ho!$A188,'[1]population_%'!$A:$A,0),9)*INDEX([1]Home_Ho!$1:$1048576,MATCH(Activités_Home_Ho!$C188,[1]Home_Ho!$A:$A,0),9)/5</f>
        <v>0.79343384518536841</v>
      </c>
      <c r="AN188">
        <f>INDEX('[1]population_%'!$1:$1048576,MATCH(Activités_Home_Ho!$A188,'[1]population_%'!$A:$A,0),9)*INDEX([1]Home_Ho!$1:$1048576,MATCH(Activités_Home_Ho!$C188,[1]Home_Ho!$A:$A,0),10)/5</f>
        <v>1.0500922232963872</v>
      </c>
      <c r="AO188">
        <f>INDEX('[1]population_%'!$1:$1048576,MATCH(Activités_Home_Ho!$A188,'[1]population_%'!$A:$A,0),9)*INDEX([1]Home_Ho!$1:$1048576,MATCH(Activités_Home_Ho!$C188,[1]Home_Ho!$A:$A,0),10)/5</f>
        <v>1.0500922232963872</v>
      </c>
      <c r="AP188">
        <f>INDEX('[1]population_%'!$1:$1048576,MATCH(Activités_Home_Ho!$A188,'[1]population_%'!$A:$A,0),9)*INDEX([1]Home_Ho!$1:$1048576,MATCH(Activités_Home_Ho!$C188,[1]Home_Ho!$A:$A,0),10)/5</f>
        <v>1.0500922232963872</v>
      </c>
      <c r="AQ188">
        <f>INDEX('[1]population_%'!$1:$1048576,MATCH(Activités_Home_Ho!$A188,'[1]population_%'!$A:$A,0),9)*INDEX([1]Home_Ho!$1:$1048576,MATCH(Activités_Home_Ho!$C188,[1]Home_Ho!$A:$A,0),10)/5</f>
        <v>1.0500922232963872</v>
      </c>
      <c r="AR188">
        <f>INDEX('[1]population_%'!$1:$1048576,MATCH(Activités_Home_Ho!$A188,'[1]population_%'!$A:$A,0),9)*INDEX([1]Home_Ho!$1:$1048576,MATCH(Activités_Home_Ho!$C188,[1]Home_Ho!$A:$A,0),10)/5</f>
        <v>1.0500922232963872</v>
      </c>
      <c r="AS188">
        <f>INDEX('[1]population_%'!$1:$1048576,MATCH(Activités_Home_Ho!$A188,'[1]population_%'!$A:$A,0),9)*INDEX([1]Home_Ho!$1:$1048576,MATCH(Activités_Home_Ho!$C188,[1]Home_Ho!$A:$A,0),11)/5</f>
        <v>0.96141464511342423</v>
      </c>
      <c r="AT188">
        <f>INDEX('[1]population_%'!$1:$1048576,MATCH(Activités_Home_Ho!$A188,'[1]population_%'!$A:$A,0),9)*INDEX([1]Home_Ho!$1:$1048576,MATCH(Activités_Home_Ho!$C188,[1]Home_Ho!$A:$A,0),11)/5</f>
        <v>0.96141464511342423</v>
      </c>
      <c r="AU188">
        <f>INDEX('[1]population_%'!$1:$1048576,MATCH(Activités_Home_Ho!$A188,'[1]population_%'!$A:$A,0),9)*INDEX([1]Home_Ho!$1:$1048576,MATCH(Activités_Home_Ho!$C188,[1]Home_Ho!$A:$A,0),11)/5</f>
        <v>0.96141464511342423</v>
      </c>
      <c r="AV188">
        <f>INDEX('[1]population_%'!$1:$1048576,MATCH(Activités_Home_Ho!$A188,'[1]population_%'!$A:$A,0),9)*INDEX([1]Home_Ho!$1:$1048576,MATCH(Activités_Home_Ho!$C188,[1]Home_Ho!$A:$A,0),11)/5</f>
        <v>0.96141464511342423</v>
      </c>
      <c r="AW188">
        <f>INDEX('[1]population_%'!$1:$1048576,MATCH(Activités_Home_Ho!$A188,'[1]population_%'!$A:$A,0),9)*INDEX([1]Home_Ho!$1:$1048576,MATCH(Activités_Home_Ho!$C188,[1]Home_Ho!$A:$A,0),12)/5</f>
        <v>0.1265127363474898</v>
      </c>
      <c r="AX188">
        <f>INDEX('[1]population_%'!$1:$1048576,MATCH(Activités_Home_Ho!$A188,'[1]population_%'!$A:$A,0),9)*INDEX([1]Home_Ho!$1:$1048576,MATCH(Activités_Home_Ho!$C188,[1]Home_Ho!$A:$A,0),12)/5</f>
        <v>0.1265127363474898</v>
      </c>
      <c r="AY188">
        <f>INDEX('[1]population_%'!$1:$1048576,MATCH(Activités_Home_Ho!$A188,'[1]population_%'!$A:$A,0),9)*INDEX([1]Home_Ho!$1:$1048576,MATCH(Activités_Home_Ho!$C188,[1]Home_Ho!$A:$A,0),12)/5</f>
        <v>0.1265127363474898</v>
      </c>
      <c r="AZ188">
        <f>INDEX('[1]population_%'!$1:$1048576,MATCH(Activités_Home_Ho!$A188,'[1]population_%'!$A:$A,0),9)*INDEX([1]Home_Ho!$1:$1048576,MATCH(Activités_Home_Ho!$C188,[1]Home_Ho!$A:$A,0),12)/5</f>
        <v>0.1265127363474898</v>
      </c>
      <c r="BA188">
        <f>INDEX('[1]population_%'!$1:$1048576,MATCH(Activités_Home_Ho!$A188,'[1]population_%'!$A:$A,0),9)*INDEX([1]Home_Ho!$1:$1048576,MATCH(Activités_Home_Ho!$C188,[1]Home_Ho!$A:$A,0),12)/5</f>
        <v>0.1265127363474898</v>
      </c>
      <c r="BB188">
        <f>INDEX('[1]population_%'!$1:$1048576,MATCH(Activités_Home_Ho!$A188,'[1]population_%'!$A:$A,0),9)*INDEX([1]Home_Ho!$1:$1048576,MATCH(Activités_Home_Ho!$C188,[1]Home_Ho!$A:$A,0),12)/5</f>
        <v>0.1265127363474898</v>
      </c>
      <c r="BC188">
        <f>INDEX('[1]population_%'!$1:$1048576,MATCH(Activités_Home_Ho!$A188,'[1]population_%'!$A:$A,0),9)*INDEX([1]Home_Ho!$1:$1048576,MATCH(Activités_Home_Ho!$C188,[1]Home_Ho!$A:$A,0),13)/5</f>
        <v>6.1585961914611388E-2</v>
      </c>
      <c r="BD188">
        <f>INDEX('[1]population_%'!$1:$1048576,MATCH(Activités_Home_Ho!$A188,'[1]population_%'!$A:$A,0),9)*INDEX([1]Home_Ho!$1:$1048576,MATCH(Activités_Home_Ho!$C188,[1]Home_Ho!$A:$A,0),13)/5</f>
        <v>6.1585961914611388E-2</v>
      </c>
      <c r="BE188">
        <f>INDEX('[1]population_%'!$1:$1048576,MATCH(Activités_Home_Ho!$A188,'[1]population_%'!$A:$A,0),9)*INDEX([1]Home_Ho!$1:$1048576,MATCH(Activités_Home_Ho!$C188,[1]Home_Ho!$A:$A,0),13)/5</f>
        <v>6.1585961914611388E-2</v>
      </c>
      <c r="BF188">
        <f>INDEX('[1]population_%'!$1:$1048576,MATCH(Activités_Home_Ho!$A188,'[1]population_%'!$A:$A,0),9)*INDEX([1]Home_Ho!$1:$1048576,MATCH(Activités_Home_Ho!$C188,[1]Home_Ho!$A:$A,0),13)/5</f>
        <v>6.1585961914611388E-2</v>
      </c>
      <c r="BG188">
        <f>INDEX('[1]population_%'!$1:$1048576,MATCH(Activités_Home_Ho!$A188,'[1]population_%'!$A:$A,0),9)*INDEX([1]Home_Ho!$1:$1048576,MATCH(Activités_Home_Ho!$C188,[1]Home_Ho!$A:$A,0),13)/5</f>
        <v>6.1585961914611388E-2</v>
      </c>
      <c r="BH188">
        <f>INDEX('[1]population_%'!$1:$1048576,MATCH(Activités_Home_Ho!$A188,'[1]population_%'!$A:$A,0),9)*INDEX([1]Home_Ho!$1:$1048576,MATCH(Activités_Home_Ho!$C188,[1]Home_Ho!$A:$A,0),14)/5</f>
        <v>3.3818880820162329E-2</v>
      </c>
      <c r="BI188">
        <f>INDEX('[1]population_%'!$1:$1048576,MATCH(Activités_Home_Ho!$A188,'[1]population_%'!$A:$A,0),9)*INDEX([1]Home_Ho!$1:$1048576,MATCH(Activités_Home_Ho!$C188,[1]Home_Ho!$A:$A,0),14)/5</f>
        <v>3.3818880820162329E-2</v>
      </c>
      <c r="BJ188">
        <f>INDEX('[1]population_%'!$1:$1048576,MATCH(Activités_Home_Ho!$A188,'[1]population_%'!$A:$A,0),9)*INDEX([1]Home_Ho!$1:$1048576,MATCH(Activités_Home_Ho!$C188,[1]Home_Ho!$A:$A,0),14)/5</f>
        <v>3.3818880820162329E-2</v>
      </c>
      <c r="BK188">
        <f>INDEX('[1]population_%'!$1:$1048576,MATCH(Activités_Home_Ho!$A188,'[1]population_%'!$A:$A,0),9)*INDEX([1]Home_Ho!$1:$1048576,MATCH(Activités_Home_Ho!$C188,[1]Home_Ho!$A:$A,0),14)/5</f>
        <v>3.3818880820162329E-2</v>
      </c>
      <c r="BL188">
        <f>INDEX('[1]population_%'!$1:$1048576,MATCH(Activités_Home_Ho!$A188,'[1]population_%'!$A:$A,0),9)*INDEX([1]Home_Ho!$1:$1048576,MATCH(Activités_Home_Ho!$C188,[1]Home_Ho!$A:$A,0),14)/5</f>
        <v>3.3818880820162329E-2</v>
      </c>
      <c r="BM188">
        <f>INDEX('[1]population_%'!$1:$1048576,MATCH(Activités_Home_Ho!$A188,'[1]population_%'!$A:$A,0),9)*INDEX([1]Home_Ho!$1:$1048576,MATCH(Activités_Home_Ho!$C188,[1]Home_Ho!$A:$A,0),15)/15</f>
        <v>7.3570898626318026E-3</v>
      </c>
      <c r="BN188">
        <f>INDEX('[1]population_%'!$1:$1048576,MATCH(Activités_Home_Ho!$A188,'[1]population_%'!$A:$A,0),9)*INDEX([1]Home_Ho!$1:$1048576,MATCH(Activités_Home_Ho!$C188,[1]Home_Ho!$A:$A,0),15)/15</f>
        <v>7.3570898626318026E-3</v>
      </c>
      <c r="BO188">
        <f>INDEX('[1]population_%'!$1:$1048576,MATCH(Activités_Home_Ho!$A188,'[1]population_%'!$A:$A,0),9)*INDEX([1]Home_Ho!$1:$1048576,MATCH(Activités_Home_Ho!$C188,[1]Home_Ho!$A:$A,0),15)/15</f>
        <v>7.3570898626318026E-3</v>
      </c>
      <c r="BP188">
        <f>INDEX('[1]population_%'!$1:$1048576,MATCH(Activités_Home_Ho!$A188,'[1]population_%'!$A:$A,0),9)*INDEX([1]Home_Ho!$1:$1048576,MATCH(Activités_Home_Ho!$C188,[1]Home_Ho!$A:$A,0),15)/15</f>
        <v>7.3570898626318026E-3</v>
      </c>
      <c r="BQ188">
        <f>INDEX('[1]population_%'!$1:$1048576,MATCH(Activités_Home_Ho!$A188,'[1]population_%'!$A:$A,0),9)*INDEX([1]Home_Ho!$1:$1048576,MATCH(Activités_Home_Ho!$C188,[1]Home_Ho!$A:$A,0),15)/15</f>
        <v>7.3570898626318026E-3</v>
      </c>
      <c r="BR188">
        <f>INDEX('[1]population_%'!$1:$1048576,MATCH(Activités_Home_Ho!$A188,'[1]population_%'!$A:$A,0),9)*INDEX([1]Home_Ho!$1:$1048576,MATCH(Activités_Home_Ho!$C188,[1]Home_Ho!$A:$A,0),15)/15</f>
        <v>7.3570898626318026E-3</v>
      </c>
      <c r="BS188">
        <f>INDEX('[1]population_%'!$1:$1048576,MATCH(Activités_Home_Ho!$A188,'[1]population_%'!$A:$A,0),9)*INDEX([1]Home_Ho!$1:$1048576,MATCH(Activités_Home_Ho!$C188,[1]Home_Ho!$A:$A,0),15)/15</f>
        <v>7.3570898626318026E-3</v>
      </c>
      <c r="BT188">
        <f>INDEX('[1]population_%'!$1:$1048576,MATCH(Activités_Home_Ho!$A188,'[1]population_%'!$A:$A,0),9)*INDEX([1]Home_Ho!$1:$1048576,MATCH(Activités_Home_Ho!$C188,[1]Home_Ho!$A:$A,0),15)/15</f>
        <v>7.3570898626318026E-3</v>
      </c>
      <c r="BU188">
        <f>INDEX('[1]population_%'!$1:$1048576,MATCH(Activités_Home_Ho!$A188,'[1]population_%'!$A:$A,0),9)*INDEX([1]Home_Ho!$1:$1048576,MATCH(Activités_Home_Ho!$C188,[1]Home_Ho!$A:$A,0),15)/15</f>
        <v>7.3570898626318026E-3</v>
      </c>
      <c r="BV188">
        <f>INDEX('[1]population_%'!$1:$1048576,MATCH(Activités_Home_Ho!$A188,'[1]population_%'!$A:$A,0),9)*INDEX([1]Home_Ho!$1:$1048576,MATCH(Activités_Home_Ho!$C188,[1]Home_Ho!$A:$A,0),15)/15</f>
        <v>7.3570898626318026E-3</v>
      </c>
      <c r="BW188">
        <f>INDEX('[1]population_%'!$1:$1048576,MATCH(Activités_Home_Ho!$A188,'[1]population_%'!$A:$A,0),9)*INDEX([1]Home_Ho!$1:$1048576,MATCH(Activités_Home_Ho!$C188,[1]Home_Ho!$A:$A,0),15)/15</f>
        <v>7.3570898626318026E-3</v>
      </c>
      <c r="BX188">
        <f>INDEX('[1]population_%'!$1:$1048576,MATCH(Activités_Home_Ho!$A188,'[1]population_%'!$A:$A,0),9)*INDEX([1]Home_Ho!$1:$1048576,MATCH(Activités_Home_Ho!$C188,[1]Home_Ho!$A:$A,0),15)/15</f>
        <v>7.3570898626318026E-3</v>
      </c>
      <c r="BY188">
        <f>INDEX('[1]population_%'!$1:$1048576,MATCH(Activités_Home_Ho!$A188,'[1]population_%'!$A:$A,0),9)*INDEX([1]Home_Ho!$1:$1048576,MATCH(Activités_Home_Ho!$C188,[1]Home_Ho!$A:$A,0),15)/15</f>
        <v>7.3570898626318026E-3</v>
      </c>
      <c r="BZ188">
        <f>INDEX('[1]population_%'!$1:$1048576,MATCH(Activités_Home_Ho!$A188,'[1]population_%'!$A:$A,0),9)*INDEX([1]Home_Ho!$1:$1048576,MATCH(Activités_Home_Ho!$C188,[1]Home_Ho!$A:$A,0),15)/15</f>
        <v>7.3570898626318026E-3</v>
      </c>
      <c r="CA188">
        <f>INDEX('[1]population_%'!$1:$1048576,MATCH(Activités_Home_Ho!$A188,'[1]population_%'!$A:$A,0),9)*INDEX([1]Home_Ho!$1:$1048576,MATCH(Activités_Home_Ho!$C188,[1]Home_Ho!$A:$A,0),15)/15</f>
        <v>7.3570898626318026E-3</v>
      </c>
    </row>
    <row r="189" spans="1:79" x14ac:dyDescent="0.35">
      <c r="A189" s="1" t="s">
        <v>377</v>
      </c>
      <c r="B189" s="1" t="s">
        <v>378</v>
      </c>
      <c r="C189" t="str">
        <f>INDEX([1]bruxelles_parsed_lat_long!$1:$1048576,MATCH($A189,[1]bruxelles_parsed_lat_long!$E:$E,0),9)</f>
        <v>Bruxelles</v>
      </c>
      <c r="D189">
        <f>INDEX('[1]population_%'!$1:$1048576,MATCH(Activités_Home_Ho!$A189,'[1]population_%'!$A:$A,0),9)*INDEX([1]Home_Ho!$1:$1048576,MATCH(Activités_Home_Ho!$C189,[1]Home_Ho!$A:$A,0),2)/2</f>
        <v>2.2094246723172735E-2</v>
      </c>
      <c r="E189">
        <f>INDEX('[1]population_%'!$1:$1048576,MATCH(Activités_Home_Ho!$A189,'[1]population_%'!$A:$A,0),9)*INDEX([1]Home_Ho!$1:$1048576,MATCH(Activités_Home_Ho!$C189,[1]Home_Ho!$A:$A,0),3)/5</f>
        <v>0.27129359922660135</v>
      </c>
      <c r="F189">
        <f>INDEX('[1]population_%'!$1:$1048576,MATCH(Activités_Home_Ho!$A189,'[1]population_%'!$A:$A,0),9)*INDEX([1]Home_Ho!$1:$1048576,MATCH(Activités_Home_Ho!$C189,[1]Home_Ho!$A:$A,0),3)/5</f>
        <v>0.27129359922660135</v>
      </c>
      <c r="G189">
        <f>INDEX('[1]population_%'!$1:$1048576,MATCH(Activités_Home_Ho!$A189,'[1]population_%'!$A:$A,0),9)*INDEX([1]Home_Ho!$1:$1048576,MATCH(Activités_Home_Ho!$C189,[1]Home_Ho!$A:$A,0),3)/5</f>
        <v>0.27129359922660135</v>
      </c>
      <c r="H189">
        <f>INDEX('[1]population_%'!$1:$1048576,MATCH(Activités_Home_Ho!$A189,'[1]population_%'!$A:$A,0),9)*INDEX([1]Home_Ho!$1:$1048576,MATCH(Activités_Home_Ho!$C189,[1]Home_Ho!$A:$A,0),3)/5</f>
        <v>0.27129359922660135</v>
      </c>
      <c r="I189">
        <f>INDEX('[1]population_%'!$1:$1048576,MATCH(Activités_Home_Ho!$A189,'[1]population_%'!$A:$A,0),9)*INDEX([1]Home_Ho!$1:$1048576,MATCH(Activités_Home_Ho!$C189,[1]Home_Ho!$A:$A,0),3)/5</f>
        <v>0.27129359922660135</v>
      </c>
      <c r="J189">
        <f>INDEX('[1]population_%'!$1:$1048576,MATCH(Activités_Home_Ho!$A189,'[1]population_%'!$A:$A,0),9)*INDEX([1]Home_Ho!$1:$1048576,MATCH(Activités_Home_Ho!$C189,[1]Home_Ho!$A:$A,0),4)/5</f>
        <v>0.60173227815373553</v>
      </c>
      <c r="K189">
        <f>INDEX('[1]population_%'!$1:$1048576,MATCH(Activités_Home_Ho!$A189,'[1]population_%'!$A:$A,0),9)*INDEX([1]Home_Ho!$1:$1048576,MATCH(Activités_Home_Ho!$C189,[1]Home_Ho!$A:$A,0),4)/5</f>
        <v>0.60173227815373553</v>
      </c>
      <c r="L189">
        <f>INDEX('[1]population_%'!$1:$1048576,MATCH(Activités_Home_Ho!$A189,'[1]population_%'!$A:$A,0),9)*INDEX([1]Home_Ho!$1:$1048576,MATCH(Activités_Home_Ho!$C189,[1]Home_Ho!$A:$A,0),4)/5</f>
        <v>0.60173227815373553</v>
      </c>
      <c r="M189">
        <f>INDEX('[1]population_%'!$1:$1048576,MATCH(Activités_Home_Ho!$A189,'[1]population_%'!$A:$A,0),9)*INDEX([1]Home_Ho!$1:$1048576,MATCH(Activités_Home_Ho!$C189,[1]Home_Ho!$A:$A,0),4)/5</f>
        <v>0.60173227815373553</v>
      </c>
      <c r="N189">
        <f>INDEX('[1]population_%'!$1:$1048576,MATCH(Activités_Home_Ho!$A189,'[1]population_%'!$A:$A,0),9)*INDEX([1]Home_Ho!$1:$1048576,MATCH(Activités_Home_Ho!$C189,[1]Home_Ho!$A:$A,0),4)/5</f>
        <v>0.60173227815373553</v>
      </c>
      <c r="O189">
        <f>INDEX('[1]population_%'!$1:$1048576,MATCH(Activités_Home_Ho!$A189,'[1]population_%'!$A:$A,0),9)*INDEX([1]Home_Ho!$1:$1048576,MATCH(Activités_Home_Ho!$C189,[1]Home_Ho!$A:$A,0),5)/5</f>
        <v>0.43585979900627264</v>
      </c>
      <c r="P189">
        <f>INDEX('[1]population_%'!$1:$1048576,MATCH(Activités_Home_Ho!$A189,'[1]population_%'!$A:$A,0),9)*INDEX([1]Home_Ho!$1:$1048576,MATCH(Activités_Home_Ho!$C189,[1]Home_Ho!$A:$A,0),5)/5</f>
        <v>0.43585979900627264</v>
      </c>
      <c r="Q189">
        <f>INDEX('[1]population_%'!$1:$1048576,MATCH(Activités_Home_Ho!$A189,'[1]population_%'!$A:$A,0),9)*INDEX([1]Home_Ho!$1:$1048576,MATCH(Activités_Home_Ho!$C189,[1]Home_Ho!$A:$A,0),5)/5</f>
        <v>0.43585979900627264</v>
      </c>
      <c r="R189">
        <f>INDEX('[1]population_%'!$1:$1048576,MATCH(Activités_Home_Ho!$A189,'[1]population_%'!$A:$A,0),9)*INDEX([1]Home_Ho!$1:$1048576,MATCH(Activités_Home_Ho!$C189,[1]Home_Ho!$A:$A,0),5)/5</f>
        <v>0.43585979900627264</v>
      </c>
      <c r="S189">
        <f>INDEX('[1]population_%'!$1:$1048576,MATCH(Activités_Home_Ho!$A189,'[1]population_%'!$A:$A,0),9)*INDEX([1]Home_Ho!$1:$1048576,MATCH(Activités_Home_Ho!$C189,[1]Home_Ho!$A:$A,0),5)/5</f>
        <v>0.43585979900627264</v>
      </c>
      <c r="T189">
        <f>INDEX('[1]population_%'!$1:$1048576,MATCH(Activités_Home_Ho!$A189,'[1]population_%'!$A:$A,0),9)*INDEX([1]Home_Ho!$1:$1048576,MATCH(Activités_Home_Ho!$C189,[1]Home_Ho!$A:$A,0),6)/5</f>
        <v>0.45037262528384192</v>
      </c>
      <c r="U189">
        <f>INDEX('[1]population_%'!$1:$1048576,MATCH(Activités_Home_Ho!$A189,'[1]population_%'!$A:$A,0),9)*INDEX([1]Home_Ho!$1:$1048576,MATCH(Activités_Home_Ho!$C189,[1]Home_Ho!$A:$A,0),6)/5</f>
        <v>0.45037262528384192</v>
      </c>
      <c r="V189">
        <f>INDEX('[1]population_%'!$1:$1048576,MATCH(Activités_Home_Ho!$A189,'[1]population_%'!$A:$A,0),9)*INDEX([1]Home_Ho!$1:$1048576,MATCH(Activités_Home_Ho!$C189,[1]Home_Ho!$A:$A,0),6)/5</f>
        <v>0.45037262528384192</v>
      </c>
      <c r="W189">
        <f>INDEX('[1]population_%'!$1:$1048576,MATCH(Activités_Home_Ho!$A189,'[1]population_%'!$A:$A,0),9)*INDEX([1]Home_Ho!$1:$1048576,MATCH(Activités_Home_Ho!$C189,[1]Home_Ho!$A:$A,0),6)/5</f>
        <v>0.45037262528384192</v>
      </c>
      <c r="X189">
        <f>INDEX('[1]population_%'!$1:$1048576,MATCH(Activités_Home_Ho!$A189,'[1]population_%'!$A:$A,0),9)*INDEX([1]Home_Ho!$1:$1048576,MATCH(Activités_Home_Ho!$C189,[1]Home_Ho!$A:$A,0),6)/5</f>
        <v>0.45037262528384192</v>
      </c>
      <c r="Y189">
        <f>INDEX('[1]population_%'!$1:$1048576,MATCH(Activités_Home_Ho!$A189,'[1]population_%'!$A:$A,0),9)*INDEX([1]Home_Ho!$1:$1048576,MATCH(Activités_Home_Ho!$C189,[1]Home_Ho!$A:$A,0),7)/5</f>
        <v>0.53787459250432801</v>
      </c>
      <c r="Z189">
        <f>INDEX('[1]population_%'!$1:$1048576,MATCH(Activités_Home_Ho!$A189,'[1]population_%'!$A:$A,0),9)*INDEX([1]Home_Ho!$1:$1048576,MATCH(Activités_Home_Ho!$C189,[1]Home_Ho!$A:$A,0),7)/5</f>
        <v>0.53787459250432801</v>
      </c>
      <c r="AA189">
        <f>INDEX('[1]population_%'!$1:$1048576,MATCH(Activités_Home_Ho!$A189,'[1]population_%'!$A:$A,0),9)*INDEX([1]Home_Ho!$1:$1048576,MATCH(Activités_Home_Ho!$C189,[1]Home_Ho!$A:$A,0),7)/5</f>
        <v>0.53787459250432801</v>
      </c>
      <c r="AB189">
        <f>INDEX('[1]population_%'!$1:$1048576,MATCH(Activités_Home_Ho!$A189,'[1]population_%'!$A:$A,0),9)*INDEX([1]Home_Ho!$1:$1048576,MATCH(Activités_Home_Ho!$C189,[1]Home_Ho!$A:$A,0),7)/5</f>
        <v>0.53787459250432801</v>
      </c>
      <c r="AC189">
        <f>INDEX('[1]population_%'!$1:$1048576,MATCH(Activités_Home_Ho!$A189,'[1]population_%'!$A:$A,0),9)*INDEX([1]Home_Ho!$1:$1048576,MATCH(Activités_Home_Ho!$C189,[1]Home_Ho!$A:$A,0),7)/5</f>
        <v>0.53787459250432801</v>
      </c>
      <c r="AD189">
        <f>INDEX('[1]population_%'!$1:$1048576,MATCH(Activités_Home_Ho!$A189,'[1]population_%'!$A:$A,0),9)*INDEX([1]Home_Ho!$1:$1048576,MATCH(Activités_Home_Ho!$C189,[1]Home_Ho!$A:$A,0),8)/5</f>
        <v>0.51630535758447815</v>
      </c>
      <c r="AE189">
        <f>INDEX('[1]population_%'!$1:$1048576,MATCH(Activités_Home_Ho!$A189,'[1]population_%'!$A:$A,0),9)*INDEX([1]Home_Ho!$1:$1048576,MATCH(Activités_Home_Ho!$C189,[1]Home_Ho!$A:$A,0),8)/5</f>
        <v>0.51630535758447815</v>
      </c>
      <c r="AF189">
        <f>INDEX('[1]population_%'!$1:$1048576,MATCH(Activités_Home_Ho!$A189,'[1]population_%'!$A:$A,0),9)*INDEX([1]Home_Ho!$1:$1048576,MATCH(Activités_Home_Ho!$C189,[1]Home_Ho!$A:$A,0),8)/5</f>
        <v>0.51630535758447815</v>
      </c>
      <c r="AG189">
        <f>INDEX('[1]population_%'!$1:$1048576,MATCH(Activités_Home_Ho!$A189,'[1]population_%'!$A:$A,0),9)*INDEX([1]Home_Ho!$1:$1048576,MATCH(Activités_Home_Ho!$C189,[1]Home_Ho!$A:$A,0),8)/5</f>
        <v>0.51630535758447815</v>
      </c>
      <c r="AH189">
        <f>INDEX('[1]population_%'!$1:$1048576,MATCH(Activités_Home_Ho!$A189,'[1]population_%'!$A:$A,0),9)*INDEX([1]Home_Ho!$1:$1048576,MATCH(Activités_Home_Ho!$C189,[1]Home_Ho!$A:$A,0),8)/5</f>
        <v>0.51630535758447815</v>
      </c>
      <c r="AI189">
        <f>INDEX('[1]population_%'!$1:$1048576,MATCH(Activités_Home_Ho!$A189,'[1]population_%'!$A:$A,0),9)*INDEX([1]Home_Ho!$1:$1048576,MATCH(Activités_Home_Ho!$C189,[1]Home_Ho!$A:$A,0),9)/5</f>
        <v>0.54328721419096659</v>
      </c>
      <c r="AJ189">
        <f>INDEX('[1]population_%'!$1:$1048576,MATCH(Activités_Home_Ho!$A189,'[1]population_%'!$A:$A,0),9)*INDEX([1]Home_Ho!$1:$1048576,MATCH(Activités_Home_Ho!$C189,[1]Home_Ho!$A:$A,0),9)/5</f>
        <v>0.54328721419096659</v>
      </c>
      <c r="AK189">
        <f>INDEX('[1]population_%'!$1:$1048576,MATCH(Activités_Home_Ho!$A189,'[1]population_%'!$A:$A,0),9)*INDEX([1]Home_Ho!$1:$1048576,MATCH(Activités_Home_Ho!$C189,[1]Home_Ho!$A:$A,0),9)/5</f>
        <v>0.54328721419096659</v>
      </c>
      <c r="AL189">
        <f>INDEX('[1]population_%'!$1:$1048576,MATCH(Activités_Home_Ho!$A189,'[1]population_%'!$A:$A,0),9)*INDEX([1]Home_Ho!$1:$1048576,MATCH(Activités_Home_Ho!$C189,[1]Home_Ho!$A:$A,0),9)/5</f>
        <v>0.54328721419096659</v>
      </c>
      <c r="AM189">
        <f>INDEX('[1]population_%'!$1:$1048576,MATCH(Activités_Home_Ho!$A189,'[1]population_%'!$A:$A,0),9)*INDEX([1]Home_Ho!$1:$1048576,MATCH(Activités_Home_Ho!$C189,[1]Home_Ho!$A:$A,0),9)/5</f>
        <v>0.54328721419096659</v>
      </c>
      <c r="AN189">
        <f>INDEX('[1]population_%'!$1:$1048576,MATCH(Activités_Home_Ho!$A189,'[1]population_%'!$A:$A,0),9)*INDEX([1]Home_Ho!$1:$1048576,MATCH(Activités_Home_Ho!$C189,[1]Home_Ho!$A:$A,0),10)/5</f>
        <v>0.71902866521279718</v>
      </c>
      <c r="AO189">
        <f>INDEX('[1]population_%'!$1:$1048576,MATCH(Activités_Home_Ho!$A189,'[1]population_%'!$A:$A,0),9)*INDEX([1]Home_Ho!$1:$1048576,MATCH(Activités_Home_Ho!$C189,[1]Home_Ho!$A:$A,0),10)/5</f>
        <v>0.71902866521279718</v>
      </c>
      <c r="AP189">
        <f>INDEX('[1]population_%'!$1:$1048576,MATCH(Activités_Home_Ho!$A189,'[1]population_%'!$A:$A,0),9)*INDEX([1]Home_Ho!$1:$1048576,MATCH(Activités_Home_Ho!$C189,[1]Home_Ho!$A:$A,0),10)/5</f>
        <v>0.71902866521279718</v>
      </c>
      <c r="AQ189">
        <f>INDEX('[1]population_%'!$1:$1048576,MATCH(Activités_Home_Ho!$A189,'[1]population_%'!$A:$A,0),9)*INDEX([1]Home_Ho!$1:$1048576,MATCH(Activités_Home_Ho!$C189,[1]Home_Ho!$A:$A,0),10)/5</f>
        <v>0.71902866521279718</v>
      </c>
      <c r="AR189">
        <f>INDEX('[1]population_%'!$1:$1048576,MATCH(Activités_Home_Ho!$A189,'[1]population_%'!$A:$A,0),9)*INDEX([1]Home_Ho!$1:$1048576,MATCH(Activités_Home_Ho!$C189,[1]Home_Ho!$A:$A,0),10)/5</f>
        <v>0.71902866521279718</v>
      </c>
      <c r="AS189">
        <f>INDEX('[1]population_%'!$1:$1048576,MATCH(Activités_Home_Ho!$A189,'[1]population_%'!$A:$A,0),9)*INDEX([1]Home_Ho!$1:$1048576,MATCH(Activités_Home_Ho!$C189,[1]Home_Ho!$A:$A,0),11)/5</f>
        <v>0.6583085501022955</v>
      </c>
      <c r="AT189">
        <f>INDEX('[1]population_%'!$1:$1048576,MATCH(Activités_Home_Ho!$A189,'[1]population_%'!$A:$A,0),9)*INDEX([1]Home_Ho!$1:$1048576,MATCH(Activités_Home_Ho!$C189,[1]Home_Ho!$A:$A,0),11)/5</f>
        <v>0.6583085501022955</v>
      </c>
      <c r="AU189">
        <f>INDEX('[1]population_%'!$1:$1048576,MATCH(Activités_Home_Ho!$A189,'[1]population_%'!$A:$A,0),9)*INDEX([1]Home_Ho!$1:$1048576,MATCH(Activités_Home_Ho!$C189,[1]Home_Ho!$A:$A,0),11)/5</f>
        <v>0.6583085501022955</v>
      </c>
      <c r="AV189">
        <f>INDEX('[1]population_%'!$1:$1048576,MATCH(Activités_Home_Ho!$A189,'[1]population_%'!$A:$A,0),9)*INDEX([1]Home_Ho!$1:$1048576,MATCH(Activités_Home_Ho!$C189,[1]Home_Ho!$A:$A,0),11)/5</f>
        <v>0.6583085501022955</v>
      </c>
      <c r="AW189">
        <f>INDEX('[1]population_%'!$1:$1048576,MATCH(Activités_Home_Ho!$A189,'[1]population_%'!$A:$A,0),9)*INDEX([1]Home_Ho!$1:$1048576,MATCH(Activités_Home_Ho!$C189,[1]Home_Ho!$A:$A,0),12)/5</f>
        <v>8.6626947548281208E-2</v>
      </c>
      <c r="AX189">
        <f>INDEX('[1]population_%'!$1:$1048576,MATCH(Activités_Home_Ho!$A189,'[1]population_%'!$A:$A,0),9)*INDEX([1]Home_Ho!$1:$1048576,MATCH(Activités_Home_Ho!$C189,[1]Home_Ho!$A:$A,0),12)/5</f>
        <v>8.6626947548281208E-2</v>
      </c>
      <c r="AY189">
        <f>INDEX('[1]population_%'!$1:$1048576,MATCH(Activités_Home_Ho!$A189,'[1]population_%'!$A:$A,0),9)*INDEX([1]Home_Ho!$1:$1048576,MATCH(Activités_Home_Ho!$C189,[1]Home_Ho!$A:$A,0),12)/5</f>
        <v>8.6626947548281208E-2</v>
      </c>
      <c r="AZ189">
        <f>INDEX('[1]population_%'!$1:$1048576,MATCH(Activités_Home_Ho!$A189,'[1]population_%'!$A:$A,0),9)*INDEX([1]Home_Ho!$1:$1048576,MATCH(Activités_Home_Ho!$C189,[1]Home_Ho!$A:$A,0),12)/5</f>
        <v>8.6626947548281208E-2</v>
      </c>
      <c r="BA189">
        <f>INDEX('[1]population_%'!$1:$1048576,MATCH(Activités_Home_Ho!$A189,'[1]population_%'!$A:$A,0),9)*INDEX([1]Home_Ho!$1:$1048576,MATCH(Activités_Home_Ho!$C189,[1]Home_Ho!$A:$A,0),12)/5</f>
        <v>8.6626947548281208E-2</v>
      </c>
      <c r="BB189">
        <f>INDEX('[1]population_%'!$1:$1048576,MATCH(Activités_Home_Ho!$A189,'[1]population_%'!$A:$A,0),9)*INDEX([1]Home_Ho!$1:$1048576,MATCH(Activités_Home_Ho!$C189,[1]Home_Ho!$A:$A,0),12)/5</f>
        <v>8.6626947548281208E-2</v>
      </c>
      <c r="BC189">
        <f>INDEX('[1]population_%'!$1:$1048576,MATCH(Activités_Home_Ho!$A189,'[1]population_%'!$A:$A,0),9)*INDEX([1]Home_Ho!$1:$1048576,MATCH(Activités_Home_Ho!$C189,[1]Home_Ho!$A:$A,0),13)/5</f>
        <v>4.2169698059758537E-2</v>
      </c>
      <c r="BD189">
        <f>INDEX('[1]population_%'!$1:$1048576,MATCH(Activités_Home_Ho!$A189,'[1]population_%'!$A:$A,0),9)*INDEX([1]Home_Ho!$1:$1048576,MATCH(Activités_Home_Ho!$C189,[1]Home_Ho!$A:$A,0),13)/5</f>
        <v>4.2169698059758537E-2</v>
      </c>
      <c r="BE189">
        <f>INDEX('[1]population_%'!$1:$1048576,MATCH(Activités_Home_Ho!$A189,'[1]population_%'!$A:$A,0),9)*INDEX([1]Home_Ho!$1:$1048576,MATCH(Activités_Home_Ho!$C189,[1]Home_Ho!$A:$A,0),13)/5</f>
        <v>4.2169698059758537E-2</v>
      </c>
      <c r="BF189">
        <f>INDEX('[1]population_%'!$1:$1048576,MATCH(Activités_Home_Ho!$A189,'[1]population_%'!$A:$A,0),9)*INDEX([1]Home_Ho!$1:$1048576,MATCH(Activités_Home_Ho!$C189,[1]Home_Ho!$A:$A,0),13)/5</f>
        <v>4.2169698059758537E-2</v>
      </c>
      <c r="BG189">
        <f>INDEX('[1]population_%'!$1:$1048576,MATCH(Activités_Home_Ho!$A189,'[1]population_%'!$A:$A,0),9)*INDEX([1]Home_Ho!$1:$1048576,MATCH(Activités_Home_Ho!$C189,[1]Home_Ho!$A:$A,0),13)/5</f>
        <v>4.2169698059758537E-2</v>
      </c>
      <c r="BH189">
        <f>INDEX('[1]population_%'!$1:$1048576,MATCH(Activités_Home_Ho!$A189,'[1]population_%'!$A:$A,0),9)*INDEX([1]Home_Ho!$1:$1048576,MATCH(Activités_Home_Ho!$C189,[1]Home_Ho!$A:$A,0),14)/5</f>
        <v>2.3156770610850069E-2</v>
      </c>
      <c r="BI189">
        <f>INDEX('[1]population_%'!$1:$1048576,MATCH(Activités_Home_Ho!$A189,'[1]population_%'!$A:$A,0),9)*INDEX([1]Home_Ho!$1:$1048576,MATCH(Activités_Home_Ho!$C189,[1]Home_Ho!$A:$A,0),14)/5</f>
        <v>2.3156770610850069E-2</v>
      </c>
      <c r="BJ189">
        <f>INDEX('[1]population_%'!$1:$1048576,MATCH(Activités_Home_Ho!$A189,'[1]population_%'!$A:$A,0),9)*INDEX([1]Home_Ho!$1:$1048576,MATCH(Activités_Home_Ho!$C189,[1]Home_Ho!$A:$A,0),14)/5</f>
        <v>2.3156770610850069E-2</v>
      </c>
      <c r="BK189">
        <f>INDEX('[1]population_%'!$1:$1048576,MATCH(Activités_Home_Ho!$A189,'[1]population_%'!$A:$A,0),9)*INDEX([1]Home_Ho!$1:$1048576,MATCH(Activités_Home_Ho!$C189,[1]Home_Ho!$A:$A,0),14)/5</f>
        <v>2.3156770610850069E-2</v>
      </c>
      <c r="BL189">
        <f>INDEX('[1]population_%'!$1:$1048576,MATCH(Activités_Home_Ho!$A189,'[1]population_%'!$A:$A,0),9)*INDEX([1]Home_Ho!$1:$1048576,MATCH(Activités_Home_Ho!$C189,[1]Home_Ho!$A:$A,0),14)/5</f>
        <v>2.3156770610850069E-2</v>
      </c>
      <c r="BM189">
        <f>INDEX('[1]population_%'!$1:$1048576,MATCH(Activités_Home_Ho!$A189,'[1]population_%'!$A:$A,0),9)*INDEX([1]Home_Ho!$1:$1048576,MATCH(Activités_Home_Ho!$C189,[1]Home_Ho!$A:$A,0),15)/15</f>
        <v>5.0376132556936987E-3</v>
      </c>
      <c r="BN189">
        <f>INDEX('[1]population_%'!$1:$1048576,MATCH(Activités_Home_Ho!$A189,'[1]population_%'!$A:$A,0),9)*INDEX([1]Home_Ho!$1:$1048576,MATCH(Activités_Home_Ho!$C189,[1]Home_Ho!$A:$A,0),15)/15</f>
        <v>5.0376132556936987E-3</v>
      </c>
      <c r="BO189">
        <f>INDEX('[1]population_%'!$1:$1048576,MATCH(Activités_Home_Ho!$A189,'[1]population_%'!$A:$A,0),9)*INDEX([1]Home_Ho!$1:$1048576,MATCH(Activités_Home_Ho!$C189,[1]Home_Ho!$A:$A,0),15)/15</f>
        <v>5.0376132556936987E-3</v>
      </c>
      <c r="BP189">
        <f>INDEX('[1]population_%'!$1:$1048576,MATCH(Activités_Home_Ho!$A189,'[1]population_%'!$A:$A,0),9)*INDEX([1]Home_Ho!$1:$1048576,MATCH(Activités_Home_Ho!$C189,[1]Home_Ho!$A:$A,0),15)/15</f>
        <v>5.0376132556936987E-3</v>
      </c>
      <c r="BQ189">
        <f>INDEX('[1]population_%'!$1:$1048576,MATCH(Activités_Home_Ho!$A189,'[1]population_%'!$A:$A,0),9)*INDEX([1]Home_Ho!$1:$1048576,MATCH(Activités_Home_Ho!$C189,[1]Home_Ho!$A:$A,0),15)/15</f>
        <v>5.0376132556936987E-3</v>
      </c>
      <c r="BR189">
        <f>INDEX('[1]population_%'!$1:$1048576,MATCH(Activités_Home_Ho!$A189,'[1]population_%'!$A:$A,0),9)*INDEX([1]Home_Ho!$1:$1048576,MATCH(Activités_Home_Ho!$C189,[1]Home_Ho!$A:$A,0),15)/15</f>
        <v>5.0376132556936987E-3</v>
      </c>
      <c r="BS189">
        <f>INDEX('[1]population_%'!$1:$1048576,MATCH(Activités_Home_Ho!$A189,'[1]population_%'!$A:$A,0),9)*INDEX([1]Home_Ho!$1:$1048576,MATCH(Activités_Home_Ho!$C189,[1]Home_Ho!$A:$A,0),15)/15</f>
        <v>5.0376132556936987E-3</v>
      </c>
      <c r="BT189">
        <f>INDEX('[1]population_%'!$1:$1048576,MATCH(Activités_Home_Ho!$A189,'[1]population_%'!$A:$A,0),9)*INDEX([1]Home_Ho!$1:$1048576,MATCH(Activités_Home_Ho!$C189,[1]Home_Ho!$A:$A,0),15)/15</f>
        <v>5.0376132556936987E-3</v>
      </c>
      <c r="BU189">
        <f>INDEX('[1]population_%'!$1:$1048576,MATCH(Activités_Home_Ho!$A189,'[1]population_%'!$A:$A,0),9)*INDEX([1]Home_Ho!$1:$1048576,MATCH(Activités_Home_Ho!$C189,[1]Home_Ho!$A:$A,0),15)/15</f>
        <v>5.0376132556936987E-3</v>
      </c>
      <c r="BV189">
        <f>INDEX('[1]population_%'!$1:$1048576,MATCH(Activités_Home_Ho!$A189,'[1]population_%'!$A:$A,0),9)*INDEX([1]Home_Ho!$1:$1048576,MATCH(Activités_Home_Ho!$C189,[1]Home_Ho!$A:$A,0),15)/15</f>
        <v>5.0376132556936987E-3</v>
      </c>
      <c r="BW189">
        <f>INDEX('[1]population_%'!$1:$1048576,MATCH(Activités_Home_Ho!$A189,'[1]population_%'!$A:$A,0),9)*INDEX([1]Home_Ho!$1:$1048576,MATCH(Activités_Home_Ho!$C189,[1]Home_Ho!$A:$A,0),15)/15</f>
        <v>5.0376132556936987E-3</v>
      </c>
      <c r="BX189">
        <f>INDEX('[1]population_%'!$1:$1048576,MATCH(Activités_Home_Ho!$A189,'[1]population_%'!$A:$A,0),9)*INDEX([1]Home_Ho!$1:$1048576,MATCH(Activités_Home_Ho!$C189,[1]Home_Ho!$A:$A,0),15)/15</f>
        <v>5.0376132556936987E-3</v>
      </c>
      <c r="BY189">
        <f>INDEX('[1]population_%'!$1:$1048576,MATCH(Activités_Home_Ho!$A189,'[1]population_%'!$A:$A,0),9)*INDEX([1]Home_Ho!$1:$1048576,MATCH(Activités_Home_Ho!$C189,[1]Home_Ho!$A:$A,0),15)/15</f>
        <v>5.0376132556936987E-3</v>
      </c>
      <c r="BZ189">
        <f>INDEX('[1]population_%'!$1:$1048576,MATCH(Activités_Home_Ho!$A189,'[1]population_%'!$A:$A,0),9)*INDEX([1]Home_Ho!$1:$1048576,MATCH(Activités_Home_Ho!$C189,[1]Home_Ho!$A:$A,0),15)/15</f>
        <v>5.0376132556936987E-3</v>
      </c>
      <c r="CA189">
        <f>INDEX('[1]population_%'!$1:$1048576,MATCH(Activités_Home_Ho!$A189,'[1]population_%'!$A:$A,0),9)*INDEX([1]Home_Ho!$1:$1048576,MATCH(Activités_Home_Ho!$C189,[1]Home_Ho!$A:$A,0),15)/15</f>
        <v>5.0376132556936987E-3</v>
      </c>
    </row>
    <row r="190" spans="1:79" x14ac:dyDescent="0.35">
      <c r="A190" s="1" t="s">
        <v>379</v>
      </c>
      <c r="B190" s="1" t="s">
        <v>380</v>
      </c>
      <c r="C190" t="str">
        <f>INDEX([1]bruxelles_parsed_lat_long!$1:$1048576,MATCH($A190,[1]bruxelles_parsed_lat_long!$E:$E,0),9)</f>
        <v>Bruxelles</v>
      </c>
      <c r="D190">
        <f>INDEX('[1]population_%'!$1:$1048576,MATCH(Activités_Home_Ho!$A190,'[1]population_%'!$A:$A,0),9)*INDEX([1]Home_Ho!$1:$1048576,MATCH(Activités_Home_Ho!$C190,[1]Home_Ho!$A:$A,0),2)/2</f>
        <v>4.5062726230355905E-2</v>
      </c>
      <c r="E190">
        <f>INDEX('[1]population_%'!$1:$1048576,MATCH(Activités_Home_Ho!$A190,'[1]population_%'!$A:$A,0),9)*INDEX([1]Home_Ho!$1:$1048576,MATCH(Activités_Home_Ho!$C190,[1]Home_Ho!$A:$A,0),3)/5</f>
        <v>0.5533218372715214</v>
      </c>
      <c r="F190">
        <f>INDEX('[1]population_%'!$1:$1048576,MATCH(Activités_Home_Ho!$A190,'[1]population_%'!$A:$A,0),9)*INDEX([1]Home_Ho!$1:$1048576,MATCH(Activités_Home_Ho!$C190,[1]Home_Ho!$A:$A,0),3)/5</f>
        <v>0.5533218372715214</v>
      </c>
      <c r="G190">
        <f>INDEX('[1]population_%'!$1:$1048576,MATCH(Activités_Home_Ho!$A190,'[1]population_%'!$A:$A,0),9)*INDEX([1]Home_Ho!$1:$1048576,MATCH(Activités_Home_Ho!$C190,[1]Home_Ho!$A:$A,0),3)/5</f>
        <v>0.5533218372715214</v>
      </c>
      <c r="H190">
        <f>INDEX('[1]population_%'!$1:$1048576,MATCH(Activités_Home_Ho!$A190,'[1]population_%'!$A:$A,0),9)*INDEX([1]Home_Ho!$1:$1048576,MATCH(Activités_Home_Ho!$C190,[1]Home_Ho!$A:$A,0),3)/5</f>
        <v>0.5533218372715214</v>
      </c>
      <c r="I190">
        <f>INDEX('[1]population_%'!$1:$1048576,MATCH(Activités_Home_Ho!$A190,'[1]population_%'!$A:$A,0),9)*INDEX([1]Home_Ho!$1:$1048576,MATCH(Activités_Home_Ho!$C190,[1]Home_Ho!$A:$A,0),3)/5</f>
        <v>0.5533218372715214</v>
      </c>
      <c r="J190">
        <f>INDEX('[1]population_%'!$1:$1048576,MATCH(Activités_Home_Ho!$A190,'[1]population_%'!$A:$A,0),9)*INDEX([1]Home_Ho!$1:$1048576,MATCH(Activités_Home_Ho!$C190,[1]Home_Ho!$A:$A,0),4)/5</f>
        <v>1.2272741068818993</v>
      </c>
      <c r="K190">
        <f>INDEX('[1]population_%'!$1:$1048576,MATCH(Activités_Home_Ho!$A190,'[1]population_%'!$A:$A,0),9)*INDEX([1]Home_Ho!$1:$1048576,MATCH(Activités_Home_Ho!$C190,[1]Home_Ho!$A:$A,0),4)/5</f>
        <v>1.2272741068818993</v>
      </c>
      <c r="L190">
        <f>INDEX('[1]population_%'!$1:$1048576,MATCH(Activités_Home_Ho!$A190,'[1]population_%'!$A:$A,0),9)*INDEX([1]Home_Ho!$1:$1048576,MATCH(Activités_Home_Ho!$C190,[1]Home_Ho!$A:$A,0),4)/5</f>
        <v>1.2272741068818993</v>
      </c>
      <c r="M190">
        <f>INDEX('[1]population_%'!$1:$1048576,MATCH(Activités_Home_Ho!$A190,'[1]population_%'!$A:$A,0),9)*INDEX([1]Home_Ho!$1:$1048576,MATCH(Activités_Home_Ho!$C190,[1]Home_Ho!$A:$A,0),4)/5</f>
        <v>1.2272741068818993</v>
      </c>
      <c r="N190">
        <f>INDEX('[1]population_%'!$1:$1048576,MATCH(Activités_Home_Ho!$A190,'[1]population_%'!$A:$A,0),9)*INDEX([1]Home_Ho!$1:$1048576,MATCH(Activités_Home_Ho!$C190,[1]Home_Ho!$A:$A,0),4)/5</f>
        <v>1.2272741068818993</v>
      </c>
      <c r="O190">
        <f>INDEX('[1]population_%'!$1:$1048576,MATCH(Activités_Home_Ho!$A190,'[1]population_%'!$A:$A,0),9)*INDEX([1]Home_Ho!$1:$1048576,MATCH(Activités_Home_Ho!$C190,[1]Home_Ho!$A:$A,0),5)/5</f>
        <v>0.88896584905236187</v>
      </c>
      <c r="P190">
        <f>INDEX('[1]population_%'!$1:$1048576,MATCH(Activités_Home_Ho!$A190,'[1]population_%'!$A:$A,0),9)*INDEX([1]Home_Ho!$1:$1048576,MATCH(Activités_Home_Ho!$C190,[1]Home_Ho!$A:$A,0),5)/5</f>
        <v>0.88896584905236187</v>
      </c>
      <c r="Q190">
        <f>INDEX('[1]population_%'!$1:$1048576,MATCH(Activités_Home_Ho!$A190,'[1]population_%'!$A:$A,0),9)*INDEX([1]Home_Ho!$1:$1048576,MATCH(Activités_Home_Ho!$C190,[1]Home_Ho!$A:$A,0),5)/5</f>
        <v>0.88896584905236187</v>
      </c>
      <c r="R190">
        <f>INDEX('[1]population_%'!$1:$1048576,MATCH(Activités_Home_Ho!$A190,'[1]population_%'!$A:$A,0),9)*INDEX([1]Home_Ho!$1:$1048576,MATCH(Activités_Home_Ho!$C190,[1]Home_Ho!$A:$A,0),5)/5</f>
        <v>0.88896584905236187</v>
      </c>
      <c r="S190">
        <f>INDEX('[1]population_%'!$1:$1048576,MATCH(Activités_Home_Ho!$A190,'[1]population_%'!$A:$A,0),9)*INDEX([1]Home_Ho!$1:$1048576,MATCH(Activités_Home_Ho!$C190,[1]Home_Ho!$A:$A,0),5)/5</f>
        <v>0.88896584905236187</v>
      </c>
      <c r="T190">
        <f>INDEX('[1]population_%'!$1:$1048576,MATCH(Activités_Home_Ho!$A190,'[1]population_%'!$A:$A,0),9)*INDEX([1]Home_Ho!$1:$1048576,MATCH(Activités_Home_Ho!$C190,[1]Home_Ho!$A:$A,0),6)/5</f>
        <v>0.91856575012927466</v>
      </c>
      <c r="U190">
        <f>INDEX('[1]population_%'!$1:$1048576,MATCH(Activités_Home_Ho!$A190,'[1]population_%'!$A:$A,0),9)*INDEX([1]Home_Ho!$1:$1048576,MATCH(Activités_Home_Ho!$C190,[1]Home_Ho!$A:$A,0),6)/5</f>
        <v>0.91856575012927466</v>
      </c>
      <c r="V190">
        <f>INDEX('[1]population_%'!$1:$1048576,MATCH(Activités_Home_Ho!$A190,'[1]population_%'!$A:$A,0),9)*INDEX([1]Home_Ho!$1:$1048576,MATCH(Activités_Home_Ho!$C190,[1]Home_Ho!$A:$A,0),6)/5</f>
        <v>0.91856575012927466</v>
      </c>
      <c r="W190">
        <f>INDEX('[1]population_%'!$1:$1048576,MATCH(Activités_Home_Ho!$A190,'[1]population_%'!$A:$A,0),9)*INDEX([1]Home_Ho!$1:$1048576,MATCH(Activités_Home_Ho!$C190,[1]Home_Ho!$A:$A,0),6)/5</f>
        <v>0.91856575012927466</v>
      </c>
      <c r="X190">
        <f>INDEX('[1]population_%'!$1:$1048576,MATCH(Activités_Home_Ho!$A190,'[1]population_%'!$A:$A,0),9)*INDEX([1]Home_Ho!$1:$1048576,MATCH(Activités_Home_Ho!$C190,[1]Home_Ho!$A:$A,0),6)/5</f>
        <v>0.91856575012927466</v>
      </c>
      <c r="Y190">
        <f>INDEX('[1]population_%'!$1:$1048576,MATCH(Activités_Home_Ho!$A190,'[1]population_%'!$A:$A,0),9)*INDEX([1]Home_Ho!$1:$1048576,MATCH(Activités_Home_Ho!$C190,[1]Home_Ho!$A:$A,0),7)/5</f>
        <v>1.0970319926257335</v>
      </c>
      <c r="Z190">
        <f>INDEX('[1]population_%'!$1:$1048576,MATCH(Activités_Home_Ho!$A190,'[1]population_%'!$A:$A,0),9)*INDEX([1]Home_Ho!$1:$1048576,MATCH(Activités_Home_Ho!$C190,[1]Home_Ho!$A:$A,0),7)/5</f>
        <v>1.0970319926257335</v>
      </c>
      <c r="AA190">
        <f>INDEX('[1]population_%'!$1:$1048576,MATCH(Activités_Home_Ho!$A190,'[1]population_%'!$A:$A,0),9)*INDEX([1]Home_Ho!$1:$1048576,MATCH(Activités_Home_Ho!$C190,[1]Home_Ho!$A:$A,0),7)/5</f>
        <v>1.0970319926257335</v>
      </c>
      <c r="AB190">
        <f>INDEX('[1]population_%'!$1:$1048576,MATCH(Activités_Home_Ho!$A190,'[1]population_%'!$A:$A,0),9)*INDEX([1]Home_Ho!$1:$1048576,MATCH(Activités_Home_Ho!$C190,[1]Home_Ho!$A:$A,0),7)/5</f>
        <v>1.0970319926257335</v>
      </c>
      <c r="AC190">
        <f>INDEX('[1]population_%'!$1:$1048576,MATCH(Activités_Home_Ho!$A190,'[1]population_%'!$A:$A,0),9)*INDEX([1]Home_Ho!$1:$1048576,MATCH(Activités_Home_Ho!$C190,[1]Home_Ho!$A:$A,0),7)/5</f>
        <v>1.0970319926257335</v>
      </c>
      <c r="AD190">
        <f>INDEX('[1]population_%'!$1:$1048576,MATCH(Activités_Home_Ho!$A190,'[1]population_%'!$A:$A,0),9)*INDEX([1]Home_Ho!$1:$1048576,MATCH(Activités_Home_Ho!$C190,[1]Home_Ho!$A:$A,0),8)/5</f>
        <v>1.0530400638503565</v>
      </c>
      <c r="AE190">
        <f>INDEX('[1]population_%'!$1:$1048576,MATCH(Activités_Home_Ho!$A190,'[1]population_%'!$A:$A,0),9)*INDEX([1]Home_Ho!$1:$1048576,MATCH(Activités_Home_Ho!$C190,[1]Home_Ho!$A:$A,0),8)/5</f>
        <v>1.0530400638503565</v>
      </c>
      <c r="AF190">
        <f>INDEX('[1]population_%'!$1:$1048576,MATCH(Activités_Home_Ho!$A190,'[1]population_%'!$A:$A,0),9)*INDEX([1]Home_Ho!$1:$1048576,MATCH(Activités_Home_Ho!$C190,[1]Home_Ho!$A:$A,0),8)/5</f>
        <v>1.0530400638503565</v>
      </c>
      <c r="AG190">
        <f>INDEX('[1]population_%'!$1:$1048576,MATCH(Activités_Home_Ho!$A190,'[1]population_%'!$A:$A,0),9)*INDEX([1]Home_Ho!$1:$1048576,MATCH(Activités_Home_Ho!$C190,[1]Home_Ho!$A:$A,0),8)/5</f>
        <v>1.0530400638503565</v>
      </c>
      <c r="AH190">
        <f>INDEX('[1]population_%'!$1:$1048576,MATCH(Activités_Home_Ho!$A190,'[1]population_%'!$A:$A,0),9)*INDEX([1]Home_Ho!$1:$1048576,MATCH(Activités_Home_Ho!$C190,[1]Home_Ho!$A:$A,0),8)/5</f>
        <v>1.0530400638503565</v>
      </c>
      <c r="AI190">
        <f>INDEX('[1]population_%'!$1:$1048576,MATCH(Activités_Home_Ho!$A190,'[1]population_%'!$A:$A,0),9)*INDEX([1]Home_Ho!$1:$1048576,MATCH(Activités_Home_Ho!$C190,[1]Home_Ho!$A:$A,0),9)/5</f>
        <v>1.1080714044830144</v>
      </c>
      <c r="AJ190">
        <f>INDEX('[1]population_%'!$1:$1048576,MATCH(Activités_Home_Ho!$A190,'[1]population_%'!$A:$A,0),9)*INDEX([1]Home_Ho!$1:$1048576,MATCH(Activités_Home_Ho!$C190,[1]Home_Ho!$A:$A,0),9)/5</f>
        <v>1.1080714044830144</v>
      </c>
      <c r="AK190">
        <f>INDEX('[1]population_%'!$1:$1048576,MATCH(Activités_Home_Ho!$A190,'[1]population_%'!$A:$A,0),9)*INDEX([1]Home_Ho!$1:$1048576,MATCH(Activités_Home_Ho!$C190,[1]Home_Ho!$A:$A,0),9)/5</f>
        <v>1.1080714044830144</v>
      </c>
      <c r="AL190">
        <f>INDEX('[1]population_%'!$1:$1048576,MATCH(Activités_Home_Ho!$A190,'[1]population_%'!$A:$A,0),9)*INDEX([1]Home_Ho!$1:$1048576,MATCH(Activités_Home_Ho!$C190,[1]Home_Ho!$A:$A,0),9)/5</f>
        <v>1.1080714044830144</v>
      </c>
      <c r="AM190">
        <f>INDEX('[1]population_%'!$1:$1048576,MATCH(Activités_Home_Ho!$A190,'[1]population_%'!$A:$A,0),9)*INDEX([1]Home_Ho!$1:$1048576,MATCH(Activités_Home_Ho!$C190,[1]Home_Ho!$A:$A,0),9)/5</f>
        <v>1.1080714044830144</v>
      </c>
      <c r="AN190">
        <f>INDEX('[1]population_%'!$1:$1048576,MATCH(Activités_Home_Ho!$A190,'[1]population_%'!$A:$A,0),9)*INDEX([1]Home_Ho!$1:$1048576,MATCH(Activités_Home_Ho!$C190,[1]Home_Ho!$A:$A,0),10)/5</f>
        <v>1.4665081049484028</v>
      </c>
      <c r="AO190">
        <f>INDEX('[1]population_%'!$1:$1048576,MATCH(Activités_Home_Ho!$A190,'[1]population_%'!$A:$A,0),9)*INDEX([1]Home_Ho!$1:$1048576,MATCH(Activités_Home_Ho!$C190,[1]Home_Ho!$A:$A,0),10)/5</f>
        <v>1.4665081049484028</v>
      </c>
      <c r="AP190">
        <f>INDEX('[1]population_%'!$1:$1048576,MATCH(Activités_Home_Ho!$A190,'[1]population_%'!$A:$A,0),9)*INDEX([1]Home_Ho!$1:$1048576,MATCH(Activités_Home_Ho!$C190,[1]Home_Ho!$A:$A,0),10)/5</f>
        <v>1.4665081049484028</v>
      </c>
      <c r="AQ190">
        <f>INDEX('[1]population_%'!$1:$1048576,MATCH(Activités_Home_Ho!$A190,'[1]population_%'!$A:$A,0),9)*INDEX([1]Home_Ho!$1:$1048576,MATCH(Activités_Home_Ho!$C190,[1]Home_Ho!$A:$A,0),10)/5</f>
        <v>1.4665081049484028</v>
      </c>
      <c r="AR190">
        <f>INDEX('[1]population_%'!$1:$1048576,MATCH(Activités_Home_Ho!$A190,'[1]population_%'!$A:$A,0),9)*INDEX([1]Home_Ho!$1:$1048576,MATCH(Activités_Home_Ho!$C190,[1]Home_Ho!$A:$A,0),10)/5</f>
        <v>1.4665081049484028</v>
      </c>
      <c r="AS190">
        <f>INDEX('[1]population_%'!$1:$1048576,MATCH(Activités_Home_Ho!$A190,'[1]population_%'!$A:$A,0),9)*INDEX([1]Home_Ho!$1:$1048576,MATCH(Activités_Home_Ho!$C190,[1]Home_Ho!$A:$A,0),11)/5</f>
        <v>1.3426652802446097</v>
      </c>
      <c r="AT190">
        <f>INDEX('[1]population_%'!$1:$1048576,MATCH(Activités_Home_Ho!$A190,'[1]population_%'!$A:$A,0),9)*INDEX([1]Home_Ho!$1:$1048576,MATCH(Activités_Home_Ho!$C190,[1]Home_Ho!$A:$A,0),11)/5</f>
        <v>1.3426652802446097</v>
      </c>
      <c r="AU190">
        <f>INDEX('[1]population_%'!$1:$1048576,MATCH(Activités_Home_Ho!$A190,'[1]population_%'!$A:$A,0),9)*INDEX([1]Home_Ho!$1:$1048576,MATCH(Activités_Home_Ho!$C190,[1]Home_Ho!$A:$A,0),11)/5</f>
        <v>1.3426652802446097</v>
      </c>
      <c r="AV190">
        <f>INDEX('[1]population_%'!$1:$1048576,MATCH(Activités_Home_Ho!$A190,'[1]population_%'!$A:$A,0),9)*INDEX([1]Home_Ho!$1:$1048576,MATCH(Activités_Home_Ho!$C190,[1]Home_Ho!$A:$A,0),11)/5</f>
        <v>1.3426652802446097</v>
      </c>
      <c r="AW190">
        <f>INDEX('[1]population_%'!$1:$1048576,MATCH(Activités_Home_Ho!$A190,'[1]population_%'!$A:$A,0),9)*INDEX([1]Home_Ho!$1:$1048576,MATCH(Activités_Home_Ho!$C190,[1]Home_Ho!$A:$A,0),12)/5</f>
        <v>0.17668158007149443</v>
      </c>
      <c r="AX190">
        <f>INDEX('[1]population_%'!$1:$1048576,MATCH(Activités_Home_Ho!$A190,'[1]population_%'!$A:$A,0),9)*INDEX([1]Home_Ho!$1:$1048576,MATCH(Activités_Home_Ho!$C190,[1]Home_Ho!$A:$A,0),12)/5</f>
        <v>0.17668158007149443</v>
      </c>
      <c r="AY190">
        <f>INDEX('[1]population_%'!$1:$1048576,MATCH(Activités_Home_Ho!$A190,'[1]population_%'!$A:$A,0),9)*INDEX([1]Home_Ho!$1:$1048576,MATCH(Activités_Home_Ho!$C190,[1]Home_Ho!$A:$A,0),12)/5</f>
        <v>0.17668158007149443</v>
      </c>
      <c r="AZ190">
        <f>INDEX('[1]population_%'!$1:$1048576,MATCH(Activités_Home_Ho!$A190,'[1]population_%'!$A:$A,0),9)*INDEX([1]Home_Ho!$1:$1048576,MATCH(Activités_Home_Ho!$C190,[1]Home_Ho!$A:$A,0),12)/5</f>
        <v>0.17668158007149443</v>
      </c>
      <c r="BA190">
        <f>INDEX('[1]population_%'!$1:$1048576,MATCH(Activités_Home_Ho!$A190,'[1]population_%'!$A:$A,0),9)*INDEX([1]Home_Ho!$1:$1048576,MATCH(Activités_Home_Ho!$C190,[1]Home_Ho!$A:$A,0),12)/5</f>
        <v>0.17668158007149443</v>
      </c>
      <c r="BB190">
        <f>INDEX('[1]population_%'!$1:$1048576,MATCH(Activités_Home_Ho!$A190,'[1]population_%'!$A:$A,0),9)*INDEX([1]Home_Ho!$1:$1048576,MATCH(Activités_Home_Ho!$C190,[1]Home_Ho!$A:$A,0),12)/5</f>
        <v>0.17668158007149443</v>
      </c>
      <c r="BC190">
        <f>INDEX('[1]population_%'!$1:$1048576,MATCH(Activités_Home_Ho!$A190,'[1]population_%'!$A:$A,0),9)*INDEX([1]Home_Ho!$1:$1048576,MATCH(Activités_Home_Ho!$C190,[1]Home_Ho!$A:$A,0),13)/5</f>
        <v>8.6007981294543498E-2</v>
      </c>
      <c r="BD190">
        <f>INDEX('[1]population_%'!$1:$1048576,MATCH(Activités_Home_Ho!$A190,'[1]population_%'!$A:$A,0),9)*INDEX([1]Home_Ho!$1:$1048576,MATCH(Activités_Home_Ho!$C190,[1]Home_Ho!$A:$A,0),13)/5</f>
        <v>8.6007981294543498E-2</v>
      </c>
      <c r="BE190">
        <f>INDEX('[1]population_%'!$1:$1048576,MATCH(Activités_Home_Ho!$A190,'[1]population_%'!$A:$A,0),9)*INDEX([1]Home_Ho!$1:$1048576,MATCH(Activités_Home_Ho!$C190,[1]Home_Ho!$A:$A,0),13)/5</f>
        <v>8.6007981294543498E-2</v>
      </c>
      <c r="BF190">
        <f>INDEX('[1]population_%'!$1:$1048576,MATCH(Activités_Home_Ho!$A190,'[1]population_%'!$A:$A,0),9)*INDEX([1]Home_Ho!$1:$1048576,MATCH(Activités_Home_Ho!$C190,[1]Home_Ho!$A:$A,0),13)/5</f>
        <v>8.6007981294543498E-2</v>
      </c>
      <c r="BG190">
        <f>INDEX('[1]population_%'!$1:$1048576,MATCH(Activités_Home_Ho!$A190,'[1]population_%'!$A:$A,0),9)*INDEX([1]Home_Ho!$1:$1048576,MATCH(Activités_Home_Ho!$C190,[1]Home_Ho!$A:$A,0),13)/5</f>
        <v>8.6007981294543498E-2</v>
      </c>
      <c r="BH190">
        <f>INDEX('[1]population_%'!$1:$1048576,MATCH(Activités_Home_Ho!$A190,'[1]population_%'!$A:$A,0),9)*INDEX([1]Home_Ho!$1:$1048576,MATCH(Activités_Home_Ho!$C190,[1]Home_Ho!$A:$A,0),14)/5</f>
        <v>4.7229816317812909E-2</v>
      </c>
      <c r="BI190">
        <f>INDEX('[1]population_%'!$1:$1048576,MATCH(Activités_Home_Ho!$A190,'[1]population_%'!$A:$A,0),9)*INDEX([1]Home_Ho!$1:$1048576,MATCH(Activités_Home_Ho!$C190,[1]Home_Ho!$A:$A,0),14)/5</f>
        <v>4.7229816317812909E-2</v>
      </c>
      <c r="BJ190">
        <f>INDEX('[1]population_%'!$1:$1048576,MATCH(Activités_Home_Ho!$A190,'[1]population_%'!$A:$A,0),9)*INDEX([1]Home_Ho!$1:$1048576,MATCH(Activités_Home_Ho!$C190,[1]Home_Ho!$A:$A,0),14)/5</f>
        <v>4.7229816317812909E-2</v>
      </c>
      <c r="BK190">
        <f>INDEX('[1]population_%'!$1:$1048576,MATCH(Activités_Home_Ho!$A190,'[1]population_%'!$A:$A,0),9)*INDEX([1]Home_Ho!$1:$1048576,MATCH(Activités_Home_Ho!$C190,[1]Home_Ho!$A:$A,0),14)/5</f>
        <v>4.7229816317812909E-2</v>
      </c>
      <c r="BL190">
        <f>INDEX('[1]population_%'!$1:$1048576,MATCH(Activités_Home_Ho!$A190,'[1]population_%'!$A:$A,0),9)*INDEX([1]Home_Ho!$1:$1048576,MATCH(Activités_Home_Ho!$C190,[1]Home_Ho!$A:$A,0),14)/5</f>
        <v>4.7229816317812909E-2</v>
      </c>
      <c r="BM190">
        <f>INDEX('[1]population_%'!$1:$1048576,MATCH(Activités_Home_Ho!$A190,'[1]population_%'!$A:$A,0),9)*INDEX([1]Home_Ho!$1:$1048576,MATCH(Activités_Home_Ho!$C190,[1]Home_Ho!$A:$A,0),15)/15</f>
        <v>1.027455653229614E-2</v>
      </c>
      <c r="BN190">
        <f>INDEX('[1]population_%'!$1:$1048576,MATCH(Activités_Home_Ho!$A190,'[1]population_%'!$A:$A,0),9)*INDEX([1]Home_Ho!$1:$1048576,MATCH(Activités_Home_Ho!$C190,[1]Home_Ho!$A:$A,0),15)/15</f>
        <v>1.027455653229614E-2</v>
      </c>
      <c r="BO190">
        <f>INDEX('[1]population_%'!$1:$1048576,MATCH(Activités_Home_Ho!$A190,'[1]population_%'!$A:$A,0),9)*INDEX([1]Home_Ho!$1:$1048576,MATCH(Activités_Home_Ho!$C190,[1]Home_Ho!$A:$A,0),15)/15</f>
        <v>1.027455653229614E-2</v>
      </c>
      <c r="BP190">
        <f>INDEX('[1]population_%'!$1:$1048576,MATCH(Activités_Home_Ho!$A190,'[1]population_%'!$A:$A,0),9)*INDEX([1]Home_Ho!$1:$1048576,MATCH(Activités_Home_Ho!$C190,[1]Home_Ho!$A:$A,0),15)/15</f>
        <v>1.027455653229614E-2</v>
      </c>
      <c r="BQ190">
        <f>INDEX('[1]population_%'!$1:$1048576,MATCH(Activités_Home_Ho!$A190,'[1]population_%'!$A:$A,0),9)*INDEX([1]Home_Ho!$1:$1048576,MATCH(Activités_Home_Ho!$C190,[1]Home_Ho!$A:$A,0),15)/15</f>
        <v>1.027455653229614E-2</v>
      </c>
      <c r="BR190">
        <f>INDEX('[1]population_%'!$1:$1048576,MATCH(Activités_Home_Ho!$A190,'[1]population_%'!$A:$A,0),9)*INDEX([1]Home_Ho!$1:$1048576,MATCH(Activités_Home_Ho!$C190,[1]Home_Ho!$A:$A,0),15)/15</f>
        <v>1.027455653229614E-2</v>
      </c>
      <c r="BS190">
        <f>INDEX('[1]population_%'!$1:$1048576,MATCH(Activités_Home_Ho!$A190,'[1]population_%'!$A:$A,0),9)*INDEX([1]Home_Ho!$1:$1048576,MATCH(Activités_Home_Ho!$C190,[1]Home_Ho!$A:$A,0),15)/15</f>
        <v>1.027455653229614E-2</v>
      </c>
      <c r="BT190">
        <f>INDEX('[1]population_%'!$1:$1048576,MATCH(Activités_Home_Ho!$A190,'[1]population_%'!$A:$A,0),9)*INDEX([1]Home_Ho!$1:$1048576,MATCH(Activités_Home_Ho!$C190,[1]Home_Ho!$A:$A,0),15)/15</f>
        <v>1.027455653229614E-2</v>
      </c>
      <c r="BU190">
        <f>INDEX('[1]population_%'!$1:$1048576,MATCH(Activités_Home_Ho!$A190,'[1]population_%'!$A:$A,0),9)*INDEX([1]Home_Ho!$1:$1048576,MATCH(Activités_Home_Ho!$C190,[1]Home_Ho!$A:$A,0),15)/15</f>
        <v>1.027455653229614E-2</v>
      </c>
      <c r="BV190">
        <f>INDEX('[1]population_%'!$1:$1048576,MATCH(Activités_Home_Ho!$A190,'[1]population_%'!$A:$A,0),9)*INDEX([1]Home_Ho!$1:$1048576,MATCH(Activités_Home_Ho!$C190,[1]Home_Ho!$A:$A,0),15)/15</f>
        <v>1.027455653229614E-2</v>
      </c>
      <c r="BW190">
        <f>INDEX('[1]population_%'!$1:$1048576,MATCH(Activités_Home_Ho!$A190,'[1]population_%'!$A:$A,0),9)*INDEX([1]Home_Ho!$1:$1048576,MATCH(Activités_Home_Ho!$C190,[1]Home_Ho!$A:$A,0),15)/15</f>
        <v>1.027455653229614E-2</v>
      </c>
      <c r="BX190">
        <f>INDEX('[1]population_%'!$1:$1048576,MATCH(Activités_Home_Ho!$A190,'[1]population_%'!$A:$A,0),9)*INDEX([1]Home_Ho!$1:$1048576,MATCH(Activités_Home_Ho!$C190,[1]Home_Ho!$A:$A,0),15)/15</f>
        <v>1.027455653229614E-2</v>
      </c>
      <c r="BY190">
        <f>INDEX('[1]population_%'!$1:$1048576,MATCH(Activités_Home_Ho!$A190,'[1]population_%'!$A:$A,0),9)*INDEX([1]Home_Ho!$1:$1048576,MATCH(Activités_Home_Ho!$C190,[1]Home_Ho!$A:$A,0),15)/15</f>
        <v>1.027455653229614E-2</v>
      </c>
      <c r="BZ190">
        <f>INDEX('[1]population_%'!$1:$1048576,MATCH(Activités_Home_Ho!$A190,'[1]population_%'!$A:$A,0),9)*INDEX([1]Home_Ho!$1:$1048576,MATCH(Activités_Home_Ho!$C190,[1]Home_Ho!$A:$A,0),15)/15</f>
        <v>1.027455653229614E-2</v>
      </c>
      <c r="CA190">
        <f>INDEX('[1]population_%'!$1:$1048576,MATCH(Activités_Home_Ho!$A190,'[1]population_%'!$A:$A,0),9)*INDEX([1]Home_Ho!$1:$1048576,MATCH(Activités_Home_Ho!$C190,[1]Home_Ho!$A:$A,0),15)/15</f>
        <v>1.027455653229614E-2</v>
      </c>
    </row>
    <row r="191" spans="1:79" x14ac:dyDescent="0.35">
      <c r="A191" s="1" t="s">
        <v>381</v>
      </c>
      <c r="B191" s="1" t="s">
        <v>382</v>
      </c>
      <c r="C191" t="str">
        <f>INDEX([1]bruxelles_parsed_lat_long!$1:$1048576,MATCH($A191,[1]bruxelles_parsed_lat_long!$E:$E,0),9)</f>
        <v>Bruxelles</v>
      </c>
      <c r="D191">
        <f>INDEX('[1]population_%'!$1:$1048576,MATCH(Activités_Home_Ho!$A191,'[1]population_%'!$A:$A,0),9)*INDEX([1]Home_Ho!$1:$1048576,MATCH(Activités_Home_Ho!$C191,[1]Home_Ho!$A:$A,0),2)/2</f>
        <v>8.7184851278131248E-2</v>
      </c>
      <c r="E191">
        <f>INDEX('[1]population_%'!$1:$1048576,MATCH(Activités_Home_Ho!$A191,'[1]population_%'!$A:$A,0),9)*INDEX([1]Home_Ho!$1:$1048576,MATCH(Activités_Home_Ho!$C191,[1]Home_Ho!$A:$A,0),3)/5</f>
        <v>1.0705362530632434</v>
      </c>
      <c r="F191">
        <f>INDEX('[1]population_%'!$1:$1048576,MATCH(Activités_Home_Ho!$A191,'[1]population_%'!$A:$A,0),9)*INDEX([1]Home_Ho!$1:$1048576,MATCH(Activités_Home_Ho!$C191,[1]Home_Ho!$A:$A,0),3)/5</f>
        <v>1.0705362530632434</v>
      </c>
      <c r="G191">
        <f>INDEX('[1]population_%'!$1:$1048576,MATCH(Activités_Home_Ho!$A191,'[1]population_%'!$A:$A,0),9)*INDEX([1]Home_Ho!$1:$1048576,MATCH(Activités_Home_Ho!$C191,[1]Home_Ho!$A:$A,0),3)/5</f>
        <v>1.0705362530632434</v>
      </c>
      <c r="H191">
        <f>INDEX('[1]population_%'!$1:$1048576,MATCH(Activités_Home_Ho!$A191,'[1]population_%'!$A:$A,0),9)*INDEX([1]Home_Ho!$1:$1048576,MATCH(Activités_Home_Ho!$C191,[1]Home_Ho!$A:$A,0),3)/5</f>
        <v>1.0705362530632434</v>
      </c>
      <c r="I191">
        <f>INDEX('[1]population_%'!$1:$1048576,MATCH(Activités_Home_Ho!$A191,'[1]population_%'!$A:$A,0),9)*INDEX([1]Home_Ho!$1:$1048576,MATCH(Activités_Home_Ho!$C191,[1]Home_Ho!$A:$A,0),3)/5</f>
        <v>1.0705362530632434</v>
      </c>
      <c r="J191">
        <f>INDEX('[1]population_%'!$1:$1048576,MATCH(Activités_Home_Ho!$A191,'[1]population_%'!$A:$A,0),9)*INDEX([1]Home_Ho!$1:$1048576,MATCH(Activités_Home_Ho!$C191,[1]Home_Ho!$A:$A,0),4)/5</f>
        <v>2.3744615436498124</v>
      </c>
      <c r="K191">
        <f>INDEX('[1]population_%'!$1:$1048576,MATCH(Activités_Home_Ho!$A191,'[1]population_%'!$A:$A,0),9)*INDEX([1]Home_Ho!$1:$1048576,MATCH(Activités_Home_Ho!$C191,[1]Home_Ho!$A:$A,0),4)/5</f>
        <v>2.3744615436498124</v>
      </c>
      <c r="L191">
        <f>INDEX('[1]population_%'!$1:$1048576,MATCH(Activités_Home_Ho!$A191,'[1]population_%'!$A:$A,0),9)*INDEX([1]Home_Ho!$1:$1048576,MATCH(Activités_Home_Ho!$C191,[1]Home_Ho!$A:$A,0),4)/5</f>
        <v>2.3744615436498124</v>
      </c>
      <c r="M191">
        <f>INDEX('[1]population_%'!$1:$1048576,MATCH(Activités_Home_Ho!$A191,'[1]population_%'!$A:$A,0),9)*INDEX([1]Home_Ho!$1:$1048576,MATCH(Activités_Home_Ho!$C191,[1]Home_Ho!$A:$A,0),4)/5</f>
        <v>2.3744615436498124</v>
      </c>
      <c r="N191">
        <f>INDEX('[1]population_%'!$1:$1048576,MATCH(Activités_Home_Ho!$A191,'[1]population_%'!$A:$A,0),9)*INDEX([1]Home_Ho!$1:$1048576,MATCH(Activités_Home_Ho!$C191,[1]Home_Ho!$A:$A,0),4)/5</f>
        <v>2.3744615436498124</v>
      </c>
      <c r="O191">
        <f>INDEX('[1]population_%'!$1:$1048576,MATCH(Activités_Home_Ho!$A191,'[1]population_%'!$A:$A,0),9)*INDEX([1]Home_Ho!$1:$1048576,MATCH(Activités_Home_Ho!$C191,[1]Home_Ho!$A:$A,0),5)/5</f>
        <v>1.7199215809707951</v>
      </c>
      <c r="P191">
        <f>INDEX('[1]population_%'!$1:$1048576,MATCH(Activités_Home_Ho!$A191,'[1]population_%'!$A:$A,0),9)*INDEX([1]Home_Ho!$1:$1048576,MATCH(Activités_Home_Ho!$C191,[1]Home_Ho!$A:$A,0),5)/5</f>
        <v>1.7199215809707951</v>
      </c>
      <c r="Q191">
        <f>INDEX('[1]population_%'!$1:$1048576,MATCH(Activités_Home_Ho!$A191,'[1]population_%'!$A:$A,0),9)*INDEX([1]Home_Ho!$1:$1048576,MATCH(Activités_Home_Ho!$C191,[1]Home_Ho!$A:$A,0),5)/5</f>
        <v>1.7199215809707951</v>
      </c>
      <c r="R191">
        <f>INDEX('[1]population_%'!$1:$1048576,MATCH(Activités_Home_Ho!$A191,'[1]population_%'!$A:$A,0),9)*INDEX([1]Home_Ho!$1:$1048576,MATCH(Activités_Home_Ho!$C191,[1]Home_Ho!$A:$A,0),5)/5</f>
        <v>1.7199215809707951</v>
      </c>
      <c r="S191">
        <f>INDEX('[1]population_%'!$1:$1048576,MATCH(Activités_Home_Ho!$A191,'[1]population_%'!$A:$A,0),9)*INDEX([1]Home_Ho!$1:$1048576,MATCH(Activités_Home_Ho!$C191,[1]Home_Ho!$A:$A,0),5)/5</f>
        <v>1.7199215809707951</v>
      </c>
      <c r="T191">
        <f>INDEX('[1]population_%'!$1:$1048576,MATCH(Activités_Home_Ho!$A191,'[1]population_%'!$A:$A,0),9)*INDEX([1]Home_Ho!$1:$1048576,MATCH(Activités_Home_Ho!$C191,[1]Home_Ho!$A:$A,0),6)/5</f>
        <v>1.7771898199150162</v>
      </c>
      <c r="U191">
        <f>INDEX('[1]population_%'!$1:$1048576,MATCH(Activités_Home_Ho!$A191,'[1]population_%'!$A:$A,0),9)*INDEX([1]Home_Ho!$1:$1048576,MATCH(Activités_Home_Ho!$C191,[1]Home_Ho!$A:$A,0),6)/5</f>
        <v>1.7771898199150162</v>
      </c>
      <c r="V191">
        <f>INDEX('[1]population_%'!$1:$1048576,MATCH(Activités_Home_Ho!$A191,'[1]population_%'!$A:$A,0),9)*INDEX([1]Home_Ho!$1:$1048576,MATCH(Activités_Home_Ho!$C191,[1]Home_Ho!$A:$A,0),6)/5</f>
        <v>1.7771898199150162</v>
      </c>
      <c r="W191">
        <f>INDEX('[1]population_%'!$1:$1048576,MATCH(Activités_Home_Ho!$A191,'[1]population_%'!$A:$A,0),9)*INDEX([1]Home_Ho!$1:$1048576,MATCH(Activités_Home_Ho!$C191,[1]Home_Ho!$A:$A,0),6)/5</f>
        <v>1.7771898199150162</v>
      </c>
      <c r="X191">
        <f>INDEX('[1]population_%'!$1:$1048576,MATCH(Activités_Home_Ho!$A191,'[1]population_%'!$A:$A,0),9)*INDEX([1]Home_Ho!$1:$1048576,MATCH(Activités_Home_Ho!$C191,[1]Home_Ho!$A:$A,0),6)/5</f>
        <v>1.7771898199150162</v>
      </c>
      <c r="Y191">
        <f>INDEX('[1]population_%'!$1:$1048576,MATCH(Activités_Home_Ho!$A191,'[1]population_%'!$A:$A,0),9)*INDEX([1]Home_Ho!$1:$1048576,MATCH(Activités_Home_Ho!$C191,[1]Home_Ho!$A:$A,0),7)/5</f>
        <v>2.1224763596303875</v>
      </c>
      <c r="Z191">
        <f>INDEX('[1]population_%'!$1:$1048576,MATCH(Activités_Home_Ho!$A191,'[1]population_%'!$A:$A,0),9)*INDEX([1]Home_Ho!$1:$1048576,MATCH(Activités_Home_Ho!$C191,[1]Home_Ho!$A:$A,0),7)/5</f>
        <v>2.1224763596303875</v>
      </c>
      <c r="AA191">
        <f>INDEX('[1]population_%'!$1:$1048576,MATCH(Activités_Home_Ho!$A191,'[1]population_%'!$A:$A,0),9)*INDEX([1]Home_Ho!$1:$1048576,MATCH(Activités_Home_Ho!$C191,[1]Home_Ho!$A:$A,0),7)/5</f>
        <v>2.1224763596303875</v>
      </c>
      <c r="AB191">
        <f>INDEX('[1]population_%'!$1:$1048576,MATCH(Activités_Home_Ho!$A191,'[1]population_%'!$A:$A,0),9)*INDEX([1]Home_Ho!$1:$1048576,MATCH(Activités_Home_Ho!$C191,[1]Home_Ho!$A:$A,0),7)/5</f>
        <v>2.1224763596303875</v>
      </c>
      <c r="AC191">
        <f>INDEX('[1]population_%'!$1:$1048576,MATCH(Activités_Home_Ho!$A191,'[1]population_%'!$A:$A,0),9)*INDEX([1]Home_Ho!$1:$1048576,MATCH(Activités_Home_Ho!$C191,[1]Home_Ho!$A:$A,0),7)/5</f>
        <v>2.1224763596303875</v>
      </c>
      <c r="AD191">
        <f>INDEX('[1]population_%'!$1:$1048576,MATCH(Activités_Home_Ho!$A191,'[1]population_%'!$A:$A,0),9)*INDEX([1]Home_Ho!$1:$1048576,MATCH(Activités_Home_Ho!$C191,[1]Home_Ho!$A:$A,0),8)/5</f>
        <v>2.0373632275905487</v>
      </c>
      <c r="AE191">
        <f>INDEX('[1]population_%'!$1:$1048576,MATCH(Activités_Home_Ho!$A191,'[1]population_%'!$A:$A,0),9)*INDEX([1]Home_Ho!$1:$1048576,MATCH(Activités_Home_Ho!$C191,[1]Home_Ho!$A:$A,0),8)/5</f>
        <v>2.0373632275905487</v>
      </c>
      <c r="AF191">
        <f>INDEX('[1]population_%'!$1:$1048576,MATCH(Activités_Home_Ho!$A191,'[1]population_%'!$A:$A,0),9)*INDEX([1]Home_Ho!$1:$1048576,MATCH(Activités_Home_Ho!$C191,[1]Home_Ho!$A:$A,0),8)/5</f>
        <v>2.0373632275905487</v>
      </c>
      <c r="AG191">
        <f>INDEX('[1]population_%'!$1:$1048576,MATCH(Activités_Home_Ho!$A191,'[1]population_%'!$A:$A,0),9)*INDEX([1]Home_Ho!$1:$1048576,MATCH(Activités_Home_Ho!$C191,[1]Home_Ho!$A:$A,0),8)/5</f>
        <v>2.0373632275905487</v>
      </c>
      <c r="AH191">
        <f>INDEX('[1]population_%'!$1:$1048576,MATCH(Activités_Home_Ho!$A191,'[1]population_%'!$A:$A,0),9)*INDEX([1]Home_Ho!$1:$1048576,MATCH(Activités_Home_Ho!$C191,[1]Home_Ho!$A:$A,0),8)/5</f>
        <v>2.0373632275905487</v>
      </c>
      <c r="AI191">
        <f>INDEX('[1]population_%'!$1:$1048576,MATCH(Activités_Home_Ho!$A191,'[1]population_%'!$A:$A,0),9)*INDEX([1]Home_Ho!$1:$1048576,MATCH(Activités_Home_Ho!$C191,[1]Home_Ho!$A:$A,0),9)/5</f>
        <v>2.1438347984442094</v>
      </c>
      <c r="AJ191">
        <f>INDEX('[1]population_%'!$1:$1048576,MATCH(Activités_Home_Ho!$A191,'[1]population_%'!$A:$A,0),9)*INDEX([1]Home_Ho!$1:$1048576,MATCH(Activités_Home_Ho!$C191,[1]Home_Ho!$A:$A,0),9)/5</f>
        <v>2.1438347984442094</v>
      </c>
      <c r="AK191">
        <f>INDEX('[1]population_%'!$1:$1048576,MATCH(Activités_Home_Ho!$A191,'[1]population_%'!$A:$A,0),9)*INDEX([1]Home_Ho!$1:$1048576,MATCH(Activités_Home_Ho!$C191,[1]Home_Ho!$A:$A,0),9)/5</f>
        <v>2.1438347984442094</v>
      </c>
      <c r="AL191">
        <f>INDEX('[1]population_%'!$1:$1048576,MATCH(Activités_Home_Ho!$A191,'[1]population_%'!$A:$A,0),9)*INDEX([1]Home_Ho!$1:$1048576,MATCH(Activités_Home_Ho!$C191,[1]Home_Ho!$A:$A,0),9)/5</f>
        <v>2.1438347984442094</v>
      </c>
      <c r="AM191">
        <f>INDEX('[1]population_%'!$1:$1048576,MATCH(Activités_Home_Ho!$A191,'[1]population_%'!$A:$A,0),9)*INDEX([1]Home_Ho!$1:$1048576,MATCH(Activités_Home_Ho!$C191,[1]Home_Ho!$A:$A,0),9)/5</f>
        <v>2.1438347984442094</v>
      </c>
      <c r="AN191">
        <f>INDEX('[1]population_%'!$1:$1048576,MATCH(Activités_Home_Ho!$A191,'[1]population_%'!$A:$A,0),9)*INDEX([1]Home_Ho!$1:$1048576,MATCH(Activités_Home_Ho!$C191,[1]Home_Ho!$A:$A,0),10)/5</f>
        <v>2.8373181501382674</v>
      </c>
      <c r="AO191">
        <f>INDEX('[1]population_%'!$1:$1048576,MATCH(Activités_Home_Ho!$A191,'[1]population_%'!$A:$A,0),9)*INDEX([1]Home_Ho!$1:$1048576,MATCH(Activités_Home_Ho!$C191,[1]Home_Ho!$A:$A,0),10)/5</f>
        <v>2.8373181501382674</v>
      </c>
      <c r="AP191">
        <f>INDEX('[1]population_%'!$1:$1048576,MATCH(Activités_Home_Ho!$A191,'[1]population_%'!$A:$A,0),9)*INDEX([1]Home_Ho!$1:$1048576,MATCH(Activités_Home_Ho!$C191,[1]Home_Ho!$A:$A,0),10)/5</f>
        <v>2.8373181501382674</v>
      </c>
      <c r="AQ191">
        <f>INDEX('[1]population_%'!$1:$1048576,MATCH(Activités_Home_Ho!$A191,'[1]population_%'!$A:$A,0),9)*INDEX([1]Home_Ho!$1:$1048576,MATCH(Activités_Home_Ho!$C191,[1]Home_Ho!$A:$A,0),10)/5</f>
        <v>2.8373181501382674</v>
      </c>
      <c r="AR191">
        <f>INDEX('[1]population_%'!$1:$1048576,MATCH(Activités_Home_Ho!$A191,'[1]population_%'!$A:$A,0),9)*INDEX([1]Home_Ho!$1:$1048576,MATCH(Activités_Home_Ho!$C191,[1]Home_Ho!$A:$A,0),10)/5</f>
        <v>2.8373181501382674</v>
      </c>
      <c r="AS191">
        <f>INDEX('[1]population_%'!$1:$1048576,MATCH(Activités_Home_Ho!$A191,'[1]population_%'!$A:$A,0),9)*INDEX([1]Home_Ho!$1:$1048576,MATCH(Activités_Home_Ho!$C191,[1]Home_Ho!$A:$A,0),11)/5</f>
        <v>2.597713954900065</v>
      </c>
      <c r="AT191">
        <f>INDEX('[1]population_%'!$1:$1048576,MATCH(Activités_Home_Ho!$A191,'[1]population_%'!$A:$A,0),9)*INDEX([1]Home_Ho!$1:$1048576,MATCH(Activités_Home_Ho!$C191,[1]Home_Ho!$A:$A,0),11)/5</f>
        <v>2.597713954900065</v>
      </c>
      <c r="AU191">
        <f>INDEX('[1]population_%'!$1:$1048576,MATCH(Activités_Home_Ho!$A191,'[1]population_%'!$A:$A,0),9)*INDEX([1]Home_Ho!$1:$1048576,MATCH(Activités_Home_Ho!$C191,[1]Home_Ho!$A:$A,0),11)/5</f>
        <v>2.597713954900065</v>
      </c>
      <c r="AV191">
        <f>INDEX('[1]population_%'!$1:$1048576,MATCH(Activités_Home_Ho!$A191,'[1]population_%'!$A:$A,0),9)*INDEX([1]Home_Ho!$1:$1048576,MATCH(Activités_Home_Ho!$C191,[1]Home_Ho!$A:$A,0),11)/5</f>
        <v>2.597713954900065</v>
      </c>
      <c r="AW191">
        <f>INDEX('[1]population_%'!$1:$1048576,MATCH(Activités_Home_Ho!$A191,'[1]population_%'!$A:$A,0),9)*INDEX([1]Home_Ho!$1:$1048576,MATCH(Activités_Home_Ho!$C191,[1]Home_Ho!$A:$A,0),12)/5</f>
        <v>0.34183367431821754</v>
      </c>
      <c r="AX191">
        <f>INDEX('[1]population_%'!$1:$1048576,MATCH(Activités_Home_Ho!$A191,'[1]population_%'!$A:$A,0),9)*INDEX([1]Home_Ho!$1:$1048576,MATCH(Activités_Home_Ho!$C191,[1]Home_Ho!$A:$A,0),12)/5</f>
        <v>0.34183367431821754</v>
      </c>
      <c r="AY191">
        <f>INDEX('[1]population_%'!$1:$1048576,MATCH(Activités_Home_Ho!$A191,'[1]population_%'!$A:$A,0),9)*INDEX([1]Home_Ho!$1:$1048576,MATCH(Activités_Home_Ho!$C191,[1]Home_Ho!$A:$A,0),12)/5</f>
        <v>0.34183367431821754</v>
      </c>
      <c r="AZ191">
        <f>INDEX('[1]population_%'!$1:$1048576,MATCH(Activités_Home_Ho!$A191,'[1]population_%'!$A:$A,0),9)*INDEX([1]Home_Ho!$1:$1048576,MATCH(Activités_Home_Ho!$C191,[1]Home_Ho!$A:$A,0),12)/5</f>
        <v>0.34183367431821754</v>
      </c>
      <c r="BA191">
        <f>INDEX('[1]population_%'!$1:$1048576,MATCH(Activités_Home_Ho!$A191,'[1]population_%'!$A:$A,0),9)*INDEX([1]Home_Ho!$1:$1048576,MATCH(Activités_Home_Ho!$C191,[1]Home_Ho!$A:$A,0),12)/5</f>
        <v>0.34183367431821754</v>
      </c>
      <c r="BB191">
        <f>INDEX('[1]population_%'!$1:$1048576,MATCH(Activités_Home_Ho!$A191,'[1]population_%'!$A:$A,0),9)*INDEX([1]Home_Ho!$1:$1048576,MATCH(Activités_Home_Ho!$C191,[1]Home_Ho!$A:$A,0),12)/5</f>
        <v>0.34183367431821754</v>
      </c>
      <c r="BC191">
        <f>INDEX('[1]population_%'!$1:$1048576,MATCH(Activités_Home_Ho!$A191,'[1]population_%'!$A:$A,0),9)*INDEX([1]Home_Ho!$1:$1048576,MATCH(Activités_Home_Ho!$C191,[1]Home_Ho!$A:$A,0),13)/5</f>
        <v>0.16640344881854358</v>
      </c>
      <c r="BD191">
        <f>INDEX('[1]population_%'!$1:$1048576,MATCH(Activités_Home_Ho!$A191,'[1]population_%'!$A:$A,0),9)*INDEX([1]Home_Ho!$1:$1048576,MATCH(Activités_Home_Ho!$C191,[1]Home_Ho!$A:$A,0),13)/5</f>
        <v>0.16640344881854358</v>
      </c>
      <c r="BE191">
        <f>INDEX('[1]population_%'!$1:$1048576,MATCH(Activités_Home_Ho!$A191,'[1]population_%'!$A:$A,0),9)*INDEX([1]Home_Ho!$1:$1048576,MATCH(Activités_Home_Ho!$C191,[1]Home_Ho!$A:$A,0),13)/5</f>
        <v>0.16640344881854358</v>
      </c>
      <c r="BF191">
        <f>INDEX('[1]population_%'!$1:$1048576,MATCH(Activités_Home_Ho!$A191,'[1]population_%'!$A:$A,0),9)*INDEX([1]Home_Ho!$1:$1048576,MATCH(Activités_Home_Ho!$C191,[1]Home_Ho!$A:$A,0),13)/5</f>
        <v>0.16640344881854358</v>
      </c>
      <c r="BG191">
        <f>INDEX('[1]population_%'!$1:$1048576,MATCH(Activités_Home_Ho!$A191,'[1]population_%'!$A:$A,0),9)*INDEX([1]Home_Ho!$1:$1048576,MATCH(Activités_Home_Ho!$C191,[1]Home_Ho!$A:$A,0),13)/5</f>
        <v>0.16640344881854358</v>
      </c>
      <c r="BH191">
        <f>INDEX('[1]population_%'!$1:$1048576,MATCH(Activités_Home_Ho!$A191,'[1]population_%'!$A:$A,0),9)*INDEX([1]Home_Ho!$1:$1048576,MATCH(Activités_Home_Ho!$C191,[1]Home_Ho!$A:$A,0),14)/5</f>
        <v>9.1377616403246487E-2</v>
      </c>
      <c r="BI191">
        <f>INDEX('[1]population_%'!$1:$1048576,MATCH(Activités_Home_Ho!$A191,'[1]population_%'!$A:$A,0),9)*INDEX([1]Home_Ho!$1:$1048576,MATCH(Activités_Home_Ho!$C191,[1]Home_Ho!$A:$A,0),14)/5</f>
        <v>9.1377616403246487E-2</v>
      </c>
      <c r="BJ191">
        <f>INDEX('[1]population_%'!$1:$1048576,MATCH(Activités_Home_Ho!$A191,'[1]population_%'!$A:$A,0),9)*INDEX([1]Home_Ho!$1:$1048576,MATCH(Activités_Home_Ho!$C191,[1]Home_Ho!$A:$A,0),14)/5</f>
        <v>9.1377616403246487E-2</v>
      </c>
      <c r="BK191">
        <f>INDEX('[1]population_%'!$1:$1048576,MATCH(Activités_Home_Ho!$A191,'[1]population_%'!$A:$A,0),9)*INDEX([1]Home_Ho!$1:$1048576,MATCH(Activités_Home_Ho!$C191,[1]Home_Ho!$A:$A,0),14)/5</f>
        <v>9.1377616403246487E-2</v>
      </c>
      <c r="BL191">
        <f>INDEX('[1]population_%'!$1:$1048576,MATCH(Activités_Home_Ho!$A191,'[1]population_%'!$A:$A,0),9)*INDEX([1]Home_Ho!$1:$1048576,MATCH(Activités_Home_Ho!$C191,[1]Home_Ho!$A:$A,0),14)/5</f>
        <v>9.1377616403246487E-2</v>
      </c>
      <c r="BM191">
        <f>INDEX('[1]population_%'!$1:$1048576,MATCH(Activités_Home_Ho!$A191,'[1]population_%'!$A:$A,0),9)*INDEX([1]Home_Ho!$1:$1048576,MATCH(Activités_Home_Ho!$C191,[1]Home_Ho!$A:$A,0),15)/15</f>
        <v>1.9878639357899235E-2</v>
      </c>
      <c r="BN191">
        <f>INDEX('[1]population_%'!$1:$1048576,MATCH(Activités_Home_Ho!$A191,'[1]population_%'!$A:$A,0),9)*INDEX([1]Home_Ho!$1:$1048576,MATCH(Activités_Home_Ho!$C191,[1]Home_Ho!$A:$A,0),15)/15</f>
        <v>1.9878639357899235E-2</v>
      </c>
      <c r="BO191">
        <f>INDEX('[1]population_%'!$1:$1048576,MATCH(Activités_Home_Ho!$A191,'[1]population_%'!$A:$A,0),9)*INDEX([1]Home_Ho!$1:$1048576,MATCH(Activités_Home_Ho!$C191,[1]Home_Ho!$A:$A,0),15)/15</f>
        <v>1.9878639357899235E-2</v>
      </c>
      <c r="BP191">
        <f>INDEX('[1]population_%'!$1:$1048576,MATCH(Activités_Home_Ho!$A191,'[1]population_%'!$A:$A,0),9)*INDEX([1]Home_Ho!$1:$1048576,MATCH(Activités_Home_Ho!$C191,[1]Home_Ho!$A:$A,0),15)/15</f>
        <v>1.9878639357899235E-2</v>
      </c>
      <c r="BQ191">
        <f>INDEX('[1]population_%'!$1:$1048576,MATCH(Activités_Home_Ho!$A191,'[1]population_%'!$A:$A,0),9)*INDEX([1]Home_Ho!$1:$1048576,MATCH(Activités_Home_Ho!$C191,[1]Home_Ho!$A:$A,0),15)/15</f>
        <v>1.9878639357899235E-2</v>
      </c>
      <c r="BR191">
        <f>INDEX('[1]population_%'!$1:$1048576,MATCH(Activités_Home_Ho!$A191,'[1]population_%'!$A:$A,0),9)*INDEX([1]Home_Ho!$1:$1048576,MATCH(Activités_Home_Ho!$C191,[1]Home_Ho!$A:$A,0),15)/15</f>
        <v>1.9878639357899235E-2</v>
      </c>
      <c r="BS191">
        <f>INDEX('[1]population_%'!$1:$1048576,MATCH(Activités_Home_Ho!$A191,'[1]population_%'!$A:$A,0),9)*INDEX([1]Home_Ho!$1:$1048576,MATCH(Activités_Home_Ho!$C191,[1]Home_Ho!$A:$A,0),15)/15</f>
        <v>1.9878639357899235E-2</v>
      </c>
      <c r="BT191">
        <f>INDEX('[1]population_%'!$1:$1048576,MATCH(Activités_Home_Ho!$A191,'[1]population_%'!$A:$A,0),9)*INDEX([1]Home_Ho!$1:$1048576,MATCH(Activités_Home_Ho!$C191,[1]Home_Ho!$A:$A,0),15)/15</f>
        <v>1.9878639357899235E-2</v>
      </c>
      <c r="BU191">
        <f>INDEX('[1]population_%'!$1:$1048576,MATCH(Activités_Home_Ho!$A191,'[1]population_%'!$A:$A,0),9)*INDEX([1]Home_Ho!$1:$1048576,MATCH(Activités_Home_Ho!$C191,[1]Home_Ho!$A:$A,0),15)/15</f>
        <v>1.9878639357899235E-2</v>
      </c>
      <c r="BV191">
        <f>INDEX('[1]population_%'!$1:$1048576,MATCH(Activités_Home_Ho!$A191,'[1]population_%'!$A:$A,0),9)*INDEX([1]Home_Ho!$1:$1048576,MATCH(Activités_Home_Ho!$C191,[1]Home_Ho!$A:$A,0),15)/15</f>
        <v>1.9878639357899235E-2</v>
      </c>
      <c r="BW191">
        <f>INDEX('[1]population_%'!$1:$1048576,MATCH(Activités_Home_Ho!$A191,'[1]population_%'!$A:$A,0),9)*INDEX([1]Home_Ho!$1:$1048576,MATCH(Activités_Home_Ho!$C191,[1]Home_Ho!$A:$A,0),15)/15</f>
        <v>1.9878639357899235E-2</v>
      </c>
      <c r="BX191">
        <f>INDEX('[1]population_%'!$1:$1048576,MATCH(Activités_Home_Ho!$A191,'[1]population_%'!$A:$A,0),9)*INDEX([1]Home_Ho!$1:$1048576,MATCH(Activités_Home_Ho!$C191,[1]Home_Ho!$A:$A,0),15)/15</f>
        <v>1.9878639357899235E-2</v>
      </c>
      <c r="BY191">
        <f>INDEX('[1]population_%'!$1:$1048576,MATCH(Activités_Home_Ho!$A191,'[1]population_%'!$A:$A,0),9)*INDEX([1]Home_Ho!$1:$1048576,MATCH(Activités_Home_Ho!$C191,[1]Home_Ho!$A:$A,0),15)/15</f>
        <v>1.9878639357899235E-2</v>
      </c>
      <c r="BZ191">
        <f>INDEX('[1]population_%'!$1:$1048576,MATCH(Activités_Home_Ho!$A191,'[1]population_%'!$A:$A,0),9)*INDEX([1]Home_Ho!$1:$1048576,MATCH(Activités_Home_Ho!$C191,[1]Home_Ho!$A:$A,0),15)/15</f>
        <v>1.9878639357899235E-2</v>
      </c>
      <c r="CA191">
        <f>INDEX('[1]population_%'!$1:$1048576,MATCH(Activités_Home_Ho!$A191,'[1]population_%'!$A:$A,0),9)*INDEX([1]Home_Ho!$1:$1048576,MATCH(Activités_Home_Ho!$C191,[1]Home_Ho!$A:$A,0),15)/15</f>
        <v>1.9878639357899235E-2</v>
      </c>
    </row>
    <row r="192" spans="1:79" x14ac:dyDescent="0.35">
      <c r="A192" s="1" t="s">
        <v>383</v>
      </c>
      <c r="B192" s="1" t="s">
        <v>384</v>
      </c>
      <c r="C192" t="str">
        <f>INDEX([1]bruxelles_parsed_lat_long!$1:$1048576,MATCH($A192,[1]bruxelles_parsed_lat_long!$E:$E,0),9)</f>
        <v>Bruxelles</v>
      </c>
      <c r="D192">
        <f>INDEX('[1]population_%'!$1:$1048576,MATCH(Activités_Home_Ho!$A192,'[1]population_%'!$A:$A,0),9)*INDEX([1]Home_Ho!$1:$1048576,MATCH(Activités_Home_Ho!$C192,[1]Home_Ho!$A:$A,0),2)/2</f>
        <v>9.0045976753074491E-2</v>
      </c>
      <c r="E192">
        <f>INDEX('[1]population_%'!$1:$1048576,MATCH(Activités_Home_Ho!$A192,'[1]population_%'!$A:$A,0),9)*INDEX([1]Home_Ho!$1:$1048576,MATCH(Activités_Home_Ho!$C192,[1]Home_Ho!$A:$A,0),3)/5</f>
        <v>1.1056677982868321</v>
      </c>
      <c r="F192">
        <f>INDEX('[1]population_%'!$1:$1048576,MATCH(Activités_Home_Ho!$A192,'[1]population_%'!$A:$A,0),9)*INDEX([1]Home_Ho!$1:$1048576,MATCH(Activités_Home_Ho!$C192,[1]Home_Ho!$A:$A,0),3)/5</f>
        <v>1.1056677982868321</v>
      </c>
      <c r="G192">
        <f>INDEX('[1]population_%'!$1:$1048576,MATCH(Activités_Home_Ho!$A192,'[1]population_%'!$A:$A,0),9)*INDEX([1]Home_Ho!$1:$1048576,MATCH(Activités_Home_Ho!$C192,[1]Home_Ho!$A:$A,0),3)/5</f>
        <v>1.1056677982868321</v>
      </c>
      <c r="H192">
        <f>INDEX('[1]population_%'!$1:$1048576,MATCH(Activités_Home_Ho!$A192,'[1]population_%'!$A:$A,0),9)*INDEX([1]Home_Ho!$1:$1048576,MATCH(Activités_Home_Ho!$C192,[1]Home_Ho!$A:$A,0),3)/5</f>
        <v>1.1056677982868321</v>
      </c>
      <c r="I192">
        <f>INDEX('[1]population_%'!$1:$1048576,MATCH(Activités_Home_Ho!$A192,'[1]population_%'!$A:$A,0),9)*INDEX([1]Home_Ho!$1:$1048576,MATCH(Activités_Home_Ho!$C192,[1]Home_Ho!$A:$A,0),3)/5</f>
        <v>1.1056677982868321</v>
      </c>
      <c r="J192">
        <f>INDEX('[1]population_%'!$1:$1048576,MATCH(Activités_Home_Ho!$A192,'[1]population_%'!$A:$A,0),9)*INDEX([1]Home_Ho!$1:$1048576,MATCH(Activités_Home_Ho!$C192,[1]Home_Ho!$A:$A,0),4)/5</f>
        <v>2.4523837091661234</v>
      </c>
      <c r="K192">
        <f>INDEX('[1]population_%'!$1:$1048576,MATCH(Activités_Home_Ho!$A192,'[1]population_%'!$A:$A,0),9)*INDEX([1]Home_Ho!$1:$1048576,MATCH(Activités_Home_Ho!$C192,[1]Home_Ho!$A:$A,0),4)/5</f>
        <v>2.4523837091661234</v>
      </c>
      <c r="L192">
        <f>INDEX('[1]population_%'!$1:$1048576,MATCH(Activités_Home_Ho!$A192,'[1]population_%'!$A:$A,0),9)*INDEX([1]Home_Ho!$1:$1048576,MATCH(Activités_Home_Ho!$C192,[1]Home_Ho!$A:$A,0),4)/5</f>
        <v>2.4523837091661234</v>
      </c>
      <c r="M192">
        <f>INDEX('[1]population_%'!$1:$1048576,MATCH(Activités_Home_Ho!$A192,'[1]population_%'!$A:$A,0),9)*INDEX([1]Home_Ho!$1:$1048576,MATCH(Activités_Home_Ho!$C192,[1]Home_Ho!$A:$A,0),4)/5</f>
        <v>2.4523837091661234</v>
      </c>
      <c r="N192">
        <f>INDEX('[1]population_%'!$1:$1048576,MATCH(Activités_Home_Ho!$A192,'[1]population_%'!$A:$A,0),9)*INDEX([1]Home_Ho!$1:$1048576,MATCH(Activités_Home_Ho!$C192,[1]Home_Ho!$A:$A,0),4)/5</f>
        <v>2.4523837091661234</v>
      </c>
      <c r="O192">
        <f>INDEX('[1]population_%'!$1:$1048576,MATCH(Activités_Home_Ho!$A192,'[1]population_%'!$A:$A,0),9)*INDEX([1]Home_Ho!$1:$1048576,MATCH(Activités_Home_Ho!$C192,[1]Home_Ho!$A:$A,0),5)/5</f>
        <v>1.776363857101104</v>
      </c>
      <c r="P192">
        <f>INDEX('[1]population_%'!$1:$1048576,MATCH(Activités_Home_Ho!$A192,'[1]population_%'!$A:$A,0),9)*INDEX([1]Home_Ho!$1:$1048576,MATCH(Activités_Home_Ho!$C192,[1]Home_Ho!$A:$A,0),5)/5</f>
        <v>1.776363857101104</v>
      </c>
      <c r="Q192">
        <f>INDEX('[1]population_%'!$1:$1048576,MATCH(Activités_Home_Ho!$A192,'[1]population_%'!$A:$A,0),9)*INDEX([1]Home_Ho!$1:$1048576,MATCH(Activités_Home_Ho!$C192,[1]Home_Ho!$A:$A,0),5)/5</f>
        <v>1.776363857101104</v>
      </c>
      <c r="R192">
        <f>INDEX('[1]population_%'!$1:$1048576,MATCH(Activités_Home_Ho!$A192,'[1]population_%'!$A:$A,0),9)*INDEX([1]Home_Ho!$1:$1048576,MATCH(Activités_Home_Ho!$C192,[1]Home_Ho!$A:$A,0),5)/5</f>
        <v>1.776363857101104</v>
      </c>
      <c r="S192">
        <f>INDEX('[1]population_%'!$1:$1048576,MATCH(Activités_Home_Ho!$A192,'[1]population_%'!$A:$A,0),9)*INDEX([1]Home_Ho!$1:$1048576,MATCH(Activités_Home_Ho!$C192,[1]Home_Ho!$A:$A,0),5)/5</f>
        <v>1.776363857101104</v>
      </c>
      <c r="T192">
        <f>INDEX('[1]population_%'!$1:$1048576,MATCH(Activités_Home_Ho!$A192,'[1]population_%'!$A:$A,0),9)*INDEX([1]Home_Ho!$1:$1048576,MATCH(Activités_Home_Ho!$C192,[1]Home_Ho!$A:$A,0),6)/5</f>
        <v>1.8355114548438594</v>
      </c>
      <c r="U192">
        <f>INDEX('[1]population_%'!$1:$1048576,MATCH(Activités_Home_Ho!$A192,'[1]population_%'!$A:$A,0),9)*INDEX([1]Home_Ho!$1:$1048576,MATCH(Activités_Home_Ho!$C192,[1]Home_Ho!$A:$A,0),6)/5</f>
        <v>1.8355114548438594</v>
      </c>
      <c r="V192">
        <f>INDEX('[1]population_%'!$1:$1048576,MATCH(Activités_Home_Ho!$A192,'[1]population_%'!$A:$A,0),9)*INDEX([1]Home_Ho!$1:$1048576,MATCH(Activités_Home_Ho!$C192,[1]Home_Ho!$A:$A,0),6)/5</f>
        <v>1.8355114548438594</v>
      </c>
      <c r="W192">
        <f>INDEX('[1]population_%'!$1:$1048576,MATCH(Activités_Home_Ho!$A192,'[1]population_%'!$A:$A,0),9)*INDEX([1]Home_Ho!$1:$1048576,MATCH(Activités_Home_Ho!$C192,[1]Home_Ho!$A:$A,0),6)/5</f>
        <v>1.8355114548438594</v>
      </c>
      <c r="X192">
        <f>INDEX('[1]population_%'!$1:$1048576,MATCH(Activités_Home_Ho!$A192,'[1]population_%'!$A:$A,0),9)*INDEX([1]Home_Ho!$1:$1048576,MATCH(Activités_Home_Ho!$C192,[1]Home_Ho!$A:$A,0),6)/5</f>
        <v>1.8355114548438594</v>
      </c>
      <c r="Y192">
        <f>INDEX('[1]population_%'!$1:$1048576,MATCH(Activités_Home_Ho!$A192,'[1]population_%'!$A:$A,0),9)*INDEX([1]Home_Ho!$1:$1048576,MATCH(Activités_Home_Ho!$C192,[1]Home_Ho!$A:$A,0),7)/5</f>
        <v>2.1921291845590054</v>
      </c>
      <c r="Z192">
        <f>INDEX('[1]population_%'!$1:$1048576,MATCH(Activités_Home_Ho!$A192,'[1]population_%'!$A:$A,0),9)*INDEX([1]Home_Ho!$1:$1048576,MATCH(Activités_Home_Ho!$C192,[1]Home_Ho!$A:$A,0),7)/5</f>
        <v>2.1921291845590054</v>
      </c>
      <c r="AA192">
        <f>INDEX('[1]population_%'!$1:$1048576,MATCH(Activités_Home_Ho!$A192,'[1]population_%'!$A:$A,0),9)*INDEX([1]Home_Ho!$1:$1048576,MATCH(Activités_Home_Ho!$C192,[1]Home_Ho!$A:$A,0),7)/5</f>
        <v>2.1921291845590054</v>
      </c>
      <c r="AB192">
        <f>INDEX('[1]population_%'!$1:$1048576,MATCH(Activités_Home_Ho!$A192,'[1]population_%'!$A:$A,0),9)*INDEX([1]Home_Ho!$1:$1048576,MATCH(Activités_Home_Ho!$C192,[1]Home_Ho!$A:$A,0),7)/5</f>
        <v>2.1921291845590054</v>
      </c>
      <c r="AC192">
        <f>INDEX('[1]population_%'!$1:$1048576,MATCH(Activités_Home_Ho!$A192,'[1]population_%'!$A:$A,0),9)*INDEX([1]Home_Ho!$1:$1048576,MATCH(Activités_Home_Ho!$C192,[1]Home_Ho!$A:$A,0),7)/5</f>
        <v>2.1921291845590054</v>
      </c>
      <c r="AD192">
        <f>INDEX('[1]population_%'!$1:$1048576,MATCH(Activités_Home_Ho!$A192,'[1]population_%'!$A:$A,0),9)*INDEX([1]Home_Ho!$1:$1048576,MATCH(Activités_Home_Ho!$C192,[1]Home_Ho!$A:$A,0),8)/5</f>
        <v>2.1042229141842221</v>
      </c>
      <c r="AE192">
        <f>INDEX('[1]population_%'!$1:$1048576,MATCH(Activités_Home_Ho!$A192,'[1]population_%'!$A:$A,0),9)*INDEX([1]Home_Ho!$1:$1048576,MATCH(Activités_Home_Ho!$C192,[1]Home_Ho!$A:$A,0),8)/5</f>
        <v>2.1042229141842221</v>
      </c>
      <c r="AF192">
        <f>INDEX('[1]population_%'!$1:$1048576,MATCH(Activités_Home_Ho!$A192,'[1]population_%'!$A:$A,0),9)*INDEX([1]Home_Ho!$1:$1048576,MATCH(Activités_Home_Ho!$C192,[1]Home_Ho!$A:$A,0),8)/5</f>
        <v>2.1042229141842221</v>
      </c>
      <c r="AG192">
        <f>INDEX('[1]population_%'!$1:$1048576,MATCH(Activités_Home_Ho!$A192,'[1]population_%'!$A:$A,0),9)*INDEX([1]Home_Ho!$1:$1048576,MATCH(Activités_Home_Ho!$C192,[1]Home_Ho!$A:$A,0),8)/5</f>
        <v>2.1042229141842221</v>
      </c>
      <c r="AH192">
        <f>INDEX('[1]population_%'!$1:$1048576,MATCH(Activités_Home_Ho!$A192,'[1]population_%'!$A:$A,0),9)*INDEX([1]Home_Ho!$1:$1048576,MATCH(Activités_Home_Ho!$C192,[1]Home_Ho!$A:$A,0),8)/5</f>
        <v>2.1042229141842221</v>
      </c>
      <c r="AI192">
        <f>INDEX('[1]population_%'!$1:$1048576,MATCH(Activités_Home_Ho!$A192,'[1]population_%'!$A:$A,0),9)*INDEX([1]Home_Ho!$1:$1048576,MATCH(Activités_Home_Ho!$C192,[1]Home_Ho!$A:$A,0),9)/5</f>
        <v>2.2141885384113853</v>
      </c>
      <c r="AJ192">
        <f>INDEX('[1]population_%'!$1:$1048576,MATCH(Activités_Home_Ho!$A192,'[1]population_%'!$A:$A,0),9)*INDEX([1]Home_Ho!$1:$1048576,MATCH(Activités_Home_Ho!$C192,[1]Home_Ho!$A:$A,0),9)/5</f>
        <v>2.2141885384113853</v>
      </c>
      <c r="AK192">
        <f>INDEX('[1]population_%'!$1:$1048576,MATCH(Activités_Home_Ho!$A192,'[1]population_%'!$A:$A,0),9)*INDEX([1]Home_Ho!$1:$1048576,MATCH(Activités_Home_Ho!$C192,[1]Home_Ho!$A:$A,0),9)/5</f>
        <v>2.2141885384113853</v>
      </c>
      <c r="AL192">
        <f>INDEX('[1]population_%'!$1:$1048576,MATCH(Activités_Home_Ho!$A192,'[1]population_%'!$A:$A,0),9)*INDEX([1]Home_Ho!$1:$1048576,MATCH(Activités_Home_Ho!$C192,[1]Home_Ho!$A:$A,0),9)/5</f>
        <v>2.2141885384113853</v>
      </c>
      <c r="AM192">
        <f>INDEX('[1]population_%'!$1:$1048576,MATCH(Activités_Home_Ho!$A192,'[1]population_%'!$A:$A,0),9)*INDEX([1]Home_Ho!$1:$1048576,MATCH(Activités_Home_Ho!$C192,[1]Home_Ho!$A:$A,0),9)/5</f>
        <v>2.2141885384113853</v>
      </c>
      <c r="AN192">
        <f>INDEX('[1]population_%'!$1:$1048576,MATCH(Activités_Home_Ho!$A192,'[1]population_%'!$A:$A,0),9)*INDEX([1]Home_Ho!$1:$1048576,MATCH(Activités_Home_Ho!$C192,[1]Home_Ho!$A:$A,0),10)/5</f>
        <v>2.9304297758492774</v>
      </c>
      <c r="AO192">
        <f>INDEX('[1]population_%'!$1:$1048576,MATCH(Activités_Home_Ho!$A192,'[1]population_%'!$A:$A,0),9)*INDEX([1]Home_Ho!$1:$1048576,MATCH(Activités_Home_Ho!$C192,[1]Home_Ho!$A:$A,0),10)/5</f>
        <v>2.9304297758492774</v>
      </c>
      <c r="AP192">
        <f>INDEX('[1]population_%'!$1:$1048576,MATCH(Activités_Home_Ho!$A192,'[1]population_%'!$A:$A,0),9)*INDEX([1]Home_Ho!$1:$1048576,MATCH(Activités_Home_Ho!$C192,[1]Home_Ho!$A:$A,0),10)/5</f>
        <v>2.9304297758492774</v>
      </c>
      <c r="AQ192">
        <f>INDEX('[1]population_%'!$1:$1048576,MATCH(Activités_Home_Ho!$A192,'[1]population_%'!$A:$A,0),9)*INDEX([1]Home_Ho!$1:$1048576,MATCH(Activités_Home_Ho!$C192,[1]Home_Ho!$A:$A,0),10)/5</f>
        <v>2.9304297758492774</v>
      </c>
      <c r="AR192">
        <f>INDEX('[1]population_%'!$1:$1048576,MATCH(Activités_Home_Ho!$A192,'[1]population_%'!$A:$A,0),9)*INDEX([1]Home_Ho!$1:$1048576,MATCH(Activités_Home_Ho!$C192,[1]Home_Ho!$A:$A,0),10)/5</f>
        <v>2.9304297758492774</v>
      </c>
      <c r="AS192">
        <f>INDEX('[1]population_%'!$1:$1048576,MATCH(Activités_Home_Ho!$A192,'[1]population_%'!$A:$A,0),9)*INDEX([1]Home_Ho!$1:$1048576,MATCH(Activités_Home_Ho!$C192,[1]Home_Ho!$A:$A,0),11)/5</f>
        <v>2.6829625441219451</v>
      </c>
      <c r="AT192">
        <f>INDEX('[1]population_%'!$1:$1048576,MATCH(Activités_Home_Ho!$A192,'[1]population_%'!$A:$A,0),9)*INDEX([1]Home_Ho!$1:$1048576,MATCH(Activités_Home_Ho!$C192,[1]Home_Ho!$A:$A,0),11)/5</f>
        <v>2.6829625441219451</v>
      </c>
      <c r="AU192">
        <f>INDEX('[1]population_%'!$1:$1048576,MATCH(Activités_Home_Ho!$A192,'[1]population_%'!$A:$A,0),9)*INDEX([1]Home_Ho!$1:$1048576,MATCH(Activités_Home_Ho!$C192,[1]Home_Ho!$A:$A,0),11)/5</f>
        <v>2.6829625441219451</v>
      </c>
      <c r="AV192">
        <f>INDEX('[1]population_%'!$1:$1048576,MATCH(Activités_Home_Ho!$A192,'[1]population_%'!$A:$A,0),9)*INDEX([1]Home_Ho!$1:$1048576,MATCH(Activités_Home_Ho!$C192,[1]Home_Ho!$A:$A,0),11)/5</f>
        <v>2.6829625441219451</v>
      </c>
      <c r="AW192">
        <f>INDEX('[1]population_%'!$1:$1048576,MATCH(Activités_Home_Ho!$A192,'[1]population_%'!$A:$A,0),9)*INDEX([1]Home_Ho!$1:$1048576,MATCH(Activités_Home_Ho!$C192,[1]Home_Ho!$A:$A,0),12)/5</f>
        <v>0.35305155241799502</v>
      </c>
      <c r="AX192">
        <f>INDEX('[1]population_%'!$1:$1048576,MATCH(Activités_Home_Ho!$A192,'[1]population_%'!$A:$A,0),9)*INDEX([1]Home_Ho!$1:$1048576,MATCH(Activités_Home_Ho!$C192,[1]Home_Ho!$A:$A,0),12)/5</f>
        <v>0.35305155241799502</v>
      </c>
      <c r="AY192">
        <f>INDEX('[1]population_%'!$1:$1048576,MATCH(Activités_Home_Ho!$A192,'[1]population_%'!$A:$A,0),9)*INDEX([1]Home_Ho!$1:$1048576,MATCH(Activités_Home_Ho!$C192,[1]Home_Ho!$A:$A,0),12)/5</f>
        <v>0.35305155241799502</v>
      </c>
      <c r="AZ192">
        <f>INDEX('[1]population_%'!$1:$1048576,MATCH(Activités_Home_Ho!$A192,'[1]population_%'!$A:$A,0),9)*INDEX([1]Home_Ho!$1:$1048576,MATCH(Activités_Home_Ho!$C192,[1]Home_Ho!$A:$A,0),12)/5</f>
        <v>0.35305155241799502</v>
      </c>
      <c r="BA192">
        <f>INDEX('[1]population_%'!$1:$1048576,MATCH(Activités_Home_Ho!$A192,'[1]population_%'!$A:$A,0),9)*INDEX([1]Home_Ho!$1:$1048576,MATCH(Activités_Home_Ho!$C192,[1]Home_Ho!$A:$A,0),12)/5</f>
        <v>0.35305155241799502</v>
      </c>
      <c r="BB192">
        <f>INDEX('[1]population_%'!$1:$1048576,MATCH(Activités_Home_Ho!$A192,'[1]population_%'!$A:$A,0),9)*INDEX([1]Home_Ho!$1:$1048576,MATCH(Activités_Home_Ho!$C192,[1]Home_Ho!$A:$A,0),12)/5</f>
        <v>0.35305155241799502</v>
      </c>
      <c r="BC192">
        <f>INDEX('[1]population_%'!$1:$1048576,MATCH(Activités_Home_Ho!$A192,'[1]population_%'!$A:$A,0),9)*INDEX([1]Home_Ho!$1:$1048576,MATCH(Activités_Home_Ho!$C192,[1]Home_Ho!$A:$A,0),13)/5</f>
        <v>0.17186427302772095</v>
      </c>
      <c r="BD192">
        <f>INDEX('[1]population_%'!$1:$1048576,MATCH(Activités_Home_Ho!$A192,'[1]population_%'!$A:$A,0),9)*INDEX([1]Home_Ho!$1:$1048576,MATCH(Activités_Home_Ho!$C192,[1]Home_Ho!$A:$A,0),13)/5</f>
        <v>0.17186427302772095</v>
      </c>
      <c r="BE192">
        <f>INDEX('[1]population_%'!$1:$1048576,MATCH(Activités_Home_Ho!$A192,'[1]population_%'!$A:$A,0),9)*INDEX([1]Home_Ho!$1:$1048576,MATCH(Activités_Home_Ho!$C192,[1]Home_Ho!$A:$A,0),13)/5</f>
        <v>0.17186427302772095</v>
      </c>
      <c r="BF192">
        <f>INDEX('[1]population_%'!$1:$1048576,MATCH(Activités_Home_Ho!$A192,'[1]population_%'!$A:$A,0),9)*INDEX([1]Home_Ho!$1:$1048576,MATCH(Activités_Home_Ho!$C192,[1]Home_Ho!$A:$A,0),13)/5</f>
        <v>0.17186427302772095</v>
      </c>
      <c r="BG192">
        <f>INDEX('[1]population_%'!$1:$1048576,MATCH(Activités_Home_Ho!$A192,'[1]population_%'!$A:$A,0),9)*INDEX([1]Home_Ho!$1:$1048576,MATCH(Activités_Home_Ho!$C192,[1]Home_Ho!$A:$A,0),13)/5</f>
        <v>0.17186427302772095</v>
      </c>
      <c r="BH192">
        <f>INDEX('[1]population_%'!$1:$1048576,MATCH(Activités_Home_Ho!$A192,'[1]population_%'!$A:$A,0),9)*INDEX([1]Home_Ho!$1:$1048576,MATCH(Activités_Home_Ho!$C192,[1]Home_Ho!$A:$A,0),14)/5</f>
        <v>9.4376334899615569E-2</v>
      </c>
      <c r="BI192">
        <f>INDEX('[1]population_%'!$1:$1048576,MATCH(Activités_Home_Ho!$A192,'[1]population_%'!$A:$A,0),9)*INDEX([1]Home_Ho!$1:$1048576,MATCH(Activités_Home_Ho!$C192,[1]Home_Ho!$A:$A,0),14)/5</f>
        <v>9.4376334899615569E-2</v>
      </c>
      <c r="BJ192">
        <f>INDEX('[1]population_%'!$1:$1048576,MATCH(Activités_Home_Ho!$A192,'[1]population_%'!$A:$A,0),9)*INDEX([1]Home_Ho!$1:$1048576,MATCH(Activités_Home_Ho!$C192,[1]Home_Ho!$A:$A,0),14)/5</f>
        <v>9.4376334899615569E-2</v>
      </c>
      <c r="BK192">
        <f>INDEX('[1]population_%'!$1:$1048576,MATCH(Activités_Home_Ho!$A192,'[1]population_%'!$A:$A,0),9)*INDEX([1]Home_Ho!$1:$1048576,MATCH(Activités_Home_Ho!$C192,[1]Home_Ho!$A:$A,0),14)/5</f>
        <v>9.4376334899615569E-2</v>
      </c>
      <c r="BL192">
        <f>INDEX('[1]population_%'!$1:$1048576,MATCH(Activités_Home_Ho!$A192,'[1]population_%'!$A:$A,0),9)*INDEX([1]Home_Ho!$1:$1048576,MATCH(Activités_Home_Ho!$C192,[1]Home_Ho!$A:$A,0),14)/5</f>
        <v>9.4376334899615569E-2</v>
      </c>
      <c r="BM192">
        <f>INDEX('[1]population_%'!$1:$1048576,MATCH(Activités_Home_Ho!$A192,'[1]population_%'!$A:$A,0),9)*INDEX([1]Home_Ho!$1:$1048576,MATCH(Activités_Home_Ho!$C192,[1]Home_Ho!$A:$A,0),15)/15</f>
        <v>2.0530992153600578E-2</v>
      </c>
      <c r="BN192">
        <f>INDEX('[1]population_%'!$1:$1048576,MATCH(Activités_Home_Ho!$A192,'[1]population_%'!$A:$A,0),9)*INDEX([1]Home_Ho!$1:$1048576,MATCH(Activités_Home_Ho!$C192,[1]Home_Ho!$A:$A,0),15)/15</f>
        <v>2.0530992153600578E-2</v>
      </c>
      <c r="BO192">
        <f>INDEX('[1]population_%'!$1:$1048576,MATCH(Activités_Home_Ho!$A192,'[1]population_%'!$A:$A,0),9)*INDEX([1]Home_Ho!$1:$1048576,MATCH(Activités_Home_Ho!$C192,[1]Home_Ho!$A:$A,0),15)/15</f>
        <v>2.0530992153600578E-2</v>
      </c>
      <c r="BP192">
        <f>INDEX('[1]population_%'!$1:$1048576,MATCH(Activités_Home_Ho!$A192,'[1]population_%'!$A:$A,0),9)*INDEX([1]Home_Ho!$1:$1048576,MATCH(Activités_Home_Ho!$C192,[1]Home_Ho!$A:$A,0),15)/15</f>
        <v>2.0530992153600578E-2</v>
      </c>
      <c r="BQ192">
        <f>INDEX('[1]population_%'!$1:$1048576,MATCH(Activités_Home_Ho!$A192,'[1]population_%'!$A:$A,0),9)*INDEX([1]Home_Ho!$1:$1048576,MATCH(Activités_Home_Ho!$C192,[1]Home_Ho!$A:$A,0),15)/15</f>
        <v>2.0530992153600578E-2</v>
      </c>
      <c r="BR192">
        <f>INDEX('[1]population_%'!$1:$1048576,MATCH(Activités_Home_Ho!$A192,'[1]population_%'!$A:$A,0),9)*INDEX([1]Home_Ho!$1:$1048576,MATCH(Activités_Home_Ho!$C192,[1]Home_Ho!$A:$A,0),15)/15</f>
        <v>2.0530992153600578E-2</v>
      </c>
      <c r="BS192">
        <f>INDEX('[1]population_%'!$1:$1048576,MATCH(Activités_Home_Ho!$A192,'[1]population_%'!$A:$A,0),9)*INDEX([1]Home_Ho!$1:$1048576,MATCH(Activités_Home_Ho!$C192,[1]Home_Ho!$A:$A,0),15)/15</f>
        <v>2.0530992153600578E-2</v>
      </c>
      <c r="BT192">
        <f>INDEX('[1]population_%'!$1:$1048576,MATCH(Activités_Home_Ho!$A192,'[1]population_%'!$A:$A,0),9)*INDEX([1]Home_Ho!$1:$1048576,MATCH(Activités_Home_Ho!$C192,[1]Home_Ho!$A:$A,0),15)/15</f>
        <v>2.0530992153600578E-2</v>
      </c>
      <c r="BU192">
        <f>INDEX('[1]population_%'!$1:$1048576,MATCH(Activités_Home_Ho!$A192,'[1]population_%'!$A:$A,0),9)*INDEX([1]Home_Ho!$1:$1048576,MATCH(Activités_Home_Ho!$C192,[1]Home_Ho!$A:$A,0),15)/15</f>
        <v>2.0530992153600578E-2</v>
      </c>
      <c r="BV192">
        <f>INDEX('[1]population_%'!$1:$1048576,MATCH(Activités_Home_Ho!$A192,'[1]population_%'!$A:$A,0),9)*INDEX([1]Home_Ho!$1:$1048576,MATCH(Activités_Home_Ho!$C192,[1]Home_Ho!$A:$A,0),15)/15</f>
        <v>2.0530992153600578E-2</v>
      </c>
      <c r="BW192">
        <f>INDEX('[1]population_%'!$1:$1048576,MATCH(Activités_Home_Ho!$A192,'[1]population_%'!$A:$A,0),9)*INDEX([1]Home_Ho!$1:$1048576,MATCH(Activités_Home_Ho!$C192,[1]Home_Ho!$A:$A,0),15)/15</f>
        <v>2.0530992153600578E-2</v>
      </c>
      <c r="BX192">
        <f>INDEX('[1]population_%'!$1:$1048576,MATCH(Activités_Home_Ho!$A192,'[1]population_%'!$A:$A,0),9)*INDEX([1]Home_Ho!$1:$1048576,MATCH(Activités_Home_Ho!$C192,[1]Home_Ho!$A:$A,0),15)/15</f>
        <v>2.0530992153600578E-2</v>
      </c>
      <c r="BY192">
        <f>INDEX('[1]population_%'!$1:$1048576,MATCH(Activités_Home_Ho!$A192,'[1]population_%'!$A:$A,0),9)*INDEX([1]Home_Ho!$1:$1048576,MATCH(Activités_Home_Ho!$C192,[1]Home_Ho!$A:$A,0),15)/15</f>
        <v>2.0530992153600578E-2</v>
      </c>
      <c r="BZ192">
        <f>INDEX('[1]population_%'!$1:$1048576,MATCH(Activités_Home_Ho!$A192,'[1]population_%'!$A:$A,0),9)*INDEX([1]Home_Ho!$1:$1048576,MATCH(Activités_Home_Ho!$C192,[1]Home_Ho!$A:$A,0),15)/15</f>
        <v>2.0530992153600578E-2</v>
      </c>
      <c r="CA192">
        <f>INDEX('[1]population_%'!$1:$1048576,MATCH(Activités_Home_Ho!$A192,'[1]population_%'!$A:$A,0),9)*INDEX([1]Home_Ho!$1:$1048576,MATCH(Activités_Home_Ho!$C192,[1]Home_Ho!$A:$A,0),15)/15</f>
        <v>2.0530992153600578E-2</v>
      </c>
    </row>
    <row r="193" spans="1:79" x14ac:dyDescent="0.35">
      <c r="A193" s="1" t="s">
        <v>385</v>
      </c>
      <c r="B193" s="1" t="s">
        <v>386</v>
      </c>
      <c r="C193" t="str">
        <f>INDEX([1]bruxelles_parsed_lat_long!$1:$1048576,MATCH($A193,[1]bruxelles_parsed_lat_long!$E:$E,0),9)</f>
        <v>Bruxelles</v>
      </c>
      <c r="D193">
        <f>INDEX('[1]population_%'!$1:$1048576,MATCH(Activités_Home_Ho!$A193,'[1]population_%'!$A:$A,0),9)*INDEX([1]Home_Ho!$1:$1048576,MATCH(Activités_Home_Ho!$C193,[1]Home_Ho!$A:$A,0),2)/2</f>
        <v>6.7872254322264444E-2</v>
      </c>
      <c r="E193">
        <f>INDEX('[1]population_%'!$1:$1048576,MATCH(Activités_Home_Ho!$A193,'[1]population_%'!$A:$A,0),9)*INDEX([1]Home_Ho!$1:$1048576,MATCH(Activités_Home_Ho!$C193,[1]Home_Ho!$A:$A,0),3)/5</f>
        <v>0.83339832280401982</v>
      </c>
      <c r="F193">
        <f>INDEX('[1]population_%'!$1:$1048576,MATCH(Activités_Home_Ho!$A193,'[1]population_%'!$A:$A,0),9)*INDEX([1]Home_Ho!$1:$1048576,MATCH(Activités_Home_Ho!$C193,[1]Home_Ho!$A:$A,0),3)/5</f>
        <v>0.83339832280401982</v>
      </c>
      <c r="G193">
        <f>INDEX('[1]population_%'!$1:$1048576,MATCH(Activités_Home_Ho!$A193,'[1]population_%'!$A:$A,0),9)*INDEX([1]Home_Ho!$1:$1048576,MATCH(Activités_Home_Ho!$C193,[1]Home_Ho!$A:$A,0),3)/5</f>
        <v>0.83339832280401982</v>
      </c>
      <c r="H193">
        <f>INDEX('[1]population_%'!$1:$1048576,MATCH(Activités_Home_Ho!$A193,'[1]population_%'!$A:$A,0),9)*INDEX([1]Home_Ho!$1:$1048576,MATCH(Activités_Home_Ho!$C193,[1]Home_Ho!$A:$A,0),3)/5</f>
        <v>0.83339832280401982</v>
      </c>
      <c r="I193">
        <f>INDEX('[1]population_%'!$1:$1048576,MATCH(Activités_Home_Ho!$A193,'[1]population_%'!$A:$A,0),9)*INDEX([1]Home_Ho!$1:$1048576,MATCH(Activités_Home_Ho!$C193,[1]Home_Ho!$A:$A,0),3)/5</f>
        <v>0.83339832280401982</v>
      </c>
      <c r="J193">
        <f>INDEX('[1]population_%'!$1:$1048576,MATCH(Activités_Home_Ho!$A193,'[1]population_%'!$A:$A,0),9)*INDEX([1]Home_Ho!$1:$1048576,MATCH(Activités_Home_Ho!$C193,[1]Home_Ho!$A:$A,0),4)/5</f>
        <v>1.8484869264147126</v>
      </c>
      <c r="K193">
        <f>INDEX('[1]population_%'!$1:$1048576,MATCH(Activités_Home_Ho!$A193,'[1]population_%'!$A:$A,0),9)*INDEX([1]Home_Ho!$1:$1048576,MATCH(Activités_Home_Ho!$C193,[1]Home_Ho!$A:$A,0),4)/5</f>
        <v>1.8484869264147126</v>
      </c>
      <c r="L193">
        <f>INDEX('[1]population_%'!$1:$1048576,MATCH(Activités_Home_Ho!$A193,'[1]population_%'!$A:$A,0),9)*INDEX([1]Home_Ho!$1:$1048576,MATCH(Activités_Home_Ho!$C193,[1]Home_Ho!$A:$A,0),4)/5</f>
        <v>1.8484869264147126</v>
      </c>
      <c r="M193">
        <f>INDEX('[1]population_%'!$1:$1048576,MATCH(Activités_Home_Ho!$A193,'[1]population_%'!$A:$A,0),9)*INDEX([1]Home_Ho!$1:$1048576,MATCH(Activités_Home_Ho!$C193,[1]Home_Ho!$A:$A,0),4)/5</f>
        <v>1.8484869264147126</v>
      </c>
      <c r="N193">
        <f>INDEX('[1]population_%'!$1:$1048576,MATCH(Activités_Home_Ho!$A193,'[1]population_%'!$A:$A,0),9)*INDEX([1]Home_Ho!$1:$1048576,MATCH(Activités_Home_Ho!$C193,[1]Home_Ho!$A:$A,0),4)/5</f>
        <v>1.8484869264147126</v>
      </c>
      <c r="O193">
        <f>INDEX('[1]population_%'!$1:$1048576,MATCH(Activités_Home_Ho!$A193,'[1]population_%'!$A:$A,0),9)*INDEX([1]Home_Ho!$1:$1048576,MATCH(Activités_Home_Ho!$C193,[1]Home_Ho!$A:$A,0),5)/5</f>
        <v>1.3389362170912116</v>
      </c>
      <c r="P193">
        <f>INDEX('[1]population_%'!$1:$1048576,MATCH(Activités_Home_Ho!$A193,'[1]population_%'!$A:$A,0),9)*INDEX([1]Home_Ho!$1:$1048576,MATCH(Activités_Home_Ho!$C193,[1]Home_Ho!$A:$A,0),5)/5</f>
        <v>1.3389362170912116</v>
      </c>
      <c r="Q193">
        <f>INDEX('[1]population_%'!$1:$1048576,MATCH(Activités_Home_Ho!$A193,'[1]population_%'!$A:$A,0),9)*INDEX([1]Home_Ho!$1:$1048576,MATCH(Activités_Home_Ho!$C193,[1]Home_Ho!$A:$A,0),5)/5</f>
        <v>1.3389362170912116</v>
      </c>
      <c r="R193">
        <f>INDEX('[1]population_%'!$1:$1048576,MATCH(Activités_Home_Ho!$A193,'[1]population_%'!$A:$A,0),9)*INDEX([1]Home_Ho!$1:$1048576,MATCH(Activités_Home_Ho!$C193,[1]Home_Ho!$A:$A,0),5)/5</f>
        <v>1.3389362170912116</v>
      </c>
      <c r="S193">
        <f>INDEX('[1]population_%'!$1:$1048576,MATCH(Activités_Home_Ho!$A193,'[1]population_%'!$A:$A,0),9)*INDEX([1]Home_Ho!$1:$1048576,MATCH(Activités_Home_Ho!$C193,[1]Home_Ho!$A:$A,0),5)/5</f>
        <v>1.3389362170912116</v>
      </c>
      <c r="T193">
        <f>INDEX('[1]population_%'!$1:$1048576,MATCH(Activités_Home_Ho!$A193,'[1]population_%'!$A:$A,0),9)*INDEX([1]Home_Ho!$1:$1048576,MATCH(Activités_Home_Ho!$C193,[1]Home_Ho!$A:$A,0),6)/5</f>
        <v>1.3835187841453271</v>
      </c>
      <c r="U193">
        <f>INDEX('[1]population_%'!$1:$1048576,MATCH(Activités_Home_Ho!$A193,'[1]population_%'!$A:$A,0),9)*INDEX([1]Home_Ho!$1:$1048576,MATCH(Activités_Home_Ho!$C193,[1]Home_Ho!$A:$A,0),6)/5</f>
        <v>1.3835187841453271</v>
      </c>
      <c r="V193">
        <f>INDEX('[1]population_%'!$1:$1048576,MATCH(Activités_Home_Ho!$A193,'[1]population_%'!$A:$A,0),9)*INDEX([1]Home_Ho!$1:$1048576,MATCH(Activités_Home_Ho!$C193,[1]Home_Ho!$A:$A,0),6)/5</f>
        <v>1.3835187841453271</v>
      </c>
      <c r="W193">
        <f>INDEX('[1]population_%'!$1:$1048576,MATCH(Activités_Home_Ho!$A193,'[1]population_%'!$A:$A,0),9)*INDEX([1]Home_Ho!$1:$1048576,MATCH(Activités_Home_Ho!$C193,[1]Home_Ho!$A:$A,0),6)/5</f>
        <v>1.3835187841453271</v>
      </c>
      <c r="X193">
        <f>INDEX('[1]population_%'!$1:$1048576,MATCH(Activités_Home_Ho!$A193,'[1]population_%'!$A:$A,0),9)*INDEX([1]Home_Ho!$1:$1048576,MATCH(Activités_Home_Ho!$C193,[1]Home_Ho!$A:$A,0),6)/5</f>
        <v>1.3835187841453271</v>
      </c>
      <c r="Y193">
        <f>INDEX('[1]population_%'!$1:$1048576,MATCH(Activités_Home_Ho!$A193,'[1]population_%'!$A:$A,0),9)*INDEX([1]Home_Ho!$1:$1048576,MATCH(Activités_Home_Ho!$C193,[1]Home_Ho!$A:$A,0),7)/5</f>
        <v>1.6523197913622159</v>
      </c>
      <c r="Z193">
        <f>INDEX('[1]population_%'!$1:$1048576,MATCH(Activités_Home_Ho!$A193,'[1]population_%'!$A:$A,0),9)*INDEX([1]Home_Ho!$1:$1048576,MATCH(Activités_Home_Ho!$C193,[1]Home_Ho!$A:$A,0),7)/5</f>
        <v>1.6523197913622159</v>
      </c>
      <c r="AA193">
        <f>INDEX('[1]population_%'!$1:$1048576,MATCH(Activités_Home_Ho!$A193,'[1]population_%'!$A:$A,0),9)*INDEX([1]Home_Ho!$1:$1048576,MATCH(Activités_Home_Ho!$C193,[1]Home_Ho!$A:$A,0),7)/5</f>
        <v>1.6523197913622159</v>
      </c>
      <c r="AB193">
        <f>INDEX('[1]population_%'!$1:$1048576,MATCH(Activités_Home_Ho!$A193,'[1]population_%'!$A:$A,0),9)*INDEX([1]Home_Ho!$1:$1048576,MATCH(Activités_Home_Ho!$C193,[1]Home_Ho!$A:$A,0),7)/5</f>
        <v>1.6523197913622159</v>
      </c>
      <c r="AC193">
        <f>INDEX('[1]population_%'!$1:$1048576,MATCH(Activités_Home_Ho!$A193,'[1]population_%'!$A:$A,0),9)*INDEX([1]Home_Ho!$1:$1048576,MATCH(Activités_Home_Ho!$C193,[1]Home_Ho!$A:$A,0),7)/5</f>
        <v>1.6523197913622159</v>
      </c>
      <c r="AD193">
        <f>INDEX('[1]population_%'!$1:$1048576,MATCH(Activités_Home_Ho!$A193,'[1]population_%'!$A:$A,0),9)*INDEX([1]Home_Ho!$1:$1048576,MATCH(Activités_Home_Ho!$C193,[1]Home_Ho!$A:$A,0),8)/5</f>
        <v>1.5860603430832527</v>
      </c>
      <c r="AE193">
        <f>INDEX('[1]population_%'!$1:$1048576,MATCH(Activités_Home_Ho!$A193,'[1]population_%'!$A:$A,0),9)*INDEX([1]Home_Ho!$1:$1048576,MATCH(Activités_Home_Ho!$C193,[1]Home_Ho!$A:$A,0),8)/5</f>
        <v>1.5860603430832527</v>
      </c>
      <c r="AF193">
        <f>INDEX('[1]population_%'!$1:$1048576,MATCH(Activités_Home_Ho!$A193,'[1]population_%'!$A:$A,0),9)*INDEX([1]Home_Ho!$1:$1048576,MATCH(Activités_Home_Ho!$C193,[1]Home_Ho!$A:$A,0),8)/5</f>
        <v>1.5860603430832527</v>
      </c>
      <c r="AG193">
        <f>INDEX('[1]population_%'!$1:$1048576,MATCH(Activités_Home_Ho!$A193,'[1]population_%'!$A:$A,0),9)*INDEX([1]Home_Ho!$1:$1048576,MATCH(Activités_Home_Ho!$C193,[1]Home_Ho!$A:$A,0),8)/5</f>
        <v>1.5860603430832527</v>
      </c>
      <c r="AH193">
        <f>INDEX('[1]population_%'!$1:$1048576,MATCH(Activités_Home_Ho!$A193,'[1]population_%'!$A:$A,0),9)*INDEX([1]Home_Ho!$1:$1048576,MATCH(Activités_Home_Ho!$C193,[1]Home_Ho!$A:$A,0),8)/5</f>
        <v>1.5860603430832527</v>
      </c>
      <c r="AI193">
        <f>INDEX('[1]population_%'!$1:$1048576,MATCH(Activités_Home_Ho!$A193,'[1]population_%'!$A:$A,0),9)*INDEX([1]Home_Ho!$1:$1048576,MATCH(Activités_Home_Ho!$C193,[1]Home_Ho!$A:$A,0),9)/5</f>
        <v>1.6689470536657747</v>
      </c>
      <c r="AJ193">
        <f>INDEX('[1]population_%'!$1:$1048576,MATCH(Activités_Home_Ho!$A193,'[1]population_%'!$A:$A,0),9)*INDEX([1]Home_Ho!$1:$1048576,MATCH(Activités_Home_Ho!$C193,[1]Home_Ho!$A:$A,0),9)/5</f>
        <v>1.6689470536657747</v>
      </c>
      <c r="AK193">
        <f>INDEX('[1]population_%'!$1:$1048576,MATCH(Activités_Home_Ho!$A193,'[1]population_%'!$A:$A,0),9)*INDEX([1]Home_Ho!$1:$1048576,MATCH(Activités_Home_Ho!$C193,[1]Home_Ho!$A:$A,0),9)/5</f>
        <v>1.6689470536657747</v>
      </c>
      <c r="AL193">
        <f>INDEX('[1]population_%'!$1:$1048576,MATCH(Activités_Home_Ho!$A193,'[1]population_%'!$A:$A,0),9)*INDEX([1]Home_Ho!$1:$1048576,MATCH(Activités_Home_Ho!$C193,[1]Home_Ho!$A:$A,0),9)/5</f>
        <v>1.6689470536657747</v>
      </c>
      <c r="AM193">
        <f>INDEX('[1]population_%'!$1:$1048576,MATCH(Activités_Home_Ho!$A193,'[1]population_%'!$A:$A,0),9)*INDEX([1]Home_Ho!$1:$1048576,MATCH(Activités_Home_Ho!$C193,[1]Home_Ho!$A:$A,0),9)/5</f>
        <v>1.6689470536657747</v>
      </c>
      <c r="AN193">
        <f>INDEX('[1]population_%'!$1:$1048576,MATCH(Activités_Home_Ho!$A193,'[1]population_%'!$A:$A,0),9)*INDEX([1]Home_Ho!$1:$1048576,MATCH(Activités_Home_Ho!$C193,[1]Home_Ho!$A:$A,0),10)/5</f>
        <v>2.2088146765889523</v>
      </c>
      <c r="AO193">
        <f>INDEX('[1]population_%'!$1:$1048576,MATCH(Activités_Home_Ho!$A193,'[1]population_%'!$A:$A,0),9)*INDEX([1]Home_Ho!$1:$1048576,MATCH(Activités_Home_Ho!$C193,[1]Home_Ho!$A:$A,0),10)/5</f>
        <v>2.2088146765889523</v>
      </c>
      <c r="AP193">
        <f>INDEX('[1]population_%'!$1:$1048576,MATCH(Activités_Home_Ho!$A193,'[1]population_%'!$A:$A,0),9)*INDEX([1]Home_Ho!$1:$1048576,MATCH(Activités_Home_Ho!$C193,[1]Home_Ho!$A:$A,0),10)/5</f>
        <v>2.2088146765889523</v>
      </c>
      <c r="AQ193">
        <f>INDEX('[1]population_%'!$1:$1048576,MATCH(Activités_Home_Ho!$A193,'[1]population_%'!$A:$A,0),9)*INDEX([1]Home_Ho!$1:$1048576,MATCH(Activités_Home_Ho!$C193,[1]Home_Ho!$A:$A,0),10)/5</f>
        <v>2.2088146765889523</v>
      </c>
      <c r="AR193">
        <f>INDEX('[1]population_%'!$1:$1048576,MATCH(Activités_Home_Ho!$A193,'[1]population_%'!$A:$A,0),9)*INDEX([1]Home_Ho!$1:$1048576,MATCH(Activités_Home_Ho!$C193,[1]Home_Ho!$A:$A,0),10)/5</f>
        <v>2.2088146765889523</v>
      </c>
      <c r="AS193">
        <f>INDEX('[1]population_%'!$1:$1048576,MATCH(Activités_Home_Ho!$A193,'[1]population_%'!$A:$A,0),9)*INDEX([1]Home_Ho!$1:$1048576,MATCH(Activités_Home_Ho!$C193,[1]Home_Ho!$A:$A,0),11)/5</f>
        <v>2.0222859776523752</v>
      </c>
      <c r="AT193">
        <f>INDEX('[1]population_%'!$1:$1048576,MATCH(Activités_Home_Ho!$A193,'[1]population_%'!$A:$A,0),9)*INDEX([1]Home_Ho!$1:$1048576,MATCH(Activités_Home_Ho!$C193,[1]Home_Ho!$A:$A,0),11)/5</f>
        <v>2.0222859776523752</v>
      </c>
      <c r="AU193">
        <f>INDEX('[1]population_%'!$1:$1048576,MATCH(Activités_Home_Ho!$A193,'[1]population_%'!$A:$A,0),9)*INDEX([1]Home_Ho!$1:$1048576,MATCH(Activités_Home_Ho!$C193,[1]Home_Ho!$A:$A,0),11)/5</f>
        <v>2.0222859776523752</v>
      </c>
      <c r="AV193">
        <f>INDEX('[1]population_%'!$1:$1048576,MATCH(Activités_Home_Ho!$A193,'[1]population_%'!$A:$A,0),9)*INDEX([1]Home_Ho!$1:$1048576,MATCH(Activités_Home_Ho!$C193,[1]Home_Ho!$A:$A,0),11)/5</f>
        <v>2.0222859776523752</v>
      </c>
      <c r="AW193">
        <f>INDEX('[1]population_%'!$1:$1048576,MATCH(Activités_Home_Ho!$A193,'[1]population_%'!$A:$A,0),9)*INDEX([1]Home_Ho!$1:$1048576,MATCH(Activités_Home_Ho!$C193,[1]Home_Ho!$A:$A,0),12)/5</f>
        <v>0.26611299714471992</v>
      </c>
      <c r="AX193">
        <f>INDEX('[1]population_%'!$1:$1048576,MATCH(Activités_Home_Ho!$A193,'[1]population_%'!$A:$A,0),9)*INDEX([1]Home_Ho!$1:$1048576,MATCH(Activités_Home_Ho!$C193,[1]Home_Ho!$A:$A,0),12)/5</f>
        <v>0.26611299714471992</v>
      </c>
      <c r="AY193">
        <f>INDEX('[1]population_%'!$1:$1048576,MATCH(Activités_Home_Ho!$A193,'[1]population_%'!$A:$A,0),9)*INDEX([1]Home_Ho!$1:$1048576,MATCH(Activités_Home_Ho!$C193,[1]Home_Ho!$A:$A,0),12)/5</f>
        <v>0.26611299714471992</v>
      </c>
      <c r="AZ193">
        <f>INDEX('[1]population_%'!$1:$1048576,MATCH(Activités_Home_Ho!$A193,'[1]population_%'!$A:$A,0),9)*INDEX([1]Home_Ho!$1:$1048576,MATCH(Activités_Home_Ho!$C193,[1]Home_Ho!$A:$A,0),12)/5</f>
        <v>0.26611299714471992</v>
      </c>
      <c r="BA193">
        <f>INDEX('[1]population_%'!$1:$1048576,MATCH(Activités_Home_Ho!$A193,'[1]population_%'!$A:$A,0),9)*INDEX([1]Home_Ho!$1:$1048576,MATCH(Activités_Home_Ho!$C193,[1]Home_Ho!$A:$A,0),12)/5</f>
        <v>0.26611299714471992</v>
      </c>
      <c r="BB193">
        <f>INDEX('[1]population_%'!$1:$1048576,MATCH(Activités_Home_Ho!$A193,'[1]population_%'!$A:$A,0),9)*INDEX([1]Home_Ho!$1:$1048576,MATCH(Activités_Home_Ho!$C193,[1]Home_Ho!$A:$A,0),12)/5</f>
        <v>0.26611299714471992</v>
      </c>
      <c r="BC193">
        <f>INDEX('[1]population_%'!$1:$1048576,MATCH(Activités_Home_Ho!$A193,'[1]population_%'!$A:$A,0),9)*INDEX([1]Home_Ho!$1:$1048576,MATCH(Activités_Home_Ho!$C193,[1]Home_Ho!$A:$A,0),13)/5</f>
        <v>0.12954288540659636</v>
      </c>
      <c r="BD193">
        <f>INDEX('[1]population_%'!$1:$1048576,MATCH(Activités_Home_Ho!$A193,'[1]population_%'!$A:$A,0),9)*INDEX([1]Home_Ho!$1:$1048576,MATCH(Activités_Home_Ho!$C193,[1]Home_Ho!$A:$A,0),13)/5</f>
        <v>0.12954288540659636</v>
      </c>
      <c r="BE193">
        <f>INDEX('[1]population_%'!$1:$1048576,MATCH(Activités_Home_Ho!$A193,'[1]population_%'!$A:$A,0),9)*INDEX([1]Home_Ho!$1:$1048576,MATCH(Activités_Home_Ho!$C193,[1]Home_Ho!$A:$A,0),13)/5</f>
        <v>0.12954288540659636</v>
      </c>
      <c r="BF193">
        <f>INDEX('[1]population_%'!$1:$1048576,MATCH(Activités_Home_Ho!$A193,'[1]population_%'!$A:$A,0),9)*INDEX([1]Home_Ho!$1:$1048576,MATCH(Activités_Home_Ho!$C193,[1]Home_Ho!$A:$A,0),13)/5</f>
        <v>0.12954288540659636</v>
      </c>
      <c r="BG193">
        <f>INDEX('[1]population_%'!$1:$1048576,MATCH(Activités_Home_Ho!$A193,'[1]population_%'!$A:$A,0),9)*INDEX([1]Home_Ho!$1:$1048576,MATCH(Activités_Home_Ho!$C193,[1]Home_Ho!$A:$A,0),13)/5</f>
        <v>0.12954288540659636</v>
      </c>
      <c r="BH193">
        <f>INDEX('[1]population_%'!$1:$1048576,MATCH(Activités_Home_Ho!$A193,'[1]population_%'!$A:$A,0),9)*INDEX([1]Home_Ho!$1:$1048576,MATCH(Activités_Home_Ho!$C193,[1]Home_Ho!$A:$A,0),14)/5</f>
        <v>7.1136266552755234E-2</v>
      </c>
      <c r="BI193">
        <f>INDEX('[1]population_%'!$1:$1048576,MATCH(Activités_Home_Ho!$A193,'[1]population_%'!$A:$A,0),9)*INDEX([1]Home_Ho!$1:$1048576,MATCH(Activités_Home_Ho!$C193,[1]Home_Ho!$A:$A,0),14)/5</f>
        <v>7.1136266552755234E-2</v>
      </c>
      <c r="BJ193">
        <f>INDEX('[1]population_%'!$1:$1048576,MATCH(Activités_Home_Ho!$A193,'[1]population_%'!$A:$A,0),9)*INDEX([1]Home_Ho!$1:$1048576,MATCH(Activités_Home_Ho!$C193,[1]Home_Ho!$A:$A,0),14)/5</f>
        <v>7.1136266552755234E-2</v>
      </c>
      <c r="BK193">
        <f>INDEX('[1]population_%'!$1:$1048576,MATCH(Activités_Home_Ho!$A193,'[1]population_%'!$A:$A,0),9)*INDEX([1]Home_Ho!$1:$1048576,MATCH(Activités_Home_Ho!$C193,[1]Home_Ho!$A:$A,0),14)/5</f>
        <v>7.1136266552755234E-2</v>
      </c>
      <c r="BL193">
        <f>INDEX('[1]population_%'!$1:$1048576,MATCH(Activités_Home_Ho!$A193,'[1]population_%'!$A:$A,0),9)*INDEX([1]Home_Ho!$1:$1048576,MATCH(Activités_Home_Ho!$C193,[1]Home_Ho!$A:$A,0),14)/5</f>
        <v>7.1136266552755234E-2</v>
      </c>
      <c r="BM193">
        <f>INDEX('[1]population_%'!$1:$1048576,MATCH(Activités_Home_Ho!$A193,'[1]population_%'!$A:$A,0),9)*INDEX([1]Home_Ho!$1:$1048576,MATCH(Activités_Home_Ho!$C193,[1]Home_Ho!$A:$A,0),15)/15</f>
        <v>1.5475257986915174E-2</v>
      </c>
      <c r="BN193">
        <f>INDEX('[1]population_%'!$1:$1048576,MATCH(Activités_Home_Ho!$A193,'[1]population_%'!$A:$A,0),9)*INDEX([1]Home_Ho!$1:$1048576,MATCH(Activités_Home_Ho!$C193,[1]Home_Ho!$A:$A,0),15)/15</f>
        <v>1.5475257986915174E-2</v>
      </c>
      <c r="BO193">
        <f>INDEX('[1]population_%'!$1:$1048576,MATCH(Activités_Home_Ho!$A193,'[1]population_%'!$A:$A,0),9)*INDEX([1]Home_Ho!$1:$1048576,MATCH(Activités_Home_Ho!$C193,[1]Home_Ho!$A:$A,0),15)/15</f>
        <v>1.5475257986915174E-2</v>
      </c>
      <c r="BP193">
        <f>INDEX('[1]population_%'!$1:$1048576,MATCH(Activités_Home_Ho!$A193,'[1]population_%'!$A:$A,0),9)*INDEX([1]Home_Ho!$1:$1048576,MATCH(Activités_Home_Ho!$C193,[1]Home_Ho!$A:$A,0),15)/15</f>
        <v>1.5475257986915174E-2</v>
      </c>
      <c r="BQ193">
        <f>INDEX('[1]population_%'!$1:$1048576,MATCH(Activités_Home_Ho!$A193,'[1]population_%'!$A:$A,0),9)*INDEX([1]Home_Ho!$1:$1048576,MATCH(Activités_Home_Ho!$C193,[1]Home_Ho!$A:$A,0),15)/15</f>
        <v>1.5475257986915174E-2</v>
      </c>
      <c r="BR193">
        <f>INDEX('[1]population_%'!$1:$1048576,MATCH(Activités_Home_Ho!$A193,'[1]population_%'!$A:$A,0),9)*INDEX([1]Home_Ho!$1:$1048576,MATCH(Activités_Home_Ho!$C193,[1]Home_Ho!$A:$A,0),15)/15</f>
        <v>1.5475257986915174E-2</v>
      </c>
      <c r="BS193">
        <f>INDEX('[1]population_%'!$1:$1048576,MATCH(Activités_Home_Ho!$A193,'[1]population_%'!$A:$A,0),9)*INDEX([1]Home_Ho!$1:$1048576,MATCH(Activités_Home_Ho!$C193,[1]Home_Ho!$A:$A,0),15)/15</f>
        <v>1.5475257986915174E-2</v>
      </c>
      <c r="BT193">
        <f>INDEX('[1]population_%'!$1:$1048576,MATCH(Activités_Home_Ho!$A193,'[1]population_%'!$A:$A,0),9)*INDEX([1]Home_Ho!$1:$1048576,MATCH(Activités_Home_Ho!$C193,[1]Home_Ho!$A:$A,0),15)/15</f>
        <v>1.5475257986915174E-2</v>
      </c>
      <c r="BU193">
        <f>INDEX('[1]population_%'!$1:$1048576,MATCH(Activités_Home_Ho!$A193,'[1]population_%'!$A:$A,0),9)*INDEX([1]Home_Ho!$1:$1048576,MATCH(Activités_Home_Ho!$C193,[1]Home_Ho!$A:$A,0),15)/15</f>
        <v>1.5475257986915174E-2</v>
      </c>
      <c r="BV193">
        <f>INDEX('[1]population_%'!$1:$1048576,MATCH(Activités_Home_Ho!$A193,'[1]population_%'!$A:$A,0),9)*INDEX([1]Home_Ho!$1:$1048576,MATCH(Activités_Home_Ho!$C193,[1]Home_Ho!$A:$A,0),15)/15</f>
        <v>1.5475257986915174E-2</v>
      </c>
      <c r="BW193">
        <f>INDEX('[1]population_%'!$1:$1048576,MATCH(Activités_Home_Ho!$A193,'[1]population_%'!$A:$A,0),9)*INDEX([1]Home_Ho!$1:$1048576,MATCH(Activités_Home_Ho!$C193,[1]Home_Ho!$A:$A,0),15)/15</f>
        <v>1.5475257986915174E-2</v>
      </c>
      <c r="BX193">
        <f>INDEX('[1]population_%'!$1:$1048576,MATCH(Activités_Home_Ho!$A193,'[1]population_%'!$A:$A,0),9)*INDEX([1]Home_Ho!$1:$1048576,MATCH(Activités_Home_Ho!$C193,[1]Home_Ho!$A:$A,0),15)/15</f>
        <v>1.5475257986915174E-2</v>
      </c>
      <c r="BY193">
        <f>INDEX('[1]population_%'!$1:$1048576,MATCH(Activités_Home_Ho!$A193,'[1]population_%'!$A:$A,0),9)*INDEX([1]Home_Ho!$1:$1048576,MATCH(Activités_Home_Ho!$C193,[1]Home_Ho!$A:$A,0),15)/15</f>
        <v>1.5475257986915174E-2</v>
      </c>
      <c r="BZ193">
        <f>INDEX('[1]population_%'!$1:$1048576,MATCH(Activités_Home_Ho!$A193,'[1]population_%'!$A:$A,0),9)*INDEX([1]Home_Ho!$1:$1048576,MATCH(Activités_Home_Ho!$C193,[1]Home_Ho!$A:$A,0),15)/15</f>
        <v>1.5475257986915174E-2</v>
      </c>
      <c r="CA193">
        <f>INDEX('[1]population_%'!$1:$1048576,MATCH(Activités_Home_Ho!$A193,'[1]population_%'!$A:$A,0),9)*INDEX([1]Home_Ho!$1:$1048576,MATCH(Activités_Home_Ho!$C193,[1]Home_Ho!$A:$A,0),15)/15</f>
        <v>1.5475257986915174E-2</v>
      </c>
    </row>
    <row r="194" spans="1:79" x14ac:dyDescent="0.35">
      <c r="A194" s="1" t="s">
        <v>387</v>
      </c>
      <c r="B194" s="1" t="s">
        <v>388</v>
      </c>
      <c r="C194" t="str">
        <f>INDEX([1]bruxelles_parsed_lat_long!$1:$1048576,MATCH($A194,[1]bruxelles_parsed_lat_long!$E:$E,0),9)</f>
        <v>Bruxelles</v>
      </c>
      <c r="D194">
        <f>INDEX('[1]population_%'!$1:$1048576,MATCH(Activités_Home_Ho!$A194,'[1]population_%'!$A:$A,0),9)*INDEX([1]Home_Ho!$1:$1048576,MATCH(Activités_Home_Ho!$C194,[1]Home_Ho!$A:$A,0),2)/2</f>
        <v>2.5750129274489084E-2</v>
      </c>
      <c r="E194">
        <f>INDEX('[1]population_%'!$1:$1048576,MATCH(Activités_Home_Ho!$A194,'[1]population_%'!$A:$A,0),9)*INDEX([1]Home_Ho!$1:$1048576,MATCH(Activités_Home_Ho!$C194,[1]Home_Ho!$A:$A,0),3)/5</f>
        <v>0.31618390701229793</v>
      </c>
      <c r="F194">
        <f>INDEX('[1]population_%'!$1:$1048576,MATCH(Activités_Home_Ho!$A194,'[1]population_%'!$A:$A,0),9)*INDEX([1]Home_Ho!$1:$1048576,MATCH(Activités_Home_Ho!$C194,[1]Home_Ho!$A:$A,0),3)/5</f>
        <v>0.31618390701229793</v>
      </c>
      <c r="G194">
        <f>INDEX('[1]population_%'!$1:$1048576,MATCH(Activités_Home_Ho!$A194,'[1]population_%'!$A:$A,0),9)*INDEX([1]Home_Ho!$1:$1048576,MATCH(Activités_Home_Ho!$C194,[1]Home_Ho!$A:$A,0),3)/5</f>
        <v>0.31618390701229793</v>
      </c>
      <c r="H194">
        <f>INDEX('[1]population_%'!$1:$1048576,MATCH(Activités_Home_Ho!$A194,'[1]population_%'!$A:$A,0),9)*INDEX([1]Home_Ho!$1:$1048576,MATCH(Activités_Home_Ho!$C194,[1]Home_Ho!$A:$A,0),3)/5</f>
        <v>0.31618390701229793</v>
      </c>
      <c r="I194">
        <f>INDEX('[1]population_%'!$1:$1048576,MATCH(Activités_Home_Ho!$A194,'[1]population_%'!$A:$A,0),9)*INDEX([1]Home_Ho!$1:$1048576,MATCH(Activités_Home_Ho!$C194,[1]Home_Ho!$A:$A,0),3)/5</f>
        <v>0.31618390701229793</v>
      </c>
      <c r="J194">
        <f>INDEX('[1]population_%'!$1:$1048576,MATCH(Activités_Home_Ho!$A194,'[1]population_%'!$A:$A,0),9)*INDEX([1]Home_Ho!$1:$1048576,MATCH(Activités_Home_Ho!$C194,[1]Home_Ho!$A:$A,0),4)/5</f>
        <v>0.70129948964679956</v>
      </c>
      <c r="K194">
        <f>INDEX('[1]population_%'!$1:$1048576,MATCH(Activités_Home_Ho!$A194,'[1]population_%'!$A:$A,0),9)*INDEX([1]Home_Ho!$1:$1048576,MATCH(Activités_Home_Ho!$C194,[1]Home_Ho!$A:$A,0),4)/5</f>
        <v>0.70129948964679956</v>
      </c>
      <c r="L194">
        <f>INDEX('[1]population_%'!$1:$1048576,MATCH(Activités_Home_Ho!$A194,'[1]population_%'!$A:$A,0),9)*INDEX([1]Home_Ho!$1:$1048576,MATCH(Activités_Home_Ho!$C194,[1]Home_Ho!$A:$A,0),4)/5</f>
        <v>0.70129948964679956</v>
      </c>
      <c r="M194">
        <f>INDEX('[1]population_%'!$1:$1048576,MATCH(Activités_Home_Ho!$A194,'[1]population_%'!$A:$A,0),9)*INDEX([1]Home_Ho!$1:$1048576,MATCH(Activités_Home_Ho!$C194,[1]Home_Ho!$A:$A,0),4)/5</f>
        <v>0.70129948964679956</v>
      </c>
      <c r="N194">
        <f>INDEX('[1]population_%'!$1:$1048576,MATCH(Activités_Home_Ho!$A194,'[1]population_%'!$A:$A,0),9)*INDEX([1]Home_Ho!$1:$1048576,MATCH(Activités_Home_Ho!$C194,[1]Home_Ho!$A:$A,0),4)/5</f>
        <v>0.70129948964679956</v>
      </c>
      <c r="O194">
        <f>INDEX('[1]population_%'!$1:$1048576,MATCH(Activités_Home_Ho!$A194,'[1]population_%'!$A:$A,0),9)*INDEX([1]Home_Ho!$1:$1048576,MATCH(Activités_Home_Ho!$C194,[1]Home_Ho!$A:$A,0),5)/5</f>
        <v>0.50798048517277816</v>
      </c>
      <c r="P194">
        <f>INDEX('[1]population_%'!$1:$1048576,MATCH(Activités_Home_Ho!$A194,'[1]population_%'!$A:$A,0),9)*INDEX([1]Home_Ho!$1:$1048576,MATCH(Activités_Home_Ho!$C194,[1]Home_Ho!$A:$A,0),5)/5</f>
        <v>0.50798048517277816</v>
      </c>
      <c r="Q194">
        <f>INDEX('[1]population_%'!$1:$1048576,MATCH(Activités_Home_Ho!$A194,'[1]population_%'!$A:$A,0),9)*INDEX([1]Home_Ho!$1:$1048576,MATCH(Activités_Home_Ho!$C194,[1]Home_Ho!$A:$A,0),5)/5</f>
        <v>0.50798048517277816</v>
      </c>
      <c r="R194">
        <f>INDEX('[1]population_%'!$1:$1048576,MATCH(Activités_Home_Ho!$A194,'[1]population_%'!$A:$A,0),9)*INDEX([1]Home_Ho!$1:$1048576,MATCH(Activités_Home_Ho!$C194,[1]Home_Ho!$A:$A,0),5)/5</f>
        <v>0.50798048517277816</v>
      </c>
      <c r="S194">
        <f>INDEX('[1]population_%'!$1:$1048576,MATCH(Activités_Home_Ho!$A194,'[1]population_%'!$A:$A,0),9)*INDEX([1]Home_Ho!$1:$1048576,MATCH(Activités_Home_Ho!$C194,[1]Home_Ho!$A:$A,0),5)/5</f>
        <v>0.50798048517277816</v>
      </c>
      <c r="T194">
        <f>INDEX('[1]population_%'!$1:$1048576,MATCH(Activités_Home_Ho!$A194,'[1]population_%'!$A:$A,0),9)*INDEX([1]Home_Ho!$1:$1048576,MATCH(Activités_Home_Ho!$C194,[1]Home_Ho!$A:$A,0),6)/5</f>
        <v>0.52489471435958546</v>
      </c>
      <c r="U194">
        <f>INDEX('[1]population_%'!$1:$1048576,MATCH(Activités_Home_Ho!$A194,'[1]population_%'!$A:$A,0),9)*INDEX([1]Home_Ho!$1:$1048576,MATCH(Activités_Home_Ho!$C194,[1]Home_Ho!$A:$A,0),6)/5</f>
        <v>0.52489471435958546</v>
      </c>
      <c r="V194">
        <f>INDEX('[1]population_%'!$1:$1048576,MATCH(Activités_Home_Ho!$A194,'[1]population_%'!$A:$A,0),9)*INDEX([1]Home_Ho!$1:$1048576,MATCH(Activités_Home_Ho!$C194,[1]Home_Ho!$A:$A,0),6)/5</f>
        <v>0.52489471435958546</v>
      </c>
      <c r="W194">
        <f>INDEX('[1]population_%'!$1:$1048576,MATCH(Activités_Home_Ho!$A194,'[1]population_%'!$A:$A,0),9)*INDEX([1]Home_Ho!$1:$1048576,MATCH(Activités_Home_Ho!$C194,[1]Home_Ho!$A:$A,0),6)/5</f>
        <v>0.52489471435958546</v>
      </c>
      <c r="X194">
        <f>INDEX('[1]population_%'!$1:$1048576,MATCH(Activités_Home_Ho!$A194,'[1]population_%'!$A:$A,0),9)*INDEX([1]Home_Ho!$1:$1048576,MATCH(Activités_Home_Ho!$C194,[1]Home_Ho!$A:$A,0),6)/5</f>
        <v>0.52489471435958546</v>
      </c>
      <c r="Y194">
        <f>INDEX('[1]population_%'!$1:$1048576,MATCH(Activités_Home_Ho!$A194,'[1]population_%'!$A:$A,0),9)*INDEX([1]Home_Ho!$1:$1048576,MATCH(Activités_Home_Ho!$C194,[1]Home_Ho!$A:$A,0),7)/5</f>
        <v>0.62687542435756205</v>
      </c>
      <c r="Z194">
        <f>INDEX('[1]population_%'!$1:$1048576,MATCH(Activités_Home_Ho!$A194,'[1]population_%'!$A:$A,0),9)*INDEX([1]Home_Ho!$1:$1048576,MATCH(Activités_Home_Ho!$C194,[1]Home_Ho!$A:$A,0),7)/5</f>
        <v>0.62687542435756205</v>
      </c>
      <c r="AA194">
        <f>INDEX('[1]population_%'!$1:$1048576,MATCH(Activités_Home_Ho!$A194,'[1]population_%'!$A:$A,0),9)*INDEX([1]Home_Ho!$1:$1048576,MATCH(Activités_Home_Ho!$C194,[1]Home_Ho!$A:$A,0),7)/5</f>
        <v>0.62687542435756205</v>
      </c>
      <c r="AB194">
        <f>INDEX('[1]population_%'!$1:$1048576,MATCH(Activités_Home_Ho!$A194,'[1]population_%'!$A:$A,0),9)*INDEX([1]Home_Ho!$1:$1048576,MATCH(Activités_Home_Ho!$C194,[1]Home_Ho!$A:$A,0),7)/5</f>
        <v>0.62687542435756205</v>
      </c>
      <c r="AC194">
        <f>INDEX('[1]population_%'!$1:$1048576,MATCH(Activités_Home_Ho!$A194,'[1]population_%'!$A:$A,0),9)*INDEX([1]Home_Ho!$1:$1048576,MATCH(Activités_Home_Ho!$C194,[1]Home_Ho!$A:$A,0),7)/5</f>
        <v>0.62687542435756205</v>
      </c>
      <c r="AD194">
        <f>INDEX('[1]population_%'!$1:$1048576,MATCH(Activités_Home_Ho!$A194,'[1]population_%'!$A:$A,0),9)*INDEX([1]Home_Ho!$1:$1048576,MATCH(Activités_Home_Ho!$C194,[1]Home_Ho!$A:$A,0),8)/5</f>
        <v>0.60173717934306081</v>
      </c>
      <c r="AE194">
        <f>INDEX('[1]population_%'!$1:$1048576,MATCH(Activités_Home_Ho!$A194,'[1]population_%'!$A:$A,0),9)*INDEX([1]Home_Ho!$1:$1048576,MATCH(Activités_Home_Ho!$C194,[1]Home_Ho!$A:$A,0),8)/5</f>
        <v>0.60173717934306081</v>
      </c>
      <c r="AF194">
        <f>INDEX('[1]population_%'!$1:$1048576,MATCH(Activités_Home_Ho!$A194,'[1]population_%'!$A:$A,0),9)*INDEX([1]Home_Ho!$1:$1048576,MATCH(Activités_Home_Ho!$C194,[1]Home_Ho!$A:$A,0),8)/5</f>
        <v>0.60173717934306081</v>
      </c>
      <c r="AG194">
        <f>INDEX('[1]population_%'!$1:$1048576,MATCH(Activités_Home_Ho!$A194,'[1]population_%'!$A:$A,0),9)*INDEX([1]Home_Ho!$1:$1048576,MATCH(Activités_Home_Ho!$C194,[1]Home_Ho!$A:$A,0),8)/5</f>
        <v>0.60173717934306081</v>
      </c>
      <c r="AH194">
        <f>INDEX('[1]population_%'!$1:$1048576,MATCH(Activités_Home_Ho!$A194,'[1]population_%'!$A:$A,0),9)*INDEX([1]Home_Ho!$1:$1048576,MATCH(Activités_Home_Ho!$C194,[1]Home_Ho!$A:$A,0),8)/5</f>
        <v>0.60173717934306081</v>
      </c>
      <c r="AI194">
        <f>INDEX('[1]population_%'!$1:$1048576,MATCH(Activités_Home_Ho!$A194,'[1]population_%'!$A:$A,0),9)*INDEX([1]Home_Ho!$1:$1048576,MATCH(Activités_Home_Ho!$C194,[1]Home_Ho!$A:$A,0),9)/5</f>
        <v>0.63318365970457968</v>
      </c>
      <c r="AJ194">
        <f>INDEX('[1]population_%'!$1:$1048576,MATCH(Activités_Home_Ho!$A194,'[1]population_%'!$A:$A,0),9)*INDEX([1]Home_Ho!$1:$1048576,MATCH(Activités_Home_Ho!$C194,[1]Home_Ho!$A:$A,0),9)/5</f>
        <v>0.63318365970457968</v>
      </c>
      <c r="AK194">
        <f>INDEX('[1]population_%'!$1:$1048576,MATCH(Activités_Home_Ho!$A194,'[1]population_%'!$A:$A,0),9)*INDEX([1]Home_Ho!$1:$1048576,MATCH(Activités_Home_Ho!$C194,[1]Home_Ho!$A:$A,0),9)/5</f>
        <v>0.63318365970457968</v>
      </c>
      <c r="AL194">
        <f>INDEX('[1]population_%'!$1:$1048576,MATCH(Activités_Home_Ho!$A194,'[1]population_%'!$A:$A,0),9)*INDEX([1]Home_Ho!$1:$1048576,MATCH(Activités_Home_Ho!$C194,[1]Home_Ho!$A:$A,0),9)/5</f>
        <v>0.63318365970457968</v>
      </c>
      <c r="AM194">
        <f>INDEX('[1]population_%'!$1:$1048576,MATCH(Activités_Home_Ho!$A194,'[1]population_%'!$A:$A,0),9)*INDEX([1]Home_Ho!$1:$1048576,MATCH(Activités_Home_Ho!$C194,[1]Home_Ho!$A:$A,0),9)/5</f>
        <v>0.63318365970457968</v>
      </c>
      <c r="AN194">
        <f>INDEX('[1]population_%'!$1:$1048576,MATCH(Activités_Home_Ho!$A194,'[1]population_%'!$A:$A,0),9)*INDEX([1]Home_Ho!$1:$1048576,MATCH(Activités_Home_Ho!$C194,[1]Home_Ho!$A:$A,0),10)/5</f>
        <v>0.83800463139908721</v>
      </c>
      <c r="AO194">
        <f>INDEX('[1]population_%'!$1:$1048576,MATCH(Activités_Home_Ho!$A194,'[1]population_%'!$A:$A,0),9)*INDEX([1]Home_Ho!$1:$1048576,MATCH(Activités_Home_Ho!$C194,[1]Home_Ho!$A:$A,0),10)/5</f>
        <v>0.83800463139908721</v>
      </c>
      <c r="AP194">
        <f>INDEX('[1]population_%'!$1:$1048576,MATCH(Activités_Home_Ho!$A194,'[1]population_%'!$A:$A,0),9)*INDEX([1]Home_Ho!$1:$1048576,MATCH(Activités_Home_Ho!$C194,[1]Home_Ho!$A:$A,0),10)/5</f>
        <v>0.83800463139908721</v>
      </c>
      <c r="AQ194">
        <f>INDEX('[1]population_%'!$1:$1048576,MATCH(Activités_Home_Ho!$A194,'[1]population_%'!$A:$A,0),9)*INDEX([1]Home_Ho!$1:$1048576,MATCH(Activités_Home_Ho!$C194,[1]Home_Ho!$A:$A,0),10)/5</f>
        <v>0.83800463139908721</v>
      </c>
      <c r="AR194">
        <f>INDEX('[1]population_%'!$1:$1048576,MATCH(Activités_Home_Ho!$A194,'[1]population_%'!$A:$A,0),9)*INDEX([1]Home_Ho!$1:$1048576,MATCH(Activités_Home_Ho!$C194,[1]Home_Ho!$A:$A,0),10)/5</f>
        <v>0.83800463139908721</v>
      </c>
      <c r="AS194">
        <f>INDEX('[1]population_%'!$1:$1048576,MATCH(Activités_Home_Ho!$A194,'[1]population_%'!$A:$A,0),9)*INDEX([1]Home_Ho!$1:$1048576,MATCH(Activités_Home_Ho!$C194,[1]Home_Ho!$A:$A,0),11)/5</f>
        <v>0.76723730299691995</v>
      </c>
      <c r="AT194">
        <f>INDEX('[1]population_%'!$1:$1048576,MATCH(Activités_Home_Ho!$A194,'[1]population_%'!$A:$A,0),9)*INDEX([1]Home_Ho!$1:$1048576,MATCH(Activités_Home_Ho!$C194,[1]Home_Ho!$A:$A,0),11)/5</f>
        <v>0.76723730299691995</v>
      </c>
      <c r="AU194">
        <f>INDEX('[1]population_%'!$1:$1048576,MATCH(Activités_Home_Ho!$A194,'[1]population_%'!$A:$A,0),9)*INDEX([1]Home_Ho!$1:$1048576,MATCH(Activités_Home_Ho!$C194,[1]Home_Ho!$A:$A,0),11)/5</f>
        <v>0.76723730299691995</v>
      </c>
      <c r="AV194">
        <f>INDEX('[1]population_%'!$1:$1048576,MATCH(Activités_Home_Ho!$A194,'[1]population_%'!$A:$A,0),9)*INDEX([1]Home_Ho!$1:$1048576,MATCH(Activités_Home_Ho!$C194,[1]Home_Ho!$A:$A,0),11)/5</f>
        <v>0.76723730299691995</v>
      </c>
      <c r="AW194">
        <f>INDEX('[1]population_%'!$1:$1048576,MATCH(Activités_Home_Ho!$A194,'[1]population_%'!$A:$A,0),9)*INDEX([1]Home_Ho!$1:$1048576,MATCH(Activités_Home_Ho!$C194,[1]Home_Ho!$A:$A,0),12)/5</f>
        <v>0.10096090289799679</v>
      </c>
      <c r="AX194">
        <f>INDEX('[1]population_%'!$1:$1048576,MATCH(Activités_Home_Ho!$A194,'[1]population_%'!$A:$A,0),9)*INDEX([1]Home_Ho!$1:$1048576,MATCH(Activités_Home_Ho!$C194,[1]Home_Ho!$A:$A,0),12)/5</f>
        <v>0.10096090289799679</v>
      </c>
      <c r="AY194">
        <f>INDEX('[1]population_%'!$1:$1048576,MATCH(Activités_Home_Ho!$A194,'[1]population_%'!$A:$A,0),9)*INDEX([1]Home_Ho!$1:$1048576,MATCH(Activités_Home_Ho!$C194,[1]Home_Ho!$A:$A,0),12)/5</f>
        <v>0.10096090289799679</v>
      </c>
      <c r="AZ194">
        <f>INDEX('[1]population_%'!$1:$1048576,MATCH(Activités_Home_Ho!$A194,'[1]population_%'!$A:$A,0),9)*INDEX([1]Home_Ho!$1:$1048576,MATCH(Activités_Home_Ho!$C194,[1]Home_Ho!$A:$A,0),12)/5</f>
        <v>0.10096090289799679</v>
      </c>
      <c r="BA194">
        <f>INDEX('[1]population_%'!$1:$1048576,MATCH(Activités_Home_Ho!$A194,'[1]population_%'!$A:$A,0),9)*INDEX([1]Home_Ho!$1:$1048576,MATCH(Activités_Home_Ho!$C194,[1]Home_Ho!$A:$A,0),12)/5</f>
        <v>0.10096090289799679</v>
      </c>
      <c r="BB194">
        <f>INDEX('[1]population_%'!$1:$1048576,MATCH(Activités_Home_Ho!$A194,'[1]population_%'!$A:$A,0),9)*INDEX([1]Home_Ho!$1:$1048576,MATCH(Activités_Home_Ho!$C194,[1]Home_Ho!$A:$A,0),12)/5</f>
        <v>0.10096090289799679</v>
      </c>
      <c r="BC194">
        <f>INDEX('[1]population_%'!$1:$1048576,MATCH(Activités_Home_Ho!$A194,'[1]population_%'!$A:$A,0),9)*INDEX([1]Home_Ho!$1:$1048576,MATCH(Activités_Home_Ho!$C194,[1]Home_Ho!$A:$A,0),13)/5</f>
        <v>4.914741788259628E-2</v>
      </c>
      <c r="BD194">
        <f>INDEX('[1]population_%'!$1:$1048576,MATCH(Activités_Home_Ho!$A194,'[1]population_%'!$A:$A,0),9)*INDEX([1]Home_Ho!$1:$1048576,MATCH(Activités_Home_Ho!$C194,[1]Home_Ho!$A:$A,0),13)/5</f>
        <v>4.914741788259628E-2</v>
      </c>
      <c r="BE194">
        <f>INDEX('[1]population_%'!$1:$1048576,MATCH(Activités_Home_Ho!$A194,'[1]population_%'!$A:$A,0),9)*INDEX([1]Home_Ho!$1:$1048576,MATCH(Activités_Home_Ho!$C194,[1]Home_Ho!$A:$A,0),13)/5</f>
        <v>4.914741788259628E-2</v>
      </c>
      <c r="BF194">
        <f>INDEX('[1]population_%'!$1:$1048576,MATCH(Activités_Home_Ho!$A194,'[1]population_%'!$A:$A,0),9)*INDEX([1]Home_Ho!$1:$1048576,MATCH(Activités_Home_Ho!$C194,[1]Home_Ho!$A:$A,0),13)/5</f>
        <v>4.914741788259628E-2</v>
      </c>
      <c r="BG194">
        <f>INDEX('[1]population_%'!$1:$1048576,MATCH(Activités_Home_Ho!$A194,'[1]population_%'!$A:$A,0),9)*INDEX([1]Home_Ho!$1:$1048576,MATCH(Activités_Home_Ho!$C194,[1]Home_Ho!$A:$A,0),13)/5</f>
        <v>4.914741788259628E-2</v>
      </c>
      <c r="BH194">
        <f>INDEX('[1]population_%'!$1:$1048576,MATCH(Activités_Home_Ho!$A194,'[1]population_%'!$A:$A,0),9)*INDEX([1]Home_Ho!$1:$1048576,MATCH(Activités_Home_Ho!$C194,[1]Home_Ho!$A:$A,0),14)/5</f>
        <v>2.698846646732166E-2</v>
      </c>
      <c r="BI194">
        <f>INDEX('[1]population_%'!$1:$1048576,MATCH(Activités_Home_Ho!$A194,'[1]population_%'!$A:$A,0),9)*INDEX([1]Home_Ho!$1:$1048576,MATCH(Activités_Home_Ho!$C194,[1]Home_Ho!$A:$A,0),14)/5</f>
        <v>2.698846646732166E-2</v>
      </c>
      <c r="BJ194">
        <f>INDEX('[1]population_%'!$1:$1048576,MATCH(Activités_Home_Ho!$A194,'[1]population_%'!$A:$A,0),9)*INDEX([1]Home_Ho!$1:$1048576,MATCH(Activités_Home_Ho!$C194,[1]Home_Ho!$A:$A,0),14)/5</f>
        <v>2.698846646732166E-2</v>
      </c>
      <c r="BK194">
        <f>INDEX('[1]population_%'!$1:$1048576,MATCH(Activités_Home_Ho!$A194,'[1]population_%'!$A:$A,0),9)*INDEX([1]Home_Ho!$1:$1048576,MATCH(Activités_Home_Ho!$C194,[1]Home_Ho!$A:$A,0),14)/5</f>
        <v>2.698846646732166E-2</v>
      </c>
      <c r="BL194">
        <f>INDEX('[1]population_%'!$1:$1048576,MATCH(Activités_Home_Ho!$A194,'[1]population_%'!$A:$A,0),9)*INDEX([1]Home_Ho!$1:$1048576,MATCH(Activités_Home_Ho!$C194,[1]Home_Ho!$A:$A,0),14)/5</f>
        <v>2.698846646732166E-2</v>
      </c>
      <c r="BM194">
        <f>INDEX('[1]population_%'!$1:$1048576,MATCH(Activités_Home_Ho!$A194,'[1]population_%'!$A:$A,0),9)*INDEX([1]Home_Ho!$1:$1048576,MATCH(Activités_Home_Ho!$C194,[1]Home_Ho!$A:$A,0),15)/15</f>
        <v>5.8711751613120793E-3</v>
      </c>
      <c r="BN194">
        <f>INDEX('[1]population_%'!$1:$1048576,MATCH(Activités_Home_Ho!$A194,'[1]population_%'!$A:$A,0),9)*INDEX([1]Home_Ho!$1:$1048576,MATCH(Activités_Home_Ho!$C194,[1]Home_Ho!$A:$A,0),15)/15</f>
        <v>5.8711751613120793E-3</v>
      </c>
      <c r="BO194">
        <f>INDEX('[1]population_%'!$1:$1048576,MATCH(Activités_Home_Ho!$A194,'[1]population_%'!$A:$A,0),9)*INDEX([1]Home_Ho!$1:$1048576,MATCH(Activités_Home_Ho!$C194,[1]Home_Ho!$A:$A,0),15)/15</f>
        <v>5.8711751613120793E-3</v>
      </c>
      <c r="BP194">
        <f>INDEX('[1]population_%'!$1:$1048576,MATCH(Activités_Home_Ho!$A194,'[1]population_%'!$A:$A,0),9)*INDEX([1]Home_Ho!$1:$1048576,MATCH(Activités_Home_Ho!$C194,[1]Home_Ho!$A:$A,0),15)/15</f>
        <v>5.8711751613120793E-3</v>
      </c>
      <c r="BQ194">
        <f>INDEX('[1]population_%'!$1:$1048576,MATCH(Activités_Home_Ho!$A194,'[1]population_%'!$A:$A,0),9)*INDEX([1]Home_Ho!$1:$1048576,MATCH(Activités_Home_Ho!$C194,[1]Home_Ho!$A:$A,0),15)/15</f>
        <v>5.8711751613120793E-3</v>
      </c>
      <c r="BR194">
        <f>INDEX('[1]population_%'!$1:$1048576,MATCH(Activités_Home_Ho!$A194,'[1]population_%'!$A:$A,0),9)*INDEX([1]Home_Ho!$1:$1048576,MATCH(Activités_Home_Ho!$C194,[1]Home_Ho!$A:$A,0),15)/15</f>
        <v>5.8711751613120793E-3</v>
      </c>
      <c r="BS194">
        <f>INDEX('[1]population_%'!$1:$1048576,MATCH(Activités_Home_Ho!$A194,'[1]population_%'!$A:$A,0),9)*INDEX([1]Home_Ho!$1:$1048576,MATCH(Activités_Home_Ho!$C194,[1]Home_Ho!$A:$A,0),15)/15</f>
        <v>5.8711751613120793E-3</v>
      </c>
      <c r="BT194">
        <f>INDEX('[1]population_%'!$1:$1048576,MATCH(Activités_Home_Ho!$A194,'[1]population_%'!$A:$A,0),9)*INDEX([1]Home_Ho!$1:$1048576,MATCH(Activités_Home_Ho!$C194,[1]Home_Ho!$A:$A,0),15)/15</f>
        <v>5.8711751613120793E-3</v>
      </c>
      <c r="BU194">
        <f>INDEX('[1]population_%'!$1:$1048576,MATCH(Activités_Home_Ho!$A194,'[1]population_%'!$A:$A,0),9)*INDEX([1]Home_Ho!$1:$1048576,MATCH(Activités_Home_Ho!$C194,[1]Home_Ho!$A:$A,0),15)/15</f>
        <v>5.8711751613120793E-3</v>
      </c>
      <c r="BV194">
        <f>INDEX('[1]population_%'!$1:$1048576,MATCH(Activités_Home_Ho!$A194,'[1]population_%'!$A:$A,0),9)*INDEX([1]Home_Ho!$1:$1048576,MATCH(Activités_Home_Ho!$C194,[1]Home_Ho!$A:$A,0),15)/15</f>
        <v>5.8711751613120793E-3</v>
      </c>
      <c r="BW194">
        <f>INDEX('[1]population_%'!$1:$1048576,MATCH(Activités_Home_Ho!$A194,'[1]population_%'!$A:$A,0),9)*INDEX([1]Home_Ho!$1:$1048576,MATCH(Activités_Home_Ho!$C194,[1]Home_Ho!$A:$A,0),15)/15</f>
        <v>5.8711751613120793E-3</v>
      </c>
      <c r="BX194">
        <f>INDEX('[1]population_%'!$1:$1048576,MATCH(Activités_Home_Ho!$A194,'[1]population_%'!$A:$A,0),9)*INDEX([1]Home_Ho!$1:$1048576,MATCH(Activités_Home_Ho!$C194,[1]Home_Ho!$A:$A,0),15)/15</f>
        <v>5.8711751613120793E-3</v>
      </c>
      <c r="BY194">
        <f>INDEX('[1]population_%'!$1:$1048576,MATCH(Activités_Home_Ho!$A194,'[1]population_%'!$A:$A,0),9)*INDEX([1]Home_Ho!$1:$1048576,MATCH(Activités_Home_Ho!$C194,[1]Home_Ho!$A:$A,0),15)/15</f>
        <v>5.8711751613120793E-3</v>
      </c>
      <c r="BZ194">
        <f>INDEX('[1]population_%'!$1:$1048576,MATCH(Activités_Home_Ho!$A194,'[1]population_%'!$A:$A,0),9)*INDEX([1]Home_Ho!$1:$1048576,MATCH(Activités_Home_Ho!$C194,[1]Home_Ho!$A:$A,0),15)/15</f>
        <v>5.8711751613120793E-3</v>
      </c>
      <c r="CA194">
        <f>INDEX('[1]population_%'!$1:$1048576,MATCH(Activités_Home_Ho!$A194,'[1]population_%'!$A:$A,0),9)*INDEX([1]Home_Ho!$1:$1048576,MATCH(Activités_Home_Ho!$C194,[1]Home_Ho!$A:$A,0),15)/15</f>
        <v>5.8711751613120793E-3</v>
      </c>
    </row>
    <row r="195" spans="1:79" x14ac:dyDescent="0.35">
      <c r="A195" s="1" t="s">
        <v>389</v>
      </c>
      <c r="B195" s="1" t="s">
        <v>390</v>
      </c>
      <c r="C195" t="str">
        <f>INDEX([1]bruxelles_parsed_lat_long!$1:$1048576,MATCH($A195,[1]bruxelles_parsed_lat_long!$E:$E,0),9)</f>
        <v>Bruxelles</v>
      </c>
      <c r="D195">
        <f>INDEX('[1]population_%'!$1:$1048576,MATCH(Activités_Home_Ho!$A195,'[1]population_%'!$A:$A,0),9)*INDEX([1]Home_Ho!$1:$1048576,MATCH(Activités_Home_Ho!$C195,[1]Home_Ho!$A:$A,0),2)/2</f>
        <v>4.7049618921288699E-2</v>
      </c>
      <c r="E195">
        <f>INDEX('[1]population_%'!$1:$1048576,MATCH(Activités_Home_Ho!$A195,'[1]population_%'!$A:$A,0),9)*INDEX([1]Home_Ho!$1:$1048576,MATCH(Activités_Home_Ho!$C195,[1]Home_Ho!$A:$A,0),3)/5</f>
        <v>0.57771874367679132</v>
      </c>
      <c r="F195">
        <f>INDEX('[1]population_%'!$1:$1048576,MATCH(Activités_Home_Ho!$A195,'[1]population_%'!$A:$A,0),9)*INDEX([1]Home_Ho!$1:$1048576,MATCH(Activités_Home_Ho!$C195,[1]Home_Ho!$A:$A,0),3)/5</f>
        <v>0.57771874367679132</v>
      </c>
      <c r="G195">
        <f>INDEX('[1]population_%'!$1:$1048576,MATCH(Activités_Home_Ho!$A195,'[1]population_%'!$A:$A,0),9)*INDEX([1]Home_Ho!$1:$1048576,MATCH(Activités_Home_Ho!$C195,[1]Home_Ho!$A:$A,0),3)/5</f>
        <v>0.57771874367679132</v>
      </c>
      <c r="H195">
        <f>INDEX('[1]population_%'!$1:$1048576,MATCH(Activités_Home_Ho!$A195,'[1]population_%'!$A:$A,0),9)*INDEX([1]Home_Ho!$1:$1048576,MATCH(Activités_Home_Ho!$C195,[1]Home_Ho!$A:$A,0),3)/5</f>
        <v>0.57771874367679132</v>
      </c>
      <c r="I195">
        <f>INDEX('[1]population_%'!$1:$1048576,MATCH(Activités_Home_Ho!$A195,'[1]population_%'!$A:$A,0),9)*INDEX([1]Home_Ho!$1:$1048576,MATCH(Activités_Home_Ho!$C195,[1]Home_Ho!$A:$A,0),3)/5</f>
        <v>0.57771874367679132</v>
      </c>
      <c r="J195">
        <f>INDEX('[1]population_%'!$1:$1048576,MATCH(Activités_Home_Ho!$A195,'[1]population_%'!$A:$A,0),9)*INDEX([1]Home_Ho!$1:$1048576,MATCH(Activités_Home_Ho!$C195,[1]Home_Ho!$A:$A,0),4)/5</f>
        <v>1.281386721823782</v>
      </c>
      <c r="K195">
        <f>INDEX('[1]population_%'!$1:$1048576,MATCH(Activités_Home_Ho!$A195,'[1]population_%'!$A:$A,0),9)*INDEX([1]Home_Ho!$1:$1048576,MATCH(Activités_Home_Ho!$C195,[1]Home_Ho!$A:$A,0),4)/5</f>
        <v>1.281386721823782</v>
      </c>
      <c r="L195">
        <f>INDEX('[1]population_%'!$1:$1048576,MATCH(Activités_Home_Ho!$A195,'[1]population_%'!$A:$A,0),9)*INDEX([1]Home_Ho!$1:$1048576,MATCH(Activités_Home_Ho!$C195,[1]Home_Ho!$A:$A,0),4)/5</f>
        <v>1.281386721823782</v>
      </c>
      <c r="M195">
        <f>INDEX('[1]population_%'!$1:$1048576,MATCH(Activités_Home_Ho!$A195,'[1]population_%'!$A:$A,0),9)*INDEX([1]Home_Ho!$1:$1048576,MATCH(Activités_Home_Ho!$C195,[1]Home_Ho!$A:$A,0),4)/5</f>
        <v>1.281386721823782</v>
      </c>
      <c r="N195">
        <f>INDEX('[1]population_%'!$1:$1048576,MATCH(Activités_Home_Ho!$A195,'[1]population_%'!$A:$A,0),9)*INDEX([1]Home_Ho!$1:$1048576,MATCH(Activités_Home_Ho!$C195,[1]Home_Ho!$A:$A,0),4)/5</f>
        <v>1.281386721823782</v>
      </c>
      <c r="O195">
        <f>INDEX('[1]population_%'!$1:$1048576,MATCH(Activités_Home_Ho!$A195,'[1]population_%'!$A:$A,0),9)*INDEX([1]Home_Ho!$1:$1048576,MATCH(Activités_Home_Ho!$C195,[1]Home_Ho!$A:$A,0),5)/5</f>
        <v>0.928161874142854</v>
      </c>
      <c r="P195">
        <f>INDEX('[1]population_%'!$1:$1048576,MATCH(Activités_Home_Ho!$A195,'[1]population_%'!$A:$A,0),9)*INDEX([1]Home_Ho!$1:$1048576,MATCH(Activités_Home_Ho!$C195,[1]Home_Ho!$A:$A,0),5)/5</f>
        <v>0.928161874142854</v>
      </c>
      <c r="Q195">
        <f>INDEX('[1]population_%'!$1:$1048576,MATCH(Activités_Home_Ho!$A195,'[1]population_%'!$A:$A,0),9)*INDEX([1]Home_Ho!$1:$1048576,MATCH(Activités_Home_Ho!$C195,[1]Home_Ho!$A:$A,0),5)/5</f>
        <v>0.928161874142854</v>
      </c>
      <c r="R195">
        <f>INDEX('[1]population_%'!$1:$1048576,MATCH(Activités_Home_Ho!$A195,'[1]population_%'!$A:$A,0),9)*INDEX([1]Home_Ho!$1:$1048576,MATCH(Activités_Home_Ho!$C195,[1]Home_Ho!$A:$A,0),5)/5</f>
        <v>0.928161874142854</v>
      </c>
      <c r="S195">
        <f>INDEX('[1]population_%'!$1:$1048576,MATCH(Activités_Home_Ho!$A195,'[1]population_%'!$A:$A,0),9)*INDEX([1]Home_Ho!$1:$1048576,MATCH(Activités_Home_Ho!$C195,[1]Home_Ho!$A:$A,0),5)/5</f>
        <v>0.928161874142854</v>
      </c>
      <c r="T195">
        <f>INDEX('[1]population_%'!$1:$1048576,MATCH(Activités_Home_Ho!$A195,'[1]population_%'!$A:$A,0),9)*INDEX([1]Home_Ho!$1:$1048576,MATCH(Activités_Home_Ho!$C195,[1]Home_Ho!$A:$A,0),6)/5</f>
        <v>0.95906688549652641</v>
      </c>
      <c r="U195">
        <f>INDEX('[1]population_%'!$1:$1048576,MATCH(Activités_Home_Ho!$A195,'[1]population_%'!$A:$A,0),9)*INDEX([1]Home_Ho!$1:$1048576,MATCH(Activités_Home_Ho!$C195,[1]Home_Ho!$A:$A,0),6)/5</f>
        <v>0.95906688549652641</v>
      </c>
      <c r="V195">
        <f>INDEX('[1]population_%'!$1:$1048576,MATCH(Activités_Home_Ho!$A195,'[1]population_%'!$A:$A,0),9)*INDEX([1]Home_Ho!$1:$1048576,MATCH(Activités_Home_Ho!$C195,[1]Home_Ho!$A:$A,0),6)/5</f>
        <v>0.95906688549652641</v>
      </c>
      <c r="W195">
        <f>INDEX('[1]population_%'!$1:$1048576,MATCH(Activités_Home_Ho!$A195,'[1]population_%'!$A:$A,0),9)*INDEX([1]Home_Ho!$1:$1048576,MATCH(Activités_Home_Ho!$C195,[1]Home_Ho!$A:$A,0),6)/5</f>
        <v>0.95906688549652641</v>
      </c>
      <c r="X195">
        <f>INDEX('[1]population_%'!$1:$1048576,MATCH(Activités_Home_Ho!$A195,'[1]population_%'!$A:$A,0),9)*INDEX([1]Home_Ho!$1:$1048576,MATCH(Activités_Home_Ho!$C195,[1]Home_Ho!$A:$A,0),6)/5</f>
        <v>0.95906688549652641</v>
      </c>
      <c r="Y195">
        <f>INDEX('[1]population_%'!$1:$1048576,MATCH(Activités_Home_Ho!$A195,'[1]population_%'!$A:$A,0),9)*INDEX([1]Home_Ho!$1:$1048576,MATCH(Activités_Home_Ho!$C195,[1]Home_Ho!$A:$A,0),7)/5</f>
        <v>1.1454020099372737</v>
      </c>
      <c r="Z195">
        <f>INDEX('[1]population_%'!$1:$1048576,MATCH(Activités_Home_Ho!$A195,'[1]population_%'!$A:$A,0),9)*INDEX([1]Home_Ho!$1:$1048576,MATCH(Activités_Home_Ho!$C195,[1]Home_Ho!$A:$A,0),7)/5</f>
        <v>1.1454020099372737</v>
      </c>
      <c r="AA195">
        <f>INDEX('[1]population_%'!$1:$1048576,MATCH(Activités_Home_Ho!$A195,'[1]population_%'!$A:$A,0),9)*INDEX([1]Home_Ho!$1:$1048576,MATCH(Activités_Home_Ho!$C195,[1]Home_Ho!$A:$A,0),7)/5</f>
        <v>1.1454020099372737</v>
      </c>
      <c r="AB195">
        <f>INDEX('[1]population_%'!$1:$1048576,MATCH(Activités_Home_Ho!$A195,'[1]population_%'!$A:$A,0),9)*INDEX([1]Home_Ho!$1:$1048576,MATCH(Activités_Home_Ho!$C195,[1]Home_Ho!$A:$A,0),7)/5</f>
        <v>1.1454020099372737</v>
      </c>
      <c r="AC195">
        <f>INDEX('[1]population_%'!$1:$1048576,MATCH(Activités_Home_Ho!$A195,'[1]population_%'!$A:$A,0),9)*INDEX([1]Home_Ho!$1:$1048576,MATCH(Activités_Home_Ho!$C195,[1]Home_Ho!$A:$A,0),7)/5</f>
        <v>1.1454020099372737</v>
      </c>
      <c r="AD195">
        <f>INDEX('[1]population_%'!$1:$1048576,MATCH(Activités_Home_Ho!$A195,'[1]population_%'!$A:$A,0),9)*INDEX([1]Home_Ho!$1:$1048576,MATCH(Activités_Home_Ho!$C195,[1]Home_Ho!$A:$A,0),8)/5</f>
        <v>1.0994704017626296</v>
      </c>
      <c r="AE195">
        <f>INDEX('[1]population_%'!$1:$1048576,MATCH(Activités_Home_Ho!$A195,'[1]population_%'!$A:$A,0),9)*INDEX([1]Home_Ho!$1:$1048576,MATCH(Activités_Home_Ho!$C195,[1]Home_Ho!$A:$A,0),8)/5</f>
        <v>1.0994704017626296</v>
      </c>
      <c r="AF195">
        <f>INDEX('[1]population_%'!$1:$1048576,MATCH(Activités_Home_Ho!$A195,'[1]population_%'!$A:$A,0),9)*INDEX([1]Home_Ho!$1:$1048576,MATCH(Activités_Home_Ho!$C195,[1]Home_Ho!$A:$A,0),8)/5</f>
        <v>1.0994704017626296</v>
      </c>
      <c r="AG195">
        <f>INDEX('[1]population_%'!$1:$1048576,MATCH(Activités_Home_Ho!$A195,'[1]population_%'!$A:$A,0),9)*INDEX([1]Home_Ho!$1:$1048576,MATCH(Activités_Home_Ho!$C195,[1]Home_Ho!$A:$A,0),8)/5</f>
        <v>1.0994704017626296</v>
      </c>
      <c r="AH195">
        <f>INDEX('[1]population_%'!$1:$1048576,MATCH(Activités_Home_Ho!$A195,'[1]population_%'!$A:$A,0),9)*INDEX([1]Home_Ho!$1:$1048576,MATCH(Activités_Home_Ho!$C195,[1]Home_Ho!$A:$A,0),8)/5</f>
        <v>1.0994704017626296</v>
      </c>
      <c r="AI195">
        <f>INDEX('[1]population_%'!$1:$1048576,MATCH(Activités_Home_Ho!$A195,'[1]population_%'!$A:$A,0),9)*INDEX([1]Home_Ho!$1:$1048576,MATCH(Activités_Home_Ho!$C195,[1]Home_Ho!$A:$A,0),9)/5</f>
        <v>1.1569281683491086</v>
      </c>
      <c r="AJ195">
        <f>INDEX('[1]population_%'!$1:$1048576,MATCH(Activités_Home_Ho!$A195,'[1]population_%'!$A:$A,0),9)*INDEX([1]Home_Ho!$1:$1048576,MATCH(Activités_Home_Ho!$C195,[1]Home_Ho!$A:$A,0),9)/5</f>
        <v>1.1569281683491086</v>
      </c>
      <c r="AK195">
        <f>INDEX('[1]population_%'!$1:$1048576,MATCH(Activités_Home_Ho!$A195,'[1]population_%'!$A:$A,0),9)*INDEX([1]Home_Ho!$1:$1048576,MATCH(Activités_Home_Ho!$C195,[1]Home_Ho!$A:$A,0),9)/5</f>
        <v>1.1569281683491086</v>
      </c>
      <c r="AL195">
        <f>INDEX('[1]population_%'!$1:$1048576,MATCH(Activités_Home_Ho!$A195,'[1]population_%'!$A:$A,0),9)*INDEX([1]Home_Ho!$1:$1048576,MATCH(Activités_Home_Ho!$C195,[1]Home_Ho!$A:$A,0),9)/5</f>
        <v>1.1569281683491086</v>
      </c>
      <c r="AM195">
        <f>INDEX('[1]population_%'!$1:$1048576,MATCH(Activités_Home_Ho!$A195,'[1]population_%'!$A:$A,0),9)*INDEX([1]Home_Ho!$1:$1048576,MATCH(Activités_Home_Ho!$C195,[1]Home_Ho!$A:$A,0),9)/5</f>
        <v>1.1569281683491086</v>
      </c>
      <c r="AN195">
        <f>INDEX('[1]population_%'!$1:$1048576,MATCH(Activités_Home_Ho!$A195,'[1]population_%'!$A:$A,0),9)*INDEX([1]Home_Ho!$1:$1048576,MATCH(Activités_Home_Ho!$C195,[1]Home_Ho!$A:$A,0),10)/5</f>
        <v>1.5311689561366038</v>
      </c>
      <c r="AO195">
        <f>INDEX('[1]population_%'!$1:$1048576,MATCH(Activités_Home_Ho!$A195,'[1]population_%'!$A:$A,0),9)*INDEX([1]Home_Ho!$1:$1048576,MATCH(Activités_Home_Ho!$C195,[1]Home_Ho!$A:$A,0),10)/5</f>
        <v>1.5311689561366038</v>
      </c>
      <c r="AP195">
        <f>INDEX('[1]population_%'!$1:$1048576,MATCH(Activités_Home_Ho!$A195,'[1]population_%'!$A:$A,0),9)*INDEX([1]Home_Ho!$1:$1048576,MATCH(Activités_Home_Ho!$C195,[1]Home_Ho!$A:$A,0),10)/5</f>
        <v>1.5311689561366038</v>
      </c>
      <c r="AQ195">
        <f>INDEX('[1]population_%'!$1:$1048576,MATCH(Activités_Home_Ho!$A195,'[1]population_%'!$A:$A,0),9)*INDEX([1]Home_Ho!$1:$1048576,MATCH(Activités_Home_Ho!$C195,[1]Home_Ho!$A:$A,0),10)/5</f>
        <v>1.5311689561366038</v>
      </c>
      <c r="AR195">
        <f>INDEX('[1]population_%'!$1:$1048576,MATCH(Activités_Home_Ho!$A195,'[1]population_%'!$A:$A,0),9)*INDEX([1]Home_Ho!$1:$1048576,MATCH(Activités_Home_Ho!$C195,[1]Home_Ho!$A:$A,0),10)/5</f>
        <v>1.5311689561366038</v>
      </c>
      <c r="AS195">
        <f>INDEX('[1]population_%'!$1:$1048576,MATCH(Activités_Home_Ho!$A195,'[1]population_%'!$A:$A,0),9)*INDEX([1]Home_Ho!$1:$1048576,MATCH(Activités_Home_Ho!$C195,[1]Home_Ho!$A:$A,0),11)/5</f>
        <v>1.4018656894264709</v>
      </c>
      <c r="AT195">
        <f>INDEX('[1]population_%'!$1:$1048576,MATCH(Activités_Home_Ho!$A195,'[1]population_%'!$A:$A,0),9)*INDEX([1]Home_Ho!$1:$1048576,MATCH(Activités_Home_Ho!$C195,[1]Home_Ho!$A:$A,0),11)/5</f>
        <v>1.4018656894264709</v>
      </c>
      <c r="AU195">
        <f>INDEX('[1]population_%'!$1:$1048576,MATCH(Activités_Home_Ho!$A195,'[1]population_%'!$A:$A,0),9)*INDEX([1]Home_Ho!$1:$1048576,MATCH(Activités_Home_Ho!$C195,[1]Home_Ho!$A:$A,0),11)/5</f>
        <v>1.4018656894264709</v>
      </c>
      <c r="AV195">
        <f>INDEX('[1]population_%'!$1:$1048576,MATCH(Activités_Home_Ho!$A195,'[1]population_%'!$A:$A,0),9)*INDEX([1]Home_Ho!$1:$1048576,MATCH(Activités_Home_Ho!$C195,[1]Home_Ho!$A:$A,0),11)/5</f>
        <v>1.4018656894264709</v>
      </c>
      <c r="AW195">
        <f>INDEX('[1]population_%'!$1:$1048576,MATCH(Activités_Home_Ho!$A195,'[1]population_%'!$A:$A,0),9)*INDEX([1]Home_Ho!$1:$1048576,MATCH(Activités_Home_Ho!$C195,[1]Home_Ho!$A:$A,0),12)/5</f>
        <v>0.18447177319633984</v>
      </c>
      <c r="AX195">
        <f>INDEX('[1]population_%'!$1:$1048576,MATCH(Activités_Home_Ho!$A195,'[1]population_%'!$A:$A,0),9)*INDEX([1]Home_Ho!$1:$1048576,MATCH(Activités_Home_Ho!$C195,[1]Home_Ho!$A:$A,0),12)/5</f>
        <v>0.18447177319633984</v>
      </c>
      <c r="AY195">
        <f>INDEX('[1]population_%'!$1:$1048576,MATCH(Activités_Home_Ho!$A195,'[1]population_%'!$A:$A,0),9)*INDEX([1]Home_Ho!$1:$1048576,MATCH(Activités_Home_Ho!$C195,[1]Home_Ho!$A:$A,0),12)/5</f>
        <v>0.18447177319633984</v>
      </c>
      <c r="AZ195">
        <f>INDEX('[1]population_%'!$1:$1048576,MATCH(Activités_Home_Ho!$A195,'[1]population_%'!$A:$A,0),9)*INDEX([1]Home_Ho!$1:$1048576,MATCH(Activités_Home_Ho!$C195,[1]Home_Ho!$A:$A,0),12)/5</f>
        <v>0.18447177319633984</v>
      </c>
      <c r="BA195">
        <f>INDEX('[1]population_%'!$1:$1048576,MATCH(Activités_Home_Ho!$A195,'[1]population_%'!$A:$A,0),9)*INDEX([1]Home_Ho!$1:$1048576,MATCH(Activités_Home_Ho!$C195,[1]Home_Ho!$A:$A,0),12)/5</f>
        <v>0.18447177319633984</v>
      </c>
      <c r="BB195">
        <f>INDEX('[1]population_%'!$1:$1048576,MATCH(Activités_Home_Ho!$A195,'[1]population_%'!$A:$A,0),9)*INDEX([1]Home_Ho!$1:$1048576,MATCH(Activités_Home_Ho!$C195,[1]Home_Ho!$A:$A,0),12)/5</f>
        <v>0.18447177319633984</v>
      </c>
      <c r="BC195">
        <f>INDEX('[1]population_%'!$1:$1048576,MATCH(Activités_Home_Ho!$A195,'[1]population_%'!$A:$A,0),9)*INDEX([1]Home_Ho!$1:$1048576,MATCH(Activités_Home_Ho!$C195,[1]Home_Ho!$A:$A,0),13)/5</f>
        <v>8.9800220328694433E-2</v>
      </c>
      <c r="BD195">
        <f>INDEX('[1]population_%'!$1:$1048576,MATCH(Activités_Home_Ho!$A195,'[1]population_%'!$A:$A,0),9)*INDEX([1]Home_Ho!$1:$1048576,MATCH(Activités_Home_Ho!$C195,[1]Home_Ho!$A:$A,0),13)/5</f>
        <v>8.9800220328694433E-2</v>
      </c>
      <c r="BE195">
        <f>INDEX('[1]population_%'!$1:$1048576,MATCH(Activités_Home_Ho!$A195,'[1]population_%'!$A:$A,0),9)*INDEX([1]Home_Ho!$1:$1048576,MATCH(Activités_Home_Ho!$C195,[1]Home_Ho!$A:$A,0),13)/5</f>
        <v>8.9800220328694433E-2</v>
      </c>
      <c r="BF195">
        <f>INDEX('[1]population_%'!$1:$1048576,MATCH(Activités_Home_Ho!$A195,'[1]population_%'!$A:$A,0),9)*INDEX([1]Home_Ho!$1:$1048576,MATCH(Activités_Home_Ho!$C195,[1]Home_Ho!$A:$A,0),13)/5</f>
        <v>8.9800220328694433E-2</v>
      </c>
      <c r="BG195">
        <f>INDEX('[1]population_%'!$1:$1048576,MATCH(Activités_Home_Ho!$A195,'[1]population_%'!$A:$A,0),9)*INDEX([1]Home_Ho!$1:$1048576,MATCH(Activités_Home_Ho!$C195,[1]Home_Ho!$A:$A,0),13)/5</f>
        <v>8.9800220328694433E-2</v>
      </c>
      <c r="BH195">
        <f>INDEX('[1]population_%'!$1:$1048576,MATCH(Activités_Home_Ho!$A195,'[1]population_%'!$A:$A,0),9)*INDEX([1]Home_Ho!$1:$1048576,MATCH(Activités_Home_Ho!$C195,[1]Home_Ho!$A:$A,0),14)/5</f>
        <v>4.9312259718069205E-2</v>
      </c>
      <c r="BI195">
        <f>INDEX('[1]population_%'!$1:$1048576,MATCH(Activités_Home_Ho!$A195,'[1]population_%'!$A:$A,0),9)*INDEX([1]Home_Ho!$1:$1048576,MATCH(Activités_Home_Ho!$C195,[1]Home_Ho!$A:$A,0),14)/5</f>
        <v>4.9312259718069205E-2</v>
      </c>
      <c r="BJ195">
        <f>INDEX('[1]population_%'!$1:$1048576,MATCH(Activités_Home_Ho!$A195,'[1]population_%'!$A:$A,0),9)*INDEX([1]Home_Ho!$1:$1048576,MATCH(Activités_Home_Ho!$C195,[1]Home_Ho!$A:$A,0),14)/5</f>
        <v>4.9312259718069205E-2</v>
      </c>
      <c r="BK195">
        <f>INDEX('[1]population_%'!$1:$1048576,MATCH(Activités_Home_Ho!$A195,'[1]population_%'!$A:$A,0),9)*INDEX([1]Home_Ho!$1:$1048576,MATCH(Activités_Home_Ho!$C195,[1]Home_Ho!$A:$A,0),14)/5</f>
        <v>4.9312259718069205E-2</v>
      </c>
      <c r="BL195">
        <f>INDEX('[1]population_%'!$1:$1048576,MATCH(Activités_Home_Ho!$A195,'[1]population_%'!$A:$A,0),9)*INDEX([1]Home_Ho!$1:$1048576,MATCH(Activités_Home_Ho!$C195,[1]Home_Ho!$A:$A,0),14)/5</f>
        <v>4.9312259718069205E-2</v>
      </c>
      <c r="BM195">
        <f>INDEX('[1]population_%'!$1:$1048576,MATCH(Activités_Home_Ho!$A195,'[1]population_%'!$A:$A,0),9)*INDEX([1]Home_Ho!$1:$1048576,MATCH(Activités_Home_Ho!$C195,[1]Home_Ho!$A:$A,0),15)/15</f>
        <v>1.0727579307088737E-2</v>
      </c>
      <c r="BN195">
        <f>INDEX('[1]population_%'!$1:$1048576,MATCH(Activités_Home_Ho!$A195,'[1]population_%'!$A:$A,0),9)*INDEX([1]Home_Ho!$1:$1048576,MATCH(Activités_Home_Ho!$C195,[1]Home_Ho!$A:$A,0),15)/15</f>
        <v>1.0727579307088737E-2</v>
      </c>
      <c r="BO195">
        <f>INDEX('[1]population_%'!$1:$1048576,MATCH(Activités_Home_Ho!$A195,'[1]population_%'!$A:$A,0),9)*INDEX([1]Home_Ho!$1:$1048576,MATCH(Activités_Home_Ho!$C195,[1]Home_Ho!$A:$A,0),15)/15</f>
        <v>1.0727579307088737E-2</v>
      </c>
      <c r="BP195">
        <f>INDEX('[1]population_%'!$1:$1048576,MATCH(Activités_Home_Ho!$A195,'[1]population_%'!$A:$A,0),9)*INDEX([1]Home_Ho!$1:$1048576,MATCH(Activités_Home_Ho!$C195,[1]Home_Ho!$A:$A,0),15)/15</f>
        <v>1.0727579307088737E-2</v>
      </c>
      <c r="BQ195">
        <f>INDEX('[1]population_%'!$1:$1048576,MATCH(Activités_Home_Ho!$A195,'[1]population_%'!$A:$A,0),9)*INDEX([1]Home_Ho!$1:$1048576,MATCH(Activités_Home_Ho!$C195,[1]Home_Ho!$A:$A,0),15)/15</f>
        <v>1.0727579307088737E-2</v>
      </c>
      <c r="BR195">
        <f>INDEX('[1]population_%'!$1:$1048576,MATCH(Activités_Home_Ho!$A195,'[1]population_%'!$A:$A,0),9)*INDEX([1]Home_Ho!$1:$1048576,MATCH(Activités_Home_Ho!$C195,[1]Home_Ho!$A:$A,0),15)/15</f>
        <v>1.0727579307088737E-2</v>
      </c>
      <c r="BS195">
        <f>INDEX('[1]population_%'!$1:$1048576,MATCH(Activités_Home_Ho!$A195,'[1]population_%'!$A:$A,0),9)*INDEX([1]Home_Ho!$1:$1048576,MATCH(Activités_Home_Ho!$C195,[1]Home_Ho!$A:$A,0),15)/15</f>
        <v>1.0727579307088737E-2</v>
      </c>
      <c r="BT195">
        <f>INDEX('[1]population_%'!$1:$1048576,MATCH(Activités_Home_Ho!$A195,'[1]population_%'!$A:$A,0),9)*INDEX([1]Home_Ho!$1:$1048576,MATCH(Activités_Home_Ho!$C195,[1]Home_Ho!$A:$A,0),15)/15</f>
        <v>1.0727579307088737E-2</v>
      </c>
      <c r="BU195">
        <f>INDEX('[1]population_%'!$1:$1048576,MATCH(Activités_Home_Ho!$A195,'[1]population_%'!$A:$A,0),9)*INDEX([1]Home_Ho!$1:$1048576,MATCH(Activités_Home_Ho!$C195,[1]Home_Ho!$A:$A,0),15)/15</f>
        <v>1.0727579307088737E-2</v>
      </c>
      <c r="BV195">
        <f>INDEX('[1]population_%'!$1:$1048576,MATCH(Activités_Home_Ho!$A195,'[1]population_%'!$A:$A,0),9)*INDEX([1]Home_Ho!$1:$1048576,MATCH(Activités_Home_Ho!$C195,[1]Home_Ho!$A:$A,0),15)/15</f>
        <v>1.0727579307088737E-2</v>
      </c>
      <c r="BW195">
        <f>INDEX('[1]population_%'!$1:$1048576,MATCH(Activités_Home_Ho!$A195,'[1]population_%'!$A:$A,0),9)*INDEX([1]Home_Ho!$1:$1048576,MATCH(Activités_Home_Ho!$C195,[1]Home_Ho!$A:$A,0),15)/15</f>
        <v>1.0727579307088737E-2</v>
      </c>
      <c r="BX195">
        <f>INDEX('[1]population_%'!$1:$1048576,MATCH(Activités_Home_Ho!$A195,'[1]population_%'!$A:$A,0),9)*INDEX([1]Home_Ho!$1:$1048576,MATCH(Activités_Home_Ho!$C195,[1]Home_Ho!$A:$A,0),15)/15</f>
        <v>1.0727579307088737E-2</v>
      </c>
      <c r="BY195">
        <f>INDEX('[1]population_%'!$1:$1048576,MATCH(Activités_Home_Ho!$A195,'[1]population_%'!$A:$A,0),9)*INDEX([1]Home_Ho!$1:$1048576,MATCH(Activités_Home_Ho!$C195,[1]Home_Ho!$A:$A,0),15)/15</f>
        <v>1.0727579307088737E-2</v>
      </c>
      <c r="BZ195">
        <f>INDEX('[1]population_%'!$1:$1048576,MATCH(Activités_Home_Ho!$A195,'[1]population_%'!$A:$A,0),9)*INDEX([1]Home_Ho!$1:$1048576,MATCH(Activités_Home_Ho!$C195,[1]Home_Ho!$A:$A,0),15)/15</f>
        <v>1.0727579307088737E-2</v>
      </c>
      <c r="CA195">
        <f>INDEX('[1]population_%'!$1:$1048576,MATCH(Activités_Home_Ho!$A195,'[1]population_%'!$A:$A,0),9)*INDEX([1]Home_Ho!$1:$1048576,MATCH(Activités_Home_Ho!$C195,[1]Home_Ho!$A:$A,0),15)/15</f>
        <v>1.0727579307088737E-2</v>
      </c>
    </row>
    <row r="196" spans="1:79" x14ac:dyDescent="0.35">
      <c r="A196" s="1" t="s">
        <v>391</v>
      </c>
      <c r="B196" s="1" t="s">
        <v>392</v>
      </c>
      <c r="C196" t="str">
        <f>INDEX([1]bruxelles_parsed_lat_long!$1:$1048576,MATCH($A196,[1]bruxelles_parsed_lat_long!$E:$E,0),9)</f>
        <v>Bruxelles</v>
      </c>
      <c r="D196">
        <f>INDEX('[1]population_%'!$1:$1048576,MATCH(Activités_Home_Ho!$A196,'[1]population_%'!$A:$A,0),9)*INDEX([1]Home_Ho!$1:$1048576,MATCH(Activités_Home_Ho!$C196,[1]Home_Ho!$A:$A,0),2)/2</f>
        <v>4.7685424582387192E-4</v>
      </c>
      <c r="E196">
        <f>INDEX('[1]population_%'!$1:$1048576,MATCH(Activités_Home_Ho!$A196,'[1]population_%'!$A:$A,0),9)*INDEX([1]Home_Ho!$1:$1048576,MATCH(Activités_Home_Ho!$C196,[1]Home_Ho!$A:$A,0),3)/5</f>
        <v>5.8552575372647761E-3</v>
      </c>
      <c r="F196">
        <f>INDEX('[1]population_%'!$1:$1048576,MATCH(Activités_Home_Ho!$A196,'[1]population_%'!$A:$A,0),9)*INDEX([1]Home_Ho!$1:$1048576,MATCH(Activités_Home_Ho!$C196,[1]Home_Ho!$A:$A,0),3)/5</f>
        <v>5.8552575372647761E-3</v>
      </c>
      <c r="G196">
        <f>INDEX('[1]population_%'!$1:$1048576,MATCH(Activités_Home_Ho!$A196,'[1]population_%'!$A:$A,0),9)*INDEX([1]Home_Ho!$1:$1048576,MATCH(Activités_Home_Ho!$C196,[1]Home_Ho!$A:$A,0),3)/5</f>
        <v>5.8552575372647761E-3</v>
      </c>
      <c r="H196">
        <f>INDEX('[1]population_%'!$1:$1048576,MATCH(Activités_Home_Ho!$A196,'[1]population_%'!$A:$A,0),9)*INDEX([1]Home_Ho!$1:$1048576,MATCH(Activités_Home_Ho!$C196,[1]Home_Ho!$A:$A,0),3)/5</f>
        <v>5.8552575372647761E-3</v>
      </c>
      <c r="I196">
        <f>INDEX('[1]population_%'!$1:$1048576,MATCH(Activités_Home_Ho!$A196,'[1]population_%'!$A:$A,0),9)*INDEX([1]Home_Ho!$1:$1048576,MATCH(Activités_Home_Ho!$C196,[1]Home_Ho!$A:$A,0),3)/5</f>
        <v>5.8552575372647761E-3</v>
      </c>
      <c r="J196">
        <f>INDEX('[1]population_%'!$1:$1048576,MATCH(Activités_Home_Ho!$A196,'[1]population_%'!$A:$A,0),9)*INDEX([1]Home_Ho!$1:$1048576,MATCH(Activités_Home_Ho!$C196,[1]Home_Ho!$A:$A,0),4)/5</f>
        <v>1.2987027586051844E-2</v>
      </c>
      <c r="K196">
        <f>INDEX('[1]population_%'!$1:$1048576,MATCH(Activités_Home_Ho!$A196,'[1]population_%'!$A:$A,0),9)*INDEX([1]Home_Ho!$1:$1048576,MATCH(Activités_Home_Ho!$C196,[1]Home_Ho!$A:$A,0),4)/5</f>
        <v>1.2987027586051844E-2</v>
      </c>
      <c r="L196">
        <f>INDEX('[1]population_%'!$1:$1048576,MATCH(Activités_Home_Ho!$A196,'[1]population_%'!$A:$A,0),9)*INDEX([1]Home_Ho!$1:$1048576,MATCH(Activités_Home_Ho!$C196,[1]Home_Ho!$A:$A,0),4)/5</f>
        <v>1.2987027586051844E-2</v>
      </c>
      <c r="M196">
        <f>INDEX('[1]population_%'!$1:$1048576,MATCH(Activités_Home_Ho!$A196,'[1]population_%'!$A:$A,0),9)*INDEX([1]Home_Ho!$1:$1048576,MATCH(Activités_Home_Ho!$C196,[1]Home_Ho!$A:$A,0),4)/5</f>
        <v>1.2987027586051844E-2</v>
      </c>
      <c r="N196">
        <f>INDEX('[1]population_%'!$1:$1048576,MATCH(Activités_Home_Ho!$A196,'[1]population_%'!$A:$A,0),9)*INDEX([1]Home_Ho!$1:$1048576,MATCH(Activités_Home_Ho!$C196,[1]Home_Ho!$A:$A,0),4)/5</f>
        <v>1.2987027586051844E-2</v>
      </c>
      <c r="O196">
        <f>INDEX('[1]population_%'!$1:$1048576,MATCH(Activités_Home_Ho!$A196,'[1]population_%'!$A:$A,0),9)*INDEX([1]Home_Ho!$1:$1048576,MATCH(Activités_Home_Ho!$C196,[1]Home_Ho!$A:$A,0),5)/5</f>
        <v>9.4070460217181139E-3</v>
      </c>
      <c r="P196">
        <f>INDEX('[1]population_%'!$1:$1048576,MATCH(Activités_Home_Ho!$A196,'[1]population_%'!$A:$A,0),9)*INDEX([1]Home_Ho!$1:$1048576,MATCH(Activités_Home_Ho!$C196,[1]Home_Ho!$A:$A,0),5)/5</f>
        <v>9.4070460217181139E-3</v>
      </c>
      <c r="Q196">
        <f>INDEX('[1]population_%'!$1:$1048576,MATCH(Activités_Home_Ho!$A196,'[1]population_%'!$A:$A,0),9)*INDEX([1]Home_Ho!$1:$1048576,MATCH(Activités_Home_Ho!$C196,[1]Home_Ho!$A:$A,0),5)/5</f>
        <v>9.4070460217181139E-3</v>
      </c>
      <c r="R196">
        <f>INDEX('[1]population_%'!$1:$1048576,MATCH(Activités_Home_Ho!$A196,'[1]population_%'!$A:$A,0),9)*INDEX([1]Home_Ho!$1:$1048576,MATCH(Activités_Home_Ho!$C196,[1]Home_Ho!$A:$A,0),5)/5</f>
        <v>9.4070460217181139E-3</v>
      </c>
      <c r="S196">
        <f>INDEX('[1]population_%'!$1:$1048576,MATCH(Activités_Home_Ho!$A196,'[1]population_%'!$A:$A,0),9)*INDEX([1]Home_Ho!$1:$1048576,MATCH(Activités_Home_Ho!$C196,[1]Home_Ho!$A:$A,0),5)/5</f>
        <v>9.4070460217181139E-3</v>
      </c>
      <c r="T196">
        <f>INDEX('[1]population_%'!$1:$1048576,MATCH(Activités_Home_Ho!$A196,'[1]population_%'!$A:$A,0),9)*INDEX([1]Home_Ho!$1:$1048576,MATCH(Activités_Home_Ho!$C196,[1]Home_Ho!$A:$A,0),6)/5</f>
        <v>9.720272488140471E-3</v>
      </c>
      <c r="U196">
        <f>INDEX('[1]population_%'!$1:$1048576,MATCH(Activités_Home_Ho!$A196,'[1]population_%'!$A:$A,0),9)*INDEX([1]Home_Ho!$1:$1048576,MATCH(Activités_Home_Ho!$C196,[1]Home_Ho!$A:$A,0),6)/5</f>
        <v>9.720272488140471E-3</v>
      </c>
      <c r="V196">
        <f>INDEX('[1]population_%'!$1:$1048576,MATCH(Activités_Home_Ho!$A196,'[1]population_%'!$A:$A,0),9)*INDEX([1]Home_Ho!$1:$1048576,MATCH(Activités_Home_Ho!$C196,[1]Home_Ho!$A:$A,0),6)/5</f>
        <v>9.720272488140471E-3</v>
      </c>
      <c r="W196">
        <f>INDEX('[1]population_%'!$1:$1048576,MATCH(Activités_Home_Ho!$A196,'[1]population_%'!$A:$A,0),9)*INDEX([1]Home_Ho!$1:$1048576,MATCH(Activités_Home_Ho!$C196,[1]Home_Ho!$A:$A,0),6)/5</f>
        <v>9.720272488140471E-3</v>
      </c>
      <c r="X196">
        <f>INDEX('[1]population_%'!$1:$1048576,MATCH(Activités_Home_Ho!$A196,'[1]population_%'!$A:$A,0),9)*INDEX([1]Home_Ho!$1:$1048576,MATCH(Activités_Home_Ho!$C196,[1]Home_Ho!$A:$A,0),6)/5</f>
        <v>9.720272488140471E-3</v>
      </c>
      <c r="Y196">
        <f>INDEX('[1]population_%'!$1:$1048576,MATCH(Activités_Home_Ho!$A196,'[1]population_%'!$A:$A,0),9)*INDEX([1]Home_Ho!$1:$1048576,MATCH(Activités_Home_Ho!$C196,[1]Home_Ho!$A:$A,0),7)/5</f>
        <v>1.1608804154769666E-2</v>
      </c>
      <c r="Z196">
        <f>INDEX('[1]population_%'!$1:$1048576,MATCH(Activités_Home_Ho!$A196,'[1]population_%'!$A:$A,0),9)*INDEX([1]Home_Ho!$1:$1048576,MATCH(Activités_Home_Ho!$C196,[1]Home_Ho!$A:$A,0),7)/5</f>
        <v>1.1608804154769666E-2</v>
      </c>
      <c r="AA196">
        <f>INDEX('[1]population_%'!$1:$1048576,MATCH(Activités_Home_Ho!$A196,'[1]population_%'!$A:$A,0),9)*INDEX([1]Home_Ho!$1:$1048576,MATCH(Activités_Home_Ho!$C196,[1]Home_Ho!$A:$A,0),7)/5</f>
        <v>1.1608804154769666E-2</v>
      </c>
      <c r="AB196">
        <f>INDEX('[1]population_%'!$1:$1048576,MATCH(Activités_Home_Ho!$A196,'[1]population_%'!$A:$A,0),9)*INDEX([1]Home_Ho!$1:$1048576,MATCH(Activités_Home_Ho!$C196,[1]Home_Ho!$A:$A,0),7)/5</f>
        <v>1.1608804154769666E-2</v>
      </c>
      <c r="AC196">
        <f>INDEX('[1]population_%'!$1:$1048576,MATCH(Activités_Home_Ho!$A196,'[1]population_%'!$A:$A,0),9)*INDEX([1]Home_Ho!$1:$1048576,MATCH(Activités_Home_Ho!$C196,[1]Home_Ho!$A:$A,0),7)/5</f>
        <v>1.1608804154769666E-2</v>
      </c>
      <c r="AD196">
        <f>INDEX('[1]population_%'!$1:$1048576,MATCH(Activités_Home_Ho!$A196,'[1]population_%'!$A:$A,0),9)*INDEX([1]Home_Ho!$1:$1048576,MATCH(Activités_Home_Ho!$C196,[1]Home_Ho!$A:$A,0),8)/5</f>
        <v>1.114328109894557E-2</v>
      </c>
      <c r="AE196">
        <f>INDEX('[1]population_%'!$1:$1048576,MATCH(Activités_Home_Ho!$A196,'[1]population_%'!$A:$A,0),9)*INDEX([1]Home_Ho!$1:$1048576,MATCH(Activités_Home_Ho!$C196,[1]Home_Ho!$A:$A,0),8)/5</f>
        <v>1.114328109894557E-2</v>
      </c>
      <c r="AF196">
        <f>INDEX('[1]population_%'!$1:$1048576,MATCH(Activités_Home_Ho!$A196,'[1]population_%'!$A:$A,0),9)*INDEX([1]Home_Ho!$1:$1048576,MATCH(Activités_Home_Ho!$C196,[1]Home_Ho!$A:$A,0),8)/5</f>
        <v>1.114328109894557E-2</v>
      </c>
      <c r="AG196">
        <f>INDEX('[1]population_%'!$1:$1048576,MATCH(Activités_Home_Ho!$A196,'[1]population_%'!$A:$A,0),9)*INDEX([1]Home_Ho!$1:$1048576,MATCH(Activités_Home_Ho!$C196,[1]Home_Ho!$A:$A,0),8)/5</f>
        <v>1.114328109894557E-2</v>
      </c>
      <c r="AH196">
        <f>INDEX('[1]population_%'!$1:$1048576,MATCH(Activités_Home_Ho!$A196,'[1]population_%'!$A:$A,0),9)*INDEX([1]Home_Ho!$1:$1048576,MATCH(Activités_Home_Ho!$C196,[1]Home_Ho!$A:$A,0),8)/5</f>
        <v>1.114328109894557E-2</v>
      </c>
      <c r="AI196">
        <f>INDEX('[1]population_%'!$1:$1048576,MATCH(Activités_Home_Ho!$A196,'[1]population_%'!$A:$A,0),9)*INDEX([1]Home_Ho!$1:$1048576,MATCH(Activités_Home_Ho!$C196,[1]Home_Ho!$A:$A,0),9)/5</f>
        <v>1.1725623327862585E-2</v>
      </c>
      <c r="AJ196">
        <f>INDEX('[1]population_%'!$1:$1048576,MATCH(Activités_Home_Ho!$A196,'[1]population_%'!$A:$A,0),9)*INDEX([1]Home_Ho!$1:$1048576,MATCH(Activités_Home_Ho!$C196,[1]Home_Ho!$A:$A,0),9)/5</f>
        <v>1.1725623327862585E-2</v>
      </c>
      <c r="AK196">
        <f>INDEX('[1]population_%'!$1:$1048576,MATCH(Activités_Home_Ho!$A196,'[1]population_%'!$A:$A,0),9)*INDEX([1]Home_Ho!$1:$1048576,MATCH(Activités_Home_Ho!$C196,[1]Home_Ho!$A:$A,0),9)/5</f>
        <v>1.1725623327862585E-2</v>
      </c>
      <c r="AL196">
        <f>INDEX('[1]population_%'!$1:$1048576,MATCH(Activités_Home_Ho!$A196,'[1]population_%'!$A:$A,0),9)*INDEX([1]Home_Ho!$1:$1048576,MATCH(Activités_Home_Ho!$C196,[1]Home_Ho!$A:$A,0),9)/5</f>
        <v>1.1725623327862585E-2</v>
      </c>
      <c r="AM196">
        <f>INDEX('[1]population_%'!$1:$1048576,MATCH(Activités_Home_Ho!$A196,'[1]population_%'!$A:$A,0),9)*INDEX([1]Home_Ho!$1:$1048576,MATCH(Activités_Home_Ho!$C196,[1]Home_Ho!$A:$A,0),9)/5</f>
        <v>1.1725623327862585E-2</v>
      </c>
      <c r="AN196">
        <f>INDEX('[1]population_%'!$1:$1048576,MATCH(Activités_Home_Ho!$A196,'[1]population_%'!$A:$A,0),9)*INDEX([1]Home_Ho!$1:$1048576,MATCH(Activités_Home_Ho!$C196,[1]Home_Ho!$A:$A,0),10)/5</f>
        <v>1.5518604285168283E-2</v>
      </c>
      <c r="AO196">
        <f>INDEX('[1]population_%'!$1:$1048576,MATCH(Activités_Home_Ho!$A196,'[1]population_%'!$A:$A,0),9)*INDEX([1]Home_Ho!$1:$1048576,MATCH(Activités_Home_Ho!$C196,[1]Home_Ho!$A:$A,0),10)/5</f>
        <v>1.5518604285168283E-2</v>
      </c>
      <c r="AP196">
        <f>INDEX('[1]population_%'!$1:$1048576,MATCH(Activités_Home_Ho!$A196,'[1]population_%'!$A:$A,0),9)*INDEX([1]Home_Ho!$1:$1048576,MATCH(Activités_Home_Ho!$C196,[1]Home_Ho!$A:$A,0),10)/5</f>
        <v>1.5518604285168283E-2</v>
      </c>
      <c r="AQ196">
        <f>INDEX('[1]population_%'!$1:$1048576,MATCH(Activités_Home_Ho!$A196,'[1]population_%'!$A:$A,0),9)*INDEX([1]Home_Ho!$1:$1048576,MATCH(Activités_Home_Ho!$C196,[1]Home_Ho!$A:$A,0),10)/5</f>
        <v>1.5518604285168283E-2</v>
      </c>
      <c r="AR196">
        <f>INDEX('[1]population_%'!$1:$1048576,MATCH(Activités_Home_Ho!$A196,'[1]population_%'!$A:$A,0),9)*INDEX([1]Home_Ho!$1:$1048576,MATCH(Activités_Home_Ho!$C196,[1]Home_Ho!$A:$A,0),10)/5</f>
        <v>1.5518604285168283E-2</v>
      </c>
      <c r="AS196">
        <f>INDEX('[1]population_%'!$1:$1048576,MATCH(Activités_Home_Ho!$A196,'[1]population_%'!$A:$A,0),9)*INDEX([1]Home_Ho!$1:$1048576,MATCH(Activités_Home_Ho!$C196,[1]Home_Ho!$A:$A,0),11)/5</f>
        <v>1.4208098203646663E-2</v>
      </c>
      <c r="AT196">
        <f>INDEX('[1]population_%'!$1:$1048576,MATCH(Activités_Home_Ho!$A196,'[1]population_%'!$A:$A,0),9)*INDEX([1]Home_Ho!$1:$1048576,MATCH(Activités_Home_Ho!$C196,[1]Home_Ho!$A:$A,0),11)/5</f>
        <v>1.4208098203646663E-2</v>
      </c>
      <c r="AU196">
        <f>INDEX('[1]population_%'!$1:$1048576,MATCH(Activités_Home_Ho!$A196,'[1]population_%'!$A:$A,0),9)*INDEX([1]Home_Ho!$1:$1048576,MATCH(Activités_Home_Ho!$C196,[1]Home_Ho!$A:$A,0),11)/5</f>
        <v>1.4208098203646663E-2</v>
      </c>
      <c r="AV196">
        <f>INDEX('[1]population_%'!$1:$1048576,MATCH(Activités_Home_Ho!$A196,'[1]population_%'!$A:$A,0),9)*INDEX([1]Home_Ho!$1:$1048576,MATCH(Activités_Home_Ho!$C196,[1]Home_Ho!$A:$A,0),11)/5</f>
        <v>1.4208098203646663E-2</v>
      </c>
      <c r="AW196">
        <f>INDEX('[1]population_%'!$1:$1048576,MATCH(Activités_Home_Ho!$A196,'[1]population_%'!$A:$A,0),9)*INDEX([1]Home_Ho!$1:$1048576,MATCH(Activités_Home_Ho!$C196,[1]Home_Ho!$A:$A,0),12)/5</f>
        <v>1.8696463499629037E-3</v>
      </c>
      <c r="AX196">
        <f>INDEX('[1]population_%'!$1:$1048576,MATCH(Activités_Home_Ho!$A196,'[1]population_%'!$A:$A,0),9)*INDEX([1]Home_Ho!$1:$1048576,MATCH(Activités_Home_Ho!$C196,[1]Home_Ho!$A:$A,0),12)/5</f>
        <v>1.8696463499629037E-3</v>
      </c>
      <c r="AY196">
        <f>INDEX('[1]population_%'!$1:$1048576,MATCH(Activités_Home_Ho!$A196,'[1]population_%'!$A:$A,0),9)*INDEX([1]Home_Ho!$1:$1048576,MATCH(Activités_Home_Ho!$C196,[1]Home_Ho!$A:$A,0),12)/5</f>
        <v>1.8696463499629037E-3</v>
      </c>
      <c r="AZ196">
        <f>INDEX('[1]population_%'!$1:$1048576,MATCH(Activités_Home_Ho!$A196,'[1]population_%'!$A:$A,0),9)*INDEX([1]Home_Ho!$1:$1048576,MATCH(Activités_Home_Ho!$C196,[1]Home_Ho!$A:$A,0),12)/5</f>
        <v>1.8696463499629037E-3</v>
      </c>
      <c r="BA196">
        <f>INDEX('[1]population_%'!$1:$1048576,MATCH(Activités_Home_Ho!$A196,'[1]population_%'!$A:$A,0),9)*INDEX([1]Home_Ho!$1:$1048576,MATCH(Activités_Home_Ho!$C196,[1]Home_Ho!$A:$A,0),12)/5</f>
        <v>1.8696463499629037E-3</v>
      </c>
      <c r="BB196">
        <f>INDEX('[1]population_%'!$1:$1048576,MATCH(Activités_Home_Ho!$A196,'[1]population_%'!$A:$A,0),9)*INDEX([1]Home_Ho!$1:$1048576,MATCH(Activités_Home_Ho!$C196,[1]Home_Ho!$A:$A,0),12)/5</f>
        <v>1.8696463499629037E-3</v>
      </c>
      <c r="BC196">
        <f>INDEX('[1]population_%'!$1:$1048576,MATCH(Activités_Home_Ho!$A196,'[1]population_%'!$A:$A,0),9)*INDEX([1]Home_Ho!$1:$1048576,MATCH(Activités_Home_Ho!$C196,[1]Home_Ho!$A:$A,0),13)/5</f>
        <v>9.101373681962274E-4</v>
      </c>
      <c r="BD196">
        <f>INDEX('[1]population_%'!$1:$1048576,MATCH(Activités_Home_Ho!$A196,'[1]population_%'!$A:$A,0),9)*INDEX([1]Home_Ho!$1:$1048576,MATCH(Activités_Home_Ho!$C196,[1]Home_Ho!$A:$A,0),13)/5</f>
        <v>9.101373681962274E-4</v>
      </c>
      <c r="BE196">
        <f>INDEX('[1]population_%'!$1:$1048576,MATCH(Activités_Home_Ho!$A196,'[1]population_%'!$A:$A,0),9)*INDEX([1]Home_Ho!$1:$1048576,MATCH(Activités_Home_Ho!$C196,[1]Home_Ho!$A:$A,0),13)/5</f>
        <v>9.101373681962274E-4</v>
      </c>
      <c r="BF196">
        <f>INDEX('[1]population_%'!$1:$1048576,MATCH(Activités_Home_Ho!$A196,'[1]population_%'!$A:$A,0),9)*INDEX([1]Home_Ho!$1:$1048576,MATCH(Activités_Home_Ho!$C196,[1]Home_Ho!$A:$A,0),13)/5</f>
        <v>9.101373681962274E-4</v>
      </c>
      <c r="BG196">
        <f>INDEX('[1]population_%'!$1:$1048576,MATCH(Activités_Home_Ho!$A196,'[1]population_%'!$A:$A,0),9)*INDEX([1]Home_Ho!$1:$1048576,MATCH(Activités_Home_Ho!$C196,[1]Home_Ho!$A:$A,0),13)/5</f>
        <v>9.101373681962274E-4</v>
      </c>
      <c r="BH196">
        <f>INDEX('[1]population_%'!$1:$1048576,MATCH(Activités_Home_Ho!$A196,'[1]population_%'!$A:$A,0),9)*INDEX([1]Home_Ho!$1:$1048576,MATCH(Activités_Home_Ho!$C196,[1]Home_Ho!$A:$A,0),14)/5</f>
        <v>4.9978641606151218E-4</v>
      </c>
      <c r="BI196">
        <f>INDEX('[1]population_%'!$1:$1048576,MATCH(Activités_Home_Ho!$A196,'[1]population_%'!$A:$A,0),9)*INDEX([1]Home_Ho!$1:$1048576,MATCH(Activités_Home_Ho!$C196,[1]Home_Ho!$A:$A,0),14)/5</f>
        <v>4.9978641606151218E-4</v>
      </c>
      <c r="BJ196">
        <f>INDEX('[1]population_%'!$1:$1048576,MATCH(Activités_Home_Ho!$A196,'[1]population_%'!$A:$A,0),9)*INDEX([1]Home_Ho!$1:$1048576,MATCH(Activités_Home_Ho!$C196,[1]Home_Ho!$A:$A,0),14)/5</f>
        <v>4.9978641606151218E-4</v>
      </c>
      <c r="BK196">
        <f>INDEX('[1]population_%'!$1:$1048576,MATCH(Activités_Home_Ho!$A196,'[1]population_%'!$A:$A,0),9)*INDEX([1]Home_Ho!$1:$1048576,MATCH(Activités_Home_Ho!$C196,[1]Home_Ho!$A:$A,0),14)/5</f>
        <v>4.9978641606151218E-4</v>
      </c>
      <c r="BL196">
        <f>INDEX('[1]population_%'!$1:$1048576,MATCH(Activités_Home_Ho!$A196,'[1]population_%'!$A:$A,0),9)*INDEX([1]Home_Ho!$1:$1048576,MATCH(Activités_Home_Ho!$C196,[1]Home_Ho!$A:$A,0),14)/5</f>
        <v>4.9978641606151218E-4</v>
      </c>
      <c r="BM196">
        <f>INDEX('[1]population_%'!$1:$1048576,MATCH(Activités_Home_Ho!$A196,'[1]population_%'!$A:$A,0),9)*INDEX([1]Home_Ho!$1:$1048576,MATCH(Activités_Home_Ho!$C196,[1]Home_Ho!$A:$A,0),15)/15</f>
        <v>1.087254659502237E-4</v>
      </c>
      <c r="BN196">
        <f>INDEX('[1]population_%'!$1:$1048576,MATCH(Activités_Home_Ho!$A196,'[1]population_%'!$A:$A,0),9)*INDEX([1]Home_Ho!$1:$1048576,MATCH(Activités_Home_Ho!$C196,[1]Home_Ho!$A:$A,0),15)/15</f>
        <v>1.087254659502237E-4</v>
      </c>
      <c r="BO196">
        <f>INDEX('[1]population_%'!$1:$1048576,MATCH(Activités_Home_Ho!$A196,'[1]population_%'!$A:$A,0),9)*INDEX([1]Home_Ho!$1:$1048576,MATCH(Activités_Home_Ho!$C196,[1]Home_Ho!$A:$A,0),15)/15</f>
        <v>1.087254659502237E-4</v>
      </c>
      <c r="BP196">
        <f>INDEX('[1]population_%'!$1:$1048576,MATCH(Activités_Home_Ho!$A196,'[1]population_%'!$A:$A,0),9)*INDEX([1]Home_Ho!$1:$1048576,MATCH(Activités_Home_Ho!$C196,[1]Home_Ho!$A:$A,0),15)/15</f>
        <v>1.087254659502237E-4</v>
      </c>
      <c r="BQ196">
        <f>INDEX('[1]population_%'!$1:$1048576,MATCH(Activités_Home_Ho!$A196,'[1]population_%'!$A:$A,0),9)*INDEX([1]Home_Ho!$1:$1048576,MATCH(Activités_Home_Ho!$C196,[1]Home_Ho!$A:$A,0),15)/15</f>
        <v>1.087254659502237E-4</v>
      </c>
      <c r="BR196">
        <f>INDEX('[1]population_%'!$1:$1048576,MATCH(Activités_Home_Ho!$A196,'[1]population_%'!$A:$A,0),9)*INDEX([1]Home_Ho!$1:$1048576,MATCH(Activités_Home_Ho!$C196,[1]Home_Ho!$A:$A,0),15)/15</f>
        <v>1.087254659502237E-4</v>
      </c>
      <c r="BS196">
        <f>INDEX('[1]population_%'!$1:$1048576,MATCH(Activités_Home_Ho!$A196,'[1]population_%'!$A:$A,0),9)*INDEX([1]Home_Ho!$1:$1048576,MATCH(Activités_Home_Ho!$C196,[1]Home_Ho!$A:$A,0),15)/15</f>
        <v>1.087254659502237E-4</v>
      </c>
      <c r="BT196">
        <f>INDEX('[1]population_%'!$1:$1048576,MATCH(Activités_Home_Ho!$A196,'[1]population_%'!$A:$A,0),9)*INDEX([1]Home_Ho!$1:$1048576,MATCH(Activités_Home_Ho!$C196,[1]Home_Ho!$A:$A,0),15)/15</f>
        <v>1.087254659502237E-4</v>
      </c>
      <c r="BU196">
        <f>INDEX('[1]population_%'!$1:$1048576,MATCH(Activités_Home_Ho!$A196,'[1]population_%'!$A:$A,0),9)*INDEX([1]Home_Ho!$1:$1048576,MATCH(Activités_Home_Ho!$C196,[1]Home_Ho!$A:$A,0),15)/15</f>
        <v>1.087254659502237E-4</v>
      </c>
      <c r="BV196">
        <f>INDEX('[1]population_%'!$1:$1048576,MATCH(Activités_Home_Ho!$A196,'[1]population_%'!$A:$A,0),9)*INDEX([1]Home_Ho!$1:$1048576,MATCH(Activités_Home_Ho!$C196,[1]Home_Ho!$A:$A,0),15)/15</f>
        <v>1.087254659502237E-4</v>
      </c>
      <c r="BW196">
        <f>INDEX('[1]population_%'!$1:$1048576,MATCH(Activités_Home_Ho!$A196,'[1]population_%'!$A:$A,0),9)*INDEX([1]Home_Ho!$1:$1048576,MATCH(Activités_Home_Ho!$C196,[1]Home_Ho!$A:$A,0),15)/15</f>
        <v>1.087254659502237E-4</v>
      </c>
      <c r="BX196">
        <f>INDEX('[1]population_%'!$1:$1048576,MATCH(Activités_Home_Ho!$A196,'[1]population_%'!$A:$A,0),9)*INDEX([1]Home_Ho!$1:$1048576,MATCH(Activités_Home_Ho!$C196,[1]Home_Ho!$A:$A,0),15)/15</f>
        <v>1.087254659502237E-4</v>
      </c>
      <c r="BY196">
        <f>INDEX('[1]population_%'!$1:$1048576,MATCH(Activités_Home_Ho!$A196,'[1]population_%'!$A:$A,0),9)*INDEX([1]Home_Ho!$1:$1048576,MATCH(Activités_Home_Ho!$C196,[1]Home_Ho!$A:$A,0),15)/15</f>
        <v>1.087254659502237E-4</v>
      </c>
      <c r="BZ196">
        <f>INDEX('[1]population_%'!$1:$1048576,MATCH(Activités_Home_Ho!$A196,'[1]population_%'!$A:$A,0),9)*INDEX([1]Home_Ho!$1:$1048576,MATCH(Activités_Home_Ho!$C196,[1]Home_Ho!$A:$A,0),15)/15</f>
        <v>1.087254659502237E-4</v>
      </c>
      <c r="CA196">
        <f>INDEX('[1]population_%'!$1:$1048576,MATCH(Activités_Home_Ho!$A196,'[1]population_%'!$A:$A,0),9)*INDEX([1]Home_Ho!$1:$1048576,MATCH(Activités_Home_Ho!$C196,[1]Home_Ho!$A:$A,0),15)/15</f>
        <v>1.087254659502237E-4</v>
      </c>
    </row>
    <row r="197" spans="1:79" x14ac:dyDescent="0.35">
      <c r="A197" s="1" t="s">
        <v>393</v>
      </c>
      <c r="B197" s="1" t="s">
        <v>394</v>
      </c>
      <c r="C197" t="str">
        <f>INDEX([1]bruxelles_parsed_lat_long!$1:$1048576,MATCH($A197,[1]bruxelles_parsed_lat_long!$E:$E,0),9)</f>
        <v>Bruxelles</v>
      </c>
      <c r="D197">
        <f>INDEX('[1]population_%'!$1:$1048576,MATCH(Activités_Home_Ho!$A197,'[1]population_%'!$A:$A,0),9)*INDEX([1]Home_Ho!$1:$1048576,MATCH(Activités_Home_Ho!$C197,[1]Home_Ho!$A:$A,0),2)/2</f>
        <v>4.7923851705299128E-2</v>
      </c>
      <c r="E197">
        <f>INDEX('[1]population_%'!$1:$1048576,MATCH(Activités_Home_Ho!$A197,'[1]population_%'!$A:$A,0),9)*INDEX([1]Home_Ho!$1:$1048576,MATCH(Activités_Home_Ho!$C197,[1]Home_Ho!$A:$A,0),3)/5</f>
        <v>0.58845338249511003</v>
      </c>
      <c r="F197">
        <f>INDEX('[1]population_%'!$1:$1048576,MATCH(Activités_Home_Ho!$A197,'[1]population_%'!$A:$A,0),9)*INDEX([1]Home_Ho!$1:$1048576,MATCH(Activités_Home_Ho!$C197,[1]Home_Ho!$A:$A,0),3)/5</f>
        <v>0.58845338249511003</v>
      </c>
      <c r="G197">
        <f>INDEX('[1]population_%'!$1:$1048576,MATCH(Activités_Home_Ho!$A197,'[1]population_%'!$A:$A,0),9)*INDEX([1]Home_Ho!$1:$1048576,MATCH(Activités_Home_Ho!$C197,[1]Home_Ho!$A:$A,0),3)/5</f>
        <v>0.58845338249511003</v>
      </c>
      <c r="H197">
        <f>INDEX('[1]population_%'!$1:$1048576,MATCH(Activités_Home_Ho!$A197,'[1]population_%'!$A:$A,0),9)*INDEX([1]Home_Ho!$1:$1048576,MATCH(Activités_Home_Ho!$C197,[1]Home_Ho!$A:$A,0),3)/5</f>
        <v>0.58845338249511003</v>
      </c>
      <c r="I197">
        <f>INDEX('[1]population_%'!$1:$1048576,MATCH(Activités_Home_Ho!$A197,'[1]population_%'!$A:$A,0),9)*INDEX([1]Home_Ho!$1:$1048576,MATCH(Activités_Home_Ho!$C197,[1]Home_Ho!$A:$A,0),3)/5</f>
        <v>0.58845338249511003</v>
      </c>
      <c r="J197">
        <f>INDEX('[1]population_%'!$1:$1048576,MATCH(Activités_Home_Ho!$A197,'[1]population_%'!$A:$A,0),9)*INDEX([1]Home_Ho!$1:$1048576,MATCH(Activités_Home_Ho!$C197,[1]Home_Ho!$A:$A,0),4)/5</f>
        <v>1.3051962723982105</v>
      </c>
      <c r="K197">
        <f>INDEX('[1]population_%'!$1:$1048576,MATCH(Activités_Home_Ho!$A197,'[1]population_%'!$A:$A,0),9)*INDEX([1]Home_Ho!$1:$1048576,MATCH(Activités_Home_Ho!$C197,[1]Home_Ho!$A:$A,0),4)/5</f>
        <v>1.3051962723982105</v>
      </c>
      <c r="L197">
        <f>INDEX('[1]population_%'!$1:$1048576,MATCH(Activités_Home_Ho!$A197,'[1]population_%'!$A:$A,0),9)*INDEX([1]Home_Ho!$1:$1048576,MATCH(Activités_Home_Ho!$C197,[1]Home_Ho!$A:$A,0),4)/5</f>
        <v>1.3051962723982105</v>
      </c>
      <c r="M197">
        <f>INDEX('[1]population_%'!$1:$1048576,MATCH(Activités_Home_Ho!$A197,'[1]population_%'!$A:$A,0),9)*INDEX([1]Home_Ho!$1:$1048576,MATCH(Activités_Home_Ho!$C197,[1]Home_Ho!$A:$A,0),4)/5</f>
        <v>1.3051962723982105</v>
      </c>
      <c r="N197">
        <f>INDEX('[1]population_%'!$1:$1048576,MATCH(Activités_Home_Ho!$A197,'[1]population_%'!$A:$A,0),9)*INDEX([1]Home_Ho!$1:$1048576,MATCH(Activités_Home_Ho!$C197,[1]Home_Ho!$A:$A,0),4)/5</f>
        <v>1.3051962723982105</v>
      </c>
      <c r="O197">
        <f>INDEX('[1]population_%'!$1:$1048576,MATCH(Activités_Home_Ho!$A197,'[1]population_%'!$A:$A,0),9)*INDEX([1]Home_Ho!$1:$1048576,MATCH(Activités_Home_Ho!$C197,[1]Home_Ho!$A:$A,0),5)/5</f>
        <v>0.94540812518267037</v>
      </c>
      <c r="P197">
        <f>INDEX('[1]population_%'!$1:$1048576,MATCH(Activités_Home_Ho!$A197,'[1]population_%'!$A:$A,0),9)*INDEX([1]Home_Ho!$1:$1048576,MATCH(Activités_Home_Ho!$C197,[1]Home_Ho!$A:$A,0),5)/5</f>
        <v>0.94540812518267037</v>
      </c>
      <c r="Q197">
        <f>INDEX('[1]population_%'!$1:$1048576,MATCH(Activités_Home_Ho!$A197,'[1]population_%'!$A:$A,0),9)*INDEX([1]Home_Ho!$1:$1048576,MATCH(Activités_Home_Ho!$C197,[1]Home_Ho!$A:$A,0),5)/5</f>
        <v>0.94540812518267037</v>
      </c>
      <c r="R197">
        <f>INDEX('[1]population_%'!$1:$1048576,MATCH(Activités_Home_Ho!$A197,'[1]population_%'!$A:$A,0),9)*INDEX([1]Home_Ho!$1:$1048576,MATCH(Activités_Home_Ho!$C197,[1]Home_Ho!$A:$A,0),5)/5</f>
        <v>0.94540812518267037</v>
      </c>
      <c r="S197">
        <f>INDEX('[1]population_%'!$1:$1048576,MATCH(Activités_Home_Ho!$A197,'[1]population_%'!$A:$A,0),9)*INDEX([1]Home_Ho!$1:$1048576,MATCH(Activités_Home_Ho!$C197,[1]Home_Ho!$A:$A,0),5)/5</f>
        <v>0.94540812518267037</v>
      </c>
      <c r="T197">
        <f>INDEX('[1]population_%'!$1:$1048576,MATCH(Activités_Home_Ho!$A197,'[1]population_%'!$A:$A,0),9)*INDEX([1]Home_Ho!$1:$1048576,MATCH(Activités_Home_Ho!$C197,[1]Home_Ho!$A:$A,0),6)/5</f>
        <v>0.97688738505811723</v>
      </c>
      <c r="U197">
        <f>INDEX('[1]population_%'!$1:$1048576,MATCH(Activités_Home_Ho!$A197,'[1]population_%'!$A:$A,0),9)*INDEX([1]Home_Ho!$1:$1048576,MATCH(Activités_Home_Ho!$C197,[1]Home_Ho!$A:$A,0),6)/5</f>
        <v>0.97688738505811723</v>
      </c>
      <c r="V197">
        <f>INDEX('[1]population_%'!$1:$1048576,MATCH(Activités_Home_Ho!$A197,'[1]population_%'!$A:$A,0),9)*INDEX([1]Home_Ho!$1:$1048576,MATCH(Activités_Home_Ho!$C197,[1]Home_Ho!$A:$A,0),6)/5</f>
        <v>0.97688738505811723</v>
      </c>
      <c r="W197">
        <f>INDEX('[1]population_%'!$1:$1048576,MATCH(Activités_Home_Ho!$A197,'[1]population_%'!$A:$A,0),9)*INDEX([1]Home_Ho!$1:$1048576,MATCH(Activités_Home_Ho!$C197,[1]Home_Ho!$A:$A,0),6)/5</f>
        <v>0.97688738505811723</v>
      </c>
      <c r="X197">
        <f>INDEX('[1]population_%'!$1:$1048576,MATCH(Activités_Home_Ho!$A197,'[1]population_%'!$A:$A,0),9)*INDEX([1]Home_Ho!$1:$1048576,MATCH(Activités_Home_Ho!$C197,[1]Home_Ho!$A:$A,0),6)/5</f>
        <v>0.97688738505811723</v>
      </c>
      <c r="Y197">
        <f>INDEX('[1]population_%'!$1:$1048576,MATCH(Activités_Home_Ho!$A197,'[1]population_%'!$A:$A,0),9)*INDEX([1]Home_Ho!$1:$1048576,MATCH(Activités_Home_Ho!$C197,[1]Home_Ho!$A:$A,0),7)/5</f>
        <v>1.1666848175543516</v>
      </c>
      <c r="Z197">
        <f>INDEX('[1]population_%'!$1:$1048576,MATCH(Activités_Home_Ho!$A197,'[1]population_%'!$A:$A,0),9)*INDEX([1]Home_Ho!$1:$1048576,MATCH(Activités_Home_Ho!$C197,[1]Home_Ho!$A:$A,0),7)/5</f>
        <v>1.1666848175543516</v>
      </c>
      <c r="AA197">
        <f>INDEX('[1]population_%'!$1:$1048576,MATCH(Activités_Home_Ho!$A197,'[1]population_%'!$A:$A,0),9)*INDEX([1]Home_Ho!$1:$1048576,MATCH(Activités_Home_Ho!$C197,[1]Home_Ho!$A:$A,0),7)/5</f>
        <v>1.1666848175543516</v>
      </c>
      <c r="AB197">
        <f>INDEX('[1]population_%'!$1:$1048576,MATCH(Activités_Home_Ho!$A197,'[1]population_%'!$A:$A,0),9)*INDEX([1]Home_Ho!$1:$1048576,MATCH(Activités_Home_Ho!$C197,[1]Home_Ho!$A:$A,0),7)/5</f>
        <v>1.1666848175543516</v>
      </c>
      <c r="AC197">
        <f>INDEX('[1]population_%'!$1:$1048576,MATCH(Activités_Home_Ho!$A197,'[1]population_%'!$A:$A,0),9)*INDEX([1]Home_Ho!$1:$1048576,MATCH(Activités_Home_Ho!$C197,[1]Home_Ho!$A:$A,0),7)/5</f>
        <v>1.1666848175543516</v>
      </c>
      <c r="AD197">
        <f>INDEX('[1]population_%'!$1:$1048576,MATCH(Activités_Home_Ho!$A197,'[1]population_%'!$A:$A,0),9)*INDEX([1]Home_Ho!$1:$1048576,MATCH(Activités_Home_Ho!$C197,[1]Home_Ho!$A:$A,0),8)/5</f>
        <v>1.1198997504440298</v>
      </c>
      <c r="AE197">
        <f>INDEX('[1]population_%'!$1:$1048576,MATCH(Activités_Home_Ho!$A197,'[1]population_%'!$A:$A,0),9)*INDEX([1]Home_Ho!$1:$1048576,MATCH(Activités_Home_Ho!$C197,[1]Home_Ho!$A:$A,0),8)/5</f>
        <v>1.1198997504440298</v>
      </c>
      <c r="AF197">
        <f>INDEX('[1]population_%'!$1:$1048576,MATCH(Activités_Home_Ho!$A197,'[1]population_%'!$A:$A,0),9)*INDEX([1]Home_Ho!$1:$1048576,MATCH(Activités_Home_Ho!$C197,[1]Home_Ho!$A:$A,0),8)/5</f>
        <v>1.1198997504440298</v>
      </c>
      <c r="AG197">
        <f>INDEX('[1]population_%'!$1:$1048576,MATCH(Activités_Home_Ho!$A197,'[1]population_%'!$A:$A,0),9)*INDEX([1]Home_Ho!$1:$1048576,MATCH(Activités_Home_Ho!$C197,[1]Home_Ho!$A:$A,0),8)/5</f>
        <v>1.1198997504440298</v>
      </c>
      <c r="AH197">
        <f>INDEX('[1]population_%'!$1:$1048576,MATCH(Activités_Home_Ho!$A197,'[1]population_%'!$A:$A,0),9)*INDEX([1]Home_Ho!$1:$1048576,MATCH(Activités_Home_Ho!$C197,[1]Home_Ho!$A:$A,0),8)/5</f>
        <v>1.1198997504440298</v>
      </c>
      <c r="AI197">
        <f>INDEX('[1]population_%'!$1:$1048576,MATCH(Activités_Home_Ho!$A197,'[1]population_%'!$A:$A,0),9)*INDEX([1]Home_Ho!$1:$1048576,MATCH(Activités_Home_Ho!$C197,[1]Home_Ho!$A:$A,0),9)/5</f>
        <v>1.1784251444501899</v>
      </c>
      <c r="AJ197">
        <f>INDEX('[1]population_%'!$1:$1048576,MATCH(Activités_Home_Ho!$A197,'[1]population_%'!$A:$A,0),9)*INDEX([1]Home_Ho!$1:$1048576,MATCH(Activités_Home_Ho!$C197,[1]Home_Ho!$A:$A,0),9)/5</f>
        <v>1.1784251444501899</v>
      </c>
      <c r="AK197">
        <f>INDEX('[1]population_%'!$1:$1048576,MATCH(Activités_Home_Ho!$A197,'[1]population_%'!$A:$A,0),9)*INDEX([1]Home_Ho!$1:$1048576,MATCH(Activités_Home_Ho!$C197,[1]Home_Ho!$A:$A,0),9)/5</f>
        <v>1.1784251444501899</v>
      </c>
      <c r="AL197">
        <f>INDEX('[1]population_%'!$1:$1048576,MATCH(Activités_Home_Ho!$A197,'[1]population_%'!$A:$A,0),9)*INDEX([1]Home_Ho!$1:$1048576,MATCH(Activités_Home_Ho!$C197,[1]Home_Ho!$A:$A,0),9)/5</f>
        <v>1.1784251444501899</v>
      </c>
      <c r="AM197">
        <f>INDEX('[1]population_%'!$1:$1048576,MATCH(Activités_Home_Ho!$A197,'[1]population_%'!$A:$A,0),9)*INDEX([1]Home_Ho!$1:$1048576,MATCH(Activités_Home_Ho!$C197,[1]Home_Ho!$A:$A,0),9)/5</f>
        <v>1.1784251444501899</v>
      </c>
      <c r="AN197">
        <f>INDEX('[1]population_%'!$1:$1048576,MATCH(Activités_Home_Ho!$A197,'[1]population_%'!$A:$A,0),9)*INDEX([1]Home_Ho!$1:$1048576,MATCH(Activités_Home_Ho!$C197,[1]Home_Ho!$A:$A,0),10)/5</f>
        <v>1.5596197306594122</v>
      </c>
      <c r="AO197">
        <f>INDEX('[1]population_%'!$1:$1048576,MATCH(Activités_Home_Ho!$A197,'[1]population_%'!$A:$A,0),9)*INDEX([1]Home_Ho!$1:$1048576,MATCH(Activités_Home_Ho!$C197,[1]Home_Ho!$A:$A,0),10)/5</f>
        <v>1.5596197306594122</v>
      </c>
      <c r="AP197">
        <f>INDEX('[1]population_%'!$1:$1048576,MATCH(Activités_Home_Ho!$A197,'[1]population_%'!$A:$A,0),9)*INDEX([1]Home_Ho!$1:$1048576,MATCH(Activités_Home_Ho!$C197,[1]Home_Ho!$A:$A,0),10)/5</f>
        <v>1.5596197306594122</v>
      </c>
      <c r="AQ197">
        <f>INDEX('[1]population_%'!$1:$1048576,MATCH(Activités_Home_Ho!$A197,'[1]population_%'!$A:$A,0),9)*INDEX([1]Home_Ho!$1:$1048576,MATCH(Activités_Home_Ho!$C197,[1]Home_Ho!$A:$A,0),10)/5</f>
        <v>1.5596197306594122</v>
      </c>
      <c r="AR197">
        <f>INDEX('[1]population_%'!$1:$1048576,MATCH(Activités_Home_Ho!$A197,'[1]population_%'!$A:$A,0),9)*INDEX([1]Home_Ho!$1:$1048576,MATCH(Activités_Home_Ho!$C197,[1]Home_Ho!$A:$A,0),10)/5</f>
        <v>1.5596197306594122</v>
      </c>
      <c r="AS197">
        <f>INDEX('[1]population_%'!$1:$1048576,MATCH(Activités_Home_Ho!$A197,'[1]population_%'!$A:$A,0),9)*INDEX([1]Home_Ho!$1:$1048576,MATCH(Activités_Home_Ho!$C197,[1]Home_Ho!$A:$A,0),11)/5</f>
        <v>1.4279138694664897</v>
      </c>
      <c r="AT197">
        <f>INDEX('[1]population_%'!$1:$1048576,MATCH(Activités_Home_Ho!$A197,'[1]population_%'!$A:$A,0),9)*INDEX([1]Home_Ho!$1:$1048576,MATCH(Activités_Home_Ho!$C197,[1]Home_Ho!$A:$A,0),11)/5</f>
        <v>1.4279138694664897</v>
      </c>
      <c r="AU197">
        <f>INDEX('[1]population_%'!$1:$1048576,MATCH(Activités_Home_Ho!$A197,'[1]population_%'!$A:$A,0),9)*INDEX([1]Home_Ho!$1:$1048576,MATCH(Activités_Home_Ho!$C197,[1]Home_Ho!$A:$A,0),11)/5</f>
        <v>1.4279138694664897</v>
      </c>
      <c r="AV197">
        <f>INDEX('[1]population_%'!$1:$1048576,MATCH(Activités_Home_Ho!$A197,'[1]population_%'!$A:$A,0),9)*INDEX([1]Home_Ho!$1:$1048576,MATCH(Activités_Home_Ho!$C197,[1]Home_Ho!$A:$A,0),11)/5</f>
        <v>1.4279138694664897</v>
      </c>
      <c r="AW197">
        <f>INDEX('[1]population_%'!$1:$1048576,MATCH(Activités_Home_Ho!$A197,'[1]population_%'!$A:$A,0),9)*INDEX([1]Home_Ho!$1:$1048576,MATCH(Activités_Home_Ho!$C197,[1]Home_Ho!$A:$A,0),12)/5</f>
        <v>0.18789945817127182</v>
      </c>
      <c r="AX197">
        <f>INDEX('[1]population_%'!$1:$1048576,MATCH(Activités_Home_Ho!$A197,'[1]population_%'!$A:$A,0),9)*INDEX([1]Home_Ho!$1:$1048576,MATCH(Activités_Home_Ho!$C197,[1]Home_Ho!$A:$A,0),12)/5</f>
        <v>0.18789945817127182</v>
      </c>
      <c r="AY197">
        <f>INDEX('[1]population_%'!$1:$1048576,MATCH(Activités_Home_Ho!$A197,'[1]population_%'!$A:$A,0),9)*INDEX([1]Home_Ho!$1:$1048576,MATCH(Activités_Home_Ho!$C197,[1]Home_Ho!$A:$A,0),12)/5</f>
        <v>0.18789945817127182</v>
      </c>
      <c r="AZ197">
        <f>INDEX('[1]population_%'!$1:$1048576,MATCH(Activités_Home_Ho!$A197,'[1]population_%'!$A:$A,0),9)*INDEX([1]Home_Ho!$1:$1048576,MATCH(Activités_Home_Ho!$C197,[1]Home_Ho!$A:$A,0),12)/5</f>
        <v>0.18789945817127182</v>
      </c>
      <c r="BA197">
        <f>INDEX('[1]population_%'!$1:$1048576,MATCH(Activités_Home_Ho!$A197,'[1]population_%'!$A:$A,0),9)*INDEX([1]Home_Ho!$1:$1048576,MATCH(Activités_Home_Ho!$C197,[1]Home_Ho!$A:$A,0),12)/5</f>
        <v>0.18789945817127182</v>
      </c>
      <c r="BB197">
        <f>INDEX('[1]population_%'!$1:$1048576,MATCH(Activités_Home_Ho!$A197,'[1]population_%'!$A:$A,0),9)*INDEX([1]Home_Ho!$1:$1048576,MATCH(Activités_Home_Ho!$C197,[1]Home_Ho!$A:$A,0),12)/5</f>
        <v>0.18789945817127182</v>
      </c>
      <c r="BC197">
        <f>INDEX('[1]population_%'!$1:$1048576,MATCH(Activités_Home_Ho!$A197,'[1]population_%'!$A:$A,0),9)*INDEX([1]Home_Ho!$1:$1048576,MATCH(Activités_Home_Ho!$C197,[1]Home_Ho!$A:$A,0),13)/5</f>
        <v>9.1468805503720857E-2</v>
      </c>
      <c r="BD197">
        <f>INDEX('[1]population_%'!$1:$1048576,MATCH(Activités_Home_Ho!$A197,'[1]population_%'!$A:$A,0),9)*INDEX([1]Home_Ho!$1:$1048576,MATCH(Activités_Home_Ho!$C197,[1]Home_Ho!$A:$A,0),13)/5</f>
        <v>9.1468805503720857E-2</v>
      </c>
      <c r="BE197">
        <f>INDEX('[1]population_%'!$1:$1048576,MATCH(Activités_Home_Ho!$A197,'[1]population_%'!$A:$A,0),9)*INDEX([1]Home_Ho!$1:$1048576,MATCH(Activités_Home_Ho!$C197,[1]Home_Ho!$A:$A,0),13)/5</f>
        <v>9.1468805503720857E-2</v>
      </c>
      <c r="BF197">
        <f>INDEX('[1]population_%'!$1:$1048576,MATCH(Activités_Home_Ho!$A197,'[1]population_%'!$A:$A,0),9)*INDEX([1]Home_Ho!$1:$1048576,MATCH(Activités_Home_Ho!$C197,[1]Home_Ho!$A:$A,0),13)/5</f>
        <v>9.1468805503720857E-2</v>
      </c>
      <c r="BG197">
        <f>INDEX('[1]population_%'!$1:$1048576,MATCH(Activités_Home_Ho!$A197,'[1]population_%'!$A:$A,0),9)*INDEX([1]Home_Ho!$1:$1048576,MATCH(Activités_Home_Ho!$C197,[1]Home_Ho!$A:$A,0),13)/5</f>
        <v>9.1468805503720857E-2</v>
      </c>
      <c r="BH197">
        <f>INDEX('[1]population_%'!$1:$1048576,MATCH(Activités_Home_Ho!$A197,'[1]population_%'!$A:$A,0),9)*INDEX([1]Home_Ho!$1:$1048576,MATCH(Activités_Home_Ho!$C197,[1]Home_Ho!$A:$A,0),14)/5</f>
        <v>5.0228534814181977E-2</v>
      </c>
      <c r="BI197">
        <f>INDEX('[1]population_%'!$1:$1048576,MATCH(Activités_Home_Ho!$A197,'[1]population_%'!$A:$A,0),9)*INDEX([1]Home_Ho!$1:$1048576,MATCH(Activités_Home_Ho!$C197,[1]Home_Ho!$A:$A,0),14)/5</f>
        <v>5.0228534814181977E-2</v>
      </c>
      <c r="BJ197">
        <f>INDEX('[1]population_%'!$1:$1048576,MATCH(Activités_Home_Ho!$A197,'[1]population_%'!$A:$A,0),9)*INDEX([1]Home_Ho!$1:$1048576,MATCH(Activités_Home_Ho!$C197,[1]Home_Ho!$A:$A,0),14)/5</f>
        <v>5.0228534814181977E-2</v>
      </c>
      <c r="BK197">
        <f>INDEX('[1]population_%'!$1:$1048576,MATCH(Activités_Home_Ho!$A197,'[1]population_%'!$A:$A,0),9)*INDEX([1]Home_Ho!$1:$1048576,MATCH(Activités_Home_Ho!$C197,[1]Home_Ho!$A:$A,0),14)/5</f>
        <v>5.0228534814181977E-2</v>
      </c>
      <c r="BL197">
        <f>INDEX('[1]population_%'!$1:$1048576,MATCH(Activités_Home_Ho!$A197,'[1]population_%'!$A:$A,0),9)*INDEX([1]Home_Ho!$1:$1048576,MATCH(Activités_Home_Ho!$C197,[1]Home_Ho!$A:$A,0),14)/5</f>
        <v>5.0228534814181977E-2</v>
      </c>
      <c r="BM197">
        <f>INDEX('[1]population_%'!$1:$1048576,MATCH(Activités_Home_Ho!$A197,'[1]population_%'!$A:$A,0),9)*INDEX([1]Home_Ho!$1:$1048576,MATCH(Activités_Home_Ho!$C197,[1]Home_Ho!$A:$A,0),15)/15</f>
        <v>1.092690932799748E-2</v>
      </c>
      <c r="BN197">
        <f>INDEX('[1]population_%'!$1:$1048576,MATCH(Activités_Home_Ho!$A197,'[1]population_%'!$A:$A,0),9)*INDEX([1]Home_Ho!$1:$1048576,MATCH(Activités_Home_Ho!$C197,[1]Home_Ho!$A:$A,0),15)/15</f>
        <v>1.092690932799748E-2</v>
      </c>
      <c r="BO197">
        <f>INDEX('[1]population_%'!$1:$1048576,MATCH(Activités_Home_Ho!$A197,'[1]population_%'!$A:$A,0),9)*INDEX([1]Home_Ho!$1:$1048576,MATCH(Activités_Home_Ho!$C197,[1]Home_Ho!$A:$A,0),15)/15</f>
        <v>1.092690932799748E-2</v>
      </c>
      <c r="BP197">
        <f>INDEX('[1]population_%'!$1:$1048576,MATCH(Activités_Home_Ho!$A197,'[1]population_%'!$A:$A,0),9)*INDEX([1]Home_Ho!$1:$1048576,MATCH(Activités_Home_Ho!$C197,[1]Home_Ho!$A:$A,0),15)/15</f>
        <v>1.092690932799748E-2</v>
      </c>
      <c r="BQ197">
        <f>INDEX('[1]population_%'!$1:$1048576,MATCH(Activités_Home_Ho!$A197,'[1]population_%'!$A:$A,0),9)*INDEX([1]Home_Ho!$1:$1048576,MATCH(Activités_Home_Ho!$C197,[1]Home_Ho!$A:$A,0),15)/15</f>
        <v>1.092690932799748E-2</v>
      </c>
      <c r="BR197">
        <f>INDEX('[1]population_%'!$1:$1048576,MATCH(Activités_Home_Ho!$A197,'[1]population_%'!$A:$A,0),9)*INDEX([1]Home_Ho!$1:$1048576,MATCH(Activités_Home_Ho!$C197,[1]Home_Ho!$A:$A,0),15)/15</f>
        <v>1.092690932799748E-2</v>
      </c>
      <c r="BS197">
        <f>INDEX('[1]population_%'!$1:$1048576,MATCH(Activités_Home_Ho!$A197,'[1]population_%'!$A:$A,0),9)*INDEX([1]Home_Ho!$1:$1048576,MATCH(Activités_Home_Ho!$C197,[1]Home_Ho!$A:$A,0),15)/15</f>
        <v>1.092690932799748E-2</v>
      </c>
      <c r="BT197">
        <f>INDEX('[1]population_%'!$1:$1048576,MATCH(Activités_Home_Ho!$A197,'[1]population_%'!$A:$A,0),9)*INDEX([1]Home_Ho!$1:$1048576,MATCH(Activités_Home_Ho!$C197,[1]Home_Ho!$A:$A,0),15)/15</f>
        <v>1.092690932799748E-2</v>
      </c>
      <c r="BU197">
        <f>INDEX('[1]population_%'!$1:$1048576,MATCH(Activités_Home_Ho!$A197,'[1]population_%'!$A:$A,0),9)*INDEX([1]Home_Ho!$1:$1048576,MATCH(Activités_Home_Ho!$C197,[1]Home_Ho!$A:$A,0),15)/15</f>
        <v>1.092690932799748E-2</v>
      </c>
      <c r="BV197">
        <f>INDEX('[1]population_%'!$1:$1048576,MATCH(Activités_Home_Ho!$A197,'[1]population_%'!$A:$A,0),9)*INDEX([1]Home_Ho!$1:$1048576,MATCH(Activités_Home_Ho!$C197,[1]Home_Ho!$A:$A,0),15)/15</f>
        <v>1.092690932799748E-2</v>
      </c>
      <c r="BW197">
        <f>INDEX('[1]population_%'!$1:$1048576,MATCH(Activités_Home_Ho!$A197,'[1]population_%'!$A:$A,0),9)*INDEX([1]Home_Ho!$1:$1048576,MATCH(Activités_Home_Ho!$C197,[1]Home_Ho!$A:$A,0),15)/15</f>
        <v>1.092690932799748E-2</v>
      </c>
      <c r="BX197">
        <f>INDEX('[1]population_%'!$1:$1048576,MATCH(Activités_Home_Ho!$A197,'[1]population_%'!$A:$A,0),9)*INDEX([1]Home_Ho!$1:$1048576,MATCH(Activités_Home_Ho!$C197,[1]Home_Ho!$A:$A,0),15)/15</f>
        <v>1.092690932799748E-2</v>
      </c>
      <c r="BY197">
        <f>INDEX('[1]population_%'!$1:$1048576,MATCH(Activités_Home_Ho!$A197,'[1]population_%'!$A:$A,0),9)*INDEX([1]Home_Ho!$1:$1048576,MATCH(Activités_Home_Ho!$C197,[1]Home_Ho!$A:$A,0),15)/15</f>
        <v>1.092690932799748E-2</v>
      </c>
      <c r="BZ197">
        <f>INDEX('[1]population_%'!$1:$1048576,MATCH(Activités_Home_Ho!$A197,'[1]population_%'!$A:$A,0),9)*INDEX([1]Home_Ho!$1:$1048576,MATCH(Activités_Home_Ho!$C197,[1]Home_Ho!$A:$A,0),15)/15</f>
        <v>1.092690932799748E-2</v>
      </c>
      <c r="CA197">
        <f>INDEX('[1]population_%'!$1:$1048576,MATCH(Activités_Home_Ho!$A197,'[1]population_%'!$A:$A,0),9)*INDEX([1]Home_Ho!$1:$1048576,MATCH(Activités_Home_Ho!$C197,[1]Home_Ho!$A:$A,0),15)/15</f>
        <v>1.092690932799748E-2</v>
      </c>
    </row>
    <row r="198" spans="1:79" x14ac:dyDescent="0.35">
      <c r="A198" s="1" t="s">
        <v>395</v>
      </c>
      <c r="B198" s="1" t="s">
        <v>396</v>
      </c>
      <c r="C198" t="str">
        <f>INDEX([1]bruxelles_parsed_lat_long!$1:$1048576,MATCH($A198,[1]bruxelles_parsed_lat_long!$E:$E,0),9)</f>
        <v>Bruxelles</v>
      </c>
      <c r="D198">
        <f>INDEX('[1]population_%'!$1:$1048576,MATCH(Activités_Home_Ho!$A198,'[1]population_%'!$A:$A,0),9)*INDEX([1]Home_Ho!$1:$1048576,MATCH(Activités_Home_Ho!$C198,[1]Home_Ho!$A:$A,0),2)/2</f>
        <v>5.16592099642528E-3</v>
      </c>
      <c r="E198">
        <f>INDEX('[1]population_%'!$1:$1048576,MATCH(Activités_Home_Ho!$A198,'[1]population_%'!$A:$A,0),9)*INDEX([1]Home_Ho!$1:$1048576,MATCH(Activités_Home_Ho!$C198,[1]Home_Ho!$A:$A,0),3)/5</f>
        <v>6.3431956653701743E-2</v>
      </c>
      <c r="F198">
        <f>INDEX('[1]population_%'!$1:$1048576,MATCH(Activités_Home_Ho!$A198,'[1]population_%'!$A:$A,0),9)*INDEX([1]Home_Ho!$1:$1048576,MATCH(Activités_Home_Ho!$C198,[1]Home_Ho!$A:$A,0),3)/5</f>
        <v>6.3431956653701743E-2</v>
      </c>
      <c r="G198">
        <f>INDEX('[1]population_%'!$1:$1048576,MATCH(Activités_Home_Ho!$A198,'[1]population_%'!$A:$A,0),9)*INDEX([1]Home_Ho!$1:$1048576,MATCH(Activités_Home_Ho!$C198,[1]Home_Ho!$A:$A,0),3)/5</f>
        <v>6.3431956653701743E-2</v>
      </c>
      <c r="H198">
        <f>INDEX('[1]population_%'!$1:$1048576,MATCH(Activités_Home_Ho!$A198,'[1]population_%'!$A:$A,0),9)*INDEX([1]Home_Ho!$1:$1048576,MATCH(Activités_Home_Ho!$C198,[1]Home_Ho!$A:$A,0),3)/5</f>
        <v>6.3431956653701743E-2</v>
      </c>
      <c r="I198">
        <f>INDEX('[1]population_%'!$1:$1048576,MATCH(Activités_Home_Ho!$A198,'[1]population_%'!$A:$A,0),9)*INDEX([1]Home_Ho!$1:$1048576,MATCH(Activités_Home_Ho!$C198,[1]Home_Ho!$A:$A,0),3)/5</f>
        <v>6.3431956653701743E-2</v>
      </c>
      <c r="J198">
        <f>INDEX('[1]population_%'!$1:$1048576,MATCH(Activités_Home_Ho!$A198,'[1]population_%'!$A:$A,0),9)*INDEX([1]Home_Ho!$1:$1048576,MATCH(Activités_Home_Ho!$C198,[1]Home_Ho!$A:$A,0),4)/5</f>
        <v>0.14069279884889499</v>
      </c>
      <c r="K198">
        <f>INDEX('[1]population_%'!$1:$1048576,MATCH(Activités_Home_Ho!$A198,'[1]population_%'!$A:$A,0),9)*INDEX([1]Home_Ho!$1:$1048576,MATCH(Activités_Home_Ho!$C198,[1]Home_Ho!$A:$A,0),4)/5</f>
        <v>0.14069279884889499</v>
      </c>
      <c r="L198">
        <f>INDEX('[1]population_%'!$1:$1048576,MATCH(Activités_Home_Ho!$A198,'[1]population_%'!$A:$A,0),9)*INDEX([1]Home_Ho!$1:$1048576,MATCH(Activités_Home_Ho!$C198,[1]Home_Ho!$A:$A,0),4)/5</f>
        <v>0.14069279884889499</v>
      </c>
      <c r="M198">
        <f>INDEX('[1]population_%'!$1:$1048576,MATCH(Activités_Home_Ho!$A198,'[1]population_%'!$A:$A,0),9)*INDEX([1]Home_Ho!$1:$1048576,MATCH(Activités_Home_Ho!$C198,[1]Home_Ho!$A:$A,0),4)/5</f>
        <v>0.14069279884889499</v>
      </c>
      <c r="N198">
        <f>INDEX('[1]population_%'!$1:$1048576,MATCH(Activités_Home_Ho!$A198,'[1]population_%'!$A:$A,0),9)*INDEX([1]Home_Ho!$1:$1048576,MATCH(Activités_Home_Ho!$C198,[1]Home_Ho!$A:$A,0),4)/5</f>
        <v>0.14069279884889499</v>
      </c>
      <c r="O198">
        <f>INDEX('[1]population_%'!$1:$1048576,MATCH(Activités_Home_Ho!$A198,'[1]population_%'!$A:$A,0),9)*INDEX([1]Home_Ho!$1:$1048576,MATCH(Activités_Home_Ho!$C198,[1]Home_Ho!$A:$A,0),5)/5</f>
        <v>0.10190966523527958</v>
      </c>
      <c r="P198">
        <f>INDEX('[1]population_%'!$1:$1048576,MATCH(Activités_Home_Ho!$A198,'[1]population_%'!$A:$A,0),9)*INDEX([1]Home_Ho!$1:$1048576,MATCH(Activités_Home_Ho!$C198,[1]Home_Ho!$A:$A,0),5)/5</f>
        <v>0.10190966523527958</v>
      </c>
      <c r="Q198">
        <f>INDEX('[1]population_%'!$1:$1048576,MATCH(Activités_Home_Ho!$A198,'[1]population_%'!$A:$A,0),9)*INDEX([1]Home_Ho!$1:$1048576,MATCH(Activités_Home_Ho!$C198,[1]Home_Ho!$A:$A,0),5)/5</f>
        <v>0.10190966523527958</v>
      </c>
      <c r="R198">
        <f>INDEX('[1]population_%'!$1:$1048576,MATCH(Activités_Home_Ho!$A198,'[1]population_%'!$A:$A,0),9)*INDEX([1]Home_Ho!$1:$1048576,MATCH(Activités_Home_Ho!$C198,[1]Home_Ho!$A:$A,0),5)/5</f>
        <v>0.10190966523527958</v>
      </c>
      <c r="S198">
        <f>INDEX('[1]population_%'!$1:$1048576,MATCH(Activités_Home_Ho!$A198,'[1]population_%'!$A:$A,0),9)*INDEX([1]Home_Ho!$1:$1048576,MATCH(Activités_Home_Ho!$C198,[1]Home_Ho!$A:$A,0),5)/5</f>
        <v>0.10190966523527958</v>
      </c>
      <c r="T198">
        <f>INDEX('[1]population_%'!$1:$1048576,MATCH(Activités_Home_Ho!$A198,'[1]population_%'!$A:$A,0),9)*INDEX([1]Home_Ho!$1:$1048576,MATCH(Activités_Home_Ho!$C198,[1]Home_Ho!$A:$A,0),6)/5</f>
        <v>0.1053029519548551</v>
      </c>
      <c r="U198">
        <f>INDEX('[1]population_%'!$1:$1048576,MATCH(Activités_Home_Ho!$A198,'[1]population_%'!$A:$A,0),9)*INDEX([1]Home_Ho!$1:$1048576,MATCH(Activités_Home_Ho!$C198,[1]Home_Ho!$A:$A,0),6)/5</f>
        <v>0.1053029519548551</v>
      </c>
      <c r="V198">
        <f>INDEX('[1]population_%'!$1:$1048576,MATCH(Activités_Home_Ho!$A198,'[1]population_%'!$A:$A,0),9)*INDEX([1]Home_Ho!$1:$1048576,MATCH(Activités_Home_Ho!$C198,[1]Home_Ho!$A:$A,0),6)/5</f>
        <v>0.1053029519548551</v>
      </c>
      <c r="W198">
        <f>INDEX('[1]population_%'!$1:$1048576,MATCH(Activités_Home_Ho!$A198,'[1]population_%'!$A:$A,0),9)*INDEX([1]Home_Ho!$1:$1048576,MATCH(Activités_Home_Ho!$C198,[1]Home_Ho!$A:$A,0),6)/5</f>
        <v>0.1053029519548551</v>
      </c>
      <c r="X198">
        <f>INDEX('[1]population_%'!$1:$1048576,MATCH(Activités_Home_Ho!$A198,'[1]population_%'!$A:$A,0),9)*INDEX([1]Home_Ho!$1:$1048576,MATCH(Activités_Home_Ho!$C198,[1]Home_Ho!$A:$A,0),6)/5</f>
        <v>0.1053029519548551</v>
      </c>
      <c r="Y198">
        <f>INDEX('[1]population_%'!$1:$1048576,MATCH(Activités_Home_Ho!$A198,'[1]population_%'!$A:$A,0),9)*INDEX([1]Home_Ho!$1:$1048576,MATCH(Activités_Home_Ho!$C198,[1]Home_Ho!$A:$A,0),7)/5</f>
        <v>0.12576204501000471</v>
      </c>
      <c r="Z198">
        <f>INDEX('[1]population_%'!$1:$1048576,MATCH(Activités_Home_Ho!$A198,'[1]population_%'!$A:$A,0),9)*INDEX([1]Home_Ho!$1:$1048576,MATCH(Activités_Home_Ho!$C198,[1]Home_Ho!$A:$A,0),7)/5</f>
        <v>0.12576204501000471</v>
      </c>
      <c r="AA198">
        <f>INDEX('[1]population_%'!$1:$1048576,MATCH(Activités_Home_Ho!$A198,'[1]population_%'!$A:$A,0),9)*INDEX([1]Home_Ho!$1:$1048576,MATCH(Activités_Home_Ho!$C198,[1]Home_Ho!$A:$A,0),7)/5</f>
        <v>0.12576204501000471</v>
      </c>
      <c r="AB198">
        <f>INDEX('[1]population_%'!$1:$1048576,MATCH(Activités_Home_Ho!$A198,'[1]population_%'!$A:$A,0),9)*INDEX([1]Home_Ho!$1:$1048576,MATCH(Activités_Home_Ho!$C198,[1]Home_Ho!$A:$A,0),7)/5</f>
        <v>0.12576204501000471</v>
      </c>
      <c r="AC198">
        <f>INDEX('[1]population_%'!$1:$1048576,MATCH(Activités_Home_Ho!$A198,'[1]population_%'!$A:$A,0),9)*INDEX([1]Home_Ho!$1:$1048576,MATCH(Activités_Home_Ho!$C198,[1]Home_Ho!$A:$A,0),7)/5</f>
        <v>0.12576204501000471</v>
      </c>
      <c r="AD198">
        <f>INDEX('[1]population_%'!$1:$1048576,MATCH(Activités_Home_Ho!$A198,'[1]population_%'!$A:$A,0),9)*INDEX([1]Home_Ho!$1:$1048576,MATCH(Activités_Home_Ho!$C198,[1]Home_Ho!$A:$A,0),8)/5</f>
        <v>0.12071887857191035</v>
      </c>
      <c r="AE198">
        <f>INDEX('[1]population_%'!$1:$1048576,MATCH(Activités_Home_Ho!$A198,'[1]population_%'!$A:$A,0),9)*INDEX([1]Home_Ho!$1:$1048576,MATCH(Activités_Home_Ho!$C198,[1]Home_Ho!$A:$A,0),8)/5</f>
        <v>0.12071887857191035</v>
      </c>
      <c r="AF198">
        <f>INDEX('[1]population_%'!$1:$1048576,MATCH(Activités_Home_Ho!$A198,'[1]population_%'!$A:$A,0),9)*INDEX([1]Home_Ho!$1:$1048576,MATCH(Activités_Home_Ho!$C198,[1]Home_Ho!$A:$A,0),8)/5</f>
        <v>0.12071887857191035</v>
      </c>
      <c r="AG198">
        <f>INDEX('[1]population_%'!$1:$1048576,MATCH(Activités_Home_Ho!$A198,'[1]population_%'!$A:$A,0),9)*INDEX([1]Home_Ho!$1:$1048576,MATCH(Activités_Home_Ho!$C198,[1]Home_Ho!$A:$A,0),8)/5</f>
        <v>0.12071887857191035</v>
      </c>
      <c r="AH198">
        <f>INDEX('[1]population_%'!$1:$1048576,MATCH(Activités_Home_Ho!$A198,'[1]population_%'!$A:$A,0),9)*INDEX([1]Home_Ho!$1:$1048576,MATCH(Activités_Home_Ho!$C198,[1]Home_Ho!$A:$A,0),8)/5</f>
        <v>0.12071887857191035</v>
      </c>
      <c r="AI198">
        <f>INDEX('[1]population_%'!$1:$1048576,MATCH(Activités_Home_Ho!$A198,'[1]population_%'!$A:$A,0),9)*INDEX([1]Home_Ho!$1:$1048576,MATCH(Activités_Home_Ho!$C198,[1]Home_Ho!$A:$A,0),9)/5</f>
        <v>0.12702758605184469</v>
      </c>
      <c r="AJ198">
        <f>INDEX('[1]population_%'!$1:$1048576,MATCH(Activités_Home_Ho!$A198,'[1]population_%'!$A:$A,0),9)*INDEX([1]Home_Ho!$1:$1048576,MATCH(Activités_Home_Ho!$C198,[1]Home_Ho!$A:$A,0),9)/5</f>
        <v>0.12702758605184469</v>
      </c>
      <c r="AK198">
        <f>INDEX('[1]population_%'!$1:$1048576,MATCH(Activités_Home_Ho!$A198,'[1]population_%'!$A:$A,0),9)*INDEX([1]Home_Ho!$1:$1048576,MATCH(Activités_Home_Ho!$C198,[1]Home_Ho!$A:$A,0),9)/5</f>
        <v>0.12702758605184469</v>
      </c>
      <c r="AL198">
        <f>INDEX('[1]population_%'!$1:$1048576,MATCH(Activités_Home_Ho!$A198,'[1]population_%'!$A:$A,0),9)*INDEX([1]Home_Ho!$1:$1048576,MATCH(Activités_Home_Ho!$C198,[1]Home_Ho!$A:$A,0),9)/5</f>
        <v>0.12702758605184469</v>
      </c>
      <c r="AM198">
        <f>INDEX('[1]population_%'!$1:$1048576,MATCH(Activités_Home_Ho!$A198,'[1]population_%'!$A:$A,0),9)*INDEX([1]Home_Ho!$1:$1048576,MATCH(Activités_Home_Ho!$C198,[1]Home_Ho!$A:$A,0),9)/5</f>
        <v>0.12702758605184469</v>
      </c>
      <c r="AN198">
        <f>INDEX('[1]population_%'!$1:$1048576,MATCH(Activités_Home_Ho!$A198,'[1]population_%'!$A:$A,0),9)*INDEX([1]Home_Ho!$1:$1048576,MATCH(Activités_Home_Ho!$C198,[1]Home_Ho!$A:$A,0),10)/5</f>
        <v>0.16811821308932307</v>
      </c>
      <c r="AO198">
        <f>INDEX('[1]population_%'!$1:$1048576,MATCH(Activités_Home_Ho!$A198,'[1]population_%'!$A:$A,0),9)*INDEX([1]Home_Ho!$1:$1048576,MATCH(Activités_Home_Ho!$C198,[1]Home_Ho!$A:$A,0),10)/5</f>
        <v>0.16811821308932307</v>
      </c>
      <c r="AP198">
        <f>INDEX('[1]population_%'!$1:$1048576,MATCH(Activités_Home_Ho!$A198,'[1]population_%'!$A:$A,0),9)*INDEX([1]Home_Ho!$1:$1048576,MATCH(Activités_Home_Ho!$C198,[1]Home_Ho!$A:$A,0),10)/5</f>
        <v>0.16811821308932307</v>
      </c>
      <c r="AQ198">
        <f>INDEX('[1]population_%'!$1:$1048576,MATCH(Activités_Home_Ho!$A198,'[1]population_%'!$A:$A,0),9)*INDEX([1]Home_Ho!$1:$1048576,MATCH(Activités_Home_Ho!$C198,[1]Home_Ho!$A:$A,0),10)/5</f>
        <v>0.16811821308932307</v>
      </c>
      <c r="AR198">
        <f>INDEX('[1]population_%'!$1:$1048576,MATCH(Activités_Home_Ho!$A198,'[1]population_%'!$A:$A,0),9)*INDEX([1]Home_Ho!$1:$1048576,MATCH(Activités_Home_Ho!$C198,[1]Home_Ho!$A:$A,0),10)/5</f>
        <v>0.16811821308932307</v>
      </c>
      <c r="AS198">
        <f>INDEX('[1]population_%'!$1:$1048576,MATCH(Activités_Home_Ho!$A198,'[1]population_%'!$A:$A,0),9)*INDEX([1]Home_Ho!$1:$1048576,MATCH(Activités_Home_Ho!$C198,[1]Home_Ho!$A:$A,0),11)/5</f>
        <v>0.15392106387283885</v>
      </c>
      <c r="AT198">
        <f>INDEX('[1]population_%'!$1:$1048576,MATCH(Activités_Home_Ho!$A198,'[1]population_%'!$A:$A,0),9)*INDEX([1]Home_Ho!$1:$1048576,MATCH(Activités_Home_Ho!$C198,[1]Home_Ho!$A:$A,0),11)/5</f>
        <v>0.15392106387283885</v>
      </c>
      <c r="AU198">
        <f>INDEX('[1]population_%'!$1:$1048576,MATCH(Activités_Home_Ho!$A198,'[1]population_%'!$A:$A,0),9)*INDEX([1]Home_Ho!$1:$1048576,MATCH(Activités_Home_Ho!$C198,[1]Home_Ho!$A:$A,0),11)/5</f>
        <v>0.15392106387283885</v>
      </c>
      <c r="AV198">
        <f>INDEX('[1]population_%'!$1:$1048576,MATCH(Activités_Home_Ho!$A198,'[1]population_%'!$A:$A,0),9)*INDEX([1]Home_Ho!$1:$1048576,MATCH(Activités_Home_Ho!$C198,[1]Home_Ho!$A:$A,0),11)/5</f>
        <v>0.15392106387283885</v>
      </c>
      <c r="AW198">
        <f>INDEX('[1]population_%'!$1:$1048576,MATCH(Activités_Home_Ho!$A198,'[1]population_%'!$A:$A,0),9)*INDEX([1]Home_Ho!$1:$1048576,MATCH(Activités_Home_Ho!$C198,[1]Home_Ho!$A:$A,0),12)/5</f>
        <v>2.0254502124598124E-2</v>
      </c>
      <c r="AX198">
        <f>INDEX('[1]population_%'!$1:$1048576,MATCH(Activités_Home_Ho!$A198,'[1]population_%'!$A:$A,0),9)*INDEX([1]Home_Ho!$1:$1048576,MATCH(Activités_Home_Ho!$C198,[1]Home_Ho!$A:$A,0),12)/5</f>
        <v>2.0254502124598124E-2</v>
      </c>
      <c r="AY198">
        <f>INDEX('[1]population_%'!$1:$1048576,MATCH(Activités_Home_Ho!$A198,'[1]population_%'!$A:$A,0),9)*INDEX([1]Home_Ho!$1:$1048576,MATCH(Activités_Home_Ho!$C198,[1]Home_Ho!$A:$A,0),12)/5</f>
        <v>2.0254502124598124E-2</v>
      </c>
      <c r="AZ198">
        <f>INDEX('[1]population_%'!$1:$1048576,MATCH(Activités_Home_Ho!$A198,'[1]population_%'!$A:$A,0),9)*INDEX([1]Home_Ho!$1:$1048576,MATCH(Activités_Home_Ho!$C198,[1]Home_Ho!$A:$A,0),12)/5</f>
        <v>2.0254502124598124E-2</v>
      </c>
      <c r="BA198">
        <f>INDEX('[1]population_%'!$1:$1048576,MATCH(Activités_Home_Ho!$A198,'[1]population_%'!$A:$A,0),9)*INDEX([1]Home_Ho!$1:$1048576,MATCH(Activités_Home_Ho!$C198,[1]Home_Ho!$A:$A,0),12)/5</f>
        <v>2.0254502124598124E-2</v>
      </c>
      <c r="BB198">
        <f>INDEX('[1]population_%'!$1:$1048576,MATCH(Activités_Home_Ho!$A198,'[1]population_%'!$A:$A,0),9)*INDEX([1]Home_Ho!$1:$1048576,MATCH(Activités_Home_Ho!$C198,[1]Home_Ho!$A:$A,0),12)/5</f>
        <v>2.0254502124598124E-2</v>
      </c>
      <c r="BC198">
        <f>INDEX('[1]population_%'!$1:$1048576,MATCH(Activités_Home_Ho!$A198,'[1]population_%'!$A:$A,0),9)*INDEX([1]Home_Ho!$1:$1048576,MATCH(Activités_Home_Ho!$C198,[1]Home_Ho!$A:$A,0),13)/5</f>
        <v>9.8598214887924644E-3</v>
      </c>
      <c r="BD198">
        <f>INDEX('[1]population_%'!$1:$1048576,MATCH(Activités_Home_Ho!$A198,'[1]population_%'!$A:$A,0),9)*INDEX([1]Home_Ho!$1:$1048576,MATCH(Activités_Home_Ho!$C198,[1]Home_Ho!$A:$A,0),13)/5</f>
        <v>9.8598214887924644E-3</v>
      </c>
      <c r="BE198">
        <f>INDEX('[1]population_%'!$1:$1048576,MATCH(Activités_Home_Ho!$A198,'[1]population_%'!$A:$A,0),9)*INDEX([1]Home_Ho!$1:$1048576,MATCH(Activités_Home_Ho!$C198,[1]Home_Ho!$A:$A,0),13)/5</f>
        <v>9.8598214887924644E-3</v>
      </c>
      <c r="BF198">
        <f>INDEX('[1]population_%'!$1:$1048576,MATCH(Activités_Home_Ho!$A198,'[1]population_%'!$A:$A,0),9)*INDEX([1]Home_Ho!$1:$1048576,MATCH(Activités_Home_Ho!$C198,[1]Home_Ho!$A:$A,0),13)/5</f>
        <v>9.8598214887924644E-3</v>
      </c>
      <c r="BG198">
        <f>INDEX('[1]population_%'!$1:$1048576,MATCH(Activités_Home_Ho!$A198,'[1]population_%'!$A:$A,0),9)*INDEX([1]Home_Ho!$1:$1048576,MATCH(Activités_Home_Ho!$C198,[1]Home_Ho!$A:$A,0),13)/5</f>
        <v>9.8598214887924644E-3</v>
      </c>
      <c r="BH198">
        <f>INDEX('[1]population_%'!$1:$1048576,MATCH(Activités_Home_Ho!$A198,'[1]population_%'!$A:$A,0),9)*INDEX([1]Home_Ho!$1:$1048576,MATCH(Activités_Home_Ho!$C198,[1]Home_Ho!$A:$A,0),14)/5</f>
        <v>5.4143528406663827E-3</v>
      </c>
      <c r="BI198">
        <f>INDEX('[1]population_%'!$1:$1048576,MATCH(Activités_Home_Ho!$A198,'[1]population_%'!$A:$A,0),9)*INDEX([1]Home_Ho!$1:$1048576,MATCH(Activités_Home_Ho!$C198,[1]Home_Ho!$A:$A,0),14)/5</f>
        <v>5.4143528406663827E-3</v>
      </c>
      <c r="BJ198">
        <f>INDEX('[1]population_%'!$1:$1048576,MATCH(Activités_Home_Ho!$A198,'[1]population_%'!$A:$A,0),9)*INDEX([1]Home_Ho!$1:$1048576,MATCH(Activités_Home_Ho!$C198,[1]Home_Ho!$A:$A,0),14)/5</f>
        <v>5.4143528406663827E-3</v>
      </c>
      <c r="BK198">
        <f>INDEX('[1]population_%'!$1:$1048576,MATCH(Activités_Home_Ho!$A198,'[1]population_%'!$A:$A,0),9)*INDEX([1]Home_Ho!$1:$1048576,MATCH(Activités_Home_Ho!$C198,[1]Home_Ho!$A:$A,0),14)/5</f>
        <v>5.4143528406663827E-3</v>
      </c>
      <c r="BL198">
        <f>INDEX('[1]population_%'!$1:$1048576,MATCH(Activités_Home_Ho!$A198,'[1]population_%'!$A:$A,0),9)*INDEX([1]Home_Ho!$1:$1048576,MATCH(Activités_Home_Ho!$C198,[1]Home_Ho!$A:$A,0),14)/5</f>
        <v>5.4143528406663827E-3</v>
      </c>
      <c r="BM198">
        <f>INDEX('[1]population_%'!$1:$1048576,MATCH(Activités_Home_Ho!$A198,'[1]population_%'!$A:$A,0),9)*INDEX([1]Home_Ho!$1:$1048576,MATCH(Activités_Home_Ho!$C198,[1]Home_Ho!$A:$A,0),15)/15</f>
        <v>1.1778592144607569E-3</v>
      </c>
      <c r="BN198">
        <f>INDEX('[1]population_%'!$1:$1048576,MATCH(Activités_Home_Ho!$A198,'[1]population_%'!$A:$A,0),9)*INDEX([1]Home_Ho!$1:$1048576,MATCH(Activités_Home_Ho!$C198,[1]Home_Ho!$A:$A,0),15)/15</f>
        <v>1.1778592144607569E-3</v>
      </c>
      <c r="BO198">
        <f>INDEX('[1]population_%'!$1:$1048576,MATCH(Activités_Home_Ho!$A198,'[1]population_%'!$A:$A,0),9)*INDEX([1]Home_Ho!$1:$1048576,MATCH(Activités_Home_Ho!$C198,[1]Home_Ho!$A:$A,0),15)/15</f>
        <v>1.1778592144607569E-3</v>
      </c>
      <c r="BP198">
        <f>INDEX('[1]population_%'!$1:$1048576,MATCH(Activités_Home_Ho!$A198,'[1]population_%'!$A:$A,0),9)*INDEX([1]Home_Ho!$1:$1048576,MATCH(Activités_Home_Ho!$C198,[1]Home_Ho!$A:$A,0),15)/15</f>
        <v>1.1778592144607569E-3</v>
      </c>
      <c r="BQ198">
        <f>INDEX('[1]population_%'!$1:$1048576,MATCH(Activités_Home_Ho!$A198,'[1]population_%'!$A:$A,0),9)*INDEX([1]Home_Ho!$1:$1048576,MATCH(Activités_Home_Ho!$C198,[1]Home_Ho!$A:$A,0),15)/15</f>
        <v>1.1778592144607569E-3</v>
      </c>
      <c r="BR198">
        <f>INDEX('[1]population_%'!$1:$1048576,MATCH(Activités_Home_Ho!$A198,'[1]population_%'!$A:$A,0),9)*INDEX([1]Home_Ho!$1:$1048576,MATCH(Activités_Home_Ho!$C198,[1]Home_Ho!$A:$A,0),15)/15</f>
        <v>1.1778592144607569E-3</v>
      </c>
      <c r="BS198">
        <f>INDEX('[1]population_%'!$1:$1048576,MATCH(Activités_Home_Ho!$A198,'[1]population_%'!$A:$A,0),9)*INDEX([1]Home_Ho!$1:$1048576,MATCH(Activités_Home_Ho!$C198,[1]Home_Ho!$A:$A,0),15)/15</f>
        <v>1.1778592144607569E-3</v>
      </c>
      <c r="BT198">
        <f>INDEX('[1]population_%'!$1:$1048576,MATCH(Activités_Home_Ho!$A198,'[1]population_%'!$A:$A,0),9)*INDEX([1]Home_Ho!$1:$1048576,MATCH(Activités_Home_Ho!$C198,[1]Home_Ho!$A:$A,0),15)/15</f>
        <v>1.1778592144607569E-3</v>
      </c>
      <c r="BU198">
        <f>INDEX('[1]population_%'!$1:$1048576,MATCH(Activités_Home_Ho!$A198,'[1]population_%'!$A:$A,0),9)*INDEX([1]Home_Ho!$1:$1048576,MATCH(Activités_Home_Ho!$C198,[1]Home_Ho!$A:$A,0),15)/15</f>
        <v>1.1778592144607569E-3</v>
      </c>
      <c r="BV198">
        <f>INDEX('[1]population_%'!$1:$1048576,MATCH(Activités_Home_Ho!$A198,'[1]population_%'!$A:$A,0),9)*INDEX([1]Home_Ho!$1:$1048576,MATCH(Activités_Home_Ho!$C198,[1]Home_Ho!$A:$A,0),15)/15</f>
        <v>1.1778592144607569E-3</v>
      </c>
      <c r="BW198">
        <f>INDEX('[1]population_%'!$1:$1048576,MATCH(Activités_Home_Ho!$A198,'[1]population_%'!$A:$A,0),9)*INDEX([1]Home_Ho!$1:$1048576,MATCH(Activités_Home_Ho!$C198,[1]Home_Ho!$A:$A,0),15)/15</f>
        <v>1.1778592144607569E-3</v>
      </c>
      <c r="BX198">
        <f>INDEX('[1]population_%'!$1:$1048576,MATCH(Activités_Home_Ho!$A198,'[1]population_%'!$A:$A,0),9)*INDEX([1]Home_Ho!$1:$1048576,MATCH(Activités_Home_Ho!$C198,[1]Home_Ho!$A:$A,0),15)/15</f>
        <v>1.1778592144607569E-3</v>
      </c>
      <c r="BY198">
        <f>INDEX('[1]population_%'!$1:$1048576,MATCH(Activités_Home_Ho!$A198,'[1]population_%'!$A:$A,0),9)*INDEX([1]Home_Ho!$1:$1048576,MATCH(Activités_Home_Ho!$C198,[1]Home_Ho!$A:$A,0),15)/15</f>
        <v>1.1778592144607569E-3</v>
      </c>
      <c r="BZ198">
        <f>INDEX('[1]population_%'!$1:$1048576,MATCH(Activités_Home_Ho!$A198,'[1]population_%'!$A:$A,0),9)*INDEX([1]Home_Ho!$1:$1048576,MATCH(Activités_Home_Ho!$C198,[1]Home_Ho!$A:$A,0),15)/15</f>
        <v>1.1778592144607569E-3</v>
      </c>
      <c r="CA198">
        <f>INDEX('[1]population_%'!$1:$1048576,MATCH(Activités_Home_Ho!$A198,'[1]population_%'!$A:$A,0),9)*INDEX([1]Home_Ho!$1:$1048576,MATCH(Activités_Home_Ho!$C198,[1]Home_Ho!$A:$A,0),15)/15</f>
        <v>1.1778592144607569E-3</v>
      </c>
    </row>
    <row r="199" spans="1:79" x14ac:dyDescent="0.35">
      <c r="A199" s="1" t="s">
        <v>397</v>
      </c>
      <c r="B199" s="1" t="s">
        <v>398</v>
      </c>
      <c r="C199" t="str">
        <f>INDEX([1]bruxelles_parsed_lat_long!$1:$1048576,MATCH($A199,[1]bruxelles_parsed_lat_long!$E:$E,0),9)</f>
        <v>Bruxelles</v>
      </c>
      <c r="D199">
        <f>INDEX('[1]population_%'!$1:$1048576,MATCH(Activités_Home_Ho!$A199,'[1]population_%'!$A:$A,0),9)*INDEX([1]Home_Ho!$1:$1048576,MATCH(Activités_Home_Ho!$C199,[1]Home_Ho!$A:$A,0),2)/2</f>
        <v>6.8110681445176374E-2</v>
      </c>
      <c r="E199">
        <f>INDEX('[1]population_%'!$1:$1048576,MATCH(Activités_Home_Ho!$A199,'[1]population_%'!$A:$A,0),9)*INDEX([1]Home_Ho!$1:$1048576,MATCH(Activités_Home_Ho!$C199,[1]Home_Ho!$A:$A,0),3)/5</f>
        <v>0.83632595157265222</v>
      </c>
      <c r="F199">
        <f>INDEX('[1]population_%'!$1:$1048576,MATCH(Activités_Home_Ho!$A199,'[1]population_%'!$A:$A,0),9)*INDEX([1]Home_Ho!$1:$1048576,MATCH(Activités_Home_Ho!$C199,[1]Home_Ho!$A:$A,0),3)/5</f>
        <v>0.83632595157265222</v>
      </c>
      <c r="G199">
        <f>INDEX('[1]population_%'!$1:$1048576,MATCH(Activités_Home_Ho!$A199,'[1]population_%'!$A:$A,0),9)*INDEX([1]Home_Ho!$1:$1048576,MATCH(Activités_Home_Ho!$C199,[1]Home_Ho!$A:$A,0),3)/5</f>
        <v>0.83632595157265222</v>
      </c>
      <c r="H199">
        <f>INDEX('[1]population_%'!$1:$1048576,MATCH(Activités_Home_Ho!$A199,'[1]population_%'!$A:$A,0),9)*INDEX([1]Home_Ho!$1:$1048576,MATCH(Activités_Home_Ho!$C199,[1]Home_Ho!$A:$A,0),3)/5</f>
        <v>0.83632595157265222</v>
      </c>
      <c r="I199">
        <f>INDEX('[1]population_%'!$1:$1048576,MATCH(Activités_Home_Ho!$A199,'[1]population_%'!$A:$A,0),9)*INDEX([1]Home_Ho!$1:$1048576,MATCH(Activités_Home_Ho!$C199,[1]Home_Ho!$A:$A,0),3)/5</f>
        <v>0.83632595157265222</v>
      </c>
      <c r="J199">
        <f>INDEX('[1]population_%'!$1:$1048576,MATCH(Activités_Home_Ho!$A199,'[1]population_%'!$A:$A,0),9)*INDEX([1]Home_Ho!$1:$1048576,MATCH(Activités_Home_Ho!$C199,[1]Home_Ho!$A:$A,0),4)/5</f>
        <v>1.8549804402077386</v>
      </c>
      <c r="K199">
        <f>INDEX('[1]population_%'!$1:$1048576,MATCH(Activités_Home_Ho!$A199,'[1]population_%'!$A:$A,0),9)*INDEX([1]Home_Ho!$1:$1048576,MATCH(Activités_Home_Ho!$C199,[1]Home_Ho!$A:$A,0),4)/5</f>
        <v>1.8549804402077386</v>
      </c>
      <c r="L199">
        <f>INDEX('[1]population_%'!$1:$1048576,MATCH(Activités_Home_Ho!$A199,'[1]population_%'!$A:$A,0),9)*INDEX([1]Home_Ho!$1:$1048576,MATCH(Activités_Home_Ho!$C199,[1]Home_Ho!$A:$A,0),4)/5</f>
        <v>1.8549804402077386</v>
      </c>
      <c r="M199">
        <f>INDEX('[1]population_%'!$1:$1048576,MATCH(Activités_Home_Ho!$A199,'[1]population_%'!$A:$A,0),9)*INDEX([1]Home_Ho!$1:$1048576,MATCH(Activités_Home_Ho!$C199,[1]Home_Ho!$A:$A,0),4)/5</f>
        <v>1.8549804402077386</v>
      </c>
      <c r="N199">
        <f>INDEX('[1]population_%'!$1:$1048576,MATCH(Activités_Home_Ho!$A199,'[1]population_%'!$A:$A,0),9)*INDEX([1]Home_Ho!$1:$1048576,MATCH(Activités_Home_Ho!$C199,[1]Home_Ho!$A:$A,0),4)/5</f>
        <v>1.8549804402077386</v>
      </c>
      <c r="O199">
        <f>INDEX('[1]population_%'!$1:$1048576,MATCH(Activités_Home_Ho!$A199,'[1]population_%'!$A:$A,0),9)*INDEX([1]Home_Ho!$1:$1048576,MATCH(Activités_Home_Ho!$C199,[1]Home_Ho!$A:$A,0),5)/5</f>
        <v>1.3436397401020705</v>
      </c>
      <c r="P199">
        <f>INDEX('[1]population_%'!$1:$1048576,MATCH(Activités_Home_Ho!$A199,'[1]population_%'!$A:$A,0),9)*INDEX([1]Home_Ho!$1:$1048576,MATCH(Activités_Home_Ho!$C199,[1]Home_Ho!$A:$A,0),5)/5</f>
        <v>1.3436397401020705</v>
      </c>
      <c r="Q199">
        <f>INDEX('[1]population_%'!$1:$1048576,MATCH(Activités_Home_Ho!$A199,'[1]population_%'!$A:$A,0),9)*INDEX([1]Home_Ho!$1:$1048576,MATCH(Activités_Home_Ho!$C199,[1]Home_Ho!$A:$A,0),5)/5</f>
        <v>1.3436397401020705</v>
      </c>
      <c r="R199">
        <f>INDEX('[1]population_%'!$1:$1048576,MATCH(Activités_Home_Ho!$A199,'[1]population_%'!$A:$A,0),9)*INDEX([1]Home_Ho!$1:$1048576,MATCH(Activités_Home_Ho!$C199,[1]Home_Ho!$A:$A,0),5)/5</f>
        <v>1.3436397401020705</v>
      </c>
      <c r="S199">
        <f>INDEX('[1]population_%'!$1:$1048576,MATCH(Activités_Home_Ho!$A199,'[1]population_%'!$A:$A,0),9)*INDEX([1]Home_Ho!$1:$1048576,MATCH(Activités_Home_Ho!$C199,[1]Home_Ho!$A:$A,0),5)/5</f>
        <v>1.3436397401020705</v>
      </c>
      <c r="T199">
        <f>INDEX('[1]population_%'!$1:$1048576,MATCH(Activités_Home_Ho!$A199,'[1]population_%'!$A:$A,0),9)*INDEX([1]Home_Ho!$1:$1048576,MATCH(Activités_Home_Ho!$C199,[1]Home_Ho!$A:$A,0),6)/5</f>
        <v>1.3883789203893973</v>
      </c>
      <c r="U199">
        <f>INDEX('[1]population_%'!$1:$1048576,MATCH(Activités_Home_Ho!$A199,'[1]population_%'!$A:$A,0),9)*INDEX([1]Home_Ho!$1:$1048576,MATCH(Activités_Home_Ho!$C199,[1]Home_Ho!$A:$A,0),6)/5</f>
        <v>1.3883789203893973</v>
      </c>
      <c r="V199">
        <f>INDEX('[1]population_%'!$1:$1048576,MATCH(Activités_Home_Ho!$A199,'[1]population_%'!$A:$A,0),9)*INDEX([1]Home_Ho!$1:$1048576,MATCH(Activités_Home_Ho!$C199,[1]Home_Ho!$A:$A,0),6)/5</f>
        <v>1.3883789203893973</v>
      </c>
      <c r="W199">
        <f>INDEX('[1]population_%'!$1:$1048576,MATCH(Activités_Home_Ho!$A199,'[1]population_%'!$A:$A,0),9)*INDEX([1]Home_Ho!$1:$1048576,MATCH(Activités_Home_Ho!$C199,[1]Home_Ho!$A:$A,0),6)/5</f>
        <v>1.3883789203893973</v>
      </c>
      <c r="X199">
        <f>INDEX('[1]population_%'!$1:$1048576,MATCH(Activités_Home_Ho!$A199,'[1]population_%'!$A:$A,0),9)*INDEX([1]Home_Ho!$1:$1048576,MATCH(Activités_Home_Ho!$C199,[1]Home_Ho!$A:$A,0),6)/5</f>
        <v>1.3883789203893973</v>
      </c>
      <c r="Y199">
        <f>INDEX('[1]population_%'!$1:$1048576,MATCH(Activités_Home_Ho!$A199,'[1]population_%'!$A:$A,0),9)*INDEX([1]Home_Ho!$1:$1048576,MATCH(Activités_Home_Ho!$C199,[1]Home_Ho!$A:$A,0),7)/5</f>
        <v>1.6581241934396007</v>
      </c>
      <c r="Z199">
        <f>INDEX('[1]population_%'!$1:$1048576,MATCH(Activités_Home_Ho!$A199,'[1]population_%'!$A:$A,0),9)*INDEX([1]Home_Ho!$1:$1048576,MATCH(Activités_Home_Ho!$C199,[1]Home_Ho!$A:$A,0),7)/5</f>
        <v>1.6581241934396007</v>
      </c>
      <c r="AA199">
        <f>INDEX('[1]population_%'!$1:$1048576,MATCH(Activités_Home_Ho!$A199,'[1]population_%'!$A:$A,0),9)*INDEX([1]Home_Ho!$1:$1048576,MATCH(Activités_Home_Ho!$C199,[1]Home_Ho!$A:$A,0),7)/5</f>
        <v>1.6581241934396007</v>
      </c>
      <c r="AB199">
        <f>INDEX('[1]population_%'!$1:$1048576,MATCH(Activités_Home_Ho!$A199,'[1]population_%'!$A:$A,0),9)*INDEX([1]Home_Ho!$1:$1048576,MATCH(Activités_Home_Ho!$C199,[1]Home_Ho!$A:$A,0),7)/5</f>
        <v>1.6581241934396007</v>
      </c>
      <c r="AC199">
        <f>INDEX('[1]population_%'!$1:$1048576,MATCH(Activités_Home_Ho!$A199,'[1]population_%'!$A:$A,0),9)*INDEX([1]Home_Ho!$1:$1048576,MATCH(Activités_Home_Ho!$C199,[1]Home_Ho!$A:$A,0),7)/5</f>
        <v>1.6581241934396007</v>
      </c>
      <c r="AD199">
        <f>INDEX('[1]population_%'!$1:$1048576,MATCH(Activités_Home_Ho!$A199,'[1]population_%'!$A:$A,0),9)*INDEX([1]Home_Ho!$1:$1048576,MATCH(Activités_Home_Ho!$C199,[1]Home_Ho!$A:$A,0),8)/5</f>
        <v>1.5916319836327255</v>
      </c>
      <c r="AE199">
        <f>INDEX('[1]population_%'!$1:$1048576,MATCH(Activités_Home_Ho!$A199,'[1]population_%'!$A:$A,0),9)*INDEX([1]Home_Ho!$1:$1048576,MATCH(Activités_Home_Ho!$C199,[1]Home_Ho!$A:$A,0),8)/5</f>
        <v>1.5916319836327255</v>
      </c>
      <c r="AF199">
        <f>INDEX('[1]population_%'!$1:$1048576,MATCH(Activités_Home_Ho!$A199,'[1]population_%'!$A:$A,0),9)*INDEX([1]Home_Ho!$1:$1048576,MATCH(Activités_Home_Ho!$C199,[1]Home_Ho!$A:$A,0),8)/5</f>
        <v>1.5916319836327255</v>
      </c>
      <c r="AG199">
        <f>INDEX('[1]population_%'!$1:$1048576,MATCH(Activités_Home_Ho!$A199,'[1]population_%'!$A:$A,0),9)*INDEX([1]Home_Ho!$1:$1048576,MATCH(Activités_Home_Ho!$C199,[1]Home_Ho!$A:$A,0),8)/5</f>
        <v>1.5916319836327255</v>
      </c>
      <c r="AH199">
        <f>INDEX('[1]population_%'!$1:$1048576,MATCH(Activités_Home_Ho!$A199,'[1]population_%'!$A:$A,0),9)*INDEX([1]Home_Ho!$1:$1048576,MATCH(Activités_Home_Ho!$C199,[1]Home_Ho!$A:$A,0),8)/5</f>
        <v>1.5916319836327255</v>
      </c>
      <c r="AI199">
        <f>INDEX('[1]population_%'!$1:$1048576,MATCH(Activités_Home_Ho!$A199,'[1]population_%'!$A:$A,0),9)*INDEX([1]Home_Ho!$1:$1048576,MATCH(Activités_Home_Ho!$C199,[1]Home_Ho!$A:$A,0),9)/5</f>
        <v>1.6748098653297059</v>
      </c>
      <c r="AJ199">
        <f>INDEX('[1]population_%'!$1:$1048576,MATCH(Activités_Home_Ho!$A199,'[1]population_%'!$A:$A,0),9)*INDEX([1]Home_Ho!$1:$1048576,MATCH(Activités_Home_Ho!$C199,[1]Home_Ho!$A:$A,0),9)/5</f>
        <v>1.6748098653297059</v>
      </c>
      <c r="AK199">
        <f>INDEX('[1]population_%'!$1:$1048576,MATCH(Activités_Home_Ho!$A199,'[1]population_%'!$A:$A,0),9)*INDEX([1]Home_Ho!$1:$1048576,MATCH(Activités_Home_Ho!$C199,[1]Home_Ho!$A:$A,0),9)/5</f>
        <v>1.6748098653297059</v>
      </c>
      <c r="AL199">
        <f>INDEX('[1]population_%'!$1:$1048576,MATCH(Activités_Home_Ho!$A199,'[1]population_%'!$A:$A,0),9)*INDEX([1]Home_Ho!$1:$1048576,MATCH(Activités_Home_Ho!$C199,[1]Home_Ho!$A:$A,0),9)/5</f>
        <v>1.6748098653297059</v>
      </c>
      <c r="AM199">
        <f>INDEX('[1]population_%'!$1:$1048576,MATCH(Activités_Home_Ho!$A199,'[1]population_%'!$A:$A,0),9)*INDEX([1]Home_Ho!$1:$1048576,MATCH(Activités_Home_Ho!$C199,[1]Home_Ho!$A:$A,0),9)/5</f>
        <v>1.6748098653297059</v>
      </c>
      <c r="AN199">
        <f>INDEX('[1]population_%'!$1:$1048576,MATCH(Activités_Home_Ho!$A199,'[1]population_%'!$A:$A,0),9)*INDEX([1]Home_Ho!$1:$1048576,MATCH(Activités_Home_Ho!$C199,[1]Home_Ho!$A:$A,0),10)/5</f>
        <v>2.2165739787315362</v>
      </c>
      <c r="AO199">
        <f>INDEX('[1]population_%'!$1:$1048576,MATCH(Activités_Home_Ho!$A199,'[1]population_%'!$A:$A,0),9)*INDEX([1]Home_Ho!$1:$1048576,MATCH(Activités_Home_Ho!$C199,[1]Home_Ho!$A:$A,0),10)/5</f>
        <v>2.2165739787315362</v>
      </c>
      <c r="AP199">
        <f>INDEX('[1]population_%'!$1:$1048576,MATCH(Activités_Home_Ho!$A199,'[1]population_%'!$A:$A,0),9)*INDEX([1]Home_Ho!$1:$1048576,MATCH(Activités_Home_Ho!$C199,[1]Home_Ho!$A:$A,0),10)/5</f>
        <v>2.2165739787315362</v>
      </c>
      <c r="AQ199">
        <f>INDEX('[1]population_%'!$1:$1048576,MATCH(Activités_Home_Ho!$A199,'[1]population_%'!$A:$A,0),9)*INDEX([1]Home_Ho!$1:$1048576,MATCH(Activités_Home_Ho!$C199,[1]Home_Ho!$A:$A,0),10)/5</f>
        <v>2.2165739787315362</v>
      </c>
      <c r="AR199">
        <f>INDEX('[1]population_%'!$1:$1048576,MATCH(Activités_Home_Ho!$A199,'[1]population_%'!$A:$A,0),9)*INDEX([1]Home_Ho!$1:$1048576,MATCH(Activités_Home_Ho!$C199,[1]Home_Ho!$A:$A,0),10)/5</f>
        <v>2.2165739787315362</v>
      </c>
      <c r="AS199">
        <f>INDEX('[1]population_%'!$1:$1048576,MATCH(Activités_Home_Ho!$A199,'[1]population_%'!$A:$A,0),9)*INDEX([1]Home_Ho!$1:$1048576,MATCH(Activités_Home_Ho!$C199,[1]Home_Ho!$A:$A,0),11)/5</f>
        <v>2.0293900267541987</v>
      </c>
      <c r="AT199">
        <f>INDEX('[1]population_%'!$1:$1048576,MATCH(Activités_Home_Ho!$A199,'[1]population_%'!$A:$A,0),9)*INDEX([1]Home_Ho!$1:$1048576,MATCH(Activités_Home_Ho!$C199,[1]Home_Ho!$A:$A,0),11)/5</f>
        <v>2.0293900267541987</v>
      </c>
      <c r="AU199">
        <f>INDEX('[1]population_%'!$1:$1048576,MATCH(Activités_Home_Ho!$A199,'[1]population_%'!$A:$A,0),9)*INDEX([1]Home_Ho!$1:$1048576,MATCH(Activités_Home_Ho!$C199,[1]Home_Ho!$A:$A,0),11)/5</f>
        <v>2.0293900267541987</v>
      </c>
      <c r="AV199">
        <f>INDEX('[1]population_%'!$1:$1048576,MATCH(Activités_Home_Ho!$A199,'[1]population_%'!$A:$A,0),9)*INDEX([1]Home_Ho!$1:$1048576,MATCH(Activités_Home_Ho!$C199,[1]Home_Ho!$A:$A,0),11)/5</f>
        <v>2.0293900267541987</v>
      </c>
      <c r="AW199">
        <f>INDEX('[1]population_%'!$1:$1048576,MATCH(Activités_Home_Ho!$A199,'[1]population_%'!$A:$A,0),9)*INDEX([1]Home_Ho!$1:$1048576,MATCH(Activités_Home_Ho!$C199,[1]Home_Ho!$A:$A,0),12)/5</f>
        <v>0.26704782031970142</v>
      </c>
      <c r="AX199">
        <f>INDEX('[1]population_%'!$1:$1048576,MATCH(Activités_Home_Ho!$A199,'[1]population_%'!$A:$A,0),9)*INDEX([1]Home_Ho!$1:$1048576,MATCH(Activités_Home_Ho!$C199,[1]Home_Ho!$A:$A,0),12)/5</f>
        <v>0.26704782031970142</v>
      </c>
      <c r="AY199">
        <f>INDEX('[1]population_%'!$1:$1048576,MATCH(Activités_Home_Ho!$A199,'[1]population_%'!$A:$A,0),9)*INDEX([1]Home_Ho!$1:$1048576,MATCH(Activités_Home_Ho!$C199,[1]Home_Ho!$A:$A,0),12)/5</f>
        <v>0.26704782031970142</v>
      </c>
      <c r="AZ199">
        <f>INDEX('[1]population_%'!$1:$1048576,MATCH(Activités_Home_Ho!$A199,'[1]population_%'!$A:$A,0),9)*INDEX([1]Home_Ho!$1:$1048576,MATCH(Activités_Home_Ho!$C199,[1]Home_Ho!$A:$A,0),12)/5</f>
        <v>0.26704782031970142</v>
      </c>
      <c r="BA199">
        <f>INDEX('[1]population_%'!$1:$1048576,MATCH(Activités_Home_Ho!$A199,'[1]population_%'!$A:$A,0),9)*INDEX([1]Home_Ho!$1:$1048576,MATCH(Activités_Home_Ho!$C199,[1]Home_Ho!$A:$A,0),12)/5</f>
        <v>0.26704782031970142</v>
      </c>
      <c r="BB199">
        <f>INDEX('[1]population_%'!$1:$1048576,MATCH(Activités_Home_Ho!$A199,'[1]population_%'!$A:$A,0),9)*INDEX([1]Home_Ho!$1:$1048576,MATCH(Activités_Home_Ho!$C199,[1]Home_Ho!$A:$A,0),12)/5</f>
        <v>0.26704782031970142</v>
      </c>
      <c r="BC199">
        <f>INDEX('[1]population_%'!$1:$1048576,MATCH(Activités_Home_Ho!$A199,'[1]population_%'!$A:$A,0),9)*INDEX([1]Home_Ho!$1:$1048576,MATCH(Activités_Home_Ho!$C199,[1]Home_Ho!$A:$A,0),13)/5</f>
        <v>0.12999795409069448</v>
      </c>
      <c r="BD199">
        <f>INDEX('[1]population_%'!$1:$1048576,MATCH(Activités_Home_Ho!$A199,'[1]population_%'!$A:$A,0),9)*INDEX([1]Home_Ho!$1:$1048576,MATCH(Activités_Home_Ho!$C199,[1]Home_Ho!$A:$A,0),13)/5</f>
        <v>0.12999795409069448</v>
      </c>
      <c r="BE199">
        <f>INDEX('[1]population_%'!$1:$1048576,MATCH(Activités_Home_Ho!$A199,'[1]population_%'!$A:$A,0),9)*INDEX([1]Home_Ho!$1:$1048576,MATCH(Activités_Home_Ho!$C199,[1]Home_Ho!$A:$A,0),13)/5</f>
        <v>0.12999795409069448</v>
      </c>
      <c r="BF199">
        <f>INDEX('[1]population_%'!$1:$1048576,MATCH(Activités_Home_Ho!$A199,'[1]population_%'!$A:$A,0),9)*INDEX([1]Home_Ho!$1:$1048576,MATCH(Activités_Home_Ho!$C199,[1]Home_Ho!$A:$A,0),13)/5</f>
        <v>0.12999795409069448</v>
      </c>
      <c r="BG199">
        <f>INDEX('[1]population_%'!$1:$1048576,MATCH(Activités_Home_Ho!$A199,'[1]population_%'!$A:$A,0),9)*INDEX([1]Home_Ho!$1:$1048576,MATCH(Activités_Home_Ho!$C199,[1]Home_Ho!$A:$A,0),13)/5</f>
        <v>0.12999795409069448</v>
      </c>
      <c r="BH199">
        <f>INDEX('[1]population_%'!$1:$1048576,MATCH(Activités_Home_Ho!$A199,'[1]population_%'!$A:$A,0),9)*INDEX([1]Home_Ho!$1:$1048576,MATCH(Activités_Home_Ho!$C199,[1]Home_Ho!$A:$A,0),14)/5</f>
        <v>7.1386159760785994E-2</v>
      </c>
      <c r="BI199">
        <f>INDEX('[1]population_%'!$1:$1048576,MATCH(Activités_Home_Ho!$A199,'[1]population_%'!$A:$A,0),9)*INDEX([1]Home_Ho!$1:$1048576,MATCH(Activités_Home_Ho!$C199,[1]Home_Ho!$A:$A,0),14)/5</f>
        <v>7.1386159760785994E-2</v>
      </c>
      <c r="BJ199">
        <f>INDEX('[1]population_%'!$1:$1048576,MATCH(Activités_Home_Ho!$A199,'[1]population_%'!$A:$A,0),9)*INDEX([1]Home_Ho!$1:$1048576,MATCH(Activités_Home_Ho!$C199,[1]Home_Ho!$A:$A,0),14)/5</f>
        <v>7.1386159760785994E-2</v>
      </c>
      <c r="BK199">
        <f>INDEX('[1]population_%'!$1:$1048576,MATCH(Activités_Home_Ho!$A199,'[1]population_%'!$A:$A,0),9)*INDEX([1]Home_Ho!$1:$1048576,MATCH(Activités_Home_Ho!$C199,[1]Home_Ho!$A:$A,0),14)/5</f>
        <v>7.1386159760785994E-2</v>
      </c>
      <c r="BL199">
        <f>INDEX('[1]population_%'!$1:$1048576,MATCH(Activités_Home_Ho!$A199,'[1]population_%'!$A:$A,0),9)*INDEX([1]Home_Ho!$1:$1048576,MATCH(Activités_Home_Ho!$C199,[1]Home_Ho!$A:$A,0),14)/5</f>
        <v>7.1386159760785994E-2</v>
      </c>
      <c r="BM199">
        <f>INDEX('[1]population_%'!$1:$1048576,MATCH(Activités_Home_Ho!$A199,'[1]population_%'!$A:$A,0),9)*INDEX([1]Home_Ho!$1:$1048576,MATCH(Activités_Home_Ho!$C199,[1]Home_Ho!$A:$A,0),15)/15</f>
        <v>1.5529620719890284E-2</v>
      </c>
      <c r="BN199">
        <f>INDEX('[1]population_%'!$1:$1048576,MATCH(Activités_Home_Ho!$A199,'[1]population_%'!$A:$A,0),9)*INDEX([1]Home_Ho!$1:$1048576,MATCH(Activités_Home_Ho!$C199,[1]Home_Ho!$A:$A,0),15)/15</f>
        <v>1.5529620719890284E-2</v>
      </c>
      <c r="BO199">
        <f>INDEX('[1]population_%'!$1:$1048576,MATCH(Activités_Home_Ho!$A199,'[1]population_%'!$A:$A,0),9)*INDEX([1]Home_Ho!$1:$1048576,MATCH(Activités_Home_Ho!$C199,[1]Home_Ho!$A:$A,0),15)/15</f>
        <v>1.5529620719890284E-2</v>
      </c>
      <c r="BP199">
        <f>INDEX('[1]population_%'!$1:$1048576,MATCH(Activités_Home_Ho!$A199,'[1]population_%'!$A:$A,0),9)*INDEX([1]Home_Ho!$1:$1048576,MATCH(Activités_Home_Ho!$C199,[1]Home_Ho!$A:$A,0),15)/15</f>
        <v>1.5529620719890284E-2</v>
      </c>
      <c r="BQ199">
        <f>INDEX('[1]population_%'!$1:$1048576,MATCH(Activités_Home_Ho!$A199,'[1]population_%'!$A:$A,0),9)*INDEX([1]Home_Ho!$1:$1048576,MATCH(Activités_Home_Ho!$C199,[1]Home_Ho!$A:$A,0),15)/15</f>
        <v>1.5529620719890284E-2</v>
      </c>
      <c r="BR199">
        <f>INDEX('[1]population_%'!$1:$1048576,MATCH(Activités_Home_Ho!$A199,'[1]population_%'!$A:$A,0),9)*INDEX([1]Home_Ho!$1:$1048576,MATCH(Activités_Home_Ho!$C199,[1]Home_Ho!$A:$A,0),15)/15</f>
        <v>1.5529620719890284E-2</v>
      </c>
      <c r="BS199">
        <f>INDEX('[1]population_%'!$1:$1048576,MATCH(Activités_Home_Ho!$A199,'[1]population_%'!$A:$A,0),9)*INDEX([1]Home_Ho!$1:$1048576,MATCH(Activités_Home_Ho!$C199,[1]Home_Ho!$A:$A,0),15)/15</f>
        <v>1.5529620719890284E-2</v>
      </c>
      <c r="BT199">
        <f>INDEX('[1]population_%'!$1:$1048576,MATCH(Activités_Home_Ho!$A199,'[1]population_%'!$A:$A,0),9)*INDEX([1]Home_Ho!$1:$1048576,MATCH(Activités_Home_Ho!$C199,[1]Home_Ho!$A:$A,0),15)/15</f>
        <v>1.5529620719890284E-2</v>
      </c>
      <c r="BU199">
        <f>INDEX('[1]population_%'!$1:$1048576,MATCH(Activités_Home_Ho!$A199,'[1]population_%'!$A:$A,0),9)*INDEX([1]Home_Ho!$1:$1048576,MATCH(Activités_Home_Ho!$C199,[1]Home_Ho!$A:$A,0),15)/15</f>
        <v>1.5529620719890284E-2</v>
      </c>
      <c r="BV199">
        <f>INDEX('[1]population_%'!$1:$1048576,MATCH(Activités_Home_Ho!$A199,'[1]population_%'!$A:$A,0),9)*INDEX([1]Home_Ho!$1:$1048576,MATCH(Activités_Home_Ho!$C199,[1]Home_Ho!$A:$A,0),15)/15</f>
        <v>1.5529620719890284E-2</v>
      </c>
      <c r="BW199">
        <f>INDEX('[1]population_%'!$1:$1048576,MATCH(Activités_Home_Ho!$A199,'[1]population_%'!$A:$A,0),9)*INDEX([1]Home_Ho!$1:$1048576,MATCH(Activités_Home_Ho!$C199,[1]Home_Ho!$A:$A,0),15)/15</f>
        <v>1.5529620719890284E-2</v>
      </c>
      <c r="BX199">
        <f>INDEX('[1]population_%'!$1:$1048576,MATCH(Activités_Home_Ho!$A199,'[1]population_%'!$A:$A,0),9)*INDEX([1]Home_Ho!$1:$1048576,MATCH(Activités_Home_Ho!$C199,[1]Home_Ho!$A:$A,0),15)/15</f>
        <v>1.5529620719890284E-2</v>
      </c>
      <c r="BY199">
        <f>INDEX('[1]population_%'!$1:$1048576,MATCH(Activités_Home_Ho!$A199,'[1]population_%'!$A:$A,0),9)*INDEX([1]Home_Ho!$1:$1048576,MATCH(Activités_Home_Ho!$C199,[1]Home_Ho!$A:$A,0),15)/15</f>
        <v>1.5529620719890284E-2</v>
      </c>
      <c r="BZ199">
        <f>INDEX('[1]population_%'!$1:$1048576,MATCH(Activités_Home_Ho!$A199,'[1]population_%'!$A:$A,0),9)*INDEX([1]Home_Ho!$1:$1048576,MATCH(Activités_Home_Ho!$C199,[1]Home_Ho!$A:$A,0),15)/15</f>
        <v>1.5529620719890284E-2</v>
      </c>
      <c r="CA199">
        <f>INDEX('[1]population_%'!$1:$1048576,MATCH(Activités_Home_Ho!$A199,'[1]population_%'!$A:$A,0),9)*INDEX([1]Home_Ho!$1:$1048576,MATCH(Activités_Home_Ho!$C199,[1]Home_Ho!$A:$A,0),15)/15</f>
        <v>1.5529620719890284E-2</v>
      </c>
    </row>
    <row r="200" spans="1:79" x14ac:dyDescent="0.35">
      <c r="A200" s="1" t="s">
        <v>399</v>
      </c>
      <c r="B200" s="1" t="s">
        <v>400</v>
      </c>
      <c r="C200" t="str">
        <f>INDEX([1]bruxelles_parsed_lat_long!$1:$1048576,MATCH($A200,[1]bruxelles_parsed_lat_long!$E:$E,0),9)</f>
        <v>Bruxelles</v>
      </c>
      <c r="D200">
        <f>INDEX('[1]population_%'!$1:$1048576,MATCH(Activités_Home_Ho!$A200,'[1]population_%'!$A:$A,0),9)*INDEX([1]Home_Ho!$1:$1048576,MATCH(Activités_Home_Ho!$C200,[1]Home_Ho!$A:$A,0),2)/2</f>
        <v>1.5100384451089278E-3</v>
      </c>
      <c r="E200">
        <f>INDEX('[1]population_%'!$1:$1048576,MATCH(Activités_Home_Ho!$A200,'[1]population_%'!$A:$A,0),9)*INDEX([1]Home_Ho!$1:$1048576,MATCH(Activités_Home_Ho!$C200,[1]Home_Ho!$A:$A,0),3)/5</f>
        <v>1.8541648868005127E-2</v>
      </c>
      <c r="F200">
        <f>INDEX('[1]population_%'!$1:$1048576,MATCH(Activités_Home_Ho!$A200,'[1]population_%'!$A:$A,0),9)*INDEX([1]Home_Ho!$1:$1048576,MATCH(Activités_Home_Ho!$C200,[1]Home_Ho!$A:$A,0),3)/5</f>
        <v>1.8541648868005127E-2</v>
      </c>
      <c r="G200">
        <f>INDEX('[1]population_%'!$1:$1048576,MATCH(Activités_Home_Ho!$A200,'[1]population_%'!$A:$A,0),9)*INDEX([1]Home_Ho!$1:$1048576,MATCH(Activités_Home_Ho!$C200,[1]Home_Ho!$A:$A,0),3)/5</f>
        <v>1.8541648868005127E-2</v>
      </c>
      <c r="H200">
        <f>INDEX('[1]population_%'!$1:$1048576,MATCH(Activités_Home_Ho!$A200,'[1]population_%'!$A:$A,0),9)*INDEX([1]Home_Ho!$1:$1048576,MATCH(Activités_Home_Ho!$C200,[1]Home_Ho!$A:$A,0),3)/5</f>
        <v>1.8541648868005127E-2</v>
      </c>
      <c r="I200">
        <f>INDEX('[1]population_%'!$1:$1048576,MATCH(Activités_Home_Ho!$A200,'[1]population_%'!$A:$A,0),9)*INDEX([1]Home_Ho!$1:$1048576,MATCH(Activités_Home_Ho!$C200,[1]Home_Ho!$A:$A,0),3)/5</f>
        <v>1.8541648868005127E-2</v>
      </c>
      <c r="J200">
        <f>INDEX('[1]population_%'!$1:$1048576,MATCH(Activités_Home_Ho!$A200,'[1]population_%'!$A:$A,0),9)*INDEX([1]Home_Ho!$1:$1048576,MATCH(Activités_Home_Ho!$C200,[1]Home_Ho!$A:$A,0),4)/5</f>
        <v>4.1125587355830842E-2</v>
      </c>
      <c r="K200">
        <f>INDEX('[1]population_%'!$1:$1048576,MATCH(Activités_Home_Ho!$A200,'[1]population_%'!$A:$A,0),9)*INDEX([1]Home_Ho!$1:$1048576,MATCH(Activités_Home_Ho!$C200,[1]Home_Ho!$A:$A,0),4)/5</f>
        <v>4.1125587355830842E-2</v>
      </c>
      <c r="L200">
        <f>INDEX('[1]population_%'!$1:$1048576,MATCH(Activités_Home_Ho!$A200,'[1]population_%'!$A:$A,0),9)*INDEX([1]Home_Ho!$1:$1048576,MATCH(Activités_Home_Ho!$C200,[1]Home_Ho!$A:$A,0),4)/5</f>
        <v>4.1125587355830842E-2</v>
      </c>
      <c r="M200">
        <f>INDEX('[1]population_%'!$1:$1048576,MATCH(Activités_Home_Ho!$A200,'[1]population_%'!$A:$A,0),9)*INDEX([1]Home_Ho!$1:$1048576,MATCH(Activités_Home_Ho!$C200,[1]Home_Ho!$A:$A,0),4)/5</f>
        <v>4.1125587355830842E-2</v>
      </c>
      <c r="N200">
        <f>INDEX('[1]population_%'!$1:$1048576,MATCH(Activités_Home_Ho!$A200,'[1]population_%'!$A:$A,0),9)*INDEX([1]Home_Ho!$1:$1048576,MATCH(Activités_Home_Ho!$C200,[1]Home_Ho!$A:$A,0),4)/5</f>
        <v>4.1125587355830842E-2</v>
      </c>
      <c r="O200">
        <f>INDEX('[1]population_%'!$1:$1048576,MATCH(Activités_Home_Ho!$A200,'[1]population_%'!$A:$A,0),9)*INDEX([1]Home_Ho!$1:$1048576,MATCH(Activités_Home_Ho!$C200,[1]Home_Ho!$A:$A,0),5)/5</f>
        <v>2.9788979068774028E-2</v>
      </c>
      <c r="P200">
        <f>INDEX('[1]population_%'!$1:$1048576,MATCH(Activités_Home_Ho!$A200,'[1]population_%'!$A:$A,0),9)*INDEX([1]Home_Ho!$1:$1048576,MATCH(Activités_Home_Ho!$C200,[1]Home_Ho!$A:$A,0),5)/5</f>
        <v>2.9788979068774028E-2</v>
      </c>
      <c r="Q200">
        <f>INDEX('[1]population_%'!$1:$1048576,MATCH(Activités_Home_Ho!$A200,'[1]population_%'!$A:$A,0),9)*INDEX([1]Home_Ho!$1:$1048576,MATCH(Activités_Home_Ho!$C200,[1]Home_Ho!$A:$A,0),5)/5</f>
        <v>2.9788979068774028E-2</v>
      </c>
      <c r="R200">
        <f>INDEX('[1]population_%'!$1:$1048576,MATCH(Activités_Home_Ho!$A200,'[1]population_%'!$A:$A,0),9)*INDEX([1]Home_Ho!$1:$1048576,MATCH(Activités_Home_Ho!$C200,[1]Home_Ho!$A:$A,0),5)/5</f>
        <v>2.9788979068774028E-2</v>
      </c>
      <c r="S200">
        <f>INDEX('[1]population_%'!$1:$1048576,MATCH(Activités_Home_Ho!$A200,'[1]population_%'!$A:$A,0),9)*INDEX([1]Home_Ho!$1:$1048576,MATCH(Activités_Home_Ho!$C200,[1]Home_Ho!$A:$A,0),5)/5</f>
        <v>2.9788979068774028E-2</v>
      </c>
      <c r="T200">
        <f>INDEX('[1]population_%'!$1:$1048576,MATCH(Activités_Home_Ho!$A200,'[1]population_%'!$A:$A,0),9)*INDEX([1]Home_Ho!$1:$1048576,MATCH(Activités_Home_Ho!$C200,[1]Home_Ho!$A:$A,0),6)/5</f>
        <v>3.0780862879111491E-2</v>
      </c>
      <c r="U200">
        <f>INDEX('[1]population_%'!$1:$1048576,MATCH(Activités_Home_Ho!$A200,'[1]population_%'!$A:$A,0),9)*INDEX([1]Home_Ho!$1:$1048576,MATCH(Activités_Home_Ho!$C200,[1]Home_Ho!$A:$A,0),6)/5</f>
        <v>3.0780862879111491E-2</v>
      </c>
      <c r="V200">
        <f>INDEX('[1]population_%'!$1:$1048576,MATCH(Activités_Home_Ho!$A200,'[1]population_%'!$A:$A,0),9)*INDEX([1]Home_Ho!$1:$1048576,MATCH(Activités_Home_Ho!$C200,[1]Home_Ho!$A:$A,0),6)/5</f>
        <v>3.0780862879111491E-2</v>
      </c>
      <c r="W200">
        <f>INDEX('[1]population_%'!$1:$1048576,MATCH(Activités_Home_Ho!$A200,'[1]population_%'!$A:$A,0),9)*INDEX([1]Home_Ho!$1:$1048576,MATCH(Activités_Home_Ho!$C200,[1]Home_Ho!$A:$A,0),6)/5</f>
        <v>3.0780862879111491E-2</v>
      </c>
      <c r="X200">
        <f>INDEX('[1]population_%'!$1:$1048576,MATCH(Activités_Home_Ho!$A200,'[1]population_%'!$A:$A,0),9)*INDEX([1]Home_Ho!$1:$1048576,MATCH(Activités_Home_Ho!$C200,[1]Home_Ho!$A:$A,0),6)/5</f>
        <v>3.0780862879111491E-2</v>
      </c>
      <c r="Y200">
        <f>INDEX('[1]population_%'!$1:$1048576,MATCH(Activités_Home_Ho!$A200,'[1]population_%'!$A:$A,0),9)*INDEX([1]Home_Ho!$1:$1048576,MATCH(Activités_Home_Ho!$C200,[1]Home_Ho!$A:$A,0),7)/5</f>
        <v>3.6761213156770611E-2</v>
      </c>
      <c r="Z200">
        <f>INDEX('[1]population_%'!$1:$1048576,MATCH(Activités_Home_Ho!$A200,'[1]population_%'!$A:$A,0),9)*INDEX([1]Home_Ho!$1:$1048576,MATCH(Activités_Home_Ho!$C200,[1]Home_Ho!$A:$A,0),7)/5</f>
        <v>3.6761213156770611E-2</v>
      </c>
      <c r="AA200">
        <f>INDEX('[1]population_%'!$1:$1048576,MATCH(Activités_Home_Ho!$A200,'[1]population_%'!$A:$A,0),9)*INDEX([1]Home_Ho!$1:$1048576,MATCH(Activités_Home_Ho!$C200,[1]Home_Ho!$A:$A,0),7)/5</f>
        <v>3.6761213156770611E-2</v>
      </c>
      <c r="AB200">
        <f>INDEX('[1]population_%'!$1:$1048576,MATCH(Activités_Home_Ho!$A200,'[1]population_%'!$A:$A,0),9)*INDEX([1]Home_Ho!$1:$1048576,MATCH(Activités_Home_Ho!$C200,[1]Home_Ho!$A:$A,0),7)/5</f>
        <v>3.6761213156770611E-2</v>
      </c>
      <c r="AC200">
        <f>INDEX('[1]population_%'!$1:$1048576,MATCH(Activités_Home_Ho!$A200,'[1]population_%'!$A:$A,0),9)*INDEX([1]Home_Ho!$1:$1048576,MATCH(Activités_Home_Ho!$C200,[1]Home_Ho!$A:$A,0),7)/5</f>
        <v>3.6761213156770611E-2</v>
      </c>
      <c r="AD200">
        <f>INDEX('[1]population_%'!$1:$1048576,MATCH(Activités_Home_Ho!$A200,'[1]population_%'!$A:$A,0),9)*INDEX([1]Home_Ho!$1:$1048576,MATCH(Activités_Home_Ho!$C200,[1]Home_Ho!$A:$A,0),8)/5</f>
        <v>3.5287056813327639E-2</v>
      </c>
      <c r="AE200">
        <f>INDEX('[1]population_%'!$1:$1048576,MATCH(Activités_Home_Ho!$A200,'[1]population_%'!$A:$A,0),9)*INDEX([1]Home_Ho!$1:$1048576,MATCH(Activités_Home_Ho!$C200,[1]Home_Ho!$A:$A,0),8)/5</f>
        <v>3.5287056813327639E-2</v>
      </c>
      <c r="AF200">
        <f>INDEX('[1]population_%'!$1:$1048576,MATCH(Activités_Home_Ho!$A200,'[1]population_%'!$A:$A,0),9)*INDEX([1]Home_Ho!$1:$1048576,MATCH(Activités_Home_Ho!$C200,[1]Home_Ho!$A:$A,0),8)/5</f>
        <v>3.5287056813327639E-2</v>
      </c>
      <c r="AG200">
        <f>INDEX('[1]population_%'!$1:$1048576,MATCH(Activités_Home_Ho!$A200,'[1]population_%'!$A:$A,0),9)*INDEX([1]Home_Ho!$1:$1048576,MATCH(Activités_Home_Ho!$C200,[1]Home_Ho!$A:$A,0),8)/5</f>
        <v>3.5287056813327639E-2</v>
      </c>
      <c r="AH200">
        <f>INDEX('[1]population_%'!$1:$1048576,MATCH(Activités_Home_Ho!$A200,'[1]population_%'!$A:$A,0),9)*INDEX([1]Home_Ho!$1:$1048576,MATCH(Activités_Home_Ho!$C200,[1]Home_Ho!$A:$A,0),8)/5</f>
        <v>3.5287056813327639E-2</v>
      </c>
      <c r="AI200">
        <f>INDEX('[1]population_%'!$1:$1048576,MATCH(Activités_Home_Ho!$A200,'[1]population_%'!$A:$A,0),9)*INDEX([1]Home_Ho!$1:$1048576,MATCH(Activités_Home_Ho!$C200,[1]Home_Ho!$A:$A,0),9)/5</f>
        <v>3.7131140538231529E-2</v>
      </c>
      <c r="AJ200">
        <f>INDEX('[1]population_%'!$1:$1048576,MATCH(Activités_Home_Ho!$A200,'[1]population_%'!$A:$A,0),9)*INDEX([1]Home_Ho!$1:$1048576,MATCH(Activités_Home_Ho!$C200,[1]Home_Ho!$A:$A,0),9)/5</f>
        <v>3.7131140538231529E-2</v>
      </c>
      <c r="AK200">
        <f>INDEX('[1]population_%'!$1:$1048576,MATCH(Activités_Home_Ho!$A200,'[1]population_%'!$A:$A,0),9)*INDEX([1]Home_Ho!$1:$1048576,MATCH(Activités_Home_Ho!$C200,[1]Home_Ho!$A:$A,0),9)/5</f>
        <v>3.7131140538231529E-2</v>
      </c>
      <c r="AL200">
        <f>INDEX('[1]population_%'!$1:$1048576,MATCH(Activités_Home_Ho!$A200,'[1]population_%'!$A:$A,0),9)*INDEX([1]Home_Ho!$1:$1048576,MATCH(Activités_Home_Ho!$C200,[1]Home_Ho!$A:$A,0),9)/5</f>
        <v>3.7131140538231529E-2</v>
      </c>
      <c r="AM200">
        <f>INDEX('[1]population_%'!$1:$1048576,MATCH(Activités_Home_Ho!$A200,'[1]population_%'!$A:$A,0),9)*INDEX([1]Home_Ho!$1:$1048576,MATCH(Activités_Home_Ho!$C200,[1]Home_Ho!$A:$A,0),9)/5</f>
        <v>3.7131140538231529E-2</v>
      </c>
      <c r="AN200">
        <f>INDEX('[1]population_%'!$1:$1048576,MATCH(Activités_Home_Ho!$A200,'[1]population_%'!$A:$A,0),9)*INDEX([1]Home_Ho!$1:$1048576,MATCH(Activités_Home_Ho!$C200,[1]Home_Ho!$A:$A,0),10)/5</f>
        <v>4.9142246903032892E-2</v>
      </c>
      <c r="AO200">
        <f>INDEX('[1]population_%'!$1:$1048576,MATCH(Activités_Home_Ho!$A200,'[1]population_%'!$A:$A,0),9)*INDEX([1]Home_Ho!$1:$1048576,MATCH(Activités_Home_Ho!$C200,[1]Home_Ho!$A:$A,0),10)/5</f>
        <v>4.9142246903032892E-2</v>
      </c>
      <c r="AP200">
        <f>INDEX('[1]population_%'!$1:$1048576,MATCH(Activités_Home_Ho!$A200,'[1]population_%'!$A:$A,0),9)*INDEX([1]Home_Ho!$1:$1048576,MATCH(Activités_Home_Ho!$C200,[1]Home_Ho!$A:$A,0),10)/5</f>
        <v>4.9142246903032892E-2</v>
      </c>
      <c r="AQ200">
        <f>INDEX('[1]population_%'!$1:$1048576,MATCH(Activités_Home_Ho!$A200,'[1]population_%'!$A:$A,0),9)*INDEX([1]Home_Ho!$1:$1048576,MATCH(Activités_Home_Ho!$C200,[1]Home_Ho!$A:$A,0),10)/5</f>
        <v>4.9142246903032892E-2</v>
      </c>
      <c r="AR200">
        <f>INDEX('[1]population_%'!$1:$1048576,MATCH(Activités_Home_Ho!$A200,'[1]population_%'!$A:$A,0),9)*INDEX([1]Home_Ho!$1:$1048576,MATCH(Activités_Home_Ho!$C200,[1]Home_Ho!$A:$A,0),10)/5</f>
        <v>4.9142246903032892E-2</v>
      </c>
      <c r="AS200">
        <f>INDEX('[1]population_%'!$1:$1048576,MATCH(Activités_Home_Ho!$A200,'[1]population_%'!$A:$A,0),9)*INDEX([1]Home_Ho!$1:$1048576,MATCH(Activités_Home_Ho!$C200,[1]Home_Ho!$A:$A,0),11)/5</f>
        <v>4.4992310978214441E-2</v>
      </c>
      <c r="AT200">
        <f>INDEX('[1]population_%'!$1:$1048576,MATCH(Activités_Home_Ho!$A200,'[1]population_%'!$A:$A,0),9)*INDEX([1]Home_Ho!$1:$1048576,MATCH(Activités_Home_Ho!$C200,[1]Home_Ho!$A:$A,0),11)/5</f>
        <v>4.4992310978214441E-2</v>
      </c>
      <c r="AU200">
        <f>INDEX('[1]population_%'!$1:$1048576,MATCH(Activités_Home_Ho!$A200,'[1]population_%'!$A:$A,0),9)*INDEX([1]Home_Ho!$1:$1048576,MATCH(Activités_Home_Ho!$C200,[1]Home_Ho!$A:$A,0),11)/5</f>
        <v>4.4992310978214441E-2</v>
      </c>
      <c r="AV200">
        <f>INDEX('[1]population_%'!$1:$1048576,MATCH(Activités_Home_Ho!$A200,'[1]population_%'!$A:$A,0),9)*INDEX([1]Home_Ho!$1:$1048576,MATCH(Activités_Home_Ho!$C200,[1]Home_Ho!$A:$A,0),11)/5</f>
        <v>4.4992310978214441E-2</v>
      </c>
      <c r="AW200">
        <f>INDEX('[1]population_%'!$1:$1048576,MATCH(Activités_Home_Ho!$A200,'[1]population_%'!$A:$A,0),9)*INDEX([1]Home_Ho!$1:$1048576,MATCH(Activités_Home_Ho!$C200,[1]Home_Ho!$A:$A,0),12)/5</f>
        <v>5.9205467748825284E-3</v>
      </c>
      <c r="AX200">
        <f>INDEX('[1]population_%'!$1:$1048576,MATCH(Activités_Home_Ho!$A200,'[1]population_%'!$A:$A,0),9)*INDEX([1]Home_Ho!$1:$1048576,MATCH(Activités_Home_Ho!$C200,[1]Home_Ho!$A:$A,0),12)/5</f>
        <v>5.9205467748825284E-3</v>
      </c>
      <c r="AY200">
        <f>INDEX('[1]population_%'!$1:$1048576,MATCH(Activités_Home_Ho!$A200,'[1]population_%'!$A:$A,0),9)*INDEX([1]Home_Ho!$1:$1048576,MATCH(Activités_Home_Ho!$C200,[1]Home_Ho!$A:$A,0),12)/5</f>
        <v>5.9205467748825284E-3</v>
      </c>
      <c r="AZ200">
        <f>INDEX('[1]population_%'!$1:$1048576,MATCH(Activités_Home_Ho!$A200,'[1]population_%'!$A:$A,0),9)*INDEX([1]Home_Ho!$1:$1048576,MATCH(Activités_Home_Ho!$C200,[1]Home_Ho!$A:$A,0),12)/5</f>
        <v>5.9205467748825284E-3</v>
      </c>
      <c r="BA200">
        <f>INDEX('[1]population_%'!$1:$1048576,MATCH(Activités_Home_Ho!$A200,'[1]population_%'!$A:$A,0),9)*INDEX([1]Home_Ho!$1:$1048576,MATCH(Activités_Home_Ho!$C200,[1]Home_Ho!$A:$A,0),12)/5</f>
        <v>5.9205467748825284E-3</v>
      </c>
      <c r="BB200">
        <f>INDEX('[1]population_%'!$1:$1048576,MATCH(Activités_Home_Ho!$A200,'[1]population_%'!$A:$A,0),9)*INDEX([1]Home_Ho!$1:$1048576,MATCH(Activités_Home_Ho!$C200,[1]Home_Ho!$A:$A,0),12)/5</f>
        <v>5.9205467748825284E-3</v>
      </c>
      <c r="BC200">
        <f>INDEX('[1]population_%'!$1:$1048576,MATCH(Activités_Home_Ho!$A200,'[1]population_%'!$A:$A,0),9)*INDEX([1]Home_Ho!$1:$1048576,MATCH(Activités_Home_Ho!$C200,[1]Home_Ho!$A:$A,0),13)/5</f>
        <v>2.8821016659547204E-3</v>
      </c>
      <c r="BD200">
        <f>INDEX('[1]population_%'!$1:$1048576,MATCH(Activités_Home_Ho!$A200,'[1]population_%'!$A:$A,0),9)*INDEX([1]Home_Ho!$1:$1048576,MATCH(Activités_Home_Ho!$C200,[1]Home_Ho!$A:$A,0),13)/5</f>
        <v>2.8821016659547204E-3</v>
      </c>
      <c r="BE200">
        <f>INDEX('[1]population_%'!$1:$1048576,MATCH(Activités_Home_Ho!$A200,'[1]population_%'!$A:$A,0),9)*INDEX([1]Home_Ho!$1:$1048576,MATCH(Activités_Home_Ho!$C200,[1]Home_Ho!$A:$A,0),13)/5</f>
        <v>2.8821016659547204E-3</v>
      </c>
      <c r="BF200">
        <f>INDEX('[1]population_%'!$1:$1048576,MATCH(Activités_Home_Ho!$A200,'[1]population_%'!$A:$A,0),9)*INDEX([1]Home_Ho!$1:$1048576,MATCH(Activités_Home_Ho!$C200,[1]Home_Ho!$A:$A,0),13)/5</f>
        <v>2.8821016659547204E-3</v>
      </c>
      <c r="BG200">
        <f>INDEX('[1]population_%'!$1:$1048576,MATCH(Activités_Home_Ho!$A200,'[1]population_%'!$A:$A,0),9)*INDEX([1]Home_Ho!$1:$1048576,MATCH(Activités_Home_Ho!$C200,[1]Home_Ho!$A:$A,0),13)/5</f>
        <v>2.8821016659547204E-3</v>
      </c>
      <c r="BH200">
        <f>INDEX('[1]population_%'!$1:$1048576,MATCH(Activités_Home_Ho!$A200,'[1]population_%'!$A:$A,0),9)*INDEX([1]Home_Ho!$1:$1048576,MATCH(Activités_Home_Ho!$C200,[1]Home_Ho!$A:$A,0),14)/5</f>
        <v>1.5826569841947888E-3</v>
      </c>
      <c r="BI200">
        <f>INDEX('[1]population_%'!$1:$1048576,MATCH(Activités_Home_Ho!$A200,'[1]population_%'!$A:$A,0),9)*INDEX([1]Home_Ho!$1:$1048576,MATCH(Activités_Home_Ho!$C200,[1]Home_Ho!$A:$A,0),14)/5</f>
        <v>1.5826569841947888E-3</v>
      </c>
      <c r="BJ200">
        <f>INDEX('[1]population_%'!$1:$1048576,MATCH(Activités_Home_Ho!$A200,'[1]population_%'!$A:$A,0),9)*INDEX([1]Home_Ho!$1:$1048576,MATCH(Activités_Home_Ho!$C200,[1]Home_Ho!$A:$A,0),14)/5</f>
        <v>1.5826569841947888E-3</v>
      </c>
      <c r="BK200">
        <f>INDEX('[1]population_%'!$1:$1048576,MATCH(Activités_Home_Ho!$A200,'[1]population_%'!$A:$A,0),9)*INDEX([1]Home_Ho!$1:$1048576,MATCH(Activités_Home_Ho!$C200,[1]Home_Ho!$A:$A,0),14)/5</f>
        <v>1.5826569841947888E-3</v>
      </c>
      <c r="BL200">
        <f>INDEX('[1]population_%'!$1:$1048576,MATCH(Activités_Home_Ho!$A200,'[1]population_%'!$A:$A,0),9)*INDEX([1]Home_Ho!$1:$1048576,MATCH(Activités_Home_Ho!$C200,[1]Home_Ho!$A:$A,0),14)/5</f>
        <v>1.5826569841947888E-3</v>
      </c>
      <c r="BM200">
        <f>INDEX('[1]population_%'!$1:$1048576,MATCH(Activités_Home_Ho!$A200,'[1]population_%'!$A:$A,0),9)*INDEX([1]Home_Ho!$1:$1048576,MATCH(Activités_Home_Ho!$C200,[1]Home_Ho!$A:$A,0),15)/15</f>
        <v>3.4429730884237504E-4</v>
      </c>
      <c r="BN200">
        <f>INDEX('[1]population_%'!$1:$1048576,MATCH(Activités_Home_Ho!$A200,'[1]population_%'!$A:$A,0),9)*INDEX([1]Home_Ho!$1:$1048576,MATCH(Activités_Home_Ho!$C200,[1]Home_Ho!$A:$A,0),15)/15</f>
        <v>3.4429730884237504E-4</v>
      </c>
      <c r="BO200">
        <f>INDEX('[1]population_%'!$1:$1048576,MATCH(Activités_Home_Ho!$A200,'[1]population_%'!$A:$A,0),9)*INDEX([1]Home_Ho!$1:$1048576,MATCH(Activités_Home_Ho!$C200,[1]Home_Ho!$A:$A,0),15)/15</f>
        <v>3.4429730884237504E-4</v>
      </c>
      <c r="BP200">
        <f>INDEX('[1]population_%'!$1:$1048576,MATCH(Activités_Home_Ho!$A200,'[1]population_%'!$A:$A,0),9)*INDEX([1]Home_Ho!$1:$1048576,MATCH(Activités_Home_Ho!$C200,[1]Home_Ho!$A:$A,0),15)/15</f>
        <v>3.4429730884237504E-4</v>
      </c>
      <c r="BQ200">
        <f>INDEX('[1]population_%'!$1:$1048576,MATCH(Activités_Home_Ho!$A200,'[1]population_%'!$A:$A,0),9)*INDEX([1]Home_Ho!$1:$1048576,MATCH(Activités_Home_Ho!$C200,[1]Home_Ho!$A:$A,0),15)/15</f>
        <v>3.4429730884237504E-4</v>
      </c>
      <c r="BR200">
        <f>INDEX('[1]population_%'!$1:$1048576,MATCH(Activités_Home_Ho!$A200,'[1]population_%'!$A:$A,0),9)*INDEX([1]Home_Ho!$1:$1048576,MATCH(Activités_Home_Ho!$C200,[1]Home_Ho!$A:$A,0),15)/15</f>
        <v>3.4429730884237504E-4</v>
      </c>
      <c r="BS200">
        <f>INDEX('[1]population_%'!$1:$1048576,MATCH(Activités_Home_Ho!$A200,'[1]population_%'!$A:$A,0),9)*INDEX([1]Home_Ho!$1:$1048576,MATCH(Activités_Home_Ho!$C200,[1]Home_Ho!$A:$A,0),15)/15</f>
        <v>3.4429730884237504E-4</v>
      </c>
      <c r="BT200">
        <f>INDEX('[1]population_%'!$1:$1048576,MATCH(Activités_Home_Ho!$A200,'[1]population_%'!$A:$A,0),9)*INDEX([1]Home_Ho!$1:$1048576,MATCH(Activités_Home_Ho!$C200,[1]Home_Ho!$A:$A,0),15)/15</f>
        <v>3.4429730884237504E-4</v>
      </c>
      <c r="BU200">
        <f>INDEX('[1]population_%'!$1:$1048576,MATCH(Activités_Home_Ho!$A200,'[1]population_%'!$A:$A,0),9)*INDEX([1]Home_Ho!$1:$1048576,MATCH(Activités_Home_Ho!$C200,[1]Home_Ho!$A:$A,0),15)/15</f>
        <v>3.4429730884237504E-4</v>
      </c>
      <c r="BV200">
        <f>INDEX('[1]population_%'!$1:$1048576,MATCH(Activités_Home_Ho!$A200,'[1]population_%'!$A:$A,0),9)*INDEX([1]Home_Ho!$1:$1048576,MATCH(Activités_Home_Ho!$C200,[1]Home_Ho!$A:$A,0),15)/15</f>
        <v>3.4429730884237504E-4</v>
      </c>
      <c r="BW200">
        <f>INDEX('[1]population_%'!$1:$1048576,MATCH(Activités_Home_Ho!$A200,'[1]population_%'!$A:$A,0),9)*INDEX([1]Home_Ho!$1:$1048576,MATCH(Activités_Home_Ho!$C200,[1]Home_Ho!$A:$A,0),15)/15</f>
        <v>3.4429730884237504E-4</v>
      </c>
      <c r="BX200">
        <f>INDEX('[1]population_%'!$1:$1048576,MATCH(Activités_Home_Ho!$A200,'[1]population_%'!$A:$A,0),9)*INDEX([1]Home_Ho!$1:$1048576,MATCH(Activités_Home_Ho!$C200,[1]Home_Ho!$A:$A,0),15)/15</f>
        <v>3.4429730884237504E-4</v>
      </c>
      <c r="BY200">
        <f>INDEX('[1]population_%'!$1:$1048576,MATCH(Activités_Home_Ho!$A200,'[1]population_%'!$A:$A,0),9)*INDEX([1]Home_Ho!$1:$1048576,MATCH(Activités_Home_Ho!$C200,[1]Home_Ho!$A:$A,0),15)/15</f>
        <v>3.4429730884237504E-4</v>
      </c>
      <c r="BZ200">
        <f>INDEX('[1]population_%'!$1:$1048576,MATCH(Activités_Home_Ho!$A200,'[1]population_%'!$A:$A,0),9)*INDEX([1]Home_Ho!$1:$1048576,MATCH(Activités_Home_Ho!$C200,[1]Home_Ho!$A:$A,0),15)/15</f>
        <v>3.4429730884237504E-4</v>
      </c>
      <c r="CA200">
        <f>INDEX('[1]population_%'!$1:$1048576,MATCH(Activités_Home_Ho!$A200,'[1]population_%'!$A:$A,0),9)*INDEX([1]Home_Ho!$1:$1048576,MATCH(Activités_Home_Ho!$C200,[1]Home_Ho!$A:$A,0),15)/15</f>
        <v>3.4429730884237504E-4</v>
      </c>
    </row>
    <row r="201" spans="1:79" x14ac:dyDescent="0.35">
      <c r="A201" s="1" t="s">
        <v>401</v>
      </c>
      <c r="B201" s="1" t="s">
        <v>402</v>
      </c>
      <c r="C201" t="str">
        <f>INDEX([1]bruxelles_parsed_lat_long!$1:$1048576,MATCH($A201,[1]bruxelles_parsed_lat_long!$E:$E,0),9)</f>
        <v>Bruxelles</v>
      </c>
      <c r="D201">
        <f>INDEX('[1]population_%'!$1:$1048576,MATCH(Activités_Home_Ho!$A201,'[1]population_%'!$A:$A,0),9)*INDEX([1]Home_Ho!$1:$1048576,MATCH(Activités_Home_Ho!$C201,[1]Home_Ho!$A:$A,0),2)/2</f>
        <v>4.2122125047775356E-3</v>
      </c>
      <c r="E201">
        <f>INDEX('[1]population_%'!$1:$1048576,MATCH(Activités_Home_Ho!$A201,'[1]population_%'!$A:$A,0),9)*INDEX([1]Home_Ho!$1:$1048576,MATCH(Activités_Home_Ho!$C201,[1]Home_Ho!$A:$A,0),3)/5</f>
        <v>5.1721441579172203E-2</v>
      </c>
      <c r="F201">
        <f>INDEX('[1]population_%'!$1:$1048576,MATCH(Activités_Home_Ho!$A201,'[1]population_%'!$A:$A,0),9)*INDEX([1]Home_Ho!$1:$1048576,MATCH(Activités_Home_Ho!$C201,[1]Home_Ho!$A:$A,0),3)/5</f>
        <v>5.1721441579172203E-2</v>
      </c>
      <c r="G201">
        <f>INDEX('[1]population_%'!$1:$1048576,MATCH(Activités_Home_Ho!$A201,'[1]population_%'!$A:$A,0),9)*INDEX([1]Home_Ho!$1:$1048576,MATCH(Activités_Home_Ho!$C201,[1]Home_Ho!$A:$A,0),3)/5</f>
        <v>5.1721441579172203E-2</v>
      </c>
      <c r="H201">
        <f>INDEX('[1]population_%'!$1:$1048576,MATCH(Activités_Home_Ho!$A201,'[1]population_%'!$A:$A,0),9)*INDEX([1]Home_Ho!$1:$1048576,MATCH(Activités_Home_Ho!$C201,[1]Home_Ho!$A:$A,0),3)/5</f>
        <v>5.1721441579172203E-2</v>
      </c>
      <c r="I201">
        <f>INDEX('[1]population_%'!$1:$1048576,MATCH(Activités_Home_Ho!$A201,'[1]population_%'!$A:$A,0),9)*INDEX([1]Home_Ho!$1:$1048576,MATCH(Activités_Home_Ho!$C201,[1]Home_Ho!$A:$A,0),3)/5</f>
        <v>5.1721441579172203E-2</v>
      </c>
      <c r="J201">
        <f>INDEX('[1]population_%'!$1:$1048576,MATCH(Activités_Home_Ho!$A201,'[1]population_%'!$A:$A,0),9)*INDEX([1]Home_Ho!$1:$1048576,MATCH(Activités_Home_Ho!$C201,[1]Home_Ho!$A:$A,0),4)/5</f>
        <v>0.11471874367679132</v>
      </c>
      <c r="K201">
        <f>INDEX('[1]population_%'!$1:$1048576,MATCH(Activités_Home_Ho!$A201,'[1]population_%'!$A:$A,0),9)*INDEX([1]Home_Ho!$1:$1048576,MATCH(Activités_Home_Ho!$C201,[1]Home_Ho!$A:$A,0),4)/5</f>
        <v>0.11471874367679132</v>
      </c>
      <c r="L201">
        <f>INDEX('[1]population_%'!$1:$1048576,MATCH(Activités_Home_Ho!$A201,'[1]population_%'!$A:$A,0),9)*INDEX([1]Home_Ho!$1:$1048576,MATCH(Activités_Home_Ho!$C201,[1]Home_Ho!$A:$A,0),4)/5</f>
        <v>0.11471874367679132</v>
      </c>
      <c r="M201">
        <f>INDEX('[1]population_%'!$1:$1048576,MATCH(Activités_Home_Ho!$A201,'[1]population_%'!$A:$A,0),9)*INDEX([1]Home_Ho!$1:$1048576,MATCH(Activités_Home_Ho!$C201,[1]Home_Ho!$A:$A,0),4)/5</f>
        <v>0.11471874367679132</v>
      </c>
      <c r="N201">
        <f>INDEX('[1]population_%'!$1:$1048576,MATCH(Activités_Home_Ho!$A201,'[1]population_%'!$A:$A,0),9)*INDEX([1]Home_Ho!$1:$1048576,MATCH(Activités_Home_Ho!$C201,[1]Home_Ho!$A:$A,0),4)/5</f>
        <v>0.11471874367679132</v>
      </c>
      <c r="O201">
        <f>INDEX('[1]population_%'!$1:$1048576,MATCH(Activités_Home_Ho!$A201,'[1]population_%'!$A:$A,0),9)*INDEX([1]Home_Ho!$1:$1048576,MATCH(Activités_Home_Ho!$C201,[1]Home_Ho!$A:$A,0),5)/5</f>
        <v>8.3095573191843353E-2</v>
      </c>
      <c r="P201">
        <f>INDEX('[1]population_%'!$1:$1048576,MATCH(Activités_Home_Ho!$A201,'[1]population_%'!$A:$A,0),9)*INDEX([1]Home_Ho!$1:$1048576,MATCH(Activités_Home_Ho!$C201,[1]Home_Ho!$A:$A,0),5)/5</f>
        <v>8.3095573191843353E-2</v>
      </c>
      <c r="Q201">
        <f>INDEX('[1]population_%'!$1:$1048576,MATCH(Activités_Home_Ho!$A201,'[1]population_%'!$A:$A,0),9)*INDEX([1]Home_Ho!$1:$1048576,MATCH(Activités_Home_Ho!$C201,[1]Home_Ho!$A:$A,0),5)/5</f>
        <v>8.3095573191843353E-2</v>
      </c>
      <c r="R201">
        <f>INDEX('[1]population_%'!$1:$1048576,MATCH(Activités_Home_Ho!$A201,'[1]population_%'!$A:$A,0),9)*INDEX([1]Home_Ho!$1:$1048576,MATCH(Activités_Home_Ho!$C201,[1]Home_Ho!$A:$A,0),5)/5</f>
        <v>8.3095573191843353E-2</v>
      </c>
      <c r="S201">
        <f>INDEX('[1]population_%'!$1:$1048576,MATCH(Activités_Home_Ho!$A201,'[1]population_%'!$A:$A,0),9)*INDEX([1]Home_Ho!$1:$1048576,MATCH(Activités_Home_Ho!$C201,[1]Home_Ho!$A:$A,0),5)/5</f>
        <v>8.3095573191843353E-2</v>
      </c>
      <c r="T201">
        <f>INDEX('[1]population_%'!$1:$1048576,MATCH(Activités_Home_Ho!$A201,'[1]population_%'!$A:$A,0),9)*INDEX([1]Home_Ho!$1:$1048576,MATCH(Activités_Home_Ho!$C201,[1]Home_Ho!$A:$A,0),6)/5</f>
        <v>8.5862406978574168E-2</v>
      </c>
      <c r="U201">
        <f>INDEX('[1]population_%'!$1:$1048576,MATCH(Activités_Home_Ho!$A201,'[1]population_%'!$A:$A,0),9)*INDEX([1]Home_Ho!$1:$1048576,MATCH(Activités_Home_Ho!$C201,[1]Home_Ho!$A:$A,0),6)/5</f>
        <v>8.5862406978574168E-2</v>
      </c>
      <c r="V201">
        <f>INDEX('[1]population_%'!$1:$1048576,MATCH(Activités_Home_Ho!$A201,'[1]population_%'!$A:$A,0),9)*INDEX([1]Home_Ho!$1:$1048576,MATCH(Activités_Home_Ho!$C201,[1]Home_Ho!$A:$A,0),6)/5</f>
        <v>8.5862406978574168E-2</v>
      </c>
      <c r="W201">
        <f>INDEX('[1]population_%'!$1:$1048576,MATCH(Activités_Home_Ho!$A201,'[1]population_%'!$A:$A,0),9)*INDEX([1]Home_Ho!$1:$1048576,MATCH(Activités_Home_Ho!$C201,[1]Home_Ho!$A:$A,0),6)/5</f>
        <v>8.5862406978574168E-2</v>
      </c>
      <c r="X201">
        <f>INDEX('[1]population_%'!$1:$1048576,MATCH(Activités_Home_Ho!$A201,'[1]population_%'!$A:$A,0),9)*INDEX([1]Home_Ho!$1:$1048576,MATCH(Activités_Home_Ho!$C201,[1]Home_Ho!$A:$A,0),6)/5</f>
        <v>8.5862406978574168E-2</v>
      </c>
      <c r="Y201">
        <f>INDEX('[1]population_%'!$1:$1048576,MATCH(Activités_Home_Ho!$A201,'[1]population_%'!$A:$A,0),9)*INDEX([1]Home_Ho!$1:$1048576,MATCH(Activités_Home_Ho!$C201,[1]Home_Ho!$A:$A,0),7)/5</f>
        <v>0.1025444367004654</v>
      </c>
      <c r="Z201">
        <f>INDEX('[1]population_%'!$1:$1048576,MATCH(Activités_Home_Ho!$A201,'[1]population_%'!$A:$A,0),9)*INDEX([1]Home_Ho!$1:$1048576,MATCH(Activités_Home_Ho!$C201,[1]Home_Ho!$A:$A,0),7)/5</f>
        <v>0.1025444367004654</v>
      </c>
      <c r="AA201">
        <f>INDEX('[1]population_%'!$1:$1048576,MATCH(Activités_Home_Ho!$A201,'[1]population_%'!$A:$A,0),9)*INDEX([1]Home_Ho!$1:$1048576,MATCH(Activités_Home_Ho!$C201,[1]Home_Ho!$A:$A,0),7)/5</f>
        <v>0.1025444367004654</v>
      </c>
      <c r="AB201">
        <f>INDEX('[1]population_%'!$1:$1048576,MATCH(Activités_Home_Ho!$A201,'[1]population_%'!$A:$A,0),9)*INDEX([1]Home_Ho!$1:$1048576,MATCH(Activités_Home_Ho!$C201,[1]Home_Ho!$A:$A,0),7)/5</f>
        <v>0.1025444367004654</v>
      </c>
      <c r="AC201">
        <f>INDEX('[1]population_%'!$1:$1048576,MATCH(Activités_Home_Ho!$A201,'[1]population_%'!$A:$A,0),9)*INDEX([1]Home_Ho!$1:$1048576,MATCH(Activités_Home_Ho!$C201,[1]Home_Ho!$A:$A,0),7)/5</f>
        <v>0.1025444367004654</v>
      </c>
      <c r="AD201">
        <f>INDEX('[1]population_%'!$1:$1048576,MATCH(Activités_Home_Ho!$A201,'[1]population_%'!$A:$A,0),9)*INDEX([1]Home_Ho!$1:$1048576,MATCH(Activités_Home_Ho!$C201,[1]Home_Ho!$A:$A,0),8)/5</f>
        <v>9.843231637401921E-2</v>
      </c>
      <c r="AE201">
        <f>INDEX('[1]population_%'!$1:$1048576,MATCH(Activités_Home_Ho!$A201,'[1]population_%'!$A:$A,0),9)*INDEX([1]Home_Ho!$1:$1048576,MATCH(Activités_Home_Ho!$C201,[1]Home_Ho!$A:$A,0),8)/5</f>
        <v>9.843231637401921E-2</v>
      </c>
      <c r="AF201">
        <f>INDEX('[1]population_%'!$1:$1048576,MATCH(Activités_Home_Ho!$A201,'[1]population_%'!$A:$A,0),9)*INDEX([1]Home_Ho!$1:$1048576,MATCH(Activités_Home_Ho!$C201,[1]Home_Ho!$A:$A,0),8)/5</f>
        <v>9.843231637401921E-2</v>
      </c>
      <c r="AG201">
        <f>INDEX('[1]population_%'!$1:$1048576,MATCH(Activités_Home_Ho!$A201,'[1]population_%'!$A:$A,0),9)*INDEX([1]Home_Ho!$1:$1048576,MATCH(Activités_Home_Ho!$C201,[1]Home_Ho!$A:$A,0),8)/5</f>
        <v>9.843231637401921E-2</v>
      </c>
      <c r="AH201">
        <f>INDEX('[1]population_%'!$1:$1048576,MATCH(Activités_Home_Ho!$A201,'[1]population_%'!$A:$A,0),9)*INDEX([1]Home_Ho!$1:$1048576,MATCH(Activités_Home_Ho!$C201,[1]Home_Ho!$A:$A,0),8)/5</f>
        <v>9.843231637401921E-2</v>
      </c>
      <c r="AI201">
        <f>INDEX('[1]population_%'!$1:$1048576,MATCH(Activités_Home_Ho!$A201,'[1]population_%'!$A:$A,0),9)*INDEX([1]Home_Ho!$1:$1048576,MATCH(Activités_Home_Ho!$C201,[1]Home_Ho!$A:$A,0),9)/5</f>
        <v>0.10357633939611952</v>
      </c>
      <c r="AJ201">
        <f>INDEX('[1]population_%'!$1:$1048576,MATCH(Activités_Home_Ho!$A201,'[1]population_%'!$A:$A,0),9)*INDEX([1]Home_Ho!$1:$1048576,MATCH(Activités_Home_Ho!$C201,[1]Home_Ho!$A:$A,0),9)/5</f>
        <v>0.10357633939611952</v>
      </c>
      <c r="AK201">
        <f>INDEX('[1]population_%'!$1:$1048576,MATCH(Activités_Home_Ho!$A201,'[1]population_%'!$A:$A,0),9)*INDEX([1]Home_Ho!$1:$1048576,MATCH(Activités_Home_Ho!$C201,[1]Home_Ho!$A:$A,0),9)/5</f>
        <v>0.10357633939611952</v>
      </c>
      <c r="AL201">
        <f>INDEX('[1]population_%'!$1:$1048576,MATCH(Activités_Home_Ho!$A201,'[1]population_%'!$A:$A,0),9)*INDEX([1]Home_Ho!$1:$1048576,MATCH(Activités_Home_Ho!$C201,[1]Home_Ho!$A:$A,0),9)/5</f>
        <v>0.10357633939611952</v>
      </c>
      <c r="AM201">
        <f>INDEX('[1]population_%'!$1:$1048576,MATCH(Activités_Home_Ho!$A201,'[1]population_%'!$A:$A,0),9)*INDEX([1]Home_Ho!$1:$1048576,MATCH(Activités_Home_Ho!$C201,[1]Home_Ho!$A:$A,0),9)/5</f>
        <v>0.10357633939611952</v>
      </c>
      <c r="AN201">
        <f>INDEX('[1]population_%'!$1:$1048576,MATCH(Activités_Home_Ho!$A201,'[1]population_%'!$A:$A,0),9)*INDEX([1]Home_Ho!$1:$1048576,MATCH(Activités_Home_Ho!$C201,[1]Home_Ho!$A:$A,0),10)/5</f>
        <v>0.1370810045189865</v>
      </c>
      <c r="AO201">
        <f>INDEX('[1]population_%'!$1:$1048576,MATCH(Activités_Home_Ho!$A201,'[1]population_%'!$A:$A,0),9)*INDEX([1]Home_Ho!$1:$1048576,MATCH(Activités_Home_Ho!$C201,[1]Home_Ho!$A:$A,0),10)/5</f>
        <v>0.1370810045189865</v>
      </c>
      <c r="AP201">
        <f>INDEX('[1]population_%'!$1:$1048576,MATCH(Activités_Home_Ho!$A201,'[1]population_%'!$A:$A,0),9)*INDEX([1]Home_Ho!$1:$1048576,MATCH(Activités_Home_Ho!$C201,[1]Home_Ho!$A:$A,0),10)/5</f>
        <v>0.1370810045189865</v>
      </c>
      <c r="AQ201">
        <f>INDEX('[1]population_%'!$1:$1048576,MATCH(Activités_Home_Ho!$A201,'[1]population_%'!$A:$A,0),9)*INDEX([1]Home_Ho!$1:$1048576,MATCH(Activités_Home_Ho!$C201,[1]Home_Ho!$A:$A,0),10)/5</f>
        <v>0.1370810045189865</v>
      </c>
      <c r="AR201">
        <f>INDEX('[1]population_%'!$1:$1048576,MATCH(Activités_Home_Ho!$A201,'[1]population_%'!$A:$A,0),9)*INDEX([1]Home_Ho!$1:$1048576,MATCH(Activités_Home_Ho!$C201,[1]Home_Ho!$A:$A,0),10)/5</f>
        <v>0.1370810045189865</v>
      </c>
      <c r="AS201">
        <f>INDEX('[1]population_%'!$1:$1048576,MATCH(Activités_Home_Ho!$A201,'[1]population_%'!$A:$A,0),9)*INDEX([1]Home_Ho!$1:$1048576,MATCH(Activités_Home_Ho!$C201,[1]Home_Ho!$A:$A,0),11)/5</f>
        <v>0.12550486746554554</v>
      </c>
      <c r="AT201">
        <f>INDEX('[1]population_%'!$1:$1048576,MATCH(Activités_Home_Ho!$A201,'[1]population_%'!$A:$A,0),9)*INDEX([1]Home_Ho!$1:$1048576,MATCH(Activités_Home_Ho!$C201,[1]Home_Ho!$A:$A,0),11)/5</f>
        <v>0.12550486746554554</v>
      </c>
      <c r="AU201">
        <f>INDEX('[1]population_%'!$1:$1048576,MATCH(Activités_Home_Ho!$A201,'[1]population_%'!$A:$A,0),9)*INDEX([1]Home_Ho!$1:$1048576,MATCH(Activités_Home_Ho!$C201,[1]Home_Ho!$A:$A,0),11)/5</f>
        <v>0.12550486746554554</v>
      </c>
      <c r="AV201">
        <f>INDEX('[1]population_%'!$1:$1048576,MATCH(Activités_Home_Ho!$A201,'[1]population_%'!$A:$A,0),9)*INDEX([1]Home_Ho!$1:$1048576,MATCH(Activités_Home_Ho!$C201,[1]Home_Ho!$A:$A,0),11)/5</f>
        <v>0.12550486746554554</v>
      </c>
      <c r="AW201">
        <f>INDEX('[1]population_%'!$1:$1048576,MATCH(Activités_Home_Ho!$A201,'[1]population_%'!$A:$A,0),9)*INDEX([1]Home_Ho!$1:$1048576,MATCH(Activités_Home_Ho!$C201,[1]Home_Ho!$A:$A,0),12)/5</f>
        <v>1.6515209424672318E-2</v>
      </c>
      <c r="AX201">
        <f>INDEX('[1]population_%'!$1:$1048576,MATCH(Activités_Home_Ho!$A201,'[1]population_%'!$A:$A,0),9)*INDEX([1]Home_Ho!$1:$1048576,MATCH(Activités_Home_Ho!$C201,[1]Home_Ho!$A:$A,0),12)/5</f>
        <v>1.6515209424672318E-2</v>
      </c>
      <c r="AY201">
        <f>INDEX('[1]population_%'!$1:$1048576,MATCH(Activités_Home_Ho!$A201,'[1]population_%'!$A:$A,0),9)*INDEX([1]Home_Ho!$1:$1048576,MATCH(Activités_Home_Ho!$C201,[1]Home_Ho!$A:$A,0),12)/5</f>
        <v>1.6515209424672318E-2</v>
      </c>
      <c r="AZ201">
        <f>INDEX('[1]population_%'!$1:$1048576,MATCH(Activités_Home_Ho!$A201,'[1]population_%'!$A:$A,0),9)*INDEX([1]Home_Ho!$1:$1048576,MATCH(Activités_Home_Ho!$C201,[1]Home_Ho!$A:$A,0),12)/5</f>
        <v>1.6515209424672318E-2</v>
      </c>
      <c r="BA201">
        <f>INDEX('[1]population_%'!$1:$1048576,MATCH(Activités_Home_Ho!$A201,'[1]population_%'!$A:$A,0),9)*INDEX([1]Home_Ho!$1:$1048576,MATCH(Activités_Home_Ho!$C201,[1]Home_Ho!$A:$A,0),12)/5</f>
        <v>1.6515209424672318E-2</v>
      </c>
      <c r="BB201">
        <f>INDEX('[1]population_%'!$1:$1048576,MATCH(Activités_Home_Ho!$A201,'[1]population_%'!$A:$A,0),9)*INDEX([1]Home_Ho!$1:$1048576,MATCH(Activités_Home_Ho!$C201,[1]Home_Ho!$A:$A,0),12)/5</f>
        <v>1.6515209424672318E-2</v>
      </c>
      <c r="BC201">
        <f>INDEX('[1]population_%'!$1:$1048576,MATCH(Activités_Home_Ho!$A201,'[1]population_%'!$A:$A,0),9)*INDEX([1]Home_Ho!$1:$1048576,MATCH(Activités_Home_Ho!$C201,[1]Home_Ho!$A:$A,0),13)/5</f>
        <v>8.0395467524000085E-3</v>
      </c>
      <c r="BD201">
        <f>INDEX('[1]population_%'!$1:$1048576,MATCH(Activités_Home_Ho!$A201,'[1]population_%'!$A:$A,0),9)*INDEX([1]Home_Ho!$1:$1048576,MATCH(Activités_Home_Ho!$C201,[1]Home_Ho!$A:$A,0),13)/5</f>
        <v>8.0395467524000085E-3</v>
      </c>
      <c r="BE201">
        <f>INDEX('[1]population_%'!$1:$1048576,MATCH(Activités_Home_Ho!$A201,'[1]population_%'!$A:$A,0),9)*INDEX([1]Home_Ho!$1:$1048576,MATCH(Activités_Home_Ho!$C201,[1]Home_Ho!$A:$A,0),13)/5</f>
        <v>8.0395467524000085E-3</v>
      </c>
      <c r="BF201">
        <f>INDEX('[1]population_%'!$1:$1048576,MATCH(Activités_Home_Ho!$A201,'[1]population_%'!$A:$A,0),9)*INDEX([1]Home_Ho!$1:$1048576,MATCH(Activités_Home_Ho!$C201,[1]Home_Ho!$A:$A,0),13)/5</f>
        <v>8.0395467524000085E-3</v>
      </c>
      <c r="BG201">
        <f>INDEX('[1]population_%'!$1:$1048576,MATCH(Activités_Home_Ho!$A201,'[1]population_%'!$A:$A,0),9)*INDEX([1]Home_Ho!$1:$1048576,MATCH(Activités_Home_Ho!$C201,[1]Home_Ho!$A:$A,0),13)/5</f>
        <v>8.0395467524000085E-3</v>
      </c>
      <c r="BH201">
        <f>INDEX('[1]population_%'!$1:$1048576,MATCH(Activités_Home_Ho!$A201,'[1]population_%'!$A:$A,0),9)*INDEX([1]Home_Ho!$1:$1048576,MATCH(Activités_Home_Ho!$C201,[1]Home_Ho!$A:$A,0),14)/5</f>
        <v>4.4147800085433588E-3</v>
      </c>
      <c r="BI201">
        <f>INDEX('[1]population_%'!$1:$1048576,MATCH(Activités_Home_Ho!$A201,'[1]population_%'!$A:$A,0),9)*INDEX([1]Home_Ho!$1:$1048576,MATCH(Activités_Home_Ho!$C201,[1]Home_Ho!$A:$A,0),14)/5</f>
        <v>4.4147800085433588E-3</v>
      </c>
      <c r="BJ201">
        <f>INDEX('[1]population_%'!$1:$1048576,MATCH(Activités_Home_Ho!$A201,'[1]population_%'!$A:$A,0),9)*INDEX([1]Home_Ho!$1:$1048576,MATCH(Activités_Home_Ho!$C201,[1]Home_Ho!$A:$A,0),14)/5</f>
        <v>4.4147800085433588E-3</v>
      </c>
      <c r="BK201">
        <f>INDEX('[1]population_%'!$1:$1048576,MATCH(Activités_Home_Ho!$A201,'[1]population_%'!$A:$A,0),9)*INDEX([1]Home_Ho!$1:$1048576,MATCH(Activités_Home_Ho!$C201,[1]Home_Ho!$A:$A,0),14)/5</f>
        <v>4.4147800085433588E-3</v>
      </c>
      <c r="BL201">
        <f>INDEX('[1]population_%'!$1:$1048576,MATCH(Activités_Home_Ho!$A201,'[1]population_%'!$A:$A,0),9)*INDEX([1]Home_Ho!$1:$1048576,MATCH(Activités_Home_Ho!$C201,[1]Home_Ho!$A:$A,0),14)/5</f>
        <v>4.4147800085433588E-3</v>
      </c>
      <c r="BM201">
        <f>INDEX('[1]population_%'!$1:$1048576,MATCH(Activités_Home_Ho!$A201,'[1]population_%'!$A:$A,0),9)*INDEX([1]Home_Ho!$1:$1048576,MATCH(Activités_Home_Ho!$C201,[1]Home_Ho!$A:$A,0),15)/15</f>
        <v>9.604082825603094E-4</v>
      </c>
      <c r="BN201">
        <f>INDEX('[1]population_%'!$1:$1048576,MATCH(Activités_Home_Ho!$A201,'[1]population_%'!$A:$A,0),9)*INDEX([1]Home_Ho!$1:$1048576,MATCH(Activités_Home_Ho!$C201,[1]Home_Ho!$A:$A,0),15)/15</f>
        <v>9.604082825603094E-4</v>
      </c>
      <c r="BO201">
        <f>INDEX('[1]population_%'!$1:$1048576,MATCH(Activités_Home_Ho!$A201,'[1]population_%'!$A:$A,0),9)*INDEX([1]Home_Ho!$1:$1048576,MATCH(Activités_Home_Ho!$C201,[1]Home_Ho!$A:$A,0),15)/15</f>
        <v>9.604082825603094E-4</v>
      </c>
      <c r="BP201">
        <f>INDEX('[1]population_%'!$1:$1048576,MATCH(Activités_Home_Ho!$A201,'[1]population_%'!$A:$A,0),9)*INDEX([1]Home_Ho!$1:$1048576,MATCH(Activités_Home_Ho!$C201,[1]Home_Ho!$A:$A,0),15)/15</f>
        <v>9.604082825603094E-4</v>
      </c>
      <c r="BQ201">
        <f>INDEX('[1]population_%'!$1:$1048576,MATCH(Activités_Home_Ho!$A201,'[1]population_%'!$A:$A,0),9)*INDEX([1]Home_Ho!$1:$1048576,MATCH(Activités_Home_Ho!$C201,[1]Home_Ho!$A:$A,0),15)/15</f>
        <v>9.604082825603094E-4</v>
      </c>
      <c r="BR201">
        <f>INDEX('[1]population_%'!$1:$1048576,MATCH(Activités_Home_Ho!$A201,'[1]population_%'!$A:$A,0),9)*INDEX([1]Home_Ho!$1:$1048576,MATCH(Activités_Home_Ho!$C201,[1]Home_Ho!$A:$A,0),15)/15</f>
        <v>9.604082825603094E-4</v>
      </c>
      <c r="BS201">
        <f>INDEX('[1]population_%'!$1:$1048576,MATCH(Activités_Home_Ho!$A201,'[1]population_%'!$A:$A,0),9)*INDEX([1]Home_Ho!$1:$1048576,MATCH(Activités_Home_Ho!$C201,[1]Home_Ho!$A:$A,0),15)/15</f>
        <v>9.604082825603094E-4</v>
      </c>
      <c r="BT201">
        <f>INDEX('[1]population_%'!$1:$1048576,MATCH(Activités_Home_Ho!$A201,'[1]population_%'!$A:$A,0),9)*INDEX([1]Home_Ho!$1:$1048576,MATCH(Activités_Home_Ho!$C201,[1]Home_Ho!$A:$A,0),15)/15</f>
        <v>9.604082825603094E-4</v>
      </c>
      <c r="BU201">
        <f>INDEX('[1]population_%'!$1:$1048576,MATCH(Activités_Home_Ho!$A201,'[1]population_%'!$A:$A,0),9)*INDEX([1]Home_Ho!$1:$1048576,MATCH(Activités_Home_Ho!$C201,[1]Home_Ho!$A:$A,0),15)/15</f>
        <v>9.604082825603094E-4</v>
      </c>
      <c r="BV201">
        <f>INDEX('[1]population_%'!$1:$1048576,MATCH(Activités_Home_Ho!$A201,'[1]population_%'!$A:$A,0),9)*INDEX([1]Home_Ho!$1:$1048576,MATCH(Activités_Home_Ho!$C201,[1]Home_Ho!$A:$A,0),15)/15</f>
        <v>9.604082825603094E-4</v>
      </c>
      <c r="BW201">
        <f>INDEX('[1]population_%'!$1:$1048576,MATCH(Activités_Home_Ho!$A201,'[1]population_%'!$A:$A,0),9)*INDEX([1]Home_Ho!$1:$1048576,MATCH(Activités_Home_Ho!$C201,[1]Home_Ho!$A:$A,0),15)/15</f>
        <v>9.604082825603094E-4</v>
      </c>
      <c r="BX201">
        <f>INDEX('[1]population_%'!$1:$1048576,MATCH(Activités_Home_Ho!$A201,'[1]population_%'!$A:$A,0),9)*INDEX([1]Home_Ho!$1:$1048576,MATCH(Activités_Home_Ho!$C201,[1]Home_Ho!$A:$A,0),15)/15</f>
        <v>9.604082825603094E-4</v>
      </c>
      <c r="BY201">
        <f>INDEX('[1]population_%'!$1:$1048576,MATCH(Activités_Home_Ho!$A201,'[1]population_%'!$A:$A,0),9)*INDEX([1]Home_Ho!$1:$1048576,MATCH(Activités_Home_Ho!$C201,[1]Home_Ho!$A:$A,0),15)/15</f>
        <v>9.604082825603094E-4</v>
      </c>
      <c r="BZ201">
        <f>INDEX('[1]population_%'!$1:$1048576,MATCH(Activités_Home_Ho!$A201,'[1]population_%'!$A:$A,0),9)*INDEX([1]Home_Ho!$1:$1048576,MATCH(Activités_Home_Ho!$C201,[1]Home_Ho!$A:$A,0),15)/15</f>
        <v>9.604082825603094E-4</v>
      </c>
      <c r="CA201">
        <f>INDEX('[1]population_%'!$1:$1048576,MATCH(Activités_Home_Ho!$A201,'[1]population_%'!$A:$A,0),9)*INDEX([1]Home_Ho!$1:$1048576,MATCH(Activités_Home_Ho!$C201,[1]Home_Ho!$A:$A,0),15)/15</f>
        <v>9.604082825603094E-4</v>
      </c>
    </row>
    <row r="202" spans="1:79" x14ac:dyDescent="0.35">
      <c r="A202" s="1" t="s">
        <v>403</v>
      </c>
      <c r="B202" s="1" t="s">
        <v>404</v>
      </c>
      <c r="C202" t="str">
        <f>INDEX([1]bruxelles_parsed_lat_long!$1:$1048576,MATCH($A202,[1]bruxelles_parsed_lat_long!$E:$E,0),9)</f>
        <v>Bruxelles</v>
      </c>
      <c r="D202">
        <f>INDEX('[1]population_%'!$1:$1048576,MATCH(Activités_Home_Ho!$A202,'[1]population_%'!$A:$A,0),9)*INDEX([1]Home_Ho!$1:$1048576,MATCH(Activités_Home_Ho!$C202,[1]Home_Ho!$A:$A,0),2)/2</f>
        <v>4.1645270801951483E-2</v>
      </c>
      <c r="E202">
        <f>INDEX('[1]population_%'!$1:$1048576,MATCH(Activités_Home_Ho!$A202,'[1]population_%'!$A:$A,0),9)*INDEX([1]Home_Ho!$1:$1048576,MATCH(Activités_Home_Ho!$C202,[1]Home_Ho!$A:$A,0),3)/5</f>
        <v>0.5113591582544571</v>
      </c>
      <c r="F202">
        <f>INDEX('[1]population_%'!$1:$1048576,MATCH(Activités_Home_Ho!$A202,'[1]population_%'!$A:$A,0),9)*INDEX([1]Home_Ho!$1:$1048576,MATCH(Activités_Home_Ho!$C202,[1]Home_Ho!$A:$A,0),3)/5</f>
        <v>0.5113591582544571</v>
      </c>
      <c r="G202">
        <f>INDEX('[1]population_%'!$1:$1048576,MATCH(Activités_Home_Ho!$A202,'[1]population_%'!$A:$A,0),9)*INDEX([1]Home_Ho!$1:$1048576,MATCH(Activités_Home_Ho!$C202,[1]Home_Ho!$A:$A,0),3)/5</f>
        <v>0.5113591582544571</v>
      </c>
      <c r="H202">
        <f>INDEX('[1]population_%'!$1:$1048576,MATCH(Activités_Home_Ho!$A202,'[1]population_%'!$A:$A,0),9)*INDEX([1]Home_Ho!$1:$1048576,MATCH(Activités_Home_Ho!$C202,[1]Home_Ho!$A:$A,0),3)/5</f>
        <v>0.5113591582544571</v>
      </c>
      <c r="I202">
        <f>INDEX('[1]population_%'!$1:$1048576,MATCH(Activités_Home_Ho!$A202,'[1]population_%'!$A:$A,0),9)*INDEX([1]Home_Ho!$1:$1048576,MATCH(Activités_Home_Ho!$C202,[1]Home_Ho!$A:$A,0),3)/5</f>
        <v>0.5113591582544571</v>
      </c>
      <c r="J202">
        <f>INDEX('[1]population_%'!$1:$1048576,MATCH(Activités_Home_Ho!$A202,'[1]population_%'!$A:$A,0),9)*INDEX([1]Home_Ho!$1:$1048576,MATCH(Activités_Home_Ho!$C202,[1]Home_Ho!$A:$A,0),4)/5</f>
        <v>1.1342004091818612</v>
      </c>
      <c r="K202">
        <f>INDEX('[1]population_%'!$1:$1048576,MATCH(Activités_Home_Ho!$A202,'[1]population_%'!$A:$A,0),9)*INDEX([1]Home_Ho!$1:$1048576,MATCH(Activités_Home_Ho!$C202,[1]Home_Ho!$A:$A,0),4)/5</f>
        <v>1.1342004091818612</v>
      </c>
      <c r="L202">
        <f>INDEX('[1]population_%'!$1:$1048576,MATCH(Activités_Home_Ho!$A202,'[1]population_%'!$A:$A,0),9)*INDEX([1]Home_Ho!$1:$1048576,MATCH(Activités_Home_Ho!$C202,[1]Home_Ho!$A:$A,0),4)/5</f>
        <v>1.1342004091818612</v>
      </c>
      <c r="M202">
        <f>INDEX('[1]population_%'!$1:$1048576,MATCH(Activités_Home_Ho!$A202,'[1]population_%'!$A:$A,0),9)*INDEX([1]Home_Ho!$1:$1048576,MATCH(Activités_Home_Ho!$C202,[1]Home_Ho!$A:$A,0),4)/5</f>
        <v>1.1342004091818612</v>
      </c>
      <c r="N202">
        <f>INDEX('[1]population_%'!$1:$1048576,MATCH(Activités_Home_Ho!$A202,'[1]population_%'!$A:$A,0),9)*INDEX([1]Home_Ho!$1:$1048576,MATCH(Activités_Home_Ho!$C202,[1]Home_Ho!$A:$A,0),4)/5</f>
        <v>1.1342004091818612</v>
      </c>
      <c r="O202">
        <f>INDEX('[1]population_%'!$1:$1048576,MATCH(Activités_Home_Ho!$A202,'[1]population_%'!$A:$A,0),9)*INDEX([1]Home_Ho!$1:$1048576,MATCH(Activités_Home_Ho!$C202,[1]Home_Ho!$A:$A,0),5)/5</f>
        <v>0.82154868589671515</v>
      </c>
      <c r="P202">
        <f>INDEX('[1]population_%'!$1:$1048576,MATCH(Activités_Home_Ho!$A202,'[1]population_%'!$A:$A,0),9)*INDEX([1]Home_Ho!$1:$1048576,MATCH(Activités_Home_Ho!$C202,[1]Home_Ho!$A:$A,0),5)/5</f>
        <v>0.82154868589671515</v>
      </c>
      <c r="Q202">
        <f>INDEX('[1]population_%'!$1:$1048576,MATCH(Activités_Home_Ho!$A202,'[1]population_%'!$A:$A,0),9)*INDEX([1]Home_Ho!$1:$1048576,MATCH(Activités_Home_Ho!$C202,[1]Home_Ho!$A:$A,0),5)/5</f>
        <v>0.82154868589671515</v>
      </c>
      <c r="R202">
        <f>INDEX('[1]population_%'!$1:$1048576,MATCH(Activités_Home_Ho!$A202,'[1]population_%'!$A:$A,0),9)*INDEX([1]Home_Ho!$1:$1048576,MATCH(Activités_Home_Ho!$C202,[1]Home_Ho!$A:$A,0),5)/5</f>
        <v>0.82154868589671515</v>
      </c>
      <c r="S202">
        <f>INDEX('[1]population_%'!$1:$1048576,MATCH(Activités_Home_Ho!$A202,'[1]population_%'!$A:$A,0),9)*INDEX([1]Home_Ho!$1:$1048576,MATCH(Activités_Home_Ho!$C202,[1]Home_Ho!$A:$A,0),5)/5</f>
        <v>0.82154868589671515</v>
      </c>
      <c r="T202">
        <f>INDEX('[1]population_%'!$1:$1048576,MATCH(Activités_Home_Ho!$A202,'[1]population_%'!$A:$A,0),9)*INDEX([1]Home_Ho!$1:$1048576,MATCH(Activités_Home_Ho!$C202,[1]Home_Ho!$A:$A,0),6)/5</f>
        <v>0.84890379729760101</v>
      </c>
      <c r="U202">
        <f>INDEX('[1]population_%'!$1:$1048576,MATCH(Activités_Home_Ho!$A202,'[1]population_%'!$A:$A,0),9)*INDEX([1]Home_Ho!$1:$1048576,MATCH(Activités_Home_Ho!$C202,[1]Home_Ho!$A:$A,0),6)/5</f>
        <v>0.84890379729760101</v>
      </c>
      <c r="V202">
        <f>INDEX('[1]population_%'!$1:$1048576,MATCH(Activités_Home_Ho!$A202,'[1]population_%'!$A:$A,0),9)*INDEX([1]Home_Ho!$1:$1048576,MATCH(Activités_Home_Ho!$C202,[1]Home_Ho!$A:$A,0),6)/5</f>
        <v>0.84890379729760101</v>
      </c>
      <c r="W202">
        <f>INDEX('[1]population_%'!$1:$1048576,MATCH(Activités_Home_Ho!$A202,'[1]population_%'!$A:$A,0),9)*INDEX([1]Home_Ho!$1:$1048576,MATCH(Activités_Home_Ho!$C202,[1]Home_Ho!$A:$A,0),6)/5</f>
        <v>0.84890379729760101</v>
      </c>
      <c r="X202">
        <f>INDEX('[1]population_%'!$1:$1048576,MATCH(Activités_Home_Ho!$A202,'[1]population_%'!$A:$A,0),9)*INDEX([1]Home_Ho!$1:$1048576,MATCH(Activités_Home_Ho!$C202,[1]Home_Ho!$A:$A,0),6)/5</f>
        <v>0.84890379729760101</v>
      </c>
      <c r="Y202">
        <f>INDEX('[1]population_%'!$1:$1048576,MATCH(Activités_Home_Ho!$A202,'[1]population_%'!$A:$A,0),9)*INDEX([1]Home_Ho!$1:$1048576,MATCH(Activités_Home_Ho!$C202,[1]Home_Ho!$A:$A,0),7)/5</f>
        <v>1.0138355628498841</v>
      </c>
      <c r="Z202">
        <f>INDEX('[1]population_%'!$1:$1048576,MATCH(Activités_Home_Ho!$A202,'[1]population_%'!$A:$A,0),9)*INDEX([1]Home_Ho!$1:$1048576,MATCH(Activités_Home_Ho!$C202,[1]Home_Ho!$A:$A,0),7)/5</f>
        <v>1.0138355628498841</v>
      </c>
      <c r="AA202">
        <f>INDEX('[1]population_%'!$1:$1048576,MATCH(Activités_Home_Ho!$A202,'[1]population_%'!$A:$A,0),9)*INDEX([1]Home_Ho!$1:$1048576,MATCH(Activités_Home_Ho!$C202,[1]Home_Ho!$A:$A,0),7)/5</f>
        <v>1.0138355628498841</v>
      </c>
      <c r="AB202">
        <f>INDEX('[1]population_%'!$1:$1048576,MATCH(Activités_Home_Ho!$A202,'[1]population_%'!$A:$A,0),9)*INDEX([1]Home_Ho!$1:$1048576,MATCH(Activités_Home_Ho!$C202,[1]Home_Ho!$A:$A,0),7)/5</f>
        <v>1.0138355628498841</v>
      </c>
      <c r="AC202">
        <f>INDEX('[1]population_%'!$1:$1048576,MATCH(Activités_Home_Ho!$A202,'[1]population_%'!$A:$A,0),9)*INDEX([1]Home_Ho!$1:$1048576,MATCH(Activités_Home_Ho!$C202,[1]Home_Ho!$A:$A,0),7)/5</f>
        <v>1.0138355628498841</v>
      </c>
      <c r="AD202">
        <f>INDEX('[1]population_%'!$1:$1048576,MATCH(Activités_Home_Ho!$A202,'[1]population_%'!$A:$A,0),9)*INDEX([1]Home_Ho!$1:$1048576,MATCH(Activités_Home_Ho!$C202,[1]Home_Ho!$A:$A,0),8)/5</f>
        <v>0.97317988264124655</v>
      </c>
      <c r="AE202">
        <f>INDEX('[1]population_%'!$1:$1048576,MATCH(Activités_Home_Ho!$A202,'[1]population_%'!$A:$A,0),9)*INDEX([1]Home_Ho!$1:$1048576,MATCH(Activités_Home_Ho!$C202,[1]Home_Ho!$A:$A,0),8)/5</f>
        <v>0.97317988264124655</v>
      </c>
      <c r="AF202">
        <f>INDEX('[1]population_%'!$1:$1048576,MATCH(Activités_Home_Ho!$A202,'[1]population_%'!$A:$A,0),9)*INDEX([1]Home_Ho!$1:$1048576,MATCH(Activités_Home_Ho!$C202,[1]Home_Ho!$A:$A,0),8)/5</f>
        <v>0.97317988264124655</v>
      </c>
      <c r="AG202">
        <f>INDEX('[1]population_%'!$1:$1048576,MATCH(Activités_Home_Ho!$A202,'[1]population_%'!$A:$A,0),9)*INDEX([1]Home_Ho!$1:$1048576,MATCH(Activités_Home_Ho!$C202,[1]Home_Ho!$A:$A,0),8)/5</f>
        <v>0.97317988264124655</v>
      </c>
      <c r="AH202">
        <f>INDEX('[1]population_%'!$1:$1048576,MATCH(Activités_Home_Ho!$A202,'[1]population_%'!$A:$A,0),9)*INDEX([1]Home_Ho!$1:$1048576,MATCH(Activités_Home_Ho!$C202,[1]Home_Ho!$A:$A,0),8)/5</f>
        <v>0.97317988264124655</v>
      </c>
      <c r="AI202">
        <f>INDEX('[1]population_%'!$1:$1048576,MATCH(Activités_Home_Ho!$A202,'[1]population_%'!$A:$A,0),9)*INDEX([1]Home_Ho!$1:$1048576,MATCH(Activités_Home_Ho!$C202,[1]Home_Ho!$A:$A,0),9)/5</f>
        <v>1.0240377706333326</v>
      </c>
      <c r="AJ202">
        <f>INDEX('[1]population_%'!$1:$1048576,MATCH(Activités_Home_Ho!$A202,'[1]population_%'!$A:$A,0),9)*INDEX([1]Home_Ho!$1:$1048576,MATCH(Activités_Home_Ho!$C202,[1]Home_Ho!$A:$A,0),9)/5</f>
        <v>1.0240377706333326</v>
      </c>
      <c r="AK202">
        <f>INDEX('[1]population_%'!$1:$1048576,MATCH(Activités_Home_Ho!$A202,'[1]population_%'!$A:$A,0),9)*INDEX([1]Home_Ho!$1:$1048576,MATCH(Activités_Home_Ho!$C202,[1]Home_Ho!$A:$A,0),9)/5</f>
        <v>1.0240377706333326</v>
      </c>
      <c r="AL202">
        <f>INDEX('[1]population_%'!$1:$1048576,MATCH(Activités_Home_Ho!$A202,'[1]population_%'!$A:$A,0),9)*INDEX([1]Home_Ho!$1:$1048576,MATCH(Activités_Home_Ho!$C202,[1]Home_Ho!$A:$A,0),9)/5</f>
        <v>1.0240377706333326</v>
      </c>
      <c r="AM202">
        <f>INDEX('[1]population_%'!$1:$1048576,MATCH(Activités_Home_Ho!$A202,'[1]population_%'!$A:$A,0),9)*INDEX([1]Home_Ho!$1:$1048576,MATCH(Activités_Home_Ho!$C202,[1]Home_Ho!$A:$A,0),9)/5</f>
        <v>1.0240377706333326</v>
      </c>
      <c r="AN202">
        <f>INDEX('[1]population_%'!$1:$1048576,MATCH(Activités_Home_Ho!$A202,'[1]population_%'!$A:$A,0),9)*INDEX([1]Home_Ho!$1:$1048576,MATCH(Activités_Home_Ho!$C202,[1]Home_Ho!$A:$A,0),10)/5</f>
        <v>1.3552914409046966</v>
      </c>
      <c r="AO202">
        <f>INDEX('[1]population_%'!$1:$1048576,MATCH(Activités_Home_Ho!$A202,'[1]population_%'!$A:$A,0),9)*INDEX([1]Home_Ho!$1:$1048576,MATCH(Activités_Home_Ho!$C202,[1]Home_Ho!$A:$A,0),10)/5</f>
        <v>1.3552914409046966</v>
      </c>
      <c r="AP202">
        <f>INDEX('[1]population_%'!$1:$1048576,MATCH(Activités_Home_Ho!$A202,'[1]population_%'!$A:$A,0),9)*INDEX([1]Home_Ho!$1:$1048576,MATCH(Activités_Home_Ho!$C202,[1]Home_Ho!$A:$A,0),10)/5</f>
        <v>1.3552914409046966</v>
      </c>
      <c r="AQ202">
        <f>INDEX('[1]population_%'!$1:$1048576,MATCH(Activités_Home_Ho!$A202,'[1]population_%'!$A:$A,0),9)*INDEX([1]Home_Ho!$1:$1048576,MATCH(Activités_Home_Ho!$C202,[1]Home_Ho!$A:$A,0),10)/5</f>
        <v>1.3552914409046966</v>
      </c>
      <c r="AR202">
        <f>INDEX('[1]population_%'!$1:$1048576,MATCH(Activités_Home_Ho!$A202,'[1]population_%'!$A:$A,0),9)*INDEX([1]Home_Ho!$1:$1048576,MATCH(Activités_Home_Ho!$C202,[1]Home_Ho!$A:$A,0),10)/5</f>
        <v>1.3552914409046966</v>
      </c>
      <c r="AS202">
        <f>INDEX('[1]population_%'!$1:$1048576,MATCH(Activités_Home_Ho!$A202,'[1]population_%'!$A:$A,0),9)*INDEX([1]Home_Ho!$1:$1048576,MATCH(Activités_Home_Ho!$C202,[1]Home_Ho!$A:$A,0),11)/5</f>
        <v>1.2408405764518087</v>
      </c>
      <c r="AT202">
        <f>INDEX('[1]population_%'!$1:$1048576,MATCH(Activités_Home_Ho!$A202,'[1]population_%'!$A:$A,0),9)*INDEX([1]Home_Ho!$1:$1048576,MATCH(Activités_Home_Ho!$C202,[1]Home_Ho!$A:$A,0),11)/5</f>
        <v>1.2408405764518087</v>
      </c>
      <c r="AU202">
        <f>INDEX('[1]population_%'!$1:$1048576,MATCH(Activités_Home_Ho!$A202,'[1]population_%'!$A:$A,0),9)*INDEX([1]Home_Ho!$1:$1048576,MATCH(Activités_Home_Ho!$C202,[1]Home_Ho!$A:$A,0),11)/5</f>
        <v>1.2408405764518087</v>
      </c>
      <c r="AV202">
        <f>INDEX('[1]population_%'!$1:$1048576,MATCH(Activités_Home_Ho!$A202,'[1]population_%'!$A:$A,0),9)*INDEX([1]Home_Ho!$1:$1048576,MATCH(Activités_Home_Ho!$C202,[1]Home_Ho!$A:$A,0),11)/5</f>
        <v>1.2408405764518087</v>
      </c>
      <c r="AW202">
        <f>INDEX('[1]population_%'!$1:$1048576,MATCH(Activités_Home_Ho!$A202,'[1]population_%'!$A:$A,0),9)*INDEX([1]Home_Ho!$1:$1048576,MATCH(Activités_Home_Ho!$C202,[1]Home_Ho!$A:$A,0),12)/5</f>
        <v>0.16328244789676025</v>
      </c>
      <c r="AX202">
        <f>INDEX('[1]population_%'!$1:$1048576,MATCH(Activités_Home_Ho!$A202,'[1]population_%'!$A:$A,0),9)*INDEX([1]Home_Ho!$1:$1048576,MATCH(Activités_Home_Ho!$C202,[1]Home_Ho!$A:$A,0),12)/5</f>
        <v>0.16328244789676025</v>
      </c>
      <c r="AY202">
        <f>INDEX('[1]population_%'!$1:$1048576,MATCH(Activités_Home_Ho!$A202,'[1]population_%'!$A:$A,0),9)*INDEX([1]Home_Ho!$1:$1048576,MATCH(Activités_Home_Ho!$C202,[1]Home_Ho!$A:$A,0),12)/5</f>
        <v>0.16328244789676025</v>
      </c>
      <c r="AZ202">
        <f>INDEX('[1]population_%'!$1:$1048576,MATCH(Activités_Home_Ho!$A202,'[1]population_%'!$A:$A,0),9)*INDEX([1]Home_Ho!$1:$1048576,MATCH(Activités_Home_Ho!$C202,[1]Home_Ho!$A:$A,0),12)/5</f>
        <v>0.16328244789676025</v>
      </c>
      <c r="BA202">
        <f>INDEX('[1]population_%'!$1:$1048576,MATCH(Activités_Home_Ho!$A202,'[1]population_%'!$A:$A,0),9)*INDEX([1]Home_Ho!$1:$1048576,MATCH(Activités_Home_Ho!$C202,[1]Home_Ho!$A:$A,0),12)/5</f>
        <v>0.16328244789676025</v>
      </c>
      <c r="BB202">
        <f>INDEX('[1]population_%'!$1:$1048576,MATCH(Activités_Home_Ho!$A202,'[1]population_%'!$A:$A,0),9)*INDEX([1]Home_Ho!$1:$1048576,MATCH(Activités_Home_Ho!$C202,[1]Home_Ho!$A:$A,0),12)/5</f>
        <v>0.16328244789676025</v>
      </c>
      <c r="BC202">
        <f>INDEX('[1]population_%'!$1:$1048576,MATCH(Activités_Home_Ho!$A202,'[1]population_%'!$A:$A,0),9)*INDEX([1]Home_Ho!$1:$1048576,MATCH(Activités_Home_Ho!$C202,[1]Home_Ho!$A:$A,0),13)/5</f>
        <v>7.9485330155803863E-2</v>
      </c>
      <c r="BD202">
        <f>INDEX('[1]population_%'!$1:$1048576,MATCH(Activités_Home_Ho!$A202,'[1]population_%'!$A:$A,0),9)*INDEX([1]Home_Ho!$1:$1048576,MATCH(Activités_Home_Ho!$C202,[1]Home_Ho!$A:$A,0),13)/5</f>
        <v>7.9485330155803863E-2</v>
      </c>
      <c r="BE202">
        <f>INDEX('[1]population_%'!$1:$1048576,MATCH(Activités_Home_Ho!$A202,'[1]population_%'!$A:$A,0),9)*INDEX([1]Home_Ho!$1:$1048576,MATCH(Activités_Home_Ho!$C202,[1]Home_Ho!$A:$A,0),13)/5</f>
        <v>7.9485330155803863E-2</v>
      </c>
      <c r="BF202">
        <f>INDEX('[1]population_%'!$1:$1048576,MATCH(Activités_Home_Ho!$A202,'[1]population_%'!$A:$A,0),9)*INDEX([1]Home_Ho!$1:$1048576,MATCH(Activités_Home_Ho!$C202,[1]Home_Ho!$A:$A,0),13)/5</f>
        <v>7.9485330155803863E-2</v>
      </c>
      <c r="BG202">
        <f>INDEX('[1]population_%'!$1:$1048576,MATCH(Activités_Home_Ho!$A202,'[1]population_%'!$A:$A,0),9)*INDEX([1]Home_Ho!$1:$1048576,MATCH(Activités_Home_Ho!$C202,[1]Home_Ho!$A:$A,0),13)/5</f>
        <v>7.9485330155803863E-2</v>
      </c>
      <c r="BH202">
        <f>INDEX('[1]population_%'!$1:$1048576,MATCH(Activités_Home_Ho!$A202,'[1]population_%'!$A:$A,0),9)*INDEX([1]Home_Ho!$1:$1048576,MATCH(Activités_Home_Ho!$C202,[1]Home_Ho!$A:$A,0),14)/5</f>
        <v>4.3648013669372064E-2</v>
      </c>
      <c r="BI202">
        <f>INDEX('[1]population_%'!$1:$1048576,MATCH(Activités_Home_Ho!$A202,'[1]population_%'!$A:$A,0),9)*INDEX([1]Home_Ho!$1:$1048576,MATCH(Activités_Home_Ho!$C202,[1]Home_Ho!$A:$A,0),14)/5</f>
        <v>4.3648013669372064E-2</v>
      </c>
      <c r="BJ202">
        <f>INDEX('[1]population_%'!$1:$1048576,MATCH(Activités_Home_Ho!$A202,'[1]population_%'!$A:$A,0),9)*INDEX([1]Home_Ho!$1:$1048576,MATCH(Activités_Home_Ho!$C202,[1]Home_Ho!$A:$A,0),14)/5</f>
        <v>4.3648013669372064E-2</v>
      </c>
      <c r="BK202">
        <f>INDEX('[1]population_%'!$1:$1048576,MATCH(Activités_Home_Ho!$A202,'[1]population_%'!$A:$A,0),9)*INDEX([1]Home_Ho!$1:$1048576,MATCH(Activités_Home_Ho!$C202,[1]Home_Ho!$A:$A,0),14)/5</f>
        <v>4.3648013669372064E-2</v>
      </c>
      <c r="BL202">
        <f>INDEX('[1]population_%'!$1:$1048576,MATCH(Activités_Home_Ho!$A202,'[1]population_%'!$A:$A,0),9)*INDEX([1]Home_Ho!$1:$1048576,MATCH(Activités_Home_Ho!$C202,[1]Home_Ho!$A:$A,0),14)/5</f>
        <v>4.3648013669372064E-2</v>
      </c>
      <c r="BM202">
        <f>INDEX('[1]population_%'!$1:$1048576,MATCH(Activités_Home_Ho!$A202,'[1]population_%'!$A:$A,0),9)*INDEX([1]Home_Ho!$1:$1048576,MATCH(Activités_Home_Ho!$C202,[1]Home_Ho!$A:$A,0),15)/15</f>
        <v>9.4953573596528694E-3</v>
      </c>
      <c r="BN202">
        <f>INDEX('[1]population_%'!$1:$1048576,MATCH(Activités_Home_Ho!$A202,'[1]population_%'!$A:$A,0),9)*INDEX([1]Home_Ho!$1:$1048576,MATCH(Activités_Home_Ho!$C202,[1]Home_Ho!$A:$A,0),15)/15</f>
        <v>9.4953573596528694E-3</v>
      </c>
      <c r="BO202">
        <f>INDEX('[1]population_%'!$1:$1048576,MATCH(Activités_Home_Ho!$A202,'[1]population_%'!$A:$A,0),9)*INDEX([1]Home_Ho!$1:$1048576,MATCH(Activités_Home_Ho!$C202,[1]Home_Ho!$A:$A,0),15)/15</f>
        <v>9.4953573596528694E-3</v>
      </c>
      <c r="BP202">
        <f>INDEX('[1]population_%'!$1:$1048576,MATCH(Activités_Home_Ho!$A202,'[1]population_%'!$A:$A,0),9)*INDEX([1]Home_Ho!$1:$1048576,MATCH(Activités_Home_Ho!$C202,[1]Home_Ho!$A:$A,0),15)/15</f>
        <v>9.4953573596528694E-3</v>
      </c>
      <c r="BQ202">
        <f>INDEX('[1]population_%'!$1:$1048576,MATCH(Activités_Home_Ho!$A202,'[1]population_%'!$A:$A,0),9)*INDEX([1]Home_Ho!$1:$1048576,MATCH(Activités_Home_Ho!$C202,[1]Home_Ho!$A:$A,0),15)/15</f>
        <v>9.4953573596528694E-3</v>
      </c>
      <c r="BR202">
        <f>INDEX('[1]population_%'!$1:$1048576,MATCH(Activités_Home_Ho!$A202,'[1]population_%'!$A:$A,0),9)*INDEX([1]Home_Ho!$1:$1048576,MATCH(Activités_Home_Ho!$C202,[1]Home_Ho!$A:$A,0),15)/15</f>
        <v>9.4953573596528694E-3</v>
      </c>
      <c r="BS202">
        <f>INDEX('[1]population_%'!$1:$1048576,MATCH(Activités_Home_Ho!$A202,'[1]population_%'!$A:$A,0),9)*INDEX([1]Home_Ho!$1:$1048576,MATCH(Activités_Home_Ho!$C202,[1]Home_Ho!$A:$A,0),15)/15</f>
        <v>9.4953573596528694E-3</v>
      </c>
      <c r="BT202">
        <f>INDEX('[1]population_%'!$1:$1048576,MATCH(Activités_Home_Ho!$A202,'[1]population_%'!$A:$A,0),9)*INDEX([1]Home_Ho!$1:$1048576,MATCH(Activités_Home_Ho!$C202,[1]Home_Ho!$A:$A,0),15)/15</f>
        <v>9.4953573596528694E-3</v>
      </c>
      <c r="BU202">
        <f>INDEX('[1]population_%'!$1:$1048576,MATCH(Activités_Home_Ho!$A202,'[1]population_%'!$A:$A,0),9)*INDEX([1]Home_Ho!$1:$1048576,MATCH(Activités_Home_Ho!$C202,[1]Home_Ho!$A:$A,0),15)/15</f>
        <v>9.4953573596528694E-3</v>
      </c>
      <c r="BV202">
        <f>INDEX('[1]population_%'!$1:$1048576,MATCH(Activités_Home_Ho!$A202,'[1]population_%'!$A:$A,0),9)*INDEX([1]Home_Ho!$1:$1048576,MATCH(Activités_Home_Ho!$C202,[1]Home_Ho!$A:$A,0),15)/15</f>
        <v>9.4953573596528694E-3</v>
      </c>
      <c r="BW202">
        <f>INDEX('[1]population_%'!$1:$1048576,MATCH(Activités_Home_Ho!$A202,'[1]population_%'!$A:$A,0),9)*INDEX([1]Home_Ho!$1:$1048576,MATCH(Activités_Home_Ho!$C202,[1]Home_Ho!$A:$A,0),15)/15</f>
        <v>9.4953573596528694E-3</v>
      </c>
      <c r="BX202">
        <f>INDEX('[1]population_%'!$1:$1048576,MATCH(Activités_Home_Ho!$A202,'[1]population_%'!$A:$A,0),9)*INDEX([1]Home_Ho!$1:$1048576,MATCH(Activités_Home_Ho!$C202,[1]Home_Ho!$A:$A,0),15)/15</f>
        <v>9.4953573596528694E-3</v>
      </c>
      <c r="BY202">
        <f>INDEX('[1]population_%'!$1:$1048576,MATCH(Activités_Home_Ho!$A202,'[1]population_%'!$A:$A,0),9)*INDEX([1]Home_Ho!$1:$1048576,MATCH(Activités_Home_Ho!$C202,[1]Home_Ho!$A:$A,0),15)/15</f>
        <v>9.4953573596528694E-3</v>
      </c>
      <c r="BZ202">
        <f>INDEX('[1]population_%'!$1:$1048576,MATCH(Activités_Home_Ho!$A202,'[1]population_%'!$A:$A,0),9)*INDEX([1]Home_Ho!$1:$1048576,MATCH(Activités_Home_Ho!$C202,[1]Home_Ho!$A:$A,0),15)/15</f>
        <v>9.4953573596528694E-3</v>
      </c>
      <c r="CA202">
        <f>INDEX('[1]population_%'!$1:$1048576,MATCH(Activités_Home_Ho!$A202,'[1]population_%'!$A:$A,0),9)*INDEX([1]Home_Ho!$1:$1048576,MATCH(Activités_Home_Ho!$C202,[1]Home_Ho!$A:$A,0),15)/15</f>
        <v>9.4953573596528694E-3</v>
      </c>
    </row>
    <row r="203" spans="1:79" x14ac:dyDescent="0.35">
      <c r="A203" s="1" t="s">
        <v>405</v>
      </c>
      <c r="B203" s="1" t="s">
        <v>406</v>
      </c>
      <c r="C203" t="str">
        <f>INDEX([1]bruxelles_parsed_lat_long!$1:$1048576,MATCH($A203,[1]bruxelles_parsed_lat_long!$E:$E,0),9)</f>
        <v>Bruxelles</v>
      </c>
      <c r="D203">
        <f>INDEX('[1]population_%'!$1:$1048576,MATCH(Activités_Home_Ho!$A203,'[1]population_%'!$A:$A,0),9)*INDEX([1]Home_Ho!$1:$1048576,MATCH(Activités_Home_Ho!$C203,[1]Home_Ho!$A:$A,0),2)/2</f>
        <v>8.7900132646867066E-2</v>
      </c>
      <c r="E203">
        <f>INDEX('[1]population_%'!$1:$1048576,MATCH(Activités_Home_Ho!$A203,'[1]population_%'!$A:$A,0),9)*INDEX([1]Home_Ho!$1:$1048576,MATCH(Activités_Home_Ho!$C203,[1]Home_Ho!$A:$A,0),3)/5</f>
        <v>1.0793191393691406</v>
      </c>
      <c r="F203">
        <f>INDEX('[1]population_%'!$1:$1048576,MATCH(Activités_Home_Ho!$A203,'[1]population_%'!$A:$A,0),9)*INDEX([1]Home_Ho!$1:$1048576,MATCH(Activités_Home_Ho!$C203,[1]Home_Ho!$A:$A,0),3)/5</f>
        <v>1.0793191393691406</v>
      </c>
      <c r="G203">
        <f>INDEX('[1]population_%'!$1:$1048576,MATCH(Activités_Home_Ho!$A203,'[1]population_%'!$A:$A,0),9)*INDEX([1]Home_Ho!$1:$1048576,MATCH(Activités_Home_Ho!$C203,[1]Home_Ho!$A:$A,0),3)/5</f>
        <v>1.0793191393691406</v>
      </c>
      <c r="H203">
        <f>INDEX('[1]population_%'!$1:$1048576,MATCH(Activités_Home_Ho!$A203,'[1]population_%'!$A:$A,0),9)*INDEX([1]Home_Ho!$1:$1048576,MATCH(Activités_Home_Ho!$C203,[1]Home_Ho!$A:$A,0),3)/5</f>
        <v>1.0793191393691406</v>
      </c>
      <c r="I203">
        <f>INDEX('[1]population_%'!$1:$1048576,MATCH(Activités_Home_Ho!$A203,'[1]population_%'!$A:$A,0),9)*INDEX([1]Home_Ho!$1:$1048576,MATCH(Activités_Home_Ho!$C203,[1]Home_Ho!$A:$A,0),3)/5</f>
        <v>1.0793191393691406</v>
      </c>
      <c r="J203">
        <f>INDEX('[1]population_%'!$1:$1048576,MATCH(Activités_Home_Ho!$A203,'[1]population_%'!$A:$A,0),9)*INDEX([1]Home_Ho!$1:$1048576,MATCH(Activités_Home_Ho!$C203,[1]Home_Ho!$A:$A,0),4)/5</f>
        <v>2.3939420850288902</v>
      </c>
      <c r="K203">
        <f>INDEX('[1]population_%'!$1:$1048576,MATCH(Activités_Home_Ho!$A203,'[1]population_%'!$A:$A,0),9)*INDEX([1]Home_Ho!$1:$1048576,MATCH(Activités_Home_Ho!$C203,[1]Home_Ho!$A:$A,0),4)/5</f>
        <v>2.3939420850288902</v>
      </c>
      <c r="L203">
        <f>INDEX('[1]population_%'!$1:$1048576,MATCH(Activités_Home_Ho!$A203,'[1]population_%'!$A:$A,0),9)*INDEX([1]Home_Ho!$1:$1048576,MATCH(Activités_Home_Ho!$C203,[1]Home_Ho!$A:$A,0),4)/5</f>
        <v>2.3939420850288902</v>
      </c>
      <c r="M203">
        <f>INDEX('[1]population_%'!$1:$1048576,MATCH(Activités_Home_Ho!$A203,'[1]population_%'!$A:$A,0),9)*INDEX([1]Home_Ho!$1:$1048576,MATCH(Activités_Home_Ho!$C203,[1]Home_Ho!$A:$A,0),4)/5</f>
        <v>2.3939420850288902</v>
      </c>
      <c r="N203">
        <f>INDEX('[1]population_%'!$1:$1048576,MATCH(Activités_Home_Ho!$A203,'[1]population_%'!$A:$A,0),9)*INDEX([1]Home_Ho!$1:$1048576,MATCH(Activités_Home_Ho!$C203,[1]Home_Ho!$A:$A,0),4)/5</f>
        <v>2.3939420850288902</v>
      </c>
      <c r="O203">
        <f>INDEX('[1]population_%'!$1:$1048576,MATCH(Activités_Home_Ho!$A203,'[1]population_%'!$A:$A,0),9)*INDEX([1]Home_Ho!$1:$1048576,MATCH(Activités_Home_Ho!$C203,[1]Home_Ho!$A:$A,0),5)/5</f>
        <v>1.7340321500033724</v>
      </c>
      <c r="P203">
        <f>INDEX('[1]population_%'!$1:$1048576,MATCH(Activités_Home_Ho!$A203,'[1]population_%'!$A:$A,0),9)*INDEX([1]Home_Ho!$1:$1048576,MATCH(Activités_Home_Ho!$C203,[1]Home_Ho!$A:$A,0),5)/5</f>
        <v>1.7340321500033724</v>
      </c>
      <c r="Q203">
        <f>INDEX('[1]population_%'!$1:$1048576,MATCH(Activités_Home_Ho!$A203,'[1]population_%'!$A:$A,0),9)*INDEX([1]Home_Ho!$1:$1048576,MATCH(Activités_Home_Ho!$C203,[1]Home_Ho!$A:$A,0),5)/5</f>
        <v>1.7340321500033724</v>
      </c>
      <c r="R203">
        <f>INDEX('[1]population_%'!$1:$1048576,MATCH(Activités_Home_Ho!$A203,'[1]population_%'!$A:$A,0),9)*INDEX([1]Home_Ho!$1:$1048576,MATCH(Activités_Home_Ho!$C203,[1]Home_Ho!$A:$A,0),5)/5</f>
        <v>1.7340321500033724</v>
      </c>
      <c r="S203">
        <f>INDEX('[1]population_%'!$1:$1048576,MATCH(Activités_Home_Ho!$A203,'[1]population_%'!$A:$A,0),9)*INDEX([1]Home_Ho!$1:$1048576,MATCH(Activités_Home_Ho!$C203,[1]Home_Ho!$A:$A,0),5)/5</f>
        <v>1.7340321500033724</v>
      </c>
      <c r="T203">
        <f>INDEX('[1]population_%'!$1:$1048576,MATCH(Activités_Home_Ho!$A203,'[1]population_%'!$A:$A,0),9)*INDEX([1]Home_Ho!$1:$1048576,MATCH(Activités_Home_Ho!$C203,[1]Home_Ho!$A:$A,0),6)/5</f>
        <v>1.791770228647227</v>
      </c>
      <c r="U203">
        <f>INDEX('[1]population_%'!$1:$1048576,MATCH(Activités_Home_Ho!$A203,'[1]population_%'!$A:$A,0),9)*INDEX([1]Home_Ho!$1:$1048576,MATCH(Activités_Home_Ho!$C203,[1]Home_Ho!$A:$A,0),6)/5</f>
        <v>1.791770228647227</v>
      </c>
      <c r="V203">
        <f>INDEX('[1]population_%'!$1:$1048576,MATCH(Activités_Home_Ho!$A203,'[1]population_%'!$A:$A,0),9)*INDEX([1]Home_Ho!$1:$1048576,MATCH(Activités_Home_Ho!$C203,[1]Home_Ho!$A:$A,0),6)/5</f>
        <v>1.791770228647227</v>
      </c>
      <c r="W203">
        <f>INDEX('[1]population_%'!$1:$1048576,MATCH(Activités_Home_Ho!$A203,'[1]population_%'!$A:$A,0),9)*INDEX([1]Home_Ho!$1:$1048576,MATCH(Activités_Home_Ho!$C203,[1]Home_Ho!$A:$A,0),6)/5</f>
        <v>1.791770228647227</v>
      </c>
      <c r="X203">
        <f>INDEX('[1]population_%'!$1:$1048576,MATCH(Activités_Home_Ho!$A203,'[1]population_%'!$A:$A,0),9)*INDEX([1]Home_Ho!$1:$1048576,MATCH(Activités_Home_Ho!$C203,[1]Home_Ho!$A:$A,0),6)/5</f>
        <v>1.791770228647227</v>
      </c>
      <c r="Y203">
        <f>INDEX('[1]population_%'!$1:$1048576,MATCH(Activités_Home_Ho!$A203,'[1]population_%'!$A:$A,0),9)*INDEX([1]Home_Ho!$1:$1048576,MATCH(Activités_Home_Ho!$C203,[1]Home_Ho!$A:$A,0),7)/5</f>
        <v>2.1398895658625419</v>
      </c>
      <c r="Z203">
        <f>INDEX('[1]population_%'!$1:$1048576,MATCH(Activités_Home_Ho!$A203,'[1]population_%'!$A:$A,0),9)*INDEX([1]Home_Ho!$1:$1048576,MATCH(Activités_Home_Ho!$C203,[1]Home_Ho!$A:$A,0),7)/5</f>
        <v>2.1398895658625419</v>
      </c>
      <c r="AA203">
        <f>INDEX('[1]population_%'!$1:$1048576,MATCH(Activités_Home_Ho!$A203,'[1]population_%'!$A:$A,0),9)*INDEX([1]Home_Ho!$1:$1048576,MATCH(Activités_Home_Ho!$C203,[1]Home_Ho!$A:$A,0),7)/5</f>
        <v>2.1398895658625419</v>
      </c>
      <c r="AB203">
        <f>INDEX('[1]population_%'!$1:$1048576,MATCH(Activités_Home_Ho!$A203,'[1]population_%'!$A:$A,0),9)*INDEX([1]Home_Ho!$1:$1048576,MATCH(Activités_Home_Ho!$C203,[1]Home_Ho!$A:$A,0),7)/5</f>
        <v>2.1398895658625419</v>
      </c>
      <c r="AC203">
        <f>INDEX('[1]population_%'!$1:$1048576,MATCH(Activités_Home_Ho!$A203,'[1]population_%'!$A:$A,0),9)*INDEX([1]Home_Ho!$1:$1048576,MATCH(Activités_Home_Ho!$C203,[1]Home_Ho!$A:$A,0),7)/5</f>
        <v>2.1398895658625419</v>
      </c>
      <c r="AD203">
        <f>INDEX('[1]population_%'!$1:$1048576,MATCH(Activités_Home_Ho!$A203,'[1]population_%'!$A:$A,0),9)*INDEX([1]Home_Ho!$1:$1048576,MATCH(Activités_Home_Ho!$C203,[1]Home_Ho!$A:$A,0),8)/5</f>
        <v>2.054078149238967</v>
      </c>
      <c r="AE203">
        <f>INDEX('[1]population_%'!$1:$1048576,MATCH(Activités_Home_Ho!$A203,'[1]population_%'!$A:$A,0),9)*INDEX([1]Home_Ho!$1:$1048576,MATCH(Activités_Home_Ho!$C203,[1]Home_Ho!$A:$A,0),8)/5</f>
        <v>2.054078149238967</v>
      </c>
      <c r="AF203">
        <f>INDEX('[1]population_%'!$1:$1048576,MATCH(Activités_Home_Ho!$A203,'[1]population_%'!$A:$A,0),9)*INDEX([1]Home_Ho!$1:$1048576,MATCH(Activités_Home_Ho!$C203,[1]Home_Ho!$A:$A,0),8)/5</f>
        <v>2.054078149238967</v>
      </c>
      <c r="AG203">
        <f>INDEX('[1]population_%'!$1:$1048576,MATCH(Activités_Home_Ho!$A203,'[1]population_%'!$A:$A,0),9)*INDEX([1]Home_Ho!$1:$1048576,MATCH(Activités_Home_Ho!$C203,[1]Home_Ho!$A:$A,0),8)/5</f>
        <v>2.054078149238967</v>
      </c>
      <c r="AH203">
        <f>INDEX('[1]population_%'!$1:$1048576,MATCH(Activités_Home_Ho!$A203,'[1]population_%'!$A:$A,0),9)*INDEX([1]Home_Ho!$1:$1048576,MATCH(Activités_Home_Ho!$C203,[1]Home_Ho!$A:$A,0),8)/5</f>
        <v>2.054078149238967</v>
      </c>
      <c r="AI203">
        <f>INDEX('[1]population_%'!$1:$1048576,MATCH(Activités_Home_Ho!$A203,'[1]population_%'!$A:$A,0),9)*INDEX([1]Home_Ho!$1:$1048576,MATCH(Activités_Home_Ho!$C203,[1]Home_Ho!$A:$A,0),9)/5</f>
        <v>2.1614232334360035</v>
      </c>
      <c r="AJ203">
        <f>INDEX('[1]population_%'!$1:$1048576,MATCH(Activités_Home_Ho!$A203,'[1]population_%'!$A:$A,0),9)*INDEX([1]Home_Ho!$1:$1048576,MATCH(Activités_Home_Ho!$C203,[1]Home_Ho!$A:$A,0),9)/5</f>
        <v>2.1614232334360035</v>
      </c>
      <c r="AK203">
        <f>INDEX('[1]population_%'!$1:$1048576,MATCH(Activités_Home_Ho!$A203,'[1]population_%'!$A:$A,0),9)*INDEX([1]Home_Ho!$1:$1048576,MATCH(Activités_Home_Ho!$C203,[1]Home_Ho!$A:$A,0),9)/5</f>
        <v>2.1614232334360035</v>
      </c>
      <c r="AL203">
        <f>INDEX('[1]population_%'!$1:$1048576,MATCH(Activités_Home_Ho!$A203,'[1]population_%'!$A:$A,0),9)*INDEX([1]Home_Ho!$1:$1048576,MATCH(Activités_Home_Ho!$C203,[1]Home_Ho!$A:$A,0),9)/5</f>
        <v>2.1614232334360035</v>
      </c>
      <c r="AM203">
        <f>INDEX('[1]population_%'!$1:$1048576,MATCH(Activités_Home_Ho!$A203,'[1]population_%'!$A:$A,0),9)*INDEX([1]Home_Ho!$1:$1048576,MATCH(Activités_Home_Ho!$C203,[1]Home_Ho!$A:$A,0),9)/5</f>
        <v>2.1614232334360035</v>
      </c>
      <c r="AN203">
        <f>INDEX('[1]population_%'!$1:$1048576,MATCH(Activités_Home_Ho!$A203,'[1]population_%'!$A:$A,0),9)*INDEX([1]Home_Ho!$1:$1048576,MATCH(Activités_Home_Ho!$C203,[1]Home_Ho!$A:$A,0),10)/5</f>
        <v>2.86059605656602</v>
      </c>
      <c r="AO203">
        <f>INDEX('[1]population_%'!$1:$1048576,MATCH(Activités_Home_Ho!$A203,'[1]population_%'!$A:$A,0),9)*INDEX([1]Home_Ho!$1:$1048576,MATCH(Activités_Home_Ho!$C203,[1]Home_Ho!$A:$A,0),10)/5</f>
        <v>2.86059605656602</v>
      </c>
      <c r="AP203">
        <f>INDEX('[1]population_%'!$1:$1048576,MATCH(Activités_Home_Ho!$A203,'[1]population_%'!$A:$A,0),9)*INDEX([1]Home_Ho!$1:$1048576,MATCH(Activités_Home_Ho!$C203,[1]Home_Ho!$A:$A,0),10)/5</f>
        <v>2.86059605656602</v>
      </c>
      <c r="AQ203">
        <f>INDEX('[1]population_%'!$1:$1048576,MATCH(Activités_Home_Ho!$A203,'[1]population_%'!$A:$A,0),9)*INDEX([1]Home_Ho!$1:$1048576,MATCH(Activités_Home_Ho!$C203,[1]Home_Ho!$A:$A,0),10)/5</f>
        <v>2.86059605656602</v>
      </c>
      <c r="AR203">
        <f>INDEX('[1]population_%'!$1:$1048576,MATCH(Activités_Home_Ho!$A203,'[1]population_%'!$A:$A,0),9)*INDEX([1]Home_Ho!$1:$1048576,MATCH(Activités_Home_Ho!$C203,[1]Home_Ho!$A:$A,0),10)/5</f>
        <v>2.86059605656602</v>
      </c>
      <c r="AS203">
        <f>INDEX('[1]population_%'!$1:$1048576,MATCH(Activités_Home_Ho!$A203,'[1]population_%'!$A:$A,0),9)*INDEX([1]Home_Ho!$1:$1048576,MATCH(Activités_Home_Ho!$C203,[1]Home_Ho!$A:$A,0),11)/5</f>
        <v>2.6190261022055354</v>
      </c>
      <c r="AT203">
        <f>INDEX('[1]population_%'!$1:$1048576,MATCH(Activités_Home_Ho!$A203,'[1]population_%'!$A:$A,0),9)*INDEX([1]Home_Ho!$1:$1048576,MATCH(Activités_Home_Ho!$C203,[1]Home_Ho!$A:$A,0),11)/5</f>
        <v>2.6190261022055354</v>
      </c>
      <c r="AU203">
        <f>INDEX('[1]population_%'!$1:$1048576,MATCH(Activités_Home_Ho!$A203,'[1]population_%'!$A:$A,0),9)*INDEX([1]Home_Ho!$1:$1048576,MATCH(Activités_Home_Ho!$C203,[1]Home_Ho!$A:$A,0),11)/5</f>
        <v>2.6190261022055354</v>
      </c>
      <c r="AV203">
        <f>INDEX('[1]population_%'!$1:$1048576,MATCH(Activités_Home_Ho!$A203,'[1]population_%'!$A:$A,0),9)*INDEX([1]Home_Ho!$1:$1048576,MATCH(Activités_Home_Ho!$C203,[1]Home_Ho!$A:$A,0),11)/5</f>
        <v>2.6190261022055354</v>
      </c>
      <c r="AW203">
        <f>INDEX('[1]population_%'!$1:$1048576,MATCH(Activités_Home_Ho!$A203,'[1]population_%'!$A:$A,0),9)*INDEX([1]Home_Ho!$1:$1048576,MATCH(Activités_Home_Ho!$C203,[1]Home_Ho!$A:$A,0),12)/5</f>
        <v>0.34463814384316194</v>
      </c>
      <c r="AX203">
        <f>INDEX('[1]population_%'!$1:$1048576,MATCH(Activités_Home_Ho!$A203,'[1]population_%'!$A:$A,0),9)*INDEX([1]Home_Ho!$1:$1048576,MATCH(Activités_Home_Ho!$C203,[1]Home_Ho!$A:$A,0),12)/5</f>
        <v>0.34463814384316194</v>
      </c>
      <c r="AY203">
        <f>INDEX('[1]population_%'!$1:$1048576,MATCH(Activités_Home_Ho!$A203,'[1]population_%'!$A:$A,0),9)*INDEX([1]Home_Ho!$1:$1048576,MATCH(Activités_Home_Ho!$C203,[1]Home_Ho!$A:$A,0),12)/5</f>
        <v>0.34463814384316194</v>
      </c>
      <c r="AZ203">
        <f>INDEX('[1]population_%'!$1:$1048576,MATCH(Activités_Home_Ho!$A203,'[1]population_%'!$A:$A,0),9)*INDEX([1]Home_Ho!$1:$1048576,MATCH(Activités_Home_Ho!$C203,[1]Home_Ho!$A:$A,0),12)/5</f>
        <v>0.34463814384316194</v>
      </c>
      <c r="BA203">
        <f>INDEX('[1]population_%'!$1:$1048576,MATCH(Activités_Home_Ho!$A203,'[1]population_%'!$A:$A,0),9)*INDEX([1]Home_Ho!$1:$1048576,MATCH(Activités_Home_Ho!$C203,[1]Home_Ho!$A:$A,0),12)/5</f>
        <v>0.34463814384316194</v>
      </c>
      <c r="BB203">
        <f>INDEX('[1]population_%'!$1:$1048576,MATCH(Activités_Home_Ho!$A203,'[1]population_%'!$A:$A,0),9)*INDEX([1]Home_Ho!$1:$1048576,MATCH(Activités_Home_Ho!$C203,[1]Home_Ho!$A:$A,0),12)/5</f>
        <v>0.34463814384316194</v>
      </c>
      <c r="BC203">
        <f>INDEX('[1]population_%'!$1:$1048576,MATCH(Activités_Home_Ho!$A203,'[1]population_%'!$A:$A,0),9)*INDEX([1]Home_Ho!$1:$1048576,MATCH(Activités_Home_Ho!$C203,[1]Home_Ho!$A:$A,0),13)/5</f>
        <v>0.16776865487083792</v>
      </c>
      <c r="BD203">
        <f>INDEX('[1]population_%'!$1:$1048576,MATCH(Activités_Home_Ho!$A203,'[1]population_%'!$A:$A,0),9)*INDEX([1]Home_Ho!$1:$1048576,MATCH(Activités_Home_Ho!$C203,[1]Home_Ho!$A:$A,0),13)/5</f>
        <v>0.16776865487083792</v>
      </c>
      <c r="BE203">
        <f>INDEX('[1]population_%'!$1:$1048576,MATCH(Activités_Home_Ho!$A203,'[1]population_%'!$A:$A,0),9)*INDEX([1]Home_Ho!$1:$1048576,MATCH(Activités_Home_Ho!$C203,[1]Home_Ho!$A:$A,0),13)/5</f>
        <v>0.16776865487083792</v>
      </c>
      <c r="BF203">
        <f>INDEX('[1]population_%'!$1:$1048576,MATCH(Activités_Home_Ho!$A203,'[1]population_%'!$A:$A,0),9)*INDEX([1]Home_Ho!$1:$1048576,MATCH(Activités_Home_Ho!$C203,[1]Home_Ho!$A:$A,0),13)/5</f>
        <v>0.16776865487083792</v>
      </c>
      <c r="BG203">
        <f>INDEX('[1]population_%'!$1:$1048576,MATCH(Activités_Home_Ho!$A203,'[1]population_%'!$A:$A,0),9)*INDEX([1]Home_Ho!$1:$1048576,MATCH(Activités_Home_Ho!$C203,[1]Home_Ho!$A:$A,0),13)/5</f>
        <v>0.16776865487083792</v>
      </c>
      <c r="BH203">
        <f>INDEX('[1]population_%'!$1:$1048576,MATCH(Activités_Home_Ho!$A203,'[1]population_%'!$A:$A,0),9)*INDEX([1]Home_Ho!$1:$1048576,MATCH(Activités_Home_Ho!$C203,[1]Home_Ho!$A:$A,0),14)/5</f>
        <v>9.2127296027338754E-2</v>
      </c>
      <c r="BI203">
        <f>INDEX('[1]population_%'!$1:$1048576,MATCH(Activités_Home_Ho!$A203,'[1]population_%'!$A:$A,0),9)*INDEX([1]Home_Ho!$1:$1048576,MATCH(Activités_Home_Ho!$C203,[1]Home_Ho!$A:$A,0),14)/5</f>
        <v>9.2127296027338754E-2</v>
      </c>
      <c r="BJ203">
        <f>INDEX('[1]population_%'!$1:$1048576,MATCH(Activités_Home_Ho!$A203,'[1]population_%'!$A:$A,0),9)*INDEX([1]Home_Ho!$1:$1048576,MATCH(Activités_Home_Ho!$C203,[1]Home_Ho!$A:$A,0),14)/5</f>
        <v>9.2127296027338754E-2</v>
      </c>
      <c r="BK203">
        <f>INDEX('[1]population_%'!$1:$1048576,MATCH(Activités_Home_Ho!$A203,'[1]population_%'!$A:$A,0),9)*INDEX([1]Home_Ho!$1:$1048576,MATCH(Activités_Home_Ho!$C203,[1]Home_Ho!$A:$A,0),14)/5</f>
        <v>9.2127296027338754E-2</v>
      </c>
      <c r="BL203">
        <f>INDEX('[1]population_%'!$1:$1048576,MATCH(Activités_Home_Ho!$A203,'[1]population_%'!$A:$A,0),9)*INDEX([1]Home_Ho!$1:$1048576,MATCH(Activités_Home_Ho!$C203,[1]Home_Ho!$A:$A,0),14)/5</f>
        <v>9.2127296027338754E-2</v>
      </c>
      <c r="BM203">
        <f>INDEX('[1]population_%'!$1:$1048576,MATCH(Activités_Home_Ho!$A203,'[1]population_%'!$A:$A,0),9)*INDEX([1]Home_Ho!$1:$1048576,MATCH(Activités_Home_Ho!$C203,[1]Home_Ho!$A:$A,0),15)/15</f>
        <v>2.0041727556824571E-2</v>
      </c>
      <c r="BN203">
        <f>INDEX('[1]population_%'!$1:$1048576,MATCH(Activités_Home_Ho!$A203,'[1]population_%'!$A:$A,0),9)*INDEX([1]Home_Ho!$1:$1048576,MATCH(Activités_Home_Ho!$C203,[1]Home_Ho!$A:$A,0),15)/15</f>
        <v>2.0041727556824571E-2</v>
      </c>
      <c r="BO203">
        <f>INDEX('[1]population_%'!$1:$1048576,MATCH(Activités_Home_Ho!$A203,'[1]population_%'!$A:$A,0),9)*INDEX([1]Home_Ho!$1:$1048576,MATCH(Activités_Home_Ho!$C203,[1]Home_Ho!$A:$A,0),15)/15</f>
        <v>2.0041727556824571E-2</v>
      </c>
      <c r="BP203">
        <f>INDEX('[1]population_%'!$1:$1048576,MATCH(Activités_Home_Ho!$A203,'[1]population_%'!$A:$A,0),9)*INDEX([1]Home_Ho!$1:$1048576,MATCH(Activités_Home_Ho!$C203,[1]Home_Ho!$A:$A,0),15)/15</f>
        <v>2.0041727556824571E-2</v>
      </c>
      <c r="BQ203">
        <f>INDEX('[1]population_%'!$1:$1048576,MATCH(Activités_Home_Ho!$A203,'[1]population_%'!$A:$A,0),9)*INDEX([1]Home_Ho!$1:$1048576,MATCH(Activités_Home_Ho!$C203,[1]Home_Ho!$A:$A,0),15)/15</f>
        <v>2.0041727556824571E-2</v>
      </c>
      <c r="BR203">
        <f>INDEX('[1]population_%'!$1:$1048576,MATCH(Activités_Home_Ho!$A203,'[1]population_%'!$A:$A,0),9)*INDEX([1]Home_Ho!$1:$1048576,MATCH(Activités_Home_Ho!$C203,[1]Home_Ho!$A:$A,0),15)/15</f>
        <v>2.0041727556824571E-2</v>
      </c>
      <c r="BS203">
        <f>INDEX('[1]population_%'!$1:$1048576,MATCH(Activités_Home_Ho!$A203,'[1]population_%'!$A:$A,0),9)*INDEX([1]Home_Ho!$1:$1048576,MATCH(Activités_Home_Ho!$C203,[1]Home_Ho!$A:$A,0),15)/15</f>
        <v>2.0041727556824571E-2</v>
      </c>
      <c r="BT203">
        <f>INDEX('[1]population_%'!$1:$1048576,MATCH(Activités_Home_Ho!$A203,'[1]population_%'!$A:$A,0),9)*INDEX([1]Home_Ho!$1:$1048576,MATCH(Activités_Home_Ho!$C203,[1]Home_Ho!$A:$A,0),15)/15</f>
        <v>2.0041727556824571E-2</v>
      </c>
      <c r="BU203">
        <f>INDEX('[1]population_%'!$1:$1048576,MATCH(Activités_Home_Ho!$A203,'[1]population_%'!$A:$A,0),9)*INDEX([1]Home_Ho!$1:$1048576,MATCH(Activités_Home_Ho!$C203,[1]Home_Ho!$A:$A,0),15)/15</f>
        <v>2.0041727556824571E-2</v>
      </c>
      <c r="BV203">
        <f>INDEX('[1]population_%'!$1:$1048576,MATCH(Activités_Home_Ho!$A203,'[1]population_%'!$A:$A,0),9)*INDEX([1]Home_Ho!$1:$1048576,MATCH(Activités_Home_Ho!$C203,[1]Home_Ho!$A:$A,0),15)/15</f>
        <v>2.0041727556824571E-2</v>
      </c>
      <c r="BW203">
        <f>INDEX('[1]population_%'!$1:$1048576,MATCH(Activités_Home_Ho!$A203,'[1]population_%'!$A:$A,0),9)*INDEX([1]Home_Ho!$1:$1048576,MATCH(Activités_Home_Ho!$C203,[1]Home_Ho!$A:$A,0),15)/15</f>
        <v>2.0041727556824571E-2</v>
      </c>
      <c r="BX203">
        <f>INDEX('[1]population_%'!$1:$1048576,MATCH(Activités_Home_Ho!$A203,'[1]population_%'!$A:$A,0),9)*INDEX([1]Home_Ho!$1:$1048576,MATCH(Activités_Home_Ho!$C203,[1]Home_Ho!$A:$A,0),15)/15</f>
        <v>2.0041727556824571E-2</v>
      </c>
      <c r="BY203">
        <f>INDEX('[1]population_%'!$1:$1048576,MATCH(Activités_Home_Ho!$A203,'[1]population_%'!$A:$A,0),9)*INDEX([1]Home_Ho!$1:$1048576,MATCH(Activités_Home_Ho!$C203,[1]Home_Ho!$A:$A,0),15)/15</f>
        <v>2.0041727556824571E-2</v>
      </c>
      <c r="BZ203">
        <f>INDEX('[1]population_%'!$1:$1048576,MATCH(Activités_Home_Ho!$A203,'[1]population_%'!$A:$A,0),9)*INDEX([1]Home_Ho!$1:$1048576,MATCH(Activités_Home_Ho!$C203,[1]Home_Ho!$A:$A,0),15)/15</f>
        <v>2.0041727556824571E-2</v>
      </c>
      <c r="CA203">
        <f>INDEX('[1]population_%'!$1:$1048576,MATCH(Activités_Home_Ho!$A203,'[1]population_%'!$A:$A,0),9)*INDEX([1]Home_Ho!$1:$1048576,MATCH(Activités_Home_Ho!$C203,[1]Home_Ho!$A:$A,0),15)/15</f>
        <v>2.0041727556824571E-2</v>
      </c>
    </row>
    <row r="204" spans="1:79" x14ac:dyDescent="0.35">
      <c r="A204" s="1" t="s">
        <v>407</v>
      </c>
      <c r="B204" s="1" t="s">
        <v>408</v>
      </c>
      <c r="C204" t="str">
        <f>INDEX([1]bruxelles_parsed_lat_long!$1:$1048576,MATCH($A204,[1]bruxelles_parsed_lat_long!$E:$E,0),9)</f>
        <v>Bruxelles</v>
      </c>
      <c r="D204">
        <f>INDEX('[1]population_%'!$1:$1048576,MATCH(Activités_Home_Ho!$A204,'[1]population_%'!$A:$A,0),9)*INDEX([1]Home_Ho!$1:$1048576,MATCH(Activités_Home_Ho!$C204,[1]Home_Ho!$A:$A,0),2)/2</f>
        <v>3.1631331639650172E-2</v>
      </c>
      <c r="E204">
        <f>INDEX('[1]population_%'!$1:$1048576,MATCH(Activités_Home_Ho!$A204,'[1]population_%'!$A:$A,0),9)*INDEX([1]Home_Ho!$1:$1048576,MATCH(Activités_Home_Ho!$C204,[1]Home_Ho!$A:$A,0),3)/5</f>
        <v>0.38839874997189688</v>
      </c>
      <c r="F204">
        <f>INDEX('[1]population_%'!$1:$1048576,MATCH(Activités_Home_Ho!$A204,'[1]population_%'!$A:$A,0),9)*INDEX([1]Home_Ho!$1:$1048576,MATCH(Activités_Home_Ho!$C204,[1]Home_Ho!$A:$A,0),3)/5</f>
        <v>0.38839874997189688</v>
      </c>
      <c r="G204">
        <f>INDEX('[1]population_%'!$1:$1048576,MATCH(Activités_Home_Ho!$A204,'[1]population_%'!$A:$A,0),9)*INDEX([1]Home_Ho!$1:$1048576,MATCH(Activités_Home_Ho!$C204,[1]Home_Ho!$A:$A,0),3)/5</f>
        <v>0.38839874997189688</v>
      </c>
      <c r="H204">
        <f>INDEX('[1]population_%'!$1:$1048576,MATCH(Activités_Home_Ho!$A204,'[1]population_%'!$A:$A,0),9)*INDEX([1]Home_Ho!$1:$1048576,MATCH(Activités_Home_Ho!$C204,[1]Home_Ho!$A:$A,0),3)/5</f>
        <v>0.38839874997189688</v>
      </c>
      <c r="I204">
        <f>INDEX('[1]population_%'!$1:$1048576,MATCH(Activités_Home_Ho!$A204,'[1]population_%'!$A:$A,0),9)*INDEX([1]Home_Ho!$1:$1048576,MATCH(Activités_Home_Ho!$C204,[1]Home_Ho!$A:$A,0),3)/5</f>
        <v>0.38839874997189688</v>
      </c>
      <c r="J204">
        <f>INDEX('[1]population_%'!$1:$1048576,MATCH(Activités_Home_Ho!$A204,'[1]population_%'!$A:$A,0),9)*INDEX([1]Home_Ho!$1:$1048576,MATCH(Activités_Home_Ho!$C204,[1]Home_Ho!$A:$A,0),4)/5</f>
        <v>0.86147282987477225</v>
      </c>
      <c r="K204">
        <f>INDEX('[1]population_%'!$1:$1048576,MATCH(Activités_Home_Ho!$A204,'[1]population_%'!$A:$A,0),9)*INDEX([1]Home_Ho!$1:$1048576,MATCH(Activités_Home_Ho!$C204,[1]Home_Ho!$A:$A,0),4)/5</f>
        <v>0.86147282987477225</v>
      </c>
      <c r="L204">
        <f>INDEX('[1]population_%'!$1:$1048576,MATCH(Activités_Home_Ho!$A204,'[1]population_%'!$A:$A,0),9)*INDEX([1]Home_Ho!$1:$1048576,MATCH(Activités_Home_Ho!$C204,[1]Home_Ho!$A:$A,0),4)/5</f>
        <v>0.86147282987477225</v>
      </c>
      <c r="M204">
        <f>INDEX('[1]population_%'!$1:$1048576,MATCH(Activités_Home_Ho!$A204,'[1]population_%'!$A:$A,0),9)*INDEX([1]Home_Ho!$1:$1048576,MATCH(Activités_Home_Ho!$C204,[1]Home_Ho!$A:$A,0),4)/5</f>
        <v>0.86147282987477225</v>
      </c>
      <c r="N204">
        <f>INDEX('[1]population_%'!$1:$1048576,MATCH(Activités_Home_Ho!$A204,'[1]population_%'!$A:$A,0),9)*INDEX([1]Home_Ho!$1:$1048576,MATCH(Activités_Home_Ho!$C204,[1]Home_Ho!$A:$A,0),4)/5</f>
        <v>0.86147282987477225</v>
      </c>
      <c r="O204">
        <f>INDEX('[1]population_%'!$1:$1048576,MATCH(Activités_Home_Ho!$A204,'[1]population_%'!$A:$A,0),9)*INDEX([1]Home_Ho!$1:$1048576,MATCH(Activités_Home_Ho!$C204,[1]Home_Ho!$A:$A,0),5)/5</f>
        <v>0.62400071944063495</v>
      </c>
      <c r="P204">
        <f>INDEX('[1]population_%'!$1:$1048576,MATCH(Activités_Home_Ho!$A204,'[1]population_%'!$A:$A,0),9)*INDEX([1]Home_Ho!$1:$1048576,MATCH(Activités_Home_Ho!$C204,[1]Home_Ho!$A:$A,0),5)/5</f>
        <v>0.62400071944063495</v>
      </c>
      <c r="Q204">
        <f>INDEX('[1]population_%'!$1:$1048576,MATCH(Activités_Home_Ho!$A204,'[1]population_%'!$A:$A,0),9)*INDEX([1]Home_Ho!$1:$1048576,MATCH(Activités_Home_Ho!$C204,[1]Home_Ho!$A:$A,0),5)/5</f>
        <v>0.62400071944063495</v>
      </c>
      <c r="R204">
        <f>INDEX('[1]population_%'!$1:$1048576,MATCH(Activités_Home_Ho!$A204,'[1]population_%'!$A:$A,0),9)*INDEX([1]Home_Ho!$1:$1048576,MATCH(Activités_Home_Ho!$C204,[1]Home_Ho!$A:$A,0),5)/5</f>
        <v>0.62400071944063495</v>
      </c>
      <c r="S204">
        <f>INDEX('[1]population_%'!$1:$1048576,MATCH(Activités_Home_Ho!$A204,'[1]population_%'!$A:$A,0),9)*INDEX([1]Home_Ho!$1:$1048576,MATCH(Activités_Home_Ho!$C204,[1]Home_Ho!$A:$A,0),5)/5</f>
        <v>0.62400071944063495</v>
      </c>
      <c r="T204">
        <f>INDEX('[1]population_%'!$1:$1048576,MATCH(Activités_Home_Ho!$A204,'[1]population_%'!$A:$A,0),9)*INDEX([1]Home_Ho!$1:$1048576,MATCH(Activités_Home_Ho!$C204,[1]Home_Ho!$A:$A,0),6)/5</f>
        <v>0.6447780750466513</v>
      </c>
      <c r="U204">
        <f>INDEX('[1]population_%'!$1:$1048576,MATCH(Activités_Home_Ho!$A204,'[1]population_%'!$A:$A,0),9)*INDEX([1]Home_Ho!$1:$1048576,MATCH(Activités_Home_Ho!$C204,[1]Home_Ho!$A:$A,0),6)/5</f>
        <v>0.6447780750466513</v>
      </c>
      <c r="V204">
        <f>INDEX('[1]population_%'!$1:$1048576,MATCH(Activités_Home_Ho!$A204,'[1]population_%'!$A:$A,0),9)*INDEX([1]Home_Ho!$1:$1048576,MATCH(Activités_Home_Ho!$C204,[1]Home_Ho!$A:$A,0),6)/5</f>
        <v>0.6447780750466513</v>
      </c>
      <c r="W204">
        <f>INDEX('[1]population_%'!$1:$1048576,MATCH(Activités_Home_Ho!$A204,'[1]population_%'!$A:$A,0),9)*INDEX([1]Home_Ho!$1:$1048576,MATCH(Activités_Home_Ho!$C204,[1]Home_Ho!$A:$A,0),6)/5</f>
        <v>0.6447780750466513</v>
      </c>
      <c r="X204">
        <f>INDEX('[1]population_%'!$1:$1048576,MATCH(Activités_Home_Ho!$A204,'[1]population_%'!$A:$A,0),9)*INDEX([1]Home_Ho!$1:$1048576,MATCH(Activités_Home_Ho!$C204,[1]Home_Ho!$A:$A,0),6)/5</f>
        <v>0.6447780750466513</v>
      </c>
      <c r="Y204">
        <f>INDEX('[1]population_%'!$1:$1048576,MATCH(Activités_Home_Ho!$A204,'[1]population_%'!$A:$A,0),9)*INDEX([1]Home_Ho!$1:$1048576,MATCH(Activités_Home_Ho!$C204,[1]Home_Ho!$A:$A,0),7)/5</f>
        <v>0.77005067559972118</v>
      </c>
      <c r="Z204">
        <f>INDEX('[1]population_%'!$1:$1048576,MATCH(Activités_Home_Ho!$A204,'[1]population_%'!$A:$A,0),9)*INDEX([1]Home_Ho!$1:$1048576,MATCH(Activités_Home_Ho!$C204,[1]Home_Ho!$A:$A,0),7)/5</f>
        <v>0.77005067559972118</v>
      </c>
      <c r="AA204">
        <f>INDEX('[1]population_%'!$1:$1048576,MATCH(Activités_Home_Ho!$A204,'[1]population_%'!$A:$A,0),9)*INDEX([1]Home_Ho!$1:$1048576,MATCH(Activités_Home_Ho!$C204,[1]Home_Ho!$A:$A,0),7)/5</f>
        <v>0.77005067559972118</v>
      </c>
      <c r="AB204">
        <f>INDEX('[1]population_%'!$1:$1048576,MATCH(Activités_Home_Ho!$A204,'[1]population_%'!$A:$A,0),9)*INDEX([1]Home_Ho!$1:$1048576,MATCH(Activités_Home_Ho!$C204,[1]Home_Ho!$A:$A,0),7)/5</f>
        <v>0.77005067559972118</v>
      </c>
      <c r="AC204">
        <f>INDEX('[1]population_%'!$1:$1048576,MATCH(Activités_Home_Ho!$A204,'[1]population_%'!$A:$A,0),9)*INDEX([1]Home_Ho!$1:$1048576,MATCH(Activités_Home_Ho!$C204,[1]Home_Ho!$A:$A,0),7)/5</f>
        <v>0.77005067559972118</v>
      </c>
      <c r="AD204">
        <f>INDEX('[1]population_%'!$1:$1048576,MATCH(Activités_Home_Ho!$A204,'[1]population_%'!$A:$A,0),9)*INDEX([1]Home_Ho!$1:$1048576,MATCH(Activités_Home_Ho!$C204,[1]Home_Ho!$A:$A,0),8)/5</f>
        <v>0.73917097956338951</v>
      </c>
      <c r="AE204">
        <f>INDEX('[1]population_%'!$1:$1048576,MATCH(Activités_Home_Ho!$A204,'[1]population_%'!$A:$A,0),9)*INDEX([1]Home_Ho!$1:$1048576,MATCH(Activités_Home_Ho!$C204,[1]Home_Ho!$A:$A,0),8)/5</f>
        <v>0.73917097956338951</v>
      </c>
      <c r="AF204">
        <f>INDEX('[1]population_%'!$1:$1048576,MATCH(Activités_Home_Ho!$A204,'[1]population_%'!$A:$A,0),9)*INDEX([1]Home_Ho!$1:$1048576,MATCH(Activités_Home_Ho!$C204,[1]Home_Ho!$A:$A,0),8)/5</f>
        <v>0.73917097956338951</v>
      </c>
      <c r="AG204">
        <f>INDEX('[1]population_%'!$1:$1048576,MATCH(Activités_Home_Ho!$A204,'[1]population_%'!$A:$A,0),9)*INDEX([1]Home_Ho!$1:$1048576,MATCH(Activités_Home_Ho!$C204,[1]Home_Ho!$A:$A,0),8)/5</f>
        <v>0.73917097956338951</v>
      </c>
      <c r="AH204">
        <f>INDEX('[1]population_%'!$1:$1048576,MATCH(Activités_Home_Ho!$A204,'[1]population_%'!$A:$A,0),9)*INDEX([1]Home_Ho!$1:$1048576,MATCH(Activités_Home_Ho!$C204,[1]Home_Ho!$A:$A,0),8)/5</f>
        <v>0.73917097956338951</v>
      </c>
      <c r="AI204">
        <f>INDEX('[1]population_%'!$1:$1048576,MATCH(Activités_Home_Ho!$A204,'[1]population_%'!$A:$A,0),9)*INDEX([1]Home_Ho!$1:$1048576,MATCH(Activités_Home_Ho!$C204,[1]Home_Ho!$A:$A,0),9)/5</f>
        <v>0.77779968074821837</v>
      </c>
      <c r="AJ204">
        <f>INDEX('[1]population_%'!$1:$1048576,MATCH(Activités_Home_Ho!$A204,'[1]population_%'!$A:$A,0),9)*INDEX([1]Home_Ho!$1:$1048576,MATCH(Activités_Home_Ho!$C204,[1]Home_Ho!$A:$A,0),9)/5</f>
        <v>0.77779968074821837</v>
      </c>
      <c r="AK204">
        <f>INDEX('[1]population_%'!$1:$1048576,MATCH(Activités_Home_Ho!$A204,'[1]population_%'!$A:$A,0),9)*INDEX([1]Home_Ho!$1:$1048576,MATCH(Activités_Home_Ho!$C204,[1]Home_Ho!$A:$A,0),9)/5</f>
        <v>0.77779968074821837</v>
      </c>
      <c r="AL204">
        <f>INDEX('[1]population_%'!$1:$1048576,MATCH(Activités_Home_Ho!$A204,'[1]population_%'!$A:$A,0),9)*INDEX([1]Home_Ho!$1:$1048576,MATCH(Activités_Home_Ho!$C204,[1]Home_Ho!$A:$A,0),9)/5</f>
        <v>0.77779968074821837</v>
      </c>
      <c r="AM204">
        <f>INDEX('[1]population_%'!$1:$1048576,MATCH(Activités_Home_Ho!$A204,'[1]population_%'!$A:$A,0),9)*INDEX([1]Home_Ho!$1:$1048576,MATCH(Activités_Home_Ho!$C204,[1]Home_Ho!$A:$A,0),9)/5</f>
        <v>0.77779968074821837</v>
      </c>
      <c r="AN204">
        <f>INDEX('[1]population_%'!$1:$1048576,MATCH(Activités_Home_Ho!$A204,'[1]population_%'!$A:$A,0),9)*INDEX([1]Home_Ho!$1:$1048576,MATCH(Activités_Home_Ho!$C204,[1]Home_Ho!$A:$A,0),10)/5</f>
        <v>1.0294007509161627</v>
      </c>
      <c r="AO204">
        <f>INDEX('[1]population_%'!$1:$1048576,MATCH(Activités_Home_Ho!$A204,'[1]population_%'!$A:$A,0),9)*INDEX([1]Home_Ho!$1:$1048576,MATCH(Activités_Home_Ho!$C204,[1]Home_Ho!$A:$A,0),10)/5</f>
        <v>1.0294007509161627</v>
      </c>
      <c r="AP204">
        <f>INDEX('[1]population_%'!$1:$1048576,MATCH(Activités_Home_Ho!$A204,'[1]population_%'!$A:$A,0),9)*INDEX([1]Home_Ho!$1:$1048576,MATCH(Activités_Home_Ho!$C204,[1]Home_Ho!$A:$A,0),10)/5</f>
        <v>1.0294007509161627</v>
      </c>
      <c r="AQ204">
        <f>INDEX('[1]population_%'!$1:$1048576,MATCH(Activités_Home_Ho!$A204,'[1]population_%'!$A:$A,0),9)*INDEX([1]Home_Ho!$1:$1048576,MATCH(Activités_Home_Ho!$C204,[1]Home_Ho!$A:$A,0),10)/5</f>
        <v>1.0294007509161627</v>
      </c>
      <c r="AR204">
        <f>INDEX('[1]population_%'!$1:$1048576,MATCH(Activités_Home_Ho!$A204,'[1]population_%'!$A:$A,0),9)*INDEX([1]Home_Ho!$1:$1048576,MATCH(Activités_Home_Ho!$C204,[1]Home_Ho!$A:$A,0),10)/5</f>
        <v>1.0294007509161627</v>
      </c>
      <c r="AS204">
        <f>INDEX('[1]population_%'!$1:$1048576,MATCH(Activités_Home_Ho!$A204,'[1]population_%'!$A:$A,0),9)*INDEX([1]Home_Ho!$1:$1048576,MATCH(Activités_Home_Ho!$C204,[1]Home_Ho!$A:$A,0),11)/5</f>
        <v>0.94247051417522876</v>
      </c>
      <c r="AT204">
        <f>INDEX('[1]population_%'!$1:$1048576,MATCH(Activités_Home_Ho!$A204,'[1]population_%'!$A:$A,0),9)*INDEX([1]Home_Ho!$1:$1048576,MATCH(Activités_Home_Ho!$C204,[1]Home_Ho!$A:$A,0),11)/5</f>
        <v>0.94247051417522876</v>
      </c>
      <c r="AU204">
        <f>INDEX('[1]population_%'!$1:$1048576,MATCH(Activités_Home_Ho!$A204,'[1]population_%'!$A:$A,0),9)*INDEX([1]Home_Ho!$1:$1048576,MATCH(Activités_Home_Ho!$C204,[1]Home_Ho!$A:$A,0),11)/5</f>
        <v>0.94247051417522876</v>
      </c>
      <c r="AV204">
        <f>INDEX('[1]population_%'!$1:$1048576,MATCH(Activités_Home_Ho!$A204,'[1]population_%'!$A:$A,0),9)*INDEX([1]Home_Ho!$1:$1048576,MATCH(Activités_Home_Ho!$C204,[1]Home_Ho!$A:$A,0),11)/5</f>
        <v>0.94247051417522876</v>
      </c>
      <c r="AW204">
        <f>INDEX('[1]population_%'!$1:$1048576,MATCH(Activités_Home_Ho!$A204,'[1]population_%'!$A:$A,0),9)*INDEX([1]Home_Ho!$1:$1048576,MATCH(Activités_Home_Ho!$C204,[1]Home_Ho!$A:$A,0),12)/5</f>
        <v>0.12401987454753929</v>
      </c>
      <c r="AX204">
        <f>INDEX('[1]population_%'!$1:$1048576,MATCH(Activités_Home_Ho!$A204,'[1]population_%'!$A:$A,0),9)*INDEX([1]Home_Ho!$1:$1048576,MATCH(Activités_Home_Ho!$C204,[1]Home_Ho!$A:$A,0),12)/5</f>
        <v>0.12401987454753929</v>
      </c>
      <c r="AY204">
        <f>INDEX('[1]population_%'!$1:$1048576,MATCH(Activités_Home_Ho!$A204,'[1]population_%'!$A:$A,0),9)*INDEX([1]Home_Ho!$1:$1048576,MATCH(Activités_Home_Ho!$C204,[1]Home_Ho!$A:$A,0),12)/5</f>
        <v>0.12401987454753929</v>
      </c>
      <c r="AZ204">
        <f>INDEX('[1]population_%'!$1:$1048576,MATCH(Activités_Home_Ho!$A204,'[1]population_%'!$A:$A,0),9)*INDEX([1]Home_Ho!$1:$1048576,MATCH(Activités_Home_Ho!$C204,[1]Home_Ho!$A:$A,0),12)/5</f>
        <v>0.12401987454753929</v>
      </c>
      <c r="BA204">
        <f>INDEX('[1]population_%'!$1:$1048576,MATCH(Activités_Home_Ho!$A204,'[1]population_%'!$A:$A,0),9)*INDEX([1]Home_Ho!$1:$1048576,MATCH(Activités_Home_Ho!$C204,[1]Home_Ho!$A:$A,0),12)/5</f>
        <v>0.12401987454753929</v>
      </c>
      <c r="BB204">
        <f>INDEX('[1]population_%'!$1:$1048576,MATCH(Activités_Home_Ho!$A204,'[1]population_%'!$A:$A,0),9)*INDEX([1]Home_Ho!$1:$1048576,MATCH(Activités_Home_Ho!$C204,[1]Home_Ho!$A:$A,0),12)/5</f>
        <v>0.12401987454753929</v>
      </c>
      <c r="BC204">
        <f>INDEX('[1]population_%'!$1:$1048576,MATCH(Activités_Home_Ho!$A204,'[1]population_%'!$A:$A,0),9)*INDEX([1]Home_Ho!$1:$1048576,MATCH(Activités_Home_Ho!$C204,[1]Home_Ho!$A:$A,0),13)/5</f>
        <v>6.0372445423683085E-2</v>
      </c>
      <c r="BD204">
        <f>INDEX('[1]population_%'!$1:$1048576,MATCH(Activités_Home_Ho!$A204,'[1]population_%'!$A:$A,0),9)*INDEX([1]Home_Ho!$1:$1048576,MATCH(Activités_Home_Ho!$C204,[1]Home_Ho!$A:$A,0),13)/5</f>
        <v>6.0372445423683085E-2</v>
      </c>
      <c r="BE204">
        <f>INDEX('[1]population_%'!$1:$1048576,MATCH(Activités_Home_Ho!$A204,'[1]population_%'!$A:$A,0),9)*INDEX([1]Home_Ho!$1:$1048576,MATCH(Activités_Home_Ho!$C204,[1]Home_Ho!$A:$A,0),13)/5</f>
        <v>6.0372445423683085E-2</v>
      </c>
      <c r="BF204">
        <f>INDEX('[1]population_%'!$1:$1048576,MATCH(Activités_Home_Ho!$A204,'[1]population_%'!$A:$A,0),9)*INDEX([1]Home_Ho!$1:$1048576,MATCH(Activités_Home_Ho!$C204,[1]Home_Ho!$A:$A,0),13)/5</f>
        <v>6.0372445423683085E-2</v>
      </c>
      <c r="BG204">
        <f>INDEX('[1]population_%'!$1:$1048576,MATCH(Activités_Home_Ho!$A204,'[1]population_%'!$A:$A,0),9)*INDEX([1]Home_Ho!$1:$1048576,MATCH(Activités_Home_Ho!$C204,[1]Home_Ho!$A:$A,0),13)/5</f>
        <v>6.0372445423683085E-2</v>
      </c>
      <c r="BH204">
        <f>INDEX('[1]population_%'!$1:$1048576,MATCH(Activités_Home_Ho!$A204,'[1]population_%'!$A:$A,0),9)*INDEX([1]Home_Ho!$1:$1048576,MATCH(Activités_Home_Ho!$C204,[1]Home_Ho!$A:$A,0),14)/5</f>
        <v>3.3152498932080311E-2</v>
      </c>
      <c r="BI204">
        <f>INDEX('[1]population_%'!$1:$1048576,MATCH(Activités_Home_Ho!$A204,'[1]population_%'!$A:$A,0),9)*INDEX([1]Home_Ho!$1:$1048576,MATCH(Activités_Home_Ho!$C204,[1]Home_Ho!$A:$A,0),14)/5</f>
        <v>3.3152498932080311E-2</v>
      </c>
      <c r="BJ204">
        <f>INDEX('[1]population_%'!$1:$1048576,MATCH(Activités_Home_Ho!$A204,'[1]population_%'!$A:$A,0),9)*INDEX([1]Home_Ho!$1:$1048576,MATCH(Activités_Home_Ho!$C204,[1]Home_Ho!$A:$A,0),14)/5</f>
        <v>3.3152498932080311E-2</v>
      </c>
      <c r="BK204">
        <f>INDEX('[1]population_%'!$1:$1048576,MATCH(Activités_Home_Ho!$A204,'[1]population_%'!$A:$A,0),9)*INDEX([1]Home_Ho!$1:$1048576,MATCH(Activités_Home_Ho!$C204,[1]Home_Ho!$A:$A,0),14)/5</f>
        <v>3.3152498932080311E-2</v>
      </c>
      <c r="BL204">
        <f>INDEX('[1]population_%'!$1:$1048576,MATCH(Activités_Home_Ho!$A204,'[1]population_%'!$A:$A,0),9)*INDEX([1]Home_Ho!$1:$1048576,MATCH(Activités_Home_Ho!$C204,[1]Home_Ho!$A:$A,0),14)/5</f>
        <v>3.3152498932080311E-2</v>
      </c>
      <c r="BM204">
        <f>INDEX('[1]population_%'!$1:$1048576,MATCH(Activités_Home_Ho!$A204,'[1]population_%'!$A:$A,0),9)*INDEX([1]Home_Ho!$1:$1048576,MATCH(Activités_Home_Ho!$C204,[1]Home_Ho!$A:$A,0),15)/15</f>
        <v>7.2121225746981715E-3</v>
      </c>
      <c r="BN204">
        <f>INDEX('[1]population_%'!$1:$1048576,MATCH(Activités_Home_Ho!$A204,'[1]population_%'!$A:$A,0),9)*INDEX([1]Home_Ho!$1:$1048576,MATCH(Activités_Home_Ho!$C204,[1]Home_Ho!$A:$A,0),15)/15</f>
        <v>7.2121225746981715E-3</v>
      </c>
      <c r="BO204">
        <f>INDEX('[1]population_%'!$1:$1048576,MATCH(Activités_Home_Ho!$A204,'[1]population_%'!$A:$A,0),9)*INDEX([1]Home_Ho!$1:$1048576,MATCH(Activités_Home_Ho!$C204,[1]Home_Ho!$A:$A,0),15)/15</f>
        <v>7.2121225746981715E-3</v>
      </c>
      <c r="BP204">
        <f>INDEX('[1]population_%'!$1:$1048576,MATCH(Activités_Home_Ho!$A204,'[1]population_%'!$A:$A,0),9)*INDEX([1]Home_Ho!$1:$1048576,MATCH(Activités_Home_Ho!$C204,[1]Home_Ho!$A:$A,0),15)/15</f>
        <v>7.2121225746981715E-3</v>
      </c>
      <c r="BQ204">
        <f>INDEX('[1]population_%'!$1:$1048576,MATCH(Activités_Home_Ho!$A204,'[1]population_%'!$A:$A,0),9)*INDEX([1]Home_Ho!$1:$1048576,MATCH(Activités_Home_Ho!$C204,[1]Home_Ho!$A:$A,0),15)/15</f>
        <v>7.2121225746981715E-3</v>
      </c>
      <c r="BR204">
        <f>INDEX('[1]population_%'!$1:$1048576,MATCH(Activités_Home_Ho!$A204,'[1]population_%'!$A:$A,0),9)*INDEX([1]Home_Ho!$1:$1048576,MATCH(Activités_Home_Ho!$C204,[1]Home_Ho!$A:$A,0),15)/15</f>
        <v>7.2121225746981715E-3</v>
      </c>
      <c r="BS204">
        <f>INDEX('[1]population_%'!$1:$1048576,MATCH(Activités_Home_Ho!$A204,'[1]population_%'!$A:$A,0),9)*INDEX([1]Home_Ho!$1:$1048576,MATCH(Activités_Home_Ho!$C204,[1]Home_Ho!$A:$A,0),15)/15</f>
        <v>7.2121225746981715E-3</v>
      </c>
      <c r="BT204">
        <f>INDEX('[1]population_%'!$1:$1048576,MATCH(Activités_Home_Ho!$A204,'[1]population_%'!$A:$A,0),9)*INDEX([1]Home_Ho!$1:$1048576,MATCH(Activités_Home_Ho!$C204,[1]Home_Ho!$A:$A,0),15)/15</f>
        <v>7.2121225746981715E-3</v>
      </c>
      <c r="BU204">
        <f>INDEX('[1]population_%'!$1:$1048576,MATCH(Activités_Home_Ho!$A204,'[1]population_%'!$A:$A,0),9)*INDEX([1]Home_Ho!$1:$1048576,MATCH(Activités_Home_Ho!$C204,[1]Home_Ho!$A:$A,0),15)/15</f>
        <v>7.2121225746981715E-3</v>
      </c>
      <c r="BV204">
        <f>INDEX('[1]population_%'!$1:$1048576,MATCH(Activités_Home_Ho!$A204,'[1]population_%'!$A:$A,0),9)*INDEX([1]Home_Ho!$1:$1048576,MATCH(Activités_Home_Ho!$C204,[1]Home_Ho!$A:$A,0),15)/15</f>
        <v>7.2121225746981715E-3</v>
      </c>
      <c r="BW204">
        <f>INDEX('[1]population_%'!$1:$1048576,MATCH(Activités_Home_Ho!$A204,'[1]population_%'!$A:$A,0),9)*INDEX([1]Home_Ho!$1:$1048576,MATCH(Activités_Home_Ho!$C204,[1]Home_Ho!$A:$A,0),15)/15</f>
        <v>7.2121225746981715E-3</v>
      </c>
      <c r="BX204">
        <f>INDEX('[1]population_%'!$1:$1048576,MATCH(Activités_Home_Ho!$A204,'[1]population_%'!$A:$A,0),9)*INDEX([1]Home_Ho!$1:$1048576,MATCH(Activités_Home_Ho!$C204,[1]Home_Ho!$A:$A,0),15)/15</f>
        <v>7.2121225746981715E-3</v>
      </c>
      <c r="BY204">
        <f>INDEX('[1]population_%'!$1:$1048576,MATCH(Activités_Home_Ho!$A204,'[1]population_%'!$A:$A,0),9)*INDEX([1]Home_Ho!$1:$1048576,MATCH(Activités_Home_Ho!$C204,[1]Home_Ho!$A:$A,0),15)/15</f>
        <v>7.2121225746981715E-3</v>
      </c>
      <c r="BZ204">
        <f>INDEX('[1]population_%'!$1:$1048576,MATCH(Activités_Home_Ho!$A204,'[1]population_%'!$A:$A,0),9)*INDEX([1]Home_Ho!$1:$1048576,MATCH(Activités_Home_Ho!$C204,[1]Home_Ho!$A:$A,0),15)/15</f>
        <v>7.2121225746981715E-3</v>
      </c>
      <c r="CA204">
        <f>INDEX('[1]population_%'!$1:$1048576,MATCH(Activités_Home_Ho!$A204,'[1]population_%'!$A:$A,0),9)*INDEX([1]Home_Ho!$1:$1048576,MATCH(Activités_Home_Ho!$C204,[1]Home_Ho!$A:$A,0),15)/15</f>
        <v>7.2121225746981715E-3</v>
      </c>
    </row>
    <row r="205" spans="1:79" x14ac:dyDescent="0.35">
      <c r="A205" s="1" t="s">
        <v>409</v>
      </c>
      <c r="B205" s="1" t="s">
        <v>410</v>
      </c>
      <c r="C205" t="str">
        <f>INDEX([1]bruxelles_parsed_lat_long!$1:$1048576,MATCH($A205,[1]bruxelles_parsed_lat_long!$E:$E,0),9)</f>
        <v>Bruxelles</v>
      </c>
      <c r="D205">
        <f>INDEX('[1]population_%'!$1:$1048576,MATCH(Activités_Home_Ho!$A205,'[1]population_%'!$A:$A,0),9)*INDEX([1]Home_Ho!$1:$1048576,MATCH(Activités_Home_Ho!$C205,[1]Home_Ho!$A:$A,0),2)/2</f>
        <v>2.400166370646822E-2</v>
      </c>
      <c r="E205">
        <f>INDEX('[1]population_%'!$1:$1048576,MATCH(Activités_Home_Ho!$A205,'[1]population_%'!$A:$A,0),9)*INDEX([1]Home_Ho!$1:$1048576,MATCH(Activités_Home_Ho!$C205,[1]Home_Ho!$A:$A,0),3)/5</f>
        <v>0.2947146293756604</v>
      </c>
      <c r="F205">
        <f>INDEX('[1]population_%'!$1:$1048576,MATCH(Activités_Home_Ho!$A205,'[1]population_%'!$A:$A,0),9)*INDEX([1]Home_Ho!$1:$1048576,MATCH(Activités_Home_Ho!$C205,[1]Home_Ho!$A:$A,0),3)/5</f>
        <v>0.2947146293756604</v>
      </c>
      <c r="G205">
        <f>INDEX('[1]population_%'!$1:$1048576,MATCH(Activités_Home_Ho!$A205,'[1]population_%'!$A:$A,0),9)*INDEX([1]Home_Ho!$1:$1048576,MATCH(Activités_Home_Ho!$C205,[1]Home_Ho!$A:$A,0),3)/5</f>
        <v>0.2947146293756604</v>
      </c>
      <c r="H205">
        <f>INDEX('[1]population_%'!$1:$1048576,MATCH(Activités_Home_Ho!$A205,'[1]population_%'!$A:$A,0),9)*INDEX([1]Home_Ho!$1:$1048576,MATCH(Activités_Home_Ho!$C205,[1]Home_Ho!$A:$A,0),3)/5</f>
        <v>0.2947146293756604</v>
      </c>
      <c r="I205">
        <f>INDEX('[1]population_%'!$1:$1048576,MATCH(Activités_Home_Ho!$A205,'[1]population_%'!$A:$A,0),9)*INDEX([1]Home_Ho!$1:$1048576,MATCH(Activités_Home_Ho!$C205,[1]Home_Ho!$A:$A,0),3)/5</f>
        <v>0.2947146293756604</v>
      </c>
      <c r="J205">
        <f>INDEX('[1]population_%'!$1:$1048576,MATCH(Activités_Home_Ho!$A205,'[1]population_%'!$A:$A,0),9)*INDEX([1]Home_Ho!$1:$1048576,MATCH(Activités_Home_Ho!$C205,[1]Home_Ho!$A:$A,0),4)/5</f>
        <v>0.65368038849794285</v>
      </c>
      <c r="K205">
        <f>INDEX('[1]population_%'!$1:$1048576,MATCH(Activités_Home_Ho!$A205,'[1]population_%'!$A:$A,0),9)*INDEX([1]Home_Ho!$1:$1048576,MATCH(Activités_Home_Ho!$C205,[1]Home_Ho!$A:$A,0),4)/5</f>
        <v>0.65368038849794285</v>
      </c>
      <c r="L205">
        <f>INDEX('[1]population_%'!$1:$1048576,MATCH(Activités_Home_Ho!$A205,'[1]population_%'!$A:$A,0),9)*INDEX([1]Home_Ho!$1:$1048576,MATCH(Activités_Home_Ho!$C205,[1]Home_Ho!$A:$A,0),4)/5</f>
        <v>0.65368038849794285</v>
      </c>
      <c r="M205">
        <f>INDEX('[1]population_%'!$1:$1048576,MATCH(Activités_Home_Ho!$A205,'[1]population_%'!$A:$A,0),9)*INDEX([1]Home_Ho!$1:$1048576,MATCH(Activités_Home_Ho!$C205,[1]Home_Ho!$A:$A,0),4)/5</f>
        <v>0.65368038849794285</v>
      </c>
      <c r="N205">
        <f>INDEX('[1]population_%'!$1:$1048576,MATCH(Activités_Home_Ho!$A205,'[1]population_%'!$A:$A,0),9)*INDEX([1]Home_Ho!$1:$1048576,MATCH(Activités_Home_Ho!$C205,[1]Home_Ho!$A:$A,0),4)/5</f>
        <v>0.65368038849794285</v>
      </c>
      <c r="O205">
        <f>INDEX('[1]population_%'!$1:$1048576,MATCH(Activités_Home_Ho!$A205,'[1]population_%'!$A:$A,0),9)*INDEX([1]Home_Ho!$1:$1048576,MATCH(Activités_Home_Ho!$C205,[1]Home_Ho!$A:$A,0),5)/5</f>
        <v>0.4734879830931451</v>
      </c>
      <c r="P205">
        <f>INDEX('[1]population_%'!$1:$1048576,MATCH(Activités_Home_Ho!$A205,'[1]population_%'!$A:$A,0),9)*INDEX([1]Home_Ho!$1:$1048576,MATCH(Activités_Home_Ho!$C205,[1]Home_Ho!$A:$A,0),5)/5</f>
        <v>0.4734879830931451</v>
      </c>
      <c r="Q205">
        <f>INDEX('[1]population_%'!$1:$1048576,MATCH(Activités_Home_Ho!$A205,'[1]population_%'!$A:$A,0),9)*INDEX([1]Home_Ho!$1:$1048576,MATCH(Activités_Home_Ho!$C205,[1]Home_Ho!$A:$A,0),5)/5</f>
        <v>0.4734879830931451</v>
      </c>
      <c r="R205">
        <f>INDEX('[1]population_%'!$1:$1048576,MATCH(Activités_Home_Ho!$A205,'[1]population_%'!$A:$A,0),9)*INDEX([1]Home_Ho!$1:$1048576,MATCH(Activités_Home_Ho!$C205,[1]Home_Ho!$A:$A,0),5)/5</f>
        <v>0.4734879830931451</v>
      </c>
      <c r="S205">
        <f>INDEX('[1]population_%'!$1:$1048576,MATCH(Activités_Home_Ho!$A205,'[1]population_%'!$A:$A,0),9)*INDEX([1]Home_Ho!$1:$1048576,MATCH(Activités_Home_Ho!$C205,[1]Home_Ho!$A:$A,0),5)/5</f>
        <v>0.4734879830931451</v>
      </c>
      <c r="T205">
        <f>INDEX('[1]population_%'!$1:$1048576,MATCH(Activités_Home_Ho!$A205,'[1]population_%'!$A:$A,0),9)*INDEX([1]Home_Ho!$1:$1048576,MATCH(Activités_Home_Ho!$C205,[1]Home_Ho!$A:$A,0),6)/5</f>
        <v>0.48925371523640371</v>
      </c>
      <c r="U205">
        <f>INDEX('[1]population_%'!$1:$1048576,MATCH(Activités_Home_Ho!$A205,'[1]population_%'!$A:$A,0),9)*INDEX([1]Home_Ho!$1:$1048576,MATCH(Activités_Home_Ho!$C205,[1]Home_Ho!$A:$A,0),6)/5</f>
        <v>0.48925371523640371</v>
      </c>
      <c r="V205">
        <f>INDEX('[1]population_%'!$1:$1048576,MATCH(Activités_Home_Ho!$A205,'[1]population_%'!$A:$A,0),9)*INDEX([1]Home_Ho!$1:$1048576,MATCH(Activités_Home_Ho!$C205,[1]Home_Ho!$A:$A,0),6)/5</f>
        <v>0.48925371523640371</v>
      </c>
      <c r="W205">
        <f>INDEX('[1]population_%'!$1:$1048576,MATCH(Activités_Home_Ho!$A205,'[1]population_%'!$A:$A,0),9)*INDEX([1]Home_Ho!$1:$1048576,MATCH(Activités_Home_Ho!$C205,[1]Home_Ho!$A:$A,0),6)/5</f>
        <v>0.48925371523640371</v>
      </c>
      <c r="X205">
        <f>INDEX('[1]population_%'!$1:$1048576,MATCH(Activités_Home_Ho!$A205,'[1]population_%'!$A:$A,0),9)*INDEX([1]Home_Ho!$1:$1048576,MATCH(Activités_Home_Ho!$C205,[1]Home_Ho!$A:$A,0),6)/5</f>
        <v>0.48925371523640371</v>
      </c>
      <c r="Y205">
        <f>INDEX('[1]population_%'!$1:$1048576,MATCH(Activités_Home_Ho!$A205,'[1]population_%'!$A:$A,0),9)*INDEX([1]Home_Ho!$1:$1048576,MATCH(Activités_Home_Ho!$C205,[1]Home_Ho!$A:$A,0),7)/5</f>
        <v>0.58430980912340658</v>
      </c>
      <c r="Z205">
        <f>INDEX('[1]population_%'!$1:$1048576,MATCH(Activités_Home_Ho!$A205,'[1]population_%'!$A:$A,0),9)*INDEX([1]Home_Ho!$1:$1048576,MATCH(Activités_Home_Ho!$C205,[1]Home_Ho!$A:$A,0),7)/5</f>
        <v>0.58430980912340658</v>
      </c>
      <c r="AA205">
        <f>INDEX('[1]population_%'!$1:$1048576,MATCH(Activités_Home_Ho!$A205,'[1]population_%'!$A:$A,0),9)*INDEX([1]Home_Ho!$1:$1048576,MATCH(Activités_Home_Ho!$C205,[1]Home_Ho!$A:$A,0),7)/5</f>
        <v>0.58430980912340658</v>
      </c>
      <c r="AB205">
        <f>INDEX('[1]population_%'!$1:$1048576,MATCH(Activités_Home_Ho!$A205,'[1]population_%'!$A:$A,0),9)*INDEX([1]Home_Ho!$1:$1048576,MATCH(Activités_Home_Ho!$C205,[1]Home_Ho!$A:$A,0),7)/5</f>
        <v>0.58430980912340658</v>
      </c>
      <c r="AC205">
        <f>INDEX('[1]population_%'!$1:$1048576,MATCH(Activités_Home_Ho!$A205,'[1]population_%'!$A:$A,0),9)*INDEX([1]Home_Ho!$1:$1048576,MATCH(Activités_Home_Ho!$C205,[1]Home_Ho!$A:$A,0),7)/5</f>
        <v>0.58430980912340658</v>
      </c>
      <c r="AD205">
        <f>INDEX('[1]population_%'!$1:$1048576,MATCH(Activités_Home_Ho!$A205,'[1]population_%'!$A:$A,0),9)*INDEX([1]Home_Ho!$1:$1048576,MATCH(Activités_Home_Ho!$C205,[1]Home_Ho!$A:$A,0),8)/5</f>
        <v>0.56087848198026036</v>
      </c>
      <c r="AE205">
        <f>INDEX('[1]population_%'!$1:$1048576,MATCH(Activités_Home_Ho!$A205,'[1]population_%'!$A:$A,0),9)*INDEX([1]Home_Ho!$1:$1048576,MATCH(Activités_Home_Ho!$C205,[1]Home_Ho!$A:$A,0),8)/5</f>
        <v>0.56087848198026036</v>
      </c>
      <c r="AF205">
        <f>INDEX('[1]population_%'!$1:$1048576,MATCH(Activités_Home_Ho!$A205,'[1]population_%'!$A:$A,0),9)*INDEX([1]Home_Ho!$1:$1048576,MATCH(Activités_Home_Ho!$C205,[1]Home_Ho!$A:$A,0),8)/5</f>
        <v>0.56087848198026036</v>
      </c>
      <c r="AG205">
        <f>INDEX('[1]population_%'!$1:$1048576,MATCH(Activités_Home_Ho!$A205,'[1]population_%'!$A:$A,0),9)*INDEX([1]Home_Ho!$1:$1048576,MATCH(Activités_Home_Ho!$C205,[1]Home_Ho!$A:$A,0),8)/5</f>
        <v>0.56087848198026036</v>
      </c>
      <c r="AH205">
        <f>INDEX('[1]population_%'!$1:$1048576,MATCH(Activités_Home_Ho!$A205,'[1]population_%'!$A:$A,0),9)*INDEX([1]Home_Ho!$1:$1048576,MATCH(Activités_Home_Ho!$C205,[1]Home_Ho!$A:$A,0),8)/5</f>
        <v>0.56087848198026036</v>
      </c>
      <c r="AI205">
        <f>INDEX('[1]population_%'!$1:$1048576,MATCH(Activités_Home_Ho!$A205,'[1]population_%'!$A:$A,0),9)*INDEX([1]Home_Ho!$1:$1048576,MATCH(Activités_Home_Ho!$C205,[1]Home_Ho!$A:$A,0),9)/5</f>
        <v>0.59018970750241695</v>
      </c>
      <c r="AJ205">
        <f>INDEX('[1]population_%'!$1:$1048576,MATCH(Activités_Home_Ho!$A205,'[1]population_%'!$A:$A,0),9)*INDEX([1]Home_Ho!$1:$1048576,MATCH(Activités_Home_Ho!$C205,[1]Home_Ho!$A:$A,0),9)/5</f>
        <v>0.59018970750241695</v>
      </c>
      <c r="AK205">
        <f>INDEX('[1]population_%'!$1:$1048576,MATCH(Activités_Home_Ho!$A205,'[1]population_%'!$A:$A,0),9)*INDEX([1]Home_Ho!$1:$1048576,MATCH(Activités_Home_Ho!$C205,[1]Home_Ho!$A:$A,0),9)/5</f>
        <v>0.59018970750241695</v>
      </c>
      <c r="AL205">
        <f>INDEX('[1]population_%'!$1:$1048576,MATCH(Activités_Home_Ho!$A205,'[1]population_%'!$A:$A,0),9)*INDEX([1]Home_Ho!$1:$1048576,MATCH(Activités_Home_Ho!$C205,[1]Home_Ho!$A:$A,0),9)/5</f>
        <v>0.59018970750241695</v>
      </c>
      <c r="AM205">
        <f>INDEX('[1]population_%'!$1:$1048576,MATCH(Activités_Home_Ho!$A205,'[1]population_%'!$A:$A,0),9)*INDEX([1]Home_Ho!$1:$1048576,MATCH(Activités_Home_Ho!$C205,[1]Home_Ho!$A:$A,0),9)/5</f>
        <v>0.59018970750241695</v>
      </c>
      <c r="AN205">
        <f>INDEX('[1]population_%'!$1:$1048576,MATCH(Activités_Home_Ho!$A205,'[1]population_%'!$A:$A,0),9)*INDEX([1]Home_Ho!$1:$1048576,MATCH(Activités_Home_Ho!$C205,[1]Home_Ho!$A:$A,0),10)/5</f>
        <v>0.78110308235347026</v>
      </c>
      <c r="AO205">
        <f>INDEX('[1]population_%'!$1:$1048576,MATCH(Activités_Home_Ho!$A205,'[1]population_%'!$A:$A,0),9)*INDEX([1]Home_Ho!$1:$1048576,MATCH(Activités_Home_Ho!$C205,[1]Home_Ho!$A:$A,0),10)/5</f>
        <v>0.78110308235347026</v>
      </c>
      <c r="AP205">
        <f>INDEX('[1]population_%'!$1:$1048576,MATCH(Activités_Home_Ho!$A205,'[1]population_%'!$A:$A,0),9)*INDEX([1]Home_Ho!$1:$1048576,MATCH(Activités_Home_Ho!$C205,[1]Home_Ho!$A:$A,0),10)/5</f>
        <v>0.78110308235347026</v>
      </c>
      <c r="AQ205">
        <f>INDEX('[1]population_%'!$1:$1048576,MATCH(Activités_Home_Ho!$A205,'[1]population_%'!$A:$A,0),9)*INDEX([1]Home_Ho!$1:$1048576,MATCH(Activités_Home_Ho!$C205,[1]Home_Ho!$A:$A,0),10)/5</f>
        <v>0.78110308235347026</v>
      </c>
      <c r="AR205">
        <f>INDEX('[1]population_%'!$1:$1048576,MATCH(Activités_Home_Ho!$A205,'[1]population_%'!$A:$A,0),9)*INDEX([1]Home_Ho!$1:$1048576,MATCH(Activités_Home_Ho!$C205,[1]Home_Ho!$A:$A,0),10)/5</f>
        <v>0.78110308235347026</v>
      </c>
      <c r="AS205">
        <f>INDEX('[1]population_%'!$1:$1048576,MATCH(Activités_Home_Ho!$A205,'[1]population_%'!$A:$A,0),9)*INDEX([1]Home_Ho!$1:$1048576,MATCH(Activités_Home_Ho!$C205,[1]Home_Ho!$A:$A,0),11)/5</f>
        <v>0.71514094291688202</v>
      </c>
      <c r="AT205">
        <f>INDEX('[1]population_%'!$1:$1048576,MATCH(Activités_Home_Ho!$A205,'[1]population_%'!$A:$A,0),9)*INDEX([1]Home_Ho!$1:$1048576,MATCH(Activités_Home_Ho!$C205,[1]Home_Ho!$A:$A,0),11)/5</f>
        <v>0.71514094291688202</v>
      </c>
      <c r="AU205">
        <f>INDEX('[1]population_%'!$1:$1048576,MATCH(Activités_Home_Ho!$A205,'[1]population_%'!$A:$A,0),9)*INDEX([1]Home_Ho!$1:$1048576,MATCH(Activités_Home_Ho!$C205,[1]Home_Ho!$A:$A,0),11)/5</f>
        <v>0.71514094291688202</v>
      </c>
      <c r="AV205">
        <f>INDEX('[1]population_%'!$1:$1048576,MATCH(Activités_Home_Ho!$A205,'[1]population_%'!$A:$A,0),9)*INDEX([1]Home_Ho!$1:$1048576,MATCH(Activités_Home_Ho!$C205,[1]Home_Ho!$A:$A,0),11)/5</f>
        <v>0.71514094291688202</v>
      </c>
      <c r="AW205">
        <f>INDEX('[1]population_%'!$1:$1048576,MATCH(Activités_Home_Ho!$A205,'[1]population_%'!$A:$A,0),9)*INDEX([1]Home_Ho!$1:$1048576,MATCH(Activités_Home_Ho!$C205,[1]Home_Ho!$A:$A,0),12)/5</f>
        <v>9.4105532948132814E-2</v>
      </c>
      <c r="AX205">
        <f>INDEX('[1]population_%'!$1:$1048576,MATCH(Activités_Home_Ho!$A205,'[1]population_%'!$A:$A,0),9)*INDEX([1]Home_Ho!$1:$1048576,MATCH(Activités_Home_Ho!$C205,[1]Home_Ho!$A:$A,0),12)/5</f>
        <v>9.4105532948132814E-2</v>
      </c>
      <c r="AY205">
        <f>INDEX('[1]population_%'!$1:$1048576,MATCH(Activités_Home_Ho!$A205,'[1]population_%'!$A:$A,0),9)*INDEX([1]Home_Ho!$1:$1048576,MATCH(Activités_Home_Ho!$C205,[1]Home_Ho!$A:$A,0),12)/5</f>
        <v>9.4105532948132814E-2</v>
      </c>
      <c r="AZ205">
        <f>INDEX('[1]population_%'!$1:$1048576,MATCH(Activités_Home_Ho!$A205,'[1]population_%'!$A:$A,0),9)*INDEX([1]Home_Ho!$1:$1048576,MATCH(Activités_Home_Ho!$C205,[1]Home_Ho!$A:$A,0),12)/5</f>
        <v>9.4105532948132814E-2</v>
      </c>
      <c r="BA205">
        <f>INDEX('[1]population_%'!$1:$1048576,MATCH(Activités_Home_Ho!$A205,'[1]population_%'!$A:$A,0),9)*INDEX([1]Home_Ho!$1:$1048576,MATCH(Activités_Home_Ho!$C205,[1]Home_Ho!$A:$A,0),12)/5</f>
        <v>9.4105532948132814E-2</v>
      </c>
      <c r="BB205">
        <f>INDEX('[1]population_%'!$1:$1048576,MATCH(Activités_Home_Ho!$A205,'[1]population_%'!$A:$A,0),9)*INDEX([1]Home_Ho!$1:$1048576,MATCH(Activités_Home_Ho!$C205,[1]Home_Ho!$A:$A,0),12)/5</f>
        <v>9.4105532948132814E-2</v>
      </c>
      <c r="BC205">
        <f>INDEX('[1]population_%'!$1:$1048576,MATCH(Activités_Home_Ho!$A205,'[1]population_%'!$A:$A,0),9)*INDEX([1]Home_Ho!$1:$1048576,MATCH(Activités_Home_Ho!$C205,[1]Home_Ho!$A:$A,0),13)/5</f>
        <v>4.5810247532543445E-2</v>
      </c>
      <c r="BD205">
        <f>INDEX('[1]population_%'!$1:$1048576,MATCH(Activités_Home_Ho!$A205,'[1]population_%'!$A:$A,0),9)*INDEX([1]Home_Ho!$1:$1048576,MATCH(Activités_Home_Ho!$C205,[1]Home_Ho!$A:$A,0),13)/5</f>
        <v>4.5810247532543445E-2</v>
      </c>
      <c r="BE205">
        <f>INDEX('[1]population_%'!$1:$1048576,MATCH(Activités_Home_Ho!$A205,'[1]population_%'!$A:$A,0),9)*INDEX([1]Home_Ho!$1:$1048576,MATCH(Activités_Home_Ho!$C205,[1]Home_Ho!$A:$A,0),13)/5</f>
        <v>4.5810247532543445E-2</v>
      </c>
      <c r="BF205">
        <f>INDEX('[1]population_%'!$1:$1048576,MATCH(Activités_Home_Ho!$A205,'[1]population_%'!$A:$A,0),9)*INDEX([1]Home_Ho!$1:$1048576,MATCH(Activités_Home_Ho!$C205,[1]Home_Ho!$A:$A,0),13)/5</f>
        <v>4.5810247532543445E-2</v>
      </c>
      <c r="BG205">
        <f>INDEX('[1]population_%'!$1:$1048576,MATCH(Activités_Home_Ho!$A205,'[1]population_%'!$A:$A,0),9)*INDEX([1]Home_Ho!$1:$1048576,MATCH(Activités_Home_Ho!$C205,[1]Home_Ho!$A:$A,0),13)/5</f>
        <v>4.5810247532543445E-2</v>
      </c>
      <c r="BH205">
        <f>INDEX('[1]population_%'!$1:$1048576,MATCH(Activités_Home_Ho!$A205,'[1]population_%'!$A:$A,0),9)*INDEX([1]Home_Ho!$1:$1048576,MATCH(Activités_Home_Ho!$C205,[1]Home_Ho!$A:$A,0),14)/5</f>
        <v>2.5155916275096113E-2</v>
      </c>
      <c r="BI205">
        <f>INDEX('[1]population_%'!$1:$1048576,MATCH(Activités_Home_Ho!$A205,'[1]population_%'!$A:$A,0),9)*INDEX([1]Home_Ho!$1:$1048576,MATCH(Activités_Home_Ho!$C205,[1]Home_Ho!$A:$A,0),14)/5</f>
        <v>2.5155916275096113E-2</v>
      </c>
      <c r="BJ205">
        <f>INDEX('[1]population_%'!$1:$1048576,MATCH(Activités_Home_Ho!$A205,'[1]population_%'!$A:$A,0),9)*INDEX([1]Home_Ho!$1:$1048576,MATCH(Activités_Home_Ho!$C205,[1]Home_Ho!$A:$A,0),14)/5</f>
        <v>2.5155916275096113E-2</v>
      </c>
      <c r="BK205">
        <f>INDEX('[1]population_%'!$1:$1048576,MATCH(Activités_Home_Ho!$A205,'[1]population_%'!$A:$A,0),9)*INDEX([1]Home_Ho!$1:$1048576,MATCH(Activités_Home_Ho!$C205,[1]Home_Ho!$A:$A,0),14)/5</f>
        <v>2.5155916275096113E-2</v>
      </c>
      <c r="BL205">
        <f>INDEX('[1]population_%'!$1:$1048576,MATCH(Activités_Home_Ho!$A205,'[1]population_%'!$A:$A,0),9)*INDEX([1]Home_Ho!$1:$1048576,MATCH(Activités_Home_Ho!$C205,[1]Home_Ho!$A:$A,0),14)/5</f>
        <v>2.5155916275096113E-2</v>
      </c>
      <c r="BM205">
        <f>INDEX('[1]population_%'!$1:$1048576,MATCH(Activités_Home_Ho!$A205,'[1]population_%'!$A:$A,0),9)*INDEX([1]Home_Ho!$1:$1048576,MATCH(Activités_Home_Ho!$C205,[1]Home_Ho!$A:$A,0),15)/15</f>
        <v>5.4725151194945929E-3</v>
      </c>
      <c r="BN205">
        <f>INDEX('[1]population_%'!$1:$1048576,MATCH(Activités_Home_Ho!$A205,'[1]population_%'!$A:$A,0),9)*INDEX([1]Home_Ho!$1:$1048576,MATCH(Activités_Home_Ho!$C205,[1]Home_Ho!$A:$A,0),15)/15</f>
        <v>5.4725151194945929E-3</v>
      </c>
      <c r="BO205">
        <f>INDEX('[1]population_%'!$1:$1048576,MATCH(Activités_Home_Ho!$A205,'[1]population_%'!$A:$A,0),9)*INDEX([1]Home_Ho!$1:$1048576,MATCH(Activités_Home_Ho!$C205,[1]Home_Ho!$A:$A,0),15)/15</f>
        <v>5.4725151194945929E-3</v>
      </c>
      <c r="BP205">
        <f>INDEX('[1]population_%'!$1:$1048576,MATCH(Activités_Home_Ho!$A205,'[1]population_%'!$A:$A,0),9)*INDEX([1]Home_Ho!$1:$1048576,MATCH(Activités_Home_Ho!$C205,[1]Home_Ho!$A:$A,0),15)/15</f>
        <v>5.4725151194945929E-3</v>
      </c>
      <c r="BQ205">
        <f>INDEX('[1]population_%'!$1:$1048576,MATCH(Activités_Home_Ho!$A205,'[1]population_%'!$A:$A,0),9)*INDEX([1]Home_Ho!$1:$1048576,MATCH(Activités_Home_Ho!$C205,[1]Home_Ho!$A:$A,0),15)/15</f>
        <v>5.4725151194945929E-3</v>
      </c>
      <c r="BR205">
        <f>INDEX('[1]population_%'!$1:$1048576,MATCH(Activités_Home_Ho!$A205,'[1]population_%'!$A:$A,0),9)*INDEX([1]Home_Ho!$1:$1048576,MATCH(Activités_Home_Ho!$C205,[1]Home_Ho!$A:$A,0),15)/15</f>
        <v>5.4725151194945929E-3</v>
      </c>
      <c r="BS205">
        <f>INDEX('[1]population_%'!$1:$1048576,MATCH(Activités_Home_Ho!$A205,'[1]population_%'!$A:$A,0),9)*INDEX([1]Home_Ho!$1:$1048576,MATCH(Activités_Home_Ho!$C205,[1]Home_Ho!$A:$A,0),15)/15</f>
        <v>5.4725151194945929E-3</v>
      </c>
      <c r="BT205">
        <f>INDEX('[1]population_%'!$1:$1048576,MATCH(Activités_Home_Ho!$A205,'[1]population_%'!$A:$A,0),9)*INDEX([1]Home_Ho!$1:$1048576,MATCH(Activités_Home_Ho!$C205,[1]Home_Ho!$A:$A,0),15)/15</f>
        <v>5.4725151194945929E-3</v>
      </c>
      <c r="BU205">
        <f>INDEX('[1]population_%'!$1:$1048576,MATCH(Activités_Home_Ho!$A205,'[1]population_%'!$A:$A,0),9)*INDEX([1]Home_Ho!$1:$1048576,MATCH(Activités_Home_Ho!$C205,[1]Home_Ho!$A:$A,0),15)/15</f>
        <v>5.4725151194945929E-3</v>
      </c>
      <c r="BV205">
        <f>INDEX('[1]population_%'!$1:$1048576,MATCH(Activités_Home_Ho!$A205,'[1]population_%'!$A:$A,0),9)*INDEX([1]Home_Ho!$1:$1048576,MATCH(Activités_Home_Ho!$C205,[1]Home_Ho!$A:$A,0),15)/15</f>
        <v>5.4725151194945929E-3</v>
      </c>
      <c r="BW205">
        <f>INDEX('[1]population_%'!$1:$1048576,MATCH(Activités_Home_Ho!$A205,'[1]population_%'!$A:$A,0),9)*INDEX([1]Home_Ho!$1:$1048576,MATCH(Activités_Home_Ho!$C205,[1]Home_Ho!$A:$A,0),15)/15</f>
        <v>5.4725151194945929E-3</v>
      </c>
      <c r="BX205">
        <f>INDEX('[1]population_%'!$1:$1048576,MATCH(Activités_Home_Ho!$A205,'[1]population_%'!$A:$A,0),9)*INDEX([1]Home_Ho!$1:$1048576,MATCH(Activités_Home_Ho!$C205,[1]Home_Ho!$A:$A,0),15)/15</f>
        <v>5.4725151194945929E-3</v>
      </c>
      <c r="BY205">
        <f>INDEX('[1]population_%'!$1:$1048576,MATCH(Activités_Home_Ho!$A205,'[1]population_%'!$A:$A,0),9)*INDEX([1]Home_Ho!$1:$1048576,MATCH(Activités_Home_Ho!$C205,[1]Home_Ho!$A:$A,0),15)/15</f>
        <v>5.4725151194945929E-3</v>
      </c>
      <c r="BZ205">
        <f>INDEX('[1]population_%'!$1:$1048576,MATCH(Activités_Home_Ho!$A205,'[1]population_%'!$A:$A,0),9)*INDEX([1]Home_Ho!$1:$1048576,MATCH(Activités_Home_Ho!$C205,[1]Home_Ho!$A:$A,0),15)/15</f>
        <v>5.4725151194945929E-3</v>
      </c>
      <c r="CA205">
        <f>INDEX('[1]population_%'!$1:$1048576,MATCH(Activités_Home_Ho!$A205,'[1]population_%'!$A:$A,0),9)*INDEX([1]Home_Ho!$1:$1048576,MATCH(Activités_Home_Ho!$C205,[1]Home_Ho!$A:$A,0),15)/15</f>
        <v>5.4725151194945929E-3</v>
      </c>
    </row>
    <row r="206" spans="1:79" x14ac:dyDescent="0.35">
      <c r="A206" s="1" t="s">
        <v>411</v>
      </c>
      <c r="B206" s="1" t="s">
        <v>412</v>
      </c>
      <c r="C206" t="str">
        <f>INDEX([1]bruxelles_parsed_lat_long!$1:$1048576,MATCH($A206,[1]bruxelles_parsed_lat_long!$E:$E,0),9)</f>
        <v>Bruxelles</v>
      </c>
      <c r="D206">
        <f>INDEX('[1]population_%'!$1:$1048576,MATCH(Activités_Home_Ho!$A206,'[1]population_%'!$A:$A,0),9)*INDEX([1]Home_Ho!$1:$1048576,MATCH(Activités_Home_Ho!$C206,[1]Home_Ho!$A:$A,0),2)/2</f>
        <v>0.23445333753007039</v>
      </c>
      <c r="E206">
        <f>INDEX('[1]population_%'!$1:$1048576,MATCH(Activités_Home_Ho!$A206,'[1]population_%'!$A:$A,0),9)*INDEX([1]Home_Ho!$1:$1048576,MATCH(Activités_Home_Ho!$C206,[1]Home_Ho!$A:$A,0),3)/5</f>
        <v>2.8788349558218487</v>
      </c>
      <c r="F206">
        <f>INDEX('[1]population_%'!$1:$1048576,MATCH(Activités_Home_Ho!$A206,'[1]population_%'!$A:$A,0),9)*INDEX([1]Home_Ho!$1:$1048576,MATCH(Activités_Home_Ho!$C206,[1]Home_Ho!$A:$A,0),3)/5</f>
        <v>2.8788349558218487</v>
      </c>
      <c r="G206">
        <f>INDEX('[1]population_%'!$1:$1048576,MATCH(Activités_Home_Ho!$A206,'[1]population_%'!$A:$A,0),9)*INDEX([1]Home_Ho!$1:$1048576,MATCH(Activités_Home_Ho!$C206,[1]Home_Ho!$A:$A,0),3)/5</f>
        <v>2.8788349558218487</v>
      </c>
      <c r="H206">
        <f>INDEX('[1]population_%'!$1:$1048576,MATCH(Activités_Home_Ho!$A206,'[1]population_%'!$A:$A,0),9)*INDEX([1]Home_Ho!$1:$1048576,MATCH(Activités_Home_Ho!$C206,[1]Home_Ho!$A:$A,0),3)/5</f>
        <v>2.8788349558218487</v>
      </c>
      <c r="I206">
        <f>INDEX('[1]population_%'!$1:$1048576,MATCH(Activités_Home_Ho!$A206,'[1]population_%'!$A:$A,0),9)*INDEX([1]Home_Ho!$1:$1048576,MATCH(Activités_Home_Ho!$C206,[1]Home_Ho!$A:$A,0),3)/5</f>
        <v>2.8788349558218487</v>
      </c>
      <c r="J206">
        <f>INDEX('[1]population_%'!$1:$1048576,MATCH(Activités_Home_Ho!$A206,'[1]population_%'!$A:$A,0),9)*INDEX([1]Home_Ho!$1:$1048576,MATCH(Activités_Home_Ho!$C206,[1]Home_Ho!$A:$A,0),4)/5</f>
        <v>6.385288563142157</v>
      </c>
      <c r="K206">
        <f>INDEX('[1]population_%'!$1:$1048576,MATCH(Activités_Home_Ho!$A206,'[1]population_%'!$A:$A,0),9)*INDEX([1]Home_Ho!$1:$1048576,MATCH(Activités_Home_Ho!$C206,[1]Home_Ho!$A:$A,0),4)/5</f>
        <v>6.385288563142157</v>
      </c>
      <c r="L206">
        <f>INDEX('[1]population_%'!$1:$1048576,MATCH(Activités_Home_Ho!$A206,'[1]population_%'!$A:$A,0),9)*INDEX([1]Home_Ho!$1:$1048576,MATCH(Activités_Home_Ho!$C206,[1]Home_Ho!$A:$A,0),4)/5</f>
        <v>6.385288563142157</v>
      </c>
      <c r="M206">
        <f>INDEX('[1]population_%'!$1:$1048576,MATCH(Activités_Home_Ho!$A206,'[1]population_%'!$A:$A,0),9)*INDEX([1]Home_Ho!$1:$1048576,MATCH(Activités_Home_Ho!$C206,[1]Home_Ho!$A:$A,0),4)/5</f>
        <v>6.385288563142157</v>
      </c>
      <c r="N206">
        <f>INDEX('[1]population_%'!$1:$1048576,MATCH(Activités_Home_Ho!$A206,'[1]population_%'!$A:$A,0),9)*INDEX([1]Home_Ho!$1:$1048576,MATCH(Activités_Home_Ho!$C206,[1]Home_Ho!$A:$A,0),4)/5</f>
        <v>6.385288563142157</v>
      </c>
      <c r="O206">
        <f>INDEX('[1]population_%'!$1:$1048576,MATCH(Activités_Home_Ho!$A206,'[1]population_%'!$A:$A,0),9)*INDEX([1]Home_Ho!$1:$1048576,MATCH(Activités_Home_Ho!$C206,[1]Home_Ho!$A:$A,0),5)/5</f>
        <v>4.6251309606780726</v>
      </c>
      <c r="P206">
        <f>INDEX('[1]population_%'!$1:$1048576,MATCH(Activités_Home_Ho!$A206,'[1]population_%'!$A:$A,0),9)*INDEX([1]Home_Ho!$1:$1048576,MATCH(Activités_Home_Ho!$C206,[1]Home_Ho!$A:$A,0),5)/5</f>
        <v>4.6251309606780726</v>
      </c>
      <c r="Q206">
        <f>INDEX('[1]population_%'!$1:$1048576,MATCH(Activités_Home_Ho!$A206,'[1]population_%'!$A:$A,0),9)*INDEX([1]Home_Ho!$1:$1048576,MATCH(Activités_Home_Ho!$C206,[1]Home_Ho!$A:$A,0),5)/5</f>
        <v>4.6251309606780726</v>
      </c>
      <c r="R206">
        <f>INDEX('[1]population_%'!$1:$1048576,MATCH(Activités_Home_Ho!$A206,'[1]population_%'!$A:$A,0),9)*INDEX([1]Home_Ho!$1:$1048576,MATCH(Activités_Home_Ho!$C206,[1]Home_Ho!$A:$A,0),5)/5</f>
        <v>4.6251309606780726</v>
      </c>
      <c r="S206">
        <f>INDEX('[1]population_%'!$1:$1048576,MATCH(Activités_Home_Ho!$A206,'[1]population_%'!$A:$A,0),9)*INDEX([1]Home_Ho!$1:$1048576,MATCH(Activités_Home_Ho!$C206,[1]Home_Ho!$A:$A,0),5)/5</f>
        <v>4.6251309606780726</v>
      </c>
      <c r="T206">
        <f>INDEX('[1]population_%'!$1:$1048576,MATCH(Activités_Home_Ho!$A206,'[1]population_%'!$A:$A,0),9)*INDEX([1]Home_Ho!$1:$1048576,MATCH(Activités_Home_Ho!$C206,[1]Home_Ho!$A:$A,0),6)/5</f>
        <v>4.7791339733357319</v>
      </c>
      <c r="U206">
        <f>INDEX('[1]population_%'!$1:$1048576,MATCH(Activités_Home_Ho!$A206,'[1]population_%'!$A:$A,0),9)*INDEX([1]Home_Ho!$1:$1048576,MATCH(Activités_Home_Ho!$C206,[1]Home_Ho!$A:$A,0),6)/5</f>
        <v>4.7791339733357319</v>
      </c>
      <c r="V206">
        <f>INDEX('[1]population_%'!$1:$1048576,MATCH(Activités_Home_Ho!$A206,'[1]population_%'!$A:$A,0),9)*INDEX([1]Home_Ho!$1:$1048576,MATCH(Activités_Home_Ho!$C206,[1]Home_Ho!$A:$A,0),6)/5</f>
        <v>4.7791339733357319</v>
      </c>
      <c r="W206">
        <f>INDEX('[1]population_%'!$1:$1048576,MATCH(Activités_Home_Ho!$A206,'[1]population_%'!$A:$A,0),9)*INDEX([1]Home_Ho!$1:$1048576,MATCH(Activités_Home_Ho!$C206,[1]Home_Ho!$A:$A,0),6)/5</f>
        <v>4.7791339733357319</v>
      </c>
      <c r="X206">
        <f>INDEX('[1]population_%'!$1:$1048576,MATCH(Activités_Home_Ho!$A206,'[1]population_%'!$A:$A,0),9)*INDEX([1]Home_Ho!$1:$1048576,MATCH(Activités_Home_Ho!$C206,[1]Home_Ho!$A:$A,0),6)/5</f>
        <v>4.7791339733357319</v>
      </c>
      <c r="Y206">
        <f>INDEX('[1]population_%'!$1:$1048576,MATCH(Activités_Home_Ho!$A206,'[1]population_%'!$A:$A,0),9)*INDEX([1]Home_Ho!$1:$1048576,MATCH(Activités_Home_Ho!$C206,[1]Home_Ho!$A:$A,0),7)/5</f>
        <v>5.7076620427617524</v>
      </c>
      <c r="Z206">
        <f>INDEX('[1]population_%'!$1:$1048576,MATCH(Activités_Home_Ho!$A206,'[1]population_%'!$A:$A,0),9)*INDEX([1]Home_Ho!$1:$1048576,MATCH(Activités_Home_Ho!$C206,[1]Home_Ho!$A:$A,0),7)/5</f>
        <v>5.7076620427617524</v>
      </c>
      <c r="AA206">
        <f>INDEX('[1]population_%'!$1:$1048576,MATCH(Activités_Home_Ho!$A206,'[1]population_%'!$A:$A,0),9)*INDEX([1]Home_Ho!$1:$1048576,MATCH(Activités_Home_Ho!$C206,[1]Home_Ho!$A:$A,0),7)/5</f>
        <v>5.7076620427617524</v>
      </c>
      <c r="AB206">
        <f>INDEX('[1]population_%'!$1:$1048576,MATCH(Activités_Home_Ho!$A206,'[1]population_%'!$A:$A,0),9)*INDEX([1]Home_Ho!$1:$1048576,MATCH(Activités_Home_Ho!$C206,[1]Home_Ho!$A:$A,0),7)/5</f>
        <v>5.7076620427617524</v>
      </c>
      <c r="AC206">
        <f>INDEX('[1]population_%'!$1:$1048576,MATCH(Activités_Home_Ho!$A206,'[1]population_%'!$A:$A,0),9)*INDEX([1]Home_Ho!$1:$1048576,MATCH(Activités_Home_Ho!$C206,[1]Home_Ho!$A:$A,0),7)/5</f>
        <v>5.7076620427617524</v>
      </c>
      <c r="AD206">
        <f>INDEX('[1]population_%'!$1:$1048576,MATCH(Activités_Home_Ho!$A206,'[1]population_%'!$A:$A,0),9)*INDEX([1]Home_Ho!$1:$1048576,MATCH(Activités_Home_Ho!$C206,[1]Home_Ho!$A:$A,0),8)/5</f>
        <v>5.4787798736482385</v>
      </c>
      <c r="AE206">
        <f>INDEX('[1]population_%'!$1:$1048576,MATCH(Activités_Home_Ho!$A206,'[1]population_%'!$A:$A,0),9)*INDEX([1]Home_Ho!$1:$1048576,MATCH(Activités_Home_Ho!$C206,[1]Home_Ho!$A:$A,0),8)/5</f>
        <v>5.4787798736482385</v>
      </c>
      <c r="AF206">
        <f>INDEX('[1]population_%'!$1:$1048576,MATCH(Activités_Home_Ho!$A206,'[1]population_%'!$A:$A,0),9)*INDEX([1]Home_Ho!$1:$1048576,MATCH(Activités_Home_Ho!$C206,[1]Home_Ho!$A:$A,0),8)/5</f>
        <v>5.4787798736482385</v>
      </c>
      <c r="AG206">
        <f>INDEX('[1]population_%'!$1:$1048576,MATCH(Activités_Home_Ho!$A206,'[1]population_%'!$A:$A,0),9)*INDEX([1]Home_Ho!$1:$1048576,MATCH(Activités_Home_Ho!$C206,[1]Home_Ho!$A:$A,0),8)/5</f>
        <v>5.4787798736482385</v>
      </c>
      <c r="AH206">
        <f>INDEX('[1]population_%'!$1:$1048576,MATCH(Activités_Home_Ho!$A206,'[1]population_%'!$A:$A,0),9)*INDEX([1]Home_Ho!$1:$1048576,MATCH(Activités_Home_Ho!$C206,[1]Home_Ho!$A:$A,0),8)/5</f>
        <v>5.4787798736482385</v>
      </c>
      <c r="AI206">
        <f>INDEX('[1]population_%'!$1:$1048576,MATCH(Activités_Home_Ho!$A206,'[1]population_%'!$A:$A,0),9)*INDEX([1]Home_Ho!$1:$1048576,MATCH(Activités_Home_Ho!$C206,[1]Home_Ho!$A:$A,0),9)/5</f>
        <v>5.7650981361991054</v>
      </c>
      <c r="AJ206">
        <f>INDEX('[1]population_%'!$1:$1048576,MATCH(Activités_Home_Ho!$A206,'[1]population_%'!$A:$A,0),9)*INDEX([1]Home_Ho!$1:$1048576,MATCH(Activités_Home_Ho!$C206,[1]Home_Ho!$A:$A,0),9)/5</f>
        <v>5.7650981361991054</v>
      </c>
      <c r="AK206">
        <f>INDEX('[1]population_%'!$1:$1048576,MATCH(Activités_Home_Ho!$A206,'[1]population_%'!$A:$A,0),9)*INDEX([1]Home_Ho!$1:$1048576,MATCH(Activités_Home_Ho!$C206,[1]Home_Ho!$A:$A,0),9)/5</f>
        <v>5.7650981361991054</v>
      </c>
      <c r="AL206">
        <f>INDEX('[1]population_%'!$1:$1048576,MATCH(Activités_Home_Ho!$A206,'[1]population_%'!$A:$A,0),9)*INDEX([1]Home_Ho!$1:$1048576,MATCH(Activités_Home_Ho!$C206,[1]Home_Ho!$A:$A,0),9)/5</f>
        <v>5.7650981361991054</v>
      </c>
      <c r="AM206">
        <f>INDEX('[1]population_%'!$1:$1048576,MATCH(Activités_Home_Ho!$A206,'[1]population_%'!$A:$A,0),9)*INDEX([1]Home_Ho!$1:$1048576,MATCH(Activités_Home_Ho!$C206,[1]Home_Ho!$A:$A,0),9)/5</f>
        <v>5.7650981361991054</v>
      </c>
      <c r="AN206">
        <f>INDEX('[1]population_%'!$1:$1048576,MATCH(Activités_Home_Ho!$A206,'[1]population_%'!$A:$A,0),9)*INDEX([1]Home_Ho!$1:$1048576,MATCH(Activités_Home_Ho!$C206,[1]Home_Ho!$A:$A,0),10)/5</f>
        <v>7.6299804402077385</v>
      </c>
      <c r="AO206">
        <f>INDEX('[1]population_%'!$1:$1048576,MATCH(Activités_Home_Ho!$A206,'[1]population_%'!$A:$A,0),9)*INDEX([1]Home_Ho!$1:$1048576,MATCH(Activités_Home_Ho!$C206,[1]Home_Ho!$A:$A,0),10)/5</f>
        <v>7.6299804402077385</v>
      </c>
      <c r="AP206">
        <f>INDEX('[1]population_%'!$1:$1048576,MATCH(Activités_Home_Ho!$A206,'[1]population_%'!$A:$A,0),9)*INDEX([1]Home_Ho!$1:$1048576,MATCH(Activités_Home_Ho!$C206,[1]Home_Ho!$A:$A,0),10)/5</f>
        <v>7.6299804402077385</v>
      </c>
      <c r="AQ206">
        <f>INDEX('[1]population_%'!$1:$1048576,MATCH(Activités_Home_Ho!$A206,'[1]population_%'!$A:$A,0),9)*INDEX([1]Home_Ho!$1:$1048576,MATCH(Activités_Home_Ho!$C206,[1]Home_Ho!$A:$A,0),10)/5</f>
        <v>7.6299804402077385</v>
      </c>
      <c r="AR206">
        <f>INDEX('[1]population_%'!$1:$1048576,MATCH(Activités_Home_Ho!$A206,'[1]population_%'!$A:$A,0),9)*INDEX([1]Home_Ho!$1:$1048576,MATCH(Activités_Home_Ho!$C206,[1]Home_Ho!$A:$A,0),10)/5</f>
        <v>7.6299804402077385</v>
      </c>
      <c r="AS206">
        <f>INDEX('[1]population_%'!$1:$1048576,MATCH(Activités_Home_Ho!$A206,'[1]population_%'!$A:$A,0),9)*INDEX([1]Home_Ho!$1:$1048576,MATCH(Activités_Home_Ho!$C206,[1]Home_Ho!$A:$A,0),11)/5</f>
        <v>6.985648283459609</v>
      </c>
      <c r="AT206">
        <f>INDEX('[1]population_%'!$1:$1048576,MATCH(Activités_Home_Ho!$A206,'[1]population_%'!$A:$A,0),9)*INDEX([1]Home_Ho!$1:$1048576,MATCH(Activités_Home_Ho!$C206,[1]Home_Ho!$A:$A,0),11)/5</f>
        <v>6.985648283459609</v>
      </c>
      <c r="AU206">
        <f>INDEX('[1]population_%'!$1:$1048576,MATCH(Activités_Home_Ho!$A206,'[1]population_%'!$A:$A,0),9)*INDEX([1]Home_Ho!$1:$1048576,MATCH(Activités_Home_Ho!$C206,[1]Home_Ho!$A:$A,0),11)/5</f>
        <v>6.985648283459609</v>
      </c>
      <c r="AV206">
        <f>INDEX('[1]population_%'!$1:$1048576,MATCH(Activités_Home_Ho!$A206,'[1]population_%'!$A:$A,0),9)*INDEX([1]Home_Ho!$1:$1048576,MATCH(Activités_Home_Ho!$C206,[1]Home_Ho!$A:$A,0),11)/5</f>
        <v>6.985648283459609</v>
      </c>
      <c r="AW206">
        <f>INDEX('[1]population_%'!$1:$1048576,MATCH(Activités_Home_Ho!$A206,'[1]population_%'!$A:$A,0),9)*INDEX([1]Home_Ho!$1:$1048576,MATCH(Activités_Home_Ho!$C206,[1]Home_Ho!$A:$A,0),12)/5</f>
        <v>0.91924278873176102</v>
      </c>
      <c r="AX206">
        <f>INDEX('[1]population_%'!$1:$1048576,MATCH(Activités_Home_Ho!$A206,'[1]population_%'!$A:$A,0),9)*INDEX([1]Home_Ho!$1:$1048576,MATCH(Activités_Home_Ho!$C206,[1]Home_Ho!$A:$A,0),12)/5</f>
        <v>0.91924278873176102</v>
      </c>
      <c r="AY206">
        <f>INDEX('[1]population_%'!$1:$1048576,MATCH(Activités_Home_Ho!$A206,'[1]population_%'!$A:$A,0),9)*INDEX([1]Home_Ho!$1:$1048576,MATCH(Activités_Home_Ho!$C206,[1]Home_Ho!$A:$A,0),12)/5</f>
        <v>0.91924278873176102</v>
      </c>
      <c r="AZ206">
        <f>INDEX('[1]population_%'!$1:$1048576,MATCH(Activités_Home_Ho!$A206,'[1]population_%'!$A:$A,0),9)*INDEX([1]Home_Ho!$1:$1048576,MATCH(Activités_Home_Ho!$C206,[1]Home_Ho!$A:$A,0),12)/5</f>
        <v>0.91924278873176102</v>
      </c>
      <c r="BA206">
        <f>INDEX('[1]population_%'!$1:$1048576,MATCH(Activités_Home_Ho!$A206,'[1]population_%'!$A:$A,0),9)*INDEX([1]Home_Ho!$1:$1048576,MATCH(Activités_Home_Ho!$C206,[1]Home_Ho!$A:$A,0),12)/5</f>
        <v>0.91924278873176102</v>
      </c>
      <c r="BB206">
        <f>INDEX('[1]population_%'!$1:$1048576,MATCH(Activités_Home_Ho!$A206,'[1]population_%'!$A:$A,0),9)*INDEX([1]Home_Ho!$1:$1048576,MATCH(Activités_Home_Ho!$C206,[1]Home_Ho!$A:$A,0),12)/5</f>
        <v>0.91924278873176102</v>
      </c>
      <c r="BC206">
        <f>INDEX('[1]population_%'!$1:$1048576,MATCH(Activités_Home_Ho!$A206,'[1]population_%'!$A:$A,0),9)*INDEX([1]Home_Ho!$1:$1048576,MATCH(Activités_Home_Ho!$C206,[1]Home_Ho!$A:$A,0),13)/5</f>
        <v>0.44748420602981182</v>
      </c>
      <c r="BD206">
        <f>INDEX('[1]population_%'!$1:$1048576,MATCH(Activités_Home_Ho!$A206,'[1]population_%'!$A:$A,0),9)*INDEX([1]Home_Ho!$1:$1048576,MATCH(Activités_Home_Ho!$C206,[1]Home_Ho!$A:$A,0),13)/5</f>
        <v>0.44748420602981182</v>
      </c>
      <c r="BE206">
        <f>INDEX('[1]population_%'!$1:$1048576,MATCH(Activités_Home_Ho!$A206,'[1]population_%'!$A:$A,0),9)*INDEX([1]Home_Ho!$1:$1048576,MATCH(Activités_Home_Ho!$C206,[1]Home_Ho!$A:$A,0),13)/5</f>
        <v>0.44748420602981182</v>
      </c>
      <c r="BF206">
        <f>INDEX('[1]population_%'!$1:$1048576,MATCH(Activités_Home_Ho!$A206,'[1]population_%'!$A:$A,0),9)*INDEX([1]Home_Ho!$1:$1048576,MATCH(Activités_Home_Ho!$C206,[1]Home_Ho!$A:$A,0),13)/5</f>
        <v>0.44748420602981182</v>
      </c>
      <c r="BG206">
        <f>INDEX('[1]population_%'!$1:$1048576,MATCH(Activités_Home_Ho!$A206,'[1]population_%'!$A:$A,0),9)*INDEX([1]Home_Ho!$1:$1048576,MATCH(Activités_Home_Ho!$C206,[1]Home_Ho!$A:$A,0),13)/5</f>
        <v>0.44748420602981182</v>
      </c>
      <c r="BH206">
        <f>INDEX('[1]population_%'!$1:$1048576,MATCH(Activités_Home_Ho!$A206,'[1]population_%'!$A:$A,0),9)*INDEX([1]Home_Ho!$1:$1048576,MATCH(Activités_Home_Ho!$C206,[1]Home_Ho!$A:$A,0),14)/5</f>
        <v>0.24572832123024352</v>
      </c>
      <c r="BI206">
        <f>INDEX('[1]population_%'!$1:$1048576,MATCH(Activités_Home_Ho!$A206,'[1]population_%'!$A:$A,0),9)*INDEX([1]Home_Ho!$1:$1048576,MATCH(Activités_Home_Ho!$C206,[1]Home_Ho!$A:$A,0),14)/5</f>
        <v>0.24572832123024352</v>
      </c>
      <c r="BJ206">
        <f>INDEX('[1]population_%'!$1:$1048576,MATCH(Activités_Home_Ho!$A206,'[1]population_%'!$A:$A,0),9)*INDEX([1]Home_Ho!$1:$1048576,MATCH(Activités_Home_Ho!$C206,[1]Home_Ho!$A:$A,0),14)/5</f>
        <v>0.24572832123024352</v>
      </c>
      <c r="BK206">
        <f>INDEX('[1]population_%'!$1:$1048576,MATCH(Activités_Home_Ho!$A206,'[1]population_%'!$A:$A,0),9)*INDEX([1]Home_Ho!$1:$1048576,MATCH(Activités_Home_Ho!$C206,[1]Home_Ho!$A:$A,0),14)/5</f>
        <v>0.24572832123024352</v>
      </c>
      <c r="BL206">
        <f>INDEX('[1]population_%'!$1:$1048576,MATCH(Activités_Home_Ho!$A206,'[1]population_%'!$A:$A,0),9)*INDEX([1]Home_Ho!$1:$1048576,MATCH(Activités_Home_Ho!$C206,[1]Home_Ho!$A:$A,0),14)/5</f>
        <v>0.24572832123024352</v>
      </c>
      <c r="BM206">
        <f>INDEX('[1]population_%'!$1:$1048576,MATCH(Activités_Home_Ho!$A206,'[1]population_%'!$A:$A,0),9)*INDEX([1]Home_Ho!$1:$1048576,MATCH(Activités_Home_Ho!$C206,[1]Home_Ho!$A:$A,0),15)/15</f>
        <v>5.3456687425526651E-2</v>
      </c>
      <c r="BN206">
        <f>INDEX('[1]population_%'!$1:$1048576,MATCH(Activités_Home_Ho!$A206,'[1]population_%'!$A:$A,0),9)*INDEX([1]Home_Ho!$1:$1048576,MATCH(Activités_Home_Ho!$C206,[1]Home_Ho!$A:$A,0),15)/15</f>
        <v>5.3456687425526651E-2</v>
      </c>
      <c r="BO206">
        <f>INDEX('[1]population_%'!$1:$1048576,MATCH(Activités_Home_Ho!$A206,'[1]population_%'!$A:$A,0),9)*INDEX([1]Home_Ho!$1:$1048576,MATCH(Activités_Home_Ho!$C206,[1]Home_Ho!$A:$A,0),15)/15</f>
        <v>5.3456687425526651E-2</v>
      </c>
      <c r="BP206">
        <f>INDEX('[1]population_%'!$1:$1048576,MATCH(Activités_Home_Ho!$A206,'[1]population_%'!$A:$A,0),9)*INDEX([1]Home_Ho!$1:$1048576,MATCH(Activités_Home_Ho!$C206,[1]Home_Ho!$A:$A,0),15)/15</f>
        <v>5.3456687425526651E-2</v>
      </c>
      <c r="BQ206">
        <f>INDEX('[1]population_%'!$1:$1048576,MATCH(Activités_Home_Ho!$A206,'[1]population_%'!$A:$A,0),9)*INDEX([1]Home_Ho!$1:$1048576,MATCH(Activités_Home_Ho!$C206,[1]Home_Ho!$A:$A,0),15)/15</f>
        <v>5.3456687425526651E-2</v>
      </c>
      <c r="BR206">
        <f>INDEX('[1]population_%'!$1:$1048576,MATCH(Activités_Home_Ho!$A206,'[1]population_%'!$A:$A,0),9)*INDEX([1]Home_Ho!$1:$1048576,MATCH(Activités_Home_Ho!$C206,[1]Home_Ho!$A:$A,0),15)/15</f>
        <v>5.3456687425526651E-2</v>
      </c>
      <c r="BS206">
        <f>INDEX('[1]population_%'!$1:$1048576,MATCH(Activités_Home_Ho!$A206,'[1]population_%'!$A:$A,0),9)*INDEX([1]Home_Ho!$1:$1048576,MATCH(Activités_Home_Ho!$C206,[1]Home_Ho!$A:$A,0),15)/15</f>
        <v>5.3456687425526651E-2</v>
      </c>
      <c r="BT206">
        <f>INDEX('[1]population_%'!$1:$1048576,MATCH(Activités_Home_Ho!$A206,'[1]population_%'!$A:$A,0),9)*INDEX([1]Home_Ho!$1:$1048576,MATCH(Activités_Home_Ho!$C206,[1]Home_Ho!$A:$A,0),15)/15</f>
        <v>5.3456687425526651E-2</v>
      </c>
      <c r="BU206">
        <f>INDEX('[1]population_%'!$1:$1048576,MATCH(Activités_Home_Ho!$A206,'[1]population_%'!$A:$A,0),9)*INDEX([1]Home_Ho!$1:$1048576,MATCH(Activités_Home_Ho!$C206,[1]Home_Ho!$A:$A,0),15)/15</f>
        <v>5.3456687425526651E-2</v>
      </c>
      <c r="BV206">
        <f>INDEX('[1]population_%'!$1:$1048576,MATCH(Activités_Home_Ho!$A206,'[1]population_%'!$A:$A,0),9)*INDEX([1]Home_Ho!$1:$1048576,MATCH(Activités_Home_Ho!$C206,[1]Home_Ho!$A:$A,0),15)/15</f>
        <v>5.3456687425526651E-2</v>
      </c>
      <c r="BW206">
        <f>INDEX('[1]population_%'!$1:$1048576,MATCH(Activités_Home_Ho!$A206,'[1]population_%'!$A:$A,0),9)*INDEX([1]Home_Ho!$1:$1048576,MATCH(Activités_Home_Ho!$C206,[1]Home_Ho!$A:$A,0),15)/15</f>
        <v>5.3456687425526651E-2</v>
      </c>
      <c r="BX206">
        <f>INDEX('[1]population_%'!$1:$1048576,MATCH(Activités_Home_Ho!$A206,'[1]population_%'!$A:$A,0),9)*INDEX([1]Home_Ho!$1:$1048576,MATCH(Activités_Home_Ho!$C206,[1]Home_Ho!$A:$A,0),15)/15</f>
        <v>5.3456687425526651E-2</v>
      </c>
      <c r="BY206">
        <f>INDEX('[1]population_%'!$1:$1048576,MATCH(Activités_Home_Ho!$A206,'[1]population_%'!$A:$A,0),9)*INDEX([1]Home_Ho!$1:$1048576,MATCH(Activités_Home_Ho!$C206,[1]Home_Ho!$A:$A,0),15)/15</f>
        <v>5.3456687425526651E-2</v>
      </c>
      <c r="BZ206">
        <f>INDEX('[1]population_%'!$1:$1048576,MATCH(Activités_Home_Ho!$A206,'[1]population_%'!$A:$A,0),9)*INDEX([1]Home_Ho!$1:$1048576,MATCH(Activités_Home_Ho!$C206,[1]Home_Ho!$A:$A,0),15)/15</f>
        <v>5.3456687425526651E-2</v>
      </c>
      <c r="CA206">
        <f>INDEX('[1]population_%'!$1:$1048576,MATCH(Activités_Home_Ho!$A206,'[1]population_%'!$A:$A,0),9)*INDEX([1]Home_Ho!$1:$1048576,MATCH(Activités_Home_Ho!$C206,[1]Home_Ho!$A:$A,0),15)/15</f>
        <v>5.3456687425526651E-2</v>
      </c>
    </row>
    <row r="207" spans="1:79" x14ac:dyDescent="0.35">
      <c r="A207" s="1" t="s">
        <v>413</v>
      </c>
      <c r="B207" s="1" t="s">
        <v>414</v>
      </c>
      <c r="C207" t="str">
        <f>INDEX([1]bruxelles_parsed_lat_long!$1:$1048576,MATCH($A207,[1]bruxelles_parsed_lat_long!$E:$E,0),9)</f>
        <v>Bruxelles</v>
      </c>
      <c r="D207">
        <f>INDEX('[1]population_%'!$1:$1048576,MATCH(Activités_Home_Ho!$A207,'[1]population_%'!$A:$A,0),9)*INDEX([1]Home_Ho!$1:$1048576,MATCH(Activités_Home_Ho!$C207,[1]Home_Ho!$A:$A,0),2)/2</f>
        <v>3.5764068436790399E-2</v>
      </c>
      <c r="E207">
        <f>INDEX('[1]population_%'!$1:$1048576,MATCH(Activités_Home_Ho!$A207,'[1]population_%'!$A:$A,0),9)*INDEX([1]Home_Ho!$1:$1048576,MATCH(Activités_Home_Ho!$C207,[1]Home_Ho!$A:$A,0),3)/5</f>
        <v>0.43914431529485826</v>
      </c>
      <c r="F207">
        <f>INDEX('[1]population_%'!$1:$1048576,MATCH(Activités_Home_Ho!$A207,'[1]population_%'!$A:$A,0),9)*INDEX([1]Home_Ho!$1:$1048576,MATCH(Activités_Home_Ho!$C207,[1]Home_Ho!$A:$A,0),3)/5</f>
        <v>0.43914431529485826</v>
      </c>
      <c r="G207">
        <f>INDEX('[1]population_%'!$1:$1048576,MATCH(Activités_Home_Ho!$A207,'[1]population_%'!$A:$A,0),9)*INDEX([1]Home_Ho!$1:$1048576,MATCH(Activités_Home_Ho!$C207,[1]Home_Ho!$A:$A,0),3)/5</f>
        <v>0.43914431529485826</v>
      </c>
      <c r="H207">
        <f>INDEX('[1]population_%'!$1:$1048576,MATCH(Activités_Home_Ho!$A207,'[1]population_%'!$A:$A,0),9)*INDEX([1]Home_Ho!$1:$1048576,MATCH(Activités_Home_Ho!$C207,[1]Home_Ho!$A:$A,0),3)/5</f>
        <v>0.43914431529485826</v>
      </c>
      <c r="I207">
        <f>INDEX('[1]population_%'!$1:$1048576,MATCH(Activités_Home_Ho!$A207,'[1]population_%'!$A:$A,0),9)*INDEX([1]Home_Ho!$1:$1048576,MATCH(Activités_Home_Ho!$C207,[1]Home_Ho!$A:$A,0),3)/5</f>
        <v>0.43914431529485826</v>
      </c>
      <c r="J207">
        <f>INDEX('[1]population_%'!$1:$1048576,MATCH(Activités_Home_Ho!$A207,'[1]population_%'!$A:$A,0),9)*INDEX([1]Home_Ho!$1:$1048576,MATCH(Activités_Home_Ho!$C207,[1]Home_Ho!$A:$A,0),4)/5</f>
        <v>0.97402706895388835</v>
      </c>
      <c r="K207">
        <f>INDEX('[1]population_%'!$1:$1048576,MATCH(Activités_Home_Ho!$A207,'[1]population_%'!$A:$A,0),9)*INDEX([1]Home_Ho!$1:$1048576,MATCH(Activités_Home_Ho!$C207,[1]Home_Ho!$A:$A,0),4)/5</f>
        <v>0.97402706895388835</v>
      </c>
      <c r="L207">
        <f>INDEX('[1]population_%'!$1:$1048576,MATCH(Activités_Home_Ho!$A207,'[1]population_%'!$A:$A,0),9)*INDEX([1]Home_Ho!$1:$1048576,MATCH(Activités_Home_Ho!$C207,[1]Home_Ho!$A:$A,0),4)/5</f>
        <v>0.97402706895388835</v>
      </c>
      <c r="M207">
        <f>INDEX('[1]population_%'!$1:$1048576,MATCH(Activités_Home_Ho!$A207,'[1]population_%'!$A:$A,0),9)*INDEX([1]Home_Ho!$1:$1048576,MATCH(Activités_Home_Ho!$C207,[1]Home_Ho!$A:$A,0),4)/5</f>
        <v>0.97402706895388835</v>
      </c>
      <c r="N207">
        <f>INDEX('[1]population_%'!$1:$1048576,MATCH(Activités_Home_Ho!$A207,'[1]population_%'!$A:$A,0),9)*INDEX([1]Home_Ho!$1:$1048576,MATCH(Activités_Home_Ho!$C207,[1]Home_Ho!$A:$A,0),4)/5</f>
        <v>0.97402706895388835</v>
      </c>
      <c r="O207">
        <f>INDEX('[1]population_%'!$1:$1048576,MATCH(Activités_Home_Ho!$A207,'[1]population_%'!$A:$A,0),9)*INDEX([1]Home_Ho!$1:$1048576,MATCH(Activités_Home_Ho!$C207,[1]Home_Ho!$A:$A,0),5)/5</f>
        <v>0.70552845162885858</v>
      </c>
      <c r="P207">
        <f>INDEX('[1]population_%'!$1:$1048576,MATCH(Activités_Home_Ho!$A207,'[1]population_%'!$A:$A,0),9)*INDEX([1]Home_Ho!$1:$1048576,MATCH(Activités_Home_Ho!$C207,[1]Home_Ho!$A:$A,0),5)/5</f>
        <v>0.70552845162885858</v>
      </c>
      <c r="Q207">
        <f>INDEX('[1]population_%'!$1:$1048576,MATCH(Activités_Home_Ho!$A207,'[1]population_%'!$A:$A,0),9)*INDEX([1]Home_Ho!$1:$1048576,MATCH(Activités_Home_Ho!$C207,[1]Home_Ho!$A:$A,0),5)/5</f>
        <v>0.70552845162885858</v>
      </c>
      <c r="R207">
        <f>INDEX('[1]population_%'!$1:$1048576,MATCH(Activités_Home_Ho!$A207,'[1]population_%'!$A:$A,0),9)*INDEX([1]Home_Ho!$1:$1048576,MATCH(Activités_Home_Ho!$C207,[1]Home_Ho!$A:$A,0),5)/5</f>
        <v>0.70552845162885858</v>
      </c>
      <c r="S207">
        <f>INDEX('[1]population_%'!$1:$1048576,MATCH(Activités_Home_Ho!$A207,'[1]population_%'!$A:$A,0),9)*INDEX([1]Home_Ho!$1:$1048576,MATCH(Activités_Home_Ho!$C207,[1]Home_Ho!$A:$A,0),5)/5</f>
        <v>0.70552845162885858</v>
      </c>
      <c r="T207">
        <f>INDEX('[1]population_%'!$1:$1048576,MATCH(Activités_Home_Ho!$A207,'[1]population_%'!$A:$A,0),9)*INDEX([1]Home_Ho!$1:$1048576,MATCH(Activités_Home_Ho!$C207,[1]Home_Ho!$A:$A,0),6)/5</f>
        <v>0.72902043661053528</v>
      </c>
      <c r="U207">
        <f>INDEX('[1]population_%'!$1:$1048576,MATCH(Activités_Home_Ho!$A207,'[1]population_%'!$A:$A,0),9)*INDEX([1]Home_Ho!$1:$1048576,MATCH(Activités_Home_Ho!$C207,[1]Home_Ho!$A:$A,0),6)/5</f>
        <v>0.72902043661053528</v>
      </c>
      <c r="V207">
        <f>INDEX('[1]population_%'!$1:$1048576,MATCH(Activités_Home_Ho!$A207,'[1]population_%'!$A:$A,0),9)*INDEX([1]Home_Ho!$1:$1048576,MATCH(Activités_Home_Ho!$C207,[1]Home_Ho!$A:$A,0),6)/5</f>
        <v>0.72902043661053528</v>
      </c>
      <c r="W207">
        <f>INDEX('[1]population_%'!$1:$1048576,MATCH(Activités_Home_Ho!$A207,'[1]population_%'!$A:$A,0),9)*INDEX([1]Home_Ho!$1:$1048576,MATCH(Activités_Home_Ho!$C207,[1]Home_Ho!$A:$A,0),6)/5</f>
        <v>0.72902043661053528</v>
      </c>
      <c r="X207">
        <f>INDEX('[1]population_%'!$1:$1048576,MATCH(Activités_Home_Ho!$A207,'[1]population_%'!$A:$A,0),9)*INDEX([1]Home_Ho!$1:$1048576,MATCH(Activités_Home_Ho!$C207,[1]Home_Ho!$A:$A,0),6)/5</f>
        <v>0.72902043661053528</v>
      </c>
      <c r="Y207">
        <f>INDEX('[1]population_%'!$1:$1048576,MATCH(Activités_Home_Ho!$A207,'[1]population_%'!$A:$A,0),9)*INDEX([1]Home_Ho!$1:$1048576,MATCH(Activités_Home_Ho!$C207,[1]Home_Ho!$A:$A,0),7)/5</f>
        <v>0.87066031160772506</v>
      </c>
      <c r="Z207">
        <f>INDEX('[1]population_%'!$1:$1048576,MATCH(Activités_Home_Ho!$A207,'[1]population_%'!$A:$A,0),9)*INDEX([1]Home_Ho!$1:$1048576,MATCH(Activités_Home_Ho!$C207,[1]Home_Ho!$A:$A,0),7)/5</f>
        <v>0.87066031160772506</v>
      </c>
      <c r="AA207">
        <f>INDEX('[1]population_%'!$1:$1048576,MATCH(Activités_Home_Ho!$A207,'[1]population_%'!$A:$A,0),9)*INDEX([1]Home_Ho!$1:$1048576,MATCH(Activités_Home_Ho!$C207,[1]Home_Ho!$A:$A,0),7)/5</f>
        <v>0.87066031160772506</v>
      </c>
      <c r="AB207">
        <f>INDEX('[1]population_%'!$1:$1048576,MATCH(Activités_Home_Ho!$A207,'[1]population_%'!$A:$A,0),9)*INDEX([1]Home_Ho!$1:$1048576,MATCH(Activités_Home_Ho!$C207,[1]Home_Ho!$A:$A,0),7)/5</f>
        <v>0.87066031160772506</v>
      </c>
      <c r="AC207">
        <f>INDEX('[1]population_%'!$1:$1048576,MATCH(Activités_Home_Ho!$A207,'[1]population_%'!$A:$A,0),9)*INDEX([1]Home_Ho!$1:$1048576,MATCH(Activités_Home_Ho!$C207,[1]Home_Ho!$A:$A,0),7)/5</f>
        <v>0.87066031160772506</v>
      </c>
      <c r="AD207">
        <f>INDEX('[1]population_%'!$1:$1048576,MATCH(Activités_Home_Ho!$A207,'[1]population_%'!$A:$A,0),9)*INDEX([1]Home_Ho!$1:$1048576,MATCH(Activités_Home_Ho!$C207,[1]Home_Ho!$A:$A,0),8)/5</f>
        <v>0.83574608242091775</v>
      </c>
      <c r="AE207">
        <f>INDEX('[1]population_%'!$1:$1048576,MATCH(Activités_Home_Ho!$A207,'[1]population_%'!$A:$A,0),9)*INDEX([1]Home_Ho!$1:$1048576,MATCH(Activités_Home_Ho!$C207,[1]Home_Ho!$A:$A,0),8)/5</f>
        <v>0.83574608242091775</v>
      </c>
      <c r="AF207">
        <f>INDEX('[1]population_%'!$1:$1048576,MATCH(Activités_Home_Ho!$A207,'[1]population_%'!$A:$A,0),9)*INDEX([1]Home_Ho!$1:$1048576,MATCH(Activités_Home_Ho!$C207,[1]Home_Ho!$A:$A,0),8)/5</f>
        <v>0.83574608242091775</v>
      </c>
      <c r="AG207">
        <f>INDEX('[1]population_%'!$1:$1048576,MATCH(Activités_Home_Ho!$A207,'[1]population_%'!$A:$A,0),9)*INDEX([1]Home_Ho!$1:$1048576,MATCH(Activités_Home_Ho!$C207,[1]Home_Ho!$A:$A,0),8)/5</f>
        <v>0.83574608242091775</v>
      </c>
      <c r="AH207">
        <f>INDEX('[1]population_%'!$1:$1048576,MATCH(Activités_Home_Ho!$A207,'[1]population_%'!$A:$A,0),9)*INDEX([1]Home_Ho!$1:$1048576,MATCH(Activités_Home_Ho!$C207,[1]Home_Ho!$A:$A,0),8)/5</f>
        <v>0.83574608242091775</v>
      </c>
      <c r="AI207">
        <f>INDEX('[1]population_%'!$1:$1048576,MATCH(Activités_Home_Ho!$A207,'[1]population_%'!$A:$A,0),9)*INDEX([1]Home_Ho!$1:$1048576,MATCH(Activités_Home_Ho!$C207,[1]Home_Ho!$A:$A,0),9)/5</f>
        <v>0.87942174958969388</v>
      </c>
      <c r="AJ207">
        <f>INDEX('[1]population_%'!$1:$1048576,MATCH(Activités_Home_Ho!$A207,'[1]population_%'!$A:$A,0),9)*INDEX([1]Home_Ho!$1:$1048576,MATCH(Activités_Home_Ho!$C207,[1]Home_Ho!$A:$A,0),9)/5</f>
        <v>0.87942174958969388</v>
      </c>
      <c r="AK207">
        <f>INDEX('[1]population_%'!$1:$1048576,MATCH(Activités_Home_Ho!$A207,'[1]population_%'!$A:$A,0),9)*INDEX([1]Home_Ho!$1:$1048576,MATCH(Activités_Home_Ho!$C207,[1]Home_Ho!$A:$A,0),9)/5</f>
        <v>0.87942174958969388</v>
      </c>
      <c r="AL207">
        <f>INDEX('[1]population_%'!$1:$1048576,MATCH(Activités_Home_Ho!$A207,'[1]population_%'!$A:$A,0),9)*INDEX([1]Home_Ho!$1:$1048576,MATCH(Activités_Home_Ho!$C207,[1]Home_Ho!$A:$A,0),9)/5</f>
        <v>0.87942174958969388</v>
      </c>
      <c r="AM207">
        <f>INDEX('[1]population_%'!$1:$1048576,MATCH(Activités_Home_Ho!$A207,'[1]population_%'!$A:$A,0),9)*INDEX([1]Home_Ho!$1:$1048576,MATCH(Activités_Home_Ho!$C207,[1]Home_Ho!$A:$A,0),9)/5</f>
        <v>0.87942174958969388</v>
      </c>
      <c r="AN207">
        <f>INDEX('[1]population_%'!$1:$1048576,MATCH(Activités_Home_Ho!$A207,'[1]population_%'!$A:$A,0),9)*INDEX([1]Home_Ho!$1:$1048576,MATCH(Activités_Home_Ho!$C207,[1]Home_Ho!$A:$A,0),10)/5</f>
        <v>1.1638953213876211</v>
      </c>
      <c r="AO207">
        <f>INDEX('[1]population_%'!$1:$1048576,MATCH(Activités_Home_Ho!$A207,'[1]population_%'!$A:$A,0),9)*INDEX([1]Home_Ho!$1:$1048576,MATCH(Activités_Home_Ho!$C207,[1]Home_Ho!$A:$A,0),10)/5</f>
        <v>1.1638953213876211</v>
      </c>
      <c r="AP207">
        <f>INDEX('[1]population_%'!$1:$1048576,MATCH(Activités_Home_Ho!$A207,'[1]population_%'!$A:$A,0),9)*INDEX([1]Home_Ho!$1:$1048576,MATCH(Activités_Home_Ho!$C207,[1]Home_Ho!$A:$A,0),10)/5</f>
        <v>1.1638953213876211</v>
      </c>
      <c r="AQ207">
        <f>INDEX('[1]population_%'!$1:$1048576,MATCH(Activités_Home_Ho!$A207,'[1]population_%'!$A:$A,0),9)*INDEX([1]Home_Ho!$1:$1048576,MATCH(Activités_Home_Ho!$C207,[1]Home_Ho!$A:$A,0),10)/5</f>
        <v>1.1638953213876211</v>
      </c>
      <c r="AR207">
        <f>INDEX('[1]population_%'!$1:$1048576,MATCH(Activités_Home_Ho!$A207,'[1]population_%'!$A:$A,0),9)*INDEX([1]Home_Ho!$1:$1048576,MATCH(Activités_Home_Ho!$C207,[1]Home_Ho!$A:$A,0),10)/5</f>
        <v>1.1638953213876211</v>
      </c>
      <c r="AS207">
        <f>INDEX('[1]population_%'!$1:$1048576,MATCH(Activités_Home_Ho!$A207,'[1]population_%'!$A:$A,0),9)*INDEX([1]Home_Ho!$1:$1048576,MATCH(Activités_Home_Ho!$C207,[1]Home_Ho!$A:$A,0),11)/5</f>
        <v>1.0656073652734999</v>
      </c>
      <c r="AT207">
        <f>INDEX('[1]population_%'!$1:$1048576,MATCH(Activités_Home_Ho!$A207,'[1]population_%'!$A:$A,0),9)*INDEX([1]Home_Ho!$1:$1048576,MATCH(Activités_Home_Ho!$C207,[1]Home_Ho!$A:$A,0),11)/5</f>
        <v>1.0656073652734999</v>
      </c>
      <c r="AU207">
        <f>INDEX('[1]population_%'!$1:$1048576,MATCH(Activités_Home_Ho!$A207,'[1]population_%'!$A:$A,0),9)*INDEX([1]Home_Ho!$1:$1048576,MATCH(Activités_Home_Ho!$C207,[1]Home_Ho!$A:$A,0),11)/5</f>
        <v>1.0656073652734999</v>
      </c>
      <c r="AV207">
        <f>INDEX('[1]population_%'!$1:$1048576,MATCH(Activités_Home_Ho!$A207,'[1]population_%'!$A:$A,0),9)*INDEX([1]Home_Ho!$1:$1048576,MATCH(Activités_Home_Ho!$C207,[1]Home_Ho!$A:$A,0),11)/5</f>
        <v>1.0656073652734999</v>
      </c>
      <c r="AW207">
        <f>INDEX('[1]population_%'!$1:$1048576,MATCH(Activités_Home_Ho!$A207,'[1]population_%'!$A:$A,0),9)*INDEX([1]Home_Ho!$1:$1048576,MATCH(Activités_Home_Ho!$C207,[1]Home_Ho!$A:$A,0),12)/5</f>
        <v>0.14022347624721779</v>
      </c>
      <c r="AX207">
        <f>INDEX('[1]population_%'!$1:$1048576,MATCH(Activités_Home_Ho!$A207,'[1]population_%'!$A:$A,0),9)*INDEX([1]Home_Ho!$1:$1048576,MATCH(Activités_Home_Ho!$C207,[1]Home_Ho!$A:$A,0),12)/5</f>
        <v>0.14022347624721779</v>
      </c>
      <c r="AY207">
        <f>INDEX('[1]population_%'!$1:$1048576,MATCH(Activités_Home_Ho!$A207,'[1]population_%'!$A:$A,0),9)*INDEX([1]Home_Ho!$1:$1048576,MATCH(Activités_Home_Ho!$C207,[1]Home_Ho!$A:$A,0),12)/5</f>
        <v>0.14022347624721779</v>
      </c>
      <c r="AZ207">
        <f>INDEX('[1]population_%'!$1:$1048576,MATCH(Activités_Home_Ho!$A207,'[1]population_%'!$A:$A,0),9)*INDEX([1]Home_Ho!$1:$1048576,MATCH(Activités_Home_Ho!$C207,[1]Home_Ho!$A:$A,0),12)/5</f>
        <v>0.14022347624721779</v>
      </c>
      <c r="BA207">
        <f>INDEX('[1]population_%'!$1:$1048576,MATCH(Activités_Home_Ho!$A207,'[1]population_%'!$A:$A,0),9)*INDEX([1]Home_Ho!$1:$1048576,MATCH(Activités_Home_Ho!$C207,[1]Home_Ho!$A:$A,0),12)/5</f>
        <v>0.14022347624721779</v>
      </c>
      <c r="BB207">
        <f>INDEX('[1]population_%'!$1:$1048576,MATCH(Activités_Home_Ho!$A207,'[1]population_%'!$A:$A,0),9)*INDEX([1]Home_Ho!$1:$1048576,MATCH(Activités_Home_Ho!$C207,[1]Home_Ho!$A:$A,0),12)/5</f>
        <v>0.14022347624721779</v>
      </c>
      <c r="BC207">
        <f>INDEX('[1]population_%'!$1:$1048576,MATCH(Activités_Home_Ho!$A207,'[1]population_%'!$A:$A,0),9)*INDEX([1]Home_Ho!$1:$1048576,MATCH(Activités_Home_Ho!$C207,[1]Home_Ho!$A:$A,0),13)/5</f>
        <v>6.826030261471705E-2</v>
      </c>
      <c r="BD207">
        <f>INDEX('[1]population_%'!$1:$1048576,MATCH(Activités_Home_Ho!$A207,'[1]population_%'!$A:$A,0),9)*INDEX([1]Home_Ho!$1:$1048576,MATCH(Activités_Home_Ho!$C207,[1]Home_Ho!$A:$A,0),13)/5</f>
        <v>6.826030261471705E-2</v>
      </c>
      <c r="BE207">
        <f>INDEX('[1]population_%'!$1:$1048576,MATCH(Activités_Home_Ho!$A207,'[1]population_%'!$A:$A,0),9)*INDEX([1]Home_Ho!$1:$1048576,MATCH(Activités_Home_Ho!$C207,[1]Home_Ho!$A:$A,0),13)/5</f>
        <v>6.826030261471705E-2</v>
      </c>
      <c r="BF207">
        <f>INDEX('[1]population_%'!$1:$1048576,MATCH(Activités_Home_Ho!$A207,'[1]population_%'!$A:$A,0),9)*INDEX([1]Home_Ho!$1:$1048576,MATCH(Activités_Home_Ho!$C207,[1]Home_Ho!$A:$A,0),13)/5</f>
        <v>6.826030261471705E-2</v>
      </c>
      <c r="BG207">
        <f>INDEX('[1]population_%'!$1:$1048576,MATCH(Activités_Home_Ho!$A207,'[1]population_%'!$A:$A,0),9)*INDEX([1]Home_Ho!$1:$1048576,MATCH(Activités_Home_Ho!$C207,[1]Home_Ho!$A:$A,0),13)/5</f>
        <v>6.826030261471705E-2</v>
      </c>
      <c r="BH207">
        <f>INDEX('[1]population_%'!$1:$1048576,MATCH(Activités_Home_Ho!$A207,'[1]population_%'!$A:$A,0),9)*INDEX([1]Home_Ho!$1:$1048576,MATCH(Activités_Home_Ho!$C207,[1]Home_Ho!$A:$A,0),14)/5</f>
        <v>3.7483981204613416E-2</v>
      </c>
      <c r="BI207">
        <f>INDEX('[1]population_%'!$1:$1048576,MATCH(Activités_Home_Ho!$A207,'[1]population_%'!$A:$A,0),9)*INDEX([1]Home_Ho!$1:$1048576,MATCH(Activités_Home_Ho!$C207,[1]Home_Ho!$A:$A,0),14)/5</f>
        <v>3.7483981204613416E-2</v>
      </c>
      <c r="BJ207">
        <f>INDEX('[1]population_%'!$1:$1048576,MATCH(Activités_Home_Ho!$A207,'[1]population_%'!$A:$A,0),9)*INDEX([1]Home_Ho!$1:$1048576,MATCH(Activités_Home_Ho!$C207,[1]Home_Ho!$A:$A,0),14)/5</f>
        <v>3.7483981204613416E-2</v>
      </c>
      <c r="BK207">
        <f>INDEX('[1]population_%'!$1:$1048576,MATCH(Activités_Home_Ho!$A207,'[1]population_%'!$A:$A,0),9)*INDEX([1]Home_Ho!$1:$1048576,MATCH(Activités_Home_Ho!$C207,[1]Home_Ho!$A:$A,0),14)/5</f>
        <v>3.7483981204613416E-2</v>
      </c>
      <c r="BL207">
        <f>INDEX('[1]population_%'!$1:$1048576,MATCH(Activités_Home_Ho!$A207,'[1]population_%'!$A:$A,0),9)*INDEX([1]Home_Ho!$1:$1048576,MATCH(Activités_Home_Ho!$C207,[1]Home_Ho!$A:$A,0),14)/5</f>
        <v>3.7483981204613416E-2</v>
      </c>
      <c r="BM207">
        <f>INDEX('[1]population_%'!$1:$1048576,MATCH(Activités_Home_Ho!$A207,'[1]population_%'!$A:$A,0),9)*INDEX([1]Home_Ho!$1:$1048576,MATCH(Activités_Home_Ho!$C207,[1]Home_Ho!$A:$A,0),15)/15</f>
        <v>8.1544099462667781E-3</v>
      </c>
      <c r="BN207">
        <f>INDEX('[1]population_%'!$1:$1048576,MATCH(Activités_Home_Ho!$A207,'[1]population_%'!$A:$A,0),9)*INDEX([1]Home_Ho!$1:$1048576,MATCH(Activités_Home_Ho!$C207,[1]Home_Ho!$A:$A,0),15)/15</f>
        <v>8.1544099462667781E-3</v>
      </c>
      <c r="BO207">
        <f>INDEX('[1]population_%'!$1:$1048576,MATCH(Activités_Home_Ho!$A207,'[1]population_%'!$A:$A,0),9)*INDEX([1]Home_Ho!$1:$1048576,MATCH(Activités_Home_Ho!$C207,[1]Home_Ho!$A:$A,0),15)/15</f>
        <v>8.1544099462667781E-3</v>
      </c>
      <c r="BP207">
        <f>INDEX('[1]population_%'!$1:$1048576,MATCH(Activités_Home_Ho!$A207,'[1]population_%'!$A:$A,0),9)*INDEX([1]Home_Ho!$1:$1048576,MATCH(Activités_Home_Ho!$C207,[1]Home_Ho!$A:$A,0),15)/15</f>
        <v>8.1544099462667781E-3</v>
      </c>
      <c r="BQ207">
        <f>INDEX('[1]population_%'!$1:$1048576,MATCH(Activités_Home_Ho!$A207,'[1]population_%'!$A:$A,0),9)*INDEX([1]Home_Ho!$1:$1048576,MATCH(Activités_Home_Ho!$C207,[1]Home_Ho!$A:$A,0),15)/15</f>
        <v>8.1544099462667781E-3</v>
      </c>
      <c r="BR207">
        <f>INDEX('[1]population_%'!$1:$1048576,MATCH(Activités_Home_Ho!$A207,'[1]population_%'!$A:$A,0),9)*INDEX([1]Home_Ho!$1:$1048576,MATCH(Activités_Home_Ho!$C207,[1]Home_Ho!$A:$A,0),15)/15</f>
        <v>8.1544099462667781E-3</v>
      </c>
      <c r="BS207">
        <f>INDEX('[1]population_%'!$1:$1048576,MATCH(Activités_Home_Ho!$A207,'[1]population_%'!$A:$A,0),9)*INDEX([1]Home_Ho!$1:$1048576,MATCH(Activités_Home_Ho!$C207,[1]Home_Ho!$A:$A,0),15)/15</f>
        <v>8.1544099462667781E-3</v>
      </c>
      <c r="BT207">
        <f>INDEX('[1]population_%'!$1:$1048576,MATCH(Activités_Home_Ho!$A207,'[1]population_%'!$A:$A,0),9)*INDEX([1]Home_Ho!$1:$1048576,MATCH(Activités_Home_Ho!$C207,[1]Home_Ho!$A:$A,0),15)/15</f>
        <v>8.1544099462667781E-3</v>
      </c>
      <c r="BU207">
        <f>INDEX('[1]population_%'!$1:$1048576,MATCH(Activités_Home_Ho!$A207,'[1]population_%'!$A:$A,0),9)*INDEX([1]Home_Ho!$1:$1048576,MATCH(Activités_Home_Ho!$C207,[1]Home_Ho!$A:$A,0),15)/15</f>
        <v>8.1544099462667781E-3</v>
      </c>
      <c r="BV207">
        <f>INDEX('[1]population_%'!$1:$1048576,MATCH(Activités_Home_Ho!$A207,'[1]population_%'!$A:$A,0),9)*INDEX([1]Home_Ho!$1:$1048576,MATCH(Activités_Home_Ho!$C207,[1]Home_Ho!$A:$A,0),15)/15</f>
        <v>8.1544099462667781E-3</v>
      </c>
      <c r="BW207">
        <f>INDEX('[1]population_%'!$1:$1048576,MATCH(Activités_Home_Ho!$A207,'[1]population_%'!$A:$A,0),9)*INDEX([1]Home_Ho!$1:$1048576,MATCH(Activités_Home_Ho!$C207,[1]Home_Ho!$A:$A,0),15)/15</f>
        <v>8.1544099462667781E-3</v>
      </c>
      <c r="BX207">
        <f>INDEX('[1]population_%'!$1:$1048576,MATCH(Activités_Home_Ho!$A207,'[1]population_%'!$A:$A,0),9)*INDEX([1]Home_Ho!$1:$1048576,MATCH(Activités_Home_Ho!$C207,[1]Home_Ho!$A:$A,0),15)/15</f>
        <v>8.1544099462667781E-3</v>
      </c>
      <c r="BY207">
        <f>INDEX('[1]population_%'!$1:$1048576,MATCH(Activités_Home_Ho!$A207,'[1]population_%'!$A:$A,0),9)*INDEX([1]Home_Ho!$1:$1048576,MATCH(Activités_Home_Ho!$C207,[1]Home_Ho!$A:$A,0),15)/15</f>
        <v>8.1544099462667781E-3</v>
      </c>
      <c r="BZ207">
        <f>INDEX('[1]population_%'!$1:$1048576,MATCH(Activités_Home_Ho!$A207,'[1]population_%'!$A:$A,0),9)*INDEX([1]Home_Ho!$1:$1048576,MATCH(Activités_Home_Ho!$C207,[1]Home_Ho!$A:$A,0),15)/15</f>
        <v>8.1544099462667781E-3</v>
      </c>
      <c r="CA207">
        <f>INDEX('[1]population_%'!$1:$1048576,MATCH(Activités_Home_Ho!$A207,'[1]population_%'!$A:$A,0),9)*INDEX([1]Home_Ho!$1:$1048576,MATCH(Activités_Home_Ho!$C207,[1]Home_Ho!$A:$A,0),15)/15</f>
        <v>8.1544099462667781E-3</v>
      </c>
    </row>
    <row r="208" spans="1:79" x14ac:dyDescent="0.35">
      <c r="A208" s="1" t="s">
        <v>415</v>
      </c>
      <c r="B208" s="1" t="s">
        <v>416</v>
      </c>
      <c r="C208" t="str">
        <f>INDEX([1]bruxelles_parsed_lat_long!$1:$1048576,MATCH($A208,[1]bruxelles_parsed_lat_long!$E:$E,0),9)</f>
        <v>Bruxelles</v>
      </c>
      <c r="D208">
        <f>INDEX('[1]population_%'!$1:$1048576,MATCH(Activités_Home_Ho!$A208,'[1]population_%'!$A:$A,0),9)*INDEX([1]Home_Ho!$1:$1048576,MATCH(Activités_Home_Ho!$C208,[1]Home_Ho!$A:$A,0),2)/2</f>
        <v>0.21490231345129163</v>
      </c>
      <c r="E208">
        <f>INDEX('[1]population_%'!$1:$1048576,MATCH(Activités_Home_Ho!$A208,'[1]population_%'!$A:$A,0),9)*INDEX([1]Home_Ho!$1:$1048576,MATCH(Activités_Home_Ho!$C208,[1]Home_Ho!$A:$A,0),3)/5</f>
        <v>2.6387693967939927</v>
      </c>
      <c r="F208">
        <f>INDEX('[1]population_%'!$1:$1048576,MATCH(Activités_Home_Ho!$A208,'[1]population_%'!$A:$A,0),9)*INDEX([1]Home_Ho!$1:$1048576,MATCH(Activités_Home_Ho!$C208,[1]Home_Ho!$A:$A,0),3)/5</f>
        <v>2.6387693967939927</v>
      </c>
      <c r="G208">
        <f>INDEX('[1]population_%'!$1:$1048576,MATCH(Activités_Home_Ho!$A208,'[1]population_%'!$A:$A,0),9)*INDEX([1]Home_Ho!$1:$1048576,MATCH(Activités_Home_Ho!$C208,[1]Home_Ho!$A:$A,0),3)/5</f>
        <v>2.6387693967939927</v>
      </c>
      <c r="H208">
        <f>INDEX('[1]population_%'!$1:$1048576,MATCH(Activités_Home_Ho!$A208,'[1]population_%'!$A:$A,0),9)*INDEX([1]Home_Ho!$1:$1048576,MATCH(Activités_Home_Ho!$C208,[1]Home_Ho!$A:$A,0),3)/5</f>
        <v>2.6387693967939927</v>
      </c>
      <c r="I208">
        <f>INDEX('[1]population_%'!$1:$1048576,MATCH(Activités_Home_Ho!$A208,'[1]population_%'!$A:$A,0),9)*INDEX([1]Home_Ho!$1:$1048576,MATCH(Activités_Home_Ho!$C208,[1]Home_Ho!$A:$A,0),3)/5</f>
        <v>2.6387693967939927</v>
      </c>
      <c r="J208">
        <f>INDEX('[1]population_%'!$1:$1048576,MATCH(Activités_Home_Ho!$A208,'[1]population_%'!$A:$A,0),9)*INDEX([1]Home_Ho!$1:$1048576,MATCH(Activités_Home_Ho!$C208,[1]Home_Ho!$A:$A,0),4)/5</f>
        <v>5.8528204321140311</v>
      </c>
      <c r="K208">
        <f>INDEX('[1]population_%'!$1:$1048576,MATCH(Activités_Home_Ho!$A208,'[1]population_%'!$A:$A,0),9)*INDEX([1]Home_Ho!$1:$1048576,MATCH(Activités_Home_Ho!$C208,[1]Home_Ho!$A:$A,0),4)/5</f>
        <v>5.8528204321140311</v>
      </c>
      <c r="L208">
        <f>INDEX('[1]population_%'!$1:$1048576,MATCH(Activités_Home_Ho!$A208,'[1]population_%'!$A:$A,0),9)*INDEX([1]Home_Ho!$1:$1048576,MATCH(Activités_Home_Ho!$C208,[1]Home_Ho!$A:$A,0),4)/5</f>
        <v>5.8528204321140311</v>
      </c>
      <c r="M208">
        <f>INDEX('[1]population_%'!$1:$1048576,MATCH(Activités_Home_Ho!$A208,'[1]population_%'!$A:$A,0),9)*INDEX([1]Home_Ho!$1:$1048576,MATCH(Activités_Home_Ho!$C208,[1]Home_Ho!$A:$A,0),4)/5</f>
        <v>5.8528204321140311</v>
      </c>
      <c r="N208">
        <f>INDEX('[1]population_%'!$1:$1048576,MATCH(Activités_Home_Ho!$A208,'[1]population_%'!$A:$A,0),9)*INDEX([1]Home_Ho!$1:$1048576,MATCH(Activités_Home_Ho!$C208,[1]Home_Ho!$A:$A,0),4)/5</f>
        <v>5.8528204321140311</v>
      </c>
      <c r="O208">
        <f>INDEX('[1]population_%'!$1:$1048576,MATCH(Activités_Home_Ho!$A208,'[1]population_%'!$A:$A,0),9)*INDEX([1]Home_Ho!$1:$1048576,MATCH(Activités_Home_Ho!$C208,[1]Home_Ho!$A:$A,0),5)/5</f>
        <v>4.2394420737876306</v>
      </c>
      <c r="P208">
        <f>INDEX('[1]population_%'!$1:$1048576,MATCH(Activités_Home_Ho!$A208,'[1]population_%'!$A:$A,0),9)*INDEX([1]Home_Ho!$1:$1048576,MATCH(Activités_Home_Ho!$C208,[1]Home_Ho!$A:$A,0),5)/5</f>
        <v>4.2394420737876306</v>
      </c>
      <c r="Q208">
        <f>INDEX('[1]population_%'!$1:$1048576,MATCH(Activités_Home_Ho!$A208,'[1]population_%'!$A:$A,0),9)*INDEX([1]Home_Ho!$1:$1048576,MATCH(Activités_Home_Ho!$C208,[1]Home_Ho!$A:$A,0),5)/5</f>
        <v>4.2394420737876306</v>
      </c>
      <c r="R208">
        <f>INDEX('[1]population_%'!$1:$1048576,MATCH(Activités_Home_Ho!$A208,'[1]population_%'!$A:$A,0),9)*INDEX([1]Home_Ho!$1:$1048576,MATCH(Activités_Home_Ho!$C208,[1]Home_Ho!$A:$A,0),5)/5</f>
        <v>4.2394420737876306</v>
      </c>
      <c r="S208">
        <f>INDEX('[1]population_%'!$1:$1048576,MATCH(Activités_Home_Ho!$A208,'[1]population_%'!$A:$A,0),9)*INDEX([1]Home_Ho!$1:$1048576,MATCH(Activités_Home_Ho!$C208,[1]Home_Ho!$A:$A,0),5)/5</f>
        <v>4.2394420737876306</v>
      </c>
      <c r="T208">
        <f>INDEX('[1]population_%'!$1:$1048576,MATCH(Activités_Home_Ho!$A208,'[1]population_%'!$A:$A,0),9)*INDEX([1]Home_Ho!$1:$1048576,MATCH(Activités_Home_Ho!$C208,[1]Home_Ho!$A:$A,0),6)/5</f>
        <v>4.380602801321972</v>
      </c>
      <c r="U208">
        <f>INDEX('[1]population_%'!$1:$1048576,MATCH(Activités_Home_Ho!$A208,'[1]population_%'!$A:$A,0),9)*INDEX([1]Home_Ho!$1:$1048576,MATCH(Activités_Home_Ho!$C208,[1]Home_Ho!$A:$A,0),6)/5</f>
        <v>4.380602801321972</v>
      </c>
      <c r="V208">
        <f>INDEX('[1]population_%'!$1:$1048576,MATCH(Activités_Home_Ho!$A208,'[1]population_%'!$A:$A,0),9)*INDEX([1]Home_Ho!$1:$1048576,MATCH(Activités_Home_Ho!$C208,[1]Home_Ho!$A:$A,0),6)/5</f>
        <v>4.380602801321972</v>
      </c>
      <c r="W208">
        <f>INDEX('[1]population_%'!$1:$1048576,MATCH(Activités_Home_Ho!$A208,'[1]population_%'!$A:$A,0),9)*INDEX([1]Home_Ho!$1:$1048576,MATCH(Activités_Home_Ho!$C208,[1]Home_Ho!$A:$A,0),6)/5</f>
        <v>4.380602801321972</v>
      </c>
      <c r="X208">
        <f>INDEX('[1]population_%'!$1:$1048576,MATCH(Activités_Home_Ho!$A208,'[1]population_%'!$A:$A,0),9)*INDEX([1]Home_Ho!$1:$1048576,MATCH(Activités_Home_Ho!$C208,[1]Home_Ho!$A:$A,0),6)/5</f>
        <v>4.380602801321972</v>
      </c>
      <c r="Y208">
        <f>INDEX('[1]population_%'!$1:$1048576,MATCH(Activités_Home_Ho!$A208,'[1]population_%'!$A:$A,0),9)*INDEX([1]Home_Ho!$1:$1048576,MATCH(Activités_Home_Ho!$C208,[1]Home_Ho!$A:$A,0),7)/5</f>
        <v>5.2317010724161968</v>
      </c>
      <c r="Z208">
        <f>INDEX('[1]population_%'!$1:$1048576,MATCH(Activités_Home_Ho!$A208,'[1]population_%'!$A:$A,0),9)*INDEX([1]Home_Ho!$1:$1048576,MATCH(Activités_Home_Ho!$C208,[1]Home_Ho!$A:$A,0),7)/5</f>
        <v>5.2317010724161968</v>
      </c>
      <c r="AA208">
        <f>INDEX('[1]population_%'!$1:$1048576,MATCH(Activités_Home_Ho!$A208,'[1]population_%'!$A:$A,0),9)*INDEX([1]Home_Ho!$1:$1048576,MATCH(Activités_Home_Ho!$C208,[1]Home_Ho!$A:$A,0),7)/5</f>
        <v>5.2317010724161968</v>
      </c>
      <c r="AB208">
        <f>INDEX('[1]population_%'!$1:$1048576,MATCH(Activités_Home_Ho!$A208,'[1]population_%'!$A:$A,0),9)*INDEX([1]Home_Ho!$1:$1048576,MATCH(Activités_Home_Ho!$C208,[1]Home_Ho!$A:$A,0),7)/5</f>
        <v>5.2317010724161968</v>
      </c>
      <c r="AC208">
        <f>INDEX('[1]population_%'!$1:$1048576,MATCH(Activités_Home_Ho!$A208,'[1]population_%'!$A:$A,0),9)*INDEX([1]Home_Ho!$1:$1048576,MATCH(Activités_Home_Ho!$C208,[1]Home_Ho!$A:$A,0),7)/5</f>
        <v>5.2317010724161968</v>
      </c>
      <c r="AD208">
        <f>INDEX('[1]population_%'!$1:$1048576,MATCH(Activités_Home_Ho!$A208,'[1]population_%'!$A:$A,0),9)*INDEX([1]Home_Ho!$1:$1048576,MATCH(Activités_Home_Ho!$C208,[1]Home_Ho!$A:$A,0),8)/5</f>
        <v>5.0219053485914706</v>
      </c>
      <c r="AE208">
        <f>INDEX('[1]population_%'!$1:$1048576,MATCH(Activités_Home_Ho!$A208,'[1]population_%'!$A:$A,0),9)*INDEX([1]Home_Ho!$1:$1048576,MATCH(Activités_Home_Ho!$C208,[1]Home_Ho!$A:$A,0),8)/5</f>
        <v>5.0219053485914706</v>
      </c>
      <c r="AF208">
        <f>INDEX('[1]population_%'!$1:$1048576,MATCH(Activités_Home_Ho!$A208,'[1]population_%'!$A:$A,0),9)*INDEX([1]Home_Ho!$1:$1048576,MATCH(Activités_Home_Ho!$C208,[1]Home_Ho!$A:$A,0),8)/5</f>
        <v>5.0219053485914706</v>
      </c>
      <c r="AG208">
        <f>INDEX('[1]population_%'!$1:$1048576,MATCH(Activités_Home_Ho!$A208,'[1]population_%'!$A:$A,0),9)*INDEX([1]Home_Ho!$1:$1048576,MATCH(Activités_Home_Ho!$C208,[1]Home_Ho!$A:$A,0),8)/5</f>
        <v>5.0219053485914706</v>
      </c>
      <c r="AH208">
        <f>INDEX('[1]population_%'!$1:$1048576,MATCH(Activités_Home_Ho!$A208,'[1]population_%'!$A:$A,0),9)*INDEX([1]Home_Ho!$1:$1048576,MATCH(Activités_Home_Ho!$C208,[1]Home_Ho!$A:$A,0),8)/5</f>
        <v>5.0219053485914706</v>
      </c>
      <c r="AI208">
        <f>INDEX('[1]population_%'!$1:$1048576,MATCH(Activités_Home_Ho!$A208,'[1]population_%'!$A:$A,0),9)*INDEX([1]Home_Ho!$1:$1048576,MATCH(Activités_Home_Ho!$C208,[1]Home_Ho!$A:$A,0),9)/5</f>
        <v>5.284347579756739</v>
      </c>
      <c r="AJ208">
        <f>INDEX('[1]population_%'!$1:$1048576,MATCH(Activités_Home_Ho!$A208,'[1]population_%'!$A:$A,0),9)*INDEX([1]Home_Ho!$1:$1048576,MATCH(Activités_Home_Ho!$C208,[1]Home_Ho!$A:$A,0),9)/5</f>
        <v>5.284347579756739</v>
      </c>
      <c r="AK208">
        <f>INDEX('[1]population_%'!$1:$1048576,MATCH(Activités_Home_Ho!$A208,'[1]population_%'!$A:$A,0),9)*INDEX([1]Home_Ho!$1:$1048576,MATCH(Activités_Home_Ho!$C208,[1]Home_Ho!$A:$A,0),9)/5</f>
        <v>5.284347579756739</v>
      </c>
      <c r="AL208">
        <f>INDEX('[1]population_%'!$1:$1048576,MATCH(Activités_Home_Ho!$A208,'[1]population_%'!$A:$A,0),9)*INDEX([1]Home_Ho!$1:$1048576,MATCH(Activités_Home_Ho!$C208,[1]Home_Ho!$A:$A,0),9)/5</f>
        <v>5.284347579756739</v>
      </c>
      <c r="AM208">
        <f>INDEX('[1]population_%'!$1:$1048576,MATCH(Activités_Home_Ho!$A208,'[1]population_%'!$A:$A,0),9)*INDEX([1]Home_Ho!$1:$1048576,MATCH(Activités_Home_Ho!$C208,[1]Home_Ho!$A:$A,0),9)/5</f>
        <v>5.284347579756739</v>
      </c>
      <c r="AN208">
        <f>INDEX('[1]population_%'!$1:$1048576,MATCH(Activités_Home_Ho!$A208,'[1]population_%'!$A:$A,0),9)*INDEX([1]Home_Ho!$1:$1048576,MATCH(Activités_Home_Ho!$C208,[1]Home_Ho!$A:$A,0),10)/5</f>
        <v>6.9937176645158399</v>
      </c>
      <c r="AO208">
        <f>INDEX('[1]population_%'!$1:$1048576,MATCH(Activités_Home_Ho!$A208,'[1]population_%'!$A:$A,0),9)*INDEX([1]Home_Ho!$1:$1048576,MATCH(Activités_Home_Ho!$C208,[1]Home_Ho!$A:$A,0),10)/5</f>
        <v>6.9937176645158399</v>
      </c>
      <c r="AP208">
        <f>INDEX('[1]population_%'!$1:$1048576,MATCH(Activités_Home_Ho!$A208,'[1]population_%'!$A:$A,0),9)*INDEX([1]Home_Ho!$1:$1048576,MATCH(Activités_Home_Ho!$C208,[1]Home_Ho!$A:$A,0),10)/5</f>
        <v>6.9937176645158399</v>
      </c>
      <c r="AQ208">
        <f>INDEX('[1]population_%'!$1:$1048576,MATCH(Activités_Home_Ho!$A208,'[1]population_%'!$A:$A,0),9)*INDEX([1]Home_Ho!$1:$1048576,MATCH(Activités_Home_Ho!$C208,[1]Home_Ho!$A:$A,0),10)/5</f>
        <v>6.9937176645158399</v>
      </c>
      <c r="AR208">
        <f>INDEX('[1]population_%'!$1:$1048576,MATCH(Activités_Home_Ho!$A208,'[1]population_%'!$A:$A,0),9)*INDEX([1]Home_Ho!$1:$1048576,MATCH(Activités_Home_Ho!$C208,[1]Home_Ho!$A:$A,0),10)/5</f>
        <v>6.9937176645158399</v>
      </c>
      <c r="AS208">
        <f>INDEX('[1]population_%'!$1:$1048576,MATCH(Activités_Home_Ho!$A208,'[1]population_%'!$A:$A,0),9)*INDEX([1]Home_Ho!$1:$1048576,MATCH(Activités_Home_Ho!$C208,[1]Home_Ho!$A:$A,0),11)/5</f>
        <v>6.4031162571100966</v>
      </c>
      <c r="AT208">
        <f>INDEX('[1]population_%'!$1:$1048576,MATCH(Activités_Home_Ho!$A208,'[1]population_%'!$A:$A,0),9)*INDEX([1]Home_Ho!$1:$1048576,MATCH(Activités_Home_Ho!$C208,[1]Home_Ho!$A:$A,0),11)/5</f>
        <v>6.4031162571100966</v>
      </c>
      <c r="AU208">
        <f>INDEX('[1]population_%'!$1:$1048576,MATCH(Activités_Home_Ho!$A208,'[1]population_%'!$A:$A,0),9)*INDEX([1]Home_Ho!$1:$1048576,MATCH(Activités_Home_Ho!$C208,[1]Home_Ho!$A:$A,0),11)/5</f>
        <v>6.4031162571100966</v>
      </c>
      <c r="AV208">
        <f>INDEX('[1]population_%'!$1:$1048576,MATCH(Activités_Home_Ho!$A208,'[1]population_%'!$A:$A,0),9)*INDEX([1]Home_Ho!$1:$1048576,MATCH(Activités_Home_Ho!$C208,[1]Home_Ho!$A:$A,0),11)/5</f>
        <v>6.4031162571100966</v>
      </c>
      <c r="AW208">
        <f>INDEX('[1]population_%'!$1:$1048576,MATCH(Activités_Home_Ho!$A208,'[1]population_%'!$A:$A,0),9)*INDEX([1]Home_Ho!$1:$1048576,MATCH(Activités_Home_Ho!$C208,[1]Home_Ho!$A:$A,0),12)/5</f>
        <v>0.84258728838328201</v>
      </c>
      <c r="AX208">
        <f>INDEX('[1]population_%'!$1:$1048576,MATCH(Activités_Home_Ho!$A208,'[1]population_%'!$A:$A,0),9)*INDEX([1]Home_Ho!$1:$1048576,MATCH(Activités_Home_Ho!$C208,[1]Home_Ho!$A:$A,0),12)/5</f>
        <v>0.84258728838328201</v>
      </c>
      <c r="AY208">
        <f>INDEX('[1]population_%'!$1:$1048576,MATCH(Activités_Home_Ho!$A208,'[1]population_%'!$A:$A,0),9)*INDEX([1]Home_Ho!$1:$1048576,MATCH(Activités_Home_Ho!$C208,[1]Home_Ho!$A:$A,0),12)/5</f>
        <v>0.84258728838328201</v>
      </c>
      <c r="AZ208">
        <f>INDEX('[1]population_%'!$1:$1048576,MATCH(Activités_Home_Ho!$A208,'[1]population_%'!$A:$A,0),9)*INDEX([1]Home_Ho!$1:$1048576,MATCH(Activités_Home_Ho!$C208,[1]Home_Ho!$A:$A,0),12)/5</f>
        <v>0.84258728838328201</v>
      </c>
      <c r="BA208">
        <f>INDEX('[1]population_%'!$1:$1048576,MATCH(Activités_Home_Ho!$A208,'[1]population_%'!$A:$A,0),9)*INDEX([1]Home_Ho!$1:$1048576,MATCH(Activités_Home_Ho!$C208,[1]Home_Ho!$A:$A,0),12)/5</f>
        <v>0.84258728838328201</v>
      </c>
      <c r="BB208">
        <f>INDEX('[1]population_%'!$1:$1048576,MATCH(Activités_Home_Ho!$A208,'[1]population_%'!$A:$A,0),9)*INDEX([1]Home_Ho!$1:$1048576,MATCH(Activités_Home_Ho!$C208,[1]Home_Ho!$A:$A,0),12)/5</f>
        <v>0.84258728838328201</v>
      </c>
      <c r="BC208">
        <f>INDEX('[1]population_%'!$1:$1048576,MATCH(Activités_Home_Ho!$A208,'[1]population_%'!$A:$A,0),9)*INDEX([1]Home_Ho!$1:$1048576,MATCH(Activités_Home_Ho!$C208,[1]Home_Ho!$A:$A,0),13)/5</f>
        <v>0.41016857393376649</v>
      </c>
      <c r="BD208">
        <f>INDEX('[1]population_%'!$1:$1048576,MATCH(Activités_Home_Ho!$A208,'[1]population_%'!$A:$A,0),9)*INDEX([1]Home_Ho!$1:$1048576,MATCH(Activités_Home_Ho!$C208,[1]Home_Ho!$A:$A,0),13)/5</f>
        <v>0.41016857393376649</v>
      </c>
      <c r="BE208">
        <f>INDEX('[1]population_%'!$1:$1048576,MATCH(Activités_Home_Ho!$A208,'[1]population_%'!$A:$A,0),9)*INDEX([1]Home_Ho!$1:$1048576,MATCH(Activités_Home_Ho!$C208,[1]Home_Ho!$A:$A,0),13)/5</f>
        <v>0.41016857393376649</v>
      </c>
      <c r="BF208">
        <f>INDEX('[1]population_%'!$1:$1048576,MATCH(Activités_Home_Ho!$A208,'[1]population_%'!$A:$A,0),9)*INDEX([1]Home_Ho!$1:$1048576,MATCH(Activités_Home_Ho!$C208,[1]Home_Ho!$A:$A,0),13)/5</f>
        <v>0.41016857393376649</v>
      </c>
      <c r="BG208">
        <f>INDEX('[1]population_%'!$1:$1048576,MATCH(Activités_Home_Ho!$A208,'[1]population_%'!$A:$A,0),9)*INDEX([1]Home_Ho!$1:$1048576,MATCH(Activités_Home_Ho!$C208,[1]Home_Ho!$A:$A,0),13)/5</f>
        <v>0.41016857393376649</v>
      </c>
      <c r="BH208">
        <f>INDEX('[1]population_%'!$1:$1048576,MATCH(Activités_Home_Ho!$A208,'[1]population_%'!$A:$A,0),9)*INDEX([1]Home_Ho!$1:$1048576,MATCH(Activités_Home_Ho!$C208,[1]Home_Ho!$A:$A,0),14)/5</f>
        <v>0.22523707817172153</v>
      </c>
      <c r="BI208">
        <f>INDEX('[1]population_%'!$1:$1048576,MATCH(Activités_Home_Ho!$A208,'[1]population_%'!$A:$A,0),9)*INDEX([1]Home_Ho!$1:$1048576,MATCH(Activités_Home_Ho!$C208,[1]Home_Ho!$A:$A,0),14)/5</f>
        <v>0.22523707817172153</v>
      </c>
      <c r="BJ208">
        <f>INDEX('[1]population_%'!$1:$1048576,MATCH(Activités_Home_Ho!$A208,'[1]population_%'!$A:$A,0),9)*INDEX([1]Home_Ho!$1:$1048576,MATCH(Activités_Home_Ho!$C208,[1]Home_Ho!$A:$A,0),14)/5</f>
        <v>0.22523707817172153</v>
      </c>
      <c r="BK208">
        <f>INDEX('[1]population_%'!$1:$1048576,MATCH(Activités_Home_Ho!$A208,'[1]population_%'!$A:$A,0),9)*INDEX([1]Home_Ho!$1:$1048576,MATCH(Activités_Home_Ho!$C208,[1]Home_Ho!$A:$A,0),14)/5</f>
        <v>0.22523707817172153</v>
      </c>
      <c r="BL208">
        <f>INDEX('[1]population_%'!$1:$1048576,MATCH(Activités_Home_Ho!$A208,'[1]population_%'!$A:$A,0),9)*INDEX([1]Home_Ho!$1:$1048576,MATCH(Activités_Home_Ho!$C208,[1]Home_Ho!$A:$A,0),14)/5</f>
        <v>0.22523707817172153</v>
      </c>
      <c r="BM208">
        <f>INDEX('[1]population_%'!$1:$1048576,MATCH(Activités_Home_Ho!$A208,'[1]population_%'!$A:$A,0),9)*INDEX([1]Home_Ho!$1:$1048576,MATCH(Activités_Home_Ho!$C208,[1]Home_Ho!$A:$A,0),15)/15</f>
        <v>4.8998943321567484E-2</v>
      </c>
      <c r="BN208">
        <f>INDEX('[1]population_%'!$1:$1048576,MATCH(Activités_Home_Ho!$A208,'[1]population_%'!$A:$A,0),9)*INDEX([1]Home_Ho!$1:$1048576,MATCH(Activités_Home_Ho!$C208,[1]Home_Ho!$A:$A,0),15)/15</f>
        <v>4.8998943321567484E-2</v>
      </c>
      <c r="BO208">
        <f>INDEX('[1]population_%'!$1:$1048576,MATCH(Activités_Home_Ho!$A208,'[1]population_%'!$A:$A,0),9)*INDEX([1]Home_Ho!$1:$1048576,MATCH(Activités_Home_Ho!$C208,[1]Home_Ho!$A:$A,0),15)/15</f>
        <v>4.8998943321567484E-2</v>
      </c>
      <c r="BP208">
        <f>INDEX('[1]population_%'!$1:$1048576,MATCH(Activités_Home_Ho!$A208,'[1]population_%'!$A:$A,0),9)*INDEX([1]Home_Ho!$1:$1048576,MATCH(Activités_Home_Ho!$C208,[1]Home_Ho!$A:$A,0),15)/15</f>
        <v>4.8998943321567484E-2</v>
      </c>
      <c r="BQ208">
        <f>INDEX('[1]population_%'!$1:$1048576,MATCH(Activités_Home_Ho!$A208,'[1]population_%'!$A:$A,0),9)*INDEX([1]Home_Ho!$1:$1048576,MATCH(Activités_Home_Ho!$C208,[1]Home_Ho!$A:$A,0),15)/15</f>
        <v>4.8998943321567484E-2</v>
      </c>
      <c r="BR208">
        <f>INDEX('[1]population_%'!$1:$1048576,MATCH(Activités_Home_Ho!$A208,'[1]population_%'!$A:$A,0),9)*INDEX([1]Home_Ho!$1:$1048576,MATCH(Activités_Home_Ho!$C208,[1]Home_Ho!$A:$A,0),15)/15</f>
        <v>4.8998943321567484E-2</v>
      </c>
      <c r="BS208">
        <f>INDEX('[1]population_%'!$1:$1048576,MATCH(Activités_Home_Ho!$A208,'[1]population_%'!$A:$A,0),9)*INDEX([1]Home_Ho!$1:$1048576,MATCH(Activités_Home_Ho!$C208,[1]Home_Ho!$A:$A,0),15)/15</f>
        <v>4.8998943321567484E-2</v>
      </c>
      <c r="BT208">
        <f>INDEX('[1]population_%'!$1:$1048576,MATCH(Activités_Home_Ho!$A208,'[1]population_%'!$A:$A,0),9)*INDEX([1]Home_Ho!$1:$1048576,MATCH(Activités_Home_Ho!$C208,[1]Home_Ho!$A:$A,0),15)/15</f>
        <v>4.8998943321567484E-2</v>
      </c>
      <c r="BU208">
        <f>INDEX('[1]population_%'!$1:$1048576,MATCH(Activités_Home_Ho!$A208,'[1]population_%'!$A:$A,0),9)*INDEX([1]Home_Ho!$1:$1048576,MATCH(Activités_Home_Ho!$C208,[1]Home_Ho!$A:$A,0),15)/15</f>
        <v>4.8998943321567484E-2</v>
      </c>
      <c r="BV208">
        <f>INDEX('[1]population_%'!$1:$1048576,MATCH(Activités_Home_Ho!$A208,'[1]population_%'!$A:$A,0),9)*INDEX([1]Home_Ho!$1:$1048576,MATCH(Activités_Home_Ho!$C208,[1]Home_Ho!$A:$A,0),15)/15</f>
        <v>4.8998943321567484E-2</v>
      </c>
      <c r="BW208">
        <f>INDEX('[1]population_%'!$1:$1048576,MATCH(Activités_Home_Ho!$A208,'[1]population_%'!$A:$A,0),9)*INDEX([1]Home_Ho!$1:$1048576,MATCH(Activités_Home_Ho!$C208,[1]Home_Ho!$A:$A,0),15)/15</f>
        <v>4.8998943321567484E-2</v>
      </c>
      <c r="BX208">
        <f>INDEX('[1]population_%'!$1:$1048576,MATCH(Activités_Home_Ho!$A208,'[1]population_%'!$A:$A,0),9)*INDEX([1]Home_Ho!$1:$1048576,MATCH(Activités_Home_Ho!$C208,[1]Home_Ho!$A:$A,0),15)/15</f>
        <v>4.8998943321567484E-2</v>
      </c>
      <c r="BY208">
        <f>INDEX('[1]population_%'!$1:$1048576,MATCH(Activités_Home_Ho!$A208,'[1]population_%'!$A:$A,0),9)*INDEX([1]Home_Ho!$1:$1048576,MATCH(Activités_Home_Ho!$C208,[1]Home_Ho!$A:$A,0),15)/15</f>
        <v>4.8998943321567484E-2</v>
      </c>
      <c r="BZ208">
        <f>INDEX('[1]population_%'!$1:$1048576,MATCH(Activités_Home_Ho!$A208,'[1]population_%'!$A:$A,0),9)*INDEX([1]Home_Ho!$1:$1048576,MATCH(Activités_Home_Ho!$C208,[1]Home_Ho!$A:$A,0),15)/15</f>
        <v>4.8998943321567484E-2</v>
      </c>
      <c r="CA208">
        <f>INDEX('[1]population_%'!$1:$1048576,MATCH(Activités_Home_Ho!$A208,'[1]population_%'!$A:$A,0),9)*INDEX([1]Home_Ho!$1:$1048576,MATCH(Activités_Home_Ho!$C208,[1]Home_Ho!$A:$A,0),15)/15</f>
        <v>4.8998943321567484E-2</v>
      </c>
    </row>
    <row r="209" spans="1:79" x14ac:dyDescent="0.35">
      <c r="A209" s="1" t="s">
        <v>417</v>
      </c>
      <c r="B209" s="1" t="s">
        <v>418</v>
      </c>
      <c r="C209" t="str">
        <f>INDEX([1]bruxelles_parsed_lat_long!$1:$1048576,MATCH($A209,[1]bruxelles_parsed_lat_long!$E:$E,0),9)</f>
        <v>Bruxelles</v>
      </c>
      <c r="D209">
        <f>INDEX('[1]population_%'!$1:$1048576,MATCH(Activités_Home_Ho!$A209,'[1]population_%'!$A:$A,0),9)*INDEX([1]Home_Ho!$1:$1048576,MATCH(Activités_Home_Ho!$C209,[1]Home_Ho!$A:$A,0),2)/2</f>
        <v>0.3221150430540255</v>
      </c>
      <c r="E209">
        <f>INDEX('[1]population_%'!$1:$1048576,MATCH(Activités_Home_Ho!$A209,'[1]population_%'!$A:$A,0),9)*INDEX([1]Home_Ho!$1:$1048576,MATCH(Activités_Home_Ho!$C209,[1]Home_Ho!$A:$A,0),3)/5</f>
        <v>3.9552264664223564</v>
      </c>
      <c r="F209">
        <f>INDEX('[1]population_%'!$1:$1048576,MATCH(Activités_Home_Ho!$A209,'[1]population_%'!$A:$A,0),9)*INDEX([1]Home_Ho!$1:$1048576,MATCH(Activités_Home_Ho!$C209,[1]Home_Ho!$A:$A,0),3)/5</f>
        <v>3.9552264664223564</v>
      </c>
      <c r="G209">
        <f>INDEX('[1]population_%'!$1:$1048576,MATCH(Activités_Home_Ho!$A209,'[1]population_%'!$A:$A,0),9)*INDEX([1]Home_Ho!$1:$1048576,MATCH(Activités_Home_Ho!$C209,[1]Home_Ho!$A:$A,0),3)/5</f>
        <v>3.9552264664223564</v>
      </c>
      <c r="H209">
        <f>INDEX('[1]population_%'!$1:$1048576,MATCH(Activités_Home_Ho!$A209,'[1]population_%'!$A:$A,0),9)*INDEX([1]Home_Ho!$1:$1048576,MATCH(Activités_Home_Ho!$C209,[1]Home_Ho!$A:$A,0),3)/5</f>
        <v>3.9552264664223564</v>
      </c>
      <c r="I209">
        <f>INDEX('[1]population_%'!$1:$1048576,MATCH(Activités_Home_Ho!$A209,'[1]population_%'!$A:$A,0),9)*INDEX([1]Home_Ho!$1:$1048576,MATCH(Activités_Home_Ho!$C209,[1]Home_Ho!$A:$A,0),3)/5</f>
        <v>3.9552264664223564</v>
      </c>
      <c r="J209">
        <f>INDEX('[1]population_%'!$1:$1048576,MATCH(Activités_Home_Ho!$A209,'[1]population_%'!$A:$A,0),9)*INDEX([1]Home_Ho!$1:$1048576,MATCH(Activités_Home_Ho!$C209,[1]Home_Ho!$A:$A,0),4)/5</f>
        <v>8.7727371343780227</v>
      </c>
      <c r="K209">
        <f>INDEX('[1]population_%'!$1:$1048576,MATCH(Activités_Home_Ho!$A209,'[1]population_%'!$A:$A,0),9)*INDEX([1]Home_Ho!$1:$1048576,MATCH(Activités_Home_Ho!$C209,[1]Home_Ho!$A:$A,0),4)/5</f>
        <v>8.7727371343780227</v>
      </c>
      <c r="L209">
        <f>INDEX('[1]population_%'!$1:$1048576,MATCH(Activités_Home_Ho!$A209,'[1]population_%'!$A:$A,0),9)*INDEX([1]Home_Ho!$1:$1048576,MATCH(Activités_Home_Ho!$C209,[1]Home_Ho!$A:$A,0),4)/5</f>
        <v>8.7727371343780227</v>
      </c>
      <c r="M209">
        <f>INDEX('[1]population_%'!$1:$1048576,MATCH(Activités_Home_Ho!$A209,'[1]population_%'!$A:$A,0),9)*INDEX([1]Home_Ho!$1:$1048576,MATCH(Activités_Home_Ho!$C209,[1]Home_Ho!$A:$A,0),4)/5</f>
        <v>8.7727371343780227</v>
      </c>
      <c r="N209">
        <f>INDEX('[1]population_%'!$1:$1048576,MATCH(Activités_Home_Ho!$A209,'[1]population_%'!$A:$A,0),9)*INDEX([1]Home_Ho!$1:$1048576,MATCH(Activités_Home_Ho!$C209,[1]Home_Ho!$A:$A,0),4)/5</f>
        <v>8.7727371343780227</v>
      </c>
      <c r="O209">
        <f>INDEX('[1]population_%'!$1:$1048576,MATCH(Activités_Home_Ho!$A209,'[1]population_%'!$A:$A,0),9)*INDEX([1]Home_Ho!$1:$1048576,MATCH(Activités_Home_Ho!$C209,[1]Home_Ho!$A:$A,0),5)/5</f>
        <v>6.3544595876705863</v>
      </c>
      <c r="P209">
        <f>INDEX('[1]population_%'!$1:$1048576,MATCH(Activités_Home_Ho!$A209,'[1]population_%'!$A:$A,0),9)*INDEX([1]Home_Ho!$1:$1048576,MATCH(Activités_Home_Ho!$C209,[1]Home_Ho!$A:$A,0),5)/5</f>
        <v>6.3544595876705863</v>
      </c>
      <c r="Q209">
        <f>INDEX('[1]population_%'!$1:$1048576,MATCH(Activités_Home_Ho!$A209,'[1]population_%'!$A:$A,0),9)*INDEX([1]Home_Ho!$1:$1048576,MATCH(Activités_Home_Ho!$C209,[1]Home_Ho!$A:$A,0),5)/5</f>
        <v>6.3544595876705863</v>
      </c>
      <c r="R209">
        <f>INDEX('[1]population_%'!$1:$1048576,MATCH(Activités_Home_Ho!$A209,'[1]population_%'!$A:$A,0),9)*INDEX([1]Home_Ho!$1:$1048576,MATCH(Activités_Home_Ho!$C209,[1]Home_Ho!$A:$A,0),5)/5</f>
        <v>6.3544595876705863</v>
      </c>
      <c r="S209">
        <f>INDEX('[1]population_%'!$1:$1048576,MATCH(Activités_Home_Ho!$A209,'[1]population_%'!$A:$A,0),9)*INDEX([1]Home_Ho!$1:$1048576,MATCH(Activités_Home_Ho!$C209,[1]Home_Ho!$A:$A,0),5)/5</f>
        <v>6.3544595876705863</v>
      </c>
      <c r="T209">
        <f>INDEX('[1]population_%'!$1:$1048576,MATCH(Activités_Home_Ho!$A209,'[1]population_%'!$A:$A,0),9)*INDEX([1]Home_Ho!$1:$1048576,MATCH(Activités_Home_Ho!$C209,[1]Home_Ho!$A:$A,0),6)/5</f>
        <v>6.5660440657388888</v>
      </c>
      <c r="U209">
        <f>INDEX('[1]population_%'!$1:$1048576,MATCH(Activités_Home_Ho!$A209,'[1]population_%'!$A:$A,0),9)*INDEX([1]Home_Ho!$1:$1048576,MATCH(Activités_Home_Ho!$C209,[1]Home_Ho!$A:$A,0),6)/5</f>
        <v>6.5660440657388888</v>
      </c>
      <c r="V209">
        <f>INDEX('[1]population_%'!$1:$1048576,MATCH(Activités_Home_Ho!$A209,'[1]population_%'!$A:$A,0),9)*INDEX([1]Home_Ho!$1:$1048576,MATCH(Activités_Home_Ho!$C209,[1]Home_Ho!$A:$A,0),6)/5</f>
        <v>6.5660440657388888</v>
      </c>
      <c r="W209">
        <f>INDEX('[1]population_%'!$1:$1048576,MATCH(Activités_Home_Ho!$A209,'[1]population_%'!$A:$A,0),9)*INDEX([1]Home_Ho!$1:$1048576,MATCH(Activités_Home_Ho!$C209,[1]Home_Ho!$A:$A,0),6)/5</f>
        <v>6.5660440657388888</v>
      </c>
      <c r="X209">
        <f>INDEX('[1]population_%'!$1:$1048576,MATCH(Activités_Home_Ho!$A209,'[1]population_%'!$A:$A,0),9)*INDEX([1]Home_Ho!$1:$1048576,MATCH(Activités_Home_Ho!$C209,[1]Home_Ho!$A:$A,0),6)/5</f>
        <v>6.5660440657388888</v>
      </c>
      <c r="Y209">
        <f>INDEX('[1]population_%'!$1:$1048576,MATCH(Activités_Home_Ho!$A209,'[1]population_%'!$A:$A,0),9)*INDEX([1]Home_Ho!$1:$1048576,MATCH(Activités_Home_Ho!$C209,[1]Home_Ho!$A:$A,0),7)/5</f>
        <v>7.84174720654691</v>
      </c>
      <c r="Z209">
        <f>INDEX('[1]population_%'!$1:$1048576,MATCH(Activités_Home_Ho!$A209,'[1]population_%'!$A:$A,0),9)*INDEX([1]Home_Ho!$1:$1048576,MATCH(Activités_Home_Ho!$C209,[1]Home_Ho!$A:$A,0),7)/5</f>
        <v>7.84174720654691</v>
      </c>
      <c r="AA209">
        <f>INDEX('[1]population_%'!$1:$1048576,MATCH(Activités_Home_Ho!$A209,'[1]population_%'!$A:$A,0),9)*INDEX([1]Home_Ho!$1:$1048576,MATCH(Activités_Home_Ho!$C209,[1]Home_Ho!$A:$A,0),7)/5</f>
        <v>7.84174720654691</v>
      </c>
      <c r="AB209">
        <f>INDEX('[1]population_%'!$1:$1048576,MATCH(Activités_Home_Ho!$A209,'[1]population_%'!$A:$A,0),9)*INDEX([1]Home_Ho!$1:$1048576,MATCH(Activités_Home_Ho!$C209,[1]Home_Ho!$A:$A,0),7)/5</f>
        <v>7.84174720654691</v>
      </c>
      <c r="AC209">
        <f>INDEX('[1]population_%'!$1:$1048576,MATCH(Activités_Home_Ho!$A209,'[1]population_%'!$A:$A,0),9)*INDEX([1]Home_Ho!$1:$1048576,MATCH(Activités_Home_Ho!$C209,[1]Home_Ho!$A:$A,0),7)/5</f>
        <v>7.84174720654691</v>
      </c>
      <c r="AD209">
        <f>INDEX('[1]population_%'!$1:$1048576,MATCH(Activités_Home_Ho!$A209,'[1]population_%'!$A:$A,0),9)*INDEX([1]Home_Ho!$1:$1048576,MATCH(Activités_Home_Ho!$C209,[1]Home_Ho!$A:$A,0),8)/5</f>
        <v>7.5272863823377332</v>
      </c>
      <c r="AE209">
        <f>INDEX('[1]population_%'!$1:$1048576,MATCH(Activités_Home_Ho!$A209,'[1]population_%'!$A:$A,0),9)*INDEX([1]Home_Ho!$1:$1048576,MATCH(Activités_Home_Ho!$C209,[1]Home_Ho!$A:$A,0),8)/5</f>
        <v>7.5272863823377332</v>
      </c>
      <c r="AF209">
        <f>INDEX('[1]population_%'!$1:$1048576,MATCH(Activités_Home_Ho!$A209,'[1]population_%'!$A:$A,0),9)*INDEX([1]Home_Ho!$1:$1048576,MATCH(Activités_Home_Ho!$C209,[1]Home_Ho!$A:$A,0),8)/5</f>
        <v>7.5272863823377332</v>
      </c>
      <c r="AG209">
        <f>INDEX('[1]population_%'!$1:$1048576,MATCH(Activités_Home_Ho!$A209,'[1]population_%'!$A:$A,0),9)*INDEX([1]Home_Ho!$1:$1048576,MATCH(Activités_Home_Ho!$C209,[1]Home_Ho!$A:$A,0),8)/5</f>
        <v>7.5272863823377332</v>
      </c>
      <c r="AH209">
        <f>INDEX('[1]population_%'!$1:$1048576,MATCH(Activités_Home_Ho!$A209,'[1]population_%'!$A:$A,0),9)*INDEX([1]Home_Ho!$1:$1048576,MATCH(Activités_Home_Ho!$C209,[1]Home_Ho!$A:$A,0),8)/5</f>
        <v>7.5272863823377332</v>
      </c>
      <c r="AI209">
        <f>INDEX('[1]population_%'!$1:$1048576,MATCH(Activités_Home_Ho!$A209,'[1]population_%'!$A:$A,0),9)*INDEX([1]Home_Ho!$1:$1048576,MATCH(Activités_Home_Ho!$C209,[1]Home_Ho!$A:$A,0),9)/5</f>
        <v>7.9206585579711772</v>
      </c>
      <c r="AJ209">
        <f>INDEX('[1]population_%'!$1:$1048576,MATCH(Activités_Home_Ho!$A209,'[1]population_%'!$A:$A,0),9)*INDEX([1]Home_Ho!$1:$1048576,MATCH(Activités_Home_Ho!$C209,[1]Home_Ho!$A:$A,0),9)/5</f>
        <v>7.9206585579711772</v>
      </c>
      <c r="AK209">
        <f>INDEX('[1]population_%'!$1:$1048576,MATCH(Activités_Home_Ho!$A209,'[1]population_%'!$A:$A,0),9)*INDEX([1]Home_Ho!$1:$1048576,MATCH(Activités_Home_Ho!$C209,[1]Home_Ho!$A:$A,0),9)/5</f>
        <v>7.9206585579711772</v>
      </c>
      <c r="AL209">
        <f>INDEX('[1]population_%'!$1:$1048576,MATCH(Activités_Home_Ho!$A209,'[1]population_%'!$A:$A,0),9)*INDEX([1]Home_Ho!$1:$1048576,MATCH(Activités_Home_Ho!$C209,[1]Home_Ho!$A:$A,0),9)/5</f>
        <v>7.9206585579711772</v>
      </c>
      <c r="AM209">
        <f>INDEX('[1]population_%'!$1:$1048576,MATCH(Activités_Home_Ho!$A209,'[1]population_%'!$A:$A,0),9)*INDEX([1]Home_Ho!$1:$1048576,MATCH(Activités_Home_Ho!$C209,[1]Home_Ho!$A:$A,0),9)/5</f>
        <v>7.9206585579711772</v>
      </c>
      <c r="AN209">
        <f>INDEX('[1]population_%'!$1:$1048576,MATCH(Activités_Home_Ho!$A209,'[1]population_%'!$A:$A,0),9)*INDEX([1]Home_Ho!$1:$1048576,MATCH(Activités_Home_Ho!$C209,[1]Home_Ho!$A:$A,0),10)/5</f>
        <v>10.482817194631176</v>
      </c>
      <c r="AO209">
        <f>INDEX('[1]population_%'!$1:$1048576,MATCH(Activités_Home_Ho!$A209,'[1]population_%'!$A:$A,0),9)*INDEX([1]Home_Ho!$1:$1048576,MATCH(Activités_Home_Ho!$C209,[1]Home_Ho!$A:$A,0),10)/5</f>
        <v>10.482817194631176</v>
      </c>
      <c r="AP209">
        <f>INDEX('[1]population_%'!$1:$1048576,MATCH(Activités_Home_Ho!$A209,'[1]population_%'!$A:$A,0),9)*INDEX([1]Home_Ho!$1:$1048576,MATCH(Activités_Home_Ho!$C209,[1]Home_Ho!$A:$A,0),10)/5</f>
        <v>10.482817194631176</v>
      </c>
      <c r="AQ209">
        <f>INDEX('[1]population_%'!$1:$1048576,MATCH(Activités_Home_Ho!$A209,'[1]population_%'!$A:$A,0),9)*INDEX([1]Home_Ho!$1:$1048576,MATCH(Activités_Home_Ho!$C209,[1]Home_Ho!$A:$A,0),10)/5</f>
        <v>10.482817194631176</v>
      </c>
      <c r="AR209">
        <f>INDEX('[1]population_%'!$1:$1048576,MATCH(Activités_Home_Ho!$A209,'[1]population_%'!$A:$A,0),9)*INDEX([1]Home_Ho!$1:$1048576,MATCH(Activités_Home_Ho!$C209,[1]Home_Ho!$A:$A,0),10)/5</f>
        <v>10.482817194631176</v>
      </c>
      <c r="AS209">
        <f>INDEX('[1]population_%'!$1:$1048576,MATCH(Activités_Home_Ho!$A209,'[1]population_%'!$A:$A,0),9)*INDEX([1]Home_Ho!$1:$1048576,MATCH(Activités_Home_Ho!$C209,[1]Home_Ho!$A:$A,0),11)/5</f>
        <v>9.5975703365633223</v>
      </c>
      <c r="AT209">
        <f>INDEX('[1]population_%'!$1:$1048576,MATCH(Activités_Home_Ho!$A209,'[1]population_%'!$A:$A,0),9)*INDEX([1]Home_Ho!$1:$1048576,MATCH(Activités_Home_Ho!$C209,[1]Home_Ho!$A:$A,0),11)/5</f>
        <v>9.5975703365633223</v>
      </c>
      <c r="AU209">
        <f>INDEX('[1]population_%'!$1:$1048576,MATCH(Activités_Home_Ho!$A209,'[1]population_%'!$A:$A,0),9)*INDEX([1]Home_Ho!$1:$1048576,MATCH(Activités_Home_Ho!$C209,[1]Home_Ho!$A:$A,0),11)/5</f>
        <v>9.5975703365633223</v>
      </c>
      <c r="AV209">
        <f>INDEX('[1]population_%'!$1:$1048576,MATCH(Activités_Home_Ho!$A209,'[1]population_%'!$A:$A,0),9)*INDEX([1]Home_Ho!$1:$1048576,MATCH(Activités_Home_Ho!$C209,[1]Home_Ho!$A:$A,0),11)/5</f>
        <v>9.5975703365633223</v>
      </c>
      <c r="AW209">
        <f>INDEX('[1]population_%'!$1:$1048576,MATCH(Activités_Home_Ho!$A209,'[1]population_%'!$A:$A,0),9)*INDEX([1]Home_Ho!$1:$1048576,MATCH(Activités_Home_Ho!$C209,[1]Home_Ho!$A:$A,0),12)/5</f>
        <v>1.2629461093999415</v>
      </c>
      <c r="AX209">
        <f>INDEX('[1]population_%'!$1:$1048576,MATCH(Activités_Home_Ho!$A209,'[1]population_%'!$A:$A,0),9)*INDEX([1]Home_Ho!$1:$1048576,MATCH(Activités_Home_Ho!$C209,[1]Home_Ho!$A:$A,0),12)/5</f>
        <v>1.2629461093999415</v>
      </c>
      <c r="AY209">
        <f>INDEX('[1]population_%'!$1:$1048576,MATCH(Activités_Home_Ho!$A209,'[1]population_%'!$A:$A,0),9)*INDEX([1]Home_Ho!$1:$1048576,MATCH(Activités_Home_Ho!$C209,[1]Home_Ho!$A:$A,0),12)/5</f>
        <v>1.2629461093999415</v>
      </c>
      <c r="AZ209">
        <f>INDEX('[1]population_%'!$1:$1048576,MATCH(Activités_Home_Ho!$A209,'[1]population_%'!$A:$A,0),9)*INDEX([1]Home_Ho!$1:$1048576,MATCH(Activités_Home_Ho!$C209,[1]Home_Ho!$A:$A,0),12)/5</f>
        <v>1.2629461093999415</v>
      </c>
      <c r="BA209">
        <f>INDEX('[1]population_%'!$1:$1048576,MATCH(Activités_Home_Ho!$A209,'[1]population_%'!$A:$A,0),9)*INDEX([1]Home_Ho!$1:$1048576,MATCH(Activités_Home_Ho!$C209,[1]Home_Ho!$A:$A,0),12)/5</f>
        <v>1.2629461093999415</v>
      </c>
      <c r="BB209">
        <f>INDEX('[1]population_%'!$1:$1048576,MATCH(Activités_Home_Ho!$A209,'[1]population_%'!$A:$A,0),9)*INDEX([1]Home_Ho!$1:$1048576,MATCH(Activités_Home_Ho!$C209,[1]Home_Ho!$A:$A,0),12)/5</f>
        <v>1.2629461093999415</v>
      </c>
      <c r="BC209">
        <f>INDEX('[1]population_%'!$1:$1048576,MATCH(Activités_Home_Ho!$A209,'[1]population_%'!$A:$A,0),9)*INDEX([1]Home_Ho!$1:$1048576,MATCH(Activités_Home_Ho!$C209,[1]Home_Ho!$A:$A,0),13)/5</f>
        <v>0.61479779221655162</v>
      </c>
      <c r="BD209">
        <f>INDEX('[1]population_%'!$1:$1048576,MATCH(Activités_Home_Ho!$A209,'[1]population_%'!$A:$A,0),9)*INDEX([1]Home_Ho!$1:$1048576,MATCH(Activités_Home_Ho!$C209,[1]Home_Ho!$A:$A,0),13)/5</f>
        <v>0.61479779221655162</v>
      </c>
      <c r="BE209">
        <f>INDEX('[1]population_%'!$1:$1048576,MATCH(Activités_Home_Ho!$A209,'[1]population_%'!$A:$A,0),9)*INDEX([1]Home_Ho!$1:$1048576,MATCH(Activités_Home_Ho!$C209,[1]Home_Ho!$A:$A,0),13)/5</f>
        <v>0.61479779221655162</v>
      </c>
      <c r="BF209">
        <f>INDEX('[1]population_%'!$1:$1048576,MATCH(Activités_Home_Ho!$A209,'[1]population_%'!$A:$A,0),9)*INDEX([1]Home_Ho!$1:$1048576,MATCH(Activités_Home_Ho!$C209,[1]Home_Ho!$A:$A,0),13)/5</f>
        <v>0.61479779221655162</v>
      </c>
      <c r="BG209">
        <f>INDEX('[1]population_%'!$1:$1048576,MATCH(Activités_Home_Ho!$A209,'[1]population_%'!$A:$A,0),9)*INDEX([1]Home_Ho!$1:$1048576,MATCH(Activités_Home_Ho!$C209,[1]Home_Ho!$A:$A,0),13)/5</f>
        <v>0.61479779221655162</v>
      </c>
      <c r="BH209">
        <f>INDEX('[1]population_%'!$1:$1048576,MATCH(Activités_Home_Ho!$A209,'[1]population_%'!$A:$A,0),9)*INDEX([1]Home_Ho!$1:$1048576,MATCH(Activités_Home_Ho!$C209,[1]Home_Ho!$A:$A,0),14)/5</f>
        <v>0.33760572404955153</v>
      </c>
      <c r="BI209">
        <f>INDEX('[1]population_%'!$1:$1048576,MATCH(Activités_Home_Ho!$A209,'[1]population_%'!$A:$A,0),9)*INDEX([1]Home_Ho!$1:$1048576,MATCH(Activités_Home_Ho!$C209,[1]Home_Ho!$A:$A,0),14)/5</f>
        <v>0.33760572404955153</v>
      </c>
      <c r="BJ209">
        <f>INDEX('[1]population_%'!$1:$1048576,MATCH(Activités_Home_Ho!$A209,'[1]population_%'!$A:$A,0),9)*INDEX([1]Home_Ho!$1:$1048576,MATCH(Activités_Home_Ho!$C209,[1]Home_Ho!$A:$A,0),14)/5</f>
        <v>0.33760572404955153</v>
      </c>
      <c r="BK209">
        <f>INDEX('[1]population_%'!$1:$1048576,MATCH(Activités_Home_Ho!$A209,'[1]population_%'!$A:$A,0),9)*INDEX([1]Home_Ho!$1:$1048576,MATCH(Activités_Home_Ho!$C209,[1]Home_Ho!$A:$A,0),14)/5</f>
        <v>0.33760572404955153</v>
      </c>
      <c r="BL209">
        <f>INDEX('[1]population_%'!$1:$1048576,MATCH(Activités_Home_Ho!$A209,'[1]population_%'!$A:$A,0),9)*INDEX([1]Home_Ho!$1:$1048576,MATCH(Activités_Home_Ho!$C209,[1]Home_Ho!$A:$A,0),14)/5</f>
        <v>0.33760572404955153</v>
      </c>
      <c r="BM209">
        <f>INDEX('[1]population_%'!$1:$1048576,MATCH(Activités_Home_Ho!$A209,'[1]population_%'!$A:$A,0),9)*INDEX([1]Home_Ho!$1:$1048576,MATCH(Activités_Home_Ho!$C209,[1]Home_Ho!$A:$A,0),15)/15</f>
        <v>7.3444052249376099E-2</v>
      </c>
      <c r="BN209">
        <f>INDEX('[1]population_%'!$1:$1048576,MATCH(Activités_Home_Ho!$A209,'[1]population_%'!$A:$A,0),9)*INDEX([1]Home_Ho!$1:$1048576,MATCH(Activités_Home_Ho!$C209,[1]Home_Ho!$A:$A,0),15)/15</f>
        <v>7.3444052249376099E-2</v>
      </c>
      <c r="BO209">
        <f>INDEX('[1]population_%'!$1:$1048576,MATCH(Activités_Home_Ho!$A209,'[1]population_%'!$A:$A,0),9)*INDEX([1]Home_Ho!$1:$1048576,MATCH(Activités_Home_Ho!$C209,[1]Home_Ho!$A:$A,0),15)/15</f>
        <v>7.3444052249376099E-2</v>
      </c>
      <c r="BP209">
        <f>INDEX('[1]population_%'!$1:$1048576,MATCH(Activités_Home_Ho!$A209,'[1]population_%'!$A:$A,0),9)*INDEX([1]Home_Ho!$1:$1048576,MATCH(Activités_Home_Ho!$C209,[1]Home_Ho!$A:$A,0),15)/15</f>
        <v>7.3444052249376099E-2</v>
      </c>
      <c r="BQ209">
        <f>INDEX('[1]population_%'!$1:$1048576,MATCH(Activités_Home_Ho!$A209,'[1]population_%'!$A:$A,0),9)*INDEX([1]Home_Ho!$1:$1048576,MATCH(Activités_Home_Ho!$C209,[1]Home_Ho!$A:$A,0),15)/15</f>
        <v>7.3444052249376099E-2</v>
      </c>
      <c r="BR209">
        <f>INDEX('[1]population_%'!$1:$1048576,MATCH(Activités_Home_Ho!$A209,'[1]population_%'!$A:$A,0),9)*INDEX([1]Home_Ho!$1:$1048576,MATCH(Activités_Home_Ho!$C209,[1]Home_Ho!$A:$A,0),15)/15</f>
        <v>7.3444052249376099E-2</v>
      </c>
      <c r="BS209">
        <f>INDEX('[1]population_%'!$1:$1048576,MATCH(Activités_Home_Ho!$A209,'[1]population_%'!$A:$A,0),9)*INDEX([1]Home_Ho!$1:$1048576,MATCH(Activités_Home_Ho!$C209,[1]Home_Ho!$A:$A,0),15)/15</f>
        <v>7.3444052249376099E-2</v>
      </c>
      <c r="BT209">
        <f>INDEX('[1]population_%'!$1:$1048576,MATCH(Activités_Home_Ho!$A209,'[1]population_%'!$A:$A,0),9)*INDEX([1]Home_Ho!$1:$1048576,MATCH(Activités_Home_Ho!$C209,[1]Home_Ho!$A:$A,0),15)/15</f>
        <v>7.3444052249376099E-2</v>
      </c>
      <c r="BU209">
        <f>INDEX('[1]population_%'!$1:$1048576,MATCH(Activités_Home_Ho!$A209,'[1]population_%'!$A:$A,0),9)*INDEX([1]Home_Ho!$1:$1048576,MATCH(Activités_Home_Ho!$C209,[1]Home_Ho!$A:$A,0),15)/15</f>
        <v>7.3444052249376099E-2</v>
      </c>
      <c r="BV209">
        <f>INDEX('[1]population_%'!$1:$1048576,MATCH(Activités_Home_Ho!$A209,'[1]population_%'!$A:$A,0),9)*INDEX([1]Home_Ho!$1:$1048576,MATCH(Activités_Home_Ho!$C209,[1]Home_Ho!$A:$A,0),15)/15</f>
        <v>7.3444052249376099E-2</v>
      </c>
      <c r="BW209">
        <f>INDEX('[1]population_%'!$1:$1048576,MATCH(Activités_Home_Ho!$A209,'[1]population_%'!$A:$A,0),9)*INDEX([1]Home_Ho!$1:$1048576,MATCH(Activités_Home_Ho!$C209,[1]Home_Ho!$A:$A,0),15)/15</f>
        <v>7.3444052249376099E-2</v>
      </c>
      <c r="BX209">
        <f>INDEX('[1]population_%'!$1:$1048576,MATCH(Activités_Home_Ho!$A209,'[1]population_%'!$A:$A,0),9)*INDEX([1]Home_Ho!$1:$1048576,MATCH(Activités_Home_Ho!$C209,[1]Home_Ho!$A:$A,0),15)/15</f>
        <v>7.3444052249376099E-2</v>
      </c>
      <c r="BY209">
        <f>INDEX('[1]population_%'!$1:$1048576,MATCH(Activités_Home_Ho!$A209,'[1]population_%'!$A:$A,0),9)*INDEX([1]Home_Ho!$1:$1048576,MATCH(Activités_Home_Ho!$C209,[1]Home_Ho!$A:$A,0),15)/15</f>
        <v>7.3444052249376099E-2</v>
      </c>
      <c r="BZ209">
        <f>INDEX('[1]population_%'!$1:$1048576,MATCH(Activités_Home_Ho!$A209,'[1]population_%'!$A:$A,0),9)*INDEX([1]Home_Ho!$1:$1048576,MATCH(Activités_Home_Ho!$C209,[1]Home_Ho!$A:$A,0),15)/15</f>
        <v>7.3444052249376099E-2</v>
      </c>
      <c r="CA209">
        <f>INDEX('[1]population_%'!$1:$1048576,MATCH(Activités_Home_Ho!$A209,'[1]population_%'!$A:$A,0),9)*INDEX([1]Home_Ho!$1:$1048576,MATCH(Activités_Home_Ho!$C209,[1]Home_Ho!$A:$A,0),15)/15</f>
        <v>7.3444052249376099E-2</v>
      </c>
    </row>
    <row r="210" spans="1:79" x14ac:dyDescent="0.35">
      <c r="A210" s="1" t="s">
        <v>419</v>
      </c>
      <c r="B210" s="1" t="s">
        <v>420</v>
      </c>
      <c r="C210" t="str">
        <f>INDEX([1]bruxelles_parsed_lat_long!$1:$1048576,MATCH($A210,[1]bruxelles_parsed_lat_long!$E:$E,0),9)</f>
        <v>Bruxelles</v>
      </c>
      <c r="D210">
        <f>INDEX('[1]population_%'!$1:$1048576,MATCH(Activités_Home_Ho!$A210,'[1]population_%'!$A:$A,0),9)*INDEX([1]Home_Ho!$1:$1048576,MATCH(Activités_Home_Ho!$C210,[1]Home_Ho!$A:$A,0),2)/2</f>
        <v>0.2273799995503496</v>
      </c>
      <c r="E210">
        <f>INDEX('[1]population_%'!$1:$1048576,MATCH(Activités_Home_Ho!$A210,'[1]population_%'!$A:$A,0),9)*INDEX([1]Home_Ho!$1:$1048576,MATCH(Activités_Home_Ho!$C210,[1]Home_Ho!$A:$A,0),3)/5</f>
        <v>2.7919819690190875</v>
      </c>
      <c r="F210">
        <f>INDEX('[1]population_%'!$1:$1048576,MATCH(Activités_Home_Ho!$A210,'[1]population_%'!$A:$A,0),9)*INDEX([1]Home_Ho!$1:$1048576,MATCH(Activités_Home_Ho!$C210,[1]Home_Ho!$A:$A,0),3)/5</f>
        <v>2.7919819690190875</v>
      </c>
      <c r="G210">
        <f>INDEX('[1]population_%'!$1:$1048576,MATCH(Activités_Home_Ho!$A210,'[1]population_%'!$A:$A,0),9)*INDEX([1]Home_Ho!$1:$1048576,MATCH(Activités_Home_Ho!$C210,[1]Home_Ho!$A:$A,0),3)/5</f>
        <v>2.7919819690190875</v>
      </c>
      <c r="H210">
        <f>INDEX('[1]population_%'!$1:$1048576,MATCH(Activités_Home_Ho!$A210,'[1]population_%'!$A:$A,0),9)*INDEX([1]Home_Ho!$1:$1048576,MATCH(Activités_Home_Ho!$C210,[1]Home_Ho!$A:$A,0),3)/5</f>
        <v>2.7919819690190875</v>
      </c>
      <c r="I210">
        <f>INDEX('[1]population_%'!$1:$1048576,MATCH(Activités_Home_Ho!$A210,'[1]population_%'!$A:$A,0),9)*INDEX([1]Home_Ho!$1:$1048576,MATCH(Activités_Home_Ho!$C210,[1]Home_Ho!$A:$A,0),3)/5</f>
        <v>2.7919819690190875</v>
      </c>
      <c r="J210">
        <f>INDEX('[1]population_%'!$1:$1048576,MATCH(Activités_Home_Ho!$A210,'[1]population_%'!$A:$A,0),9)*INDEX([1]Home_Ho!$1:$1048576,MATCH(Activités_Home_Ho!$C210,[1]Home_Ho!$A:$A,0),4)/5</f>
        <v>6.192647653949054</v>
      </c>
      <c r="K210">
        <f>INDEX('[1]population_%'!$1:$1048576,MATCH(Activités_Home_Ho!$A210,'[1]population_%'!$A:$A,0),9)*INDEX([1]Home_Ho!$1:$1048576,MATCH(Activités_Home_Ho!$C210,[1]Home_Ho!$A:$A,0),4)/5</f>
        <v>6.192647653949054</v>
      </c>
      <c r="L210">
        <f>INDEX('[1]population_%'!$1:$1048576,MATCH(Activités_Home_Ho!$A210,'[1]population_%'!$A:$A,0),9)*INDEX([1]Home_Ho!$1:$1048576,MATCH(Activités_Home_Ho!$C210,[1]Home_Ho!$A:$A,0),4)/5</f>
        <v>6.192647653949054</v>
      </c>
      <c r="M210">
        <f>INDEX('[1]population_%'!$1:$1048576,MATCH(Activités_Home_Ho!$A210,'[1]population_%'!$A:$A,0),9)*INDEX([1]Home_Ho!$1:$1048576,MATCH(Activités_Home_Ho!$C210,[1]Home_Ho!$A:$A,0),4)/5</f>
        <v>6.192647653949054</v>
      </c>
      <c r="N210">
        <f>INDEX('[1]population_%'!$1:$1048576,MATCH(Activités_Home_Ho!$A210,'[1]population_%'!$A:$A,0),9)*INDEX([1]Home_Ho!$1:$1048576,MATCH(Activités_Home_Ho!$C210,[1]Home_Ho!$A:$A,0),4)/5</f>
        <v>6.192647653949054</v>
      </c>
      <c r="O210">
        <f>INDEX('[1]population_%'!$1:$1048576,MATCH(Activités_Home_Ho!$A210,'[1]population_%'!$A:$A,0),9)*INDEX([1]Home_Ho!$1:$1048576,MATCH(Activités_Home_Ho!$C210,[1]Home_Ho!$A:$A,0),5)/5</f>
        <v>4.4855931113559206</v>
      </c>
      <c r="P210">
        <f>INDEX('[1]population_%'!$1:$1048576,MATCH(Activités_Home_Ho!$A210,'[1]population_%'!$A:$A,0),9)*INDEX([1]Home_Ho!$1:$1048576,MATCH(Activités_Home_Ho!$C210,[1]Home_Ho!$A:$A,0),5)/5</f>
        <v>4.4855931113559206</v>
      </c>
      <c r="Q210">
        <f>INDEX('[1]population_%'!$1:$1048576,MATCH(Activités_Home_Ho!$A210,'[1]population_%'!$A:$A,0),9)*INDEX([1]Home_Ho!$1:$1048576,MATCH(Activités_Home_Ho!$C210,[1]Home_Ho!$A:$A,0),5)/5</f>
        <v>4.4855931113559206</v>
      </c>
      <c r="R210">
        <f>INDEX('[1]population_%'!$1:$1048576,MATCH(Activités_Home_Ho!$A210,'[1]population_%'!$A:$A,0),9)*INDEX([1]Home_Ho!$1:$1048576,MATCH(Activités_Home_Ho!$C210,[1]Home_Ho!$A:$A,0),5)/5</f>
        <v>4.4855931113559206</v>
      </c>
      <c r="S210">
        <f>INDEX('[1]population_%'!$1:$1048576,MATCH(Activités_Home_Ho!$A210,'[1]population_%'!$A:$A,0),9)*INDEX([1]Home_Ho!$1:$1048576,MATCH(Activités_Home_Ho!$C210,[1]Home_Ho!$A:$A,0),5)/5</f>
        <v>4.4855931113559206</v>
      </c>
      <c r="T210">
        <f>INDEX('[1]population_%'!$1:$1048576,MATCH(Activités_Home_Ho!$A210,'[1]population_%'!$A:$A,0),9)*INDEX([1]Home_Ho!$1:$1048576,MATCH(Activités_Home_Ho!$C210,[1]Home_Ho!$A:$A,0),6)/5</f>
        <v>4.6349499314283147</v>
      </c>
      <c r="U210">
        <f>INDEX('[1]population_%'!$1:$1048576,MATCH(Activités_Home_Ho!$A210,'[1]population_%'!$A:$A,0),9)*INDEX([1]Home_Ho!$1:$1048576,MATCH(Activités_Home_Ho!$C210,[1]Home_Ho!$A:$A,0),6)/5</f>
        <v>4.6349499314283147</v>
      </c>
      <c r="V210">
        <f>INDEX('[1]population_%'!$1:$1048576,MATCH(Activités_Home_Ho!$A210,'[1]population_%'!$A:$A,0),9)*INDEX([1]Home_Ho!$1:$1048576,MATCH(Activités_Home_Ho!$C210,[1]Home_Ho!$A:$A,0),6)/5</f>
        <v>4.6349499314283147</v>
      </c>
      <c r="W210">
        <f>INDEX('[1]population_%'!$1:$1048576,MATCH(Activités_Home_Ho!$A210,'[1]population_%'!$A:$A,0),9)*INDEX([1]Home_Ho!$1:$1048576,MATCH(Activités_Home_Ho!$C210,[1]Home_Ho!$A:$A,0),6)/5</f>
        <v>4.6349499314283147</v>
      </c>
      <c r="X210">
        <f>INDEX('[1]population_%'!$1:$1048576,MATCH(Activités_Home_Ho!$A210,'[1]population_%'!$A:$A,0),9)*INDEX([1]Home_Ho!$1:$1048576,MATCH(Activités_Home_Ho!$C210,[1]Home_Ho!$A:$A,0),6)/5</f>
        <v>4.6349499314283147</v>
      </c>
      <c r="Y210">
        <f>INDEX('[1]population_%'!$1:$1048576,MATCH(Activités_Home_Ho!$A210,'[1]population_%'!$A:$A,0),9)*INDEX([1]Home_Ho!$1:$1048576,MATCH(Activités_Home_Ho!$C210,[1]Home_Ho!$A:$A,0),7)/5</f>
        <v>5.5354647811326689</v>
      </c>
      <c r="Z210">
        <f>INDEX('[1]population_%'!$1:$1048576,MATCH(Activités_Home_Ho!$A210,'[1]population_%'!$A:$A,0),9)*INDEX([1]Home_Ho!$1:$1048576,MATCH(Activités_Home_Ho!$C210,[1]Home_Ho!$A:$A,0),7)/5</f>
        <v>5.5354647811326689</v>
      </c>
      <c r="AA210">
        <f>INDEX('[1]population_%'!$1:$1048576,MATCH(Activités_Home_Ho!$A210,'[1]population_%'!$A:$A,0),9)*INDEX([1]Home_Ho!$1:$1048576,MATCH(Activités_Home_Ho!$C210,[1]Home_Ho!$A:$A,0),7)/5</f>
        <v>5.5354647811326689</v>
      </c>
      <c r="AB210">
        <f>INDEX('[1]population_%'!$1:$1048576,MATCH(Activités_Home_Ho!$A210,'[1]population_%'!$A:$A,0),9)*INDEX([1]Home_Ho!$1:$1048576,MATCH(Activités_Home_Ho!$C210,[1]Home_Ho!$A:$A,0),7)/5</f>
        <v>5.5354647811326689</v>
      </c>
      <c r="AC210">
        <f>INDEX('[1]population_%'!$1:$1048576,MATCH(Activités_Home_Ho!$A210,'[1]population_%'!$A:$A,0),9)*INDEX([1]Home_Ho!$1:$1048576,MATCH(Activités_Home_Ho!$C210,[1]Home_Ho!$A:$A,0),7)/5</f>
        <v>5.5354647811326689</v>
      </c>
      <c r="AD210">
        <f>INDEX('[1]population_%'!$1:$1048576,MATCH(Activités_Home_Ho!$A210,'[1]population_%'!$A:$A,0),9)*INDEX([1]Home_Ho!$1:$1048576,MATCH(Activités_Home_Ho!$C210,[1]Home_Ho!$A:$A,0),8)/5</f>
        <v>5.3134878706805457</v>
      </c>
      <c r="AE210">
        <f>INDEX('[1]population_%'!$1:$1048576,MATCH(Activités_Home_Ho!$A210,'[1]population_%'!$A:$A,0),9)*INDEX([1]Home_Ho!$1:$1048576,MATCH(Activités_Home_Ho!$C210,[1]Home_Ho!$A:$A,0),8)/5</f>
        <v>5.3134878706805457</v>
      </c>
      <c r="AF210">
        <f>INDEX('[1]population_%'!$1:$1048576,MATCH(Activités_Home_Ho!$A210,'[1]population_%'!$A:$A,0),9)*INDEX([1]Home_Ho!$1:$1048576,MATCH(Activités_Home_Ho!$C210,[1]Home_Ho!$A:$A,0),8)/5</f>
        <v>5.3134878706805457</v>
      </c>
      <c r="AG210">
        <f>INDEX('[1]population_%'!$1:$1048576,MATCH(Activités_Home_Ho!$A210,'[1]population_%'!$A:$A,0),9)*INDEX([1]Home_Ho!$1:$1048576,MATCH(Activités_Home_Ho!$C210,[1]Home_Ho!$A:$A,0),8)/5</f>
        <v>5.3134878706805457</v>
      </c>
      <c r="AH210">
        <f>INDEX('[1]population_%'!$1:$1048576,MATCH(Activités_Home_Ho!$A210,'[1]population_%'!$A:$A,0),9)*INDEX([1]Home_Ho!$1:$1048576,MATCH(Activités_Home_Ho!$C210,[1]Home_Ho!$A:$A,0),8)/5</f>
        <v>5.3134878706805457</v>
      </c>
      <c r="AI210">
        <f>INDEX('[1]population_%'!$1:$1048576,MATCH(Activités_Home_Ho!$A210,'[1]population_%'!$A:$A,0),9)*INDEX([1]Home_Ho!$1:$1048576,MATCH(Activités_Home_Ho!$C210,[1]Home_Ho!$A:$A,0),9)/5</f>
        <v>5.5911680568358104</v>
      </c>
      <c r="AJ210">
        <f>INDEX('[1]population_%'!$1:$1048576,MATCH(Activités_Home_Ho!$A210,'[1]population_%'!$A:$A,0),9)*INDEX([1]Home_Ho!$1:$1048576,MATCH(Activités_Home_Ho!$C210,[1]Home_Ho!$A:$A,0),9)/5</f>
        <v>5.5911680568358104</v>
      </c>
      <c r="AK210">
        <f>INDEX('[1]population_%'!$1:$1048576,MATCH(Activités_Home_Ho!$A210,'[1]population_%'!$A:$A,0),9)*INDEX([1]Home_Ho!$1:$1048576,MATCH(Activités_Home_Ho!$C210,[1]Home_Ho!$A:$A,0),9)/5</f>
        <v>5.5911680568358104</v>
      </c>
      <c r="AL210">
        <f>INDEX('[1]population_%'!$1:$1048576,MATCH(Activités_Home_Ho!$A210,'[1]population_%'!$A:$A,0),9)*INDEX([1]Home_Ho!$1:$1048576,MATCH(Activités_Home_Ho!$C210,[1]Home_Ho!$A:$A,0),9)/5</f>
        <v>5.5911680568358104</v>
      </c>
      <c r="AM210">
        <f>INDEX('[1]population_%'!$1:$1048576,MATCH(Activités_Home_Ho!$A210,'[1]population_%'!$A:$A,0),9)*INDEX([1]Home_Ho!$1:$1048576,MATCH(Activités_Home_Ho!$C210,[1]Home_Ho!$A:$A,0),9)/5</f>
        <v>5.5911680568358104</v>
      </c>
      <c r="AN210">
        <f>INDEX('[1]population_%'!$1:$1048576,MATCH(Activités_Home_Ho!$A210,'[1]population_%'!$A:$A,0),9)*INDEX([1]Home_Ho!$1:$1048576,MATCH(Activités_Home_Ho!$C210,[1]Home_Ho!$A:$A,0),10)/5</f>
        <v>7.3997878099777425</v>
      </c>
      <c r="AO210">
        <f>INDEX('[1]population_%'!$1:$1048576,MATCH(Activités_Home_Ho!$A210,'[1]population_%'!$A:$A,0),9)*INDEX([1]Home_Ho!$1:$1048576,MATCH(Activités_Home_Ho!$C210,[1]Home_Ho!$A:$A,0),10)/5</f>
        <v>7.3997878099777425</v>
      </c>
      <c r="AP210">
        <f>INDEX('[1]population_%'!$1:$1048576,MATCH(Activités_Home_Ho!$A210,'[1]population_%'!$A:$A,0),9)*INDEX([1]Home_Ho!$1:$1048576,MATCH(Activités_Home_Ho!$C210,[1]Home_Ho!$A:$A,0),10)/5</f>
        <v>7.3997878099777425</v>
      </c>
      <c r="AQ210">
        <f>INDEX('[1]population_%'!$1:$1048576,MATCH(Activités_Home_Ho!$A210,'[1]population_%'!$A:$A,0),9)*INDEX([1]Home_Ho!$1:$1048576,MATCH(Activités_Home_Ho!$C210,[1]Home_Ho!$A:$A,0),10)/5</f>
        <v>7.3997878099777425</v>
      </c>
      <c r="AR210">
        <f>INDEX('[1]population_%'!$1:$1048576,MATCH(Activités_Home_Ho!$A210,'[1]population_%'!$A:$A,0),9)*INDEX([1]Home_Ho!$1:$1048576,MATCH(Activités_Home_Ho!$C210,[1]Home_Ho!$A:$A,0),10)/5</f>
        <v>7.3997878099777425</v>
      </c>
      <c r="AS210">
        <f>INDEX('[1]population_%'!$1:$1048576,MATCH(Activités_Home_Ho!$A210,'[1]population_%'!$A:$A,0),9)*INDEX([1]Home_Ho!$1:$1048576,MATCH(Activités_Home_Ho!$C210,[1]Home_Ho!$A:$A,0),11)/5</f>
        <v>6.7748948267721847</v>
      </c>
      <c r="AT210">
        <f>INDEX('[1]population_%'!$1:$1048576,MATCH(Activités_Home_Ho!$A210,'[1]population_%'!$A:$A,0),9)*INDEX([1]Home_Ho!$1:$1048576,MATCH(Activités_Home_Ho!$C210,[1]Home_Ho!$A:$A,0),11)/5</f>
        <v>6.7748948267721847</v>
      </c>
      <c r="AU210">
        <f>INDEX('[1]population_%'!$1:$1048576,MATCH(Activités_Home_Ho!$A210,'[1]population_%'!$A:$A,0),9)*INDEX([1]Home_Ho!$1:$1048576,MATCH(Activités_Home_Ho!$C210,[1]Home_Ho!$A:$A,0),11)/5</f>
        <v>6.7748948267721847</v>
      </c>
      <c r="AV210">
        <f>INDEX('[1]population_%'!$1:$1048576,MATCH(Activités_Home_Ho!$A210,'[1]population_%'!$A:$A,0),9)*INDEX([1]Home_Ho!$1:$1048576,MATCH(Activités_Home_Ho!$C210,[1]Home_Ho!$A:$A,0),11)/5</f>
        <v>6.7748948267721847</v>
      </c>
      <c r="AW210">
        <f>INDEX('[1]population_%'!$1:$1048576,MATCH(Activités_Home_Ho!$A210,'[1]population_%'!$A:$A,0),9)*INDEX([1]Home_Ho!$1:$1048576,MATCH(Activités_Home_Ho!$C210,[1]Home_Ho!$A:$A,0),12)/5</f>
        <v>0.89150970120731121</v>
      </c>
      <c r="AX210">
        <f>INDEX('[1]population_%'!$1:$1048576,MATCH(Activités_Home_Ho!$A210,'[1]population_%'!$A:$A,0),9)*INDEX([1]Home_Ho!$1:$1048576,MATCH(Activités_Home_Ho!$C210,[1]Home_Ho!$A:$A,0),12)/5</f>
        <v>0.89150970120731121</v>
      </c>
      <c r="AY210">
        <f>INDEX('[1]population_%'!$1:$1048576,MATCH(Activités_Home_Ho!$A210,'[1]population_%'!$A:$A,0),9)*INDEX([1]Home_Ho!$1:$1048576,MATCH(Activités_Home_Ho!$C210,[1]Home_Ho!$A:$A,0),12)/5</f>
        <v>0.89150970120731121</v>
      </c>
      <c r="AZ210">
        <f>INDEX('[1]population_%'!$1:$1048576,MATCH(Activités_Home_Ho!$A210,'[1]population_%'!$A:$A,0),9)*INDEX([1]Home_Ho!$1:$1048576,MATCH(Activités_Home_Ho!$C210,[1]Home_Ho!$A:$A,0),12)/5</f>
        <v>0.89150970120731121</v>
      </c>
      <c r="BA210">
        <f>INDEX('[1]population_%'!$1:$1048576,MATCH(Activités_Home_Ho!$A210,'[1]population_%'!$A:$A,0),9)*INDEX([1]Home_Ho!$1:$1048576,MATCH(Activités_Home_Ho!$C210,[1]Home_Ho!$A:$A,0),12)/5</f>
        <v>0.89150970120731121</v>
      </c>
      <c r="BB210">
        <f>INDEX('[1]population_%'!$1:$1048576,MATCH(Activités_Home_Ho!$A210,'[1]population_%'!$A:$A,0),9)*INDEX([1]Home_Ho!$1:$1048576,MATCH(Activités_Home_Ho!$C210,[1]Home_Ho!$A:$A,0),12)/5</f>
        <v>0.89150970120731121</v>
      </c>
      <c r="BC210">
        <f>INDEX('[1]population_%'!$1:$1048576,MATCH(Activités_Home_Ho!$A210,'[1]population_%'!$A:$A,0),9)*INDEX([1]Home_Ho!$1:$1048576,MATCH(Activités_Home_Ho!$C210,[1]Home_Ho!$A:$A,0),13)/5</f>
        <v>0.4339838350682344</v>
      </c>
      <c r="BD210">
        <f>INDEX('[1]population_%'!$1:$1048576,MATCH(Activités_Home_Ho!$A210,'[1]population_%'!$A:$A,0),9)*INDEX([1]Home_Ho!$1:$1048576,MATCH(Activités_Home_Ho!$C210,[1]Home_Ho!$A:$A,0),13)/5</f>
        <v>0.4339838350682344</v>
      </c>
      <c r="BE210">
        <f>INDEX('[1]population_%'!$1:$1048576,MATCH(Activités_Home_Ho!$A210,'[1]population_%'!$A:$A,0),9)*INDEX([1]Home_Ho!$1:$1048576,MATCH(Activités_Home_Ho!$C210,[1]Home_Ho!$A:$A,0),13)/5</f>
        <v>0.4339838350682344</v>
      </c>
      <c r="BF210">
        <f>INDEX('[1]population_%'!$1:$1048576,MATCH(Activités_Home_Ho!$A210,'[1]population_%'!$A:$A,0),9)*INDEX([1]Home_Ho!$1:$1048576,MATCH(Activités_Home_Ho!$C210,[1]Home_Ho!$A:$A,0),13)/5</f>
        <v>0.4339838350682344</v>
      </c>
      <c r="BG210">
        <f>INDEX('[1]population_%'!$1:$1048576,MATCH(Activités_Home_Ho!$A210,'[1]population_%'!$A:$A,0),9)*INDEX([1]Home_Ho!$1:$1048576,MATCH(Activités_Home_Ho!$C210,[1]Home_Ho!$A:$A,0),13)/5</f>
        <v>0.4339838350682344</v>
      </c>
      <c r="BH210">
        <f>INDEX('[1]population_%'!$1:$1048576,MATCH(Activités_Home_Ho!$A210,'[1]population_%'!$A:$A,0),9)*INDEX([1]Home_Ho!$1:$1048576,MATCH(Activités_Home_Ho!$C210,[1]Home_Ho!$A:$A,0),14)/5</f>
        <v>0.23831482272533105</v>
      </c>
      <c r="BI210">
        <f>INDEX('[1]population_%'!$1:$1048576,MATCH(Activités_Home_Ho!$A210,'[1]population_%'!$A:$A,0),9)*INDEX([1]Home_Ho!$1:$1048576,MATCH(Activités_Home_Ho!$C210,[1]Home_Ho!$A:$A,0),14)/5</f>
        <v>0.23831482272533105</v>
      </c>
      <c r="BJ210">
        <f>INDEX('[1]population_%'!$1:$1048576,MATCH(Activités_Home_Ho!$A210,'[1]population_%'!$A:$A,0),9)*INDEX([1]Home_Ho!$1:$1048576,MATCH(Activités_Home_Ho!$C210,[1]Home_Ho!$A:$A,0),14)/5</f>
        <v>0.23831482272533105</v>
      </c>
      <c r="BK210">
        <f>INDEX('[1]population_%'!$1:$1048576,MATCH(Activités_Home_Ho!$A210,'[1]population_%'!$A:$A,0),9)*INDEX([1]Home_Ho!$1:$1048576,MATCH(Activités_Home_Ho!$C210,[1]Home_Ho!$A:$A,0),14)/5</f>
        <v>0.23831482272533105</v>
      </c>
      <c r="BL210">
        <f>INDEX('[1]population_%'!$1:$1048576,MATCH(Activités_Home_Ho!$A210,'[1]population_%'!$A:$A,0),9)*INDEX([1]Home_Ho!$1:$1048576,MATCH(Activités_Home_Ho!$C210,[1]Home_Ho!$A:$A,0),14)/5</f>
        <v>0.23831482272533105</v>
      </c>
      <c r="BM210">
        <f>INDEX('[1]population_%'!$1:$1048576,MATCH(Activités_Home_Ho!$A210,'[1]population_%'!$A:$A,0),9)*INDEX([1]Home_Ho!$1:$1048576,MATCH(Activités_Home_Ho!$C210,[1]Home_Ho!$A:$A,0),15)/15</f>
        <v>5.1843926347264993E-2</v>
      </c>
      <c r="BN210">
        <f>INDEX('[1]population_%'!$1:$1048576,MATCH(Activités_Home_Ho!$A210,'[1]population_%'!$A:$A,0),9)*INDEX([1]Home_Ho!$1:$1048576,MATCH(Activités_Home_Ho!$C210,[1]Home_Ho!$A:$A,0),15)/15</f>
        <v>5.1843926347264993E-2</v>
      </c>
      <c r="BO210">
        <f>INDEX('[1]population_%'!$1:$1048576,MATCH(Activités_Home_Ho!$A210,'[1]population_%'!$A:$A,0),9)*INDEX([1]Home_Ho!$1:$1048576,MATCH(Activités_Home_Ho!$C210,[1]Home_Ho!$A:$A,0),15)/15</f>
        <v>5.1843926347264993E-2</v>
      </c>
      <c r="BP210">
        <f>INDEX('[1]population_%'!$1:$1048576,MATCH(Activités_Home_Ho!$A210,'[1]population_%'!$A:$A,0),9)*INDEX([1]Home_Ho!$1:$1048576,MATCH(Activités_Home_Ho!$C210,[1]Home_Ho!$A:$A,0),15)/15</f>
        <v>5.1843926347264993E-2</v>
      </c>
      <c r="BQ210">
        <f>INDEX('[1]population_%'!$1:$1048576,MATCH(Activités_Home_Ho!$A210,'[1]population_%'!$A:$A,0),9)*INDEX([1]Home_Ho!$1:$1048576,MATCH(Activités_Home_Ho!$C210,[1]Home_Ho!$A:$A,0),15)/15</f>
        <v>5.1843926347264993E-2</v>
      </c>
      <c r="BR210">
        <f>INDEX('[1]population_%'!$1:$1048576,MATCH(Activités_Home_Ho!$A210,'[1]population_%'!$A:$A,0),9)*INDEX([1]Home_Ho!$1:$1048576,MATCH(Activités_Home_Ho!$C210,[1]Home_Ho!$A:$A,0),15)/15</f>
        <v>5.1843926347264993E-2</v>
      </c>
      <c r="BS210">
        <f>INDEX('[1]population_%'!$1:$1048576,MATCH(Activités_Home_Ho!$A210,'[1]population_%'!$A:$A,0),9)*INDEX([1]Home_Ho!$1:$1048576,MATCH(Activités_Home_Ho!$C210,[1]Home_Ho!$A:$A,0),15)/15</f>
        <v>5.1843926347264993E-2</v>
      </c>
      <c r="BT210">
        <f>INDEX('[1]population_%'!$1:$1048576,MATCH(Activités_Home_Ho!$A210,'[1]population_%'!$A:$A,0),9)*INDEX([1]Home_Ho!$1:$1048576,MATCH(Activités_Home_Ho!$C210,[1]Home_Ho!$A:$A,0),15)/15</f>
        <v>5.1843926347264993E-2</v>
      </c>
      <c r="BU210">
        <f>INDEX('[1]population_%'!$1:$1048576,MATCH(Activités_Home_Ho!$A210,'[1]population_%'!$A:$A,0),9)*INDEX([1]Home_Ho!$1:$1048576,MATCH(Activités_Home_Ho!$C210,[1]Home_Ho!$A:$A,0),15)/15</f>
        <v>5.1843926347264993E-2</v>
      </c>
      <c r="BV210">
        <f>INDEX('[1]population_%'!$1:$1048576,MATCH(Activités_Home_Ho!$A210,'[1]population_%'!$A:$A,0),9)*INDEX([1]Home_Ho!$1:$1048576,MATCH(Activités_Home_Ho!$C210,[1]Home_Ho!$A:$A,0),15)/15</f>
        <v>5.1843926347264993E-2</v>
      </c>
      <c r="BW210">
        <f>INDEX('[1]population_%'!$1:$1048576,MATCH(Activités_Home_Ho!$A210,'[1]population_%'!$A:$A,0),9)*INDEX([1]Home_Ho!$1:$1048576,MATCH(Activités_Home_Ho!$C210,[1]Home_Ho!$A:$A,0),15)/15</f>
        <v>5.1843926347264993E-2</v>
      </c>
      <c r="BX210">
        <f>INDEX('[1]population_%'!$1:$1048576,MATCH(Activités_Home_Ho!$A210,'[1]population_%'!$A:$A,0),9)*INDEX([1]Home_Ho!$1:$1048576,MATCH(Activités_Home_Ho!$C210,[1]Home_Ho!$A:$A,0),15)/15</f>
        <v>5.1843926347264993E-2</v>
      </c>
      <c r="BY210">
        <f>INDEX('[1]population_%'!$1:$1048576,MATCH(Activités_Home_Ho!$A210,'[1]population_%'!$A:$A,0),9)*INDEX([1]Home_Ho!$1:$1048576,MATCH(Activités_Home_Ho!$C210,[1]Home_Ho!$A:$A,0),15)/15</f>
        <v>5.1843926347264993E-2</v>
      </c>
      <c r="BZ210">
        <f>INDEX('[1]population_%'!$1:$1048576,MATCH(Activités_Home_Ho!$A210,'[1]population_%'!$A:$A,0),9)*INDEX([1]Home_Ho!$1:$1048576,MATCH(Activités_Home_Ho!$C210,[1]Home_Ho!$A:$A,0),15)/15</f>
        <v>5.1843926347264993E-2</v>
      </c>
      <c r="CA210">
        <f>INDEX('[1]population_%'!$1:$1048576,MATCH(Activités_Home_Ho!$A210,'[1]population_%'!$A:$A,0),9)*INDEX([1]Home_Ho!$1:$1048576,MATCH(Activités_Home_Ho!$C210,[1]Home_Ho!$A:$A,0),15)/15</f>
        <v>5.1843926347264993E-2</v>
      </c>
    </row>
    <row r="211" spans="1:79" x14ac:dyDescent="0.35">
      <c r="A211" s="1" t="s">
        <v>421</v>
      </c>
      <c r="B211" s="1" t="s">
        <v>422</v>
      </c>
      <c r="C211" t="str">
        <f>INDEX([1]bruxelles_parsed_lat_long!$1:$1048576,MATCH($A211,[1]bruxelles_parsed_lat_long!$E:$E,0),9)</f>
        <v>Bruxelles</v>
      </c>
      <c r="D211">
        <f>INDEX('[1]population_%'!$1:$1048576,MATCH(Activités_Home_Ho!$A211,'[1]population_%'!$A:$A,0),9)*INDEX([1]Home_Ho!$1:$1048576,MATCH(Activités_Home_Ho!$C211,[1]Home_Ho!$A:$A,0),2)/2</f>
        <v>0.18239674902763101</v>
      </c>
      <c r="E211">
        <f>INDEX('[1]population_%'!$1:$1048576,MATCH(Activités_Home_Ho!$A211,'[1]population_%'!$A:$A,0),9)*INDEX([1]Home_Ho!$1:$1048576,MATCH(Activités_Home_Ho!$C211,[1]Home_Ho!$A:$A,0),3)/5</f>
        <v>2.2396360080037772</v>
      </c>
      <c r="F211">
        <f>INDEX('[1]population_%'!$1:$1048576,MATCH(Activités_Home_Ho!$A211,'[1]population_%'!$A:$A,0),9)*INDEX([1]Home_Ho!$1:$1048576,MATCH(Activités_Home_Ho!$C211,[1]Home_Ho!$A:$A,0),3)/5</f>
        <v>2.2396360080037772</v>
      </c>
      <c r="G211">
        <f>INDEX('[1]population_%'!$1:$1048576,MATCH(Activités_Home_Ho!$A211,'[1]population_%'!$A:$A,0),9)*INDEX([1]Home_Ho!$1:$1048576,MATCH(Activités_Home_Ho!$C211,[1]Home_Ho!$A:$A,0),3)/5</f>
        <v>2.2396360080037772</v>
      </c>
      <c r="H211">
        <f>INDEX('[1]population_%'!$1:$1048576,MATCH(Activités_Home_Ho!$A211,'[1]population_%'!$A:$A,0),9)*INDEX([1]Home_Ho!$1:$1048576,MATCH(Activités_Home_Ho!$C211,[1]Home_Ho!$A:$A,0),3)/5</f>
        <v>2.2396360080037772</v>
      </c>
      <c r="I211">
        <f>INDEX('[1]population_%'!$1:$1048576,MATCH(Activités_Home_Ho!$A211,'[1]population_%'!$A:$A,0),9)*INDEX([1]Home_Ho!$1:$1048576,MATCH(Activités_Home_Ho!$C211,[1]Home_Ho!$A:$A,0),3)/5</f>
        <v>2.2396360080037772</v>
      </c>
      <c r="J211">
        <f>INDEX('[1]population_%'!$1:$1048576,MATCH(Activités_Home_Ho!$A211,'[1]population_%'!$A:$A,0),9)*INDEX([1]Home_Ho!$1:$1048576,MATCH(Activités_Home_Ho!$C211,[1]Home_Ho!$A:$A,0),4)/5</f>
        <v>4.96753805166483</v>
      </c>
      <c r="K211">
        <f>INDEX('[1]population_%'!$1:$1048576,MATCH(Activités_Home_Ho!$A211,'[1]population_%'!$A:$A,0),9)*INDEX([1]Home_Ho!$1:$1048576,MATCH(Activités_Home_Ho!$C211,[1]Home_Ho!$A:$A,0),4)/5</f>
        <v>4.96753805166483</v>
      </c>
      <c r="L211">
        <f>INDEX('[1]population_%'!$1:$1048576,MATCH(Activités_Home_Ho!$A211,'[1]population_%'!$A:$A,0),9)*INDEX([1]Home_Ho!$1:$1048576,MATCH(Activités_Home_Ho!$C211,[1]Home_Ho!$A:$A,0),4)/5</f>
        <v>4.96753805166483</v>
      </c>
      <c r="M211">
        <f>INDEX('[1]population_%'!$1:$1048576,MATCH(Activités_Home_Ho!$A211,'[1]population_%'!$A:$A,0),9)*INDEX([1]Home_Ho!$1:$1048576,MATCH(Activités_Home_Ho!$C211,[1]Home_Ho!$A:$A,0),4)/5</f>
        <v>4.96753805166483</v>
      </c>
      <c r="N211">
        <f>INDEX('[1]population_%'!$1:$1048576,MATCH(Activités_Home_Ho!$A211,'[1]population_%'!$A:$A,0),9)*INDEX([1]Home_Ho!$1:$1048576,MATCH(Activités_Home_Ho!$C211,[1]Home_Ho!$A:$A,0),4)/5</f>
        <v>4.96753805166483</v>
      </c>
      <c r="O211">
        <f>INDEX('[1]population_%'!$1:$1048576,MATCH(Activités_Home_Ho!$A211,'[1]population_%'!$A:$A,0),9)*INDEX([1]Home_Ho!$1:$1048576,MATCH(Activités_Home_Ho!$C211,[1]Home_Ho!$A:$A,0),5)/5</f>
        <v>3.5981951033071788</v>
      </c>
      <c r="P211">
        <f>INDEX('[1]population_%'!$1:$1048576,MATCH(Activités_Home_Ho!$A211,'[1]population_%'!$A:$A,0),9)*INDEX([1]Home_Ho!$1:$1048576,MATCH(Activités_Home_Ho!$C211,[1]Home_Ho!$A:$A,0),5)/5</f>
        <v>3.5981951033071788</v>
      </c>
      <c r="Q211">
        <f>INDEX('[1]population_%'!$1:$1048576,MATCH(Activités_Home_Ho!$A211,'[1]population_%'!$A:$A,0),9)*INDEX([1]Home_Ho!$1:$1048576,MATCH(Activités_Home_Ho!$C211,[1]Home_Ho!$A:$A,0),5)/5</f>
        <v>3.5981951033071788</v>
      </c>
      <c r="R211">
        <f>INDEX('[1]population_%'!$1:$1048576,MATCH(Activités_Home_Ho!$A211,'[1]population_%'!$A:$A,0),9)*INDEX([1]Home_Ho!$1:$1048576,MATCH(Activités_Home_Ho!$C211,[1]Home_Ho!$A:$A,0),5)/5</f>
        <v>3.5981951033071788</v>
      </c>
      <c r="S211">
        <f>INDEX('[1]population_%'!$1:$1048576,MATCH(Activités_Home_Ho!$A211,'[1]population_%'!$A:$A,0),9)*INDEX([1]Home_Ho!$1:$1048576,MATCH(Activités_Home_Ho!$C211,[1]Home_Ho!$A:$A,0),5)/5</f>
        <v>3.5981951033071788</v>
      </c>
      <c r="T211">
        <f>INDEX('[1]population_%'!$1:$1048576,MATCH(Activités_Home_Ho!$A211,'[1]population_%'!$A:$A,0),9)*INDEX([1]Home_Ho!$1:$1048576,MATCH(Activités_Home_Ho!$C211,[1]Home_Ho!$A:$A,0),6)/5</f>
        <v>3.7180042267137301</v>
      </c>
      <c r="U211">
        <f>INDEX('[1]population_%'!$1:$1048576,MATCH(Activités_Home_Ho!$A211,'[1]population_%'!$A:$A,0),9)*INDEX([1]Home_Ho!$1:$1048576,MATCH(Activités_Home_Ho!$C211,[1]Home_Ho!$A:$A,0),6)/5</f>
        <v>3.7180042267137301</v>
      </c>
      <c r="V211">
        <f>INDEX('[1]population_%'!$1:$1048576,MATCH(Activités_Home_Ho!$A211,'[1]population_%'!$A:$A,0),9)*INDEX([1]Home_Ho!$1:$1048576,MATCH(Activités_Home_Ho!$C211,[1]Home_Ho!$A:$A,0),6)/5</f>
        <v>3.7180042267137301</v>
      </c>
      <c r="W211">
        <f>INDEX('[1]population_%'!$1:$1048576,MATCH(Activités_Home_Ho!$A211,'[1]population_%'!$A:$A,0),9)*INDEX([1]Home_Ho!$1:$1048576,MATCH(Activités_Home_Ho!$C211,[1]Home_Ho!$A:$A,0),6)/5</f>
        <v>3.7180042267137301</v>
      </c>
      <c r="X211">
        <f>INDEX('[1]population_%'!$1:$1048576,MATCH(Activités_Home_Ho!$A211,'[1]population_%'!$A:$A,0),9)*INDEX([1]Home_Ho!$1:$1048576,MATCH(Activités_Home_Ho!$C211,[1]Home_Ho!$A:$A,0),6)/5</f>
        <v>3.7180042267137301</v>
      </c>
      <c r="Y211">
        <f>INDEX('[1]population_%'!$1:$1048576,MATCH(Activités_Home_Ho!$A211,'[1]population_%'!$A:$A,0),9)*INDEX([1]Home_Ho!$1:$1048576,MATCH(Activités_Home_Ho!$C211,[1]Home_Ho!$A:$A,0),7)/5</f>
        <v>4.4403675891993979</v>
      </c>
      <c r="Z211">
        <f>INDEX('[1]population_%'!$1:$1048576,MATCH(Activités_Home_Ho!$A211,'[1]population_%'!$A:$A,0),9)*INDEX([1]Home_Ho!$1:$1048576,MATCH(Activités_Home_Ho!$C211,[1]Home_Ho!$A:$A,0),7)/5</f>
        <v>4.4403675891993979</v>
      </c>
      <c r="AA211">
        <f>INDEX('[1]population_%'!$1:$1048576,MATCH(Activités_Home_Ho!$A211,'[1]population_%'!$A:$A,0),9)*INDEX([1]Home_Ho!$1:$1048576,MATCH(Activités_Home_Ho!$C211,[1]Home_Ho!$A:$A,0),7)/5</f>
        <v>4.4403675891993979</v>
      </c>
      <c r="AB211">
        <f>INDEX('[1]population_%'!$1:$1048576,MATCH(Activités_Home_Ho!$A211,'[1]population_%'!$A:$A,0),9)*INDEX([1]Home_Ho!$1:$1048576,MATCH(Activités_Home_Ho!$C211,[1]Home_Ho!$A:$A,0),7)/5</f>
        <v>4.4403675891993979</v>
      </c>
      <c r="AC211">
        <f>INDEX('[1]population_%'!$1:$1048576,MATCH(Activités_Home_Ho!$A211,'[1]population_%'!$A:$A,0),9)*INDEX([1]Home_Ho!$1:$1048576,MATCH(Activités_Home_Ho!$C211,[1]Home_Ho!$A:$A,0),7)/5</f>
        <v>4.4403675891993979</v>
      </c>
      <c r="AD211">
        <f>INDEX('[1]population_%'!$1:$1048576,MATCH(Activités_Home_Ho!$A211,'[1]population_%'!$A:$A,0),9)*INDEX([1]Home_Ho!$1:$1048576,MATCH(Activités_Home_Ho!$C211,[1]Home_Ho!$A:$A,0),8)/5</f>
        <v>4.2623050203466804</v>
      </c>
      <c r="AE211">
        <f>INDEX('[1]population_%'!$1:$1048576,MATCH(Activités_Home_Ho!$A211,'[1]population_%'!$A:$A,0),9)*INDEX([1]Home_Ho!$1:$1048576,MATCH(Activités_Home_Ho!$C211,[1]Home_Ho!$A:$A,0),8)/5</f>
        <v>4.2623050203466804</v>
      </c>
      <c r="AF211">
        <f>INDEX('[1]population_%'!$1:$1048576,MATCH(Activités_Home_Ho!$A211,'[1]population_%'!$A:$A,0),9)*INDEX([1]Home_Ho!$1:$1048576,MATCH(Activités_Home_Ho!$C211,[1]Home_Ho!$A:$A,0),8)/5</f>
        <v>4.2623050203466804</v>
      </c>
      <c r="AG211">
        <f>INDEX('[1]population_%'!$1:$1048576,MATCH(Activités_Home_Ho!$A211,'[1]population_%'!$A:$A,0),9)*INDEX([1]Home_Ho!$1:$1048576,MATCH(Activités_Home_Ho!$C211,[1]Home_Ho!$A:$A,0),8)/5</f>
        <v>4.2623050203466804</v>
      </c>
      <c r="AH211">
        <f>INDEX('[1]population_%'!$1:$1048576,MATCH(Activités_Home_Ho!$A211,'[1]population_%'!$A:$A,0),9)*INDEX([1]Home_Ho!$1:$1048576,MATCH(Activités_Home_Ho!$C211,[1]Home_Ho!$A:$A,0),8)/5</f>
        <v>4.2623050203466804</v>
      </c>
      <c r="AI211">
        <f>INDEX('[1]population_%'!$1:$1048576,MATCH(Activités_Home_Ho!$A211,'[1]population_%'!$A:$A,0),9)*INDEX([1]Home_Ho!$1:$1048576,MATCH(Activités_Home_Ho!$C211,[1]Home_Ho!$A:$A,0),9)/5</f>
        <v>4.4850509229074387</v>
      </c>
      <c r="AJ211">
        <f>INDEX('[1]population_%'!$1:$1048576,MATCH(Activités_Home_Ho!$A211,'[1]population_%'!$A:$A,0),9)*INDEX([1]Home_Ho!$1:$1048576,MATCH(Activités_Home_Ho!$C211,[1]Home_Ho!$A:$A,0),9)/5</f>
        <v>4.4850509229074387</v>
      </c>
      <c r="AK211">
        <f>INDEX('[1]population_%'!$1:$1048576,MATCH(Activités_Home_Ho!$A211,'[1]population_%'!$A:$A,0),9)*INDEX([1]Home_Ho!$1:$1048576,MATCH(Activités_Home_Ho!$C211,[1]Home_Ho!$A:$A,0),9)/5</f>
        <v>4.4850509229074387</v>
      </c>
      <c r="AL211">
        <f>INDEX('[1]population_%'!$1:$1048576,MATCH(Activités_Home_Ho!$A211,'[1]population_%'!$A:$A,0),9)*INDEX([1]Home_Ho!$1:$1048576,MATCH(Activités_Home_Ho!$C211,[1]Home_Ho!$A:$A,0),9)/5</f>
        <v>4.4850509229074387</v>
      </c>
      <c r="AM211">
        <f>INDEX('[1]population_%'!$1:$1048576,MATCH(Activités_Home_Ho!$A211,'[1]population_%'!$A:$A,0),9)*INDEX([1]Home_Ho!$1:$1048576,MATCH(Activités_Home_Ho!$C211,[1]Home_Ho!$A:$A,0),9)/5</f>
        <v>4.4850509229074387</v>
      </c>
      <c r="AN211">
        <f>INDEX('[1]population_%'!$1:$1048576,MATCH(Activités_Home_Ho!$A211,'[1]population_%'!$A:$A,0),9)*INDEX([1]Home_Ho!$1:$1048576,MATCH(Activités_Home_Ho!$C211,[1]Home_Ho!$A:$A,0),10)/5</f>
        <v>5.9358661390768672</v>
      </c>
      <c r="AO211">
        <f>INDEX('[1]population_%'!$1:$1048576,MATCH(Activités_Home_Ho!$A211,'[1]population_%'!$A:$A,0),9)*INDEX([1]Home_Ho!$1:$1048576,MATCH(Activités_Home_Ho!$C211,[1]Home_Ho!$A:$A,0),10)/5</f>
        <v>5.9358661390768672</v>
      </c>
      <c r="AP211">
        <f>INDEX('[1]population_%'!$1:$1048576,MATCH(Activités_Home_Ho!$A211,'[1]population_%'!$A:$A,0),9)*INDEX([1]Home_Ho!$1:$1048576,MATCH(Activités_Home_Ho!$C211,[1]Home_Ho!$A:$A,0),10)/5</f>
        <v>5.9358661390768672</v>
      </c>
      <c r="AQ211">
        <f>INDEX('[1]population_%'!$1:$1048576,MATCH(Activités_Home_Ho!$A211,'[1]population_%'!$A:$A,0),9)*INDEX([1]Home_Ho!$1:$1048576,MATCH(Activités_Home_Ho!$C211,[1]Home_Ho!$A:$A,0),10)/5</f>
        <v>5.9358661390768672</v>
      </c>
      <c r="AR211">
        <f>INDEX('[1]population_%'!$1:$1048576,MATCH(Activités_Home_Ho!$A211,'[1]population_%'!$A:$A,0),9)*INDEX([1]Home_Ho!$1:$1048576,MATCH(Activités_Home_Ho!$C211,[1]Home_Ho!$A:$A,0),10)/5</f>
        <v>5.9358661390768672</v>
      </c>
      <c r="AS211">
        <f>INDEX('[1]population_%'!$1:$1048576,MATCH(Activités_Home_Ho!$A211,'[1]population_%'!$A:$A,0),9)*INDEX([1]Home_Ho!$1:$1048576,MATCH(Activités_Home_Ho!$C211,[1]Home_Ho!$A:$A,0),11)/5</f>
        <v>5.4345975628948491</v>
      </c>
      <c r="AT211">
        <f>INDEX('[1]population_%'!$1:$1048576,MATCH(Activités_Home_Ho!$A211,'[1]population_%'!$A:$A,0),9)*INDEX([1]Home_Ho!$1:$1048576,MATCH(Activités_Home_Ho!$C211,[1]Home_Ho!$A:$A,0),11)/5</f>
        <v>5.4345975628948491</v>
      </c>
      <c r="AU211">
        <f>INDEX('[1]population_%'!$1:$1048576,MATCH(Activités_Home_Ho!$A211,'[1]population_%'!$A:$A,0),9)*INDEX([1]Home_Ho!$1:$1048576,MATCH(Activités_Home_Ho!$C211,[1]Home_Ho!$A:$A,0),11)/5</f>
        <v>5.4345975628948491</v>
      </c>
      <c r="AV211">
        <f>INDEX('[1]population_%'!$1:$1048576,MATCH(Activités_Home_Ho!$A211,'[1]population_%'!$A:$A,0),9)*INDEX([1]Home_Ho!$1:$1048576,MATCH(Activités_Home_Ho!$C211,[1]Home_Ho!$A:$A,0),11)/5</f>
        <v>5.4345975628948491</v>
      </c>
      <c r="AW211">
        <f>INDEX('[1]population_%'!$1:$1048576,MATCH(Activités_Home_Ho!$A211,'[1]population_%'!$A:$A,0),9)*INDEX([1]Home_Ho!$1:$1048576,MATCH(Activités_Home_Ho!$C211,[1]Home_Ho!$A:$A,0),12)/5</f>
        <v>0.71513972886081068</v>
      </c>
      <c r="AX211">
        <f>INDEX('[1]population_%'!$1:$1048576,MATCH(Activités_Home_Ho!$A211,'[1]population_%'!$A:$A,0),9)*INDEX([1]Home_Ho!$1:$1048576,MATCH(Activités_Home_Ho!$C211,[1]Home_Ho!$A:$A,0),12)/5</f>
        <v>0.71513972886081068</v>
      </c>
      <c r="AY211">
        <f>INDEX('[1]population_%'!$1:$1048576,MATCH(Activités_Home_Ho!$A211,'[1]population_%'!$A:$A,0),9)*INDEX([1]Home_Ho!$1:$1048576,MATCH(Activités_Home_Ho!$C211,[1]Home_Ho!$A:$A,0),12)/5</f>
        <v>0.71513972886081068</v>
      </c>
      <c r="AZ211">
        <f>INDEX('[1]population_%'!$1:$1048576,MATCH(Activités_Home_Ho!$A211,'[1]population_%'!$A:$A,0),9)*INDEX([1]Home_Ho!$1:$1048576,MATCH(Activités_Home_Ho!$C211,[1]Home_Ho!$A:$A,0),12)/5</f>
        <v>0.71513972886081068</v>
      </c>
      <c r="BA211">
        <f>INDEX('[1]population_%'!$1:$1048576,MATCH(Activités_Home_Ho!$A211,'[1]population_%'!$A:$A,0),9)*INDEX([1]Home_Ho!$1:$1048576,MATCH(Activités_Home_Ho!$C211,[1]Home_Ho!$A:$A,0),12)/5</f>
        <v>0.71513972886081068</v>
      </c>
      <c r="BB211">
        <f>INDEX('[1]population_%'!$1:$1048576,MATCH(Activités_Home_Ho!$A211,'[1]population_%'!$A:$A,0),9)*INDEX([1]Home_Ho!$1:$1048576,MATCH(Activités_Home_Ho!$C211,[1]Home_Ho!$A:$A,0),12)/5</f>
        <v>0.71513972886081068</v>
      </c>
      <c r="BC211">
        <f>INDEX('[1]population_%'!$1:$1048576,MATCH(Activités_Home_Ho!$A211,'[1]population_%'!$A:$A,0),9)*INDEX([1]Home_Ho!$1:$1048576,MATCH(Activités_Home_Ho!$C211,[1]Home_Ho!$A:$A,0),13)/5</f>
        <v>0.34812754333505697</v>
      </c>
      <c r="BD211">
        <f>INDEX('[1]population_%'!$1:$1048576,MATCH(Activités_Home_Ho!$A211,'[1]population_%'!$A:$A,0),9)*INDEX([1]Home_Ho!$1:$1048576,MATCH(Activités_Home_Ho!$C211,[1]Home_Ho!$A:$A,0),13)/5</f>
        <v>0.34812754333505697</v>
      </c>
      <c r="BE211">
        <f>INDEX('[1]population_%'!$1:$1048576,MATCH(Activités_Home_Ho!$A211,'[1]population_%'!$A:$A,0),9)*INDEX([1]Home_Ho!$1:$1048576,MATCH(Activités_Home_Ho!$C211,[1]Home_Ho!$A:$A,0),13)/5</f>
        <v>0.34812754333505697</v>
      </c>
      <c r="BF211">
        <f>INDEX('[1]population_%'!$1:$1048576,MATCH(Activités_Home_Ho!$A211,'[1]population_%'!$A:$A,0),9)*INDEX([1]Home_Ho!$1:$1048576,MATCH(Activités_Home_Ho!$C211,[1]Home_Ho!$A:$A,0),13)/5</f>
        <v>0.34812754333505697</v>
      </c>
      <c r="BG211">
        <f>INDEX('[1]population_%'!$1:$1048576,MATCH(Activités_Home_Ho!$A211,'[1]population_%'!$A:$A,0),9)*INDEX([1]Home_Ho!$1:$1048576,MATCH(Activités_Home_Ho!$C211,[1]Home_Ho!$A:$A,0),13)/5</f>
        <v>0.34812754333505697</v>
      </c>
      <c r="BH211">
        <f>INDEX('[1]population_%'!$1:$1048576,MATCH(Activités_Home_Ho!$A211,'[1]population_%'!$A:$A,0),9)*INDEX([1]Home_Ho!$1:$1048576,MATCH(Activités_Home_Ho!$C211,[1]Home_Ho!$A:$A,0),14)/5</f>
        <v>0.19116830414352842</v>
      </c>
      <c r="BI211">
        <f>INDEX('[1]population_%'!$1:$1048576,MATCH(Activités_Home_Ho!$A211,'[1]population_%'!$A:$A,0),9)*INDEX([1]Home_Ho!$1:$1048576,MATCH(Activités_Home_Ho!$C211,[1]Home_Ho!$A:$A,0),14)/5</f>
        <v>0.19116830414352842</v>
      </c>
      <c r="BJ211">
        <f>INDEX('[1]population_%'!$1:$1048576,MATCH(Activités_Home_Ho!$A211,'[1]population_%'!$A:$A,0),9)*INDEX([1]Home_Ho!$1:$1048576,MATCH(Activités_Home_Ho!$C211,[1]Home_Ho!$A:$A,0),14)/5</f>
        <v>0.19116830414352842</v>
      </c>
      <c r="BK211">
        <f>INDEX('[1]population_%'!$1:$1048576,MATCH(Activités_Home_Ho!$A211,'[1]population_%'!$A:$A,0),9)*INDEX([1]Home_Ho!$1:$1048576,MATCH(Activités_Home_Ho!$C211,[1]Home_Ho!$A:$A,0),14)/5</f>
        <v>0.19116830414352842</v>
      </c>
      <c r="BL211">
        <f>INDEX('[1]population_%'!$1:$1048576,MATCH(Activités_Home_Ho!$A211,'[1]population_%'!$A:$A,0),9)*INDEX([1]Home_Ho!$1:$1048576,MATCH(Activités_Home_Ho!$C211,[1]Home_Ho!$A:$A,0),14)/5</f>
        <v>0.19116830414352842</v>
      </c>
      <c r="BM211">
        <f>INDEX('[1]population_%'!$1:$1048576,MATCH(Activités_Home_Ho!$A211,'[1]population_%'!$A:$A,0),9)*INDEX([1]Home_Ho!$1:$1048576,MATCH(Activités_Home_Ho!$C211,[1]Home_Ho!$A:$A,0),15)/15</f>
        <v>4.158749072596056E-2</v>
      </c>
      <c r="BN211">
        <f>INDEX('[1]population_%'!$1:$1048576,MATCH(Activités_Home_Ho!$A211,'[1]population_%'!$A:$A,0),9)*INDEX([1]Home_Ho!$1:$1048576,MATCH(Activités_Home_Ho!$C211,[1]Home_Ho!$A:$A,0),15)/15</f>
        <v>4.158749072596056E-2</v>
      </c>
      <c r="BO211">
        <f>INDEX('[1]population_%'!$1:$1048576,MATCH(Activités_Home_Ho!$A211,'[1]population_%'!$A:$A,0),9)*INDEX([1]Home_Ho!$1:$1048576,MATCH(Activités_Home_Ho!$C211,[1]Home_Ho!$A:$A,0),15)/15</f>
        <v>4.158749072596056E-2</v>
      </c>
      <c r="BP211">
        <f>INDEX('[1]population_%'!$1:$1048576,MATCH(Activités_Home_Ho!$A211,'[1]population_%'!$A:$A,0),9)*INDEX([1]Home_Ho!$1:$1048576,MATCH(Activités_Home_Ho!$C211,[1]Home_Ho!$A:$A,0),15)/15</f>
        <v>4.158749072596056E-2</v>
      </c>
      <c r="BQ211">
        <f>INDEX('[1]population_%'!$1:$1048576,MATCH(Activités_Home_Ho!$A211,'[1]population_%'!$A:$A,0),9)*INDEX([1]Home_Ho!$1:$1048576,MATCH(Activités_Home_Ho!$C211,[1]Home_Ho!$A:$A,0),15)/15</f>
        <v>4.158749072596056E-2</v>
      </c>
      <c r="BR211">
        <f>INDEX('[1]population_%'!$1:$1048576,MATCH(Activités_Home_Ho!$A211,'[1]population_%'!$A:$A,0),9)*INDEX([1]Home_Ho!$1:$1048576,MATCH(Activités_Home_Ho!$C211,[1]Home_Ho!$A:$A,0),15)/15</f>
        <v>4.158749072596056E-2</v>
      </c>
      <c r="BS211">
        <f>INDEX('[1]population_%'!$1:$1048576,MATCH(Activités_Home_Ho!$A211,'[1]population_%'!$A:$A,0),9)*INDEX([1]Home_Ho!$1:$1048576,MATCH(Activités_Home_Ho!$C211,[1]Home_Ho!$A:$A,0),15)/15</f>
        <v>4.158749072596056E-2</v>
      </c>
      <c r="BT211">
        <f>INDEX('[1]population_%'!$1:$1048576,MATCH(Activités_Home_Ho!$A211,'[1]population_%'!$A:$A,0),9)*INDEX([1]Home_Ho!$1:$1048576,MATCH(Activités_Home_Ho!$C211,[1]Home_Ho!$A:$A,0),15)/15</f>
        <v>4.158749072596056E-2</v>
      </c>
      <c r="BU211">
        <f>INDEX('[1]population_%'!$1:$1048576,MATCH(Activités_Home_Ho!$A211,'[1]population_%'!$A:$A,0),9)*INDEX([1]Home_Ho!$1:$1048576,MATCH(Activités_Home_Ho!$C211,[1]Home_Ho!$A:$A,0),15)/15</f>
        <v>4.158749072596056E-2</v>
      </c>
      <c r="BV211">
        <f>INDEX('[1]population_%'!$1:$1048576,MATCH(Activités_Home_Ho!$A211,'[1]population_%'!$A:$A,0),9)*INDEX([1]Home_Ho!$1:$1048576,MATCH(Activités_Home_Ho!$C211,[1]Home_Ho!$A:$A,0),15)/15</f>
        <v>4.158749072596056E-2</v>
      </c>
      <c r="BW211">
        <f>INDEX('[1]population_%'!$1:$1048576,MATCH(Activités_Home_Ho!$A211,'[1]population_%'!$A:$A,0),9)*INDEX([1]Home_Ho!$1:$1048576,MATCH(Activités_Home_Ho!$C211,[1]Home_Ho!$A:$A,0),15)/15</f>
        <v>4.158749072596056E-2</v>
      </c>
      <c r="BX211">
        <f>INDEX('[1]population_%'!$1:$1048576,MATCH(Activités_Home_Ho!$A211,'[1]population_%'!$A:$A,0),9)*INDEX([1]Home_Ho!$1:$1048576,MATCH(Activités_Home_Ho!$C211,[1]Home_Ho!$A:$A,0),15)/15</f>
        <v>4.158749072596056E-2</v>
      </c>
      <c r="BY211">
        <f>INDEX('[1]population_%'!$1:$1048576,MATCH(Activités_Home_Ho!$A211,'[1]population_%'!$A:$A,0),9)*INDEX([1]Home_Ho!$1:$1048576,MATCH(Activités_Home_Ho!$C211,[1]Home_Ho!$A:$A,0),15)/15</f>
        <v>4.158749072596056E-2</v>
      </c>
      <c r="BZ211">
        <f>INDEX('[1]population_%'!$1:$1048576,MATCH(Activités_Home_Ho!$A211,'[1]population_%'!$A:$A,0),9)*INDEX([1]Home_Ho!$1:$1048576,MATCH(Activités_Home_Ho!$C211,[1]Home_Ho!$A:$A,0),15)/15</f>
        <v>4.158749072596056E-2</v>
      </c>
      <c r="CA211">
        <f>INDEX('[1]population_%'!$1:$1048576,MATCH(Activités_Home_Ho!$A211,'[1]population_%'!$A:$A,0),9)*INDEX([1]Home_Ho!$1:$1048576,MATCH(Activités_Home_Ho!$C211,[1]Home_Ho!$A:$A,0),15)/15</f>
        <v>4.158749072596056E-2</v>
      </c>
    </row>
    <row r="212" spans="1:79" x14ac:dyDescent="0.35">
      <c r="A212" s="1" t="s">
        <v>423</v>
      </c>
      <c r="B212" s="1" t="s">
        <v>424</v>
      </c>
      <c r="C212" t="str">
        <f>INDEX([1]bruxelles_parsed_lat_long!$1:$1048576,MATCH($A212,[1]bruxelles_parsed_lat_long!$E:$E,0),9)</f>
        <v>Bruxelles</v>
      </c>
      <c r="D212">
        <f>INDEX('[1]population_%'!$1:$1048576,MATCH(Activités_Home_Ho!$A212,'[1]population_%'!$A:$A,0),9)*INDEX([1]Home_Ho!$1:$1048576,MATCH(Activités_Home_Ho!$C212,[1]Home_Ho!$A:$A,0),2)/2</f>
        <v>9.6960363317520632E-3</v>
      </c>
      <c r="E212">
        <f>INDEX('[1]population_%'!$1:$1048576,MATCH(Activités_Home_Ho!$A212,'[1]population_%'!$A:$A,0),9)*INDEX([1]Home_Ho!$1:$1048576,MATCH(Activités_Home_Ho!$C212,[1]Home_Ho!$A:$A,0),3)/5</f>
        <v>0.11905690325771714</v>
      </c>
      <c r="F212">
        <f>INDEX('[1]population_%'!$1:$1048576,MATCH(Activités_Home_Ho!$A212,'[1]population_%'!$A:$A,0),9)*INDEX([1]Home_Ho!$1:$1048576,MATCH(Activités_Home_Ho!$C212,[1]Home_Ho!$A:$A,0),3)/5</f>
        <v>0.11905690325771714</v>
      </c>
      <c r="G212">
        <f>INDEX('[1]population_%'!$1:$1048576,MATCH(Activités_Home_Ho!$A212,'[1]population_%'!$A:$A,0),9)*INDEX([1]Home_Ho!$1:$1048576,MATCH(Activités_Home_Ho!$C212,[1]Home_Ho!$A:$A,0),3)/5</f>
        <v>0.11905690325771714</v>
      </c>
      <c r="H212">
        <f>INDEX('[1]population_%'!$1:$1048576,MATCH(Activités_Home_Ho!$A212,'[1]population_%'!$A:$A,0),9)*INDEX([1]Home_Ho!$1:$1048576,MATCH(Activités_Home_Ho!$C212,[1]Home_Ho!$A:$A,0),3)/5</f>
        <v>0.11905690325771714</v>
      </c>
      <c r="I212">
        <f>INDEX('[1]population_%'!$1:$1048576,MATCH(Activités_Home_Ho!$A212,'[1]population_%'!$A:$A,0),9)*INDEX([1]Home_Ho!$1:$1048576,MATCH(Activités_Home_Ho!$C212,[1]Home_Ho!$A:$A,0),3)/5</f>
        <v>0.11905690325771714</v>
      </c>
      <c r="J212">
        <f>INDEX('[1]population_%'!$1:$1048576,MATCH(Activités_Home_Ho!$A212,'[1]population_%'!$A:$A,0),9)*INDEX([1]Home_Ho!$1:$1048576,MATCH(Activités_Home_Ho!$C212,[1]Home_Ho!$A:$A,0),4)/5</f>
        <v>0.26406956091638756</v>
      </c>
      <c r="K212">
        <f>INDEX('[1]population_%'!$1:$1048576,MATCH(Activités_Home_Ho!$A212,'[1]population_%'!$A:$A,0),9)*INDEX([1]Home_Ho!$1:$1048576,MATCH(Activités_Home_Ho!$C212,[1]Home_Ho!$A:$A,0),4)/5</f>
        <v>0.26406956091638756</v>
      </c>
      <c r="L212">
        <f>INDEX('[1]population_%'!$1:$1048576,MATCH(Activités_Home_Ho!$A212,'[1]population_%'!$A:$A,0),9)*INDEX([1]Home_Ho!$1:$1048576,MATCH(Activités_Home_Ho!$C212,[1]Home_Ho!$A:$A,0),4)/5</f>
        <v>0.26406956091638756</v>
      </c>
      <c r="M212">
        <f>INDEX('[1]population_%'!$1:$1048576,MATCH(Activités_Home_Ho!$A212,'[1]population_%'!$A:$A,0),9)*INDEX([1]Home_Ho!$1:$1048576,MATCH(Activités_Home_Ho!$C212,[1]Home_Ho!$A:$A,0),4)/5</f>
        <v>0.26406956091638756</v>
      </c>
      <c r="N212">
        <f>INDEX('[1]population_%'!$1:$1048576,MATCH(Activités_Home_Ho!$A212,'[1]population_%'!$A:$A,0),9)*INDEX([1]Home_Ho!$1:$1048576,MATCH(Activités_Home_Ho!$C212,[1]Home_Ho!$A:$A,0),4)/5</f>
        <v>0.26406956091638756</v>
      </c>
      <c r="O212">
        <f>INDEX('[1]population_%'!$1:$1048576,MATCH(Activités_Home_Ho!$A212,'[1]population_%'!$A:$A,0),9)*INDEX([1]Home_Ho!$1:$1048576,MATCH(Activités_Home_Ho!$C212,[1]Home_Ho!$A:$A,0),5)/5</f>
        <v>0.19127660244160166</v>
      </c>
      <c r="P212">
        <f>INDEX('[1]population_%'!$1:$1048576,MATCH(Activités_Home_Ho!$A212,'[1]population_%'!$A:$A,0),9)*INDEX([1]Home_Ho!$1:$1048576,MATCH(Activités_Home_Ho!$C212,[1]Home_Ho!$A:$A,0),5)/5</f>
        <v>0.19127660244160166</v>
      </c>
      <c r="Q212">
        <f>INDEX('[1]population_%'!$1:$1048576,MATCH(Activités_Home_Ho!$A212,'[1]population_%'!$A:$A,0),9)*INDEX([1]Home_Ho!$1:$1048576,MATCH(Activités_Home_Ho!$C212,[1]Home_Ho!$A:$A,0),5)/5</f>
        <v>0.19127660244160166</v>
      </c>
      <c r="R212">
        <f>INDEX('[1]population_%'!$1:$1048576,MATCH(Activités_Home_Ho!$A212,'[1]population_%'!$A:$A,0),9)*INDEX([1]Home_Ho!$1:$1048576,MATCH(Activités_Home_Ho!$C212,[1]Home_Ho!$A:$A,0),5)/5</f>
        <v>0.19127660244160166</v>
      </c>
      <c r="S212">
        <f>INDEX('[1]population_%'!$1:$1048576,MATCH(Activités_Home_Ho!$A212,'[1]population_%'!$A:$A,0),9)*INDEX([1]Home_Ho!$1:$1048576,MATCH(Activités_Home_Ho!$C212,[1]Home_Ho!$A:$A,0),5)/5</f>
        <v>0.19127660244160166</v>
      </c>
      <c r="T212">
        <f>INDEX('[1]population_%'!$1:$1048576,MATCH(Activités_Home_Ho!$A212,'[1]population_%'!$A:$A,0),9)*INDEX([1]Home_Ho!$1:$1048576,MATCH(Activités_Home_Ho!$C212,[1]Home_Ho!$A:$A,0),6)/5</f>
        <v>0.19764554059218958</v>
      </c>
      <c r="U212">
        <f>INDEX('[1]population_%'!$1:$1048576,MATCH(Activités_Home_Ho!$A212,'[1]population_%'!$A:$A,0),9)*INDEX([1]Home_Ho!$1:$1048576,MATCH(Activités_Home_Ho!$C212,[1]Home_Ho!$A:$A,0),6)/5</f>
        <v>0.19764554059218958</v>
      </c>
      <c r="V212">
        <f>INDEX('[1]population_%'!$1:$1048576,MATCH(Activités_Home_Ho!$A212,'[1]population_%'!$A:$A,0),9)*INDEX([1]Home_Ho!$1:$1048576,MATCH(Activités_Home_Ho!$C212,[1]Home_Ho!$A:$A,0),6)/5</f>
        <v>0.19764554059218958</v>
      </c>
      <c r="W212">
        <f>INDEX('[1]population_%'!$1:$1048576,MATCH(Activités_Home_Ho!$A212,'[1]population_%'!$A:$A,0),9)*INDEX([1]Home_Ho!$1:$1048576,MATCH(Activités_Home_Ho!$C212,[1]Home_Ho!$A:$A,0),6)/5</f>
        <v>0.19764554059218958</v>
      </c>
      <c r="X212">
        <f>INDEX('[1]population_%'!$1:$1048576,MATCH(Activités_Home_Ho!$A212,'[1]population_%'!$A:$A,0),9)*INDEX([1]Home_Ho!$1:$1048576,MATCH(Activités_Home_Ho!$C212,[1]Home_Ho!$A:$A,0),6)/5</f>
        <v>0.19764554059218958</v>
      </c>
      <c r="Y212">
        <f>INDEX('[1]population_%'!$1:$1048576,MATCH(Activités_Home_Ho!$A212,'[1]population_%'!$A:$A,0),9)*INDEX([1]Home_Ho!$1:$1048576,MATCH(Activités_Home_Ho!$C212,[1]Home_Ho!$A:$A,0),7)/5</f>
        <v>0.23604568448031657</v>
      </c>
      <c r="Z212">
        <f>INDEX('[1]population_%'!$1:$1048576,MATCH(Activités_Home_Ho!$A212,'[1]population_%'!$A:$A,0),9)*INDEX([1]Home_Ho!$1:$1048576,MATCH(Activités_Home_Ho!$C212,[1]Home_Ho!$A:$A,0),7)/5</f>
        <v>0.23604568448031657</v>
      </c>
      <c r="AA212">
        <f>INDEX('[1]population_%'!$1:$1048576,MATCH(Activités_Home_Ho!$A212,'[1]population_%'!$A:$A,0),9)*INDEX([1]Home_Ho!$1:$1048576,MATCH(Activités_Home_Ho!$C212,[1]Home_Ho!$A:$A,0),7)/5</f>
        <v>0.23604568448031657</v>
      </c>
      <c r="AB212">
        <f>INDEX('[1]population_%'!$1:$1048576,MATCH(Activités_Home_Ho!$A212,'[1]population_%'!$A:$A,0),9)*INDEX([1]Home_Ho!$1:$1048576,MATCH(Activités_Home_Ho!$C212,[1]Home_Ho!$A:$A,0),7)/5</f>
        <v>0.23604568448031657</v>
      </c>
      <c r="AC212">
        <f>INDEX('[1]population_%'!$1:$1048576,MATCH(Activités_Home_Ho!$A212,'[1]population_%'!$A:$A,0),9)*INDEX([1]Home_Ho!$1:$1048576,MATCH(Activités_Home_Ho!$C212,[1]Home_Ho!$A:$A,0),7)/5</f>
        <v>0.23604568448031657</v>
      </c>
      <c r="AD212">
        <f>INDEX('[1]population_%'!$1:$1048576,MATCH(Activités_Home_Ho!$A212,'[1]population_%'!$A:$A,0),9)*INDEX([1]Home_Ho!$1:$1048576,MATCH(Activités_Home_Ho!$C212,[1]Home_Ho!$A:$A,0),8)/5</f>
        <v>0.22658004901189327</v>
      </c>
      <c r="AE212">
        <f>INDEX('[1]population_%'!$1:$1048576,MATCH(Activités_Home_Ho!$A212,'[1]population_%'!$A:$A,0),9)*INDEX([1]Home_Ho!$1:$1048576,MATCH(Activités_Home_Ho!$C212,[1]Home_Ho!$A:$A,0),8)/5</f>
        <v>0.22658004901189327</v>
      </c>
      <c r="AF212">
        <f>INDEX('[1]population_%'!$1:$1048576,MATCH(Activités_Home_Ho!$A212,'[1]population_%'!$A:$A,0),9)*INDEX([1]Home_Ho!$1:$1048576,MATCH(Activités_Home_Ho!$C212,[1]Home_Ho!$A:$A,0),8)/5</f>
        <v>0.22658004901189327</v>
      </c>
      <c r="AG212">
        <f>INDEX('[1]population_%'!$1:$1048576,MATCH(Activités_Home_Ho!$A212,'[1]population_%'!$A:$A,0),9)*INDEX([1]Home_Ho!$1:$1048576,MATCH(Activités_Home_Ho!$C212,[1]Home_Ho!$A:$A,0),8)/5</f>
        <v>0.22658004901189327</v>
      </c>
      <c r="AH212">
        <f>INDEX('[1]population_%'!$1:$1048576,MATCH(Activités_Home_Ho!$A212,'[1]population_%'!$A:$A,0),9)*INDEX([1]Home_Ho!$1:$1048576,MATCH(Activités_Home_Ho!$C212,[1]Home_Ho!$A:$A,0),8)/5</f>
        <v>0.22658004901189327</v>
      </c>
      <c r="AI212">
        <f>INDEX('[1]population_%'!$1:$1048576,MATCH(Activités_Home_Ho!$A212,'[1]population_%'!$A:$A,0),9)*INDEX([1]Home_Ho!$1:$1048576,MATCH(Activités_Home_Ho!$C212,[1]Home_Ho!$A:$A,0),9)/5</f>
        <v>0.23842100766653926</v>
      </c>
      <c r="AJ212">
        <f>INDEX('[1]population_%'!$1:$1048576,MATCH(Activités_Home_Ho!$A212,'[1]population_%'!$A:$A,0),9)*INDEX([1]Home_Ho!$1:$1048576,MATCH(Activités_Home_Ho!$C212,[1]Home_Ho!$A:$A,0),9)/5</f>
        <v>0.23842100766653926</v>
      </c>
      <c r="AK212">
        <f>INDEX('[1]population_%'!$1:$1048576,MATCH(Activités_Home_Ho!$A212,'[1]population_%'!$A:$A,0),9)*INDEX([1]Home_Ho!$1:$1048576,MATCH(Activités_Home_Ho!$C212,[1]Home_Ho!$A:$A,0),9)/5</f>
        <v>0.23842100766653926</v>
      </c>
      <c r="AL212">
        <f>INDEX('[1]population_%'!$1:$1048576,MATCH(Activités_Home_Ho!$A212,'[1]population_%'!$A:$A,0),9)*INDEX([1]Home_Ho!$1:$1048576,MATCH(Activités_Home_Ho!$C212,[1]Home_Ho!$A:$A,0),9)/5</f>
        <v>0.23842100766653926</v>
      </c>
      <c r="AM212">
        <f>INDEX('[1]population_%'!$1:$1048576,MATCH(Activités_Home_Ho!$A212,'[1]population_%'!$A:$A,0),9)*INDEX([1]Home_Ho!$1:$1048576,MATCH(Activités_Home_Ho!$C212,[1]Home_Ho!$A:$A,0),9)/5</f>
        <v>0.23842100766653926</v>
      </c>
      <c r="AN212">
        <f>INDEX('[1]population_%'!$1:$1048576,MATCH(Activités_Home_Ho!$A212,'[1]population_%'!$A:$A,0),9)*INDEX([1]Home_Ho!$1:$1048576,MATCH(Activités_Home_Ho!$C212,[1]Home_Ho!$A:$A,0),10)/5</f>
        <v>0.31554495379842173</v>
      </c>
      <c r="AO212">
        <f>INDEX('[1]population_%'!$1:$1048576,MATCH(Activités_Home_Ho!$A212,'[1]population_%'!$A:$A,0),9)*INDEX([1]Home_Ho!$1:$1048576,MATCH(Activités_Home_Ho!$C212,[1]Home_Ho!$A:$A,0),10)/5</f>
        <v>0.31554495379842173</v>
      </c>
      <c r="AP212">
        <f>INDEX('[1]population_%'!$1:$1048576,MATCH(Activités_Home_Ho!$A212,'[1]population_%'!$A:$A,0),9)*INDEX([1]Home_Ho!$1:$1048576,MATCH(Activités_Home_Ho!$C212,[1]Home_Ho!$A:$A,0),10)/5</f>
        <v>0.31554495379842173</v>
      </c>
      <c r="AQ212">
        <f>INDEX('[1]population_%'!$1:$1048576,MATCH(Activités_Home_Ho!$A212,'[1]population_%'!$A:$A,0),9)*INDEX([1]Home_Ho!$1:$1048576,MATCH(Activités_Home_Ho!$C212,[1]Home_Ho!$A:$A,0),10)/5</f>
        <v>0.31554495379842173</v>
      </c>
      <c r="AR212">
        <f>INDEX('[1]population_%'!$1:$1048576,MATCH(Activités_Home_Ho!$A212,'[1]population_%'!$A:$A,0),9)*INDEX([1]Home_Ho!$1:$1048576,MATCH(Activités_Home_Ho!$C212,[1]Home_Ho!$A:$A,0),10)/5</f>
        <v>0.31554495379842173</v>
      </c>
      <c r="AS212">
        <f>INDEX('[1]population_%'!$1:$1048576,MATCH(Activités_Home_Ho!$A212,'[1]population_%'!$A:$A,0),9)*INDEX([1]Home_Ho!$1:$1048576,MATCH(Activités_Home_Ho!$C212,[1]Home_Ho!$A:$A,0),11)/5</f>
        <v>0.28889799680748218</v>
      </c>
      <c r="AT212">
        <f>INDEX('[1]population_%'!$1:$1048576,MATCH(Activités_Home_Ho!$A212,'[1]population_%'!$A:$A,0),9)*INDEX([1]Home_Ho!$1:$1048576,MATCH(Activités_Home_Ho!$C212,[1]Home_Ho!$A:$A,0),11)/5</f>
        <v>0.28889799680748218</v>
      </c>
      <c r="AU212">
        <f>INDEX('[1]population_%'!$1:$1048576,MATCH(Activités_Home_Ho!$A212,'[1]population_%'!$A:$A,0),9)*INDEX([1]Home_Ho!$1:$1048576,MATCH(Activités_Home_Ho!$C212,[1]Home_Ho!$A:$A,0),11)/5</f>
        <v>0.28889799680748218</v>
      </c>
      <c r="AV212">
        <f>INDEX('[1]population_%'!$1:$1048576,MATCH(Activités_Home_Ho!$A212,'[1]population_%'!$A:$A,0),9)*INDEX([1]Home_Ho!$1:$1048576,MATCH(Activités_Home_Ho!$C212,[1]Home_Ho!$A:$A,0),11)/5</f>
        <v>0.28889799680748218</v>
      </c>
      <c r="AW212">
        <f>INDEX('[1]population_%'!$1:$1048576,MATCH(Activités_Home_Ho!$A212,'[1]population_%'!$A:$A,0),9)*INDEX([1]Home_Ho!$1:$1048576,MATCH(Activités_Home_Ho!$C212,[1]Home_Ho!$A:$A,0),12)/5</f>
        <v>3.8016142449245713E-2</v>
      </c>
      <c r="AX212">
        <f>INDEX('[1]population_%'!$1:$1048576,MATCH(Activités_Home_Ho!$A212,'[1]population_%'!$A:$A,0),9)*INDEX([1]Home_Ho!$1:$1048576,MATCH(Activités_Home_Ho!$C212,[1]Home_Ho!$A:$A,0),12)/5</f>
        <v>3.8016142449245713E-2</v>
      </c>
      <c r="AY212">
        <f>INDEX('[1]population_%'!$1:$1048576,MATCH(Activités_Home_Ho!$A212,'[1]population_%'!$A:$A,0),9)*INDEX([1]Home_Ho!$1:$1048576,MATCH(Activités_Home_Ho!$C212,[1]Home_Ho!$A:$A,0),12)/5</f>
        <v>3.8016142449245713E-2</v>
      </c>
      <c r="AZ212">
        <f>INDEX('[1]population_%'!$1:$1048576,MATCH(Activités_Home_Ho!$A212,'[1]population_%'!$A:$A,0),9)*INDEX([1]Home_Ho!$1:$1048576,MATCH(Activités_Home_Ho!$C212,[1]Home_Ho!$A:$A,0),12)/5</f>
        <v>3.8016142449245713E-2</v>
      </c>
      <c r="BA212">
        <f>INDEX('[1]population_%'!$1:$1048576,MATCH(Activités_Home_Ho!$A212,'[1]population_%'!$A:$A,0),9)*INDEX([1]Home_Ho!$1:$1048576,MATCH(Activités_Home_Ho!$C212,[1]Home_Ho!$A:$A,0),12)/5</f>
        <v>3.8016142449245713E-2</v>
      </c>
      <c r="BB212">
        <f>INDEX('[1]population_%'!$1:$1048576,MATCH(Activités_Home_Ho!$A212,'[1]population_%'!$A:$A,0),9)*INDEX([1]Home_Ho!$1:$1048576,MATCH(Activités_Home_Ho!$C212,[1]Home_Ho!$A:$A,0),12)/5</f>
        <v>3.8016142449245713E-2</v>
      </c>
      <c r="BC212">
        <f>INDEX('[1]population_%'!$1:$1048576,MATCH(Activités_Home_Ho!$A212,'[1]population_%'!$A:$A,0),9)*INDEX([1]Home_Ho!$1:$1048576,MATCH(Activités_Home_Ho!$C212,[1]Home_Ho!$A:$A,0),13)/5</f>
        <v>1.8506126486656622E-2</v>
      </c>
      <c r="BD212">
        <f>INDEX('[1]population_%'!$1:$1048576,MATCH(Activités_Home_Ho!$A212,'[1]population_%'!$A:$A,0),9)*INDEX([1]Home_Ho!$1:$1048576,MATCH(Activités_Home_Ho!$C212,[1]Home_Ho!$A:$A,0),13)/5</f>
        <v>1.8506126486656622E-2</v>
      </c>
      <c r="BE212">
        <f>INDEX('[1]population_%'!$1:$1048576,MATCH(Activités_Home_Ho!$A212,'[1]population_%'!$A:$A,0),9)*INDEX([1]Home_Ho!$1:$1048576,MATCH(Activités_Home_Ho!$C212,[1]Home_Ho!$A:$A,0),13)/5</f>
        <v>1.8506126486656622E-2</v>
      </c>
      <c r="BF212">
        <f>INDEX('[1]population_%'!$1:$1048576,MATCH(Activités_Home_Ho!$A212,'[1]population_%'!$A:$A,0),9)*INDEX([1]Home_Ho!$1:$1048576,MATCH(Activités_Home_Ho!$C212,[1]Home_Ho!$A:$A,0),13)/5</f>
        <v>1.8506126486656622E-2</v>
      </c>
      <c r="BG212">
        <f>INDEX('[1]population_%'!$1:$1048576,MATCH(Activités_Home_Ho!$A212,'[1]population_%'!$A:$A,0),9)*INDEX([1]Home_Ho!$1:$1048576,MATCH(Activités_Home_Ho!$C212,[1]Home_Ho!$A:$A,0),13)/5</f>
        <v>1.8506126486656622E-2</v>
      </c>
      <c r="BH212">
        <f>INDEX('[1]population_%'!$1:$1048576,MATCH(Activités_Home_Ho!$A212,'[1]population_%'!$A:$A,0),9)*INDEX([1]Home_Ho!$1:$1048576,MATCH(Activités_Home_Ho!$C212,[1]Home_Ho!$A:$A,0),14)/5</f>
        <v>1.0162323793250749E-2</v>
      </c>
      <c r="BI212">
        <f>INDEX('[1]population_%'!$1:$1048576,MATCH(Activités_Home_Ho!$A212,'[1]population_%'!$A:$A,0),9)*INDEX([1]Home_Ho!$1:$1048576,MATCH(Activités_Home_Ho!$C212,[1]Home_Ho!$A:$A,0),14)/5</f>
        <v>1.0162323793250749E-2</v>
      </c>
      <c r="BJ212">
        <f>INDEX('[1]population_%'!$1:$1048576,MATCH(Activités_Home_Ho!$A212,'[1]population_%'!$A:$A,0),9)*INDEX([1]Home_Ho!$1:$1048576,MATCH(Activités_Home_Ho!$C212,[1]Home_Ho!$A:$A,0),14)/5</f>
        <v>1.0162323793250749E-2</v>
      </c>
      <c r="BK212">
        <f>INDEX('[1]population_%'!$1:$1048576,MATCH(Activités_Home_Ho!$A212,'[1]population_%'!$A:$A,0),9)*INDEX([1]Home_Ho!$1:$1048576,MATCH(Activités_Home_Ho!$C212,[1]Home_Ho!$A:$A,0),14)/5</f>
        <v>1.0162323793250749E-2</v>
      </c>
      <c r="BL212">
        <f>INDEX('[1]population_%'!$1:$1048576,MATCH(Activités_Home_Ho!$A212,'[1]population_%'!$A:$A,0),9)*INDEX([1]Home_Ho!$1:$1048576,MATCH(Activités_Home_Ho!$C212,[1]Home_Ho!$A:$A,0),14)/5</f>
        <v>1.0162323793250749E-2</v>
      </c>
      <c r="BM212">
        <f>INDEX('[1]population_%'!$1:$1048576,MATCH(Activités_Home_Ho!$A212,'[1]population_%'!$A:$A,0),9)*INDEX([1]Home_Ho!$1:$1048576,MATCH(Activités_Home_Ho!$C212,[1]Home_Ho!$A:$A,0),15)/15</f>
        <v>2.2107511409878823E-3</v>
      </c>
      <c r="BN212">
        <f>INDEX('[1]population_%'!$1:$1048576,MATCH(Activités_Home_Ho!$A212,'[1]population_%'!$A:$A,0),9)*INDEX([1]Home_Ho!$1:$1048576,MATCH(Activités_Home_Ho!$C212,[1]Home_Ho!$A:$A,0),15)/15</f>
        <v>2.2107511409878823E-3</v>
      </c>
      <c r="BO212">
        <f>INDEX('[1]population_%'!$1:$1048576,MATCH(Activités_Home_Ho!$A212,'[1]population_%'!$A:$A,0),9)*INDEX([1]Home_Ho!$1:$1048576,MATCH(Activités_Home_Ho!$C212,[1]Home_Ho!$A:$A,0),15)/15</f>
        <v>2.2107511409878823E-3</v>
      </c>
      <c r="BP212">
        <f>INDEX('[1]population_%'!$1:$1048576,MATCH(Activités_Home_Ho!$A212,'[1]population_%'!$A:$A,0),9)*INDEX([1]Home_Ho!$1:$1048576,MATCH(Activités_Home_Ho!$C212,[1]Home_Ho!$A:$A,0),15)/15</f>
        <v>2.2107511409878823E-3</v>
      </c>
      <c r="BQ212">
        <f>INDEX('[1]population_%'!$1:$1048576,MATCH(Activités_Home_Ho!$A212,'[1]population_%'!$A:$A,0),9)*INDEX([1]Home_Ho!$1:$1048576,MATCH(Activités_Home_Ho!$C212,[1]Home_Ho!$A:$A,0),15)/15</f>
        <v>2.2107511409878823E-3</v>
      </c>
      <c r="BR212">
        <f>INDEX('[1]population_%'!$1:$1048576,MATCH(Activités_Home_Ho!$A212,'[1]population_%'!$A:$A,0),9)*INDEX([1]Home_Ho!$1:$1048576,MATCH(Activités_Home_Ho!$C212,[1]Home_Ho!$A:$A,0),15)/15</f>
        <v>2.2107511409878823E-3</v>
      </c>
      <c r="BS212">
        <f>INDEX('[1]population_%'!$1:$1048576,MATCH(Activités_Home_Ho!$A212,'[1]population_%'!$A:$A,0),9)*INDEX([1]Home_Ho!$1:$1048576,MATCH(Activités_Home_Ho!$C212,[1]Home_Ho!$A:$A,0),15)/15</f>
        <v>2.2107511409878823E-3</v>
      </c>
      <c r="BT212">
        <f>INDEX('[1]population_%'!$1:$1048576,MATCH(Activités_Home_Ho!$A212,'[1]population_%'!$A:$A,0),9)*INDEX([1]Home_Ho!$1:$1048576,MATCH(Activités_Home_Ho!$C212,[1]Home_Ho!$A:$A,0),15)/15</f>
        <v>2.2107511409878823E-3</v>
      </c>
      <c r="BU212">
        <f>INDEX('[1]population_%'!$1:$1048576,MATCH(Activités_Home_Ho!$A212,'[1]population_%'!$A:$A,0),9)*INDEX([1]Home_Ho!$1:$1048576,MATCH(Activités_Home_Ho!$C212,[1]Home_Ho!$A:$A,0),15)/15</f>
        <v>2.2107511409878823E-3</v>
      </c>
      <c r="BV212">
        <f>INDEX('[1]population_%'!$1:$1048576,MATCH(Activités_Home_Ho!$A212,'[1]population_%'!$A:$A,0),9)*INDEX([1]Home_Ho!$1:$1048576,MATCH(Activités_Home_Ho!$C212,[1]Home_Ho!$A:$A,0),15)/15</f>
        <v>2.2107511409878823E-3</v>
      </c>
      <c r="BW212">
        <f>INDEX('[1]population_%'!$1:$1048576,MATCH(Activités_Home_Ho!$A212,'[1]population_%'!$A:$A,0),9)*INDEX([1]Home_Ho!$1:$1048576,MATCH(Activités_Home_Ho!$C212,[1]Home_Ho!$A:$A,0),15)/15</f>
        <v>2.2107511409878823E-3</v>
      </c>
      <c r="BX212">
        <f>INDEX('[1]population_%'!$1:$1048576,MATCH(Activités_Home_Ho!$A212,'[1]population_%'!$A:$A,0),9)*INDEX([1]Home_Ho!$1:$1048576,MATCH(Activités_Home_Ho!$C212,[1]Home_Ho!$A:$A,0),15)/15</f>
        <v>2.2107511409878823E-3</v>
      </c>
      <c r="BY212">
        <f>INDEX('[1]population_%'!$1:$1048576,MATCH(Activités_Home_Ho!$A212,'[1]population_%'!$A:$A,0),9)*INDEX([1]Home_Ho!$1:$1048576,MATCH(Activités_Home_Ho!$C212,[1]Home_Ho!$A:$A,0),15)/15</f>
        <v>2.2107511409878823E-3</v>
      </c>
      <c r="BZ212">
        <f>INDEX('[1]population_%'!$1:$1048576,MATCH(Activités_Home_Ho!$A212,'[1]population_%'!$A:$A,0),9)*INDEX([1]Home_Ho!$1:$1048576,MATCH(Activités_Home_Ho!$C212,[1]Home_Ho!$A:$A,0),15)/15</f>
        <v>2.2107511409878823E-3</v>
      </c>
      <c r="CA212">
        <f>INDEX('[1]population_%'!$1:$1048576,MATCH(Activités_Home_Ho!$A212,'[1]population_%'!$A:$A,0),9)*INDEX([1]Home_Ho!$1:$1048576,MATCH(Activités_Home_Ho!$C212,[1]Home_Ho!$A:$A,0),15)/15</f>
        <v>2.2107511409878823E-3</v>
      </c>
    </row>
    <row r="213" spans="1:79" x14ac:dyDescent="0.35">
      <c r="A213" s="1" t="s">
        <v>425</v>
      </c>
      <c r="B213" s="1" t="s">
        <v>204</v>
      </c>
      <c r="C213" t="str">
        <f>INDEX([1]bruxelles_parsed_lat_long!$1:$1048576,MATCH($A213,[1]bruxelles_parsed_lat_long!$E:$E,0),9)</f>
        <v>Bruxelles</v>
      </c>
      <c r="D213">
        <f>INDEX('[1]population_%'!$1:$1048576,MATCH(Activités_Home_Ho!$A213,'[1]population_%'!$A:$A,0),9)*INDEX([1]Home_Ho!$1:$1048576,MATCH(Activités_Home_Ho!$C213,[1]Home_Ho!$A:$A,0),2)/2</f>
        <v>0.20751107264102162</v>
      </c>
      <c r="E213">
        <f>INDEX('[1]population_%'!$1:$1048576,MATCH(Activités_Home_Ho!$A213,'[1]population_%'!$A:$A,0),9)*INDEX([1]Home_Ho!$1:$1048576,MATCH(Activités_Home_Ho!$C213,[1]Home_Ho!$A:$A,0),3)/5</f>
        <v>2.5480129049663889</v>
      </c>
      <c r="F213">
        <f>INDEX('[1]population_%'!$1:$1048576,MATCH(Activités_Home_Ho!$A213,'[1]population_%'!$A:$A,0),9)*INDEX([1]Home_Ho!$1:$1048576,MATCH(Activités_Home_Ho!$C213,[1]Home_Ho!$A:$A,0),3)/5</f>
        <v>2.5480129049663889</v>
      </c>
      <c r="G213">
        <f>INDEX('[1]population_%'!$1:$1048576,MATCH(Activités_Home_Ho!$A213,'[1]population_%'!$A:$A,0),9)*INDEX([1]Home_Ho!$1:$1048576,MATCH(Activités_Home_Ho!$C213,[1]Home_Ho!$A:$A,0),3)/5</f>
        <v>2.5480129049663889</v>
      </c>
      <c r="H213">
        <f>INDEX('[1]population_%'!$1:$1048576,MATCH(Activités_Home_Ho!$A213,'[1]population_%'!$A:$A,0),9)*INDEX([1]Home_Ho!$1:$1048576,MATCH(Activités_Home_Ho!$C213,[1]Home_Ho!$A:$A,0),3)/5</f>
        <v>2.5480129049663889</v>
      </c>
      <c r="I213">
        <f>INDEX('[1]population_%'!$1:$1048576,MATCH(Activités_Home_Ho!$A213,'[1]population_%'!$A:$A,0),9)*INDEX([1]Home_Ho!$1:$1048576,MATCH(Activités_Home_Ho!$C213,[1]Home_Ho!$A:$A,0),3)/5</f>
        <v>2.5480129049663889</v>
      </c>
      <c r="J213">
        <f>INDEX('[1]population_%'!$1:$1048576,MATCH(Activités_Home_Ho!$A213,'[1]population_%'!$A:$A,0),9)*INDEX([1]Home_Ho!$1:$1048576,MATCH(Activités_Home_Ho!$C213,[1]Home_Ho!$A:$A,0),4)/5</f>
        <v>5.6515215045302281</v>
      </c>
      <c r="K213">
        <f>INDEX('[1]population_%'!$1:$1048576,MATCH(Activités_Home_Ho!$A213,'[1]population_%'!$A:$A,0),9)*INDEX([1]Home_Ho!$1:$1048576,MATCH(Activités_Home_Ho!$C213,[1]Home_Ho!$A:$A,0),4)/5</f>
        <v>5.6515215045302281</v>
      </c>
      <c r="L213">
        <f>INDEX('[1]population_%'!$1:$1048576,MATCH(Activités_Home_Ho!$A213,'[1]population_%'!$A:$A,0),9)*INDEX([1]Home_Ho!$1:$1048576,MATCH(Activités_Home_Ho!$C213,[1]Home_Ho!$A:$A,0),4)/5</f>
        <v>5.6515215045302281</v>
      </c>
      <c r="M213">
        <f>INDEX('[1]population_%'!$1:$1048576,MATCH(Activités_Home_Ho!$A213,'[1]population_%'!$A:$A,0),9)*INDEX([1]Home_Ho!$1:$1048576,MATCH(Activités_Home_Ho!$C213,[1]Home_Ho!$A:$A,0),4)/5</f>
        <v>5.6515215045302281</v>
      </c>
      <c r="N213">
        <f>INDEX('[1]population_%'!$1:$1048576,MATCH(Activités_Home_Ho!$A213,'[1]population_%'!$A:$A,0),9)*INDEX([1]Home_Ho!$1:$1048576,MATCH(Activités_Home_Ho!$C213,[1]Home_Ho!$A:$A,0),4)/5</f>
        <v>5.6515215045302281</v>
      </c>
      <c r="O213">
        <f>INDEX('[1]population_%'!$1:$1048576,MATCH(Activités_Home_Ho!$A213,'[1]population_%'!$A:$A,0),9)*INDEX([1]Home_Ho!$1:$1048576,MATCH(Activités_Home_Ho!$C213,[1]Home_Ho!$A:$A,0),5)/5</f>
        <v>4.0936328604509997</v>
      </c>
      <c r="P213">
        <f>INDEX('[1]population_%'!$1:$1048576,MATCH(Activités_Home_Ho!$A213,'[1]population_%'!$A:$A,0),9)*INDEX([1]Home_Ho!$1:$1048576,MATCH(Activités_Home_Ho!$C213,[1]Home_Ho!$A:$A,0),5)/5</f>
        <v>4.0936328604509997</v>
      </c>
      <c r="Q213">
        <f>INDEX('[1]population_%'!$1:$1048576,MATCH(Activités_Home_Ho!$A213,'[1]population_%'!$A:$A,0),9)*INDEX([1]Home_Ho!$1:$1048576,MATCH(Activités_Home_Ho!$C213,[1]Home_Ho!$A:$A,0),5)/5</f>
        <v>4.0936328604509997</v>
      </c>
      <c r="R213">
        <f>INDEX('[1]population_%'!$1:$1048576,MATCH(Activités_Home_Ho!$A213,'[1]population_%'!$A:$A,0),9)*INDEX([1]Home_Ho!$1:$1048576,MATCH(Activités_Home_Ho!$C213,[1]Home_Ho!$A:$A,0),5)/5</f>
        <v>4.0936328604509997</v>
      </c>
      <c r="S213">
        <f>INDEX('[1]population_%'!$1:$1048576,MATCH(Activités_Home_Ho!$A213,'[1]population_%'!$A:$A,0),9)*INDEX([1]Home_Ho!$1:$1048576,MATCH(Activités_Home_Ho!$C213,[1]Home_Ho!$A:$A,0),5)/5</f>
        <v>4.0936328604509997</v>
      </c>
      <c r="T213">
        <f>INDEX('[1]population_%'!$1:$1048576,MATCH(Activités_Home_Ho!$A213,'[1]population_%'!$A:$A,0),9)*INDEX([1]Home_Ho!$1:$1048576,MATCH(Activités_Home_Ho!$C213,[1]Home_Ho!$A:$A,0),6)/5</f>
        <v>4.229938577755795</v>
      </c>
      <c r="U213">
        <f>INDEX('[1]population_%'!$1:$1048576,MATCH(Activités_Home_Ho!$A213,'[1]population_%'!$A:$A,0),9)*INDEX([1]Home_Ho!$1:$1048576,MATCH(Activités_Home_Ho!$C213,[1]Home_Ho!$A:$A,0),6)/5</f>
        <v>4.229938577755795</v>
      </c>
      <c r="V213">
        <f>INDEX('[1]population_%'!$1:$1048576,MATCH(Activités_Home_Ho!$A213,'[1]population_%'!$A:$A,0),9)*INDEX([1]Home_Ho!$1:$1048576,MATCH(Activités_Home_Ho!$C213,[1]Home_Ho!$A:$A,0),6)/5</f>
        <v>4.229938577755795</v>
      </c>
      <c r="W213">
        <f>INDEX('[1]population_%'!$1:$1048576,MATCH(Activités_Home_Ho!$A213,'[1]population_%'!$A:$A,0),9)*INDEX([1]Home_Ho!$1:$1048576,MATCH(Activités_Home_Ho!$C213,[1]Home_Ho!$A:$A,0),6)/5</f>
        <v>4.229938577755795</v>
      </c>
      <c r="X213">
        <f>INDEX('[1]population_%'!$1:$1048576,MATCH(Activités_Home_Ho!$A213,'[1]population_%'!$A:$A,0),9)*INDEX([1]Home_Ho!$1:$1048576,MATCH(Activités_Home_Ho!$C213,[1]Home_Ho!$A:$A,0),6)/5</f>
        <v>4.229938577755795</v>
      </c>
      <c r="Y213">
        <f>INDEX('[1]population_%'!$1:$1048576,MATCH(Activités_Home_Ho!$A213,'[1]population_%'!$A:$A,0),9)*INDEX([1]Home_Ho!$1:$1048576,MATCH(Activités_Home_Ho!$C213,[1]Home_Ho!$A:$A,0),7)/5</f>
        <v>5.0517646080172671</v>
      </c>
      <c r="Z213">
        <f>INDEX('[1]population_%'!$1:$1048576,MATCH(Activités_Home_Ho!$A213,'[1]population_%'!$A:$A,0),9)*INDEX([1]Home_Ho!$1:$1048576,MATCH(Activités_Home_Ho!$C213,[1]Home_Ho!$A:$A,0),7)/5</f>
        <v>5.0517646080172671</v>
      </c>
      <c r="AA213">
        <f>INDEX('[1]population_%'!$1:$1048576,MATCH(Activités_Home_Ho!$A213,'[1]population_%'!$A:$A,0),9)*INDEX([1]Home_Ho!$1:$1048576,MATCH(Activités_Home_Ho!$C213,[1]Home_Ho!$A:$A,0),7)/5</f>
        <v>5.0517646080172671</v>
      </c>
      <c r="AB213">
        <f>INDEX('[1]population_%'!$1:$1048576,MATCH(Activités_Home_Ho!$A213,'[1]population_%'!$A:$A,0),9)*INDEX([1]Home_Ho!$1:$1048576,MATCH(Activités_Home_Ho!$C213,[1]Home_Ho!$A:$A,0),7)/5</f>
        <v>5.0517646080172671</v>
      </c>
      <c r="AC213">
        <f>INDEX('[1]population_%'!$1:$1048576,MATCH(Activités_Home_Ho!$A213,'[1]population_%'!$A:$A,0),9)*INDEX([1]Home_Ho!$1:$1048576,MATCH(Activités_Home_Ho!$C213,[1]Home_Ho!$A:$A,0),7)/5</f>
        <v>5.0517646080172671</v>
      </c>
      <c r="AD213">
        <f>INDEX('[1]population_%'!$1:$1048576,MATCH(Activités_Home_Ho!$A213,'[1]population_%'!$A:$A,0),9)*INDEX([1]Home_Ho!$1:$1048576,MATCH(Activités_Home_Ho!$C213,[1]Home_Ho!$A:$A,0),8)/5</f>
        <v>4.8491844915578142</v>
      </c>
      <c r="AE213">
        <f>INDEX('[1]population_%'!$1:$1048576,MATCH(Activités_Home_Ho!$A213,'[1]population_%'!$A:$A,0),9)*INDEX([1]Home_Ho!$1:$1048576,MATCH(Activités_Home_Ho!$C213,[1]Home_Ho!$A:$A,0),8)/5</f>
        <v>4.8491844915578142</v>
      </c>
      <c r="AF213">
        <f>INDEX('[1]population_%'!$1:$1048576,MATCH(Activités_Home_Ho!$A213,'[1]population_%'!$A:$A,0),9)*INDEX([1]Home_Ho!$1:$1048576,MATCH(Activités_Home_Ho!$C213,[1]Home_Ho!$A:$A,0),8)/5</f>
        <v>4.8491844915578142</v>
      </c>
      <c r="AG213">
        <f>INDEX('[1]population_%'!$1:$1048576,MATCH(Activités_Home_Ho!$A213,'[1]population_%'!$A:$A,0),9)*INDEX([1]Home_Ho!$1:$1048576,MATCH(Activités_Home_Ho!$C213,[1]Home_Ho!$A:$A,0),8)/5</f>
        <v>4.8491844915578142</v>
      </c>
      <c r="AH213">
        <f>INDEX('[1]population_%'!$1:$1048576,MATCH(Activités_Home_Ho!$A213,'[1]population_%'!$A:$A,0),9)*INDEX([1]Home_Ho!$1:$1048576,MATCH(Activités_Home_Ho!$C213,[1]Home_Ho!$A:$A,0),8)/5</f>
        <v>4.8491844915578142</v>
      </c>
      <c r="AI213">
        <f>INDEX('[1]population_%'!$1:$1048576,MATCH(Activités_Home_Ho!$A213,'[1]population_%'!$A:$A,0),9)*INDEX([1]Home_Ho!$1:$1048576,MATCH(Activités_Home_Ho!$C213,[1]Home_Ho!$A:$A,0),9)/5</f>
        <v>5.1026004181748688</v>
      </c>
      <c r="AJ213">
        <f>INDEX('[1]population_%'!$1:$1048576,MATCH(Activités_Home_Ho!$A213,'[1]population_%'!$A:$A,0),9)*INDEX([1]Home_Ho!$1:$1048576,MATCH(Activités_Home_Ho!$C213,[1]Home_Ho!$A:$A,0),9)/5</f>
        <v>5.1026004181748688</v>
      </c>
      <c r="AK213">
        <f>INDEX('[1]population_%'!$1:$1048576,MATCH(Activités_Home_Ho!$A213,'[1]population_%'!$A:$A,0),9)*INDEX([1]Home_Ho!$1:$1048576,MATCH(Activités_Home_Ho!$C213,[1]Home_Ho!$A:$A,0),9)/5</f>
        <v>5.1026004181748688</v>
      </c>
      <c r="AL213">
        <f>INDEX('[1]population_%'!$1:$1048576,MATCH(Activités_Home_Ho!$A213,'[1]population_%'!$A:$A,0),9)*INDEX([1]Home_Ho!$1:$1048576,MATCH(Activités_Home_Ho!$C213,[1]Home_Ho!$A:$A,0),9)/5</f>
        <v>5.1026004181748688</v>
      </c>
      <c r="AM213">
        <f>INDEX('[1]population_%'!$1:$1048576,MATCH(Activités_Home_Ho!$A213,'[1]population_%'!$A:$A,0),9)*INDEX([1]Home_Ho!$1:$1048576,MATCH(Activités_Home_Ho!$C213,[1]Home_Ho!$A:$A,0),9)/5</f>
        <v>5.1026004181748688</v>
      </c>
      <c r="AN213">
        <f>INDEX('[1]population_%'!$1:$1048576,MATCH(Activités_Home_Ho!$A213,'[1]population_%'!$A:$A,0),9)*INDEX([1]Home_Ho!$1:$1048576,MATCH(Activités_Home_Ho!$C213,[1]Home_Ho!$A:$A,0),10)/5</f>
        <v>6.7531792980957306</v>
      </c>
      <c r="AO213">
        <f>INDEX('[1]population_%'!$1:$1048576,MATCH(Activités_Home_Ho!$A213,'[1]population_%'!$A:$A,0),9)*INDEX([1]Home_Ho!$1:$1048576,MATCH(Activités_Home_Ho!$C213,[1]Home_Ho!$A:$A,0),10)/5</f>
        <v>6.7531792980957306</v>
      </c>
      <c r="AP213">
        <f>INDEX('[1]population_%'!$1:$1048576,MATCH(Activités_Home_Ho!$A213,'[1]population_%'!$A:$A,0),9)*INDEX([1]Home_Ho!$1:$1048576,MATCH(Activités_Home_Ho!$C213,[1]Home_Ho!$A:$A,0),10)/5</f>
        <v>6.7531792980957306</v>
      </c>
      <c r="AQ213">
        <f>INDEX('[1]population_%'!$1:$1048576,MATCH(Activités_Home_Ho!$A213,'[1]population_%'!$A:$A,0),9)*INDEX([1]Home_Ho!$1:$1048576,MATCH(Activités_Home_Ho!$C213,[1]Home_Ho!$A:$A,0),10)/5</f>
        <v>6.7531792980957306</v>
      </c>
      <c r="AR213">
        <f>INDEX('[1]population_%'!$1:$1048576,MATCH(Activités_Home_Ho!$A213,'[1]population_%'!$A:$A,0),9)*INDEX([1]Home_Ho!$1:$1048576,MATCH(Activités_Home_Ho!$C213,[1]Home_Ho!$A:$A,0),10)/5</f>
        <v>6.7531792980957306</v>
      </c>
      <c r="AS213">
        <f>INDEX('[1]population_%'!$1:$1048576,MATCH(Activités_Home_Ho!$A213,'[1]population_%'!$A:$A,0),9)*INDEX([1]Home_Ho!$1:$1048576,MATCH(Activités_Home_Ho!$C213,[1]Home_Ho!$A:$A,0),11)/5</f>
        <v>6.1828907349535731</v>
      </c>
      <c r="AT213">
        <f>INDEX('[1]population_%'!$1:$1048576,MATCH(Activités_Home_Ho!$A213,'[1]population_%'!$A:$A,0),9)*INDEX([1]Home_Ho!$1:$1048576,MATCH(Activités_Home_Ho!$C213,[1]Home_Ho!$A:$A,0),11)/5</f>
        <v>6.1828907349535731</v>
      </c>
      <c r="AU213">
        <f>INDEX('[1]population_%'!$1:$1048576,MATCH(Activités_Home_Ho!$A213,'[1]population_%'!$A:$A,0),9)*INDEX([1]Home_Ho!$1:$1048576,MATCH(Activités_Home_Ho!$C213,[1]Home_Ho!$A:$A,0),11)/5</f>
        <v>6.1828907349535731</v>
      </c>
      <c r="AV213">
        <f>INDEX('[1]population_%'!$1:$1048576,MATCH(Activités_Home_Ho!$A213,'[1]population_%'!$A:$A,0),9)*INDEX([1]Home_Ho!$1:$1048576,MATCH(Activités_Home_Ho!$C213,[1]Home_Ho!$A:$A,0),11)/5</f>
        <v>6.1828907349535731</v>
      </c>
      <c r="AW213">
        <f>INDEX('[1]population_%'!$1:$1048576,MATCH(Activités_Home_Ho!$A213,'[1]population_%'!$A:$A,0),9)*INDEX([1]Home_Ho!$1:$1048576,MATCH(Activités_Home_Ho!$C213,[1]Home_Ho!$A:$A,0),12)/5</f>
        <v>0.81360776995885686</v>
      </c>
      <c r="AX213">
        <f>INDEX('[1]population_%'!$1:$1048576,MATCH(Activités_Home_Ho!$A213,'[1]population_%'!$A:$A,0),9)*INDEX([1]Home_Ho!$1:$1048576,MATCH(Activités_Home_Ho!$C213,[1]Home_Ho!$A:$A,0),12)/5</f>
        <v>0.81360776995885686</v>
      </c>
      <c r="AY213">
        <f>INDEX('[1]population_%'!$1:$1048576,MATCH(Activités_Home_Ho!$A213,'[1]population_%'!$A:$A,0),9)*INDEX([1]Home_Ho!$1:$1048576,MATCH(Activités_Home_Ho!$C213,[1]Home_Ho!$A:$A,0),12)/5</f>
        <v>0.81360776995885686</v>
      </c>
      <c r="AZ213">
        <f>INDEX('[1]population_%'!$1:$1048576,MATCH(Activités_Home_Ho!$A213,'[1]population_%'!$A:$A,0),9)*INDEX([1]Home_Ho!$1:$1048576,MATCH(Activités_Home_Ho!$C213,[1]Home_Ho!$A:$A,0),12)/5</f>
        <v>0.81360776995885686</v>
      </c>
      <c r="BA213">
        <f>INDEX('[1]population_%'!$1:$1048576,MATCH(Activités_Home_Ho!$A213,'[1]population_%'!$A:$A,0),9)*INDEX([1]Home_Ho!$1:$1048576,MATCH(Activités_Home_Ho!$C213,[1]Home_Ho!$A:$A,0),12)/5</f>
        <v>0.81360776995885686</v>
      </c>
      <c r="BB213">
        <f>INDEX('[1]population_%'!$1:$1048576,MATCH(Activités_Home_Ho!$A213,'[1]population_%'!$A:$A,0),9)*INDEX([1]Home_Ho!$1:$1048576,MATCH(Activités_Home_Ho!$C213,[1]Home_Ho!$A:$A,0),12)/5</f>
        <v>0.81360776995885686</v>
      </c>
      <c r="BC213">
        <f>INDEX('[1]population_%'!$1:$1048576,MATCH(Activités_Home_Ho!$A213,'[1]population_%'!$A:$A,0),9)*INDEX([1]Home_Ho!$1:$1048576,MATCH(Activités_Home_Ho!$C213,[1]Home_Ho!$A:$A,0),13)/5</f>
        <v>0.39606144472672494</v>
      </c>
      <c r="BD213">
        <f>INDEX('[1]population_%'!$1:$1048576,MATCH(Activités_Home_Ho!$A213,'[1]population_%'!$A:$A,0),9)*INDEX([1]Home_Ho!$1:$1048576,MATCH(Activités_Home_Ho!$C213,[1]Home_Ho!$A:$A,0),13)/5</f>
        <v>0.39606144472672494</v>
      </c>
      <c r="BE213">
        <f>INDEX('[1]population_%'!$1:$1048576,MATCH(Activités_Home_Ho!$A213,'[1]population_%'!$A:$A,0),9)*INDEX([1]Home_Ho!$1:$1048576,MATCH(Activités_Home_Ho!$C213,[1]Home_Ho!$A:$A,0),13)/5</f>
        <v>0.39606144472672494</v>
      </c>
      <c r="BF213">
        <f>INDEX('[1]population_%'!$1:$1048576,MATCH(Activités_Home_Ho!$A213,'[1]population_%'!$A:$A,0),9)*INDEX([1]Home_Ho!$1:$1048576,MATCH(Activités_Home_Ho!$C213,[1]Home_Ho!$A:$A,0),13)/5</f>
        <v>0.39606144472672494</v>
      </c>
      <c r="BG213">
        <f>INDEX('[1]population_%'!$1:$1048576,MATCH(Activités_Home_Ho!$A213,'[1]population_%'!$A:$A,0),9)*INDEX([1]Home_Ho!$1:$1048576,MATCH(Activités_Home_Ho!$C213,[1]Home_Ho!$A:$A,0),13)/5</f>
        <v>0.39606144472672494</v>
      </c>
      <c r="BH213">
        <f>INDEX('[1]population_%'!$1:$1048576,MATCH(Activités_Home_Ho!$A213,'[1]population_%'!$A:$A,0),9)*INDEX([1]Home_Ho!$1:$1048576,MATCH(Activités_Home_Ho!$C213,[1]Home_Ho!$A:$A,0),14)/5</f>
        <v>0.21749038872276807</v>
      </c>
      <c r="BI213">
        <f>INDEX('[1]population_%'!$1:$1048576,MATCH(Activités_Home_Ho!$A213,'[1]population_%'!$A:$A,0),9)*INDEX([1]Home_Ho!$1:$1048576,MATCH(Activités_Home_Ho!$C213,[1]Home_Ho!$A:$A,0),14)/5</f>
        <v>0.21749038872276807</v>
      </c>
      <c r="BJ213">
        <f>INDEX('[1]population_%'!$1:$1048576,MATCH(Activités_Home_Ho!$A213,'[1]population_%'!$A:$A,0),9)*INDEX([1]Home_Ho!$1:$1048576,MATCH(Activités_Home_Ho!$C213,[1]Home_Ho!$A:$A,0),14)/5</f>
        <v>0.21749038872276807</v>
      </c>
      <c r="BK213">
        <f>INDEX('[1]population_%'!$1:$1048576,MATCH(Activités_Home_Ho!$A213,'[1]population_%'!$A:$A,0),9)*INDEX([1]Home_Ho!$1:$1048576,MATCH(Activités_Home_Ho!$C213,[1]Home_Ho!$A:$A,0),14)/5</f>
        <v>0.21749038872276807</v>
      </c>
      <c r="BL213">
        <f>INDEX('[1]population_%'!$1:$1048576,MATCH(Activités_Home_Ho!$A213,'[1]population_%'!$A:$A,0),9)*INDEX([1]Home_Ho!$1:$1048576,MATCH(Activités_Home_Ho!$C213,[1]Home_Ho!$A:$A,0),14)/5</f>
        <v>0.21749038872276807</v>
      </c>
      <c r="BM213">
        <f>INDEX('[1]population_%'!$1:$1048576,MATCH(Activités_Home_Ho!$A213,'[1]population_%'!$A:$A,0),9)*INDEX([1]Home_Ho!$1:$1048576,MATCH(Activités_Home_Ho!$C213,[1]Home_Ho!$A:$A,0),15)/15</f>
        <v>4.731369859933901E-2</v>
      </c>
      <c r="BN213">
        <f>INDEX('[1]population_%'!$1:$1048576,MATCH(Activités_Home_Ho!$A213,'[1]population_%'!$A:$A,0),9)*INDEX([1]Home_Ho!$1:$1048576,MATCH(Activités_Home_Ho!$C213,[1]Home_Ho!$A:$A,0),15)/15</f>
        <v>4.731369859933901E-2</v>
      </c>
      <c r="BO213">
        <f>INDEX('[1]population_%'!$1:$1048576,MATCH(Activités_Home_Ho!$A213,'[1]population_%'!$A:$A,0),9)*INDEX([1]Home_Ho!$1:$1048576,MATCH(Activités_Home_Ho!$C213,[1]Home_Ho!$A:$A,0),15)/15</f>
        <v>4.731369859933901E-2</v>
      </c>
      <c r="BP213">
        <f>INDEX('[1]population_%'!$1:$1048576,MATCH(Activités_Home_Ho!$A213,'[1]population_%'!$A:$A,0),9)*INDEX([1]Home_Ho!$1:$1048576,MATCH(Activités_Home_Ho!$C213,[1]Home_Ho!$A:$A,0),15)/15</f>
        <v>4.731369859933901E-2</v>
      </c>
      <c r="BQ213">
        <f>INDEX('[1]population_%'!$1:$1048576,MATCH(Activités_Home_Ho!$A213,'[1]population_%'!$A:$A,0),9)*INDEX([1]Home_Ho!$1:$1048576,MATCH(Activités_Home_Ho!$C213,[1]Home_Ho!$A:$A,0),15)/15</f>
        <v>4.731369859933901E-2</v>
      </c>
      <c r="BR213">
        <f>INDEX('[1]population_%'!$1:$1048576,MATCH(Activités_Home_Ho!$A213,'[1]population_%'!$A:$A,0),9)*INDEX([1]Home_Ho!$1:$1048576,MATCH(Activités_Home_Ho!$C213,[1]Home_Ho!$A:$A,0),15)/15</f>
        <v>4.731369859933901E-2</v>
      </c>
      <c r="BS213">
        <f>INDEX('[1]population_%'!$1:$1048576,MATCH(Activités_Home_Ho!$A213,'[1]population_%'!$A:$A,0),9)*INDEX([1]Home_Ho!$1:$1048576,MATCH(Activités_Home_Ho!$C213,[1]Home_Ho!$A:$A,0),15)/15</f>
        <v>4.731369859933901E-2</v>
      </c>
      <c r="BT213">
        <f>INDEX('[1]population_%'!$1:$1048576,MATCH(Activités_Home_Ho!$A213,'[1]population_%'!$A:$A,0),9)*INDEX([1]Home_Ho!$1:$1048576,MATCH(Activités_Home_Ho!$C213,[1]Home_Ho!$A:$A,0),15)/15</f>
        <v>4.731369859933901E-2</v>
      </c>
      <c r="BU213">
        <f>INDEX('[1]population_%'!$1:$1048576,MATCH(Activités_Home_Ho!$A213,'[1]population_%'!$A:$A,0),9)*INDEX([1]Home_Ho!$1:$1048576,MATCH(Activités_Home_Ho!$C213,[1]Home_Ho!$A:$A,0),15)/15</f>
        <v>4.731369859933901E-2</v>
      </c>
      <c r="BV213">
        <f>INDEX('[1]population_%'!$1:$1048576,MATCH(Activités_Home_Ho!$A213,'[1]population_%'!$A:$A,0),9)*INDEX([1]Home_Ho!$1:$1048576,MATCH(Activités_Home_Ho!$C213,[1]Home_Ho!$A:$A,0),15)/15</f>
        <v>4.731369859933901E-2</v>
      </c>
      <c r="BW213">
        <f>INDEX('[1]population_%'!$1:$1048576,MATCH(Activités_Home_Ho!$A213,'[1]population_%'!$A:$A,0),9)*INDEX([1]Home_Ho!$1:$1048576,MATCH(Activités_Home_Ho!$C213,[1]Home_Ho!$A:$A,0),15)/15</f>
        <v>4.731369859933901E-2</v>
      </c>
      <c r="BX213">
        <f>INDEX('[1]population_%'!$1:$1048576,MATCH(Activités_Home_Ho!$A213,'[1]population_%'!$A:$A,0),9)*INDEX([1]Home_Ho!$1:$1048576,MATCH(Activités_Home_Ho!$C213,[1]Home_Ho!$A:$A,0),15)/15</f>
        <v>4.731369859933901E-2</v>
      </c>
      <c r="BY213">
        <f>INDEX('[1]population_%'!$1:$1048576,MATCH(Activités_Home_Ho!$A213,'[1]population_%'!$A:$A,0),9)*INDEX([1]Home_Ho!$1:$1048576,MATCH(Activités_Home_Ho!$C213,[1]Home_Ho!$A:$A,0),15)/15</f>
        <v>4.731369859933901E-2</v>
      </c>
      <c r="BZ213">
        <f>INDEX('[1]population_%'!$1:$1048576,MATCH(Activités_Home_Ho!$A213,'[1]population_%'!$A:$A,0),9)*INDEX([1]Home_Ho!$1:$1048576,MATCH(Activités_Home_Ho!$C213,[1]Home_Ho!$A:$A,0),15)/15</f>
        <v>4.731369859933901E-2</v>
      </c>
      <c r="CA213">
        <f>INDEX('[1]population_%'!$1:$1048576,MATCH(Activités_Home_Ho!$A213,'[1]population_%'!$A:$A,0),9)*INDEX([1]Home_Ho!$1:$1048576,MATCH(Activités_Home_Ho!$C213,[1]Home_Ho!$A:$A,0),15)/15</f>
        <v>4.731369859933901E-2</v>
      </c>
    </row>
    <row r="214" spans="1:79" x14ac:dyDescent="0.35">
      <c r="A214" s="1" t="s">
        <v>426</v>
      </c>
      <c r="B214" s="1" t="s">
        <v>427</v>
      </c>
      <c r="C214" t="str">
        <f>INDEX([1]bruxelles_parsed_lat_long!$1:$1048576,MATCH($A214,[1]bruxelles_parsed_lat_long!$E:$E,0),9)</f>
        <v>Bruxelles</v>
      </c>
      <c r="D214">
        <f>INDEX('[1]population_%'!$1:$1048576,MATCH(Activités_Home_Ho!$A214,'[1]population_%'!$A:$A,0),9)*INDEX([1]Home_Ho!$1:$1048576,MATCH(Activités_Home_Ho!$C214,[1]Home_Ho!$A:$A,0),2)/2</f>
        <v>0.14854009757413611</v>
      </c>
      <c r="E214">
        <f>INDEX('[1]population_%'!$1:$1048576,MATCH(Activités_Home_Ho!$A214,'[1]population_%'!$A:$A,0),9)*INDEX([1]Home_Ho!$1:$1048576,MATCH(Activités_Home_Ho!$C214,[1]Home_Ho!$A:$A,0),3)/5</f>
        <v>1.8239127228579779</v>
      </c>
      <c r="F214">
        <f>INDEX('[1]population_%'!$1:$1048576,MATCH(Activités_Home_Ho!$A214,'[1]population_%'!$A:$A,0),9)*INDEX([1]Home_Ho!$1:$1048576,MATCH(Activités_Home_Ho!$C214,[1]Home_Ho!$A:$A,0),3)/5</f>
        <v>1.8239127228579779</v>
      </c>
      <c r="G214">
        <f>INDEX('[1]population_%'!$1:$1048576,MATCH(Activités_Home_Ho!$A214,'[1]population_%'!$A:$A,0),9)*INDEX([1]Home_Ho!$1:$1048576,MATCH(Activités_Home_Ho!$C214,[1]Home_Ho!$A:$A,0),3)/5</f>
        <v>1.8239127228579779</v>
      </c>
      <c r="H214">
        <f>INDEX('[1]population_%'!$1:$1048576,MATCH(Activités_Home_Ho!$A214,'[1]population_%'!$A:$A,0),9)*INDEX([1]Home_Ho!$1:$1048576,MATCH(Activités_Home_Ho!$C214,[1]Home_Ho!$A:$A,0),3)/5</f>
        <v>1.8239127228579779</v>
      </c>
      <c r="I214">
        <f>INDEX('[1]population_%'!$1:$1048576,MATCH(Activités_Home_Ho!$A214,'[1]population_%'!$A:$A,0),9)*INDEX([1]Home_Ho!$1:$1048576,MATCH(Activités_Home_Ho!$C214,[1]Home_Ho!$A:$A,0),3)/5</f>
        <v>1.8239127228579779</v>
      </c>
      <c r="J214">
        <f>INDEX('[1]population_%'!$1:$1048576,MATCH(Activités_Home_Ho!$A214,'[1]population_%'!$A:$A,0),9)*INDEX([1]Home_Ho!$1:$1048576,MATCH(Activités_Home_Ho!$C214,[1]Home_Ho!$A:$A,0),4)/5</f>
        <v>4.0454590930551495</v>
      </c>
      <c r="K214">
        <f>INDEX('[1]population_%'!$1:$1048576,MATCH(Activités_Home_Ho!$A214,'[1]population_%'!$A:$A,0),9)*INDEX([1]Home_Ho!$1:$1048576,MATCH(Activités_Home_Ho!$C214,[1]Home_Ho!$A:$A,0),4)/5</f>
        <v>4.0454590930551495</v>
      </c>
      <c r="L214">
        <f>INDEX('[1]population_%'!$1:$1048576,MATCH(Activités_Home_Ho!$A214,'[1]population_%'!$A:$A,0),9)*INDEX([1]Home_Ho!$1:$1048576,MATCH(Activités_Home_Ho!$C214,[1]Home_Ho!$A:$A,0),4)/5</f>
        <v>4.0454590930551495</v>
      </c>
      <c r="M214">
        <f>INDEX('[1]population_%'!$1:$1048576,MATCH(Activités_Home_Ho!$A214,'[1]population_%'!$A:$A,0),9)*INDEX([1]Home_Ho!$1:$1048576,MATCH(Activités_Home_Ho!$C214,[1]Home_Ho!$A:$A,0),4)/5</f>
        <v>4.0454590930551495</v>
      </c>
      <c r="N214">
        <f>INDEX('[1]population_%'!$1:$1048576,MATCH(Activités_Home_Ho!$A214,'[1]population_%'!$A:$A,0),9)*INDEX([1]Home_Ho!$1:$1048576,MATCH(Activités_Home_Ho!$C214,[1]Home_Ho!$A:$A,0),4)/5</f>
        <v>4.0454590930551495</v>
      </c>
      <c r="O214">
        <f>INDEX('[1]population_%'!$1:$1048576,MATCH(Activités_Home_Ho!$A214,'[1]population_%'!$A:$A,0),9)*INDEX([1]Home_Ho!$1:$1048576,MATCH(Activités_Home_Ho!$C214,[1]Home_Ho!$A:$A,0),5)/5</f>
        <v>2.9302948357651926</v>
      </c>
      <c r="P214">
        <f>INDEX('[1]population_%'!$1:$1048576,MATCH(Activités_Home_Ho!$A214,'[1]population_%'!$A:$A,0),9)*INDEX([1]Home_Ho!$1:$1048576,MATCH(Activités_Home_Ho!$C214,[1]Home_Ho!$A:$A,0),5)/5</f>
        <v>2.9302948357651926</v>
      </c>
      <c r="Q214">
        <f>INDEX('[1]population_%'!$1:$1048576,MATCH(Activités_Home_Ho!$A214,'[1]population_%'!$A:$A,0),9)*INDEX([1]Home_Ho!$1:$1048576,MATCH(Activités_Home_Ho!$C214,[1]Home_Ho!$A:$A,0),5)/5</f>
        <v>2.9302948357651926</v>
      </c>
      <c r="R214">
        <f>INDEX('[1]population_%'!$1:$1048576,MATCH(Activités_Home_Ho!$A214,'[1]population_%'!$A:$A,0),9)*INDEX([1]Home_Ho!$1:$1048576,MATCH(Activités_Home_Ho!$C214,[1]Home_Ho!$A:$A,0),5)/5</f>
        <v>2.9302948357651926</v>
      </c>
      <c r="S214">
        <f>INDEX('[1]population_%'!$1:$1048576,MATCH(Activités_Home_Ho!$A214,'[1]population_%'!$A:$A,0),9)*INDEX([1]Home_Ho!$1:$1048576,MATCH(Activités_Home_Ho!$C214,[1]Home_Ho!$A:$A,0),5)/5</f>
        <v>2.9302948357651926</v>
      </c>
      <c r="T214">
        <f>INDEX('[1]population_%'!$1:$1048576,MATCH(Activités_Home_Ho!$A214,'[1]population_%'!$A:$A,0),9)*INDEX([1]Home_Ho!$1:$1048576,MATCH(Activités_Home_Ho!$C214,[1]Home_Ho!$A:$A,0),6)/5</f>
        <v>3.0278648800557568</v>
      </c>
      <c r="U214">
        <f>INDEX('[1]population_%'!$1:$1048576,MATCH(Activités_Home_Ho!$A214,'[1]population_%'!$A:$A,0),9)*INDEX([1]Home_Ho!$1:$1048576,MATCH(Activités_Home_Ho!$C214,[1]Home_Ho!$A:$A,0),6)/5</f>
        <v>3.0278648800557568</v>
      </c>
      <c r="V214">
        <f>INDEX('[1]population_%'!$1:$1048576,MATCH(Activités_Home_Ho!$A214,'[1]population_%'!$A:$A,0),9)*INDEX([1]Home_Ho!$1:$1048576,MATCH(Activités_Home_Ho!$C214,[1]Home_Ho!$A:$A,0),6)/5</f>
        <v>3.0278648800557568</v>
      </c>
      <c r="W214">
        <f>INDEX('[1]population_%'!$1:$1048576,MATCH(Activités_Home_Ho!$A214,'[1]population_%'!$A:$A,0),9)*INDEX([1]Home_Ho!$1:$1048576,MATCH(Activités_Home_Ho!$C214,[1]Home_Ho!$A:$A,0),6)/5</f>
        <v>3.0278648800557568</v>
      </c>
      <c r="X214">
        <f>INDEX('[1]population_%'!$1:$1048576,MATCH(Activités_Home_Ho!$A214,'[1]population_%'!$A:$A,0),9)*INDEX([1]Home_Ho!$1:$1048576,MATCH(Activités_Home_Ho!$C214,[1]Home_Ho!$A:$A,0),6)/5</f>
        <v>3.0278648800557568</v>
      </c>
      <c r="Y214">
        <f>INDEX('[1]population_%'!$1:$1048576,MATCH(Activités_Home_Ho!$A214,'[1]population_%'!$A:$A,0),9)*INDEX([1]Home_Ho!$1:$1048576,MATCH(Activités_Home_Ho!$C214,[1]Home_Ho!$A:$A,0),7)/5</f>
        <v>3.6161424942107514</v>
      </c>
      <c r="Z214">
        <f>INDEX('[1]population_%'!$1:$1048576,MATCH(Activités_Home_Ho!$A214,'[1]population_%'!$A:$A,0),9)*INDEX([1]Home_Ho!$1:$1048576,MATCH(Activités_Home_Ho!$C214,[1]Home_Ho!$A:$A,0),7)/5</f>
        <v>3.6161424942107514</v>
      </c>
      <c r="AA214">
        <f>INDEX('[1]population_%'!$1:$1048576,MATCH(Activités_Home_Ho!$A214,'[1]population_%'!$A:$A,0),9)*INDEX([1]Home_Ho!$1:$1048576,MATCH(Activités_Home_Ho!$C214,[1]Home_Ho!$A:$A,0),7)/5</f>
        <v>3.6161424942107514</v>
      </c>
      <c r="AB214">
        <f>INDEX('[1]population_%'!$1:$1048576,MATCH(Activités_Home_Ho!$A214,'[1]population_%'!$A:$A,0),9)*INDEX([1]Home_Ho!$1:$1048576,MATCH(Activités_Home_Ho!$C214,[1]Home_Ho!$A:$A,0),7)/5</f>
        <v>3.6161424942107514</v>
      </c>
      <c r="AC214">
        <f>INDEX('[1]population_%'!$1:$1048576,MATCH(Activités_Home_Ho!$A214,'[1]population_%'!$A:$A,0),9)*INDEX([1]Home_Ho!$1:$1048576,MATCH(Activités_Home_Ho!$C214,[1]Home_Ho!$A:$A,0),7)/5</f>
        <v>3.6161424942107514</v>
      </c>
      <c r="AD214">
        <f>INDEX('[1]population_%'!$1:$1048576,MATCH(Activités_Home_Ho!$A214,'[1]population_%'!$A:$A,0),9)*INDEX([1]Home_Ho!$1:$1048576,MATCH(Activités_Home_Ho!$C214,[1]Home_Ho!$A:$A,0),8)/5</f>
        <v>3.4711320623215451</v>
      </c>
      <c r="AE214">
        <f>INDEX('[1]population_%'!$1:$1048576,MATCH(Activités_Home_Ho!$A214,'[1]population_%'!$A:$A,0),9)*INDEX([1]Home_Ho!$1:$1048576,MATCH(Activités_Home_Ho!$C214,[1]Home_Ho!$A:$A,0),8)/5</f>
        <v>3.4711320623215451</v>
      </c>
      <c r="AF214">
        <f>INDEX('[1]population_%'!$1:$1048576,MATCH(Activités_Home_Ho!$A214,'[1]population_%'!$A:$A,0),9)*INDEX([1]Home_Ho!$1:$1048576,MATCH(Activités_Home_Ho!$C214,[1]Home_Ho!$A:$A,0),8)/5</f>
        <v>3.4711320623215451</v>
      </c>
      <c r="AG214">
        <f>INDEX('[1]population_%'!$1:$1048576,MATCH(Activités_Home_Ho!$A214,'[1]population_%'!$A:$A,0),9)*INDEX([1]Home_Ho!$1:$1048576,MATCH(Activités_Home_Ho!$C214,[1]Home_Ho!$A:$A,0),8)/5</f>
        <v>3.4711320623215451</v>
      </c>
      <c r="AH214">
        <f>INDEX('[1]population_%'!$1:$1048576,MATCH(Activités_Home_Ho!$A214,'[1]population_%'!$A:$A,0),9)*INDEX([1]Home_Ho!$1:$1048576,MATCH(Activités_Home_Ho!$C214,[1]Home_Ho!$A:$A,0),8)/5</f>
        <v>3.4711320623215451</v>
      </c>
      <c r="AI214">
        <f>INDEX('[1]population_%'!$1:$1048576,MATCH(Activités_Home_Ho!$A214,'[1]population_%'!$A:$A,0),9)*INDEX([1]Home_Ho!$1:$1048576,MATCH(Activités_Home_Ho!$C214,[1]Home_Ho!$A:$A,0),9)/5</f>
        <v>3.6525316666291956</v>
      </c>
      <c r="AJ214">
        <f>INDEX('[1]population_%'!$1:$1048576,MATCH(Activités_Home_Ho!$A214,'[1]population_%'!$A:$A,0),9)*INDEX([1]Home_Ho!$1:$1048576,MATCH(Activités_Home_Ho!$C214,[1]Home_Ho!$A:$A,0),9)/5</f>
        <v>3.6525316666291956</v>
      </c>
      <c r="AK214">
        <f>INDEX('[1]population_%'!$1:$1048576,MATCH(Activités_Home_Ho!$A214,'[1]population_%'!$A:$A,0),9)*INDEX([1]Home_Ho!$1:$1048576,MATCH(Activités_Home_Ho!$C214,[1]Home_Ho!$A:$A,0),9)/5</f>
        <v>3.6525316666291956</v>
      </c>
      <c r="AL214">
        <f>INDEX('[1]population_%'!$1:$1048576,MATCH(Activités_Home_Ho!$A214,'[1]population_%'!$A:$A,0),9)*INDEX([1]Home_Ho!$1:$1048576,MATCH(Activités_Home_Ho!$C214,[1]Home_Ho!$A:$A,0),9)/5</f>
        <v>3.6525316666291956</v>
      </c>
      <c r="AM214">
        <f>INDEX('[1]population_%'!$1:$1048576,MATCH(Activités_Home_Ho!$A214,'[1]population_%'!$A:$A,0),9)*INDEX([1]Home_Ho!$1:$1048576,MATCH(Activités_Home_Ho!$C214,[1]Home_Ho!$A:$A,0),9)/5</f>
        <v>3.6525316666291956</v>
      </c>
      <c r="AN214">
        <f>INDEX('[1]population_%'!$1:$1048576,MATCH(Activités_Home_Ho!$A214,'[1]population_%'!$A:$A,0),9)*INDEX([1]Home_Ho!$1:$1048576,MATCH(Activités_Home_Ho!$C214,[1]Home_Ho!$A:$A,0),10)/5</f>
        <v>4.8340452348299205</v>
      </c>
      <c r="AO214">
        <f>INDEX('[1]population_%'!$1:$1048576,MATCH(Activités_Home_Ho!$A214,'[1]population_%'!$A:$A,0),9)*INDEX([1]Home_Ho!$1:$1048576,MATCH(Activités_Home_Ho!$C214,[1]Home_Ho!$A:$A,0),10)/5</f>
        <v>4.8340452348299205</v>
      </c>
      <c r="AP214">
        <f>INDEX('[1]population_%'!$1:$1048576,MATCH(Activités_Home_Ho!$A214,'[1]population_%'!$A:$A,0),9)*INDEX([1]Home_Ho!$1:$1048576,MATCH(Activités_Home_Ho!$C214,[1]Home_Ho!$A:$A,0),10)/5</f>
        <v>4.8340452348299205</v>
      </c>
      <c r="AQ214">
        <f>INDEX('[1]population_%'!$1:$1048576,MATCH(Activités_Home_Ho!$A214,'[1]population_%'!$A:$A,0),9)*INDEX([1]Home_Ho!$1:$1048576,MATCH(Activités_Home_Ho!$C214,[1]Home_Ho!$A:$A,0),10)/5</f>
        <v>4.8340452348299205</v>
      </c>
      <c r="AR214">
        <f>INDEX('[1]population_%'!$1:$1048576,MATCH(Activités_Home_Ho!$A214,'[1]population_%'!$A:$A,0),9)*INDEX([1]Home_Ho!$1:$1048576,MATCH(Activités_Home_Ho!$C214,[1]Home_Ho!$A:$A,0),10)/5</f>
        <v>4.8340452348299205</v>
      </c>
      <c r="AS214">
        <f>INDEX('[1]population_%'!$1:$1048576,MATCH(Activités_Home_Ho!$A214,'[1]population_%'!$A:$A,0),9)*INDEX([1]Home_Ho!$1:$1048576,MATCH(Activités_Home_Ho!$C214,[1]Home_Ho!$A:$A,0),11)/5</f>
        <v>4.4258225904359358</v>
      </c>
      <c r="AT214">
        <f>INDEX('[1]population_%'!$1:$1048576,MATCH(Activités_Home_Ho!$A214,'[1]population_%'!$A:$A,0),9)*INDEX([1]Home_Ho!$1:$1048576,MATCH(Activités_Home_Ho!$C214,[1]Home_Ho!$A:$A,0),11)/5</f>
        <v>4.4258225904359358</v>
      </c>
      <c r="AU214">
        <f>INDEX('[1]population_%'!$1:$1048576,MATCH(Activités_Home_Ho!$A214,'[1]population_%'!$A:$A,0),9)*INDEX([1]Home_Ho!$1:$1048576,MATCH(Activités_Home_Ho!$C214,[1]Home_Ho!$A:$A,0),11)/5</f>
        <v>4.4258225904359358</v>
      </c>
      <c r="AV214">
        <f>INDEX('[1]population_%'!$1:$1048576,MATCH(Activités_Home_Ho!$A214,'[1]population_%'!$A:$A,0),9)*INDEX([1]Home_Ho!$1:$1048576,MATCH(Activités_Home_Ho!$C214,[1]Home_Ho!$A:$A,0),11)/5</f>
        <v>4.4258225904359358</v>
      </c>
      <c r="AW214">
        <f>INDEX('[1]population_%'!$1:$1048576,MATCH(Activités_Home_Ho!$A214,'[1]population_%'!$A:$A,0),9)*INDEX([1]Home_Ho!$1:$1048576,MATCH(Activités_Home_Ho!$C214,[1]Home_Ho!$A:$A,0),12)/5</f>
        <v>0.58239483801344449</v>
      </c>
      <c r="AX214">
        <f>INDEX('[1]population_%'!$1:$1048576,MATCH(Activités_Home_Ho!$A214,'[1]population_%'!$A:$A,0),9)*INDEX([1]Home_Ho!$1:$1048576,MATCH(Activités_Home_Ho!$C214,[1]Home_Ho!$A:$A,0),12)/5</f>
        <v>0.58239483801344449</v>
      </c>
      <c r="AY214">
        <f>INDEX('[1]population_%'!$1:$1048576,MATCH(Activités_Home_Ho!$A214,'[1]population_%'!$A:$A,0),9)*INDEX([1]Home_Ho!$1:$1048576,MATCH(Activités_Home_Ho!$C214,[1]Home_Ho!$A:$A,0),12)/5</f>
        <v>0.58239483801344449</v>
      </c>
      <c r="AZ214">
        <f>INDEX('[1]population_%'!$1:$1048576,MATCH(Activités_Home_Ho!$A214,'[1]population_%'!$A:$A,0),9)*INDEX([1]Home_Ho!$1:$1048576,MATCH(Activités_Home_Ho!$C214,[1]Home_Ho!$A:$A,0),12)/5</f>
        <v>0.58239483801344449</v>
      </c>
      <c r="BA214">
        <f>INDEX('[1]population_%'!$1:$1048576,MATCH(Activités_Home_Ho!$A214,'[1]population_%'!$A:$A,0),9)*INDEX([1]Home_Ho!$1:$1048576,MATCH(Activités_Home_Ho!$C214,[1]Home_Ho!$A:$A,0),12)/5</f>
        <v>0.58239483801344449</v>
      </c>
      <c r="BB214">
        <f>INDEX('[1]population_%'!$1:$1048576,MATCH(Activités_Home_Ho!$A214,'[1]population_%'!$A:$A,0),9)*INDEX([1]Home_Ho!$1:$1048576,MATCH(Activités_Home_Ho!$C214,[1]Home_Ho!$A:$A,0),12)/5</f>
        <v>0.58239483801344449</v>
      </c>
      <c r="BC214">
        <f>INDEX('[1]population_%'!$1:$1048576,MATCH(Activités_Home_Ho!$A214,'[1]population_%'!$A:$A,0),9)*INDEX([1]Home_Ho!$1:$1048576,MATCH(Activités_Home_Ho!$C214,[1]Home_Ho!$A:$A,0),13)/5</f>
        <v>0.28350779019312483</v>
      </c>
      <c r="BD214">
        <f>INDEX('[1]population_%'!$1:$1048576,MATCH(Activités_Home_Ho!$A214,'[1]population_%'!$A:$A,0),9)*INDEX([1]Home_Ho!$1:$1048576,MATCH(Activités_Home_Ho!$C214,[1]Home_Ho!$A:$A,0),13)/5</f>
        <v>0.28350779019312483</v>
      </c>
      <c r="BE214">
        <f>INDEX('[1]population_%'!$1:$1048576,MATCH(Activités_Home_Ho!$A214,'[1]population_%'!$A:$A,0),9)*INDEX([1]Home_Ho!$1:$1048576,MATCH(Activités_Home_Ho!$C214,[1]Home_Ho!$A:$A,0),13)/5</f>
        <v>0.28350779019312483</v>
      </c>
      <c r="BF214">
        <f>INDEX('[1]population_%'!$1:$1048576,MATCH(Activités_Home_Ho!$A214,'[1]population_%'!$A:$A,0),9)*INDEX([1]Home_Ho!$1:$1048576,MATCH(Activités_Home_Ho!$C214,[1]Home_Ho!$A:$A,0),13)/5</f>
        <v>0.28350779019312483</v>
      </c>
      <c r="BG214">
        <f>INDEX('[1]population_%'!$1:$1048576,MATCH(Activités_Home_Ho!$A214,'[1]population_%'!$A:$A,0),9)*INDEX([1]Home_Ho!$1:$1048576,MATCH(Activités_Home_Ho!$C214,[1]Home_Ho!$A:$A,0),13)/5</f>
        <v>0.28350779019312483</v>
      </c>
      <c r="BH214">
        <f>INDEX('[1]population_%'!$1:$1048576,MATCH(Activités_Home_Ho!$A214,'[1]population_%'!$A:$A,0),9)*INDEX([1]Home_Ho!$1:$1048576,MATCH(Activités_Home_Ho!$C214,[1]Home_Ho!$A:$A,0),14)/5</f>
        <v>0.15568346860316104</v>
      </c>
      <c r="BI214">
        <f>INDEX('[1]population_%'!$1:$1048576,MATCH(Activités_Home_Ho!$A214,'[1]population_%'!$A:$A,0),9)*INDEX([1]Home_Ho!$1:$1048576,MATCH(Activités_Home_Ho!$C214,[1]Home_Ho!$A:$A,0),14)/5</f>
        <v>0.15568346860316104</v>
      </c>
      <c r="BJ214">
        <f>INDEX('[1]population_%'!$1:$1048576,MATCH(Activités_Home_Ho!$A214,'[1]population_%'!$A:$A,0),9)*INDEX([1]Home_Ho!$1:$1048576,MATCH(Activités_Home_Ho!$C214,[1]Home_Ho!$A:$A,0),14)/5</f>
        <v>0.15568346860316104</v>
      </c>
      <c r="BK214">
        <f>INDEX('[1]population_%'!$1:$1048576,MATCH(Activités_Home_Ho!$A214,'[1]population_%'!$A:$A,0),9)*INDEX([1]Home_Ho!$1:$1048576,MATCH(Activités_Home_Ho!$C214,[1]Home_Ho!$A:$A,0),14)/5</f>
        <v>0.15568346860316104</v>
      </c>
      <c r="BL214">
        <f>INDEX('[1]population_%'!$1:$1048576,MATCH(Activités_Home_Ho!$A214,'[1]population_%'!$A:$A,0),9)*INDEX([1]Home_Ho!$1:$1048576,MATCH(Activités_Home_Ho!$C214,[1]Home_Ho!$A:$A,0),14)/5</f>
        <v>0.15568346860316104</v>
      </c>
      <c r="BM214">
        <f>INDEX('[1]population_%'!$1:$1048576,MATCH(Activités_Home_Ho!$A214,'[1]population_%'!$A:$A,0),9)*INDEX([1]Home_Ho!$1:$1048576,MATCH(Activités_Home_Ho!$C214,[1]Home_Ho!$A:$A,0),15)/15</f>
        <v>3.3867982643494679E-2</v>
      </c>
      <c r="BN214">
        <f>INDEX('[1]population_%'!$1:$1048576,MATCH(Activités_Home_Ho!$A214,'[1]population_%'!$A:$A,0),9)*INDEX([1]Home_Ho!$1:$1048576,MATCH(Activités_Home_Ho!$C214,[1]Home_Ho!$A:$A,0),15)/15</f>
        <v>3.3867982643494679E-2</v>
      </c>
      <c r="BO214">
        <f>INDEX('[1]population_%'!$1:$1048576,MATCH(Activités_Home_Ho!$A214,'[1]population_%'!$A:$A,0),9)*INDEX([1]Home_Ho!$1:$1048576,MATCH(Activités_Home_Ho!$C214,[1]Home_Ho!$A:$A,0),15)/15</f>
        <v>3.3867982643494679E-2</v>
      </c>
      <c r="BP214">
        <f>INDEX('[1]population_%'!$1:$1048576,MATCH(Activités_Home_Ho!$A214,'[1]population_%'!$A:$A,0),9)*INDEX([1]Home_Ho!$1:$1048576,MATCH(Activités_Home_Ho!$C214,[1]Home_Ho!$A:$A,0),15)/15</f>
        <v>3.3867982643494679E-2</v>
      </c>
      <c r="BQ214">
        <f>INDEX('[1]population_%'!$1:$1048576,MATCH(Activités_Home_Ho!$A214,'[1]population_%'!$A:$A,0),9)*INDEX([1]Home_Ho!$1:$1048576,MATCH(Activités_Home_Ho!$C214,[1]Home_Ho!$A:$A,0),15)/15</f>
        <v>3.3867982643494679E-2</v>
      </c>
      <c r="BR214">
        <f>INDEX('[1]population_%'!$1:$1048576,MATCH(Activités_Home_Ho!$A214,'[1]population_%'!$A:$A,0),9)*INDEX([1]Home_Ho!$1:$1048576,MATCH(Activités_Home_Ho!$C214,[1]Home_Ho!$A:$A,0),15)/15</f>
        <v>3.3867982643494679E-2</v>
      </c>
      <c r="BS214">
        <f>INDEX('[1]population_%'!$1:$1048576,MATCH(Activités_Home_Ho!$A214,'[1]population_%'!$A:$A,0),9)*INDEX([1]Home_Ho!$1:$1048576,MATCH(Activités_Home_Ho!$C214,[1]Home_Ho!$A:$A,0),15)/15</f>
        <v>3.3867982643494679E-2</v>
      </c>
      <c r="BT214">
        <f>INDEX('[1]population_%'!$1:$1048576,MATCH(Activités_Home_Ho!$A214,'[1]population_%'!$A:$A,0),9)*INDEX([1]Home_Ho!$1:$1048576,MATCH(Activités_Home_Ho!$C214,[1]Home_Ho!$A:$A,0),15)/15</f>
        <v>3.3867982643494679E-2</v>
      </c>
      <c r="BU214">
        <f>INDEX('[1]population_%'!$1:$1048576,MATCH(Activités_Home_Ho!$A214,'[1]population_%'!$A:$A,0),9)*INDEX([1]Home_Ho!$1:$1048576,MATCH(Activités_Home_Ho!$C214,[1]Home_Ho!$A:$A,0),15)/15</f>
        <v>3.3867982643494679E-2</v>
      </c>
      <c r="BV214">
        <f>INDEX('[1]population_%'!$1:$1048576,MATCH(Activités_Home_Ho!$A214,'[1]population_%'!$A:$A,0),9)*INDEX([1]Home_Ho!$1:$1048576,MATCH(Activités_Home_Ho!$C214,[1]Home_Ho!$A:$A,0),15)/15</f>
        <v>3.3867982643494679E-2</v>
      </c>
      <c r="BW214">
        <f>INDEX('[1]population_%'!$1:$1048576,MATCH(Activités_Home_Ho!$A214,'[1]population_%'!$A:$A,0),9)*INDEX([1]Home_Ho!$1:$1048576,MATCH(Activités_Home_Ho!$C214,[1]Home_Ho!$A:$A,0),15)/15</f>
        <v>3.3867982643494679E-2</v>
      </c>
      <c r="BX214">
        <f>INDEX('[1]population_%'!$1:$1048576,MATCH(Activités_Home_Ho!$A214,'[1]population_%'!$A:$A,0),9)*INDEX([1]Home_Ho!$1:$1048576,MATCH(Activités_Home_Ho!$C214,[1]Home_Ho!$A:$A,0),15)/15</f>
        <v>3.3867982643494679E-2</v>
      </c>
      <c r="BY214">
        <f>INDEX('[1]population_%'!$1:$1048576,MATCH(Activités_Home_Ho!$A214,'[1]population_%'!$A:$A,0),9)*INDEX([1]Home_Ho!$1:$1048576,MATCH(Activités_Home_Ho!$C214,[1]Home_Ho!$A:$A,0),15)/15</f>
        <v>3.3867982643494679E-2</v>
      </c>
      <c r="BZ214">
        <f>INDEX('[1]population_%'!$1:$1048576,MATCH(Activités_Home_Ho!$A214,'[1]population_%'!$A:$A,0),9)*INDEX([1]Home_Ho!$1:$1048576,MATCH(Activités_Home_Ho!$C214,[1]Home_Ho!$A:$A,0),15)/15</f>
        <v>3.3867982643494679E-2</v>
      </c>
      <c r="CA214">
        <f>INDEX('[1]population_%'!$1:$1048576,MATCH(Activités_Home_Ho!$A214,'[1]population_%'!$A:$A,0),9)*INDEX([1]Home_Ho!$1:$1048576,MATCH(Activités_Home_Ho!$C214,[1]Home_Ho!$A:$A,0),15)/15</f>
        <v>3.3867982643494679E-2</v>
      </c>
    </row>
    <row r="215" spans="1:79" x14ac:dyDescent="0.35">
      <c r="A215" s="1" t="s">
        <v>428</v>
      </c>
      <c r="B215" s="1" t="s">
        <v>429</v>
      </c>
      <c r="C215" t="str">
        <f>INDEX([1]bruxelles_parsed_lat_long!$1:$1048576,MATCH($A215,[1]bruxelles_parsed_lat_long!$E:$E,0),9)</f>
        <v>Bruxelles</v>
      </c>
      <c r="D215">
        <f>INDEX('[1]population_%'!$1:$1048576,MATCH(Activités_Home_Ho!$A215,'[1]population_%'!$A:$A,0),9)*INDEX([1]Home_Ho!$1:$1048576,MATCH(Activités_Home_Ho!$C215,[1]Home_Ho!$A:$A,0),2)/2</f>
        <v>0.23389700757660919</v>
      </c>
      <c r="E215">
        <f>INDEX('[1]population_%'!$1:$1048576,MATCH(Activités_Home_Ho!$A215,'[1]population_%'!$A:$A,0),9)*INDEX([1]Home_Ho!$1:$1048576,MATCH(Activités_Home_Ho!$C215,[1]Home_Ho!$A:$A,0),3)/5</f>
        <v>2.8720038220283728</v>
      </c>
      <c r="F215">
        <f>INDEX('[1]population_%'!$1:$1048576,MATCH(Activités_Home_Ho!$A215,'[1]population_%'!$A:$A,0),9)*INDEX([1]Home_Ho!$1:$1048576,MATCH(Activités_Home_Ho!$C215,[1]Home_Ho!$A:$A,0),3)/5</f>
        <v>2.8720038220283728</v>
      </c>
      <c r="G215">
        <f>INDEX('[1]population_%'!$1:$1048576,MATCH(Activités_Home_Ho!$A215,'[1]population_%'!$A:$A,0),9)*INDEX([1]Home_Ho!$1:$1048576,MATCH(Activités_Home_Ho!$C215,[1]Home_Ho!$A:$A,0),3)/5</f>
        <v>2.8720038220283728</v>
      </c>
      <c r="H215">
        <f>INDEX('[1]population_%'!$1:$1048576,MATCH(Activités_Home_Ho!$A215,'[1]population_%'!$A:$A,0),9)*INDEX([1]Home_Ho!$1:$1048576,MATCH(Activités_Home_Ho!$C215,[1]Home_Ho!$A:$A,0),3)/5</f>
        <v>2.8720038220283728</v>
      </c>
      <c r="I215">
        <f>INDEX('[1]population_%'!$1:$1048576,MATCH(Activités_Home_Ho!$A215,'[1]population_%'!$A:$A,0),9)*INDEX([1]Home_Ho!$1:$1048576,MATCH(Activités_Home_Ho!$C215,[1]Home_Ho!$A:$A,0),3)/5</f>
        <v>2.8720038220283728</v>
      </c>
      <c r="J215">
        <f>INDEX('[1]population_%'!$1:$1048576,MATCH(Activités_Home_Ho!$A215,'[1]population_%'!$A:$A,0),9)*INDEX([1]Home_Ho!$1:$1048576,MATCH(Activités_Home_Ho!$C215,[1]Home_Ho!$A:$A,0),4)/5</f>
        <v>6.3701370309584302</v>
      </c>
      <c r="K215">
        <f>INDEX('[1]population_%'!$1:$1048576,MATCH(Activités_Home_Ho!$A215,'[1]population_%'!$A:$A,0),9)*INDEX([1]Home_Ho!$1:$1048576,MATCH(Activités_Home_Ho!$C215,[1]Home_Ho!$A:$A,0),4)/5</f>
        <v>6.3701370309584302</v>
      </c>
      <c r="L215">
        <f>INDEX('[1]population_%'!$1:$1048576,MATCH(Activités_Home_Ho!$A215,'[1]population_%'!$A:$A,0),9)*INDEX([1]Home_Ho!$1:$1048576,MATCH(Activités_Home_Ho!$C215,[1]Home_Ho!$A:$A,0),4)/5</f>
        <v>6.3701370309584302</v>
      </c>
      <c r="M215">
        <f>INDEX('[1]population_%'!$1:$1048576,MATCH(Activités_Home_Ho!$A215,'[1]population_%'!$A:$A,0),9)*INDEX([1]Home_Ho!$1:$1048576,MATCH(Activités_Home_Ho!$C215,[1]Home_Ho!$A:$A,0),4)/5</f>
        <v>6.3701370309584302</v>
      </c>
      <c r="N215">
        <f>INDEX('[1]population_%'!$1:$1048576,MATCH(Activités_Home_Ho!$A215,'[1]population_%'!$A:$A,0),9)*INDEX([1]Home_Ho!$1:$1048576,MATCH(Activités_Home_Ho!$C215,[1]Home_Ho!$A:$A,0),4)/5</f>
        <v>6.3701370309584302</v>
      </c>
      <c r="O215">
        <f>INDEX('[1]population_%'!$1:$1048576,MATCH(Activités_Home_Ho!$A215,'[1]population_%'!$A:$A,0),9)*INDEX([1]Home_Ho!$1:$1048576,MATCH(Activités_Home_Ho!$C215,[1]Home_Ho!$A:$A,0),5)/5</f>
        <v>4.6141560736527349</v>
      </c>
      <c r="P215">
        <f>INDEX('[1]population_%'!$1:$1048576,MATCH(Activités_Home_Ho!$A215,'[1]population_%'!$A:$A,0),9)*INDEX([1]Home_Ho!$1:$1048576,MATCH(Activités_Home_Ho!$C215,[1]Home_Ho!$A:$A,0),5)/5</f>
        <v>4.6141560736527349</v>
      </c>
      <c r="Q215">
        <f>INDEX('[1]population_%'!$1:$1048576,MATCH(Activités_Home_Ho!$A215,'[1]population_%'!$A:$A,0),9)*INDEX([1]Home_Ho!$1:$1048576,MATCH(Activités_Home_Ho!$C215,[1]Home_Ho!$A:$A,0),5)/5</f>
        <v>4.6141560736527349</v>
      </c>
      <c r="R215">
        <f>INDEX('[1]population_%'!$1:$1048576,MATCH(Activités_Home_Ho!$A215,'[1]population_%'!$A:$A,0),9)*INDEX([1]Home_Ho!$1:$1048576,MATCH(Activités_Home_Ho!$C215,[1]Home_Ho!$A:$A,0),5)/5</f>
        <v>4.6141560736527349</v>
      </c>
      <c r="S215">
        <f>INDEX('[1]population_%'!$1:$1048576,MATCH(Activités_Home_Ho!$A215,'[1]population_%'!$A:$A,0),9)*INDEX([1]Home_Ho!$1:$1048576,MATCH(Activités_Home_Ho!$C215,[1]Home_Ho!$A:$A,0),5)/5</f>
        <v>4.6141560736527349</v>
      </c>
      <c r="T215">
        <f>INDEX('[1]population_%'!$1:$1048576,MATCH(Activités_Home_Ho!$A215,'[1]population_%'!$A:$A,0),9)*INDEX([1]Home_Ho!$1:$1048576,MATCH(Activités_Home_Ho!$C215,[1]Home_Ho!$A:$A,0),6)/5</f>
        <v>4.7677936554329019</v>
      </c>
      <c r="U215">
        <f>INDEX('[1]population_%'!$1:$1048576,MATCH(Activités_Home_Ho!$A215,'[1]population_%'!$A:$A,0),9)*INDEX([1]Home_Ho!$1:$1048576,MATCH(Activités_Home_Ho!$C215,[1]Home_Ho!$A:$A,0),6)/5</f>
        <v>4.7677936554329019</v>
      </c>
      <c r="V215">
        <f>INDEX('[1]population_%'!$1:$1048576,MATCH(Activités_Home_Ho!$A215,'[1]population_%'!$A:$A,0),9)*INDEX([1]Home_Ho!$1:$1048576,MATCH(Activités_Home_Ho!$C215,[1]Home_Ho!$A:$A,0),6)/5</f>
        <v>4.7677936554329019</v>
      </c>
      <c r="W215">
        <f>INDEX('[1]population_%'!$1:$1048576,MATCH(Activités_Home_Ho!$A215,'[1]population_%'!$A:$A,0),9)*INDEX([1]Home_Ho!$1:$1048576,MATCH(Activités_Home_Ho!$C215,[1]Home_Ho!$A:$A,0),6)/5</f>
        <v>4.7677936554329019</v>
      </c>
      <c r="X215">
        <f>INDEX('[1]population_%'!$1:$1048576,MATCH(Activités_Home_Ho!$A215,'[1]population_%'!$A:$A,0),9)*INDEX([1]Home_Ho!$1:$1048576,MATCH(Activités_Home_Ho!$C215,[1]Home_Ho!$A:$A,0),6)/5</f>
        <v>4.7677936554329019</v>
      </c>
      <c r="Y215">
        <f>INDEX('[1]population_%'!$1:$1048576,MATCH(Activités_Home_Ho!$A215,'[1]population_%'!$A:$A,0),9)*INDEX([1]Home_Ho!$1:$1048576,MATCH(Activités_Home_Ho!$C215,[1]Home_Ho!$A:$A,0),7)/5</f>
        <v>5.694118437914522</v>
      </c>
      <c r="Z215">
        <f>INDEX('[1]population_%'!$1:$1048576,MATCH(Activités_Home_Ho!$A215,'[1]population_%'!$A:$A,0),9)*INDEX([1]Home_Ho!$1:$1048576,MATCH(Activités_Home_Ho!$C215,[1]Home_Ho!$A:$A,0),7)/5</f>
        <v>5.694118437914522</v>
      </c>
      <c r="AA215">
        <f>INDEX('[1]population_%'!$1:$1048576,MATCH(Activités_Home_Ho!$A215,'[1]population_%'!$A:$A,0),9)*INDEX([1]Home_Ho!$1:$1048576,MATCH(Activités_Home_Ho!$C215,[1]Home_Ho!$A:$A,0),7)/5</f>
        <v>5.694118437914522</v>
      </c>
      <c r="AB215">
        <f>INDEX('[1]population_%'!$1:$1048576,MATCH(Activités_Home_Ho!$A215,'[1]population_%'!$A:$A,0),9)*INDEX([1]Home_Ho!$1:$1048576,MATCH(Activités_Home_Ho!$C215,[1]Home_Ho!$A:$A,0),7)/5</f>
        <v>5.694118437914522</v>
      </c>
      <c r="AC215">
        <f>INDEX('[1]population_%'!$1:$1048576,MATCH(Activités_Home_Ho!$A215,'[1]population_%'!$A:$A,0),9)*INDEX([1]Home_Ho!$1:$1048576,MATCH(Activités_Home_Ho!$C215,[1]Home_Ho!$A:$A,0),7)/5</f>
        <v>5.694118437914522</v>
      </c>
      <c r="AD215">
        <f>INDEX('[1]population_%'!$1:$1048576,MATCH(Activités_Home_Ho!$A215,'[1]population_%'!$A:$A,0),9)*INDEX([1]Home_Ho!$1:$1048576,MATCH(Activités_Home_Ho!$C215,[1]Home_Ho!$A:$A,0),8)/5</f>
        <v>5.465779379032802</v>
      </c>
      <c r="AE215">
        <f>INDEX('[1]population_%'!$1:$1048576,MATCH(Activités_Home_Ho!$A215,'[1]population_%'!$A:$A,0),9)*INDEX([1]Home_Ho!$1:$1048576,MATCH(Activités_Home_Ho!$C215,[1]Home_Ho!$A:$A,0),8)/5</f>
        <v>5.465779379032802</v>
      </c>
      <c r="AF215">
        <f>INDEX('[1]population_%'!$1:$1048576,MATCH(Activités_Home_Ho!$A215,'[1]population_%'!$A:$A,0),9)*INDEX([1]Home_Ho!$1:$1048576,MATCH(Activités_Home_Ho!$C215,[1]Home_Ho!$A:$A,0),8)/5</f>
        <v>5.465779379032802</v>
      </c>
      <c r="AG215">
        <f>INDEX('[1]population_%'!$1:$1048576,MATCH(Activités_Home_Ho!$A215,'[1]population_%'!$A:$A,0),9)*INDEX([1]Home_Ho!$1:$1048576,MATCH(Activités_Home_Ho!$C215,[1]Home_Ho!$A:$A,0),8)/5</f>
        <v>5.465779379032802</v>
      </c>
      <c r="AH215">
        <f>INDEX('[1]population_%'!$1:$1048576,MATCH(Activités_Home_Ho!$A215,'[1]population_%'!$A:$A,0),9)*INDEX([1]Home_Ho!$1:$1048576,MATCH(Activités_Home_Ho!$C215,[1]Home_Ho!$A:$A,0),8)/5</f>
        <v>5.465779379032802</v>
      </c>
      <c r="AI215">
        <f>INDEX('[1]population_%'!$1:$1048576,MATCH(Activités_Home_Ho!$A215,'[1]population_%'!$A:$A,0),9)*INDEX([1]Home_Ho!$1:$1048576,MATCH(Activités_Home_Ho!$C215,[1]Home_Ho!$A:$A,0),9)/5</f>
        <v>5.7514182423165989</v>
      </c>
      <c r="AJ215">
        <f>INDEX('[1]population_%'!$1:$1048576,MATCH(Activités_Home_Ho!$A215,'[1]population_%'!$A:$A,0),9)*INDEX([1]Home_Ho!$1:$1048576,MATCH(Activités_Home_Ho!$C215,[1]Home_Ho!$A:$A,0),9)/5</f>
        <v>5.7514182423165989</v>
      </c>
      <c r="AK215">
        <f>INDEX('[1]population_%'!$1:$1048576,MATCH(Activités_Home_Ho!$A215,'[1]population_%'!$A:$A,0),9)*INDEX([1]Home_Ho!$1:$1048576,MATCH(Activités_Home_Ho!$C215,[1]Home_Ho!$A:$A,0),9)/5</f>
        <v>5.7514182423165989</v>
      </c>
      <c r="AL215">
        <f>INDEX('[1]population_%'!$1:$1048576,MATCH(Activités_Home_Ho!$A215,'[1]population_%'!$A:$A,0),9)*INDEX([1]Home_Ho!$1:$1048576,MATCH(Activités_Home_Ho!$C215,[1]Home_Ho!$A:$A,0),9)/5</f>
        <v>5.7514182423165989</v>
      </c>
      <c r="AM215">
        <f>INDEX('[1]population_%'!$1:$1048576,MATCH(Activités_Home_Ho!$A215,'[1]population_%'!$A:$A,0),9)*INDEX([1]Home_Ho!$1:$1048576,MATCH(Activités_Home_Ho!$C215,[1]Home_Ho!$A:$A,0),9)/5</f>
        <v>5.7514182423165989</v>
      </c>
      <c r="AN215">
        <f>INDEX('[1]population_%'!$1:$1048576,MATCH(Activités_Home_Ho!$A215,'[1]population_%'!$A:$A,0),9)*INDEX([1]Home_Ho!$1:$1048576,MATCH(Activités_Home_Ho!$C215,[1]Home_Ho!$A:$A,0),10)/5</f>
        <v>7.6118754018750421</v>
      </c>
      <c r="AO215">
        <f>INDEX('[1]population_%'!$1:$1048576,MATCH(Activités_Home_Ho!$A215,'[1]population_%'!$A:$A,0),9)*INDEX([1]Home_Ho!$1:$1048576,MATCH(Activités_Home_Ho!$C215,[1]Home_Ho!$A:$A,0),10)/5</f>
        <v>7.6118754018750421</v>
      </c>
      <c r="AP215">
        <f>INDEX('[1]population_%'!$1:$1048576,MATCH(Activités_Home_Ho!$A215,'[1]population_%'!$A:$A,0),9)*INDEX([1]Home_Ho!$1:$1048576,MATCH(Activités_Home_Ho!$C215,[1]Home_Ho!$A:$A,0),10)/5</f>
        <v>7.6118754018750421</v>
      </c>
      <c r="AQ215">
        <f>INDEX('[1]population_%'!$1:$1048576,MATCH(Activités_Home_Ho!$A215,'[1]population_%'!$A:$A,0),9)*INDEX([1]Home_Ho!$1:$1048576,MATCH(Activités_Home_Ho!$C215,[1]Home_Ho!$A:$A,0),10)/5</f>
        <v>7.6118754018750421</v>
      </c>
      <c r="AR215">
        <f>INDEX('[1]population_%'!$1:$1048576,MATCH(Activités_Home_Ho!$A215,'[1]population_%'!$A:$A,0),9)*INDEX([1]Home_Ho!$1:$1048576,MATCH(Activités_Home_Ho!$C215,[1]Home_Ho!$A:$A,0),10)/5</f>
        <v>7.6118754018750421</v>
      </c>
      <c r="AS215">
        <f>INDEX('[1]population_%'!$1:$1048576,MATCH(Activités_Home_Ho!$A215,'[1]population_%'!$A:$A,0),9)*INDEX([1]Home_Ho!$1:$1048576,MATCH(Activités_Home_Ho!$C215,[1]Home_Ho!$A:$A,0),11)/5</f>
        <v>6.9690721688886894</v>
      </c>
      <c r="AT215">
        <f>INDEX('[1]population_%'!$1:$1048576,MATCH(Activités_Home_Ho!$A215,'[1]population_%'!$A:$A,0),9)*INDEX([1]Home_Ho!$1:$1048576,MATCH(Activités_Home_Ho!$C215,[1]Home_Ho!$A:$A,0),11)/5</f>
        <v>6.9690721688886894</v>
      </c>
      <c r="AU215">
        <f>INDEX('[1]population_%'!$1:$1048576,MATCH(Activités_Home_Ho!$A215,'[1]population_%'!$A:$A,0),9)*INDEX([1]Home_Ho!$1:$1048576,MATCH(Activités_Home_Ho!$C215,[1]Home_Ho!$A:$A,0),11)/5</f>
        <v>6.9690721688886894</v>
      </c>
      <c r="AV215">
        <f>INDEX('[1]population_%'!$1:$1048576,MATCH(Activités_Home_Ho!$A215,'[1]population_%'!$A:$A,0),9)*INDEX([1]Home_Ho!$1:$1048576,MATCH(Activités_Home_Ho!$C215,[1]Home_Ho!$A:$A,0),11)/5</f>
        <v>6.9690721688886894</v>
      </c>
      <c r="AW215">
        <f>INDEX('[1]population_%'!$1:$1048576,MATCH(Activités_Home_Ho!$A215,'[1]population_%'!$A:$A,0),9)*INDEX([1]Home_Ho!$1:$1048576,MATCH(Activités_Home_Ho!$C215,[1]Home_Ho!$A:$A,0),12)/5</f>
        <v>0.91706153465680429</v>
      </c>
      <c r="AX215">
        <f>INDEX('[1]population_%'!$1:$1048576,MATCH(Activités_Home_Ho!$A215,'[1]population_%'!$A:$A,0),9)*INDEX([1]Home_Ho!$1:$1048576,MATCH(Activités_Home_Ho!$C215,[1]Home_Ho!$A:$A,0),12)/5</f>
        <v>0.91706153465680429</v>
      </c>
      <c r="AY215">
        <f>INDEX('[1]population_%'!$1:$1048576,MATCH(Activités_Home_Ho!$A215,'[1]population_%'!$A:$A,0),9)*INDEX([1]Home_Ho!$1:$1048576,MATCH(Activités_Home_Ho!$C215,[1]Home_Ho!$A:$A,0),12)/5</f>
        <v>0.91706153465680429</v>
      </c>
      <c r="AZ215">
        <f>INDEX('[1]population_%'!$1:$1048576,MATCH(Activités_Home_Ho!$A215,'[1]population_%'!$A:$A,0),9)*INDEX([1]Home_Ho!$1:$1048576,MATCH(Activités_Home_Ho!$C215,[1]Home_Ho!$A:$A,0),12)/5</f>
        <v>0.91706153465680429</v>
      </c>
      <c r="BA215">
        <f>INDEX('[1]population_%'!$1:$1048576,MATCH(Activités_Home_Ho!$A215,'[1]population_%'!$A:$A,0),9)*INDEX([1]Home_Ho!$1:$1048576,MATCH(Activités_Home_Ho!$C215,[1]Home_Ho!$A:$A,0),12)/5</f>
        <v>0.91706153465680429</v>
      </c>
      <c r="BB215">
        <f>INDEX('[1]population_%'!$1:$1048576,MATCH(Activités_Home_Ho!$A215,'[1]population_%'!$A:$A,0),9)*INDEX([1]Home_Ho!$1:$1048576,MATCH(Activités_Home_Ho!$C215,[1]Home_Ho!$A:$A,0),12)/5</f>
        <v>0.91706153465680429</v>
      </c>
      <c r="BC215">
        <f>INDEX('[1]population_%'!$1:$1048576,MATCH(Activités_Home_Ho!$A215,'[1]population_%'!$A:$A,0),9)*INDEX([1]Home_Ho!$1:$1048576,MATCH(Activités_Home_Ho!$C215,[1]Home_Ho!$A:$A,0),13)/5</f>
        <v>0.44642237910024962</v>
      </c>
      <c r="BD215">
        <f>INDEX('[1]population_%'!$1:$1048576,MATCH(Activités_Home_Ho!$A215,'[1]population_%'!$A:$A,0),9)*INDEX([1]Home_Ho!$1:$1048576,MATCH(Activités_Home_Ho!$C215,[1]Home_Ho!$A:$A,0),13)/5</f>
        <v>0.44642237910024962</v>
      </c>
      <c r="BE215">
        <f>INDEX('[1]population_%'!$1:$1048576,MATCH(Activités_Home_Ho!$A215,'[1]population_%'!$A:$A,0),9)*INDEX([1]Home_Ho!$1:$1048576,MATCH(Activités_Home_Ho!$C215,[1]Home_Ho!$A:$A,0),13)/5</f>
        <v>0.44642237910024962</v>
      </c>
      <c r="BF215">
        <f>INDEX('[1]population_%'!$1:$1048576,MATCH(Activités_Home_Ho!$A215,'[1]population_%'!$A:$A,0),9)*INDEX([1]Home_Ho!$1:$1048576,MATCH(Activités_Home_Ho!$C215,[1]Home_Ho!$A:$A,0),13)/5</f>
        <v>0.44642237910024962</v>
      </c>
      <c r="BG215">
        <f>INDEX('[1]population_%'!$1:$1048576,MATCH(Activités_Home_Ho!$A215,'[1]population_%'!$A:$A,0),9)*INDEX([1]Home_Ho!$1:$1048576,MATCH(Activités_Home_Ho!$C215,[1]Home_Ho!$A:$A,0),13)/5</f>
        <v>0.44642237910024962</v>
      </c>
      <c r="BH215">
        <f>INDEX('[1]population_%'!$1:$1048576,MATCH(Activités_Home_Ho!$A215,'[1]population_%'!$A:$A,0),9)*INDEX([1]Home_Ho!$1:$1048576,MATCH(Activités_Home_Ho!$C215,[1]Home_Ho!$A:$A,0),14)/5</f>
        <v>0.24514523707817176</v>
      </c>
      <c r="BI215">
        <f>INDEX('[1]population_%'!$1:$1048576,MATCH(Activités_Home_Ho!$A215,'[1]population_%'!$A:$A,0),9)*INDEX([1]Home_Ho!$1:$1048576,MATCH(Activités_Home_Ho!$C215,[1]Home_Ho!$A:$A,0),14)/5</f>
        <v>0.24514523707817176</v>
      </c>
      <c r="BJ215">
        <f>INDEX('[1]population_%'!$1:$1048576,MATCH(Activités_Home_Ho!$A215,'[1]population_%'!$A:$A,0),9)*INDEX([1]Home_Ho!$1:$1048576,MATCH(Activités_Home_Ho!$C215,[1]Home_Ho!$A:$A,0),14)/5</f>
        <v>0.24514523707817176</v>
      </c>
      <c r="BK215">
        <f>INDEX('[1]population_%'!$1:$1048576,MATCH(Activités_Home_Ho!$A215,'[1]population_%'!$A:$A,0),9)*INDEX([1]Home_Ho!$1:$1048576,MATCH(Activités_Home_Ho!$C215,[1]Home_Ho!$A:$A,0),14)/5</f>
        <v>0.24514523707817176</v>
      </c>
      <c r="BL215">
        <f>INDEX('[1]population_%'!$1:$1048576,MATCH(Activités_Home_Ho!$A215,'[1]population_%'!$A:$A,0),9)*INDEX([1]Home_Ho!$1:$1048576,MATCH(Activités_Home_Ho!$C215,[1]Home_Ho!$A:$A,0),14)/5</f>
        <v>0.24514523707817176</v>
      </c>
      <c r="BM215">
        <f>INDEX('[1]population_%'!$1:$1048576,MATCH(Activités_Home_Ho!$A215,'[1]population_%'!$A:$A,0),9)*INDEX([1]Home_Ho!$1:$1048576,MATCH(Activités_Home_Ho!$C215,[1]Home_Ho!$A:$A,0),15)/15</f>
        <v>5.3329841048584729E-2</v>
      </c>
      <c r="BN215">
        <f>INDEX('[1]population_%'!$1:$1048576,MATCH(Activités_Home_Ho!$A215,'[1]population_%'!$A:$A,0),9)*INDEX([1]Home_Ho!$1:$1048576,MATCH(Activités_Home_Ho!$C215,[1]Home_Ho!$A:$A,0),15)/15</f>
        <v>5.3329841048584729E-2</v>
      </c>
      <c r="BO215">
        <f>INDEX('[1]population_%'!$1:$1048576,MATCH(Activités_Home_Ho!$A215,'[1]population_%'!$A:$A,0),9)*INDEX([1]Home_Ho!$1:$1048576,MATCH(Activités_Home_Ho!$C215,[1]Home_Ho!$A:$A,0),15)/15</f>
        <v>5.3329841048584729E-2</v>
      </c>
      <c r="BP215">
        <f>INDEX('[1]population_%'!$1:$1048576,MATCH(Activités_Home_Ho!$A215,'[1]population_%'!$A:$A,0),9)*INDEX([1]Home_Ho!$1:$1048576,MATCH(Activités_Home_Ho!$C215,[1]Home_Ho!$A:$A,0),15)/15</f>
        <v>5.3329841048584729E-2</v>
      </c>
      <c r="BQ215">
        <f>INDEX('[1]population_%'!$1:$1048576,MATCH(Activités_Home_Ho!$A215,'[1]population_%'!$A:$A,0),9)*INDEX([1]Home_Ho!$1:$1048576,MATCH(Activités_Home_Ho!$C215,[1]Home_Ho!$A:$A,0),15)/15</f>
        <v>5.3329841048584729E-2</v>
      </c>
      <c r="BR215">
        <f>INDEX('[1]population_%'!$1:$1048576,MATCH(Activités_Home_Ho!$A215,'[1]population_%'!$A:$A,0),9)*INDEX([1]Home_Ho!$1:$1048576,MATCH(Activités_Home_Ho!$C215,[1]Home_Ho!$A:$A,0),15)/15</f>
        <v>5.3329841048584729E-2</v>
      </c>
      <c r="BS215">
        <f>INDEX('[1]population_%'!$1:$1048576,MATCH(Activités_Home_Ho!$A215,'[1]population_%'!$A:$A,0),9)*INDEX([1]Home_Ho!$1:$1048576,MATCH(Activités_Home_Ho!$C215,[1]Home_Ho!$A:$A,0),15)/15</f>
        <v>5.3329841048584729E-2</v>
      </c>
      <c r="BT215">
        <f>INDEX('[1]population_%'!$1:$1048576,MATCH(Activités_Home_Ho!$A215,'[1]population_%'!$A:$A,0),9)*INDEX([1]Home_Ho!$1:$1048576,MATCH(Activités_Home_Ho!$C215,[1]Home_Ho!$A:$A,0),15)/15</f>
        <v>5.3329841048584729E-2</v>
      </c>
      <c r="BU215">
        <f>INDEX('[1]population_%'!$1:$1048576,MATCH(Activités_Home_Ho!$A215,'[1]population_%'!$A:$A,0),9)*INDEX([1]Home_Ho!$1:$1048576,MATCH(Activités_Home_Ho!$C215,[1]Home_Ho!$A:$A,0),15)/15</f>
        <v>5.3329841048584729E-2</v>
      </c>
      <c r="BV215">
        <f>INDEX('[1]population_%'!$1:$1048576,MATCH(Activités_Home_Ho!$A215,'[1]population_%'!$A:$A,0),9)*INDEX([1]Home_Ho!$1:$1048576,MATCH(Activités_Home_Ho!$C215,[1]Home_Ho!$A:$A,0),15)/15</f>
        <v>5.3329841048584729E-2</v>
      </c>
      <c r="BW215">
        <f>INDEX('[1]population_%'!$1:$1048576,MATCH(Activités_Home_Ho!$A215,'[1]population_%'!$A:$A,0),9)*INDEX([1]Home_Ho!$1:$1048576,MATCH(Activités_Home_Ho!$C215,[1]Home_Ho!$A:$A,0),15)/15</f>
        <v>5.3329841048584729E-2</v>
      </c>
      <c r="BX215">
        <f>INDEX('[1]population_%'!$1:$1048576,MATCH(Activités_Home_Ho!$A215,'[1]population_%'!$A:$A,0),9)*INDEX([1]Home_Ho!$1:$1048576,MATCH(Activités_Home_Ho!$C215,[1]Home_Ho!$A:$A,0),15)/15</f>
        <v>5.3329841048584729E-2</v>
      </c>
      <c r="BY215">
        <f>INDEX('[1]population_%'!$1:$1048576,MATCH(Activités_Home_Ho!$A215,'[1]population_%'!$A:$A,0),9)*INDEX([1]Home_Ho!$1:$1048576,MATCH(Activités_Home_Ho!$C215,[1]Home_Ho!$A:$A,0),15)/15</f>
        <v>5.3329841048584729E-2</v>
      </c>
      <c r="BZ215">
        <f>INDEX('[1]population_%'!$1:$1048576,MATCH(Activités_Home_Ho!$A215,'[1]population_%'!$A:$A,0),9)*INDEX([1]Home_Ho!$1:$1048576,MATCH(Activités_Home_Ho!$C215,[1]Home_Ho!$A:$A,0),15)/15</f>
        <v>5.3329841048584729E-2</v>
      </c>
      <c r="CA215">
        <f>INDEX('[1]population_%'!$1:$1048576,MATCH(Activités_Home_Ho!$A215,'[1]population_%'!$A:$A,0),9)*INDEX([1]Home_Ho!$1:$1048576,MATCH(Activités_Home_Ho!$C215,[1]Home_Ho!$A:$A,0),15)/15</f>
        <v>5.3329841048584729E-2</v>
      </c>
    </row>
    <row r="216" spans="1:79" x14ac:dyDescent="0.35">
      <c r="A216" s="1" t="s">
        <v>430</v>
      </c>
      <c r="B216" s="1" t="s">
        <v>431</v>
      </c>
      <c r="C216" t="str">
        <f>INDEX([1]bruxelles_parsed_lat_long!$1:$1048576,MATCH($A216,[1]bruxelles_parsed_lat_long!$E:$E,0),9)</f>
        <v>Bruxelles</v>
      </c>
      <c r="D216">
        <f>INDEX('[1]population_%'!$1:$1048576,MATCH(Activités_Home_Ho!$A216,'[1]population_%'!$A:$A,0),9)*INDEX([1]Home_Ho!$1:$1048576,MATCH(Activités_Home_Ho!$C216,[1]Home_Ho!$A:$A,0),2)/2</f>
        <v>0</v>
      </c>
      <c r="E216">
        <f>INDEX('[1]population_%'!$1:$1048576,MATCH(Activités_Home_Ho!$A216,'[1]population_%'!$A:$A,0),9)*INDEX([1]Home_Ho!$1:$1048576,MATCH(Activités_Home_Ho!$C216,[1]Home_Ho!$A:$A,0),3)/5</f>
        <v>0</v>
      </c>
      <c r="F216">
        <f>INDEX('[1]population_%'!$1:$1048576,MATCH(Activités_Home_Ho!$A216,'[1]population_%'!$A:$A,0),9)*INDEX([1]Home_Ho!$1:$1048576,MATCH(Activités_Home_Ho!$C216,[1]Home_Ho!$A:$A,0),3)/5</f>
        <v>0</v>
      </c>
      <c r="G216">
        <f>INDEX('[1]population_%'!$1:$1048576,MATCH(Activités_Home_Ho!$A216,'[1]population_%'!$A:$A,0),9)*INDEX([1]Home_Ho!$1:$1048576,MATCH(Activités_Home_Ho!$C216,[1]Home_Ho!$A:$A,0),3)/5</f>
        <v>0</v>
      </c>
      <c r="H216">
        <f>INDEX('[1]population_%'!$1:$1048576,MATCH(Activités_Home_Ho!$A216,'[1]population_%'!$A:$A,0),9)*INDEX([1]Home_Ho!$1:$1048576,MATCH(Activités_Home_Ho!$C216,[1]Home_Ho!$A:$A,0),3)/5</f>
        <v>0</v>
      </c>
      <c r="I216">
        <f>INDEX('[1]population_%'!$1:$1048576,MATCH(Activités_Home_Ho!$A216,'[1]population_%'!$A:$A,0),9)*INDEX([1]Home_Ho!$1:$1048576,MATCH(Activités_Home_Ho!$C216,[1]Home_Ho!$A:$A,0),3)/5</f>
        <v>0</v>
      </c>
      <c r="J216">
        <f>INDEX('[1]population_%'!$1:$1048576,MATCH(Activités_Home_Ho!$A216,'[1]population_%'!$A:$A,0),9)*INDEX([1]Home_Ho!$1:$1048576,MATCH(Activités_Home_Ho!$C216,[1]Home_Ho!$A:$A,0),4)/5</f>
        <v>0</v>
      </c>
      <c r="K216">
        <f>INDEX('[1]population_%'!$1:$1048576,MATCH(Activités_Home_Ho!$A216,'[1]population_%'!$A:$A,0),9)*INDEX([1]Home_Ho!$1:$1048576,MATCH(Activités_Home_Ho!$C216,[1]Home_Ho!$A:$A,0),4)/5</f>
        <v>0</v>
      </c>
      <c r="L216">
        <f>INDEX('[1]population_%'!$1:$1048576,MATCH(Activités_Home_Ho!$A216,'[1]population_%'!$A:$A,0),9)*INDEX([1]Home_Ho!$1:$1048576,MATCH(Activités_Home_Ho!$C216,[1]Home_Ho!$A:$A,0),4)/5</f>
        <v>0</v>
      </c>
      <c r="M216">
        <f>INDEX('[1]population_%'!$1:$1048576,MATCH(Activités_Home_Ho!$A216,'[1]population_%'!$A:$A,0),9)*INDEX([1]Home_Ho!$1:$1048576,MATCH(Activités_Home_Ho!$C216,[1]Home_Ho!$A:$A,0),4)/5</f>
        <v>0</v>
      </c>
      <c r="N216">
        <f>INDEX('[1]population_%'!$1:$1048576,MATCH(Activités_Home_Ho!$A216,'[1]population_%'!$A:$A,0),9)*INDEX([1]Home_Ho!$1:$1048576,MATCH(Activités_Home_Ho!$C216,[1]Home_Ho!$A:$A,0),4)/5</f>
        <v>0</v>
      </c>
      <c r="O216">
        <f>INDEX('[1]population_%'!$1:$1048576,MATCH(Activités_Home_Ho!$A216,'[1]population_%'!$A:$A,0),9)*INDEX([1]Home_Ho!$1:$1048576,MATCH(Activités_Home_Ho!$C216,[1]Home_Ho!$A:$A,0),5)/5</f>
        <v>0</v>
      </c>
      <c r="P216">
        <f>INDEX('[1]population_%'!$1:$1048576,MATCH(Activités_Home_Ho!$A216,'[1]population_%'!$A:$A,0),9)*INDEX([1]Home_Ho!$1:$1048576,MATCH(Activités_Home_Ho!$C216,[1]Home_Ho!$A:$A,0),5)/5</f>
        <v>0</v>
      </c>
      <c r="Q216">
        <f>INDEX('[1]population_%'!$1:$1048576,MATCH(Activités_Home_Ho!$A216,'[1]population_%'!$A:$A,0),9)*INDEX([1]Home_Ho!$1:$1048576,MATCH(Activités_Home_Ho!$C216,[1]Home_Ho!$A:$A,0),5)/5</f>
        <v>0</v>
      </c>
      <c r="R216">
        <f>INDEX('[1]population_%'!$1:$1048576,MATCH(Activités_Home_Ho!$A216,'[1]population_%'!$A:$A,0),9)*INDEX([1]Home_Ho!$1:$1048576,MATCH(Activités_Home_Ho!$C216,[1]Home_Ho!$A:$A,0),5)/5</f>
        <v>0</v>
      </c>
      <c r="S216">
        <f>INDEX('[1]population_%'!$1:$1048576,MATCH(Activités_Home_Ho!$A216,'[1]population_%'!$A:$A,0),9)*INDEX([1]Home_Ho!$1:$1048576,MATCH(Activités_Home_Ho!$C216,[1]Home_Ho!$A:$A,0),5)/5</f>
        <v>0</v>
      </c>
      <c r="T216">
        <f>INDEX('[1]population_%'!$1:$1048576,MATCH(Activités_Home_Ho!$A216,'[1]population_%'!$A:$A,0),9)*INDEX([1]Home_Ho!$1:$1048576,MATCH(Activités_Home_Ho!$C216,[1]Home_Ho!$A:$A,0),6)/5</f>
        <v>0</v>
      </c>
      <c r="U216">
        <f>INDEX('[1]population_%'!$1:$1048576,MATCH(Activités_Home_Ho!$A216,'[1]population_%'!$A:$A,0),9)*INDEX([1]Home_Ho!$1:$1048576,MATCH(Activités_Home_Ho!$C216,[1]Home_Ho!$A:$A,0),6)/5</f>
        <v>0</v>
      </c>
      <c r="V216">
        <f>INDEX('[1]population_%'!$1:$1048576,MATCH(Activités_Home_Ho!$A216,'[1]population_%'!$A:$A,0),9)*INDEX([1]Home_Ho!$1:$1048576,MATCH(Activités_Home_Ho!$C216,[1]Home_Ho!$A:$A,0),6)/5</f>
        <v>0</v>
      </c>
      <c r="W216">
        <f>INDEX('[1]population_%'!$1:$1048576,MATCH(Activités_Home_Ho!$A216,'[1]population_%'!$A:$A,0),9)*INDEX([1]Home_Ho!$1:$1048576,MATCH(Activités_Home_Ho!$C216,[1]Home_Ho!$A:$A,0),6)/5</f>
        <v>0</v>
      </c>
      <c r="X216">
        <f>INDEX('[1]population_%'!$1:$1048576,MATCH(Activités_Home_Ho!$A216,'[1]population_%'!$A:$A,0),9)*INDEX([1]Home_Ho!$1:$1048576,MATCH(Activités_Home_Ho!$C216,[1]Home_Ho!$A:$A,0),6)/5</f>
        <v>0</v>
      </c>
      <c r="Y216">
        <f>INDEX('[1]population_%'!$1:$1048576,MATCH(Activités_Home_Ho!$A216,'[1]population_%'!$A:$A,0),9)*INDEX([1]Home_Ho!$1:$1048576,MATCH(Activités_Home_Ho!$C216,[1]Home_Ho!$A:$A,0),7)/5</f>
        <v>0</v>
      </c>
      <c r="Z216">
        <f>INDEX('[1]population_%'!$1:$1048576,MATCH(Activités_Home_Ho!$A216,'[1]population_%'!$A:$A,0),9)*INDEX([1]Home_Ho!$1:$1048576,MATCH(Activités_Home_Ho!$C216,[1]Home_Ho!$A:$A,0),7)/5</f>
        <v>0</v>
      </c>
      <c r="AA216">
        <f>INDEX('[1]population_%'!$1:$1048576,MATCH(Activités_Home_Ho!$A216,'[1]population_%'!$A:$A,0),9)*INDEX([1]Home_Ho!$1:$1048576,MATCH(Activités_Home_Ho!$C216,[1]Home_Ho!$A:$A,0),7)/5</f>
        <v>0</v>
      </c>
      <c r="AB216">
        <f>INDEX('[1]population_%'!$1:$1048576,MATCH(Activités_Home_Ho!$A216,'[1]population_%'!$A:$A,0),9)*INDEX([1]Home_Ho!$1:$1048576,MATCH(Activités_Home_Ho!$C216,[1]Home_Ho!$A:$A,0),7)/5</f>
        <v>0</v>
      </c>
      <c r="AC216">
        <f>INDEX('[1]population_%'!$1:$1048576,MATCH(Activités_Home_Ho!$A216,'[1]population_%'!$A:$A,0),9)*INDEX([1]Home_Ho!$1:$1048576,MATCH(Activités_Home_Ho!$C216,[1]Home_Ho!$A:$A,0),7)/5</f>
        <v>0</v>
      </c>
      <c r="AD216">
        <f>INDEX('[1]population_%'!$1:$1048576,MATCH(Activités_Home_Ho!$A216,'[1]population_%'!$A:$A,0),9)*INDEX([1]Home_Ho!$1:$1048576,MATCH(Activités_Home_Ho!$C216,[1]Home_Ho!$A:$A,0),8)/5</f>
        <v>0</v>
      </c>
      <c r="AE216">
        <f>INDEX('[1]population_%'!$1:$1048576,MATCH(Activités_Home_Ho!$A216,'[1]population_%'!$A:$A,0),9)*INDEX([1]Home_Ho!$1:$1048576,MATCH(Activités_Home_Ho!$C216,[1]Home_Ho!$A:$A,0),8)/5</f>
        <v>0</v>
      </c>
      <c r="AF216">
        <f>INDEX('[1]population_%'!$1:$1048576,MATCH(Activités_Home_Ho!$A216,'[1]population_%'!$A:$A,0),9)*INDEX([1]Home_Ho!$1:$1048576,MATCH(Activités_Home_Ho!$C216,[1]Home_Ho!$A:$A,0),8)/5</f>
        <v>0</v>
      </c>
      <c r="AG216">
        <f>INDEX('[1]population_%'!$1:$1048576,MATCH(Activités_Home_Ho!$A216,'[1]population_%'!$A:$A,0),9)*INDEX([1]Home_Ho!$1:$1048576,MATCH(Activités_Home_Ho!$C216,[1]Home_Ho!$A:$A,0),8)/5</f>
        <v>0</v>
      </c>
      <c r="AH216">
        <f>INDEX('[1]population_%'!$1:$1048576,MATCH(Activités_Home_Ho!$A216,'[1]population_%'!$A:$A,0),9)*INDEX([1]Home_Ho!$1:$1048576,MATCH(Activités_Home_Ho!$C216,[1]Home_Ho!$A:$A,0),8)/5</f>
        <v>0</v>
      </c>
      <c r="AI216">
        <f>INDEX('[1]population_%'!$1:$1048576,MATCH(Activités_Home_Ho!$A216,'[1]population_%'!$A:$A,0),9)*INDEX([1]Home_Ho!$1:$1048576,MATCH(Activités_Home_Ho!$C216,[1]Home_Ho!$A:$A,0),9)/5</f>
        <v>0</v>
      </c>
      <c r="AJ216">
        <f>INDEX('[1]population_%'!$1:$1048576,MATCH(Activités_Home_Ho!$A216,'[1]population_%'!$A:$A,0),9)*INDEX([1]Home_Ho!$1:$1048576,MATCH(Activités_Home_Ho!$C216,[1]Home_Ho!$A:$A,0),9)/5</f>
        <v>0</v>
      </c>
      <c r="AK216">
        <f>INDEX('[1]population_%'!$1:$1048576,MATCH(Activités_Home_Ho!$A216,'[1]population_%'!$A:$A,0),9)*INDEX([1]Home_Ho!$1:$1048576,MATCH(Activités_Home_Ho!$C216,[1]Home_Ho!$A:$A,0),9)/5</f>
        <v>0</v>
      </c>
      <c r="AL216">
        <f>INDEX('[1]population_%'!$1:$1048576,MATCH(Activités_Home_Ho!$A216,'[1]population_%'!$A:$A,0),9)*INDEX([1]Home_Ho!$1:$1048576,MATCH(Activités_Home_Ho!$C216,[1]Home_Ho!$A:$A,0),9)/5</f>
        <v>0</v>
      </c>
      <c r="AM216">
        <f>INDEX('[1]population_%'!$1:$1048576,MATCH(Activités_Home_Ho!$A216,'[1]population_%'!$A:$A,0),9)*INDEX([1]Home_Ho!$1:$1048576,MATCH(Activités_Home_Ho!$C216,[1]Home_Ho!$A:$A,0),9)/5</f>
        <v>0</v>
      </c>
      <c r="AN216">
        <f>INDEX('[1]population_%'!$1:$1048576,MATCH(Activités_Home_Ho!$A216,'[1]population_%'!$A:$A,0),9)*INDEX([1]Home_Ho!$1:$1048576,MATCH(Activités_Home_Ho!$C216,[1]Home_Ho!$A:$A,0),10)/5</f>
        <v>0</v>
      </c>
      <c r="AO216">
        <f>INDEX('[1]population_%'!$1:$1048576,MATCH(Activités_Home_Ho!$A216,'[1]population_%'!$A:$A,0),9)*INDEX([1]Home_Ho!$1:$1048576,MATCH(Activités_Home_Ho!$C216,[1]Home_Ho!$A:$A,0),10)/5</f>
        <v>0</v>
      </c>
      <c r="AP216">
        <f>INDEX('[1]population_%'!$1:$1048576,MATCH(Activités_Home_Ho!$A216,'[1]population_%'!$A:$A,0),9)*INDEX([1]Home_Ho!$1:$1048576,MATCH(Activités_Home_Ho!$C216,[1]Home_Ho!$A:$A,0),10)/5</f>
        <v>0</v>
      </c>
      <c r="AQ216">
        <f>INDEX('[1]population_%'!$1:$1048576,MATCH(Activités_Home_Ho!$A216,'[1]population_%'!$A:$A,0),9)*INDEX([1]Home_Ho!$1:$1048576,MATCH(Activités_Home_Ho!$C216,[1]Home_Ho!$A:$A,0),10)/5</f>
        <v>0</v>
      </c>
      <c r="AR216">
        <f>INDEX('[1]population_%'!$1:$1048576,MATCH(Activités_Home_Ho!$A216,'[1]population_%'!$A:$A,0),9)*INDEX([1]Home_Ho!$1:$1048576,MATCH(Activités_Home_Ho!$C216,[1]Home_Ho!$A:$A,0),10)/5</f>
        <v>0</v>
      </c>
      <c r="AS216">
        <f>INDEX('[1]population_%'!$1:$1048576,MATCH(Activités_Home_Ho!$A216,'[1]population_%'!$A:$A,0),9)*INDEX([1]Home_Ho!$1:$1048576,MATCH(Activités_Home_Ho!$C216,[1]Home_Ho!$A:$A,0),11)/5</f>
        <v>0</v>
      </c>
      <c r="AT216">
        <f>INDEX('[1]population_%'!$1:$1048576,MATCH(Activités_Home_Ho!$A216,'[1]population_%'!$A:$A,0),9)*INDEX([1]Home_Ho!$1:$1048576,MATCH(Activités_Home_Ho!$C216,[1]Home_Ho!$A:$A,0),11)/5</f>
        <v>0</v>
      </c>
      <c r="AU216">
        <f>INDEX('[1]population_%'!$1:$1048576,MATCH(Activités_Home_Ho!$A216,'[1]population_%'!$A:$A,0),9)*INDEX([1]Home_Ho!$1:$1048576,MATCH(Activités_Home_Ho!$C216,[1]Home_Ho!$A:$A,0),11)/5</f>
        <v>0</v>
      </c>
      <c r="AV216">
        <f>INDEX('[1]population_%'!$1:$1048576,MATCH(Activités_Home_Ho!$A216,'[1]population_%'!$A:$A,0),9)*INDEX([1]Home_Ho!$1:$1048576,MATCH(Activités_Home_Ho!$C216,[1]Home_Ho!$A:$A,0),11)/5</f>
        <v>0</v>
      </c>
      <c r="AW216">
        <f>INDEX('[1]population_%'!$1:$1048576,MATCH(Activités_Home_Ho!$A216,'[1]population_%'!$A:$A,0),9)*INDEX([1]Home_Ho!$1:$1048576,MATCH(Activités_Home_Ho!$C216,[1]Home_Ho!$A:$A,0),12)/5</f>
        <v>0</v>
      </c>
      <c r="AX216">
        <f>INDEX('[1]population_%'!$1:$1048576,MATCH(Activités_Home_Ho!$A216,'[1]population_%'!$A:$A,0),9)*INDEX([1]Home_Ho!$1:$1048576,MATCH(Activités_Home_Ho!$C216,[1]Home_Ho!$A:$A,0),12)/5</f>
        <v>0</v>
      </c>
      <c r="AY216">
        <f>INDEX('[1]population_%'!$1:$1048576,MATCH(Activités_Home_Ho!$A216,'[1]population_%'!$A:$A,0),9)*INDEX([1]Home_Ho!$1:$1048576,MATCH(Activités_Home_Ho!$C216,[1]Home_Ho!$A:$A,0),12)/5</f>
        <v>0</v>
      </c>
      <c r="AZ216">
        <f>INDEX('[1]population_%'!$1:$1048576,MATCH(Activités_Home_Ho!$A216,'[1]population_%'!$A:$A,0),9)*INDEX([1]Home_Ho!$1:$1048576,MATCH(Activités_Home_Ho!$C216,[1]Home_Ho!$A:$A,0),12)/5</f>
        <v>0</v>
      </c>
      <c r="BA216">
        <f>INDEX('[1]population_%'!$1:$1048576,MATCH(Activités_Home_Ho!$A216,'[1]population_%'!$A:$A,0),9)*INDEX([1]Home_Ho!$1:$1048576,MATCH(Activités_Home_Ho!$C216,[1]Home_Ho!$A:$A,0),12)/5</f>
        <v>0</v>
      </c>
      <c r="BB216">
        <f>INDEX('[1]population_%'!$1:$1048576,MATCH(Activités_Home_Ho!$A216,'[1]population_%'!$A:$A,0),9)*INDEX([1]Home_Ho!$1:$1048576,MATCH(Activités_Home_Ho!$C216,[1]Home_Ho!$A:$A,0),12)/5</f>
        <v>0</v>
      </c>
      <c r="BC216">
        <f>INDEX('[1]population_%'!$1:$1048576,MATCH(Activités_Home_Ho!$A216,'[1]population_%'!$A:$A,0),9)*INDEX([1]Home_Ho!$1:$1048576,MATCH(Activités_Home_Ho!$C216,[1]Home_Ho!$A:$A,0),13)/5</f>
        <v>0</v>
      </c>
      <c r="BD216">
        <f>INDEX('[1]population_%'!$1:$1048576,MATCH(Activités_Home_Ho!$A216,'[1]population_%'!$A:$A,0),9)*INDEX([1]Home_Ho!$1:$1048576,MATCH(Activités_Home_Ho!$C216,[1]Home_Ho!$A:$A,0),13)/5</f>
        <v>0</v>
      </c>
      <c r="BE216">
        <f>INDEX('[1]population_%'!$1:$1048576,MATCH(Activités_Home_Ho!$A216,'[1]population_%'!$A:$A,0),9)*INDEX([1]Home_Ho!$1:$1048576,MATCH(Activités_Home_Ho!$C216,[1]Home_Ho!$A:$A,0),13)/5</f>
        <v>0</v>
      </c>
      <c r="BF216">
        <f>INDEX('[1]population_%'!$1:$1048576,MATCH(Activités_Home_Ho!$A216,'[1]population_%'!$A:$A,0),9)*INDEX([1]Home_Ho!$1:$1048576,MATCH(Activités_Home_Ho!$C216,[1]Home_Ho!$A:$A,0),13)/5</f>
        <v>0</v>
      </c>
      <c r="BG216">
        <f>INDEX('[1]population_%'!$1:$1048576,MATCH(Activités_Home_Ho!$A216,'[1]population_%'!$A:$A,0),9)*INDEX([1]Home_Ho!$1:$1048576,MATCH(Activités_Home_Ho!$C216,[1]Home_Ho!$A:$A,0),13)/5</f>
        <v>0</v>
      </c>
      <c r="BH216">
        <f>INDEX('[1]population_%'!$1:$1048576,MATCH(Activités_Home_Ho!$A216,'[1]population_%'!$A:$A,0),9)*INDEX([1]Home_Ho!$1:$1048576,MATCH(Activités_Home_Ho!$C216,[1]Home_Ho!$A:$A,0),14)/5</f>
        <v>0</v>
      </c>
      <c r="BI216">
        <f>INDEX('[1]population_%'!$1:$1048576,MATCH(Activités_Home_Ho!$A216,'[1]population_%'!$A:$A,0),9)*INDEX([1]Home_Ho!$1:$1048576,MATCH(Activités_Home_Ho!$C216,[1]Home_Ho!$A:$A,0),14)/5</f>
        <v>0</v>
      </c>
      <c r="BJ216">
        <f>INDEX('[1]population_%'!$1:$1048576,MATCH(Activités_Home_Ho!$A216,'[1]population_%'!$A:$A,0),9)*INDEX([1]Home_Ho!$1:$1048576,MATCH(Activités_Home_Ho!$C216,[1]Home_Ho!$A:$A,0),14)/5</f>
        <v>0</v>
      </c>
      <c r="BK216">
        <f>INDEX('[1]population_%'!$1:$1048576,MATCH(Activités_Home_Ho!$A216,'[1]population_%'!$A:$A,0),9)*INDEX([1]Home_Ho!$1:$1048576,MATCH(Activités_Home_Ho!$C216,[1]Home_Ho!$A:$A,0),14)/5</f>
        <v>0</v>
      </c>
      <c r="BL216">
        <f>INDEX('[1]population_%'!$1:$1048576,MATCH(Activités_Home_Ho!$A216,'[1]population_%'!$A:$A,0),9)*INDEX([1]Home_Ho!$1:$1048576,MATCH(Activités_Home_Ho!$C216,[1]Home_Ho!$A:$A,0),14)/5</f>
        <v>0</v>
      </c>
      <c r="BM216">
        <f>INDEX('[1]population_%'!$1:$1048576,MATCH(Activités_Home_Ho!$A216,'[1]population_%'!$A:$A,0),9)*INDEX([1]Home_Ho!$1:$1048576,MATCH(Activités_Home_Ho!$C216,[1]Home_Ho!$A:$A,0),15)/15</f>
        <v>0</v>
      </c>
      <c r="BN216">
        <f>INDEX('[1]population_%'!$1:$1048576,MATCH(Activités_Home_Ho!$A216,'[1]population_%'!$A:$A,0),9)*INDEX([1]Home_Ho!$1:$1048576,MATCH(Activités_Home_Ho!$C216,[1]Home_Ho!$A:$A,0),15)/15</f>
        <v>0</v>
      </c>
      <c r="BO216">
        <f>INDEX('[1]population_%'!$1:$1048576,MATCH(Activités_Home_Ho!$A216,'[1]population_%'!$A:$A,0),9)*INDEX([1]Home_Ho!$1:$1048576,MATCH(Activités_Home_Ho!$C216,[1]Home_Ho!$A:$A,0),15)/15</f>
        <v>0</v>
      </c>
      <c r="BP216">
        <f>INDEX('[1]population_%'!$1:$1048576,MATCH(Activités_Home_Ho!$A216,'[1]population_%'!$A:$A,0),9)*INDEX([1]Home_Ho!$1:$1048576,MATCH(Activités_Home_Ho!$C216,[1]Home_Ho!$A:$A,0),15)/15</f>
        <v>0</v>
      </c>
      <c r="BQ216">
        <f>INDEX('[1]population_%'!$1:$1048576,MATCH(Activités_Home_Ho!$A216,'[1]population_%'!$A:$A,0),9)*INDEX([1]Home_Ho!$1:$1048576,MATCH(Activités_Home_Ho!$C216,[1]Home_Ho!$A:$A,0),15)/15</f>
        <v>0</v>
      </c>
      <c r="BR216">
        <f>INDEX('[1]population_%'!$1:$1048576,MATCH(Activités_Home_Ho!$A216,'[1]population_%'!$A:$A,0),9)*INDEX([1]Home_Ho!$1:$1048576,MATCH(Activités_Home_Ho!$C216,[1]Home_Ho!$A:$A,0),15)/15</f>
        <v>0</v>
      </c>
      <c r="BS216">
        <f>INDEX('[1]population_%'!$1:$1048576,MATCH(Activités_Home_Ho!$A216,'[1]population_%'!$A:$A,0),9)*INDEX([1]Home_Ho!$1:$1048576,MATCH(Activités_Home_Ho!$C216,[1]Home_Ho!$A:$A,0),15)/15</f>
        <v>0</v>
      </c>
      <c r="BT216">
        <f>INDEX('[1]population_%'!$1:$1048576,MATCH(Activités_Home_Ho!$A216,'[1]population_%'!$A:$A,0),9)*INDEX([1]Home_Ho!$1:$1048576,MATCH(Activités_Home_Ho!$C216,[1]Home_Ho!$A:$A,0),15)/15</f>
        <v>0</v>
      </c>
      <c r="BU216">
        <f>INDEX('[1]population_%'!$1:$1048576,MATCH(Activités_Home_Ho!$A216,'[1]population_%'!$A:$A,0),9)*INDEX([1]Home_Ho!$1:$1048576,MATCH(Activités_Home_Ho!$C216,[1]Home_Ho!$A:$A,0),15)/15</f>
        <v>0</v>
      </c>
      <c r="BV216">
        <f>INDEX('[1]population_%'!$1:$1048576,MATCH(Activités_Home_Ho!$A216,'[1]population_%'!$A:$A,0),9)*INDEX([1]Home_Ho!$1:$1048576,MATCH(Activités_Home_Ho!$C216,[1]Home_Ho!$A:$A,0),15)/15</f>
        <v>0</v>
      </c>
      <c r="BW216">
        <f>INDEX('[1]population_%'!$1:$1048576,MATCH(Activités_Home_Ho!$A216,'[1]population_%'!$A:$A,0),9)*INDEX([1]Home_Ho!$1:$1048576,MATCH(Activités_Home_Ho!$C216,[1]Home_Ho!$A:$A,0),15)/15</f>
        <v>0</v>
      </c>
      <c r="BX216">
        <f>INDEX('[1]population_%'!$1:$1048576,MATCH(Activités_Home_Ho!$A216,'[1]population_%'!$A:$A,0),9)*INDEX([1]Home_Ho!$1:$1048576,MATCH(Activités_Home_Ho!$C216,[1]Home_Ho!$A:$A,0),15)/15</f>
        <v>0</v>
      </c>
      <c r="BY216">
        <f>INDEX('[1]population_%'!$1:$1048576,MATCH(Activités_Home_Ho!$A216,'[1]population_%'!$A:$A,0),9)*INDEX([1]Home_Ho!$1:$1048576,MATCH(Activités_Home_Ho!$C216,[1]Home_Ho!$A:$A,0),15)/15</f>
        <v>0</v>
      </c>
      <c r="BZ216">
        <f>INDEX('[1]population_%'!$1:$1048576,MATCH(Activités_Home_Ho!$A216,'[1]population_%'!$A:$A,0),9)*INDEX([1]Home_Ho!$1:$1048576,MATCH(Activités_Home_Ho!$C216,[1]Home_Ho!$A:$A,0),15)/15</f>
        <v>0</v>
      </c>
      <c r="CA216">
        <f>INDEX('[1]population_%'!$1:$1048576,MATCH(Activités_Home_Ho!$A216,'[1]population_%'!$A:$A,0),9)*INDEX([1]Home_Ho!$1:$1048576,MATCH(Activités_Home_Ho!$C216,[1]Home_Ho!$A:$A,0),15)/15</f>
        <v>0</v>
      </c>
    </row>
    <row r="217" spans="1:79" x14ac:dyDescent="0.35">
      <c r="A217" s="1" t="s">
        <v>432</v>
      </c>
      <c r="B217" s="1" t="s">
        <v>433</v>
      </c>
      <c r="C217" t="str">
        <f>INDEX([1]bruxelles_parsed_lat_long!$1:$1048576,MATCH($A217,[1]bruxelles_parsed_lat_long!$E:$E,0),9)</f>
        <v>Bruxelles</v>
      </c>
      <c r="D217">
        <f>INDEX('[1]population_%'!$1:$1048576,MATCH(Activités_Home_Ho!$A217,'[1]population_%'!$A:$A,0),9)*INDEX([1]Home_Ho!$1:$1048576,MATCH(Activités_Home_Ho!$C217,[1]Home_Ho!$A:$A,0),2)/2</f>
        <v>4.0135232356842555E-2</v>
      </c>
      <c r="E217">
        <f>INDEX('[1]population_%'!$1:$1048576,MATCH(Activités_Home_Ho!$A217,'[1]population_%'!$A:$A,0),9)*INDEX([1]Home_Ho!$1:$1048576,MATCH(Activités_Home_Ho!$C217,[1]Home_Ho!$A:$A,0),3)/5</f>
        <v>0.49281750938645202</v>
      </c>
      <c r="F217">
        <f>INDEX('[1]population_%'!$1:$1048576,MATCH(Activités_Home_Ho!$A217,'[1]population_%'!$A:$A,0),9)*INDEX([1]Home_Ho!$1:$1048576,MATCH(Activités_Home_Ho!$C217,[1]Home_Ho!$A:$A,0),3)/5</f>
        <v>0.49281750938645202</v>
      </c>
      <c r="G217">
        <f>INDEX('[1]population_%'!$1:$1048576,MATCH(Activités_Home_Ho!$A217,'[1]population_%'!$A:$A,0),9)*INDEX([1]Home_Ho!$1:$1048576,MATCH(Activités_Home_Ho!$C217,[1]Home_Ho!$A:$A,0),3)/5</f>
        <v>0.49281750938645202</v>
      </c>
      <c r="H217">
        <f>INDEX('[1]population_%'!$1:$1048576,MATCH(Activités_Home_Ho!$A217,'[1]population_%'!$A:$A,0),9)*INDEX([1]Home_Ho!$1:$1048576,MATCH(Activités_Home_Ho!$C217,[1]Home_Ho!$A:$A,0),3)/5</f>
        <v>0.49281750938645202</v>
      </c>
      <c r="I217">
        <f>INDEX('[1]population_%'!$1:$1048576,MATCH(Activités_Home_Ho!$A217,'[1]population_%'!$A:$A,0),9)*INDEX([1]Home_Ho!$1:$1048576,MATCH(Activités_Home_Ho!$C217,[1]Home_Ho!$A:$A,0),3)/5</f>
        <v>0.49281750938645202</v>
      </c>
      <c r="J217">
        <f>INDEX('[1]population_%'!$1:$1048576,MATCH(Activités_Home_Ho!$A217,'[1]population_%'!$A:$A,0),9)*INDEX([1]Home_Ho!$1:$1048576,MATCH(Activités_Home_Ho!$C217,[1]Home_Ho!$A:$A,0),4)/5</f>
        <v>1.0930748218260302</v>
      </c>
      <c r="K217">
        <f>INDEX('[1]population_%'!$1:$1048576,MATCH(Activités_Home_Ho!$A217,'[1]population_%'!$A:$A,0),9)*INDEX([1]Home_Ho!$1:$1048576,MATCH(Activités_Home_Ho!$C217,[1]Home_Ho!$A:$A,0),4)/5</f>
        <v>1.0930748218260302</v>
      </c>
      <c r="L217">
        <f>INDEX('[1]population_%'!$1:$1048576,MATCH(Activités_Home_Ho!$A217,'[1]population_%'!$A:$A,0),9)*INDEX([1]Home_Ho!$1:$1048576,MATCH(Activités_Home_Ho!$C217,[1]Home_Ho!$A:$A,0),4)/5</f>
        <v>1.0930748218260302</v>
      </c>
      <c r="M217">
        <f>INDEX('[1]population_%'!$1:$1048576,MATCH(Activités_Home_Ho!$A217,'[1]population_%'!$A:$A,0),9)*INDEX([1]Home_Ho!$1:$1048576,MATCH(Activités_Home_Ho!$C217,[1]Home_Ho!$A:$A,0),4)/5</f>
        <v>1.0930748218260302</v>
      </c>
      <c r="N217">
        <f>INDEX('[1]population_%'!$1:$1048576,MATCH(Activités_Home_Ho!$A217,'[1]population_%'!$A:$A,0),9)*INDEX([1]Home_Ho!$1:$1048576,MATCH(Activités_Home_Ho!$C217,[1]Home_Ho!$A:$A,0),4)/5</f>
        <v>1.0930748218260302</v>
      </c>
      <c r="O217">
        <f>INDEX('[1]population_%'!$1:$1048576,MATCH(Activités_Home_Ho!$A217,'[1]population_%'!$A:$A,0),9)*INDEX([1]Home_Ho!$1:$1048576,MATCH(Activités_Home_Ho!$C217,[1]Home_Ho!$A:$A,0),5)/5</f>
        <v>0.79175970682794128</v>
      </c>
      <c r="P217">
        <f>INDEX('[1]population_%'!$1:$1048576,MATCH(Activités_Home_Ho!$A217,'[1]population_%'!$A:$A,0),9)*INDEX([1]Home_Ho!$1:$1048576,MATCH(Activités_Home_Ho!$C217,[1]Home_Ho!$A:$A,0),5)/5</f>
        <v>0.79175970682794128</v>
      </c>
      <c r="Q217">
        <f>INDEX('[1]population_%'!$1:$1048576,MATCH(Activités_Home_Ho!$A217,'[1]population_%'!$A:$A,0),9)*INDEX([1]Home_Ho!$1:$1048576,MATCH(Activités_Home_Ho!$C217,[1]Home_Ho!$A:$A,0),5)/5</f>
        <v>0.79175970682794128</v>
      </c>
      <c r="R217">
        <f>INDEX('[1]population_%'!$1:$1048576,MATCH(Activités_Home_Ho!$A217,'[1]population_%'!$A:$A,0),9)*INDEX([1]Home_Ho!$1:$1048576,MATCH(Activités_Home_Ho!$C217,[1]Home_Ho!$A:$A,0),5)/5</f>
        <v>0.79175970682794128</v>
      </c>
      <c r="S217">
        <f>INDEX('[1]population_%'!$1:$1048576,MATCH(Activités_Home_Ho!$A217,'[1]population_%'!$A:$A,0),9)*INDEX([1]Home_Ho!$1:$1048576,MATCH(Activités_Home_Ho!$C217,[1]Home_Ho!$A:$A,0),5)/5</f>
        <v>0.79175970682794128</v>
      </c>
      <c r="T217">
        <f>INDEX('[1]population_%'!$1:$1048576,MATCH(Activités_Home_Ho!$A217,'[1]population_%'!$A:$A,0),9)*INDEX([1]Home_Ho!$1:$1048576,MATCH(Activités_Home_Ho!$C217,[1]Home_Ho!$A:$A,0),6)/5</f>
        <v>0.8181229344184896</v>
      </c>
      <c r="U217">
        <f>INDEX('[1]population_%'!$1:$1048576,MATCH(Activités_Home_Ho!$A217,'[1]population_%'!$A:$A,0),9)*INDEX([1]Home_Ho!$1:$1048576,MATCH(Activités_Home_Ho!$C217,[1]Home_Ho!$A:$A,0),6)/5</f>
        <v>0.8181229344184896</v>
      </c>
      <c r="V217">
        <f>INDEX('[1]population_%'!$1:$1048576,MATCH(Activités_Home_Ho!$A217,'[1]population_%'!$A:$A,0),9)*INDEX([1]Home_Ho!$1:$1048576,MATCH(Activités_Home_Ho!$C217,[1]Home_Ho!$A:$A,0),6)/5</f>
        <v>0.8181229344184896</v>
      </c>
      <c r="W217">
        <f>INDEX('[1]population_%'!$1:$1048576,MATCH(Activités_Home_Ho!$A217,'[1]population_%'!$A:$A,0),9)*INDEX([1]Home_Ho!$1:$1048576,MATCH(Activités_Home_Ho!$C217,[1]Home_Ho!$A:$A,0),6)/5</f>
        <v>0.8181229344184896</v>
      </c>
      <c r="X217">
        <f>INDEX('[1]population_%'!$1:$1048576,MATCH(Activités_Home_Ho!$A217,'[1]population_%'!$A:$A,0),9)*INDEX([1]Home_Ho!$1:$1048576,MATCH(Activités_Home_Ho!$C217,[1]Home_Ho!$A:$A,0),6)/5</f>
        <v>0.8181229344184896</v>
      </c>
      <c r="Y217">
        <f>INDEX('[1]population_%'!$1:$1048576,MATCH(Activités_Home_Ho!$A217,'[1]population_%'!$A:$A,0),9)*INDEX([1]Home_Ho!$1:$1048576,MATCH(Activités_Home_Ho!$C217,[1]Home_Ho!$A:$A,0),7)/5</f>
        <v>0.97707434969311358</v>
      </c>
      <c r="Z217">
        <f>INDEX('[1]population_%'!$1:$1048576,MATCH(Activités_Home_Ho!$A217,'[1]population_%'!$A:$A,0),9)*INDEX([1]Home_Ho!$1:$1048576,MATCH(Activités_Home_Ho!$C217,[1]Home_Ho!$A:$A,0),7)/5</f>
        <v>0.97707434969311358</v>
      </c>
      <c r="AA217">
        <f>INDEX('[1]population_%'!$1:$1048576,MATCH(Activités_Home_Ho!$A217,'[1]population_%'!$A:$A,0),9)*INDEX([1]Home_Ho!$1:$1048576,MATCH(Activités_Home_Ho!$C217,[1]Home_Ho!$A:$A,0),7)/5</f>
        <v>0.97707434969311358</v>
      </c>
      <c r="AB217">
        <f>INDEX('[1]population_%'!$1:$1048576,MATCH(Activités_Home_Ho!$A217,'[1]population_%'!$A:$A,0),9)*INDEX([1]Home_Ho!$1:$1048576,MATCH(Activités_Home_Ho!$C217,[1]Home_Ho!$A:$A,0),7)/5</f>
        <v>0.97707434969311358</v>
      </c>
      <c r="AC217">
        <f>INDEX('[1]population_%'!$1:$1048576,MATCH(Activités_Home_Ho!$A217,'[1]population_%'!$A:$A,0),9)*INDEX([1]Home_Ho!$1:$1048576,MATCH(Activités_Home_Ho!$C217,[1]Home_Ho!$A:$A,0),7)/5</f>
        <v>0.97707434969311358</v>
      </c>
      <c r="AD217">
        <f>INDEX('[1]population_%'!$1:$1048576,MATCH(Activités_Home_Ho!$A217,'[1]population_%'!$A:$A,0),9)*INDEX([1]Home_Ho!$1:$1048576,MATCH(Activités_Home_Ho!$C217,[1]Home_Ho!$A:$A,0),8)/5</f>
        <v>0.93789282582791889</v>
      </c>
      <c r="AE217">
        <f>INDEX('[1]population_%'!$1:$1048576,MATCH(Activités_Home_Ho!$A217,'[1]population_%'!$A:$A,0),9)*INDEX([1]Home_Ho!$1:$1048576,MATCH(Activités_Home_Ho!$C217,[1]Home_Ho!$A:$A,0),8)/5</f>
        <v>0.93789282582791889</v>
      </c>
      <c r="AF217">
        <f>INDEX('[1]population_%'!$1:$1048576,MATCH(Activités_Home_Ho!$A217,'[1]population_%'!$A:$A,0),9)*INDEX([1]Home_Ho!$1:$1048576,MATCH(Activités_Home_Ho!$C217,[1]Home_Ho!$A:$A,0),8)/5</f>
        <v>0.93789282582791889</v>
      </c>
      <c r="AG217">
        <f>INDEX('[1]population_%'!$1:$1048576,MATCH(Activités_Home_Ho!$A217,'[1]population_%'!$A:$A,0),9)*INDEX([1]Home_Ho!$1:$1048576,MATCH(Activités_Home_Ho!$C217,[1]Home_Ho!$A:$A,0),8)/5</f>
        <v>0.93789282582791889</v>
      </c>
      <c r="AH217">
        <f>INDEX('[1]population_%'!$1:$1048576,MATCH(Activités_Home_Ho!$A217,'[1]population_%'!$A:$A,0),9)*INDEX([1]Home_Ho!$1:$1048576,MATCH(Activités_Home_Ho!$C217,[1]Home_Ho!$A:$A,0),8)/5</f>
        <v>0.93789282582791889</v>
      </c>
      <c r="AI217">
        <f>INDEX('[1]population_%'!$1:$1048576,MATCH(Activités_Home_Ho!$A217,'[1]population_%'!$A:$A,0),9)*INDEX([1]Home_Ho!$1:$1048576,MATCH(Activités_Home_Ho!$C217,[1]Home_Ho!$A:$A,0),9)/5</f>
        <v>0.98690663009510105</v>
      </c>
      <c r="AJ217">
        <f>INDEX('[1]population_%'!$1:$1048576,MATCH(Activités_Home_Ho!$A217,'[1]population_%'!$A:$A,0),9)*INDEX([1]Home_Ho!$1:$1048576,MATCH(Activités_Home_Ho!$C217,[1]Home_Ho!$A:$A,0),9)/5</f>
        <v>0.98690663009510105</v>
      </c>
      <c r="AK217">
        <f>INDEX('[1]population_%'!$1:$1048576,MATCH(Activités_Home_Ho!$A217,'[1]population_%'!$A:$A,0),9)*INDEX([1]Home_Ho!$1:$1048576,MATCH(Activités_Home_Ho!$C217,[1]Home_Ho!$A:$A,0),9)/5</f>
        <v>0.98690663009510105</v>
      </c>
      <c r="AL217">
        <f>INDEX('[1]population_%'!$1:$1048576,MATCH(Activités_Home_Ho!$A217,'[1]population_%'!$A:$A,0),9)*INDEX([1]Home_Ho!$1:$1048576,MATCH(Activités_Home_Ho!$C217,[1]Home_Ho!$A:$A,0),9)/5</f>
        <v>0.98690663009510105</v>
      </c>
      <c r="AM217">
        <f>INDEX('[1]population_%'!$1:$1048576,MATCH(Activités_Home_Ho!$A217,'[1]population_%'!$A:$A,0),9)*INDEX([1]Home_Ho!$1:$1048576,MATCH(Activités_Home_Ho!$C217,[1]Home_Ho!$A:$A,0),9)/5</f>
        <v>0.98690663009510105</v>
      </c>
      <c r="AN217">
        <f>INDEX('[1]population_%'!$1:$1048576,MATCH(Activités_Home_Ho!$A217,'[1]population_%'!$A:$A,0),9)*INDEX([1]Home_Ho!$1:$1048576,MATCH(Activités_Home_Ho!$C217,[1]Home_Ho!$A:$A,0),10)/5</f>
        <v>1.3061491940016636</v>
      </c>
      <c r="AO217">
        <f>INDEX('[1]population_%'!$1:$1048576,MATCH(Activités_Home_Ho!$A217,'[1]population_%'!$A:$A,0),9)*INDEX([1]Home_Ho!$1:$1048576,MATCH(Activités_Home_Ho!$C217,[1]Home_Ho!$A:$A,0),10)/5</f>
        <v>1.3061491940016636</v>
      </c>
      <c r="AP217">
        <f>INDEX('[1]population_%'!$1:$1048576,MATCH(Activités_Home_Ho!$A217,'[1]population_%'!$A:$A,0),9)*INDEX([1]Home_Ho!$1:$1048576,MATCH(Activités_Home_Ho!$C217,[1]Home_Ho!$A:$A,0),10)/5</f>
        <v>1.3061491940016636</v>
      </c>
      <c r="AQ217">
        <f>INDEX('[1]population_%'!$1:$1048576,MATCH(Activités_Home_Ho!$A217,'[1]population_%'!$A:$A,0),9)*INDEX([1]Home_Ho!$1:$1048576,MATCH(Activités_Home_Ho!$C217,[1]Home_Ho!$A:$A,0),10)/5</f>
        <v>1.3061491940016636</v>
      </c>
      <c r="AR217">
        <f>INDEX('[1]population_%'!$1:$1048576,MATCH(Activités_Home_Ho!$A217,'[1]population_%'!$A:$A,0),9)*INDEX([1]Home_Ho!$1:$1048576,MATCH(Activités_Home_Ho!$C217,[1]Home_Ho!$A:$A,0),10)/5</f>
        <v>1.3061491940016636</v>
      </c>
      <c r="AS217">
        <f>INDEX('[1]population_%'!$1:$1048576,MATCH(Activités_Home_Ho!$A217,'[1]population_%'!$A:$A,0),9)*INDEX([1]Home_Ho!$1:$1048576,MATCH(Activités_Home_Ho!$C217,[1]Home_Ho!$A:$A,0),11)/5</f>
        <v>1.1958482654735942</v>
      </c>
      <c r="AT217">
        <f>INDEX('[1]population_%'!$1:$1048576,MATCH(Activités_Home_Ho!$A217,'[1]population_%'!$A:$A,0),9)*INDEX([1]Home_Ho!$1:$1048576,MATCH(Activités_Home_Ho!$C217,[1]Home_Ho!$A:$A,0),11)/5</f>
        <v>1.1958482654735942</v>
      </c>
      <c r="AU217">
        <f>INDEX('[1]population_%'!$1:$1048576,MATCH(Activités_Home_Ho!$A217,'[1]population_%'!$A:$A,0),9)*INDEX([1]Home_Ho!$1:$1048576,MATCH(Activités_Home_Ho!$C217,[1]Home_Ho!$A:$A,0),11)/5</f>
        <v>1.1958482654735942</v>
      </c>
      <c r="AV217">
        <f>INDEX('[1]population_%'!$1:$1048576,MATCH(Activités_Home_Ho!$A217,'[1]population_%'!$A:$A,0),9)*INDEX([1]Home_Ho!$1:$1048576,MATCH(Activités_Home_Ho!$C217,[1]Home_Ho!$A:$A,0),11)/5</f>
        <v>1.1958482654735942</v>
      </c>
      <c r="AW217">
        <f>INDEX('[1]population_%'!$1:$1048576,MATCH(Activités_Home_Ho!$A217,'[1]population_%'!$A:$A,0),9)*INDEX([1]Home_Ho!$1:$1048576,MATCH(Activités_Home_Ho!$C217,[1]Home_Ho!$A:$A,0),12)/5</f>
        <v>0.15736190112187773</v>
      </c>
      <c r="AX217">
        <f>INDEX('[1]population_%'!$1:$1048576,MATCH(Activités_Home_Ho!$A217,'[1]population_%'!$A:$A,0),9)*INDEX([1]Home_Ho!$1:$1048576,MATCH(Activités_Home_Ho!$C217,[1]Home_Ho!$A:$A,0),12)/5</f>
        <v>0.15736190112187773</v>
      </c>
      <c r="AY217">
        <f>INDEX('[1]population_%'!$1:$1048576,MATCH(Activités_Home_Ho!$A217,'[1]population_%'!$A:$A,0),9)*INDEX([1]Home_Ho!$1:$1048576,MATCH(Activités_Home_Ho!$C217,[1]Home_Ho!$A:$A,0),12)/5</f>
        <v>0.15736190112187773</v>
      </c>
      <c r="AZ217">
        <f>INDEX('[1]population_%'!$1:$1048576,MATCH(Activités_Home_Ho!$A217,'[1]population_%'!$A:$A,0),9)*INDEX([1]Home_Ho!$1:$1048576,MATCH(Activités_Home_Ho!$C217,[1]Home_Ho!$A:$A,0),12)/5</f>
        <v>0.15736190112187773</v>
      </c>
      <c r="BA217">
        <f>INDEX('[1]population_%'!$1:$1048576,MATCH(Activités_Home_Ho!$A217,'[1]population_%'!$A:$A,0),9)*INDEX([1]Home_Ho!$1:$1048576,MATCH(Activités_Home_Ho!$C217,[1]Home_Ho!$A:$A,0),12)/5</f>
        <v>0.15736190112187773</v>
      </c>
      <c r="BB217">
        <f>INDEX('[1]population_%'!$1:$1048576,MATCH(Activités_Home_Ho!$A217,'[1]population_%'!$A:$A,0),9)*INDEX([1]Home_Ho!$1:$1048576,MATCH(Activités_Home_Ho!$C217,[1]Home_Ho!$A:$A,0),12)/5</f>
        <v>0.15736190112187773</v>
      </c>
      <c r="BC217">
        <f>INDEX('[1]population_%'!$1:$1048576,MATCH(Activités_Home_Ho!$A217,'[1]population_%'!$A:$A,0),9)*INDEX([1]Home_Ho!$1:$1048576,MATCH(Activités_Home_Ho!$C217,[1]Home_Ho!$A:$A,0),13)/5</f>
        <v>7.6603228489849143E-2</v>
      </c>
      <c r="BD217">
        <f>INDEX('[1]population_%'!$1:$1048576,MATCH(Activités_Home_Ho!$A217,'[1]population_%'!$A:$A,0),9)*INDEX([1]Home_Ho!$1:$1048576,MATCH(Activités_Home_Ho!$C217,[1]Home_Ho!$A:$A,0),13)/5</f>
        <v>7.6603228489849143E-2</v>
      </c>
      <c r="BE217">
        <f>INDEX('[1]population_%'!$1:$1048576,MATCH(Activités_Home_Ho!$A217,'[1]population_%'!$A:$A,0),9)*INDEX([1]Home_Ho!$1:$1048576,MATCH(Activités_Home_Ho!$C217,[1]Home_Ho!$A:$A,0),13)/5</f>
        <v>7.6603228489849143E-2</v>
      </c>
      <c r="BF217">
        <f>INDEX('[1]population_%'!$1:$1048576,MATCH(Activités_Home_Ho!$A217,'[1]population_%'!$A:$A,0),9)*INDEX([1]Home_Ho!$1:$1048576,MATCH(Activités_Home_Ho!$C217,[1]Home_Ho!$A:$A,0),13)/5</f>
        <v>7.6603228489849143E-2</v>
      </c>
      <c r="BG217">
        <f>INDEX('[1]population_%'!$1:$1048576,MATCH(Activités_Home_Ho!$A217,'[1]population_%'!$A:$A,0),9)*INDEX([1]Home_Ho!$1:$1048576,MATCH(Activités_Home_Ho!$C217,[1]Home_Ho!$A:$A,0),13)/5</f>
        <v>7.6603228489849143E-2</v>
      </c>
      <c r="BH217">
        <f>INDEX('[1]population_%'!$1:$1048576,MATCH(Activités_Home_Ho!$A217,'[1]population_%'!$A:$A,0),9)*INDEX([1]Home_Ho!$1:$1048576,MATCH(Activités_Home_Ho!$C217,[1]Home_Ho!$A:$A,0),14)/5</f>
        <v>4.2065356685177281E-2</v>
      </c>
      <c r="BI217">
        <f>INDEX('[1]population_%'!$1:$1048576,MATCH(Activités_Home_Ho!$A217,'[1]population_%'!$A:$A,0),9)*INDEX([1]Home_Ho!$1:$1048576,MATCH(Activités_Home_Ho!$C217,[1]Home_Ho!$A:$A,0),14)/5</f>
        <v>4.2065356685177281E-2</v>
      </c>
      <c r="BJ217">
        <f>INDEX('[1]population_%'!$1:$1048576,MATCH(Activités_Home_Ho!$A217,'[1]population_%'!$A:$A,0),9)*INDEX([1]Home_Ho!$1:$1048576,MATCH(Activités_Home_Ho!$C217,[1]Home_Ho!$A:$A,0),14)/5</f>
        <v>4.2065356685177281E-2</v>
      </c>
      <c r="BK217">
        <f>INDEX('[1]population_%'!$1:$1048576,MATCH(Activités_Home_Ho!$A217,'[1]population_%'!$A:$A,0),9)*INDEX([1]Home_Ho!$1:$1048576,MATCH(Activités_Home_Ho!$C217,[1]Home_Ho!$A:$A,0),14)/5</f>
        <v>4.2065356685177281E-2</v>
      </c>
      <c r="BL217">
        <f>INDEX('[1]population_%'!$1:$1048576,MATCH(Activités_Home_Ho!$A217,'[1]population_%'!$A:$A,0),9)*INDEX([1]Home_Ho!$1:$1048576,MATCH(Activités_Home_Ho!$C217,[1]Home_Ho!$A:$A,0),14)/5</f>
        <v>4.2065356685177281E-2</v>
      </c>
      <c r="BM217">
        <f>INDEX('[1]population_%'!$1:$1048576,MATCH(Activités_Home_Ho!$A217,'[1]population_%'!$A:$A,0),9)*INDEX([1]Home_Ho!$1:$1048576,MATCH(Activités_Home_Ho!$C217,[1]Home_Ho!$A:$A,0),15)/15</f>
        <v>9.1510600508104938E-3</v>
      </c>
      <c r="BN217">
        <f>INDEX('[1]population_%'!$1:$1048576,MATCH(Activités_Home_Ho!$A217,'[1]population_%'!$A:$A,0),9)*INDEX([1]Home_Ho!$1:$1048576,MATCH(Activités_Home_Ho!$C217,[1]Home_Ho!$A:$A,0),15)/15</f>
        <v>9.1510600508104938E-3</v>
      </c>
      <c r="BO217">
        <f>INDEX('[1]population_%'!$1:$1048576,MATCH(Activités_Home_Ho!$A217,'[1]population_%'!$A:$A,0),9)*INDEX([1]Home_Ho!$1:$1048576,MATCH(Activités_Home_Ho!$C217,[1]Home_Ho!$A:$A,0),15)/15</f>
        <v>9.1510600508104938E-3</v>
      </c>
      <c r="BP217">
        <f>INDEX('[1]population_%'!$1:$1048576,MATCH(Activités_Home_Ho!$A217,'[1]population_%'!$A:$A,0),9)*INDEX([1]Home_Ho!$1:$1048576,MATCH(Activités_Home_Ho!$C217,[1]Home_Ho!$A:$A,0),15)/15</f>
        <v>9.1510600508104938E-3</v>
      </c>
      <c r="BQ217">
        <f>INDEX('[1]population_%'!$1:$1048576,MATCH(Activités_Home_Ho!$A217,'[1]population_%'!$A:$A,0),9)*INDEX([1]Home_Ho!$1:$1048576,MATCH(Activités_Home_Ho!$C217,[1]Home_Ho!$A:$A,0),15)/15</f>
        <v>9.1510600508104938E-3</v>
      </c>
      <c r="BR217">
        <f>INDEX('[1]population_%'!$1:$1048576,MATCH(Activités_Home_Ho!$A217,'[1]population_%'!$A:$A,0),9)*INDEX([1]Home_Ho!$1:$1048576,MATCH(Activités_Home_Ho!$C217,[1]Home_Ho!$A:$A,0),15)/15</f>
        <v>9.1510600508104938E-3</v>
      </c>
      <c r="BS217">
        <f>INDEX('[1]population_%'!$1:$1048576,MATCH(Activités_Home_Ho!$A217,'[1]population_%'!$A:$A,0),9)*INDEX([1]Home_Ho!$1:$1048576,MATCH(Activités_Home_Ho!$C217,[1]Home_Ho!$A:$A,0),15)/15</f>
        <v>9.1510600508104938E-3</v>
      </c>
      <c r="BT217">
        <f>INDEX('[1]population_%'!$1:$1048576,MATCH(Activités_Home_Ho!$A217,'[1]population_%'!$A:$A,0),9)*INDEX([1]Home_Ho!$1:$1048576,MATCH(Activités_Home_Ho!$C217,[1]Home_Ho!$A:$A,0),15)/15</f>
        <v>9.1510600508104938E-3</v>
      </c>
      <c r="BU217">
        <f>INDEX('[1]population_%'!$1:$1048576,MATCH(Activités_Home_Ho!$A217,'[1]population_%'!$A:$A,0),9)*INDEX([1]Home_Ho!$1:$1048576,MATCH(Activités_Home_Ho!$C217,[1]Home_Ho!$A:$A,0),15)/15</f>
        <v>9.1510600508104938E-3</v>
      </c>
      <c r="BV217">
        <f>INDEX('[1]population_%'!$1:$1048576,MATCH(Activités_Home_Ho!$A217,'[1]population_%'!$A:$A,0),9)*INDEX([1]Home_Ho!$1:$1048576,MATCH(Activités_Home_Ho!$C217,[1]Home_Ho!$A:$A,0),15)/15</f>
        <v>9.1510600508104938E-3</v>
      </c>
      <c r="BW217">
        <f>INDEX('[1]population_%'!$1:$1048576,MATCH(Activités_Home_Ho!$A217,'[1]population_%'!$A:$A,0),9)*INDEX([1]Home_Ho!$1:$1048576,MATCH(Activités_Home_Ho!$C217,[1]Home_Ho!$A:$A,0),15)/15</f>
        <v>9.1510600508104938E-3</v>
      </c>
      <c r="BX217">
        <f>INDEX('[1]population_%'!$1:$1048576,MATCH(Activités_Home_Ho!$A217,'[1]population_%'!$A:$A,0),9)*INDEX([1]Home_Ho!$1:$1048576,MATCH(Activités_Home_Ho!$C217,[1]Home_Ho!$A:$A,0),15)/15</f>
        <v>9.1510600508104938E-3</v>
      </c>
      <c r="BY217">
        <f>INDEX('[1]population_%'!$1:$1048576,MATCH(Activités_Home_Ho!$A217,'[1]population_%'!$A:$A,0),9)*INDEX([1]Home_Ho!$1:$1048576,MATCH(Activités_Home_Ho!$C217,[1]Home_Ho!$A:$A,0),15)/15</f>
        <v>9.1510600508104938E-3</v>
      </c>
      <c r="BZ217">
        <f>INDEX('[1]population_%'!$1:$1048576,MATCH(Activités_Home_Ho!$A217,'[1]population_%'!$A:$A,0),9)*INDEX([1]Home_Ho!$1:$1048576,MATCH(Activités_Home_Ho!$C217,[1]Home_Ho!$A:$A,0),15)/15</f>
        <v>9.1510600508104938E-3</v>
      </c>
      <c r="CA217">
        <f>INDEX('[1]population_%'!$1:$1048576,MATCH(Activités_Home_Ho!$A217,'[1]population_%'!$A:$A,0),9)*INDEX([1]Home_Ho!$1:$1048576,MATCH(Activités_Home_Ho!$C217,[1]Home_Ho!$A:$A,0),15)/15</f>
        <v>9.1510600508104938E-3</v>
      </c>
    </row>
    <row r="218" spans="1:79" x14ac:dyDescent="0.35">
      <c r="A218" s="1" t="s">
        <v>434</v>
      </c>
      <c r="B218" s="1" t="s">
        <v>435</v>
      </c>
      <c r="C218" t="str">
        <f>INDEX([1]bruxelles_parsed_lat_long!$1:$1048576,MATCH($A218,[1]bruxelles_parsed_lat_long!$E:$E,0),9)</f>
        <v>Bruxelles</v>
      </c>
      <c r="D218">
        <f>INDEX('[1]population_%'!$1:$1048576,MATCH(Activités_Home_Ho!$A218,'[1]population_%'!$A:$A,0),9)*INDEX([1]Home_Ho!$1:$1048576,MATCH(Activités_Home_Ho!$C218,[1]Home_Ho!$A:$A,0),2)/2</f>
        <v>2.1140538231524991E-2</v>
      </c>
      <c r="E218">
        <f>INDEX('[1]population_%'!$1:$1048576,MATCH(Activités_Home_Ho!$A218,'[1]population_%'!$A:$A,0),9)*INDEX([1]Home_Ho!$1:$1048576,MATCH(Activités_Home_Ho!$C218,[1]Home_Ho!$A:$A,0),3)/5</f>
        <v>0.25958308415207176</v>
      </c>
      <c r="F218">
        <f>INDEX('[1]population_%'!$1:$1048576,MATCH(Activités_Home_Ho!$A218,'[1]population_%'!$A:$A,0),9)*INDEX([1]Home_Ho!$1:$1048576,MATCH(Activités_Home_Ho!$C218,[1]Home_Ho!$A:$A,0),3)/5</f>
        <v>0.25958308415207176</v>
      </c>
      <c r="G218">
        <f>INDEX('[1]population_%'!$1:$1048576,MATCH(Activités_Home_Ho!$A218,'[1]population_%'!$A:$A,0),9)*INDEX([1]Home_Ho!$1:$1048576,MATCH(Activités_Home_Ho!$C218,[1]Home_Ho!$A:$A,0),3)/5</f>
        <v>0.25958308415207176</v>
      </c>
      <c r="H218">
        <f>INDEX('[1]population_%'!$1:$1048576,MATCH(Activités_Home_Ho!$A218,'[1]population_%'!$A:$A,0),9)*INDEX([1]Home_Ho!$1:$1048576,MATCH(Activités_Home_Ho!$C218,[1]Home_Ho!$A:$A,0),3)/5</f>
        <v>0.25958308415207176</v>
      </c>
      <c r="I218">
        <f>INDEX('[1]population_%'!$1:$1048576,MATCH(Activités_Home_Ho!$A218,'[1]population_%'!$A:$A,0),9)*INDEX([1]Home_Ho!$1:$1048576,MATCH(Activités_Home_Ho!$C218,[1]Home_Ho!$A:$A,0),3)/5</f>
        <v>0.25958308415207176</v>
      </c>
      <c r="J218">
        <f>INDEX('[1]population_%'!$1:$1048576,MATCH(Activités_Home_Ho!$A218,'[1]population_%'!$A:$A,0),9)*INDEX([1]Home_Ho!$1:$1048576,MATCH(Activités_Home_Ho!$C218,[1]Home_Ho!$A:$A,0),4)/5</f>
        <v>0.57575822298163182</v>
      </c>
      <c r="K218">
        <f>INDEX('[1]population_%'!$1:$1048576,MATCH(Activités_Home_Ho!$A218,'[1]population_%'!$A:$A,0),9)*INDEX([1]Home_Ho!$1:$1048576,MATCH(Activités_Home_Ho!$C218,[1]Home_Ho!$A:$A,0),4)/5</f>
        <v>0.57575822298163182</v>
      </c>
      <c r="L218">
        <f>INDEX('[1]population_%'!$1:$1048576,MATCH(Activités_Home_Ho!$A218,'[1]population_%'!$A:$A,0),9)*INDEX([1]Home_Ho!$1:$1048576,MATCH(Activités_Home_Ho!$C218,[1]Home_Ho!$A:$A,0),4)/5</f>
        <v>0.57575822298163182</v>
      </c>
      <c r="M218">
        <f>INDEX('[1]population_%'!$1:$1048576,MATCH(Activités_Home_Ho!$A218,'[1]population_%'!$A:$A,0),9)*INDEX([1]Home_Ho!$1:$1048576,MATCH(Activités_Home_Ho!$C218,[1]Home_Ho!$A:$A,0),4)/5</f>
        <v>0.57575822298163182</v>
      </c>
      <c r="N218">
        <f>INDEX('[1]population_%'!$1:$1048576,MATCH(Activités_Home_Ho!$A218,'[1]population_%'!$A:$A,0),9)*INDEX([1]Home_Ho!$1:$1048576,MATCH(Activités_Home_Ho!$C218,[1]Home_Ho!$A:$A,0),4)/5</f>
        <v>0.57575822298163182</v>
      </c>
      <c r="O218">
        <f>INDEX('[1]population_%'!$1:$1048576,MATCH(Activités_Home_Ho!$A218,'[1]population_%'!$A:$A,0),9)*INDEX([1]Home_Ho!$1:$1048576,MATCH(Activités_Home_Ho!$C218,[1]Home_Ho!$A:$A,0),5)/5</f>
        <v>0.41704570696283644</v>
      </c>
      <c r="P218">
        <f>INDEX('[1]population_%'!$1:$1048576,MATCH(Activités_Home_Ho!$A218,'[1]population_%'!$A:$A,0),9)*INDEX([1]Home_Ho!$1:$1048576,MATCH(Activités_Home_Ho!$C218,[1]Home_Ho!$A:$A,0),5)/5</f>
        <v>0.41704570696283644</v>
      </c>
      <c r="Q218">
        <f>INDEX('[1]population_%'!$1:$1048576,MATCH(Activités_Home_Ho!$A218,'[1]population_%'!$A:$A,0),9)*INDEX([1]Home_Ho!$1:$1048576,MATCH(Activités_Home_Ho!$C218,[1]Home_Ho!$A:$A,0),5)/5</f>
        <v>0.41704570696283644</v>
      </c>
      <c r="R218">
        <f>INDEX('[1]population_%'!$1:$1048576,MATCH(Activités_Home_Ho!$A218,'[1]population_%'!$A:$A,0),9)*INDEX([1]Home_Ho!$1:$1048576,MATCH(Activités_Home_Ho!$C218,[1]Home_Ho!$A:$A,0),5)/5</f>
        <v>0.41704570696283644</v>
      </c>
      <c r="S218">
        <f>INDEX('[1]population_%'!$1:$1048576,MATCH(Activités_Home_Ho!$A218,'[1]population_%'!$A:$A,0),9)*INDEX([1]Home_Ho!$1:$1048576,MATCH(Activités_Home_Ho!$C218,[1]Home_Ho!$A:$A,0),5)/5</f>
        <v>0.41704570696283644</v>
      </c>
      <c r="T218">
        <f>INDEX('[1]population_%'!$1:$1048576,MATCH(Activités_Home_Ho!$A218,'[1]population_%'!$A:$A,0),9)*INDEX([1]Home_Ho!$1:$1048576,MATCH(Activités_Home_Ho!$C218,[1]Home_Ho!$A:$A,0),6)/5</f>
        <v>0.43093208030756092</v>
      </c>
      <c r="U218">
        <f>INDEX('[1]population_%'!$1:$1048576,MATCH(Activités_Home_Ho!$A218,'[1]population_%'!$A:$A,0),9)*INDEX([1]Home_Ho!$1:$1048576,MATCH(Activités_Home_Ho!$C218,[1]Home_Ho!$A:$A,0),6)/5</f>
        <v>0.43093208030756092</v>
      </c>
      <c r="V218">
        <f>INDEX('[1]population_%'!$1:$1048576,MATCH(Activités_Home_Ho!$A218,'[1]population_%'!$A:$A,0),9)*INDEX([1]Home_Ho!$1:$1048576,MATCH(Activités_Home_Ho!$C218,[1]Home_Ho!$A:$A,0),6)/5</f>
        <v>0.43093208030756092</v>
      </c>
      <c r="W218">
        <f>INDEX('[1]population_%'!$1:$1048576,MATCH(Activités_Home_Ho!$A218,'[1]population_%'!$A:$A,0),9)*INDEX([1]Home_Ho!$1:$1048576,MATCH(Activités_Home_Ho!$C218,[1]Home_Ho!$A:$A,0),6)/5</f>
        <v>0.43093208030756092</v>
      </c>
      <c r="X218">
        <f>INDEX('[1]population_%'!$1:$1048576,MATCH(Activités_Home_Ho!$A218,'[1]population_%'!$A:$A,0),9)*INDEX([1]Home_Ho!$1:$1048576,MATCH(Activités_Home_Ho!$C218,[1]Home_Ho!$A:$A,0),6)/5</f>
        <v>0.43093208030756092</v>
      </c>
      <c r="Y218">
        <f>INDEX('[1]population_%'!$1:$1048576,MATCH(Activités_Home_Ho!$A218,'[1]population_%'!$A:$A,0),9)*INDEX([1]Home_Ho!$1:$1048576,MATCH(Activités_Home_Ho!$C218,[1]Home_Ho!$A:$A,0),7)/5</f>
        <v>0.51465698419478856</v>
      </c>
      <c r="Z218">
        <f>INDEX('[1]population_%'!$1:$1048576,MATCH(Activités_Home_Ho!$A218,'[1]population_%'!$A:$A,0),9)*INDEX([1]Home_Ho!$1:$1048576,MATCH(Activités_Home_Ho!$C218,[1]Home_Ho!$A:$A,0),7)/5</f>
        <v>0.51465698419478856</v>
      </c>
      <c r="AA218">
        <f>INDEX('[1]population_%'!$1:$1048576,MATCH(Activités_Home_Ho!$A218,'[1]population_%'!$A:$A,0),9)*INDEX([1]Home_Ho!$1:$1048576,MATCH(Activités_Home_Ho!$C218,[1]Home_Ho!$A:$A,0),7)/5</f>
        <v>0.51465698419478856</v>
      </c>
      <c r="AB218">
        <f>INDEX('[1]population_%'!$1:$1048576,MATCH(Activités_Home_Ho!$A218,'[1]population_%'!$A:$A,0),9)*INDEX([1]Home_Ho!$1:$1048576,MATCH(Activités_Home_Ho!$C218,[1]Home_Ho!$A:$A,0),7)/5</f>
        <v>0.51465698419478856</v>
      </c>
      <c r="AC218">
        <f>INDEX('[1]population_%'!$1:$1048576,MATCH(Activités_Home_Ho!$A218,'[1]population_%'!$A:$A,0),9)*INDEX([1]Home_Ho!$1:$1048576,MATCH(Activités_Home_Ho!$C218,[1]Home_Ho!$A:$A,0),7)/5</f>
        <v>0.51465698419478856</v>
      </c>
      <c r="AD218">
        <f>INDEX('[1]population_%'!$1:$1048576,MATCH(Activités_Home_Ho!$A218,'[1]population_%'!$A:$A,0),9)*INDEX([1]Home_Ho!$1:$1048576,MATCH(Activités_Home_Ho!$C218,[1]Home_Ho!$A:$A,0),8)/5</f>
        <v>0.494018795386587</v>
      </c>
      <c r="AE218">
        <f>INDEX('[1]population_%'!$1:$1048576,MATCH(Activités_Home_Ho!$A218,'[1]population_%'!$A:$A,0),9)*INDEX([1]Home_Ho!$1:$1048576,MATCH(Activités_Home_Ho!$C218,[1]Home_Ho!$A:$A,0),8)/5</f>
        <v>0.494018795386587</v>
      </c>
      <c r="AF218">
        <f>INDEX('[1]population_%'!$1:$1048576,MATCH(Activités_Home_Ho!$A218,'[1]population_%'!$A:$A,0),9)*INDEX([1]Home_Ho!$1:$1048576,MATCH(Activités_Home_Ho!$C218,[1]Home_Ho!$A:$A,0),8)/5</f>
        <v>0.494018795386587</v>
      </c>
      <c r="AG218">
        <f>INDEX('[1]population_%'!$1:$1048576,MATCH(Activités_Home_Ho!$A218,'[1]population_%'!$A:$A,0),9)*INDEX([1]Home_Ho!$1:$1048576,MATCH(Activités_Home_Ho!$C218,[1]Home_Ho!$A:$A,0),8)/5</f>
        <v>0.494018795386587</v>
      </c>
      <c r="AH218">
        <f>INDEX('[1]population_%'!$1:$1048576,MATCH(Activités_Home_Ho!$A218,'[1]population_%'!$A:$A,0),9)*INDEX([1]Home_Ho!$1:$1048576,MATCH(Activités_Home_Ho!$C218,[1]Home_Ho!$A:$A,0),8)/5</f>
        <v>0.494018795386587</v>
      </c>
      <c r="AI218">
        <f>INDEX('[1]population_%'!$1:$1048576,MATCH(Activités_Home_Ho!$A218,'[1]population_%'!$A:$A,0),9)*INDEX([1]Home_Ho!$1:$1048576,MATCH(Activités_Home_Ho!$C218,[1]Home_Ho!$A:$A,0),9)/5</f>
        <v>0.51983596753524142</v>
      </c>
      <c r="AJ218">
        <f>INDEX('[1]population_%'!$1:$1048576,MATCH(Activités_Home_Ho!$A218,'[1]population_%'!$A:$A,0),9)*INDEX([1]Home_Ho!$1:$1048576,MATCH(Activités_Home_Ho!$C218,[1]Home_Ho!$A:$A,0),9)/5</f>
        <v>0.51983596753524142</v>
      </c>
      <c r="AK218">
        <f>INDEX('[1]population_%'!$1:$1048576,MATCH(Activités_Home_Ho!$A218,'[1]population_%'!$A:$A,0),9)*INDEX([1]Home_Ho!$1:$1048576,MATCH(Activités_Home_Ho!$C218,[1]Home_Ho!$A:$A,0),9)/5</f>
        <v>0.51983596753524142</v>
      </c>
      <c r="AL218">
        <f>INDEX('[1]population_%'!$1:$1048576,MATCH(Activités_Home_Ho!$A218,'[1]population_%'!$A:$A,0),9)*INDEX([1]Home_Ho!$1:$1048576,MATCH(Activités_Home_Ho!$C218,[1]Home_Ho!$A:$A,0),9)/5</f>
        <v>0.51983596753524142</v>
      </c>
      <c r="AM218">
        <f>INDEX('[1]population_%'!$1:$1048576,MATCH(Activités_Home_Ho!$A218,'[1]population_%'!$A:$A,0),9)*INDEX([1]Home_Ho!$1:$1048576,MATCH(Activités_Home_Ho!$C218,[1]Home_Ho!$A:$A,0),9)/5</f>
        <v>0.51983596753524142</v>
      </c>
      <c r="AN218">
        <f>INDEX('[1]population_%'!$1:$1048576,MATCH(Activités_Home_Ho!$A218,'[1]population_%'!$A:$A,0),9)*INDEX([1]Home_Ho!$1:$1048576,MATCH(Activités_Home_Ho!$C218,[1]Home_Ho!$A:$A,0),10)/5</f>
        <v>0.68799145664246053</v>
      </c>
      <c r="AO218">
        <f>INDEX('[1]population_%'!$1:$1048576,MATCH(Activités_Home_Ho!$A218,'[1]population_%'!$A:$A,0),9)*INDEX([1]Home_Ho!$1:$1048576,MATCH(Activités_Home_Ho!$C218,[1]Home_Ho!$A:$A,0),10)/5</f>
        <v>0.68799145664246053</v>
      </c>
      <c r="AP218">
        <f>INDEX('[1]population_%'!$1:$1048576,MATCH(Activités_Home_Ho!$A218,'[1]population_%'!$A:$A,0),9)*INDEX([1]Home_Ho!$1:$1048576,MATCH(Activités_Home_Ho!$C218,[1]Home_Ho!$A:$A,0),10)/5</f>
        <v>0.68799145664246053</v>
      </c>
      <c r="AQ218">
        <f>INDEX('[1]population_%'!$1:$1048576,MATCH(Activités_Home_Ho!$A218,'[1]population_%'!$A:$A,0),9)*INDEX([1]Home_Ho!$1:$1048576,MATCH(Activités_Home_Ho!$C218,[1]Home_Ho!$A:$A,0),10)/5</f>
        <v>0.68799145664246053</v>
      </c>
      <c r="AR218">
        <f>INDEX('[1]population_%'!$1:$1048576,MATCH(Activités_Home_Ho!$A218,'[1]population_%'!$A:$A,0),9)*INDEX([1]Home_Ho!$1:$1048576,MATCH(Activités_Home_Ho!$C218,[1]Home_Ho!$A:$A,0),10)/5</f>
        <v>0.68799145664246053</v>
      </c>
      <c r="AS218">
        <f>INDEX('[1]population_%'!$1:$1048576,MATCH(Activités_Home_Ho!$A218,'[1]population_%'!$A:$A,0),9)*INDEX([1]Home_Ho!$1:$1048576,MATCH(Activités_Home_Ho!$C218,[1]Home_Ho!$A:$A,0),11)/5</f>
        <v>0.62989235369500218</v>
      </c>
      <c r="AT218">
        <f>INDEX('[1]population_%'!$1:$1048576,MATCH(Activités_Home_Ho!$A218,'[1]population_%'!$A:$A,0),9)*INDEX([1]Home_Ho!$1:$1048576,MATCH(Activités_Home_Ho!$C218,[1]Home_Ho!$A:$A,0),11)/5</f>
        <v>0.62989235369500218</v>
      </c>
      <c r="AU218">
        <f>INDEX('[1]population_%'!$1:$1048576,MATCH(Activités_Home_Ho!$A218,'[1]population_%'!$A:$A,0),9)*INDEX([1]Home_Ho!$1:$1048576,MATCH(Activités_Home_Ho!$C218,[1]Home_Ho!$A:$A,0),11)/5</f>
        <v>0.62989235369500218</v>
      </c>
      <c r="AV218">
        <f>INDEX('[1]population_%'!$1:$1048576,MATCH(Activités_Home_Ho!$A218,'[1]population_%'!$A:$A,0),9)*INDEX([1]Home_Ho!$1:$1048576,MATCH(Activités_Home_Ho!$C218,[1]Home_Ho!$A:$A,0),11)/5</f>
        <v>0.62989235369500218</v>
      </c>
      <c r="AW218">
        <f>INDEX('[1]population_%'!$1:$1048576,MATCH(Activités_Home_Ho!$A218,'[1]population_%'!$A:$A,0),9)*INDEX([1]Home_Ho!$1:$1048576,MATCH(Activités_Home_Ho!$C218,[1]Home_Ho!$A:$A,0),12)/5</f>
        <v>8.2887654848355405E-2</v>
      </c>
      <c r="AX218">
        <f>INDEX('[1]population_%'!$1:$1048576,MATCH(Activités_Home_Ho!$A218,'[1]population_%'!$A:$A,0),9)*INDEX([1]Home_Ho!$1:$1048576,MATCH(Activités_Home_Ho!$C218,[1]Home_Ho!$A:$A,0),12)/5</f>
        <v>8.2887654848355405E-2</v>
      </c>
      <c r="AY218">
        <f>INDEX('[1]population_%'!$1:$1048576,MATCH(Activités_Home_Ho!$A218,'[1]population_%'!$A:$A,0),9)*INDEX([1]Home_Ho!$1:$1048576,MATCH(Activités_Home_Ho!$C218,[1]Home_Ho!$A:$A,0),12)/5</f>
        <v>8.2887654848355405E-2</v>
      </c>
      <c r="AZ218">
        <f>INDEX('[1]population_%'!$1:$1048576,MATCH(Activités_Home_Ho!$A218,'[1]population_%'!$A:$A,0),9)*INDEX([1]Home_Ho!$1:$1048576,MATCH(Activités_Home_Ho!$C218,[1]Home_Ho!$A:$A,0),12)/5</f>
        <v>8.2887654848355405E-2</v>
      </c>
      <c r="BA218">
        <f>INDEX('[1]population_%'!$1:$1048576,MATCH(Activités_Home_Ho!$A218,'[1]population_%'!$A:$A,0),9)*INDEX([1]Home_Ho!$1:$1048576,MATCH(Activités_Home_Ho!$C218,[1]Home_Ho!$A:$A,0),12)/5</f>
        <v>8.2887654848355405E-2</v>
      </c>
      <c r="BB218">
        <f>INDEX('[1]population_%'!$1:$1048576,MATCH(Activités_Home_Ho!$A218,'[1]population_%'!$A:$A,0),9)*INDEX([1]Home_Ho!$1:$1048576,MATCH(Activités_Home_Ho!$C218,[1]Home_Ho!$A:$A,0),12)/5</f>
        <v>8.2887654848355405E-2</v>
      </c>
      <c r="BC218">
        <f>INDEX('[1]population_%'!$1:$1048576,MATCH(Activités_Home_Ho!$A218,'[1]population_%'!$A:$A,0),9)*INDEX([1]Home_Ho!$1:$1048576,MATCH(Activités_Home_Ho!$C218,[1]Home_Ho!$A:$A,0),13)/5</f>
        <v>4.0349423323366086E-2</v>
      </c>
      <c r="BD218">
        <f>INDEX('[1]population_%'!$1:$1048576,MATCH(Activités_Home_Ho!$A218,'[1]population_%'!$A:$A,0),9)*INDEX([1]Home_Ho!$1:$1048576,MATCH(Activités_Home_Ho!$C218,[1]Home_Ho!$A:$A,0),13)/5</f>
        <v>4.0349423323366086E-2</v>
      </c>
      <c r="BE218">
        <f>INDEX('[1]population_%'!$1:$1048576,MATCH(Activités_Home_Ho!$A218,'[1]population_%'!$A:$A,0),9)*INDEX([1]Home_Ho!$1:$1048576,MATCH(Activités_Home_Ho!$C218,[1]Home_Ho!$A:$A,0),13)/5</f>
        <v>4.0349423323366086E-2</v>
      </c>
      <c r="BF218">
        <f>INDEX('[1]population_%'!$1:$1048576,MATCH(Activités_Home_Ho!$A218,'[1]population_%'!$A:$A,0),9)*INDEX([1]Home_Ho!$1:$1048576,MATCH(Activités_Home_Ho!$C218,[1]Home_Ho!$A:$A,0),13)/5</f>
        <v>4.0349423323366086E-2</v>
      </c>
      <c r="BG218">
        <f>INDEX('[1]population_%'!$1:$1048576,MATCH(Activités_Home_Ho!$A218,'[1]population_%'!$A:$A,0),9)*INDEX([1]Home_Ho!$1:$1048576,MATCH(Activités_Home_Ho!$C218,[1]Home_Ho!$A:$A,0),13)/5</f>
        <v>4.0349423323366086E-2</v>
      </c>
      <c r="BH218">
        <f>INDEX('[1]population_%'!$1:$1048576,MATCH(Activités_Home_Ho!$A218,'[1]population_%'!$A:$A,0),9)*INDEX([1]Home_Ho!$1:$1048576,MATCH(Activités_Home_Ho!$C218,[1]Home_Ho!$A:$A,0),14)/5</f>
        <v>2.2157197778727041E-2</v>
      </c>
      <c r="BI218">
        <f>INDEX('[1]population_%'!$1:$1048576,MATCH(Activités_Home_Ho!$A218,'[1]population_%'!$A:$A,0),9)*INDEX([1]Home_Ho!$1:$1048576,MATCH(Activités_Home_Ho!$C218,[1]Home_Ho!$A:$A,0),14)/5</f>
        <v>2.2157197778727041E-2</v>
      </c>
      <c r="BJ218">
        <f>INDEX('[1]population_%'!$1:$1048576,MATCH(Activités_Home_Ho!$A218,'[1]population_%'!$A:$A,0),9)*INDEX([1]Home_Ho!$1:$1048576,MATCH(Activités_Home_Ho!$C218,[1]Home_Ho!$A:$A,0),14)/5</f>
        <v>2.2157197778727041E-2</v>
      </c>
      <c r="BK218">
        <f>INDEX('[1]population_%'!$1:$1048576,MATCH(Activités_Home_Ho!$A218,'[1]population_%'!$A:$A,0),9)*INDEX([1]Home_Ho!$1:$1048576,MATCH(Activités_Home_Ho!$C218,[1]Home_Ho!$A:$A,0),14)/5</f>
        <v>2.2157197778727041E-2</v>
      </c>
      <c r="BL218">
        <f>INDEX('[1]population_%'!$1:$1048576,MATCH(Activités_Home_Ho!$A218,'[1]population_%'!$A:$A,0),9)*INDEX([1]Home_Ho!$1:$1048576,MATCH(Activités_Home_Ho!$C218,[1]Home_Ho!$A:$A,0),14)/5</f>
        <v>2.2157197778727041E-2</v>
      </c>
      <c r="BM218">
        <f>INDEX('[1]population_%'!$1:$1048576,MATCH(Activités_Home_Ho!$A218,'[1]population_%'!$A:$A,0),9)*INDEX([1]Home_Ho!$1:$1048576,MATCH(Activités_Home_Ho!$C218,[1]Home_Ho!$A:$A,0),15)/15</f>
        <v>4.8201623237932503E-3</v>
      </c>
      <c r="BN218">
        <f>INDEX('[1]population_%'!$1:$1048576,MATCH(Activités_Home_Ho!$A218,'[1]population_%'!$A:$A,0),9)*INDEX([1]Home_Ho!$1:$1048576,MATCH(Activités_Home_Ho!$C218,[1]Home_Ho!$A:$A,0),15)/15</f>
        <v>4.8201623237932503E-3</v>
      </c>
      <c r="BO218">
        <f>INDEX('[1]population_%'!$1:$1048576,MATCH(Activités_Home_Ho!$A218,'[1]population_%'!$A:$A,0),9)*INDEX([1]Home_Ho!$1:$1048576,MATCH(Activités_Home_Ho!$C218,[1]Home_Ho!$A:$A,0),15)/15</f>
        <v>4.8201623237932503E-3</v>
      </c>
      <c r="BP218">
        <f>INDEX('[1]population_%'!$1:$1048576,MATCH(Activités_Home_Ho!$A218,'[1]population_%'!$A:$A,0),9)*INDEX([1]Home_Ho!$1:$1048576,MATCH(Activités_Home_Ho!$C218,[1]Home_Ho!$A:$A,0),15)/15</f>
        <v>4.8201623237932503E-3</v>
      </c>
      <c r="BQ218">
        <f>INDEX('[1]population_%'!$1:$1048576,MATCH(Activités_Home_Ho!$A218,'[1]population_%'!$A:$A,0),9)*INDEX([1]Home_Ho!$1:$1048576,MATCH(Activités_Home_Ho!$C218,[1]Home_Ho!$A:$A,0),15)/15</f>
        <v>4.8201623237932503E-3</v>
      </c>
      <c r="BR218">
        <f>INDEX('[1]population_%'!$1:$1048576,MATCH(Activités_Home_Ho!$A218,'[1]population_%'!$A:$A,0),9)*INDEX([1]Home_Ho!$1:$1048576,MATCH(Activités_Home_Ho!$C218,[1]Home_Ho!$A:$A,0),15)/15</f>
        <v>4.8201623237932503E-3</v>
      </c>
      <c r="BS218">
        <f>INDEX('[1]population_%'!$1:$1048576,MATCH(Activités_Home_Ho!$A218,'[1]population_%'!$A:$A,0),9)*INDEX([1]Home_Ho!$1:$1048576,MATCH(Activités_Home_Ho!$C218,[1]Home_Ho!$A:$A,0),15)/15</f>
        <v>4.8201623237932503E-3</v>
      </c>
      <c r="BT218">
        <f>INDEX('[1]population_%'!$1:$1048576,MATCH(Activités_Home_Ho!$A218,'[1]population_%'!$A:$A,0),9)*INDEX([1]Home_Ho!$1:$1048576,MATCH(Activités_Home_Ho!$C218,[1]Home_Ho!$A:$A,0),15)/15</f>
        <v>4.8201623237932503E-3</v>
      </c>
      <c r="BU218">
        <f>INDEX('[1]population_%'!$1:$1048576,MATCH(Activités_Home_Ho!$A218,'[1]population_%'!$A:$A,0),9)*INDEX([1]Home_Ho!$1:$1048576,MATCH(Activités_Home_Ho!$C218,[1]Home_Ho!$A:$A,0),15)/15</f>
        <v>4.8201623237932503E-3</v>
      </c>
      <c r="BV218">
        <f>INDEX('[1]population_%'!$1:$1048576,MATCH(Activités_Home_Ho!$A218,'[1]population_%'!$A:$A,0),9)*INDEX([1]Home_Ho!$1:$1048576,MATCH(Activités_Home_Ho!$C218,[1]Home_Ho!$A:$A,0),15)/15</f>
        <v>4.8201623237932503E-3</v>
      </c>
      <c r="BW218">
        <f>INDEX('[1]population_%'!$1:$1048576,MATCH(Activités_Home_Ho!$A218,'[1]population_%'!$A:$A,0),9)*INDEX([1]Home_Ho!$1:$1048576,MATCH(Activités_Home_Ho!$C218,[1]Home_Ho!$A:$A,0),15)/15</f>
        <v>4.8201623237932503E-3</v>
      </c>
      <c r="BX218">
        <f>INDEX('[1]population_%'!$1:$1048576,MATCH(Activités_Home_Ho!$A218,'[1]population_%'!$A:$A,0),9)*INDEX([1]Home_Ho!$1:$1048576,MATCH(Activités_Home_Ho!$C218,[1]Home_Ho!$A:$A,0),15)/15</f>
        <v>4.8201623237932503E-3</v>
      </c>
      <c r="BY218">
        <f>INDEX('[1]population_%'!$1:$1048576,MATCH(Activités_Home_Ho!$A218,'[1]population_%'!$A:$A,0),9)*INDEX([1]Home_Ho!$1:$1048576,MATCH(Activités_Home_Ho!$C218,[1]Home_Ho!$A:$A,0),15)/15</f>
        <v>4.8201623237932503E-3</v>
      </c>
      <c r="BZ218">
        <f>INDEX('[1]population_%'!$1:$1048576,MATCH(Activités_Home_Ho!$A218,'[1]population_%'!$A:$A,0),9)*INDEX([1]Home_Ho!$1:$1048576,MATCH(Activités_Home_Ho!$C218,[1]Home_Ho!$A:$A,0),15)/15</f>
        <v>4.8201623237932503E-3</v>
      </c>
      <c r="CA218">
        <f>INDEX('[1]population_%'!$1:$1048576,MATCH(Activités_Home_Ho!$A218,'[1]population_%'!$A:$A,0),9)*INDEX([1]Home_Ho!$1:$1048576,MATCH(Activités_Home_Ho!$C218,[1]Home_Ho!$A:$A,0),15)/15</f>
        <v>4.8201623237932503E-3</v>
      </c>
    </row>
    <row r="219" spans="1:79" x14ac:dyDescent="0.35">
      <c r="A219" s="1" t="s">
        <v>436</v>
      </c>
      <c r="B219" s="1" t="s">
        <v>437</v>
      </c>
      <c r="C219" t="str">
        <f>INDEX([1]bruxelles_parsed_lat_long!$1:$1048576,MATCH($A219,[1]bruxelles_parsed_lat_long!$E:$E,0),9)</f>
        <v>Bruxelles</v>
      </c>
      <c r="D219">
        <f>INDEX('[1]population_%'!$1:$1048576,MATCH(Activités_Home_Ho!$A219,'[1]population_%'!$A:$A,0),9)*INDEX([1]Home_Ho!$1:$1048576,MATCH(Activités_Home_Ho!$C219,[1]Home_Ho!$A:$A,0),2)/2</f>
        <v>0.1339165673688707</v>
      </c>
      <c r="E219">
        <f>INDEX('[1]population_%'!$1:$1048576,MATCH(Activités_Home_Ho!$A219,'[1]population_%'!$A:$A,0),9)*INDEX([1]Home_Ho!$1:$1048576,MATCH(Activités_Home_Ho!$C219,[1]Home_Ho!$A:$A,0),3)/5</f>
        <v>1.6443514917151911</v>
      </c>
      <c r="F219">
        <f>INDEX('[1]population_%'!$1:$1048576,MATCH(Activités_Home_Ho!$A219,'[1]population_%'!$A:$A,0),9)*INDEX([1]Home_Ho!$1:$1048576,MATCH(Activités_Home_Ho!$C219,[1]Home_Ho!$A:$A,0),3)/5</f>
        <v>1.6443514917151911</v>
      </c>
      <c r="G219">
        <f>INDEX('[1]population_%'!$1:$1048576,MATCH(Activités_Home_Ho!$A219,'[1]population_%'!$A:$A,0),9)*INDEX([1]Home_Ho!$1:$1048576,MATCH(Activités_Home_Ho!$C219,[1]Home_Ho!$A:$A,0),3)/5</f>
        <v>1.6443514917151911</v>
      </c>
      <c r="H219">
        <f>INDEX('[1]population_%'!$1:$1048576,MATCH(Activités_Home_Ho!$A219,'[1]population_%'!$A:$A,0),9)*INDEX([1]Home_Ho!$1:$1048576,MATCH(Activités_Home_Ho!$C219,[1]Home_Ho!$A:$A,0),3)/5</f>
        <v>1.6443514917151911</v>
      </c>
      <c r="I219">
        <f>INDEX('[1]population_%'!$1:$1048576,MATCH(Activités_Home_Ho!$A219,'[1]population_%'!$A:$A,0),9)*INDEX([1]Home_Ho!$1:$1048576,MATCH(Activités_Home_Ho!$C219,[1]Home_Ho!$A:$A,0),3)/5</f>
        <v>1.6443514917151911</v>
      </c>
      <c r="J219">
        <f>INDEX('[1]population_%'!$1:$1048576,MATCH(Activités_Home_Ho!$A219,'[1]population_%'!$A:$A,0),9)*INDEX([1]Home_Ho!$1:$1048576,MATCH(Activités_Home_Ho!$C219,[1]Home_Ho!$A:$A,0),4)/5</f>
        <v>3.647190247082893</v>
      </c>
      <c r="K219">
        <f>INDEX('[1]population_%'!$1:$1048576,MATCH(Activités_Home_Ho!$A219,'[1]population_%'!$A:$A,0),9)*INDEX([1]Home_Ho!$1:$1048576,MATCH(Activités_Home_Ho!$C219,[1]Home_Ho!$A:$A,0),4)/5</f>
        <v>3.647190247082893</v>
      </c>
      <c r="L219">
        <f>INDEX('[1]population_%'!$1:$1048576,MATCH(Activités_Home_Ho!$A219,'[1]population_%'!$A:$A,0),9)*INDEX([1]Home_Ho!$1:$1048576,MATCH(Activités_Home_Ho!$C219,[1]Home_Ho!$A:$A,0),4)/5</f>
        <v>3.647190247082893</v>
      </c>
      <c r="M219">
        <f>INDEX('[1]population_%'!$1:$1048576,MATCH(Activités_Home_Ho!$A219,'[1]population_%'!$A:$A,0),9)*INDEX([1]Home_Ho!$1:$1048576,MATCH(Activités_Home_Ho!$C219,[1]Home_Ho!$A:$A,0),4)/5</f>
        <v>3.647190247082893</v>
      </c>
      <c r="N219">
        <f>INDEX('[1]population_%'!$1:$1048576,MATCH(Activités_Home_Ho!$A219,'[1]population_%'!$A:$A,0),9)*INDEX([1]Home_Ho!$1:$1048576,MATCH(Activités_Home_Ho!$C219,[1]Home_Ho!$A:$A,0),4)/5</f>
        <v>3.647190247082893</v>
      </c>
      <c r="O219">
        <f>INDEX('[1]population_%'!$1:$1048576,MATCH(Activités_Home_Ho!$A219,'[1]population_%'!$A:$A,0),9)*INDEX([1]Home_Ho!$1:$1048576,MATCH(Activités_Home_Ho!$C219,[1]Home_Ho!$A:$A,0),5)/5</f>
        <v>2.6418120910991703</v>
      </c>
      <c r="P219">
        <f>INDEX('[1]population_%'!$1:$1048576,MATCH(Activités_Home_Ho!$A219,'[1]population_%'!$A:$A,0),9)*INDEX([1]Home_Ho!$1:$1048576,MATCH(Activités_Home_Ho!$C219,[1]Home_Ho!$A:$A,0),5)/5</f>
        <v>2.6418120910991703</v>
      </c>
      <c r="Q219">
        <f>INDEX('[1]population_%'!$1:$1048576,MATCH(Activités_Home_Ho!$A219,'[1]population_%'!$A:$A,0),9)*INDEX([1]Home_Ho!$1:$1048576,MATCH(Activités_Home_Ho!$C219,[1]Home_Ho!$A:$A,0),5)/5</f>
        <v>2.6418120910991703</v>
      </c>
      <c r="R219">
        <f>INDEX('[1]population_%'!$1:$1048576,MATCH(Activités_Home_Ho!$A219,'[1]population_%'!$A:$A,0),9)*INDEX([1]Home_Ho!$1:$1048576,MATCH(Activités_Home_Ho!$C219,[1]Home_Ho!$A:$A,0),5)/5</f>
        <v>2.6418120910991703</v>
      </c>
      <c r="S219">
        <f>INDEX('[1]population_%'!$1:$1048576,MATCH(Activités_Home_Ho!$A219,'[1]population_%'!$A:$A,0),9)*INDEX([1]Home_Ho!$1:$1048576,MATCH(Activités_Home_Ho!$C219,[1]Home_Ho!$A:$A,0),5)/5</f>
        <v>2.6418120910991703</v>
      </c>
      <c r="T219">
        <f>INDEX('[1]population_%'!$1:$1048576,MATCH(Activités_Home_Ho!$A219,'[1]population_%'!$A:$A,0),9)*INDEX([1]Home_Ho!$1:$1048576,MATCH(Activités_Home_Ho!$C219,[1]Home_Ho!$A:$A,0),6)/5</f>
        <v>2.7297765237527822</v>
      </c>
      <c r="U219">
        <f>INDEX('[1]population_%'!$1:$1048576,MATCH(Activités_Home_Ho!$A219,'[1]population_%'!$A:$A,0),9)*INDEX([1]Home_Ho!$1:$1048576,MATCH(Activités_Home_Ho!$C219,[1]Home_Ho!$A:$A,0),6)/5</f>
        <v>2.7297765237527822</v>
      </c>
      <c r="V219">
        <f>INDEX('[1]population_%'!$1:$1048576,MATCH(Activités_Home_Ho!$A219,'[1]population_%'!$A:$A,0),9)*INDEX([1]Home_Ho!$1:$1048576,MATCH(Activités_Home_Ho!$C219,[1]Home_Ho!$A:$A,0),6)/5</f>
        <v>2.7297765237527822</v>
      </c>
      <c r="W219">
        <f>INDEX('[1]population_%'!$1:$1048576,MATCH(Activités_Home_Ho!$A219,'[1]population_%'!$A:$A,0),9)*INDEX([1]Home_Ho!$1:$1048576,MATCH(Activités_Home_Ho!$C219,[1]Home_Ho!$A:$A,0),6)/5</f>
        <v>2.7297765237527822</v>
      </c>
      <c r="X219">
        <f>INDEX('[1]population_%'!$1:$1048576,MATCH(Activités_Home_Ho!$A219,'[1]population_%'!$A:$A,0),9)*INDEX([1]Home_Ho!$1:$1048576,MATCH(Activités_Home_Ho!$C219,[1]Home_Ho!$A:$A,0),6)/5</f>
        <v>2.7297765237527822</v>
      </c>
      <c r="Y219">
        <f>INDEX('[1]population_%'!$1:$1048576,MATCH(Activités_Home_Ho!$A219,'[1]population_%'!$A:$A,0),9)*INDEX([1]Home_Ho!$1:$1048576,MATCH(Activités_Home_Ho!$C219,[1]Home_Ho!$A:$A,0),7)/5</f>
        <v>3.2601391667978148</v>
      </c>
      <c r="Z219">
        <f>INDEX('[1]population_%'!$1:$1048576,MATCH(Activités_Home_Ho!$A219,'[1]population_%'!$A:$A,0),9)*INDEX([1]Home_Ho!$1:$1048576,MATCH(Activités_Home_Ho!$C219,[1]Home_Ho!$A:$A,0),7)/5</f>
        <v>3.2601391667978148</v>
      </c>
      <c r="AA219">
        <f>INDEX('[1]population_%'!$1:$1048576,MATCH(Activités_Home_Ho!$A219,'[1]population_%'!$A:$A,0),9)*INDEX([1]Home_Ho!$1:$1048576,MATCH(Activités_Home_Ho!$C219,[1]Home_Ho!$A:$A,0),7)/5</f>
        <v>3.2601391667978148</v>
      </c>
      <c r="AB219">
        <f>INDEX('[1]population_%'!$1:$1048576,MATCH(Activités_Home_Ho!$A219,'[1]population_%'!$A:$A,0),9)*INDEX([1]Home_Ho!$1:$1048576,MATCH(Activités_Home_Ho!$C219,[1]Home_Ho!$A:$A,0),7)/5</f>
        <v>3.2601391667978148</v>
      </c>
      <c r="AC219">
        <f>INDEX('[1]population_%'!$1:$1048576,MATCH(Activités_Home_Ho!$A219,'[1]population_%'!$A:$A,0),9)*INDEX([1]Home_Ho!$1:$1048576,MATCH(Activités_Home_Ho!$C219,[1]Home_Ho!$A:$A,0),7)/5</f>
        <v>3.2601391667978148</v>
      </c>
      <c r="AD219">
        <f>INDEX('[1]population_%'!$1:$1048576,MATCH(Activités_Home_Ho!$A219,'[1]population_%'!$A:$A,0),9)*INDEX([1]Home_Ho!$1:$1048576,MATCH(Activités_Home_Ho!$C219,[1]Home_Ho!$A:$A,0),8)/5</f>
        <v>3.1294047752872141</v>
      </c>
      <c r="AE219">
        <f>INDEX('[1]population_%'!$1:$1048576,MATCH(Activités_Home_Ho!$A219,'[1]population_%'!$A:$A,0),9)*INDEX([1]Home_Ho!$1:$1048576,MATCH(Activités_Home_Ho!$C219,[1]Home_Ho!$A:$A,0),8)/5</f>
        <v>3.1294047752872141</v>
      </c>
      <c r="AF219">
        <f>INDEX('[1]population_%'!$1:$1048576,MATCH(Activités_Home_Ho!$A219,'[1]population_%'!$A:$A,0),9)*INDEX([1]Home_Ho!$1:$1048576,MATCH(Activités_Home_Ho!$C219,[1]Home_Ho!$A:$A,0),8)/5</f>
        <v>3.1294047752872141</v>
      </c>
      <c r="AG219">
        <f>INDEX('[1]population_%'!$1:$1048576,MATCH(Activités_Home_Ho!$A219,'[1]population_%'!$A:$A,0),9)*INDEX([1]Home_Ho!$1:$1048576,MATCH(Activités_Home_Ho!$C219,[1]Home_Ho!$A:$A,0),8)/5</f>
        <v>3.1294047752872141</v>
      </c>
      <c r="AH219">
        <f>INDEX('[1]population_%'!$1:$1048576,MATCH(Activités_Home_Ho!$A219,'[1]population_%'!$A:$A,0),9)*INDEX([1]Home_Ho!$1:$1048576,MATCH(Activités_Home_Ho!$C219,[1]Home_Ho!$A:$A,0),8)/5</f>
        <v>3.1294047752872141</v>
      </c>
      <c r="AI219">
        <f>INDEX('[1]population_%'!$1:$1048576,MATCH(Activités_Home_Ho!$A219,'[1]population_%'!$A:$A,0),9)*INDEX([1]Home_Ho!$1:$1048576,MATCH(Activités_Home_Ho!$C219,[1]Home_Ho!$A:$A,0),9)/5</f>
        <v>3.2929458845747432</v>
      </c>
      <c r="AJ219">
        <f>INDEX('[1]population_%'!$1:$1048576,MATCH(Activités_Home_Ho!$A219,'[1]population_%'!$A:$A,0),9)*INDEX([1]Home_Ho!$1:$1048576,MATCH(Activités_Home_Ho!$C219,[1]Home_Ho!$A:$A,0),9)/5</f>
        <v>3.2929458845747432</v>
      </c>
      <c r="AK219">
        <f>INDEX('[1]population_%'!$1:$1048576,MATCH(Activités_Home_Ho!$A219,'[1]population_%'!$A:$A,0),9)*INDEX([1]Home_Ho!$1:$1048576,MATCH(Activités_Home_Ho!$C219,[1]Home_Ho!$A:$A,0),9)/5</f>
        <v>3.2929458845747432</v>
      </c>
      <c r="AL219">
        <f>INDEX('[1]population_%'!$1:$1048576,MATCH(Activités_Home_Ho!$A219,'[1]population_%'!$A:$A,0),9)*INDEX([1]Home_Ho!$1:$1048576,MATCH(Activités_Home_Ho!$C219,[1]Home_Ho!$A:$A,0),9)/5</f>
        <v>3.2929458845747432</v>
      </c>
      <c r="AM219">
        <f>INDEX('[1]population_%'!$1:$1048576,MATCH(Activités_Home_Ho!$A219,'[1]population_%'!$A:$A,0),9)*INDEX([1]Home_Ho!$1:$1048576,MATCH(Activités_Home_Ho!$C219,[1]Home_Ho!$A:$A,0),9)/5</f>
        <v>3.2929458845747432</v>
      </c>
      <c r="AN219">
        <f>INDEX('[1]population_%'!$1:$1048576,MATCH(Activités_Home_Ho!$A219,'[1]population_%'!$A:$A,0),9)*INDEX([1]Home_Ho!$1:$1048576,MATCH(Activités_Home_Ho!$C219,[1]Home_Ho!$A:$A,0),10)/5</f>
        <v>4.3581413700847591</v>
      </c>
      <c r="AO219">
        <f>INDEX('[1]population_%'!$1:$1048576,MATCH(Activités_Home_Ho!$A219,'[1]population_%'!$A:$A,0),9)*INDEX([1]Home_Ho!$1:$1048576,MATCH(Activités_Home_Ho!$C219,[1]Home_Ho!$A:$A,0),10)/5</f>
        <v>4.3581413700847591</v>
      </c>
      <c r="AP219">
        <f>INDEX('[1]population_%'!$1:$1048576,MATCH(Activités_Home_Ho!$A219,'[1]population_%'!$A:$A,0),9)*INDEX([1]Home_Ho!$1:$1048576,MATCH(Activités_Home_Ho!$C219,[1]Home_Ho!$A:$A,0),10)/5</f>
        <v>4.3581413700847591</v>
      </c>
      <c r="AQ219">
        <f>INDEX('[1]population_%'!$1:$1048576,MATCH(Activités_Home_Ho!$A219,'[1]population_%'!$A:$A,0),9)*INDEX([1]Home_Ho!$1:$1048576,MATCH(Activités_Home_Ho!$C219,[1]Home_Ho!$A:$A,0),10)/5</f>
        <v>4.3581413700847591</v>
      </c>
      <c r="AR219">
        <f>INDEX('[1]population_%'!$1:$1048576,MATCH(Activités_Home_Ho!$A219,'[1]population_%'!$A:$A,0),9)*INDEX([1]Home_Ho!$1:$1048576,MATCH(Activités_Home_Ho!$C219,[1]Home_Ho!$A:$A,0),10)/5</f>
        <v>4.3581413700847591</v>
      </c>
      <c r="AS219">
        <f>INDEX('[1]population_%'!$1:$1048576,MATCH(Activités_Home_Ho!$A219,'[1]population_%'!$A:$A,0),9)*INDEX([1]Home_Ho!$1:$1048576,MATCH(Activités_Home_Ho!$C219,[1]Home_Ho!$A:$A,0),11)/5</f>
        <v>3.9901075788574381</v>
      </c>
      <c r="AT219">
        <f>INDEX('[1]population_%'!$1:$1048576,MATCH(Activités_Home_Ho!$A219,'[1]population_%'!$A:$A,0),9)*INDEX([1]Home_Ho!$1:$1048576,MATCH(Activités_Home_Ho!$C219,[1]Home_Ho!$A:$A,0),11)/5</f>
        <v>3.9901075788574381</v>
      </c>
      <c r="AU219">
        <f>INDEX('[1]population_%'!$1:$1048576,MATCH(Activités_Home_Ho!$A219,'[1]population_%'!$A:$A,0),9)*INDEX([1]Home_Ho!$1:$1048576,MATCH(Activités_Home_Ho!$C219,[1]Home_Ho!$A:$A,0),11)/5</f>
        <v>3.9901075788574381</v>
      </c>
      <c r="AV219">
        <f>INDEX('[1]population_%'!$1:$1048576,MATCH(Activités_Home_Ho!$A219,'[1]population_%'!$A:$A,0),9)*INDEX([1]Home_Ho!$1:$1048576,MATCH(Activités_Home_Ho!$C219,[1]Home_Ho!$A:$A,0),11)/5</f>
        <v>3.9901075788574381</v>
      </c>
      <c r="AW219">
        <f>INDEX('[1]population_%'!$1:$1048576,MATCH(Activités_Home_Ho!$A219,'[1]population_%'!$A:$A,0),9)*INDEX([1]Home_Ho!$1:$1048576,MATCH(Activités_Home_Ho!$C219,[1]Home_Ho!$A:$A,0),12)/5</f>
        <v>0.5250590166145821</v>
      </c>
      <c r="AX219">
        <f>INDEX('[1]population_%'!$1:$1048576,MATCH(Activités_Home_Ho!$A219,'[1]population_%'!$A:$A,0),9)*INDEX([1]Home_Ho!$1:$1048576,MATCH(Activités_Home_Ho!$C219,[1]Home_Ho!$A:$A,0),12)/5</f>
        <v>0.5250590166145821</v>
      </c>
      <c r="AY219">
        <f>INDEX('[1]population_%'!$1:$1048576,MATCH(Activités_Home_Ho!$A219,'[1]population_%'!$A:$A,0),9)*INDEX([1]Home_Ho!$1:$1048576,MATCH(Activités_Home_Ho!$C219,[1]Home_Ho!$A:$A,0),12)/5</f>
        <v>0.5250590166145821</v>
      </c>
      <c r="AZ219">
        <f>INDEX('[1]population_%'!$1:$1048576,MATCH(Activités_Home_Ho!$A219,'[1]population_%'!$A:$A,0),9)*INDEX([1]Home_Ho!$1:$1048576,MATCH(Activités_Home_Ho!$C219,[1]Home_Ho!$A:$A,0),12)/5</f>
        <v>0.5250590166145821</v>
      </c>
      <c r="BA219">
        <f>INDEX('[1]population_%'!$1:$1048576,MATCH(Activités_Home_Ho!$A219,'[1]population_%'!$A:$A,0),9)*INDEX([1]Home_Ho!$1:$1048576,MATCH(Activités_Home_Ho!$C219,[1]Home_Ho!$A:$A,0),12)/5</f>
        <v>0.5250590166145821</v>
      </c>
      <c r="BB219">
        <f>INDEX('[1]population_%'!$1:$1048576,MATCH(Activités_Home_Ho!$A219,'[1]population_%'!$A:$A,0),9)*INDEX([1]Home_Ho!$1:$1048576,MATCH(Activités_Home_Ho!$C219,[1]Home_Ho!$A:$A,0),12)/5</f>
        <v>0.5250590166145821</v>
      </c>
      <c r="BC219">
        <f>INDEX('[1]population_%'!$1:$1048576,MATCH(Activités_Home_Ho!$A219,'[1]population_%'!$A:$A,0),9)*INDEX([1]Home_Ho!$1:$1048576,MATCH(Activités_Home_Ho!$C219,[1]Home_Ho!$A:$A,0),13)/5</f>
        <v>0.25559691090177383</v>
      </c>
      <c r="BD219">
        <f>INDEX('[1]population_%'!$1:$1048576,MATCH(Activités_Home_Ho!$A219,'[1]population_%'!$A:$A,0),9)*INDEX([1]Home_Ho!$1:$1048576,MATCH(Activités_Home_Ho!$C219,[1]Home_Ho!$A:$A,0),13)/5</f>
        <v>0.25559691090177383</v>
      </c>
      <c r="BE219">
        <f>INDEX('[1]population_%'!$1:$1048576,MATCH(Activités_Home_Ho!$A219,'[1]population_%'!$A:$A,0),9)*INDEX([1]Home_Ho!$1:$1048576,MATCH(Activités_Home_Ho!$C219,[1]Home_Ho!$A:$A,0),13)/5</f>
        <v>0.25559691090177383</v>
      </c>
      <c r="BF219">
        <f>INDEX('[1]population_%'!$1:$1048576,MATCH(Activités_Home_Ho!$A219,'[1]population_%'!$A:$A,0),9)*INDEX([1]Home_Ho!$1:$1048576,MATCH(Activités_Home_Ho!$C219,[1]Home_Ho!$A:$A,0),13)/5</f>
        <v>0.25559691090177383</v>
      </c>
      <c r="BG219">
        <f>INDEX('[1]population_%'!$1:$1048576,MATCH(Activités_Home_Ho!$A219,'[1]population_%'!$A:$A,0),9)*INDEX([1]Home_Ho!$1:$1048576,MATCH(Activités_Home_Ho!$C219,[1]Home_Ho!$A:$A,0),13)/5</f>
        <v>0.25559691090177383</v>
      </c>
      <c r="BH219">
        <f>INDEX('[1]population_%'!$1:$1048576,MATCH(Activités_Home_Ho!$A219,'[1]population_%'!$A:$A,0),9)*INDEX([1]Home_Ho!$1:$1048576,MATCH(Activités_Home_Ho!$C219,[1]Home_Ho!$A:$A,0),14)/5</f>
        <v>0.14035668517727468</v>
      </c>
      <c r="BI219">
        <f>INDEX('[1]population_%'!$1:$1048576,MATCH(Activités_Home_Ho!$A219,'[1]population_%'!$A:$A,0),9)*INDEX([1]Home_Ho!$1:$1048576,MATCH(Activités_Home_Ho!$C219,[1]Home_Ho!$A:$A,0),14)/5</f>
        <v>0.14035668517727468</v>
      </c>
      <c r="BJ219">
        <f>INDEX('[1]population_%'!$1:$1048576,MATCH(Activités_Home_Ho!$A219,'[1]population_%'!$A:$A,0),9)*INDEX([1]Home_Ho!$1:$1048576,MATCH(Activités_Home_Ho!$C219,[1]Home_Ho!$A:$A,0),14)/5</f>
        <v>0.14035668517727468</v>
      </c>
      <c r="BK219">
        <f>INDEX('[1]population_%'!$1:$1048576,MATCH(Activités_Home_Ho!$A219,'[1]population_%'!$A:$A,0),9)*INDEX([1]Home_Ho!$1:$1048576,MATCH(Activités_Home_Ho!$C219,[1]Home_Ho!$A:$A,0),14)/5</f>
        <v>0.14035668517727468</v>
      </c>
      <c r="BL219">
        <f>INDEX('[1]population_%'!$1:$1048576,MATCH(Activités_Home_Ho!$A219,'[1]population_%'!$A:$A,0),9)*INDEX([1]Home_Ho!$1:$1048576,MATCH(Activités_Home_Ho!$C219,[1]Home_Ho!$A:$A,0),14)/5</f>
        <v>0.14035668517727468</v>
      </c>
      <c r="BM219">
        <f>INDEX('[1]population_%'!$1:$1048576,MATCH(Activités_Home_Ho!$A219,'[1]population_%'!$A:$A,0),9)*INDEX([1]Home_Ho!$1:$1048576,MATCH(Activités_Home_Ho!$C219,[1]Home_Ho!$A:$A,0),15)/15</f>
        <v>3.0533735021021153E-2</v>
      </c>
      <c r="BN219">
        <f>INDEX('[1]population_%'!$1:$1048576,MATCH(Activités_Home_Ho!$A219,'[1]population_%'!$A:$A,0),9)*INDEX([1]Home_Ho!$1:$1048576,MATCH(Activités_Home_Ho!$C219,[1]Home_Ho!$A:$A,0),15)/15</f>
        <v>3.0533735021021153E-2</v>
      </c>
      <c r="BO219">
        <f>INDEX('[1]population_%'!$1:$1048576,MATCH(Activités_Home_Ho!$A219,'[1]population_%'!$A:$A,0),9)*INDEX([1]Home_Ho!$1:$1048576,MATCH(Activités_Home_Ho!$C219,[1]Home_Ho!$A:$A,0),15)/15</f>
        <v>3.0533735021021153E-2</v>
      </c>
      <c r="BP219">
        <f>INDEX('[1]population_%'!$1:$1048576,MATCH(Activités_Home_Ho!$A219,'[1]population_%'!$A:$A,0),9)*INDEX([1]Home_Ho!$1:$1048576,MATCH(Activités_Home_Ho!$C219,[1]Home_Ho!$A:$A,0),15)/15</f>
        <v>3.0533735021021153E-2</v>
      </c>
      <c r="BQ219">
        <f>INDEX('[1]population_%'!$1:$1048576,MATCH(Activités_Home_Ho!$A219,'[1]population_%'!$A:$A,0),9)*INDEX([1]Home_Ho!$1:$1048576,MATCH(Activités_Home_Ho!$C219,[1]Home_Ho!$A:$A,0),15)/15</f>
        <v>3.0533735021021153E-2</v>
      </c>
      <c r="BR219">
        <f>INDEX('[1]population_%'!$1:$1048576,MATCH(Activités_Home_Ho!$A219,'[1]population_%'!$A:$A,0),9)*INDEX([1]Home_Ho!$1:$1048576,MATCH(Activités_Home_Ho!$C219,[1]Home_Ho!$A:$A,0),15)/15</f>
        <v>3.0533735021021153E-2</v>
      </c>
      <c r="BS219">
        <f>INDEX('[1]population_%'!$1:$1048576,MATCH(Activités_Home_Ho!$A219,'[1]population_%'!$A:$A,0),9)*INDEX([1]Home_Ho!$1:$1048576,MATCH(Activités_Home_Ho!$C219,[1]Home_Ho!$A:$A,0),15)/15</f>
        <v>3.0533735021021153E-2</v>
      </c>
      <c r="BT219">
        <f>INDEX('[1]population_%'!$1:$1048576,MATCH(Activités_Home_Ho!$A219,'[1]population_%'!$A:$A,0),9)*INDEX([1]Home_Ho!$1:$1048576,MATCH(Activités_Home_Ho!$C219,[1]Home_Ho!$A:$A,0),15)/15</f>
        <v>3.0533735021021153E-2</v>
      </c>
      <c r="BU219">
        <f>INDEX('[1]population_%'!$1:$1048576,MATCH(Activités_Home_Ho!$A219,'[1]population_%'!$A:$A,0),9)*INDEX([1]Home_Ho!$1:$1048576,MATCH(Activités_Home_Ho!$C219,[1]Home_Ho!$A:$A,0),15)/15</f>
        <v>3.0533735021021153E-2</v>
      </c>
      <c r="BV219">
        <f>INDEX('[1]population_%'!$1:$1048576,MATCH(Activités_Home_Ho!$A219,'[1]population_%'!$A:$A,0),9)*INDEX([1]Home_Ho!$1:$1048576,MATCH(Activités_Home_Ho!$C219,[1]Home_Ho!$A:$A,0),15)/15</f>
        <v>3.0533735021021153E-2</v>
      </c>
      <c r="BW219">
        <f>INDEX('[1]population_%'!$1:$1048576,MATCH(Activités_Home_Ho!$A219,'[1]population_%'!$A:$A,0),9)*INDEX([1]Home_Ho!$1:$1048576,MATCH(Activités_Home_Ho!$C219,[1]Home_Ho!$A:$A,0),15)/15</f>
        <v>3.0533735021021153E-2</v>
      </c>
      <c r="BX219">
        <f>INDEX('[1]population_%'!$1:$1048576,MATCH(Activités_Home_Ho!$A219,'[1]population_%'!$A:$A,0),9)*INDEX([1]Home_Ho!$1:$1048576,MATCH(Activités_Home_Ho!$C219,[1]Home_Ho!$A:$A,0),15)/15</f>
        <v>3.0533735021021153E-2</v>
      </c>
      <c r="BY219">
        <f>INDEX('[1]population_%'!$1:$1048576,MATCH(Activités_Home_Ho!$A219,'[1]population_%'!$A:$A,0),9)*INDEX([1]Home_Ho!$1:$1048576,MATCH(Activités_Home_Ho!$C219,[1]Home_Ho!$A:$A,0),15)/15</f>
        <v>3.0533735021021153E-2</v>
      </c>
      <c r="BZ219">
        <f>INDEX('[1]population_%'!$1:$1048576,MATCH(Activités_Home_Ho!$A219,'[1]population_%'!$A:$A,0),9)*INDEX([1]Home_Ho!$1:$1048576,MATCH(Activités_Home_Ho!$C219,[1]Home_Ho!$A:$A,0),15)/15</f>
        <v>3.0533735021021153E-2</v>
      </c>
      <c r="CA219">
        <f>INDEX('[1]population_%'!$1:$1048576,MATCH(Activités_Home_Ho!$A219,'[1]population_%'!$A:$A,0),9)*INDEX([1]Home_Ho!$1:$1048576,MATCH(Activités_Home_Ho!$C219,[1]Home_Ho!$A:$A,0),15)/15</f>
        <v>3.0533735021021153E-2</v>
      </c>
    </row>
    <row r="220" spans="1:79" x14ac:dyDescent="0.35">
      <c r="A220" s="1" t="s">
        <v>438</v>
      </c>
      <c r="B220" s="1" t="s">
        <v>439</v>
      </c>
      <c r="C220" t="str">
        <f>INDEX([1]bruxelles_parsed_lat_long!$1:$1048576,MATCH($A220,[1]bruxelles_parsed_lat_long!$E:$E,0),9)</f>
        <v>Bruxelles</v>
      </c>
      <c r="D220">
        <f>INDEX('[1]population_%'!$1:$1048576,MATCH(Activités_Home_Ho!$A220,'[1]population_%'!$A:$A,0),9)*INDEX([1]Home_Ho!$1:$1048576,MATCH(Activités_Home_Ho!$C220,[1]Home_Ho!$A:$A,0),2)/2</f>
        <v>3.8625193911733628E-2</v>
      </c>
      <c r="E220">
        <f>INDEX('[1]population_%'!$1:$1048576,MATCH(Activités_Home_Ho!$A220,'[1]population_%'!$A:$A,0),9)*INDEX([1]Home_Ho!$1:$1048576,MATCH(Activités_Home_Ho!$C220,[1]Home_Ho!$A:$A,0),3)/5</f>
        <v>0.47427586051844689</v>
      </c>
      <c r="F220">
        <f>INDEX('[1]population_%'!$1:$1048576,MATCH(Activités_Home_Ho!$A220,'[1]population_%'!$A:$A,0),9)*INDEX([1]Home_Ho!$1:$1048576,MATCH(Activités_Home_Ho!$C220,[1]Home_Ho!$A:$A,0),3)/5</f>
        <v>0.47427586051844689</v>
      </c>
      <c r="G220">
        <f>INDEX('[1]population_%'!$1:$1048576,MATCH(Activités_Home_Ho!$A220,'[1]population_%'!$A:$A,0),9)*INDEX([1]Home_Ho!$1:$1048576,MATCH(Activités_Home_Ho!$C220,[1]Home_Ho!$A:$A,0),3)/5</f>
        <v>0.47427586051844689</v>
      </c>
      <c r="H220">
        <f>INDEX('[1]population_%'!$1:$1048576,MATCH(Activités_Home_Ho!$A220,'[1]population_%'!$A:$A,0),9)*INDEX([1]Home_Ho!$1:$1048576,MATCH(Activités_Home_Ho!$C220,[1]Home_Ho!$A:$A,0),3)/5</f>
        <v>0.47427586051844689</v>
      </c>
      <c r="I220">
        <f>INDEX('[1]population_%'!$1:$1048576,MATCH(Activités_Home_Ho!$A220,'[1]population_%'!$A:$A,0),9)*INDEX([1]Home_Ho!$1:$1048576,MATCH(Activités_Home_Ho!$C220,[1]Home_Ho!$A:$A,0),3)/5</f>
        <v>0.47427586051844689</v>
      </c>
      <c r="J220">
        <f>INDEX('[1]population_%'!$1:$1048576,MATCH(Activités_Home_Ho!$A220,'[1]population_%'!$A:$A,0),9)*INDEX([1]Home_Ho!$1:$1048576,MATCH(Activités_Home_Ho!$C220,[1]Home_Ho!$A:$A,0),4)/5</f>
        <v>1.0519492344701995</v>
      </c>
      <c r="K220">
        <f>INDEX('[1]population_%'!$1:$1048576,MATCH(Activités_Home_Ho!$A220,'[1]population_%'!$A:$A,0),9)*INDEX([1]Home_Ho!$1:$1048576,MATCH(Activités_Home_Ho!$C220,[1]Home_Ho!$A:$A,0),4)/5</f>
        <v>1.0519492344701995</v>
      </c>
      <c r="L220">
        <f>INDEX('[1]population_%'!$1:$1048576,MATCH(Activités_Home_Ho!$A220,'[1]population_%'!$A:$A,0),9)*INDEX([1]Home_Ho!$1:$1048576,MATCH(Activités_Home_Ho!$C220,[1]Home_Ho!$A:$A,0),4)/5</f>
        <v>1.0519492344701995</v>
      </c>
      <c r="M220">
        <f>INDEX('[1]population_%'!$1:$1048576,MATCH(Activités_Home_Ho!$A220,'[1]population_%'!$A:$A,0),9)*INDEX([1]Home_Ho!$1:$1048576,MATCH(Activités_Home_Ho!$C220,[1]Home_Ho!$A:$A,0),4)/5</f>
        <v>1.0519492344701995</v>
      </c>
      <c r="N220">
        <f>INDEX('[1]population_%'!$1:$1048576,MATCH(Activités_Home_Ho!$A220,'[1]population_%'!$A:$A,0),9)*INDEX([1]Home_Ho!$1:$1048576,MATCH(Activités_Home_Ho!$C220,[1]Home_Ho!$A:$A,0),4)/5</f>
        <v>1.0519492344701995</v>
      </c>
      <c r="O220">
        <f>INDEX('[1]population_%'!$1:$1048576,MATCH(Activités_Home_Ho!$A220,'[1]population_%'!$A:$A,0),9)*INDEX([1]Home_Ho!$1:$1048576,MATCH(Activités_Home_Ho!$C220,[1]Home_Ho!$A:$A,0),5)/5</f>
        <v>0.76197072775916719</v>
      </c>
      <c r="P220">
        <f>INDEX('[1]population_%'!$1:$1048576,MATCH(Activités_Home_Ho!$A220,'[1]population_%'!$A:$A,0),9)*INDEX([1]Home_Ho!$1:$1048576,MATCH(Activités_Home_Ho!$C220,[1]Home_Ho!$A:$A,0),5)/5</f>
        <v>0.76197072775916719</v>
      </c>
      <c r="Q220">
        <f>INDEX('[1]population_%'!$1:$1048576,MATCH(Activités_Home_Ho!$A220,'[1]population_%'!$A:$A,0),9)*INDEX([1]Home_Ho!$1:$1048576,MATCH(Activités_Home_Ho!$C220,[1]Home_Ho!$A:$A,0),5)/5</f>
        <v>0.76197072775916719</v>
      </c>
      <c r="R220">
        <f>INDEX('[1]population_%'!$1:$1048576,MATCH(Activités_Home_Ho!$A220,'[1]population_%'!$A:$A,0),9)*INDEX([1]Home_Ho!$1:$1048576,MATCH(Activités_Home_Ho!$C220,[1]Home_Ho!$A:$A,0),5)/5</f>
        <v>0.76197072775916719</v>
      </c>
      <c r="S220">
        <f>INDEX('[1]population_%'!$1:$1048576,MATCH(Activités_Home_Ho!$A220,'[1]population_%'!$A:$A,0),9)*INDEX([1]Home_Ho!$1:$1048576,MATCH(Activités_Home_Ho!$C220,[1]Home_Ho!$A:$A,0),5)/5</f>
        <v>0.76197072775916719</v>
      </c>
      <c r="T220">
        <f>INDEX('[1]population_%'!$1:$1048576,MATCH(Activités_Home_Ho!$A220,'[1]population_%'!$A:$A,0),9)*INDEX([1]Home_Ho!$1:$1048576,MATCH(Activités_Home_Ho!$C220,[1]Home_Ho!$A:$A,0),6)/5</f>
        <v>0.78734207153937819</v>
      </c>
      <c r="U220">
        <f>INDEX('[1]population_%'!$1:$1048576,MATCH(Activités_Home_Ho!$A220,'[1]population_%'!$A:$A,0),9)*INDEX([1]Home_Ho!$1:$1048576,MATCH(Activités_Home_Ho!$C220,[1]Home_Ho!$A:$A,0),6)/5</f>
        <v>0.78734207153937819</v>
      </c>
      <c r="V220">
        <f>INDEX('[1]population_%'!$1:$1048576,MATCH(Activités_Home_Ho!$A220,'[1]population_%'!$A:$A,0),9)*INDEX([1]Home_Ho!$1:$1048576,MATCH(Activités_Home_Ho!$C220,[1]Home_Ho!$A:$A,0),6)/5</f>
        <v>0.78734207153937819</v>
      </c>
      <c r="W220">
        <f>INDEX('[1]population_%'!$1:$1048576,MATCH(Activités_Home_Ho!$A220,'[1]population_%'!$A:$A,0),9)*INDEX([1]Home_Ho!$1:$1048576,MATCH(Activités_Home_Ho!$C220,[1]Home_Ho!$A:$A,0),6)/5</f>
        <v>0.78734207153937819</v>
      </c>
      <c r="X220">
        <f>INDEX('[1]population_%'!$1:$1048576,MATCH(Activités_Home_Ho!$A220,'[1]population_%'!$A:$A,0),9)*INDEX([1]Home_Ho!$1:$1048576,MATCH(Activités_Home_Ho!$C220,[1]Home_Ho!$A:$A,0),6)/5</f>
        <v>0.78734207153937819</v>
      </c>
      <c r="Y220">
        <f>INDEX('[1]population_%'!$1:$1048576,MATCH(Activités_Home_Ho!$A220,'[1]population_%'!$A:$A,0),9)*INDEX([1]Home_Ho!$1:$1048576,MATCH(Activités_Home_Ho!$C220,[1]Home_Ho!$A:$A,0),7)/5</f>
        <v>0.94031313653634307</v>
      </c>
      <c r="Z220">
        <f>INDEX('[1]population_%'!$1:$1048576,MATCH(Activités_Home_Ho!$A220,'[1]population_%'!$A:$A,0),9)*INDEX([1]Home_Ho!$1:$1048576,MATCH(Activités_Home_Ho!$C220,[1]Home_Ho!$A:$A,0),7)/5</f>
        <v>0.94031313653634307</v>
      </c>
      <c r="AA220">
        <f>INDEX('[1]population_%'!$1:$1048576,MATCH(Activités_Home_Ho!$A220,'[1]population_%'!$A:$A,0),9)*INDEX([1]Home_Ho!$1:$1048576,MATCH(Activités_Home_Ho!$C220,[1]Home_Ho!$A:$A,0),7)/5</f>
        <v>0.94031313653634307</v>
      </c>
      <c r="AB220">
        <f>INDEX('[1]population_%'!$1:$1048576,MATCH(Activités_Home_Ho!$A220,'[1]population_%'!$A:$A,0),9)*INDEX([1]Home_Ho!$1:$1048576,MATCH(Activités_Home_Ho!$C220,[1]Home_Ho!$A:$A,0),7)/5</f>
        <v>0.94031313653634307</v>
      </c>
      <c r="AC220">
        <f>INDEX('[1]population_%'!$1:$1048576,MATCH(Activités_Home_Ho!$A220,'[1]population_%'!$A:$A,0),9)*INDEX([1]Home_Ho!$1:$1048576,MATCH(Activités_Home_Ho!$C220,[1]Home_Ho!$A:$A,0),7)/5</f>
        <v>0.94031313653634307</v>
      </c>
      <c r="AD220">
        <f>INDEX('[1]population_%'!$1:$1048576,MATCH(Activités_Home_Ho!$A220,'[1]population_%'!$A:$A,0),9)*INDEX([1]Home_Ho!$1:$1048576,MATCH(Activités_Home_Ho!$C220,[1]Home_Ho!$A:$A,0),8)/5</f>
        <v>0.90260576901459122</v>
      </c>
      <c r="AE220">
        <f>INDEX('[1]population_%'!$1:$1048576,MATCH(Activités_Home_Ho!$A220,'[1]population_%'!$A:$A,0),9)*INDEX([1]Home_Ho!$1:$1048576,MATCH(Activités_Home_Ho!$C220,[1]Home_Ho!$A:$A,0),8)/5</f>
        <v>0.90260576901459122</v>
      </c>
      <c r="AF220">
        <f>INDEX('[1]population_%'!$1:$1048576,MATCH(Activités_Home_Ho!$A220,'[1]population_%'!$A:$A,0),9)*INDEX([1]Home_Ho!$1:$1048576,MATCH(Activités_Home_Ho!$C220,[1]Home_Ho!$A:$A,0),8)/5</f>
        <v>0.90260576901459122</v>
      </c>
      <c r="AG220">
        <f>INDEX('[1]population_%'!$1:$1048576,MATCH(Activités_Home_Ho!$A220,'[1]population_%'!$A:$A,0),9)*INDEX([1]Home_Ho!$1:$1048576,MATCH(Activités_Home_Ho!$C220,[1]Home_Ho!$A:$A,0),8)/5</f>
        <v>0.90260576901459122</v>
      </c>
      <c r="AH220">
        <f>INDEX('[1]population_%'!$1:$1048576,MATCH(Activités_Home_Ho!$A220,'[1]population_%'!$A:$A,0),9)*INDEX([1]Home_Ho!$1:$1048576,MATCH(Activités_Home_Ho!$C220,[1]Home_Ho!$A:$A,0),8)/5</f>
        <v>0.90260576901459122</v>
      </c>
      <c r="AI220">
        <f>INDEX('[1]population_%'!$1:$1048576,MATCH(Activités_Home_Ho!$A220,'[1]population_%'!$A:$A,0),9)*INDEX([1]Home_Ho!$1:$1048576,MATCH(Activités_Home_Ho!$C220,[1]Home_Ho!$A:$A,0),9)/5</f>
        <v>0.94977548955686952</v>
      </c>
      <c r="AJ220">
        <f>INDEX('[1]population_%'!$1:$1048576,MATCH(Activités_Home_Ho!$A220,'[1]population_%'!$A:$A,0),9)*INDEX([1]Home_Ho!$1:$1048576,MATCH(Activités_Home_Ho!$C220,[1]Home_Ho!$A:$A,0),9)/5</f>
        <v>0.94977548955686952</v>
      </c>
      <c r="AK220">
        <f>INDEX('[1]population_%'!$1:$1048576,MATCH(Activités_Home_Ho!$A220,'[1]population_%'!$A:$A,0),9)*INDEX([1]Home_Ho!$1:$1048576,MATCH(Activités_Home_Ho!$C220,[1]Home_Ho!$A:$A,0),9)/5</f>
        <v>0.94977548955686952</v>
      </c>
      <c r="AL220">
        <f>INDEX('[1]population_%'!$1:$1048576,MATCH(Activités_Home_Ho!$A220,'[1]population_%'!$A:$A,0),9)*INDEX([1]Home_Ho!$1:$1048576,MATCH(Activités_Home_Ho!$C220,[1]Home_Ho!$A:$A,0),9)/5</f>
        <v>0.94977548955686952</v>
      </c>
      <c r="AM220">
        <f>INDEX('[1]population_%'!$1:$1048576,MATCH(Activités_Home_Ho!$A220,'[1]population_%'!$A:$A,0),9)*INDEX([1]Home_Ho!$1:$1048576,MATCH(Activités_Home_Ho!$C220,[1]Home_Ho!$A:$A,0),9)/5</f>
        <v>0.94977548955686952</v>
      </c>
      <c r="AN220">
        <f>INDEX('[1]population_%'!$1:$1048576,MATCH(Activités_Home_Ho!$A220,'[1]population_%'!$A:$A,0),9)*INDEX([1]Home_Ho!$1:$1048576,MATCH(Activités_Home_Ho!$C220,[1]Home_Ho!$A:$A,0),10)/5</f>
        <v>1.2570069470986309</v>
      </c>
      <c r="AO220">
        <f>INDEX('[1]population_%'!$1:$1048576,MATCH(Activités_Home_Ho!$A220,'[1]population_%'!$A:$A,0),9)*INDEX([1]Home_Ho!$1:$1048576,MATCH(Activités_Home_Ho!$C220,[1]Home_Ho!$A:$A,0),10)/5</f>
        <v>1.2570069470986309</v>
      </c>
      <c r="AP220">
        <f>INDEX('[1]population_%'!$1:$1048576,MATCH(Activités_Home_Ho!$A220,'[1]population_%'!$A:$A,0),9)*INDEX([1]Home_Ho!$1:$1048576,MATCH(Activités_Home_Ho!$C220,[1]Home_Ho!$A:$A,0),10)/5</f>
        <v>1.2570069470986309</v>
      </c>
      <c r="AQ220">
        <f>INDEX('[1]population_%'!$1:$1048576,MATCH(Activités_Home_Ho!$A220,'[1]population_%'!$A:$A,0),9)*INDEX([1]Home_Ho!$1:$1048576,MATCH(Activités_Home_Ho!$C220,[1]Home_Ho!$A:$A,0),10)/5</f>
        <v>1.2570069470986309</v>
      </c>
      <c r="AR220">
        <f>INDEX('[1]population_%'!$1:$1048576,MATCH(Activités_Home_Ho!$A220,'[1]population_%'!$A:$A,0),9)*INDEX([1]Home_Ho!$1:$1048576,MATCH(Activités_Home_Ho!$C220,[1]Home_Ho!$A:$A,0),10)/5</f>
        <v>1.2570069470986309</v>
      </c>
      <c r="AS220">
        <f>INDEX('[1]population_%'!$1:$1048576,MATCH(Activités_Home_Ho!$A220,'[1]population_%'!$A:$A,0),9)*INDEX([1]Home_Ho!$1:$1048576,MATCH(Activités_Home_Ho!$C220,[1]Home_Ho!$A:$A,0),11)/5</f>
        <v>1.1508559544953798</v>
      </c>
      <c r="AT220">
        <f>INDEX('[1]population_%'!$1:$1048576,MATCH(Activités_Home_Ho!$A220,'[1]population_%'!$A:$A,0),9)*INDEX([1]Home_Ho!$1:$1048576,MATCH(Activités_Home_Ho!$C220,[1]Home_Ho!$A:$A,0),11)/5</f>
        <v>1.1508559544953798</v>
      </c>
      <c r="AU220">
        <f>INDEX('[1]population_%'!$1:$1048576,MATCH(Activités_Home_Ho!$A220,'[1]population_%'!$A:$A,0),9)*INDEX([1]Home_Ho!$1:$1048576,MATCH(Activités_Home_Ho!$C220,[1]Home_Ho!$A:$A,0),11)/5</f>
        <v>1.1508559544953798</v>
      </c>
      <c r="AV220">
        <f>INDEX('[1]population_%'!$1:$1048576,MATCH(Activités_Home_Ho!$A220,'[1]population_%'!$A:$A,0),9)*INDEX([1]Home_Ho!$1:$1048576,MATCH(Activités_Home_Ho!$C220,[1]Home_Ho!$A:$A,0),11)/5</f>
        <v>1.1508559544953798</v>
      </c>
      <c r="AW220">
        <f>INDEX('[1]population_%'!$1:$1048576,MATCH(Activités_Home_Ho!$A220,'[1]population_%'!$A:$A,0),9)*INDEX([1]Home_Ho!$1:$1048576,MATCH(Activités_Home_Ho!$C220,[1]Home_Ho!$A:$A,0),12)/5</f>
        <v>0.15144135434699521</v>
      </c>
      <c r="AX220">
        <f>INDEX('[1]population_%'!$1:$1048576,MATCH(Activités_Home_Ho!$A220,'[1]population_%'!$A:$A,0),9)*INDEX([1]Home_Ho!$1:$1048576,MATCH(Activités_Home_Ho!$C220,[1]Home_Ho!$A:$A,0),12)/5</f>
        <v>0.15144135434699521</v>
      </c>
      <c r="AY220">
        <f>INDEX('[1]population_%'!$1:$1048576,MATCH(Activités_Home_Ho!$A220,'[1]population_%'!$A:$A,0),9)*INDEX([1]Home_Ho!$1:$1048576,MATCH(Activités_Home_Ho!$C220,[1]Home_Ho!$A:$A,0),12)/5</f>
        <v>0.15144135434699521</v>
      </c>
      <c r="AZ220">
        <f>INDEX('[1]population_%'!$1:$1048576,MATCH(Activités_Home_Ho!$A220,'[1]population_%'!$A:$A,0),9)*INDEX([1]Home_Ho!$1:$1048576,MATCH(Activités_Home_Ho!$C220,[1]Home_Ho!$A:$A,0),12)/5</f>
        <v>0.15144135434699521</v>
      </c>
      <c r="BA220">
        <f>INDEX('[1]population_%'!$1:$1048576,MATCH(Activités_Home_Ho!$A220,'[1]population_%'!$A:$A,0),9)*INDEX([1]Home_Ho!$1:$1048576,MATCH(Activités_Home_Ho!$C220,[1]Home_Ho!$A:$A,0),12)/5</f>
        <v>0.15144135434699521</v>
      </c>
      <c r="BB220">
        <f>INDEX('[1]population_%'!$1:$1048576,MATCH(Activités_Home_Ho!$A220,'[1]population_%'!$A:$A,0),9)*INDEX([1]Home_Ho!$1:$1048576,MATCH(Activités_Home_Ho!$C220,[1]Home_Ho!$A:$A,0),12)/5</f>
        <v>0.15144135434699521</v>
      </c>
      <c r="BC220">
        <f>INDEX('[1]population_%'!$1:$1048576,MATCH(Activités_Home_Ho!$A220,'[1]population_%'!$A:$A,0),9)*INDEX([1]Home_Ho!$1:$1048576,MATCH(Activités_Home_Ho!$C220,[1]Home_Ho!$A:$A,0),13)/5</f>
        <v>7.3721126823894423E-2</v>
      </c>
      <c r="BD220">
        <f>INDEX('[1]population_%'!$1:$1048576,MATCH(Activités_Home_Ho!$A220,'[1]population_%'!$A:$A,0),9)*INDEX([1]Home_Ho!$1:$1048576,MATCH(Activités_Home_Ho!$C220,[1]Home_Ho!$A:$A,0),13)/5</f>
        <v>7.3721126823894423E-2</v>
      </c>
      <c r="BE220">
        <f>INDEX('[1]population_%'!$1:$1048576,MATCH(Activités_Home_Ho!$A220,'[1]population_%'!$A:$A,0),9)*INDEX([1]Home_Ho!$1:$1048576,MATCH(Activités_Home_Ho!$C220,[1]Home_Ho!$A:$A,0),13)/5</f>
        <v>7.3721126823894423E-2</v>
      </c>
      <c r="BF220">
        <f>INDEX('[1]population_%'!$1:$1048576,MATCH(Activités_Home_Ho!$A220,'[1]population_%'!$A:$A,0),9)*INDEX([1]Home_Ho!$1:$1048576,MATCH(Activités_Home_Ho!$C220,[1]Home_Ho!$A:$A,0),13)/5</f>
        <v>7.3721126823894423E-2</v>
      </c>
      <c r="BG220">
        <f>INDEX('[1]population_%'!$1:$1048576,MATCH(Activités_Home_Ho!$A220,'[1]population_%'!$A:$A,0),9)*INDEX([1]Home_Ho!$1:$1048576,MATCH(Activités_Home_Ho!$C220,[1]Home_Ho!$A:$A,0),13)/5</f>
        <v>7.3721126823894423E-2</v>
      </c>
      <c r="BH220">
        <f>INDEX('[1]population_%'!$1:$1048576,MATCH(Activités_Home_Ho!$A220,'[1]population_%'!$A:$A,0),9)*INDEX([1]Home_Ho!$1:$1048576,MATCH(Activités_Home_Ho!$C220,[1]Home_Ho!$A:$A,0),14)/5</f>
        <v>4.0482699700982491E-2</v>
      </c>
      <c r="BI220">
        <f>INDEX('[1]population_%'!$1:$1048576,MATCH(Activités_Home_Ho!$A220,'[1]population_%'!$A:$A,0),9)*INDEX([1]Home_Ho!$1:$1048576,MATCH(Activités_Home_Ho!$C220,[1]Home_Ho!$A:$A,0),14)/5</f>
        <v>4.0482699700982491E-2</v>
      </c>
      <c r="BJ220">
        <f>INDEX('[1]population_%'!$1:$1048576,MATCH(Activités_Home_Ho!$A220,'[1]population_%'!$A:$A,0),9)*INDEX([1]Home_Ho!$1:$1048576,MATCH(Activités_Home_Ho!$C220,[1]Home_Ho!$A:$A,0),14)/5</f>
        <v>4.0482699700982491E-2</v>
      </c>
      <c r="BK220">
        <f>INDEX('[1]population_%'!$1:$1048576,MATCH(Activités_Home_Ho!$A220,'[1]population_%'!$A:$A,0),9)*INDEX([1]Home_Ho!$1:$1048576,MATCH(Activités_Home_Ho!$C220,[1]Home_Ho!$A:$A,0),14)/5</f>
        <v>4.0482699700982491E-2</v>
      </c>
      <c r="BL220">
        <f>INDEX('[1]population_%'!$1:$1048576,MATCH(Activités_Home_Ho!$A220,'[1]population_%'!$A:$A,0),9)*INDEX([1]Home_Ho!$1:$1048576,MATCH(Activités_Home_Ho!$C220,[1]Home_Ho!$A:$A,0),14)/5</f>
        <v>4.0482699700982491E-2</v>
      </c>
      <c r="BM220">
        <f>INDEX('[1]population_%'!$1:$1048576,MATCH(Activités_Home_Ho!$A220,'[1]population_%'!$A:$A,0),9)*INDEX([1]Home_Ho!$1:$1048576,MATCH(Activités_Home_Ho!$C220,[1]Home_Ho!$A:$A,0),15)/15</f>
        <v>8.8067627419681199E-3</v>
      </c>
      <c r="BN220">
        <f>INDEX('[1]population_%'!$1:$1048576,MATCH(Activités_Home_Ho!$A220,'[1]population_%'!$A:$A,0),9)*INDEX([1]Home_Ho!$1:$1048576,MATCH(Activités_Home_Ho!$C220,[1]Home_Ho!$A:$A,0),15)/15</f>
        <v>8.8067627419681199E-3</v>
      </c>
      <c r="BO220">
        <f>INDEX('[1]population_%'!$1:$1048576,MATCH(Activités_Home_Ho!$A220,'[1]population_%'!$A:$A,0),9)*INDEX([1]Home_Ho!$1:$1048576,MATCH(Activités_Home_Ho!$C220,[1]Home_Ho!$A:$A,0),15)/15</f>
        <v>8.8067627419681199E-3</v>
      </c>
      <c r="BP220">
        <f>INDEX('[1]population_%'!$1:$1048576,MATCH(Activités_Home_Ho!$A220,'[1]population_%'!$A:$A,0),9)*INDEX([1]Home_Ho!$1:$1048576,MATCH(Activités_Home_Ho!$C220,[1]Home_Ho!$A:$A,0),15)/15</f>
        <v>8.8067627419681199E-3</v>
      </c>
      <c r="BQ220">
        <f>INDEX('[1]population_%'!$1:$1048576,MATCH(Activités_Home_Ho!$A220,'[1]population_%'!$A:$A,0),9)*INDEX([1]Home_Ho!$1:$1048576,MATCH(Activités_Home_Ho!$C220,[1]Home_Ho!$A:$A,0),15)/15</f>
        <v>8.8067627419681199E-3</v>
      </c>
      <c r="BR220">
        <f>INDEX('[1]population_%'!$1:$1048576,MATCH(Activités_Home_Ho!$A220,'[1]population_%'!$A:$A,0),9)*INDEX([1]Home_Ho!$1:$1048576,MATCH(Activités_Home_Ho!$C220,[1]Home_Ho!$A:$A,0),15)/15</f>
        <v>8.8067627419681199E-3</v>
      </c>
      <c r="BS220">
        <f>INDEX('[1]population_%'!$1:$1048576,MATCH(Activités_Home_Ho!$A220,'[1]population_%'!$A:$A,0),9)*INDEX([1]Home_Ho!$1:$1048576,MATCH(Activités_Home_Ho!$C220,[1]Home_Ho!$A:$A,0),15)/15</f>
        <v>8.8067627419681199E-3</v>
      </c>
      <c r="BT220">
        <f>INDEX('[1]population_%'!$1:$1048576,MATCH(Activités_Home_Ho!$A220,'[1]population_%'!$A:$A,0),9)*INDEX([1]Home_Ho!$1:$1048576,MATCH(Activités_Home_Ho!$C220,[1]Home_Ho!$A:$A,0),15)/15</f>
        <v>8.8067627419681199E-3</v>
      </c>
      <c r="BU220">
        <f>INDEX('[1]population_%'!$1:$1048576,MATCH(Activités_Home_Ho!$A220,'[1]population_%'!$A:$A,0),9)*INDEX([1]Home_Ho!$1:$1048576,MATCH(Activités_Home_Ho!$C220,[1]Home_Ho!$A:$A,0),15)/15</f>
        <v>8.8067627419681199E-3</v>
      </c>
      <c r="BV220">
        <f>INDEX('[1]population_%'!$1:$1048576,MATCH(Activités_Home_Ho!$A220,'[1]population_%'!$A:$A,0),9)*INDEX([1]Home_Ho!$1:$1048576,MATCH(Activités_Home_Ho!$C220,[1]Home_Ho!$A:$A,0),15)/15</f>
        <v>8.8067627419681199E-3</v>
      </c>
      <c r="BW220">
        <f>INDEX('[1]population_%'!$1:$1048576,MATCH(Activités_Home_Ho!$A220,'[1]population_%'!$A:$A,0),9)*INDEX([1]Home_Ho!$1:$1048576,MATCH(Activités_Home_Ho!$C220,[1]Home_Ho!$A:$A,0),15)/15</f>
        <v>8.8067627419681199E-3</v>
      </c>
      <c r="BX220">
        <f>INDEX('[1]population_%'!$1:$1048576,MATCH(Activités_Home_Ho!$A220,'[1]population_%'!$A:$A,0),9)*INDEX([1]Home_Ho!$1:$1048576,MATCH(Activités_Home_Ho!$C220,[1]Home_Ho!$A:$A,0),15)/15</f>
        <v>8.8067627419681199E-3</v>
      </c>
      <c r="BY220">
        <f>INDEX('[1]population_%'!$1:$1048576,MATCH(Activités_Home_Ho!$A220,'[1]population_%'!$A:$A,0),9)*INDEX([1]Home_Ho!$1:$1048576,MATCH(Activités_Home_Ho!$C220,[1]Home_Ho!$A:$A,0),15)/15</f>
        <v>8.8067627419681199E-3</v>
      </c>
      <c r="BZ220">
        <f>INDEX('[1]population_%'!$1:$1048576,MATCH(Activités_Home_Ho!$A220,'[1]population_%'!$A:$A,0),9)*INDEX([1]Home_Ho!$1:$1048576,MATCH(Activités_Home_Ho!$C220,[1]Home_Ho!$A:$A,0),15)/15</f>
        <v>8.8067627419681199E-3</v>
      </c>
      <c r="CA220">
        <f>INDEX('[1]population_%'!$1:$1048576,MATCH(Activités_Home_Ho!$A220,'[1]population_%'!$A:$A,0),9)*INDEX([1]Home_Ho!$1:$1048576,MATCH(Activités_Home_Ho!$C220,[1]Home_Ho!$A:$A,0),15)/15</f>
        <v>8.8067627419681199E-3</v>
      </c>
    </row>
    <row r="221" spans="1:79" x14ac:dyDescent="0.35">
      <c r="A221" s="1" t="s">
        <v>440</v>
      </c>
      <c r="B221" s="1" t="s">
        <v>441</v>
      </c>
      <c r="C221" t="str">
        <f>INDEX([1]bruxelles_parsed_lat_long!$1:$1048576,MATCH($A221,[1]bruxelles_parsed_lat_long!$E:$E,0),9)</f>
        <v>Bruxelles</v>
      </c>
      <c r="D221">
        <f>INDEX('[1]population_%'!$1:$1048576,MATCH(Activités_Home_Ho!$A221,'[1]population_%'!$A:$A,0),9)*INDEX([1]Home_Ho!$1:$1048576,MATCH(Activités_Home_Ho!$C221,[1]Home_Ho!$A:$A,0),2)/2</f>
        <v>1.9392072663504126E-2</v>
      </c>
      <c r="E221">
        <f>INDEX('[1]population_%'!$1:$1048576,MATCH(Activités_Home_Ho!$A221,'[1]population_%'!$A:$A,0),9)*INDEX([1]Home_Ho!$1:$1048576,MATCH(Activités_Home_Ho!$C221,[1]Home_Ho!$A:$A,0),3)/5</f>
        <v>0.23811380651543429</v>
      </c>
      <c r="F221">
        <f>INDEX('[1]population_%'!$1:$1048576,MATCH(Activités_Home_Ho!$A221,'[1]population_%'!$A:$A,0),9)*INDEX([1]Home_Ho!$1:$1048576,MATCH(Activités_Home_Ho!$C221,[1]Home_Ho!$A:$A,0),3)/5</f>
        <v>0.23811380651543429</v>
      </c>
      <c r="G221">
        <f>INDEX('[1]population_%'!$1:$1048576,MATCH(Activités_Home_Ho!$A221,'[1]population_%'!$A:$A,0),9)*INDEX([1]Home_Ho!$1:$1048576,MATCH(Activités_Home_Ho!$C221,[1]Home_Ho!$A:$A,0),3)/5</f>
        <v>0.23811380651543429</v>
      </c>
      <c r="H221">
        <f>INDEX('[1]population_%'!$1:$1048576,MATCH(Activités_Home_Ho!$A221,'[1]population_%'!$A:$A,0),9)*INDEX([1]Home_Ho!$1:$1048576,MATCH(Activités_Home_Ho!$C221,[1]Home_Ho!$A:$A,0),3)/5</f>
        <v>0.23811380651543429</v>
      </c>
      <c r="I221">
        <f>INDEX('[1]population_%'!$1:$1048576,MATCH(Activités_Home_Ho!$A221,'[1]population_%'!$A:$A,0),9)*INDEX([1]Home_Ho!$1:$1048576,MATCH(Activités_Home_Ho!$C221,[1]Home_Ho!$A:$A,0),3)/5</f>
        <v>0.23811380651543429</v>
      </c>
      <c r="J221">
        <f>INDEX('[1]population_%'!$1:$1048576,MATCH(Activités_Home_Ho!$A221,'[1]population_%'!$A:$A,0),9)*INDEX([1]Home_Ho!$1:$1048576,MATCH(Activités_Home_Ho!$C221,[1]Home_Ho!$A:$A,0),4)/5</f>
        <v>0.52813912183277512</v>
      </c>
      <c r="K221">
        <f>INDEX('[1]population_%'!$1:$1048576,MATCH(Activités_Home_Ho!$A221,'[1]population_%'!$A:$A,0),9)*INDEX([1]Home_Ho!$1:$1048576,MATCH(Activités_Home_Ho!$C221,[1]Home_Ho!$A:$A,0),4)/5</f>
        <v>0.52813912183277512</v>
      </c>
      <c r="L221">
        <f>INDEX('[1]population_%'!$1:$1048576,MATCH(Activités_Home_Ho!$A221,'[1]population_%'!$A:$A,0),9)*INDEX([1]Home_Ho!$1:$1048576,MATCH(Activités_Home_Ho!$C221,[1]Home_Ho!$A:$A,0),4)/5</f>
        <v>0.52813912183277512</v>
      </c>
      <c r="M221">
        <f>INDEX('[1]population_%'!$1:$1048576,MATCH(Activités_Home_Ho!$A221,'[1]population_%'!$A:$A,0),9)*INDEX([1]Home_Ho!$1:$1048576,MATCH(Activités_Home_Ho!$C221,[1]Home_Ho!$A:$A,0),4)/5</f>
        <v>0.52813912183277512</v>
      </c>
      <c r="N221">
        <f>INDEX('[1]population_%'!$1:$1048576,MATCH(Activités_Home_Ho!$A221,'[1]population_%'!$A:$A,0),9)*INDEX([1]Home_Ho!$1:$1048576,MATCH(Activités_Home_Ho!$C221,[1]Home_Ho!$A:$A,0),4)/5</f>
        <v>0.52813912183277512</v>
      </c>
      <c r="O221">
        <f>INDEX('[1]population_%'!$1:$1048576,MATCH(Activités_Home_Ho!$A221,'[1]population_%'!$A:$A,0),9)*INDEX([1]Home_Ho!$1:$1048576,MATCH(Activités_Home_Ho!$C221,[1]Home_Ho!$A:$A,0),5)/5</f>
        <v>0.38255320488320332</v>
      </c>
      <c r="P221">
        <f>INDEX('[1]population_%'!$1:$1048576,MATCH(Activités_Home_Ho!$A221,'[1]population_%'!$A:$A,0),9)*INDEX([1]Home_Ho!$1:$1048576,MATCH(Activités_Home_Ho!$C221,[1]Home_Ho!$A:$A,0),5)/5</f>
        <v>0.38255320488320332</v>
      </c>
      <c r="Q221">
        <f>INDEX('[1]population_%'!$1:$1048576,MATCH(Activités_Home_Ho!$A221,'[1]population_%'!$A:$A,0),9)*INDEX([1]Home_Ho!$1:$1048576,MATCH(Activités_Home_Ho!$C221,[1]Home_Ho!$A:$A,0),5)/5</f>
        <v>0.38255320488320332</v>
      </c>
      <c r="R221">
        <f>INDEX('[1]population_%'!$1:$1048576,MATCH(Activités_Home_Ho!$A221,'[1]population_%'!$A:$A,0),9)*INDEX([1]Home_Ho!$1:$1048576,MATCH(Activités_Home_Ho!$C221,[1]Home_Ho!$A:$A,0),5)/5</f>
        <v>0.38255320488320332</v>
      </c>
      <c r="S221">
        <f>INDEX('[1]population_%'!$1:$1048576,MATCH(Activités_Home_Ho!$A221,'[1]population_%'!$A:$A,0),9)*INDEX([1]Home_Ho!$1:$1048576,MATCH(Activités_Home_Ho!$C221,[1]Home_Ho!$A:$A,0),5)/5</f>
        <v>0.38255320488320332</v>
      </c>
      <c r="T221">
        <f>INDEX('[1]population_%'!$1:$1048576,MATCH(Activités_Home_Ho!$A221,'[1]population_%'!$A:$A,0),9)*INDEX([1]Home_Ho!$1:$1048576,MATCH(Activités_Home_Ho!$C221,[1]Home_Ho!$A:$A,0),6)/5</f>
        <v>0.39529108118437917</v>
      </c>
      <c r="U221">
        <f>INDEX('[1]population_%'!$1:$1048576,MATCH(Activités_Home_Ho!$A221,'[1]population_%'!$A:$A,0),9)*INDEX([1]Home_Ho!$1:$1048576,MATCH(Activités_Home_Ho!$C221,[1]Home_Ho!$A:$A,0),6)/5</f>
        <v>0.39529108118437917</v>
      </c>
      <c r="V221">
        <f>INDEX('[1]population_%'!$1:$1048576,MATCH(Activités_Home_Ho!$A221,'[1]population_%'!$A:$A,0),9)*INDEX([1]Home_Ho!$1:$1048576,MATCH(Activités_Home_Ho!$C221,[1]Home_Ho!$A:$A,0),6)/5</f>
        <v>0.39529108118437917</v>
      </c>
      <c r="W221">
        <f>INDEX('[1]population_%'!$1:$1048576,MATCH(Activités_Home_Ho!$A221,'[1]population_%'!$A:$A,0),9)*INDEX([1]Home_Ho!$1:$1048576,MATCH(Activités_Home_Ho!$C221,[1]Home_Ho!$A:$A,0),6)/5</f>
        <v>0.39529108118437917</v>
      </c>
      <c r="X221">
        <f>INDEX('[1]population_%'!$1:$1048576,MATCH(Activités_Home_Ho!$A221,'[1]population_%'!$A:$A,0),9)*INDEX([1]Home_Ho!$1:$1048576,MATCH(Activités_Home_Ho!$C221,[1]Home_Ho!$A:$A,0),6)/5</f>
        <v>0.39529108118437917</v>
      </c>
      <c r="Y221">
        <f>INDEX('[1]population_%'!$1:$1048576,MATCH(Activités_Home_Ho!$A221,'[1]population_%'!$A:$A,0),9)*INDEX([1]Home_Ho!$1:$1048576,MATCH(Activités_Home_Ho!$C221,[1]Home_Ho!$A:$A,0),7)/5</f>
        <v>0.47209136896063314</v>
      </c>
      <c r="Z221">
        <f>INDEX('[1]population_%'!$1:$1048576,MATCH(Activités_Home_Ho!$A221,'[1]population_%'!$A:$A,0),9)*INDEX([1]Home_Ho!$1:$1048576,MATCH(Activités_Home_Ho!$C221,[1]Home_Ho!$A:$A,0),7)/5</f>
        <v>0.47209136896063314</v>
      </c>
      <c r="AA221">
        <f>INDEX('[1]population_%'!$1:$1048576,MATCH(Activités_Home_Ho!$A221,'[1]population_%'!$A:$A,0),9)*INDEX([1]Home_Ho!$1:$1048576,MATCH(Activités_Home_Ho!$C221,[1]Home_Ho!$A:$A,0),7)/5</f>
        <v>0.47209136896063314</v>
      </c>
      <c r="AB221">
        <f>INDEX('[1]population_%'!$1:$1048576,MATCH(Activités_Home_Ho!$A221,'[1]population_%'!$A:$A,0),9)*INDEX([1]Home_Ho!$1:$1048576,MATCH(Activités_Home_Ho!$C221,[1]Home_Ho!$A:$A,0),7)/5</f>
        <v>0.47209136896063314</v>
      </c>
      <c r="AC221">
        <f>INDEX('[1]population_%'!$1:$1048576,MATCH(Activités_Home_Ho!$A221,'[1]population_%'!$A:$A,0),9)*INDEX([1]Home_Ho!$1:$1048576,MATCH(Activités_Home_Ho!$C221,[1]Home_Ho!$A:$A,0),7)/5</f>
        <v>0.47209136896063314</v>
      </c>
      <c r="AD221">
        <f>INDEX('[1]population_%'!$1:$1048576,MATCH(Activités_Home_Ho!$A221,'[1]population_%'!$A:$A,0),9)*INDEX([1]Home_Ho!$1:$1048576,MATCH(Activités_Home_Ho!$C221,[1]Home_Ho!$A:$A,0),8)/5</f>
        <v>0.45316009802378654</v>
      </c>
      <c r="AE221">
        <f>INDEX('[1]population_%'!$1:$1048576,MATCH(Activités_Home_Ho!$A221,'[1]population_%'!$A:$A,0),9)*INDEX([1]Home_Ho!$1:$1048576,MATCH(Activités_Home_Ho!$C221,[1]Home_Ho!$A:$A,0),8)/5</f>
        <v>0.45316009802378654</v>
      </c>
      <c r="AF221">
        <f>INDEX('[1]population_%'!$1:$1048576,MATCH(Activités_Home_Ho!$A221,'[1]population_%'!$A:$A,0),9)*INDEX([1]Home_Ho!$1:$1048576,MATCH(Activités_Home_Ho!$C221,[1]Home_Ho!$A:$A,0),8)/5</f>
        <v>0.45316009802378654</v>
      </c>
      <c r="AG221">
        <f>INDEX('[1]population_%'!$1:$1048576,MATCH(Activités_Home_Ho!$A221,'[1]population_%'!$A:$A,0),9)*INDEX([1]Home_Ho!$1:$1048576,MATCH(Activités_Home_Ho!$C221,[1]Home_Ho!$A:$A,0),8)/5</f>
        <v>0.45316009802378654</v>
      </c>
      <c r="AH221">
        <f>INDEX('[1]population_%'!$1:$1048576,MATCH(Activités_Home_Ho!$A221,'[1]population_%'!$A:$A,0),9)*INDEX([1]Home_Ho!$1:$1048576,MATCH(Activités_Home_Ho!$C221,[1]Home_Ho!$A:$A,0),8)/5</f>
        <v>0.45316009802378654</v>
      </c>
      <c r="AI221">
        <f>INDEX('[1]population_%'!$1:$1048576,MATCH(Activités_Home_Ho!$A221,'[1]population_%'!$A:$A,0),9)*INDEX([1]Home_Ho!$1:$1048576,MATCH(Activités_Home_Ho!$C221,[1]Home_Ho!$A:$A,0),9)/5</f>
        <v>0.47684201533307852</v>
      </c>
      <c r="AJ221">
        <f>INDEX('[1]population_%'!$1:$1048576,MATCH(Activités_Home_Ho!$A221,'[1]population_%'!$A:$A,0),9)*INDEX([1]Home_Ho!$1:$1048576,MATCH(Activités_Home_Ho!$C221,[1]Home_Ho!$A:$A,0),9)/5</f>
        <v>0.47684201533307852</v>
      </c>
      <c r="AK221">
        <f>INDEX('[1]population_%'!$1:$1048576,MATCH(Activités_Home_Ho!$A221,'[1]population_%'!$A:$A,0),9)*INDEX([1]Home_Ho!$1:$1048576,MATCH(Activités_Home_Ho!$C221,[1]Home_Ho!$A:$A,0),9)/5</f>
        <v>0.47684201533307852</v>
      </c>
      <c r="AL221">
        <f>INDEX('[1]population_%'!$1:$1048576,MATCH(Activités_Home_Ho!$A221,'[1]population_%'!$A:$A,0),9)*INDEX([1]Home_Ho!$1:$1048576,MATCH(Activités_Home_Ho!$C221,[1]Home_Ho!$A:$A,0),9)/5</f>
        <v>0.47684201533307852</v>
      </c>
      <c r="AM221">
        <f>INDEX('[1]population_%'!$1:$1048576,MATCH(Activités_Home_Ho!$A221,'[1]population_%'!$A:$A,0),9)*INDEX([1]Home_Ho!$1:$1048576,MATCH(Activités_Home_Ho!$C221,[1]Home_Ho!$A:$A,0),9)/5</f>
        <v>0.47684201533307852</v>
      </c>
      <c r="AN221">
        <f>INDEX('[1]population_%'!$1:$1048576,MATCH(Activités_Home_Ho!$A221,'[1]population_%'!$A:$A,0),9)*INDEX([1]Home_Ho!$1:$1048576,MATCH(Activités_Home_Ho!$C221,[1]Home_Ho!$A:$A,0),10)/5</f>
        <v>0.63108990759684347</v>
      </c>
      <c r="AO221">
        <f>INDEX('[1]population_%'!$1:$1048576,MATCH(Activités_Home_Ho!$A221,'[1]population_%'!$A:$A,0),9)*INDEX([1]Home_Ho!$1:$1048576,MATCH(Activités_Home_Ho!$C221,[1]Home_Ho!$A:$A,0),10)/5</f>
        <v>0.63108990759684347</v>
      </c>
      <c r="AP221">
        <f>INDEX('[1]population_%'!$1:$1048576,MATCH(Activités_Home_Ho!$A221,'[1]population_%'!$A:$A,0),9)*INDEX([1]Home_Ho!$1:$1048576,MATCH(Activités_Home_Ho!$C221,[1]Home_Ho!$A:$A,0),10)/5</f>
        <v>0.63108990759684347</v>
      </c>
      <c r="AQ221">
        <f>INDEX('[1]population_%'!$1:$1048576,MATCH(Activités_Home_Ho!$A221,'[1]population_%'!$A:$A,0),9)*INDEX([1]Home_Ho!$1:$1048576,MATCH(Activités_Home_Ho!$C221,[1]Home_Ho!$A:$A,0),10)/5</f>
        <v>0.63108990759684347</v>
      </c>
      <c r="AR221">
        <f>INDEX('[1]population_%'!$1:$1048576,MATCH(Activités_Home_Ho!$A221,'[1]population_%'!$A:$A,0),9)*INDEX([1]Home_Ho!$1:$1048576,MATCH(Activités_Home_Ho!$C221,[1]Home_Ho!$A:$A,0),10)/5</f>
        <v>0.63108990759684347</v>
      </c>
      <c r="AS221">
        <f>INDEX('[1]population_%'!$1:$1048576,MATCH(Activités_Home_Ho!$A221,'[1]population_%'!$A:$A,0),9)*INDEX([1]Home_Ho!$1:$1048576,MATCH(Activités_Home_Ho!$C221,[1]Home_Ho!$A:$A,0),11)/5</f>
        <v>0.57779599361496436</v>
      </c>
      <c r="AT221">
        <f>INDEX('[1]population_%'!$1:$1048576,MATCH(Activités_Home_Ho!$A221,'[1]population_%'!$A:$A,0),9)*INDEX([1]Home_Ho!$1:$1048576,MATCH(Activités_Home_Ho!$C221,[1]Home_Ho!$A:$A,0),11)/5</f>
        <v>0.57779599361496436</v>
      </c>
      <c r="AU221">
        <f>INDEX('[1]population_%'!$1:$1048576,MATCH(Activités_Home_Ho!$A221,'[1]population_%'!$A:$A,0),9)*INDEX([1]Home_Ho!$1:$1048576,MATCH(Activités_Home_Ho!$C221,[1]Home_Ho!$A:$A,0),11)/5</f>
        <v>0.57779599361496436</v>
      </c>
      <c r="AV221">
        <f>INDEX('[1]population_%'!$1:$1048576,MATCH(Activités_Home_Ho!$A221,'[1]population_%'!$A:$A,0),9)*INDEX([1]Home_Ho!$1:$1048576,MATCH(Activités_Home_Ho!$C221,[1]Home_Ho!$A:$A,0),11)/5</f>
        <v>0.57779599361496436</v>
      </c>
      <c r="AW221">
        <f>INDEX('[1]population_%'!$1:$1048576,MATCH(Activités_Home_Ho!$A221,'[1]population_%'!$A:$A,0),9)*INDEX([1]Home_Ho!$1:$1048576,MATCH(Activités_Home_Ho!$C221,[1]Home_Ho!$A:$A,0),12)/5</f>
        <v>7.6032284898491426E-2</v>
      </c>
      <c r="AX221">
        <f>INDEX('[1]population_%'!$1:$1048576,MATCH(Activités_Home_Ho!$A221,'[1]population_%'!$A:$A,0),9)*INDEX([1]Home_Ho!$1:$1048576,MATCH(Activités_Home_Ho!$C221,[1]Home_Ho!$A:$A,0),12)/5</f>
        <v>7.6032284898491426E-2</v>
      </c>
      <c r="AY221">
        <f>INDEX('[1]population_%'!$1:$1048576,MATCH(Activités_Home_Ho!$A221,'[1]population_%'!$A:$A,0),9)*INDEX([1]Home_Ho!$1:$1048576,MATCH(Activités_Home_Ho!$C221,[1]Home_Ho!$A:$A,0),12)/5</f>
        <v>7.6032284898491426E-2</v>
      </c>
      <c r="AZ221">
        <f>INDEX('[1]population_%'!$1:$1048576,MATCH(Activités_Home_Ho!$A221,'[1]population_%'!$A:$A,0),9)*INDEX([1]Home_Ho!$1:$1048576,MATCH(Activités_Home_Ho!$C221,[1]Home_Ho!$A:$A,0),12)/5</f>
        <v>7.6032284898491426E-2</v>
      </c>
      <c r="BA221">
        <f>INDEX('[1]population_%'!$1:$1048576,MATCH(Activités_Home_Ho!$A221,'[1]population_%'!$A:$A,0),9)*INDEX([1]Home_Ho!$1:$1048576,MATCH(Activités_Home_Ho!$C221,[1]Home_Ho!$A:$A,0),12)/5</f>
        <v>7.6032284898491426E-2</v>
      </c>
      <c r="BB221">
        <f>INDEX('[1]population_%'!$1:$1048576,MATCH(Activités_Home_Ho!$A221,'[1]population_%'!$A:$A,0),9)*INDEX([1]Home_Ho!$1:$1048576,MATCH(Activités_Home_Ho!$C221,[1]Home_Ho!$A:$A,0),12)/5</f>
        <v>7.6032284898491426E-2</v>
      </c>
      <c r="BC221">
        <f>INDEX('[1]population_%'!$1:$1048576,MATCH(Activités_Home_Ho!$A221,'[1]population_%'!$A:$A,0),9)*INDEX([1]Home_Ho!$1:$1048576,MATCH(Activités_Home_Ho!$C221,[1]Home_Ho!$A:$A,0),13)/5</f>
        <v>3.7012252973313245E-2</v>
      </c>
      <c r="BD221">
        <f>INDEX('[1]population_%'!$1:$1048576,MATCH(Activités_Home_Ho!$A221,'[1]population_%'!$A:$A,0),9)*INDEX([1]Home_Ho!$1:$1048576,MATCH(Activités_Home_Ho!$C221,[1]Home_Ho!$A:$A,0),13)/5</f>
        <v>3.7012252973313245E-2</v>
      </c>
      <c r="BE221">
        <f>INDEX('[1]population_%'!$1:$1048576,MATCH(Activités_Home_Ho!$A221,'[1]population_%'!$A:$A,0),9)*INDEX([1]Home_Ho!$1:$1048576,MATCH(Activités_Home_Ho!$C221,[1]Home_Ho!$A:$A,0),13)/5</f>
        <v>3.7012252973313245E-2</v>
      </c>
      <c r="BF221">
        <f>INDEX('[1]population_%'!$1:$1048576,MATCH(Activités_Home_Ho!$A221,'[1]population_%'!$A:$A,0),9)*INDEX([1]Home_Ho!$1:$1048576,MATCH(Activités_Home_Ho!$C221,[1]Home_Ho!$A:$A,0),13)/5</f>
        <v>3.7012252973313245E-2</v>
      </c>
      <c r="BG221">
        <f>INDEX('[1]population_%'!$1:$1048576,MATCH(Activités_Home_Ho!$A221,'[1]population_%'!$A:$A,0),9)*INDEX([1]Home_Ho!$1:$1048576,MATCH(Activités_Home_Ho!$C221,[1]Home_Ho!$A:$A,0),13)/5</f>
        <v>3.7012252973313245E-2</v>
      </c>
      <c r="BH221">
        <f>INDEX('[1]population_%'!$1:$1048576,MATCH(Activités_Home_Ho!$A221,'[1]population_%'!$A:$A,0),9)*INDEX([1]Home_Ho!$1:$1048576,MATCH(Activités_Home_Ho!$C221,[1]Home_Ho!$A:$A,0),14)/5</f>
        <v>2.0324647586501498E-2</v>
      </c>
      <c r="BI221">
        <f>INDEX('[1]population_%'!$1:$1048576,MATCH(Activités_Home_Ho!$A221,'[1]population_%'!$A:$A,0),9)*INDEX([1]Home_Ho!$1:$1048576,MATCH(Activités_Home_Ho!$C221,[1]Home_Ho!$A:$A,0),14)/5</f>
        <v>2.0324647586501498E-2</v>
      </c>
      <c r="BJ221">
        <f>INDEX('[1]population_%'!$1:$1048576,MATCH(Activités_Home_Ho!$A221,'[1]population_%'!$A:$A,0),9)*INDEX([1]Home_Ho!$1:$1048576,MATCH(Activités_Home_Ho!$C221,[1]Home_Ho!$A:$A,0),14)/5</f>
        <v>2.0324647586501498E-2</v>
      </c>
      <c r="BK221">
        <f>INDEX('[1]population_%'!$1:$1048576,MATCH(Activités_Home_Ho!$A221,'[1]population_%'!$A:$A,0),9)*INDEX([1]Home_Ho!$1:$1048576,MATCH(Activités_Home_Ho!$C221,[1]Home_Ho!$A:$A,0),14)/5</f>
        <v>2.0324647586501498E-2</v>
      </c>
      <c r="BL221">
        <f>INDEX('[1]population_%'!$1:$1048576,MATCH(Activités_Home_Ho!$A221,'[1]population_%'!$A:$A,0),9)*INDEX([1]Home_Ho!$1:$1048576,MATCH(Activités_Home_Ho!$C221,[1]Home_Ho!$A:$A,0),14)/5</f>
        <v>2.0324647586501498E-2</v>
      </c>
      <c r="BM221">
        <f>INDEX('[1]population_%'!$1:$1048576,MATCH(Activités_Home_Ho!$A221,'[1]population_%'!$A:$A,0),9)*INDEX([1]Home_Ho!$1:$1048576,MATCH(Activités_Home_Ho!$C221,[1]Home_Ho!$A:$A,0),15)/15</f>
        <v>4.4215022819757647E-3</v>
      </c>
      <c r="BN221">
        <f>INDEX('[1]population_%'!$1:$1048576,MATCH(Activités_Home_Ho!$A221,'[1]population_%'!$A:$A,0),9)*INDEX([1]Home_Ho!$1:$1048576,MATCH(Activités_Home_Ho!$C221,[1]Home_Ho!$A:$A,0),15)/15</f>
        <v>4.4215022819757647E-3</v>
      </c>
      <c r="BO221">
        <f>INDEX('[1]population_%'!$1:$1048576,MATCH(Activités_Home_Ho!$A221,'[1]population_%'!$A:$A,0),9)*INDEX([1]Home_Ho!$1:$1048576,MATCH(Activités_Home_Ho!$C221,[1]Home_Ho!$A:$A,0),15)/15</f>
        <v>4.4215022819757647E-3</v>
      </c>
      <c r="BP221">
        <f>INDEX('[1]population_%'!$1:$1048576,MATCH(Activités_Home_Ho!$A221,'[1]population_%'!$A:$A,0),9)*INDEX([1]Home_Ho!$1:$1048576,MATCH(Activités_Home_Ho!$C221,[1]Home_Ho!$A:$A,0),15)/15</f>
        <v>4.4215022819757647E-3</v>
      </c>
      <c r="BQ221">
        <f>INDEX('[1]population_%'!$1:$1048576,MATCH(Activités_Home_Ho!$A221,'[1]population_%'!$A:$A,0),9)*INDEX([1]Home_Ho!$1:$1048576,MATCH(Activités_Home_Ho!$C221,[1]Home_Ho!$A:$A,0),15)/15</f>
        <v>4.4215022819757647E-3</v>
      </c>
      <c r="BR221">
        <f>INDEX('[1]population_%'!$1:$1048576,MATCH(Activités_Home_Ho!$A221,'[1]population_%'!$A:$A,0),9)*INDEX([1]Home_Ho!$1:$1048576,MATCH(Activités_Home_Ho!$C221,[1]Home_Ho!$A:$A,0),15)/15</f>
        <v>4.4215022819757647E-3</v>
      </c>
      <c r="BS221">
        <f>INDEX('[1]population_%'!$1:$1048576,MATCH(Activités_Home_Ho!$A221,'[1]population_%'!$A:$A,0),9)*INDEX([1]Home_Ho!$1:$1048576,MATCH(Activités_Home_Ho!$C221,[1]Home_Ho!$A:$A,0),15)/15</f>
        <v>4.4215022819757647E-3</v>
      </c>
      <c r="BT221">
        <f>INDEX('[1]population_%'!$1:$1048576,MATCH(Activités_Home_Ho!$A221,'[1]population_%'!$A:$A,0),9)*INDEX([1]Home_Ho!$1:$1048576,MATCH(Activités_Home_Ho!$C221,[1]Home_Ho!$A:$A,0),15)/15</f>
        <v>4.4215022819757647E-3</v>
      </c>
      <c r="BU221">
        <f>INDEX('[1]population_%'!$1:$1048576,MATCH(Activités_Home_Ho!$A221,'[1]population_%'!$A:$A,0),9)*INDEX([1]Home_Ho!$1:$1048576,MATCH(Activités_Home_Ho!$C221,[1]Home_Ho!$A:$A,0),15)/15</f>
        <v>4.4215022819757647E-3</v>
      </c>
      <c r="BV221">
        <f>INDEX('[1]population_%'!$1:$1048576,MATCH(Activités_Home_Ho!$A221,'[1]population_%'!$A:$A,0),9)*INDEX([1]Home_Ho!$1:$1048576,MATCH(Activités_Home_Ho!$C221,[1]Home_Ho!$A:$A,0),15)/15</f>
        <v>4.4215022819757647E-3</v>
      </c>
      <c r="BW221">
        <f>INDEX('[1]population_%'!$1:$1048576,MATCH(Activités_Home_Ho!$A221,'[1]population_%'!$A:$A,0),9)*INDEX([1]Home_Ho!$1:$1048576,MATCH(Activités_Home_Ho!$C221,[1]Home_Ho!$A:$A,0),15)/15</f>
        <v>4.4215022819757647E-3</v>
      </c>
      <c r="BX221">
        <f>INDEX('[1]population_%'!$1:$1048576,MATCH(Activités_Home_Ho!$A221,'[1]population_%'!$A:$A,0),9)*INDEX([1]Home_Ho!$1:$1048576,MATCH(Activités_Home_Ho!$C221,[1]Home_Ho!$A:$A,0),15)/15</f>
        <v>4.4215022819757647E-3</v>
      </c>
      <c r="BY221">
        <f>INDEX('[1]population_%'!$1:$1048576,MATCH(Activités_Home_Ho!$A221,'[1]population_%'!$A:$A,0),9)*INDEX([1]Home_Ho!$1:$1048576,MATCH(Activités_Home_Ho!$C221,[1]Home_Ho!$A:$A,0),15)/15</f>
        <v>4.4215022819757647E-3</v>
      </c>
      <c r="BZ221">
        <f>INDEX('[1]population_%'!$1:$1048576,MATCH(Activités_Home_Ho!$A221,'[1]population_%'!$A:$A,0),9)*INDEX([1]Home_Ho!$1:$1048576,MATCH(Activités_Home_Ho!$C221,[1]Home_Ho!$A:$A,0),15)/15</f>
        <v>4.4215022819757647E-3</v>
      </c>
      <c r="CA221">
        <f>INDEX('[1]population_%'!$1:$1048576,MATCH(Activités_Home_Ho!$A221,'[1]population_%'!$A:$A,0),9)*INDEX([1]Home_Ho!$1:$1048576,MATCH(Activités_Home_Ho!$C221,[1]Home_Ho!$A:$A,0),15)/15</f>
        <v>4.4215022819757647E-3</v>
      </c>
    </row>
    <row r="222" spans="1:79" x14ac:dyDescent="0.35">
      <c r="A222" s="1" t="s">
        <v>442</v>
      </c>
      <c r="B222" s="1" t="s">
        <v>443</v>
      </c>
      <c r="C222" t="str">
        <f>INDEX([1]bruxelles_parsed_lat_long!$1:$1048576,MATCH($A222,[1]bruxelles_parsed_lat_long!$E:$E,0),9)</f>
        <v>Bruxelles</v>
      </c>
      <c r="D222">
        <f>INDEX('[1]population_%'!$1:$1048576,MATCH(Activités_Home_Ho!$A222,'[1]population_%'!$A:$A,0),9)*INDEX([1]Home_Ho!$1:$1048576,MATCH(Activités_Home_Ho!$C222,[1]Home_Ho!$A:$A,0),2)/2</f>
        <v>0.21975033161716767</v>
      </c>
      <c r="E222">
        <f>INDEX('[1]population_%'!$1:$1048576,MATCH(Activités_Home_Ho!$A222,'[1]population_%'!$A:$A,0),9)*INDEX([1]Home_Ho!$1:$1048576,MATCH(Activités_Home_Ho!$C222,[1]Home_Ho!$A:$A,0),3)/5</f>
        <v>2.6982978484228513</v>
      </c>
      <c r="F222">
        <f>INDEX('[1]population_%'!$1:$1048576,MATCH(Activités_Home_Ho!$A222,'[1]population_%'!$A:$A,0),9)*INDEX([1]Home_Ho!$1:$1048576,MATCH(Activités_Home_Ho!$C222,[1]Home_Ho!$A:$A,0),3)/5</f>
        <v>2.6982978484228513</v>
      </c>
      <c r="G222">
        <f>INDEX('[1]population_%'!$1:$1048576,MATCH(Activités_Home_Ho!$A222,'[1]population_%'!$A:$A,0),9)*INDEX([1]Home_Ho!$1:$1048576,MATCH(Activités_Home_Ho!$C222,[1]Home_Ho!$A:$A,0),3)/5</f>
        <v>2.6982978484228513</v>
      </c>
      <c r="H222">
        <f>INDEX('[1]population_%'!$1:$1048576,MATCH(Activités_Home_Ho!$A222,'[1]population_%'!$A:$A,0),9)*INDEX([1]Home_Ho!$1:$1048576,MATCH(Activités_Home_Ho!$C222,[1]Home_Ho!$A:$A,0),3)/5</f>
        <v>2.6982978484228513</v>
      </c>
      <c r="I222">
        <f>INDEX('[1]population_%'!$1:$1048576,MATCH(Activités_Home_Ho!$A222,'[1]population_%'!$A:$A,0),9)*INDEX([1]Home_Ho!$1:$1048576,MATCH(Activités_Home_Ho!$C222,[1]Home_Ho!$A:$A,0),3)/5</f>
        <v>2.6982978484228513</v>
      </c>
      <c r="J222">
        <f>INDEX('[1]population_%'!$1:$1048576,MATCH(Activités_Home_Ho!$A222,'[1]population_%'!$A:$A,0),9)*INDEX([1]Home_Ho!$1:$1048576,MATCH(Activités_Home_Ho!$C222,[1]Home_Ho!$A:$A,0),4)/5</f>
        <v>5.9848552125722252</v>
      </c>
      <c r="K222">
        <f>INDEX('[1]population_%'!$1:$1048576,MATCH(Activités_Home_Ho!$A222,'[1]population_%'!$A:$A,0),9)*INDEX([1]Home_Ho!$1:$1048576,MATCH(Activités_Home_Ho!$C222,[1]Home_Ho!$A:$A,0),4)/5</f>
        <v>5.9848552125722252</v>
      </c>
      <c r="L222">
        <f>INDEX('[1]population_%'!$1:$1048576,MATCH(Activités_Home_Ho!$A222,'[1]population_%'!$A:$A,0),9)*INDEX([1]Home_Ho!$1:$1048576,MATCH(Activités_Home_Ho!$C222,[1]Home_Ho!$A:$A,0),4)/5</f>
        <v>5.9848552125722252</v>
      </c>
      <c r="M222">
        <f>INDEX('[1]population_%'!$1:$1048576,MATCH(Activités_Home_Ho!$A222,'[1]population_%'!$A:$A,0),9)*INDEX([1]Home_Ho!$1:$1048576,MATCH(Activités_Home_Ho!$C222,[1]Home_Ho!$A:$A,0),4)/5</f>
        <v>5.9848552125722252</v>
      </c>
      <c r="N222">
        <f>INDEX('[1]population_%'!$1:$1048576,MATCH(Activités_Home_Ho!$A222,'[1]population_%'!$A:$A,0),9)*INDEX([1]Home_Ho!$1:$1048576,MATCH(Activités_Home_Ho!$C222,[1]Home_Ho!$A:$A,0),4)/5</f>
        <v>5.9848552125722252</v>
      </c>
      <c r="O222">
        <f>INDEX('[1]population_%'!$1:$1048576,MATCH(Activités_Home_Ho!$A222,'[1]population_%'!$A:$A,0),9)*INDEX([1]Home_Ho!$1:$1048576,MATCH(Activités_Home_Ho!$C222,[1]Home_Ho!$A:$A,0),5)/5</f>
        <v>4.335080375008431</v>
      </c>
      <c r="P222">
        <f>INDEX('[1]population_%'!$1:$1048576,MATCH(Activités_Home_Ho!$A222,'[1]population_%'!$A:$A,0),9)*INDEX([1]Home_Ho!$1:$1048576,MATCH(Activités_Home_Ho!$C222,[1]Home_Ho!$A:$A,0),5)/5</f>
        <v>4.335080375008431</v>
      </c>
      <c r="Q222">
        <f>INDEX('[1]population_%'!$1:$1048576,MATCH(Activités_Home_Ho!$A222,'[1]population_%'!$A:$A,0),9)*INDEX([1]Home_Ho!$1:$1048576,MATCH(Activités_Home_Ho!$C222,[1]Home_Ho!$A:$A,0),5)/5</f>
        <v>4.335080375008431</v>
      </c>
      <c r="R222">
        <f>INDEX('[1]population_%'!$1:$1048576,MATCH(Activités_Home_Ho!$A222,'[1]population_%'!$A:$A,0),9)*INDEX([1]Home_Ho!$1:$1048576,MATCH(Activités_Home_Ho!$C222,[1]Home_Ho!$A:$A,0),5)/5</f>
        <v>4.335080375008431</v>
      </c>
      <c r="S222">
        <f>INDEX('[1]population_%'!$1:$1048576,MATCH(Activités_Home_Ho!$A222,'[1]population_%'!$A:$A,0),9)*INDEX([1]Home_Ho!$1:$1048576,MATCH(Activités_Home_Ho!$C222,[1]Home_Ho!$A:$A,0),5)/5</f>
        <v>4.335080375008431</v>
      </c>
      <c r="T222">
        <f>INDEX('[1]population_%'!$1:$1048576,MATCH(Activités_Home_Ho!$A222,'[1]population_%'!$A:$A,0),9)*INDEX([1]Home_Ho!$1:$1048576,MATCH(Activités_Home_Ho!$C222,[1]Home_Ho!$A:$A,0),6)/5</f>
        <v>4.4794255716180675</v>
      </c>
      <c r="U222">
        <f>INDEX('[1]population_%'!$1:$1048576,MATCH(Activités_Home_Ho!$A222,'[1]population_%'!$A:$A,0),9)*INDEX([1]Home_Ho!$1:$1048576,MATCH(Activités_Home_Ho!$C222,[1]Home_Ho!$A:$A,0),6)/5</f>
        <v>4.4794255716180675</v>
      </c>
      <c r="V222">
        <f>INDEX('[1]population_%'!$1:$1048576,MATCH(Activités_Home_Ho!$A222,'[1]population_%'!$A:$A,0),9)*INDEX([1]Home_Ho!$1:$1048576,MATCH(Activités_Home_Ho!$C222,[1]Home_Ho!$A:$A,0),6)/5</f>
        <v>4.4794255716180675</v>
      </c>
      <c r="W222">
        <f>INDEX('[1]population_%'!$1:$1048576,MATCH(Activités_Home_Ho!$A222,'[1]population_%'!$A:$A,0),9)*INDEX([1]Home_Ho!$1:$1048576,MATCH(Activités_Home_Ho!$C222,[1]Home_Ho!$A:$A,0),6)/5</f>
        <v>4.4794255716180675</v>
      </c>
      <c r="X222">
        <f>INDEX('[1]population_%'!$1:$1048576,MATCH(Activités_Home_Ho!$A222,'[1]population_%'!$A:$A,0),9)*INDEX([1]Home_Ho!$1:$1048576,MATCH(Activités_Home_Ho!$C222,[1]Home_Ho!$A:$A,0),6)/5</f>
        <v>4.4794255716180675</v>
      </c>
      <c r="Y222">
        <f>INDEX('[1]population_%'!$1:$1048576,MATCH(Activités_Home_Ho!$A222,'[1]population_%'!$A:$A,0),9)*INDEX([1]Home_Ho!$1:$1048576,MATCH(Activités_Home_Ho!$C222,[1]Home_Ho!$A:$A,0),7)/5</f>
        <v>5.3497239146563551</v>
      </c>
      <c r="Z222">
        <f>INDEX('[1]population_%'!$1:$1048576,MATCH(Activités_Home_Ho!$A222,'[1]population_%'!$A:$A,0),9)*INDEX([1]Home_Ho!$1:$1048576,MATCH(Activités_Home_Ho!$C222,[1]Home_Ho!$A:$A,0),7)/5</f>
        <v>5.3497239146563551</v>
      </c>
      <c r="AA222">
        <f>INDEX('[1]population_%'!$1:$1048576,MATCH(Activités_Home_Ho!$A222,'[1]population_%'!$A:$A,0),9)*INDEX([1]Home_Ho!$1:$1048576,MATCH(Activités_Home_Ho!$C222,[1]Home_Ho!$A:$A,0),7)/5</f>
        <v>5.3497239146563551</v>
      </c>
      <c r="AB222">
        <f>INDEX('[1]population_%'!$1:$1048576,MATCH(Activités_Home_Ho!$A222,'[1]population_%'!$A:$A,0),9)*INDEX([1]Home_Ho!$1:$1048576,MATCH(Activités_Home_Ho!$C222,[1]Home_Ho!$A:$A,0),7)/5</f>
        <v>5.3497239146563551</v>
      </c>
      <c r="AC222">
        <f>INDEX('[1]population_%'!$1:$1048576,MATCH(Activités_Home_Ho!$A222,'[1]population_%'!$A:$A,0),9)*INDEX([1]Home_Ho!$1:$1048576,MATCH(Activités_Home_Ho!$C222,[1]Home_Ho!$A:$A,0),7)/5</f>
        <v>5.3497239146563551</v>
      </c>
      <c r="AD222">
        <f>INDEX('[1]population_%'!$1:$1048576,MATCH(Activités_Home_Ho!$A222,'[1]population_%'!$A:$A,0),9)*INDEX([1]Home_Ho!$1:$1048576,MATCH(Activités_Home_Ho!$C222,[1]Home_Ho!$A:$A,0),8)/5</f>
        <v>5.1351953730974174</v>
      </c>
      <c r="AE222">
        <f>INDEX('[1]population_%'!$1:$1048576,MATCH(Activités_Home_Ho!$A222,'[1]population_%'!$A:$A,0),9)*INDEX([1]Home_Ho!$1:$1048576,MATCH(Activités_Home_Ho!$C222,[1]Home_Ho!$A:$A,0),8)/5</f>
        <v>5.1351953730974174</v>
      </c>
      <c r="AF222">
        <f>INDEX('[1]population_%'!$1:$1048576,MATCH(Activités_Home_Ho!$A222,'[1]population_%'!$A:$A,0),9)*INDEX([1]Home_Ho!$1:$1048576,MATCH(Activités_Home_Ho!$C222,[1]Home_Ho!$A:$A,0),8)/5</f>
        <v>5.1351953730974174</v>
      </c>
      <c r="AG222">
        <f>INDEX('[1]population_%'!$1:$1048576,MATCH(Activités_Home_Ho!$A222,'[1]population_%'!$A:$A,0),9)*INDEX([1]Home_Ho!$1:$1048576,MATCH(Activités_Home_Ho!$C222,[1]Home_Ho!$A:$A,0),8)/5</f>
        <v>5.1351953730974174</v>
      </c>
      <c r="AH222">
        <f>INDEX('[1]population_%'!$1:$1048576,MATCH(Activités_Home_Ho!$A222,'[1]population_%'!$A:$A,0),9)*INDEX([1]Home_Ho!$1:$1048576,MATCH(Activités_Home_Ho!$C222,[1]Home_Ho!$A:$A,0),8)/5</f>
        <v>5.1351953730974174</v>
      </c>
      <c r="AI222">
        <f>INDEX('[1]population_%'!$1:$1048576,MATCH(Activités_Home_Ho!$A222,'[1]population_%'!$A:$A,0),9)*INDEX([1]Home_Ho!$1:$1048576,MATCH(Activités_Home_Ho!$C222,[1]Home_Ho!$A:$A,0),9)/5</f>
        <v>5.403558083590009</v>
      </c>
      <c r="AJ222">
        <f>INDEX('[1]population_%'!$1:$1048576,MATCH(Activités_Home_Ho!$A222,'[1]population_%'!$A:$A,0),9)*INDEX([1]Home_Ho!$1:$1048576,MATCH(Activités_Home_Ho!$C222,[1]Home_Ho!$A:$A,0),9)/5</f>
        <v>5.403558083590009</v>
      </c>
      <c r="AK222">
        <f>INDEX('[1]population_%'!$1:$1048576,MATCH(Activités_Home_Ho!$A222,'[1]population_%'!$A:$A,0),9)*INDEX([1]Home_Ho!$1:$1048576,MATCH(Activités_Home_Ho!$C222,[1]Home_Ho!$A:$A,0),9)/5</f>
        <v>5.403558083590009</v>
      </c>
      <c r="AL222">
        <f>INDEX('[1]population_%'!$1:$1048576,MATCH(Activités_Home_Ho!$A222,'[1]population_%'!$A:$A,0),9)*INDEX([1]Home_Ho!$1:$1048576,MATCH(Activités_Home_Ho!$C222,[1]Home_Ho!$A:$A,0),9)/5</f>
        <v>5.403558083590009</v>
      </c>
      <c r="AM222">
        <f>INDEX('[1]population_%'!$1:$1048576,MATCH(Activités_Home_Ho!$A222,'[1]population_%'!$A:$A,0),9)*INDEX([1]Home_Ho!$1:$1048576,MATCH(Activités_Home_Ho!$C222,[1]Home_Ho!$A:$A,0),9)/5</f>
        <v>5.403558083590009</v>
      </c>
      <c r="AN222">
        <f>INDEX('[1]population_%'!$1:$1048576,MATCH(Activités_Home_Ho!$A222,'[1]population_%'!$A:$A,0),9)*INDEX([1]Home_Ho!$1:$1048576,MATCH(Activités_Home_Ho!$C222,[1]Home_Ho!$A:$A,0),10)/5</f>
        <v>7.1514901414150502</v>
      </c>
      <c r="AO222">
        <f>INDEX('[1]population_%'!$1:$1048576,MATCH(Activités_Home_Ho!$A222,'[1]population_%'!$A:$A,0),9)*INDEX([1]Home_Ho!$1:$1048576,MATCH(Activités_Home_Ho!$C222,[1]Home_Ho!$A:$A,0),10)/5</f>
        <v>7.1514901414150502</v>
      </c>
      <c r="AP222">
        <f>INDEX('[1]population_%'!$1:$1048576,MATCH(Activités_Home_Ho!$A222,'[1]population_%'!$A:$A,0),9)*INDEX([1]Home_Ho!$1:$1048576,MATCH(Activités_Home_Ho!$C222,[1]Home_Ho!$A:$A,0),10)/5</f>
        <v>7.1514901414150502</v>
      </c>
      <c r="AQ222">
        <f>INDEX('[1]population_%'!$1:$1048576,MATCH(Activités_Home_Ho!$A222,'[1]population_%'!$A:$A,0),9)*INDEX([1]Home_Ho!$1:$1048576,MATCH(Activités_Home_Ho!$C222,[1]Home_Ho!$A:$A,0),10)/5</f>
        <v>7.1514901414150502</v>
      </c>
      <c r="AR222">
        <f>INDEX('[1]population_%'!$1:$1048576,MATCH(Activités_Home_Ho!$A222,'[1]population_%'!$A:$A,0),9)*INDEX([1]Home_Ho!$1:$1048576,MATCH(Activités_Home_Ho!$C222,[1]Home_Ho!$A:$A,0),10)/5</f>
        <v>7.1514901414150502</v>
      </c>
      <c r="AS222">
        <f>INDEX('[1]population_%'!$1:$1048576,MATCH(Activités_Home_Ho!$A222,'[1]population_%'!$A:$A,0),9)*INDEX([1]Home_Ho!$1:$1048576,MATCH(Activités_Home_Ho!$C222,[1]Home_Ho!$A:$A,0),11)/5</f>
        <v>6.5475652555138382</v>
      </c>
      <c r="AT222">
        <f>INDEX('[1]population_%'!$1:$1048576,MATCH(Activités_Home_Ho!$A222,'[1]population_%'!$A:$A,0),9)*INDEX([1]Home_Ho!$1:$1048576,MATCH(Activités_Home_Ho!$C222,[1]Home_Ho!$A:$A,0),11)/5</f>
        <v>6.5475652555138382</v>
      </c>
      <c r="AU222">
        <f>INDEX('[1]population_%'!$1:$1048576,MATCH(Activités_Home_Ho!$A222,'[1]population_%'!$A:$A,0),9)*INDEX([1]Home_Ho!$1:$1048576,MATCH(Activités_Home_Ho!$C222,[1]Home_Ho!$A:$A,0),11)/5</f>
        <v>6.5475652555138382</v>
      </c>
      <c r="AV222">
        <f>INDEX('[1]population_%'!$1:$1048576,MATCH(Activités_Home_Ho!$A222,'[1]population_%'!$A:$A,0),9)*INDEX([1]Home_Ho!$1:$1048576,MATCH(Activités_Home_Ho!$C222,[1]Home_Ho!$A:$A,0),11)/5</f>
        <v>6.5475652555138382</v>
      </c>
      <c r="AW222">
        <f>INDEX('[1]population_%'!$1:$1048576,MATCH(Activités_Home_Ho!$A222,'[1]population_%'!$A:$A,0),9)*INDEX([1]Home_Ho!$1:$1048576,MATCH(Activités_Home_Ho!$C222,[1]Home_Ho!$A:$A,0),12)/5</f>
        <v>0.8615953596079049</v>
      </c>
      <c r="AX222">
        <f>INDEX('[1]population_%'!$1:$1048576,MATCH(Activités_Home_Ho!$A222,'[1]population_%'!$A:$A,0),9)*INDEX([1]Home_Ho!$1:$1048576,MATCH(Activités_Home_Ho!$C222,[1]Home_Ho!$A:$A,0),12)/5</f>
        <v>0.8615953596079049</v>
      </c>
      <c r="AY222">
        <f>INDEX('[1]population_%'!$1:$1048576,MATCH(Activités_Home_Ho!$A222,'[1]population_%'!$A:$A,0),9)*INDEX([1]Home_Ho!$1:$1048576,MATCH(Activités_Home_Ho!$C222,[1]Home_Ho!$A:$A,0),12)/5</f>
        <v>0.8615953596079049</v>
      </c>
      <c r="AZ222">
        <f>INDEX('[1]population_%'!$1:$1048576,MATCH(Activités_Home_Ho!$A222,'[1]population_%'!$A:$A,0),9)*INDEX([1]Home_Ho!$1:$1048576,MATCH(Activités_Home_Ho!$C222,[1]Home_Ho!$A:$A,0),12)/5</f>
        <v>0.8615953596079049</v>
      </c>
      <c r="BA222">
        <f>INDEX('[1]population_%'!$1:$1048576,MATCH(Activités_Home_Ho!$A222,'[1]population_%'!$A:$A,0),9)*INDEX([1]Home_Ho!$1:$1048576,MATCH(Activités_Home_Ho!$C222,[1]Home_Ho!$A:$A,0),12)/5</f>
        <v>0.8615953596079049</v>
      </c>
      <c r="BB222">
        <f>INDEX('[1]population_%'!$1:$1048576,MATCH(Activités_Home_Ho!$A222,'[1]population_%'!$A:$A,0),9)*INDEX([1]Home_Ho!$1:$1048576,MATCH(Activités_Home_Ho!$C222,[1]Home_Ho!$A:$A,0),12)/5</f>
        <v>0.8615953596079049</v>
      </c>
      <c r="BC222">
        <f>INDEX('[1]population_%'!$1:$1048576,MATCH(Activités_Home_Ho!$A222,'[1]population_%'!$A:$A,0),9)*INDEX([1]Home_Ho!$1:$1048576,MATCH(Activités_Home_Ho!$C222,[1]Home_Ho!$A:$A,0),13)/5</f>
        <v>0.4194216371770948</v>
      </c>
      <c r="BD222">
        <f>INDEX('[1]population_%'!$1:$1048576,MATCH(Activités_Home_Ho!$A222,'[1]population_%'!$A:$A,0),9)*INDEX([1]Home_Ho!$1:$1048576,MATCH(Activités_Home_Ho!$C222,[1]Home_Ho!$A:$A,0),13)/5</f>
        <v>0.4194216371770948</v>
      </c>
      <c r="BE222">
        <f>INDEX('[1]population_%'!$1:$1048576,MATCH(Activités_Home_Ho!$A222,'[1]population_%'!$A:$A,0),9)*INDEX([1]Home_Ho!$1:$1048576,MATCH(Activités_Home_Ho!$C222,[1]Home_Ho!$A:$A,0),13)/5</f>
        <v>0.4194216371770948</v>
      </c>
      <c r="BF222">
        <f>INDEX('[1]population_%'!$1:$1048576,MATCH(Activités_Home_Ho!$A222,'[1]population_%'!$A:$A,0),9)*INDEX([1]Home_Ho!$1:$1048576,MATCH(Activités_Home_Ho!$C222,[1]Home_Ho!$A:$A,0),13)/5</f>
        <v>0.4194216371770948</v>
      </c>
      <c r="BG222">
        <f>INDEX('[1]population_%'!$1:$1048576,MATCH(Activités_Home_Ho!$A222,'[1]population_%'!$A:$A,0),9)*INDEX([1]Home_Ho!$1:$1048576,MATCH(Activités_Home_Ho!$C222,[1]Home_Ho!$A:$A,0),13)/5</f>
        <v>0.4194216371770948</v>
      </c>
      <c r="BH222">
        <f>INDEX('[1]population_%'!$1:$1048576,MATCH(Activités_Home_Ho!$A222,'[1]population_%'!$A:$A,0),9)*INDEX([1]Home_Ho!$1:$1048576,MATCH(Activités_Home_Ho!$C222,[1]Home_Ho!$A:$A,0),14)/5</f>
        <v>0.23031824006834692</v>
      </c>
      <c r="BI222">
        <f>INDEX('[1]population_%'!$1:$1048576,MATCH(Activités_Home_Ho!$A222,'[1]population_%'!$A:$A,0),9)*INDEX([1]Home_Ho!$1:$1048576,MATCH(Activités_Home_Ho!$C222,[1]Home_Ho!$A:$A,0),14)/5</f>
        <v>0.23031824006834692</v>
      </c>
      <c r="BJ222">
        <f>INDEX('[1]population_%'!$1:$1048576,MATCH(Activités_Home_Ho!$A222,'[1]population_%'!$A:$A,0),9)*INDEX([1]Home_Ho!$1:$1048576,MATCH(Activités_Home_Ho!$C222,[1]Home_Ho!$A:$A,0),14)/5</f>
        <v>0.23031824006834692</v>
      </c>
      <c r="BK222">
        <f>INDEX('[1]population_%'!$1:$1048576,MATCH(Activités_Home_Ho!$A222,'[1]population_%'!$A:$A,0),9)*INDEX([1]Home_Ho!$1:$1048576,MATCH(Activités_Home_Ho!$C222,[1]Home_Ho!$A:$A,0),14)/5</f>
        <v>0.23031824006834692</v>
      </c>
      <c r="BL222">
        <f>INDEX('[1]population_%'!$1:$1048576,MATCH(Activités_Home_Ho!$A222,'[1]population_%'!$A:$A,0),9)*INDEX([1]Home_Ho!$1:$1048576,MATCH(Activités_Home_Ho!$C222,[1]Home_Ho!$A:$A,0),14)/5</f>
        <v>0.23031824006834692</v>
      </c>
      <c r="BM222">
        <f>INDEX('[1]population_%'!$1:$1048576,MATCH(Activités_Home_Ho!$A222,'[1]population_%'!$A:$A,0),9)*INDEX([1]Home_Ho!$1:$1048576,MATCH(Activités_Home_Ho!$C222,[1]Home_Ho!$A:$A,0),15)/15</f>
        <v>5.0104318892061427E-2</v>
      </c>
      <c r="BN222">
        <f>INDEX('[1]population_%'!$1:$1048576,MATCH(Activités_Home_Ho!$A222,'[1]population_%'!$A:$A,0),9)*INDEX([1]Home_Ho!$1:$1048576,MATCH(Activités_Home_Ho!$C222,[1]Home_Ho!$A:$A,0),15)/15</f>
        <v>5.0104318892061427E-2</v>
      </c>
      <c r="BO222">
        <f>INDEX('[1]population_%'!$1:$1048576,MATCH(Activités_Home_Ho!$A222,'[1]population_%'!$A:$A,0),9)*INDEX([1]Home_Ho!$1:$1048576,MATCH(Activités_Home_Ho!$C222,[1]Home_Ho!$A:$A,0),15)/15</f>
        <v>5.0104318892061427E-2</v>
      </c>
      <c r="BP222">
        <f>INDEX('[1]population_%'!$1:$1048576,MATCH(Activités_Home_Ho!$A222,'[1]population_%'!$A:$A,0),9)*INDEX([1]Home_Ho!$1:$1048576,MATCH(Activités_Home_Ho!$C222,[1]Home_Ho!$A:$A,0),15)/15</f>
        <v>5.0104318892061427E-2</v>
      </c>
      <c r="BQ222">
        <f>INDEX('[1]population_%'!$1:$1048576,MATCH(Activités_Home_Ho!$A222,'[1]population_%'!$A:$A,0),9)*INDEX([1]Home_Ho!$1:$1048576,MATCH(Activités_Home_Ho!$C222,[1]Home_Ho!$A:$A,0),15)/15</f>
        <v>5.0104318892061427E-2</v>
      </c>
      <c r="BR222">
        <f>INDEX('[1]population_%'!$1:$1048576,MATCH(Activités_Home_Ho!$A222,'[1]population_%'!$A:$A,0),9)*INDEX([1]Home_Ho!$1:$1048576,MATCH(Activités_Home_Ho!$C222,[1]Home_Ho!$A:$A,0),15)/15</f>
        <v>5.0104318892061427E-2</v>
      </c>
      <c r="BS222">
        <f>INDEX('[1]population_%'!$1:$1048576,MATCH(Activités_Home_Ho!$A222,'[1]population_%'!$A:$A,0),9)*INDEX([1]Home_Ho!$1:$1048576,MATCH(Activités_Home_Ho!$C222,[1]Home_Ho!$A:$A,0),15)/15</f>
        <v>5.0104318892061427E-2</v>
      </c>
      <c r="BT222">
        <f>INDEX('[1]population_%'!$1:$1048576,MATCH(Activités_Home_Ho!$A222,'[1]population_%'!$A:$A,0),9)*INDEX([1]Home_Ho!$1:$1048576,MATCH(Activités_Home_Ho!$C222,[1]Home_Ho!$A:$A,0),15)/15</f>
        <v>5.0104318892061427E-2</v>
      </c>
      <c r="BU222">
        <f>INDEX('[1]population_%'!$1:$1048576,MATCH(Activités_Home_Ho!$A222,'[1]population_%'!$A:$A,0),9)*INDEX([1]Home_Ho!$1:$1048576,MATCH(Activités_Home_Ho!$C222,[1]Home_Ho!$A:$A,0),15)/15</f>
        <v>5.0104318892061427E-2</v>
      </c>
      <c r="BV222">
        <f>INDEX('[1]population_%'!$1:$1048576,MATCH(Activités_Home_Ho!$A222,'[1]population_%'!$A:$A,0),9)*INDEX([1]Home_Ho!$1:$1048576,MATCH(Activités_Home_Ho!$C222,[1]Home_Ho!$A:$A,0),15)/15</f>
        <v>5.0104318892061427E-2</v>
      </c>
      <c r="BW222">
        <f>INDEX('[1]population_%'!$1:$1048576,MATCH(Activités_Home_Ho!$A222,'[1]population_%'!$A:$A,0),9)*INDEX([1]Home_Ho!$1:$1048576,MATCH(Activités_Home_Ho!$C222,[1]Home_Ho!$A:$A,0),15)/15</f>
        <v>5.0104318892061427E-2</v>
      </c>
      <c r="BX222">
        <f>INDEX('[1]population_%'!$1:$1048576,MATCH(Activités_Home_Ho!$A222,'[1]population_%'!$A:$A,0),9)*INDEX([1]Home_Ho!$1:$1048576,MATCH(Activités_Home_Ho!$C222,[1]Home_Ho!$A:$A,0),15)/15</f>
        <v>5.0104318892061427E-2</v>
      </c>
      <c r="BY222">
        <f>INDEX('[1]population_%'!$1:$1048576,MATCH(Activités_Home_Ho!$A222,'[1]population_%'!$A:$A,0),9)*INDEX([1]Home_Ho!$1:$1048576,MATCH(Activités_Home_Ho!$C222,[1]Home_Ho!$A:$A,0),15)/15</f>
        <v>5.0104318892061427E-2</v>
      </c>
      <c r="BZ222">
        <f>INDEX('[1]population_%'!$1:$1048576,MATCH(Activités_Home_Ho!$A222,'[1]population_%'!$A:$A,0),9)*INDEX([1]Home_Ho!$1:$1048576,MATCH(Activités_Home_Ho!$C222,[1]Home_Ho!$A:$A,0),15)/15</f>
        <v>5.0104318892061427E-2</v>
      </c>
      <c r="CA222">
        <f>INDEX('[1]population_%'!$1:$1048576,MATCH(Activités_Home_Ho!$A222,'[1]population_%'!$A:$A,0),9)*INDEX([1]Home_Ho!$1:$1048576,MATCH(Activités_Home_Ho!$C222,[1]Home_Ho!$A:$A,0),15)/15</f>
        <v>5.0104318892061427E-2</v>
      </c>
    </row>
    <row r="223" spans="1:79" x14ac:dyDescent="0.35">
      <c r="A223" s="1" t="s">
        <v>444</v>
      </c>
      <c r="B223" s="1" t="s">
        <v>445</v>
      </c>
      <c r="C223" t="str">
        <f>INDEX([1]bruxelles_parsed_lat_long!$1:$1048576,MATCH($A223,[1]bruxelles_parsed_lat_long!$E:$E,0),9)</f>
        <v>Bruxelles</v>
      </c>
      <c r="D223">
        <f>INDEX('[1]population_%'!$1:$1048576,MATCH(Activités_Home_Ho!$A223,'[1]population_%'!$A:$A,0),9)*INDEX([1]Home_Ho!$1:$1048576,MATCH(Activités_Home_Ho!$C223,[1]Home_Ho!$A:$A,0),2)/2</f>
        <v>1.19213561455968E-2</v>
      </c>
      <c r="E223">
        <f>INDEX('[1]population_%'!$1:$1048576,MATCH(Activités_Home_Ho!$A223,'[1]population_%'!$A:$A,0),9)*INDEX([1]Home_Ho!$1:$1048576,MATCH(Activités_Home_Ho!$C223,[1]Home_Ho!$A:$A,0),3)/5</f>
        <v>0.14638143843161941</v>
      </c>
      <c r="F223">
        <f>INDEX('[1]population_%'!$1:$1048576,MATCH(Activités_Home_Ho!$A223,'[1]population_%'!$A:$A,0),9)*INDEX([1]Home_Ho!$1:$1048576,MATCH(Activités_Home_Ho!$C223,[1]Home_Ho!$A:$A,0),3)/5</f>
        <v>0.14638143843161941</v>
      </c>
      <c r="G223">
        <f>INDEX('[1]population_%'!$1:$1048576,MATCH(Activités_Home_Ho!$A223,'[1]population_%'!$A:$A,0),9)*INDEX([1]Home_Ho!$1:$1048576,MATCH(Activités_Home_Ho!$C223,[1]Home_Ho!$A:$A,0),3)/5</f>
        <v>0.14638143843161941</v>
      </c>
      <c r="H223">
        <f>INDEX('[1]population_%'!$1:$1048576,MATCH(Activités_Home_Ho!$A223,'[1]population_%'!$A:$A,0),9)*INDEX([1]Home_Ho!$1:$1048576,MATCH(Activités_Home_Ho!$C223,[1]Home_Ho!$A:$A,0),3)/5</f>
        <v>0.14638143843161941</v>
      </c>
      <c r="I223">
        <f>INDEX('[1]population_%'!$1:$1048576,MATCH(Activités_Home_Ho!$A223,'[1]population_%'!$A:$A,0),9)*INDEX([1]Home_Ho!$1:$1048576,MATCH(Activités_Home_Ho!$C223,[1]Home_Ho!$A:$A,0),3)/5</f>
        <v>0.14638143843161941</v>
      </c>
      <c r="J223">
        <f>INDEX('[1]population_%'!$1:$1048576,MATCH(Activités_Home_Ho!$A223,'[1]population_%'!$A:$A,0),9)*INDEX([1]Home_Ho!$1:$1048576,MATCH(Activités_Home_Ho!$C223,[1]Home_Ho!$A:$A,0),4)/5</f>
        <v>0.32467568965129612</v>
      </c>
      <c r="K223">
        <f>INDEX('[1]population_%'!$1:$1048576,MATCH(Activités_Home_Ho!$A223,'[1]population_%'!$A:$A,0),9)*INDEX([1]Home_Ho!$1:$1048576,MATCH(Activités_Home_Ho!$C223,[1]Home_Ho!$A:$A,0),4)/5</f>
        <v>0.32467568965129612</v>
      </c>
      <c r="L223">
        <f>INDEX('[1]population_%'!$1:$1048576,MATCH(Activités_Home_Ho!$A223,'[1]population_%'!$A:$A,0),9)*INDEX([1]Home_Ho!$1:$1048576,MATCH(Activités_Home_Ho!$C223,[1]Home_Ho!$A:$A,0),4)/5</f>
        <v>0.32467568965129612</v>
      </c>
      <c r="M223">
        <f>INDEX('[1]population_%'!$1:$1048576,MATCH(Activités_Home_Ho!$A223,'[1]population_%'!$A:$A,0),9)*INDEX([1]Home_Ho!$1:$1048576,MATCH(Activités_Home_Ho!$C223,[1]Home_Ho!$A:$A,0),4)/5</f>
        <v>0.32467568965129612</v>
      </c>
      <c r="N223">
        <f>INDEX('[1]population_%'!$1:$1048576,MATCH(Activités_Home_Ho!$A223,'[1]population_%'!$A:$A,0),9)*INDEX([1]Home_Ho!$1:$1048576,MATCH(Activités_Home_Ho!$C223,[1]Home_Ho!$A:$A,0),4)/5</f>
        <v>0.32467568965129612</v>
      </c>
      <c r="O223">
        <f>INDEX('[1]population_%'!$1:$1048576,MATCH(Activités_Home_Ho!$A223,'[1]population_%'!$A:$A,0),9)*INDEX([1]Home_Ho!$1:$1048576,MATCH(Activités_Home_Ho!$C223,[1]Home_Ho!$A:$A,0),5)/5</f>
        <v>0.23517615054295288</v>
      </c>
      <c r="P223">
        <f>INDEX('[1]population_%'!$1:$1048576,MATCH(Activités_Home_Ho!$A223,'[1]population_%'!$A:$A,0),9)*INDEX([1]Home_Ho!$1:$1048576,MATCH(Activités_Home_Ho!$C223,[1]Home_Ho!$A:$A,0),5)/5</f>
        <v>0.23517615054295288</v>
      </c>
      <c r="Q223">
        <f>INDEX('[1]population_%'!$1:$1048576,MATCH(Activités_Home_Ho!$A223,'[1]population_%'!$A:$A,0),9)*INDEX([1]Home_Ho!$1:$1048576,MATCH(Activités_Home_Ho!$C223,[1]Home_Ho!$A:$A,0),5)/5</f>
        <v>0.23517615054295288</v>
      </c>
      <c r="R223">
        <f>INDEX('[1]population_%'!$1:$1048576,MATCH(Activités_Home_Ho!$A223,'[1]population_%'!$A:$A,0),9)*INDEX([1]Home_Ho!$1:$1048576,MATCH(Activités_Home_Ho!$C223,[1]Home_Ho!$A:$A,0),5)/5</f>
        <v>0.23517615054295288</v>
      </c>
      <c r="S223">
        <f>INDEX('[1]population_%'!$1:$1048576,MATCH(Activités_Home_Ho!$A223,'[1]population_%'!$A:$A,0),9)*INDEX([1]Home_Ho!$1:$1048576,MATCH(Activités_Home_Ho!$C223,[1]Home_Ho!$A:$A,0),5)/5</f>
        <v>0.23517615054295288</v>
      </c>
      <c r="T223">
        <f>INDEX('[1]population_%'!$1:$1048576,MATCH(Activités_Home_Ho!$A223,'[1]population_%'!$A:$A,0),9)*INDEX([1]Home_Ho!$1:$1048576,MATCH(Activités_Home_Ho!$C223,[1]Home_Ho!$A:$A,0),6)/5</f>
        <v>0.24300681220351178</v>
      </c>
      <c r="U223">
        <f>INDEX('[1]population_%'!$1:$1048576,MATCH(Activités_Home_Ho!$A223,'[1]population_%'!$A:$A,0),9)*INDEX([1]Home_Ho!$1:$1048576,MATCH(Activités_Home_Ho!$C223,[1]Home_Ho!$A:$A,0),6)/5</f>
        <v>0.24300681220351178</v>
      </c>
      <c r="V223">
        <f>INDEX('[1]population_%'!$1:$1048576,MATCH(Activités_Home_Ho!$A223,'[1]population_%'!$A:$A,0),9)*INDEX([1]Home_Ho!$1:$1048576,MATCH(Activités_Home_Ho!$C223,[1]Home_Ho!$A:$A,0),6)/5</f>
        <v>0.24300681220351178</v>
      </c>
      <c r="W223">
        <f>INDEX('[1]population_%'!$1:$1048576,MATCH(Activités_Home_Ho!$A223,'[1]population_%'!$A:$A,0),9)*INDEX([1]Home_Ho!$1:$1048576,MATCH(Activités_Home_Ho!$C223,[1]Home_Ho!$A:$A,0),6)/5</f>
        <v>0.24300681220351178</v>
      </c>
      <c r="X223">
        <f>INDEX('[1]population_%'!$1:$1048576,MATCH(Activités_Home_Ho!$A223,'[1]population_%'!$A:$A,0),9)*INDEX([1]Home_Ho!$1:$1048576,MATCH(Activités_Home_Ho!$C223,[1]Home_Ho!$A:$A,0),6)/5</f>
        <v>0.24300681220351178</v>
      </c>
      <c r="Y223">
        <f>INDEX('[1]population_%'!$1:$1048576,MATCH(Activités_Home_Ho!$A223,'[1]population_%'!$A:$A,0),9)*INDEX([1]Home_Ho!$1:$1048576,MATCH(Activités_Home_Ho!$C223,[1]Home_Ho!$A:$A,0),7)/5</f>
        <v>0.29022010386924169</v>
      </c>
      <c r="Z223">
        <f>INDEX('[1]population_%'!$1:$1048576,MATCH(Activités_Home_Ho!$A223,'[1]population_%'!$A:$A,0),9)*INDEX([1]Home_Ho!$1:$1048576,MATCH(Activités_Home_Ho!$C223,[1]Home_Ho!$A:$A,0),7)/5</f>
        <v>0.29022010386924169</v>
      </c>
      <c r="AA223">
        <f>INDEX('[1]population_%'!$1:$1048576,MATCH(Activités_Home_Ho!$A223,'[1]population_%'!$A:$A,0),9)*INDEX([1]Home_Ho!$1:$1048576,MATCH(Activités_Home_Ho!$C223,[1]Home_Ho!$A:$A,0),7)/5</f>
        <v>0.29022010386924169</v>
      </c>
      <c r="AB223">
        <f>INDEX('[1]population_%'!$1:$1048576,MATCH(Activités_Home_Ho!$A223,'[1]population_%'!$A:$A,0),9)*INDEX([1]Home_Ho!$1:$1048576,MATCH(Activités_Home_Ho!$C223,[1]Home_Ho!$A:$A,0),7)/5</f>
        <v>0.29022010386924169</v>
      </c>
      <c r="AC223">
        <f>INDEX('[1]population_%'!$1:$1048576,MATCH(Activités_Home_Ho!$A223,'[1]population_%'!$A:$A,0),9)*INDEX([1]Home_Ho!$1:$1048576,MATCH(Activités_Home_Ho!$C223,[1]Home_Ho!$A:$A,0),7)/5</f>
        <v>0.29022010386924169</v>
      </c>
      <c r="AD223">
        <f>INDEX('[1]population_%'!$1:$1048576,MATCH(Activités_Home_Ho!$A223,'[1]population_%'!$A:$A,0),9)*INDEX([1]Home_Ho!$1:$1048576,MATCH(Activités_Home_Ho!$C223,[1]Home_Ho!$A:$A,0),8)/5</f>
        <v>0.2785820274736393</v>
      </c>
      <c r="AE223">
        <f>INDEX('[1]population_%'!$1:$1048576,MATCH(Activités_Home_Ho!$A223,'[1]population_%'!$A:$A,0),9)*INDEX([1]Home_Ho!$1:$1048576,MATCH(Activités_Home_Ho!$C223,[1]Home_Ho!$A:$A,0),8)/5</f>
        <v>0.2785820274736393</v>
      </c>
      <c r="AF223">
        <f>INDEX('[1]population_%'!$1:$1048576,MATCH(Activités_Home_Ho!$A223,'[1]population_%'!$A:$A,0),9)*INDEX([1]Home_Ho!$1:$1048576,MATCH(Activités_Home_Ho!$C223,[1]Home_Ho!$A:$A,0),8)/5</f>
        <v>0.2785820274736393</v>
      </c>
      <c r="AG223">
        <f>INDEX('[1]population_%'!$1:$1048576,MATCH(Activités_Home_Ho!$A223,'[1]population_%'!$A:$A,0),9)*INDEX([1]Home_Ho!$1:$1048576,MATCH(Activités_Home_Ho!$C223,[1]Home_Ho!$A:$A,0),8)/5</f>
        <v>0.2785820274736393</v>
      </c>
      <c r="AH223">
        <f>INDEX('[1]population_%'!$1:$1048576,MATCH(Activités_Home_Ho!$A223,'[1]population_%'!$A:$A,0),9)*INDEX([1]Home_Ho!$1:$1048576,MATCH(Activités_Home_Ho!$C223,[1]Home_Ho!$A:$A,0),8)/5</f>
        <v>0.2785820274736393</v>
      </c>
      <c r="AI223">
        <f>INDEX('[1]population_%'!$1:$1048576,MATCH(Activités_Home_Ho!$A223,'[1]population_%'!$A:$A,0),9)*INDEX([1]Home_Ho!$1:$1048576,MATCH(Activités_Home_Ho!$C223,[1]Home_Ho!$A:$A,0),9)/5</f>
        <v>0.29314058319656466</v>
      </c>
      <c r="AJ223">
        <f>INDEX('[1]population_%'!$1:$1048576,MATCH(Activités_Home_Ho!$A223,'[1]population_%'!$A:$A,0),9)*INDEX([1]Home_Ho!$1:$1048576,MATCH(Activités_Home_Ho!$C223,[1]Home_Ho!$A:$A,0),9)/5</f>
        <v>0.29314058319656466</v>
      </c>
      <c r="AK223">
        <f>INDEX('[1]population_%'!$1:$1048576,MATCH(Activités_Home_Ho!$A223,'[1]population_%'!$A:$A,0),9)*INDEX([1]Home_Ho!$1:$1048576,MATCH(Activités_Home_Ho!$C223,[1]Home_Ho!$A:$A,0),9)/5</f>
        <v>0.29314058319656466</v>
      </c>
      <c r="AL223">
        <f>INDEX('[1]population_%'!$1:$1048576,MATCH(Activités_Home_Ho!$A223,'[1]population_%'!$A:$A,0),9)*INDEX([1]Home_Ho!$1:$1048576,MATCH(Activités_Home_Ho!$C223,[1]Home_Ho!$A:$A,0),9)/5</f>
        <v>0.29314058319656466</v>
      </c>
      <c r="AM223">
        <f>INDEX('[1]population_%'!$1:$1048576,MATCH(Activités_Home_Ho!$A223,'[1]population_%'!$A:$A,0),9)*INDEX([1]Home_Ho!$1:$1048576,MATCH(Activités_Home_Ho!$C223,[1]Home_Ho!$A:$A,0),9)/5</f>
        <v>0.29314058319656466</v>
      </c>
      <c r="AN223">
        <f>INDEX('[1]population_%'!$1:$1048576,MATCH(Activités_Home_Ho!$A223,'[1]population_%'!$A:$A,0),9)*INDEX([1]Home_Ho!$1:$1048576,MATCH(Activités_Home_Ho!$C223,[1]Home_Ho!$A:$A,0),10)/5</f>
        <v>0.38796510712920707</v>
      </c>
      <c r="AO223">
        <f>INDEX('[1]population_%'!$1:$1048576,MATCH(Activités_Home_Ho!$A223,'[1]population_%'!$A:$A,0),9)*INDEX([1]Home_Ho!$1:$1048576,MATCH(Activités_Home_Ho!$C223,[1]Home_Ho!$A:$A,0),10)/5</f>
        <v>0.38796510712920707</v>
      </c>
      <c r="AP223">
        <f>INDEX('[1]population_%'!$1:$1048576,MATCH(Activités_Home_Ho!$A223,'[1]population_%'!$A:$A,0),9)*INDEX([1]Home_Ho!$1:$1048576,MATCH(Activités_Home_Ho!$C223,[1]Home_Ho!$A:$A,0),10)/5</f>
        <v>0.38796510712920707</v>
      </c>
      <c r="AQ223">
        <f>INDEX('[1]population_%'!$1:$1048576,MATCH(Activités_Home_Ho!$A223,'[1]population_%'!$A:$A,0),9)*INDEX([1]Home_Ho!$1:$1048576,MATCH(Activités_Home_Ho!$C223,[1]Home_Ho!$A:$A,0),10)/5</f>
        <v>0.38796510712920707</v>
      </c>
      <c r="AR223">
        <f>INDEX('[1]population_%'!$1:$1048576,MATCH(Activités_Home_Ho!$A223,'[1]population_%'!$A:$A,0),9)*INDEX([1]Home_Ho!$1:$1048576,MATCH(Activités_Home_Ho!$C223,[1]Home_Ho!$A:$A,0),10)/5</f>
        <v>0.38796510712920707</v>
      </c>
      <c r="AS223">
        <f>INDEX('[1]population_%'!$1:$1048576,MATCH(Activités_Home_Ho!$A223,'[1]population_%'!$A:$A,0),9)*INDEX([1]Home_Ho!$1:$1048576,MATCH(Activités_Home_Ho!$C223,[1]Home_Ho!$A:$A,0),11)/5</f>
        <v>0.35520245509116666</v>
      </c>
      <c r="AT223">
        <f>INDEX('[1]population_%'!$1:$1048576,MATCH(Activités_Home_Ho!$A223,'[1]population_%'!$A:$A,0),9)*INDEX([1]Home_Ho!$1:$1048576,MATCH(Activités_Home_Ho!$C223,[1]Home_Ho!$A:$A,0),11)/5</f>
        <v>0.35520245509116666</v>
      </c>
      <c r="AU223">
        <f>INDEX('[1]population_%'!$1:$1048576,MATCH(Activités_Home_Ho!$A223,'[1]population_%'!$A:$A,0),9)*INDEX([1]Home_Ho!$1:$1048576,MATCH(Activités_Home_Ho!$C223,[1]Home_Ho!$A:$A,0),11)/5</f>
        <v>0.35520245509116666</v>
      </c>
      <c r="AV223">
        <f>INDEX('[1]population_%'!$1:$1048576,MATCH(Activités_Home_Ho!$A223,'[1]population_%'!$A:$A,0),9)*INDEX([1]Home_Ho!$1:$1048576,MATCH(Activités_Home_Ho!$C223,[1]Home_Ho!$A:$A,0),11)/5</f>
        <v>0.35520245509116666</v>
      </c>
      <c r="AW223">
        <f>INDEX('[1]population_%'!$1:$1048576,MATCH(Activités_Home_Ho!$A223,'[1]population_%'!$A:$A,0),9)*INDEX([1]Home_Ho!$1:$1048576,MATCH(Activités_Home_Ho!$C223,[1]Home_Ho!$A:$A,0),12)/5</f>
        <v>4.67411587490726E-2</v>
      </c>
      <c r="AX223">
        <f>INDEX('[1]population_%'!$1:$1048576,MATCH(Activités_Home_Ho!$A223,'[1]population_%'!$A:$A,0),9)*INDEX([1]Home_Ho!$1:$1048576,MATCH(Activités_Home_Ho!$C223,[1]Home_Ho!$A:$A,0),12)/5</f>
        <v>4.67411587490726E-2</v>
      </c>
      <c r="AY223">
        <f>INDEX('[1]population_%'!$1:$1048576,MATCH(Activités_Home_Ho!$A223,'[1]population_%'!$A:$A,0),9)*INDEX([1]Home_Ho!$1:$1048576,MATCH(Activités_Home_Ho!$C223,[1]Home_Ho!$A:$A,0),12)/5</f>
        <v>4.67411587490726E-2</v>
      </c>
      <c r="AZ223">
        <f>INDEX('[1]population_%'!$1:$1048576,MATCH(Activités_Home_Ho!$A223,'[1]population_%'!$A:$A,0),9)*INDEX([1]Home_Ho!$1:$1048576,MATCH(Activités_Home_Ho!$C223,[1]Home_Ho!$A:$A,0),12)/5</f>
        <v>4.67411587490726E-2</v>
      </c>
      <c r="BA223">
        <f>INDEX('[1]population_%'!$1:$1048576,MATCH(Activités_Home_Ho!$A223,'[1]population_%'!$A:$A,0),9)*INDEX([1]Home_Ho!$1:$1048576,MATCH(Activités_Home_Ho!$C223,[1]Home_Ho!$A:$A,0),12)/5</f>
        <v>4.67411587490726E-2</v>
      </c>
      <c r="BB223">
        <f>INDEX('[1]population_%'!$1:$1048576,MATCH(Activités_Home_Ho!$A223,'[1]population_%'!$A:$A,0),9)*INDEX([1]Home_Ho!$1:$1048576,MATCH(Activités_Home_Ho!$C223,[1]Home_Ho!$A:$A,0),12)/5</f>
        <v>4.67411587490726E-2</v>
      </c>
      <c r="BC223">
        <f>INDEX('[1]population_%'!$1:$1048576,MATCH(Activités_Home_Ho!$A223,'[1]population_%'!$A:$A,0),9)*INDEX([1]Home_Ho!$1:$1048576,MATCH(Activités_Home_Ho!$C223,[1]Home_Ho!$A:$A,0),13)/5</f>
        <v>2.2753434204905686E-2</v>
      </c>
      <c r="BD223">
        <f>INDEX('[1]population_%'!$1:$1048576,MATCH(Activités_Home_Ho!$A223,'[1]population_%'!$A:$A,0),9)*INDEX([1]Home_Ho!$1:$1048576,MATCH(Activités_Home_Ho!$C223,[1]Home_Ho!$A:$A,0),13)/5</f>
        <v>2.2753434204905686E-2</v>
      </c>
      <c r="BE223">
        <f>INDEX('[1]population_%'!$1:$1048576,MATCH(Activités_Home_Ho!$A223,'[1]population_%'!$A:$A,0),9)*INDEX([1]Home_Ho!$1:$1048576,MATCH(Activités_Home_Ho!$C223,[1]Home_Ho!$A:$A,0),13)/5</f>
        <v>2.2753434204905686E-2</v>
      </c>
      <c r="BF223">
        <f>INDEX('[1]population_%'!$1:$1048576,MATCH(Activités_Home_Ho!$A223,'[1]population_%'!$A:$A,0),9)*INDEX([1]Home_Ho!$1:$1048576,MATCH(Activités_Home_Ho!$C223,[1]Home_Ho!$A:$A,0),13)/5</f>
        <v>2.2753434204905686E-2</v>
      </c>
      <c r="BG223">
        <f>INDEX('[1]population_%'!$1:$1048576,MATCH(Activités_Home_Ho!$A223,'[1]population_%'!$A:$A,0),9)*INDEX([1]Home_Ho!$1:$1048576,MATCH(Activités_Home_Ho!$C223,[1]Home_Ho!$A:$A,0),13)/5</f>
        <v>2.2753434204905686E-2</v>
      </c>
      <c r="BH223">
        <f>INDEX('[1]population_%'!$1:$1048576,MATCH(Activités_Home_Ho!$A223,'[1]population_%'!$A:$A,0),9)*INDEX([1]Home_Ho!$1:$1048576,MATCH(Activités_Home_Ho!$C223,[1]Home_Ho!$A:$A,0),14)/5</f>
        <v>1.2494660401537806E-2</v>
      </c>
      <c r="BI223">
        <f>INDEX('[1]population_%'!$1:$1048576,MATCH(Activités_Home_Ho!$A223,'[1]population_%'!$A:$A,0),9)*INDEX([1]Home_Ho!$1:$1048576,MATCH(Activités_Home_Ho!$C223,[1]Home_Ho!$A:$A,0),14)/5</f>
        <v>1.2494660401537806E-2</v>
      </c>
      <c r="BJ223">
        <f>INDEX('[1]population_%'!$1:$1048576,MATCH(Activités_Home_Ho!$A223,'[1]population_%'!$A:$A,0),9)*INDEX([1]Home_Ho!$1:$1048576,MATCH(Activités_Home_Ho!$C223,[1]Home_Ho!$A:$A,0),14)/5</f>
        <v>1.2494660401537806E-2</v>
      </c>
      <c r="BK223">
        <f>INDEX('[1]population_%'!$1:$1048576,MATCH(Activités_Home_Ho!$A223,'[1]population_%'!$A:$A,0),9)*INDEX([1]Home_Ho!$1:$1048576,MATCH(Activités_Home_Ho!$C223,[1]Home_Ho!$A:$A,0),14)/5</f>
        <v>1.2494660401537806E-2</v>
      </c>
      <c r="BL223">
        <f>INDEX('[1]population_%'!$1:$1048576,MATCH(Activités_Home_Ho!$A223,'[1]population_%'!$A:$A,0),9)*INDEX([1]Home_Ho!$1:$1048576,MATCH(Activités_Home_Ho!$C223,[1]Home_Ho!$A:$A,0),14)/5</f>
        <v>1.2494660401537806E-2</v>
      </c>
      <c r="BM223">
        <f>INDEX('[1]population_%'!$1:$1048576,MATCH(Activités_Home_Ho!$A223,'[1]population_%'!$A:$A,0),9)*INDEX([1]Home_Ho!$1:$1048576,MATCH(Activités_Home_Ho!$C223,[1]Home_Ho!$A:$A,0),15)/15</f>
        <v>2.7181366487555926E-3</v>
      </c>
      <c r="BN223">
        <f>INDEX('[1]population_%'!$1:$1048576,MATCH(Activités_Home_Ho!$A223,'[1]population_%'!$A:$A,0),9)*INDEX([1]Home_Ho!$1:$1048576,MATCH(Activités_Home_Ho!$C223,[1]Home_Ho!$A:$A,0),15)/15</f>
        <v>2.7181366487555926E-3</v>
      </c>
      <c r="BO223">
        <f>INDEX('[1]population_%'!$1:$1048576,MATCH(Activités_Home_Ho!$A223,'[1]population_%'!$A:$A,0),9)*INDEX([1]Home_Ho!$1:$1048576,MATCH(Activités_Home_Ho!$C223,[1]Home_Ho!$A:$A,0),15)/15</f>
        <v>2.7181366487555926E-3</v>
      </c>
      <c r="BP223">
        <f>INDEX('[1]population_%'!$1:$1048576,MATCH(Activités_Home_Ho!$A223,'[1]population_%'!$A:$A,0),9)*INDEX([1]Home_Ho!$1:$1048576,MATCH(Activités_Home_Ho!$C223,[1]Home_Ho!$A:$A,0),15)/15</f>
        <v>2.7181366487555926E-3</v>
      </c>
      <c r="BQ223">
        <f>INDEX('[1]population_%'!$1:$1048576,MATCH(Activités_Home_Ho!$A223,'[1]population_%'!$A:$A,0),9)*INDEX([1]Home_Ho!$1:$1048576,MATCH(Activités_Home_Ho!$C223,[1]Home_Ho!$A:$A,0),15)/15</f>
        <v>2.7181366487555926E-3</v>
      </c>
      <c r="BR223">
        <f>INDEX('[1]population_%'!$1:$1048576,MATCH(Activités_Home_Ho!$A223,'[1]population_%'!$A:$A,0),9)*INDEX([1]Home_Ho!$1:$1048576,MATCH(Activités_Home_Ho!$C223,[1]Home_Ho!$A:$A,0),15)/15</f>
        <v>2.7181366487555926E-3</v>
      </c>
      <c r="BS223">
        <f>INDEX('[1]population_%'!$1:$1048576,MATCH(Activités_Home_Ho!$A223,'[1]population_%'!$A:$A,0),9)*INDEX([1]Home_Ho!$1:$1048576,MATCH(Activités_Home_Ho!$C223,[1]Home_Ho!$A:$A,0),15)/15</f>
        <v>2.7181366487555926E-3</v>
      </c>
      <c r="BT223">
        <f>INDEX('[1]population_%'!$1:$1048576,MATCH(Activités_Home_Ho!$A223,'[1]population_%'!$A:$A,0),9)*INDEX([1]Home_Ho!$1:$1048576,MATCH(Activités_Home_Ho!$C223,[1]Home_Ho!$A:$A,0),15)/15</f>
        <v>2.7181366487555926E-3</v>
      </c>
      <c r="BU223">
        <f>INDEX('[1]population_%'!$1:$1048576,MATCH(Activités_Home_Ho!$A223,'[1]population_%'!$A:$A,0),9)*INDEX([1]Home_Ho!$1:$1048576,MATCH(Activités_Home_Ho!$C223,[1]Home_Ho!$A:$A,0),15)/15</f>
        <v>2.7181366487555926E-3</v>
      </c>
      <c r="BV223">
        <f>INDEX('[1]population_%'!$1:$1048576,MATCH(Activités_Home_Ho!$A223,'[1]population_%'!$A:$A,0),9)*INDEX([1]Home_Ho!$1:$1048576,MATCH(Activités_Home_Ho!$C223,[1]Home_Ho!$A:$A,0),15)/15</f>
        <v>2.7181366487555926E-3</v>
      </c>
      <c r="BW223">
        <f>INDEX('[1]population_%'!$1:$1048576,MATCH(Activités_Home_Ho!$A223,'[1]population_%'!$A:$A,0),9)*INDEX([1]Home_Ho!$1:$1048576,MATCH(Activités_Home_Ho!$C223,[1]Home_Ho!$A:$A,0),15)/15</f>
        <v>2.7181366487555926E-3</v>
      </c>
      <c r="BX223">
        <f>INDEX('[1]population_%'!$1:$1048576,MATCH(Activités_Home_Ho!$A223,'[1]population_%'!$A:$A,0),9)*INDEX([1]Home_Ho!$1:$1048576,MATCH(Activités_Home_Ho!$C223,[1]Home_Ho!$A:$A,0),15)/15</f>
        <v>2.7181366487555926E-3</v>
      </c>
      <c r="BY223">
        <f>INDEX('[1]population_%'!$1:$1048576,MATCH(Activités_Home_Ho!$A223,'[1]population_%'!$A:$A,0),9)*INDEX([1]Home_Ho!$1:$1048576,MATCH(Activités_Home_Ho!$C223,[1]Home_Ho!$A:$A,0),15)/15</f>
        <v>2.7181366487555926E-3</v>
      </c>
      <c r="BZ223">
        <f>INDEX('[1]population_%'!$1:$1048576,MATCH(Activités_Home_Ho!$A223,'[1]population_%'!$A:$A,0),9)*INDEX([1]Home_Ho!$1:$1048576,MATCH(Activités_Home_Ho!$C223,[1]Home_Ho!$A:$A,0),15)/15</f>
        <v>2.7181366487555926E-3</v>
      </c>
      <c r="CA223">
        <f>INDEX('[1]population_%'!$1:$1048576,MATCH(Activités_Home_Ho!$A223,'[1]population_%'!$A:$A,0),9)*INDEX([1]Home_Ho!$1:$1048576,MATCH(Activités_Home_Ho!$C223,[1]Home_Ho!$A:$A,0),15)/15</f>
        <v>2.7181366487555926E-3</v>
      </c>
    </row>
    <row r="224" spans="1:79" x14ac:dyDescent="0.35">
      <c r="A224" s="1" t="s">
        <v>446</v>
      </c>
      <c r="B224" s="1" t="s">
        <v>447</v>
      </c>
      <c r="C224" t="str">
        <f>INDEX([1]bruxelles_parsed_lat_long!$1:$1048576,MATCH($A224,[1]bruxelles_parsed_lat_long!$E:$E,0),9)</f>
        <v>Bruxelles</v>
      </c>
      <c r="D224">
        <f>INDEX('[1]population_%'!$1:$1048576,MATCH(Activités_Home_Ho!$A224,'[1]population_%'!$A:$A,0),9)*INDEX([1]Home_Ho!$1:$1048576,MATCH(Activités_Home_Ho!$C224,[1]Home_Ho!$A:$A,0),2)/2</f>
        <v>2.0822635400975741E-2</v>
      </c>
      <c r="E224">
        <f>INDEX('[1]population_%'!$1:$1048576,MATCH(Activités_Home_Ho!$A224,'[1]population_%'!$A:$A,0),9)*INDEX([1]Home_Ho!$1:$1048576,MATCH(Activités_Home_Ho!$C224,[1]Home_Ho!$A:$A,0),3)/5</f>
        <v>0.25567957912722855</v>
      </c>
      <c r="F224">
        <f>INDEX('[1]population_%'!$1:$1048576,MATCH(Activités_Home_Ho!$A224,'[1]population_%'!$A:$A,0),9)*INDEX([1]Home_Ho!$1:$1048576,MATCH(Activités_Home_Ho!$C224,[1]Home_Ho!$A:$A,0),3)/5</f>
        <v>0.25567957912722855</v>
      </c>
      <c r="G224">
        <f>INDEX('[1]population_%'!$1:$1048576,MATCH(Activités_Home_Ho!$A224,'[1]population_%'!$A:$A,0),9)*INDEX([1]Home_Ho!$1:$1048576,MATCH(Activités_Home_Ho!$C224,[1]Home_Ho!$A:$A,0),3)/5</f>
        <v>0.25567957912722855</v>
      </c>
      <c r="H224">
        <f>INDEX('[1]population_%'!$1:$1048576,MATCH(Activités_Home_Ho!$A224,'[1]population_%'!$A:$A,0),9)*INDEX([1]Home_Ho!$1:$1048576,MATCH(Activités_Home_Ho!$C224,[1]Home_Ho!$A:$A,0),3)/5</f>
        <v>0.25567957912722855</v>
      </c>
      <c r="I224">
        <f>INDEX('[1]population_%'!$1:$1048576,MATCH(Activités_Home_Ho!$A224,'[1]population_%'!$A:$A,0),9)*INDEX([1]Home_Ho!$1:$1048576,MATCH(Activités_Home_Ho!$C224,[1]Home_Ho!$A:$A,0),3)/5</f>
        <v>0.25567957912722855</v>
      </c>
      <c r="J224">
        <f>INDEX('[1]population_%'!$1:$1048576,MATCH(Activités_Home_Ho!$A224,'[1]population_%'!$A:$A,0),9)*INDEX([1]Home_Ho!$1:$1048576,MATCH(Activités_Home_Ho!$C224,[1]Home_Ho!$A:$A,0),4)/5</f>
        <v>0.56710020459093058</v>
      </c>
      <c r="K224">
        <f>INDEX('[1]population_%'!$1:$1048576,MATCH(Activités_Home_Ho!$A224,'[1]population_%'!$A:$A,0),9)*INDEX([1]Home_Ho!$1:$1048576,MATCH(Activités_Home_Ho!$C224,[1]Home_Ho!$A:$A,0),4)/5</f>
        <v>0.56710020459093058</v>
      </c>
      <c r="L224">
        <f>INDEX('[1]population_%'!$1:$1048576,MATCH(Activités_Home_Ho!$A224,'[1]population_%'!$A:$A,0),9)*INDEX([1]Home_Ho!$1:$1048576,MATCH(Activités_Home_Ho!$C224,[1]Home_Ho!$A:$A,0),4)/5</f>
        <v>0.56710020459093058</v>
      </c>
      <c r="M224">
        <f>INDEX('[1]population_%'!$1:$1048576,MATCH(Activités_Home_Ho!$A224,'[1]population_%'!$A:$A,0),9)*INDEX([1]Home_Ho!$1:$1048576,MATCH(Activités_Home_Ho!$C224,[1]Home_Ho!$A:$A,0),4)/5</f>
        <v>0.56710020459093058</v>
      </c>
      <c r="N224">
        <f>INDEX('[1]population_%'!$1:$1048576,MATCH(Activités_Home_Ho!$A224,'[1]population_%'!$A:$A,0),9)*INDEX([1]Home_Ho!$1:$1048576,MATCH(Activités_Home_Ho!$C224,[1]Home_Ho!$A:$A,0),4)/5</f>
        <v>0.56710020459093058</v>
      </c>
      <c r="O224">
        <f>INDEX('[1]population_%'!$1:$1048576,MATCH(Activités_Home_Ho!$A224,'[1]population_%'!$A:$A,0),9)*INDEX([1]Home_Ho!$1:$1048576,MATCH(Activités_Home_Ho!$C224,[1]Home_Ho!$A:$A,0),5)/5</f>
        <v>0.41077434294835757</v>
      </c>
      <c r="P224">
        <f>INDEX('[1]population_%'!$1:$1048576,MATCH(Activités_Home_Ho!$A224,'[1]population_%'!$A:$A,0),9)*INDEX([1]Home_Ho!$1:$1048576,MATCH(Activités_Home_Ho!$C224,[1]Home_Ho!$A:$A,0),5)/5</f>
        <v>0.41077434294835757</v>
      </c>
      <c r="Q224">
        <f>INDEX('[1]population_%'!$1:$1048576,MATCH(Activités_Home_Ho!$A224,'[1]population_%'!$A:$A,0),9)*INDEX([1]Home_Ho!$1:$1048576,MATCH(Activités_Home_Ho!$C224,[1]Home_Ho!$A:$A,0),5)/5</f>
        <v>0.41077434294835757</v>
      </c>
      <c r="R224">
        <f>INDEX('[1]population_%'!$1:$1048576,MATCH(Activités_Home_Ho!$A224,'[1]population_%'!$A:$A,0),9)*INDEX([1]Home_Ho!$1:$1048576,MATCH(Activités_Home_Ho!$C224,[1]Home_Ho!$A:$A,0),5)/5</f>
        <v>0.41077434294835757</v>
      </c>
      <c r="S224">
        <f>INDEX('[1]population_%'!$1:$1048576,MATCH(Activités_Home_Ho!$A224,'[1]population_%'!$A:$A,0),9)*INDEX([1]Home_Ho!$1:$1048576,MATCH(Activités_Home_Ho!$C224,[1]Home_Ho!$A:$A,0),5)/5</f>
        <v>0.41077434294835757</v>
      </c>
      <c r="T224">
        <f>INDEX('[1]population_%'!$1:$1048576,MATCH(Activités_Home_Ho!$A224,'[1]population_%'!$A:$A,0),9)*INDEX([1]Home_Ho!$1:$1048576,MATCH(Activités_Home_Ho!$C224,[1]Home_Ho!$A:$A,0),6)/5</f>
        <v>0.42445189864880051</v>
      </c>
      <c r="U224">
        <f>INDEX('[1]population_%'!$1:$1048576,MATCH(Activités_Home_Ho!$A224,'[1]population_%'!$A:$A,0),9)*INDEX([1]Home_Ho!$1:$1048576,MATCH(Activités_Home_Ho!$C224,[1]Home_Ho!$A:$A,0),6)/5</f>
        <v>0.42445189864880051</v>
      </c>
      <c r="V224">
        <f>INDEX('[1]population_%'!$1:$1048576,MATCH(Activités_Home_Ho!$A224,'[1]population_%'!$A:$A,0),9)*INDEX([1]Home_Ho!$1:$1048576,MATCH(Activités_Home_Ho!$C224,[1]Home_Ho!$A:$A,0),6)/5</f>
        <v>0.42445189864880051</v>
      </c>
      <c r="W224">
        <f>INDEX('[1]population_%'!$1:$1048576,MATCH(Activités_Home_Ho!$A224,'[1]population_%'!$A:$A,0),9)*INDEX([1]Home_Ho!$1:$1048576,MATCH(Activités_Home_Ho!$C224,[1]Home_Ho!$A:$A,0),6)/5</f>
        <v>0.42445189864880051</v>
      </c>
      <c r="X224">
        <f>INDEX('[1]population_%'!$1:$1048576,MATCH(Activités_Home_Ho!$A224,'[1]population_%'!$A:$A,0),9)*INDEX([1]Home_Ho!$1:$1048576,MATCH(Activités_Home_Ho!$C224,[1]Home_Ho!$A:$A,0),6)/5</f>
        <v>0.42445189864880051</v>
      </c>
      <c r="Y224">
        <f>INDEX('[1]population_%'!$1:$1048576,MATCH(Activités_Home_Ho!$A224,'[1]population_%'!$A:$A,0),9)*INDEX([1]Home_Ho!$1:$1048576,MATCH(Activités_Home_Ho!$C224,[1]Home_Ho!$A:$A,0),7)/5</f>
        <v>0.50691778142494204</v>
      </c>
      <c r="Z224">
        <f>INDEX('[1]population_%'!$1:$1048576,MATCH(Activités_Home_Ho!$A224,'[1]population_%'!$A:$A,0),9)*INDEX([1]Home_Ho!$1:$1048576,MATCH(Activités_Home_Ho!$C224,[1]Home_Ho!$A:$A,0),7)/5</f>
        <v>0.50691778142494204</v>
      </c>
      <c r="AA224">
        <f>INDEX('[1]population_%'!$1:$1048576,MATCH(Activités_Home_Ho!$A224,'[1]population_%'!$A:$A,0),9)*INDEX([1]Home_Ho!$1:$1048576,MATCH(Activités_Home_Ho!$C224,[1]Home_Ho!$A:$A,0),7)/5</f>
        <v>0.50691778142494204</v>
      </c>
      <c r="AB224">
        <f>INDEX('[1]population_%'!$1:$1048576,MATCH(Activités_Home_Ho!$A224,'[1]population_%'!$A:$A,0),9)*INDEX([1]Home_Ho!$1:$1048576,MATCH(Activités_Home_Ho!$C224,[1]Home_Ho!$A:$A,0),7)/5</f>
        <v>0.50691778142494204</v>
      </c>
      <c r="AC224">
        <f>INDEX('[1]population_%'!$1:$1048576,MATCH(Activités_Home_Ho!$A224,'[1]population_%'!$A:$A,0),9)*INDEX([1]Home_Ho!$1:$1048576,MATCH(Activités_Home_Ho!$C224,[1]Home_Ho!$A:$A,0),7)/5</f>
        <v>0.50691778142494204</v>
      </c>
      <c r="AD224">
        <f>INDEX('[1]population_%'!$1:$1048576,MATCH(Activités_Home_Ho!$A224,'[1]population_%'!$A:$A,0),9)*INDEX([1]Home_Ho!$1:$1048576,MATCH(Activités_Home_Ho!$C224,[1]Home_Ho!$A:$A,0),8)/5</f>
        <v>0.48658994132062328</v>
      </c>
      <c r="AE224">
        <f>INDEX('[1]population_%'!$1:$1048576,MATCH(Activités_Home_Ho!$A224,'[1]population_%'!$A:$A,0),9)*INDEX([1]Home_Ho!$1:$1048576,MATCH(Activités_Home_Ho!$C224,[1]Home_Ho!$A:$A,0),8)/5</f>
        <v>0.48658994132062328</v>
      </c>
      <c r="AF224">
        <f>INDEX('[1]population_%'!$1:$1048576,MATCH(Activités_Home_Ho!$A224,'[1]population_%'!$A:$A,0),9)*INDEX([1]Home_Ho!$1:$1048576,MATCH(Activités_Home_Ho!$C224,[1]Home_Ho!$A:$A,0),8)/5</f>
        <v>0.48658994132062328</v>
      </c>
      <c r="AG224">
        <f>INDEX('[1]population_%'!$1:$1048576,MATCH(Activités_Home_Ho!$A224,'[1]population_%'!$A:$A,0),9)*INDEX([1]Home_Ho!$1:$1048576,MATCH(Activités_Home_Ho!$C224,[1]Home_Ho!$A:$A,0),8)/5</f>
        <v>0.48658994132062328</v>
      </c>
      <c r="AH224">
        <f>INDEX('[1]population_%'!$1:$1048576,MATCH(Activités_Home_Ho!$A224,'[1]population_%'!$A:$A,0),9)*INDEX([1]Home_Ho!$1:$1048576,MATCH(Activités_Home_Ho!$C224,[1]Home_Ho!$A:$A,0),8)/5</f>
        <v>0.48658994132062328</v>
      </c>
      <c r="AI224">
        <f>INDEX('[1]population_%'!$1:$1048576,MATCH(Activités_Home_Ho!$A224,'[1]population_%'!$A:$A,0),9)*INDEX([1]Home_Ho!$1:$1048576,MATCH(Activités_Home_Ho!$C224,[1]Home_Ho!$A:$A,0),9)/5</f>
        <v>0.51201888531666628</v>
      </c>
      <c r="AJ224">
        <f>INDEX('[1]population_%'!$1:$1048576,MATCH(Activités_Home_Ho!$A224,'[1]population_%'!$A:$A,0),9)*INDEX([1]Home_Ho!$1:$1048576,MATCH(Activités_Home_Ho!$C224,[1]Home_Ho!$A:$A,0),9)/5</f>
        <v>0.51201888531666628</v>
      </c>
      <c r="AK224">
        <f>INDEX('[1]population_%'!$1:$1048576,MATCH(Activités_Home_Ho!$A224,'[1]population_%'!$A:$A,0),9)*INDEX([1]Home_Ho!$1:$1048576,MATCH(Activités_Home_Ho!$C224,[1]Home_Ho!$A:$A,0),9)/5</f>
        <v>0.51201888531666628</v>
      </c>
      <c r="AL224">
        <f>INDEX('[1]population_%'!$1:$1048576,MATCH(Activités_Home_Ho!$A224,'[1]population_%'!$A:$A,0),9)*INDEX([1]Home_Ho!$1:$1048576,MATCH(Activités_Home_Ho!$C224,[1]Home_Ho!$A:$A,0),9)/5</f>
        <v>0.51201888531666628</v>
      </c>
      <c r="AM224">
        <f>INDEX('[1]population_%'!$1:$1048576,MATCH(Activités_Home_Ho!$A224,'[1]population_%'!$A:$A,0),9)*INDEX([1]Home_Ho!$1:$1048576,MATCH(Activités_Home_Ho!$C224,[1]Home_Ho!$A:$A,0),9)/5</f>
        <v>0.51201888531666628</v>
      </c>
      <c r="AN224">
        <f>INDEX('[1]population_%'!$1:$1048576,MATCH(Activités_Home_Ho!$A224,'[1]population_%'!$A:$A,0),9)*INDEX([1]Home_Ho!$1:$1048576,MATCH(Activités_Home_Ho!$C224,[1]Home_Ho!$A:$A,0),10)/5</f>
        <v>0.67764572045234828</v>
      </c>
      <c r="AO224">
        <f>INDEX('[1]population_%'!$1:$1048576,MATCH(Activités_Home_Ho!$A224,'[1]population_%'!$A:$A,0),9)*INDEX([1]Home_Ho!$1:$1048576,MATCH(Activités_Home_Ho!$C224,[1]Home_Ho!$A:$A,0),10)/5</f>
        <v>0.67764572045234828</v>
      </c>
      <c r="AP224">
        <f>INDEX('[1]population_%'!$1:$1048576,MATCH(Activités_Home_Ho!$A224,'[1]population_%'!$A:$A,0),9)*INDEX([1]Home_Ho!$1:$1048576,MATCH(Activités_Home_Ho!$C224,[1]Home_Ho!$A:$A,0),10)/5</f>
        <v>0.67764572045234828</v>
      </c>
      <c r="AQ224">
        <f>INDEX('[1]population_%'!$1:$1048576,MATCH(Activités_Home_Ho!$A224,'[1]population_%'!$A:$A,0),9)*INDEX([1]Home_Ho!$1:$1048576,MATCH(Activités_Home_Ho!$C224,[1]Home_Ho!$A:$A,0),10)/5</f>
        <v>0.67764572045234828</v>
      </c>
      <c r="AR224">
        <f>INDEX('[1]population_%'!$1:$1048576,MATCH(Activités_Home_Ho!$A224,'[1]population_%'!$A:$A,0),9)*INDEX([1]Home_Ho!$1:$1048576,MATCH(Activités_Home_Ho!$C224,[1]Home_Ho!$A:$A,0),10)/5</f>
        <v>0.67764572045234828</v>
      </c>
      <c r="AS224">
        <f>INDEX('[1]population_%'!$1:$1048576,MATCH(Activités_Home_Ho!$A224,'[1]population_%'!$A:$A,0),9)*INDEX([1]Home_Ho!$1:$1048576,MATCH(Activités_Home_Ho!$C224,[1]Home_Ho!$A:$A,0),11)/5</f>
        <v>0.62042028822590434</v>
      </c>
      <c r="AT224">
        <f>INDEX('[1]population_%'!$1:$1048576,MATCH(Activités_Home_Ho!$A224,'[1]population_%'!$A:$A,0),9)*INDEX([1]Home_Ho!$1:$1048576,MATCH(Activités_Home_Ho!$C224,[1]Home_Ho!$A:$A,0),11)/5</f>
        <v>0.62042028822590434</v>
      </c>
      <c r="AU224">
        <f>INDEX('[1]population_%'!$1:$1048576,MATCH(Activités_Home_Ho!$A224,'[1]population_%'!$A:$A,0),9)*INDEX([1]Home_Ho!$1:$1048576,MATCH(Activités_Home_Ho!$C224,[1]Home_Ho!$A:$A,0),11)/5</f>
        <v>0.62042028822590434</v>
      </c>
      <c r="AV224">
        <f>INDEX('[1]population_%'!$1:$1048576,MATCH(Activités_Home_Ho!$A224,'[1]population_%'!$A:$A,0),9)*INDEX([1]Home_Ho!$1:$1048576,MATCH(Activités_Home_Ho!$C224,[1]Home_Ho!$A:$A,0),11)/5</f>
        <v>0.62042028822590434</v>
      </c>
      <c r="AW224">
        <f>INDEX('[1]population_%'!$1:$1048576,MATCH(Activités_Home_Ho!$A224,'[1]population_%'!$A:$A,0),9)*INDEX([1]Home_Ho!$1:$1048576,MATCH(Activités_Home_Ho!$C224,[1]Home_Ho!$A:$A,0),12)/5</f>
        <v>8.1641223948380123E-2</v>
      </c>
      <c r="AX224">
        <f>INDEX('[1]population_%'!$1:$1048576,MATCH(Activités_Home_Ho!$A224,'[1]population_%'!$A:$A,0),9)*INDEX([1]Home_Ho!$1:$1048576,MATCH(Activités_Home_Ho!$C224,[1]Home_Ho!$A:$A,0),12)/5</f>
        <v>8.1641223948380123E-2</v>
      </c>
      <c r="AY224">
        <f>INDEX('[1]population_%'!$1:$1048576,MATCH(Activités_Home_Ho!$A224,'[1]population_%'!$A:$A,0),9)*INDEX([1]Home_Ho!$1:$1048576,MATCH(Activités_Home_Ho!$C224,[1]Home_Ho!$A:$A,0),12)/5</f>
        <v>8.1641223948380123E-2</v>
      </c>
      <c r="AZ224">
        <f>INDEX('[1]population_%'!$1:$1048576,MATCH(Activités_Home_Ho!$A224,'[1]population_%'!$A:$A,0),9)*INDEX([1]Home_Ho!$1:$1048576,MATCH(Activités_Home_Ho!$C224,[1]Home_Ho!$A:$A,0),12)/5</f>
        <v>8.1641223948380123E-2</v>
      </c>
      <c r="BA224">
        <f>INDEX('[1]population_%'!$1:$1048576,MATCH(Activités_Home_Ho!$A224,'[1]population_%'!$A:$A,0),9)*INDEX([1]Home_Ho!$1:$1048576,MATCH(Activités_Home_Ho!$C224,[1]Home_Ho!$A:$A,0),12)/5</f>
        <v>8.1641223948380123E-2</v>
      </c>
      <c r="BB224">
        <f>INDEX('[1]population_%'!$1:$1048576,MATCH(Activités_Home_Ho!$A224,'[1]population_%'!$A:$A,0),9)*INDEX([1]Home_Ho!$1:$1048576,MATCH(Activités_Home_Ho!$C224,[1]Home_Ho!$A:$A,0),12)/5</f>
        <v>8.1641223948380123E-2</v>
      </c>
      <c r="BC224">
        <f>INDEX('[1]population_%'!$1:$1048576,MATCH(Activités_Home_Ho!$A224,'[1]population_%'!$A:$A,0),9)*INDEX([1]Home_Ho!$1:$1048576,MATCH(Activités_Home_Ho!$C224,[1]Home_Ho!$A:$A,0),13)/5</f>
        <v>3.9742665077901931E-2</v>
      </c>
      <c r="BD224">
        <f>INDEX('[1]population_%'!$1:$1048576,MATCH(Activités_Home_Ho!$A224,'[1]population_%'!$A:$A,0),9)*INDEX([1]Home_Ho!$1:$1048576,MATCH(Activités_Home_Ho!$C224,[1]Home_Ho!$A:$A,0),13)/5</f>
        <v>3.9742665077901931E-2</v>
      </c>
      <c r="BE224">
        <f>INDEX('[1]population_%'!$1:$1048576,MATCH(Activités_Home_Ho!$A224,'[1]population_%'!$A:$A,0),9)*INDEX([1]Home_Ho!$1:$1048576,MATCH(Activités_Home_Ho!$C224,[1]Home_Ho!$A:$A,0),13)/5</f>
        <v>3.9742665077901931E-2</v>
      </c>
      <c r="BF224">
        <f>INDEX('[1]population_%'!$1:$1048576,MATCH(Activités_Home_Ho!$A224,'[1]population_%'!$A:$A,0),9)*INDEX([1]Home_Ho!$1:$1048576,MATCH(Activités_Home_Ho!$C224,[1]Home_Ho!$A:$A,0),13)/5</f>
        <v>3.9742665077901931E-2</v>
      </c>
      <c r="BG224">
        <f>INDEX('[1]population_%'!$1:$1048576,MATCH(Activités_Home_Ho!$A224,'[1]population_%'!$A:$A,0),9)*INDEX([1]Home_Ho!$1:$1048576,MATCH(Activités_Home_Ho!$C224,[1]Home_Ho!$A:$A,0),13)/5</f>
        <v>3.9742665077901931E-2</v>
      </c>
      <c r="BH224">
        <f>INDEX('[1]population_%'!$1:$1048576,MATCH(Activités_Home_Ho!$A224,'[1]population_%'!$A:$A,0),9)*INDEX([1]Home_Ho!$1:$1048576,MATCH(Activités_Home_Ho!$C224,[1]Home_Ho!$A:$A,0),14)/5</f>
        <v>2.1824006834686032E-2</v>
      </c>
      <c r="BI224">
        <f>INDEX('[1]population_%'!$1:$1048576,MATCH(Activités_Home_Ho!$A224,'[1]population_%'!$A:$A,0),9)*INDEX([1]Home_Ho!$1:$1048576,MATCH(Activités_Home_Ho!$C224,[1]Home_Ho!$A:$A,0),14)/5</f>
        <v>2.1824006834686032E-2</v>
      </c>
      <c r="BJ224">
        <f>INDEX('[1]population_%'!$1:$1048576,MATCH(Activités_Home_Ho!$A224,'[1]population_%'!$A:$A,0),9)*INDEX([1]Home_Ho!$1:$1048576,MATCH(Activités_Home_Ho!$C224,[1]Home_Ho!$A:$A,0),14)/5</f>
        <v>2.1824006834686032E-2</v>
      </c>
      <c r="BK224">
        <f>INDEX('[1]population_%'!$1:$1048576,MATCH(Activités_Home_Ho!$A224,'[1]population_%'!$A:$A,0),9)*INDEX([1]Home_Ho!$1:$1048576,MATCH(Activités_Home_Ho!$C224,[1]Home_Ho!$A:$A,0),14)/5</f>
        <v>2.1824006834686032E-2</v>
      </c>
      <c r="BL224">
        <f>INDEX('[1]population_%'!$1:$1048576,MATCH(Activités_Home_Ho!$A224,'[1]population_%'!$A:$A,0),9)*INDEX([1]Home_Ho!$1:$1048576,MATCH(Activités_Home_Ho!$C224,[1]Home_Ho!$A:$A,0),14)/5</f>
        <v>2.1824006834686032E-2</v>
      </c>
      <c r="BM224">
        <f>INDEX('[1]population_%'!$1:$1048576,MATCH(Activités_Home_Ho!$A224,'[1]population_%'!$A:$A,0),9)*INDEX([1]Home_Ho!$1:$1048576,MATCH(Activités_Home_Ho!$C224,[1]Home_Ho!$A:$A,0),15)/15</f>
        <v>4.7476786798264347E-3</v>
      </c>
      <c r="BN224">
        <f>INDEX('[1]population_%'!$1:$1048576,MATCH(Activités_Home_Ho!$A224,'[1]population_%'!$A:$A,0),9)*INDEX([1]Home_Ho!$1:$1048576,MATCH(Activités_Home_Ho!$C224,[1]Home_Ho!$A:$A,0),15)/15</f>
        <v>4.7476786798264347E-3</v>
      </c>
      <c r="BO224">
        <f>INDEX('[1]population_%'!$1:$1048576,MATCH(Activités_Home_Ho!$A224,'[1]population_%'!$A:$A,0),9)*INDEX([1]Home_Ho!$1:$1048576,MATCH(Activités_Home_Ho!$C224,[1]Home_Ho!$A:$A,0),15)/15</f>
        <v>4.7476786798264347E-3</v>
      </c>
      <c r="BP224">
        <f>INDEX('[1]population_%'!$1:$1048576,MATCH(Activités_Home_Ho!$A224,'[1]population_%'!$A:$A,0),9)*INDEX([1]Home_Ho!$1:$1048576,MATCH(Activités_Home_Ho!$C224,[1]Home_Ho!$A:$A,0),15)/15</f>
        <v>4.7476786798264347E-3</v>
      </c>
      <c r="BQ224">
        <f>INDEX('[1]population_%'!$1:$1048576,MATCH(Activités_Home_Ho!$A224,'[1]population_%'!$A:$A,0),9)*INDEX([1]Home_Ho!$1:$1048576,MATCH(Activités_Home_Ho!$C224,[1]Home_Ho!$A:$A,0),15)/15</f>
        <v>4.7476786798264347E-3</v>
      </c>
      <c r="BR224">
        <f>INDEX('[1]population_%'!$1:$1048576,MATCH(Activités_Home_Ho!$A224,'[1]population_%'!$A:$A,0),9)*INDEX([1]Home_Ho!$1:$1048576,MATCH(Activités_Home_Ho!$C224,[1]Home_Ho!$A:$A,0),15)/15</f>
        <v>4.7476786798264347E-3</v>
      </c>
      <c r="BS224">
        <f>INDEX('[1]population_%'!$1:$1048576,MATCH(Activités_Home_Ho!$A224,'[1]population_%'!$A:$A,0),9)*INDEX([1]Home_Ho!$1:$1048576,MATCH(Activités_Home_Ho!$C224,[1]Home_Ho!$A:$A,0),15)/15</f>
        <v>4.7476786798264347E-3</v>
      </c>
      <c r="BT224">
        <f>INDEX('[1]population_%'!$1:$1048576,MATCH(Activités_Home_Ho!$A224,'[1]population_%'!$A:$A,0),9)*INDEX([1]Home_Ho!$1:$1048576,MATCH(Activités_Home_Ho!$C224,[1]Home_Ho!$A:$A,0),15)/15</f>
        <v>4.7476786798264347E-3</v>
      </c>
      <c r="BU224">
        <f>INDEX('[1]population_%'!$1:$1048576,MATCH(Activités_Home_Ho!$A224,'[1]population_%'!$A:$A,0),9)*INDEX([1]Home_Ho!$1:$1048576,MATCH(Activités_Home_Ho!$C224,[1]Home_Ho!$A:$A,0),15)/15</f>
        <v>4.7476786798264347E-3</v>
      </c>
      <c r="BV224">
        <f>INDEX('[1]population_%'!$1:$1048576,MATCH(Activités_Home_Ho!$A224,'[1]population_%'!$A:$A,0),9)*INDEX([1]Home_Ho!$1:$1048576,MATCH(Activités_Home_Ho!$C224,[1]Home_Ho!$A:$A,0),15)/15</f>
        <v>4.7476786798264347E-3</v>
      </c>
      <c r="BW224">
        <f>INDEX('[1]population_%'!$1:$1048576,MATCH(Activités_Home_Ho!$A224,'[1]population_%'!$A:$A,0),9)*INDEX([1]Home_Ho!$1:$1048576,MATCH(Activités_Home_Ho!$C224,[1]Home_Ho!$A:$A,0),15)/15</f>
        <v>4.7476786798264347E-3</v>
      </c>
      <c r="BX224">
        <f>INDEX('[1]population_%'!$1:$1048576,MATCH(Activités_Home_Ho!$A224,'[1]population_%'!$A:$A,0),9)*INDEX([1]Home_Ho!$1:$1048576,MATCH(Activités_Home_Ho!$C224,[1]Home_Ho!$A:$A,0),15)/15</f>
        <v>4.7476786798264347E-3</v>
      </c>
      <c r="BY224">
        <f>INDEX('[1]population_%'!$1:$1048576,MATCH(Activités_Home_Ho!$A224,'[1]population_%'!$A:$A,0),9)*INDEX([1]Home_Ho!$1:$1048576,MATCH(Activités_Home_Ho!$C224,[1]Home_Ho!$A:$A,0),15)/15</f>
        <v>4.7476786798264347E-3</v>
      </c>
      <c r="BZ224">
        <f>INDEX('[1]population_%'!$1:$1048576,MATCH(Activités_Home_Ho!$A224,'[1]population_%'!$A:$A,0),9)*INDEX([1]Home_Ho!$1:$1048576,MATCH(Activités_Home_Ho!$C224,[1]Home_Ho!$A:$A,0),15)/15</f>
        <v>4.7476786798264347E-3</v>
      </c>
      <c r="CA224">
        <f>INDEX('[1]population_%'!$1:$1048576,MATCH(Activités_Home_Ho!$A224,'[1]population_%'!$A:$A,0),9)*INDEX([1]Home_Ho!$1:$1048576,MATCH(Activités_Home_Ho!$C224,[1]Home_Ho!$A:$A,0),15)/15</f>
        <v>4.7476786798264347E-3</v>
      </c>
    </row>
    <row r="225" spans="1:79" x14ac:dyDescent="0.35">
      <c r="A225" s="1" t="s">
        <v>448</v>
      </c>
      <c r="B225" s="1" t="s">
        <v>449</v>
      </c>
      <c r="C225" t="str">
        <f>INDEX([1]bruxelles_parsed_lat_long!$1:$1048576,MATCH($A225,[1]bruxelles_parsed_lat_long!$E:$E,0),9)</f>
        <v>Bruxelles</v>
      </c>
      <c r="D225">
        <f>INDEX('[1]population_%'!$1:$1048576,MATCH(Activités_Home_Ho!$A225,'[1]population_%'!$A:$A,0),9)*INDEX([1]Home_Ho!$1:$1048576,MATCH(Activités_Home_Ho!$C225,[1]Home_Ho!$A:$A,0),2)/2</f>
        <v>5.1977112794802043E-2</v>
      </c>
      <c r="E225">
        <f>INDEX('[1]population_%'!$1:$1048576,MATCH(Activités_Home_Ho!$A225,'[1]population_%'!$A:$A,0),9)*INDEX([1]Home_Ho!$1:$1048576,MATCH(Activités_Home_Ho!$C225,[1]Home_Ho!$A:$A,0),3)/5</f>
        <v>0.63822307156186064</v>
      </c>
      <c r="F225">
        <f>INDEX('[1]population_%'!$1:$1048576,MATCH(Activités_Home_Ho!$A225,'[1]population_%'!$A:$A,0),9)*INDEX([1]Home_Ho!$1:$1048576,MATCH(Activités_Home_Ho!$C225,[1]Home_Ho!$A:$A,0),3)/5</f>
        <v>0.63822307156186064</v>
      </c>
      <c r="G225">
        <f>INDEX('[1]population_%'!$1:$1048576,MATCH(Activités_Home_Ho!$A225,'[1]population_%'!$A:$A,0),9)*INDEX([1]Home_Ho!$1:$1048576,MATCH(Activités_Home_Ho!$C225,[1]Home_Ho!$A:$A,0),3)/5</f>
        <v>0.63822307156186064</v>
      </c>
      <c r="H225">
        <f>INDEX('[1]population_%'!$1:$1048576,MATCH(Activités_Home_Ho!$A225,'[1]population_%'!$A:$A,0),9)*INDEX([1]Home_Ho!$1:$1048576,MATCH(Activités_Home_Ho!$C225,[1]Home_Ho!$A:$A,0),3)/5</f>
        <v>0.63822307156186064</v>
      </c>
      <c r="I225">
        <f>INDEX('[1]population_%'!$1:$1048576,MATCH(Activités_Home_Ho!$A225,'[1]population_%'!$A:$A,0),9)*INDEX([1]Home_Ho!$1:$1048576,MATCH(Activités_Home_Ho!$C225,[1]Home_Ho!$A:$A,0),3)/5</f>
        <v>0.63822307156186064</v>
      </c>
      <c r="J225">
        <f>INDEX('[1]population_%'!$1:$1048576,MATCH(Activités_Home_Ho!$A225,'[1]population_%'!$A:$A,0),9)*INDEX([1]Home_Ho!$1:$1048576,MATCH(Activités_Home_Ho!$C225,[1]Home_Ho!$A:$A,0),4)/5</f>
        <v>1.4155860068796511</v>
      </c>
      <c r="K225">
        <f>INDEX('[1]population_%'!$1:$1048576,MATCH(Activités_Home_Ho!$A225,'[1]population_%'!$A:$A,0),9)*INDEX([1]Home_Ho!$1:$1048576,MATCH(Activités_Home_Ho!$C225,[1]Home_Ho!$A:$A,0),4)/5</f>
        <v>1.4155860068796511</v>
      </c>
      <c r="L225">
        <f>INDEX('[1]population_%'!$1:$1048576,MATCH(Activités_Home_Ho!$A225,'[1]population_%'!$A:$A,0),9)*INDEX([1]Home_Ho!$1:$1048576,MATCH(Activités_Home_Ho!$C225,[1]Home_Ho!$A:$A,0),4)/5</f>
        <v>1.4155860068796511</v>
      </c>
      <c r="M225">
        <f>INDEX('[1]population_%'!$1:$1048576,MATCH(Activités_Home_Ho!$A225,'[1]population_%'!$A:$A,0),9)*INDEX([1]Home_Ho!$1:$1048576,MATCH(Activités_Home_Ho!$C225,[1]Home_Ho!$A:$A,0),4)/5</f>
        <v>1.4155860068796511</v>
      </c>
      <c r="N225">
        <f>INDEX('[1]population_%'!$1:$1048576,MATCH(Activités_Home_Ho!$A225,'[1]population_%'!$A:$A,0),9)*INDEX([1]Home_Ho!$1:$1048576,MATCH(Activités_Home_Ho!$C225,[1]Home_Ho!$A:$A,0),4)/5</f>
        <v>1.4155860068796511</v>
      </c>
      <c r="O225">
        <f>INDEX('[1]population_%'!$1:$1048576,MATCH(Activités_Home_Ho!$A225,'[1]population_%'!$A:$A,0),9)*INDEX([1]Home_Ho!$1:$1048576,MATCH(Activités_Home_Ho!$C225,[1]Home_Ho!$A:$A,0),5)/5</f>
        <v>1.0253680163672745</v>
      </c>
      <c r="P225">
        <f>INDEX('[1]population_%'!$1:$1048576,MATCH(Activités_Home_Ho!$A225,'[1]population_%'!$A:$A,0),9)*INDEX([1]Home_Ho!$1:$1048576,MATCH(Activités_Home_Ho!$C225,[1]Home_Ho!$A:$A,0),5)/5</f>
        <v>1.0253680163672745</v>
      </c>
      <c r="Q225">
        <f>INDEX('[1]population_%'!$1:$1048576,MATCH(Activités_Home_Ho!$A225,'[1]population_%'!$A:$A,0),9)*INDEX([1]Home_Ho!$1:$1048576,MATCH(Activités_Home_Ho!$C225,[1]Home_Ho!$A:$A,0),5)/5</f>
        <v>1.0253680163672745</v>
      </c>
      <c r="R225">
        <f>INDEX('[1]population_%'!$1:$1048576,MATCH(Activités_Home_Ho!$A225,'[1]population_%'!$A:$A,0),9)*INDEX([1]Home_Ho!$1:$1048576,MATCH(Activités_Home_Ho!$C225,[1]Home_Ho!$A:$A,0),5)/5</f>
        <v>1.0253680163672745</v>
      </c>
      <c r="S225">
        <f>INDEX('[1]population_%'!$1:$1048576,MATCH(Activités_Home_Ho!$A225,'[1]population_%'!$A:$A,0),9)*INDEX([1]Home_Ho!$1:$1048576,MATCH(Activités_Home_Ho!$C225,[1]Home_Ho!$A:$A,0),5)/5</f>
        <v>1.0253680163672745</v>
      </c>
      <c r="T225">
        <f>INDEX('[1]population_%'!$1:$1048576,MATCH(Activités_Home_Ho!$A225,'[1]population_%'!$A:$A,0),9)*INDEX([1]Home_Ho!$1:$1048576,MATCH(Activités_Home_Ho!$C225,[1]Home_Ho!$A:$A,0),6)/5</f>
        <v>1.0595097012073116</v>
      </c>
      <c r="U225">
        <f>INDEX('[1]population_%'!$1:$1048576,MATCH(Activités_Home_Ho!$A225,'[1]population_%'!$A:$A,0),9)*INDEX([1]Home_Ho!$1:$1048576,MATCH(Activités_Home_Ho!$C225,[1]Home_Ho!$A:$A,0),6)/5</f>
        <v>1.0595097012073116</v>
      </c>
      <c r="V225">
        <f>INDEX('[1]population_%'!$1:$1048576,MATCH(Activités_Home_Ho!$A225,'[1]population_%'!$A:$A,0),9)*INDEX([1]Home_Ho!$1:$1048576,MATCH(Activités_Home_Ho!$C225,[1]Home_Ho!$A:$A,0),6)/5</f>
        <v>1.0595097012073116</v>
      </c>
      <c r="W225">
        <f>INDEX('[1]population_%'!$1:$1048576,MATCH(Activités_Home_Ho!$A225,'[1]population_%'!$A:$A,0),9)*INDEX([1]Home_Ho!$1:$1048576,MATCH(Activités_Home_Ho!$C225,[1]Home_Ho!$A:$A,0),6)/5</f>
        <v>1.0595097012073116</v>
      </c>
      <c r="X225">
        <f>INDEX('[1]population_%'!$1:$1048576,MATCH(Activités_Home_Ho!$A225,'[1]population_%'!$A:$A,0),9)*INDEX([1]Home_Ho!$1:$1048576,MATCH(Activités_Home_Ho!$C225,[1]Home_Ho!$A:$A,0),6)/5</f>
        <v>1.0595097012073116</v>
      </c>
      <c r="Y225">
        <f>INDEX('[1]population_%'!$1:$1048576,MATCH(Activités_Home_Ho!$A225,'[1]population_%'!$A:$A,0),9)*INDEX([1]Home_Ho!$1:$1048576,MATCH(Activités_Home_Ho!$C225,[1]Home_Ho!$A:$A,0),7)/5</f>
        <v>1.2653596528698938</v>
      </c>
      <c r="Z225">
        <f>INDEX('[1]population_%'!$1:$1048576,MATCH(Activités_Home_Ho!$A225,'[1]population_%'!$A:$A,0),9)*INDEX([1]Home_Ho!$1:$1048576,MATCH(Activités_Home_Ho!$C225,[1]Home_Ho!$A:$A,0),7)/5</f>
        <v>1.2653596528698938</v>
      </c>
      <c r="AA225">
        <f>INDEX('[1]population_%'!$1:$1048576,MATCH(Activités_Home_Ho!$A225,'[1]population_%'!$A:$A,0),9)*INDEX([1]Home_Ho!$1:$1048576,MATCH(Activités_Home_Ho!$C225,[1]Home_Ho!$A:$A,0),7)/5</f>
        <v>1.2653596528698938</v>
      </c>
      <c r="AB225">
        <f>INDEX('[1]population_%'!$1:$1048576,MATCH(Activités_Home_Ho!$A225,'[1]population_%'!$A:$A,0),9)*INDEX([1]Home_Ho!$1:$1048576,MATCH(Activités_Home_Ho!$C225,[1]Home_Ho!$A:$A,0),7)/5</f>
        <v>1.2653596528698938</v>
      </c>
      <c r="AC225">
        <f>INDEX('[1]population_%'!$1:$1048576,MATCH(Activités_Home_Ho!$A225,'[1]population_%'!$A:$A,0),9)*INDEX([1]Home_Ho!$1:$1048576,MATCH(Activités_Home_Ho!$C225,[1]Home_Ho!$A:$A,0),7)/5</f>
        <v>1.2653596528698938</v>
      </c>
      <c r="AD225">
        <f>INDEX('[1]population_%'!$1:$1048576,MATCH(Activités_Home_Ho!$A225,'[1]population_%'!$A:$A,0),9)*INDEX([1]Home_Ho!$1:$1048576,MATCH(Activités_Home_Ho!$C225,[1]Home_Ho!$A:$A,0),8)/5</f>
        <v>1.2146176397850672</v>
      </c>
      <c r="AE225">
        <f>INDEX('[1]population_%'!$1:$1048576,MATCH(Activités_Home_Ho!$A225,'[1]population_%'!$A:$A,0),9)*INDEX([1]Home_Ho!$1:$1048576,MATCH(Activités_Home_Ho!$C225,[1]Home_Ho!$A:$A,0),8)/5</f>
        <v>1.2146176397850672</v>
      </c>
      <c r="AF225">
        <f>INDEX('[1]population_%'!$1:$1048576,MATCH(Activités_Home_Ho!$A225,'[1]population_%'!$A:$A,0),9)*INDEX([1]Home_Ho!$1:$1048576,MATCH(Activités_Home_Ho!$C225,[1]Home_Ho!$A:$A,0),8)/5</f>
        <v>1.2146176397850672</v>
      </c>
      <c r="AG225">
        <f>INDEX('[1]population_%'!$1:$1048576,MATCH(Activités_Home_Ho!$A225,'[1]population_%'!$A:$A,0),9)*INDEX([1]Home_Ho!$1:$1048576,MATCH(Activités_Home_Ho!$C225,[1]Home_Ho!$A:$A,0),8)/5</f>
        <v>1.2146176397850672</v>
      </c>
      <c r="AH225">
        <f>INDEX('[1]population_%'!$1:$1048576,MATCH(Activités_Home_Ho!$A225,'[1]population_%'!$A:$A,0),9)*INDEX([1]Home_Ho!$1:$1048576,MATCH(Activités_Home_Ho!$C225,[1]Home_Ho!$A:$A,0),8)/5</f>
        <v>1.2146176397850672</v>
      </c>
      <c r="AI225">
        <f>INDEX('[1]population_%'!$1:$1048576,MATCH(Activités_Home_Ho!$A225,'[1]population_%'!$A:$A,0),9)*INDEX([1]Home_Ho!$1:$1048576,MATCH(Activités_Home_Ho!$C225,[1]Home_Ho!$A:$A,0),9)/5</f>
        <v>1.278092942737022</v>
      </c>
      <c r="AJ225">
        <f>INDEX('[1]population_%'!$1:$1048576,MATCH(Activités_Home_Ho!$A225,'[1]population_%'!$A:$A,0),9)*INDEX([1]Home_Ho!$1:$1048576,MATCH(Activités_Home_Ho!$C225,[1]Home_Ho!$A:$A,0),9)/5</f>
        <v>1.278092942737022</v>
      </c>
      <c r="AK225">
        <f>INDEX('[1]population_%'!$1:$1048576,MATCH(Activités_Home_Ho!$A225,'[1]population_%'!$A:$A,0),9)*INDEX([1]Home_Ho!$1:$1048576,MATCH(Activités_Home_Ho!$C225,[1]Home_Ho!$A:$A,0),9)/5</f>
        <v>1.278092942737022</v>
      </c>
      <c r="AL225">
        <f>INDEX('[1]population_%'!$1:$1048576,MATCH(Activités_Home_Ho!$A225,'[1]population_%'!$A:$A,0),9)*INDEX([1]Home_Ho!$1:$1048576,MATCH(Activités_Home_Ho!$C225,[1]Home_Ho!$A:$A,0),9)/5</f>
        <v>1.278092942737022</v>
      </c>
      <c r="AM225">
        <f>INDEX('[1]population_%'!$1:$1048576,MATCH(Activités_Home_Ho!$A225,'[1]population_%'!$A:$A,0),9)*INDEX([1]Home_Ho!$1:$1048576,MATCH(Activités_Home_Ho!$C225,[1]Home_Ho!$A:$A,0),9)/5</f>
        <v>1.278092942737022</v>
      </c>
      <c r="AN225">
        <f>INDEX('[1]population_%'!$1:$1048576,MATCH(Activités_Home_Ho!$A225,'[1]population_%'!$A:$A,0),9)*INDEX([1]Home_Ho!$1:$1048576,MATCH(Activités_Home_Ho!$C225,[1]Home_Ho!$A:$A,0),10)/5</f>
        <v>1.6915278670833431</v>
      </c>
      <c r="AO225">
        <f>INDEX('[1]population_%'!$1:$1048576,MATCH(Activités_Home_Ho!$A225,'[1]population_%'!$A:$A,0),9)*INDEX([1]Home_Ho!$1:$1048576,MATCH(Activités_Home_Ho!$C225,[1]Home_Ho!$A:$A,0),10)/5</f>
        <v>1.6915278670833431</v>
      </c>
      <c r="AP225">
        <f>INDEX('[1]population_%'!$1:$1048576,MATCH(Activités_Home_Ho!$A225,'[1]population_%'!$A:$A,0),9)*INDEX([1]Home_Ho!$1:$1048576,MATCH(Activités_Home_Ho!$C225,[1]Home_Ho!$A:$A,0),10)/5</f>
        <v>1.6915278670833431</v>
      </c>
      <c r="AQ225">
        <f>INDEX('[1]population_%'!$1:$1048576,MATCH(Activités_Home_Ho!$A225,'[1]population_%'!$A:$A,0),9)*INDEX([1]Home_Ho!$1:$1048576,MATCH(Activités_Home_Ho!$C225,[1]Home_Ho!$A:$A,0),10)/5</f>
        <v>1.6915278670833431</v>
      </c>
      <c r="AR225">
        <f>INDEX('[1]population_%'!$1:$1048576,MATCH(Activités_Home_Ho!$A225,'[1]population_%'!$A:$A,0),9)*INDEX([1]Home_Ho!$1:$1048576,MATCH(Activités_Home_Ho!$C225,[1]Home_Ho!$A:$A,0),10)/5</f>
        <v>1.6915278670833431</v>
      </c>
      <c r="AS225">
        <f>INDEX('[1]population_%'!$1:$1048576,MATCH(Activités_Home_Ho!$A225,'[1]population_%'!$A:$A,0),9)*INDEX([1]Home_Ho!$1:$1048576,MATCH(Activités_Home_Ho!$C225,[1]Home_Ho!$A:$A,0),11)/5</f>
        <v>1.5486827041974864</v>
      </c>
      <c r="AT225">
        <f>INDEX('[1]population_%'!$1:$1048576,MATCH(Activités_Home_Ho!$A225,'[1]population_%'!$A:$A,0),9)*INDEX([1]Home_Ho!$1:$1048576,MATCH(Activités_Home_Ho!$C225,[1]Home_Ho!$A:$A,0),11)/5</f>
        <v>1.5486827041974864</v>
      </c>
      <c r="AU225">
        <f>INDEX('[1]population_%'!$1:$1048576,MATCH(Activités_Home_Ho!$A225,'[1]population_%'!$A:$A,0),9)*INDEX([1]Home_Ho!$1:$1048576,MATCH(Activités_Home_Ho!$C225,[1]Home_Ho!$A:$A,0),11)/5</f>
        <v>1.5486827041974864</v>
      </c>
      <c r="AV225">
        <f>INDEX('[1]population_%'!$1:$1048576,MATCH(Activités_Home_Ho!$A225,'[1]population_%'!$A:$A,0),9)*INDEX([1]Home_Ho!$1:$1048576,MATCH(Activités_Home_Ho!$C225,[1]Home_Ho!$A:$A,0),11)/5</f>
        <v>1.5486827041974864</v>
      </c>
      <c r="AW225">
        <f>INDEX('[1]population_%'!$1:$1048576,MATCH(Activités_Home_Ho!$A225,'[1]population_%'!$A:$A,0),9)*INDEX([1]Home_Ho!$1:$1048576,MATCH(Activités_Home_Ho!$C225,[1]Home_Ho!$A:$A,0),12)/5</f>
        <v>0.20379145214595651</v>
      </c>
      <c r="AX225">
        <f>INDEX('[1]population_%'!$1:$1048576,MATCH(Activités_Home_Ho!$A225,'[1]population_%'!$A:$A,0),9)*INDEX([1]Home_Ho!$1:$1048576,MATCH(Activités_Home_Ho!$C225,[1]Home_Ho!$A:$A,0),12)/5</f>
        <v>0.20379145214595651</v>
      </c>
      <c r="AY225">
        <f>INDEX('[1]population_%'!$1:$1048576,MATCH(Activités_Home_Ho!$A225,'[1]population_%'!$A:$A,0),9)*INDEX([1]Home_Ho!$1:$1048576,MATCH(Activités_Home_Ho!$C225,[1]Home_Ho!$A:$A,0),12)/5</f>
        <v>0.20379145214595651</v>
      </c>
      <c r="AZ225">
        <f>INDEX('[1]population_%'!$1:$1048576,MATCH(Activités_Home_Ho!$A225,'[1]population_%'!$A:$A,0),9)*INDEX([1]Home_Ho!$1:$1048576,MATCH(Activités_Home_Ho!$C225,[1]Home_Ho!$A:$A,0),12)/5</f>
        <v>0.20379145214595651</v>
      </c>
      <c r="BA225">
        <f>INDEX('[1]population_%'!$1:$1048576,MATCH(Activités_Home_Ho!$A225,'[1]population_%'!$A:$A,0),9)*INDEX([1]Home_Ho!$1:$1048576,MATCH(Activités_Home_Ho!$C225,[1]Home_Ho!$A:$A,0),12)/5</f>
        <v>0.20379145214595651</v>
      </c>
      <c r="BB225">
        <f>INDEX('[1]population_%'!$1:$1048576,MATCH(Activités_Home_Ho!$A225,'[1]population_%'!$A:$A,0),9)*INDEX([1]Home_Ho!$1:$1048576,MATCH(Activités_Home_Ho!$C225,[1]Home_Ho!$A:$A,0),12)/5</f>
        <v>0.20379145214595651</v>
      </c>
      <c r="BC225">
        <f>INDEX('[1]population_%'!$1:$1048576,MATCH(Activités_Home_Ho!$A225,'[1]population_%'!$A:$A,0),9)*INDEX([1]Home_Ho!$1:$1048576,MATCH(Activités_Home_Ho!$C225,[1]Home_Ho!$A:$A,0),13)/5</f>
        <v>9.9204973133388802E-2</v>
      </c>
      <c r="BD225">
        <f>INDEX('[1]population_%'!$1:$1048576,MATCH(Activités_Home_Ho!$A225,'[1]population_%'!$A:$A,0),9)*INDEX([1]Home_Ho!$1:$1048576,MATCH(Activités_Home_Ho!$C225,[1]Home_Ho!$A:$A,0),13)/5</f>
        <v>9.9204973133388802E-2</v>
      </c>
      <c r="BE225">
        <f>INDEX('[1]population_%'!$1:$1048576,MATCH(Activités_Home_Ho!$A225,'[1]population_%'!$A:$A,0),9)*INDEX([1]Home_Ho!$1:$1048576,MATCH(Activités_Home_Ho!$C225,[1]Home_Ho!$A:$A,0),13)/5</f>
        <v>9.9204973133388802E-2</v>
      </c>
      <c r="BF225">
        <f>INDEX('[1]population_%'!$1:$1048576,MATCH(Activités_Home_Ho!$A225,'[1]population_%'!$A:$A,0),9)*INDEX([1]Home_Ho!$1:$1048576,MATCH(Activités_Home_Ho!$C225,[1]Home_Ho!$A:$A,0),13)/5</f>
        <v>9.9204973133388802E-2</v>
      </c>
      <c r="BG225">
        <f>INDEX('[1]population_%'!$1:$1048576,MATCH(Activités_Home_Ho!$A225,'[1]population_%'!$A:$A,0),9)*INDEX([1]Home_Ho!$1:$1048576,MATCH(Activités_Home_Ho!$C225,[1]Home_Ho!$A:$A,0),13)/5</f>
        <v>9.9204973133388802E-2</v>
      </c>
      <c r="BH225">
        <f>INDEX('[1]population_%'!$1:$1048576,MATCH(Activités_Home_Ho!$A225,'[1]population_%'!$A:$A,0),9)*INDEX([1]Home_Ho!$1:$1048576,MATCH(Activités_Home_Ho!$C225,[1]Home_Ho!$A:$A,0),14)/5</f>
        <v>5.447671935070484E-2</v>
      </c>
      <c r="BI225">
        <f>INDEX('[1]population_%'!$1:$1048576,MATCH(Activités_Home_Ho!$A225,'[1]population_%'!$A:$A,0),9)*INDEX([1]Home_Ho!$1:$1048576,MATCH(Activités_Home_Ho!$C225,[1]Home_Ho!$A:$A,0),14)/5</f>
        <v>5.447671935070484E-2</v>
      </c>
      <c r="BJ225">
        <f>INDEX('[1]population_%'!$1:$1048576,MATCH(Activités_Home_Ho!$A225,'[1]population_%'!$A:$A,0),9)*INDEX([1]Home_Ho!$1:$1048576,MATCH(Activités_Home_Ho!$C225,[1]Home_Ho!$A:$A,0),14)/5</f>
        <v>5.447671935070484E-2</v>
      </c>
      <c r="BK225">
        <f>INDEX('[1]population_%'!$1:$1048576,MATCH(Activités_Home_Ho!$A225,'[1]population_%'!$A:$A,0),9)*INDEX([1]Home_Ho!$1:$1048576,MATCH(Activités_Home_Ho!$C225,[1]Home_Ho!$A:$A,0),14)/5</f>
        <v>5.447671935070484E-2</v>
      </c>
      <c r="BL225">
        <f>INDEX('[1]population_%'!$1:$1048576,MATCH(Activités_Home_Ho!$A225,'[1]population_%'!$A:$A,0),9)*INDEX([1]Home_Ho!$1:$1048576,MATCH(Activités_Home_Ho!$C225,[1]Home_Ho!$A:$A,0),14)/5</f>
        <v>5.447671935070484E-2</v>
      </c>
      <c r="BM225">
        <f>INDEX('[1]population_%'!$1:$1048576,MATCH(Activités_Home_Ho!$A225,'[1]population_%'!$A:$A,0),9)*INDEX([1]Home_Ho!$1:$1048576,MATCH(Activités_Home_Ho!$C225,[1]Home_Ho!$A:$A,0),15)/15</f>
        <v>1.1851075788574384E-2</v>
      </c>
      <c r="BN225">
        <f>INDEX('[1]population_%'!$1:$1048576,MATCH(Activités_Home_Ho!$A225,'[1]population_%'!$A:$A,0),9)*INDEX([1]Home_Ho!$1:$1048576,MATCH(Activités_Home_Ho!$C225,[1]Home_Ho!$A:$A,0),15)/15</f>
        <v>1.1851075788574384E-2</v>
      </c>
      <c r="BO225">
        <f>INDEX('[1]population_%'!$1:$1048576,MATCH(Activités_Home_Ho!$A225,'[1]population_%'!$A:$A,0),9)*INDEX([1]Home_Ho!$1:$1048576,MATCH(Activités_Home_Ho!$C225,[1]Home_Ho!$A:$A,0),15)/15</f>
        <v>1.1851075788574384E-2</v>
      </c>
      <c r="BP225">
        <f>INDEX('[1]population_%'!$1:$1048576,MATCH(Activités_Home_Ho!$A225,'[1]population_%'!$A:$A,0),9)*INDEX([1]Home_Ho!$1:$1048576,MATCH(Activités_Home_Ho!$C225,[1]Home_Ho!$A:$A,0),15)/15</f>
        <v>1.1851075788574384E-2</v>
      </c>
      <c r="BQ225">
        <f>INDEX('[1]population_%'!$1:$1048576,MATCH(Activités_Home_Ho!$A225,'[1]population_%'!$A:$A,0),9)*INDEX([1]Home_Ho!$1:$1048576,MATCH(Activités_Home_Ho!$C225,[1]Home_Ho!$A:$A,0),15)/15</f>
        <v>1.1851075788574384E-2</v>
      </c>
      <c r="BR225">
        <f>INDEX('[1]population_%'!$1:$1048576,MATCH(Activités_Home_Ho!$A225,'[1]population_%'!$A:$A,0),9)*INDEX([1]Home_Ho!$1:$1048576,MATCH(Activités_Home_Ho!$C225,[1]Home_Ho!$A:$A,0),15)/15</f>
        <v>1.1851075788574384E-2</v>
      </c>
      <c r="BS225">
        <f>INDEX('[1]population_%'!$1:$1048576,MATCH(Activités_Home_Ho!$A225,'[1]population_%'!$A:$A,0),9)*INDEX([1]Home_Ho!$1:$1048576,MATCH(Activités_Home_Ho!$C225,[1]Home_Ho!$A:$A,0),15)/15</f>
        <v>1.1851075788574384E-2</v>
      </c>
      <c r="BT225">
        <f>INDEX('[1]population_%'!$1:$1048576,MATCH(Activités_Home_Ho!$A225,'[1]population_%'!$A:$A,0),9)*INDEX([1]Home_Ho!$1:$1048576,MATCH(Activités_Home_Ho!$C225,[1]Home_Ho!$A:$A,0),15)/15</f>
        <v>1.1851075788574384E-2</v>
      </c>
      <c r="BU225">
        <f>INDEX('[1]population_%'!$1:$1048576,MATCH(Activités_Home_Ho!$A225,'[1]population_%'!$A:$A,0),9)*INDEX([1]Home_Ho!$1:$1048576,MATCH(Activités_Home_Ho!$C225,[1]Home_Ho!$A:$A,0),15)/15</f>
        <v>1.1851075788574384E-2</v>
      </c>
      <c r="BV225">
        <f>INDEX('[1]population_%'!$1:$1048576,MATCH(Activités_Home_Ho!$A225,'[1]population_%'!$A:$A,0),9)*INDEX([1]Home_Ho!$1:$1048576,MATCH(Activités_Home_Ho!$C225,[1]Home_Ho!$A:$A,0),15)/15</f>
        <v>1.1851075788574384E-2</v>
      </c>
      <c r="BW225">
        <f>INDEX('[1]population_%'!$1:$1048576,MATCH(Activités_Home_Ho!$A225,'[1]population_%'!$A:$A,0),9)*INDEX([1]Home_Ho!$1:$1048576,MATCH(Activités_Home_Ho!$C225,[1]Home_Ho!$A:$A,0),15)/15</f>
        <v>1.1851075788574384E-2</v>
      </c>
      <c r="BX225">
        <f>INDEX('[1]population_%'!$1:$1048576,MATCH(Activités_Home_Ho!$A225,'[1]population_%'!$A:$A,0),9)*INDEX([1]Home_Ho!$1:$1048576,MATCH(Activités_Home_Ho!$C225,[1]Home_Ho!$A:$A,0),15)/15</f>
        <v>1.1851075788574384E-2</v>
      </c>
      <c r="BY225">
        <f>INDEX('[1]population_%'!$1:$1048576,MATCH(Activités_Home_Ho!$A225,'[1]population_%'!$A:$A,0),9)*INDEX([1]Home_Ho!$1:$1048576,MATCH(Activités_Home_Ho!$C225,[1]Home_Ho!$A:$A,0),15)/15</f>
        <v>1.1851075788574384E-2</v>
      </c>
      <c r="BZ225">
        <f>INDEX('[1]population_%'!$1:$1048576,MATCH(Activités_Home_Ho!$A225,'[1]population_%'!$A:$A,0),9)*INDEX([1]Home_Ho!$1:$1048576,MATCH(Activités_Home_Ho!$C225,[1]Home_Ho!$A:$A,0),15)/15</f>
        <v>1.1851075788574384E-2</v>
      </c>
      <c r="CA225">
        <f>INDEX('[1]population_%'!$1:$1048576,MATCH(Activités_Home_Ho!$A225,'[1]population_%'!$A:$A,0),9)*INDEX([1]Home_Ho!$1:$1048576,MATCH(Activités_Home_Ho!$C225,[1]Home_Ho!$A:$A,0),15)/15</f>
        <v>1.1851075788574384E-2</v>
      </c>
    </row>
    <row r="226" spans="1:79" x14ac:dyDescent="0.35">
      <c r="A226" s="1" t="s">
        <v>450</v>
      </c>
      <c r="B226" s="1" t="s">
        <v>451</v>
      </c>
      <c r="C226" t="str">
        <f>INDEX([1]bruxelles_parsed_lat_long!$1:$1048576,MATCH($A226,[1]bruxelles_parsed_lat_long!$E:$E,0),9)</f>
        <v>Bruxelles</v>
      </c>
      <c r="D226">
        <f>INDEX('[1]population_%'!$1:$1048576,MATCH(Activités_Home_Ho!$A226,'[1]population_%'!$A:$A,0),9)*INDEX([1]Home_Ho!$1:$1048576,MATCH(Activités_Home_Ho!$C226,[1]Home_Ho!$A:$A,0),2)/2</f>
        <v>2.9008633287618879E-2</v>
      </c>
      <c r="E226">
        <f>INDEX('[1]population_%'!$1:$1048576,MATCH(Activités_Home_Ho!$A226,'[1]population_%'!$A:$A,0),9)*INDEX([1]Home_Ho!$1:$1048576,MATCH(Activités_Home_Ho!$C226,[1]Home_Ho!$A:$A,0),3)/5</f>
        <v>0.35619483351694059</v>
      </c>
      <c r="F226">
        <f>INDEX('[1]population_%'!$1:$1048576,MATCH(Activités_Home_Ho!$A226,'[1]population_%'!$A:$A,0),9)*INDEX([1]Home_Ho!$1:$1048576,MATCH(Activités_Home_Ho!$C226,[1]Home_Ho!$A:$A,0),3)/5</f>
        <v>0.35619483351694059</v>
      </c>
      <c r="G226">
        <f>INDEX('[1]population_%'!$1:$1048576,MATCH(Activités_Home_Ho!$A226,'[1]population_%'!$A:$A,0),9)*INDEX([1]Home_Ho!$1:$1048576,MATCH(Activités_Home_Ho!$C226,[1]Home_Ho!$A:$A,0),3)/5</f>
        <v>0.35619483351694059</v>
      </c>
      <c r="H226">
        <f>INDEX('[1]population_%'!$1:$1048576,MATCH(Activités_Home_Ho!$A226,'[1]population_%'!$A:$A,0),9)*INDEX([1]Home_Ho!$1:$1048576,MATCH(Activités_Home_Ho!$C226,[1]Home_Ho!$A:$A,0),3)/5</f>
        <v>0.35619483351694059</v>
      </c>
      <c r="I226">
        <f>INDEX('[1]population_%'!$1:$1048576,MATCH(Activités_Home_Ho!$A226,'[1]population_%'!$A:$A,0),9)*INDEX([1]Home_Ho!$1:$1048576,MATCH(Activités_Home_Ho!$C226,[1]Home_Ho!$A:$A,0),3)/5</f>
        <v>0.35619483351694059</v>
      </c>
      <c r="J226">
        <f>INDEX('[1]population_%'!$1:$1048576,MATCH(Activités_Home_Ho!$A226,'[1]population_%'!$A:$A,0),9)*INDEX([1]Home_Ho!$1:$1048576,MATCH(Activités_Home_Ho!$C226,[1]Home_Ho!$A:$A,0),4)/5</f>
        <v>0.7900441781514872</v>
      </c>
      <c r="K226">
        <f>INDEX('[1]population_%'!$1:$1048576,MATCH(Activités_Home_Ho!$A226,'[1]population_%'!$A:$A,0),9)*INDEX([1]Home_Ho!$1:$1048576,MATCH(Activités_Home_Ho!$C226,[1]Home_Ho!$A:$A,0),4)/5</f>
        <v>0.7900441781514872</v>
      </c>
      <c r="L226">
        <f>INDEX('[1]population_%'!$1:$1048576,MATCH(Activités_Home_Ho!$A226,'[1]population_%'!$A:$A,0),9)*INDEX([1]Home_Ho!$1:$1048576,MATCH(Activités_Home_Ho!$C226,[1]Home_Ho!$A:$A,0),4)/5</f>
        <v>0.7900441781514872</v>
      </c>
      <c r="M226">
        <f>INDEX('[1]population_%'!$1:$1048576,MATCH(Activités_Home_Ho!$A226,'[1]population_%'!$A:$A,0),9)*INDEX([1]Home_Ho!$1:$1048576,MATCH(Activités_Home_Ho!$C226,[1]Home_Ho!$A:$A,0),4)/5</f>
        <v>0.7900441781514872</v>
      </c>
      <c r="N226">
        <f>INDEX('[1]population_%'!$1:$1048576,MATCH(Activités_Home_Ho!$A226,'[1]population_%'!$A:$A,0),9)*INDEX([1]Home_Ho!$1:$1048576,MATCH(Activités_Home_Ho!$C226,[1]Home_Ho!$A:$A,0),4)/5</f>
        <v>0.7900441781514872</v>
      </c>
      <c r="O226">
        <f>INDEX('[1]population_%'!$1:$1048576,MATCH(Activités_Home_Ho!$A226,'[1]population_%'!$A:$A,0),9)*INDEX([1]Home_Ho!$1:$1048576,MATCH(Activités_Home_Ho!$C226,[1]Home_Ho!$A:$A,0),5)/5</f>
        <v>0.57226196632118531</v>
      </c>
      <c r="P226">
        <f>INDEX('[1]population_%'!$1:$1048576,MATCH(Activités_Home_Ho!$A226,'[1]population_%'!$A:$A,0),9)*INDEX([1]Home_Ho!$1:$1048576,MATCH(Activités_Home_Ho!$C226,[1]Home_Ho!$A:$A,0),5)/5</f>
        <v>0.57226196632118531</v>
      </c>
      <c r="Q226">
        <f>INDEX('[1]population_%'!$1:$1048576,MATCH(Activités_Home_Ho!$A226,'[1]population_%'!$A:$A,0),9)*INDEX([1]Home_Ho!$1:$1048576,MATCH(Activités_Home_Ho!$C226,[1]Home_Ho!$A:$A,0),5)/5</f>
        <v>0.57226196632118531</v>
      </c>
      <c r="R226">
        <f>INDEX('[1]population_%'!$1:$1048576,MATCH(Activités_Home_Ho!$A226,'[1]population_%'!$A:$A,0),9)*INDEX([1]Home_Ho!$1:$1048576,MATCH(Activités_Home_Ho!$C226,[1]Home_Ho!$A:$A,0),5)/5</f>
        <v>0.57226196632118531</v>
      </c>
      <c r="S226">
        <f>INDEX('[1]population_%'!$1:$1048576,MATCH(Activités_Home_Ho!$A226,'[1]population_%'!$A:$A,0),9)*INDEX([1]Home_Ho!$1:$1048576,MATCH(Activités_Home_Ho!$C226,[1]Home_Ho!$A:$A,0),5)/5</f>
        <v>0.57226196632118531</v>
      </c>
      <c r="T226">
        <f>INDEX('[1]population_%'!$1:$1048576,MATCH(Activités_Home_Ho!$A226,'[1]population_%'!$A:$A,0),9)*INDEX([1]Home_Ho!$1:$1048576,MATCH(Activités_Home_Ho!$C226,[1]Home_Ho!$A:$A,0),6)/5</f>
        <v>0.59131657636187873</v>
      </c>
      <c r="U226">
        <f>INDEX('[1]population_%'!$1:$1048576,MATCH(Activités_Home_Ho!$A226,'[1]population_%'!$A:$A,0),9)*INDEX([1]Home_Ho!$1:$1048576,MATCH(Activités_Home_Ho!$C226,[1]Home_Ho!$A:$A,0),6)/5</f>
        <v>0.59131657636187873</v>
      </c>
      <c r="V226">
        <f>INDEX('[1]population_%'!$1:$1048576,MATCH(Activités_Home_Ho!$A226,'[1]population_%'!$A:$A,0),9)*INDEX([1]Home_Ho!$1:$1048576,MATCH(Activités_Home_Ho!$C226,[1]Home_Ho!$A:$A,0),6)/5</f>
        <v>0.59131657636187873</v>
      </c>
      <c r="W226">
        <f>INDEX('[1]population_%'!$1:$1048576,MATCH(Activités_Home_Ho!$A226,'[1]population_%'!$A:$A,0),9)*INDEX([1]Home_Ho!$1:$1048576,MATCH(Activités_Home_Ho!$C226,[1]Home_Ho!$A:$A,0),6)/5</f>
        <v>0.59131657636187873</v>
      </c>
      <c r="X226">
        <f>INDEX('[1]population_%'!$1:$1048576,MATCH(Activités_Home_Ho!$A226,'[1]population_%'!$A:$A,0),9)*INDEX([1]Home_Ho!$1:$1048576,MATCH(Activités_Home_Ho!$C226,[1]Home_Ho!$A:$A,0),6)/5</f>
        <v>0.59131657636187873</v>
      </c>
      <c r="Y226">
        <f>INDEX('[1]population_%'!$1:$1048576,MATCH(Activités_Home_Ho!$A226,'[1]population_%'!$A:$A,0),9)*INDEX([1]Home_Ho!$1:$1048576,MATCH(Activités_Home_Ho!$C226,[1]Home_Ho!$A:$A,0),7)/5</f>
        <v>0.70620225274848814</v>
      </c>
      <c r="Z226">
        <f>INDEX('[1]population_%'!$1:$1048576,MATCH(Activités_Home_Ho!$A226,'[1]population_%'!$A:$A,0),9)*INDEX([1]Home_Ho!$1:$1048576,MATCH(Activités_Home_Ho!$C226,[1]Home_Ho!$A:$A,0),7)/5</f>
        <v>0.70620225274848814</v>
      </c>
      <c r="AA226">
        <f>INDEX('[1]population_%'!$1:$1048576,MATCH(Activités_Home_Ho!$A226,'[1]population_%'!$A:$A,0),9)*INDEX([1]Home_Ho!$1:$1048576,MATCH(Activités_Home_Ho!$C226,[1]Home_Ho!$A:$A,0),7)/5</f>
        <v>0.70620225274848814</v>
      </c>
      <c r="AB226">
        <f>INDEX('[1]population_%'!$1:$1048576,MATCH(Activités_Home_Ho!$A226,'[1]population_%'!$A:$A,0),9)*INDEX([1]Home_Ho!$1:$1048576,MATCH(Activités_Home_Ho!$C226,[1]Home_Ho!$A:$A,0),7)/5</f>
        <v>0.70620225274848814</v>
      </c>
      <c r="AC226">
        <f>INDEX('[1]population_%'!$1:$1048576,MATCH(Activités_Home_Ho!$A226,'[1]population_%'!$A:$A,0),9)*INDEX([1]Home_Ho!$1:$1048576,MATCH(Activités_Home_Ho!$C226,[1]Home_Ho!$A:$A,0),7)/5</f>
        <v>0.70620225274848814</v>
      </c>
      <c r="AD226">
        <f>INDEX('[1]population_%'!$1:$1048576,MATCH(Activités_Home_Ho!$A226,'[1]population_%'!$A:$A,0),9)*INDEX([1]Home_Ho!$1:$1048576,MATCH(Activités_Home_Ho!$C226,[1]Home_Ho!$A:$A,0),8)/5</f>
        <v>0.67788293351918882</v>
      </c>
      <c r="AE226">
        <f>INDEX('[1]population_%'!$1:$1048576,MATCH(Activités_Home_Ho!$A226,'[1]population_%'!$A:$A,0),9)*INDEX([1]Home_Ho!$1:$1048576,MATCH(Activités_Home_Ho!$C226,[1]Home_Ho!$A:$A,0),8)/5</f>
        <v>0.67788293351918882</v>
      </c>
      <c r="AF226">
        <f>INDEX('[1]population_%'!$1:$1048576,MATCH(Activités_Home_Ho!$A226,'[1]population_%'!$A:$A,0),9)*INDEX([1]Home_Ho!$1:$1048576,MATCH(Activités_Home_Ho!$C226,[1]Home_Ho!$A:$A,0),8)/5</f>
        <v>0.67788293351918882</v>
      </c>
      <c r="AG226">
        <f>INDEX('[1]population_%'!$1:$1048576,MATCH(Activités_Home_Ho!$A226,'[1]population_%'!$A:$A,0),9)*INDEX([1]Home_Ho!$1:$1048576,MATCH(Activités_Home_Ho!$C226,[1]Home_Ho!$A:$A,0),8)/5</f>
        <v>0.67788293351918882</v>
      </c>
      <c r="AH226">
        <f>INDEX('[1]population_%'!$1:$1048576,MATCH(Activités_Home_Ho!$A226,'[1]population_%'!$A:$A,0),9)*INDEX([1]Home_Ho!$1:$1048576,MATCH(Activités_Home_Ho!$C226,[1]Home_Ho!$A:$A,0),8)/5</f>
        <v>0.67788293351918882</v>
      </c>
      <c r="AI226">
        <f>INDEX('[1]population_%'!$1:$1048576,MATCH(Activités_Home_Ho!$A226,'[1]population_%'!$A:$A,0),9)*INDEX([1]Home_Ho!$1:$1048576,MATCH(Activités_Home_Ho!$C226,[1]Home_Ho!$A:$A,0),9)/5</f>
        <v>0.71330875244497405</v>
      </c>
      <c r="AJ226">
        <f>INDEX('[1]population_%'!$1:$1048576,MATCH(Activités_Home_Ho!$A226,'[1]population_%'!$A:$A,0),9)*INDEX([1]Home_Ho!$1:$1048576,MATCH(Activités_Home_Ho!$C226,[1]Home_Ho!$A:$A,0),9)/5</f>
        <v>0.71330875244497405</v>
      </c>
      <c r="AK226">
        <f>INDEX('[1]population_%'!$1:$1048576,MATCH(Activités_Home_Ho!$A226,'[1]population_%'!$A:$A,0),9)*INDEX([1]Home_Ho!$1:$1048576,MATCH(Activités_Home_Ho!$C226,[1]Home_Ho!$A:$A,0),9)/5</f>
        <v>0.71330875244497405</v>
      </c>
      <c r="AL226">
        <f>INDEX('[1]population_%'!$1:$1048576,MATCH(Activités_Home_Ho!$A226,'[1]population_%'!$A:$A,0),9)*INDEX([1]Home_Ho!$1:$1048576,MATCH(Activités_Home_Ho!$C226,[1]Home_Ho!$A:$A,0),9)/5</f>
        <v>0.71330875244497405</v>
      </c>
      <c r="AM226">
        <f>INDEX('[1]population_%'!$1:$1048576,MATCH(Activités_Home_Ho!$A226,'[1]population_%'!$A:$A,0),9)*INDEX([1]Home_Ho!$1:$1048576,MATCH(Activités_Home_Ho!$C226,[1]Home_Ho!$A:$A,0),9)/5</f>
        <v>0.71330875244497405</v>
      </c>
      <c r="AN226">
        <f>INDEX('[1]population_%'!$1:$1048576,MATCH(Activités_Home_Ho!$A226,'[1]population_%'!$A:$A,0),9)*INDEX([1]Home_Ho!$1:$1048576,MATCH(Activités_Home_Ho!$C226,[1]Home_Ho!$A:$A,0),10)/5</f>
        <v>0.9440484273477372</v>
      </c>
      <c r="AO226">
        <f>INDEX('[1]population_%'!$1:$1048576,MATCH(Activités_Home_Ho!$A226,'[1]population_%'!$A:$A,0),9)*INDEX([1]Home_Ho!$1:$1048576,MATCH(Activités_Home_Ho!$C226,[1]Home_Ho!$A:$A,0),10)/5</f>
        <v>0.9440484273477372</v>
      </c>
      <c r="AP226">
        <f>INDEX('[1]population_%'!$1:$1048576,MATCH(Activités_Home_Ho!$A226,'[1]population_%'!$A:$A,0),9)*INDEX([1]Home_Ho!$1:$1048576,MATCH(Activités_Home_Ho!$C226,[1]Home_Ho!$A:$A,0),10)/5</f>
        <v>0.9440484273477372</v>
      </c>
      <c r="AQ226">
        <f>INDEX('[1]population_%'!$1:$1048576,MATCH(Activités_Home_Ho!$A226,'[1]population_%'!$A:$A,0),9)*INDEX([1]Home_Ho!$1:$1048576,MATCH(Activités_Home_Ho!$C226,[1]Home_Ho!$A:$A,0),10)/5</f>
        <v>0.9440484273477372</v>
      </c>
      <c r="AR226">
        <f>INDEX('[1]population_%'!$1:$1048576,MATCH(Activités_Home_Ho!$A226,'[1]population_%'!$A:$A,0),9)*INDEX([1]Home_Ho!$1:$1048576,MATCH(Activités_Home_Ho!$C226,[1]Home_Ho!$A:$A,0),10)/5</f>
        <v>0.9440484273477372</v>
      </c>
      <c r="AS226">
        <f>INDEX('[1]population_%'!$1:$1048576,MATCH(Activités_Home_Ho!$A226,'[1]population_%'!$A:$A,0),9)*INDEX([1]Home_Ho!$1:$1048576,MATCH(Activités_Home_Ho!$C226,[1]Home_Ho!$A:$A,0),11)/5</f>
        <v>0.8643259740551722</v>
      </c>
      <c r="AT226">
        <f>INDEX('[1]population_%'!$1:$1048576,MATCH(Activités_Home_Ho!$A226,'[1]population_%'!$A:$A,0),9)*INDEX([1]Home_Ho!$1:$1048576,MATCH(Activités_Home_Ho!$C226,[1]Home_Ho!$A:$A,0),11)/5</f>
        <v>0.8643259740551722</v>
      </c>
      <c r="AU226">
        <f>INDEX('[1]population_%'!$1:$1048576,MATCH(Activités_Home_Ho!$A226,'[1]population_%'!$A:$A,0),9)*INDEX([1]Home_Ho!$1:$1048576,MATCH(Activités_Home_Ho!$C226,[1]Home_Ho!$A:$A,0),11)/5</f>
        <v>0.8643259740551722</v>
      </c>
      <c r="AV226">
        <f>INDEX('[1]population_%'!$1:$1048576,MATCH(Activités_Home_Ho!$A226,'[1]population_%'!$A:$A,0),9)*INDEX([1]Home_Ho!$1:$1048576,MATCH(Activités_Home_Ho!$C226,[1]Home_Ho!$A:$A,0),11)/5</f>
        <v>0.8643259740551722</v>
      </c>
      <c r="AW226">
        <f>INDEX('[1]population_%'!$1:$1048576,MATCH(Activités_Home_Ho!$A226,'[1]population_%'!$A:$A,0),9)*INDEX([1]Home_Ho!$1:$1048576,MATCH(Activités_Home_Ho!$C226,[1]Home_Ho!$A:$A,0),12)/5</f>
        <v>0.11373681962274332</v>
      </c>
      <c r="AX226">
        <f>INDEX('[1]population_%'!$1:$1048576,MATCH(Activités_Home_Ho!$A226,'[1]population_%'!$A:$A,0),9)*INDEX([1]Home_Ho!$1:$1048576,MATCH(Activités_Home_Ho!$C226,[1]Home_Ho!$A:$A,0),12)/5</f>
        <v>0.11373681962274332</v>
      </c>
      <c r="AY226">
        <f>INDEX('[1]population_%'!$1:$1048576,MATCH(Activités_Home_Ho!$A226,'[1]population_%'!$A:$A,0),9)*INDEX([1]Home_Ho!$1:$1048576,MATCH(Activités_Home_Ho!$C226,[1]Home_Ho!$A:$A,0),12)/5</f>
        <v>0.11373681962274332</v>
      </c>
      <c r="AZ226">
        <f>INDEX('[1]population_%'!$1:$1048576,MATCH(Activités_Home_Ho!$A226,'[1]population_%'!$A:$A,0),9)*INDEX([1]Home_Ho!$1:$1048576,MATCH(Activités_Home_Ho!$C226,[1]Home_Ho!$A:$A,0),12)/5</f>
        <v>0.11373681962274332</v>
      </c>
      <c r="BA226">
        <f>INDEX('[1]population_%'!$1:$1048576,MATCH(Activités_Home_Ho!$A226,'[1]population_%'!$A:$A,0),9)*INDEX([1]Home_Ho!$1:$1048576,MATCH(Activités_Home_Ho!$C226,[1]Home_Ho!$A:$A,0),12)/5</f>
        <v>0.11373681962274332</v>
      </c>
      <c r="BB226">
        <f>INDEX('[1]population_%'!$1:$1048576,MATCH(Activités_Home_Ho!$A226,'[1]population_%'!$A:$A,0),9)*INDEX([1]Home_Ho!$1:$1048576,MATCH(Activités_Home_Ho!$C226,[1]Home_Ho!$A:$A,0),12)/5</f>
        <v>0.11373681962274332</v>
      </c>
      <c r="BC226">
        <f>INDEX('[1]population_%'!$1:$1048576,MATCH(Activités_Home_Ho!$A226,'[1]population_%'!$A:$A,0),9)*INDEX([1]Home_Ho!$1:$1048576,MATCH(Activités_Home_Ho!$C226,[1]Home_Ho!$A:$A,0),13)/5</f>
        <v>5.5366689898603841E-2</v>
      </c>
      <c r="BD226">
        <f>INDEX('[1]population_%'!$1:$1048576,MATCH(Activités_Home_Ho!$A226,'[1]population_%'!$A:$A,0),9)*INDEX([1]Home_Ho!$1:$1048576,MATCH(Activités_Home_Ho!$C226,[1]Home_Ho!$A:$A,0),13)/5</f>
        <v>5.5366689898603841E-2</v>
      </c>
      <c r="BE226">
        <f>INDEX('[1]population_%'!$1:$1048576,MATCH(Activités_Home_Ho!$A226,'[1]population_%'!$A:$A,0),9)*INDEX([1]Home_Ho!$1:$1048576,MATCH(Activités_Home_Ho!$C226,[1]Home_Ho!$A:$A,0),13)/5</f>
        <v>5.5366689898603841E-2</v>
      </c>
      <c r="BF226">
        <f>INDEX('[1]population_%'!$1:$1048576,MATCH(Activités_Home_Ho!$A226,'[1]population_%'!$A:$A,0),9)*INDEX([1]Home_Ho!$1:$1048576,MATCH(Activités_Home_Ho!$C226,[1]Home_Ho!$A:$A,0),13)/5</f>
        <v>5.5366689898603841E-2</v>
      </c>
      <c r="BG226">
        <f>INDEX('[1]population_%'!$1:$1048576,MATCH(Activités_Home_Ho!$A226,'[1]population_%'!$A:$A,0),9)*INDEX([1]Home_Ho!$1:$1048576,MATCH(Activités_Home_Ho!$C226,[1]Home_Ho!$A:$A,0),13)/5</f>
        <v>5.5366689898603841E-2</v>
      </c>
      <c r="BH226">
        <f>INDEX('[1]population_%'!$1:$1048576,MATCH(Activités_Home_Ho!$A226,'[1]population_%'!$A:$A,0),9)*INDEX([1]Home_Ho!$1:$1048576,MATCH(Activités_Home_Ho!$C226,[1]Home_Ho!$A:$A,0),14)/5</f>
        <v>3.0403673643741996E-2</v>
      </c>
      <c r="BI226">
        <f>INDEX('[1]population_%'!$1:$1048576,MATCH(Activités_Home_Ho!$A226,'[1]population_%'!$A:$A,0),9)*INDEX([1]Home_Ho!$1:$1048576,MATCH(Activités_Home_Ho!$C226,[1]Home_Ho!$A:$A,0),14)/5</f>
        <v>3.0403673643741996E-2</v>
      </c>
      <c r="BJ226">
        <f>INDEX('[1]population_%'!$1:$1048576,MATCH(Activités_Home_Ho!$A226,'[1]population_%'!$A:$A,0),9)*INDEX([1]Home_Ho!$1:$1048576,MATCH(Activités_Home_Ho!$C226,[1]Home_Ho!$A:$A,0),14)/5</f>
        <v>3.0403673643741996E-2</v>
      </c>
      <c r="BK226">
        <f>INDEX('[1]population_%'!$1:$1048576,MATCH(Activités_Home_Ho!$A226,'[1]population_%'!$A:$A,0),9)*INDEX([1]Home_Ho!$1:$1048576,MATCH(Activités_Home_Ho!$C226,[1]Home_Ho!$A:$A,0),14)/5</f>
        <v>3.0403673643741996E-2</v>
      </c>
      <c r="BL226">
        <f>INDEX('[1]population_%'!$1:$1048576,MATCH(Activités_Home_Ho!$A226,'[1]population_%'!$A:$A,0),9)*INDEX([1]Home_Ho!$1:$1048576,MATCH(Activités_Home_Ho!$C226,[1]Home_Ho!$A:$A,0),14)/5</f>
        <v>3.0403673643741996E-2</v>
      </c>
      <c r="BM226">
        <f>INDEX('[1]population_%'!$1:$1048576,MATCH(Activités_Home_Ho!$A226,'[1]population_%'!$A:$A,0),9)*INDEX([1]Home_Ho!$1:$1048576,MATCH(Activités_Home_Ho!$C226,[1]Home_Ho!$A:$A,0),15)/15</f>
        <v>6.6141325119719423E-3</v>
      </c>
      <c r="BN226">
        <f>INDEX('[1]population_%'!$1:$1048576,MATCH(Activités_Home_Ho!$A226,'[1]population_%'!$A:$A,0),9)*INDEX([1]Home_Ho!$1:$1048576,MATCH(Activités_Home_Ho!$C226,[1]Home_Ho!$A:$A,0),15)/15</f>
        <v>6.6141325119719423E-3</v>
      </c>
      <c r="BO226">
        <f>INDEX('[1]population_%'!$1:$1048576,MATCH(Activités_Home_Ho!$A226,'[1]population_%'!$A:$A,0),9)*INDEX([1]Home_Ho!$1:$1048576,MATCH(Activités_Home_Ho!$C226,[1]Home_Ho!$A:$A,0),15)/15</f>
        <v>6.6141325119719423E-3</v>
      </c>
      <c r="BP226">
        <f>INDEX('[1]population_%'!$1:$1048576,MATCH(Activités_Home_Ho!$A226,'[1]population_%'!$A:$A,0),9)*INDEX([1]Home_Ho!$1:$1048576,MATCH(Activités_Home_Ho!$C226,[1]Home_Ho!$A:$A,0),15)/15</f>
        <v>6.6141325119719423E-3</v>
      </c>
      <c r="BQ226">
        <f>INDEX('[1]population_%'!$1:$1048576,MATCH(Activités_Home_Ho!$A226,'[1]population_%'!$A:$A,0),9)*INDEX([1]Home_Ho!$1:$1048576,MATCH(Activités_Home_Ho!$C226,[1]Home_Ho!$A:$A,0),15)/15</f>
        <v>6.6141325119719423E-3</v>
      </c>
      <c r="BR226">
        <f>INDEX('[1]population_%'!$1:$1048576,MATCH(Activités_Home_Ho!$A226,'[1]population_%'!$A:$A,0),9)*INDEX([1]Home_Ho!$1:$1048576,MATCH(Activités_Home_Ho!$C226,[1]Home_Ho!$A:$A,0),15)/15</f>
        <v>6.6141325119719423E-3</v>
      </c>
      <c r="BS226">
        <f>INDEX('[1]population_%'!$1:$1048576,MATCH(Activités_Home_Ho!$A226,'[1]population_%'!$A:$A,0),9)*INDEX([1]Home_Ho!$1:$1048576,MATCH(Activités_Home_Ho!$C226,[1]Home_Ho!$A:$A,0),15)/15</f>
        <v>6.6141325119719423E-3</v>
      </c>
      <c r="BT226">
        <f>INDEX('[1]population_%'!$1:$1048576,MATCH(Activités_Home_Ho!$A226,'[1]population_%'!$A:$A,0),9)*INDEX([1]Home_Ho!$1:$1048576,MATCH(Activités_Home_Ho!$C226,[1]Home_Ho!$A:$A,0),15)/15</f>
        <v>6.6141325119719423E-3</v>
      </c>
      <c r="BU226">
        <f>INDEX('[1]population_%'!$1:$1048576,MATCH(Activités_Home_Ho!$A226,'[1]population_%'!$A:$A,0),9)*INDEX([1]Home_Ho!$1:$1048576,MATCH(Activités_Home_Ho!$C226,[1]Home_Ho!$A:$A,0),15)/15</f>
        <v>6.6141325119719423E-3</v>
      </c>
      <c r="BV226">
        <f>INDEX('[1]population_%'!$1:$1048576,MATCH(Activités_Home_Ho!$A226,'[1]population_%'!$A:$A,0),9)*INDEX([1]Home_Ho!$1:$1048576,MATCH(Activités_Home_Ho!$C226,[1]Home_Ho!$A:$A,0),15)/15</f>
        <v>6.6141325119719423E-3</v>
      </c>
      <c r="BW226">
        <f>INDEX('[1]population_%'!$1:$1048576,MATCH(Activités_Home_Ho!$A226,'[1]population_%'!$A:$A,0),9)*INDEX([1]Home_Ho!$1:$1048576,MATCH(Activités_Home_Ho!$C226,[1]Home_Ho!$A:$A,0),15)/15</f>
        <v>6.6141325119719423E-3</v>
      </c>
      <c r="BX226">
        <f>INDEX('[1]population_%'!$1:$1048576,MATCH(Activités_Home_Ho!$A226,'[1]population_%'!$A:$A,0),9)*INDEX([1]Home_Ho!$1:$1048576,MATCH(Activités_Home_Ho!$C226,[1]Home_Ho!$A:$A,0),15)/15</f>
        <v>6.6141325119719423E-3</v>
      </c>
      <c r="BY226">
        <f>INDEX('[1]population_%'!$1:$1048576,MATCH(Activités_Home_Ho!$A226,'[1]population_%'!$A:$A,0),9)*INDEX([1]Home_Ho!$1:$1048576,MATCH(Activités_Home_Ho!$C226,[1]Home_Ho!$A:$A,0),15)/15</f>
        <v>6.6141325119719423E-3</v>
      </c>
      <c r="BZ226">
        <f>INDEX('[1]population_%'!$1:$1048576,MATCH(Activités_Home_Ho!$A226,'[1]population_%'!$A:$A,0),9)*INDEX([1]Home_Ho!$1:$1048576,MATCH(Activités_Home_Ho!$C226,[1]Home_Ho!$A:$A,0),15)/15</f>
        <v>6.6141325119719423E-3</v>
      </c>
      <c r="CA226">
        <f>INDEX('[1]population_%'!$1:$1048576,MATCH(Activités_Home_Ho!$A226,'[1]population_%'!$A:$A,0),9)*INDEX([1]Home_Ho!$1:$1048576,MATCH(Activités_Home_Ho!$C226,[1]Home_Ho!$A:$A,0),15)/15</f>
        <v>6.6141325119719423E-3</v>
      </c>
    </row>
    <row r="227" spans="1:79" x14ac:dyDescent="0.35">
      <c r="A227" s="1" t="s">
        <v>452</v>
      </c>
      <c r="B227" s="1" t="s">
        <v>453</v>
      </c>
      <c r="C227" t="str">
        <f>INDEX([1]bruxelles_parsed_lat_long!$1:$1048576,MATCH($A227,[1]bruxelles_parsed_lat_long!$E:$E,0),9)</f>
        <v>Bruxelles</v>
      </c>
      <c r="D227">
        <f>INDEX('[1]population_%'!$1:$1048576,MATCH(Activités_Home_Ho!$A227,'[1]population_%'!$A:$A,0),9)*INDEX([1]Home_Ho!$1:$1048576,MATCH(Activités_Home_Ho!$C227,[1]Home_Ho!$A:$A,0),2)/2</f>
        <v>8.4721104341374587E-2</v>
      </c>
      <c r="E227">
        <f>INDEX('[1]population_%'!$1:$1048576,MATCH(Activités_Home_Ho!$A227,'[1]population_%'!$A:$A,0),9)*INDEX([1]Home_Ho!$1:$1048576,MATCH(Activités_Home_Ho!$C227,[1]Home_Ho!$A:$A,0),3)/5</f>
        <v>1.0402840891207086</v>
      </c>
      <c r="F227">
        <f>INDEX('[1]population_%'!$1:$1048576,MATCH(Activités_Home_Ho!$A227,'[1]population_%'!$A:$A,0),9)*INDEX([1]Home_Ho!$1:$1048576,MATCH(Activités_Home_Ho!$C227,[1]Home_Ho!$A:$A,0),3)/5</f>
        <v>1.0402840891207086</v>
      </c>
      <c r="G227">
        <f>INDEX('[1]population_%'!$1:$1048576,MATCH(Activités_Home_Ho!$A227,'[1]population_%'!$A:$A,0),9)*INDEX([1]Home_Ho!$1:$1048576,MATCH(Activités_Home_Ho!$C227,[1]Home_Ho!$A:$A,0),3)/5</f>
        <v>1.0402840891207086</v>
      </c>
      <c r="H227">
        <f>INDEX('[1]population_%'!$1:$1048576,MATCH(Activités_Home_Ho!$A227,'[1]population_%'!$A:$A,0),9)*INDEX([1]Home_Ho!$1:$1048576,MATCH(Activités_Home_Ho!$C227,[1]Home_Ho!$A:$A,0),3)/5</f>
        <v>1.0402840891207086</v>
      </c>
      <c r="I227">
        <f>INDEX('[1]population_%'!$1:$1048576,MATCH(Activités_Home_Ho!$A227,'[1]population_%'!$A:$A,0),9)*INDEX([1]Home_Ho!$1:$1048576,MATCH(Activités_Home_Ho!$C227,[1]Home_Ho!$A:$A,0),3)/5</f>
        <v>1.0402840891207086</v>
      </c>
      <c r="J227">
        <f>INDEX('[1]population_%'!$1:$1048576,MATCH(Activités_Home_Ho!$A227,'[1]population_%'!$A:$A,0),9)*INDEX([1]Home_Ho!$1:$1048576,MATCH(Activités_Home_Ho!$C227,[1]Home_Ho!$A:$A,0),4)/5</f>
        <v>2.3073619011218778</v>
      </c>
      <c r="K227">
        <f>INDEX('[1]population_%'!$1:$1048576,MATCH(Activités_Home_Ho!$A227,'[1]population_%'!$A:$A,0),9)*INDEX([1]Home_Ho!$1:$1048576,MATCH(Activités_Home_Ho!$C227,[1]Home_Ho!$A:$A,0),4)/5</f>
        <v>2.3073619011218778</v>
      </c>
      <c r="L227">
        <f>INDEX('[1]population_%'!$1:$1048576,MATCH(Activités_Home_Ho!$A227,'[1]population_%'!$A:$A,0),9)*INDEX([1]Home_Ho!$1:$1048576,MATCH(Activités_Home_Ho!$C227,[1]Home_Ho!$A:$A,0),4)/5</f>
        <v>2.3073619011218778</v>
      </c>
      <c r="M227">
        <f>INDEX('[1]population_%'!$1:$1048576,MATCH(Activités_Home_Ho!$A227,'[1]population_%'!$A:$A,0),9)*INDEX([1]Home_Ho!$1:$1048576,MATCH(Activités_Home_Ho!$C227,[1]Home_Ho!$A:$A,0),4)/5</f>
        <v>2.3073619011218778</v>
      </c>
      <c r="N227">
        <f>INDEX('[1]population_%'!$1:$1048576,MATCH(Activités_Home_Ho!$A227,'[1]population_%'!$A:$A,0),9)*INDEX([1]Home_Ho!$1:$1048576,MATCH(Activités_Home_Ho!$C227,[1]Home_Ho!$A:$A,0),4)/5</f>
        <v>2.3073619011218778</v>
      </c>
      <c r="O227">
        <f>INDEX('[1]population_%'!$1:$1048576,MATCH(Activités_Home_Ho!$A227,'[1]population_%'!$A:$A,0),9)*INDEX([1]Home_Ho!$1:$1048576,MATCH(Activités_Home_Ho!$C227,[1]Home_Ho!$A:$A,0),5)/5</f>
        <v>1.671318509858585</v>
      </c>
      <c r="P227">
        <f>INDEX('[1]population_%'!$1:$1048576,MATCH(Activités_Home_Ho!$A227,'[1]population_%'!$A:$A,0),9)*INDEX([1]Home_Ho!$1:$1048576,MATCH(Activités_Home_Ho!$C227,[1]Home_Ho!$A:$A,0),5)/5</f>
        <v>1.671318509858585</v>
      </c>
      <c r="Q227">
        <f>INDEX('[1]population_%'!$1:$1048576,MATCH(Activités_Home_Ho!$A227,'[1]population_%'!$A:$A,0),9)*INDEX([1]Home_Ho!$1:$1048576,MATCH(Activités_Home_Ho!$C227,[1]Home_Ho!$A:$A,0),5)/5</f>
        <v>1.671318509858585</v>
      </c>
      <c r="R227">
        <f>INDEX('[1]population_%'!$1:$1048576,MATCH(Activités_Home_Ho!$A227,'[1]population_%'!$A:$A,0),9)*INDEX([1]Home_Ho!$1:$1048576,MATCH(Activités_Home_Ho!$C227,[1]Home_Ho!$A:$A,0),5)/5</f>
        <v>1.671318509858585</v>
      </c>
      <c r="S227">
        <f>INDEX('[1]population_%'!$1:$1048576,MATCH(Activités_Home_Ho!$A227,'[1]population_%'!$A:$A,0),9)*INDEX([1]Home_Ho!$1:$1048576,MATCH(Activités_Home_Ho!$C227,[1]Home_Ho!$A:$A,0),5)/5</f>
        <v>1.671318509858585</v>
      </c>
      <c r="T227">
        <f>INDEX('[1]population_%'!$1:$1048576,MATCH(Activités_Home_Ho!$A227,'[1]population_%'!$A:$A,0),9)*INDEX([1]Home_Ho!$1:$1048576,MATCH(Activités_Home_Ho!$C227,[1]Home_Ho!$A:$A,0),6)/5</f>
        <v>1.7269684120596238</v>
      </c>
      <c r="U227">
        <f>INDEX('[1]population_%'!$1:$1048576,MATCH(Activités_Home_Ho!$A227,'[1]population_%'!$A:$A,0),9)*INDEX([1]Home_Ho!$1:$1048576,MATCH(Activités_Home_Ho!$C227,[1]Home_Ho!$A:$A,0),6)/5</f>
        <v>1.7269684120596238</v>
      </c>
      <c r="V227">
        <f>INDEX('[1]population_%'!$1:$1048576,MATCH(Activités_Home_Ho!$A227,'[1]population_%'!$A:$A,0),9)*INDEX([1]Home_Ho!$1:$1048576,MATCH(Activités_Home_Ho!$C227,[1]Home_Ho!$A:$A,0),6)/5</f>
        <v>1.7269684120596238</v>
      </c>
      <c r="W227">
        <f>INDEX('[1]population_%'!$1:$1048576,MATCH(Activités_Home_Ho!$A227,'[1]population_%'!$A:$A,0),9)*INDEX([1]Home_Ho!$1:$1048576,MATCH(Activités_Home_Ho!$C227,[1]Home_Ho!$A:$A,0),6)/5</f>
        <v>1.7269684120596238</v>
      </c>
      <c r="X227">
        <f>INDEX('[1]population_%'!$1:$1048576,MATCH(Activités_Home_Ho!$A227,'[1]population_%'!$A:$A,0),9)*INDEX([1]Home_Ho!$1:$1048576,MATCH(Activités_Home_Ho!$C227,[1]Home_Ho!$A:$A,0),6)/5</f>
        <v>1.7269684120596238</v>
      </c>
      <c r="Y227">
        <f>INDEX('[1]population_%'!$1:$1048576,MATCH(Activités_Home_Ho!$A227,'[1]population_%'!$A:$A,0),9)*INDEX([1]Home_Ho!$1:$1048576,MATCH(Activités_Home_Ho!$C227,[1]Home_Ho!$A:$A,0),7)/5</f>
        <v>2.0624975381640778</v>
      </c>
      <c r="Z227">
        <f>INDEX('[1]population_%'!$1:$1048576,MATCH(Activités_Home_Ho!$A227,'[1]population_%'!$A:$A,0),9)*INDEX([1]Home_Ho!$1:$1048576,MATCH(Activités_Home_Ho!$C227,[1]Home_Ho!$A:$A,0),7)/5</f>
        <v>2.0624975381640778</v>
      </c>
      <c r="AA227">
        <f>INDEX('[1]population_%'!$1:$1048576,MATCH(Activités_Home_Ho!$A227,'[1]population_%'!$A:$A,0),9)*INDEX([1]Home_Ho!$1:$1048576,MATCH(Activités_Home_Ho!$C227,[1]Home_Ho!$A:$A,0),7)/5</f>
        <v>2.0624975381640778</v>
      </c>
      <c r="AB227">
        <f>INDEX('[1]population_%'!$1:$1048576,MATCH(Activités_Home_Ho!$A227,'[1]population_%'!$A:$A,0),9)*INDEX([1]Home_Ho!$1:$1048576,MATCH(Activités_Home_Ho!$C227,[1]Home_Ho!$A:$A,0),7)/5</f>
        <v>2.0624975381640778</v>
      </c>
      <c r="AC227">
        <f>INDEX('[1]population_%'!$1:$1048576,MATCH(Activités_Home_Ho!$A227,'[1]population_%'!$A:$A,0),9)*INDEX([1]Home_Ho!$1:$1048576,MATCH(Activités_Home_Ho!$C227,[1]Home_Ho!$A:$A,0),7)/5</f>
        <v>2.0624975381640778</v>
      </c>
      <c r="AD227">
        <f>INDEX('[1]population_%'!$1:$1048576,MATCH(Activités_Home_Ho!$A227,'[1]population_%'!$A:$A,0),9)*INDEX([1]Home_Ho!$1:$1048576,MATCH(Activités_Home_Ho!$C227,[1]Home_Ho!$A:$A,0),8)/5</f>
        <v>1.9797896085793298</v>
      </c>
      <c r="AE227">
        <f>INDEX('[1]population_%'!$1:$1048576,MATCH(Activités_Home_Ho!$A227,'[1]population_%'!$A:$A,0),9)*INDEX([1]Home_Ho!$1:$1048576,MATCH(Activités_Home_Ho!$C227,[1]Home_Ho!$A:$A,0),8)/5</f>
        <v>1.9797896085793298</v>
      </c>
      <c r="AF227">
        <f>INDEX('[1]population_%'!$1:$1048576,MATCH(Activités_Home_Ho!$A227,'[1]population_%'!$A:$A,0),9)*INDEX([1]Home_Ho!$1:$1048576,MATCH(Activités_Home_Ho!$C227,[1]Home_Ho!$A:$A,0),8)/5</f>
        <v>1.9797896085793298</v>
      </c>
      <c r="AG227">
        <f>INDEX('[1]population_%'!$1:$1048576,MATCH(Activités_Home_Ho!$A227,'[1]population_%'!$A:$A,0),9)*INDEX([1]Home_Ho!$1:$1048576,MATCH(Activités_Home_Ho!$C227,[1]Home_Ho!$A:$A,0),8)/5</f>
        <v>1.9797896085793298</v>
      </c>
      <c r="AH227">
        <f>INDEX('[1]population_%'!$1:$1048576,MATCH(Activités_Home_Ho!$A227,'[1]population_%'!$A:$A,0),9)*INDEX([1]Home_Ho!$1:$1048576,MATCH(Activités_Home_Ho!$C227,[1]Home_Ho!$A:$A,0),8)/5</f>
        <v>1.9797896085793298</v>
      </c>
      <c r="AI227">
        <f>INDEX('[1]population_%'!$1:$1048576,MATCH(Activités_Home_Ho!$A227,'[1]population_%'!$A:$A,0),9)*INDEX([1]Home_Ho!$1:$1048576,MATCH(Activités_Home_Ho!$C227,[1]Home_Ho!$A:$A,0),9)/5</f>
        <v>2.0832524112502528</v>
      </c>
      <c r="AJ227">
        <f>INDEX('[1]population_%'!$1:$1048576,MATCH(Activités_Home_Ho!$A227,'[1]population_%'!$A:$A,0),9)*INDEX([1]Home_Ho!$1:$1048576,MATCH(Activités_Home_Ho!$C227,[1]Home_Ho!$A:$A,0),9)/5</f>
        <v>2.0832524112502528</v>
      </c>
      <c r="AK227">
        <f>INDEX('[1]population_%'!$1:$1048576,MATCH(Activités_Home_Ho!$A227,'[1]population_%'!$A:$A,0),9)*INDEX([1]Home_Ho!$1:$1048576,MATCH(Activités_Home_Ho!$C227,[1]Home_Ho!$A:$A,0),9)/5</f>
        <v>2.0832524112502528</v>
      </c>
      <c r="AL227">
        <f>INDEX('[1]population_%'!$1:$1048576,MATCH(Activités_Home_Ho!$A227,'[1]population_%'!$A:$A,0),9)*INDEX([1]Home_Ho!$1:$1048576,MATCH(Activités_Home_Ho!$C227,[1]Home_Ho!$A:$A,0),9)/5</f>
        <v>2.0832524112502528</v>
      </c>
      <c r="AM227">
        <f>INDEX('[1]population_%'!$1:$1048576,MATCH(Activités_Home_Ho!$A227,'[1]population_%'!$A:$A,0),9)*INDEX([1]Home_Ho!$1:$1048576,MATCH(Activités_Home_Ho!$C227,[1]Home_Ho!$A:$A,0),9)/5</f>
        <v>2.0832524112502528</v>
      </c>
      <c r="AN227">
        <f>INDEX('[1]population_%'!$1:$1048576,MATCH(Activités_Home_Ho!$A227,'[1]population_%'!$A:$A,0),9)*INDEX([1]Home_Ho!$1:$1048576,MATCH(Activités_Home_Ho!$C227,[1]Home_Ho!$A:$A,0),10)/5</f>
        <v>2.7571386946648984</v>
      </c>
      <c r="AO227">
        <f>INDEX('[1]population_%'!$1:$1048576,MATCH(Activités_Home_Ho!$A227,'[1]population_%'!$A:$A,0),9)*INDEX([1]Home_Ho!$1:$1048576,MATCH(Activités_Home_Ho!$C227,[1]Home_Ho!$A:$A,0),10)/5</f>
        <v>2.7571386946648984</v>
      </c>
      <c r="AP227">
        <f>INDEX('[1]population_%'!$1:$1048576,MATCH(Activités_Home_Ho!$A227,'[1]population_%'!$A:$A,0),9)*INDEX([1]Home_Ho!$1:$1048576,MATCH(Activités_Home_Ho!$C227,[1]Home_Ho!$A:$A,0),10)/5</f>
        <v>2.7571386946648984</v>
      </c>
      <c r="AQ227">
        <f>INDEX('[1]population_%'!$1:$1048576,MATCH(Activités_Home_Ho!$A227,'[1]population_%'!$A:$A,0),9)*INDEX([1]Home_Ho!$1:$1048576,MATCH(Activités_Home_Ho!$C227,[1]Home_Ho!$A:$A,0),10)/5</f>
        <v>2.7571386946648984</v>
      </c>
      <c r="AR227">
        <f>INDEX('[1]population_%'!$1:$1048576,MATCH(Activités_Home_Ho!$A227,'[1]population_%'!$A:$A,0),9)*INDEX([1]Home_Ho!$1:$1048576,MATCH(Activités_Home_Ho!$C227,[1]Home_Ho!$A:$A,0),10)/5</f>
        <v>2.7571386946648984</v>
      </c>
      <c r="AS227">
        <f>INDEX('[1]population_%'!$1:$1048576,MATCH(Activités_Home_Ho!$A227,'[1]population_%'!$A:$A,0),9)*INDEX([1]Home_Ho!$1:$1048576,MATCH(Activités_Home_Ho!$C227,[1]Home_Ho!$A:$A,0),11)/5</f>
        <v>2.5243054475145574</v>
      </c>
      <c r="AT227">
        <f>INDEX('[1]population_%'!$1:$1048576,MATCH(Activités_Home_Ho!$A227,'[1]population_%'!$A:$A,0),9)*INDEX([1]Home_Ho!$1:$1048576,MATCH(Activités_Home_Ho!$C227,[1]Home_Ho!$A:$A,0),11)/5</f>
        <v>2.5243054475145574</v>
      </c>
      <c r="AU227">
        <f>INDEX('[1]population_%'!$1:$1048576,MATCH(Activités_Home_Ho!$A227,'[1]population_%'!$A:$A,0),9)*INDEX([1]Home_Ho!$1:$1048576,MATCH(Activités_Home_Ho!$C227,[1]Home_Ho!$A:$A,0),11)/5</f>
        <v>2.5243054475145574</v>
      </c>
      <c r="AV227">
        <f>INDEX('[1]population_%'!$1:$1048576,MATCH(Activités_Home_Ho!$A227,'[1]population_%'!$A:$A,0),9)*INDEX([1]Home_Ho!$1:$1048576,MATCH(Activités_Home_Ho!$C227,[1]Home_Ho!$A:$A,0),11)/5</f>
        <v>2.5243054475145574</v>
      </c>
      <c r="AW227">
        <f>INDEX('[1]population_%'!$1:$1048576,MATCH(Activités_Home_Ho!$A227,'[1]population_%'!$A:$A,0),9)*INDEX([1]Home_Ho!$1:$1048576,MATCH(Activités_Home_Ho!$C227,[1]Home_Ho!$A:$A,0),12)/5</f>
        <v>0.33217383484340923</v>
      </c>
      <c r="AX227">
        <f>INDEX('[1]population_%'!$1:$1048576,MATCH(Activités_Home_Ho!$A227,'[1]population_%'!$A:$A,0),9)*INDEX([1]Home_Ho!$1:$1048576,MATCH(Activités_Home_Ho!$C227,[1]Home_Ho!$A:$A,0),12)/5</f>
        <v>0.33217383484340923</v>
      </c>
      <c r="AY227">
        <f>INDEX('[1]population_%'!$1:$1048576,MATCH(Activités_Home_Ho!$A227,'[1]population_%'!$A:$A,0),9)*INDEX([1]Home_Ho!$1:$1048576,MATCH(Activités_Home_Ho!$C227,[1]Home_Ho!$A:$A,0),12)/5</f>
        <v>0.33217383484340923</v>
      </c>
      <c r="AZ227">
        <f>INDEX('[1]population_%'!$1:$1048576,MATCH(Activités_Home_Ho!$A227,'[1]population_%'!$A:$A,0),9)*INDEX([1]Home_Ho!$1:$1048576,MATCH(Activités_Home_Ho!$C227,[1]Home_Ho!$A:$A,0),12)/5</f>
        <v>0.33217383484340923</v>
      </c>
      <c r="BA227">
        <f>INDEX('[1]population_%'!$1:$1048576,MATCH(Activités_Home_Ho!$A227,'[1]population_%'!$A:$A,0),9)*INDEX([1]Home_Ho!$1:$1048576,MATCH(Activités_Home_Ho!$C227,[1]Home_Ho!$A:$A,0),12)/5</f>
        <v>0.33217383484340923</v>
      </c>
      <c r="BB227">
        <f>INDEX('[1]population_%'!$1:$1048576,MATCH(Activités_Home_Ho!$A227,'[1]population_%'!$A:$A,0),9)*INDEX([1]Home_Ho!$1:$1048576,MATCH(Activités_Home_Ho!$C227,[1]Home_Ho!$A:$A,0),12)/5</f>
        <v>0.33217383484340923</v>
      </c>
      <c r="BC227">
        <f>INDEX('[1]population_%'!$1:$1048576,MATCH(Activités_Home_Ho!$A227,'[1]population_%'!$A:$A,0),9)*INDEX([1]Home_Ho!$1:$1048576,MATCH(Activités_Home_Ho!$C227,[1]Home_Ho!$A:$A,0),13)/5</f>
        <v>0.16170107241619641</v>
      </c>
      <c r="BD227">
        <f>INDEX('[1]population_%'!$1:$1048576,MATCH(Activités_Home_Ho!$A227,'[1]population_%'!$A:$A,0),9)*INDEX([1]Home_Ho!$1:$1048576,MATCH(Activités_Home_Ho!$C227,[1]Home_Ho!$A:$A,0),13)/5</f>
        <v>0.16170107241619641</v>
      </c>
      <c r="BE227">
        <f>INDEX('[1]population_%'!$1:$1048576,MATCH(Activités_Home_Ho!$A227,'[1]population_%'!$A:$A,0),9)*INDEX([1]Home_Ho!$1:$1048576,MATCH(Activités_Home_Ho!$C227,[1]Home_Ho!$A:$A,0),13)/5</f>
        <v>0.16170107241619641</v>
      </c>
      <c r="BF227">
        <f>INDEX('[1]population_%'!$1:$1048576,MATCH(Activités_Home_Ho!$A227,'[1]population_%'!$A:$A,0),9)*INDEX([1]Home_Ho!$1:$1048576,MATCH(Activités_Home_Ho!$C227,[1]Home_Ho!$A:$A,0),13)/5</f>
        <v>0.16170107241619641</v>
      </c>
      <c r="BG227">
        <f>INDEX('[1]population_%'!$1:$1048576,MATCH(Activités_Home_Ho!$A227,'[1]population_%'!$A:$A,0),9)*INDEX([1]Home_Ho!$1:$1048576,MATCH(Activités_Home_Ho!$C227,[1]Home_Ho!$A:$A,0),13)/5</f>
        <v>0.16170107241619641</v>
      </c>
      <c r="BH227">
        <f>INDEX('[1]population_%'!$1:$1048576,MATCH(Activités_Home_Ho!$A227,'[1]population_%'!$A:$A,0),9)*INDEX([1]Home_Ho!$1:$1048576,MATCH(Activités_Home_Ho!$C227,[1]Home_Ho!$A:$A,0),14)/5</f>
        <v>8.8795386586928676E-2</v>
      </c>
      <c r="BI227">
        <f>INDEX('[1]population_%'!$1:$1048576,MATCH(Activités_Home_Ho!$A227,'[1]population_%'!$A:$A,0),9)*INDEX([1]Home_Ho!$1:$1048576,MATCH(Activités_Home_Ho!$C227,[1]Home_Ho!$A:$A,0),14)/5</f>
        <v>8.8795386586928676E-2</v>
      </c>
      <c r="BJ227">
        <f>INDEX('[1]population_%'!$1:$1048576,MATCH(Activités_Home_Ho!$A227,'[1]population_%'!$A:$A,0),9)*INDEX([1]Home_Ho!$1:$1048576,MATCH(Activités_Home_Ho!$C227,[1]Home_Ho!$A:$A,0),14)/5</f>
        <v>8.8795386586928676E-2</v>
      </c>
      <c r="BK227">
        <f>INDEX('[1]population_%'!$1:$1048576,MATCH(Activités_Home_Ho!$A227,'[1]population_%'!$A:$A,0),9)*INDEX([1]Home_Ho!$1:$1048576,MATCH(Activités_Home_Ho!$C227,[1]Home_Ho!$A:$A,0),14)/5</f>
        <v>8.8795386586928676E-2</v>
      </c>
      <c r="BL227">
        <f>INDEX('[1]population_%'!$1:$1048576,MATCH(Activités_Home_Ho!$A227,'[1]population_%'!$A:$A,0),9)*INDEX([1]Home_Ho!$1:$1048576,MATCH(Activités_Home_Ho!$C227,[1]Home_Ho!$A:$A,0),14)/5</f>
        <v>8.8795386586928676E-2</v>
      </c>
      <c r="BM227">
        <f>INDEX('[1]population_%'!$1:$1048576,MATCH(Activités_Home_Ho!$A227,'[1]population_%'!$A:$A,0),9)*INDEX([1]Home_Ho!$1:$1048576,MATCH(Activités_Home_Ho!$C227,[1]Home_Ho!$A:$A,0),15)/15</f>
        <v>1.9316891117156412E-2</v>
      </c>
      <c r="BN227">
        <f>INDEX('[1]population_%'!$1:$1048576,MATCH(Activités_Home_Ho!$A227,'[1]population_%'!$A:$A,0),9)*INDEX([1]Home_Ho!$1:$1048576,MATCH(Activités_Home_Ho!$C227,[1]Home_Ho!$A:$A,0),15)/15</f>
        <v>1.9316891117156412E-2</v>
      </c>
      <c r="BO227">
        <f>INDEX('[1]population_%'!$1:$1048576,MATCH(Activités_Home_Ho!$A227,'[1]population_%'!$A:$A,0),9)*INDEX([1]Home_Ho!$1:$1048576,MATCH(Activités_Home_Ho!$C227,[1]Home_Ho!$A:$A,0),15)/15</f>
        <v>1.9316891117156412E-2</v>
      </c>
      <c r="BP227">
        <f>INDEX('[1]population_%'!$1:$1048576,MATCH(Activités_Home_Ho!$A227,'[1]population_%'!$A:$A,0),9)*INDEX([1]Home_Ho!$1:$1048576,MATCH(Activités_Home_Ho!$C227,[1]Home_Ho!$A:$A,0),15)/15</f>
        <v>1.9316891117156412E-2</v>
      </c>
      <c r="BQ227">
        <f>INDEX('[1]population_%'!$1:$1048576,MATCH(Activités_Home_Ho!$A227,'[1]population_%'!$A:$A,0),9)*INDEX([1]Home_Ho!$1:$1048576,MATCH(Activités_Home_Ho!$C227,[1]Home_Ho!$A:$A,0),15)/15</f>
        <v>1.9316891117156412E-2</v>
      </c>
      <c r="BR227">
        <f>INDEX('[1]population_%'!$1:$1048576,MATCH(Activités_Home_Ho!$A227,'[1]population_%'!$A:$A,0),9)*INDEX([1]Home_Ho!$1:$1048576,MATCH(Activités_Home_Ho!$C227,[1]Home_Ho!$A:$A,0),15)/15</f>
        <v>1.9316891117156412E-2</v>
      </c>
      <c r="BS227">
        <f>INDEX('[1]population_%'!$1:$1048576,MATCH(Activités_Home_Ho!$A227,'[1]population_%'!$A:$A,0),9)*INDEX([1]Home_Ho!$1:$1048576,MATCH(Activités_Home_Ho!$C227,[1]Home_Ho!$A:$A,0),15)/15</f>
        <v>1.9316891117156412E-2</v>
      </c>
      <c r="BT227">
        <f>INDEX('[1]population_%'!$1:$1048576,MATCH(Activités_Home_Ho!$A227,'[1]population_%'!$A:$A,0),9)*INDEX([1]Home_Ho!$1:$1048576,MATCH(Activités_Home_Ho!$C227,[1]Home_Ho!$A:$A,0),15)/15</f>
        <v>1.9316891117156412E-2</v>
      </c>
      <c r="BU227">
        <f>INDEX('[1]population_%'!$1:$1048576,MATCH(Activités_Home_Ho!$A227,'[1]population_%'!$A:$A,0),9)*INDEX([1]Home_Ho!$1:$1048576,MATCH(Activités_Home_Ho!$C227,[1]Home_Ho!$A:$A,0),15)/15</f>
        <v>1.9316891117156412E-2</v>
      </c>
      <c r="BV227">
        <f>INDEX('[1]population_%'!$1:$1048576,MATCH(Activités_Home_Ho!$A227,'[1]population_%'!$A:$A,0),9)*INDEX([1]Home_Ho!$1:$1048576,MATCH(Activités_Home_Ho!$C227,[1]Home_Ho!$A:$A,0),15)/15</f>
        <v>1.9316891117156412E-2</v>
      </c>
      <c r="BW227">
        <f>INDEX('[1]population_%'!$1:$1048576,MATCH(Activités_Home_Ho!$A227,'[1]population_%'!$A:$A,0),9)*INDEX([1]Home_Ho!$1:$1048576,MATCH(Activités_Home_Ho!$C227,[1]Home_Ho!$A:$A,0),15)/15</f>
        <v>1.9316891117156412E-2</v>
      </c>
      <c r="BX227">
        <f>INDEX('[1]population_%'!$1:$1048576,MATCH(Activités_Home_Ho!$A227,'[1]population_%'!$A:$A,0),9)*INDEX([1]Home_Ho!$1:$1048576,MATCH(Activités_Home_Ho!$C227,[1]Home_Ho!$A:$A,0),15)/15</f>
        <v>1.9316891117156412E-2</v>
      </c>
      <c r="BY227">
        <f>INDEX('[1]population_%'!$1:$1048576,MATCH(Activités_Home_Ho!$A227,'[1]population_%'!$A:$A,0),9)*INDEX([1]Home_Ho!$1:$1048576,MATCH(Activités_Home_Ho!$C227,[1]Home_Ho!$A:$A,0),15)/15</f>
        <v>1.9316891117156412E-2</v>
      </c>
      <c r="BZ227">
        <f>INDEX('[1]population_%'!$1:$1048576,MATCH(Activités_Home_Ho!$A227,'[1]population_%'!$A:$A,0),9)*INDEX([1]Home_Ho!$1:$1048576,MATCH(Activités_Home_Ho!$C227,[1]Home_Ho!$A:$A,0),15)/15</f>
        <v>1.9316891117156412E-2</v>
      </c>
      <c r="CA227">
        <f>INDEX('[1]population_%'!$1:$1048576,MATCH(Activités_Home_Ho!$A227,'[1]population_%'!$A:$A,0),9)*INDEX([1]Home_Ho!$1:$1048576,MATCH(Activités_Home_Ho!$C227,[1]Home_Ho!$A:$A,0),15)/15</f>
        <v>1.9316891117156412E-2</v>
      </c>
    </row>
    <row r="228" spans="1:79" x14ac:dyDescent="0.35">
      <c r="A228" s="1" t="s">
        <v>454</v>
      </c>
      <c r="B228" s="1" t="s">
        <v>455</v>
      </c>
      <c r="C228" t="str">
        <f>INDEX([1]bruxelles_parsed_lat_long!$1:$1048576,MATCH($A228,[1]bruxelles_parsed_lat_long!$E:$E,0),9)</f>
        <v>Bruxelles</v>
      </c>
      <c r="D228">
        <f>INDEX('[1]population_%'!$1:$1048576,MATCH(Activités_Home_Ho!$A228,'[1]population_%'!$A:$A,0),9)*INDEX([1]Home_Ho!$1:$1048576,MATCH(Activités_Home_Ho!$C228,[1]Home_Ho!$A:$A,0),2)/2</f>
        <v>9.8073023224443001E-2</v>
      </c>
      <c r="E228">
        <f>INDEX('[1]population_%'!$1:$1048576,MATCH(Activités_Home_Ho!$A228,'[1]population_%'!$A:$A,0),9)*INDEX([1]Home_Ho!$1:$1048576,MATCH(Activités_Home_Ho!$C228,[1]Home_Ho!$A:$A,0),3)/5</f>
        <v>1.2042313001641225</v>
      </c>
      <c r="F228">
        <f>INDEX('[1]population_%'!$1:$1048576,MATCH(Activités_Home_Ho!$A228,'[1]population_%'!$A:$A,0),9)*INDEX([1]Home_Ho!$1:$1048576,MATCH(Activités_Home_Ho!$C228,[1]Home_Ho!$A:$A,0),3)/5</f>
        <v>1.2042313001641225</v>
      </c>
      <c r="G228">
        <f>INDEX('[1]population_%'!$1:$1048576,MATCH(Activités_Home_Ho!$A228,'[1]population_%'!$A:$A,0),9)*INDEX([1]Home_Ho!$1:$1048576,MATCH(Activités_Home_Ho!$C228,[1]Home_Ho!$A:$A,0),3)/5</f>
        <v>1.2042313001641225</v>
      </c>
      <c r="H228">
        <f>INDEX('[1]population_%'!$1:$1048576,MATCH(Activités_Home_Ho!$A228,'[1]population_%'!$A:$A,0),9)*INDEX([1]Home_Ho!$1:$1048576,MATCH(Activités_Home_Ho!$C228,[1]Home_Ho!$A:$A,0),3)/5</f>
        <v>1.2042313001641225</v>
      </c>
      <c r="I228">
        <f>INDEX('[1]population_%'!$1:$1048576,MATCH(Activités_Home_Ho!$A228,'[1]population_%'!$A:$A,0),9)*INDEX([1]Home_Ho!$1:$1048576,MATCH(Activités_Home_Ho!$C228,[1]Home_Ho!$A:$A,0),3)/5</f>
        <v>1.2042313001641225</v>
      </c>
      <c r="J228">
        <f>INDEX('[1]population_%'!$1:$1048576,MATCH(Activités_Home_Ho!$A228,'[1]population_%'!$A:$A,0),9)*INDEX([1]Home_Ho!$1:$1048576,MATCH(Activités_Home_Ho!$C228,[1]Home_Ho!$A:$A,0),4)/5</f>
        <v>2.6709986735313294</v>
      </c>
      <c r="K228">
        <f>INDEX('[1]population_%'!$1:$1048576,MATCH(Activités_Home_Ho!$A228,'[1]population_%'!$A:$A,0),9)*INDEX([1]Home_Ho!$1:$1048576,MATCH(Activités_Home_Ho!$C228,[1]Home_Ho!$A:$A,0),4)/5</f>
        <v>2.6709986735313294</v>
      </c>
      <c r="L228">
        <f>INDEX('[1]population_%'!$1:$1048576,MATCH(Activités_Home_Ho!$A228,'[1]population_%'!$A:$A,0),9)*INDEX([1]Home_Ho!$1:$1048576,MATCH(Activités_Home_Ho!$C228,[1]Home_Ho!$A:$A,0),4)/5</f>
        <v>2.6709986735313294</v>
      </c>
      <c r="M228">
        <f>INDEX('[1]population_%'!$1:$1048576,MATCH(Activités_Home_Ho!$A228,'[1]population_%'!$A:$A,0),9)*INDEX([1]Home_Ho!$1:$1048576,MATCH(Activités_Home_Ho!$C228,[1]Home_Ho!$A:$A,0),4)/5</f>
        <v>2.6709986735313294</v>
      </c>
      <c r="N228">
        <f>INDEX('[1]population_%'!$1:$1048576,MATCH(Activités_Home_Ho!$A228,'[1]population_%'!$A:$A,0),9)*INDEX([1]Home_Ho!$1:$1048576,MATCH(Activités_Home_Ho!$C228,[1]Home_Ho!$A:$A,0),4)/5</f>
        <v>2.6709986735313294</v>
      </c>
      <c r="O228">
        <f>INDEX('[1]population_%'!$1:$1048576,MATCH(Activités_Home_Ho!$A228,'[1]population_%'!$A:$A,0),9)*INDEX([1]Home_Ho!$1:$1048576,MATCH(Activités_Home_Ho!$C228,[1]Home_Ho!$A:$A,0),5)/5</f>
        <v>1.9347157984666921</v>
      </c>
      <c r="P228">
        <f>INDEX('[1]population_%'!$1:$1048576,MATCH(Activités_Home_Ho!$A228,'[1]population_%'!$A:$A,0),9)*INDEX([1]Home_Ho!$1:$1048576,MATCH(Activités_Home_Ho!$C228,[1]Home_Ho!$A:$A,0),5)/5</f>
        <v>1.9347157984666921</v>
      </c>
      <c r="Q228">
        <f>INDEX('[1]population_%'!$1:$1048576,MATCH(Activités_Home_Ho!$A228,'[1]population_%'!$A:$A,0),9)*INDEX([1]Home_Ho!$1:$1048576,MATCH(Activités_Home_Ho!$C228,[1]Home_Ho!$A:$A,0),5)/5</f>
        <v>1.9347157984666921</v>
      </c>
      <c r="R228">
        <f>INDEX('[1]population_%'!$1:$1048576,MATCH(Activités_Home_Ho!$A228,'[1]population_%'!$A:$A,0),9)*INDEX([1]Home_Ho!$1:$1048576,MATCH(Activités_Home_Ho!$C228,[1]Home_Ho!$A:$A,0),5)/5</f>
        <v>1.9347157984666921</v>
      </c>
      <c r="S228">
        <f>INDEX('[1]population_%'!$1:$1048576,MATCH(Activités_Home_Ho!$A228,'[1]population_%'!$A:$A,0),9)*INDEX([1]Home_Ho!$1:$1048576,MATCH(Activités_Home_Ho!$C228,[1]Home_Ho!$A:$A,0),5)/5</f>
        <v>1.9347157984666921</v>
      </c>
      <c r="T228">
        <f>INDEX('[1]population_%'!$1:$1048576,MATCH(Activités_Home_Ho!$A228,'[1]population_%'!$A:$A,0),9)*INDEX([1]Home_Ho!$1:$1048576,MATCH(Activités_Home_Ho!$C228,[1]Home_Ho!$A:$A,0),6)/5</f>
        <v>1.999136041727557</v>
      </c>
      <c r="U228">
        <f>INDEX('[1]population_%'!$1:$1048576,MATCH(Activités_Home_Ho!$A228,'[1]population_%'!$A:$A,0),9)*INDEX([1]Home_Ho!$1:$1048576,MATCH(Activités_Home_Ho!$C228,[1]Home_Ho!$A:$A,0),6)/5</f>
        <v>1.999136041727557</v>
      </c>
      <c r="V228">
        <f>INDEX('[1]population_%'!$1:$1048576,MATCH(Activités_Home_Ho!$A228,'[1]population_%'!$A:$A,0),9)*INDEX([1]Home_Ho!$1:$1048576,MATCH(Activités_Home_Ho!$C228,[1]Home_Ho!$A:$A,0),6)/5</f>
        <v>1.999136041727557</v>
      </c>
      <c r="W228">
        <f>INDEX('[1]population_%'!$1:$1048576,MATCH(Activités_Home_Ho!$A228,'[1]population_%'!$A:$A,0),9)*INDEX([1]Home_Ho!$1:$1048576,MATCH(Activités_Home_Ho!$C228,[1]Home_Ho!$A:$A,0),6)/5</f>
        <v>1.999136041727557</v>
      </c>
      <c r="X228">
        <f>INDEX('[1]population_%'!$1:$1048576,MATCH(Activités_Home_Ho!$A228,'[1]population_%'!$A:$A,0),9)*INDEX([1]Home_Ho!$1:$1048576,MATCH(Activités_Home_Ho!$C228,[1]Home_Ho!$A:$A,0),6)/5</f>
        <v>1.999136041727557</v>
      </c>
      <c r="Y228">
        <f>INDEX('[1]population_%'!$1:$1048576,MATCH(Activités_Home_Ho!$A228,'[1]population_%'!$A:$A,0),9)*INDEX([1]Home_Ho!$1:$1048576,MATCH(Activités_Home_Ho!$C228,[1]Home_Ho!$A:$A,0),7)/5</f>
        <v>2.3875440544976283</v>
      </c>
      <c r="Z228">
        <f>INDEX('[1]population_%'!$1:$1048576,MATCH(Activités_Home_Ho!$A228,'[1]population_%'!$A:$A,0),9)*INDEX([1]Home_Ho!$1:$1048576,MATCH(Activités_Home_Ho!$C228,[1]Home_Ho!$A:$A,0),7)/5</f>
        <v>2.3875440544976283</v>
      </c>
      <c r="AA228">
        <f>INDEX('[1]population_%'!$1:$1048576,MATCH(Activités_Home_Ho!$A228,'[1]population_%'!$A:$A,0),9)*INDEX([1]Home_Ho!$1:$1048576,MATCH(Activités_Home_Ho!$C228,[1]Home_Ho!$A:$A,0),7)/5</f>
        <v>2.3875440544976283</v>
      </c>
      <c r="AB228">
        <f>INDEX('[1]population_%'!$1:$1048576,MATCH(Activités_Home_Ho!$A228,'[1]population_%'!$A:$A,0),9)*INDEX([1]Home_Ho!$1:$1048576,MATCH(Activités_Home_Ho!$C228,[1]Home_Ho!$A:$A,0),7)/5</f>
        <v>2.3875440544976283</v>
      </c>
      <c r="AC228">
        <f>INDEX('[1]population_%'!$1:$1048576,MATCH(Activités_Home_Ho!$A228,'[1]population_%'!$A:$A,0),9)*INDEX([1]Home_Ho!$1:$1048576,MATCH(Activités_Home_Ho!$C228,[1]Home_Ho!$A:$A,0),7)/5</f>
        <v>2.3875440544976283</v>
      </c>
      <c r="AD228">
        <f>INDEX('[1]population_%'!$1:$1048576,MATCH(Activités_Home_Ho!$A228,'[1]population_%'!$A:$A,0),9)*INDEX([1]Home_Ho!$1:$1048576,MATCH(Activités_Home_Ho!$C228,[1]Home_Ho!$A:$A,0),8)/5</f>
        <v>2.2918014793498056</v>
      </c>
      <c r="AE228">
        <f>INDEX('[1]population_%'!$1:$1048576,MATCH(Activités_Home_Ho!$A228,'[1]population_%'!$A:$A,0),9)*INDEX([1]Home_Ho!$1:$1048576,MATCH(Activités_Home_Ho!$C228,[1]Home_Ho!$A:$A,0),8)/5</f>
        <v>2.2918014793498056</v>
      </c>
      <c r="AF228">
        <f>INDEX('[1]population_%'!$1:$1048576,MATCH(Activités_Home_Ho!$A228,'[1]population_%'!$A:$A,0),9)*INDEX([1]Home_Ho!$1:$1048576,MATCH(Activités_Home_Ho!$C228,[1]Home_Ho!$A:$A,0),8)/5</f>
        <v>2.2918014793498056</v>
      </c>
      <c r="AG228">
        <f>INDEX('[1]population_%'!$1:$1048576,MATCH(Activités_Home_Ho!$A228,'[1]population_%'!$A:$A,0),9)*INDEX([1]Home_Ho!$1:$1048576,MATCH(Activités_Home_Ho!$C228,[1]Home_Ho!$A:$A,0),8)/5</f>
        <v>2.2918014793498056</v>
      </c>
      <c r="AH228">
        <f>INDEX('[1]population_%'!$1:$1048576,MATCH(Activités_Home_Ho!$A228,'[1]population_%'!$A:$A,0),9)*INDEX([1]Home_Ho!$1:$1048576,MATCH(Activités_Home_Ho!$C228,[1]Home_Ho!$A:$A,0),8)/5</f>
        <v>2.2918014793498056</v>
      </c>
      <c r="AI228">
        <f>INDEX('[1]population_%'!$1:$1048576,MATCH(Activités_Home_Ho!$A228,'[1]population_%'!$A:$A,0),9)*INDEX([1]Home_Ho!$1:$1048576,MATCH(Activités_Home_Ho!$C228,[1]Home_Ho!$A:$A,0),9)/5</f>
        <v>2.4115698644304056</v>
      </c>
      <c r="AJ228">
        <f>INDEX('[1]population_%'!$1:$1048576,MATCH(Activités_Home_Ho!$A228,'[1]population_%'!$A:$A,0),9)*INDEX([1]Home_Ho!$1:$1048576,MATCH(Activités_Home_Ho!$C228,[1]Home_Ho!$A:$A,0),9)/5</f>
        <v>2.4115698644304056</v>
      </c>
      <c r="AK228">
        <f>INDEX('[1]population_%'!$1:$1048576,MATCH(Activités_Home_Ho!$A228,'[1]population_%'!$A:$A,0),9)*INDEX([1]Home_Ho!$1:$1048576,MATCH(Activités_Home_Ho!$C228,[1]Home_Ho!$A:$A,0),9)/5</f>
        <v>2.4115698644304056</v>
      </c>
      <c r="AL228">
        <f>INDEX('[1]population_%'!$1:$1048576,MATCH(Activités_Home_Ho!$A228,'[1]population_%'!$A:$A,0),9)*INDEX([1]Home_Ho!$1:$1048576,MATCH(Activités_Home_Ho!$C228,[1]Home_Ho!$A:$A,0),9)/5</f>
        <v>2.4115698644304056</v>
      </c>
      <c r="AM228">
        <f>INDEX('[1]population_%'!$1:$1048576,MATCH(Activités_Home_Ho!$A228,'[1]population_%'!$A:$A,0),9)*INDEX([1]Home_Ho!$1:$1048576,MATCH(Activités_Home_Ho!$C228,[1]Home_Ho!$A:$A,0),9)/5</f>
        <v>2.4115698644304056</v>
      </c>
      <c r="AN228">
        <f>INDEX('[1]population_%'!$1:$1048576,MATCH(Activités_Home_Ho!$A228,'[1]population_%'!$A:$A,0),9)*INDEX([1]Home_Ho!$1:$1048576,MATCH(Activités_Home_Ho!$C228,[1]Home_Ho!$A:$A,0),10)/5</f>
        <v>3.1916596146496099</v>
      </c>
      <c r="AO228">
        <f>INDEX('[1]population_%'!$1:$1048576,MATCH(Activités_Home_Ho!$A228,'[1]population_%'!$A:$A,0),9)*INDEX([1]Home_Ho!$1:$1048576,MATCH(Activités_Home_Ho!$C228,[1]Home_Ho!$A:$A,0),10)/5</f>
        <v>3.1916596146496099</v>
      </c>
      <c r="AP228">
        <f>INDEX('[1]population_%'!$1:$1048576,MATCH(Activités_Home_Ho!$A228,'[1]population_%'!$A:$A,0),9)*INDEX([1]Home_Ho!$1:$1048576,MATCH(Activités_Home_Ho!$C228,[1]Home_Ho!$A:$A,0),10)/5</f>
        <v>3.1916596146496099</v>
      </c>
      <c r="AQ228">
        <f>INDEX('[1]population_%'!$1:$1048576,MATCH(Activités_Home_Ho!$A228,'[1]population_%'!$A:$A,0),9)*INDEX([1]Home_Ho!$1:$1048576,MATCH(Activités_Home_Ho!$C228,[1]Home_Ho!$A:$A,0),10)/5</f>
        <v>3.1916596146496099</v>
      </c>
      <c r="AR228">
        <f>INDEX('[1]population_%'!$1:$1048576,MATCH(Activités_Home_Ho!$A228,'[1]population_%'!$A:$A,0),9)*INDEX([1]Home_Ho!$1:$1048576,MATCH(Activités_Home_Ho!$C228,[1]Home_Ho!$A:$A,0),10)/5</f>
        <v>3.1916596146496099</v>
      </c>
      <c r="AS228">
        <f>INDEX('[1]population_%'!$1:$1048576,MATCH(Activités_Home_Ho!$A228,'[1]population_%'!$A:$A,0),9)*INDEX([1]Home_Ho!$1:$1048576,MATCH(Activités_Home_Ho!$C228,[1]Home_Ho!$A:$A,0),11)/5</f>
        <v>2.9221321972166638</v>
      </c>
      <c r="AT228">
        <f>INDEX('[1]population_%'!$1:$1048576,MATCH(Activités_Home_Ho!$A228,'[1]population_%'!$A:$A,0),9)*INDEX([1]Home_Ho!$1:$1048576,MATCH(Activités_Home_Ho!$C228,[1]Home_Ho!$A:$A,0),11)/5</f>
        <v>2.9221321972166638</v>
      </c>
      <c r="AU228">
        <f>INDEX('[1]population_%'!$1:$1048576,MATCH(Activités_Home_Ho!$A228,'[1]population_%'!$A:$A,0),9)*INDEX([1]Home_Ho!$1:$1048576,MATCH(Activités_Home_Ho!$C228,[1]Home_Ho!$A:$A,0),11)/5</f>
        <v>2.9221321972166638</v>
      </c>
      <c r="AV228">
        <f>INDEX('[1]population_%'!$1:$1048576,MATCH(Activités_Home_Ho!$A228,'[1]population_%'!$A:$A,0),9)*INDEX([1]Home_Ho!$1:$1048576,MATCH(Activités_Home_Ho!$C228,[1]Home_Ho!$A:$A,0),11)/5</f>
        <v>2.9221321972166638</v>
      </c>
      <c r="AW228">
        <f>INDEX('[1]population_%'!$1:$1048576,MATCH(Activités_Home_Ho!$A228,'[1]population_%'!$A:$A,0),9)*INDEX([1]Home_Ho!$1:$1048576,MATCH(Activités_Home_Ho!$C228,[1]Home_Ho!$A:$A,0),12)/5</f>
        <v>0.3845239326423705</v>
      </c>
      <c r="AX228">
        <f>INDEX('[1]population_%'!$1:$1048576,MATCH(Activités_Home_Ho!$A228,'[1]population_%'!$A:$A,0),9)*INDEX([1]Home_Ho!$1:$1048576,MATCH(Activités_Home_Ho!$C228,[1]Home_Ho!$A:$A,0),12)/5</f>
        <v>0.3845239326423705</v>
      </c>
      <c r="AY228">
        <f>INDEX('[1]population_%'!$1:$1048576,MATCH(Activités_Home_Ho!$A228,'[1]population_%'!$A:$A,0),9)*INDEX([1]Home_Ho!$1:$1048576,MATCH(Activités_Home_Ho!$C228,[1]Home_Ho!$A:$A,0),12)/5</f>
        <v>0.3845239326423705</v>
      </c>
      <c r="AZ228">
        <f>INDEX('[1]population_%'!$1:$1048576,MATCH(Activités_Home_Ho!$A228,'[1]population_%'!$A:$A,0),9)*INDEX([1]Home_Ho!$1:$1048576,MATCH(Activités_Home_Ho!$C228,[1]Home_Ho!$A:$A,0),12)/5</f>
        <v>0.3845239326423705</v>
      </c>
      <c r="BA228">
        <f>INDEX('[1]population_%'!$1:$1048576,MATCH(Activités_Home_Ho!$A228,'[1]population_%'!$A:$A,0),9)*INDEX([1]Home_Ho!$1:$1048576,MATCH(Activités_Home_Ho!$C228,[1]Home_Ho!$A:$A,0),12)/5</f>
        <v>0.3845239326423705</v>
      </c>
      <c r="BB228">
        <f>INDEX('[1]population_%'!$1:$1048576,MATCH(Activités_Home_Ho!$A228,'[1]population_%'!$A:$A,0),9)*INDEX([1]Home_Ho!$1:$1048576,MATCH(Activités_Home_Ho!$C228,[1]Home_Ho!$A:$A,0),12)/5</f>
        <v>0.3845239326423705</v>
      </c>
      <c r="BC228">
        <f>INDEX('[1]population_%'!$1:$1048576,MATCH(Activités_Home_Ho!$A228,'[1]population_%'!$A:$A,0),9)*INDEX([1]Home_Ho!$1:$1048576,MATCH(Activités_Home_Ho!$C228,[1]Home_Ho!$A:$A,0),13)/5</f>
        <v>0.18718491872569076</v>
      </c>
      <c r="BD228">
        <f>INDEX('[1]population_%'!$1:$1048576,MATCH(Activités_Home_Ho!$A228,'[1]population_%'!$A:$A,0),9)*INDEX([1]Home_Ho!$1:$1048576,MATCH(Activités_Home_Ho!$C228,[1]Home_Ho!$A:$A,0),13)/5</f>
        <v>0.18718491872569076</v>
      </c>
      <c r="BE228">
        <f>INDEX('[1]population_%'!$1:$1048576,MATCH(Activités_Home_Ho!$A228,'[1]population_%'!$A:$A,0),9)*INDEX([1]Home_Ho!$1:$1048576,MATCH(Activités_Home_Ho!$C228,[1]Home_Ho!$A:$A,0),13)/5</f>
        <v>0.18718491872569076</v>
      </c>
      <c r="BF228">
        <f>INDEX('[1]population_%'!$1:$1048576,MATCH(Activités_Home_Ho!$A228,'[1]population_%'!$A:$A,0),9)*INDEX([1]Home_Ho!$1:$1048576,MATCH(Activités_Home_Ho!$C228,[1]Home_Ho!$A:$A,0),13)/5</f>
        <v>0.18718491872569076</v>
      </c>
      <c r="BG228">
        <f>INDEX('[1]population_%'!$1:$1048576,MATCH(Activités_Home_Ho!$A228,'[1]population_%'!$A:$A,0),9)*INDEX([1]Home_Ho!$1:$1048576,MATCH(Activités_Home_Ho!$C228,[1]Home_Ho!$A:$A,0),13)/5</f>
        <v>0.18718491872569076</v>
      </c>
      <c r="BH228">
        <f>INDEX('[1]population_%'!$1:$1048576,MATCH(Activités_Home_Ho!$A228,'[1]population_%'!$A:$A,0),9)*INDEX([1]Home_Ho!$1:$1048576,MATCH(Activités_Home_Ho!$C228,[1]Home_Ho!$A:$A,0),14)/5</f>
        <v>0.102789406236651</v>
      </c>
      <c r="BI228">
        <f>INDEX('[1]population_%'!$1:$1048576,MATCH(Activités_Home_Ho!$A228,'[1]population_%'!$A:$A,0),9)*INDEX([1]Home_Ho!$1:$1048576,MATCH(Activités_Home_Ho!$C228,[1]Home_Ho!$A:$A,0),14)/5</f>
        <v>0.102789406236651</v>
      </c>
      <c r="BJ228">
        <f>INDEX('[1]population_%'!$1:$1048576,MATCH(Activités_Home_Ho!$A228,'[1]population_%'!$A:$A,0),9)*INDEX([1]Home_Ho!$1:$1048576,MATCH(Activités_Home_Ho!$C228,[1]Home_Ho!$A:$A,0),14)/5</f>
        <v>0.102789406236651</v>
      </c>
      <c r="BK228">
        <f>INDEX('[1]population_%'!$1:$1048576,MATCH(Activités_Home_Ho!$A228,'[1]population_%'!$A:$A,0),9)*INDEX([1]Home_Ho!$1:$1048576,MATCH(Activités_Home_Ho!$C228,[1]Home_Ho!$A:$A,0),14)/5</f>
        <v>0.102789406236651</v>
      </c>
      <c r="BL228">
        <f>INDEX('[1]population_%'!$1:$1048576,MATCH(Activités_Home_Ho!$A228,'[1]population_%'!$A:$A,0),9)*INDEX([1]Home_Ho!$1:$1048576,MATCH(Activités_Home_Ho!$C228,[1]Home_Ho!$A:$A,0),14)/5</f>
        <v>0.102789406236651</v>
      </c>
      <c r="BM228">
        <f>INDEX('[1]population_%'!$1:$1048576,MATCH(Activités_Home_Ho!$A228,'[1]population_%'!$A:$A,0),9)*INDEX([1]Home_Ho!$1:$1048576,MATCH(Activités_Home_Ho!$C228,[1]Home_Ho!$A:$A,0),15)/15</f>
        <v>2.2361204163762676E-2</v>
      </c>
      <c r="BN228">
        <f>INDEX('[1]population_%'!$1:$1048576,MATCH(Activités_Home_Ho!$A228,'[1]population_%'!$A:$A,0),9)*INDEX([1]Home_Ho!$1:$1048576,MATCH(Activités_Home_Ho!$C228,[1]Home_Ho!$A:$A,0),15)/15</f>
        <v>2.2361204163762676E-2</v>
      </c>
      <c r="BO228">
        <f>INDEX('[1]population_%'!$1:$1048576,MATCH(Activités_Home_Ho!$A228,'[1]population_%'!$A:$A,0),9)*INDEX([1]Home_Ho!$1:$1048576,MATCH(Activités_Home_Ho!$C228,[1]Home_Ho!$A:$A,0),15)/15</f>
        <v>2.2361204163762676E-2</v>
      </c>
      <c r="BP228">
        <f>INDEX('[1]population_%'!$1:$1048576,MATCH(Activités_Home_Ho!$A228,'[1]population_%'!$A:$A,0),9)*INDEX([1]Home_Ho!$1:$1048576,MATCH(Activités_Home_Ho!$C228,[1]Home_Ho!$A:$A,0),15)/15</f>
        <v>2.2361204163762676E-2</v>
      </c>
      <c r="BQ228">
        <f>INDEX('[1]population_%'!$1:$1048576,MATCH(Activités_Home_Ho!$A228,'[1]population_%'!$A:$A,0),9)*INDEX([1]Home_Ho!$1:$1048576,MATCH(Activités_Home_Ho!$C228,[1]Home_Ho!$A:$A,0),15)/15</f>
        <v>2.2361204163762676E-2</v>
      </c>
      <c r="BR228">
        <f>INDEX('[1]population_%'!$1:$1048576,MATCH(Activités_Home_Ho!$A228,'[1]population_%'!$A:$A,0),9)*INDEX([1]Home_Ho!$1:$1048576,MATCH(Activités_Home_Ho!$C228,[1]Home_Ho!$A:$A,0),15)/15</f>
        <v>2.2361204163762676E-2</v>
      </c>
      <c r="BS228">
        <f>INDEX('[1]population_%'!$1:$1048576,MATCH(Activités_Home_Ho!$A228,'[1]population_%'!$A:$A,0),9)*INDEX([1]Home_Ho!$1:$1048576,MATCH(Activités_Home_Ho!$C228,[1]Home_Ho!$A:$A,0),15)/15</f>
        <v>2.2361204163762676E-2</v>
      </c>
      <c r="BT228">
        <f>INDEX('[1]population_%'!$1:$1048576,MATCH(Activités_Home_Ho!$A228,'[1]population_%'!$A:$A,0),9)*INDEX([1]Home_Ho!$1:$1048576,MATCH(Activités_Home_Ho!$C228,[1]Home_Ho!$A:$A,0),15)/15</f>
        <v>2.2361204163762676E-2</v>
      </c>
      <c r="BU228">
        <f>INDEX('[1]population_%'!$1:$1048576,MATCH(Activités_Home_Ho!$A228,'[1]population_%'!$A:$A,0),9)*INDEX([1]Home_Ho!$1:$1048576,MATCH(Activités_Home_Ho!$C228,[1]Home_Ho!$A:$A,0),15)/15</f>
        <v>2.2361204163762676E-2</v>
      </c>
      <c r="BV228">
        <f>INDEX('[1]population_%'!$1:$1048576,MATCH(Activités_Home_Ho!$A228,'[1]population_%'!$A:$A,0),9)*INDEX([1]Home_Ho!$1:$1048576,MATCH(Activités_Home_Ho!$C228,[1]Home_Ho!$A:$A,0),15)/15</f>
        <v>2.2361204163762676E-2</v>
      </c>
      <c r="BW228">
        <f>INDEX('[1]population_%'!$1:$1048576,MATCH(Activités_Home_Ho!$A228,'[1]population_%'!$A:$A,0),9)*INDEX([1]Home_Ho!$1:$1048576,MATCH(Activités_Home_Ho!$C228,[1]Home_Ho!$A:$A,0),15)/15</f>
        <v>2.2361204163762676E-2</v>
      </c>
      <c r="BX228">
        <f>INDEX('[1]population_%'!$1:$1048576,MATCH(Activités_Home_Ho!$A228,'[1]population_%'!$A:$A,0),9)*INDEX([1]Home_Ho!$1:$1048576,MATCH(Activités_Home_Ho!$C228,[1]Home_Ho!$A:$A,0),15)/15</f>
        <v>2.2361204163762676E-2</v>
      </c>
      <c r="BY228">
        <f>INDEX('[1]population_%'!$1:$1048576,MATCH(Activités_Home_Ho!$A228,'[1]population_%'!$A:$A,0),9)*INDEX([1]Home_Ho!$1:$1048576,MATCH(Activités_Home_Ho!$C228,[1]Home_Ho!$A:$A,0),15)/15</f>
        <v>2.2361204163762676E-2</v>
      </c>
      <c r="BZ228">
        <f>INDEX('[1]population_%'!$1:$1048576,MATCH(Activités_Home_Ho!$A228,'[1]population_%'!$A:$A,0),9)*INDEX([1]Home_Ho!$1:$1048576,MATCH(Activités_Home_Ho!$C228,[1]Home_Ho!$A:$A,0),15)/15</f>
        <v>2.2361204163762676E-2</v>
      </c>
      <c r="CA228">
        <f>INDEX('[1]population_%'!$1:$1048576,MATCH(Activités_Home_Ho!$A228,'[1]population_%'!$A:$A,0),9)*INDEX([1]Home_Ho!$1:$1048576,MATCH(Activités_Home_Ho!$C228,[1]Home_Ho!$A:$A,0),15)/15</f>
        <v>2.2361204163762676E-2</v>
      </c>
    </row>
    <row r="229" spans="1:79" x14ac:dyDescent="0.35">
      <c r="A229" s="1" t="s">
        <v>456</v>
      </c>
      <c r="B229" s="1" t="s">
        <v>457</v>
      </c>
      <c r="C229" t="str">
        <f>INDEX([1]bruxelles_parsed_lat_long!$1:$1048576,MATCH($A229,[1]bruxelles_parsed_lat_long!$E:$E,0),9)</f>
        <v>Bruxelles</v>
      </c>
      <c r="D229">
        <f>INDEX('[1]population_%'!$1:$1048576,MATCH(Activités_Home_Ho!$A229,'[1]population_%'!$A:$A,0),9)*INDEX([1]Home_Ho!$1:$1048576,MATCH(Activités_Home_Ho!$C229,[1]Home_Ho!$A:$A,0),2)/2</f>
        <v>4.3791114908158908E-2</v>
      </c>
      <c r="E229">
        <f>INDEX('[1]population_%'!$1:$1048576,MATCH(Activités_Home_Ho!$A229,'[1]population_%'!$A:$A,0),9)*INDEX([1]Home_Ho!$1:$1048576,MATCH(Activités_Home_Ho!$C229,[1]Home_Ho!$A:$A,0),3)/5</f>
        <v>0.53770781717214866</v>
      </c>
      <c r="F229">
        <f>INDEX('[1]population_%'!$1:$1048576,MATCH(Activités_Home_Ho!$A229,'[1]population_%'!$A:$A,0),9)*INDEX([1]Home_Ho!$1:$1048576,MATCH(Activités_Home_Ho!$C229,[1]Home_Ho!$A:$A,0),3)/5</f>
        <v>0.53770781717214866</v>
      </c>
      <c r="G229">
        <f>INDEX('[1]population_%'!$1:$1048576,MATCH(Activités_Home_Ho!$A229,'[1]population_%'!$A:$A,0),9)*INDEX([1]Home_Ho!$1:$1048576,MATCH(Activités_Home_Ho!$C229,[1]Home_Ho!$A:$A,0),3)/5</f>
        <v>0.53770781717214866</v>
      </c>
      <c r="H229">
        <f>INDEX('[1]population_%'!$1:$1048576,MATCH(Activités_Home_Ho!$A229,'[1]population_%'!$A:$A,0),9)*INDEX([1]Home_Ho!$1:$1048576,MATCH(Activités_Home_Ho!$C229,[1]Home_Ho!$A:$A,0),3)/5</f>
        <v>0.53770781717214866</v>
      </c>
      <c r="I229">
        <f>INDEX('[1]population_%'!$1:$1048576,MATCH(Activités_Home_Ho!$A229,'[1]population_%'!$A:$A,0),9)*INDEX([1]Home_Ho!$1:$1048576,MATCH(Activités_Home_Ho!$C229,[1]Home_Ho!$A:$A,0),3)/5</f>
        <v>0.53770781717214866</v>
      </c>
      <c r="J229">
        <f>INDEX('[1]population_%'!$1:$1048576,MATCH(Activités_Home_Ho!$A229,'[1]population_%'!$A:$A,0),9)*INDEX([1]Home_Ho!$1:$1048576,MATCH(Activités_Home_Ho!$C229,[1]Home_Ho!$A:$A,0),4)/5</f>
        <v>1.1926420333190944</v>
      </c>
      <c r="K229">
        <f>INDEX('[1]population_%'!$1:$1048576,MATCH(Activités_Home_Ho!$A229,'[1]population_%'!$A:$A,0),9)*INDEX([1]Home_Ho!$1:$1048576,MATCH(Activités_Home_Ho!$C229,[1]Home_Ho!$A:$A,0),4)/5</f>
        <v>1.1926420333190944</v>
      </c>
      <c r="L229">
        <f>INDEX('[1]population_%'!$1:$1048576,MATCH(Activités_Home_Ho!$A229,'[1]population_%'!$A:$A,0),9)*INDEX([1]Home_Ho!$1:$1048576,MATCH(Activités_Home_Ho!$C229,[1]Home_Ho!$A:$A,0),4)/5</f>
        <v>1.1926420333190944</v>
      </c>
      <c r="M229">
        <f>INDEX('[1]population_%'!$1:$1048576,MATCH(Activités_Home_Ho!$A229,'[1]population_%'!$A:$A,0),9)*INDEX([1]Home_Ho!$1:$1048576,MATCH(Activités_Home_Ho!$C229,[1]Home_Ho!$A:$A,0),4)/5</f>
        <v>1.1926420333190944</v>
      </c>
      <c r="N229">
        <f>INDEX('[1]population_%'!$1:$1048576,MATCH(Activités_Home_Ho!$A229,'[1]population_%'!$A:$A,0),9)*INDEX([1]Home_Ho!$1:$1048576,MATCH(Activités_Home_Ho!$C229,[1]Home_Ho!$A:$A,0),4)/5</f>
        <v>1.1926420333190944</v>
      </c>
      <c r="O229">
        <f>INDEX('[1]population_%'!$1:$1048576,MATCH(Activités_Home_Ho!$A229,'[1]population_%'!$A:$A,0),9)*INDEX([1]Home_Ho!$1:$1048576,MATCH(Activités_Home_Ho!$C229,[1]Home_Ho!$A:$A,0),5)/5</f>
        <v>0.86388039299444674</v>
      </c>
      <c r="P229">
        <f>INDEX('[1]population_%'!$1:$1048576,MATCH(Activités_Home_Ho!$A229,'[1]population_%'!$A:$A,0),9)*INDEX([1]Home_Ho!$1:$1048576,MATCH(Activités_Home_Ho!$C229,[1]Home_Ho!$A:$A,0),5)/5</f>
        <v>0.86388039299444674</v>
      </c>
      <c r="Q229">
        <f>INDEX('[1]population_%'!$1:$1048576,MATCH(Activités_Home_Ho!$A229,'[1]population_%'!$A:$A,0),9)*INDEX([1]Home_Ho!$1:$1048576,MATCH(Activités_Home_Ho!$C229,[1]Home_Ho!$A:$A,0),5)/5</f>
        <v>0.86388039299444674</v>
      </c>
      <c r="R229">
        <f>INDEX('[1]population_%'!$1:$1048576,MATCH(Activités_Home_Ho!$A229,'[1]population_%'!$A:$A,0),9)*INDEX([1]Home_Ho!$1:$1048576,MATCH(Activités_Home_Ho!$C229,[1]Home_Ho!$A:$A,0),5)/5</f>
        <v>0.86388039299444674</v>
      </c>
      <c r="S229">
        <f>INDEX('[1]population_%'!$1:$1048576,MATCH(Activités_Home_Ho!$A229,'[1]population_%'!$A:$A,0),9)*INDEX([1]Home_Ho!$1:$1048576,MATCH(Activités_Home_Ho!$C229,[1]Home_Ho!$A:$A,0),5)/5</f>
        <v>0.86388039299444674</v>
      </c>
      <c r="T229">
        <f>INDEX('[1]population_%'!$1:$1048576,MATCH(Activités_Home_Ho!$A229,'[1]population_%'!$A:$A,0),9)*INDEX([1]Home_Ho!$1:$1048576,MATCH(Activités_Home_Ho!$C229,[1]Home_Ho!$A:$A,0),6)/5</f>
        <v>0.89264502349423336</v>
      </c>
      <c r="U229">
        <f>INDEX('[1]population_%'!$1:$1048576,MATCH(Activités_Home_Ho!$A229,'[1]population_%'!$A:$A,0),9)*INDEX([1]Home_Ho!$1:$1048576,MATCH(Activités_Home_Ho!$C229,[1]Home_Ho!$A:$A,0),6)/5</f>
        <v>0.89264502349423336</v>
      </c>
      <c r="V229">
        <f>INDEX('[1]population_%'!$1:$1048576,MATCH(Activités_Home_Ho!$A229,'[1]population_%'!$A:$A,0),9)*INDEX([1]Home_Ho!$1:$1048576,MATCH(Activités_Home_Ho!$C229,[1]Home_Ho!$A:$A,0),6)/5</f>
        <v>0.89264502349423336</v>
      </c>
      <c r="W229">
        <f>INDEX('[1]population_%'!$1:$1048576,MATCH(Activités_Home_Ho!$A229,'[1]population_%'!$A:$A,0),9)*INDEX([1]Home_Ho!$1:$1048576,MATCH(Activités_Home_Ho!$C229,[1]Home_Ho!$A:$A,0),6)/5</f>
        <v>0.89264502349423336</v>
      </c>
      <c r="X229">
        <f>INDEX('[1]population_%'!$1:$1048576,MATCH(Activités_Home_Ho!$A229,'[1]population_%'!$A:$A,0),9)*INDEX([1]Home_Ho!$1:$1048576,MATCH(Activités_Home_Ho!$C229,[1]Home_Ho!$A:$A,0),6)/5</f>
        <v>0.89264502349423336</v>
      </c>
      <c r="Y229">
        <f>INDEX('[1]population_%'!$1:$1048576,MATCH(Activités_Home_Ho!$A229,'[1]population_%'!$A:$A,0),9)*INDEX([1]Home_Ho!$1:$1048576,MATCH(Activités_Home_Ho!$C229,[1]Home_Ho!$A:$A,0),7)/5</f>
        <v>1.0660751815463478</v>
      </c>
      <c r="Z229">
        <f>INDEX('[1]population_%'!$1:$1048576,MATCH(Activités_Home_Ho!$A229,'[1]population_%'!$A:$A,0),9)*INDEX([1]Home_Ho!$1:$1048576,MATCH(Activités_Home_Ho!$C229,[1]Home_Ho!$A:$A,0),7)/5</f>
        <v>1.0660751815463478</v>
      </c>
      <c r="AA229">
        <f>INDEX('[1]population_%'!$1:$1048576,MATCH(Activités_Home_Ho!$A229,'[1]population_%'!$A:$A,0),9)*INDEX([1]Home_Ho!$1:$1048576,MATCH(Activités_Home_Ho!$C229,[1]Home_Ho!$A:$A,0),7)/5</f>
        <v>1.0660751815463478</v>
      </c>
      <c r="AB229">
        <f>INDEX('[1]population_%'!$1:$1048576,MATCH(Activités_Home_Ho!$A229,'[1]population_%'!$A:$A,0),9)*INDEX([1]Home_Ho!$1:$1048576,MATCH(Activités_Home_Ho!$C229,[1]Home_Ho!$A:$A,0),7)/5</f>
        <v>1.0660751815463478</v>
      </c>
      <c r="AC229">
        <f>INDEX('[1]population_%'!$1:$1048576,MATCH(Activités_Home_Ho!$A229,'[1]population_%'!$A:$A,0),9)*INDEX([1]Home_Ho!$1:$1048576,MATCH(Activités_Home_Ho!$C229,[1]Home_Ho!$A:$A,0),7)/5</f>
        <v>1.0660751815463478</v>
      </c>
      <c r="AD229">
        <f>INDEX('[1]population_%'!$1:$1048576,MATCH(Activités_Home_Ho!$A229,'[1]population_%'!$A:$A,0),9)*INDEX([1]Home_Ho!$1:$1048576,MATCH(Activités_Home_Ho!$C229,[1]Home_Ho!$A:$A,0),8)/5</f>
        <v>1.0233246475865017</v>
      </c>
      <c r="AE229">
        <f>INDEX('[1]population_%'!$1:$1048576,MATCH(Activités_Home_Ho!$A229,'[1]population_%'!$A:$A,0),9)*INDEX([1]Home_Ho!$1:$1048576,MATCH(Activités_Home_Ho!$C229,[1]Home_Ho!$A:$A,0),8)/5</f>
        <v>1.0233246475865017</v>
      </c>
      <c r="AF229">
        <f>INDEX('[1]population_%'!$1:$1048576,MATCH(Activités_Home_Ho!$A229,'[1]population_%'!$A:$A,0),9)*INDEX([1]Home_Ho!$1:$1048576,MATCH(Activités_Home_Ho!$C229,[1]Home_Ho!$A:$A,0),8)/5</f>
        <v>1.0233246475865017</v>
      </c>
      <c r="AG229">
        <f>INDEX('[1]population_%'!$1:$1048576,MATCH(Activités_Home_Ho!$A229,'[1]population_%'!$A:$A,0),9)*INDEX([1]Home_Ho!$1:$1048576,MATCH(Activités_Home_Ho!$C229,[1]Home_Ho!$A:$A,0),8)/5</f>
        <v>1.0233246475865017</v>
      </c>
      <c r="AH229">
        <f>INDEX('[1]population_%'!$1:$1048576,MATCH(Activités_Home_Ho!$A229,'[1]population_%'!$A:$A,0),9)*INDEX([1]Home_Ho!$1:$1048576,MATCH(Activités_Home_Ho!$C229,[1]Home_Ho!$A:$A,0),8)/5</f>
        <v>1.0233246475865017</v>
      </c>
      <c r="AI229">
        <f>INDEX('[1]population_%'!$1:$1048576,MATCH(Activités_Home_Ho!$A229,'[1]population_%'!$A:$A,0),9)*INDEX([1]Home_Ho!$1:$1048576,MATCH(Activités_Home_Ho!$C229,[1]Home_Ho!$A:$A,0),9)/5</f>
        <v>1.0768030756087144</v>
      </c>
      <c r="AJ229">
        <f>INDEX('[1]population_%'!$1:$1048576,MATCH(Activités_Home_Ho!$A229,'[1]population_%'!$A:$A,0),9)*INDEX([1]Home_Ho!$1:$1048576,MATCH(Activités_Home_Ho!$C229,[1]Home_Ho!$A:$A,0),9)/5</f>
        <v>1.0768030756087144</v>
      </c>
      <c r="AK229">
        <f>INDEX('[1]population_%'!$1:$1048576,MATCH(Activités_Home_Ho!$A229,'[1]population_%'!$A:$A,0),9)*INDEX([1]Home_Ho!$1:$1048576,MATCH(Activités_Home_Ho!$C229,[1]Home_Ho!$A:$A,0),9)/5</f>
        <v>1.0768030756087144</v>
      </c>
      <c r="AL229">
        <f>INDEX('[1]population_%'!$1:$1048576,MATCH(Activités_Home_Ho!$A229,'[1]population_%'!$A:$A,0),9)*INDEX([1]Home_Ho!$1:$1048576,MATCH(Activités_Home_Ho!$C229,[1]Home_Ho!$A:$A,0),9)/5</f>
        <v>1.0768030756087144</v>
      </c>
      <c r="AM229">
        <f>INDEX('[1]population_%'!$1:$1048576,MATCH(Activités_Home_Ho!$A229,'[1]population_%'!$A:$A,0),9)*INDEX([1]Home_Ho!$1:$1048576,MATCH(Activités_Home_Ho!$C229,[1]Home_Ho!$A:$A,0),9)/5</f>
        <v>1.0768030756087144</v>
      </c>
      <c r="AN229">
        <f>INDEX('[1]population_%'!$1:$1048576,MATCH(Activités_Home_Ho!$A229,'[1]population_%'!$A:$A,0),9)*INDEX([1]Home_Ho!$1:$1048576,MATCH(Activités_Home_Ho!$C229,[1]Home_Ho!$A:$A,0),10)/5</f>
        <v>1.425125160187954</v>
      </c>
      <c r="AO229">
        <f>INDEX('[1]population_%'!$1:$1048576,MATCH(Activités_Home_Ho!$A229,'[1]population_%'!$A:$A,0),9)*INDEX([1]Home_Ho!$1:$1048576,MATCH(Activités_Home_Ho!$C229,[1]Home_Ho!$A:$A,0),10)/5</f>
        <v>1.425125160187954</v>
      </c>
      <c r="AP229">
        <f>INDEX('[1]population_%'!$1:$1048576,MATCH(Activités_Home_Ho!$A229,'[1]population_%'!$A:$A,0),9)*INDEX([1]Home_Ho!$1:$1048576,MATCH(Activités_Home_Ho!$C229,[1]Home_Ho!$A:$A,0),10)/5</f>
        <v>1.425125160187954</v>
      </c>
      <c r="AQ229">
        <f>INDEX('[1]population_%'!$1:$1048576,MATCH(Activités_Home_Ho!$A229,'[1]population_%'!$A:$A,0),9)*INDEX([1]Home_Ho!$1:$1048576,MATCH(Activités_Home_Ho!$C229,[1]Home_Ho!$A:$A,0),10)/5</f>
        <v>1.425125160187954</v>
      </c>
      <c r="AR229">
        <f>INDEX('[1]population_%'!$1:$1048576,MATCH(Activités_Home_Ho!$A229,'[1]population_%'!$A:$A,0),9)*INDEX([1]Home_Ho!$1:$1048576,MATCH(Activités_Home_Ho!$C229,[1]Home_Ho!$A:$A,0),10)/5</f>
        <v>1.425125160187954</v>
      </c>
      <c r="AS229">
        <f>INDEX('[1]population_%'!$1:$1048576,MATCH(Activités_Home_Ho!$A229,'[1]population_%'!$A:$A,0),9)*INDEX([1]Home_Ho!$1:$1048576,MATCH(Activités_Home_Ho!$C229,[1]Home_Ho!$A:$A,0),11)/5</f>
        <v>1.3047770183682188</v>
      </c>
      <c r="AT229">
        <f>INDEX('[1]population_%'!$1:$1048576,MATCH(Activités_Home_Ho!$A229,'[1]population_%'!$A:$A,0),9)*INDEX([1]Home_Ho!$1:$1048576,MATCH(Activités_Home_Ho!$C229,[1]Home_Ho!$A:$A,0),11)/5</f>
        <v>1.3047770183682188</v>
      </c>
      <c r="AU229">
        <f>INDEX('[1]population_%'!$1:$1048576,MATCH(Activités_Home_Ho!$A229,'[1]population_%'!$A:$A,0),9)*INDEX([1]Home_Ho!$1:$1048576,MATCH(Activités_Home_Ho!$C229,[1]Home_Ho!$A:$A,0),11)/5</f>
        <v>1.3047770183682188</v>
      </c>
      <c r="AV229">
        <f>INDEX('[1]population_%'!$1:$1048576,MATCH(Activités_Home_Ho!$A229,'[1]population_%'!$A:$A,0),9)*INDEX([1]Home_Ho!$1:$1048576,MATCH(Activités_Home_Ho!$C229,[1]Home_Ho!$A:$A,0),11)/5</f>
        <v>1.3047770183682188</v>
      </c>
      <c r="AW229">
        <f>INDEX('[1]population_%'!$1:$1048576,MATCH(Activités_Home_Ho!$A229,'[1]population_%'!$A:$A,0),9)*INDEX([1]Home_Ho!$1:$1048576,MATCH(Activités_Home_Ho!$C229,[1]Home_Ho!$A:$A,0),12)/5</f>
        <v>0.17169585647159333</v>
      </c>
      <c r="AX229">
        <f>INDEX('[1]population_%'!$1:$1048576,MATCH(Activités_Home_Ho!$A229,'[1]population_%'!$A:$A,0),9)*INDEX([1]Home_Ho!$1:$1048576,MATCH(Activités_Home_Ho!$C229,[1]Home_Ho!$A:$A,0),12)/5</f>
        <v>0.17169585647159333</v>
      </c>
      <c r="AY229">
        <f>INDEX('[1]population_%'!$1:$1048576,MATCH(Activités_Home_Ho!$A229,'[1]population_%'!$A:$A,0),9)*INDEX([1]Home_Ho!$1:$1048576,MATCH(Activités_Home_Ho!$C229,[1]Home_Ho!$A:$A,0),12)/5</f>
        <v>0.17169585647159333</v>
      </c>
      <c r="AZ229">
        <f>INDEX('[1]population_%'!$1:$1048576,MATCH(Activités_Home_Ho!$A229,'[1]population_%'!$A:$A,0),9)*INDEX([1]Home_Ho!$1:$1048576,MATCH(Activités_Home_Ho!$C229,[1]Home_Ho!$A:$A,0),12)/5</f>
        <v>0.17169585647159333</v>
      </c>
      <c r="BA229">
        <f>INDEX('[1]population_%'!$1:$1048576,MATCH(Activités_Home_Ho!$A229,'[1]population_%'!$A:$A,0),9)*INDEX([1]Home_Ho!$1:$1048576,MATCH(Activités_Home_Ho!$C229,[1]Home_Ho!$A:$A,0),12)/5</f>
        <v>0.17169585647159333</v>
      </c>
      <c r="BB229">
        <f>INDEX('[1]population_%'!$1:$1048576,MATCH(Activités_Home_Ho!$A229,'[1]population_%'!$A:$A,0),9)*INDEX([1]Home_Ho!$1:$1048576,MATCH(Activités_Home_Ho!$C229,[1]Home_Ho!$A:$A,0),12)/5</f>
        <v>0.17169585647159333</v>
      </c>
      <c r="BC229">
        <f>INDEX('[1]population_%'!$1:$1048576,MATCH(Activités_Home_Ho!$A229,'[1]population_%'!$A:$A,0),9)*INDEX([1]Home_Ho!$1:$1048576,MATCH(Activités_Home_Ho!$C229,[1]Home_Ho!$A:$A,0),13)/5</f>
        <v>8.3580948312686892E-2</v>
      </c>
      <c r="BD229">
        <f>INDEX('[1]population_%'!$1:$1048576,MATCH(Activités_Home_Ho!$A229,'[1]population_%'!$A:$A,0),9)*INDEX([1]Home_Ho!$1:$1048576,MATCH(Activités_Home_Ho!$C229,[1]Home_Ho!$A:$A,0),13)/5</f>
        <v>8.3580948312686892E-2</v>
      </c>
      <c r="BE229">
        <f>INDEX('[1]population_%'!$1:$1048576,MATCH(Activités_Home_Ho!$A229,'[1]population_%'!$A:$A,0),9)*INDEX([1]Home_Ho!$1:$1048576,MATCH(Activités_Home_Ho!$C229,[1]Home_Ho!$A:$A,0),13)/5</f>
        <v>8.3580948312686892E-2</v>
      </c>
      <c r="BF229">
        <f>INDEX('[1]population_%'!$1:$1048576,MATCH(Activités_Home_Ho!$A229,'[1]population_%'!$A:$A,0),9)*INDEX([1]Home_Ho!$1:$1048576,MATCH(Activités_Home_Ho!$C229,[1]Home_Ho!$A:$A,0),13)/5</f>
        <v>8.3580948312686892E-2</v>
      </c>
      <c r="BG229">
        <f>INDEX('[1]population_%'!$1:$1048576,MATCH(Activités_Home_Ho!$A229,'[1]population_%'!$A:$A,0),9)*INDEX([1]Home_Ho!$1:$1048576,MATCH(Activités_Home_Ho!$C229,[1]Home_Ho!$A:$A,0),13)/5</f>
        <v>8.3580948312686892E-2</v>
      </c>
      <c r="BH229">
        <f>INDEX('[1]population_%'!$1:$1048576,MATCH(Activités_Home_Ho!$A229,'[1]population_%'!$A:$A,0),9)*INDEX([1]Home_Ho!$1:$1048576,MATCH(Activités_Home_Ho!$C229,[1]Home_Ho!$A:$A,0),14)/5</f>
        <v>4.5897052541648872E-2</v>
      </c>
      <c r="BI229">
        <f>INDEX('[1]population_%'!$1:$1048576,MATCH(Activités_Home_Ho!$A229,'[1]population_%'!$A:$A,0),9)*INDEX([1]Home_Ho!$1:$1048576,MATCH(Activités_Home_Ho!$C229,[1]Home_Ho!$A:$A,0),14)/5</f>
        <v>4.5897052541648872E-2</v>
      </c>
      <c r="BJ229">
        <f>INDEX('[1]population_%'!$1:$1048576,MATCH(Activités_Home_Ho!$A229,'[1]population_%'!$A:$A,0),9)*INDEX([1]Home_Ho!$1:$1048576,MATCH(Activités_Home_Ho!$C229,[1]Home_Ho!$A:$A,0),14)/5</f>
        <v>4.5897052541648872E-2</v>
      </c>
      <c r="BK229">
        <f>INDEX('[1]population_%'!$1:$1048576,MATCH(Activités_Home_Ho!$A229,'[1]population_%'!$A:$A,0),9)*INDEX([1]Home_Ho!$1:$1048576,MATCH(Activités_Home_Ho!$C229,[1]Home_Ho!$A:$A,0),14)/5</f>
        <v>4.5897052541648872E-2</v>
      </c>
      <c r="BL229">
        <f>INDEX('[1]population_%'!$1:$1048576,MATCH(Activités_Home_Ho!$A229,'[1]population_%'!$A:$A,0),9)*INDEX([1]Home_Ho!$1:$1048576,MATCH(Activités_Home_Ho!$C229,[1]Home_Ho!$A:$A,0),14)/5</f>
        <v>4.5897052541648872E-2</v>
      </c>
      <c r="BM229">
        <f>INDEX('[1]population_%'!$1:$1048576,MATCH(Activités_Home_Ho!$A229,'[1]population_%'!$A:$A,0),9)*INDEX([1]Home_Ho!$1:$1048576,MATCH(Activités_Home_Ho!$C229,[1]Home_Ho!$A:$A,0),15)/15</f>
        <v>9.9846219564288761E-3</v>
      </c>
      <c r="BN229">
        <f>INDEX('[1]population_%'!$1:$1048576,MATCH(Activités_Home_Ho!$A229,'[1]population_%'!$A:$A,0),9)*INDEX([1]Home_Ho!$1:$1048576,MATCH(Activités_Home_Ho!$C229,[1]Home_Ho!$A:$A,0),15)/15</f>
        <v>9.9846219564288761E-3</v>
      </c>
      <c r="BO229">
        <f>INDEX('[1]population_%'!$1:$1048576,MATCH(Activités_Home_Ho!$A229,'[1]population_%'!$A:$A,0),9)*INDEX([1]Home_Ho!$1:$1048576,MATCH(Activités_Home_Ho!$C229,[1]Home_Ho!$A:$A,0),15)/15</f>
        <v>9.9846219564288761E-3</v>
      </c>
      <c r="BP229">
        <f>INDEX('[1]population_%'!$1:$1048576,MATCH(Activités_Home_Ho!$A229,'[1]population_%'!$A:$A,0),9)*INDEX([1]Home_Ho!$1:$1048576,MATCH(Activités_Home_Ho!$C229,[1]Home_Ho!$A:$A,0),15)/15</f>
        <v>9.9846219564288761E-3</v>
      </c>
      <c r="BQ229">
        <f>INDEX('[1]population_%'!$1:$1048576,MATCH(Activités_Home_Ho!$A229,'[1]population_%'!$A:$A,0),9)*INDEX([1]Home_Ho!$1:$1048576,MATCH(Activités_Home_Ho!$C229,[1]Home_Ho!$A:$A,0),15)/15</f>
        <v>9.9846219564288761E-3</v>
      </c>
      <c r="BR229">
        <f>INDEX('[1]population_%'!$1:$1048576,MATCH(Activités_Home_Ho!$A229,'[1]population_%'!$A:$A,0),9)*INDEX([1]Home_Ho!$1:$1048576,MATCH(Activités_Home_Ho!$C229,[1]Home_Ho!$A:$A,0),15)/15</f>
        <v>9.9846219564288761E-3</v>
      </c>
      <c r="BS229">
        <f>INDEX('[1]population_%'!$1:$1048576,MATCH(Activités_Home_Ho!$A229,'[1]population_%'!$A:$A,0),9)*INDEX([1]Home_Ho!$1:$1048576,MATCH(Activités_Home_Ho!$C229,[1]Home_Ho!$A:$A,0),15)/15</f>
        <v>9.9846219564288761E-3</v>
      </c>
      <c r="BT229">
        <f>INDEX('[1]population_%'!$1:$1048576,MATCH(Activités_Home_Ho!$A229,'[1]population_%'!$A:$A,0),9)*INDEX([1]Home_Ho!$1:$1048576,MATCH(Activités_Home_Ho!$C229,[1]Home_Ho!$A:$A,0),15)/15</f>
        <v>9.9846219564288761E-3</v>
      </c>
      <c r="BU229">
        <f>INDEX('[1]population_%'!$1:$1048576,MATCH(Activités_Home_Ho!$A229,'[1]population_%'!$A:$A,0),9)*INDEX([1]Home_Ho!$1:$1048576,MATCH(Activités_Home_Ho!$C229,[1]Home_Ho!$A:$A,0),15)/15</f>
        <v>9.9846219564288761E-3</v>
      </c>
      <c r="BV229">
        <f>INDEX('[1]population_%'!$1:$1048576,MATCH(Activités_Home_Ho!$A229,'[1]population_%'!$A:$A,0),9)*INDEX([1]Home_Ho!$1:$1048576,MATCH(Activités_Home_Ho!$C229,[1]Home_Ho!$A:$A,0),15)/15</f>
        <v>9.9846219564288761E-3</v>
      </c>
      <c r="BW229">
        <f>INDEX('[1]population_%'!$1:$1048576,MATCH(Activités_Home_Ho!$A229,'[1]population_%'!$A:$A,0),9)*INDEX([1]Home_Ho!$1:$1048576,MATCH(Activités_Home_Ho!$C229,[1]Home_Ho!$A:$A,0),15)/15</f>
        <v>9.9846219564288761E-3</v>
      </c>
      <c r="BX229">
        <f>INDEX('[1]population_%'!$1:$1048576,MATCH(Activités_Home_Ho!$A229,'[1]population_%'!$A:$A,0),9)*INDEX([1]Home_Ho!$1:$1048576,MATCH(Activités_Home_Ho!$C229,[1]Home_Ho!$A:$A,0),15)/15</f>
        <v>9.9846219564288761E-3</v>
      </c>
      <c r="BY229">
        <f>INDEX('[1]population_%'!$1:$1048576,MATCH(Activités_Home_Ho!$A229,'[1]population_%'!$A:$A,0),9)*INDEX([1]Home_Ho!$1:$1048576,MATCH(Activités_Home_Ho!$C229,[1]Home_Ho!$A:$A,0),15)/15</f>
        <v>9.9846219564288761E-3</v>
      </c>
      <c r="BZ229">
        <f>INDEX('[1]population_%'!$1:$1048576,MATCH(Activités_Home_Ho!$A229,'[1]population_%'!$A:$A,0),9)*INDEX([1]Home_Ho!$1:$1048576,MATCH(Activités_Home_Ho!$C229,[1]Home_Ho!$A:$A,0),15)/15</f>
        <v>9.9846219564288761E-3</v>
      </c>
      <c r="CA229">
        <f>INDEX('[1]population_%'!$1:$1048576,MATCH(Activités_Home_Ho!$A229,'[1]population_%'!$A:$A,0),9)*INDEX([1]Home_Ho!$1:$1048576,MATCH(Activités_Home_Ho!$C229,[1]Home_Ho!$A:$A,0),15)/15</f>
        <v>9.9846219564288761E-3</v>
      </c>
    </row>
    <row r="230" spans="1:79" x14ac:dyDescent="0.35">
      <c r="A230" s="1" t="s">
        <v>458</v>
      </c>
      <c r="B230" s="1" t="s">
        <v>459</v>
      </c>
      <c r="C230" t="str">
        <f>INDEX([1]bruxelles_parsed_lat_long!$1:$1048576,MATCH($A230,[1]bruxelles_parsed_lat_long!$E:$E,0),9)</f>
        <v>Bruxelles</v>
      </c>
      <c r="D230">
        <f>INDEX('[1]population_%'!$1:$1048576,MATCH(Activités_Home_Ho!$A230,'[1]population_%'!$A:$A,0),9)*INDEX([1]Home_Ho!$1:$1048576,MATCH(Activités_Home_Ho!$C230,[1]Home_Ho!$A:$A,0),2)/2</f>
        <v>0.11563715461228896</v>
      </c>
      <c r="E230">
        <f>INDEX('[1]population_%'!$1:$1048576,MATCH(Activités_Home_Ho!$A230,'[1]population_%'!$A:$A,0),9)*INDEX([1]Home_Ho!$1:$1048576,MATCH(Activités_Home_Ho!$C230,[1]Home_Ho!$A:$A,0),3)/5</f>
        <v>1.4198999527867087</v>
      </c>
      <c r="F230">
        <f>INDEX('[1]population_%'!$1:$1048576,MATCH(Activités_Home_Ho!$A230,'[1]population_%'!$A:$A,0),9)*INDEX([1]Home_Ho!$1:$1048576,MATCH(Activités_Home_Ho!$C230,[1]Home_Ho!$A:$A,0),3)/5</f>
        <v>1.4198999527867087</v>
      </c>
      <c r="G230">
        <f>INDEX('[1]population_%'!$1:$1048576,MATCH(Activités_Home_Ho!$A230,'[1]population_%'!$A:$A,0),9)*INDEX([1]Home_Ho!$1:$1048576,MATCH(Activités_Home_Ho!$C230,[1]Home_Ho!$A:$A,0),3)/5</f>
        <v>1.4198999527867087</v>
      </c>
      <c r="H230">
        <f>INDEX('[1]population_%'!$1:$1048576,MATCH(Activités_Home_Ho!$A230,'[1]population_%'!$A:$A,0),9)*INDEX([1]Home_Ho!$1:$1048576,MATCH(Activités_Home_Ho!$C230,[1]Home_Ho!$A:$A,0),3)/5</f>
        <v>1.4198999527867087</v>
      </c>
      <c r="I230">
        <f>INDEX('[1]population_%'!$1:$1048576,MATCH(Activités_Home_Ho!$A230,'[1]population_%'!$A:$A,0),9)*INDEX([1]Home_Ho!$1:$1048576,MATCH(Activités_Home_Ho!$C230,[1]Home_Ho!$A:$A,0),3)/5</f>
        <v>1.4198999527867087</v>
      </c>
      <c r="J230">
        <f>INDEX('[1]population_%'!$1:$1048576,MATCH(Activités_Home_Ho!$A230,'[1]population_%'!$A:$A,0),9)*INDEX([1]Home_Ho!$1:$1048576,MATCH(Activités_Home_Ho!$C230,[1]Home_Ho!$A:$A,0),4)/5</f>
        <v>3.149354189617573</v>
      </c>
      <c r="K230">
        <f>INDEX('[1]population_%'!$1:$1048576,MATCH(Activités_Home_Ho!$A230,'[1]population_%'!$A:$A,0),9)*INDEX([1]Home_Ho!$1:$1048576,MATCH(Activités_Home_Ho!$C230,[1]Home_Ho!$A:$A,0),4)/5</f>
        <v>3.149354189617573</v>
      </c>
      <c r="L230">
        <f>INDEX('[1]population_%'!$1:$1048576,MATCH(Activités_Home_Ho!$A230,'[1]population_%'!$A:$A,0),9)*INDEX([1]Home_Ho!$1:$1048576,MATCH(Activités_Home_Ho!$C230,[1]Home_Ho!$A:$A,0),4)/5</f>
        <v>3.149354189617573</v>
      </c>
      <c r="M230">
        <f>INDEX('[1]population_%'!$1:$1048576,MATCH(Activités_Home_Ho!$A230,'[1]population_%'!$A:$A,0),9)*INDEX([1]Home_Ho!$1:$1048576,MATCH(Activités_Home_Ho!$C230,[1]Home_Ho!$A:$A,0),4)/5</f>
        <v>3.149354189617573</v>
      </c>
      <c r="N230">
        <f>INDEX('[1]population_%'!$1:$1048576,MATCH(Activités_Home_Ho!$A230,'[1]population_%'!$A:$A,0),9)*INDEX([1]Home_Ho!$1:$1048576,MATCH(Activités_Home_Ho!$C230,[1]Home_Ho!$A:$A,0),4)/5</f>
        <v>3.149354189617573</v>
      </c>
      <c r="O230">
        <f>INDEX('[1]population_%'!$1:$1048576,MATCH(Activités_Home_Ho!$A230,'[1]population_%'!$A:$A,0),9)*INDEX([1]Home_Ho!$1:$1048576,MATCH(Activités_Home_Ho!$C230,[1]Home_Ho!$A:$A,0),5)/5</f>
        <v>2.281208660266643</v>
      </c>
      <c r="P230">
        <f>INDEX('[1]population_%'!$1:$1048576,MATCH(Activités_Home_Ho!$A230,'[1]population_%'!$A:$A,0),9)*INDEX([1]Home_Ho!$1:$1048576,MATCH(Activités_Home_Ho!$C230,[1]Home_Ho!$A:$A,0),5)/5</f>
        <v>2.281208660266643</v>
      </c>
      <c r="Q230">
        <f>INDEX('[1]population_%'!$1:$1048576,MATCH(Activités_Home_Ho!$A230,'[1]population_%'!$A:$A,0),9)*INDEX([1]Home_Ho!$1:$1048576,MATCH(Activités_Home_Ho!$C230,[1]Home_Ho!$A:$A,0),5)/5</f>
        <v>2.281208660266643</v>
      </c>
      <c r="R230">
        <f>INDEX('[1]population_%'!$1:$1048576,MATCH(Activités_Home_Ho!$A230,'[1]population_%'!$A:$A,0),9)*INDEX([1]Home_Ho!$1:$1048576,MATCH(Activités_Home_Ho!$C230,[1]Home_Ho!$A:$A,0),5)/5</f>
        <v>2.281208660266643</v>
      </c>
      <c r="S230">
        <f>INDEX('[1]population_%'!$1:$1048576,MATCH(Activités_Home_Ho!$A230,'[1]population_%'!$A:$A,0),9)*INDEX([1]Home_Ho!$1:$1048576,MATCH(Activités_Home_Ho!$C230,[1]Home_Ho!$A:$A,0),5)/5</f>
        <v>2.281208660266643</v>
      </c>
      <c r="T230">
        <f>INDEX('[1]population_%'!$1:$1048576,MATCH(Activités_Home_Ho!$A230,'[1]population_%'!$A:$A,0),9)*INDEX([1]Home_Ho!$1:$1048576,MATCH(Activités_Home_Ho!$C230,[1]Home_Ho!$A:$A,0),6)/5</f>
        <v>2.3571660783740649</v>
      </c>
      <c r="U230">
        <f>INDEX('[1]population_%'!$1:$1048576,MATCH(Activités_Home_Ho!$A230,'[1]population_%'!$A:$A,0),9)*INDEX([1]Home_Ho!$1:$1048576,MATCH(Activités_Home_Ho!$C230,[1]Home_Ho!$A:$A,0),6)/5</f>
        <v>2.3571660783740649</v>
      </c>
      <c r="V230">
        <f>INDEX('[1]population_%'!$1:$1048576,MATCH(Activités_Home_Ho!$A230,'[1]population_%'!$A:$A,0),9)*INDEX([1]Home_Ho!$1:$1048576,MATCH(Activités_Home_Ho!$C230,[1]Home_Ho!$A:$A,0),6)/5</f>
        <v>2.3571660783740649</v>
      </c>
      <c r="W230">
        <f>INDEX('[1]population_%'!$1:$1048576,MATCH(Activités_Home_Ho!$A230,'[1]population_%'!$A:$A,0),9)*INDEX([1]Home_Ho!$1:$1048576,MATCH(Activités_Home_Ho!$C230,[1]Home_Ho!$A:$A,0),6)/5</f>
        <v>2.3571660783740649</v>
      </c>
      <c r="X230">
        <f>INDEX('[1]population_%'!$1:$1048576,MATCH(Activités_Home_Ho!$A230,'[1]population_%'!$A:$A,0),9)*INDEX([1]Home_Ho!$1:$1048576,MATCH(Activités_Home_Ho!$C230,[1]Home_Ho!$A:$A,0),6)/5</f>
        <v>2.3571660783740649</v>
      </c>
      <c r="Y230">
        <f>INDEX('[1]population_%'!$1:$1048576,MATCH(Activités_Home_Ho!$A230,'[1]population_%'!$A:$A,0),9)*INDEX([1]Home_Ho!$1:$1048576,MATCH(Activités_Home_Ho!$C230,[1]Home_Ho!$A:$A,0),7)/5</f>
        <v>2.8151350075316448</v>
      </c>
      <c r="Z230">
        <f>INDEX('[1]population_%'!$1:$1048576,MATCH(Activités_Home_Ho!$A230,'[1]population_%'!$A:$A,0),9)*INDEX([1]Home_Ho!$1:$1048576,MATCH(Activités_Home_Ho!$C230,[1]Home_Ho!$A:$A,0),7)/5</f>
        <v>2.8151350075316448</v>
      </c>
      <c r="AA230">
        <f>INDEX('[1]population_%'!$1:$1048576,MATCH(Activités_Home_Ho!$A230,'[1]population_%'!$A:$A,0),9)*INDEX([1]Home_Ho!$1:$1048576,MATCH(Activités_Home_Ho!$C230,[1]Home_Ho!$A:$A,0),7)/5</f>
        <v>2.8151350075316448</v>
      </c>
      <c r="AB230">
        <f>INDEX('[1]population_%'!$1:$1048576,MATCH(Activités_Home_Ho!$A230,'[1]population_%'!$A:$A,0),9)*INDEX([1]Home_Ho!$1:$1048576,MATCH(Activités_Home_Ho!$C230,[1]Home_Ho!$A:$A,0),7)/5</f>
        <v>2.8151350075316448</v>
      </c>
      <c r="AC230">
        <f>INDEX('[1]population_%'!$1:$1048576,MATCH(Activités_Home_Ho!$A230,'[1]population_%'!$A:$A,0),9)*INDEX([1]Home_Ho!$1:$1048576,MATCH(Activités_Home_Ho!$C230,[1]Home_Ho!$A:$A,0),7)/5</f>
        <v>2.8151350075316448</v>
      </c>
      <c r="AD230">
        <f>INDEX('[1]population_%'!$1:$1048576,MATCH(Activités_Home_Ho!$A230,'[1]population_%'!$A:$A,0),9)*INDEX([1]Home_Ho!$1:$1048576,MATCH(Activités_Home_Ho!$C230,[1]Home_Ho!$A:$A,0),8)/5</f>
        <v>2.7022456664943011</v>
      </c>
      <c r="AE230">
        <f>INDEX('[1]population_%'!$1:$1048576,MATCH(Activités_Home_Ho!$A230,'[1]population_%'!$A:$A,0),9)*INDEX([1]Home_Ho!$1:$1048576,MATCH(Activités_Home_Ho!$C230,[1]Home_Ho!$A:$A,0),8)/5</f>
        <v>2.7022456664943011</v>
      </c>
      <c r="AF230">
        <f>INDEX('[1]population_%'!$1:$1048576,MATCH(Activités_Home_Ho!$A230,'[1]population_%'!$A:$A,0),9)*INDEX([1]Home_Ho!$1:$1048576,MATCH(Activités_Home_Ho!$C230,[1]Home_Ho!$A:$A,0),8)/5</f>
        <v>2.7022456664943011</v>
      </c>
      <c r="AG230">
        <f>INDEX('[1]population_%'!$1:$1048576,MATCH(Activités_Home_Ho!$A230,'[1]population_%'!$A:$A,0),9)*INDEX([1]Home_Ho!$1:$1048576,MATCH(Activités_Home_Ho!$C230,[1]Home_Ho!$A:$A,0),8)/5</f>
        <v>2.7022456664943011</v>
      </c>
      <c r="AH230">
        <f>INDEX('[1]population_%'!$1:$1048576,MATCH(Activités_Home_Ho!$A230,'[1]population_%'!$A:$A,0),9)*INDEX([1]Home_Ho!$1:$1048576,MATCH(Activités_Home_Ho!$C230,[1]Home_Ho!$A:$A,0),8)/5</f>
        <v>2.7022456664943011</v>
      </c>
      <c r="AI230">
        <f>INDEX('[1]population_%'!$1:$1048576,MATCH(Activités_Home_Ho!$A230,'[1]population_%'!$A:$A,0),9)*INDEX([1]Home_Ho!$1:$1048576,MATCH(Activités_Home_Ho!$C230,[1]Home_Ho!$A:$A,0),9)/5</f>
        <v>2.8434636570066774</v>
      </c>
      <c r="AJ230">
        <f>INDEX('[1]population_%'!$1:$1048576,MATCH(Activités_Home_Ho!$A230,'[1]population_%'!$A:$A,0),9)*INDEX([1]Home_Ho!$1:$1048576,MATCH(Activités_Home_Ho!$C230,[1]Home_Ho!$A:$A,0),9)/5</f>
        <v>2.8434636570066774</v>
      </c>
      <c r="AK230">
        <f>INDEX('[1]population_%'!$1:$1048576,MATCH(Activités_Home_Ho!$A230,'[1]population_%'!$A:$A,0),9)*INDEX([1]Home_Ho!$1:$1048576,MATCH(Activités_Home_Ho!$C230,[1]Home_Ho!$A:$A,0),9)/5</f>
        <v>2.8434636570066774</v>
      </c>
      <c r="AL230">
        <f>INDEX('[1]population_%'!$1:$1048576,MATCH(Activités_Home_Ho!$A230,'[1]population_%'!$A:$A,0),9)*INDEX([1]Home_Ho!$1:$1048576,MATCH(Activités_Home_Ho!$C230,[1]Home_Ho!$A:$A,0),9)/5</f>
        <v>2.8434636570066774</v>
      </c>
      <c r="AM230">
        <f>INDEX('[1]population_%'!$1:$1048576,MATCH(Activités_Home_Ho!$A230,'[1]population_%'!$A:$A,0),9)*INDEX([1]Home_Ho!$1:$1048576,MATCH(Activités_Home_Ho!$C230,[1]Home_Ho!$A:$A,0),9)/5</f>
        <v>2.8434636570066774</v>
      </c>
      <c r="AN230">
        <f>INDEX('[1]population_%'!$1:$1048576,MATCH(Activités_Home_Ho!$A230,'[1]population_%'!$A:$A,0),9)*INDEX([1]Home_Ho!$1:$1048576,MATCH(Activités_Home_Ho!$C230,[1]Home_Ho!$A:$A,0),10)/5</f>
        <v>3.7632615391533086</v>
      </c>
      <c r="AO230">
        <f>INDEX('[1]population_%'!$1:$1048576,MATCH(Activités_Home_Ho!$A230,'[1]population_%'!$A:$A,0),9)*INDEX([1]Home_Ho!$1:$1048576,MATCH(Activités_Home_Ho!$C230,[1]Home_Ho!$A:$A,0),10)/5</f>
        <v>3.7632615391533086</v>
      </c>
      <c r="AP230">
        <f>INDEX('[1]population_%'!$1:$1048576,MATCH(Activités_Home_Ho!$A230,'[1]population_%'!$A:$A,0),9)*INDEX([1]Home_Ho!$1:$1048576,MATCH(Activités_Home_Ho!$C230,[1]Home_Ho!$A:$A,0),10)/5</f>
        <v>3.7632615391533086</v>
      </c>
      <c r="AQ230">
        <f>INDEX('[1]population_%'!$1:$1048576,MATCH(Activités_Home_Ho!$A230,'[1]population_%'!$A:$A,0),9)*INDEX([1]Home_Ho!$1:$1048576,MATCH(Activités_Home_Ho!$C230,[1]Home_Ho!$A:$A,0),10)/5</f>
        <v>3.7632615391533086</v>
      </c>
      <c r="AR230">
        <f>INDEX('[1]population_%'!$1:$1048576,MATCH(Activités_Home_Ho!$A230,'[1]population_%'!$A:$A,0),9)*INDEX([1]Home_Ho!$1:$1048576,MATCH(Activités_Home_Ho!$C230,[1]Home_Ho!$A:$A,0),10)/5</f>
        <v>3.7632615391533086</v>
      </c>
      <c r="AS230">
        <f>INDEX('[1]population_%'!$1:$1048576,MATCH(Activités_Home_Ho!$A230,'[1]population_%'!$A:$A,0),9)*INDEX([1]Home_Ho!$1:$1048576,MATCH(Activités_Home_Ho!$C230,[1]Home_Ho!$A:$A,0),11)/5</f>
        <v>3.4454638143843161</v>
      </c>
      <c r="AT230">
        <f>INDEX('[1]population_%'!$1:$1048576,MATCH(Activités_Home_Ho!$A230,'[1]population_%'!$A:$A,0),9)*INDEX([1]Home_Ho!$1:$1048576,MATCH(Activités_Home_Ho!$C230,[1]Home_Ho!$A:$A,0),11)/5</f>
        <v>3.4454638143843161</v>
      </c>
      <c r="AU230">
        <f>INDEX('[1]population_%'!$1:$1048576,MATCH(Activités_Home_Ho!$A230,'[1]population_%'!$A:$A,0),9)*INDEX([1]Home_Ho!$1:$1048576,MATCH(Activités_Home_Ho!$C230,[1]Home_Ho!$A:$A,0),11)/5</f>
        <v>3.4454638143843161</v>
      </c>
      <c r="AV230">
        <f>INDEX('[1]population_%'!$1:$1048576,MATCH(Activités_Home_Ho!$A230,'[1]population_%'!$A:$A,0),9)*INDEX([1]Home_Ho!$1:$1048576,MATCH(Activités_Home_Ho!$C230,[1]Home_Ho!$A:$A,0),11)/5</f>
        <v>3.4454638143843161</v>
      </c>
      <c r="AW230">
        <f>INDEX('[1]population_%'!$1:$1048576,MATCH(Activités_Home_Ho!$A230,'[1]population_%'!$A:$A,0),9)*INDEX([1]Home_Ho!$1:$1048576,MATCH(Activités_Home_Ho!$C230,[1]Home_Ho!$A:$A,0),12)/5</f>
        <v>0.45338923986600416</v>
      </c>
      <c r="AX230">
        <f>INDEX('[1]population_%'!$1:$1048576,MATCH(Activités_Home_Ho!$A230,'[1]population_%'!$A:$A,0),9)*INDEX([1]Home_Ho!$1:$1048576,MATCH(Activités_Home_Ho!$C230,[1]Home_Ho!$A:$A,0),12)/5</f>
        <v>0.45338923986600416</v>
      </c>
      <c r="AY230">
        <f>INDEX('[1]population_%'!$1:$1048576,MATCH(Activités_Home_Ho!$A230,'[1]population_%'!$A:$A,0),9)*INDEX([1]Home_Ho!$1:$1048576,MATCH(Activités_Home_Ho!$C230,[1]Home_Ho!$A:$A,0),12)/5</f>
        <v>0.45338923986600416</v>
      </c>
      <c r="AZ230">
        <f>INDEX('[1]population_%'!$1:$1048576,MATCH(Activités_Home_Ho!$A230,'[1]population_%'!$A:$A,0),9)*INDEX([1]Home_Ho!$1:$1048576,MATCH(Activités_Home_Ho!$C230,[1]Home_Ho!$A:$A,0),12)/5</f>
        <v>0.45338923986600416</v>
      </c>
      <c r="BA230">
        <f>INDEX('[1]population_%'!$1:$1048576,MATCH(Activités_Home_Ho!$A230,'[1]population_%'!$A:$A,0),9)*INDEX([1]Home_Ho!$1:$1048576,MATCH(Activités_Home_Ho!$C230,[1]Home_Ho!$A:$A,0),12)/5</f>
        <v>0.45338923986600416</v>
      </c>
      <c r="BB230">
        <f>INDEX('[1]population_%'!$1:$1048576,MATCH(Activités_Home_Ho!$A230,'[1]population_%'!$A:$A,0),9)*INDEX([1]Home_Ho!$1:$1048576,MATCH(Activités_Home_Ho!$C230,[1]Home_Ho!$A:$A,0),12)/5</f>
        <v>0.45338923986600416</v>
      </c>
      <c r="BC230">
        <f>INDEX('[1]population_%'!$1:$1048576,MATCH(Activités_Home_Ho!$A230,'[1]population_%'!$A:$A,0),9)*INDEX([1]Home_Ho!$1:$1048576,MATCH(Activités_Home_Ho!$C230,[1]Home_Ho!$A:$A,0),13)/5</f>
        <v>0.22070831178758515</v>
      </c>
      <c r="BD230">
        <f>INDEX('[1]population_%'!$1:$1048576,MATCH(Activités_Home_Ho!$A230,'[1]population_%'!$A:$A,0),9)*INDEX([1]Home_Ho!$1:$1048576,MATCH(Activités_Home_Ho!$C230,[1]Home_Ho!$A:$A,0),13)/5</f>
        <v>0.22070831178758515</v>
      </c>
      <c r="BE230">
        <f>INDEX('[1]population_%'!$1:$1048576,MATCH(Activités_Home_Ho!$A230,'[1]population_%'!$A:$A,0),9)*INDEX([1]Home_Ho!$1:$1048576,MATCH(Activités_Home_Ho!$C230,[1]Home_Ho!$A:$A,0),13)/5</f>
        <v>0.22070831178758515</v>
      </c>
      <c r="BF230">
        <f>INDEX('[1]population_%'!$1:$1048576,MATCH(Activités_Home_Ho!$A230,'[1]population_%'!$A:$A,0),9)*INDEX([1]Home_Ho!$1:$1048576,MATCH(Activités_Home_Ho!$C230,[1]Home_Ho!$A:$A,0),13)/5</f>
        <v>0.22070831178758515</v>
      </c>
      <c r="BG230">
        <f>INDEX('[1]population_%'!$1:$1048576,MATCH(Activités_Home_Ho!$A230,'[1]population_%'!$A:$A,0),9)*INDEX([1]Home_Ho!$1:$1048576,MATCH(Activités_Home_Ho!$C230,[1]Home_Ho!$A:$A,0),13)/5</f>
        <v>0.22070831178758515</v>
      </c>
      <c r="BH230">
        <f>INDEX('[1]population_%'!$1:$1048576,MATCH(Activités_Home_Ho!$A230,'[1]population_%'!$A:$A,0),9)*INDEX([1]Home_Ho!$1:$1048576,MATCH(Activités_Home_Ho!$C230,[1]Home_Ho!$A:$A,0),14)/5</f>
        <v>0.12119820589491673</v>
      </c>
      <c r="BI230">
        <f>INDEX('[1]population_%'!$1:$1048576,MATCH(Activités_Home_Ho!$A230,'[1]population_%'!$A:$A,0),9)*INDEX([1]Home_Ho!$1:$1048576,MATCH(Activités_Home_Ho!$C230,[1]Home_Ho!$A:$A,0),14)/5</f>
        <v>0.12119820589491673</v>
      </c>
      <c r="BJ230">
        <f>INDEX('[1]population_%'!$1:$1048576,MATCH(Activités_Home_Ho!$A230,'[1]population_%'!$A:$A,0),9)*INDEX([1]Home_Ho!$1:$1048576,MATCH(Activités_Home_Ho!$C230,[1]Home_Ho!$A:$A,0),14)/5</f>
        <v>0.12119820589491673</v>
      </c>
      <c r="BK230">
        <f>INDEX('[1]population_%'!$1:$1048576,MATCH(Activités_Home_Ho!$A230,'[1]population_%'!$A:$A,0),9)*INDEX([1]Home_Ho!$1:$1048576,MATCH(Activités_Home_Ho!$C230,[1]Home_Ho!$A:$A,0),14)/5</f>
        <v>0.12119820589491673</v>
      </c>
      <c r="BL230">
        <f>INDEX('[1]population_%'!$1:$1048576,MATCH(Activités_Home_Ho!$A230,'[1]population_%'!$A:$A,0),9)*INDEX([1]Home_Ho!$1:$1048576,MATCH(Activités_Home_Ho!$C230,[1]Home_Ho!$A:$A,0),14)/5</f>
        <v>0.12119820589491673</v>
      </c>
      <c r="BM230">
        <f>INDEX('[1]population_%'!$1:$1048576,MATCH(Activités_Home_Ho!$A230,'[1]population_%'!$A:$A,0),9)*INDEX([1]Home_Ho!$1:$1048576,MATCH(Activités_Home_Ho!$C230,[1]Home_Ho!$A:$A,0),15)/15</f>
        <v>2.6365925492929251E-2</v>
      </c>
      <c r="BN230">
        <f>INDEX('[1]population_%'!$1:$1048576,MATCH(Activités_Home_Ho!$A230,'[1]population_%'!$A:$A,0),9)*INDEX([1]Home_Ho!$1:$1048576,MATCH(Activités_Home_Ho!$C230,[1]Home_Ho!$A:$A,0),15)/15</f>
        <v>2.6365925492929251E-2</v>
      </c>
      <c r="BO230">
        <f>INDEX('[1]population_%'!$1:$1048576,MATCH(Activités_Home_Ho!$A230,'[1]population_%'!$A:$A,0),9)*INDEX([1]Home_Ho!$1:$1048576,MATCH(Activités_Home_Ho!$C230,[1]Home_Ho!$A:$A,0),15)/15</f>
        <v>2.6365925492929251E-2</v>
      </c>
      <c r="BP230">
        <f>INDEX('[1]population_%'!$1:$1048576,MATCH(Activités_Home_Ho!$A230,'[1]population_%'!$A:$A,0),9)*INDEX([1]Home_Ho!$1:$1048576,MATCH(Activités_Home_Ho!$C230,[1]Home_Ho!$A:$A,0),15)/15</f>
        <v>2.6365925492929251E-2</v>
      </c>
      <c r="BQ230">
        <f>INDEX('[1]population_%'!$1:$1048576,MATCH(Activités_Home_Ho!$A230,'[1]population_%'!$A:$A,0),9)*INDEX([1]Home_Ho!$1:$1048576,MATCH(Activités_Home_Ho!$C230,[1]Home_Ho!$A:$A,0),15)/15</f>
        <v>2.6365925492929251E-2</v>
      </c>
      <c r="BR230">
        <f>INDEX('[1]population_%'!$1:$1048576,MATCH(Activités_Home_Ho!$A230,'[1]population_%'!$A:$A,0),9)*INDEX([1]Home_Ho!$1:$1048576,MATCH(Activités_Home_Ho!$C230,[1]Home_Ho!$A:$A,0),15)/15</f>
        <v>2.6365925492929251E-2</v>
      </c>
      <c r="BS230">
        <f>INDEX('[1]population_%'!$1:$1048576,MATCH(Activités_Home_Ho!$A230,'[1]population_%'!$A:$A,0),9)*INDEX([1]Home_Ho!$1:$1048576,MATCH(Activités_Home_Ho!$C230,[1]Home_Ho!$A:$A,0),15)/15</f>
        <v>2.6365925492929251E-2</v>
      </c>
      <c r="BT230">
        <f>INDEX('[1]population_%'!$1:$1048576,MATCH(Activités_Home_Ho!$A230,'[1]population_%'!$A:$A,0),9)*INDEX([1]Home_Ho!$1:$1048576,MATCH(Activités_Home_Ho!$C230,[1]Home_Ho!$A:$A,0),15)/15</f>
        <v>2.6365925492929251E-2</v>
      </c>
      <c r="BU230">
        <f>INDEX('[1]population_%'!$1:$1048576,MATCH(Activités_Home_Ho!$A230,'[1]population_%'!$A:$A,0),9)*INDEX([1]Home_Ho!$1:$1048576,MATCH(Activités_Home_Ho!$C230,[1]Home_Ho!$A:$A,0),15)/15</f>
        <v>2.6365925492929251E-2</v>
      </c>
      <c r="BV230">
        <f>INDEX('[1]population_%'!$1:$1048576,MATCH(Activités_Home_Ho!$A230,'[1]population_%'!$A:$A,0),9)*INDEX([1]Home_Ho!$1:$1048576,MATCH(Activités_Home_Ho!$C230,[1]Home_Ho!$A:$A,0),15)/15</f>
        <v>2.6365925492929251E-2</v>
      </c>
      <c r="BW230">
        <f>INDEX('[1]population_%'!$1:$1048576,MATCH(Activités_Home_Ho!$A230,'[1]population_%'!$A:$A,0),9)*INDEX([1]Home_Ho!$1:$1048576,MATCH(Activités_Home_Ho!$C230,[1]Home_Ho!$A:$A,0),15)/15</f>
        <v>2.6365925492929251E-2</v>
      </c>
      <c r="BX230">
        <f>INDEX('[1]population_%'!$1:$1048576,MATCH(Activités_Home_Ho!$A230,'[1]population_%'!$A:$A,0),9)*INDEX([1]Home_Ho!$1:$1048576,MATCH(Activités_Home_Ho!$C230,[1]Home_Ho!$A:$A,0),15)/15</f>
        <v>2.6365925492929251E-2</v>
      </c>
      <c r="BY230">
        <f>INDEX('[1]population_%'!$1:$1048576,MATCH(Activités_Home_Ho!$A230,'[1]population_%'!$A:$A,0),9)*INDEX([1]Home_Ho!$1:$1048576,MATCH(Activités_Home_Ho!$C230,[1]Home_Ho!$A:$A,0),15)/15</f>
        <v>2.6365925492929251E-2</v>
      </c>
      <c r="BZ230">
        <f>INDEX('[1]population_%'!$1:$1048576,MATCH(Activités_Home_Ho!$A230,'[1]population_%'!$A:$A,0),9)*INDEX([1]Home_Ho!$1:$1048576,MATCH(Activités_Home_Ho!$C230,[1]Home_Ho!$A:$A,0),15)/15</f>
        <v>2.6365925492929251E-2</v>
      </c>
      <c r="CA230">
        <f>INDEX('[1]population_%'!$1:$1048576,MATCH(Activités_Home_Ho!$A230,'[1]population_%'!$A:$A,0),9)*INDEX([1]Home_Ho!$1:$1048576,MATCH(Activités_Home_Ho!$C230,[1]Home_Ho!$A:$A,0),15)/15</f>
        <v>2.6365925492929251E-2</v>
      </c>
    </row>
    <row r="231" spans="1:79" x14ac:dyDescent="0.35">
      <c r="A231" s="1" t="s">
        <v>460</v>
      </c>
      <c r="B231" s="1" t="s">
        <v>461</v>
      </c>
      <c r="C231" t="str">
        <f>INDEX([1]bruxelles_parsed_lat_long!$1:$1048576,MATCH($A231,[1]bruxelles_parsed_lat_long!$E:$E,0),9)</f>
        <v>Bruxelles</v>
      </c>
      <c r="D231">
        <f>INDEX('[1]population_%'!$1:$1048576,MATCH(Activités_Home_Ho!$A231,'[1]population_%'!$A:$A,0),9)*INDEX([1]Home_Ho!$1:$1048576,MATCH(Activités_Home_Ho!$C231,[1]Home_Ho!$A:$A,0),2)/2</f>
        <v>0.10323894422086828</v>
      </c>
      <c r="E231">
        <f>INDEX('[1]population_%'!$1:$1048576,MATCH(Activités_Home_Ho!$A231,'[1]population_%'!$A:$A,0),9)*INDEX([1]Home_Ho!$1:$1048576,MATCH(Activités_Home_Ho!$C231,[1]Home_Ho!$A:$A,0),3)/5</f>
        <v>1.2676632568178241</v>
      </c>
      <c r="F231">
        <f>INDEX('[1]population_%'!$1:$1048576,MATCH(Activités_Home_Ho!$A231,'[1]population_%'!$A:$A,0),9)*INDEX([1]Home_Ho!$1:$1048576,MATCH(Activités_Home_Ho!$C231,[1]Home_Ho!$A:$A,0),3)/5</f>
        <v>1.2676632568178241</v>
      </c>
      <c r="G231">
        <f>INDEX('[1]population_%'!$1:$1048576,MATCH(Activités_Home_Ho!$A231,'[1]population_%'!$A:$A,0),9)*INDEX([1]Home_Ho!$1:$1048576,MATCH(Activités_Home_Ho!$C231,[1]Home_Ho!$A:$A,0),3)/5</f>
        <v>1.2676632568178241</v>
      </c>
      <c r="H231">
        <f>INDEX('[1]population_%'!$1:$1048576,MATCH(Activités_Home_Ho!$A231,'[1]population_%'!$A:$A,0),9)*INDEX([1]Home_Ho!$1:$1048576,MATCH(Activités_Home_Ho!$C231,[1]Home_Ho!$A:$A,0),3)/5</f>
        <v>1.2676632568178241</v>
      </c>
      <c r="I231">
        <f>INDEX('[1]population_%'!$1:$1048576,MATCH(Activités_Home_Ho!$A231,'[1]population_%'!$A:$A,0),9)*INDEX([1]Home_Ho!$1:$1048576,MATCH(Activités_Home_Ho!$C231,[1]Home_Ho!$A:$A,0),3)/5</f>
        <v>1.2676632568178241</v>
      </c>
      <c r="J231">
        <f>INDEX('[1]population_%'!$1:$1048576,MATCH(Activités_Home_Ho!$A231,'[1]population_%'!$A:$A,0),9)*INDEX([1]Home_Ho!$1:$1048576,MATCH(Activités_Home_Ho!$C231,[1]Home_Ho!$A:$A,0),4)/5</f>
        <v>2.8116914723802244</v>
      </c>
      <c r="K231">
        <f>INDEX('[1]population_%'!$1:$1048576,MATCH(Activités_Home_Ho!$A231,'[1]population_%'!$A:$A,0),9)*INDEX([1]Home_Ho!$1:$1048576,MATCH(Activités_Home_Ho!$C231,[1]Home_Ho!$A:$A,0),4)/5</f>
        <v>2.8116914723802244</v>
      </c>
      <c r="L231">
        <f>INDEX('[1]population_%'!$1:$1048576,MATCH(Activités_Home_Ho!$A231,'[1]population_%'!$A:$A,0),9)*INDEX([1]Home_Ho!$1:$1048576,MATCH(Activités_Home_Ho!$C231,[1]Home_Ho!$A:$A,0),4)/5</f>
        <v>2.8116914723802244</v>
      </c>
      <c r="M231">
        <f>INDEX('[1]population_%'!$1:$1048576,MATCH(Activités_Home_Ho!$A231,'[1]population_%'!$A:$A,0),9)*INDEX([1]Home_Ho!$1:$1048576,MATCH(Activités_Home_Ho!$C231,[1]Home_Ho!$A:$A,0),4)/5</f>
        <v>2.8116914723802244</v>
      </c>
      <c r="N231">
        <f>INDEX('[1]population_%'!$1:$1048576,MATCH(Activités_Home_Ho!$A231,'[1]population_%'!$A:$A,0),9)*INDEX([1]Home_Ho!$1:$1048576,MATCH(Activités_Home_Ho!$C231,[1]Home_Ho!$A:$A,0),4)/5</f>
        <v>2.8116914723802244</v>
      </c>
      <c r="O231">
        <f>INDEX('[1]population_%'!$1:$1048576,MATCH(Activités_Home_Ho!$A231,'[1]population_%'!$A:$A,0),9)*INDEX([1]Home_Ho!$1:$1048576,MATCH(Activités_Home_Ho!$C231,[1]Home_Ho!$A:$A,0),5)/5</f>
        <v>2.0366254637019718</v>
      </c>
      <c r="P231">
        <f>INDEX('[1]population_%'!$1:$1048576,MATCH(Activités_Home_Ho!$A231,'[1]population_%'!$A:$A,0),9)*INDEX([1]Home_Ho!$1:$1048576,MATCH(Activités_Home_Ho!$C231,[1]Home_Ho!$A:$A,0),5)/5</f>
        <v>2.0366254637019718</v>
      </c>
      <c r="Q231">
        <f>INDEX('[1]population_%'!$1:$1048576,MATCH(Activités_Home_Ho!$A231,'[1]population_%'!$A:$A,0),9)*INDEX([1]Home_Ho!$1:$1048576,MATCH(Activités_Home_Ho!$C231,[1]Home_Ho!$A:$A,0),5)/5</f>
        <v>2.0366254637019718</v>
      </c>
      <c r="R231">
        <f>INDEX('[1]population_%'!$1:$1048576,MATCH(Activités_Home_Ho!$A231,'[1]population_%'!$A:$A,0),9)*INDEX([1]Home_Ho!$1:$1048576,MATCH(Activités_Home_Ho!$C231,[1]Home_Ho!$A:$A,0),5)/5</f>
        <v>2.0366254637019718</v>
      </c>
      <c r="S231">
        <f>INDEX('[1]population_%'!$1:$1048576,MATCH(Activités_Home_Ho!$A231,'[1]population_%'!$A:$A,0),9)*INDEX([1]Home_Ho!$1:$1048576,MATCH(Activités_Home_Ho!$C231,[1]Home_Ho!$A:$A,0),5)/5</f>
        <v>2.0366254637019718</v>
      </c>
      <c r="T231">
        <f>INDEX('[1]population_%'!$1:$1048576,MATCH(Activités_Home_Ho!$A231,'[1]population_%'!$A:$A,0),9)*INDEX([1]Home_Ho!$1:$1048576,MATCH(Activités_Home_Ho!$C231,[1]Home_Ho!$A:$A,0),6)/5</f>
        <v>2.1044389936824119</v>
      </c>
      <c r="U231">
        <f>INDEX('[1]population_%'!$1:$1048576,MATCH(Activités_Home_Ho!$A231,'[1]population_%'!$A:$A,0),9)*INDEX([1]Home_Ho!$1:$1048576,MATCH(Activités_Home_Ho!$C231,[1]Home_Ho!$A:$A,0),6)/5</f>
        <v>2.1044389936824119</v>
      </c>
      <c r="V231">
        <f>INDEX('[1]population_%'!$1:$1048576,MATCH(Activités_Home_Ho!$A231,'[1]population_%'!$A:$A,0),9)*INDEX([1]Home_Ho!$1:$1048576,MATCH(Activités_Home_Ho!$C231,[1]Home_Ho!$A:$A,0),6)/5</f>
        <v>2.1044389936824119</v>
      </c>
      <c r="W231">
        <f>INDEX('[1]population_%'!$1:$1048576,MATCH(Activités_Home_Ho!$A231,'[1]population_%'!$A:$A,0),9)*INDEX([1]Home_Ho!$1:$1048576,MATCH(Activités_Home_Ho!$C231,[1]Home_Ho!$A:$A,0),6)/5</f>
        <v>2.1044389936824119</v>
      </c>
      <c r="X231">
        <f>INDEX('[1]population_%'!$1:$1048576,MATCH(Activités_Home_Ho!$A231,'[1]population_%'!$A:$A,0),9)*INDEX([1]Home_Ho!$1:$1048576,MATCH(Activités_Home_Ho!$C231,[1]Home_Ho!$A:$A,0),6)/5</f>
        <v>2.1044389936824119</v>
      </c>
      <c r="Y231">
        <f>INDEX('[1]population_%'!$1:$1048576,MATCH(Activités_Home_Ho!$A231,'[1]population_%'!$A:$A,0),9)*INDEX([1]Home_Ho!$1:$1048576,MATCH(Activités_Home_Ho!$C231,[1]Home_Ho!$A:$A,0),7)/5</f>
        <v>2.5133060995076328</v>
      </c>
      <c r="Z231">
        <f>INDEX('[1]population_%'!$1:$1048576,MATCH(Activités_Home_Ho!$A231,'[1]population_%'!$A:$A,0),9)*INDEX([1]Home_Ho!$1:$1048576,MATCH(Activités_Home_Ho!$C231,[1]Home_Ho!$A:$A,0),7)/5</f>
        <v>2.5133060995076328</v>
      </c>
      <c r="AA231">
        <f>INDEX('[1]population_%'!$1:$1048576,MATCH(Activités_Home_Ho!$A231,'[1]population_%'!$A:$A,0),9)*INDEX([1]Home_Ho!$1:$1048576,MATCH(Activités_Home_Ho!$C231,[1]Home_Ho!$A:$A,0),7)/5</f>
        <v>2.5133060995076328</v>
      </c>
      <c r="AB231">
        <f>INDEX('[1]population_%'!$1:$1048576,MATCH(Activités_Home_Ho!$A231,'[1]population_%'!$A:$A,0),9)*INDEX([1]Home_Ho!$1:$1048576,MATCH(Activités_Home_Ho!$C231,[1]Home_Ho!$A:$A,0),7)/5</f>
        <v>2.5133060995076328</v>
      </c>
      <c r="AC231">
        <f>INDEX('[1]population_%'!$1:$1048576,MATCH(Activités_Home_Ho!$A231,'[1]population_%'!$A:$A,0),9)*INDEX([1]Home_Ho!$1:$1048576,MATCH(Activités_Home_Ho!$C231,[1]Home_Ho!$A:$A,0),7)/5</f>
        <v>2.5133060995076328</v>
      </c>
      <c r="AD231">
        <f>INDEX('[1]population_%'!$1:$1048576,MATCH(Activités_Home_Ho!$A231,'[1]population_%'!$A:$A,0),9)*INDEX([1]Home_Ho!$1:$1048576,MATCH(Activités_Home_Ho!$C231,[1]Home_Ho!$A:$A,0),8)/5</f>
        <v>2.412520357921716</v>
      </c>
      <c r="AE231">
        <f>INDEX('[1]population_%'!$1:$1048576,MATCH(Activités_Home_Ho!$A231,'[1]population_%'!$A:$A,0),9)*INDEX([1]Home_Ho!$1:$1048576,MATCH(Activités_Home_Ho!$C231,[1]Home_Ho!$A:$A,0),8)/5</f>
        <v>2.412520357921716</v>
      </c>
      <c r="AF231">
        <f>INDEX('[1]population_%'!$1:$1048576,MATCH(Activités_Home_Ho!$A231,'[1]population_%'!$A:$A,0),9)*INDEX([1]Home_Ho!$1:$1048576,MATCH(Activités_Home_Ho!$C231,[1]Home_Ho!$A:$A,0),8)/5</f>
        <v>2.412520357921716</v>
      </c>
      <c r="AG231">
        <f>INDEX('[1]population_%'!$1:$1048576,MATCH(Activités_Home_Ho!$A231,'[1]population_%'!$A:$A,0),9)*INDEX([1]Home_Ho!$1:$1048576,MATCH(Activités_Home_Ho!$C231,[1]Home_Ho!$A:$A,0),8)/5</f>
        <v>2.412520357921716</v>
      </c>
      <c r="AH231">
        <f>INDEX('[1]population_%'!$1:$1048576,MATCH(Activités_Home_Ho!$A231,'[1]population_%'!$A:$A,0),9)*INDEX([1]Home_Ho!$1:$1048576,MATCH(Activités_Home_Ho!$C231,[1]Home_Ho!$A:$A,0),8)/5</f>
        <v>2.412520357921716</v>
      </c>
      <c r="AI231">
        <f>INDEX('[1]population_%'!$1:$1048576,MATCH(Activités_Home_Ho!$A231,'[1]population_%'!$A:$A,0),9)*INDEX([1]Home_Ho!$1:$1048576,MATCH(Activités_Home_Ho!$C231,[1]Home_Ho!$A:$A,0),9)/5</f>
        <v>2.5385974504822499</v>
      </c>
      <c r="AJ231">
        <f>INDEX('[1]population_%'!$1:$1048576,MATCH(Activités_Home_Ho!$A231,'[1]population_%'!$A:$A,0),9)*INDEX([1]Home_Ho!$1:$1048576,MATCH(Activités_Home_Ho!$C231,[1]Home_Ho!$A:$A,0),9)/5</f>
        <v>2.5385974504822499</v>
      </c>
      <c r="AK231">
        <f>INDEX('[1]population_%'!$1:$1048576,MATCH(Activités_Home_Ho!$A231,'[1]population_%'!$A:$A,0),9)*INDEX([1]Home_Ho!$1:$1048576,MATCH(Activités_Home_Ho!$C231,[1]Home_Ho!$A:$A,0),9)/5</f>
        <v>2.5385974504822499</v>
      </c>
      <c r="AL231">
        <f>INDEX('[1]population_%'!$1:$1048576,MATCH(Activités_Home_Ho!$A231,'[1]population_%'!$A:$A,0),9)*INDEX([1]Home_Ho!$1:$1048576,MATCH(Activités_Home_Ho!$C231,[1]Home_Ho!$A:$A,0),9)/5</f>
        <v>2.5385974504822499</v>
      </c>
      <c r="AM231">
        <f>INDEX('[1]population_%'!$1:$1048576,MATCH(Activités_Home_Ho!$A231,'[1]population_%'!$A:$A,0),9)*INDEX([1]Home_Ho!$1:$1048576,MATCH(Activités_Home_Ho!$C231,[1]Home_Ho!$A:$A,0),9)/5</f>
        <v>2.5385974504822499</v>
      </c>
      <c r="AN231">
        <f>INDEX('[1]population_%'!$1:$1048576,MATCH(Activités_Home_Ho!$A231,'[1]population_%'!$A:$A,0),9)*INDEX([1]Home_Ho!$1:$1048576,MATCH(Activités_Home_Ho!$C231,[1]Home_Ho!$A:$A,0),10)/5</f>
        <v>3.3597778277389332</v>
      </c>
      <c r="AO231">
        <f>INDEX('[1]population_%'!$1:$1048576,MATCH(Activités_Home_Ho!$A231,'[1]population_%'!$A:$A,0),9)*INDEX([1]Home_Ho!$1:$1048576,MATCH(Activités_Home_Ho!$C231,[1]Home_Ho!$A:$A,0),10)/5</f>
        <v>3.3597778277389332</v>
      </c>
      <c r="AP231">
        <f>INDEX('[1]population_%'!$1:$1048576,MATCH(Activités_Home_Ho!$A231,'[1]population_%'!$A:$A,0),9)*INDEX([1]Home_Ho!$1:$1048576,MATCH(Activités_Home_Ho!$C231,[1]Home_Ho!$A:$A,0),10)/5</f>
        <v>3.3597778277389332</v>
      </c>
      <c r="AQ231">
        <f>INDEX('[1]population_%'!$1:$1048576,MATCH(Activités_Home_Ho!$A231,'[1]population_%'!$A:$A,0),9)*INDEX([1]Home_Ho!$1:$1048576,MATCH(Activités_Home_Ho!$C231,[1]Home_Ho!$A:$A,0),10)/5</f>
        <v>3.3597778277389332</v>
      </c>
      <c r="AR231">
        <f>INDEX('[1]population_%'!$1:$1048576,MATCH(Activités_Home_Ho!$A231,'[1]population_%'!$A:$A,0),9)*INDEX([1]Home_Ho!$1:$1048576,MATCH(Activités_Home_Ho!$C231,[1]Home_Ho!$A:$A,0),10)/5</f>
        <v>3.3597778277389332</v>
      </c>
      <c r="AS231">
        <f>INDEX('[1]population_%'!$1:$1048576,MATCH(Activités_Home_Ho!$A231,'[1]population_%'!$A:$A,0),9)*INDEX([1]Home_Ho!$1:$1048576,MATCH(Activités_Home_Ho!$C231,[1]Home_Ho!$A:$A,0),11)/5</f>
        <v>3.0760532610895028</v>
      </c>
      <c r="AT231">
        <f>INDEX('[1]population_%'!$1:$1048576,MATCH(Activités_Home_Ho!$A231,'[1]population_%'!$A:$A,0),9)*INDEX([1]Home_Ho!$1:$1048576,MATCH(Activités_Home_Ho!$C231,[1]Home_Ho!$A:$A,0),11)/5</f>
        <v>3.0760532610895028</v>
      </c>
      <c r="AU231">
        <f>INDEX('[1]population_%'!$1:$1048576,MATCH(Activités_Home_Ho!$A231,'[1]population_%'!$A:$A,0),9)*INDEX([1]Home_Ho!$1:$1048576,MATCH(Activités_Home_Ho!$C231,[1]Home_Ho!$A:$A,0),11)/5</f>
        <v>3.0760532610895028</v>
      </c>
      <c r="AV231">
        <f>INDEX('[1]population_%'!$1:$1048576,MATCH(Activités_Home_Ho!$A231,'[1]population_%'!$A:$A,0),9)*INDEX([1]Home_Ho!$1:$1048576,MATCH(Activités_Home_Ho!$C231,[1]Home_Ho!$A:$A,0),11)/5</f>
        <v>3.0760532610895028</v>
      </c>
      <c r="AW231">
        <f>INDEX('[1]population_%'!$1:$1048576,MATCH(Activités_Home_Ho!$A231,'[1]population_%'!$A:$A,0),9)*INDEX([1]Home_Ho!$1:$1048576,MATCH(Activités_Home_Ho!$C231,[1]Home_Ho!$A:$A,0),12)/5</f>
        <v>0.40477843476696868</v>
      </c>
      <c r="AX231">
        <f>INDEX('[1]population_%'!$1:$1048576,MATCH(Activités_Home_Ho!$A231,'[1]population_%'!$A:$A,0),9)*INDEX([1]Home_Ho!$1:$1048576,MATCH(Activités_Home_Ho!$C231,[1]Home_Ho!$A:$A,0),12)/5</f>
        <v>0.40477843476696868</v>
      </c>
      <c r="AY231">
        <f>INDEX('[1]population_%'!$1:$1048576,MATCH(Activités_Home_Ho!$A231,'[1]population_%'!$A:$A,0),9)*INDEX([1]Home_Ho!$1:$1048576,MATCH(Activités_Home_Ho!$C231,[1]Home_Ho!$A:$A,0),12)/5</f>
        <v>0.40477843476696868</v>
      </c>
      <c r="AZ231">
        <f>INDEX('[1]population_%'!$1:$1048576,MATCH(Activités_Home_Ho!$A231,'[1]population_%'!$A:$A,0),9)*INDEX([1]Home_Ho!$1:$1048576,MATCH(Activités_Home_Ho!$C231,[1]Home_Ho!$A:$A,0),12)/5</f>
        <v>0.40477843476696868</v>
      </c>
      <c r="BA231">
        <f>INDEX('[1]population_%'!$1:$1048576,MATCH(Activités_Home_Ho!$A231,'[1]population_%'!$A:$A,0),9)*INDEX([1]Home_Ho!$1:$1048576,MATCH(Activités_Home_Ho!$C231,[1]Home_Ho!$A:$A,0),12)/5</f>
        <v>0.40477843476696868</v>
      </c>
      <c r="BB231">
        <f>INDEX('[1]population_%'!$1:$1048576,MATCH(Activités_Home_Ho!$A231,'[1]population_%'!$A:$A,0),9)*INDEX([1]Home_Ho!$1:$1048576,MATCH(Activités_Home_Ho!$C231,[1]Home_Ho!$A:$A,0),12)/5</f>
        <v>0.40477843476696868</v>
      </c>
      <c r="BC231">
        <f>INDEX('[1]population_%'!$1:$1048576,MATCH(Activités_Home_Ho!$A231,'[1]population_%'!$A:$A,0),9)*INDEX([1]Home_Ho!$1:$1048576,MATCH(Activités_Home_Ho!$C231,[1]Home_Ho!$A:$A,0),13)/5</f>
        <v>0.19704474021448323</v>
      </c>
      <c r="BD231">
        <f>INDEX('[1]population_%'!$1:$1048576,MATCH(Activités_Home_Ho!$A231,'[1]population_%'!$A:$A,0),9)*INDEX([1]Home_Ho!$1:$1048576,MATCH(Activités_Home_Ho!$C231,[1]Home_Ho!$A:$A,0),13)/5</f>
        <v>0.19704474021448323</v>
      </c>
      <c r="BE231">
        <f>INDEX('[1]population_%'!$1:$1048576,MATCH(Activités_Home_Ho!$A231,'[1]population_%'!$A:$A,0),9)*INDEX([1]Home_Ho!$1:$1048576,MATCH(Activités_Home_Ho!$C231,[1]Home_Ho!$A:$A,0),13)/5</f>
        <v>0.19704474021448323</v>
      </c>
      <c r="BF231">
        <f>INDEX('[1]population_%'!$1:$1048576,MATCH(Activités_Home_Ho!$A231,'[1]population_%'!$A:$A,0),9)*INDEX([1]Home_Ho!$1:$1048576,MATCH(Activités_Home_Ho!$C231,[1]Home_Ho!$A:$A,0),13)/5</f>
        <v>0.19704474021448323</v>
      </c>
      <c r="BG231">
        <f>INDEX('[1]population_%'!$1:$1048576,MATCH(Activités_Home_Ho!$A231,'[1]population_%'!$A:$A,0),9)*INDEX([1]Home_Ho!$1:$1048576,MATCH(Activités_Home_Ho!$C231,[1]Home_Ho!$A:$A,0),13)/5</f>
        <v>0.19704474021448323</v>
      </c>
      <c r="BH231">
        <f>INDEX('[1]population_%'!$1:$1048576,MATCH(Activités_Home_Ho!$A231,'[1]population_%'!$A:$A,0),9)*INDEX([1]Home_Ho!$1:$1048576,MATCH(Activités_Home_Ho!$C231,[1]Home_Ho!$A:$A,0),14)/5</f>
        <v>0.10820375907731741</v>
      </c>
      <c r="BI231">
        <f>INDEX('[1]population_%'!$1:$1048576,MATCH(Activités_Home_Ho!$A231,'[1]population_%'!$A:$A,0),9)*INDEX([1]Home_Ho!$1:$1048576,MATCH(Activités_Home_Ho!$C231,[1]Home_Ho!$A:$A,0),14)/5</f>
        <v>0.10820375907731741</v>
      </c>
      <c r="BJ231">
        <f>INDEX('[1]population_%'!$1:$1048576,MATCH(Activités_Home_Ho!$A231,'[1]population_%'!$A:$A,0),9)*INDEX([1]Home_Ho!$1:$1048576,MATCH(Activités_Home_Ho!$C231,[1]Home_Ho!$A:$A,0),14)/5</f>
        <v>0.10820375907731741</v>
      </c>
      <c r="BK231">
        <f>INDEX('[1]population_%'!$1:$1048576,MATCH(Activités_Home_Ho!$A231,'[1]population_%'!$A:$A,0),9)*INDEX([1]Home_Ho!$1:$1048576,MATCH(Activités_Home_Ho!$C231,[1]Home_Ho!$A:$A,0),14)/5</f>
        <v>0.10820375907731741</v>
      </c>
      <c r="BL231">
        <f>INDEX('[1]population_%'!$1:$1048576,MATCH(Activités_Home_Ho!$A231,'[1]population_%'!$A:$A,0),9)*INDEX([1]Home_Ho!$1:$1048576,MATCH(Activités_Home_Ho!$C231,[1]Home_Ho!$A:$A,0),14)/5</f>
        <v>0.10820375907731741</v>
      </c>
      <c r="BM231">
        <f>INDEX('[1]population_%'!$1:$1048576,MATCH(Activités_Home_Ho!$A231,'[1]population_%'!$A:$A,0),9)*INDEX([1]Home_Ho!$1:$1048576,MATCH(Activités_Home_Ho!$C231,[1]Home_Ho!$A:$A,0),15)/15</f>
        <v>2.3539063378223431E-2</v>
      </c>
      <c r="BN231">
        <f>INDEX('[1]population_%'!$1:$1048576,MATCH(Activités_Home_Ho!$A231,'[1]population_%'!$A:$A,0),9)*INDEX([1]Home_Ho!$1:$1048576,MATCH(Activités_Home_Ho!$C231,[1]Home_Ho!$A:$A,0),15)/15</f>
        <v>2.3539063378223431E-2</v>
      </c>
      <c r="BO231">
        <f>INDEX('[1]population_%'!$1:$1048576,MATCH(Activités_Home_Ho!$A231,'[1]population_%'!$A:$A,0),9)*INDEX([1]Home_Ho!$1:$1048576,MATCH(Activités_Home_Ho!$C231,[1]Home_Ho!$A:$A,0),15)/15</f>
        <v>2.3539063378223431E-2</v>
      </c>
      <c r="BP231">
        <f>INDEX('[1]population_%'!$1:$1048576,MATCH(Activités_Home_Ho!$A231,'[1]population_%'!$A:$A,0),9)*INDEX([1]Home_Ho!$1:$1048576,MATCH(Activités_Home_Ho!$C231,[1]Home_Ho!$A:$A,0),15)/15</f>
        <v>2.3539063378223431E-2</v>
      </c>
      <c r="BQ231">
        <f>INDEX('[1]population_%'!$1:$1048576,MATCH(Activités_Home_Ho!$A231,'[1]population_%'!$A:$A,0),9)*INDEX([1]Home_Ho!$1:$1048576,MATCH(Activités_Home_Ho!$C231,[1]Home_Ho!$A:$A,0),15)/15</f>
        <v>2.3539063378223431E-2</v>
      </c>
      <c r="BR231">
        <f>INDEX('[1]population_%'!$1:$1048576,MATCH(Activités_Home_Ho!$A231,'[1]population_%'!$A:$A,0),9)*INDEX([1]Home_Ho!$1:$1048576,MATCH(Activités_Home_Ho!$C231,[1]Home_Ho!$A:$A,0),15)/15</f>
        <v>2.3539063378223431E-2</v>
      </c>
      <c r="BS231">
        <f>INDEX('[1]population_%'!$1:$1048576,MATCH(Activités_Home_Ho!$A231,'[1]population_%'!$A:$A,0),9)*INDEX([1]Home_Ho!$1:$1048576,MATCH(Activités_Home_Ho!$C231,[1]Home_Ho!$A:$A,0),15)/15</f>
        <v>2.3539063378223431E-2</v>
      </c>
      <c r="BT231">
        <f>INDEX('[1]population_%'!$1:$1048576,MATCH(Activités_Home_Ho!$A231,'[1]population_%'!$A:$A,0),9)*INDEX([1]Home_Ho!$1:$1048576,MATCH(Activités_Home_Ho!$C231,[1]Home_Ho!$A:$A,0),15)/15</f>
        <v>2.3539063378223431E-2</v>
      </c>
      <c r="BU231">
        <f>INDEX('[1]population_%'!$1:$1048576,MATCH(Activités_Home_Ho!$A231,'[1]population_%'!$A:$A,0),9)*INDEX([1]Home_Ho!$1:$1048576,MATCH(Activités_Home_Ho!$C231,[1]Home_Ho!$A:$A,0),15)/15</f>
        <v>2.3539063378223431E-2</v>
      </c>
      <c r="BV231">
        <f>INDEX('[1]population_%'!$1:$1048576,MATCH(Activités_Home_Ho!$A231,'[1]population_%'!$A:$A,0),9)*INDEX([1]Home_Ho!$1:$1048576,MATCH(Activités_Home_Ho!$C231,[1]Home_Ho!$A:$A,0),15)/15</f>
        <v>2.3539063378223431E-2</v>
      </c>
      <c r="BW231">
        <f>INDEX('[1]population_%'!$1:$1048576,MATCH(Activités_Home_Ho!$A231,'[1]population_%'!$A:$A,0),9)*INDEX([1]Home_Ho!$1:$1048576,MATCH(Activités_Home_Ho!$C231,[1]Home_Ho!$A:$A,0),15)/15</f>
        <v>2.3539063378223431E-2</v>
      </c>
      <c r="BX231">
        <f>INDEX('[1]population_%'!$1:$1048576,MATCH(Activités_Home_Ho!$A231,'[1]population_%'!$A:$A,0),9)*INDEX([1]Home_Ho!$1:$1048576,MATCH(Activités_Home_Ho!$C231,[1]Home_Ho!$A:$A,0),15)/15</f>
        <v>2.3539063378223431E-2</v>
      </c>
      <c r="BY231">
        <f>INDEX('[1]population_%'!$1:$1048576,MATCH(Activités_Home_Ho!$A231,'[1]population_%'!$A:$A,0),9)*INDEX([1]Home_Ho!$1:$1048576,MATCH(Activités_Home_Ho!$C231,[1]Home_Ho!$A:$A,0),15)/15</f>
        <v>2.3539063378223431E-2</v>
      </c>
      <c r="BZ231">
        <f>INDEX('[1]population_%'!$1:$1048576,MATCH(Activités_Home_Ho!$A231,'[1]population_%'!$A:$A,0),9)*INDEX([1]Home_Ho!$1:$1048576,MATCH(Activités_Home_Ho!$C231,[1]Home_Ho!$A:$A,0),15)/15</f>
        <v>2.3539063378223431E-2</v>
      </c>
      <c r="CA231">
        <f>INDEX('[1]population_%'!$1:$1048576,MATCH(Activités_Home_Ho!$A231,'[1]population_%'!$A:$A,0),9)*INDEX([1]Home_Ho!$1:$1048576,MATCH(Activités_Home_Ho!$C231,[1]Home_Ho!$A:$A,0),15)/15</f>
        <v>2.3539063378223431E-2</v>
      </c>
    </row>
    <row r="232" spans="1:79" x14ac:dyDescent="0.35">
      <c r="A232" s="1" t="s">
        <v>462</v>
      </c>
      <c r="B232" s="1" t="s">
        <v>463</v>
      </c>
      <c r="C232" t="str">
        <f>INDEX([1]bruxelles_parsed_lat_long!$1:$1048576,MATCH($A232,[1]bruxelles_parsed_lat_long!$E:$E,0),9)</f>
        <v>Bruxelles</v>
      </c>
      <c r="D232">
        <f>INDEX('[1]population_%'!$1:$1048576,MATCH(Activités_Home_Ho!$A232,'[1]population_%'!$A:$A,0),9)*INDEX([1]Home_Ho!$1:$1048576,MATCH(Activités_Home_Ho!$C232,[1]Home_Ho!$A:$A,0),2)/2</f>
        <v>0.1537060185705614</v>
      </c>
      <c r="E232">
        <f>INDEX('[1]population_%'!$1:$1048576,MATCH(Activités_Home_Ho!$A232,'[1]population_%'!$A:$A,0),9)*INDEX([1]Home_Ho!$1:$1048576,MATCH(Activités_Home_Ho!$C232,[1]Home_Ho!$A:$A,0),3)/5</f>
        <v>1.8873446795116795</v>
      </c>
      <c r="F232">
        <f>INDEX('[1]population_%'!$1:$1048576,MATCH(Activités_Home_Ho!$A232,'[1]population_%'!$A:$A,0),9)*INDEX([1]Home_Ho!$1:$1048576,MATCH(Activités_Home_Ho!$C232,[1]Home_Ho!$A:$A,0),3)/5</f>
        <v>1.8873446795116795</v>
      </c>
      <c r="G232">
        <f>INDEX('[1]population_%'!$1:$1048576,MATCH(Activités_Home_Ho!$A232,'[1]population_%'!$A:$A,0),9)*INDEX([1]Home_Ho!$1:$1048576,MATCH(Activités_Home_Ho!$C232,[1]Home_Ho!$A:$A,0),3)/5</f>
        <v>1.8873446795116795</v>
      </c>
      <c r="H232">
        <f>INDEX('[1]population_%'!$1:$1048576,MATCH(Activités_Home_Ho!$A232,'[1]population_%'!$A:$A,0),9)*INDEX([1]Home_Ho!$1:$1048576,MATCH(Activités_Home_Ho!$C232,[1]Home_Ho!$A:$A,0),3)/5</f>
        <v>1.8873446795116795</v>
      </c>
      <c r="I232">
        <f>INDEX('[1]population_%'!$1:$1048576,MATCH(Activités_Home_Ho!$A232,'[1]population_%'!$A:$A,0),9)*INDEX([1]Home_Ho!$1:$1048576,MATCH(Activités_Home_Ho!$C232,[1]Home_Ho!$A:$A,0),3)/5</f>
        <v>1.8873446795116795</v>
      </c>
      <c r="J232">
        <f>INDEX('[1]population_%'!$1:$1048576,MATCH(Activités_Home_Ho!$A232,'[1]population_%'!$A:$A,0),9)*INDEX([1]Home_Ho!$1:$1048576,MATCH(Activités_Home_Ho!$C232,[1]Home_Ho!$A:$A,0),4)/5</f>
        <v>4.1861518919040446</v>
      </c>
      <c r="K232">
        <f>INDEX('[1]population_%'!$1:$1048576,MATCH(Activités_Home_Ho!$A232,'[1]population_%'!$A:$A,0),9)*INDEX([1]Home_Ho!$1:$1048576,MATCH(Activités_Home_Ho!$C232,[1]Home_Ho!$A:$A,0),4)/5</f>
        <v>4.1861518919040446</v>
      </c>
      <c r="L232">
        <f>INDEX('[1]population_%'!$1:$1048576,MATCH(Activités_Home_Ho!$A232,'[1]population_%'!$A:$A,0),9)*INDEX([1]Home_Ho!$1:$1048576,MATCH(Activités_Home_Ho!$C232,[1]Home_Ho!$A:$A,0),4)/5</f>
        <v>4.1861518919040446</v>
      </c>
      <c r="M232">
        <f>INDEX('[1]population_%'!$1:$1048576,MATCH(Activités_Home_Ho!$A232,'[1]population_%'!$A:$A,0),9)*INDEX([1]Home_Ho!$1:$1048576,MATCH(Activités_Home_Ho!$C232,[1]Home_Ho!$A:$A,0),4)/5</f>
        <v>4.1861518919040446</v>
      </c>
      <c r="N232">
        <f>INDEX('[1]population_%'!$1:$1048576,MATCH(Activités_Home_Ho!$A232,'[1]population_%'!$A:$A,0),9)*INDEX([1]Home_Ho!$1:$1048576,MATCH(Activités_Home_Ho!$C232,[1]Home_Ho!$A:$A,0),4)/5</f>
        <v>4.1861518919040446</v>
      </c>
      <c r="O232">
        <f>INDEX('[1]population_%'!$1:$1048576,MATCH(Activités_Home_Ho!$A232,'[1]population_%'!$A:$A,0),9)*INDEX([1]Home_Ho!$1:$1048576,MATCH(Activités_Home_Ho!$C232,[1]Home_Ho!$A:$A,0),5)/5</f>
        <v>3.0322045010004723</v>
      </c>
      <c r="P232">
        <f>INDEX('[1]population_%'!$1:$1048576,MATCH(Activités_Home_Ho!$A232,'[1]population_%'!$A:$A,0),9)*INDEX([1]Home_Ho!$1:$1048576,MATCH(Activités_Home_Ho!$C232,[1]Home_Ho!$A:$A,0),5)/5</f>
        <v>3.0322045010004723</v>
      </c>
      <c r="Q232">
        <f>INDEX('[1]population_%'!$1:$1048576,MATCH(Activités_Home_Ho!$A232,'[1]population_%'!$A:$A,0),9)*INDEX([1]Home_Ho!$1:$1048576,MATCH(Activités_Home_Ho!$C232,[1]Home_Ho!$A:$A,0),5)/5</f>
        <v>3.0322045010004723</v>
      </c>
      <c r="R232">
        <f>INDEX('[1]population_%'!$1:$1048576,MATCH(Activités_Home_Ho!$A232,'[1]population_%'!$A:$A,0),9)*INDEX([1]Home_Ho!$1:$1048576,MATCH(Activités_Home_Ho!$C232,[1]Home_Ho!$A:$A,0),5)/5</f>
        <v>3.0322045010004723</v>
      </c>
      <c r="S232">
        <f>INDEX('[1]population_%'!$1:$1048576,MATCH(Activités_Home_Ho!$A232,'[1]population_%'!$A:$A,0),9)*INDEX([1]Home_Ho!$1:$1048576,MATCH(Activités_Home_Ho!$C232,[1]Home_Ho!$A:$A,0),5)/5</f>
        <v>3.0322045010004723</v>
      </c>
      <c r="T232">
        <f>INDEX('[1]population_%'!$1:$1048576,MATCH(Activités_Home_Ho!$A232,'[1]population_%'!$A:$A,0),9)*INDEX([1]Home_Ho!$1:$1048576,MATCH(Activités_Home_Ho!$C232,[1]Home_Ho!$A:$A,0),6)/5</f>
        <v>3.1331678320106118</v>
      </c>
      <c r="U232">
        <f>INDEX('[1]population_%'!$1:$1048576,MATCH(Activités_Home_Ho!$A232,'[1]population_%'!$A:$A,0),9)*INDEX([1]Home_Ho!$1:$1048576,MATCH(Activités_Home_Ho!$C232,[1]Home_Ho!$A:$A,0),6)/5</f>
        <v>3.1331678320106118</v>
      </c>
      <c r="V232">
        <f>INDEX('[1]population_%'!$1:$1048576,MATCH(Activités_Home_Ho!$A232,'[1]population_%'!$A:$A,0),9)*INDEX([1]Home_Ho!$1:$1048576,MATCH(Activités_Home_Ho!$C232,[1]Home_Ho!$A:$A,0),6)/5</f>
        <v>3.1331678320106118</v>
      </c>
      <c r="W232">
        <f>INDEX('[1]population_%'!$1:$1048576,MATCH(Activités_Home_Ho!$A232,'[1]population_%'!$A:$A,0),9)*INDEX([1]Home_Ho!$1:$1048576,MATCH(Activités_Home_Ho!$C232,[1]Home_Ho!$A:$A,0),6)/5</f>
        <v>3.1331678320106118</v>
      </c>
      <c r="X232">
        <f>INDEX('[1]population_%'!$1:$1048576,MATCH(Activités_Home_Ho!$A232,'[1]population_%'!$A:$A,0),9)*INDEX([1]Home_Ho!$1:$1048576,MATCH(Activités_Home_Ho!$C232,[1]Home_Ho!$A:$A,0),6)/5</f>
        <v>3.1331678320106118</v>
      </c>
      <c r="Y232">
        <f>INDEX('[1]population_%'!$1:$1048576,MATCH(Activités_Home_Ho!$A232,'[1]population_%'!$A:$A,0),9)*INDEX([1]Home_Ho!$1:$1048576,MATCH(Activités_Home_Ho!$C232,[1]Home_Ho!$A:$A,0),7)/5</f>
        <v>3.7419045392207559</v>
      </c>
      <c r="Z232">
        <f>INDEX('[1]population_%'!$1:$1048576,MATCH(Activités_Home_Ho!$A232,'[1]population_%'!$A:$A,0),9)*INDEX([1]Home_Ho!$1:$1048576,MATCH(Activités_Home_Ho!$C232,[1]Home_Ho!$A:$A,0),7)/5</f>
        <v>3.7419045392207559</v>
      </c>
      <c r="AA232">
        <f>INDEX('[1]population_%'!$1:$1048576,MATCH(Activités_Home_Ho!$A232,'[1]population_%'!$A:$A,0),9)*INDEX([1]Home_Ho!$1:$1048576,MATCH(Activités_Home_Ho!$C232,[1]Home_Ho!$A:$A,0),7)/5</f>
        <v>3.7419045392207559</v>
      </c>
      <c r="AB232">
        <f>INDEX('[1]population_%'!$1:$1048576,MATCH(Activités_Home_Ho!$A232,'[1]population_%'!$A:$A,0),9)*INDEX([1]Home_Ho!$1:$1048576,MATCH(Activités_Home_Ho!$C232,[1]Home_Ho!$A:$A,0),7)/5</f>
        <v>3.7419045392207559</v>
      </c>
      <c r="AC232">
        <f>INDEX('[1]population_%'!$1:$1048576,MATCH(Activités_Home_Ho!$A232,'[1]population_%'!$A:$A,0),9)*INDEX([1]Home_Ho!$1:$1048576,MATCH(Activités_Home_Ho!$C232,[1]Home_Ho!$A:$A,0),7)/5</f>
        <v>3.7419045392207559</v>
      </c>
      <c r="AD232">
        <f>INDEX('[1]population_%'!$1:$1048576,MATCH(Activités_Home_Ho!$A232,'[1]population_%'!$A:$A,0),9)*INDEX([1]Home_Ho!$1:$1048576,MATCH(Activités_Home_Ho!$C232,[1]Home_Ho!$A:$A,0),8)/5</f>
        <v>3.5918509408934556</v>
      </c>
      <c r="AE232">
        <f>INDEX('[1]population_%'!$1:$1048576,MATCH(Activités_Home_Ho!$A232,'[1]population_%'!$A:$A,0),9)*INDEX([1]Home_Ho!$1:$1048576,MATCH(Activités_Home_Ho!$C232,[1]Home_Ho!$A:$A,0),8)/5</f>
        <v>3.5918509408934556</v>
      </c>
      <c r="AF232">
        <f>INDEX('[1]population_%'!$1:$1048576,MATCH(Activités_Home_Ho!$A232,'[1]population_%'!$A:$A,0),9)*INDEX([1]Home_Ho!$1:$1048576,MATCH(Activités_Home_Ho!$C232,[1]Home_Ho!$A:$A,0),8)/5</f>
        <v>3.5918509408934556</v>
      </c>
      <c r="AG232">
        <f>INDEX('[1]population_%'!$1:$1048576,MATCH(Activités_Home_Ho!$A232,'[1]population_%'!$A:$A,0),9)*INDEX([1]Home_Ho!$1:$1048576,MATCH(Activités_Home_Ho!$C232,[1]Home_Ho!$A:$A,0),8)/5</f>
        <v>3.5918509408934556</v>
      </c>
      <c r="AH232">
        <f>INDEX('[1]population_%'!$1:$1048576,MATCH(Activités_Home_Ho!$A232,'[1]population_%'!$A:$A,0),9)*INDEX([1]Home_Ho!$1:$1048576,MATCH(Activités_Home_Ho!$C232,[1]Home_Ho!$A:$A,0),8)/5</f>
        <v>3.5918509408934556</v>
      </c>
      <c r="AI232">
        <f>INDEX('[1]population_%'!$1:$1048576,MATCH(Activités_Home_Ho!$A232,'[1]population_%'!$A:$A,0),9)*INDEX([1]Home_Ho!$1:$1048576,MATCH(Activités_Home_Ho!$C232,[1]Home_Ho!$A:$A,0),9)/5</f>
        <v>3.7795592526810404</v>
      </c>
      <c r="AJ232">
        <f>INDEX('[1]population_%'!$1:$1048576,MATCH(Activités_Home_Ho!$A232,'[1]population_%'!$A:$A,0),9)*INDEX([1]Home_Ho!$1:$1048576,MATCH(Activités_Home_Ho!$C232,[1]Home_Ho!$A:$A,0),9)/5</f>
        <v>3.7795592526810404</v>
      </c>
      <c r="AK232">
        <f>INDEX('[1]population_%'!$1:$1048576,MATCH(Activités_Home_Ho!$A232,'[1]population_%'!$A:$A,0),9)*INDEX([1]Home_Ho!$1:$1048576,MATCH(Activités_Home_Ho!$C232,[1]Home_Ho!$A:$A,0),9)/5</f>
        <v>3.7795592526810404</v>
      </c>
      <c r="AL232">
        <f>INDEX('[1]population_%'!$1:$1048576,MATCH(Activités_Home_Ho!$A232,'[1]population_%'!$A:$A,0),9)*INDEX([1]Home_Ho!$1:$1048576,MATCH(Activités_Home_Ho!$C232,[1]Home_Ho!$A:$A,0),9)/5</f>
        <v>3.7795592526810404</v>
      </c>
      <c r="AM232">
        <f>INDEX('[1]population_%'!$1:$1048576,MATCH(Activités_Home_Ho!$A232,'[1]population_%'!$A:$A,0),9)*INDEX([1]Home_Ho!$1:$1048576,MATCH(Activités_Home_Ho!$C232,[1]Home_Ho!$A:$A,0),9)/5</f>
        <v>3.7795592526810404</v>
      </c>
      <c r="AN232">
        <f>INDEX('[1]population_%'!$1:$1048576,MATCH(Activités_Home_Ho!$A232,'[1]population_%'!$A:$A,0),9)*INDEX([1]Home_Ho!$1:$1048576,MATCH(Activités_Home_Ho!$C232,[1]Home_Ho!$A:$A,0),10)/5</f>
        <v>5.0021634479192425</v>
      </c>
      <c r="AO232">
        <f>INDEX('[1]population_%'!$1:$1048576,MATCH(Activités_Home_Ho!$A232,'[1]population_%'!$A:$A,0),9)*INDEX([1]Home_Ho!$1:$1048576,MATCH(Activités_Home_Ho!$C232,[1]Home_Ho!$A:$A,0),10)/5</f>
        <v>5.0021634479192425</v>
      </c>
      <c r="AP232">
        <f>INDEX('[1]population_%'!$1:$1048576,MATCH(Activités_Home_Ho!$A232,'[1]population_%'!$A:$A,0),9)*INDEX([1]Home_Ho!$1:$1048576,MATCH(Activités_Home_Ho!$C232,[1]Home_Ho!$A:$A,0),10)/5</f>
        <v>5.0021634479192425</v>
      </c>
      <c r="AQ232">
        <f>INDEX('[1]population_%'!$1:$1048576,MATCH(Activités_Home_Ho!$A232,'[1]population_%'!$A:$A,0),9)*INDEX([1]Home_Ho!$1:$1048576,MATCH(Activités_Home_Ho!$C232,[1]Home_Ho!$A:$A,0),10)/5</f>
        <v>5.0021634479192425</v>
      </c>
      <c r="AR232">
        <f>INDEX('[1]population_%'!$1:$1048576,MATCH(Activités_Home_Ho!$A232,'[1]population_%'!$A:$A,0),9)*INDEX([1]Home_Ho!$1:$1048576,MATCH(Activités_Home_Ho!$C232,[1]Home_Ho!$A:$A,0),10)/5</f>
        <v>5.0021634479192425</v>
      </c>
      <c r="AS232">
        <f>INDEX('[1]population_%'!$1:$1048576,MATCH(Activités_Home_Ho!$A232,'[1]population_%'!$A:$A,0),9)*INDEX([1]Home_Ho!$1:$1048576,MATCH(Activités_Home_Ho!$C232,[1]Home_Ho!$A:$A,0),11)/5</f>
        <v>4.5797436543087748</v>
      </c>
      <c r="AT232">
        <f>INDEX('[1]population_%'!$1:$1048576,MATCH(Activités_Home_Ho!$A232,'[1]population_%'!$A:$A,0),9)*INDEX([1]Home_Ho!$1:$1048576,MATCH(Activités_Home_Ho!$C232,[1]Home_Ho!$A:$A,0),11)/5</f>
        <v>4.5797436543087748</v>
      </c>
      <c r="AU232">
        <f>INDEX('[1]population_%'!$1:$1048576,MATCH(Activités_Home_Ho!$A232,'[1]population_%'!$A:$A,0),9)*INDEX([1]Home_Ho!$1:$1048576,MATCH(Activités_Home_Ho!$C232,[1]Home_Ho!$A:$A,0),11)/5</f>
        <v>4.5797436543087748</v>
      </c>
      <c r="AV232">
        <f>INDEX('[1]population_%'!$1:$1048576,MATCH(Activités_Home_Ho!$A232,'[1]population_%'!$A:$A,0),9)*INDEX([1]Home_Ho!$1:$1048576,MATCH(Activités_Home_Ho!$C232,[1]Home_Ho!$A:$A,0),11)/5</f>
        <v>4.5797436543087748</v>
      </c>
      <c r="AW232">
        <f>INDEX('[1]population_%'!$1:$1048576,MATCH(Activités_Home_Ho!$A232,'[1]population_%'!$A:$A,0),9)*INDEX([1]Home_Ho!$1:$1048576,MATCH(Activités_Home_Ho!$C232,[1]Home_Ho!$A:$A,0),12)/5</f>
        <v>0.60264934013804261</v>
      </c>
      <c r="AX232">
        <f>INDEX('[1]population_%'!$1:$1048576,MATCH(Activités_Home_Ho!$A232,'[1]population_%'!$A:$A,0),9)*INDEX([1]Home_Ho!$1:$1048576,MATCH(Activités_Home_Ho!$C232,[1]Home_Ho!$A:$A,0),12)/5</f>
        <v>0.60264934013804261</v>
      </c>
      <c r="AY232">
        <f>INDEX('[1]population_%'!$1:$1048576,MATCH(Activités_Home_Ho!$A232,'[1]population_%'!$A:$A,0),9)*INDEX([1]Home_Ho!$1:$1048576,MATCH(Activités_Home_Ho!$C232,[1]Home_Ho!$A:$A,0),12)/5</f>
        <v>0.60264934013804261</v>
      </c>
      <c r="AZ232">
        <f>INDEX('[1]population_%'!$1:$1048576,MATCH(Activités_Home_Ho!$A232,'[1]population_%'!$A:$A,0),9)*INDEX([1]Home_Ho!$1:$1048576,MATCH(Activités_Home_Ho!$C232,[1]Home_Ho!$A:$A,0),12)/5</f>
        <v>0.60264934013804261</v>
      </c>
      <c r="BA232">
        <f>INDEX('[1]population_%'!$1:$1048576,MATCH(Activités_Home_Ho!$A232,'[1]population_%'!$A:$A,0),9)*INDEX([1]Home_Ho!$1:$1048576,MATCH(Activités_Home_Ho!$C232,[1]Home_Ho!$A:$A,0),12)/5</f>
        <v>0.60264934013804261</v>
      </c>
      <c r="BB232">
        <f>INDEX('[1]population_%'!$1:$1048576,MATCH(Activités_Home_Ho!$A232,'[1]population_%'!$A:$A,0),9)*INDEX([1]Home_Ho!$1:$1048576,MATCH(Activités_Home_Ho!$C232,[1]Home_Ho!$A:$A,0),12)/5</f>
        <v>0.60264934013804261</v>
      </c>
      <c r="BC232">
        <f>INDEX('[1]population_%'!$1:$1048576,MATCH(Activités_Home_Ho!$A232,'[1]population_%'!$A:$A,0),9)*INDEX([1]Home_Ho!$1:$1048576,MATCH(Activités_Home_Ho!$C232,[1]Home_Ho!$A:$A,0),13)/5</f>
        <v>0.29336761168191733</v>
      </c>
      <c r="BD232">
        <f>INDEX('[1]population_%'!$1:$1048576,MATCH(Activités_Home_Ho!$A232,'[1]population_%'!$A:$A,0),9)*INDEX([1]Home_Ho!$1:$1048576,MATCH(Activités_Home_Ho!$C232,[1]Home_Ho!$A:$A,0),13)/5</f>
        <v>0.29336761168191733</v>
      </c>
      <c r="BE232">
        <f>INDEX('[1]population_%'!$1:$1048576,MATCH(Activités_Home_Ho!$A232,'[1]population_%'!$A:$A,0),9)*INDEX([1]Home_Ho!$1:$1048576,MATCH(Activités_Home_Ho!$C232,[1]Home_Ho!$A:$A,0),13)/5</f>
        <v>0.29336761168191733</v>
      </c>
      <c r="BF232">
        <f>INDEX('[1]population_%'!$1:$1048576,MATCH(Activités_Home_Ho!$A232,'[1]population_%'!$A:$A,0),9)*INDEX([1]Home_Ho!$1:$1048576,MATCH(Activités_Home_Ho!$C232,[1]Home_Ho!$A:$A,0),13)/5</f>
        <v>0.29336761168191733</v>
      </c>
      <c r="BG232">
        <f>INDEX('[1]population_%'!$1:$1048576,MATCH(Activités_Home_Ho!$A232,'[1]population_%'!$A:$A,0),9)*INDEX([1]Home_Ho!$1:$1048576,MATCH(Activités_Home_Ho!$C232,[1]Home_Ho!$A:$A,0),13)/5</f>
        <v>0.29336761168191733</v>
      </c>
      <c r="BH232">
        <f>INDEX('[1]population_%'!$1:$1048576,MATCH(Activités_Home_Ho!$A232,'[1]population_%'!$A:$A,0),9)*INDEX([1]Home_Ho!$1:$1048576,MATCH(Activités_Home_Ho!$C232,[1]Home_Ho!$A:$A,0),14)/5</f>
        <v>0.16109782144382745</v>
      </c>
      <c r="BI232">
        <f>INDEX('[1]population_%'!$1:$1048576,MATCH(Activités_Home_Ho!$A232,'[1]population_%'!$A:$A,0),9)*INDEX([1]Home_Ho!$1:$1048576,MATCH(Activités_Home_Ho!$C232,[1]Home_Ho!$A:$A,0),14)/5</f>
        <v>0.16109782144382745</v>
      </c>
      <c r="BJ232">
        <f>INDEX('[1]population_%'!$1:$1048576,MATCH(Activités_Home_Ho!$A232,'[1]population_%'!$A:$A,0),9)*INDEX([1]Home_Ho!$1:$1048576,MATCH(Activités_Home_Ho!$C232,[1]Home_Ho!$A:$A,0),14)/5</f>
        <v>0.16109782144382745</v>
      </c>
      <c r="BK232">
        <f>INDEX('[1]population_%'!$1:$1048576,MATCH(Activités_Home_Ho!$A232,'[1]population_%'!$A:$A,0),9)*INDEX([1]Home_Ho!$1:$1048576,MATCH(Activités_Home_Ho!$C232,[1]Home_Ho!$A:$A,0),14)/5</f>
        <v>0.16109782144382745</v>
      </c>
      <c r="BL232">
        <f>INDEX('[1]population_%'!$1:$1048576,MATCH(Activités_Home_Ho!$A232,'[1]population_%'!$A:$A,0),9)*INDEX([1]Home_Ho!$1:$1048576,MATCH(Activités_Home_Ho!$C232,[1]Home_Ho!$A:$A,0),14)/5</f>
        <v>0.16109782144382745</v>
      </c>
      <c r="BM232">
        <f>INDEX('[1]population_%'!$1:$1048576,MATCH(Activités_Home_Ho!$A232,'[1]population_%'!$A:$A,0),9)*INDEX([1]Home_Ho!$1:$1048576,MATCH(Activités_Home_Ho!$C232,[1]Home_Ho!$A:$A,0),15)/15</f>
        <v>3.5045841857955437E-2</v>
      </c>
      <c r="BN232">
        <f>INDEX('[1]population_%'!$1:$1048576,MATCH(Activités_Home_Ho!$A232,'[1]population_%'!$A:$A,0),9)*INDEX([1]Home_Ho!$1:$1048576,MATCH(Activités_Home_Ho!$C232,[1]Home_Ho!$A:$A,0),15)/15</f>
        <v>3.5045841857955437E-2</v>
      </c>
      <c r="BO232">
        <f>INDEX('[1]population_%'!$1:$1048576,MATCH(Activités_Home_Ho!$A232,'[1]population_%'!$A:$A,0),9)*INDEX([1]Home_Ho!$1:$1048576,MATCH(Activités_Home_Ho!$C232,[1]Home_Ho!$A:$A,0),15)/15</f>
        <v>3.5045841857955437E-2</v>
      </c>
      <c r="BP232">
        <f>INDEX('[1]population_%'!$1:$1048576,MATCH(Activités_Home_Ho!$A232,'[1]population_%'!$A:$A,0),9)*INDEX([1]Home_Ho!$1:$1048576,MATCH(Activités_Home_Ho!$C232,[1]Home_Ho!$A:$A,0),15)/15</f>
        <v>3.5045841857955437E-2</v>
      </c>
      <c r="BQ232">
        <f>INDEX('[1]population_%'!$1:$1048576,MATCH(Activités_Home_Ho!$A232,'[1]population_%'!$A:$A,0),9)*INDEX([1]Home_Ho!$1:$1048576,MATCH(Activités_Home_Ho!$C232,[1]Home_Ho!$A:$A,0),15)/15</f>
        <v>3.5045841857955437E-2</v>
      </c>
      <c r="BR232">
        <f>INDEX('[1]population_%'!$1:$1048576,MATCH(Activités_Home_Ho!$A232,'[1]population_%'!$A:$A,0),9)*INDEX([1]Home_Ho!$1:$1048576,MATCH(Activités_Home_Ho!$C232,[1]Home_Ho!$A:$A,0),15)/15</f>
        <v>3.5045841857955437E-2</v>
      </c>
      <c r="BS232">
        <f>INDEX('[1]population_%'!$1:$1048576,MATCH(Activités_Home_Ho!$A232,'[1]population_%'!$A:$A,0),9)*INDEX([1]Home_Ho!$1:$1048576,MATCH(Activités_Home_Ho!$C232,[1]Home_Ho!$A:$A,0),15)/15</f>
        <v>3.5045841857955437E-2</v>
      </c>
      <c r="BT232">
        <f>INDEX('[1]population_%'!$1:$1048576,MATCH(Activités_Home_Ho!$A232,'[1]population_%'!$A:$A,0),9)*INDEX([1]Home_Ho!$1:$1048576,MATCH(Activités_Home_Ho!$C232,[1]Home_Ho!$A:$A,0),15)/15</f>
        <v>3.5045841857955437E-2</v>
      </c>
      <c r="BU232">
        <f>INDEX('[1]population_%'!$1:$1048576,MATCH(Activités_Home_Ho!$A232,'[1]population_%'!$A:$A,0),9)*INDEX([1]Home_Ho!$1:$1048576,MATCH(Activités_Home_Ho!$C232,[1]Home_Ho!$A:$A,0),15)/15</f>
        <v>3.5045841857955437E-2</v>
      </c>
      <c r="BV232">
        <f>INDEX('[1]population_%'!$1:$1048576,MATCH(Activités_Home_Ho!$A232,'[1]population_%'!$A:$A,0),9)*INDEX([1]Home_Ho!$1:$1048576,MATCH(Activités_Home_Ho!$C232,[1]Home_Ho!$A:$A,0),15)/15</f>
        <v>3.5045841857955437E-2</v>
      </c>
      <c r="BW232">
        <f>INDEX('[1]population_%'!$1:$1048576,MATCH(Activités_Home_Ho!$A232,'[1]population_%'!$A:$A,0),9)*INDEX([1]Home_Ho!$1:$1048576,MATCH(Activités_Home_Ho!$C232,[1]Home_Ho!$A:$A,0),15)/15</f>
        <v>3.5045841857955437E-2</v>
      </c>
      <c r="BX232">
        <f>INDEX('[1]population_%'!$1:$1048576,MATCH(Activités_Home_Ho!$A232,'[1]population_%'!$A:$A,0),9)*INDEX([1]Home_Ho!$1:$1048576,MATCH(Activités_Home_Ho!$C232,[1]Home_Ho!$A:$A,0),15)/15</f>
        <v>3.5045841857955437E-2</v>
      </c>
      <c r="BY232">
        <f>INDEX('[1]population_%'!$1:$1048576,MATCH(Activités_Home_Ho!$A232,'[1]population_%'!$A:$A,0),9)*INDEX([1]Home_Ho!$1:$1048576,MATCH(Activités_Home_Ho!$C232,[1]Home_Ho!$A:$A,0),15)/15</f>
        <v>3.5045841857955437E-2</v>
      </c>
      <c r="BZ232">
        <f>INDEX('[1]population_%'!$1:$1048576,MATCH(Activités_Home_Ho!$A232,'[1]population_%'!$A:$A,0),9)*INDEX([1]Home_Ho!$1:$1048576,MATCH(Activités_Home_Ho!$C232,[1]Home_Ho!$A:$A,0),15)/15</f>
        <v>3.5045841857955437E-2</v>
      </c>
      <c r="CA232">
        <f>INDEX('[1]population_%'!$1:$1048576,MATCH(Activités_Home_Ho!$A232,'[1]population_%'!$A:$A,0),9)*INDEX([1]Home_Ho!$1:$1048576,MATCH(Activités_Home_Ho!$C232,[1]Home_Ho!$A:$A,0),15)/15</f>
        <v>3.5045841857955437E-2</v>
      </c>
    </row>
    <row r="233" spans="1:79" x14ac:dyDescent="0.35">
      <c r="A233" s="1" t="s">
        <v>464</v>
      </c>
      <c r="B233" s="1" t="s">
        <v>465</v>
      </c>
      <c r="C233" t="str">
        <f>INDEX([1]bruxelles_parsed_lat_long!$1:$1048576,MATCH($A233,[1]bruxelles_parsed_lat_long!$E:$E,0),9)</f>
        <v>Bruxelles</v>
      </c>
      <c r="D233">
        <f>INDEX('[1]population_%'!$1:$1048576,MATCH(Activités_Home_Ho!$A233,'[1]population_%'!$A:$A,0),9)*INDEX([1]Home_Ho!$1:$1048576,MATCH(Activités_Home_Ho!$C233,[1]Home_Ho!$A:$A,0),2)/2</f>
        <v>0.11229917489152183</v>
      </c>
      <c r="E233">
        <f>INDEX('[1]population_%'!$1:$1048576,MATCH(Activités_Home_Ho!$A233,'[1]population_%'!$A:$A,0),9)*INDEX([1]Home_Ho!$1:$1048576,MATCH(Activités_Home_Ho!$C233,[1]Home_Ho!$A:$A,0),3)/5</f>
        <v>1.3789131500258547</v>
      </c>
      <c r="F233">
        <f>INDEX('[1]population_%'!$1:$1048576,MATCH(Activités_Home_Ho!$A233,'[1]population_%'!$A:$A,0),9)*INDEX([1]Home_Ho!$1:$1048576,MATCH(Activités_Home_Ho!$C233,[1]Home_Ho!$A:$A,0),3)/5</f>
        <v>1.3789131500258547</v>
      </c>
      <c r="G233">
        <f>INDEX('[1]population_%'!$1:$1048576,MATCH(Activités_Home_Ho!$A233,'[1]population_%'!$A:$A,0),9)*INDEX([1]Home_Ho!$1:$1048576,MATCH(Activités_Home_Ho!$C233,[1]Home_Ho!$A:$A,0),3)/5</f>
        <v>1.3789131500258547</v>
      </c>
      <c r="H233">
        <f>INDEX('[1]population_%'!$1:$1048576,MATCH(Activités_Home_Ho!$A233,'[1]population_%'!$A:$A,0),9)*INDEX([1]Home_Ho!$1:$1048576,MATCH(Activités_Home_Ho!$C233,[1]Home_Ho!$A:$A,0),3)/5</f>
        <v>1.3789131500258547</v>
      </c>
      <c r="I233">
        <f>INDEX('[1]population_%'!$1:$1048576,MATCH(Activités_Home_Ho!$A233,'[1]population_%'!$A:$A,0),9)*INDEX([1]Home_Ho!$1:$1048576,MATCH(Activités_Home_Ho!$C233,[1]Home_Ho!$A:$A,0),3)/5</f>
        <v>1.3789131500258547</v>
      </c>
      <c r="J233">
        <f>INDEX('[1]population_%'!$1:$1048576,MATCH(Activités_Home_Ho!$A233,'[1]population_%'!$A:$A,0),9)*INDEX([1]Home_Ho!$1:$1048576,MATCH(Activités_Home_Ho!$C233,[1]Home_Ho!$A:$A,0),4)/5</f>
        <v>3.0584449965152092</v>
      </c>
      <c r="K233">
        <f>INDEX('[1]population_%'!$1:$1048576,MATCH(Activités_Home_Ho!$A233,'[1]population_%'!$A:$A,0),9)*INDEX([1]Home_Ho!$1:$1048576,MATCH(Activités_Home_Ho!$C233,[1]Home_Ho!$A:$A,0),4)/5</f>
        <v>3.0584449965152092</v>
      </c>
      <c r="L233">
        <f>INDEX('[1]population_%'!$1:$1048576,MATCH(Activités_Home_Ho!$A233,'[1]population_%'!$A:$A,0),9)*INDEX([1]Home_Ho!$1:$1048576,MATCH(Activités_Home_Ho!$C233,[1]Home_Ho!$A:$A,0),4)/5</f>
        <v>3.0584449965152092</v>
      </c>
      <c r="M233">
        <f>INDEX('[1]population_%'!$1:$1048576,MATCH(Activités_Home_Ho!$A233,'[1]population_%'!$A:$A,0),9)*INDEX([1]Home_Ho!$1:$1048576,MATCH(Activités_Home_Ho!$C233,[1]Home_Ho!$A:$A,0),4)/5</f>
        <v>3.0584449965152092</v>
      </c>
      <c r="N233">
        <f>INDEX('[1]population_%'!$1:$1048576,MATCH(Activités_Home_Ho!$A233,'[1]population_%'!$A:$A,0),9)*INDEX([1]Home_Ho!$1:$1048576,MATCH(Activités_Home_Ho!$C233,[1]Home_Ho!$A:$A,0),4)/5</f>
        <v>3.0584449965152092</v>
      </c>
      <c r="O233">
        <f>INDEX('[1]population_%'!$1:$1048576,MATCH(Activités_Home_Ho!$A233,'[1]population_%'!$A:$A,0),9)*INDEX([1]Home_Ho!$1:$1048576,MATCH(Activités_Home_Ho!$C233,[1]Home_Ho!$A:$A,0),5)/5</f>
        <v>2.2153593381146157</v>
      </c>
      <c r="P233">
        <f>INDEX('[1]population_%'!$1:$1048576,MATCH(Activités_Home_Ho!$A233,'[1]population_%'!$A:$A,0),9)*INDEX([1]Home_Ho!$1:$1048576,MATCH(Activités_Home_Ho!$C233,[1]Home_Ho!$A:$A,0),5)/5</f>
        <v>2.2153593381146157</v>
      </c>
      <c r="Q233">
        <f>INDEX('[1]population_%'!$1:$1048576,MATCH(Activités_Home_Ho!$A233,'[1]population_%'!$A:$A,0),9)*INDEX([1]Home_Ho!$1:$1048576,MATCH(Activités_Home_Ho!$C233,[1]Home_Ho!$A:$A,0),5)/5</f>
        <v>2.2153593381146157</v>
      </c>
      <c r="R233">
        <f>INDEX('[1]population_%'!$1:$1048576,MATCH(Activités_Home_Ho!$A233,'[1]population_%'!$A:$A,0),9)*INDEX([1]Home_Ho!$1:$1048576,MATCH(Activités_Home_Ho!$C233,[1]Home_Ho!$A:$A,0),5)/5</f>
        <v>2.2153593381146157</v>
      </c>
      <c r="S233">
        <f>INDEX('[1]population_%'!$1:$1048576,MATCH(Activités_Home_Ho!$A233,'[1]population_%'!$A:$A,0),9)*INDEX([1]Home_Ho!$1:$1048576,MATCH(Activités_Home_Ho!$C233,[1]Home_Ho!$A:$A,0),5)/5</f>
        <v>2.2153593381146157</v>
      </c>
      <c r="T233">
        <f>INDEX('[1]population_%'!$1:$1048576,MATCH(Activités_Home_Ho!$A233,'[1]population_%'!$A:$A,0),9)*INDEX([1]Home_Ho!$1:$1048576,MATCH(Activités_Home_Ho!$C233,[1]Home_Ho!$A:$A,0),6)/5</f>
        <v>2.2891241709570807</v>
      </c>
      <c r="U233">
        <f>INDEX('[1]population_%'!$1:$1048576,MATCH(Activités_Home_Ho!$A233,'[1]population_%'!$A:$A,0),9)*INDEX([1]Home_Ho!$1:$1048576,MATCH(Activités_Home_Ho!$C233,[1]Home_Ho!$A:$A,0),6)/5</f>
        <v>2.2891241709570807</v>
      </c>
      <c r="V233">
        <f>INDEX('[1]population_%'!$1:$1048576,MATCH(Activités_Home_Ho!$A233,'[1]population_%'!$A:$A,0),9)*INDEX([1]Home_Ho!$1:$1048576,MATCH(Activités_Home_Ho!$C233,[1]Home_Ho!$A:$A,0),6)/5</f>
        <v>2.2891241709570807</v>
      </c>
      <c r="W233">
        <f>INDEX('[1]population_%'!$1:$1048576,MATCH(Activités_Home_Ho!$A233,'[1]population_%'!$A:$A,0),9)*INDEX([1]Home_Ho!$1:$1048576,MATCH(Activités_Home_Ho!$C233,[1]Home_Ho!$A:$A,0),6)/5</f>
        <v>2.2891241709570807</v>
      </c>
      <c r="X233">
        <f>INDEX('[1]population_%'!$1:$1048576,MATCH(Activités_Home_Ho!$A233,'[1]population_%'!$A:$A,0),9)*INDEX([1]Home_Ho!$1:$1048576,MATCH(Activités_Home_Ho!$C233,[1]Home_Ho!$A:$A,0),6)/5</f>
        <v>2.2891241709570807</v>
      </c>
      <c r="Y233">
        <f>INDEX('[1]population_%'!$1:$1048576,MATCH(Activités_Home_Ho!$A233,'[1]population_%'!$A:$A,0),9)*INDEX([1]Home_Ho!$1:$1048576,MATCH(Activités_Home_Ho!$C233,[1]Home_Ho!$A:$A,0),7)/5</f>
        <v>2.7338733784482563</v>
      </c>
      <c r="Z233">
        <f>INDEX('[1]population_%'!$1:$1048576,MATCH(Activités_Home_Ho!$A233,'[1]population_%'!$A:$A,0),9)*INDEX([1]Home_Ho!$1:$1048576,MATCH(Activités_Home_Ho!$C233,[1]Home_Ho!$A:$A,0),7)/5</f>
        <v>2.7338733784482563</v>
      </c>
      <c r="AA233">
        <f>INDEX('[1]population_%'!$1:$1048576,MATCH(Activités_Home_Ho!$A233,'[1]population_%'!$A:$A,0),9)*INDEX([1]Home_Ho!$1:$1048576,MATCH(Activités_Home_Ho!$C233,[1]Home_Ho!$A:$A,0),7)/5</f>
        <v>2.7338733784482563</v>
      </c>
      <c r="AB233">
        <f>INDEX('[1]population_%'!$1:$1048576,MATCH(Activités_Home_Ho!$A233,'[1]population_%'!$A:$A,0),9)*INDEX([1]Home_Ho!$1:$1048576,MATCH(Activités_Home_Ho!$C233,[1]Home_Ho!$A:$A,0),7)/5</f>
        <v>2.7338733784482563</v>
      </c>
      <c r="AC233">
        <f>INDEX('[1]population_%'!$1:$1048576,MATCH(Activités_Home_Ho!$A233,'[1]population_%'!$A:$A,0),9)*INDEX([1]Home_Ho!$1:$1048576,MATCH(Activités_Home_Ho!$C233,[1]Home_Ho!$A:$A,0),7)/5</f>
        <v>2.7338733784482563</v>
      </c>
      <c r="AD233">
        <f>INDEX('[1]population_%'!$1:$1048576,MATCH(Activités_Home_Ho!$A233,'[1]population_%'!$A:$A,0),9)*INDEX([1]Home_Ho!$1:$1048576,MATCH(Activités_Home_Ho!$C233,[1]Home_Ho!$A:$A,0),8)/5</f>
        <v>2.6242426988016816</v>
      </c>
      <c r="AE233">
        <f>INDEX('[1]population_%'!$1:$1048576,MATCH(Activités_Home_Ho!$A233,'[1]population_%'!$A:$A,0),9)*INDEX([1]Home_Ho!$1:$1048576,MATCH(Activités_Home_Ho!$C233,[1]Home_Ho!$A:$A,0),8)/5</f>
        <v>2.6242426988016816</v>
      </c>
      <c r="AF233">
        <f>INDEX('[1]population_%'!$1:$1048576,MATCH(Activités_Home_Ho!$A233,'[1]population_%'!$A:$A,0),9)*INDEX([1]Home_Ho!$1:$1048576,MATCH(Activités_Home_Ho!$C233,[1]Home_Ho!$A:$A,0),8)/5</f>
        <v>2.6242426988016816</v>
      </c>
      <c r="AG233">
        <f>INDEX('[1]population_%'!$1:$1048576,MATCH(Activités_Home_Ho!$A233,'[1]population_%'!$A:$A,0),9)*INDEX([1]Home_Ho!$1:$1048576,MATCH(Activités_Home_Ho!$C233,[1]Home_Ho!$A:$A,0),8)/5</f>
        <v>2.6242426988016816</v>
      </c>
      <c r="AH233">
        <f>INDEX('[1]population_%'!$1:$1048576,MATCH(Activités_Home_Ho!$A233,'[1]population_%'!$A:$A,0),9)*INDEX([1]Home_Ho!$1:$1048576,MATCH(Activités_Home_Ho!$C233,[1]Home_Ho!$A:$A,0),8)/5</f>
        <v>2.6242426988016816</v>
      </c>
      <c r="AI233">
        <f>INDEX('[1]population_%'!$1:$1048576,MATCH(Activités_Home_Ho!$A233,'[1]population_%'!$A:$A,0),9)*INDEX([1]Home_Ho!$1:$1048576,MATCH(Activités_Home_Ho!$C233,[1]Home_Ho!$A:$A,0),9)/5</f>
        <v>2.7613842937116386</v>
      </c>
      <c r="AJ233">
        <f>INDEX('[1]population_%'!$1:$1048576,MATCH(Activités_Home_Ho!$A233,'[1]population_%'!$A:$A,0),9)*INDEX([1]Home_Ho!$1:$1048576,MATCH(Activités_Home_Ho!$C233,[1]Home_Ho!$A:$A,0),9)/5</f>
        <v>2.7613842937116386</v>
      </c>
      <c r="AK233">
        <f>INDEX('[1]population_%'!$1:$1048576,MATCH(Activités_Home_Ho!$A233,'[1]population_%'!$A:$A,0),9)*INDEX([1]Home_Ho!$1:$1048576,MATCH(Activités_Home_Ho!$C233,[1]Home_Ho!$A:$A,0),9)/5</f>
        <v>2.7613842937116386</v>
      </c>
      <c r="AL233">
        <f>INDEX('[1]population_%'!$1:$1048576,MATCH(Activités_Home_Ho!$A233,'[1]population_%'!$A:$A,0),9)*INDEX([1]Home_Ho!$1:$1048576,MATCH(Activités_Home_Ho!$C233,[1]Home_Ho!$A:$A,0),9)/5</f>
        <v>2.7613842937116386</v>
      </c>
      <c r="AM233">
        <f>INDEX('[1]population_%'!$1:$1048576,MATCH(Activités_Home_Ho!$A233,'[1]population_%'!$A:$A,0),9)*INDEX([1]Home_Ho!$1:$1048576,MATCH(Activités_Home_Ho!$C233,[1]Home_Ho!$A:$A,0),9)/5</f>
        <v>2.7613842937116386</v>
      </c>
      <c r="AN233">
        <f>INDEX('[1]population_%'!$1:$1048576,MATCH(Activités_Home_Ho!$A233,'[1]population_%'!$A:$A,0),9)*INDEX([1]Home_Ho!$1:$1048576,MATCH(Activités_Home_Ho!$C233,[1]Home_Ho!$A:$A,0),10)/5</f>
        <v>3.6546313091571299</v>
      </c>
      <c r="AO233">
        <f>INDEX('[1]population_%'!$1:$1048576,MATCH(Activités_Home_Ho!$A233,'[1]population_%'!$A:$A,0),9)*INDEX([1]Home_Ho!$1:$1048576,MATCH(Activités_Home_Ho!$C233,[1]Home_Ho!$A:$A,0),10)/5</f>
        <v>3.6546313091571299</v>
      </c>
      <c r="AP233">
        <f>INDEX('[1]population_%'!$1:$1048576,MATCH(Activités_Home_Ho!$A233,'[1]population_%'!$A:$A,0),9)*INDEX([1]Home_Ho!$1:$1048576,MATCH(Activités_Home_Ho!$C233,[1]Home_Ho!$A:$A,0),10)/5</f>
        <v>3.6546313091571299</v>
      </c>
      <c r="AQ233">
        <f>INDEX('[1]population_%'!$1:$1048576,MATCH(Activités_Home_Ho!$A233,'[1]population_%'!$A:$A,0),9)*INDEX([1]Home_Ho!$1:$1048576,MATCH(Activités_Home_Ho!$C233,[1]Home_Ho!$A:$A,0),10)/5</f>
        <v>3.6546313091571299</v>
      </c>
      <c r="AR233">
        <f>INDEX('[1]population_%'!$1:$1048576,MATCH(Activités_Home_Ho!$A233,'[1]population_%'!$A:$A,0),9)*INDEX([1]Home_Ho!$1:$1048576,MATCH(Activités_Home_Ho!$C233,[1]Home_Ho!$A:$A,0),10)/5</f>
        <v>3.6546313091571299</v>
      </c>
      <c r="AS233">
        <f>INDEX('[1]population_%'!$1:$1048576,MATCH(Activités_Home_Ho!$A233,'[1]population_%'!$A:$A,0),9)*INDEX([1]Home_Ho!$1:$1048576,MATCH(Activités_Home_Ho!$C233,[1]Home_Ho!$A:$A,0),11)/5</f>
        <v>3.3460071269587894</v>
      </c>
      <c r="AT233">
        <f>INDEX('[1]population_%'!$1:$1048576,MATCH(Activités_Home_Ho!$A233,'[1]population_%'!$A:$A,0),9)*INDEX([1]Home_Ho!$1:$1048576,MATCH(Activités_Home_Ho!$C233,[1]Home_Ho!$A:$A,0),11)/5</f>
        <v>3.3460071269587894</v>
      </c>
      <c r="AU233">
        <f>INDEX('[1]population_%'!$1:$1048576,MATCH(Activités_Home_Ho!$A233,'[1]population_%'!$A:$A,0),9)*INDEX([1]Home_Ho!$1:$1048576,MATCH(Activités_Home_Ho!$C233,[1]Home_Ho!$A:$A,0),11)/5</f>
        <v>3.3460071269587894</v>
      </c>
      <c r="AV233">
        <f>INDEX('[1]population_%'!$1:$1048576,MATCH(Activités_Home_Ho!$A233,'[1]population_%'!$A:$A,0),9)*INDEX([1]Home_Ho!$1:$1048576,MATCH(Activités_Home_Ho!$C233,[1]Home_Ho!$A:$A,0),11)/5</f>
        <v>3.3460071269587894</v>
      </c>
      <c r="AW233">
        <f>INDEX('[1]population_%'!$1:$1048576,MATCH(Activités_Home_Ho!$A233,'[1]population_%'!$A:$A,0),9)*INDEX([1]Home_Ho!$1:$1048576,MATCH(Activités_Home_Ho!$C233,[1]Home_Ho!$A:$A,0),12)/5</f>
        <v>0.44030171541626373</v>
      </c>
      <c r="AX233">
        <f>INDEX('[1]population_%'!$1:$1048576,MATCH(Activités_Home_Ho!$A233,'[1]population_%'!$A:$A,0),9)*INDEX([1]Home_Ho!$1:$1048576,MATCH(Activités_Home_Ho!$C233,[1]Home_Ho!$A:$A,0),12)/5</f>
        <v>0.44030171541626373</v>
      </c>
      <c r="AY233">
        <f>INDEX('[1]population_%'!$1:$1048576,MATCH(Activités_Home_Ho!$A233,'[1]population_%'!$A:$A,0),9)*INDEX([1]Home_Ho!$1:$1048576,MATCH(Activités_Home_Ho!$C233,[1]Home_Ho!$A:$A,0),12)/5</f>
        <v>0.44030171541626373</v>
      </c>
      <c r="AZ233">
        <f>INDEX('[1]population_%'!$1:$1048576,MATCH(Activités_Home_Ho!$A233,'[1]population_%'!$A:$A,0),9)*INDEX([1]Home_Ho!$1:$1048576,MATCH(Activités_Home_Ho!$C233,[1]Home_Ho!$A:$A,0),12)/5</f>
        <v>0.44030171541626373</v>
      </c>
      <c r="BA233">
        <f>INDEX('[1]population_%'!$1:$1048576,MATCH(Activités_Home_Ho!$A233,'[1]population_%'!$A:$A,0),9)*INDEX([1]Home_Ho!$1:$1048576,MATCH(Activités_Home_Ho!$C233,[1]Home_Ho!$A:$A,0),12)/5</f>
        <v>0.44030171541626373</v>
      </c>
      <c r="BB233">
        <f>INDEX('[1]population_%'!$1:$1048576,MATCH(Activités_Home_Ho!$A233,'[1]population_%'!$A:$A,0),9)*INDEX([1]Home_Ho!$1:$1048576,MATCH(Activités_Home_Ho!$C233,[1]Home_Ho!$A:$A,0),12)/5</f>
        <v>0.44030171541626373</v>
      </c>
      <c r="BC233">
        <f>INDEX('[1]population_%'!$1:$1048576,MATCH(Activités_Home_Ho!$A233,'[1]population_%'!$A:$A,0),9)*INDEX([1]Home_Ho!$1:$1048576,MATCH(Activités_Home_Ho!$C233,[1]Home_Ho!$A:$A,0),13)/5</f>
        <v>0.21433735021021155</v>
      </c>
      <c r="BD233">
        <f>INDEX('[1]population_%'!$1:$1048576,MATCH(Activités_Home_Ho!$A233,'[1]population_%'!$A:$A,0),9)*INDEX([1]Home_Ho!$1:$1048576,MATCH(Activités_Home_Ho!$C233,[1]Home_Ho!$A:$A,0),13)/5</f>
        <v>0.21433735021021155</v>
      </c>
      <c r="BE233">
        <f>INDEX('[1]population_%'!$1:$1048576,MATCH(Activités_Home_Ho!$A233,'[1]population_%'!$A:$A,0),9)*INDEX([1]Home_Ho!$1:$1048576,MATCH(Activités_Home_Ho!$C233,[1]Home_Ho!$A:$A,0),13)/5</f>
        <v>0.21433735021021155</v>
      </c>
      <c r="BF233">
        <f>INDEX('[1]population_%'!$1:$1048576,MATCH(Activités_Home_Ho!$A233,'[1]population_%'!$A:$A,0),9)*INDEX([1]Home_Ho!$1:$1048576,MATCH(Activités_Home_Ho!$C233,[1]Home_Ho!$A:$A,0),13)/5</f>
        <v>0.21433735021021155</v>
      </c>
      <c r="BG233">
        <f>INDEX('[1]population_%'!$1:$1048576,MATCH(Activités_Home_Ho!$A233,'[1]population_%'!$A:$A,0),9)*INDEX([1]Home_Ho!$1:$1048576,MATCH(Activités_Home_Ho!$C233,[1]Home_Ho!$A:$A,0),13)/5</f>
        <v>0.21433735021021155</v>
      </c>
      <c r="BH233">
        <f>INDEX('[1]population_%'!$1:$1048576,MATCH(Activités_Home_Ho!$A233,'[1]population_%'!$A:$A,0),9)*INDEX([1]Home_Ho!$1:$1048576,MATCH(Activités_Home_Ho!$C233,[1]Home_Ho!$A:$A,0),14)/5</f>
        <v>0.11769970098248612</v>
      </c>
      <c r="BI233">
        <f>INDEX('[1]population_%'!$1:$1048576,MATCH(Activités_Home_Ho!$A233,'[1]population_%'!$A:$A,0),9)*INDEX([1]Home_Ho!$1:$1048576,MATCH(Activités_Home_Ho!$C233,[1]Home_Ho!$A:$A,0),14)/5</f>
        <v>0.11769970098248612</v>
      </c>
      <c r="BJ233">
        <f>INDEX('[1]population_%'!$1:$1048576,MATCH(Activités_Home_Ho!$A233,'[1]population_%'!$A:$A,0),9)*INDEX([1]Home_Ho!$1:$1048576,MATCH(Activités_Home_Ho!$C233,[1]Home_Ho!$A:$A,0),14)/5</f>
        <v>0.11769970098248612</v>
      </c>
      <c r="BK233">
        <f>INDEX('[1]population_%'!$1:$1048576,MATCH(Activités_Home_Ho!$A233,'[1]population_%'!$A:$A,0),9)*INDEX([1]Home_Ho!$1:$1048576,MATCH(Activités_Home_Ho!$C233,[1]Home_Ho!$A:$A,0),14)/5</f>
        <v>0.11769970098248612</v>
      </c>
      <c r="BL233">
        <f>INDEX('[1]population_%'!$1:$1048576,MATCH(Activités_Home_Ho!$A233,'[1]population_%'!$A:$A,0),9)*INDEX([1]Home_Ho!$1:$1048576,MATCH(Activités_Home_Ho!$C233,[1]Home_Ho!$A:$A,0),14)/5</f>
        <v>0.11769970098248612</v>
      </c>
      <c r="BM233">
        <f>INDEX('[1]population_%'!$1:$1048576,MATCH(Activités_Home_Ho!$A233,'[1]population_%'!$A:$A,0),9)*INDEX([1]Home_Ho!$1:$1048576,MATCH(Activités_Home_Ho!$C233,[1]Home_Ho!$A:$A,0),15)/15</f>
        <v>2.5604847231277681E-2</v>
      </c>
      <c r="BN233">
        <f>INDEX('[1]population_%'!$1:$1048576,MATCH(Activités_Home_Ho!$A233,'[1]population_%'!$A:$A,0),9)*INDEX([1]Home_Ho!$1:$1048576,MATCH(Activités_Home_Ho!$C233,[1]Home_Ho!$A:$A,0),15)/15</f>
        <v>2.5604847231277681E-2</v>
      </c>
      <c r="BO233">
        <f>INDEX('[1]population_%'!$1:$1048576,MATCH(Activités_Home_Ho!$A233,'[1]population_%'!$A:$A,0),9)*INDEX([1]Home_Ho!$1:$1048576,MATCH(Activités_Home_Ho!$C233,[1]Home_Ho!$A:$A,0),15)/15</f>
        <v>2.5604847231277681E-2</v>
      </c>
      <c r="BP233">
        <f>INDEX('[1]population_%'!$1:$1048576,MATCH(Activités_Home_Ho!$A233,'[1]population_%'!$A:$A,0),9)*INDEX([1]Home_Ho!$1:$1048576,MATCH(Activités_Home_Ho!$C233,[1]Home_Ho!$A:$A,0),15)/15</f>
        <v>2.5604847231277681E-2</v>
      </c>
      <c r="BQ233">
        <f>INDEX('[1]population_%'!$1:$1048576,MATCH(Activités_Home_Ho!$A233,'[1]population_%'!$A:$A,0),9)*INDEX([1]Home_Ho!$1:$1048576,MATCH(Activités_Home_Ho!$C233,[1]Home_Ho!$A:$A,0),15)/15</f>
        <v>2.5604847231277681E-2</v>
      </c>
      <c r="BR233">
        <f>INDEX('[1]population_%'!$1:$1048576,MATCH(Activités_Home_Ho!$A233,'[1]population_%'!$A:$A,0),9)*INDEX([1]Home_Ho!$1:$1048576,MATCH(Activités_Home_Ho!$C233,[1]Home_Ho!$A:$A,0),15)/15</f>
        <v>2.5604847231277681E-2</v>
      </c>
      <c r="BS233">
        <f>INDEX('[1]population_%'!$1:$1048576,MATCH(Activités_Home_Ho!$A233,'[1]population_%'!$A:$A,0),9)*INDEX([1]Home_Ho!$1:$1048576,MATCH(Activités_Home_Ho!$C233,[1]Home_Ho!$A:$A,0),15)/15</f>
        <v>2.5604847231277681E-2</v>
      </c>
      <c r="BT233">
        <f>INDEX('[1]population_%'!$1:$1048576,MATCH(Activités_Home_Ho!$A233,'[1]population_%'!$A:$A,0),9)*INDEX([1]Home_Ho!$1:$1048576,MATCH(Activités_Home_Ho!$C233,[1]Home_Ho!$A:$A,0),15)/15</f>
        <v>2.5604847231277681E-2</v>
      </c>
      <c r="BU233">
        <f>INDEX('[1]population_%'!$1:$1048576,MATCH(Activités_Home_Ho!$A233,'[1]population_%'!$A:$A,0),9)*INDEX([1]Home_Ho!$1:$1048576,MATCH(Activités_Home_Ho!$C233,[1]Home_Ho!$A:$A,0),15)/15</f>
        <v>2.5604847231277681E-2</v>
      </c>
      <c r="BV233">
        <f>INDEX('[1]population_%'!$1:$1048576,MATCH(Activités_Home_Ho!$A233,'[1]population_%'!$A:$A,0),9)*INDEX([1]Home_Ho!$1:$1048576,MATCH(Activités_Home_Ho!$C233,[1]Home_Ho!$A:$A,0),15)/15</f>
        <v>2.5604847231277681E-2</v>
      </c>
      <c r="BW233">
        <f>INDEX('[1]population_%'!$1:$1048576,MATCH(Activités_Home_Ho!$A233,'[1]population_%'!$A:$A,0),9)*INDEX([1]Home_Ho!$1:$1048576,MATCH(Activités_Home_Ho!$C233,[1]Home_Ho!$A:$A,0),15)/15</f>
        <v>2.5604847231277681E-2</v>
      </c>
      <c r="BX233">
        <f>INDEX('[1]population_%'!$1:$1048576,MATCH(Activités_Home_Ho!$A233,'[1]population_%'!$A:$A,0),9)*INDEX([1]Home_Ho!$1:$1048576,MATCH(Activités_Home_Ho!$C233,[1]Home_Ho!$A:$A,0),15)/15</f>
        <v>2.5604847231277681E-2</v>
      </c>
      <c r="BY233">
        <f>INDEX('[1]population_%'!$1:$1048576,MATCH(Activités_Home_Ho!$A233,'[1]population_%'!$A:$A,0),9)*INDEX([1]Home_Ho!$1:$1048576,MATCH(Activités_Home_Ho!$C233,[1]Home_Ho!$A:$A,0),15)/15</f>
        <v>2.5604847231277681E-2</v>
      </c>
      <c r="BZ233">
        <f>INDEX('[1]population_%'!$1:$1048576,MATCH(Activités_Home_Ho!$A233,'[1]population_%'!$A:$A,0),9)*INDEX([1]Home_Ho!$1:$1048576,MATCH(Activités_Home_Ho!$C233,[1]Home_Ho!$A:$A,0),15)/15</f>
        <v>2.5604847231277681E-2</v>
      </c>
      <c r="CA233">
        <f>INDEX('[1]population_%'!$1:$1048576,MATCH(Activités_Home_Ho!$A233,'[1]population_%'!$A:$A,0),9)*INDEX([1]Home_Ho!$1:$1048576,MATCH(Activités_Home_Ho!$C233,[1]Home_Ho!$A:$A,0),15)/15</f>
        <v>2.5604847231277681E-2</v>
      </c>
    </row>
    <row r="234" spans="1:79" x14ac:dyDescent="0.35">
      <c r="A234" s="1" t="s">
        <v>466</v>
      </c>
      <c r="B234" s="1" t="s">
        <v>467</v>
      </c>
      <c r="C234" t="str">
        <f>INDEX([1]bruxelles_parsed_lat_long!$1:$1048576,MATCH($A234,[1]bruxelles_parsed_lat_long!$E:$E,0),9)</f>
        <v>Bruxelles</v>
      </c>
      <c r="D234">
        <f>INDEX('[1]population_%'!$1:$1048576,MATCH(Activités_Home_Ho!$A234,'[1]population_%'!$A:$A,0),9)*INDEX([1]Home_Ho!$1:$1048576,MATCH(Activités_Home_Ho!$C234,[1]Home_Ho!$A:$A,0),2)/2</f>
        <v>6.1116819173092918E-2</v>
      </c>
      <c r="E234">
        <f>INDEX('[1]population_%'!$1:$1048576,MATCH(Activités_Home_Ho!$A234,'[1]population_%'!$A:$A,0),9)*INDEX([1]Home_Ho!$1:$1048576,MATCH(Activités_Home_Ho!$C234,[1]Home_Ho!$A:$A,0),3)/5</f>
        <v>0.75044884102610221</v>
      </c>
      <c r="F234">
        <f>INDEX('[1]population_%'!$1:$1048576,MATCH(Activités_Home_Ho!$A234,'[1]population_%'!$A:$A,0),9)*INDEX([1]Home_Ho!$1:$1048576,MATCH(Activités_Home_Ho!$C234,[1]Home_Ho!$A:$A,0),3)/5</f>
        <v>0.75044884102610221</v>
      </c>
      <c r="G234">
        <f>INDEX('[1]population_%'!$1:$1048576,MATCH(Activités_Home_Ho!$A234,'[1]population_%'!$A:$A,0),9)*INDEX([1]Home_Ho!$1:$1048576,MATCH(Activités_Home_Ho!$C234,[1]Home_Ho!$A:$A,0),3)/5</f>
        <v>0.75044884102610221</v>
      </c>
      <c r="H234">
        <f>INDEX('[1]population_%'!$1:$1048576,MATCH(Activités_Home_Ho!$A234,'[1]population_%'!$A:$A,0),9)*INDEX([1]Home_Ho!$1:$1048576,MATCH(Activités_Home_Ho!$C234,[1]Home_Ho!$A:$A,0),3)/5</f>
        <v>0.75044884102610221</v>
      </c>
      <c r="I234">
        <f>INDEX('[1]population_%'!$1:$1048576,MATCH(Activités_Home_Ho!$A234,'[1]population_%'!$A:$A,0),9)*INDEX([1]Home_Ho!$1:$1048576,MATCH(Activités_Home_Ho!$C234,[1]Home_Ho!$A:$A,0),3)/5</f>
        <v>0.75044884102610221</v>
      </c>
      <c r="J234">
        <f>INDEX('[1]population_%'!$1:$1048576,MATCH(Activités_Home_Ho!$A234,'[1]population_%'!$A:$A,0),9)*INDEX([1]Home_Ho!$1:$1048576,MATCH(Activités_Home_Ho!$C234,[1]Home_Ho!$A:$A,0),4)/5</f>
        <v>1.6645040356123115</v>
      </c>
      <c r="K234">
        <f>INDEX('[1]population_%'!$1:$1048576,MATCH(Activités_Home_Ho!$A234,'[1]population_%'!$A:$A,0),9)*INDEX([1]Home_Ho!$1:$1048576,MATCH(Activités_Home_Ho!$C234,[1]Home_Ho!$A:$A,0),4)/5</f>
        <v>1.6645040356123115</v>
      </c>
      <c r="L234">
        <f>INDEX('[1]population_%'!$1:$1048576,MATCH(Activités_Home_Ho!$A234,'[1]population_%'!$A:$A,0),9)*INDEX([1]Home_Ho!$1:$1048576,MATCH(Activités_Home_Ho!$C234,[1]Home_Ho!$A:$A,0),4)/5</f>
        <v>1.6645040356123115</v>
      </c>
      <c r="M234">
        <f>INDEX('[1]population_%'!$1:$1048576,MATCH(Activités_Home_Ho!$A234,'[1]population_%'!$A:$A,0),9)*INDEX([1]Home_Ho!$1:$1048576,MATCH(Activités_Home_Ho!$C234,[1]Home_Ho!$A:$A,0),4)/5</f>
        <v>1.6645040356123115</v>
      </c>
      <c r="N234">
        <f>INDEX('[1]population_%'!$1:$1048576,MATCH(Activités_Home_Ho!$A234,'[1]population_%'!$A:$A,0),9)*INDEX([1]Home_Ho!$1:$1048576,MATCH(Activités_Home_Ho!$C234,[1]Home_Ho!$A:$A,0),4)/5</f>
        <v>1.6645040356123115</v>
      </c>
      <c r="O234">
        <f>INDEX('[1]population_%'!$1:$1048576,MATCH(Activités_Home_Ho!$A234,'[1]population_%'!$A:$A,0),9)*INDEX([1]Home_Ho!$1:$1048576,MATCH(Activités_Home_Ho!$C234,[1]Home_Ho!$A:$A,0),5)/5</f>
        <v>1.2056697317835383</v>
      </c>
      <c r="P234">
        <f>INDEX('[1]population_%'!$1:$1048576,MATCH(Activités_Home_Ho!$A234,'[1]population_%'!$A:$A,0),9)*INDEX([1]Home_Ho!$1:$1048576,MATCH(Activités_Home_Ho!$C234,[1]Home_Ho!$A:$A,0),5)/5</f>
        <v>1.2056697317835383</v>
      </c>
      <c r="Q234">
        <f>INDEX('[1]population_%'!$1:$1048576,MATCH(Activités_Home_Ho!$A234,'[1]population_%'!$A:$A,0),9)*INDEX([1]Home_Ho!$1:$1048576,MATCH(Activités_Home_Ho!$C234,[1]Home_Ho!$A:$A,0),5)/5</f>
        <v>1.2056697317835383</v>
      </c>
      <c r="R234">
        <f>INDEX('[1]population_%'!$1:$1048576,MATCH(Activités_Home_Ho!$A234,'[1]population_%'!$A:$A,0),9)*INDEX([1]Home_Ho!$1:$1048576,MATCH(Activités_Home_Ho!$C234,[1]Home_Ho!$A:$A,0),5)/5</f>
        <v>1.2056697317835383</v>
      </c>
      <c r="S234">
        <f>INDEX('[1]population_%'!$1:$1048576,MATCH(Activités_Home_Ho!$A234,'[1]population_%'!$A:$A,0),9)*INDEX([1]Home_Ho!$1:$1048576,MATCH(Activités_Home_Ho!$C234,[1]Home_Ho!$A:$A,0),5)/5</f>
        <v>1.2056697317835383</v>
      </c>
      <c r="T234">
        <f>INDEX('[1]population_%'!$1:$1048576,MATCH(Activités_Home_Ho!$A234,'[1]population_%'!$A:$A,0),9)*INDEX([1]Home_Ho!$1:$1048576,MATCH(Activités_Home_Ho!$C234,[1]Home_Ho!$A:$A,0),6)/5</f>
        <v>1.2458149238966703</v>
      </c>
      <c r="U234">
        <f>INDEX('[1]population_%'!$1:$1048576,MATCH(Activités_Home_Ho!$A234,'[1]population_%'!$A:$A,0),9)*INDEX([1]Home_Ho!$1:$1048576,MATCH(Activités_Home_Ho!$C234,[1]Home_Ho!$A:$A,0),6)/5</f>
        <v>1.2458149238966703</v>
      </c>
      <c r="V234">
        <f>INDEX('[1]population_%'!$1:$1048576,MATCH(Activités_Home_Ho!$A234,'[1]population_%'!$A:$A,0),9)*INDEX([1]Home_Ho!$1:$1048576,MATCH(Activités_Home_Ho!$C234,[1]Home_Ho!$A:$A,0),6)/5</f>
        <v>1.2458149238966703</v>
      </c>
      <c r="W234">
        <f>INDEX('[1]population_%'!$1:$1048576,MATCH(Activités_Home_Ho!$A234,'[1]population_%'!$A:$A,0),9)*INDEX([1]Home_Ho!$1:$1048576,MATCH(Activités_Home_Ho!$C234,[1]Home_Ho!$A:$A,0),6)/5</f>
        <v>1.2458149238966703</v>
      </c>
      <c r="X234">
        <f>INDEX('[1]population_%'!$1:$1048576,MATCH(Activités_Home_Ho!$A234,'[1]population_%'!$A:$A,0),9)*INDEX([1]Home_Ho!$1:$1048576,MATCH(Activités_Home_Ho!$C234,[1]Home_Ho!$A:$A,0),6)/5</f>
        <v>1.2458149238966703</v>
      </c>
      <c r="Y234">
        <f>INDEX('[1]population_%'!$1:$1048576,MATCH(Activités_Home_Ho!$A234,'[1]population_%'!$A:$A,0),9)*INDEX([1]Home_Ho!$1:$1048576,MATCH(Activités_Home_Ho!$C234,[1]Home_Ho!$A:$A,0),7)/5</f>
        <v>1.487861732502979</v>
      </c>
      <c r="Z234">
        <f>INDEX('[1]population_%'!$1:$1048576,MATCH(Activités_Home_Ho!$A234,'[1]population_%'!$A:$A,0),9)*INDEX([1]Home_Ho!$1:$1048576,MATCH(Activités_Home_Ho!$C234,[1]Home_Ho!$A:$A,0),7)/5</f>
        <v>1.487861732502979</v>
      </c>
      <c r="AA234">
        <f>INDEX('[1]population_%'!$1:$1048576,MATCH(Activités_Home_Ho!$A234,'[1]population_%'!$A:$A,0),9)*INDEX([1]Home_Ho!$1:$1048576,MATCH(Activités_Home_Ho!$C234,[1]Home_Ho!$A:$A,0),7)/5</f>
        <v>1.487861732502979</v>
      </c>
      <c r="AB234">
        <f>INDEX('[1]population_%'!$1:$1048576,MATCH(Activités_Home_Ho!$A234,'[1]population_%'!$A:$A,0),9)*INDEX([1]Home_Ho!$1:$1048576,MATCH(Activités_Home_Ho!$C234,[1]Home_Ho!$A:$A,0),7)/5</f>
        <v>1.487861732502979</v>
      </c>
      <c r="AC234">
        <f>INDEX('[1]population_%'!$1:$1048576,MATCH(Activités_Home_Ho!$A234,'[1]population_%'!$A:$A,0),9)*INDEX([1]Home_Ho!$1:$1048576,MATCH(Activités_Home_Ho!$C234,[1]Home_Ho!$A:$A,0),7)/5</f>
        <v>1.487861732502979</v>
      </c>
      <c r="AD234">
        <f>INDEX('[1]population_%'!$1:$1048576,MATCH(Activités_Home_Ho!$A234,'[1]population_%'!$A:$A,0),9)*INDEX([1]Home_Ho!$1:$1048576,MATCH(Activités_Home_Ho!$C234,[1]Home_Ho!$A:$A,0),8)/5</f>
        <v>1.4281971941815239</v>
      </c>
      <c r="AE234">
        <f>INDEX('[1]population_%'!$1:$1048576,MATCH(Activités_Home_Ho!$A234,'[1]population_%'!$A:$A,0),9)*INDEX([1]Home_Ho!$1:$1048576,MATCH(Activités_Home_Ho!$C234,[1]Home_Ho!$A:$A,0),8)/5</f>
        <v>1.4281971941815239</v>
      </c>
      <c r="AF234">
        <f>INDEX('[1]population_%'!$1:$1048576,MATCH(Activités_Home_Ho!$A234,'[1]population_%'!$A:$A,0),9)*INDEX([1]Home_Ho!$1:$1048576,MATCH(Activités_Home_Ho!$C234,[1]Home_Ho!$A:$A,0),8)/5</f>
        <v>1.4281971941815239</v>
      </c>
      <c r="AG234">
        <f>INDEX('[1]population_%'!$1:$1048576,MATCH(Activités_Home_Ho!$A234,'[1]population_%'!$A:$A,0),9)*INDEX([1]Home_Ho!$1:$1048576,MATCH(Activités_Home_Ho!$C234,[1]Home_Ho!$A:$A,0),8)/5</f>
        <v>1.4281971941815239</v>
      </c>
      <c r="AH234">
        <f>INDEX('[1]population_%'!$1:$1048576,MATCH(Activités_Home_Ho!$A234,'[1]population_%'!$A:$A,0),9)*INDEX([1]Home_Ho!$1:$1048576,MATCH(Activités_Home_Ho!$C234,[1]Home_Ho!$A:$A,0),8)/5</f>
        <v>1.4281971941815239</v>
      </c>
      <c r="AI234">
        <f>INDEX('[1]population_%'!$1:$1048576,MATCH(Activités_Home_Ho!$A234,'[1]population_%'!$A:$A,0),9)*INDEX([1]Home_Ho!$1:$1048576,MATCH(Activités_Home_Ho!$C234,[1]Home_Ho!$A:$A,0),9)/5</f>
        <v>1.502834056521055</v>
      </c>
      <c r="AJ234">
        <f>INDEX('[1]population_%'!$1:$1048576,MATCH(Activités_Home_Ho!$A234,'[1]population_%'!$A:$A,0),9)*INDEX([1]Home_Ho!$1:$1048576,MATCH(Activités_Home_Ho!$C234,[1]Home_Ho!$A:$A,0),9)/5</f>
        <v>1.502834056521055</v>
      </c>
      <c r="AK234">
        <f>INDEX('[1]population_%'!$1:$1048576,MATCH(Activités_Home_Ho!$A234,'[1]population_%'!$A:$A,0),9)*INDEX([1]Home_Ho!$1:$1048576,MATCH(Activités_Home_Ho!$C234,[1]Home_Ho!$A:$A,0),9)/5</f>
        <v>1.502834056521055</v>
      </c>
      <c r="AL234">
        <f>INDEX('[1]population_%'!$1:$1048576,MATCH(Activités_Home_Ho!$A234,'[1]population_%'!$A:$A,0),9)*INDEX([1]Home_Ho!$1:$1048576,MATCH(Activités_Home_Ho!$C234,[1]Home_Ho!$A:$A,0),9)/5</f>
        <v>1.502834056521055</v>
      </c>
      <c r="AM234">
        <f>INDEX('[1]population_%'!$1:$1048576,MATCH(Activités_Home_Ho!$A234,'[1]population_%'!$A:$A,0),9)*INDEX([1]Home_Ho!$1:$1048576,MATCH(Activités_Home_Ho!$C234,[1]Home_Ho!$A:$A,0),9)/5</f>
        <v>1.502834056521055</v>
      </c>
      <c r="AN234">
        <f>INDEX('[1]population_%'!$1:$1048576,MATCH(Activités_Home_Ho!$A234,'[1]population_%'!$A:$A,0),9)*INDEX([1]Home_Ho!$1:$1048576,MATCH(Activités_Home_Ho!$C234,[1]Home_Ho!$A:$A,0),10)/5</f>
        <v>1.9889677825490684</v>
      </c>
      <c r="AO234">
        <f>INDEX('[1]population_%'!$1:$1048576,MATCH(Activités_Home_Ho!$A234,'[1]population_%'!$A:$A,0),9)*INDEX([1]Home_Ho!$1:$1048576,MATCH(Activités_Home_Ho!$C234,[1]Home_Ho!$A:$A,0),10)/5</f>
        <v>1.9889677825490684</v>
      </c>
      <c r="AP234">
        <f>INDEX('[1]population_%'!$1:$1048576,MATCH(Activités_Home_Ho!$A234,'[1]population_%'!$A:$A,0),9)*INDEX([1]Home_Ho!$1:$1048576,MATCH(Activités_Home_Ho!$C234,[1]Home_Ho!$A:$A,0),10)/5</f>
        <v>1.9889677825490684</v>
      </c>
      <c r="AQ234">
        <f>INDEX('[1]population_%'!$1:$1048576,MATCH(Activités_Home_Ho!$A234,'[1]population_%'!$A:$A,0),9)*INDEX([1]Home_Ho!$1:$1048576,MATCH(Activités_Home_Ho!$C234,[1]Home_Ho!$A:$A,0),10)/5</f>
        <v>1.9889677825490684</v>
      </c>
      <c r="AR234">
        <f>INDEX('[1]population_%'!$1:$1048576,MATCH(Activités_Home_Ho!$A234,'[1]population_%'!$A:$A,0),9)*INDEX([1]Home_Ho!$1:$1048576,MATCH(Activités_Home_Ho!$C234,[1]Home_Ho!$A:$A,0),10)/5</f>
        <v>1.9889677825490684</v>
      </c>
      <c r="AS234">
        <f>INDEX('[1]population_%'!$1:$1048576,MATCH(Activités_Home_Ho!$A234,'[1]population_%'!$A:$A,0),9)*INDEX([1]Home_Ho!$1:$1048576,MATCH(Activités_Home_Ho!$C234,[1]Home_Ho!$A:$A,0),11)/5</f>
        <v>1.8210045864340476</v>
      </c>
      <c r="AT234">
        <f>INDEX('[1]population_%'!$1:$1048576,MATCH(Activités_Home_Ho!$A234,'[1]population_%'!$A:$A,0),9)*INDEX([1]Home_Ho!$1:$1048576,MATCH(Activités_Home_Ho!$C234,[1]Home_Ho!$A:$A,0),11)/5</f>
        <v>1.8210045864340476</v>
      </c>
      <c r="AU234">
        <f>INDEX('[1]population_%'!$1:$1048576,MATCH(Activités_Home_Ho!$A234,'[1]population_%'!$A:$A,0),9)*INDEX([1]Home_Ho!$1:$1048576,MATCH(Activités_Home_Ho!$C234,[1]Home_Ho!$A:$A,0),11)/5</f>
        <v>1.8210045864340476</v>
      </c>
      <c r="AV234">
        <f>INDEX('[1]population_%'!$1:$1048576,MATCH(Activités_Home_Ho!$A234,'[1]population_%'!$A:$A,0),9)*INDEX([1]Home_Ho!$1:$1048576,MATCH(Activités_Home_Ho!$C234,[1]Home_Ho!$A:$A,0),11)/5</f>
        <v>1.8210045864340476</v>
      </c>
      <c r="AW234">
        <f>INDEX('[1]population_%'!$1:$1048576,MATCH(Activités_Home_Ho!$A234,'[1]population_%'!$A:$A,0),9)*INDEX([1]Home_Ho!$1:$1048576,MATCH(Activités_Home_Ho!$C234,[1]Home_Ho!$A:$A,0),12)/5</f>
        <v>0.23962634052024551</v>
      </c>
      <c r="AX234">
        <f>INDEX('[1]population_%'!$1:$1048576,MATCH(Activités_Home_Ho!$A234,'[1]population_%'!$A:$A,0),9)*INDEX([1]Home_Ho!$1:$1048576,MATCH(Activités_Home_Ho!$C234,[1]Home_Ho!$A:$A,0),12)/5</f>
        <v>0.23962634052024551</v>
      </c>
      <c r="AY234">
        <f>INDEX('[1]population_%'!$1:$1048576,MATCH(Activités_Home_Ho!$A234,'[1]population_%'!$A:$A,0),9)*INDEX([1]Home_Ho!$1:$1048576,MATCH(Activités_Home_Ho!$C234,[1]Home_Ho!$A:$A,0),12)/5</f>
        <v>0.23962634052024551</v>
      </c>
      <c r="AZ234">
        <f>INDEX('[1]population_%'!$1:$1048576,MATCH(Activités_Home_Ho!$A234,'[1]population_%'!$A:$A,0),9)*INDEX([1]Home_Ho!$1:$1048576,MATCH(Activités_Home_Ho!$C234,[1]Home_Ho!$A:$A,0),12)/5</f>
        <v>0.23962634052024551</v>
      </c>
      <c r="BA234">
        <f>INDEX('[1]population_%'!$1:$1048576,MATCH(Activités_Home_Ho!$A234,'[1]population_%'!$A:$A,0),9)*INDEX([1]Home_Ho!$1:$1048576,MATCH(Activités_Home_Ho!$C234,[1]Home_Ho!$A:$A,0),12)/5</f>
        <v>0.23962634052024551</v>
      </c>
      <c r="BB234">
        <f>INDEX('[1]population_%'!$1:$1048576,MATCH(Activités_Home_Ho!$A234,'[1]population_%'!$A:$A,0),9)*INDEX([1]Home_Ho!$1:$1048576,MATCH(Activités_Home_Ho!$C234,[1]Home_Ho!$A:$A,0),12)/5</f>
        <v>0.23962634052024551</v>
      </c>
      <c r="BC234">
        <f>INDEX('[1]population_%'!$1:$1048576,MATCH(Activités_Home_Ho!$A234,'[1]population_%'!$A:$A,0),9)*INDEX([1]Home_Ho!$1:$1048576,MATCH(Activités_Home_Ho!$C234,[1]Home_Ho!$A:$A,0),13)/5</f>
        <v>0.11664927269048316</v>
      </c>
      <c r="BD234">
        <f>INDEX('[1]population_%'!$1:$1048576,MATCH(Activités_Home_Ho!$A234,'[1]population_%'!$A:$A,0),9)*INDEX([1]Home_Ho!$1:$1048576,MATCH(Activités_Home_Ho!$C234,[1]Home_Ho!$A:$A,0),13)/5</f>
        <v>0.11664927269048316</v>
      </c>
      <c r="BE234">
        <f>INDEX('[1]population_%'!$1:$1048576,MATCH(Activités_Home_Ho!$A234,'[1]population_%'!$A:$A,0),9)*INDEX([1]Home_Ho!$1:$1048576,MATCH(Activités_Home_Ho!$C234,[1]Home_Ho!$A:$A,0),13)/5</f>
        <v>0.11664927269048316</v>
      </c>
      <c r="BF234">
        <f>INDEX('[1]population_%'!$1:$1048576,MATCH(Activités_Home_Ho!$A234,'[1]population_%'!$A:$A,0),9)*INDEX([1]Home_Ho!$1:$1048576,MATCH(Activités_Home_Ho!$C234,[1]Home_Ho!$A:$A,0),13)/5</f>
        <v>0.11664927269048316</v>
      </c>
      <c r="BG234">
        <f>INDEX('[1]population_%'!$1:$1048576,MATCH(Activités_Home_Ho!$A234,'[1]population_%'!$A:$A,0),9)*INDEX([1]Home_Ho!$1:$1048576,MATCH(Activités_Home_Ho!$C234,[1]Home_Ho!$A:$A,0),13)/5</f>
        <v>0.11664927269048316</v>
      </c>
      <c r="BH234">
        <f>INDEX('[1]population_%'!$1:$1048576,MATCH(Activités_Home_Ho!$A234,'[1]population_%'!$A:$A,0),9)*INDEX([1]Home_Ho!$1:$1048576,MATCH(Activités_Home_Ho!$C234,[1]Home_Ho!$A:$A,0),14)/5</f>
        <v>6.4055958991883821E-2</v>
      </c>
      <c r="BI234">
        <f>INDEX('[1]population_%'!$1:$1048576,MATCH(Activités_Home_Ho!$A234,'[1]population_%'!$A:$A,0),9)*INDEX([1]Home_Ho!$1:$1048576,MATCH(Activités_Home_Ho!$C234,[1]Home_Ho!$A:$A,0),14)/5</f>
        <v>6.4055958991883821E-2</v>
      </c>
      <c r="BJ234">
        <f>INDEX('[1]population_%'!$1:$1048576,MATCH(Activités_Home_Ho!$A234,'[1]population_%'!$A:$A,0),9)*INDEX([1]Home_Ho!$1:$1048576,MATCH(Activités_Home_Ho!$C234,[1]Home_Ho!$A:$A,0),14)/5</f>
        <v>6.4055958991883821E-2</v>
      </c>
      <c r="BK234">
        <f>INDEX('[1]population_%'!$1:$1048576,MATCH(Activités_Home_Ho!$A234,'[1]population_%'!$A:$A,0),9)*INDEX([1]Home_Ho!$1:$1048576,MATCH(Activités_Home_Ho!$C234,[1]Home_Ho!$A:$A,0),14)/5</f>
        <v>6.4055958991883821E-2</v>
      </c>
      <c r="BL234">
        <f>INDEX('[1]population_%'!$1:$1048576,MATCH(Activités_Home_Ho!$A234,'[1]population_%'!$A:$A,0),9)*INDEX([1]Home_Ho!$1:$1048576,MATCH(Activités_Home_Ho!$C234,[1]Home_Ho!$A:$A,0),14)/5</f>
        <v>6.4055958991883821E-2</v>
      </c>
      <c r="BM234">
        <f>INDEX('[1]population_%'!$1:$1048576,MATCH(Activités_Home_Ho!$A234,'[1]population_%'!$A:$A,0),9)*INDEX([1]Home_Ho!$1:$1048576,MATCH(Activités_Home_Ho!$C234,[1]Home_Ho!$A:$A,0),15)/15</f>
        <v>1.3934980552620336E-2</v>
      </c>
      <c r="BN234">
        <f>INDEX('[1]population_%'!$1:$1048576,MATCH(Activités_Home_Ho!$A234,'[1]population_%'!$A:$A,0),9)*INDEX([1]Home_Ho!$1:$1048576,MATCH(Activités_Home_Ho!$C234,[1]Home_Ho!$A:$A,0),15)/15</f>
        <v>1.3934980552620336E-2</v>
      </c>
      <c r="BO234">
        <f>INDEX('[1]population_%'!$1:$1048576,MATCH(Activités_Home_Ho!$A234,'[1]population_%'!$A:$A,0),9)*INDEX([1]Home_Ho!$1:$1048576,MATCH(Activités_Home_Ho!$C234,[1]Home_Ho!$A:$A,0),15)/15</f>
        <v>1.3934980552620336E-2</v>
      </c>
      <c r="BP234">
        <f>INDEX('[1]population_%'!$1:$1048576,MATCH(Activités_Home_Ho!$A234,'[1]population_%'!$A:$A,0),9)*INDEX([1]Home_Ho!$1:$1048576,MATCH(Activités_Home_Ho!$C234,[1]Home_Ho!$A:$A,0),15)/15</f>
        <v>1.3934980552620336E-2</v>
      </c>
      <c r="BQ234">
        <f>INDEX('[1]population_%'!$1:$1048576,MATCH(Activités_Home_Ho!$A234,'[1]population_%'!$A:$A,0),9)*INDEX([1]Home_Ho!$1:$1048576,MATCH(Activités_Home_Ho!$C234,[1]Home_Ho!$A:$A,0),15)/15</f>
        <v>1.3934980552620336E-2</v>
      </c>
      <c r="BR234">
        <f>INDEX('[1]population_%'!$1:$1048576,MATCH(Activités_Home_Ho!$A234,'[1]population_%'!$A:$A,0),9)*INDEX([1]Home_Ho!$1:$1048576,MATCH(Activités_Home_Ho!$C234,[1]Home_Ho!$A:$A,0),15)/15</f>
        <v>1.3934980552620336E-2</v>
      </c>
      <c r="BS234">
        <f>INDEX('[1]population_%'!$1:$1048576,MATCH(Activités_Home_Ho!$A234,'[1]population_%'!$A:$A,0),9)*INDEX([1]Home_Ho!$1:$1048576,MATCH(Activités_Home_Ho!$C234,[1]Home_Ho!$A:$A,0),15)/15</f>
        <v>1.3934980552620336E-2</v>
      </c>
      <c r="BT234">
        <f>INDEX('[1]population_%'!$1:$1048576,MATCH(Activités_Home_Ho!$A234,'[1]population_%'!$A:$A,0),9)*INDEX([1]Home_Ho!$1:$1048576,MATCH(Activités_Home_Ho!$C234,[1]Home_Ho!$A:$A,0),15)/15</f>
        <v>1.3934980552620336E-2</v>
      </c>
      <c r="BU234">
        <f>INDEX('[1]population_%'!$1:$1048576,MATCH(Activités_Home_Ho!$A234,'[1]population_%'!$A:$A,0),9)*INDEX([1]Home_Ho!$1:$1048576,MATCH(Activités_Home_Ho!$C234,[1]Home_Ho!$A:$A,0),15)/15</f>
        <v>1.3934980552620336E-2</v>
      </c>
      <c r="BV234">
        <f>INDEX('[1]population_%'!$1:$1048576,MATCH(Activités_Home_Ho!$A234,'[1]population_%'!$A:$A,0),9)*INDEX([1]Home_Ho!$1:$1048576,MATCH(Activités_Home_Ho!$C234,[1]Home_Ho!$A:$A,0),15)/15</f>
        <v>1.3934980552620336E-2</v>
      </c>
      <c r="BW234">
        <f>INDEX('[1]population_%'!$1:$1048576,MATCH(Activités_Home_Ho!$A234,'[1]population_%'!$A:$A,0),9)*INDEX([1]Home_Ho!$1:$1048576,MATCH(Activités_Home_Ho!$C234,[1]Home_Ho!$A:$A,0),15)/15</f>
        <v>1.3934980552620336E-2</v>
      </c>
      <c r="BX234">
        <f>INDEX('[1]population_%'!$1:$1048576,MATCH(Activités_Home_Ho!$A234,'[1]population_%'!$A:$A,0),9)*INDEX([1]Home_Ho!$1:$1048576,MATCH(Activités_Home_Ho!$C234,[1]Home_Ho!$A:$A,0),15)/15</f>
        <v>1.3934980552620336E-2</v>
      </c>
      <c r="BY234">
        <f>INDEX('[1]population_%'!$1:$1048576,MATCH(Activités_Home_Ho!$A234,'[1]population_%'!$A:$A,0),9)*INDEX([1]Home_Ho!$1:$1048576,MATCH(Activités_Home_Ho!$C234,[1]Home_Ho!$A:$A,0),15)/15</f>
        <v>1.3934980552620336E-2</v>
      </c>
      <c r="BZ234">
        <f>INDEX('[1]population_%'!$1:$1048576,MATCH(Activités_Home_Ho!$A234,'[1]population_%'!$A:$A,0),9)*INDEX([1]Home_Ho!$1:$1048576,MATCH(Activités_Home_Ho!$C234,[1]Home_Ho!$A:$A,0),15)/15</f>
        <v>1.3934980552620336E-2</v>
      </c>
      <c r="CA234">
        <f>INDEX('[1]population_%'!$1:$1048576,MATCH(Activités_Home_Ho!$A234,'[1]population_%'!$A:$A,0),9)*INDEX([1]Home_Ho!$1:$1048576,MATCH(Activités_Home_Ho!$C234,[1]Home_Ho!$A:$A,0),15)/15</f>
        <v>1.3934980552620336E-2</v>
      </c>
    </row>
    <row r="235" spans="1:79" x14ac:dyDescent="0.35">
      <c r="A235" s="1" t="s">
        <v>468</v>
      </c>
      <c r="B235" s="1" t="s">
        <v>469</v>
      </c>
      <c r="C235" t="str">
        <f>INDEX([1]bruxelles_parsed_lat_long!$1:$1048576,MATCH($A235,[1]bruxelles_parsed_lat_long!$E:$E,0),9)</f>
        <v>Bruxelles</v>
      </c>
      <c r="D235">
        <f>INDEX('[1]population_%'!$1:$1048576,MATCH(Activités_Home_Ho!$A235,'[1]population_%'!$A:$A,0),9)*INDEX([1]Home_Ho!$1:$1048576,MATCH(Activités_Home_Ho!$C235,[1]Home_Ho!$A:$A,0),2)/2</f>
        <v>5.1023404303154302E-2</v>
      </c>
      <c r="E235">
        <f>INDEX('[1]population_%'!$1:$1048576,MATCH(Activités_Home_Ho!$A235,'[1]population_%'!$A:$A,0),9)*INDEX([1]Home_Ho!$1:$1048576,MATCH(Activités_Home_Ho!$C235,[1]Home_Ho!$A:$A,0),3)/5</f>
        <v>0.62651255648733106</v>
      </c>
      <c r="F235">
        <f>INDEX('[1]population_%'!$1:$1048576,MATCH(Activités_Home_Ho!$A235,'[1]population_%'!$A:$A,0),9)*INDEX([1]Home_Ho!$1:$1048576,MATCH(Activités_Home_Ho!$C235,[1]Home_Ho!$A:$A,0),3)/5</f>
        <v>0.62651255648733106</v>
      </c>
      <c r="G235">
        <f>INDEX('[1]population_%'!$1:$1048576,MATCH(Activités_Home_Ho!$A235,'[1]population_%'!$A:$A,0),9)*INDEX([1]Home_Ho!$1:$1048576,MATCH(Activités_Home_Ho!$C235,[1]Home_Ho!$A:$A,0),3)/5</f>
        <v>0.62651255648733106</v>
      </c>
      <c r="H235">
        <f>INDEX('[1]population_%'!$1:$1048576,MATCH(Activités_Home_Ho!$A235,'[1]population_%'!$A:$A,0),9)*INDEX([1]Home_Ho!$1:$1048576,MATCH(Activités_Home_Ho!$C235,[1]Home_Ho!$A:$A,0),3)/5</f>
        <v>0.62651255648733106</v>
      </c>
      <c r="I235">
        <f>INDEX('[1]population_%'!$1:$1048576,MATCH(Activités_Home_Ho!$A235,'[1]population_%'!$A:$A,0),9)*INDEX([1]Home_Ho!$1:$1048576,MATCH(Activités_Home_Ho!$C235,[1]Home_Ho!$A:$A,0),3)/5</f>
        <v>0.62651255648733106</v>
      </c>
      <c r="J235">
        <f>INDEX('[1]population_%'!$1:$1048576,MATCH(Activités_Home_Ho!$A235,'[1]population_%'!$A:$A,0),9)*INDEX([1]Home_Ho!$1:$1048576,MATCH(Activités_Home_Ho!$C235,[1]Home_Ho!$A:$A,0),4)/5</f>
        <v>1.3896119517075474</v>
      </c>
      <c r="K235">
        <f>INDEX('[1]population_%'!$1:$1048576,MATCH(Activités_Home_Ho!$A235,'[1]population_%'!$A:$A,0),9)*INDEX([1]Home_Ho!$1:$1048576,MATCH(Activités_Home_Ho!$C235,[1]Home_Ho!$A:$A,0),4)/5</f>
        <v>1.3896119517075474</v>
      </c>
      <c r="L235">
        <f>INDEX('[1]population_%'!$1:$1048576,MATCH(Activités_Home_Ho!$A235,'[1]population_%'!$A:$A,0),9)*INDEX([1]Home_Ho!$1:$1048576,MATCH(Activités_Home_Ho!$C235,[1]Home_Ho!$A:$A,0),4)/5</f>
        <v>1.3896119517075474</v>
      </c>
      <c r="M235">
        <f>INDEX('[1]population_%'!$1:$1048576,MATCH(Activités_Home_Ho!$A235,'[1]population_%'!$A:$A,0),9)*INDEX([1]Home_Ho!$1:$1048576,MATCH(Activités_Home_Ho!$C235,[1]Home_Ho!$A:$A,0),4)/5</f>
        <v>1.3896119517075474</v>
      </c>
      <c r="N235">
        <f>INDEX('[1]population_%'!$1:$1048576,MATCH(Activités_Home_Ho!$A235,'[1]population_%'!$A:$A,0),9)*INDEX([1]Home_Ho!$1:$1048576,MATCH(Activités_Home_Ho!$C235,[1]Home_Ho!$A:$A,0),4)/5</f>
        <v>1.3896119517075474</v>
      </c>
      <c r="O235">
        <f>INDEX('[1]population_%'!$1:$1048576,MATCH(Activités_Home_Ho!$A235,'[1]population_%'!$A:$A,0),9)*INDEX([1]Home_Ho!$1:$1048576,MATCH(Activités_Home_Ho!$C235,[1]Home_Ho!$A:$A,0),5)/5</f>
        <v>1.0065539243238384</v>
      </c>
      <c r="P235">
        <f>INDEX('[1]population_%'!$1:$1048576,MATCH(Activités_Home_Ho!$A235,'[1]population_%'!$A:$A,0),9)*INDEX([1]Home_Ho!$1:$1048576,MATCH(Activités_Home_Ho!$C235,[1]Home_Ho!$A:$A,0),5)/5</f>
        <v>1.0065539243238384</v>
      </c>
      <c r="Q235">
        <f>INDEX('[1]population_%'!$1:$1048576,MATCH(Activités_Home_Ho!$A235,'[1]population_%'!$A:$A,0),9)*INDEX([1]Home_Ho!$1:$1048576,MATCH(Activités_Home_Ho!$C235,[1]Home_Ho!$A:$A,0),5)/5</f>
        <v>1.0065539243238384</v>
      </c>
      <c r="R235">
        <f>INDEX('[1]population_%'!$1:$1048576,MATCH(Activités_Home_Ho!$A235,'[1]population_%'!$A:$A,0),9)*INDEX([1]Home_Ho!$1:$1048576,MATCH(Activités_Home_Ho!$C235,[1]Home_Ho!$A:$A,0),5)/5</f>
        <v>1.0065539243238384</v>
      </c>
      <c r="S235">
        <f>INDEX('[1]population_%'!$1:$1048576,MATCH(Activités_Home_Ho!$A235,'[1]population_%'!$A:$A,0),9)*INDEX([1]Home_Ho!$1:$1048576,MATCH(Activités_Home_Ho!$C235,[1]Home_Ho!$A:$A,0),5)/5</f>
        <v>1.0065539243238384</v>
      </c>
      <c r="T235">
        <f>INDEX('[1]population_%'!$1:$1048576,MATCH(Activités_Home_Ho!$A235,'[1]population_%'!$A:$A,0),9)*INDEX([1]Home_Ho!$1:$1048576,MATCH(Activités_Home_Ho!$C235,[1]Home_Ho!$A:$A,0),6)/5</f>
        <v>1.0400691562310305</v>
      </c>
      <c r="U235">
        <f>INDEX('[1]population_%'!$1:$1048576,MATCH(Activités_Home_Ho!$A235,'[1]population_%'!$A:$A,0),9)*INDEX([1]Home_Ho!$1:$1048576,MATCH(Activités_Home_Ho!$C235,[1]Home_Ho!$A:$A,0),6)/5</f>
        <v>1.0400691562310305</v>
      </c>
      <c r="V235">
        <f>INDEX('[1]population_%'!$1:$1048576,MATCH(Activités_Home_Ho!$A235,'[1]population_%'!$A:$A,0),9)*INDEX([1]Home_Ho!$1:$1048576,MATCH(Activités_Home_Ho!$C235,[1]Home_Ho!$A:$A,0),6)/5</f>
        <v>1.0400691562310305</v>
      </c>
      <c r="W235">
        <f>INDEX('[1]population_%'!$1:$1048576,MATCH(Activités_Home_Ho!$A235,'[1]population_%'!$A:$A,0),9)*INDEX([1]Home_Ho!$1:$1048576,MATCH(Activités_Home_Ho!$C235,[1]Home_Ho!$A:$A,0),6)/5</f>
        <v>1.0400691562310305</v>
      </c>
      <c r="X235">
        <f>INDEX('[1]population_%'!$1:$1048576,MATCH(Activités_Home_Ho!$A235,'[1]population_%'!$A:$A,0),9)*INDEX([1]Home_Ho!$1:$1048576,MATCH(Activités_Home_Ho!$C235,[1]Home_Ho!$A:$A,0),6)/5</f>
        <v>1.0400691562310305</v>
      </c>
      <c r="Y235">
        <f>INDEX('[1]population_%'!$1:$1048576,MATCH(Activités_Home_Ho!$A235,'[1]population_%'!$A:$A,0),9)*INDEX([1]Home_Ho!$1:$1048576,MATCH(Activités_Home_Ho!$C235,[1]Home_Ho!$A:$A,0),7)/5</f>
        <v>1.2421420445603544</v>
      </c>
      <c r="Z235">
        <f>INDEX('[1]population_%'!$1:$1048576,MATCH(Activités_Home_Ho!$A235,'[1]population_%'!$A:$A,0),9)*INDEX([1]Home_Ho!$1:$1048576,MATCH(Activités_Home_Ho!$C235,[1]Home_Ho!$A:$A,0),7)/5</f>
        <v>1.2421420445603544</v>
      </c>
      <c r="AA235">
        <f>INDEX('[1]population_%'!$1:$1048576,MATCH(Activités_Home_Ho!$A235,'[1]population_%'!$A:$A,0),9)*INDEX([1]Home_Ho!$1:$1048576,MATCH(Activités_Home_Ho!$C235,[1]Home_Ho!$A:$A,0),7)/5</f>
        <v>1.2421420445603544</v>
      </c>
      <c r="AB235">
        <f>INDEX('[1]population_%'!$1:$1048576,MATCH(Activités_Home_Ho!$A235,'[1]population_%'!$A:$A,0),9)*INDEX([1]Home_Ho!$1:$1048576,MATCH(Activités_Home_Ho!$C235,[1]Home_Ho!$A:$A,0),7)/5</f>
        <v>1.2421420445603544</v>
      </c>
      <c r="AC235">
        <f>INDEX('[1]population_%'!$1:$1048576,MATCH(Activités_Home_Ho!$A235,'[1]population_%'!$A:$A,0),9)*INDEX([1]Home_Ho!$1:$1048576,MATCH(Activités_Home_Ho!$C235,[1]Home_Ho!$A:$A,0),7)/5</f>
        <v>1.2421420445603544</v>
      </c>
      <c r="AD235">
        <f>INDEX('[1]population_%'!$1:$1048576,MATCH(Activités_Home_Ho!$A235,'[1]population_%'!$A:$A,0),9)*INDEX([1]Home_Ho!$1:$1048576,MATCH(Activités_Home_Ho!$C235,[1]Home_Ho!$A:$A,0),8)/5</f>
        <v>1.192331077587176</v>
      </c>
      <c r="AE235">
        <f>INDEX('[1]population_%'!$1:$1048576,MATCH(Activités_Home_Ho!$A235,'[1]population_%'!$A:$A,0),9)*INDEX([1]Home_Ho!$1:$1048576,MATCH(Activités_Home_Ho!$C235,[1]Home_Ho!$A:$A,0),8)/5</f>
        <v>1.192331077587176</v>
      </c>
      <c r="AF235">
        <f>INDEX('[1]population_%'!$1:$1048576,MATCH(Activités_Home_Ho!$A235,'[1]population_%'!$A:$A,0),9)*INDEX([1]Home_Ho!$1:$1048576,MATCH(Activités_Home_Ho!$C235,[1]Home_Ho!$A:$A,0),8)/5</f>
        <v>1.192331077587176</v>
      </c>
      <c r="AG235">
        <f>INDEX('[1]population_%'!$1:$1048576,MATCH(Activités_Home_Ho!$A235,'[1]population_%'!$A:$A,0),9)*INDEX([1]Home_Ho!$1:$1048576,MATCH(Activités_Home_Ho!$C235,[1]Home_Ho!$A:$A,0),8)/5</f>
        <v>1.192331077587176</v>
      </c>
      <c r="AH235">
        <f>INDEX('[1]population_%'!$1:$1048576,MATCH(Activités_Home_Ho!$A235,'[1]population_%'!$A:$A,0),9)*INDEX([1]Home_Ho!$1:$1048576,MATCH(Activités_Home_Ho!$C235,[1]Home_Ho!$A:$A,0),8)/5</f>
        <v>1.192331077587176</v>
      </c>
      <c r="AI235">
        <f>INDEX('[1]population_%'!$1:$1048576,MATCH(Activités_Home_Ho!$A235,'[1]population_%'!$A:$A,0),9)*INDEX([1]Home_Ho!$1:$1048576,MATCH(Activités_Home_Ho!$C235,[1]Home_Ho!$A:$A,0),9)/5</f>
        <v>1.2546416960812967</v>
      </c>
      <c r="AJ235">
        <f>INDEX('[1]population_%'!$1:$1048576,MATCH(Activités_Home_Ho!$A235,'[1]population_%'!$A:$A,0),9)*INDEX([1]Home_Ho!$1:$1048576,MATCH(Activités_Home_Ho!$C235,[1]Home_Ho!$A:$A,0),9)/5</f>
        <v>1.2546416960812967</v>
      </c>
      <c r="AK235">
        <f>INDEX('[1]population_%'!$1:$1048576,MATCH(Activités_Home_Ho!$A235,'[1]population_%'!$A:$A,0),9)*INDEX([1]Home_Ho!$1:$1048576,MATCH(Activités_Home_Ho!$C235,[1]Home_Ho!$A:$A,0),9)/5</f>
        <v>1.2546416960812967</v>
      </c>
      <c r="AL235">
        <f>INDEX('[1]population_%'!$1:$1048576,MATCH(Activités_Home_Ho!$A235,'[1]population_%'!$A:$A,0),9)*INDEX([1]Home_Ho!$1:$1048576,MATCH(Activités_Home_Ho!$C235,[1]Home_Ho!$A:$A,0),9)/5</f>
        <v>1.2546416960812967</v>
      </c>
      <c r="AM235">
        <f>INDEX('[1]population_%'!$1:$1048576,MATCH(Activités_Home_Ho!$A235,'[1]population_%'!$A:$A,0),9)*INDEX([1]Home_Ho!$1:$1048576,MATCH(Activités_Home_Ho!$C235,[1]Home_Ho!$A:$A,0),9)/5</f>
        <v>1.2546416960812967</v>
      </c>
      <c r="AN235">
        <f>INDEX('[1]population_%'!$1:$1048576,MATCH(Activités_Home_Ho!$A235,'[1]population_%'!$A:$A,0),9)*INDEX([1]Home_Ho!$1:$1048576,MATCH(Activités_Home_Ho!$C235,[1]Home_Ho!$A:$A,0),10)/5</f>
        <v>1.6604906585130064</v>
      </c>
      <c r="AO235">
        <f>INDEX('[1]population_%'!$1:$1048576,MATCH(Activités_Home_Ho!$A235,'[1]population_%'!$A:$A,0),9)*INDEX([1]Home_Ho!$1:$1048576,MATCH(Activités_Home_Ho!$C235,[1]Home_Ho!$A:$A,0),10)/5</f>
        <v>1.6604906585130064</v>
      </c>
      <c r="AP235">
        <f>INDEX('[1]population_%'!$1:$1048576,MATCH(Activités_Home_Ho!$A235,'[1]population_%'!$A:$A,0),9)*INDEX([1]Home_Ho!$1:$1048576,MATCH(Activités_Home_Ho!$C235,[1]Home_Ho!$A:$A,0),10)/5</f>
        <v>1.6604906585130064</v>
      </c>
      <c r="AQ235">
        <f>INDEX('[1]population_%'!$1:$1048576,MATCH(Activités_Home_Ho!$A235,'[1]population_%'!$A:$A,0),9)*INDEX([1]Home_Ho!$1:$1048576,MATCH(Activités_Home_Ho!$C235,[1]Home_Ho!$A:$A,0),10)/5</f>
        <v>1.6604906585130064</v>
      </c>
      <c r="AR235">
        <f>INDEX('[1]population_%'!$1:$1048576,MATCH(Activités_Home_Ho!$A235,'[1]population_%'!$A:$A,0),9)*INDEX([1]Home_Ho!$1:$1048576,MATCH(Activités_Home_Ho!$C235,[1]Home_Ho!$A:$A,0),10)/5</f>
        <v>1.6604906585130064</v>
      </c>
      <c r="AS235">
        <f>INDEX('[1]population_%'!$1:$1048576,MATCH(Activités_Home_Ho!$A235,'[1]population_%'!$A:$A,0),9)*INDEX([1]Home_Ho!$1:$1048576,MATCH(Activités_Home_Ho!$C235,[1]Home_Ho!$A:$A,0),11)/5</f>
        <v>1.5202665077901931</v>
      </c>
      <c r="AT235">
        <f>INDEX('[1]population_%'!$1:$1048576,MATCH(Activités_Home_Ho!$A235,'[1]population_%'!$A:$A,0),9)*INDEX([1]Home_Ho!$1:$1048576,MATCH(Activités_Home_Ho!$C235,[1]Home_Ho!$A:$A,0),11)/5</f>
        <v>1.5202665077901931</v>
      </c>
      <c r="AU235">
        <f>INDEX('[1]population_%'!$1:$1048576,MATCH(Activités_Home_Ho!$A235,'[1]population_%'!$A:$A,0),9)*INDEX([1]Home_Ho!$1:$1048576,MATCH(Activités_Home_Ho!$C235,[1]Home_Ho!$A:$A,0),11)/5</f>
        <v>1.5202665077901931</v>
      </c>
      <c r="AV235">
        <f>INDEX('[1]population_%'!$1:$1048576,MATCH(Activités_Home_Ho!$A235,'[1]population_%'!$A:$A,0),9)*INDEX([1]Home_Ho!$1:$1048576,MATCH(Activités_Home_Ho!$C235,[1]Home_Ho!$A:$A,0),11)/5</f>
        <v>1.5202665077901931</v>
      </c>
      <c r="AW235">
        <f>INDEX('[1]population_%'!$1:$1048576,MATCH(Activités_Home_Ho!$A235,'[1]population_%'!$A:$A,0),9)*INDEX([1]Home_Ho!$1:$1048576,MATCH(Activités_Home_Ho!$C235,[1]Home_Ho!$A:$A,0),12)/5</f>
        <v>0.20005215944603072</v>
      </c>
      <c r="AX235">
        <f>INDEX('[1]population_%'!$1:$1048576,MATCH(Activités_Home_Ho!$A235,'[1]population_%'!$A:$A,0),9)*INDEX([1]Home_Ho!$1:$1048576,MATCH(Activités_Home_Ho!$C235,[1]Home_Ho!$A:$A,0),12)/5</f>
        <v>0.20005215944603072</v>
      </c>
      <c r="AY235">
        <f>INDEX('[1]population_%'!$1:$1048576,MATCH(Activités_Home_Ho!$A235,'[1]population_%'!$A:$A,0),9)*INDEX([1]Home_Ho!$1:$1048576,MATCH(Activités_Home_Ho!$C235,[1]Home_Ho!$A:$A,0),12)/5</f>
        <v>0.20005215944603072</v>
      </c>
      <c r="AZ235">
        <f>INDEX('[1]population_%'!$1:$1048576,MATCH(Activités_Home_Ho!$A235,'[1]population_%'!$A:$A,0),9)*INDEX([1]Home_Ho!$1:$1048576,MATCH(Activités_Home_Ho!$C235,[1]Home_Ho!$A:$A,0),12)/5</f>
        <v>0.20005215944603072</v>
      </c>
      <c r="BA235">
        <f>INDEX('[1]population_%'!$1:$1048576,MATCH(Activités_Home_Ho!$A235,'[1]population_%'!$A:$A,0),9)*INDEX([1]Home_Ho!$1:$1048576,MATCH(Activités_Home_Ho!$C235,[1]Home_Ho!$A:$A,0),12)/5</f>
        <v>0.20005215944603072</v>
      </c>
      <c r="BB235">
        <f>INDEX('[1]population_%'!$1:$1048576,MATCH(Activités_Home_Ho!$A235,'[1]population_%'!$A:$A,0),9)*INDEX([1]Home_Ho!$1:$1048576,MATCH(Activités_Home_Ho!$C235,[1]Home_Ho!$A:$A,0),12)/5</f>
        <v>0.20005215944603072</v>
      </c>
      <c r="BC235">
        <f>INDEX('[1]population_%'!$1:$1048576,MATCH(Activités_Home_Ho!$A235,'[1]population_%'!$A:$A,0),9)*INDEX([1]Home_Ho!$1:$1048576,MATCH(Activités_Home_Ho!$C235,[1]Home_Ho!$A:$A,0),13)/5</f>
        <v>9.7384698396996344E-2</v>
      </c>
      <c r="BD235">
        <f>INDEX('[1]population_%'!$1:$1048576,MATCH(Activités_Home_Ho!$A235,'[1]population_%'!$A:$A,0),9)*INDEX([1]Home_Ho!$1:$1048576,MATCH(Activités_Home_Ho!$C235,[1]Home_Ho!$A:$A,0),13)/5</f>
        <v>9.7384698396996344E-2</v>
      </c>
      <c r="BE235">
        <f>INDEX('[1]population_%'!$1:$1048576,MATCH(Activités_Home_Ho!$A235,'[1]population_%'!$A:$A,0),9)*INDEX([1]Home_Ho!$1:$1048576,MATCH(Activités_Home_Ho!$C235,[1]Home_Ho!$A:$A,0),13)/5</f>
        <v>9.7384698396996344E-2</v>
      </c>
      <c r="BF235">
        <f>INDEX('[1]population_%'!$1:$1048576,MATCH(Activités_Home_Ho!$A235,'[1]population_%'!$A:$A,0),9)*INDEX([1]Home_Ho!$1:$1048576,MATCH(Activités_Home_Ho!$C235,[1]Home_Ho!$A:$A,0),13)/5</f>
        <v>9.7384698396996344E-2</v>
      </c>
      <c r="BG235">
        <f>INDEX('[1]population_%'!$1:$1048576,MATCH(Activités_Home_Ho!$A235,'[1]population_%'!$A:$A,0),9)*INDEX([1]Home_Ho!$1:$1048576,MATCH(Activités_Home_Ho!$C235,[1]Home_Ho!$A:$A,0),13)/5</f>
        <v>9.7384698396996344E-2</v>
      </c>
      <c r="BH235">
        <f>INDEX('[1]population_%'!$1:$1048576,MATCH(Activités_Home_Ho!$A235,'[1]population_%'!$A:$A,0),9)*INDEX([1]Home_Ho!$1:$1048576,MATCH(Activités_Home_Ho!$C235,[1]Home_Ho!$A:$A,0),14)/5</f>
        <v>5.3477146518581806E-2</v>
      </c>
      <c r="BI235">
        <f>INDEX('[1]population_%'!$1:$1048576,MATCH(Activités_Home_Ho!$A235,'[1]population_%'!$A:$A,0),9)*INDEX([1]Home_Ho!$1:$1048576,MATCH(Activités_Home_Ho!$C235,[1]Home_Ho!$A:$A,0),14)/5</f>
        <v>5.3477146518581806E-2</v>
      </c>
      <c r="BJ235">
        <f>INDEX('[1]population_%'!$1:$1048576,MATCH(Activités_Home_Ho!$A235,'[1]population_%'!$A:$A,0),9)*INDEX([1]Home_Ho!$1:$1048576,MATCH(Activités_Home_Ho!$C235,[1]Home_Ho!$A:$A,0),14)/5</f>
        <v>5.3477146518581806E-2</v>
      </c>
      <c r="BK235">
        <f>INDEX('[1]population_%'!$1:$1048576,MATCH(Activités_Home_Ho!$A235,'[1]population_%'!$A:$A,0),9)*INDEX([1]Home_Ho!$1:$1048576,MATCH(Activités_Home_Ho!$C235,[1]Home_Ho!$A:$A,0),14)/5</f>
        <v>5.3477146518581806E-2</v>
      </c>
      <c r="BL235">
        <f>INDEX('[1]population_%'!$1:$1048576,MATCH(Activités_Home_Ho!$A235,'[1]population_%'!$A:$A,0),9)*INDEX([1]Home_Ho!$1:$1048576,MATCH(Activités_Home_Ho!$C235,[1]Home_Ho!$A:$A,0),14)/5</f>
        <v>5.3477146518581806E-2</v>
      </c>
      <c r="BM235">
        <f>INDEX('[1]population_%'!$1:$1048576,MATCH(Activités_Home_Ho!$A235,'[1]population_%'!$A:$A,0),9)*INDEX([1]Home_Ho!$1:$1048576,MATCH(Activités_Home_Ho!$C235,[1]Home_Ho!$A:$A,0),15)/15</f>
        <v>1.1633624856673935E-2</v>
      </c>
      <c r="BN235">
        <f>INDEX('[1]population_%'!$1:$1048576,MATCH(Activités_Home_Ho!$A235,'[1]population_%'!$A:$A,0),9)*INDEX([1]Home_Ho!$1:$1048576,MATCH(Activités_Home_Ho!$C235,[1]Home_Ho!$A:$A,0),15)/15</f>
        <v>1.1633624856673935E-2</v>
      </c>
      <c r="BO235">
        <f>INDEX('[1]population_%'!$1:$1048576,MATCH(Activités_Home_Ho!$A235,'[1]population_%'!$A:$A,0),9)*INDEX([1]Home_Ho!$1:$1048576,MATCH(Activités_Home_Ho!$C235,[1]Home_Ho!$A:$A,0),15)/15</f>
        <v>1.1633624856673935E-2</v>
      </c>
      <c r="BP235">
        <f>INDEX('[1]population_%'!$1:$1048576,MATCH(Activités_Home_Ho!$A235,'[1]population_%'!$A:$A,0),9)*INDEX([1]Home_Ho!$1:$1048576,MATCH(Activités_Home_Ho!$C235,[1]Home_Ho!$A:$A,0),15)/15</f>
        <v>1.1633624856673935E-2</v>
      </c>
      <c r="BQ235">
        <f>INDEX('[1]population_%'!$1:$1048576,MATCH(Activités_Home_Ho!$A235,'[1]population_%'!$A:$A,0),9)*INDEX([1]Home_Ho!$1:$1048576,MATCH(Activités_Home_Ho!$C235,[1]Home_Ho!$A:$A,0),15)/15</f>
        <v>1.1633624856673935E-2</v>
      </c>
      <c r="BR235">
        <f>INDEX('[1]population_%'!$1:$1048576,MATCH(Activités_Home_Ho!$A235,'[1]population_%'!$A:$A,0),9)*INDEX([1]Home_Ho!$1:$1048576,MATCH(Activités_Home_Ho!$C235,[1]Home_Ho!$A:$A,0),15)/15</f>
        <v>1.1633624856673935E-2</v>
      </c>
      <c r="BS235">
        <f>INDEX('[1]population_%'!$1:$1048576,MATCH(Activités_Home_Ho!$A235,'[1]population_%'!$A:$A,0),9)*INDEX([1]Home_Ho!$1:$1048576,MATCH(Activités_Home_Ho!$C235,[1]Home_Ho!$A:$A,0),15)/15</f>
        <v>1.1633624856673935E-2</v>
      </c>
      <c r="BT235">
        <f>INDEX('[1]population_%'!$1:$1048576,MATCH(Activités_Home_Ho!$A235,'[1]population_%'!$A:$A,0),9)*INDEX([1]Home_Ho!$1:$1048576,MATCH(Activités_Home_Ho!$C235,[1]Home_Ho!$A:$A,0),15)/15</f>
        <v>1.1633624856673935E-2</v>
      </c>
      <c r="BU235">
        <f>INDEX('[1]population_%'!$1:$1048576,MATCH(Activités_Home_Ho!$A235,'[1]population_%'!$A:$A,0),9)*INDEX([1]Home_Ho!$1:$1048576,MATCH(Activités_Home_Ho!$C235,[1]Home_Ho!$A:$A,0),15)/15</f>
        <v>1.1633624856673935E-2</v>
      </c>
      <c r="BV235">
        <f>INDEX('[1]population_%'!$1:$1048576,MATCH(Activités_Home_Ho!$A235,'[1]population_%'!$A:$A,0),9)*INDEX([1]Home_Ho!$1:$1048576,MATCH(Activités_Home_Ho!$C235,[1]Home_Ho!$A:$A,0),15)/15</f>
        <v>1.1633624856673935E-2</v>
      </c>
      <c r="BW235">
        <f>INDEX('[1]population_%'!$1:$1048576,MATCH(Activités_Home_Ho!$A235,'[1]population_%'!$A:$A,0),9)*INDEX([1]Home_Ho!$1:$1048576,MATCH(Activités_Home_Ho!$C235,[1]Home_Ho!$A:$A,0),15)/15</f>
        <v>1.1633624856673935E-2</v>
      </c>
      <c r="BX235">
        <f>INDEX('[1]population_%'!$1:$1048576,MATCH(Activités_Home_Ho!$A235,'[1]population_%'!$A:$A,0),9)*INDEX([1]Home_Ho!$1:$1048576,MATCH(Activités_Home_Ho!$C235,[1]Home_Ho!$A:$A,0),15)/15</f>
        <v>1.1633624856673935E-2</v>
      </c>
      <c r="BY235">
        <f>INDEX('[1]population_%'!$1:$1048576,MATCH(Activités_Home_Ho!$A235,'[1]population_%'!$A:$A,0),9)*INDEX([1]Home_Ho!$1:$1048576,MATCH(Activités_Home_Ho!$C235,[1]Home_Ho!$A:$A,0),15)/15</f>
        <v>1.1633624856673935E-2</v>
      </c>
      <c r="BZ235">
        <f>INDEX('[1]population_%'!$1:$1048576,MATCH(Activités_Home_Ho!$A235,'[1]population_%'!$A:$A,0),9)*INDEX([1]Home_Ho!$1:$1048576,MATCH(Activités_Home_Ho!$C235,[1]Home_Ho!$A:$A,0),15)/15</f>
        <v>1.1633624856673935E-2</v>
      </c>
      <c r="CA235">
        <f>INDEX('[1]population_%'!$1:$1048576,MATCH(Activités_Home_Ho!$A235,'[1]population_%'!$A:$A,0),9)*INDEX([1]Home_Ho!$1:$1048576,MATCH(Activités_Home_Ho!$C235,[1]Home_Ho!$A:$A,0),15)/15</f>
        <v>1.1633624856673935E-2</v>
      </c>
    </row>
    <row r="236" spans="1:79" x14ac:dyDescent="0.35">
      <c r="A236" s="1" t="s">
        <v>470</v>
      </c>
      <c r="B236" s="1" t="s">
        <v>471</v>
      </c>
      <c r="C236" t="str">
        <f>INDEX([1]bruxelles_parsed_lat_long!$1:$1048576,MATCH($A236,[1]bruxelles_parsed_lat_long!$E:$E,0),9)</f>
        <v>Bruxelles</v>
      </c>
      <c r="D236">
        <f>INDEX('[1]population_%'!$1:$1048576,MATCH(Activités_Home_Ho!$A236,'[1]population_%'!$A:$A,0),9)*INDEX([1]Home_Ho!$1:$1048576,MATCH(Activités_Home_Ho!$C236,[1]Home_Ho!$A:$A,0),2)/2</f>
        <v>0.11301445626025766</v>
      </c>
      <c r="E236">
        <f>INDEX('[1]population_%'!$1:$1048576,MATCH(Activités_Home_Ho!$A236,'[1]population_%'!$A:$A,0),9)*INDEX([1]Home_Ho!$1:$1048576,MATCH(Activités_Home_Ho!$C236,[1]Home_Ho!$A:$A,0),3)/5</f>
        <v>1.3876960363317523</v>
      </c>
      <c r="F236">
        <f>INDEX('[1]population_%'!$1:$1048576,MATCH(Activités_Home_Ho!$A236,'[1]population_%'!$A:$A,0),9)*INDEX([1]Home_Ho!$1:$1048576,MATCH(Activités_Home_Ho!$C236,[1]Home_Ho!$A:$A,0),3)/5</f>
        <v>1.3876960363317523</v>
      </c>
      <c r="G236">
        <f>INDEX('[1]population_%'!$1:$1048576,MATCH(Activités_Home_Ho!$A236,'[1]population_%'!$A:$A,0),9)*INDEX([1]Home_Ho!$1:$1048576,MATCH(Activités_Home_Ho!$C236,[1]Home_Ho!$A:$A,0),3)/5</f>
        <v>1.3876960363317523</v>
      </c>
      <c r="H236">
        <f>INDEX('[1]population_%'!$1:$1048576,MATCH(Activités_Home_Ho!$A236,'[1]population_%'!$A:$A,0),9)*INDEX([1]Home_Ho!$1:$1048576,MATCH(Activités_Home_Ho!$C236,[1]Home_Ho!$A:$A,0),3)/5</f>
        <v>1.3876960363317523</v>
      </c>
      <c r="I236">
        <f>INDEX('[1]population_%'!$1:$1048576,MATCH(Activités_Home_Ho!$A236,'[1]population_%'!$A:$A,0),9)*INDEX([1]Home_Ho!$1:$1048576,MATCH(Activités_Home_Ho!$C236,[1]Home_Ho!$A:$A,0),3)/5</f>
        <v>1.3876960363317523</v>
      </c>
      <c r="J236">
        <f>INDEX('[1]population_%'!$1:$1048576,MATCH(Activités_Home_Ho!$A236,'[1]population_%'!$A:$A,0),9)*INDEX([1]Home_Ho!$1:$1048576,MATCH(Activités_Home_Ho!$C236,[1]Home_Ho!$A:$A,0),4)/5</f>
        <v>3.0779255378942874</v>
      </c>
      <c r="K236">
        <f>INDEX('[1]population_%'!$1:$1048576,MATCH(Activités_Home_Ho!$A236,'[1]population_%'!$A:$A,0),9)*INDEX([1]Home_Ho!$1:$1048576,MATCH(Activités_Home_Ho!$C236,[1]Home_Ho!$A:$A,0),4)/5</f>
        <v>3.0779255378942874</v>
      </c>
      <c r="L236">
        <f>INDEX('[1]population_%'!$1:$1048576,MATCH(Activités_Home_Ho!$A236,'[1]population_%'!$A:$A,0),9)*INDEX([1]Home_Ho!$1:$1048576,MATCH(Activités_Home_Ho!$C236,[1]Home_Ho!$A:$A,0),4)/5</f>
        <v>3.0779255378942874</v>
      </c>
      <c r="M236">
        <f>INDEX('[1]population_%'!$1:$1048576,MATCH(Activités_Home_Ho!$A236,'[1]population_%'!$A:$A,0),9)*INDEX([1]Home_Ho!$1:$1048576,MATCH(Activités_Home_Ho!$C236,[1]Home_Ho!$A:$A,0),4)/5</f>
        <v>3.0779255378942874</v>
      </c>
      <c r="N236">
        <f>INDEX('[1]population_%'!$1:$1048576,MATCH(Activités_Home_Ho!$A236,'[1]population_%'!$A:$A,0),9)*INDEX([1]Home_Ho!$1:$1048576,MATCH(Activités_Home_Ho!$C236,[1]Home_Ho!$A:$A,0),4)/5</f>
        <v>3.0779255378942874</v>
      </c>
      <c r="O236">
        <f>INDEX('[1]population_%'!$1:$1048576,MATCH(Activités_Home_Ho!$A236,'[1]population_%'!$A:$A,0),9)*INDEX([1]Home_Ho!$1:$1048576,MATCH(Activités_Home_Ho!$C236,[1]Home_Ho!$A:$A,0),5)/5</f>
        <v>2.2294699071471933</v>
      </c>
      <c r="P236">
        <f>INDEX('[1]population_%'!$1:$1048576,MATCH(Activités_Home_Ho!$A236,'[1]population_%'!$A:$A,0),9)*INDEX([1]Home_Ho!$1:$1048576,MATCH(Activités_Home_Ho!$C236,[1]Home_Ho!$A:$A,0),5)/5</f>
        <v>2.2294699071471933</v>
      </c>
      <c r="Q236">
        <f>INDEX('[1]population_%'!$1:$1048576,MATCH(Activités_Home_Ho!$A236,'[1]population_%'!$A:$A,0),9)*INDEX([1]Home_Ho!$1:$1048576,MATCH(Activités_Home_Ho!$C236,[1]Home_Ho!$A:$A,0),5)/5</f>
        <v>2.2294699071471933</v>
      </c>
      <c r="R236">
        <f>INDEX('[1]population_%'!$1:$1048576,MATCH(Activités_Home_Ho!$A236,'[1]population_%'!$A:$A,0),9)*INDEX([1]Home_Ho!$1:$1048576,MATCH(Activités_Home_Ho!$C236,[1]Home_Ho!$A:$A,0),5)/5</f>
        <v>2.2294699071471933</v>
      </c>
      <c r="S236">
        <f>INDEX('[1]population_%'!$1:$1048576,MATCH(Activités_Home_Ho!$A236,'[1]population_%'!$A:$A,0),9)*INDEX([1]Home_Ho!$1:$1048576,MATCH(Activités_Home_Ho!$C236,[1]Home_Ho!$A:$A,0),5)/5</f>
        <v>2.2294699071471933</v>
      </c>
      <c r="T236">
        <f>INDEX('[1]population_%'!$1:$1048576,MATCH(Activités_Home_Ho!$A236,'[1]population_%'!$A:$A,0),9)*INDEX([1]Home_Ho!$1:$1048576,MATCH(Activités_Home_Ho!$C236,[1]Home_Ho!$A:$A,0),6)/5</f>
        <v>2.3037045796892919</v>
      </c>
      <c r="U236">
        <f>INDEX('[1]population_%'!$1:$1048576,MATCH(Activités_Home_Ho!$A236,'[1]population_%'!$A:$A,0),9)*INDEX([1]Home_Ho!$1:$1048576,MATCH(Activités_Home_Ho!$C236,[1]Home_Ho!$A:$A,0),6)/5</f>
        <v>2.3037045796892919</v>
      </c>
      <c r="V236">
        <f>INDEX('[1]population_%'!$1:$1048576,MATCH(Activités_Home_Ho!$A236,'[1]population_%'!$A:$A,0),9)*INDEX([1]Home_Ho!$1:$1048576,MATCH(Activités_Home_Ho!$C236,[1]Home_Ho!$A:$A,0),6)/5</f>
        <v>2.3037045796892919</v>
      </c>
      <c r="W236">
        <f>INDEX('[1]population_%'!$1:$1048576,MATCH(Activités_Home_Ho!$A236,'[1]population_%'!$A:$A,0),9)*INDEX([1]Home_Ho!$1:$1048576,MATCH(Activités_Home_Ho!$C236,[1]Home_Ho!$A:$A,0),6)/5</f>
        <v>2.3037045796892919</v>
      </c>
      <c r="X236">
        <f>INDEX('[1]population_%'!$1:$1048576,MATCH(Activités_Home_Ho!$A236,'[1]population_%'!$A:$A,0),9)*INDEX([1]Home_Ho!$1:$1048576,MATCH(Activités_Home_Ho!$C236,[1]Home_Ho!$A:$A,0),6)/5</f>
        <v>2.3037045796892919</v>
      </c>
      <c r="Y236">
        <f>INDEX('[1]population_%'!$1:$1048576,MATCH(Activités_Home_Ho!$A236,'[1]population_%'!$A:$A,0),9)*INDEX([1]Home_Ho!$1:$1048576,MATCH(Activités_Home_Ho!$C236,[1]Home_Ho!$A:$A,0),7)/5</f>
        <v>2.7512865846804111</v>
      </c>
      <c r="Z236">
        <f>INDEX('[1]population_%'!$1:$1048576,MATCH(Activités_Home_Ho!$A236,'[1]population_%'!$A:$A,0),9)*INDEX([1]Home_Ho!$1:$1048576,MATCH(Activités_Home_Ho!$C236,[1]Home_Ho!$A:$A,0),7)/5</f>
        <v>2.7512865846804111</v>
      </c>
      <c r="AA236">
        <f>INDEX('[1]population_%'!$1:$1048576,MATCH(Activités_Home_Ho!$A236,'[1]population_%'!$A:$A,0),9)*INDEX([1]Home_Ho!$1:$1048576,MATCH(Activités_Home_Ho!$C236,[1]Home_Ho!$A:$A,0),7)/5</f>
        <v>2.7512865846804111</v>
      </c>
      <c r="AB236">
        <f>INDEX('[1]population_%'!$1:$1048576,MATCH(Activités_Home_Ho!$A236,'[1]population_%'!$A:$A,0),9)*INDEX([1]Home_Ho!$1:$1048576,MATCH(Activités_Home_Ho!$C236,[1]Home_Ho!$A:$A,0),7)/5</f>
        <v>2.7512865846804111</v>
      </c>
      <c r="AC236">
        <f>INDEX('[1]population_%'!$1:$1048576,MATCH(Activités_Home_Ho!$A236,'[1]population_%'!$A:$A,0),9)*INDEX([1]Home_Ho!$1:$1048576,MATCH(Activités_Home_Ho!$C236,[1]Home_Ho!$A:$A,0),7)/5</f>
        <v>2.7512865846804111</v>
      </c>
      <c r="AD236">
        <f>INDEX('[1]population_%'!$1:$1048576,MATCH(Activités_Home_Ho!$A236,'[1]population_%'!$A:$A,0),9)*INDEX([1]Home_Ho!$1:$1048576,MATCH(Activités_Home_Ho!$C236,[1]Home_Ho!$A:$A,0),8)/5</f>
        <v>2.6409576204501004</v>
      </c>
      <c r="AE236">
        <f>INDEX('[1]population_%'!$1:$1048576,MATCH(Activités_Home_Ho!$A236,'[1]population_%'!$A:$A,0),9)*INDEX([1]Home_Ho!$1:$1048576,MATCH(Activités_Home_Ho!$C236,[1]Home_Ho!$A:$A,0),8)/5</f>
        <v>2.6409576204501004</v>
      </c>
      <c r="AF236">
        <f>INDEX('[1]population_%'!$1:$1048576,MATCH(Activités_Home_Ho!$A236,'[1]population_%'!$A:$A,0),9)*INDEX([1]Home_Ho!$1:$1048576,MATCH(Activités_Home_Ho!$C236,[1]Home_Ho!$A:$A,0),8)/5</f>
        <v>2.6409576204501004</v>
      </c>
      <c r="AG236">
        <f>INDEX('[1]population_%'!$1:$1048576,MATCH(Activités_Home_Ho!$A236,'[1]population_%'!$A:$A,0),9)*INDEX([1]Home_Ho!$1:$1048576,MATCH(Activités_Home_Ho!$C236,[1]Home_Ho!$A:$A,0),8)/5</f>
        <v>2.6409576204501004</v>
      </c>
      <c r="AH236">
        <f>INDEX('[1]population_%'!$1:$1048576,MATCH(Activités_Home_Ho!$A236,'[1]population_%'!$A:$A,0),9)*INDEX([1]Home_Ho!$1:$1048576,MATCH(Activités_Home_Ho!$C236,[1]Home_Ho!$A:$A,0),8)/5</f>
        <v>2.6409576204501004</v>
      </c>
      <c r="AI236">
        <f>INDEX('[1]population_%'!$1:$1048576,MATCH(Activités_Home_Ho!$A236,'[1]population_%'!$A:$A,0),9)*INDEX([1]Home_Ho!$1:$1048576,MATCH(Activités_Home_Ho!$C236,[1]Home_Ho!$A:$A,0),9)/5</f>
        <v>2.7789727287034331</v>
      </c>
      <c r="AJ236">
        <f>INDEX('[1]population_%'!$1:$1048576,MATCH(Activités_Home_Ho!$A236,'[1]population_%'!$A:$A,0),9)*INDEX([1]Home_Ho!$1:$1048576,MATCH(Activités_Home_Ho!$C236,[1]Home_Ho!$A:$A,0),9)/5</f>
        <v>2.7789727287034331</v>
      </c>
      <c r="AK236">
        <f>INDEX('[1]population_%'!$1:$1048576,MATCH(Activités_Home_Ho!$A236,'[1]population_%'!$A:$A,0),9)*INDEX([1]Home_Ho!$1:$1048576,MATCH(Activités_Home_Ho!$C236,[1]Home_Ho!$A:$A,0),9)/5</f>
        <v>2.7789727287034331</v>
      </c>
      <c r="AL236">
        <f>INDEX('[1]population_%'!$1:$1048576,MATCH(Activités_Home_Ho!$A236,'[1]population_%'!$A:$A,0),9)*INDEX([1]Home_Ho!$1:$1048576,MATCH(Activités_Home_Ho!$C236,[1]Home_Ho!$A:$A,0),9)/5</f>
        <v>2.7789727287034331</v>
      </c>
      <c r="AM236">
        <f>INDEX('[1]population_%'!$1:$1048576,MATCH(Activités_Home_Ho!$A236,'[1]population_%'!$A:$A,0),9)*INDEX([1]Home_Ho!$1:$1048576,MATCH(Activités_Home_Ho!$C236,[1]Home_Ho!$A:$A,0),9)/5</f>
        <v>2.7789727287034331</v>
      </c>
      <c r="AN236">
        <f>INDEX('[1]population_%'!$1:$1048576,MATCH(Activités_Home_Ho!$A236,'[1]population_%'!$A:$A,0),9)*INDEX([1]Home_Ho!$1:$1048576,MATCH(Activités_Home_Ho!$C236,[1]Home_Ho!$A:$A,0),10)/5</f>
        <v>3.6779092155848829</v>
      </c>
      <c r="AO236">
        <f>INDEX('[1]population_%'!$1:$1048576,MATCH(Activités_Home_Ho!$A236,'[1]population_%'!$A:$A,0),9)*INDEX([1]Home_Ho!$1:$1048576,MATCH(Activités_Home_Ho!$C236,[1]Home_Ho!$A:$A,0),10)/5</f>
        <v>3.6779092155848829</v>
      </c>
      <c r="AP236">
        <f>INDEX('[1]population_%'!$1:$1048576,MATCH(Activités_Home_Ho!$A236,'[1]population_%'!$A:$A,0),9)*INDEX([1]Home_Ho!$1:$1048576,MATCH(Activités_Home_Ho!$C236,[1]Home_Ho!$A:$A,0),10)/5</f>
        <v>3.6779092155848829</v>
      </c>
      <c r="AQ236">
        <f>INDEX('[1]population_%'!$1:$1048576,MATCH(Activités_Home_Ho!$A236,'[1]population_%'!$A:$A,0),9)*INDEX([1]Home_Ho!$1:$1048576,MATCH(Activités_Home_Ho!$C236,[1]Home_Ho!$A:$A,0),10)/5</f>
        <v>3.6779092155848829</v>
      </c>
      <c r="AR236">
        <f>INDEX('[1]population_%'!$1:$1048576,MATCH(Activités_Home_Ho!$A236,'[1]population_%'!$A:$A,0),9)*INDEX([1]Home_Ho!$1:$1048576,MATCH(Activités_Home_Ho!$C236,[1]Home_Ho!$A:$A,0),10)/5</f>
        <v>3.6779092155848829</v>
      </c>
      <c r="AS236">
        <f>INDEX('[1]population_%'!$1:$1048576,MATCH(Activités_Home_Ho!$A236,'[1]population_%'!$A:$A,0),9)*INDEX([1]Home_Ho!$1:$1048576,MATCH(Activités_Home_Ho!$C236,[1]Home_Ho!$A:$A,0),11)/5</f>
        <v>3.3673192742642599</v>
      </c>
      <c r="AT236">
        <f>INDEX('[1]population_%'!$1:$1048576,MATCH(Activités_Home_Ho!$A236,'[1]population_%'!$A:$A,0),9)*INDEX([1]Home_Ho!$1:$1048576,MATCH(Activités_Home_Ho!$C236,[1]Home_Ho!$A:$A,0),11)/5</f>
        <v>3.3673192742642599</v>
      </c>
      <c r="AU236">
        <f>INDEX('[1]population_%'!$1:$1048576,MATCH(Activités_Home_Ho!$A236,'[1]population_%'!$A:$A,0),9)*INDEX([1]Home_Ho!$1:$1048576,MATCH(Activités_Home_Ho!$C236,[1]Home_Ho!$A:$A,0),11)/5</f>
        <v>3.3673192742642599</v>
      </c>
      <c r="AV236">
        <f>INDEX('[1]population_%'!$1:$1048576,MATCH(Activités_Home_Ho!$A236,'[1]population_%'!$A:$A,0),9)*INDEX([1]Home_Ho!$1:$1048576,MATCH(Activités_Home_Ho!$C236,[1]Home_Ho!$A:$A,0),11)/5</f>
        <v>3.3673192742642599</v>
      </c>
      <c r="AW236">
        <f>INDEX('[1]population_%'!$1:$1048576,MATCH(Activités_Home_Ho!$A236,'[1]population_%'!$A:$A,0),9)*INDEX([1]Home_Ho!$1:$1048576,MATCH(Activités_Home_Ho!$C236,[1]Home_Ho!$A:$A,0),12)/5</f>
        <v>0.44310618494120824</v>
      </c>
      <c r="AX236">
        <f>INDEX('[1]population_%'!$1:$1048576,MATCH(Activités_Home_Ho!$A236,'[1]population_%'!$A:$A,0),9)*INDEX([1]Home_Ho!$1:$1048576,MATCH(Activités_Home_Ho!$C236,[1]Home_Ho!$A:$A,0),12)/5</f>
        <v>0.44310618494120824</v>
      </c>
      <c r="AY236">
        <f>INDEX('[1]population_%'!$1:$1048576,MATCH(Activités_Home_Ho!$A236,'[1]population_%'!$A:$A,0),9)*INDEX([1]Home_Ho!$1:$1048576,MATCH(Activités_Home_Ho!$C236,[1]Home_Ho!$A:$A,0),12)/5</f>
        <v>0.44310618494120824</v>
      </c>
      <c r="AZ236">
        <f>INDEX('[1]population_%'!$1:$1048576,MATCH(Activités_Home_Ho!$A236,'[1]population_%'!$A:$A,0),9)*INDEX([1]Home_Ho!$1:$1048576,MATCH(Activités_Home_Ho!$C236,[1]Home_Ho!$A:$A,0),12)/5</f>
        <v>0.44310618494120824</v>
      </c>
      <c r="BA236">
        <f>INDEX('[1]population_%'!$1:$1048576,MATCH(Activités_Home_Ho!$A236,'[1]population_%'!$A:$A,0),9)*INDEX([1]Home_Ho!$1:$1048576,MATCH(Activités_Home_Ho!$C236,[1]Home_Ho!$A:$A,0),12)/5</f>
        <v>0.44310618494120824</v>
      </c>
      <c r="BB236">
        <f>INDEX('[1]population_%'!$1:$1048576,MATCH(Activités_Home_Ho!$A236,'[1]population_%'!$A:$A,0),9)*INDEX([1]Home_Ho!$1:$1048576,MATCH(Activités_Home_Ho!$C236,[1]Home_Ho!$A:$A,0),12)/5</f>
        <v>0.44310618494120824</v>
      </c>
      <c r="BC236">
        <f>INDEX('[1]population_%'!$1:$1048576,MATCH(Activités_Home_Ho!$A236,'[1]population_%'!$A:$A,0),9)*INDEX([1]Home_Ho!$1:$1048576,MATCH(Activités_Home_Ho!$C236,[1]Home_Ho!$A:$A,0),13)/5</f>
        <v>0.2157025562625059</v>
      </c>
      <c r="BD236">
        <f>INDEX('[1]population_%'!$1:$1048576,MATCH(Activités_Home_Ho!$A236,'[1]population_%'!$A:$A,0),9)*INDEX([1]Home_Ho!$1:$1048576,MATCH(Activités_Home_Ho!$C236,[1]Home_Ho!$A:$A,0),13)/5</f>
        <v>0.2157025562625059</v>
      </c>
      <c r="BE236">
        <f>INDEX('[1]population_%'!$1:$1048576,MATCH(Activités_Home_Ho!$A236,'[1]population_%'!$A:$A,0),9)*INDEX([1]Home_Ho!$1:$1048576,MATCH(Activités_Home_Ho!$C236,[1]Home_Ho!$A:$A,0),13)/5</f>
        <v>0.2157025562625059</v>
      </c>
      <c r="BF236">
        <f>INDEX('[1]population_%'!$1:$1048576,MATCH(Activités_Home_Ho!$A236,'[1]population_%'!$A:$A,0),9)*INDEX([1]Home_Ho!$1:$1048576,MATCH(Activités_Home_Ho!$C236,[1]Home_Ho!$A:$A,0),13)/5</f>
        <v>0.2157025562625059</v>
      </c>
      <c r="BG236">
        <f>INDEX('[1]population_%'!$1:$1048576,MATCH(Activités_Home_Ho!$A236,'[1]population_%'!$A:$A,0),9)*INDEX([1]Home_Ho!$1:$1048576,MATCH(Activités_Home_Ho!$C236,[1]Home_Ho!$A:$A,0),13)/5</f>
        <v>0.2157025562625059</v>
      </c>
      <c r="BH236">
        <f>INDEX('[1]population_%'!$1:$1048576,MATCH(Activités_Home_Ho!$A236,'[1]population_%'!$A:$A,0),9)*INDEX([1]Home_Ho!$1:$1048576,MATCH(Activités_Home_Ho!$C236,[1]Home_Ho!$A:$A,0),14)/5</f>
        <v>0.11844938060657842</v>
      </c>
      <c r="BI236">
        <f>INDEX('[1]population_%'!$1:$1048576,MATCH(Activités_Home_Ho!$A236,'[1]population_%'!$A:$A,0),9)*INDEX([1]Home_Ho!$1:$1048576,MATCH(Activités_Home_Ho!$C236,[1]Home_Ho!$A:$A,0),14)/5</f>
        <v>0.11844938060657842</v>
      </c>
      <c r="BJ236">
        <f>INDEX('[1]population_%'!$1:$1048576,MATCH(Activités_Home_Ho!$A236,'[1]population_%'!$A:$A,0),9)*INDEX([1]Home_Ho!$1:$1048576,MATCH(Activités_Home_Ho!$C236,[1]Home_Ho!$A:$A,0),14)/5</f>
        <v>0.11844938060657842</v>
      </c>
      <c r="BK236">
        <f>INDEX('[1]population_%'!$1:$1048576,MATCH(Activités_Home_Ho!$A236,'[1]population_%'!$A:$A,0),9)*INDEX([1]Home_Ho!$1:$1048576,MATCH(Activités_Home_Ho!$C236,[1]Home_Ho!$A:$A,0),14)/5</f>
        <v>0.11844938060657842</v>
      </c>
      <c r="BL236">
        <f>INDEX('[1]population_%'!$1:$1048576,MATCH(Activités_Home_Ho!$A236,'[1]population_%'!$A:$A,0),9)*INDEX([1]Home_Ho!$1:$1048576,MATCH(Activités_Home_Ho!$C236,[1]Home_Ho!$A:$A,0),14)/5</f>
        <v>0.11844938060657842</v>
      </c>
      <c r="BM236">
        <f>INDEX('[1]population_%'!$1:$1048576,MATCH(Activités_Home_Ho!$A236,'[1]population_%'!$A:$A,0),9)*INDEX([1]Home_Ho!$1:$1048576,MATCH(Activités_Home_Ho!$C236,[1]Home_Ho!$A:$A,0),15)/15</f>
        <v>2.5767935430203018E-2</v>
      </c>
      <c r="BN236">
        <f>INDEX('[1]population_%'!$1:$1048576,MATCH(Activités_Home_Ho!$A236,'[1]population_%'!$A:$A,0),9)*INDEX([1]Home_Ho!$1:$1048576,MATCH(Activités_Home_Ho!$C236,[1]Home_Ho!$A:$A,0),15)/15</f>
        <v>2.5767935430203018E-2</v>
      </c>
      <c r="BO236">
        <f>INDEX('[1]population_%'!$1:$1048576,MATCH(Activités_Home_Ho!$A236,'[1]population_%'!$A:$A,0),9)*INDEX([1]Home_Ho!$1:$1048576,MATCH(Activités_Home_Ho!$C236,[1]Home_Ho!$A:$A,0),15)/15</f>
        <v>2.5767935430203018E-2</v>
      </c>
      <c r="BP236">
        <f>INDEX('[1]population_%'!$1:$1048576,MATCH(Activités_Home_Ho!$A236,'[1]population_%'!$A:$A,0),9)*INDEX([1]Home_Ho!$1:$1048576,MATCH(Activités_Home_Ho!$C236,[1]Home_Ho!$A:$A,0),15)/15</f>
        <v>2.5767935430203018E-2</v>
      </c>
      <c r="BQ236">
        <f>INDEX('[1]population_%'!$1:$1048576,MATCH(Activités_Home_Ho!$A236,'[1]population_%'!$A:$A,0),9)*INDEX([1]Home_Ho!$1:$1048576,MATCH(Activités_Home_Ho!$C236,[1]Home_Ho!$A:$A,0),15)/15</f>
        <v>2.5767935430203018E-2</v>
      </c>
      <c r="BR236">
        <f>INDEX('[1]population_%'!$1:$1048576,MATCH(Activités_Home_Ho!$A236,'[1]population_%'!$A:$A,0),9)*INDEX([1]Home_Ho!$1:$1048576,MATCH(Activités_Home_Ho!$C236,[1]Home_Ho!$A:$A,0),15)/15</f>
        <v>2.5767935430203018E-2</v>
      </c>
      <c r="BS236">
        <f>INDEX('[1]population_%'!$1:$1048576,MATCH(Activités_Home_Ho!$A236,'[1]population_%'!$A:$A,0),9)*INDEX([1]Home_Ho!$1:$1048576,MATCH(Activités_Home_Ho!$C236,[1]Home_Ho!$A:$A,0),15)/15</f>
        <v>2.5767935430203018E-2</v>
      </c>
      <c r="BT236">
        <f>INDEX('[1]population_%'!$1:$1048576,MATCH(Activités_Home_Ho!$A236,'[1]population_%'!$A:$A,0),9)*INDEX([1]Home_Ho!$1:$1048576,MATCH(Activités_Home_Ho!$C236,[1]Home_Ho!$A:$A,0),15)/15</f>
        <v>2.5767935430203018E-2</v>
      </c>
      <c r="BU236">
        <f>INDEX('[1]population_%'!$1:$1048576,MATCH(Activités_Home_Ho!$A236,'[1]population_%'!$A:$A,0),9)*INDEX([1]Home_Ho!$1:$1048576,MATCH(Activités_Home_Ho!$C236,[1]Home_Ho!$A:$A,0),15)/15</f>
        <v>2.5767935430203018E-2</v>
      </c>
      <c r="BV236">
        <f>INDEX('[1]population_%'!$1:$1048576,MATCH(Activités_Home_Ho!$A236,'[1]population_%'!$A:$A,0),9)*INDEX([1]Home_Ho!$1:$1048576,MATCH(Activités_Home_Ho!$C236,[1]Home_Ho!$A:$A,0),15)/15</f>
        <v>2.5767935430203018E-2</v>
      </c>
      <c r="BW236">
        <f>INDEX('[1]population_%'!$1:$1048576,MATCH(Activités_Home_Ho!$A236,'[1]population_%'!$A:$A,0),9)*INDEX([1]Home_Ho!$1:$1048576,MATCH(Activités_Home_Ho!$C236,[1]Home_Ho!$A:$A,0),15)/15</f>
        <v>2.5767935430203018E-2</v>
      </c>
      <c r="BX236">
        <f>INDEX('[1]population_%'!$1:$1048576,MATCH(Activités_Home_Ho!$A236,'[1]population_%'!$A:$A,0),9)*INDEX([1]Home_Ho!$1:$1048576,MATCH(Activités_Home_Ho!$C236,[1]Home_Ho!$A:$A,0),15)/15</f>
        <v>2.5767935430203018E-2</v>
      </c>
      <c r="BY236">
        <f>INDEX('[1]population_%'!$1:$1048576,MATCH(Activités_Home_Ho!$A236,'[1]population_%'!$A:$A,0),9)*INDEX([1]Home_Ho!$1:$1048576,MATCH(Activités_Home_Ho!$C236,[1]Home_Ho!$A:$A,0),15)/15</f>
        <v>2.5767935430203018E-2</v>
      </c>
      <c r="BZ236">
        <f>INDEX('[1]population_%'!$1:$1048576,MATCH(Activités_Home_Ho!$A236,'[1]population_%'!$A:$A,0),9)*INDEX([1]Home_Ho!$1:$1048576,MATCH(Activités_Home_Ho!$C236,[1]Home_Ho!$A:$A,0),15)/15</f>
        <v>2.5767935430203018E-2</v>
      </c>
      <c r="CA236">
        <f>INDEX('[1]population_%'!$1:$1048576,MATCH(Activités_Home_Ho!$A236,'[1]population_%'!$A:$A,0),9)*INDEX([1]Home_Ho!$1:$1048576,MATCH(Activités_Home_Ho!$C236,[1]Home_Ho!$A:$A,0),15)/15</f>
        <v>2.5767935430203018E-2</v>
      </c>
    </row>
    <row r="237" spans="1:79" x14ac:dyDescent="0.35">
      <c r="A237" s="1" t="s">
        <v>472</v>
      </c>
      <c r="B237" s="1" t="s">
        <v>473</v>
      </c>
      <c r="C237" t="str">
        <f>INDEX([1]bruxelles_parsed_lat_long!$1:$1048576,MATCH($A237,[1]bruxelles_parsed_lat_long!$E:$E,0),9)</f>
        <v>Bruxelles</v>
      </c>
      <c r="D237">
        <f>INDEX('[1]population_%'!$1:$1048576,MATCH(Activités_Home_Ho!$A237,'[1]population_%'!$A:$A,0),9)*INDEX([1]Home_Ho!$1:$1048576,MATCH(Activités_Home_Ho!$C237,[1]Home_Ho!$A:$A,0),2)/2</f>
        <v>1.351087029834304E-3</v>
      </c>
      <c r="E237">
        <f>INDEX('[1]population_%'!$1:$1048576,MATCH(Activités_Home_Ho!$A237,'[1]population_%'!$A:$A,0),9)*INDEX([1]Home_Ho!$1:$1048576,MATCH(Activités_Home_Ho!$C237,[1]Home_Ho!$A:$A,0),3)/5</f>
        <v>1.6589896355583535E-2</v>
      </c>
      <c r="F237">
        <f>INDEX('[1]population_%'!$1:$1048576,MATCH(Activités_Home_Ho!$A237,'[1]population_%'!$A:$A,0),9)*INDEX([1]Home_Ho!$1:$1048576,MATCH(Activités_Home_Ho!$C237,[1]Home_Ho!$A:$A,0),3)/5</f>
        <v>1.6589896355583535E-2</v>
      </c>
      <c r="G237">
        <f>INDEX('[1]population_%'!$1:$1048576,MATCH(Activités_Home_Ho!$A237,'[1]population_%'!$A:$A,0),9)*INDEX([1]Home_Ho!$1:$1048576,MATCH(Activités_Home_Ho!$C237,[1]Home_Ho!$A:$A,0),3)/5</f>
        <v>1.6589896355583535E-2</v>
      </c>
      <c r="H237">
        <f>INDEX('[1]population_%'!$1:$1048576,MATCH(Activités_Home_Ho!$A237,'[1]population_%'!$A:$A,0),9)*INDEX([1]Home_Ho!$1:$1048576,MATCH(Activités_Home_Ho!$C237,[1]Home_Ho!$A:$A,0),3)/5</f>
        <v>1.6589896355583535E-2</v>
      </c>
      <c r="I237">
        <f>INDEX('[1]population_%'!$1:$1048576,MATCH(Activités_Home_Ho!$A237,'[1]population_%'!$A:$A,0),9)*INDEX([1]Home_Ho!$1:$1048576,MATCH(Activités_Home_Ho!$C237,[1]Home_Ho!$A:$A,0),3)/5</f>
        <v>1.6589896355583535E-2</v>
      </c>
      <c r="J237">
        <f>INDEX('[1]population_%'!$1:$1048576,MATCH(Activités_Home_Ho!$A237,'[1]population_%'!$A:$A,0),9)*INDEX([1]Home_Ho!$1:$1048576,MATCH(Activités_Home_Ho!$C237,[1]Home_Ho!$A:$A,0),4)/5</f>
        <v>3.679657816048023E-2</v>
      </c>
      <c r="K237">
        <f>INDEX('[1]population_%'!$1:$1048576,MATCH(Activités_Home_Ho!$A237,'[1]population_%'!$A:$A,0),9)*INDEX([1]Home_Ho!$1:$1048576,MATCH(Activités_Home_Ho!$C237,[1]Home_Ho!$A:$A,0),4)/5</f>
        <v>3.679657816048023E-2</v>
      </c>
      <c r="L237">
        <f>INDEX('[1]population_%'!$1:$1048576,MATCH(Activités_Home_Ho!$A237,'[1]population_%'!$A:$A,0),9)*INDEX([1]Home_Ho!$1:$1048576,MATCH(Activités_Home_Ho!$C237,[1]Home_Ho!$A:$A,0),4)/5</f>
        <v>3.679657816048023E-2</v>
      </c>
      <c r="M237">
        <f>INDEX('[1]population_%'!$1:$1048576,MATCH(Activités_Home_Ho!$A237,'[1]population_%'!$A:$A,0),9)*INDEX([1]Home_Ho!$1:$1048576,MATCH(Activités_Home_Ho!$C237,[1]Home_Ho!$A:$A,0),4)/5</f>
        <v>3.679657816048023E-2</v>
      </c>
      <c r="N237">
        <f>INDEX('[1]population_%'!$1:$1048576,MATCH(Activités_Home_Ho!$A237,'[1]population_%'!$A:$A,0),9)*INDEX([1]Home_Ho!$1:$1048576,MATCH(Activités_Home_Ho!$C237,[1]Home_Ho!$A:$A,0),4)/5</f>
        <v>3.679657816048023E-2</v>
      </c>
      <c r="O237">
        <f>INDEX('[1]population_%'!$1:$1048576,MATCH(Activités_Home_Ho!$A237,'[1]population_%'!$A:$A,0),9)*INDEX([1]Home_Ho!$1:$1048576,MATCH(Activités_Home_Ho!$C237,[1]Home_Ho!$A:$A,0),5)/5</f>
        <v>2.6653297061534659E-2</v>
      </c>
      <c r="P237">
        <f>INDEX('[1]population_%'!$1:$1048576,MATCH(Activités_Home_Ho!$A237,'[1]population_%'!$A:$A,0),9)*INDEX([1]Home_Ho!$1:$1048576,MATCH(Activités_Home_Ho!$C237,[1]Home_Ho!$A:$A,0),5)/5</f>
        <v>2.6653297061534659E-2</v>
      </c>
      <c r="Q237">
        <f>INDEX('[1]population_%'!$1:$1048576,MATCH(Activités_Home_Ho!$A237,'[1]population_%'!$A:$A,0),9)*INDEX([1]Home_Ho!$1:$1048576,MATCH(Activités_Home_Ho!$C237,[1]Home_Ho!$A:$A,0),5)/5</f>
        <v>2.6653297061534659E-2</v>
      </c>
      <c r="R237">
        <f>INDEX('[1]population_%'!$1:$1048576,MATCH(Activités_Home_Ho!$A237,'[1]population_%'!$A:$A,0),9)*INDEX([1]Home_Ho!$1:$1048576,MATCH(Activités_Home_Ho!$C237,[1]Home_Ho!$A:$A,0),5)/5</f>
        <v>2.6653297061534659E-2</v>
      </c>
      <c r="S237">
        <f>INDEX('[1]population_%'!$1:$1048576,MATCH(Activités_Home_Ho!$A237,'[1]population_%'!$A:$A,0),9)*INDEX([1]Home_Ho!$1:$1048576,MATCH(Activités_Home_Ho!$C237,[1]Home_Ho!$A:$A,0),5)/5</f>
        <v>2.6653297061534659E-2</v>
      </c>
      <c r="T237">
        <f>INDEX('[1]population_%'!$1:$1048576,MATCH(Activités_Home_Ho!$A237,'[1]population_%'!$A:$A,0),9)*INDEX([1]Home_Ho!$1:$1048576,MATCH(Activités_Home_Ho!$C237,[1]Home_Ho!$A:$A,0),6)/5</f>
        <v>2.7540772049731339E-2</v>
      </c>
      <c r="U237">
        <f>INDEX('[1]population_%'!$1:$1048576,MATCH(Activités_Home_Ho!$A237,'[1]population_%'!$A:$A,0),9)*INDEX([1]Home_Ho!$1:$1048576,MATCH(Activités_Home_Ho!$C237,[1]Home_Ho!$A:$A,0),6)/5</f>
        <v>2.7540772049731339E-2</v>
      </c>
      <c r="V237">
        <f>INDEX('[1]population_%'!$1:$1048576,MATCH(Activités_Home_Ho!$A237,'[1]population_%'!$A:$A,0),9)*INDEX([1]Home_Ho!$1:$1048576,MATCH(Activités_Home_Ho!$C237,[1]Home_Ho!$A:$A,0),6)/5</f>
        <v>2.7540772049731339E-2</v>
      </c>
      <c r="W237">
        <f>INDEX('[1]population_%'!$1:$1048576,MATCH(Activités_Home_Ho!$A237,'[1]population_%'!$A:$A,0),9)*INDEX([1]Home_Ho!$1:$1048576,MATCH(Activités_Home_Ho!$C237,[1]Home_Ho!$A:$A,0),6)/5</f>
        <v>2.7540772049731339E-2</v>
      </c>
      <c r="X237">
        <f>INDEX('[1]population_%'!$1:$1048576,MATCH(Activités_Home_Ho!$A237,'[1]population_%'!$A:$A,0),9)*INDEX([1]Home_Ho!$1:$1048576,MATCH(Activités_Home_Ho!$C237,[1]Home_Ho!$A:$A,0),6)/5</f>
        <v>2.7540772049731339E-2</v>
      </c>
      <c r="Y237">
        <f>INDEX('[1]population_%'!$1:$1048576,MATCH(Activités_Home_Ho!$A237,'[1]population_%'!$A:$A,0),9)*INDEX([1]Home_Ho!$1:$1048576,MATCH(Activités_Home_Ho!$C237,[1]Home_Ho!$A:$A,0),7)/5</f>
        <v>3.2891611771847393E-2</v>
      </c>
      <c r="Z237">
        <f>INDEX('[1]population_%'!$1:$1048576,MATCH(Activités_Home_Ho!$A237,'[1]population_%'!$A:$A,0),9)*INDEX([1]Home_Ho!$1:$1048576,MATCH(Activités_Home_Ho!$C237,[1]Home_Ho!$A:$A,0),7)/5</f>
        <v>3.2891611771847393E-2</v>
      </c>
      <c r="AA237">
        <f>INDEX('[1]population_%'!$1:$1048576,MATCH(Activités_Home_Ho!$A237,'[1]population_%'!$A:$A,0),9)*INDEX([1]Home_Ho!$1:$1048576,MATCH(Activités_Home_Ho!$C237,[1]Home_Ho!$A:$A,0),7)/5</f>
        <v>3.2891611771847393E-2</v>
      </c>
      <c r="AB237">
        <f>INDEX('[1]population_%'!$1:$1048576,MATCH(Activités_Home_Ho!$A237,'[1]population_%'!$A:$A,0),9)*INDEX([1]Home_Ho!$1:$1048576,MATCH(Activités_Home_Ho!$C237,[1]Home_Ho!$A:$A,0),7)/5</f>
        <v>3.2891611771847393E-2</v>
      </c>
      <c r="AC237">
        <f>INDEX('[1]population_%'!$1:$1048576,MATCH(Activités_Home_Ho!$A237,'[1]population_%'!$A:$A,0),9)*INDEX([1]Home_Ho!$1:$1048576,MATCH(Activités_Home_Ho!$C237,[1]Home_Ho!$A:$A,0),7)/5</f>
        <v>3.2891611771847393E-2</v>
      </c>
      <c r="AD237">
        <f>INDEX('[1]population_%'!$1:$1048576,MATCH(Activités_Home_Ho!$A237,'[1]population_%'!$A:$A,0),9)*INDEX([1]Home_Ho!$1:$1048576,MATCH(Activités_Home_Ho!$C237,[1]Home_Ho!$A:$A,0),8)/5</f>
        <v>3.1572629780345786E-2</v>
      </c>
      <c r="AE237">
        <f>INDEX('[1]population_%'!$1:$1048576,MATCH(Activités_Home_Ho!$A237,'[1]population_%'!$A:$A,0),9)*INDEX([1]Home_Ho!$1:$1048576,MATCH(Activités_Home_Ho!$C237,[1]Home_Ho!$A:$A,0),8)/5</f>
        <v>3.1572629780345786E-2</v>
      </c>
      <c r="AF237">
        <f>INDEX('[1]population_%'!$1:$1048576,MATCH(Activités_Home_Ho!$A237,'[1]population_%'!$A:$A,0),9)*INDEX([1]Home_Ho!$1:$1048576,MATCH(Activités_Home_Ho!$C237,[1]Home_Ho!$A:$A,0),8)/5</f>
        <v>3.1572629780345786E-2</v>
      </c>
      <c r="AG237">
        <f>INDEX('[1]population_%'!$1:$1048576,MATCH(Activités_Home_Ho!$A237,'[1]population_%'!$A:$A,0),9)*INDEX([1]Home_Ho!$1:$1048576,MATCH(Activités_Home_Ho!$C237,[1]Home_Ho!$A:$A,0),8)/5</f>
        <v>3.1572629780345786E-2</v>
      </c>
      <c r="AH237">
        <f>INDEX('[1]population_%'!$1:$1048576,MATCH(Activités_Home_Ho!$A237,'[1]population_%'!$A:$A,0),9)*INDEX([1]Home_Ho!$1:$1048576,MATCH(Activités_Home_Ho!$C237,[1]Home_Ho!$A:$A,0),8)/5</f>
        <v>3.1572629780345786E-2</v>
      </c>
      <c r="AI237">
        <f>INDEX('[1]population_%'!$1:$1048576,MATCH(Activités_Home_Ho!$A237,'[1]population_%'!$A:$A,0),9)*INDEX([1]Home_Ho!$1:$1048576,MATCH(Activités_Home_Ho!$C237,[1]Home_Ho!$A:$A,0),9)/5</f>
        <v>3.3222599428943997E-2</v>
      </c>
      <c r="AJ237">
        <f>INDEX('[1]population_%'!$1:$1048576,MATCH(Activités_Home_Ho!$A237,'[1]population_%'!$A:$A,0),9)*INDEX([1]Home_Ho!$1:$1048576,MATCH(Activités_Home_Ho!$C237,[1]Home_Ho!$A:$A,0),9)/5</f>
        <v>3.3222599428943997E-2</v>
      </c>
      <c r="AK237">
        <f>INDEX('[1]population_%'!$1:$1048576,MATCH(Activités_Home_Ho!$A237,'[1]population_%'!$A:$A,0),9)*INDEX([1]Home_Ho!$1:$1048576,MATCH(Activités_Home_Ho!$C237,[1]Home_Ho!$A:$A,0),9)/5</f>
        <v>3.3222599428943997E-2</v>
      </c>
      <c r="AL237">
        <f>INDEX('[1]population_%'!$1:$1048576,MATCH(Activités_Home_Ho!$A237,'[1]population_%'!$A:$A,0),9)*INDEX([1]Home_Ho!$1:$1048576,MATCH(Activités_Home_Ho!$C237,[1]Home_Ho!$A:$A,0),9)/5</f>
        <v>3.3222599428943997E-2</v>
      </c>
      <c r="AM237">
        <f>INDEX('[1]population_%'!$1:$1048576,MATCH(Activités_Home_Ho!$A237,'[1]population_%'!$A:$A,0),9)*INDEX([1]Home_Ho!$1:$1048576,MATCH(Activités_Home_Ho!$C237,[1]Home_Ho!$A:$A,0),9)/5</f>
        <v>3.3222599428943997E-2</v>
      </c>
      <c r="AN237">
        <f>INDEX('[1]population_%'!$1:$1048576,MATCH(Activités_Home_Ho!$A237,'[1]population_%'!$A:$A,0),9)*INDEX([1]Home_Ho!$1:$1048576,MATCH(Activités_Home_Ho!$C237,[1]Home_Ho!$A:$A,0),10)/5</f>
        <v>4.3969378807976807E-2</v>
      </c>
      <c r="AO237">
        <f>INDEX('[1]population_%'!$1:$1048576,MATCH(Activités_Home_Ho!$A237,'[1]population_%'!$A:$A,0),9)*INDEX([1]Home_Ho!$1:$1048576,MATCH(Activités_Home_Ho!$C237,[1]Home_Ho!$A:$A,0),10)/5</f>
        <v>4.3969378807976807E-2</v>
      </c>
      <c r="AP237">
        <f>INDEX('[1]population_%'!$1:$1048576,MATCH(Activités_Home_Ho!$A237,'[1]population_%'!$A:$A,0),9)*INDEX([1]Home_Ho!$1:$1048576,MATCH(Activités_Home_Ho!$C237,[1]Home_Ho!$A:$A,0),10)/5</f>
        <v>4.3969378807976807E-2</v>
      </c>
      <c r="AQ237">
        <f>INDEX('[1]population_%'!$1:$1048576,MATCH(Activités_Home_Ho!$A237,'[1]population_%'!$A:$A,0),9)*INDEX([1]Home_Ho!$1:$1048576,MATCH(Activités_Home_Ho!$C237,[1]Home_Ho!$A:$A,0),10)/5</f>
        <v>4.3969378807976807E-2</v>
      </c>
      <c r="AR237">
        <f>INDEX('[1]population_%'!$1:$1048576,MATCH(Activités_Home_Ho!$A237,'[1]population_%'!$A:$A,0),9)*INDEX([1]Home_Ho!$1:$1048576,MATCH(Activités_Home_Ho!$C237,[1]Home_Ho!$A:$A,0),10)/5</f>
        <v>4.3969378807976807E-2</v>
      </c>
      <c r="AS237">
        <f>INDEX('[1]population_%'!$1:$1048576,MATCH(Activités_Home_Ho!$A237,'[1]population_%'!$A:$A,0),9)*INDEX([1]Home_Ho!$1:$1048576,MATCH(Activités_Home_Ho!$C237,[1]Home_Ho!$A:$A,0),11)/5</f>
        <v>4.0256278243665553E-2</v>
      </c>
      <c r="AT237">
        <f>INDEX('[1]population_%'!$1:$1048576,MATCH(Activités_Home_Ho!$A237,'[1]population_%'!$A:$A,0),9)*INDEX([1]Home_Ho!$1:$1048576,MATCH(Activités_Home_Ho!$C237,[1]Home_Ho!$A:$A,0),11)/5</f>
        <v>4.0256278243665553E-2</v>
      </c>
      <c r="AU237">
        <f>INDEX('[1]population_%'!$1:$1048576,MATCH(Activités_Home_Ho!$A237,'[1]population_%'!$A:$A,0),9)*INDEX([1]Home_Ho!$1:$1048576,MATCH(Activités_Home_Ho!$C237,[1]Home_Ho!$A:$A,0),11)/5</f>
        <v>4.0256278243665553E-2</v>
      </c>
      <c r="AV237">
        <f>INDEX('[1]population_%'!$1:$1048576,MATCH(Activités_Home_Ho!$A237,'[1]population_%'!$A:$A,0),9)*INDEX([1]Home_Ho!$1:$1048576,MATCH(Activités_Home_Ho!$C237,[1]Home_Ho!$A:$A,0),11)/5</f>
        <v>4.0256278243665553E-2</v>
      </c>
      <c r="AW237">
        <f>INDEX('[1]population_%'!$1:$1048576,MATCH(Activités_Home_Ho!$A237,'[1]population_%'!$A:$A,0),9)*INDEX([1]Home_Ho!$1:$1048576,MATCH(Activités_Home_Ho!$C237,[1]Home_Ho!$A:$A,0),12)/5</f>
        <v>5.2973313248948946E-3</v>
      </c>
      <c r="AX237">
        <f>INDEX('[1]population_%'!$1:$1048576,MATCH(Activités_Home_Ho!$A237,'[1]population_%'!$A:$A,0),9)*INDEX([1]Home_Ho!$1:$1048576,MATCH(Activités_Home_Ho!$C237,[1]Home_Ho!$A:$A,0),12)/5</f>
        <v>5.2973313248948946E-3</v>
      </c>
      <c r="AY237">
        <f>INDEX('[1]population_%'!$1:$1048576,MATCH(Activités_Home_Ho!$A237,'[1]population_%'!$A:$A,0),9)*INDEX([1]Home_Ho!$1:$1048576,MATCH(Activités_Home_Ho!$C237,[1]Home_Ho!$A:$A,0),12)/5</f>
        <v>5.2973313248948946E-3</v>
      </c>
      <c r="AZ237">
        <f>INDEX('[1]population_%'!$1:$1048576,MATCH(Activités_Home_Ho!$A237,'[1]population_%'!$A:$A,0),9)*INDEX([1]Home_Ho!$1:$1048576,MATCH(Activités_Home_Ho!$C237,[1]Home_Ho!$A:$A,0),12)/5</f>
        <v>5.2973313248948946E-3</v>
      </c>
      <c r="BA237">
        <f>INDEX('[1]population_%'!$1:$1048576,MATCH(Activités_Home_Ho!$A237,'[1]population_%'!$A:$A,0),9)*INDEX([1]Home_Ho!$1:$1048576,MATCH(Activités_Home_Ho!$C237,[1]Home_Ho!$A:$A,0),12)/5</f>
        <v>5.2973313248948946E-3</v>
      </c>
      <c r="BB237">
        <f>INDEX('[1]population_%'!$1:$1048576,MATCH(Activités_Home_Ho!$A237,'[1]population_%'!$A:$A,0),9)*INDEX([1]Home_Ho!$1:$1048576,MATCH(Activités_Home_Ho!$C237,[1]Home_Ho!$A:$A,0),12)/5</f>
        <v>5.2973313248948946E-3</v>
      </c>
      <c r="BC237">
        <f>INDEX('[1]population_%'!$1:$1048576,MATCH(Activités_Home_Ho!$A237,'[1]population_%'!$A:$A,0),9)*INDEX([1]Home_Ho!$1:$1048576,MATCH(Activités_Home_Ho!$C237,[1]Home_Ho!$A:$A,0),13)/5</f>
        <v>2.5787225432226447E-3</v>
      </c>
      <c r="BD237">
        <f>INDEX('[1]population_%'!$1:$1048576,MATCH(Activités_Home_Ho!$A237,'[1]population_%'!$A:$A,0),9)*INDEX([1]Home_Ho!$1:$1048576,MATCH(Activités_Home_Ho!$C237,[1]Home_Ho!$A:$A,0),13)/5</f>
        <v>2.5787225432226447E-3</v>
      </c>
      <c r="BE237">
        <f>INDEX('[1]population_%'!$1:$1048576,MATCH(Activités_Home_Ho!$A237,'[1]population_%'!$A:$A,0),9)*INDEX([1]Home_Ho!$1:$1048576,MATCH(Activités_Home_Ho!$C237,[1]Home_Ho!$A:$A,0),13)/5</f>
        <v>2.5787225432226447E-3</v>
      </c>
      <c r="BF237">
        <f>INDEX('[1]population_%'!$1:$1048576,MATCH(Activités_Home_Ho!$A237,'[1]population_%'!$A:$A,0),9)*INDEX([1]Home_Ho!$1:$1048576,MATCH(Activités_Home_Ho!$C237,[1]Home_Ho!$A:$A,0),13)/5</f>
        <v>2.5787225432226447E-3</v>
      </c>
      <c r="BG237">
        <f>INDEX('[1]population_%'!$1:$1048576,MATCH(Activités_Home_Ho!$A237,'[1]population_%'!$A:$A,0),9)*INDEX([1]Home_Ho!$1:$1048576,MATCH(Activités_Home_Ho!$C237,[1]Home_Ho!$A:$A,0),13)/5</f>
        <v>2.5787225432226447E-3</v>
      </c>
      <c r="BH237">
        <f>INDEX('[1]population_%'!$1:$1048576,MATCH(Activités_Home_Ho!$A237,'[1]population_%'!$A:$A,0),9)*INDEX([1]Home_Ho!$1:$1048576,MATCH(Activités_Home_Ho!$C237,[1]Home_Ho!$A:$A,0),14)/5</f>
        <v>1.4160615121742849E-3</v>
      </c>
      <c r="BI237">
        <f>INDEX('[1]population_%'!$1:$1048576,MATCH(Activités_Home_Ho!$A237,'[1]population_%'!$A:$A,0),9)*INDEX([1]Home_Ho!$1:$1048576,MATCH(Activités_Home_Ho!$C237,[1]Home_Ho!$A:$A,0),14)/5</f>
        <v>1.4160615121742849E-3</v>
      </c>
      <c r="BJ237">
        <f>INDEX('[1]population_%'!$1:$1048576,MATCH(Activités_Home_Ho!$A237,'[1]population_%'!$A:$A,0),9)*INDEX([1]Home_Ho!$1:$1048576,MATCH(Activités_Home_Ho!$C237,[1]Home_Ho!$A:$A,0),14)/5</f>
        <v>1.4160615121742849E-3</v>
      </c>
      <c r="BK237">
        <f>INDEX('[1]population_%'!$1:$1048576,MATCH(Activités_Home_Ho!$A237,'[1]population_%'!$A:$A,0),9)*INDEX([1]Home_Ho!$1:$1048576,MATCH(Activités_Home_Ho!$C237,[1]Home_Ho!$A:$A,0),14)/5</f>
        <v>1.4160615121742849E-3</v>
      </c>
      <c r="BL237">
        <f>INDEX('[1]population_%'!$1:$1048576,MATCH(Activités_Home_Ho!$A237,'[1]population_%'!$A:$A,0),9)*INDEX([1]Home_Ho!$1:$1048576,MATCH(Activités_Home_Ho!$C237,[1]Home_Ho!$A:$A,0),14)/5</f>
        <v>1.4160615121742849E-3</v>
      </c>
      <c r="BM237">
        <f>INDEX('[1]population_%'!$1:$1048576,MATCH(Activités_Home_Ho!$A237,'[1]population_%'!$A:$A,0),9)*INDEX([1]Home_Ho!$1:$1048576,MATCH(Activités_Home_Ho!$C237,[1]Home_Ho!$A:$A,0),15)/15</f>
        <v>3.0805548685896715E-4</v>
      </c>
      <c r="BN237">
        <f>INDEX('[1]population_%'!$1:$1048576,MATCH(Activités_Home_Ho!$A237,'[1]population_%'!$A:$A,0),9)*INDEX([1]Home_Ho!$1:$1048576,MATCH(Activités_Home_Ho!$C237,[1]Home_Ho!$A:$A,0),15)/15</f>
        <v>3.0805548685896715E-4</v>
      </c>
      <c r="BO237">
        <f>INDEX('[1]population_%'!$1:$1048576,MATCH(Activités_Home_Ho!$A237,'[1]population_%'!$A:$A,0),9)*INDEX([1]Home_Ho!$1:$1048576,MATCH(Activités_Home_Ho!$C237,[1]Home_Ho!$A:$A,0),15)/15</f>
        <v>3.0805548685896715E-4</v>
      </c>
      <c r="BP237">
        <f>INDEX('[1]population_%'!$1:$1048576,MATCH(Activités_Home_Ho!$A237,'[1]population_%'!$A:$A,0),9)*INDEX([1]Home_Ho!$1:$1048576,MATCH(Activités_Home_Ho!$C237,[1]Home_Ho!$A:$A,0),15)/15</f>
        <v>3.0805548685896715E-4</v>
      </c>
      <c r="BQ237">
        <f>INDEX('[1]population_%'!$1:$1048576,MATCH(Activités_Home_Ho!$A237,'[1]population_%'!$A:$A,0),9)*INDEX([1]Home_Ho!$1:$1048576,MATCH(Activités_Home_Ho!$C237,[1]Home_Ho!$A:$A,0),15)/15</f>
        <v>3.0805548685896715E-4</v>
      </c>
      <c r="BR237">
        <f>INDEX('[1]population_%'!$1:$1048576,MATCH(Activités_Home_Ho!$A237,'[1]population_%'!$A:$A,0),9)*INDEX([1]Home_Ho!$1:$1048576,MATCH(Activités_Home_Ho!$C237,[1]Home_Ho!$A:$A,0),15)/15</f>
        <v>3.0805548685896715E-4</v>
      </c>
      <c r="BS237">
        <f>INDEX('[1]population_%'!$1:$1048576,MATCH(Activités_Home_Ho!$A237,'[1]population_%'!$A:$A,0),9)*INDEX([1]Home_Ho!$1:$1048576,MATCH(Activités_Home_Ho!$C237,[1]Home_Ho!$A:$A,0),15)/15</f>
        <v>3.0805548685896715E-4</v>
      </c>
      <c r="BT237">
        <f>INDEX('[1]population_%'!$1:$1048576,MATCH(Activités_Home_Ho!$A237,'[1]population_%'!$A:$A,0),9)*INDEX([1]Home_Ho!$1:$1048576,MATCH(Activités_Home_Ho!$C237,[1]Home_Ho!$A:$A,0),15)/15</f>
        <v>3.0805548685896715E-4</v>
      </c>
      <c r="BU237">
        <f>INDEX('[1]population_%'!$1:$1048576,MATCH(Activités_Home_Ho!$A237,'[1]population_%'!$A:$A,0),9)*INDEX([1]Home_Ho!$1:$1048576,MATCH(Activités_Home_Ho!$C237,[1]Home_Ho!$A:$A,0),15)/15</f>
        <v>3.0805548685896715E-4</v>
      </c>
      <c r="BV237">
        <f>INDEX('[1]population_%'!$1:$1048576,MATCH(Activités_Home_Ho!$A237,'[1]population_%'!$A:$A,0),9)*INDEX([1]Home_Ho!$1:$1048576,MATCH(Activités_Home_Ho!$C237,[1]Home_Ho!$A:$A,0),15)/15</f>
        <v>3.0805548685896715E-4</v>
      </c>
      <c r="BW237">
        <f>INDEX('[1]population_%'!$1:$1048576,MATCH(Activités_Home_Ho!$A237,'[1]population_%'!$A:$A,0),9)*INDEX([1]Home_Ho!$1:$1048576,MATCH(Activités_Home_Ho!$C237,[1]Home_Ho!$A:$A,0),15)/15</f>
        <v>3.0805548685896715E-4</v>
      </c>
      <c r="BX237">
        <f>INDEX('[1]population_%'!$1:$1048576,MATCH(Activités_Home_Ho!$A237,'[1]population_%'!$A:$A,0),9)*INDEX([1]Home_Ho!$1:$1048576,MATCH(Activités_Home_Ho!$C237,[1]Home_Ho!$A:$A,0),15)/15</f>
        <v>3.0805548685896715E-4</v>
      </c>
      <c r="BY237">
        <f>INDEX('[1]population_%'!$1:$1048576,MATCH(Activités_Home_Ho!$A237,'[1]population_%'!$A:$A,0),9)*INDEX([1]Home_Ho!$1:$1048576,MATCH(Activités_Home_Ho!$C237,[1]Home_Ho!$A:$A,0),15)/15</f>
        <v>3.0805548685896715E-4</v>
      </c>
      <c r="BZ237">
        <f>INDEX('[1]population_%'!$1:$1048576,MATCH(Activités_Home_Ho!$A237,'[1]population_%'!$A:$A,0),9)*INDEX([1]Home_Ho!$1:$1048576,MATCH(Activités_Home_Ho!$C237,[1]Home_Ho!$A:$A,0),15)/15</f>
        <v>3.0805548685896715E-4</v>
      </c>
      <c r="CA237">
        <f>INDEX('[1]population_%'!$1:$1048576,MATCH(Activités_Home_Ho!$A237,'[1]population_%'!$A:$A,0),9)*INDEX([1]Home_Ho!$1:$1048576,MATCH(Activités_Home_Ho!$C237,[1]Home_Ho!$A:$A,0),15)/15</f>
        <v>3.0805548685896715E-4</v>
      </c>
    </row>
    <row r="238" spans="1:79" x14ac:dyDescent="0.35">
      <c r="A238" s="1" t="s">
        <v>474</v>
      </c>
      <c r="B238" s="1" t="s">
        <v>475</v>
      </c>
      <c r="C238" t="str">
        <f>INDEX([1]bruxelles_parsed_lat_long!$1:$1048576,MATCH($A238,[1]bruxelles_parsed_lat_long!$E:$E,0),9)</f>
        <v>Etterbeek</v>
      </c>
      <c r="D238">
        <f>INDEX('[1]population_%'!$1:$1048576,MATCH(Activités_Home_Ho!$A238,'[1]population_%'!$A:$A,0),9)*INDEX([1]Home_Ho!$1:$1048576,MATCH(Activités_Home_Ho!$C238,[1]Home_Ho!$A:$A,0),2)/2</f>
        <v>9.3864967138020325E-2</v>
      </c>
      <c r="E238">
        <f>INDEX('[1]population_%'!$1:$1048576,MATCH(Activités_Home_Ho!$A238,'[1]population_%'!$A:$A,0),9)*INDEX([1]Home_Ho!$1:$1048576,MATCH(Activités_Home_Ho!$C238,[1]Home_Ho!$A:$A,0),3)/5</f>
        <v>0.76631945827524395</v>
      </c>
      <c r="F238">
        <f>INDEX('[1]population_%'!$1:$1048576,MATCH(Activités_Home_Ho!$A238,'[1]population_%'!$A:$A,0),9)*INDEX([1]Home_Ho!$1:$1048576,MATCH(Activités_Home_Ho!$C238,[1]Home_Ho!$A:$A,0),3)/5</f>
        <v>0.76631945827524395</v>
      </c>
      <c r="G238">
        <f>INDEX('[1]population_%'!$1:$1048576,MATCH(Activités_Home_Ho!$A238,'[1]population_%'!$A:$A,0),9)*INDEX([1]Home_Ho!$1:$1048576,MATCH(Activités_Home_Ho!$C238,[1]Home_Ho!$A:$A,0),3)/5</f>
        <v>0.76631945827524395</v>
      </c>
      <c r="H238">
        <f>INDEX('[1]population_%'!$1:$1048576,MATCH(Activités_Home_Ho!$A238,'[1]population_%'!$A:$A,0),9)*INDEX([1]Home_Ho!$1:$1048576,MATCH(Activités_Home_Ho!$C238,[1]Home_Ho!$A:$A,0),3)/5</f>
        <v>0.76631945827524395</v>
      </c>
      <c r="I238">
        <f>INDEX('[1]population_%'!$1:$1048576,MATCH(Activités_Home_Ho!$A238,'[1]population_%'!$A:$A,0),9)*INDEX([1]Home_Ho!$1:$1048576,MATCH(Activités_Home_Ho!$C238,[1]Home_Ho!$A:$A,0),3)/5</f>
        <v>0.76631945827524395</v>
      </c>
      <c r="J238">
        <f>INDEX('[1]population_%'!$1:$1048576,MATCH(Activités_Home_Ho!$A238,'[1]population_%'!$A:$A,0),9)*INDEX([1]Home_Ho!$1:$1048576,MATCH(Activités_Home_Ho!$C238,[1]Home_Ho!$A:$A,0),4)/5</f>
        <v>3.0451848635729935</v>
      </c>
      <c r="K238">
        <f>INDEX('[1]population_%'!$1:$1048576,MATCH(Activités_Home_Ho!$A238,'[1]population_%'!$A:$A,0),9)*INDEX([1]Home_Ho!$1:$1048576,MATCH(Activités_Home_Ho!$C238,[1]Home_Ho!$A:$A,0),4)/5</f>
        <v>3.0451848635729935</v>
      </c>
      <c r="L238">
        <f>INDEX('[1]population_%'!$1:$1048576,MATCH(Activités_Home_Ho!$A238,'[1]population_%'!$A:$A,0),9)*INDEX([1]Home_Ho!$1:$1048576,MATCH(Activités_Home_Ho!$C238,[1]Home_Ho!$A:$A,0),4)/5</f>
        <v>3.0451848635729935</v>
      </c>
      <c r="M238">
        <f>INDEX('[1]population_%'!$1:$1048576,MATCH(Activités_Home_Ho!$A238,'[1]population_%'!$A:$A,0),9)*INDEX([1]Home_Ho!$1:$1048576,MATCH(Activités_Home_Ho!$C238,[1]Home_Ho!$A:$A,0),4)/5</f>
        <v>3.0451848635729935</v>
      </c>
      <c r="N238">
        <f>INDEX('[1]population_%'!$1:$1048576,MATCH(Activités_Home_Ho!$A238,'[1]population_%'!$A:$A,0),9)*INDEX([1]Home_Ho!$1:$1048576,MATCH(Activités_Home_Ho!$C238,[1]Home_Ho!$A:$A,0),4)/5</f>
        <v>3.0451848635729935</v>
      </c>
      <c r="O238">
        <f>INDEX('[1]population_%'!$1:$1048576,MATCH(Activités_Home_Ho!$A238,'[1]population_%'!$A:$A,0),9)*INDEX([1]Home_Ho!$1:$1048576,MATCH(Activités_Home_Ho!$C238,[1]Home_Ho!$A:$A,0),5)/5</f>
        <v>4.2762825731925913</v>
      </c>
      <c r="P238">
        <f>INDEX('[1]population_%'!$1:$1048576,MATCH(Activités_Home_Ho!$A238,'[1]population_%'!$A:$A,0),9)*INDEX([1]Home_Ho!$1:$1048576,MATCH(Activités_Home_Ho!$C238,[1]Home_Ho!$A:$A,0),5)/5</f>
        <v>4.2762825731925913</v>
      </c>
      <c r="Q238">
        <f>INDEX('[1]population_%'!$1:$1048576,MATCH(Activités_Home_Ho!$A238,'[1]population_%'!$A:$A,0),9)*INDEX([1]Home_Ho!$1:$1048576,MATCH(Activités_Home_Ho!$C238,[1]Home_Ho!$A:$A,0),5)/5</f>
        <v>4.2762825731925913</v>
      </c>
      <c r="R238">
        <f>INDEX('[1]population_%'!$1:$1048576,MATCH(Activités_Home_Ho!$A238,'[1]population_%'!$A:$A,0),9)*INDEX([1]Home_Ho!$1:$1048576,MATCH(Activités_Home_Ho!$C238,[1]Home_Ho!$A:$A,0),5)/5</f>
        <v>4.2762825731925913</v>
      </c>
      <c r="S238">
        <f>INDEX('[1]population_%'!$1:$1048576,MATCH(Activités_Home_Ho!$A238,'[1]population_%'!$A:$A,0),9)*INDEX([1]Home_Ho!$1:$1048576,MATCH(Activités_Home_Ho!$C238,[1]Home_Ho!$A:$A,0),5)/5</f>
        <v>4.2762825731925913</v>
      </c>
      <c r="T238">
        <f>INDEX('[1]population_%'!$1:$1048576,MATCH(Activités_Home_Ho!$A238,'[1]population_%'!$A:$A,0),9)*INDEX([1]Home_Ho!$1:$1048576,MATCH(Activités_Home_Ho!$C238,[1]Home_Ho!$A:$A,0),6)/5</f>
        <v>3.8908495518820958</v>
      </c>
      <c r="U238">
        <f>INDEX('[1]population_%'!$1:$1048576,MATCH(Activités_Home_Ho!$A238,'[1]population_%'!$A:$A,0),9)*INDEX([1]Home_Ho!$1:$1048576,MATCH(Activités_Home_Ho!$C238,[1]Home_Ho!$A:$A,0),6)/5</f>
        <v>3.8908495518820958</v>
      </c>
      <c r="V238">
        <f>INDEX('[1]population_%'!$1:$1048576,MATCH(Activités_Home_Ho!$A238,'[1]population_%'!$A:$A,0),9)*INDEX([1]Home_Ho!$1:$1048576,MATCH(Activités_Home_Ho!$C238,[1]Home_Ho!$A:$A,0),6)/5</f>
        <v>3.8908495518820958</v>
      </c>
      <c r="W238">
        <f>INDEX('[1]population_%'!$1:$1048576,MATCH(Activités_Home_Ho!$A238,'[1]population_%'!$A:$A,0),9)*INDEX([1]Home_Ho!$1:$1048576,MATCH(Activités_Home_Ho!$C238,[1]Home_Ho!$A:$A,0),6)/5</f>
        <v>3.8908495518820958</v>
      </c>
      <c r="X238">
        <f>INDEX('[1]population_%'!$1:$1048576,MATCH(Activités_Home_Ho!$A238,'[1]population_%'!$A:$A,0),9)*INDEX([1]Home_Ho!$1:$1048576,MATCH(Activités_Home_Ho!$C238,[1]Home_Ho!$A:$A,0),6)/5</f>
        <v>3.8908495518820958</v>
      </c>
      <c r="Y238">
        <f>INDEX('[1]population_%'!$1:$1048576,MATCH(Activités_Home_Ho!$A238,'[1]population_%'!$A:$A,0),9)*INDEX([1]Home_Ho!$1:$1048576,MATCH(Activités_Home_Ho!$C238,[1]Home_Ho!$A:$A,0),7)/5</f>
        <v>3.5900416650069706</v>
      </c>
      <c r="Z238">
        <f>INDEX('[1]population_%'!$1:$1048576,MATCH(Activités_Home_Ho!$A238,'[1]population_%'!$A:$A,0),9)*INDEX([1]Home_Ho!$1:$1048576,MATCH(Activités_Home_Ho!$C238,[1]Home_Ho!$A:$A,0),7)/5</f>
        <v>3.5900416650069706</v>
      </c>
      <c r="AA238">
        <f>INDEX('[1]population_%'!$1:$1048576,MATCH(Activités_Home_Ho!$A238,'[1]population_%'!$A:$A,0),9)*INDEX([1]Home_Ho!$1:$1048576,MATCH(Activités_Home_Ho!$C238,[1]Home_Ho!$A:$A,0),7)/5</f>
        <v>3.5900416650069706</v>
      </c>
      <c r="AB238">
        <f>INDEX('[1]population_%'!$1:$1048576,MATCH(Activités_Home_Ho!$A238,'[1]population_%'!$A:$A,0),9)*INDEX([1]Home_Ho!$1:$1048576,MATCH(Activités_Home_Ho!$C238,[1]Home_Ho!$A:$A,0),7)/5</f>
        <v>3.5900416650069706</v>
      </c>
      <c r="AC238">
        <f>INDEX('[1]population_%'!$1:$1048576,MATCH(Activités_Home_Ho!$A238,'[1]population_%'!$A:$A,0),9)*INDEX([1]Home_Ho!$1:$1048576,MATCH(Activités_Home_Ho!$C238,[1]Home_Ho!$A:$A,0),7)/5</f>
        <v>3.5900416650069706</v>
      </c>
      <c r="AD238">
        <f>INDEX('[1]population_%'!$1:$1048576,MATCH(Activités_Home_Ho!$A238,'[1]population_%'!$A:$A,0),9)*INDEX([1]Home_Ho!$1:$1048576,MATCH(Activités_Home_Ho!$C238,[1]Home_Ho!$A:$A,0),8)/5</f>
        <v>3.6054413861780525</v>
      </c>
      <c r="AE238">
        <f>INDEX('[1]population_%'!$1:$1048576,MATCH(Activités_Home_Ho!$A238,'[1]population_%'!$A:$A,0),9)*INDEX([1]Home_Ho!$1:$1048576,MATCH(Activités_Home_Ho!$C238,[1]Home_Ho!$A:$A,0),8)/5</f>
        <v>3.6054413861780525</v>
      </c>
      <c r="AF238">
        <f>INDEX('[1]population_%'!$1:$1048576,MATCH(Activités_Home_Ho!$A238,'[1]population_%'!$A:$A,0),9)*INDEX([1]Home_Ho!$1:$1048576,MATCH(Activités_Home_Ho!$C238,[1]Home_Ho!$A:$A,0),8)/5</f>
        <v>3.6054413861780525</v>
      </c>
      <c r="AG238">
        <f>INDEX('[1]population_%'!$1:$1048576,MATCH(Activités_Home_Ho!$A238,'[1]population_%'!$A:$A,0),9)*INDEX([1]Home_Ho!$1:$1048576,MATCH(Activités_Home_Ho!$C238,[1]Home_Ho!$A:$A,0),8)/5</f>
        <v>3.6054413861780525</v>
      </c>
      <c r="AH238">
        <f>INDEX('[1]population_%'!$1:$1048576,MATCH(Activités_Home_Ho!$A238,'[1]population_%'!$A:$A,0),9)*INDEX([1]Home_Ho!$1:$1048576,MATCH(Activités_Home_Ho!$C238,[1]Home_Ho!$A:$A,0),8)/5</f>
        <v>3.6054413861780525</v>
      </c>
      <c r="AI238">
        <f>INDEX('[1]population_%'!$1:$1048576,MATCH(Activités_Home_Ho!$A238,'[1]population_%'!$A:$A,0),9)*INDEX([1]Home_Ho!$1:$1048576,MATCH(Activités_Home_Ho!$C238,[1]Home_Ho!$A:$A,0),9)/5</f>
        <v>2.9017474606652067</v>
      </c>
      <c r="AJ238">
        <f>INDEX('[1]population_%'!$1:$1048576,MATCH(Activités_Home_Ho!$A238,'[1]population_%'!$A:$A,0),9)*INDEX([1]Home_Ho!$1:$1048576,MATCH(Activités_Home_Ho!$C238,[1]Home_Ho!$A:$A,0),9)/5</f>
        <v>2.9017474606652067</v>
      </c>
      <c r="AK238">
        <f>INDEX('[1]population_%'!$1:$1048576,MATCH(Activités_Home_Ho!$A238,'[1]population_%'!$A:$A,0),9)*INDEX([1]Home_Ho!$1:$1048576,MATCH(Activités_Home_Ho!$C238,[1]Home_Ho!$A:$A,0),9)/5</f>
        <v>2.9017474606652067</v>
      </c>
      <c r="AL238">
        <f>INDEX('[1]population_%'!$1:$1048576,MATCH(Activités_Home_Ho!$A238,'[1]population_%'!$A:$A,0),9)*INDEX([1]Home_Ho!$1:$1048576,MATCH(Activités_Home_Ho!$C238,[1]Home_Ho!$A:$A,0),9)/5</f>
        <v>2.9017474606652067</v>
      </c>
      <c r="AM238">
        <f>INDEX('[1]population_%'!$1:$1048576,MATCH(Activités_Home_Ho!$A238,'[1]population_%'!$A:$A,0),9)*INDEX([1]Home_Ho!$1:$1048576,MATCH(Activités_Home_Ho!$C238,[1]Home_Ho!$A:$A,0),9)/5</f>
        <v>2.9017474606652067</v>
      </c>
      <c r="AN238">
        <f>INDEX('[1]population_%'!$1:$1048576,MATCH(Activités_Home_Ho!$A238,'[1]population_%'!$A:$A,0),9)*INDEX([1]Home_Ho!$1:$1048576,MATCH(Activités_Home_Ho!$C238,[1]Home_Ho!$A:$A,0),10)/5</f>
        <v>2.9917991635132446</v>
      </c>
      <c r="AO238">
        <f>INDEX('[1]population_%'!$1:$1048576,MATCH(Activités_Home_Ho!$A238,'[1]population_%'!$A:$A,0),9)*INDEX([1]Home_Ho!$1:$1048576,MATCH(Activités_Home_Ho!$C238,[1]Home_Ho!$A:$A,0),10)/5</f>
        <v>2.9917991635132446</v>
      </c>
      <c r="AP238">
        <f>INDEX('[1]population_%'!$1:$1048576,MATCH(Activités_Home_Ho!$A238,'[1]population_%'!$A:$A,0),9)*INDEX([1]Home_Ho!$1:$1048576,MATCH(Activités_Home_Ho!$C238,[1]Home_Ho!$A:$A,0),10)/5</f>
        <v>2.9917991635132446</v>
      </c>
      <c r="AQ238">
        <f>INDEX('[1]population_%'!$1:$1048576,MATCH(Activités_Home_Ho!$A238,'[1]population_%'!$A:$A,0),9)*INDEX([1]Home_Ho!$1:$1048576,MATCH(Activités_Home_Ho!$C238,[1]Home_Ho!$A:$A,0),10)/5</f>
        <v>2.9917991635132446</v>
      </c>
      <c r="AR238">
        <f>INDEX('[1]population_%'!$1:$1048576,MATCH(Activités_Home_Ho!$A238,'[1]population_%'!$A:$A,0),9)*INDEX([1]Home_Ho!$1:$1048576,MATCH(Activités_Home_Ho!$C238,[1]Home_Ho!$A:$A,0),10)/5</f>
        <v>2.9917991635132446</v>
      </c>
      <c r="AS238">
        <f>INDEX('[1]population_%'!$1:$1048576,MATCH(Activités_Home_Ho!$A238,'[1]population_%'!$A:$A,0),9)*INDEX([1]Home_Ho!$1:$1048576,MATCH(Activités_Home_Ho!$C238,[1]Home_Ho!$A:$A,0),11)/5</f>
        <v>2.4949014937263496</v>
      </c>
      <c r="AT238">
        <f>INDEX('[1]population_%'!$1:$1048576,MATCH(Activités_Home_Ho!$A238,'[1]population_%'!$A:$A,0),9)*INDEX([1]Home_Ho!$1:$1048576,MATCH(Activités_Home_Ho!$C238,[1]Home_Ho!$A:$A,0),11)/5</f>
        <v>2.4949014937263496</v>
      </c>
      <c r="AU238">
        <f>INDEX('[1]population_%'!$1:$1048576,MATCH(Activités_Home_Ho!$A238,'[1]population_%'!$A:$A,0),9)*INDEX([1]Home_Ho!$1:$1048576,MATCH(Activités_Home_Ho!$C238,[1]Home_Ho!$A:$A,0),11)/5</f>
        <v>2.4949014937263496</v>
      </c>
      <c r="AV238">
        <f>INDEX('[1]population_%'!$1:$1048576,MATCH(Activités_Home_Ho!$A238,'[1]population_%'!$A:$A,0),9)*INDEX([1]Home_Ho!$1:$1048576,MATCH(Activités_Home_Ho!$C238,[1]Home_Ho!$A:$A,0),11)/5</f>
        <v>2.4949014937263496</v>
      </c>
      <c r="AW238">
        <f>INDEX('[1]population_%'!$1:$1048576,MATCH(Activités_Home_Ho!$A238,'[1]population_%'!$A:$A,0),9)*INDEX([1]Home_Ho!$1:$1048576,MATCH(Activités_Home_Ho!$C238,[1]Home_Ho!$A:$A,0),12)/5</f>
        <v>0.55556327424815777</v>
      </c>
      <c r="AX238">
        <f>INDEX('[1]population_%'!$1:$1048576,MATCH(Activités_Home_Ho!$A238,'[1]population_%'!$A:$A,0),9)*INDEX([1]Home_Ho!$1:$1048576,MATCH(Activités_Home_Ho!$C238,[1]Home_Ho!$A:$A,0),12)/5</f>
        <v>0.55556327424815777</v>
      </c>
      <c r="AY238">
        <f>INDEX('[1]population_%'!$1:$1048576,MATCH(Activités_Home_Ho!$A238,'[1]population_%'!$A:$A,0),9)*INDEX([1]Home_Ho!$1:$1048576,MATCH(Activités_Home_Ho!$C238,[1]Home_Ho!$A:$A,0),12)/5</f>
        <v>0.55556327424815777</v>
      </c>
      <c r="AZ238">
        <f>INDEX('[1]population_%'!$1:$1048576,MATCH(Activités_Home_Ho!$A238,'[1]population_%'!$A:$A,0),9)*INDEX([1]Home_Ho!$1:$1048576,MATCH(Activités_Home_Ho!$C238,[1]Home_Ho!$A:$A,0),12)/5</f>
        <v>0.55556327424815777</v>
      </c>
      <c r="BA238">
        <f>INDEX('[1]population_%'!$1:$1048576,MATCH(Activités_Home_Ho!$A238,'[1]population_%'!$A:$A,0),9)*INDEX([1]Home_Ho!$1:$1048576,MATCH(Activités_Home_Ho!$C238,[1]Home_Ho!$A:$A,0),12)/5</f>
        <v>0.55556327424815777</v>
      </c>
      <c r="BB238">
        <f>INDEX('[1]population_%'!$1:$1048576,MATCH(Activités_Home_Ho!$A238,'[1]population_%'!$A:$A,0),9)*INDEX([1]Home_Ho!$1:$1048576,MATCH(Activités_Home_Ho!$C238,[1]Home_Ho!$A:$A,0),12)/5</f>
        <v>0.55556327424815777</v>
      </c>
      <c r="BC238">
        <f>INDEX('[1]population_%'!$1:$1048576,MATCH(Activités_Home_Ho!$A238,'[1]population_%'!$A:$A,0),9)*INDEX([1]Home_Ho!$1:$1048576,MATCH(Activités_Home_Ho!$C238,[1]Home_Ho!$A:$A,0),13)/5</f>
        <v>0.40039275044811795</v>
      </c>
      <c r="BD238">
        <f>INDEX('[1]population_%'!$1:$1048576,MATCH(Activités_Home_Ho!$A238,'[1]population_%'!$A:$A,0),9)*INDEX([1]Home_Ho!$1:$1048576,MATCH(Activités_Home_Ho!$C238,[1]Home_Ho!$A:$A,0),13)/5</f>
        <v>0.40039275044811795</v>
      </c>
      <c r="BE238">
        <f>INDEX('[1]population_%'!$1:$1048576,MATCH(Activités_Home_Ho!$A238,'[1]population_%'!$A:$A,0),9)*INDEX([1]Home_Ho!$1:$1048576,MATCH(Activités_Home_Ho!$C238,[1]Home_Ho!$A:$A,0),13)/5</f>
        <v>0.40039275044811795</v>
      </c>
      <c r="BF238">
        <f>INDEX('[1]population_%'!$1:$1048576,MATCH(Activités_Home_Ho!$A238,'[1]population_%'!$A:$A,0),9)*INDEX([1]Home_Ho!$1:$1048576,MATCH(Activités_Home_Ho!$C238,[1]Home_Ho!$A:$A,0),13)/5</f>
        <v>0.40039275044811795</v>
      </c>
      <c r="BG238">
        <f>INDEX('[1]population_%'!$1:$1048576,MATCH(Activités_Home_Ho!$A238,'[1]population_%'!$A:$A,0),9)*INDEX([1]Home_Ho!$1:$1048576,MATCH(Activités_Home_Ho!$C238,[1]Home_Ho!$A:$A,0),13)/5</f>
        <v>0.40039275044811795</v>
      </c>
      <c r="BH238">
        <f>INDEX('[1]population_%'!$1:$1048576,MATCH(Activités_Home_Ho!$A238,'[1]population_%'!$A:$A,0),9)*INDEX([1]Home_Ho!$1:$1048576,MATCH(Activités_Home_Ho!$C238,[1]Home_Ho!$A:$A,0),14)/5</f>
        <v>0.12583772156940848</v>
      </c>
      <c r="BI238">
        <f>INDEX('[1]population_%'!$1:$1048576,MATCH(Activités_Home_Ho!$A238,'[1]population_%'!$A:$A,0),9)*INDEX([1]Home_Ho!$1:$1048576,MATCH(Activités_Home_Ho!$C238,[1]Home_Ho!$A:$A,0),14)/5</f>
        <v>0.12583772156940848</v>
      </c>
      <c r="BJ238">
        <f>INDEX('[1]population_%'!$1:$1048576,MATCH(Activités_Home_Ho!$A238,'[1]population_%'!$A:$A,0),9)*INDEX([1]Home_Ho!$1:$1048576,MATCH(Activités_Home_Ho!$C238,[1]Home_Ho!$A:$A,0),14)/5</f>
        <v>0.12583772156940848</v>
      </c>
      <c r="BK238">
        <f>INDEX('[1]population_%'!$1:$1048576,MATCH(Activités_Home_Ho!$A238,'[1]population_%'!$A:$A,0),9)*INDEX([1]Home_Ho!$1:$1048576,MATCH(Activités_Home_Ho!$C238,[1]Home_Ho!$A:$A,0),14)/5</f>
        <v>0.12583772156940848</v>
      </c>
      <c r="BL238">
        <f>INDEX('[1]population_%'!$1:$1048576,MATCH(Activités_Home_Ho!$A238,'[1]population_%'!$A:$A,0),9)*INDEX([1]Home_Ho!$1:$1048576,MATCH(Activités_Home_Ho!$C238,[1]Home_Ho!$A:$A,0),14)/5</f>
        <v>0.12583772156940848</v>
      </c>
      <c r="BM238">
        <f>INDEX('[1]population_%'!$1:$1048576,MATCH(Activités_Home_Ho!$A238,'[1]population_%'!$A:$A,0),9)*INDEX([1]Home_Ho!$1:$1048576,MATCH(Activités_Home_Ho!$C238,[1]Home_Ho!$A:$A,0),15)/15</f>
        <v>4.9572435769766984E-2</v>
      </c>
      <c r="BN238">
        <f>INDEX('[1]population_%'!$1:$1048576,MATCH(Activités_Home_Ho!$A238,'[1]population_%'!$A:$A,0),9)*INDEX([1]Home_Ho!$1:$1048576,MATCH(Activités_Home_Ho!$C238,[1]Home_Ho!$A:$A,0),15)/15</f>
        <v>4.9572435769766984E-2</v>
      </c>
      <c r="BO238">
        <f>INDEX('[1]population_%'!$1:$1048576,MATCH(Activités_Home_Ho!$A238,'[1]population_%'!$A:$A,0),9)*INDEX([1]Home_Ho!$1:$1048576,MATCH(Activités_Home_Ho!$C238,[1]Home_Ho!$A:$A,0),15)/15</f>
        <v>4.9572435769766984E-2</v>
      </c>
      <c r="BP238">
        <f>INDEX('[1]population_%'!$1:$1048576,MATCH(Activités_Home_Ho!$A238,'[1]population_%'!$A:$A,0),9)*INDEX([1]Home_Ho!$1:$1048576,MATCH(Activités_Home_Ho!$C238,[1]Home_Ho!$A:$A,0),15)/15</f>
        <v>4.9572435769766984E-2</v>
      </c>
      <c r="BQ238">
        <f>INDEX('[1]population_%'!$1:$1048576,MATCH(Activités_Home_Ho!$A238,'[1]population_%'!$A:$A,0),9)*INDEX([1]Home_Ho!$1:$1048576,MATCH(Activités_Home_Ho!$C238,[1]Home_Ho!$A:$A,0),15)/15</f>
        <v>4.9572435769766984E-2</v>
      </c>
      <c r="BR238">
        <f>INDEX('[1]population_%'!$1:$1048576,MATCH(Activités_Home_Ho!$A238,'[1]population_%'!$A:$A,0),9)*INDEX([1]Home_Ho!$1:$1048576,MATCH(Activités_Home_Ho!$C238,[1]Home_Ho!$A:$A,0),15)/15</f>
        <v>4.9572435769766984E-2</v>
      </c>
      <c r="BS238">
        <f>INDEX('[1]population_%'!$1:$1048576,MATCH(Activités_Home_Ho!$A238,'[1]population_%'!$A:$A,0),9)*INDEX([1]Home_Ho!$1:$1048576,MATCH(Activités_Home_Ho!$C238,[1]Home_Ho!$A:$A,0),15)/15</f>
        <v>4.9572435769766984E-2</v>
      </c>
      <c r="BT238">
        <f>INDEX('[1]population_%'!$1:$1048576,MATCH(Activités_Home_Ho!$A238,'[1]population_%'!$A:$A,0),9)*INDEX([1]Home_Ho!$1:$1048576,MATCH(Activités_Home_Ho!$C238,[1]Home_Ho!$A:$A,0),15)/15</f>
        <v>4.9572435769766984E-2</v>
      </c>
      <c r="BU238">
        <f>INDEX('[1]population_%'!$1:$1048576,MATCH(Activités_Home_Ho!$A238,'[1]population_%'!$A:$A,0),9)*INDEX([1]Home_Ho!$1:$1048576,MATCH(Activités_Home_Ho!$C238,[1]Home_Ho!$A:$A,0),15)/15</f>
        <v>4.9572435769766984E-2</v>
      </c>
      <c r="BV238">
        <f>INDEX('[1]population_%'!$1:$1048576,MATCH(Activités_Home_Ho!$A238,'[1]population_%'!$A:$A,0),9)*INDEX([1]Home_Ho!$1:$1048576,MATCH(Activités_Home_Ho!$C238,[1]Home_Ho!$A:$A,0),15)/15</f>
        <v>4.9572435769766984E-2</v>
      </c>
      <c r="BW238">
        <f>INDEX('[1]population_%'!$1:$1048576,MATCH(Activités_Home_Ho!$A238,'[1]population_%'!$A:$A,0),9)*INDEX([1]Home_Ho!$1:$1048576,MATCH(Activités_Home_Ho!$C238,[1]Home_Ho!$A:$A,0),15)/15</f>
        <v>4.9572435769766984E-2</v>
      </c>
      <c r="BX238">
        <f>INDEX('[1]population_%'!$1:$1048576,MATCH(Activités_Home_Ho!$A238,'[1]population_%'!$A:$A,0),9)*INDEX([1]Home_Ho!$1:$1048576,MATCH(Activités_Home_Ho!$C238,[1]Home_Ho!$A:$A,0),15)/15</f>
        <v>4.9572435769766984E-2</v>
      </c>
      <c r="BY238">
        <f>INDEX('[1]population_%'!$1:$1048576,MATCH(Activités_Home_Ho!$A238,'[1]population_%'!$A:$A,0),9)*INDEX([1]Home_Ho!$1:$1048576,MATCH(Activités_Home_Ho!$C238,[1]Home_Ho!$A:$A,0),15)/15</f>
        <v>4.9572435769766984E-2</v>
      </c>
      <c r="BZ238">
        <f>INDEX('[1]population_%'!$1:$1048576,MATCH(Activités_Home_Ho!$A238,'[1]population_%'!$A:$A,0),9)*INDEX([1]Home_Ho!$1:$1048576,MATCH(Activités_Home_Ho!$C238,[1]Home_Ho!$A:$A,0),15)/15</f>
        <v>4.9572435769766984E-2</v>
      </c>
      <c r="CA238">
        <f>INDEX('[1]population_%'!$1:$1048576,MATCH(Activités_Home_Ho!$A238,'[1]population_%'!$A:$A,0),9)*INDEX([1]Home_Ho!$1:$1048576,MATCH(Activités_Home_Ho!$C238,[1]Home_Ho!$A:$A,0),15)/15</f>
        <v>4.9572435769766984E-2</v>
      </c>
    </row>
    <row r="239" spans="1:79" x14ac:dyDescent="0.35">
      <c r="A239" s="1" t="s">
        <v>476</v>
      </c>
      <c r="B239" s="1" t="s">
        <v>477</v>
      </c>
      <c r="C239" t="str">
        <f>INDEX([1]bruxelles_parsed_lat_long!$1:$1048576,MATCH($A239,[1]bruxelles_parsed_lat_long!$E:$E,0),9)</f>
        <v>Etterbeek</v>
      </c>
      <c r="D239">
        <f>INDEX('[1]population_%'!$1:$1048576,MATCH(Activités_Home_Ho!$A239,'[1]population_%'!$A:$A,0),9)*INDEX([1]Home_Ho!$1:$1048576,MATCH(Activités_Home_Ho!$C239,[1]Home_Ho!$A:$A,0),2)/2</f>
        <v>0.11196494722166898</v>
      </c>
      <c r="E239">
        <f>INDEX('[1]population_%'!$1:$1048576,MATCH(Activités_Home_Ho!$A239,'[1]population_%'!$A:$A,0),9)*INDEX([1]Home_Ho!$1:$1048576,MATCH(Activités_Home_Ho!$C239,[1]Home_Ho!$A:$A,0),3)/5</f>
        <v>0.91408882692690696</v>
      </c>
      <c r="F239">
        <f>INDEX('[1]population_%'!$1:$1048576,MATCH(Activités_Home_Ho!$A239,'[1]population_%'!$A:$A,0),9)*INDEX([1]Home_Ho!$1:$1048576,MATCH(Activités_Home_Ho!$C239,[1]Home_Ho!$A:$A,0),3)/5</f>
        <v>0.91408882692690696</v>
      </c>
      <c r="G239">
        <f>INDEX('[1]population_%'!$1:$1048576,MATCH(Activités_Home_Ho!$A239,'[1]population_%'!$A:$A,0),9)*INDEX([1]Home_Ho!$1:$1048576,MATCH(Activités_Home_Ho!$C239,[1]Home_Ho!$A:$A,0),3)/5</f>
        <v>0.91408882692690696</v>
      </c>
      <c r="H239">
        <f>INDEX('[1]population_%'!$1:$1048576,MATCH(Activités_Home_Ho!$A239,'[1]population_%'!$A:$A,0),9)*INDEX([1]Home_Ho!$1:$1048576,MATCH(Activités_Home_Ho!$C239,[1]Home_Ho!$A:$A,0),3)/5</f>
        <v>0.91408882692690696</v>
      </c>
      <c r="I239">
        <f>INDEX('[1]population_%'!$1:$1048576,MATCH(Activités_Home_Ho!$A239,'[1]population_%'!$A:$A,0),9)*INDEX([1]Home_Ho!$1:$1048576,MATCH(Activités_Home_Ho!$C239,[1]Home_Ho!$A:$A,0),3)/5</f>
        <v>0.91408882692690696</v>
      </c>
      <c r="J239">
        <f>INDEX('[1]population_%'!$1:$1048576,MATCH(Activités_Home_Ho!$A239,'[1]population_%'!$A:$A,0),9)*INDEX([1]Home_Ho!$1:$1048576,MATCH(Activités_Home_Ho!$C239,[1]Home_Ho!$A:$A,0),4)/5</f>
        <v>3.6323878111929893</v>
      </c>
      <c r="K239">
        <f>INDEX('[1]population_%'!$1:$1048576,MATCH(Activités_Home_Ho!$A239,'[1]population_%'!$A:$A,0),9)*INDEX([1]Home_Ho!$1:$1048576,MATCH(Activités_Home_Ho!$C239,[1]Home_Ho!$A:$A,0),4)/5</f>
        <v>3.6323878111929893</v>
      </c>
      <c r="L239">
        <f>INDEX('[1]population_%'!$1:$1048576,MATCH(Activités_Home_Ho!$A239,'[1]population_%'!$A:$A,0),9)*INDEX([1]Home_Ho!$1:$1048576,MATCH(Activités_Home_Ho!$C239,[1]Home_Ho!$A:$A,0),4)/5</f>
        <v>3.6323878111929893</v>
      </c>
      <c r="M239">
        <f>INDEX('[1]population_%'!$1:$1048576,MATCH(Activités_Home_Ho!$A239,'[1]population_%'!$A:$A,0),9)*INDEX([1]Home_Ho!$1:$1048576,MATCH(Activités_Home_Ho!$C239,[1]Home_Ho!$A:$A,0),4)/5</f>
        <v>3.6323878111929893</v>
      </c>
      <c r="N239">
        <f>INDEX('[1]population_%'!$1:$1048576,MATCH(Activités_Home_Ho!$A239,'[1]population_%'!$A:$A,0),9)*INDEX([1]Home_Ho!$1:$1048576,MATCH(Activités_Home_Ho!$C239,[1]Home_Ho!$A:$A,0),4)/5</f>
        <v>3.6323878111929893</v>
      </c>
      <c r="O239">
        <f>INDEX('[1]population_%'!$1:$1048576,MATCH(Activités_Home_Ho!$A239,'[1]population_%'!$A:$A,0),9)*INDEX([1]Home_Ho!$1:$1048576,MATCH(Activités_Home_Ho!$C239,[1]Home_Ho!$A:$A,0),5)/5</f>
        <v>5.1008780720971911</v>
      </c>
      <c r="P239">
        <f>INDEX('[1]population_%'!$1:$1048576,MATCH(Activités_Home_Ho!$A239,'[1]population_%'!$A:$A,0),9)*INDEX([1]Home_Ho!$1:$1048576,MATCH(Activités_Home_Ho!$C239,[1]Home_Ho!$A:$A,0),5)/5</f>
        <v>5.1008780720971911</v>
      </c>
      <c r="Q239">
        <f>INDEX('[1]population_%'!$1:$1048576,MATCH(Activités_Home_Ho!$A239,'[1]population_%'!$A:$A,0),9)*INDEX([1]Home_Ho!$1:$1048576,MATCH(Activités_Home_Ho!$C239,[1]Home_Ho!$A:$A,0),5)/5</f>
        <v>5.1008780720971911</v>
      </c>
      <c r="R239">
        <f>INDEX('[1]population_%'!$1:$1048576,MATCH(Activités_Home_Ho!$A239,'[1]population_%'!$A:$A,0),9)*INDEX([1]Home_Ho!$1:$1048576,MATCH(Activités_Home_Ho!$C239,[1]Home_Ho!$A:$A,0),5)/5</f>
        <v>5.1008780720971911</v>
      </c>
      <c r="S239">
        <f>INDEX('[1]population_%'!$1:$1048576,MATCH(Activités_Home_Ho!$A239,'[1]population_%'!$A:$A,0),9)*INDEX([1]Home_Ho!$1:$1048576,MATCH(Activités_Home_Ho!$C239,[1]Home_Ho!$A:$A,0),5)/5</f>
        <v>5.1008780720971911</v>
      </c>
      <c r="T239">
        <f>INDEX('[1]population_%'!$1:$1048576,MATCH(Activités_Home_Ho!$A239,'[1]population_%'!$A:$A,0),9)*INDEX([1]Home_Ho!$1:$1048576,MATCH(Activités_Home_Ho!$C239,[1]Home_Ho!$A:$A,0),6)/5</f>
        <v>4.6411220075682138</v>
      </c>
      <c r="U239">
        <f>INDEX('[1]population_%'!$1:$1048576,MATCH(Activités_Home_Ho!$A239,'[1]population_%'!$A:$A,0),9)*INDEX([1]Home_Ho!$1:$1048576,MATCH(Activités_Home_Ho!$C239,[1]Home_Ho!$A:$A,0),6)/5</f>
        <v>4.6411220075682138</v>
      </c>
      <c r="V239">
        <f>INDEX('[1]population_%'!$1:$1048576,MATCH(Activités_Home_Ho!$A239,'[1]population_%'!$A:$A,0),9)*INDEX([1]Home_Ho!$1:$1048576,MATCH(Activités_Home_Ho!$C239,[1]Home_Ho!$A:$A,0),6)/5</f>
        <v>4.6411220075682138</v>
      </c>
      <c r="W239">
        <f>INDEX('[1]population_%'!$1:$1048576,MATCH(Activités_Home_Ho!$A239,'[1]population_%'!$A:$A,0),9)*INDEX([1]Home_Ho!$1:$1048576,MATCH(Activités_Home_Ho!$C239,[1]Home_Ho!$A:$A,0),6)/5</f>
        <v>4.6411220075682138</v>
      </c>
      <c r="X239">
        <f>INDEX('[1]population_%'!$1:$1048576,MATCH(Activités_Home_Ho!$A239,'[1]population_%'!$A:$A,0),9)*INDEX([1]Home_Ho!$1:$1048576,MATCH(Activités_Home_Ho!$C239,[1]Home_Ho!$A:$A,0),6)/5</f>
        <v>4.6411220075682138</v>
      </c>
      <c r="Y239">
        <f>INDEX('[1]population_%'!$1:$1048576,MATCH(Activités_Home_Ho!$A239,'[1]population_%'!$A:$A,0),9)*INDEX([1]Home_Ho!$1:$1048576,MATCH(Activités_Home_Ho!$C239,[1]Home_Ho!$A:$A,0),7)/5</f>
        <v>4.2823093407687711</v>
      </c>
      <c r="Z239">
        <f>INDEX('[1]population_%'!$1:$1048576,MATCH(Activités_Home_Ho!$A239,'[1]population_%'!$A:$A,0),9)*INDEX([1]Home_Ho!$1:$1048576,MATCH(Activités_Home_Ho!$C239,[1]Home_Ho!$A:$A,0),7)/5</f>
        <v>4.2823093407687711</v>
      </c>
      <c r="AA239">
        <f>INDEX('[1]population_%'!$1:$1048576,MATCH(Activités_Home_Ho!$A239,'[1]population_%'!$A:$A,0),9)*INDEX([1]Home_Ho!$1:$1048576,MATCH(Activités_Home_Ho!$C239,[1]Home_Ho!$A:$A,0),7)/5</f>
        <v>4.2823093407687711</v>
      </c>
      <c r="AB239">
        <f>INDEX('[1]population_%'!$1:$1048576,MATCH(Activités_Home_Ho!$A239,'[1]population_%'!$A:$A,0),9)*INDEX([1]Home_Ho!$1:$1048576,MATCH(Activités_Home_Ho!$C239,[1]Home_Ho!$A:$A,0),7)/5</f>
        <v>4.2823093407687711</v>
      </c>
      <c r="AC239">
        <f>INDEX('[1]population_%'!$1:$1048576,MATCH(Activités_Home_Ho!$A239,'[1]population_%'!$A:$A,0),9)*INDEX([1]Home_Ho!$1:$1048576,MATCH(Activités_Home_Ho!$C239,[1]Home_Ho!$A:$A,0),7)/5</f>
        <v>4.2823093407687711</v>
      </c>
      <c r="AD239">
        <f>INDEX('[1]population_%'!$1:$1048576,MATCH(Activités_Home_Ho!$A239,'[1]population_%'!$A:$A,0),9)*INDEX([1]Home_Ho!$1:$1048576,MATCH(Activités_Home_Ho!$C239,[1]Home_Ho!$A:$A,0),8)/5</f>
        <v>4.3006785899223257</v>
      </c>
      <c r="AE239">
        <f>INDEX('[1]population_%'!$1:$1048576,MATCH(Activités_Home_Ho!$A239,'[1]population_%'!$A:$A,0),9)*INDEX([1]Home_Ho!$1:$1048576,MATCH(Activités_Home_Ho!$C239,[1]Home_Ho!$A:$A,0),8)/5</f>
        <v>4.3006785899223257</v>
      </c>
      <c r="AF239">
        <f>INDEX('[1]population_%'!$1:$1048576,MATCH(Activités_Home_Ho!$A239,'[1]population_%'!$A:$A,0),9)*INDEX([1]Home_Ho!$1:$1048576,MATCH(Activités_Home_Ho!$C239,[1]Home_Ho!$A:$A,0),8)/5</f>
        <v>4.3006785899223257</v>
      </c>
      <c r="AG239">
        <f>INDEX('[1]population_%'!$1:$1048576,MATCH(Activités_Home_Ho!$A239,'[1]population_%'!$A:$A,0),9)*INDEX([1]Home_Ho!$1:$1048576,MATCH(Activités_Home_Ho!$C239,[1]Home_Ho!$A:$A,0),8)/5</f>
        <v>4.3006785899223257</v>
      </c>
      <c r="AH239">
        <f>INDEX('[1]population_%'!$1:$1048576,MATCH(Activités_Home_Ho!$A239,'[1]population_%'!$A:$A,0),9)*INDEX([1]Home_Ho!$1:$1048576,MATCH(Activités_Home_Ho!$C239,[1]Home_Ho!$A:$A,0),8)/5</f>
        <v>4.3006785899223257</v>
      </c>
      <c r="AI239">
        <f>INDEX('[1]population_%'!$1:$1048576,MATCH(Activités_Home_Ho!$A239,'[1]population_%'!$A:$A,0),9)*INDEX([1]Home_Ho!$1:$1048576,MATCH(Activités_Home_Ho!$C239,[1]Home_Ho!$A:$A,0),9)/5</f>
        <v>3.4612913762198767</v>
      </c>
      <c r="AJ239">
        <f>INDEX('[1]population_%'!$1:$1048576,MATCH(Activités_Home_Ho!$A239,'[1]population_%'!$A:$A,0),9)*INDEX([1]Home_Ho!$1:$1048576,MATCH(Activités_Home_Ho!$C239,[1]Home_Ho!$A:$A,0),9)/5</f>
        <v>3.4612913762198767</v>
      </c>
      <c r="AK239">
        <f>INDEX('[1]population_%'!$1:$1048576,MATCH(Activités_Home_Ho!$A239,'[1]population_%'!$A:$A,0),9)*INDEX([1]Home_Ho!$1:$1048576,MATCH(Activités_Home_Ho!$C239,[1]Home_Ho!$A:$A,0),9)/5</f>
        <v>3.4612913762198767</v>
      </c>
      <c r="AL239">
        <f>INDEX('[1]population_%'!$1:$1048576,MATCH(Activités_Home_Ho!$A239,'[1]population_%'!$A:$A,0),9)*INDEX([1]Home_Ho!$1:$1048576,MATCH(Activités_Home_Ho!$C239,[1]Home_Ho!$A:$A,0),9)/5</f>
        <v>3.4612913762198767</v>
      </c>
      <c r="AM239">
        <f>INDEX('[1]population_%'!$1:$1048576,MATCH(Activités_Home_Ho!$A239,'[1]population_%'!$A:$A,0),9)*INDEX([1]Home_Ho!$1:$1048576,MATCH(Activités_Home_Ho!$C239,[1]Home_Ho!$A:$A,0),9)/5</f>
        <v>3.4612913762198767</v>
      </c>
      <c r="AN239">
        <f>INDEX('[1]population_%'!$1:$1048576,MATCH(Activités_Home_Ho!$A239,'[1]population_%'!$A:$A,0),9)*INDEX([1]Home_Ho!$1:$1048576,MATCH(Activités_Home_Ho!$C239,[1]Home_Ho!$A:$A,0),10)/5</f>
        <v>3.5687077474606652</v>
      </c>
      <c r="AO239">
        <f>INDEX('[1]population_%'!$1:$1048576,MATCH(Activités_Home_Ho!$A239,'[1]population_%'!$A:$A,0),9)*INDEX([1]Home_Ho!$1:$1048576,MATCH(Activités_Home_Ho!$C239,[1]Home_Ho!$A:$A,0),10)/5</f>
        <v>3.5687077474606652</v>
      </c>
      <c r="AP239">
        <f>INDEX('[1]population_%'!$1:$1048576,MATCH(Activités_Home_Ho!$A239,'[1]population_%'!$A:$A,0),9)*INDEX([1]Home_Ho!$1:$1048576,MATCH(Activités_Home_Ho!$C239,[1]Home_Ho!$A:$A,0),10)/5</f>
        <v>3.5687077474606652</v>
      </c>
      <c r="AQ239">
        <f>INDEX('[1]population_%'!$1:$1048576,MATCH(Activités_Home_Ho!$A239,'[1]population_%'!$A:$A,0),9)*INDEX([1]Home_Ho!$1:$1048576,MATCH(Activités_Home_Ho!$C239,[1]Home_Ho!$A:$A,0),10)/5</f>
        <v>3.5687077474606652</v>
      </c>
      <c r="AR239">
        <f>INDEX('[1]population_%'!$1:$1048576,MATCH(Activités_Home_Ho!$A239,'[1]population_%'!$A:$A,0),9)*INDEX([1]Home_Ho!$1:$1048576,MATCH(Activités_Home_Ho!$C239,[1]Home_Ho!$A:$A,0),10)/5</f>
        <v>3.5687077474606652</v>
      </c>
      <c r="AS239">
        <f>INDEX('[1]population_%'!$1:$1048576,MATCH(Activités_Home_Ho!$A239,'[1]population_%'!$A:$A,0),9)*INDEX([1]Home_Ho!$1:$1048576,MATCH(Activités_Home_Ho!$C239,[1]Home_Ho!$A:$A,0),11)/5</f>
        <v>2.9759933081059549</v>
      </c>
      <c r="AT239">
        <f>INDEX('[1]population_%'!$1:$1048576,MATCH(Activités_Home_Ho!$A239,'[1]population_%'!$A:$A,0),9)*INDEX([1]Home_Ho!$1:$1048576,MATCH(Activités_Home_Ho!$C239,[1]Home_Ho!$A:$A,0),11)/5</f>
        <v>2.9759933081059549</v>
      </c>
      <c r="AU239">
        <f>INDEX('[1]population_%'!$1:$1048576,MATCH(Activités_Home_Ho!$A239,'[1]population_%'!$A:$A,0),9)*INDEX([1]Home_Ho!$1:$1048576,MATCH(Activités_Home_Ho!$C239,[1]Home_Ho!$A:$A,0),11)/5</f>
        <v>2.9759933081059549</v>
      </c>
      <c r="AV239">
        <f>INDEX('[1]population_%'!$1:$1048576,MATCH(Activités_Home_Ho!$A239,'[1]population_%'!$A:$A,0),9)*INDEX([1]Home_Ho!$1:$1048576,MATCH(Activités_Home_Ho!$C239,[1]Home_Ho!$A:$A,0),11)/5</f>
        <v>2.9759933081059549</v>
      </c>
      <c r="AW239">
        <f>INDEX('[1]population_%'!$1:$1048576,MATCH(Activités_Home_Ho!$A239,'[1]population_%'!$A:$A,0),9)*INDEX([1]Home_Ho!$1:$1048576,MATCH(Activités_Home_Ho!$C239,[1]Home_Ho!$A:$A,0),12)/5</f>
        <v>0.66269253136825335</v>
      </c>
      <c r="AX239">
        <f>INDEX('[1]population_%'!$1:$1048576,MATCH(Activités_Home_Ho!$A239,'[1]population_%'!$A:$A,0),9)*INDEX([1]Home_Ho!$1:$1048576,MATCH(Activités_Home_Ho!$C239,[1]Home_Ho!$A:$A,0),12)/5</f>
        <v>0.66269253136825335</v>
      </c>
      <c r="AY239">
        <f>INDEX('[1]population_%'!$1:$1048576,MATCH(Activités_Home_Ho!$A239,'[1]population_%'!$A:$A,0),9)*INDEX([1]Home_Ho!$1:$1048576,MATCH(Activités_Home_Ho!$C239,[1]Home_Ho!$A:$A,0),12)/5</f>
        <v>0.66269253136825335</v>
      </c>
      <c r="AZ239">
        <f>INDEX('[1]population_%'!$1:$1048576,MATCH(Activités_Home_Ho!$A239,'[1]population_%'!$A:$A,0),9)*INDEX([1]Home_Ho!$1:$1048576,MATCH(Activités_Home_Ho!$C239,[1]Home_Ho!$A:$A,0),12)/5</f>
        <v>0.66269253136825335</v>
      </c>
      <c r="BA239">
        <f>INDEX('[1]population_%'!$1:$1048576,MATCH(Activités_Home_Ho!$A239,'[1]population_%'!$A:$A,0),9)*INDEX([1]Home_Ho!$1:$1048576,MATCH(Activités_Home_Ho!$C239,[1]Home_Ho!$A:$A,0),12)/5</f>
        <v>0.66269253136825335</v>
      </c>
      <c r="BB239">
        <f>INDEX('[1]population_%'!$1:$1048576,MATCH(Activités_Home_Ho!$A239,'[1]population_%'!$A:$A,0),9)*INDEX([1]Home_Ho!$1:$1048576,MATCH(Activités_Home_Ho!$C239,[1]Home_Ho!$A:$A,0),12)/5</f>
        <v>0.66269253136825335</v>
      </c>
      <c r="BC239">
        <f>INDEX('[1]population_%'!$1:$1048576,MATCH(Activités_Home_Ho!$A239,'[1]population_%'!$A:$A,0),9)*INDEX([1]Home_Ho!$1:$1048576,MATCH(Activités_Home_Ho!$C239,[1]Home_Ho!$A:$A,0),13)/5</f>
        <v>0.47760047799243177</v>
      </c>
      <c r="BD239">
        <f>INDEX('[1]population_%'!$1:$1048576,MATCH(Activités_Home_Ho!$A239,'[1]population_%'!$A:$A,0),9)*INDEX([1]Home_Ho!$1:$1048576,MATCH(Activités_Home_Ho!$C239,[1]Home_Ho!$A:$A,0),13)/5</f>
        <v>0.47760047799243177</v>
      </c>
      <c r="BE239">
        <f>INDEX('[1]population_%'!$1:$1048576,MATCH(Activités_Home_Ho!$A239,'[1]population_%'!$A:$A,0),9)*INDEX([1]Home_Ho!$1:$1048576,MATCH(Activités_Home_Ho!$C239,[1]Home_Ho!$A:$A,0),13)/5</f>
        <v>0.47760047799243177</v>
      </c>
      <c r="BF239">
        <f>INDEX('[1]population_%'!$1:$1048576,MATCH(Activités_Home_Ho!$A239,'[1]population_%'!$A:$A,0),9)*INDEX([1]Home_Ho!$1:$1048576,MATCH(Activités_Home_Ho!$C239,[1]Home_Ho!$A:$A,0),13)/5</f>
        <v>0.47760047799243177</v>
      </c>
      <c r="BG239">
        <f>INDEX('[1]population_%'!$1:$1048576,MATCH(Activités_Home_Ho!$A239,'[1]population_%'!$A:$A,0),9)*INDEX([1]Home_Ho!$1:$1048576,MATCH(Activités_Home_Ho!$C239,[1]Home_Ho!$A:$A,0),13)/5</f>
        <v>0.47760047799243177</v>
      </c>
      <c r="BH239">
        <f>INDEX('[1]population_%'!$1:$1048576,MATCH(Activités_Home_Ho!$A239,'[1]population_%'!$A:$A,0),9)*INDEX([1]Home_Ho!$1:$1048576,MATCH(Activités_Home_Ho!$C239,[1]Home_Ho!$A:$A,0),14)/5</f>
        <v>0.15010300736904997</v>
      </c>
      <c r="BI239">
        <f>INDEX('[1]population_%'!$1:$1048576,MATCH(Activités_Home_Ho!$A239,'[1]population_%'!$A:$A,0),9)*INDEX([1]Home_Ho!$1:$1048576,MATCH(Activités_Home_Ho!$C239,[1]Home_Ho!$A:$A,0),14)/5</f>
        <v>0.15010300736904997</v>
      </c>
      <c r="BJ239">
        <f>INDEX('[1]population_%'!$1:$1048576,MATCH(Activités_Home_Ho!$A239,'[1]population_%'!$A:$A,0),9)*INDEX([1]Home_Ho!$1:$1048576,MATCH(Activités_Home_Ho!$C239,[1]Home_Ho!$A:$A,0),14)/5</f>
        <v>0.15010300736904997</v>
      </c>
      <c r="BK239">
        <f>INDEX('[1]population_%'!$1:$1048576,MATCH(Activités_Home_Ho!$A239,'[1]population_%'!$A:$A,0),9)*INDEX([1]Home_Ho!$1:$1048576,MATCH(Activités_Home_Ho!$C239,[1]Home_Ho!$A:$A,0),14)/5</f>
        <v>0.15010300736904997</v>
      </c>
      <c r="BL239">
        <f>INDEX('[1]population_%'!$1:$1048576,MATCH(Activités_Home_Ho!$A239,'[1]population_%'!$A:$A,0),9)*INDEX([1]Home_Ho!$1:$1048576,MATCH(Activités_Home_Ho!$C239,[1]Home_Ho!$A:$A,0),14)/5</f>
        <v>0.15010300736904997</v>
      </c>
      <c r="BM239">
        <f>INDEX('[1]population_%'!$1:$1048576,MATCH(Activités_Home_Ho!$A239,'[1]population_%'!$A:$A,0),9)*INDEX([1]Home_Ho!$1:$1048576,MATCH(Activités_Home_Ho!$C239,[1]Home_Ho!$A:$A,0),15)/15</f>
        <v>5.9131487751443938E-2</v>
      </c>
      <c r="BN239">
        <f>INDEX('[1]population_%'!$1:$1048576,MATCH(Activités_Home_Ho!$A239,'[1]population_%'!$A:$A,0),9)*INDEX([1]Home_Ho!$1:$1048576,MATCH(Activités_Home_Ho!$C239,[1]Home_Ho!$A:$A,0),15)/15</f>
        <v>5.9131487751443938E-2</v>
      </c>
      <c r="BO239">
        <f>INDEX('[1]population_%'!$1:$1048576,MATCH(Activités_Home_Ho!$A239,'[1]population_%'!$A:$A,0),9)*INDEX([1]Home_Ho!$1:$1048576,MATCH(Activités_Home_Ho!$C239,[1]Home_Ho!$A:$A,0),15)/15</f>
        <v>5.9131487751443938E-2</v>
      </c>
      <c r="BP239">
        <f>INDEX('[1]population_%'!$1:$1048576,MATCH(Activités_Home_Ho!$A239,'[1]population_%'!$A:$A,0),9)*INDEX([1]Home_Ho!$1:$1048576,MATCH(Activités_Home_Ho!$C239,[1]Home_Ho!$A:$A,0),15)/15</f>
        <v>5.9131487751443938E-2</v>
      </c>
      <c r="BQ239">
        <f>INDEX('[1]population_%'!$1:$1048576,MATCH(Activités_Home_Ho!$A239,'[1]population_%'!$A:$A,0),9)*INDEX([1]Home_Ho!$1:$1048576,MATCH(Activités_Home_Ho!$C239,[1]Home_Ho!$A:$A,0),15)/15</f>
        <v>5.9131487751443938E-2</v>
      </c>
      <c r="BR239">
        <f>INDEX('[1]population_%'!$1:$1048576,MATCH(Activités_Home_Ho!$A239,'[1]population_%'!$A:$A,0),9)*INDEX([1]Home_Ho!$1:$1048576,MATCH(Activités_Home_Ho!$C239,[1]Home_Ho!$A:$A,0),15)/15</f>
        <v>5.9131487751443938E-2</v>
      </c>
      <c r="BS239">
        <f>INDEX('[1]population_%'!$1:$1048576,MATCH(Activités_Home_Ho!$A239,'[1]population_%'!$A:$A,0),9)*INDEX([1]Home_Ho!$1:$1048576,MATCH(Activités_Home_Ho!$C239,[1]Home_Ho!$A:$A,0),15)/15</f>
        <v>5.9131487751443938E-2</v>
      </c>
      <c r="BT239">
        <f>INDEX('[1]population_%'!$1:$1048576,MATCH(Activités_Home_Ho!$A239,'[1]population_%'!$A:$A,0),9)*INDEX([1]Home_Ho!$1:$1048576,MATCH(Activités_Home_Ho!$C239,[1]Home_Ho!$A:$A,0),15)/15</f>
        <v>5.9131487751443938E-2</v>
      </c>
      <c r="BU239">
        <f>INDEX('[1]population_%'!$1:$1048576,MATCH(Activités_Home_Ho!$A239,'[1]population_%'!$A:$A,0),9)*INDEX([1]Home_Ho!$1:$1048576,MATCH(Activités_Home_Ho!$C239,[1]Home_Ho!$A:$A,0),15)/15</f>
        <v>5.9131487751443938E-2</v>
      </c>
      <c r="BV239">
        <f>INDEX('[1]population_%'!$1:$1048576,MATCH(Activités_Home_Ho!$A239,'[1]population_%'!$A:$A,0),9)*INDEX([1]Home_Ho!$1:$1048576,MATCH(Activités_Home_Ho!$C239,[1]Home_Ho!$A:$A,0),15)/15</f>
        <v>5.9131487751443938E-2</v>
      </c>
      <c r="BW239">
        <f>INDEX('[1]population_%'!$1:$1048576,MATCH(Activités_Home_Ho!$A239,'[1]population_%'!$A:$A,0),9)*INDEX([1]Home_Ho!$1:$1048576,MATCH(Activités_Home_Ho!$C239,[1]Home_Ho!$A:$A,0),15)/15</f>
        <v>5.9131487751443938E-2</v>
      </c>
      <c r="BX239">
        <f>INDEX('[1]population_%'!$1:$1048576,MATCH(Activités_Home_Ho!$A239,'[1]population_%'!$A:$A,0),9)*INDEX([1]Home_Ho!$1:$1048576,MATCH(Activités_Home_Ho!$C239,[1]Home_Ho!$A:$A,0),15)/15</f>
        <v>5.9131487751443938E-2</v>
      </c>
      <c r="BY239">
        <f>INDEX('[1]population_%'!$1:$1048576,MATCH(Activités_Home_Ho!$A239,'[1]population_%'!$A:$A,0),9)*INDEX([1]Home_Ho!$1:$1048576,MATCH(Activités_Home_Ho!$C239,[1]Home_Ho!$A:$A,0),15)/15</f>
        <v>5.9131487751443938E-2</v>
      </c>
      <c r="BZ239">
        <f>INDEX('[1]population_%'!$1:$1048576,MATCH(Activités_Home_Ho!$A239,'[1]population_%'!$A:$A,0),9)*INDEX([1]Home_Ho!$1:$1048576,MATCH(Activités_Home_Ho!$C239,[1]Home_Ho!$A:$A,0),15)/15</f>
        <v>5.9131487751443938E-2</v>
      </c>
      <c r="CA239">
        <f>INDEX('[1]population_%'!$1:$1048576,MATCH(Activités_Home_Ho!$A239,'[1]population_%'!$A:$A,0),9)*INDEX([1]Home_Ho!$1:$1048576,MATCH(Activités_Home_Ho!$C239,[1]Home_Ho!$A:$A,0),15)/15</f>
        <v>5.9131487751443938E-2</v>
      </c>
    </row>
    <row r="240" spans="1:79" x14ac:dyDescent="0.35">
      <c r="A240" s="1" t="s">
        <v>478</v>
      </c>
      <c r="B240" s="1" t="s">
        <v>479</v>
      </c>
      <c r="C240" t="str">
        <f>INDEX([1]bruxelles_parsed_lat_long!$1:$1048576,MATCH($A240,[1]bruxelles_parsed_lat_long!$E:$E,0),9)</f>
        <v>Etterbeek</v>
      </c>
      <c r="D240">
        <f>INDEX('[1]population_%'!$1:$1048576,MATCH(Activités_Home_Ho!$A240,'[1]population_%'!$A:$A,0),9)*INDEX([1]Home_Ho!$1:$1048576,MATCH(Activités_Home_Ho!$C240,[1]Home_Ho!$A:$A,0),2)/2</f>
        <v>7.6223859788886669E-2</v>
      </c>
      <c r="E240">
        <f>INDEX('[1]population_%'!$1:$1048576,MATCH(Activités_Home_Ho!$A240,'[1]population_%'!$A:$A,0),9)*INDEX([1]Home_Ho!$1:$1048576,MATCH(Activités_Home_Ho!$C240,[1]Home_Ho!$A:$A,0),3)/5</f>
        <v>0.62229635530770755</v>
      </c>
      <c r="F240">
        <f>INDEX('[1]population_%'!$1:$1048576,MATCH(Activités_Home_Ho!$A240,'[1]population_%'!$A:$A,0),9)*INDEX([1]Home_Ho!$1:$1048576,MATCH(Activités_Home_Ho!$C240,[1]Home_Ho!$A:$A,0),3)/5</f>
        <v>0.62229635530770755</v>
      </c>
      <c r="G240">
        <f>INDEX('[1]population_%'!$1:$1048576,MATCH(Activités_Home_Ho!$A240,'[1]population_%'!$A:$A,0),9)*INDEX([1]Home_Ho!$1:$1048576,MATCH(Activités_Home_Ho!$C240,[1]Home_Ho!$A:$A,0),3)/5</f>
        <v>0.62229635530770755</v>
      </c>
      <c r="H240">
        <f>INDEX('[1]population_%'!$1:$1048576,MATCH(Activités_Home_Ho!$A240,'[1]population_%'!$A:$A,0),9)*INDEX([1]Home_Ho!$1:$1048576,MATCH(Activités_Home_Ho!$C240,[1]Home_Ho!$A:$A,0),3)/5</f>
        <v>0.62229635530770755</v>
      </c>
      <c r="I240">
        <f>INDEX('[1]population_%'!$1:$1048576,MATCH(Activités_Home_Ho!$A240,'[1]population_%'!$A:$A,0),9)*INDEX([1]Home_Ho!$1:$1048576,MATCH(Activités_Home_Ho!$C240,[1]Home_Ho!$A:$A,0),3)/5</f>
        <v>0.62229635530770755</v>
      </c>
      <c r="J240">
        <f>INDEX('[1]population_%'!$1:$1048576,MATCH(Activités_Home_Ho!$A240,'[1]population_%'!$A:$A,0),9)*INDEX([1]Home_Ho!$1:$1048576,MATCH(Activités_Home_Ho!$C240,[1]Home_Ho!$A:$A,0),4)/5</f>
        <v>2.4728687512447718</v>
      </c>
      <c r="K240">
        <f>INDEX('[1]population_%'!$1:$1048576,MATCH(Activités_Home_Ho!$A240,'[1]population_%'!$A:$A,0),9)*INDEX([1]Home_Ho!$1:$1048576,MATCH(Activités_Home_Ho!$C240,[1]Home_Ho!$A:$A,0),4)/5</f>
        <v>2.4728687512447718</v>
      </c>
      <c r="L240">
        <f>INDEX('[1]population_%'!$1:$1048576,MATCH(Activités_Home_Ho!$A240,'[1]population_%'!$A:$A,0),9)*INDEX([1]Home_Ho!$1:$1048576,MATCH(Activités_Home_Ho!$C240,[1]Home_Ho!$A:$A,0),4)/5</f>
        <v>2.4728687512447718</v>
      </c>
      <c r="M240">
        <f>INDEX('[1]population_%'!$1:$1048576,MATCH(Activités_Home_Ho!$A240,'[1]population_%'!$A:$A,0),9)*INDEX([1]Home_Ho!$1:$1048576,MATCH(Activités_Home_Ho!$C240,[1]Home_Ho!$A:$A,0),4)/5</f>
        <v>2.4728687512447718</v>
      </c>
      <c r="N240">
        <f>INDEX('[1]population_%'!$1:$1048576,MATCH(Activités_Home_Ho!$A240,'[1]population_%'!$A:$A,0),9)*INDEX([1]Home_Ho!$1:$1048576,MATCH(Activités_Home_Ho!$C240,[1]Home_Ho!$A:$A,0),4)/5</f>
        <v>2.4728687512447718</v>
      </c>
      <c r="O240">
        <f>INDEX('[1]population_%'!$1:$1048576,MATCH(Activités_Home_Ho!$A240,'[1]population_%'!$A:$A,0),9)*INDEX([1]Home_Ho!$1:$1048576,MATCH(Activités_Home_Ho!$C240,[1]Home_Ho!$A:$A,0),5)/5</f>
        <v>3.4725923122883886</v>
      </c>
      <c r="P240">
        <f>INDEX('[1]population_%'!$1:$1048576,MATCH(Activités_Home_Ho!$A240,'[1]population_%'!$A:$A,0),9)*INDEX([1]Home_Ho!$1:$1048576,MATCH(Activités_Home_Ho!$C240,[1]Home_Ho!$A:$A,0),5)/5</f>
        <v>3.4725923122883886</v>
      </c>
      <c r="Q240">
        <f>INDEX('[1]population_%'!$1:$1048576,MATCH(Activités_Home_Ho!$A240,'[1]population_%'!$A:$A,0),9)*INDEX([1]Home_Ho!$1:$1048576,MATCH(Activités_Home_Ho!$C240,[1]Home_Ho!$A:$A,0),5)/5</f>
        <v>3.4725923122883886</v>
      </c>
      <c r="R240">
        <f>INDEX('[1]population_%'!$1:$1048576,MATCH(Activités_Home_Ho!$A240,'[1]population_%'!$A:$A,0),9)*INDEX([1]Home_Ho!$1:$1048576,MATCH(Activités_Home_Ho!$C240,[1]Home_Ho!$A:$A,0),5)/5</f>
        <v>3.4725923122883886</v>
      </c>
      <c r="S240">
        <f>INDEX('[1]population_%'!$1:$1048576,MATCH(Activités_Home_Ho!$A240,'[1]population_%'!$A:$A,0),9)*INDEX([1]Home_Ho!$1:$1048576,MATCH(Activités_Home_Ho!$C240,[1]Home_Ho!$A:$A,0),5)/5</f>
        <v>3.4725923122883886</v>
      </c>
      <c r="T240">
        <f>INDEX('[1]population_%'!$1:$1048576,MATCH(Activités_Home_Ho!$A240,'[1]population_%'!$A:$A,0),9)*INDEX([1]Home_Ho!$1:$1048576,MATCH(Activités_Home_Ho!$C240,[1]Home_Ho!$A:$A,0),6)/5</f>
        <v>3.1595980880302728</v>
      </c>
      <c r="U240">
        <f>INDEX('[1]population_%'!$1:$1048576,MATCH(Activités_Home_Ho!$A240,'[1]population_%'!$A:$A,0),9)*INDEX([1]Home_Ho!$1:$1048576,MATCH(Activités_Home_Ho!$C240,[1]Home_Ho!$A:$A,0),6)/5</f>
        <v>3.1595980880302728</v>
      </c>
      <c r="V240">
        <f>INDEX('[1]population_%'!$1:$1048576,MATCH(Activités_Home_Ho!$A240,'[1]population_%'!$A:$A,0),9)*INDEX([1]Home_Ho!$1:$1048576,MATCH(Activités_Home_Ho!$C240,[1]Home_Ho!$A:$A,0),6)/5</f>
        <v>3.1595980880302728</v>
      </c>
      <c r="W240">
        <f>INDEX('[1]population_%'!$1:$1048576,MATCH(Activités_Home_Ho!$A240,'[1]population_%'!$A:$A,0),9)*INDEX([1]Home_Ho!$1:$1048576,MATCH(Activités_Home_Ho!$C240,[1]Home_Ho!$A:$A,0),6)/5</f>
        <v>3.1595980880302728</v>
      </c>
      <c r="X240">
        <f>INDEX('[1]population_%'!$1:$1048576,MATCH(Activités_Home_Ho!$A240,'[1]population_%'!$A:$A,0),9)*INDEX([1]Home_Ho!$1:$1048576,MATCH(Activités_Home_Ho!$C240,[1]Home_Ho!$A:$A,0),6)/5</f>
        <v>3.1595980880302728</v>
      </c>
      <c r="Y240">
        <f>INDEX('[1]population_%'!$1:$1048576,MATCH(Activités_Home_Ho!$A240,'[1]population_%'!$A:$A,0),9)*INDEX([1]Home_Ho!$1:$1048576,MATCH(Activités_Home_Ho!$C240,[1]Home_Ho!$A:$A,0),7)/5</f>
        <v>2.9153244373630751</v>
      </c>
      <c r="Z240">
        <f>INDEX('[1]population_%'!$1:$1048576,MATCH(Activités_Home_Ho!$A240,'[1]population_%'!$A:$A,0),9)*INDEX([1]Home_Ho!$1:$1048576,MATCH(Activités_Home_Ho!$C240,[1]Home_Ho!$A:$A,0),7)/5</f>
        <v>2.9153244373630751</v>
      </c>
      <c r="AA240">
        <f>INDEX('[1]population_%'!$1:$1048576,MATCH(Activités_Home_Ho!$A240,'[1]population_%'!$A:$A,0),9)*INDEX([1]Home_Ho!$1:$1048576,MATCH(Activités_Home_Ho!$C240,[1]Home_Ho!$A:$A,0),7)/5</f>
        <v>2.9153244373630751</v>
      </c>
      <c r="AB240">
        <f>INDEX('[1]population_%'!$1:$1048576,MATCH(Activités_Home_Ho!$A240,'[1]population_%'!$A:$A,0),9)*INDEX([1]Home_Ho!$1:$1048576,MATCH(Activités_Home_Ho!$C240,[1]Home_Ho!$A:$A,0),7)/5</f>
        <v>2.9153244373630751</v>
      </c>
      <c r="AC240">
        <f>INDEX('[1]population_%'!$1:$1048576,MATCH(Activités_Home_Ho!$A240,'[1]population_%'!$A:$A,0),9)*INDEX([1]Home_Ho!$1:$1048576,MATCH(Activités_Home_Ho!$C240,[1]Home_Ho!$A:$A,0),7)/5</f>
        <v>2.9153244373630751</v>
      </c>
      <c r="AD240">
        <f>INDEX('[1]population_%'!$1:$1048576,MATCH(Activités_Home_Ho!$A240,'[1]population_%'!$A:$A,0),9)*INDEX([1]Home_Ho!$1:$1048576,MATCH(Activités_Home_Ho!$C240,[1]Home_Ho!$A:$A,0),8)/5</f>
        <v>2.9278299143596889</v>
      </c>
      <c r="AE240">
        <f>INDEX('[1]population_%'!$1:$1048576,MATCH(Activités_Home_Ho!$A240,'[1]population_%'!$A:$A,0),9)*INDEX([1]Home_Ho!$1:$1048576,MATCH(Activités_Home_Ho!$C240,[1]Home_Ho!$A:$A,0),8)/5</f>
        <v>2.9278299143596889</v>
      </c>
      <c r="AF240">
        <f>INDEX('[1]population_%'!$1:$1048576,MATCH(Activités_Home_Ho!$A240,'[1]population_%'!$A:$A,0),9)*INDEX([1]Home_Ho!$1:$1048576,MATCH(Activités_Home_Ho!$C240,[1]Home_Ho!$A:$A,0),8)/5</f>
        <v>2.9278299143596889</v>
      </c>
      <c r="AG240">
        <f>INDEX('[1]population_%'!$1:$1048576,MATCH(Activités_Home_Ho!$A240,'[1]population_%'!$A:$A,0),9)*INDEX([1]Home_Ho!$1:$1048576,MATCH(Activités_Home_Ho!$C240,[1]Home_Ho!$A:$A,0),8)/5</f>
        <v>2.9278299143596889</v>
      </c>
      <c r="AH240">
        <f>INDEX('[1]population_%'!$1:$1048576,MATCH(Activités_Home_Ho!$A240,'[1]population_%'!$A:$A,0),9)*INDEX([1]Home_Ho!$1:$1048576,MATCH(Activités_Home_Ho!$C240,[1]Home_Ho!$A:$A,0),8)/5</f>
        <v>2.9278299143596889</v>
      </c>
      <c r="AI240">
        <f>INDEX('[1]population_%'!$1:$1048576,MATCH(Activités_Home_Ho!$A240,'[1]population_%'!$A:$A,0),9)*INDEX([1]Home_Ho!$1:$1048576,MATCH(Activités_Home_Ho!$C240,[1]Home_Ho!$A:$A,0),9)/5</f>
        <v>2.3563891655048796</v>
      </c>
      <c r="AJ240">
        <f>INDEX('[1]population_%'!$1:$1048576,MATCH(Activités_Home_Ho!$A240,'[1]population_%'!$A:$A,0),9)*INDEX([1]Home_Ho!$1:$1048576,MATCH(Activités_Home_Ho!$C240,[1]Home_Ho!$A:$A,0),9)/5</f>
        <v>2.3563891655048796</v>
      </c>
      <c r="AK240">
        <f>INDEX('[1]population_%'!$1:$1048576,MATCH(Activités_Home_Ho!$A240,'[1]population_%'!$A:$A,0),9)*INDEX([1]Home_Ho!$1:$1048576,MATCH(Activités_Home_Ho!$C240,[1]Home_Ho!$A:$A,0),9)/5</f>
        <v>2.3563891655048796</v>
      </c>
      <c r="AL240">
        <f>INDEX('[1]population_%'!$1:$1048576,MATCH(Activités_Home_Ho!$A240,'[1]population_%'!$A:$A,0),9)*INDEX([1]Home_Ho!$1:$1048576,MATCH(Activités_Home_Ho!$C240,[1]Home_Ho!$A:$A,0),9)/5</f>
        <v>2.3563891655048796</v>
      </c>
      <c r="AM240">
        <f>INDEX('[1]population_%'!$1:$1048576,MATCH(Activités_Home_Ho!$A240,'[1]population_%'!$A:$A,0),9)*INDEX([1]Home_Ho!$1:$1048576,MATCH(Activités_Home_Ho!$C240,[1]Home_Ho!$A:$A,0),9)/5</f>
        <v>2.3563891655048796</v>
      </c>
      <c r="AN240">
        <f>INDEX('[1]population_%'!$1:$1048576,MATCH(Activités_Home_Ho!$A240,'[1]population_%'!$A:$A,0),9)*INDEX([1]Home_Ho!$1:$1048576,MATCH(Activités_Home_Ho!$C240,[1]Home_Ho!$A:$A,0),10)/5</f>
        <v>2.4295164309898429</v>
      </c>
      <c r="AO240">
        <f>INDEX('[1]population_%'!$1:$1048576,MATCH(Activités_Home_Ho!$A240,'[1]population_%'!$A:$A,0),9)*INDEX([1]Home_Ho!$1:$1048576,MATCH(Activités_Home_Ho!$C240,[1]Home_Ho!$A:$A,0),10)/5</f>
        <v>2.4295164309898429</v>
      </c>
      <c r="AP240">
        <f>INDEX('[1]population_%'!$1:$1048576,MATCH(Activités_Home_Ho!$A240,'[1]population_%'!$A:$A,0),9)*INDEX([1]Home_Ho!$1:$1048576,MATCH(Activités_Home_Ho!$C240,[1]Home_Ho!$A:$A,0),10)/5</f>
        <v>2.4295164309898429</v>
      </c>
      <c r="AQ240">
        <f>INDEX('[1]population_%'!$1:$1048576,MATCH(Activités_Home_Ho!$A240,'[1]population_%'!$A:$A,0),9)*INDEX([1]Home_Ho!$1:$1048576,MATCH(Activités_Home_Ho!$C240,[1]Home_Ho!$A:$A,0),10)/5</f>
        <v>2.4295164309898429</v>
      </c>
      <c r="AR240">
        <f>INDEX('[1]population_%'!$1:$1048576,MATCH(Activités_Home_Ho!$A240,'[1]population_%'!$A:$A,0),9)*INDEX([1]Home_Ho!$1:$1048576,MATCH(Activités_Home_Ho!$C240,[1]Home_Ho!$A:$A,0),10)/5</f>
        <v>2.4295164309898429</v>
      </c>
      <c r="AS240">
        <f>INDEX('[1]population_%'!$1:$1048576,MATCH(Activités_Home_Ho!$A240,'[1]population_%'!$A:$A,0),9)*INDEX([1]Home_Ho!$1:$1048576,MATCH(Activités_Home_Ho!$C240,[1]Home_Ho!$A:$A,0),11)/5</f>
        <v>2.0260063732324243</v>
      </c>
      <c r="AT240">
        <f>INDEX('[1]population_%'!$1:$1048576,MATCH(Activités_Home_Ho!$A240,'[1]population_%'!$A:$A,0),9)*INDEX([1]Home_Ho!$1:$1048576,MATCH(Activités_Home_Ho!$C240,[1]Home_Ho!$A:$A,0),11)/5</f>
        <v>2.0260063732324243</v>
      </c>
      <c r="AU240">
        <f>INDEX('[1]population_%'!$1:$1048576,MATCH(Activités_Home_Ho!$A240,'[1]population_%'!$A:$A,0),9)*INDEX([1]Home_Ho!$1:$1048576,MATCH(Activités_Home_Ho!$C240,[1]Home_Ho!$A:$A,0),11)/5</f>
        <v>2.0260063732324243</v>
      </c>
      <c r="AV240">
        <f>INDEX('[1]population_%'!$1:$1048576,MATCH(Activités_Home_Ho!$A240,'[1]population_%'!$A:$A,0),9)*INDEX([1]Home_Ho!$1:$1048576,MATCH(Activités_Home_Ho!$C240,[1]Home_Ho!$A:$A,0),11)/5</f>
        <v>2.0260063732324243</v>
      </c>
      <c r="AW240">
        <f>INDEX('[1]population_%'!$1:$1048576,MATCH(Activités_Home_Ho!$A240,'[1]population_%'!$A:$A,0),9)*INDEX([1]Home_Ho!$1:$1048576,MATCH(Activités_Home_Ho!$C240,[1]Home_Ho!$A:$A,0),12)/5</f>
        <v>0.45114997012547303</v>
      </c>
      <c r="AX240">
        <f>INDEX('[1]population_%'!$1:$1048576,MATCH(Activités_Home_Ho!$A240,'[1]population_%'!$A:$A,0),9)*INDEX([1]Home_Ho!$1:$1048576,MATCH(Activités_Home_Ho!$C240,[1]Home_Ho!$A:$A,0),12)/5</f>
        <v>0.45114997012547303</v>
      </c>
      <c r="AY240">
        <f>INDEX('[1]population_%'!$1:$1048576,MATCH(Activités_Home_Ho!$A240,'[1]population_%'!$A:$A,0),9)*INDEX([1]Home_Ho!$1:$1048576,MATCH(Activités_Home_Ho!$C240,[1]Home_Ho!$A:$A,0),12)/5</f>
        <v>0.45114997012547303</v>
      </c>
      <c r="AZ240">
        <f>INDEX('[1]population_%'!$1:$1048576,MATCH(Activités_Home_Ho!$A240,'[1]population_%'!$A:$A,0),9)*INDEX([1]Home_Ho!$1:$1048576,MATCH(Activités_Home_Ho!$C240,[1]Home_Ho!$A:$A,0),12)/5</f>
        <v>0.45114997012547303</v>
      </c>
      <c r="BA240">
        <f>INDEX('[1]population_%'!$1:$1048576,MATCH(Activités_Home_Ho!$A240,'[1]population_%'!$A:$A,0),9)*INDEX([1]Home_Ho!$1:$1048576,MATCH(Activités_Home_Ho!$C240,[1]Home_Ho!$A:$A,0),12)/5</f>
        <v>0.45114997012547303</v>
      </c>
      <c r="BB240">
        <f>INDEX('[1]population_%'!$1:$1048576,MATCH(Activités_Home_Ho!$A240,'[1]population_%'!$A:$A,0),9)*INDEX([1]Home_Ho!$1:$1048576,MATCH(Activités_Home_Ho!$C240,[1]Home_Ho!$A:$A,0),12)/5</f>
        <v>0.45114997012547303</v>
      </c>
      <c r="BC240">
        <f>INDEX('[1]population_%'!$1:$1048576,MATCH(Activités_Home_Ho!$A240,'[1]population_%'!$A:$A,0),9)*INDEX([1]Home_Ho!$1:$1048576,MATCH(Activités_Home_Ho!$C240,[1]Home_Ho!$A:$A,0),13)/5</f>
        <v>0.32514240191196975</v>
      </c>
      <c r="BD240">
        <f>INDEX('[1]population_%'!$1:$1048576,MATCH(Activités_Home_Ho!$A240,'[1]population_%'!$A:$A,0),9)*INDEX([1]Home_Ho!$1:$1048576,MATCH(Activités_Home_Ho!$C240,[1]Home_Ho!$A:$A,0),13)/5</f>
        <v>0.32514240191196975</v>
      </c>
      <c r="BE240">
        <f>INDEX('[1]population_%'!$1:$1048576,MATCH(Activités_Home_Ho!$A240,'[1]population_%'!$A:$A,0),9)*INDEX([1]Home_Ho!$1:$1048576,MATCH(Activités_Home_Ho!$C240,[1]Home_Ho!$A:$A,0),13)/5</f>
        <v>0.32514240191196975</v>
      </c>
      <c r="BF240">
        <f>INDEX('[1]population_%'!$1:$1048576,MATCH(Activités_Home_Ho!$A240,'[1]population_%'!$A:$A,0),9)*INDEX([1]Home_Ho!$1:$1048576,MATCH(Activités_Home_Ho!$C240,[1]Home_Ho!$A:$A,0),13)/5</f>
        <v>0.32514240191196975</v>
      </c>
      <c r="BG240">
        <f>INDEX('[1]population_%'!$1:$1048576,MATCH(Activités_Home_Ho!$A240,'[1]population_%'!$A:$A,0),9)*INDEX([1]Home_Ho!$1:$1048576,MATCH(Activités_Home_Ho!$C240,[1]Home_Ho!$A:$A,0),13)/5</f>
        <v>0.32514240191196975</v>
      </c>
      <c r="BH240">
        <f>INDEX('[1]population_%'!$1:$1048576,MATCH(Activités_Home_Ho!$A240,'[1]population_%'!$A:$A,0),9)*INDEX([1]Home_Ho!$1:$1048576,MATCH(Activités_Home_Ho!$C240,[1]Home_Ho!$A:$A,0),14)/5</f>
        <v>0.1021876120294762</v>
      </c>
      <c r="BI240">
        <f>INDEX('[1]population_%'!$1:$1048576,MATCH(Activités_Home_Ho!$A240,'[1]population_%'!$A:$A,0),9)*INDEX([1]Home_Ho!$1:$1048576,MATCH(Activités_Home_Ho!$C240,[1]Home_Ho!$A:$A,0),14)/5</f>
        <v>0.1021876120294762</v>
      </c>
      <c r="BJ240">
        <f>INDEX('[1]population_%'!$1:$1048576,MATCH(Activités_Home_Ho!$A240,'[1]population_%'!$A:$A,0),9)*INDEX([1]Home_Ho!$1:$1048576,MATCH(Activités_Home_Ho!$C240,[1]Home_Ho!$A:$A,0),14)/5</f>
        <v>0.1021876120294762</v>
      </c>
      <c r="BK240">
        <f>INDEX('[1]population_%'!$1:$1048576,MATCH(Activités_Home_Ho!$A240,'[1]population_%'!$A:$A,0),9)*INDEX([1]Home_Ho!$1:$1048576,MATCH(Activités_Home_Ho!$C240,[1]Home_Ho!$A:$A,0),14)/5</f>
        <v>0.1021876120294762</v>
      </c>
      <c r="BL240">
        <f>INDEX('[1]population_%'!$1:$1048576,MATCH(Activités_Home_Ho!$A240,'[1]population_%'!$A:$A,0),9)*INDEX([1]Home_Ho!$1:$1048576,MATCH(Activités_Home_Ho!$C240,[1]Home_Ho!$A:$A,0),14)/5</f>
        <v>0.1021876120294762</v>
      </c>
      <c r="BM240">
        <f>INDEX('[1]population_%'!$1:$1048576,MATCH(Activités_Home_Ho!$A240,'[1]population_%'!$A:$A,0),9)*INDEX([1]Home_Ho!$1:$1048576,MATCH(Activités_Home_Ho!$C240,[1]Home_Ho!$A:$A,0),15)/15</f>
        <v>4.025572595100578E-2</v>
      </c>
      <c r="BN240">
        <f>INDEX('[1]population_%'!$1:$1048576,MATCH(Activités_Home_Ho!$A240,'[1]population_%'!$A:$A,0),9)*INDEX([1]Home_Ho!$1:$1048576,MATCH(Activités_Home_Ho!$C240,[1]Home_Ho!$A:$A,0),15)/15</f>
        <v>4.025572595100578E-2</v>
      </c>
      <c r="BO240">
        <f>INDEX('[1]population_%'!$1:$1048576,MATCH(Activités_Home_Ho!$A240,'[1]population_%'!$A:$A,0),9)*INDEX([1]Home_Ho!$1:$1048576,MATCH(Activités_Home_Ho!$C240,[1]Home_Ho!$A:$A,0),15)/15</f>
        <v>4.025572595100578E-2</v>
      </c>
      <c r="BP240">
        <f>INDEX('[1]population_%'!$1:$1048576,MATCH(Activités_Home_Ho!$A240,'[1]population_%'!$A:$A,0),9)*INDEX([1]Home_Ho!$1:$1048576,MATCH(Activités_Home_Ho!$C240,[1]Home_Ho!$A:$A,0),15)/15</f>
        <v>4.025572595100578E-2</v>
      </c>
      <c r="BQ240">
        <f>INDEX('[1]population_%'!$1:$1048576,MATCH(Activités_Home_Ho!$A240,'[1]population_%'!$A:$A,0),9)*INDEX([1]Home_Ho!$1:$1048576,MATCH(Activités_Home_Ho!$C240,[1]Home_Ho!$A:$A,0),15)/15</f>
        <v>4.025572595100578E-2</v>
      </c>
      <c r="BR240">
        <f>INDEX('[1]population_%'!$1:$1048576,MATCH(Activités_Home_Ho!$A240,'[1]population_%'!$A:$A,0),9)*INDEX([1]Home_Ho!$1:$1048576,MATCH(Activités_Home_Ho!$C240,[1]Home_Ho!$A:$A,0),15)/15</f>
        <v>4.025572595100578E-2</v>
      </c>
      <c r="BS240">
        <f>INDEX('[1]population_%'!$1:$1048576,MATCH(Activités_Home_Ho!$A240,'[1]population_%'!$A:$A,0),9)*INDEX([1]Home_Ho!$1:$1048576,MATCH(Activités_Home_Ho!$C240,[1]Home_Ho!$A:$A,0),15)/15</f>
        <v>4.025572595100578E-2</v>
      </c>
      <c r="BT240">
        <f>INDEX('[1]population_%'!$1:$1048576,MATCH(Activités_Home_Ho!$A240,'[1]population_%'!$A:$A,0),9)*INDEX([1]Home_Ho!$1:$1048576,MATCH(Activités_Home_Ho!$C240,[1]Home_Ho!$A:$A,0),15)/15</f>
        <v>4.025572595100578E-2</v>
      </c>
      <c r="BU240">
        <f>INDEX('[1]population_%'!$1:$1048576,MATCH(Activités_Home_Ho!$A240,'[1]population_%'!$A:$A,0),9)*INDEX([1]Home_Ho!$1:$1048576,MATCH(Activités_Home_Ho!$C240,[1]Home_Ho!$A:$A,0),15)/15</f>
        <v>4.025572595100578E-2</v>
      </c>
      <c r="BV240">
        <f>INDEX('[1]population_%'!$1:$1048576,MATCH(Activités_Home_Ho!$A240,'[1]population_%'!$A:$A,0),9)*INDEX([1]Home_Ho!$1:$1048576,MATCH(Activités_Home_Ho!$C240,[1]Home_Ho!$A:$A,0),15)/15</f>
        <v>4.025572595100578E-2</v>
      </c>
      <c r="BW240">
        <f>INDEX('[1]population_%'!$1:$1048576,MATCH(Activités_Home_Ho!$A240,'[1]population_%'!$A:$A,0),9)*INDEX([1]Home_Ho!$1:$1048576,MATCH(Activités_Home_Ho!$C240,[1]Home_Ho!$A:$A,0),15)/15</f>
        <v>4.025572595100578E-2</v>
      </c>
      <c r="BX240">
        <f>INDEX('[1]population_%'!$1:$1048576,MATCH(Activités_Home_Ho!$A240,'[1]population_%'!$A:$A,0),9)*INDEX([1]Home_Ho!$1:$1048576,MATCH(Activités_Home_Ho!$C240,[1]Home_Ho!$A:$A,0),15)/15</f>
        <v>4.025572595100578E-2</v>
      </c>
      <c r="BY240">
        <f>INDEX('[1]population_%'!$1:$1048576,MATCH(Activités_Home_Ho!$A240,'[1]population_%'!$A:$A,0),9)*INDEX([1]Home_Ho!$1:$1048576,MATCH(Activités_Home_Ho!$C240,[1]Home_Ho!$A:$A,0),15)/15</f>
        <v>4.025572595100578E-2</v>
      </c>
      <c r="BZ240">
        <f>INDEX('[1]population_%'!$1:$1048576,MATCH(Activités_Home_Ho!$A240,'[1]population_%'!$A:$A,0),9)*INDEX([1]Home_Ho!$1:$1048576,MATCH(Activités_Home_Ho!$C240,[1]Home_Ho!$A:$A,0),15)/15</f>
        <v>4.025572595100578E-2</v>
      </c>
      <c r="CA240">
        <f>INDEX('[1]population_%'!$1:$1048576,MATCH(Activités_Home_Ho!$A240,'[1]population_%'!$A:$A,0),9)*INDEX([1]Home_Ho!$1:$1048576,MATCH(Activités_Home_Ho!$C240,[1]Home_Ho!$A:$A,0),15)/15</f>
        <v>4.025572595100578E-2</v>
      </c>
    </row>
    <row r="241" spans="1:79" x14ac:dyDescent="0.35">
      <c r="A241" s="1" t="s">
        <v>480</v>
      </c>
      <c r="B241" s="1" t="s">
        <v>481</v>
      </c>
      <c r="C241" t="str">
        <f>INDEX([1]bruxelles_parsed_lat_long!$1:$1048576,MATCH($A241,[1]bruxelles_parsed_lat_long!$E:$E,0),9)</f>
        <v>Etterbeek</v>
      </c>
      <c r="D241">
        <f>INDEX('[1]population_%'!$1:$1048576,MATCH(Activités_Home_Ho!$A241,'[1]population_%'!$A:$A,0),9)*INDEX([1]Home_Ho!$1:$1048576,MATCH(Activités_Home_Ho!$C241,[1]Home_Ho!$A:$A,0),2)/2</f>
        <v>4.0635729934276041E-2</v>
      </c>
      <c r="E241">
        <f>INDEX('[1]population_%'!$1:$1048576,MATCH(Activités_Home_Ho!$A241,'[1]population_%'!$A:$A,0),9)*INDEX([1]Home_Ho!$1:$1048576,MATCH(Activités_Home_Ho!$C241,[1]Home_Ho!$A:$A,0),3)/5</f>
        <v>0.33175263891655049</v>
      </c>
      <c r="F241">
        <f>INDEX('[1]population_%'!$1:$1048576,MATCH(Activités_Home_Ho!$A241,'[1]population_%'!$A:$A,0),9)*INDEX([1]Home_Ho!$1:$1048576,MATCH(Activités_Home_Ho!$C241,[1]Home_Ho!$A:$A,0),3)/5</f>
        <v>0.33175263891655049</v>
      </c>
      <c r="G241">
        <f>INDEX('[1]population_%'!$1:$1048576,MATCH(Activités_Home_Ho!$A241,'[1]population_%'!$A:$A,0),9)*INDEX([1]Home_Ho!$1:$1048576,MATCH(Activités_Home_Ho!$C241,[1]Home_Ho!$A:$A,0),3)/5</f>
        <v>0.33175263891655049</v>
      </c>
      <c r="H241">
        <f>INDEX('[1]population_%'!$1:$1048576,MATCH(Activités_Home_Ho!$A241,'[1]population_%'!$A:$A,0),9)*INDEX([1]Home_Ho!$1:$1048576,MATCH(Activités_Home_Ho!$C241,[1]Home_Ho!$A:$A,0),3)/5</f>
        <v>0.33175263891655049</v>
      </c>
      <c r="I241">
        <f>INDEX('[1]population_%'!$1:$1048576,MATCH(Activités_Home_Ho!$A241,'[1]population_%'!$A:$A,0),9)*INDEX([1]Home_Ho!$1:$1048576,MATCH(Activités_Home_Ho!$C241,[1]Home_Ho!$A:$A,0),3)/5</f>
        <v>0.33175263891655049</v>
      </c>
      <c r="J241">
        <f>INDEX('[1]population_%'!$1:$1048576,MATCH(Activités_Home_Ho!$A241,'[1]population_%'!$A:$A,0),9)*INDEX([1]Home_Ho!$1:$1048576,MATCH(Activités_Home_Ho!$C241,[1]Home_Ho!$A:$A,0),4)/5</f>
        <v>1.3183119697271459</v>
      </c>
      <c r="K241">
        <f>INDEX('[1]population_%'!$1:$1048576,MATCH(Activités_Home_Ho!$A241,'[1]population_%'!$A:$A,0),9)*INDEX([1]Home_Ho!$1:$1048576,MATCH(Activités_Home_Ho!$C241,[1]Home_Ho!$A:$A,0),4)/5</f>
        <v>1.3183119697271459</v>
      </c>
      <c r="L241">
        <f>INDEX('[1]population_%'!$1:$1048576,MATCH(Activités_Home_Ho!$A241,'[1]population_%'!$A:$A,0),9)*INDEX([1]Home_Ho!$1:$1048576,MATCH(Activités_Home_Ho!$C241,[1]Home_Ho!$A:$A,0),4)/5</f>
        <v>1.3183119697271459</v>
      </c>
      <c r="M241">
        <f>INDEX('[1]population_%'!$1:$1048576,MATCH(Activités_Home_Ho!$A241,'[1]population_%'!$A:$A,0),9)*INDEX([1]Home_Ho!$1:$1048576,MATCH(Activités_Home_Ho!$C241,[1]Home_Ho!$A:$A,0),4)/5</f>
        <v>1.3183119697271459</v>
      </c>
      <c r="N241">
        <f>INDEX('[1]population_%'!$1:$1048576,MATCH(Activités_Home_Ho!$A241,'[1]population_%'!$A:$A,0),9)*INDEX([1]Home_Ho!$1:$1048576,MATCH(Activités_Home_Ho!$C241,[1]Home_Ho!$A:$A,0),4)/5</f>
        <v>1.3183119697271459</v>
      </c>
      <c r="O241">
        <f>INDEX('[1]population_%'!$1:$1048576,MATCH(Activités_Home_Ho!$A241,'[1]population_%'!$A:$A,0),9)*INDEX([1]Home_Ho!$1:$1048576,MATCH(Activités_Home_Ho!$C241,[1]Home_Ho!$A:$A,0),5)/5</f>
        <v>1.8512749651463849</v>
      </c>
      <c r="P241">
        <f>INDEX('[1]population_%'!$1:$1048576,MATCH(Activités_Home_Ho!$A241,'[1]population_%'!$A:$A,0),9)*INDEX([1]Home_Ho!$1:$1048576,MATCH(Activités_Home_Ho!$C241,[1]Home_Ho!$A:$A,0),5)/5</f>
        <v>1.8512749651463849</v>
      </c>
      <c r="Q241">
        <f>INDEX('[1]population_%'!$1:$1048576,MATCH(Activités_Home_Ho!$A241,'[1]population_%'!$A:$A,0),9)*INDEX([1]Home_Ho!$1:$1048576,MATCH(Activités_Home_Ho!$C241,[1]Home_Ho!$A:$A,0),5)/5</f>
        <v>1.8512749651463849</v>
      </c>
      <c r="R241">
        <f>INDEX('[1]population_%'!$1:$1048576,MATCH(Activités_Home_Ho!$A241,'[1]population_%'!$A:$A,0),9)*INDEX([1]Home_Ho!$1:$1048576,MATCH(Activités_Home_Ho!$C241,[1]Home_Ho!$A:$A,0),5)/5</f>
        <v>1.8512749651463849</v>
      </c>
      <c r="S241">
        <f>INDEX('[1]population_%'!$1:$1048576,MATCH(Activités_Home_Ho!$A241,'[1]population_%'!$A:$A,0),9)*INDEX([1]Home_Ho!$1:$1048576,MATCH(Activités_Home_Ho!$C241,[1]Home_Ho!$A:$A,0),5)/5</f>
        <v>1.8512749651463849</v>
      </c>
      <c r="T241">
        <f>INDEX('[1]population_%'!$1:$1048576,MATCH(Activités_Home_Ho!$A241,'[1]population_%'!$A:$A,0),9)*INDEX([1]Home_Ho!$1:$1048576,MATCH(Activités_Home_Ho!$C241,[1]Home_Ho!$A:$A,0),6)/5</f>
        <v>1.6844144991037642</v>
      </c>
      <c r="U241">
        <f>INDEX('[1]population_%'!$1:$1048576,MATCH(Activités_Home_Ho!$A241,'[1]population_%'!$A:$A,0),9)*INDEX([1]Home_Ho!$1:$1048576,MATCH(Activités_Home_Ho!$C241,[1]Home_Ho!$A:$A,0),6)/5</f>
        <v>1.6844144991037642</v>
      </c>
      <c r="V241">
        <f>INDEX('[1]population_%'!$1:$1048576,MATCH(Activités_Home_Ho!$A241,'[1]population_%'!$A:$A,0),9)*INDEX([1]Home_Ho!$1:$1048576,MATCH(Activités_Home_Ho!$C241,[1]Home_Ho!$A:$A,0),6)/5</f>
        <v>1.6844144991037642</v>
      </c>
      <c r="W241">
        <f>INDEX('[1]population_%'!$1:$1048576,MATCH(Activités_Home_Ho!$A241,'[1]population_%'!$A:$A,0),9)*INDEX([1]Home_Ho!$1:$1048576,MATCH(Activités_Home_Ho!$C241,[1]Home_Ho!$A:$A,0),6)/5</f>
        <v>1.6844144991037642</v>
      </c>
      <c r="X241">
        <f>INDEX('[1]population_%'!$1:$1048576,MATCH(Activités_Home_Ho!$A241,'[1]population_%'!$A:$A,0),9)*INDEX([1]Home_Ho!$1:$1048576,MATCH(Activités_Home_Ho!$C241,[1]Home_Ho!$A:$A,0),6)/5</f>
        <v>1.6844144991037642</v>
      </c>
      <c r="Y241">
        <f>INDEX('[1]population_%'!$1:$1048576,MATCH(Activités_Home_Ho!$A241,'[1]population_%'!$A:$A,0),9)*INDEX([1]Home_Ho!$1:$1048576,MATCH(Activités_Home_Ho!$C241,[1]Home_Ho!$A:$A,0),7)/5</f>
        <v>1.5541896833300139</v>
      </c>
      <c r="Z241">
        <f>INDEX('[1]population_%'!$1:$1048576,MATCH(Activités_Home_Ho!$A241,'[1]population_%'!$A:$A,0),9)*INDEX([1]Home_Ho!$1:$1048576,MATCH(Activités_Home_Ho!$C241,[1]Home_Ho!$A:$A,0),7)/5</f>
        <v>1.5541896833300139</v>
      </c>
      <c r="AA241">
        <f>INDEX('[1]population_%'!$1:$1048576,MATCH(Activités_Home_Ho!$A241,'[1]population_%'!$A:$A,0),9)*INDEX([1]Home_Ho!$1:$1048576,MATCH(Activités_Home_Ho!$C241,[1]Home_Ho!$A:$A,0),7)/5</f>
        <v>1.5541896833300139</v>
      </c>
      <c r="AB241">
        <f>INDEX('[1]population_%'!$1:$1048576,MATCH(Activités_Home_Ho!$A241,'[1]population_%'!$A:$A,0),9)*INDEX([1]Home_Ho!$1:$1048576,MATCH(Activités_Home_Ho!$C241,[1]Home_Ho!$A:$A,0),7)/5</f>
        <v>1.5541896833300139</v>
      </c>
      <c r="AC241">
        <f>INDEX('[1]population_%'!$1:$1048576,MATCH(Activités_Home_Ho!$A241,'[1]population_%'!$A:$A,0),9)*INDEX([1]Home_Ho!$1:$1048576,MATCH(Activités_Home_Ho!$C241,[1]Home_Ho!$A:$A,0),7)/5</f>
        <v>1.5541896833300139</v>
      </c>
      <c r="AD241">
        <f>INDEX('[1]population_%'!$1:$1048576,MATCH(Activités_Home_Ho!$A241,'[1]population_%'!$A:$A,0),9)*INDEX([1]Home_Ho!$1:$1048576,MATCH(Activités_Home_Ho!$C241,[1]Home_Ho!$A:$A,0),8)/5</f>
        <v>1.5608564827723561</v>
      </c>
      <c r="AE241">
        <f>INDEX('[1]population_%'!$1:$1048576,MATCH(Activités_Home_Ho!$A241,'[1]population_%'!$A:$A,0),9)*INDEX([1]Home_Ho!$1:$1048576,MATCH(Activités_Home_Ho!$C241,[1]Home_Ho!$A:$A,0),8)/5</f>
        <v>1.5608564827723561</v>
      </c>
      <c r="AF241">
        <f>INDEX('[1]population_%'!$1:$1048576,MATCH(Activités_Home_Ho!$A241,'[1]population_%'!$A:$A,0),9)*INDEX([1]Home_Ho!$1:$1048576,MATCH(Activités_Home_Ho!$C241,[1]Home_Ho!$A:$A,0),8)/5</f>
        <v>1.5608564827723561</v>
      </c>
      <c r="AG241">
        <f>INDEX('[1]population_%'!$1:$1048576,MATCH(Activités_Home_Ho!$A241,'[1]population_%'!$A:$A,0),9)*INDEX([1]Home_Ho!$1:$1048576,MATCH(Activités_Home_Ho!$C241,[1]Home_Ho!$A:$A,0),8)/5</f>
        <v>1.5608564827723561</v>
      </c>
      <c r="AH241">
        <f>INDEX('[1]population_%'!$1:$1048576,MATCH(Activités_Home_Ho!$A241,'[1]population_%'!$A:$A,0),9)*INDEX([1]Home_Ho!$1:$1048576,MATCH(Activités_Home_Ho!$C241,[1]Home_Ho!$A:$A,0),8)/5</f>
        <v>1.5608564827723561</v>
      </c>
      <c r="AI241">
        <f>INDEX('[1]population_%'!$1:$1048576,MATCH(Activités_Home_Ho!$A241,'[1]population_%'!$A:$A,0),9)*INDEX([1]Home_Ho!$1:$1048576,MATCH(Activités_Home_Ho!$C241,[1]Home_Ho!$A:$A,0),9)/5</f>
        <v>1.2562154949213304</v>
      </c>
      <c r="AJ241">
        <f>INDEX('[1]population_%'!$1:$1048576,MATCH(Activités_Home_Ho!$A241,'[1]population_%'!$A:$A,0),9)*INDEX([1]Home_Ho!$1:$1048576,MATCH(Activités_Home_Ho!$C241,[1]Home_Ho!$A:$A,0),9)/5</f>
        <v>1.2562154949213304</v>
      </c>
      <c r="AK241">
        <f>INDEX('[1]population_%'!$1:$1048576,MATCH(Activités_Home_Ho!$A241,'[1]population_%'!$A:$A,0),9)*INDEX([1]Home_Ho!$1:$1048576,MATCH(Activités_Home_Ho!$C241,[1]Home_Ho!$A:$A,0),9)/5</f>
        <v>1.2562154949213304</v>
      </c>
      <c r="AL241">
        <f>INDEX('[1]population_%'!$1:$1048576,MATCH(Activités_Home_Ho!$A241,'[1]population_%'!$A:$A,0),9)*INDEX([1]Home_Ho!$1:$1048576,MATCH(Activités_Home_Ho!$C241,[1]Home_Ho!$A:$A,0),9)/5</f>
        <v>1.2562154949213304</v>
      </c>
      <c r="AM241">
        <f>INDEX('[1]population_%'!$1:$1048576,MATCH(Activités_Home_Ho!$A241,'[1]population_%'!$A:$A,0),9)*INDEX([1]Home_Ho!$1:$1048576,MATCH(Activités_Home_Ho!$C241,[1]Home_Ho!$A:$A,0),9)/5</f>
        <v>1.2562154949213304</v>
      </c>
      <c r="AN241">
        <f>INDEX('[1]population_%'!$1:$1048576,MATCH(Activités_Home_Ho!$A241,'[1]population_%'!$A:$A,0),9)*INDEX([1]Home_Ho!$1:$1048576,MATCH(Activités_Home_Ho!$C241,[1]Home_Ho!$A:$A,0),10)/5</f>
        <v>1.2952003983270264</v>
      </c>
      <c r="AO241">
        <f>INDEX('[1]population_%'!$1:$1048576,MATCH(Activités_Home_Ho!$A241,'[1]population_%'!$A:$A,0),9)*INDEX([1]Home_Ho!$1:$1048576,MATCH(Activités_Home_Ho!$C241,[1]Home_Ho!$A:$A,0),10)/5</f>
        <v>1.2952003983270264</v>
      </c>
      <c r="AP241">
        <f>INDEX('[1]population_%'!$1:$1048576,MATCH(Activités_Home_Ho!$A241,'[1]population_%'!$A:$A,0),9)*INDEX([1]Home_Ho!$1:$1048576,MATCH(Activités_Home_Ho!$C241,[1]Home_Ho!$A:$A,0),10)/5</f>
        <v>1.2952003983270264</v>
      </c>
      <c r="AQ241">
        <f>INDEX('[1]population_%'!$1:$1048576,MATCH(Activités_Home_Ho!$A241,'[1]population_%'!$A:$A,0),9)*INDEX([1]Home_Ho!$1:$1048576,MATCH(Activités_Home_Ho!$C241,[1]Home_Ho!$A:$A,0),10)/5</f>
        <v>1.2952003983270264</v>
      </c>
      <c r="AR241">
        <f>INDEX('[1]population_%'!$1:$1048576,MATCH(Activités_Home_Ho!$A241,'[1]population_%'!$A:$A,0),9)*INDEX([1]Home_Ho!$1:$1048576,MATCH(Activités_Home_Ho!$C241,[1]Home_Ho!$A:$A,0),10)/5</f>
        <v>1.2952003983270264</v>
      </c>
      <c r="AS241">
        <f>INDEX('[1]population_%'!$1:$1048576,MATCH(Activités_Home_Ho!$A241,'[1]population_%'!$A:$A,0),9)*INDEX([1]Home_Ho!$1:$1048576,MATCH(Activités_Home_Ho!$C241,[1]Home_Ho!$A:$A,0),11)/5</f>
        <v>1.0800850029874529</v>
      </c>
      <c r="AT241">
        <f>INDEX('[1]population_%'!$1:$1048576,MATCH(Activités_Home_Ho!$A241,'[1]population_%'!$A:$A,0),9)*INDEX([1]Home_Ho!$1:$1048576,MATCH(Activités_Home_Ho!$C241,[1]Home_Ho!$A:$A,0),11)/5</f>
        <v>1.0800850029874529</v>
      </c>
      <c r="AU241">
        <f>INDEX('[1]population_%'!$1:$1048576,MATCH(Activités_Home_Ho!$A241,'[1]population_%'!$A:$A,0),9)*INDEX([1]Home_Ho!$1:$1048576,MATCH(Activités_Home_Ho!$C241,[1]Home_Ho!$A:$A,0),11)/5</f>
        <v>1.0800850029874529</v>
      </c>
      <c r="AV241">
        <f>INDEX('[1]population_%'!$1:$1048576,MATCH(Activités_Home_Ho!$A241,'[1]population_%'!$A:$A,0),9)*INDEX([1]Home_Ho!$1:$1048576,MATCH(Activités_Home_Ho!$C241,[1]Home_Ho!$A:$A,0),11)/5</f>
        <v>1.0800850029874529</v>
      </c>
      <c r="AW241">
        <f>INDEX('[1]population_%'!$1:$1048576,MATCH(Activités_Home_Ho!$A241,'[1]population_%'!$A:$A,0),9)*INDEX([1]Home_Ho!$1:$1048576,MATCH(Activités_Home_Ho!$C241,[1]Home_Ho!$A:$A,0),12)/5</f>
        <v>0.24051272654849631</v>
      </c>
      <c r="AX241">
        <f>INDEX('[1]population_%'!$1:$1048576,MATCH(Activités_Home_Ho!$A241,'[1]population_%'!$A:$A,0),9)*INDEX([1]Home_Ho!$1:$1048576,MATCH(Activités_Home_Ho!$C241,[1]Home_Ho!$A:$A,0),12)/5</f>
        <v>0.24051272654849631</v>
      </c>
      <c r="AY241">
        <f>INDEX('[1]population_%'!$1:$1048576,MATCH(Activités_Home_Ho!$A241,'[1]population_%'!$A:$A,0),9)*INDEX([1]Home_Ho!$1:$1048576,MATCH(Activités_Home_Ho!$C241,[1]Home_Ho!$A:$A,0),12)/5</f>
        <v>0.24051272654849631</v>
      </c>
      <c r="AZ241">
        <f>INDEX('[1]population_%'!$1:$1048576,MATCH(Activités_Home_Ho!$A241,'[1]population_%'!$A:$A,0),9)*INDEX([1]Home_Ho!$1:$1048576,MATCH(Activités_Home_Ho!$C241,[1]Home_Ho!$A:$A,0),12)/5</f>
        <v>0.24051272654849631</v>
      </c>
      <c r="BA241">
        <f>INDEX('[1]population_%'!$1:$1048576,MATCH(Activités_Home_Ho!$A241,'[1]population_%'!$A:$A,0),9)*INDEX([1]Home_Ho!$1:$1048576,MATCH(Activités_Home_Ho!$C241,[1]Home_Ho!$A:$A,0),12)/5</f>
        <v>0.24051272654849631</v>
      </c>
      <c r="BB241">
        <f>INDEX('[1]population_%'!$1:$1048576,MATCH(Activités_Home_Ho!$A241,'[1]population_%'!$A:$A,0),9)*INDEX([1]Home_Ho!$1:$1048576,MATCH(Activités_Home_Ho!$C241,[1]Home_Ho!$A:$A,0),12)/5</f>
        <v>0.24051272654849631</v>
      </c>
      <c r="BC241">
        <f>INDEX('[1]population_%'!$1:$1048576,MATCH(Activités_Home_Ho!$A241,'[1]population_%'!$A:$A,0),9)*INDEX([1]Home_Ho!$1:$1048576,MATCH(Activités_Home_Ho!$C241,[1]Home_Ho!$A:$A,0),13)/5</f>
        <v>0.17333678550089623</v>
      </c>
      <c r="BD241">
        <f>INDEX('[1]population_%'!$1:$1048576,MATCH(Activités_Home_Ho!$A241,'[1]population_%'!$A:$A,0),9)*INDEX([1]Home_Ho!$1:$1048576,MATCH(Activités_Home_Ho!$C241,[1]Home_Ho!$A:$A,0),13)/5</f>
        <v>0.17333678550089623</v>
      </c>
      <c r="BE241">
        <f>INDEX('[1]population_%'!$1:$1048576,MATCH(Activités_Home_Ho!$A241,'[1]population_%'!$A:$A,0),9)*INDEX([1]Home_Ho!$1:$1048576,MATCH(Activités_Home_Ho!$C241,[1]Home_Ho!$A:$A,0),13)/5</f>
        <v>0.17333678550089623</v>
      </c>
      <c r="BF241">
        <f>INDEX('[1]population_%'!$1:$1048576,MATCH(Activités_Home_Ho!$A241,'[1]population_%'!$A:$A,0),9)*INDEX([1]Home_Ho!$1:$1048576,MATCH(Activités_Home_Ho!$C241,[1]Home_Ho!$A:$A,0),13)/5</f>
        <v>0.17333678550089623</v>
      </c>
      <c r="BG241">
        <f>INDEX('[1]population_%'!$1:$1048576,MATCH(Activités_Home_Ho!$A241,'[1]population_%'!$A:$A,0),9)*INDEX([1]Home_Ho!$1:$1048576,MATCH(Activités_Home_Ho!$C241,[1]Home_Ho!$A:$A,0),13)/5</f>
        <v>0.17333678550089623</v>
      </c>
      <c r="BH241">
        <f>INDEX('[1]population_%'!$1:$1048576,MATCH(Activités_Home_Ho!$A241,'[1]population_%'!$A:$A,0),9)*INDEX([1]Home_Ho!$1:$1048576,MATCH(Activités_Home_Ho!$C241,[1]Home_Ho!$A:$A,0),14)/5</f>
        <v>5.4477275443138816E-2</v>
      </c>
      <c r="BI241">
        <f>INDEX('[1]population_%'!$1:$1048576,MATCH(Activités_Home_Ho!$A241,'[1]population_%'!$A:$A,0),9)*INDEX([1]Home_Ho!$1:$1048576,MATCH(Activités_Home_Ho!$C241,[1]Home_Ho!$A:$A,0),14)/5</f>
        <v>5.4477275443138816E-2</v>
      </c>
      <c r="BJ241">
        <f>INDEX('[1]population_%'!$1:$1048576,MATCH(Activités_Home_Ho!$A241,'[1]population_%'!$A:$A,0),9)*INDEX([1]Home_Ho!$1:$1048576,MATCH(Activités_Home_Ho!$C241,[1]Home_Ho!$A:$A,0),14)/5</f>
        <v>5.4477275443138816E-2</v>
      </c>
      <c r="BK241">
        <f>INDEX('[1]population_%'!$1:$1048576,MATCH(Activités_Home_Ho!$A241,'[1]population_%'!$A:$A,0),9)*INDEX([1]Home_Ho!$1:$1048576,MATCH(Activités_Home_Ho!$C241,[1]Home_Ho!$A:$A,0),14)/5</f>
        <v>5.4477275443138816E-2</v>
      </c>
      <c r="BL241">
        <f>INDEX('[1]population_%'!$1:$1048576,MATCH(Activités_Home_Ho!$A241,'[1]population_%'!$A:$A,0),9)*INDEX([1]Home_Ho!$1:$1048576,MATCH(Activités_Home_Ho!$C241,[1]Home_Ho!$A:$A,0),14)/5</f>
        <v>5.4477275443138816E-2</v>
      </c>
      <c r="BM241">
        <f>INDEX('[1]population_%'!$1:$1048576,MATCH(Activités_Home_Ho!$A241,'[1]population_%'!$A:$A,0),9)*INDEX([1]Home_Ho!$1:$1048576,MATCH(Activités_Home_Ho!$C241,[1]Home_Ho!$A:$A,0),15)/15</f>
        <v>2.1460744871539535E-2</v>
      </c>
      <c r="BN241">
        <f>INDEX('[1]population_%'!$1:$1048576,MATCH(Activités_Home_Ho!$A241,'[1]population_%'!$A:$A,0),9)*INDEX([1]Home_Ho!$1:$1048576,MATCH(Activités_Home_Ho!$C241,[1]Home_Ho!$A:$A,0),15)/15</f>
        <v>2.1460744871539535E-2</v>
      </c>
      <c r="BO241">
        <f>INDEX('[1]population_%'!$1:$1048576,MATCH(Activités_Home_Ho!$A241,'[1]population_%'!$A:$A,0),9)*INDEX([1]Home_Ho!$1:$1048576,MATCH(Activités_Home_Ho!$C241,[1]Home_Ho!$A:$A,0),15)/15</f>
        <v>2.1460744871539535E-2</v>
      </c>
      <c r="BP241">
        <f>INDEX('[1]population_%'!$1:$1048576,MATCH(Activités_Home_Ho!$A241,'[1]population_%'!$A:$A,0),9)*INDEX([1]Home_Ho!$1:$1048576,MATCH(Activités_Home_Ho!$C241,[1]Home_Ho!$A:$A,0),15)/15</f>
        <v>2.1460744871539535E-2</v>
      </c>
      <c r="BQ241">
        <f>INDEX('[1]population_%'!$1:$1048576,MATCH(Activités_Home_Ho!$A241,'[1]population_%'!$A:$A,0),9)*INDEX([1]Home_Ho!$1:$1048576,MATCH(Activités_Home_Ho!$C241,[1]Home_Ho!$A:$A,0),15)/15</f>
        <v>2.1460744871539535E-2</v>
      </c>
      <c r="BR241">
        <f>INDEX('[1]population_%'!$1:$1048576,MATCH(Activités_Home_Ho!$A241,'[1]population_%'!$A:$A,0),9)*INDEX([1]Home_Ho!$1:$1048576,MATCH(Activités_Home_Ho!$C241,[1]Home_Ho!$A:$A,0),15)/15</f>
        <v>2.1460744871539535E-2</v>
      </c>
      <c r="BS241">
        <f>INDEX('[1]population_%'!$1:$1048576,MATCH(Activités_Home_Ho!$A241,'[1]population_%'!$A:$A,0),9)*INDEX([1]Home_Ho!$1:$1048576,MATCH(Activités_Home_Ho!$C241,[1]Home_Ho!$A:$A,0),15)/15</f>
        <v>2.1460744871539535E-2</v>
      </c>
      <c r="BT241">
        <f>INDEX('[1]population_%'!$1:$1048576,MATCH(Activités_Home_Ho!$A241,'[1]population_%'!$A:$A,0),9)*INDEX([1]Home_Ho!$1:$1048576,MATCH(Activités_Home_Ho!$C241,[1]Home_Ho!$A:$A,0),15)/15</f>
        <v>2.1460744871539535E-2</v>
      </c>
      <c r="BU241">
        <f>INDEX('[1]population_%'!$1:$1048576,MATCH(Activités_Home_Ho!$A241,'[1]population_%'!$A:$A,0),9)*INDEX([1]Home_Ho!$1:$1048576,MATCH(Activités_Home_Ho!$C241,[1]Home_Ho!$A:$A,0),15)/15</f>
        <v>2.1460744871539535E-2</v>
      </c>
      <c r="BV241">
        <f>INDEX('[1]population_%'!$1:$1048576,MATCH(Activités_Home_Ho!$A241,'[1]population_%'!$A:$A,0),9)*INDEX([1]Home_Ho!$1:$1048576,MATCH(Activités_Home_Ho!$C241,[1]Home_Ho!$A:$A,0),15)/15</f>
        <v>2.1460744871539535E-2</v>
      </c>
      <c r="BW241">
        <f>INDEX('[1]population_%'!$1:$1048576,MATCH(Activités_Home_Ho!$A241,'[1]population_%'!$A:$A,0),9)*INDEX([1]Home_Ho!$1:$1048576,MATCH(Activités_Home_Ho!$C241,[1]Home_Ho!$A:$A,0),15)/15</f>
        <v>2.1460744871539535E-2</v>
      </c>
      <c r="BX241">
        <f>INDEX('[1]population_%'!$1:$1048576,MATCH(Activités_Home_Ho!$A241,'[1]population_%'!$A:$A,0),9)*INDEX([1]Home_Ho!$1:$1048576,MATCH(Activités_Home_Ho!$C241,[1]Home_Ho!$A:$A,0),15)/15</f>
        <v>2.1460744871539535E-2</v>
      </c>
      <c r="BY241">
        <f>INDEX('[1]population_%'!$1:$1048576,MATCH(Activités_Home_Ho!$A241,'[1]population_%'!$A:$A,0),9)*INDEX([1]Home_Ho!$1:$1048576,MATCH(Activités_Home_Ho!$C241,[1]Home_Ho!$A:$A,0),15)/15</f>
        <v>2.1460744871539535E-2</v>
      </c>
      <c r="BZ241">
        <f>INDEX('[1]population_%'!$1:$1048576,MATCH(Activités_Home_Ho!$A241,'[1]population_%'!$A:$A,0),9)*INDEX([1]Home_Ho!$1:$1048576,MATCH(Activités_Home_Ho!$C241,[1]Home_Ho!$A:$A,0),15)/15</f>
        <v>2.1460744871539535E-2</v>
      </c>
      <c r="CA241">
        <f>INDEX('[1]population_%'!$1:$1048576,MATCH(Activités_Home_Ho!$A241,'[1]population_%'!$A:$A,0),9)*INDEX([1]Home_Ho!$1:$1048576,MATCH(Activités_Home_Ho!$C241,[1]Home_Ho!$A:$A,0),15)/15</f>
        <v>2.1460744871539535E-2</v>
      </c>
    </row>
    <row r="242" spans="1:79" x14ac:dyDescent="0.35">
      <c r="A242" s="1" t="s">
        <v>482</v>
      </c>
      <c r="B242" s="1" t="s">
        <v>483</v>
      </c>
      <c r="C242" t="str">
        <f>INDEX([1]bruxelles_parsed_lat_long!$1:$1048576,MATCH($A242,[1]bruxelles_parsed_lat_long!$E:$E,0),9)</f>
        <v>Etterbeek</v>
      </c>
      <c r="D242">
        <f>INDEX('[1]population_%'!$1:$1048576,MATCH(Activités_Home_Ho!$A242,'[1]population_%'!$A:$A,0),9)*INDEX([1]Home_Ho!$1:$1048576,MATCH(Activités_Home_Ho!$C242,[1]Home_Ho!$A:$A,0),2)/2</f>
        <v>8.7287791276638119E-2</v>
      </c>
      <c r="E242">
        <f>INDEX('[1]population_%'!$1:$1048576,MATCH(Activités_Home_Ho!$A242,'[1]population_%'!$A:$A,0),9)*INDEX([1]Home_Ho!$1:$1048576,MATCH(Activités_Home_Ho!$C242,[1]Home_Ho!$A:$A,0),3)/5</f>
        <v>0.71262298346942843</v>
      </c>
      <c r="F242">
        <f>INDEX('[1]population_%'!$1:$1048576,MATCH(Activités_Home_Ho!$A242,'[1]population_%'!$A:$A,0),9)*INDEX([1]Home_Ho!$1:$1048576,MATCH(Activités_Home_Ho!$C242,[1]Home_Ho!$A:$A,0),3)/5</f>
        <v>0.71262298346942843</v>
      </c>
      <c r="G242">
        <f>INDEX('[1]population_%'!$1:$1048576,MATCH(Activités_Home_Ho!$A242,'[1]population_%'!$A:$A,0),9)*INDEX([1]Home_Ho!$1:$1048576,MATCH(Activités_Home_Ho!$C242,[1]Home_Ho!$A:$A,0),3)/5</f>
        <v>0.71262298346942843</v>
      </c>
      <c r="H242">
        <f>INDEX('[1]population_%'!$1:$1048576,MATCH(Activités_Home_Ho!$A242,'[1]population_%'!$A:$A,0),9)*INDEX([1]Home_Ho!$1:$1048576,MATCH(Activités_Home_Ho!$C242,[1]Home_Ho!$A:$A,0),3)/5</f>
        <v>0.71262298346942843</v>
      </c>
      <c r="I242">
        <f>INDEX('[1]population_%'!$1:$1048576,MATCH(Activités_Home_Ho!$A242,'[1]population_%'!$A:$A,0),9)*INDEX([1]Home_Ho!$1:$1048576,MATCH(Activités_Home_Ho!$C242,[1]Home_Ho!$A:$A,0),3)/5</f>
        <v>0.71262298346942843</v>
      </c>
      <c r="J242">
        <f>INDEX('[1]population_%'!$1:$1048576,MATCH(Activités_Home_Ho!$A242,'[1]population_%'!$A:$A,0),9)*INDEX([1]Home_Ho!$1:$1048576,MATCH(Activités_Home_Ho!$C242,[1]Home_Ho!$A:$A,0),4)/5</f>
        <v>2.8318068910575578</v>
      </c>
      <c r="K242">
        <f>INDEX('[1]population_%'!$1:$1048576,MATCH(Activités_Home_Ho!$A242,'[1]population_%'!$A:$A,0),9)*INDEX([1]Home_Ho!$1:$1048576,MATCH(Activités_Home_Ho!$C242,[1]Home_Ho!$A:$A,0),4)/5</f>
        <v>2.8318068910575578</v>
      </c>
      <c r="L242">
        <f>INDEX('[1]population_%'!$1:$1048576,MATCH(Activités_Home_Ho!$A242,'[1]population_%'!$A:$A,0),9)*INDEX([1]Home_Ho!$1:$1048576,MATCH(Activités_Home_Ho!$C242,[1]Home_Ho!$A:$A,0),4)/5</f>
        <v>2.8318068910575578</v>
      </c>
      <c r="M242">
        <f>INDEX('[1]population_%'!$1:$1048576,MATCH(Activités_Home_Ho!$A242,'[1]population_%'!$A:$A,0),9)*INDEX([1]Home_Ho!$1:$1048576,MATCH(Activités_Home_Ho!$C242,[1]Home_Ho!$A:$A,0),4)/5</f>
        <v>2.8318068910575578</v>
      </c>
      <c r="N242">
        <f>INDEX('[1]population_%'!$1:$1048576,MATCH(Activités_Home_Ho!$A242,'[1]population_%'!$A:$A,0),9)*INDEX([1]Home_Ho!$1:$1048576,MATCH(Activités_Home_Ho!$C242,[1]Home_Ho!$A:$A,0),4)/5</f>
        <v>2.8318068910575578</v>
      </c>
      <c r="O242">
        <f>INDEX('[1]population_%'!$1:$1048576,MATCH(Activités_Home_Ho!$A242,'[1]population_%'!$A:$A,0),9)*INDEX([1]Home_Ho!$1:$1048576,MATCH(Activités_Home_Ho!$C242,[1]Home_Ho!$A:$A,0),5)/5</f>
        <v>3.9766408285202148</v>
      </c>
      <c r="P242">
        <f>INDEX('[1]population_%'!$1:$1048576,MATCH(Activités_Home_Ho!$A242,'[1]population_%'!$A:$A,0),9)*INDEX([1]Home_Ho!$1:$1048576,MATCH(Activités_Home_Ho!$C242,[1]Home_Ho!$A:$A,0),5)/5</f>
        <v>3.9766408285202148</v>
      </c>
      <c r="Q242">
        <f>INDEX('[1]population_%'!$1:$1048576,MATCH(Activités_Home_Ho!$A242,'[1]population_%'!$A:$A,0),9)*INDEX([1]Home_Ho!$1:$1048576,MATCH(Activités_Home_Ho!$C242,[1]Home_Ho!$A:$A,0),5)/5</f>
        <v>3.9766408285202148</v>
      </c>
      <c r="R242">
        <f>INDEX('[1]population_%'!$1:$1048576,MATCH(Activités_Home_Ho!$A242,'[1]population_%'!$A:$A,0),9)*INDEX([1]Home_Ho!$1:$1048576,MATCH(Activités_Home_Ho!$C242,[1]Home_Ho!$A:$A,0),5)/5</f>
        <v>3.9766408285202148</v>
      </c>
      <c r="S242">
        <f>INDEX('[1]population_%'!$1:$1048576,MATCH(Activités_Home_Ho!$A242,'[1]population_%'!$A:$A,0),9)*INDEX([1]Home_Ho!$1:$1048576,MATCH(Activités_Home_Ho!$C242,[1]Home_Ho!$A:$A,0),5)/5</f>
        <v>3.9766408285202148</v>
      </c>
      <c r="T242">
        <f>INDEX('[1]population_%'!$1:$1048576,MATCH(Activités_Home_Ho!$A242,'[1]population_%'!$A:$A,0),9)*INDEX([1]Home_Ho!$1:$1048576,MATCH(Activités_Home_Ho!$C242,[1]Home_Ho!$A:$A,0),6)/5</f>
        <v>3.61821533559052</v>
      </c>
      <c r="U242">
        <f>INDEX('[1]population_%'!$1:$1048576,MATCH(Activités_Home_Ho!$A242,'[1]population_%'!$A:$A,0),9)*INDEX([1]Home_Ho!$1:$1048576,MATCH(Activités_Home_Ho!$C242,[1]Home_Ho!$A:$A,0),6)/5</f>
        <v>3.61821533559052</v>
      </c>
      <c r="V242">
        <f>INDEX('[1]population_%'!$1:$1048576,MATCH(Activités_Home_Ho!$A242,'[1]population_%'!$A:$A,0),9)*INDEX([1]Home_Ho!$1:$1048576,MATCH(Activités_Home_Ho!$C242,[1]Home_Ho!$A:$A,0),6)/5</f>
        <v>3.61821533559052</v>
      </c>
      <c r="W242">
        <f>INDEX('[1]population_%'!$1:$1048576,MATCH(Activités_Home_Ho!$A242,'[1]population_%'!$A:$A,0),9)*INDEX([1]Home_Ho!$1:$1048576,MATCH(Activités_Home_Ho!$C242,[1]Home_Ho!$A:$A,0),6)/5</f>
        <v>3.61821533559052</v>
      </c>
      <c r="X242">
        <f>INDEX('[1]population_%'!$1:$1048576,MATCH(Activités_Home_Ho!$A242,'[1]population_%'!$A:$A,0),9)*INDEX([1]Home_Ho!$1:$1048576,MATCH(Activités_Home_Ho!$C242,[1]Home_Ho!$A:$A,0),6)/5</f>
        <v>3.61821533559052</v>
      </c>
      <c r="Y242">
        <f>INDEX('[1]population_%'!$1:$1048576,MATCH(Activités_Home_Ho!$A242,'[1]population_%'!$A:$A,0),9)*INDEX([1]Home_Ho!$1:$1048576,MATCH(Activités_Home_Ho!$C242,[1]Home_Ho!$A:$A,0),7)/5</f>
        <v>3.3384852419836681</v>
      </c>
      <c r="Z242">
        <f>INDEX('[1]population_%'!$1:$1048576,MATCH(Activités_Home_Ho!$A242,'[1]population_%'!$A:$A,0),9)*INDEX([1]Home_Ho!$1:$1048576,MATCH(Activités_Home_Ho!$C242,[1]Home_Ho!$A:$A,0),7)/5</f>
        <v>3.3384852419836681</v>
      </c>
      <c r="AA242">
        <f>INDEX('[1]population_%'!$1:$1048576,MATCH(Activités_Home_Ho!$A242,'[1]population_%'!$A:$A,0),9)*INDEX([1]Home_Ho!$1:$1048576,MATCH(Activités_Home_Ho!$C242,[1]Home_Ho!$A:$A,0),7)/5</f>
        <v>3.3384852419836681</v>
      </c>
      <c r="AB242">
        <f>INDEX('[1]population_%'!$1:$1048576,MATCH(Activités_Home_Ho!$A242,'[1]population_%'!$A:$A,0),9)*INDEX([1]Home_Ho!$1:$1048576,MATCH(Activités_Home_Ho!$C242,[1]Home_Ho!$A:$A,0),7)/5</f>
        <v>3.3384852419836681</v>
      </c>
      <c r="AC242">
        <f>INDEX('[1]population_%'!$1:$1048576,MATCH(Activités_Home_Ho!$A242,'[1]population_%'!$A:$A,0),9)*INDEX([1]Home_Ho!$1:$1048576,MATCH(Activités_Home_Ho!$C242,[1]Home_Ho!$A:$A,0),7)/5</f>
        <v>3.3384852419836681</v>
      </c>
      <c r="AD242">
        <f>INDEX('[1]population_%'!$1:$1048576,MATCH(Activités_Home_Ho!$A242,'[1]population_%'!$A:$A,0),9)*INDEX([1]Home_Ho!$1:$1048576,MATCH(Activités_Home_Ho!$C242,[1]Home_Ho!$A:$A,0),8)/5</f>
        <v>3.3528058952399915</v>
      </c>
      <c r="AE242">
        <f>INDEX('[1]population_%'!$1:$1048576,MATCH(Activités_Home_Ho!$A242,'[1]population_%'!$A:$A,0),9)*INDEX([1]Home_Ho!$1:$1048576,MATCH(Activités_Home_Ho!$C242,[1]Home_Ho!$A:$A,0),8)/5</f>
        <v>3.3528058952399915</v>
      </c>
      <c r="AF242">
        <f>INDEX('[1]population_%'!$1:$1048576,MATCH(Activités_Home_Ho!$A242,'[1]population_%'!$A:$A,0),9)*INDEX([1]Home_Ho!$1:$1048576,MATCH(Activités_Home_Ho!$C242,[1]Home_Ho!$A:$A,0),8)/5</f>
        <v>3.3528058952399915</v>
      </c>
      <c r="AG242">
        <f>INDEX('[1]population_%'!$1:$1048576,MATCH(Activités_Home_Ho!$A242,'[1]population_%'!$A:$A,0),9)*INDEX([1]Home_Ho!$1:$1048576,MATCH(Activités_Home_Ho!$C242,[1]Home_Ho!$A:$A,0),8)/5</f>
        <v>3.3528058952399915</v>
      </c>
      <c r="AH242">
        <f>INDEX('[1]population_%'!$1:$1048576,MATCH(Activités_Home_Ho!$A242,'[1]population_%'!$A:$A,0),9)*INDEX([1]Home_Ho!$1:$1048576,MATCH(Activités_Home_Ho!$C242,[1]Home_Ho!$A:$A,0),8)/5</f>
        <v>3.3528058952399915</v>
      </c>
      <c r="AI242">
        <f>INDEX('[1]population_%'!$1:$1048576,MATCH(Activités_Home_Ho!$A242,'[1]population_%'!$A:$A,0),9)*INDEX([1]Home_Ho!$1:$1048576,MATCH(Activités_Home_Ho!$C242,[1]Home_Ho!$A:$A,0),9)/5</f>
        <v>2.6984202350129456</v>
      </c>
      <c r="AJ242">
        <f>INDEX('[1]population_%'!$1:$1048576,MATCH(Activités_Home_Ho!$A242,'[1]population_%'!$A:$A,0),9)*INDEX([1]Home_Ho!$1:$1048576,MATCH(Activités_Home_Ho!$C242,[1]Home_Ho!$A:$A,0),9)/5</f>
        <v>2.6984202350129456</v>
      </c>
      <c r="AK242">
        <f>INDEX('[1]population_%'!$1:$1048576,MATCH(Activités_Home_Ho!$A242,'[1]population_%'!$A:$A,0),9)*INDEX([1]Home_Ho!$1:$1048576,MATCH(Activités_Home_Ho!$C242,[1]Home_Ho!$A:$A,0),9)/5</f>
        <v>2.6984202350129456</v>
      </c>
      <c r="AL242">
        <f>INDEX('[1]population_%'!$1:$1048576,MATCH(Activités_Home_Ho!$A242,'[1]population_%'!$A:$A,0),9)*INDEX([1]Home_Ho!$1:$1048576,MATCH(Activités_Home_Ho!$C242,[1]Home_Ho!$A:$A,0),9)/5</f>
        <v>2.6984202350129456</v>
      </c>
      <c r="AM242">
        <f>INDEX('[1]population_%'!$1:$1048576,MATCH(Activités_Home_Ho!$A242,'[1]population_%'!$A:$A,0),9)*INDEX([1]Home_Ho!$1:$1048576,MATCH(Activités_Home_Ho!$C242,[1]Home_Ho!$A:$A,0),9)/5</f>
        <v>2.6984202350129456</v>
      </c>
      <c r="AN242">
        <f>INDEX('[1]population_%'!$1:$1048576,MATCH(Activités_Home_Ho!$A242,'[1]population_%'!$A:$A,0),9)*INDEX([1]Home_Ho!$1:$1048576,MATCH(Activités_Home_Ho!$C242,[1]Home_Ho!$A:$A,0),10)/5</f>
        <v>2.7821619597689704</v>
      </c>
      <c r="AO242">
        <f>INDEX('[1]population_%'!$1:$1048576,MATCH(Activités_Home_Ho!$A242,'[1]population_%'!$A:$A,0),9)*INDEX([1]Home_Ho!$1:$1048576,MATCH(Activités_Home_Ho!$C242,[1]Home_Ho!$A:$A,0),10)/5</f>
        <v>2.7821619597689704</v>
      </c>
      <c r="AP242">
        <f>INDEX('[1]population_%'!$1:$1048576,MATCH(Activités_Home_Ho!$A242,'[1]population_%'!$A:$A,0),9)*INDEX([1]Home_Ho!$1:$1048576,MATCH(Activités_Home_Ho!$C242,[1]Home_Ho!$A:$A,0),10)/5</f>
        <v>2.7821619597689704</v>
      </c>
      <c r="AQ242">
        <f>INDEX('[1]population_%'!$1:$1048576,MATCH(Activités_Home_Ho!$A242,'[1]population_%'!$A:$A,0),9)*INDEX([1]Home_Ho!$1:$1048576,MATCH(Activités_Home_Ho!$C242,[1]Home_Ho!$A:$A,0),10)/5</f>
        <v>2.7821619597689704</v>
      </c>
      <c r="AR242">
        <f>INDEX('[1]population_%'!$1:$1048576,MATCH(Activités_Home_Ho!$A242,'[1]population_%'!$A:$A,0),9)*INDEX([1]Home_Ho!$1:$1048576,MATCH(Activités_Home_Ho!$C242,[1]Home_Ho!$A:$A,0),10)/5</f>
        <v>2.7821619597689704</v>
      </c>
      <c r="AS242">
        <f>INDEX('[1]population_%'!$1:$1048576,MATCH(Activités_Home_Ho!$A242,'[1]population_%'!$A:$A,0),9)*INDEX([1]Home_Ho!$1:$1048576,MATCH(Activités_Home_Ho!$C242,[1]Home_Ho!$A:$A,0),11)/5</f>
        <v>2.3200822146982674</v>
      </c>
      <c r="AT242">
        <f>INDEX('[1]population_%'!$1:$1048576,MATCH(Activités_Home_Ho!$A242,'[1]population_%'!$A:$A,0),9)*INDEX([1]Home_Ho!$1:$1048576,MATCH(Activités_Home_Ho!$C242,[1]Home_Ho!$A:$A,0),11)/5</f>
        <v>2.3200822146982674</v>
      </c>
      <c r="AU242">
        <f>INDEX('[1]population_%'!$1:$1048576,MATCH(Activités_Home_Ho!$A242,'[1]population_%'!$A:$A,0),9)*INDEX([1]Home_Ho!$1:$1048576,MATCH(Activités_Home_Ho!$C242,[1]Home_Ho!$A:$A,0),11)/5</f>
        <v>2.3200822146982674</v>
      </c>
      <c r="AV242">
        <f>INDEX('[1]population_%'!$1:$1048576,MATCH(Activités_Home_Ho!$A242,'[1]population_%'!$A:$A,0),9)*INDEX([1]Home_Ho!$1:$1048576,MATCH(Activités_Home_Ho!$C242,[1]Home_Ho!$A:$A,0),11)/5</f>
        <v>2.3200822146982674</v>
      </c>
      <c r="AW242">
        <f>INDEX('[1]population_%'!$1:$1048576,MATCH(Activités_Home_Ho!$A242,'[1]population_%'!$A:$A,0),9)*INDEX([1]Home_Ho!$1:$1048576,MATCH(Activités_Home_Ho!$C242,[1]Home_Ho!$A:$A,0),12)/5</f>
        <v>0.51663461461860183</v>
      </c>
      <c r="AX242">
        <f>INDEX('[1]population_%'!$1:$1048576,MATCH(Activités_Home_Ho!$A242,'[1]population_%'!$A:$A,0),9)*INDEX([1]Home_Ho!$1:$1048576,MATCH(Activités_Home_Ho!$C242,[1]Home_Ho!$A:$A,0),12)/5</f>
        <v>0.51663461461860183</v>
      </c>
      <c r="AY242">
        <f>INDEX('[1]population_%'!$1:$1048576,MATCH(Activités_Home_Ho!$A242,'[1]population_%'!$A:$A,0),9)*INDEX([1]Home_Ho!$1:$1048576,MATCH(Activités_Home_Ho!$C242,[1]Home_Ho!$A:$A,0),12)/5</f>
        <v>0.51663461461860183</v>
      </c>
      <c r="AZ242">
        <f>INDEX('[1]population_%'!$1:$1048576,MATCH(Activités_Home_Ho!$A242,'[1]population_%'!$A:$A,0),9)*INDEX([1]Home_Ho!$1:$1048576,MATCH(Activités_Home_Ho!$C242,[1]Home_Ho!$A:$A,0),12)/5</f>
        <v>0.51663461461860183</v>
      </c>
      <c r="BA242">
        <f>INDEX('[1]population_%'!$1:$1048576,MATCH(Activités_Home_Ho!$A242,'[1]population_%'!$A:$A,0),9)*INDEX([1]Home_Ho!$1:$1048576,MATCH(Activités_Home_Ho!$C242,[1]Home_Ho!$A:$A,0),12)/5</f>
        <v>0.51663461461860183</v>
      </c>
      <c r="BB242">
        <f>INDEX('[1]population_%'!$1:$1048576,MATCH(Activités_Home_Ho!$A242,'[1]population_%'!$A:$A,0),9)*INDEX([1]Home_Ho!$1:$1048576,MATCH(Activités_Home_Ho!$C242,[1]Home_Ho!$A:$A,0),12)/5</f>
        <v>0.51663461461860183</v>
      </c>
      <c r="BC242">
        <f>INDEX('[1]population_%'!$1:$1048576,MATCH(Activités_Home_Ho!$A242,'[1]population_%'!$A:$A,0),9)*INDEX([1]Home_Ho!$1:$1048576,MATCH(Activités_Home_Ho!$C242,[1]Home_Ho!$A:$A,0),13)/5</f>
        <v>0.37233698466440945</v>
      </c>
      <c r="BD242">
        <f>INDEX('[1]population_%'!$1:$1048576,MATCH(Activités_Home_Ho!$A242,'[1]population_%'!$A:$A,0),9)*INDEX([1]Home_Ho!$1:$1048576,MATCH(Activités_Home_Ho!$C242,[1]Home_Ho!$A:$A,0),13)/5</f>
        <v>0.37233698466440945</v>
      </c>
      <c r="BE242">
        <f>INDEX('[1]population_%'!$1:$1048576,MATCH(Activités_Home_Ho!$A242,'[1]population_%'!$A:$A,0),9)*INDEX([1]Home_Ho!$1:$1048576,MATCH(Activités_Home_Ho!$C242,[1]Home_Ho!$A:$A,0),13)/5</f>
        <v>0.37233698466440945</v>
      </c>
      <c r="BF242">
        <f>INDEX('[1]population_%'!$1:$1048576,MATCH(Activités_Home_Ho!$A242,'[1]population_%'!$A:$A,0),9)*INDEX([1]Home_Ho!$1:$1048576,MATCH(Activités_Home_Ho!$C242,[1]Home_Ho!$A:$A,0),13)/5</f>
        <v>0.37233698466440945</v>
      </c>
      <c r="BG242">
        <f>INDEX('[1]population_%'!$1:$1048576,MATCH(Activités_Home_Ho!$A242,'[1]population_%'!$A:$A,0),9)*INDEX([1]Home_Ho!$1:$1048576,MATCH(Activités_Home_Ho!$C242,[1]Home_Ho!$A:$A,0),13)/5</f>
        <v>0.37233698466440945</v>
      </c>
      <c r="BH242">
        <f>INDEX('[1]population_%'!$1:$1048576,MATCH(Activités_Home_Ho!$A242,'[1]population_%'!$A:$A,0),9)*INDEX([1]Home_Ho!$1:$1048576,MATCH(Activités_Home_Ho!$C242,[1]Home_Ho!$A:$A,0),14)/5</f>
        <v>0.11702019518024298</v>
      </c>
      <c r="BI242">
        <f>INDEX('[1]population_%'!$1:$1048576,MATCH(Activités_Home_Ho!$A242,'[1]population_%'!$A:$A,0),9)*INDEX([1]Home_Ho!$1:$1048576,MATCH(Activités_Home_Ho!$C242,[1]Home_Ho!$A:$A,0),14)/5</f>
        <v>0.11702019518024298</v>
      </c>
      <c r="BJ242">
        <f>INDEX('[1]population_%'!$1:$1048576,MATCH(Activités_Home_Ho!$A242,'[1]population_%'!$A:$A,0),9)*INDEX([1]Home_Ho!$1:$1048576,MATCH(Activités_Home_Ho!$C242,[1]Home_Ho!$A:$A,0),14)/5</f>
        <v>0.11702019518024298</v>
      </c>
      <c r="BK242">
        <f>INDEX('[1]population_%'!$1:$1048576,MATCH(Activités_Home_Ho!$A242,'[1]population_%'!$A:$A,0),9)*INDEX([1]Home_Ho!$1:$1048576,MATCH(Activités_Home_Ho!$C242,[1]Home_Ho!$A:$A,0),14)/5</f>
        <v>0.11702019518024298</v>
      </c>
      <c r="BL242">
        <f>INDEX('[1]population_%'!$1:$1048576,MATCH(Activités_Home_Ho!$A242,'[1]population_%'!$A:$A,0),9)*INDEX([1]Home_Ho!$1:$1048576,MATCH(Activités_Home_Ho!$C242,[1]Home_Ho!$A:$A,0),14)/5</f>
        <v>0.11702019518024298</v>
      </c>
      <c r="BM242">
        <f>INDEX('[1]population_%'!$1:$1048576,MATCH(Activités_Home_Ho!$A242,'[1]population_%'!$A:$A,0),9)*INDEX([1]Home_Ho!$1:$1048576,MATCH(Activités_Home_Ho!$C242,[1]Home_Ho!$A:$A,0),15)/15</f>
        <v>4.6098864767974507E-2</v>
      </c>
      <c r="BN242">
        <f>INDEX('[1]population_%'!$1:$1048576,MATCH(Activités_Home_Ho!$A242,'[1]population_%'!$A:$A,0),9)*INDEX([1]Home_Ho!$1:$1048576,MATCH(Activités_Home_Ho!$C242,[1]Home_Ho!$A:$A,0),15)/15</f>
        <v>4.6098864767974507E-2</v>
      </c>
      <c r="BO242">
        <f>INDEX('[1]population_%'!$1:$1048576,MATCH(Activités_Home_Ho!$A242,'[1]population_%'!$A:$A,0),9)*INDEX([1]Home_Ho!$1:$1048576,MATCH(Activités_Home_Ho!$C242,[1]Home_Ho!$A:$A,0),15)/15</f>
        <v>4.6098864767974507E-2</v>
      </c>
      <c r="BP242">
        <f>INDEX('[1]population_%'!$1:$1048576,MATCH(Activités_Home_Ho!$A242,'[1]population_%'!$A:$A,0),9)*INDEX([1]Home_Ho!$1:$1048576,MATCH(Activités_Home_Ho!$C242,[1]Home_Ho!$A:$A,0),15)/15</f>
        <v>4.6098864767974507E-2</v>
      </c>
      <c r="BQ242">
        <f>INDEX('[1]population_%'!$1:$1048576,MATCH(Activités_Home_Ho!$A242,'[1]population_%'!$A:$A,0),9)*INDEX([1]Home_Ho!$1:$1048576,MATCH(Activités_Home_Ho!$C242,[1]Home_Ho!$A:$A,0),15)/15</f>
        <v>4.6098864767974507E-2</v>
      </c>
      <c r="BR242">
        <f>INDEX('[1]population_%'!$1:$1048576,MATCH(Activités_Home_Ho!$A242,'[1]population_%'!$A:$A,0),9)*INDEX([1]Home_Ho!$1:$1048576,MATCH(Activités_Home_Ho!$C242,[1]Home_Ho!$A:$A,0),15)/15</f>
        <v>4.6098864767974507E-2</v>
      </c>
      <c r="BS242">
        <f>INDEX('[1]population_%'!$1:$1048576,MATCH(Activités_Home_Ho!$A242,'[1]population_%'!$A:$A,0),9)*INDEX([1]Home_Ho!$1:$1048576,MATCH(Activités_Home_Ho!$C242,[1]Home_Ho!$A:$A,0),15)/15</f>
        <v>4.6098864767974507E-2</v>
      </c>
      <c r="BT242">
        <f>INDEX('[1]population_%'!$1:$1048576,MATCH(Activités_Home_Ho!$A242,'[1]population_%'!$A:$A,0),9)*INDEX([1]Home_Ho!$1:$1048576,MATCH(Activités_Home_Ho!$C242,[1]Home_Ho!$A:$A,0),15)/15</f>
        <v>4.6098864767974507E-2</v>
      </c>
      <c r="BU242">
        <f>INDEX('[1]population_%'!$1:$1048576,MATCH(Activités_Home_Ho!$A242,'[1]population_%'!$A:$A,0),9)*INDEX([1]Home_Ho!$1:$1048576,MATCH(Activités_Home_Ho!$C242,[1]Home_Ho!$A:$A,0),15)/15</f>
        <v>4.6098864767974507E-2</v>
      </c>
      <c r="BV242">
        <f>INDEX('[1]population_%'!$1:$1048576,MATCH(Activités_Home_Ho!$A242,'[1]population_%'!$A:$A,0),9)*INDEX([1]Home_Ho!$1:$1048576,MATCH(Activités_Home_Ho!$C242,[1]Home_Ho!$A:$A,0),15)/15</f>
        <v>4.6098864767974507E-2</v>
      </c>
      <c r="BW242">
        <f>INDEX('[1]population_%'!$1:$1048576,MATCH(Activités_Home_Ho!$A242,'[1]population_%'!$A:$A,0),9)*INDEX([1]Home_Ho!$1:$1048576,MATCH(Activités_Home_Ho!$C242,[1]Home_Ho!$A:$A,0),15)/15</f>
        <v>4.6098864767974507E-2</v>
      </c>
      <c r="BX242">
        <f>INDEX('[1]population_%'!$1:$1048576,MATCH(Activités_Home_Ho!$A242,'[1]population_%'!$A:$A,0),9)*INDEX([1]Home_Ho!$1:$1048576,MATCH(Activités_Home_Ho!$C242,[1]Home_Ho!$A:$A,0),15)/15</f>
        <v>4.6098864767974507E-2</v>
      </c>
      <c r="BY242">
        <f>INDEX('[1]population_%'!$1:$1048576,MATCH(Activités_Home_Ho!$A242,'[1]population_%'!$A:$A,0),9)*INDEX([1]Home_Ho!$1:$1048576,MATCH(Activités_Home_Ho!$C242,[1]Home_Ho!$A:$A,0),15)/15</f>
        <v>4.6098864767974507E-2</v>
      </c>
      <c r="BZ242">
        <f>INDEX('[1]population_%'!$1:$1048576,MATCH(Activités_Home_Ho!$A242,'[1]population_%'!$A:$A,0),9)*INDEX([1]Home_Ho!$1:$1048576,MATCH(Activités_Home_Ho!$C242,[1]Home_Ho!$A:$A,0),15)/15</f>
        <v>4.6098864767974507E-2</v>
      </c>
      <c r="CA242">
        <f>INDEX('[1]population_%'!$1:$1048576,MATCH(Activités_Home_Ho!$A242,'[1]population_%'!$A:$A,0),9)*INDEX([1]Home_Ho!$1:$1048576,MATCH(Activités_Home_Ho!$C242,[1]Home_Ho!$A:$A,0),15)/15</f>
        <v>4.6098864767974507E-2</v>
      </c>
    </row>
    <row r="243" spans="1:79" x14ac:dyDescent="0.35">
      <c r="A243" s="1" t="s">
        <v>484</v>
      </c>
      <c r="B243" s="1" t="s">
        <v>485</v>
      </c>
      <c r="C243" t="str">
        <f>INDEX([1]bruxelles_parsed_lat_long!$1:$1048576,MATCH($A243,[1]bruxelles_parsed_lat_long!$E:$E,0),9)</f>
        <v>Etterbeek</v>
      </c>
      <c r="D243">
        <f>INDEX('[1]population_%'!$1:$1048576,MATCH(Activités_Home_Ho!$A243,'[1]population_%'!$A:$A,0),9)*INDEX([1]Home_Ho!$1:$1048576,MATCH(Activités_Home_Ho!$C243,[1]Home_Ho!$A:$A,0),2)/2</f>
        <v>3.7984465245966936E-2</v>
      </c>
      <c r="E243">
        <f>INDEX('[1]population_%'!$1:$1048576,MATCH(Activités_Home_Ho!$A243,'[1]population_%'!$A:$A,0),9)*INDEX([1]Home_Ho!$1:$1048576,MATCH(Activités_Home_Ho!$C243,[1]Home_Ho!$A:$A,0),3)/5</f>
        <v>0.31010754829715192</v>
      </c>
      <c r="F243">
        <f>INDEX('[1]population_%'!$1:$1048576,MATCH(Activités_Home_Ho!$A243,'[1]population_%'!$A:$A,0),9)*INDEX([1]Home_Ho!$1:$1048576,MATCH(Activités_Home_Ho!$C243,[1]Home_Ho!$A:$A,0),3)/5</f>
        <v>0.31010754829715192</v>
      </c>
      <c r="G243">
        <f>INDEX('[1]population_%'!$1:$1048576,MATCH(Activités_Home_Ho!$A243,'[1]population_%'!$A:$A,0),9)*INDEX([1]Home_Ho!$1:$1048576,MATCH(Activités_Home_Ho!$C243,[1]Home_Ho!$A:$A,0),3)/5</f>
        <v>0.31010754829715192</v>
      </c>
      <c r="H243">
        <f>INDEX('[1]population_%'!$1:$1048576,MATCH(Activités_Home_Ho!$A243,'[1]population_%'!$A:$A,0),9)*INDEX([1]Home_Ho!$1:$1048576,MATCH(Activités_Home_Ho!$C243,[1]Home_Ho!$A:$A,0),3)/5</f>
        <v>0.31010754829715192</v>
      </c>
      <c r="I243">
        <f>INDEX('[1]population_%'!$1:$1048576,MATCH(Activités_Home_Ho!$A243,'[1]population_%'!$A:$A,0),9)*INDEX([1]Home_Ho!$1:$1048576,MATCH(Activités_Home_Ho!$C243,[1]Home_Ho!$A:$A,0),3)/5</f>
        <v>0.31010754829715192</v>
      </c>
      <c r="J243">
        <f>INDEX('[1]population_%'!$1:$1048576,MATCH(Activités_Home_Ho!$A243,'[1]population_%'!$A:$A,0),9)*INDEX([1]Home_Ho!$1:$1048576,MATCH(Activités_Home_Ho!$C243,[1]Home_Ho!$A:$A,0),4)/5</f>
        <v>1.2322991435968931</v>
      </c>
      <c r="K243">
        <f>INDEX('[1]population_%'!$1:$1048576,MATCH(Activités_Home_Ho!$A243,'[1]population_%'!$A:$A,0),9)*INDEX([1]Home_Ho!$1:$1048576,MATCH(Activités_Home_Ho!$C243,[1]Home_Ho!$A:$A,0),4)/5</f>
        <v>1.2322991435968931</v>
      </c>
      <c r="L243">
        <f>INDEX('[1]population_%'!$1:$1048576,MATCH(Activités_Home_Ho!$A243,'[1]population_%'!$A:$A,0),9)*INDEX([1]Home_Ho!$1:$1048576,MATCH(Activités_Home_Ho!$C243,[1]Home_Ho!$A:$A,0),4)/5</f>
        <v>1.2322991435968931</v>
      </c>
      <c r="M243">
        <f>INDEX('[1]population_%'!$1:$1048576,MATCH(Activités_Home_Ho!$A243,'[1]population_%'!$A:$A,0),9)*INDEX([1]Home_Ho!$1:$1048576,MATCH(Activités_Home_Ho!$C243,[1]Home_Ho!$A:$A,0),4)/5</f>
        <v>1.2322991435968931</v>
      </c>
      <c r="N243">
        <f>INDEX('[1]population_%'!$1:$1048576,MATCH(Activités_Home_Ho!$A243,'[1]population_%'!$A:$A,0),9)*INDEX([1]Home_Ho!$1:$1048576,MATCH(Activités_Home_Ho!$C243,[1]Home_Ho!$A:$A,0),4)/5</f>
        <v>1.2322991435968931</v>
      </c>
      <c r="O243">
        <f>INDEX('[1]population_%'!$1:$1048576,MATCH(Activités_Home_Ho!$A243,'[1]population_%'!$A:$A,0),9)*INDEX([1]Home_Ho!$1:$1048576,MATCH(Activités_Home_Ho!$C243,[1]Home_Ho!$A:$A,0),5)/5</f>
        <v>1.7304891455885283</v>
      </c>
      <c r="P243">
        <f>INDEX('[1]population_%'!$1:$1048576,MATCH(Activités_Home_Ho!$A243,'[1]population_%'!$A:$A,0),9)*INDEX([1]Home_Ho!$1:$1048576,MATCH(Activités_Home_Ho!$C243,[1]Home_Ho!$A:$A,0),5)/5</f>
        <v>1.7304891455885283</v>
      </c>
      <c r="Q243">
        <f>INDEX('[1]population_%'!$1:$1048576,MATCH(Activités_Home_Ho!$A243,'[1]population_%'!$A:$A,0),9)*INDEX([1]Home_Ho!$1:$1048576,MATCH(Activités_Home_Ho!$C243,[1]Home_Ho!$A:$A,0),5)/5</f>
        <v>1.7304891455885283</v>
      </c>
      <c r="R243">
        <f>INDEX('[1]population_%'!$1:$1048576,MATCH(Activités_Home_Ho!$A243,'[1]population_%'!$A:$A,0),9)*INDEX([1]Home_Ho!$1:$1048576,MATCH(Activités_Home_Ho!$C243,[1]Home_Ho!$A:$A,0),5)/5</f>
        <v>1.7304891455885283</v>
      </c>
      <c r="S243">
        <f>INDEX('[1]population_%'!$1:$1048576,MATCH(Activités_Home_Ho!$A243,'[1]population_%'!$A:$A,0),9)*INDEX([1]Home_Ho!$1:$1048576,MATCH(Activités_Home_Ho!$C243,[1]Home_Ho!$A:$A,0),5)/5</f>
        <v>1.7304891455885283</v>
      </c>
      <c r="T243">
        <f>INDEX('[1]population_%'!$1:$1048576,MATCH(Activités_Home_Ho!$A243,'[1]population_%'!$A:$A,0),9)*INDEX([1]Home_Ho!$1:$1048576,MATCH(Activités_Home_Ho!$C243,[1]Home_Ho!$A:$A,0),6)/5</f>
        <v>1.5745154351722765</v>
      </c>
      <c r="U243">
        <f>INDEX('[1]population_%'!$1:$1048576,MATCH(Activités_Home_Ho!$A243,'[1]population_%'!$A:$A,0),9)*INDEX([1]Home_Ho!$1:$1048576,MATCH(Activités_Home_Ho!$C243,[1]Home_Ho!$A:$A,0),6)/5</f>
        <v>1.5745154351722765</v>
      </c>
      <c r="V243">
        <f>INDEX('[1]population_%'!$1:$1048576,MATCH(Activités_Home_Ho!$A243,'[1]population_%'!$A:$A,0),9)*INDEX([1]Home_Ho!$1:$1048576,MATCH(Activités_Home_Ho!$C243,[1]Home_Ho!$A:$A,0),6)/5</f>
        <v>1.5745154351722765</v>
      </c>
      <c r="W243">
        <f>INDEX('[1]population_%'!$1:$1048576,MATCH(Activités_Home_Ho!$A243,'[1]population_%'!$A:$A,0),9)*INDEX([1]Home_Ho!$1:$1048576,MATCH(Activités_Home_Ho!$C243,[1]Home_Ho!$A:$A,0),6)/5</f>
        <v>1.5745154351722765</v>
      </c>
      <c r="X243">
        <f>INDEX('[1]population_%'!$1:$1048576,MATCH(Activités_Home_Ho!$A243,'[1]population_%'!$A:$A,0),9)*INDEX([1]Home_Ho!$1:$1048576,MATCH(Activités_Home_Ho!$C243,[1]Home_Ho!$A:$A,0),6)/5</f>
        <v>1.5745154351722765</v>
      </c>
      <c r="Y243">
        <f>INDEX('[1]population_%'!$1:$1048576,MATCH(Activités_Home_Ho!$A243,'[1]population_%'!$A:$A,0),9)*INDEX([1]Home_Ho!$1:$1048576,MATCH(Activités_Home_Ho!$C243,[1]Home_Ho!$A:$A,0),7)/5</f>
        <v>1.4527870942043417</v>
      </c>
      <c r="Z243">
        <f>INDEX('[1]population_%'!$1:$1048576,MATCH(Activités_Home_Ho!$A243,'[1]population_%'!$A:$A,0),9)*INDEX([1]Home_Ho!$1:$1048576,MATCH(Activités_Home_Ho!$C243,[1]Home_Ho!$A:$A,0),7)/5</f>
        <v>1.4527870942043417</v>
      </c>
      <c r="AA243">
        <f>INDEX('[1]population_%'!$1:$1048576,MATCH(Activités_Home_Ho!$A243,'[1]population_%'!$A:$A,0),9)*INDEX([1]Home_Ho!$1:$1048576,MATCH(Activités_Home_Ho!$C243,[1]Home_Ho!$A:$A,0),7)/5</f>
        <v>1.4527870942043417</v>
      </c>
      <c r="AB243">
        <f>INDEX('[1]population_%'!$1:$1048576,MATCH(Activités_Home_Ho!$A243,'[1]population_%'!$A:$A,0),9)*INDEX([1]Home_Ho!$1:$1048576,MATCH(Activités_Home_Ho!$C243,[1]Home_Ho!$A:$A,0),7)/5</f>
        <v>1.4527870942043417</v>
      </c>
      <c r="AC243">
        <f>INDEX('[1]population_%'!$1:$1048576,MATCH(Activités_Home_Ho!$A243,'[1]population_%'!$A:$A,0),9)*INDEX([1]Home_Ho!$1:$1048576,MATCH(Activités_Home_Ho!$C243,[1]Home_Ho!$A:$A,0),7)/5</f>
        <v>1.4527870942043417</v>
      </c>
      <c r="AD243">
        <f>INDEX('[1]population_%'!$1:$1048576,MATCH(Activités_Home_Ho!$A243,'[1]population_%'!$A:$A,0),9)*INDEX([1]Home_Ho!$1:$1048576,MATCH(Activités_Home_Ho!$C243,[1]Home_Ho!$A:$A,0),8)/5</f>
        <v>1.459018920533758</v>
      </c>
      <c r="AE243">
        <f>INDEX('[1]population_%'!$1:$1048576,MATCH(Activités_Home_Ho!$A243,'[1]population_%'!$A:$A,0),9)*INDEX([1]Home_Ho!$1:$1048576,MATCH(Activités_Home_Ho!$C243,[1]Home_Ho!$A:$A,0),8)/5</f>
        <v>1.459018920533758</v>
      </c>
      <c r="AF243">
        <f>INDEX('[1]population_%'!$1:$1048576,MATCH(Activités_Home_Ho!$A243,'[1]population_%'!$A:$A,0),9)*INDEX([1]Home_Ho!$1:$1048576,MATCH(Activités_Home_Ho!$C243,[1]Home_Ho!$A:$A,0),8)/5</f>
        <v>1.459018920533758</v>
      </c>
      <c r="AG243">
        <f>INDEX('[1]population_%'!$1:$1048576,MATCH(Activités_Home_Ho!$A243,'[1]population_%'!$A:$A,0),9)*INDEX([1]Home_Ho!$1:$1048576,MATCH(Activités_Home_Ho!$C243,[1]Home_Ho!$A:$A,0),8)/5</f>
        <v>1.459018920533758</v>
      </c>
      <c r="AH243">
        <f>INDEX('[1]population_%'!$1:$1048576,MATCH(Activités_Home_Ho!$A243,'[1]population_%'!$A:$A,0),9)*INDEX([1]Home_Ho!$1:$1048576,MATCH(Activités_Home_Ho!$C243,[1]Home_Ho!$A:$A,0),8)/5</f>
        <v>1.459018920533758</v>
      </c>
      <c r="AI243">
        <f>INDEX('[1]population_%'!$1:$1048576,MATCH(Activités_Home_Ho!$A243,'[1]population_%'!$A:$A,0),9)*INDEX([1]Home_Ho!$1:$1048576,MATCH(Activités_Home_Ho!$C243,[1]Home_Ho!$A:$A,0),9)/5</f>
        <v>1.1742541326428999</v>
      </c>
      <c r="AJ243">
        <f>INDEX('[1]population_%'!$1:$1048576,MATCH(Activités_Home_Ho!$A243,'[1]population_%'!$A:$A,0),9)*INDEX([1]Home_Ho!$1:$1048576,MATCH(Activités_Home_Ho!$C243,[1]Home_Ho!$A:$A,0),9)/5</f>
        <v>1.1742541326428999</v>
      </c>
      <c r="AK243">
        <f>INDEX('[1]population_%'!$1:$1048576,MATCH(Activités_Home_Ho!$A243,'[1]population_%'!$A:$A,0),9)*INDEX([1]Home_Ho!$1:$1048576,MATCH(Activités_Home_Ho!$C243,[1]Home_Ho!$A:$A,0),9)/5</f>
        <v>1.1742541326428999</v>
      </c>
      <c r="AL243">
        <f>INDEX('[1]population_%'!$1:$1048576,MATCH(Activités_Home_Ho!$A243,'[1]population_%'!$A:$A,0),9)*INDEX([1]Home_Ho!$1:$1048576,MATCH(Activités_Home_Ho!$C243,[1]Home_Ho!$A:$A,0),9)/5</f>
        <v>1.1742541326428999</v>
      </c>
      <c r="AM243">
        <f>INDEX('[1]population_%'!$1:$1048576,MATCH(Activités_Home_Ho!$A243,'[1]population_%'!$A:$A,0),9)*INDEX([1]Home_Ho!$1:$1048576,MATCH(Activités_Home_Ho!$C243,[1]Home_Ho!$A:$A,0),9)/5</f>
        <v>1.1742541326428999</v>
      </c>
      <c r="AN243">
        <f>INDEX('[1]population_%'!$1:$1048576,MATCH(Activités_Home_Ho!$A243,'[1]population_%'!$A:$A,0),9)*INDEX([1]Home_Ho!$1:$1048576,MATCH(Activités_Home_Ho!$C243,[1]Home_Ho!$A:$A,0),10)/5</f>
        <v>1.2106954789882494</v>
      </c>
      <c r="AO243">
        <f>INDEX('[1]population_%'!$1:$1048576,MATCH(Activités_Home_Ho!$A243,'[1]population_%'!$A:$A,0),9)*INDEX([1]Home_Ho!$1:$1048576,MATCH(Activités_Home_Ho!$C243,[1]Home_Ho!$A:$A,0),10)/5</f>
        <v>1.2106954789882494</v>
      </c>
      <c r="AP243">
        <f>INDEX('[1]population_%'!$1:$1048576,MATCH(Activités_Home_Ho!$A243,'[1]population_%'!$A:$A,0),9)*INDEX([1]Home_Ho!$1:$1048576,MATCH(Activités_Home_Ho!$C243,[1]Home_Ho!$A:$A,0),10)/5</f>
        <v>1.2106954789882494</v>
      </c>
      <c r="AQ243">
        <f>INDEX('[1]population_%'!$1:$1048576,MATCH(Activités_Home_Ho!$A243,'[1]population_%'!$A:$A,0),9)*INDEX([1]Home_Ho!$1:$1048576,MATCH(Activités_Home_Ho!$C243,[1]Home_Ho!$A:$A,0),10)/5</f>
        <v>1.2106954789882494</v>
      </c>
      <c r="AR243">
        <f>INDEX('[1]population_%'!$1:$1048576,MATCH(Activités_Home_Ho!$A243,'[1]population_%'!$A:$A,0),9)*INDEX([1]Home_Ho!$1:$1048576,MATCH(Activités_Home_Ho!$C243,[1]Home_Ho!$A:$A,0),10)/5</f>
        <v>1.2106954789882494</v>
      </c>
      <c r="AS243">
        <f>INDEX('[1]population_%'!$1:$1048576,MATCH(Activités_Home_Ho!$A243,'[1]population_%'!$A:$A,0),9)*INDEX([1]Home_Ho!$1:$1048576,MATCH(Activités_Home_Ho!$C243,[1]Home_Ho!$A:$A,0),11)/5</f>
        <v>1.0096152160924121</v>
      </c>
      <c r="AT243">
        <f>INDEX('[1]population_%'!$1:$1048576,MATCH(Activités_Home_Ho!$A243,'[1]population_%'!$A:$A,0),9)*INDEX([1]Home_Ho!$1:$1048576,MATCH(Activités_Home_Ho!$C243,[1]Home_Ho!$A:$A,0),11)/5</f>
        <v>1.0096152160924121</v>
      </c>
      <c r="AU243">
        <f>INDEX('[1]population_%'!$1:$1048576,MATCH(Activités_Home_Ho!$A243,'[1]population_%'!$A:$A,0),9)*INDEX([1]Home_Ho!$1:$1048576,MATCH(Activités_Home_Ho!$C243,[1]Home_Ho!$A:$A,0),11)/5</f>
        <v>1.0096152160924121</v>
      </c>
      <c r="AV243">
        <f>INDEX('[1]population_%'!$1:$1048576,MATCH(Activités_Home_Ho!$A243,'[1]population_%'!$A:$A,0),9)*INDEX([1]Home_Ho!$1:$1048576,MATCH(Activités_Home_Ho!$C243,[1]Home_Ho!$A:$A,0),11)/5</f>
        <v>1.0096152160924121</v>
      </c>
      <c r="AW243">
        <f>INDEX('[1]population_%'!$1:$1048576,MATCH(Activités_Home_Ho!$A243,'[1]population_%'!$A:$A,0),9)*INDEX([1]Home_Ho!$1:$1048576,MATCH(Activités_Home_Ho!$C243,[1]Home_Ho!$A:$A,0),12)/5</f>
        <v>0.22482055367456683</v>
      </c>
      <c r="AX243">
        <f>INDEX('[1]population_%'!$1:$1048576,MATCH(Activités_Home_Ho!$A243,'[1]population_%'!$A:$A,0),9)*INDEX([1]Home_Ho!$1:$1048576,MATCH(Activités_Home_Ho!$C243,[1]Home_Ho!$A:$A,0),12)/5</f>
        <v>0.22482055367456683</v>
      </c>
      <c r="AY243">
        <f>INDEX('[1]population_%'!$1:$1048576,MATCH(Activités_Home_Ho!$A243,'[1]population_%'!$A:$A,0),9)*INDEX([1]Home_Ho!$1:$1048576,MATCH(Activités_Home_Ho!$C243,[1]Home_Ho!$A:$A,0),12)/5</f>
        <v>0.22482055367456683</v>
      </c>
      <c r="AZ243">
        <f>INDEX('[1]population_%'!$1:$1048576,MATCH(Activités_Home_Ho!$A243,'[1]population_%'!$A:$A,0),9)*INDEX([1]Home_Ho!$1:$1048576,MATCH(Activités_Home_Ho!$C243,[1]Home_Ho!$A:$A,0),12)/5</f>
        <v>0.22482055367456683</v>
      </c>
      <c r="BA243">
        <f>INDEX('[1]population_%'!$1:$1048576,MATCH(Activités_Home_Ho!$A243,'[1]population_%'!$A:$A,0),9)*INDEX([1]Home_Ho!$1:$1048576,MATCH(Activités_Home_Ho!$C243,[1]Home_Ho!$A:$A,0),12)/5</f>
        <v>0.22482055367456683</v>
      </c>
      <c r="BB243">
        <f>INDEX('[1]population_%'!$1:$1048576,MATCH(Activités_Home_Ho!$A243,'[1]population_%'!$A:$A,0),9)*INDEX([1]Home_Ho!$1:$1048576,MATCH(Activités_Home_Ho!$C243,[1]Home_Ho!$A:$A,0),12)/5</f>
        <v>0.22482055367456683</v>
      </c>
      <c r="BC243">
        <f>INDEX('[1]population_%'!$1:$1048576,MATCH(Activités_Home_Ho!$A243,'[1]population_%'!$A:$A,0),9)*INDEX([1]Home_Ho!$1:$1048576,MATCH(Activités_Home_Ho!$C243,[1]Home_Ho!$A:$A,0),13)/5</f>
        <v>0.16202748456482771</v>
      </c>
      <c r="BD243">
        <f>INDEX('[1]population_%'!$1:$1048576,MATCH(Activités_Home_Ho!$A243,'[1]population_%'!$A:$A,0),9)*INDEX([1]Home_Ho!$1:$1048576,MATCH(Activités_Home_Ho!$C243,[1]Home_Ho!$A:$A,0),13)/5</f>
        <v>0.16202748456482771</v>
      </c>
      <c r="BE243">
        <f>INDEX('[1]population_%'!$1:$1048576,MATCH(Activités_Home_Ho!$A243,'[1]population_%'!$A:$A,0),9)*INDEX([1]Home_Ho!$1:$1048576,MATCH(Activités_Home_Ho!$C243,[1]Home_Ho!$A:$A,0),13)/5</f>
        <v>0.16202748456482771</v>
      </c>
      <c r="BF243">
        <f>INDEX('[1]population_%'!$1:$1048576,MATCH(Activités_Home_Ho!$A243,'[1]population_%'!$A:$A,0),9)*INDEX([1]Home_Ho!$1:$1048576,MATCH(Activités_Home_Ho!$C243,[1]Home_Ho!$A:$A,0),13)/5</f>
        <v>0.16202748456482771</v>
      </c>
      <c r="BG243">
        <f>INDEX('[1]population_%'!$1:$1048576,MATCH(Activités_Home_Ho!$A243,'[1]population_%'!$A:$A,0),9)*INDEX([1]Home_Ho!$1:$1048576,MATCH(Activités_Home_Ho!$C243,[1]Home_Ho!$A:$A,0),13)/5</f>
        <v>0.16202748456482771</v>
      </c>
      <c r="BH243">
        <f>INDEX('[1]population_%'!$1:$1048576,MATCH(Activités_Home_Ho!$A243,'[1]population_%'!$A:$A,0),9)*INDEX([1]Home_Ho!$1:$1048576,MATCH(Activités_Home_Ho!$C243,[1]Home_Ho!$A:$A,0),14)/5</f>
        <v>5.0922923720374422E-2</v>
      </c>
      <c r="BI243">
        <f>INDEX('[1]population_%'!$1:$1048576,MATCH(Activités_Home_Ho!$A243,'[1]population_%'!$A:$A,0),9)*INDEX([1]Home_Ho!$1:$1048576,MATCH(Activités_Home_Ho!$C243,[1]Home_Ho!$A:$A,0),14)/5</f>
        <v>5.0922923720374422E-2</v>
      </c>
      <c r="BJ243">
        <f>INDEX('[1]population_%'!$1:$1048576,MATCH(Activités_Home_Ho!$A243,'[1]population_%'!$A:$A,0),9)*INDEX([1]Home_Ho!$1:$1048576,MATCH(Activités_Home_Ho!$C243,[1]Home_Ho!$A:$A,0),14)/5</f>
        <v>5.0922923720374422E-2</v>
      </c>
      <c r="BK243">
        <f>INDEX('[1]population_%'!$1:$1048576,MATCH(Activités_Home_Ho!$A243,'[1]population_%'!$A:$A,0),9)*INDEX([1]Home_Ho!$1:$1048576,MATCH(Activités_Home_Ho!$C243,[1]Home_Ho!$A:$A,0),14)/5</f>
        <v>5.0922923720374422E-2</v>
      </c>
      <c r="BL243">
        <f>INDEX('[1]population_%'!$1:$1048576,MATCH(Activités_Home_Ho!$A243,'[1]population_%'!$A:$A,0),9)*INDEX([1]Home_Ho!$1:$1048576,MATCH(Activités_Home_Ho!$C243,[1]Home_Ho!$A:$A,0),14)/5</f>
        <v>5.0922923720374422E-2</v>
      </c>
      <c r="BM243">
        <f>INDEX('[1]population_%'!$1:$1048576,MATCH(Activités_Home_Ho!$A243,'[1]population_%'!$A:$A,0),9)*INDEX([1]Home_Ho!$1:$1048576,MATCH(Activités_Home_Ho!$C243,[1]Home_Ho!$A:$A,0),15)/15</f>
        <v>2.0060545708026289E-2</v>
      </c>
      <c r="BN243">
        <f>INDEX('[1]population_%'!$1:$1048576,MATCH(Activités_Home_Ho!$A243,'[1]population_%'!$A:$A,0),9)*INDEX([1]Home_Ho!$1:$1048576,MATCH(Activités_Home_Ho!$C243,[1]Home_Ho!$A:$A,0),15)/15</f>
        <v>2.0060545708026289E-2</v>
      </c>
      <c r="BO243">
        <f>INDEX('[1]population_%'!$1:$1048576,MATCH(Activités_Home_Ho!$A243,'[1]population_%'!$A:$A,0),9)*INDEX([1]Home_Ho!$1:$1048576,MATCH(Activités_Home_Ho!$C243,[1]Home_Ho!$A:$A,0),15)/15</f>
        <v>2.0060545708026289E-2</v>
      </c>
      <c r="BP243">
        <f>INDEX('[1]population_%'!$1:$1048576,MATCH(Activités_Home_Ho!$A243,'[1]population_%'!$A:$A,0),9)*INDEX([1]Home_Ho!$1:$1048576,MATCH(Activités_Home_Ho!$C243,[1]Home_Ho!$A:$A,0),15)/15</f>
        <v>2.0060545708026289E-2</v>
      </c>
      <c r="BQ243">
        <f>INDEX('[1]population_%'!$1:$1048576,MATCH(Activités_Home_Ho!$A243,'[1]population_%'!$A:$A,0),9)*INDEX([1]Home_Ho!$1:$1048576,MATCH(Activités_Home_Ho!$C243,[1]Home_Ho!$A:$A,0),15)/15</f>
        <v>2.0060545708026289E-2</v>
      </c>
      <c r="BR243">
        <f>INDEX('[1]population_%'!$1:$1048576,MATCH(Activités_Home_Ho!$A243,'[1]population_%'!$A:$A,0),9)*INDEX([1]Home_Ho!$1:$1048576,MATCH(Activités_Home_Ho!$C243,[1]Home_Ho!$A:$A,0),15)/15</f>
        <v>2.0060545708026289E-2</v>
      </c>
      <c r="BS243">
        <f>INDEX('[1]population_%'!$1:$1048576,MATCH(Activités_Home_Ho!$A243,'[1]population_%'!$A:$A,0),9)*INDEX([1]Home_Ho!$1:$1048576,MATCH(Activités_Home_Ho!$C243,[1]Home_Ho!$A:$A,0),15)/15</f>
        <v>2.0060545708026289E-2</v>
      </c>
      <c r="BT243">
        <f>INDEX('[1]population_%'!$1:$1048576,MATCH(Activités_Home_Ho!$A243,'[1]population_%'!$A:$A,0),9)*INDEX([1]Home_Ho!$1:$1048576,MATCH(Activités_Home_Ho!$C243,[1]Home_Ho!$A:$A,0),15)/15</f>
        <v>2.0060545708026289E-2</v>
      </c>
      <c r="BU243">
        <f>INDEX('[1]population_%'!$1:$1048576,MATCH(Activités_Home_Ho!$A243,'[1]population_%'!$A:$A,0),9)*INDEX([1]Home_Ho!$1:$1048576,MATCH(Activités_Home_Ho!$C243,[1]Home_Ho!$A:$A,0),15)/15</f>
        <v>2.0060545708026289E-2</v>
      </c>
      <c r="BV243">
        <f>INDEX('[1]population_%'!$1:$1048576,MATCH(Activités_Home_Ho!$A243,'[1]population_%'!$A:$A,0),9)*INDEX([1]Home_Ho!$1:$1048576,MATCH(Activités_Home_Ho!$C243,[1]Home_Ho!$A:$A,0),15)/15</f>
        <v>2.0060545708026289E-2</v>
      </c>
      <c r="BW243">
        <f>INDEX('[1]population_%'!$1:$1048576,MATCH(Activités_Home_Ho!$A243,'[1]population_%'!$A:$A,0),9)*INDEX([1]Home_Ho!$1:$1048576,MATCH(Activités_Home_Ho!$C243,[1]Home_Ho!$A:$A,0),15)/15</f>
        <v>2.0060545708026289E-2</v>
      </c>
      <c r="BX243">
        <f>INDEX('[1]population_%'!$1:$1048576,MATCH(Activités_Home_Ho!$A243,'[1]population_%'!$A:$A,0),9)*INDEX([1]Home_Ho!$1:$1048576,MATCH(Activités_Home_Ho!$C243,[1]Home_Ho!$A:$A,0),15)/15</f>
        <v>2.0060545708026289E-2</v>
      </c>
      <c r="BY243">
        <f>INDEX('[1]population_%'!$1:$1048576,MATCH(Activités_Home_Ho!$A243,'[1]population_%'!$A:$A,0),9)*INDEX([1]Home_Ho!$1:$1048576,MATCH(Activités_Home_Ho!$C243,[1]Home_Ho!$A:$A,0),15)/15</f>
        <v>2.0060545708026289E-2</v>
      </c>
      <c r="BZ243">
        <f>INDEX('[1]population_%'!$1:$1048576,MATCH(Activités_Home_Ho!$A243,'[1]population_%'!$A:$A,0),9)*INDEX([1]Home_Ho!$1:$1048576,MATCH(Activités_Home_Ho!$C243,[1]Home_Ho!$A:$A,0),15)/15</f>
        <v>2.0060545708026289E-2</v>
      </c>
      <c r="CA243">
        <f>INDEX('[1]population_%'!$1:$1048576,MATCH(Activités_Home_Ho!$A243,'[1]population_%'!$A:$A,0),9)*INDEX([1]Home_Ho!$1:$1048576,MATCH(Activités_Home_Ho!$C243,[1]Home_Ho!$A:$A,0),15)/15</f>
        <v>2.0060545708026289E-2</v>
      </c>
    </row>
    <row r="244" spans="1:79" x14ac:dyDescent="0.35">
      <c r="A244" s="1" t="s">
        <v>486</v>
      </c>
      <c r="B244" s="1" t="s">
        <v>487</v>
      </c>
      <c r="C244" t="str">
        <f>INDEX([1]bruxelles_parsed_lat_long!$1:$1048576,MATCH($A244,[1]bruxelles_parsed_lat_long!$E:$E,0),9)</f>
        <v>Etterbeek</v>
      </c>
      <c r="D244">
        <f>INDEX('[1]population_%'!$1:$1048576,MATCH(Activités_Home_Ho!$A244,'[1]population_%'!$A:$A,0),9)*INDEX([1]Home_Ho!$1:$1048576,MATCH(Activités_Home_Ho!$C244,[1]Home_Ho!$A:$A,0),2)/2</f>
        <v>7.6478789085839471E-3</v>
      </c>
      <c r="E244">
        <f>INDEX('[1]population_%'!$1:$1048576,MATCH(Activités_Home_Ho!$A244,'[1]population_%'!$A:$A,0),9)*INDEX([1]Home_Ho!$1:$1048576,MATCH(Activités_Home_Ho!$C244,[1]Home_Ho!$A:$A,0),3)/5</f>
        <v>6.2437761402111137E-2</v>
      </c>
      <c r="F244">
        <f>INDEX('[1]population_%'!$1:$1048576,MATCH(Activités_Home_Ho!$A244,'[1]population_%'!$A:$A,0),9)*INDEX([1]Home_Ho!$1:$1048576,MATCH(Activités_Home_Ho!$C244,[1]Home_Ho!$A:$A,0),3)/5</f>
        <v>6.2437761402111137E-2</v>
      </c>
      <c r="G244">
        <f>INDEX('[1]population_%'!$1:$1048576,MATCH(Activités_Home_Ho!$A244,'[1]population_%'!$A:$A,0),9)*INDEX([1]Home_Ho!$1:$1048576,MATCH(Activités_Home_Ho!$C244,[1]Home_Ho!$A:$A,0),3)/5</f>
        <v>6.2437761402111137E-2</v>
      </c>
      <c r="H244">
        <f>INDEX('[1]population_%'!$1:$1048576,MATCH(Activités_Home_Ho!$A244,'[1]population_%'!$A:$A,0),9)*INDEX([1]Home_Ho!$1:$1048576,MATCH(Activités_Home_Ho!$C244,[1]Home_Ho!$A:$A,0),3)/5</f>
        <v>6.2437761402111137E-2</v>
      </c>
      <c r="I244">
        <f>INDEX('[1]population_%'!$1:$1048576,MATCH(Activités_Home_Ho!$A244,'[1]population_%'!$A:$A,0),9)*INDEX([1]Home_Ho!$1:$1048576,MATCH(Activités_Home_Ho!$C244,[1]Home_Ho!$A:$A,0),3)/5</f>
        <v>6.2437761402111137E-2</v>
      </c>
      <c r="J244">
        <f>INDEX('[1]population_%'!$1:$1048576,MATCH(Activités_Home_Ho!$A244,'[1]population_%'!$A:$A,0),9)*INDEX([1]Home_Ho!$1:$1048576,MATCH(Activités_Home_Ho!$C244,[1]Home_Ho!$A:$A,0),4)/5</f>
        <v>0.24811392152957579</v>
      </c>
      <c r="K244">
        <f>INDEX('[1]population_%'!$1:$1048576,MATCH(Activités_Home_Ho!$A244,'[1]population_%'!$A:$A,0),9)*INDEX([1]Home_Ho!$1:$1048576,MATCH(Activités_Home_Ho!$C244,[1]Home_Ho!$A:$A,0),4)/5</f>
        <v>0.24811392152957579</v>
      </c>
      <c r="L244">
        <f>INDEX('[1]population_%'!$1:$1048576,MATCH(Activités_Home_Ho!$A244,'[1]population_%'!$A:$A,0),9)*INDEX([1]Home_Ho!$1:$1048576,MATCH(Activités_Home_Ho!$C244,[1]Home_Ho!$A:$A,0),4)/5</f>
        <v>0.24811392152957579</v>
      </c>
      <c r="M244">
        <f>INDEX('[1]population_%'!$1:$1048576,MATCH(Activités_Home_Ho!$A244,'[1]population_%'!$A:$A,0),9)*INDEX([1]Home_Ho!$1:$1048576,MATCH(Activités_Home_Ho!$C244,[1]Home_Ho!$A:$A,0),4)/5</f>
        <v>0.24811392152957579</v>
      </c>
      <c r="N244">
        <f>INDEX('[1]population_%'!$1:$1048576,MATCH(Activités_Home_Ho!$A244,'[1]population_%'!$A:$A,0),9)*INDEX([1]Home_Ho!$1:$1048576,MATCH(Activités_Home_Ho!$C244,[1]Home_Ho!$A:$A,0),4)/5</f>
        <v>0.24811392152957579</v>
      </c>
      <c r="O244">
        <f>INDEX('[1]population_%'!$1:$1048576,MATCH(Activités_Home_Ho!$A244,'[1]population_%'!$A:$A,0),9)*INDEX([1]Home_Ho!$1:$1048576,MATCH(Activités_Home_Ho!$C244,[1]Home_Ho!$A:$A,0),5)/5</f>
        <v>0.34842063333997209</v>
      </c>
      <c r="P244">
        <f>INDEX('[1]population_%'!$1:$1048576,MATCH(Activités_Home_Ho!$A244,'[1]population_%'!$A:$A,0),9)*INDEX([1]Home_Ho!$1:$1048576,MATCH(Activités_Home_Ho!$C244,[1]Home_Ho!$A:$A,0),5)/5</f>
        <v>0.34842063333997209</v>
      </c>
      <c r="Q244">
        <f>INDEX('[1]population_%'!$1:$1048576,MATCH(Activités_Home_Ho!$A244,'[1]population_%'!$A:$A,0),9)*INDEX([1]Home_Ho!$1:$1048576,MATCH(Activités_Home_Ho!$C244,[1]Home_Ho!$A:$A,0),5)/5</f>
        <v>0.34842063333997209</v>
      </c>
      <c r="R244">
        <f>INDEX('[1]population_%'!$1:$1048576,MATCH(Activités_Home_Ho!$A244,'[1]population_%'!$A:$A,0),9)*INDEX([1]Home_Ho!$1:$1048576,MATCH(Activités_Home_Ho!$C244,[1]Home_Ho!$A:$A,0),5)/5</f>
        <v>0.34842063333997209</v>
      </c>
      <c r="S244">
        <f>INDEX('[1]population_%'!$1:$1048576,MATCH(Activités_Home_Ho!$A244,'[1]population_%'!$A:$A,0),9)*INDEX([1]Home_Ho!$1:$1048576,MATCH(Activités_Home_Ho!$C244,[1]Home_Ho!$A:$A,0),5)/5</f>
        <v>0.34842063333997209</v>
      </c>
      <c r="T244">
        <f>INDEX('[1]population_%'!$1:$1048576,MATCH(Activités_Home_Ho!$A244,'[1]population_%'!$A:$A,0),9)*INDEX([1]Home_Ho!$1:$1048576,MATCH(Activités_Home_Ho!$C244,[1]Home_Ho!$A:$A,0),6)/5</f>
        <v>0.31701653057159929</v>
      </c>
      <c r="U244">
        <f>INDEX('[1]population_%'!$1:$1048576,MATCH(Activités_Home_Ho!$A244,'[1]population_%'!$A:$A,0),9)*INDEX([1]Home_Ho!$1:$1048576,MATCH(Activités_Home_Ho!$C244,[1]Home_Ho!$A:$A,0),6)/5</f>
        <v>0.31701653057159929</v>
      </c>
      <c r="V244">
        <f>INDEX('[1]population_%'!$1:$1048576,MATCH(Activités_Home_Ho!$A244,'[1]population_%'!$A:$A,0),9)*INDEX([1]Home_Ho!$1:$1048576,MATCH(Activités_Home_Ho!$C244,[1]Home_Ho!$A:$A,0),6)/5</f>
        <v>0.31701653057159929</v>
      </c>
      <c r="W244">
        <f>INDEX('[1]population_%'!$1:$1048576,MATCH(Activités_Home_Ho!$A244,'[1]population_%'!$A:$A,0),9)*INDEX([1]Home_Ho!$1:$1048576,MATCH(Activités_Home_Ho!$C244,[1]Home_Ho!$A:$A,0),6)/5</f>
        <v>0.31701653057159929</v>
      </c>
      <c r="X244">
        <f>INDEX('[1]population_%'!$1:$1048576,MATCH(Activités_Home_Ho!$A244,'[1]population_%'!$A:$A,0),9)*INDEX([1]Home_Ho!$1:$1048576,MATCH(Activités_Home_Ho!$C244,[1]Home_Ho!$A:$A,0),6)/5</f>
        <v>0.31701653057159929</v>
      </c>
      <c r="Y244">
        <f>INDEX('[1]population_%'!$1:$1048576,MATCH(Activités_Home_Ho!$A244,'[1]population_%'!$A:$A,0),9)*INDEX([1]Home_Ho!$1:$1048576,MATCH(Activités_Home_Ho!$C244,[1]Home_Ho!$A:$A,0),7)/5</f>
        <v>0.29250746863174665</v>
      </c>
      <c r="Z244">
        <f>INDEX('[1]population_%'!$1:$1048576,MATCH(Activités_Home_Ho!$A244,'[1]population_%'!$A:$A,0),9)*INDEX([1]Home_Ho!$1:$1048576,MATCH(Activités_Home_Ho!$C244,[1]Home_Ho!$A:$A,0),7)/5</f>
        <v>0.29250746863174665</v>
      </c>
      <c r="AA244">
        <f>INDEX('[1]population_%'!$1:$1048576,MATCH(Activités_Home_Ho!$A244,'[1]population_%'!$A:$A,0),9)*INDEX([1]Home_Ho!$1:$1048576,MATCH(Activités_Home_Ho!$C244,[1]Home_Ho!$A:$A,0),7)/5</f>
        <v>0.29250746863174665</v>
      </c>
      <c r="AB244">
        <f>INDEX('[1]population_%'!$1:$1048576,MATCH(Activités_Home_Ho!$A244,'[1]population_%'!$A:$A,0),9)*INDEX([1]Home_Ho!$1:$1048576,MATCH(Activités_Home_Ho!$C244,[1]Home_Ho!$A:$A,0),7)/5</f>
        <v>0.29250746863174665</v>
      </c>
      <c r="AC244">
        <f>INDEX('[1]population_%'!$1:$1048576,MATCH(Activités_Home_Ho!$A244,'[1]population_%'!$A:$A,0),9)*INDEX([1]Home_Ho!$1:$1048576,MATCH(Activités_Home_Ho!$C244,[1]Home_Ho!$A:$A,0),7)/5</f>
        <v>0.29250746863174665</v>
      </c>
      <c r="AD244">
        <f>INDEX('[1]population_%'!$1:$1048576,MATCH(Activités_Home_Ho!$A244,'[1]population_%'!$A:$A,0),9)*INDEX([1]Home_Ho!$1:$1048576,MATCH(Activités_Home_Ho!$C244,[1]Home_Ho!$A:$A,0),8)/5</f>
        <v>0.29376219876518617</v>
      </c>
      <c r="AE244">
        <f>INDEX('[1]population_%'!$1:$1048576,MATCH(Activités_Home_Ho!$A244,'[1]population_%'!$A:$A,0),9)*INDEX([1]Home_Ho!$1:$1048576,MATCH(Activités_Home_Ho!$C244,[1]Home_Ho!$A:$A,0),8)/5</f>
        <v>0.29376219876518617</v>
      </c>
      <c r="AF244">
        <f>INDEX('[1]population_%'!$1:$1048576,MATCH(Activités_Home_Ho!$A244,'[1]population_%'!$A:$A,0),9)*INDEX([1]Home_Ho!$1:$1048576,MATCH(Activités_Home_Ho!$C244,[1]Home_Ho!$A:$A,0),8)/5</f>
        <v>0.29376219876518617</v>
      </c>
      <c r="AG244">
        <f>INDEX('[1]population_%'!$1:$1048576,MATCH(Activités_Home_Ho!$A244,'[1]population_%'!$A:$A,0),9)*INDEX([1]Home_Ho!$1:$1048576,MATCH(Activités_Home_Ho!$C244,[1]Home_Ho!$A:$A,0),8)/5</f>
        <v>0.29376219876518617</v>
      </c>
      <c r="AH244">
        <f>INDEX('[1]population_%'!$1:$1048576,MATCH(Activités_Home_Ho!$A244,'[1]population_%'!$A:$A,0),9)*INDEX([1]Home_Ho!$1:$1048576,MATCH(Activités_Home_Ho!$C244,[1]Home_Ho!$A:$A,0),8)/5</f>
        <v>0.29376219876518617</v>
      </c>
      <c r="AI244">
        <f>INDEX('[1]population_%'!$1:$1048576,MATCH(Activités_Home_Ho!$A244,'[1]population_%'!$A:$A,0),9)*INDEX([1]Home_Ho!$1:$1048576,MATCH(Activités_Home_Ho!$C244,[1]Home_Ho!$A:$A,0),9)/5</f>
        <v>0.23642700657239596</v>
      </c>
      <c r="AJ244">
        <f>INDEX('[1]population_%'!$1:$1048576,MATCH(Activités_Home_Ho!$A244,'[1]population_%'!$A:$A,0),9)*INDEX([1]Home_Ho!$1:$1048576,MATCH(Activités_Home_Ho!$C244,[1]Home_Ho!$A:$A,0),9)/5</f>
        <v>0.23642700657239596</v>
      </c>
      <c r="AK244">
        <f>INDEX('[1]population_%'!$1:$1048576,MATCH(Activités_Home_Ho!$A244,'[1]population_%'!$A:$A,0),9)*INDEX([1]Home_Ho!$1:$1048576,MATCH(Activités_Home_Ho!$C244,[1]Home_Ho!$A:$A,0),9)/5</f>
        <v>0.23642700657239596</v>
      </c>
      <c r="AL244">
        <f>INDEX('[1]population_%'!$1:$1048576,MATCH(Activités_Home_Ho!$A244,'[1]population_%'!$A:$A,0),9)*INDEX([1]Home_Ho!$1:$1048576,MATCH(Activités_Home_Ho!$C244,[1]Home_Ho!$A:$A,0),9)/5</f>
        <v>0.23642700657239596</v>
      </c>
      <c r="AM244">
        <f>INDEX('[1]population_%'!$1:$1048576,MATCH(Activités_Home_Ho!$A244,'[1]population_%'!$A:$A,0),9)*INDEX([1]Home_Ho!$1:$1048576,MATCH(Activités_Home_Ho!$C244,[1]Home_Ho!$A:$A,0),9)/5</f>
        <v>0.23642700657239596</v>
      </c>
      <c r="AN244">
        <f>INDEX('[1]population_%'!$1:$1048576,MATCH(Activités_Home_Ho!$A244,'[1]population_%'!$A:$A,0),9)*INDEX([1]Home_Ho!$1:$1048576,MATCH(Activités_Home_Ho!$C244,[1]Home_Ho!$A:$A,0),10)/5</f>
        <v>0.24376419040031866</v>
      </c>
      <c r="AO244">
        <f>INDEX('[1]population_%'!$1:$1048576,MATCH(Activités_Home_Ho!$A244,'[1]population_%'!$A:$A,0),9)*INDEX([1]Home_Ho!$1:$1048576,MATCH(Activités_Home_Ho!$C244,[1]Home_Ho!$A:$A,0),10)/5</f>
        <v>0.24376419040031866</v>
      </c>
      <c r="AP244">
        <f>INDEX('[1]population_%'!$1:$1048576,MATCH(Activités_Home_Ho!$A244,'[1]population_%'!$A:$A,0),9)*INDEX([1]Home_Ho!$1:$1048576,MATCH(Activités_Home_Ho!$C244,[1]Home_Ho!$A:$A,0),10)/5</f>
        <v>0.24376419040031866</v>
      </c>
      <c r="AQ244">
        <f>INDEX('[1]population_%'!$1:$1048576,MATCH(Activités_Home_Ho!$A244,'[1]population_%'!$A:$A,0),9)*INDEX([1]Home_Ho!$1:$1048576,MATCH(Activités_Home_Ho!$C244,[1]Home_Ho!$A:$A,0),10)/5</f>
        <v>0.24376419040031866</v>
      </c>
      <c r="AR244">
        <f>INDEX('[1]population_%'!$1:$1048576,MATCH(Activités_Home_Ho!$A244,'[1]population_%'!$A:$A,0),9)*INDEX([1]Home_Ho!$1:$1048576,MATCH(Activités_Home_Ho!$C244,[1]Home_Ho!$A:$A,0),10)/5</f>
        <v>0.24376419040031866</v>
      </c>
      <c r="AS244">
        <f>INDEX('[1]population_%'!$1:$1048576,MATCH(Activités_Home_Ho!$A244,'[1]population_%'!$A:$A,0),9)*INDEX([1]Home_Ho!$1:$1048576,MATCH(Activités_Home_Ho!$C244,[1]Home_Ho!$A:$A,0),11)/5</f>
        <v>0.20327823142800239</v>
      </c>
      <c r="AT244">
        <f>INDEX('[1]population_%'!$1:$1048576,MATCH(Activités_Home_Ho!$A244,'[1]population_%'!$A:$A,0),9)*INDEX([1]Home_Ho!$1:$1048576,MATCH(Activités_Home_Ho!$C244,[1]Home_Ho!$A:$A,0),11)/5</f>
        <v>0.20327823142800239</v>
      </c>
      <c r="AU244">
        <f>INDEX('[1]population_%'!$1:$1048576,MATCH(Activités_Home_Ho!$A244,'[1]population_%'!$A:$A,0),9)*INDEX([1]Home_Ho!$1:$1048576,MATCH(Activités_Home_Ho!$C244,[1]Home_Ho!$A:$A,0),11)/5</f>
        <v>0.20327823142800239</v>
      </c>
      <c r="AV244">
        <f>INDEX('[1]population_%'!$1:$1048576,MATCH(Activités_Home_Ho!$A244,'[1]population_%'!$A:$A,0),9)*INDEX([1]Home_Ho!$1:$1048576,MATCH(Activités_Home_Ho!$C244,[1]Home_Ho!$A:$A,0),11)/5</f>
        <v>0.20327823142800239</v>
      </c>
      <c r="AW244">
        <f>INDEX('[1]population_%'!$1:$1048576,MATCH(Activités_Home_Ho!$A244,'[1]population_%'!$A:$A,0),9)*INDEX([1]Home_Ho!$1:$1048576,MATCH(Activités_Home_Ho!$C244,[1]Home_Ho!$A:$A,0),12)/5</f>
        <v>4.526588329018124E-2</v>
      </c>
      <c r="AX244">
        <f>INDEX('[1]population_%'!$1:$1048576,MATCH(Activités_Home_Ho!$A244,'[1]population_%'!$A:$A,0),9)*INDEX([1]Home_Ho!$1:$1048576,MATCH(Activités_Home_Ho!$C244,[1]Home_Ho!$A:$A,0),12)/5</f>
        <v>4.526588329018124E-2</v>
      </c>
      <c r="AY244">
        <f>INDEX('[1]population_%'!$1:$1048576,MATCH(Activités_Home_Ho!$A244,'[1]population_%'!$A:$A,0),9)*INDEX([1]Home_Ho!$1:$1048576,MATCH(Activités_Home_Ho!$C244,[1]Home_Ho!$A:$A,0),12)/5</f>
        <v>4.526588329018124E-2</v>
      </c>
      <c r="AZ244">
        <f>INDEX('[1]population_%'!$1:$1048576,MATCH(Activités_Home_Ho!$A244,'[1]population_%'!$A:$A,0),9)*INDEX([1]Home_Ho!$1:$1048576,MATCH(Activités_Home_Ho!$C244,[1]Home_Ho!$A:$A,0),12)/5</f>
        <v>4.526588329018124E-2</v>
      </c>
      <c r="BA244">
        <f>INDEX('[1]population_%'!$1:$1048576,MATCH(Activités_Home_Ho!$A244,'[1]population_%'!$A:$A,0),9)*INDEX([1]Home_Ho!$1:$1048576,MATCH(Activités_Home_Ho!$C244,[1]Home_Ho!$A:$A,0),12)/5</f>
        <v>4.526588329018124E-2</v>
      </c>
      <c r="BB244">
        <f>INDEX('[1]population_%'!$1:$1048576,MATCH(Activités_Home_Ho!$A244,'[1]population_%'!$A:$A,0),9)*INDEX([1]Home_Ho!$1:$1048576,MATCH(Activités_Home_Ho!$C244,[1]Home_Ho!$A:$A,0),12)/5</f>
        <v>4.526588329018124E-2</v>
      </c>
      <c r="BC244">
        <f>INDEX('[1]population_%'!$1:$1048576,MATCH(Activités_Home_Ho!$A244,'[1]population_%'!$A:$A,0),9)*INDEX([1]Home_Ho!$1:$1048576,MATCH(Activités_Home_Ho!$C244,[1]Home_Ho!$A:$A,0),13)/5</f>
        <v>3.26229834694284E-2</v>
      </c>
      <c r="BD244">
        <f>INDEX('[1]population_%'!$1:$1048576,MATCH(Activités_Home_Ho!$A244,'[1]population_%'!$A:$A,0),9)*INDEX([1]Home_Ho!$1:$1048576,MATCH(Activités_Home_Ho!$C244,[1]Home_Ho!$A:$A,0),13)/5</f>
        <v>3.26229834694284E-2</v>
      </c>
      <c r="BE244">
        <f>INDEX('[1]population_%'!$1:$1048576,MATCH(Activités_Home_Ho!$A244,'[1]population_%'!$A:$A,0),9)*INDEX([1]Home_Ho!$1:$1048576,MATCH(Activités_Home_Ho!$C244,[1]Home_Ho!$A:$A,0),13)/5</f>
        <v>3.26229834694284E-2</v>
      </c>
      <c r="BF244">
        <f>INDEX('[1]population_%'!$1:$1048576,MATCH(Activités_Home_Ho!$A244,'[1]population_%'!$A:$A,0),9)*INDEX([1]Home_Ho!$1:$1048576,MATCH(Activités_Home_Ho!$C244,[1]Home_Ho!$A:$A,0),13)/5</f>
        <v>3.26229834694284E-2</v>
      </c>
      <c r="BG244">
        <f>INDEX('[1]population_%'!$1:$1048576,MATCH(Activités_Home_Ho!$A244,'[1]population_%'!$A:$A,0),9)*INDEX([1]Home_Ho!$1:$1048576,MATCH(Activités_Home_Ho!$C244,[1]Home_Ho!$A:$A,0),13)/5</f>
        <v>3.26229834694284E-2</v>
      </c>
      <c r="BH244">
        <f>INDEX('[1]population_%'!$1:$1048576,MATCH(Activités_Home_Ho!$A244,'[1]population_%'!$A:$A,0),9)*INDEX([1]Home_Ho!$1:$1048576,MATCH(Activités_Home_Ho!$C244,[1]Home_Ho!$A:$A,0),14)/5</f>
        <v>1.0252937661820354E-2</v>
      </c>
      <c r="BI244">
        <f>INDEX('[1]population_%'!$1:$1048576,MATCH(Activités_Home_Ho!$A244,'[1]population_%'!$A:$A,0),9)*INDEX([1]Home_Ho!$1:$1048576,MATCH(Activités_Home_Ho!$C244,[1]Home_Ho!$A:$A,0),14)/5</f>
        <v>1.0252937661820354E-2</v>
      </c>
      <c r="BJ244">
        <f>INDEX('[1]population_%'!$1:$1048576,MATCH(Activités_Home_Ho!$A244,'[1]population_%'!$A:$A,0),9)*INDEX([1]Home_Ho!$1:$1048576,MATCH(Activités_Home_Ho!$C244,[1]Home_Ho!$A:$A,0),14)/5</f>
        <v>1.0252937661820354E-2</v>
      </c>
      <c r="BK244">
        <f>INDEX('[1]population_%'!$1:$1048576,MATCH(Activités_Home_Ho!$A244,'[1]population_%'!$A:$A,0),9)*INDEX([1]Home_Ho!$1:$1048576,MATCH(Activités_Home_Ho!$C244,[1]Home_Ho!$A:$A,0),14)/5</f>
        <v>1.0252937661820354E-2</v>
      </c>
      <c r="BL244">
        <f>INDEX('[1]population_%'!$1:$1048576,MATCH(Activités_Home_Ho!$A244,'[1]population_%'!$A:$A,0),9)*INDEX([1]Home_Ho!$1:$1048576,MATCH(Activités_Home_Ho!$C244,[1]Home_Ho!$A:$A,0),14)/5</f>
        <v>1.0252937661820354E-2</v>
      </c>
      <c r="BM244">
        <f>INDEX('[1]population_%'!$1:$1048576,MATCH(Activités_Home_Ho!$A244,'[1]population_%'!$A:$A,0),9)*INDEX([1]Home_Ho!$1:$1048576,MATCH(Activités_Home_Ho!$C244,[1]Home_Ho!$A:$A,0),15)/15</f>
        <v>4.0390360485958975E-3</v>
      </c>
      <c r="BN244">
        <f>INDEX('[1]population_%'!$1:$1048576,MATCH(Activités_Home_Ho!$A244,'[1]population_%'!$A:$A,0),9)*INDEX([1]Home_Ho!$1:$1048576,MATCH(Activités_Home_Ho!$C244,[1]Home_Ho!$A:$A,0),15)/15</f>
        <v>4.0390360485958975E-3</v>
      </c>
      <c r="BO244">
        <f>INDEX('[1]population_%'!$1:$1048576,MATCH(Activités_Home_Ho!$A244,'[1]population_%'!$A:$A,0),9)*INDEX([1]Home_Ho!$1:$1048576,MATCH(Activités_Home_Ho!$C244,[1]Home_Ho!$A:$A,0),15)/15</f>
        <v>4.0390360485958975E-3</v>
      </c>
      <c r="BP244">
        <f>INDEX('[1]population_%'!$1:$1048576,MATCH(Activités_Home_Ho!$A244,'[1]population_%'!$A:$A,0),9)*INDEX([1]Home_Ho!$1:$1048576,MATCH(Activités_Home_Ho!$C244,[1]Home_Ho!$A:$A,0),15)/15</f>
        <v>4.0390360485958975E-3</v>
      </c>
      <c r="BQ244">
        <f>INDEX('[1]population_%'!$1:$1048576,MATCH(Activités_Home_Ho!$A244,'[1]population_%'!$A:$A,0),9)*INDEX([1]Home_Ho!$1:$1048576,MATCH(Activités_Home_Ho!$C244,[1]Home_Ho!$A:$A,0),15)/15</f>
        <v>4.0390360485958975E-3</v>
      </c>
      <c r="BR244">
        <f>INDEX('[1]population_%'!$1:$1048576,MATCH(Activités_Home_Ho!$A244,'[1]population_%'!$A:$A,0),9)*INDEX([1]Home_Ho!$1:$1048576,MATCH(Activités_Home_Ho!$C244,[1]Home_Ho!$A:$A,0),15)/15</f>
        <v>4.0390360485958975E-3</v>
      </c>
      <c r="BS244">
        <f>INDEX('[1]population_%'!$1:$1048576,MATCH(Activités_Home_Ho!$A244,'[1]population_%'!$A:$A,0),9)*INDEX([1]Home_Ho!$1:$1048576,MATCH(Activités_Home_Ho!$C244,[1]Home_Ho!$A:$A,0),15)/15</f>
        <v>4.0390360485958975E-3</v>
      </c>
      <c r="BT244">
        <f>INDEX('[1]population_%'!$1:$1048576,MATCH(Activités_Home_Ho!$A244,'[1]population_%'!$A:$A,0),9)*INDEX([1]Home_Ho!$1:$1048576,MATCH(Activités_Home_Ho!$C244,[1]Home_Ho!$A:$A,0),15)/15</f>
        <v>4.0390360485958975E-3</v>
      </c>
      <c r="BU244">
        <f>INDEX('[1]population_%'!$1:$1048576,MATCH(Activités_Home_Ho!$A244,'[1]population_%'!$A:$A,0),9)*INDEX([1]Home_Ho!$1:$1048576,MATCH(Activités_Home_Ho!$C244,[1]Home_Ho!$A:$A,0),15)/15</f>
        <v>4.0390360485958975E-3</v>
      </c>
      <c r="BV244">
        <f>INDEX('[1]population_%'!$1:$1048576,MATCH(Activités_Home_Ho!$A244,'[1]population_%'!$A:$A,0),9)*INDEX([1]Home_Ho!$1:$1048576,MATCH(Activités_Home_Ho!$C244,[1]Home_Ho!$A:$A,0),15)/15</f>
        <v>4.0390360485958975E-3</v>
      </c>
      <c r="BW244">
        <f>INDEX('[1]population_%'!$1:$1048576,MATCH(Activités_Home_Ho!$A244,'[1]population_%'!$A:$A,0),9)*INDEX([1]Home_Ho!$1:$1048576,MATCH(Activités_Home_Ho!$C244,[1]Home_Ho!$A:$A,0),15)/15</f>
        <v>4.0390360485958975E-3</v>
      </c>
      <c r="BX244">
        <f>INDEX('[1]population_%'!$1:$1048576,MATCH(Activités_Home_Ho!$A244,'[1]population_%'!$A:$A,0),9)*INDEX([1]Home_Ho!$1:$1048576,MATCH(Activités_Home_Ho!$C244,[1]Home_Ho!$A:$A,0),15)/15</f>
        <v>4.0390360485958975E-3</v>
      </c>
      <c r="BY244">
        <f>INDEX('[1]population_%'!$1:$1048576,MATCH(Activités_Home_Ho!$A244,'[1]population_%'!$A:$A,0),9)*INDEX([1]Home_Ho!$1:$1048576,MATCH(Activités_Home_Ho!$C244,[1]Home_Ho!$A:$A,0),15)/15</f>
        <v>4.0390360485958975E-3</v>
      </c>
      <c r="BZ244">
        <f>INDEX('[1]population_%'!$1:$1048576,MATCH(Activités_Home_Ho!$A244,'[1]population_%'!$A:$A,0),9)*INDEX([1]Home_Ho!$1:$1048576,MATCH(Activités_Home_Ho!$C244,[1]Home_Ho!$A:$A,0),15)/15</f>
        <v>4.0390360485958975E-3</v>
      </c>
      <c r="CA244">
        <f>INDEX('[1]population_%'!$1:$1048576,MATCH(Activités_Home_Ho!$A244,'[1]population_%'!$A:$A,0),9)*INDEX([1]Home_Ho!$1:$1048576,MATCH(Activités_Home_Ho!$C244,[1]Home_Ho!$A:$A,0),15)/15</f>
        <v>4.0390360485958975E-3</v>
      </c>
    </row>
    <row r="245" spans="1:79" x14ac:dyDescent="0.35">
      <c r="A245" s="1" t="s">
        <v>488</v>
      </c>
      <c r="B245" s="1" t="s">
        <v>489</v>
      </c>
      <c r="C245" t="str">
        <f>INDEX([1]bruxelles_parsed_lat_long!$1:$1048576,MATCH($A245,[1]bruxelles_parsed_lat_long!$E:$E,0),9)</f>
        <v>Etterbeek</v>
      </c>
      <c r="D245">
        <f>INDEX('[1]population_%'!$1:$1048576,MATCH(Activités_Home_Ho!$A245,'[1]population_%'!$A:$A,0),9)*INDEX([1]Home_Ho!$1:$1048576,MATCH(Activités_Home_Ho!$C245,[1]Home_Ho!$A:$A,0),2)/2</f>
        <v>9.2284405496912955E-2</v>
      </c>
      <c r="E245">
        <f>INDEX('[1]population_%'!$1:$1048576,MATCH(Activités_Home_Ho!$A245,'[1]population_%'!$A:$A,0),9)*INDEX([1]Home_Ho!$1:$1048576,MATCH(Activités_Home_Ho!$C245,[1]Home_Ho!$A:$A,0),3)/5</f>
        <v>0.75341565425214096</v>
      </c>
      <c r="F245">
        <f>INDEX('[1]population_%'!$1:$1048576,MATCH(Activités_Home_Ho!$A245,'[1]population_%'!$A:$A,0),9)*INDEX([1]Home_Ho!$1:$1048576,MATCH(Activités_Home_Ho!$C245,[1]Home_Ho!$A:$A,0),3)/5</f>
        <v>0.75341565425214096</v>
      </c>
      <c r="G245">
        <f>INDEX('[1]population_%'!$1:$1048576,MATCH(Activités_Home_Ho!$A245,'[1]population_%'!$A:$A,0),9)*INDEX([1]Home_Ho!$1:$1048576,MATCH(Activités_Home_Ho!$C245,[1]Home_Ho!$A:$A,0),3)/5</f>
        <v>0.75341565425214096</v>
      </c>
      <c r="H245">
        <f>INDEX('[1]population_%'!$1:$1048576,MATCH(Activités_Home_Ho!$A245,'[1]population_%'!$A:$A,0),9)*INDEX([1]Home_Ho!$1:$1048576,MATCH(Activités_Home_Ho!$C245,[1]Home_Ho!$A:$A,0),3)/5</f>
        <v>0.75341565425214096</v>
      </c>
      <c r="I245">
        <f>INDEX('[1]population_%'!$1:$1048576,MATCH(Activités_Home_Ho!$A245,'[1]population_%'!$A:$A,0),9)*INDEX([1]Home_Ho!$1:$1048576,MATCH(Activités_Home_Ho!$C245,[1]Home_Ho!$A:$A,0),3)/5</f>
        <v>0.75341565425214096</v>
      </c>
      <c r="J245">
        <f>INDEX('[1]population_%'!$1:$1048576,MATCH(Activités_Home_Ho!$A245,'[1]population_%'!$A:$A,0),9)*INDEX([1]Home_Ho!$1:$1048576,MATCH(Activités_Home_Ho!$C245,[1]Home_Ho!$A:$A,0),4)/5</f>
        <v>2.9939079864568807</v>
      </c>
      <c r="K245">
        <f>INDEX('[1]population_%'!$1:$1048576,MATCH(Activités_Home_Ho!$A245,'[1]population_%'!$A:$A,0),9)*INDEX([1]Home_Ho!$1:$1048576,MATCH(Activités_Home_Ho!$C245,[1]Home_Ho!$A:$A,0),4)/5</f>
        <v>2.9939079864568807</v>
      </c>
      <c r="L245">
        <f>INDEX('[1]population_%'!$1:$1048576,MATCH(Activités_Home_Ho!$A245,'[1]population_%'!$A:$A,0),9)*INDEX([1]Home_Ho!$1:$1048576,MATCH(Activités_Home_Ho!$C245,[1]Home_Ho!$A:$A,0),4)/5</f>
        <v>2.9939079864568807</v>
      </c>
      <c r="M245">
        <f>INDEX('[1]population_%'!$1:$1048576,MATCH(Activités_Home_Ho!$A245,'[1]population_%'!$A:$A,0),9)*INDEX([1]Home_Ho!$1:$1048576,MATCH(Activités_Home_Ho!$C245,[1]Home_Ho!$A:$A,0),4)/5</f>
        <v>2.9939079864568807</v>
      </c>
      <c r="N245">
        <f>INDEX('[1]population_%'!$1:$1048576,MATCH(Activités_Home_Ho!$A245,'[1]population_%'!$A:$A,0),9)*INDEX([1]Home_Ho!$1:$1048576,MATCH(Activités_Home_Ho!$C245,[1]Home_Ho!$A:$A,0),4)/5</f>
        <v>2.9939079864568807</v>
      </c>
      <c r="O245">
        <f>INDEX('[1]population_%'!$1:$1048576,MATCH(Activités_Home_Ho!$A245,'[1]population_%'!$A:$A,0),9)*INDEX([1]Home_Ho!$1:$1048576,MATCH(Activités_Home_Ho!$C245,[1]Home_Ho!$A:$A,0),5)/5</f>
        <v>4.2042756423023295</v>
      </c>
      <c r="P245">
        <f>INDEX('[1]population_%'!$1:$1048576,MATCH(Activités_Home_Ho!$A245,'[1]population_%'!$A:$A,0),9)*INDEX([1]Home_Ho!$1:$1048576,MATCH(Activités_Home_Ho!$C245,[1]Home_Ho!$A:$A,0),5)/5</f>
        <v>4.2042756423023295</v>
      </c>
      <c r="Q245">
        <f>INDEX('[1]population_%'!$1:$1048576,MATCH(Activités_Home_Ho!$A245,'[1]population_%'!$A:$A,0),9)*INDEX([1]Home_Ho!$1:$1048576,MATCH(Activités_Home_Ho!$C245,[1]Home_Ho!$A:$A,0),5)/5</f>
        <v>4.2042756423023295</v>
      </c>
      <c r="R245">
        <f>INDEX('[1]population_%'!$1:$1048576,MATCH(Activités_Home_Ho!$A245,'[1]population_%'!$A:$A,0),9)*INDEX([1]Home_Ho!$1:$1048576,MATCH(Activités_Home_Ho!$C245,[1]Home_Ho!$A:$A,0),5)/5</f>
        <v>4.2042756423023295</v>
      </c>
      <c r="S245">
        <f>INDEX('[1]population_%'!$1:$1048576,MATCH(Activités_Home_Ho!$A245,'[1]population_%'!$A:$A,0),9)*INDEX([1]Home_Ho!$1:$1048576,MATCH(Activités_Home_Ho!$C245,[1]Home_Ho!$A:$A,0),5)/5</f>
        <v>4.2042756423023295</v>
      </c>
      <c r="T245">
        <f>INDEX('[1]population_%'!$1:$1048576,MATCH(Activités_Home_Ho!$A245,'[1]population_%'!$A:$A,0),9)*INDEX([1]Home_Ho!$1:$1048576,MATCH(Activités_Home_Ho!$C245,[1]Home_Ho!$A:$A,0),6)/5</f>
        <v>3.8253328022306312</v>
      </c>
      <c r="U245">
        <f>INDEX('[1]population_%'!$1:$1048576,MATCH(Activités_Home_Ho!$A245,'[1]population_%'!$A:$A,0),9)*INDEX([1]Home_Ho!$1:$1048576,MATCH(Activités_Home_Ho!$C245,[1]Home_Ho!$A:$A,0),6)/5</f>
        <v>3.8253328022306312</v>
      </c>
      <c r="V245">
        <f>INDEX('[1]population_%'!$1:$1048576,MATCH(Activités_Home_Ho!$A245,'[1]population_%'!$A:$A,0),9)*INDEX([1]Home_Ho!$1:$1048576,MATCH(Activités_Home_Ho!$C245,[1]Home_Ho!$A:$A,0),6)/5</f>
        <v>3.8253328022306312</v>
      </c>
      <c r="W245">
        <f>INDEX('[1]population_%'!$1:$1048576,MATCH(Activités_Home_Ho!$A245,'[1]population_%'!$A:$A,0),9)*INDEX([1]Home_Ho!$1:$1048576,MATCH(Activités_Home_Ho!$C245,[1]Home_Ho!$A:$A,0),6)/5</f>
        <v>3.8253328022306312</v>
      </c>
      <c r="X245">
        <f>INDEX('[1]population_%'!$1:$1048576,MATCH(Activités_Home_Ho!$A245,'[1]population_%'!$A:$A,0),9)*INDEX([1]Home_Ho!$1:$1048576,MATCH(Activités_Home_Ho!$C245,[1]Home_Ho!$A:$A,0),6)/5</f>
        <v>3.8253328022306312</v>
      </c>
      <c r="Y245">
        <f>INDEX('[1]population_%'!$1:$1048576,MATCH(Activités_Home_Ho!$A245,'[1]population_%'!$A:$A,0),9)*INDEX([1]Home_Ho!$1:$1048576,MATCH(Activités_Home_Ho!$C245,[1]Home_Ho!$A:$A,0),7)/5</f>
        <v>3.5295901214897425</v>
      </c>
      <c r="Z245">
        <f>INDEX('[1]population_%'!$1:$1048576,MATCH(Activités_Home_Ho!$A245,'[1]population_%'!$A:$A,0),9)*INDEX([1]Home_Ho!$1:$1048576,MATCH(Activités_Home_Ho!$C245,[1]Home_Ho!$A:$A,0),7)/5</f>
        <v>3.5295901214897425</v>
      </c>
      <c r="AA245">
        <f>INDEX('[1]population_%'!$1:$1048576,MATCH(Activités_Home_Ho!$A245,'[1]population_%'!$A:$A,0),9)*INDEX([1]Home_Ho!$1:$1048576,MATCH(Activités_Home_Ho!$C245,[1]Home_Ho!$A:$A,0),7)/5</f>
        <v>3.5295901214897425</v>
      </c>
      <c r="AB245">
        <f>INDEX('[1]population_%'!$1:$1048576,MATCH(Activités_Home_Ho!$A245,'[1]population_%'!$A:$A,0),9)*INDEX([1]Home_Ho!$1:$1048576,MATCH(Activités_Home_Ho!$C245,[1]Home_Ho!$A:$A,0),7)/5</f>
        <v>3.5295901214897425</v>
      </c>
      <c r="AC245">
        <f>INDEX('[1]population_%'!$1:$1048576,MATCH(Activités_Home_Ho!$A245,'[1]population_%'!$A:$A,0),9)*INDEX([1]Home_Ho!$1:$1048576,MATCH(Activités_Home_Ho!$C245,[1]Home_Ho!$A:$A,0),7)/5</f>
        <v>3.5295901214897425</v>
      </c>
      <c r="AD245">
        <f>INDEX('[1]population_%'!$1:$1048576,MATCH(Activités_Home_Ho!$A245,'[1]population_%'!$A:$A,0),9)*INDEX([1]Home_Ho!$1:$1048576,MATCH(Activités_Home_Ho!$C245,[1]Home_Ho!$A:$A,0),8)/5</f>
        <v>3.54473053176658</v>
      </c>
      <c r="AE245">
        <f>INDEX('[1]population_%'!$1:$1048576,MATCH(Activités_Home_Ho!$A245,'[1]population_%'!$A:$A,0),9)*INDEX([1]Home_Ho!$1:$1048576,MATCH(Activités_Home_Ho!$C245,[1]Home_Ho!$A:$A,0),8)/5</f>
        <v>3.54473053176658</v>
      </c>
      <c r="AF245">
        <f>INDEX('[1]population_%'!$1:$1048576,MATCH(Activités_Home_Ho!$A245,'[1]population_%'!$A:$A,0),9)*INDEX([1]Home_Ho!$1:$1048576,MATCH(Activités_Home_Ho!$C245,[1]Home_Ho!$A:$A,0),8)/5</f>
        <v>3.54473053176658</v>
      </c>
      <c r="AG245">
        <f>INDEX('[1]population_%'!$1:$1048576,MATCH(Activités_Home_Ho!$A245,'[1]population_%'!$A:$A,0),9)*INDEX([1]Home_Ho!$1:$1048576,MATCH(Activités_Home_Ho!$C245,[1]Home_Ho!$A:$A,0),8)/5</f>
        <v>3.54473053176658</v>
      </c>
      <c r="AH245">
        <f>INDEX('[1]population_%'!$1:$1048576,MATCH(Activités_Home_Ho!$A245,'[1]population_%'!$A:$A,0),9)*INDEX([1]Home_Ho!$1:$1048576,MATCH(Activités_Home_Ho!$C245,[1]Home_Ho!$A:$A,0),8)/5</f>
        <v>3.54473053176658</v>
      </c>
      <c r="AI245">
        <f>INDEX('[1]population_%'!$1:$1048576,MATCH(Activités_Home_Ho!$A245,'[1]population_%'!$A:$A,0),9)*INDEX([1]Home_Ho!$1:$1048576,MATCH(Activités_Home_Ho!$C245,[1]Home_Ho!$A:$A,0),9)/5</f>
        <v>2.8528858793069114</v>
      </c>
      <c r="AJ245">
        <f>INDEX('[1]population_%'!$1:$1048576,MATCH(Activités_Home_Ho!$A245,'[1]population_%'!$A:$A,0),9)*INDEX([1]Home_Ho!$1:$1048576,MATCH(Activités_Home_Ho!$C245,[1]Home_Ho!$A:$A,0),9)/5</f>
        <v>2.8528858793069114</v>
      </c>
      <c r="AK245">
        <f>INDEX('[1]population_%'!$1:$1048576,MATCH(Activités_Home_Ho!$A245,'[1]population_%'!$A:$A,0),9)*INDEX([1]Home_Ho!$1:$1048576,MATCH(Activités_Home_Ho!$C245,[1]Home_Ho!$A:$A,0),9)/5</f>
        <v>2.8528858793069114</v>
      </c>
      <c r="AL245">
        <f>INDEX('[1]population_%'!$1:$1048576,MATCH(Activités_Home_Ho!$A245,'[1]population_%'!$A:$A,0),9)*INDEX([1]Home_Ho!$1:$1048576,MATCH(Activités_Home_Ho!$C245,[1]Home_Ho!$A:$A,0),9)/5</f>
        <v>2.8528858793069114</v>
      </c>
      <c r="AM245">
        <f>INDEX('[1]population_%'!$1:$1048576,MATCH(Activités_Home_Ho!$A245,'[1]population_%'!$A:$A,0),9)*INDEX([1]Home_Ho!$1:$1048576,MATCH(Activités_Home_Ho!$C245,[1]Home_Ho!$A:$A,0),9)/5</f>
        <v>2.8528858793069114</v>
      </c>
      <c r="AN245">
        <f>INDEX('[1]population_%'!$1:$1048576,MATCH(Activités_Home_Ho!$A245,'[1]population_%'!$A:$A,0),9)*INDEX([1]Home_Ho!$1:$1048576,MATCH(Activités_Home_Ho!$C245,[1]Home_Ho!$A:$A,0),10)/5</f>
        <v>2.9414212308305117</v>
      </c>
      <c r="AO245">
        <f>INDEX('[1]population_%'!$1:$1048576,MATCH(Activités_Home_Ho!$A245,'[1]population_%'!$A:$A,0),9)*INDEX([1]Home_Ho!$1:$1048576,MATCH(Activités_Home_Ho!$C245,[1]Home_Ho!$A:$A,0),10)/5</f>
        <v>2.9414212308305117</v>
      </c>
      <c r="AP245">
        <f>INDEX('[1]population_%'!$1:$1048576,MATCH(Activités_Home_Ho!$A245,'[1]population_%'!$A:$A,0),9)*INDEX([1]Home_Ho!$1:$1048576,MATCH(Activités_Home_Ho!$C245,[1]Home_Ho!$A:$A,0),10)/5</f>
        <v>2.9414212308305117</v>
      </c>
      <c r="AQ245">
        <f>INDEX('[1]population_%'!$1:$1048576,MATCH(Activités_Home_Ho!$A245,'[1]population_%'!$A:$A,0),9)*INDEX([1]Home_Ho!$1:$1048576,MATCH(Activités_Home_Ho!$C245,[1]Home_Ho!$A:$A,0),10)/5</f>
        <v>2.9414212308305117</v>
      </c>
      <c r="AR245">
        <f>INDEX('[1]population_%'!$1:$1048576,MATCH(Activités_Home_Ho!$A245,'[1]population_%'!$A:$A,0),9)*INDEX([1]Home_Ho!$1:$1048576,MATCH(Activités_Home_Ho!$C245,[1]Home_Ho!$A:$A,0),10)/5</f>
        <v>2.9414212308305117</v>
      </c>
      <c r="AS245">
        <f>INDEX('[1]population_%'!$1:$1048576,MATCH(Activités_Home_Ho!$A245,'[1]population_%'!$A:$A,0),9)*INDEX([1]Home_Ho!$1:$1048576,MATCH(Activités_Home_Ho!$C245,[1]Home_Ho!$A:$A,0),11)/5</f>
        <v>2.4528906592312287</v>
      </c>
      <c r="AT245">
        <f>INDEX('[1]population_%'!$1:$1048576,MATCH(Activités_Home_Ho!$A245,'[1]population_%'!$A:$A,0),9)*INDEX([1]Home_Ho!$1:$1048576,MATCH(Activités_Home_Ho!$C245,[1]Home_Ho!$A:$A,0),11)/5</f>
        <v>2.4528906592312287</v>
      </c>
      <c r="AU245">
        <f>INDEX('[1]population_%'!$1:$1048576,MATCH(Activités_Home_Ho!$A245,'[1]population_%'!$A:$A,0),9)*INDEX([1]Home_Ho!$1:$1048576,MATCH(Activités_Home_Ho!$C245,[1]Home_Ho!$A:$A,0),11)/5</f>
        <v>2.4528906592312287</v>
      </c>
      <c r="AV245">
        <f>INDEX('[1]population_%'!$1:$1048576,MATCH(Activités_Home_Ho!$A245,'[1]population_%'!$A:$A,0),9)*INDEX([1]Home_Ho!$1:$1048576,MATCH(Activités_Home_Ho!$C245,[1]Home_Ho!$A:$A,0),11)/5</f>
        <v>2.4528906592312287</v>
      </c>
      <c r="AW245">
        <f>INDEX('[1]population_%'!$1:$1048576,MATCH(Activités_Home_Ho!$A245,'[1]population_%'!$A:$A,0),9)*INDEX([1]Home_Ho!$1:$1048576,MATCH(Activités_Home_Ho!$C245,[1]Home_Ho!$A:$A,0),12)/5</f>
        <v>0.54620832503485361</v>
      </c>
      <c r="AX245">
        <f>INDEX('[1]population_%'!$1:$1048576,MATCH(Activités_Home_Ho!$A245,'[1]population_%'!$A:$A,0),9)*INDEX([1]Home_Ho!$1:$1048576,MATCH(Activités_Home_Ho!$C245,[1]Home_Ho!$A:$A,0),12)/5</f>
        <v>0.54620832503485361</v>
      </c>
      <c r="AY245">
        <f>INDEX('[1]population_%'!$1:$1048576,MATCH(Activités_Home_Ho!$A245,'[1]population_%'!$A:$A,0),9)*INDEX([1]Home_Ho!$1:$1048576,MATCH(Activités_Home_Ho!$C245,[1]Home_Ho!$A:$A,0),12)/5</f>
        <v>0.54620832503485361</v>
      </c>
      <c r="AZ245">
        <f>INDEX('[1]population_%'!$1:$1048576,MATCH(Activités_Home_Ho!$A245,'[1]population_%'!$A:$A,0),9)*INDEX([1]Home_Ho!$1:$1048576,MATCH(Activités_Home_Ho!$C245,[1]Home_Ho!$A:$A,0),12)/5</f>
        <v>0.54620832503485361</v>
      </c>
      <c r="BA245">
        <f>INDEX('[1]population_%'!$1:$1048576,MATCH(Activités_Home_Ho!$A245,'[1]population_%'!$A:$A,0),9)*INDEX([1]Home_Ho!$1:$1048576,MATCH(Activités_Home_Ho!$C245,[1]Home_Ho!$A:$A,0),12)/5</f>
        <v>0.54620832503485361</v>
      </c>
      <c r="BB245">
        <f>INDEX('[1]population_%'!$1:$1048576,MATCH(Activités_Home_Ho!$A245,'[1]population_%'!$A:$A,0),9)*INDEX([1]Home_Ho!$1:$1048576,MATCH(Activités_Home_Ho!$C245,[1]Home_Ho!$A:$A,0),12)/5</f>
        <v>0.54620832503485361</v>
      </c>
      <c r="BC245">
        <f>INDEX('[1]population_%'!$1:$1048576,MATCH(Activités_Home_Ho!$A245,'[1]population_%'!$A:$A,0),9)*INDEX([1]Home_Ho!$1:$1048576,MATCH(Activités_Home_Ho!$C245,[1]Home_Ho!$A:$A,0),13)/5</f>
        <v>0.39365066719776937</v>
      </c>
      <c r="BD245">
        <f>INDEX('[1]population_%'!$1:$1048576,MATCH(Activités_Home_Ho!$A245,'[1]population_%'!$A:$A,0),9)*INDEX([1]Home_Ho!$1:$1048576,MATCH(Activités_Home_Ho!$C245,[1]Home_Ho!$A:$A,0),13)/5</f>
        <v>0.39365066719776937</v>
      </c>
      <c r="BE245">
        <f>INDEX('[1]population_%'!$1:$1048576,MATCH(Activités_Home_Ho!$A245,'[1]population_%'!$A:$A,0),9)*INDEX([1]Home_Ho!$1:$1048576,MATCH(Activités_Home_Ho!$C245,[1]Home_Ho!$A:$A,0),13)/5</f>
        <v>0.39365066719776937</v>
      </c>
      <c r="BF245">
        <f>INDEX('[1]population_%'!$1:$1048576,MATCH(Activités_Home_Ho!$A245,'[1]population_%'!$A:$A,0),9)*INDEX([1]Home_Ho!$1:$1048576,MATCH(Activités_Home_Ho!$C245,[1]Home_Ho!$A:$A,0),13)/5</f>
        <v>0.39365066719776937</v>
      </c>
      <c r="BG245">
        <f>INDEX('[1]population_%'!$1:$1048576,MATCH(Activités_Home_Ho!$A245,'[1]population_%'!$A:$A,0),9)*INDEX([1]Home_Ho!$1:$1048576,MATCH(Activités_Home_Ho!$C245,[1]Home_Ho!$A:$A,0),13)/5</f>
        <v>0.39365066719776937</v>
      </c>
      <c r="BH245">
        <f>INDEX('[1]population_%'!$1:$1048576,MATCH(Activités_Home_Ho!$A245,'[1]population_%'!$A:$A,0),9)*INDEX([1]Home_Ho!$1:$1048576,MATCH(Activités_Home_Ho!$C245,[1]Home_Ho!$A:$A,0),14)/5</f>
        <v>0.12371878111929895</v>
      </c>
      <c r="BI245">
        <f>INDEX('[1]population_%'!$1:$1048576,MATCH(Activités_Home_Ho!$A245,'[1]population_%'!$A:$A,0),9)*INDEX([1]Home_Ho!$1:$1048576,MATCH(Activités_Home_Ho!$C245,[1]Home_Ho!$A:$A,0),14)/5</f>
        <v>0.12371878111929895</v>
      </c>
      <c r="BJ245">
        <f>INDEX('[1]population_%'!$1:$1048576,MATCH(Activités_Home_Ho!$A245,'[1]population_%'!$A:$A,0),9)*INDEX([1]Home_Ho!$1:$1048576,MATCH(Activités_Home_Ho!$C245,[1]Home_Ho!$A:$A,0),14)/5</f>
        <v>0.12371878111929895</v>
      </c>
      <c r="BK245">
        <f>INDEX('[1]population_%'!$1:$1048576,MATCH(Activités_Home_Ho!$A245,'[1]population_%'!$A:$A,0),9)*INDEX([1]Home_Ho!$1:$1048576,MATCH(Activités_Home_Ho!$C245,[1]Home_Ho!$A:$A,0),14)/5</f>
        <v>0.12371878111929895</v>
      </c>
      <c r="BL245">
        <f>INDEX('[1]population_%'!$1:$1048576,MATCH(Activités_Home_Ho!$A245,'[1]population_%'!$A:$A,0),9)*INDEX([1]Home_Ho!$1:$1048576,MATCH(Activités_Home_Ho!$C245,[1]Home_Ho!$A:$A,0),14)/5</f>
        <v>0.12371878111929895</v>
      </c>
      <c r="BM245">
        <f>INDEX('[1]population_%'!$1:$1048576,MATCH(Activités_Home_Ho!$A245,'[1]population_%'!$A:$A,0),9)*INDEX([1]Home_Ho!$1:$1048576,MATCH(Activités_Home_Ho!$C245,[1]Home_Ho!$A:$A,0),15)/15</f>
        <v>4.8737701653057158E-2</v>
      </c>
      <c r="BN245">
        <f>INDEX('[1]population_%'!$1:$1048576,MATCH(Activités_Home_Ho!$A245,'[1]population_%'!$A:$A,0),9)*INDEX([1]Home_Ho!$1:$1048576,MATCH(Activités_Home_Ho!$C245,[1]Home_Ho!$A:$A,0),15)/15</f>
        <v>4.8737701653057158E-2</v>
      </c>
      <c r="BO245">
        <f>INDEX('[1]population_%'!$1:$1048576,MATCH(Activités_Home_Ho!$A245,'[1]population_%'!$A:$A,0),9)*INDEX([1]Home_Ho!$1:$1048576,MATCH(Activités_Home_Ho!$C245,[1]Home_Ho!$A:$A,0),15)/15</f>
        <v>4.8737701653057158E-2</v>
      </c>
      <c r="BP245">
        <f>INDEX('[1]population_%'!$1:$1048576,MATCH(Activités_Home_Ho!$A245,'[1]population_%'!$A:$A,0),9)*INDEX([1]Home_Ho!$1:$1048576,MATCH(Activités_Home_Ho!$C245,[1]Home_Ho!$A:$A,0),15)/15</f>
        <v>4.8737701653057158E-2</v>
      </c>
      <c r="BQ245">
        <f>INDEX('[1]population_%'!$1:$1048576,MATCH(Activités_Home_Ho!$A245,'[1]population_%'!$A:$A,0),9)*INDEX([1]Home_Ho!$1:$1048576,MATCH(Activités_Home_Ho!$C245,[1]Home_Ho!$A:$A,0),15)/15</f>
        <v>4.8737701653057158E-2</v>
      </c>
      <c r="BR245">
        <f>INDEX('[1]population_%'!$1:$1048576,MATCH(Activités_Home_Ho!$A245,'[1]population_%'!$A:$A,0),9)*INDEX([1]Home_Ho!$1:$1048576,MATCH(Activités_Home_Ho!$C245,[1]Home_Ho!$A:$A,0),15)/15</f>
        <v>4.8737701653057158E-2</v>
      </c>
      <c r="BS245">
        <f>INDEX('[1]population_%'!$1:$1048576,MATCH(Activités_Home_Ho!$A245,'[1]population_%'!$A:$A,0),9)*INDEX([1]Home_Ho!$1:$1048576,MATCH(Activités_Home_Ho!$C245,[1]Home_Ho!$A:$A,0),15)/15</f>
        <v>4.8737701653057158E-2</v>
      </c>
      <c r="BT245">
        <f>INDEX('[1]population_%'!$1:$1048576,MATCH(Activités_Home_Ho!$A245,'[1]population_%'!$A:$A,0),9)*INDEX([1]Home_Ho!$1:$1048576,MATCH(Activités_Home_Ho!$C245,[1]Home_Ho!$A:$A,0),15)/15</f>
        <v>4.8737701653057158E-2</v>
      </c>
      <c r="BU245">
        <f>INDEX('[1]population_%'!$1:$1048576,MATCH(Activités_Home_Ho!$A245,'[1]population_%'!$A:$A,0),9)*INDEX([1]Home_Ho!$1:$1048576,MATCH(Activités_Home_Ho!$C245,[1]Home_Ho!$A:$A,0),15)/15</f>
        <v>4.8737701653057158E-2</v>
      </c>
      <c r="BV245">
        <f>INDEX('[1]population_%'!$1:$1048576,MATCH(Activités_Home_Ho!$A245,'[1]population_%'!$A:$A,0),9)*INDEX([1]Home_Ho!$1:$1048576,MATCH(Activités_Home_Ho!$C245,[1]Home_Ho!$A:$A,0),15)/15</f>
        <v>4.8737701653057158E-2</v>
      </c>
      <c r="BW245">
        <f>INDEX('[1]population_%'!$1:$1048576,MATCH(Activités_Home_Ho!$A245,'[1]population_%'!$A:$A,0),9)*INDEX([1]Home_Ho!$1:$1048576,MATCH(Activités_Home_Ho!$C245,[1]Home_Ho!$A:$A,0),15)/15</f>
        <v>4.8737701653057158E-2</v>
      </c>
      <c r="BX245">
        <f>INDEX('[1]population_%'!$1:$1048576,MATCH(Activités_Home_Ho!$A245,'[1]population_%'!$A:$A,0),9)*INDEX([1]Home_Ho!$1:$1048576,MATCH(Activités_Home_Ho!$C245,[1]Home_Ho!$A:$A,0),15)/15</f>
        <v>4.8737701653057158E-2</v>
      </c>
      <c r="BY245">
        <f>INDEX('[1]population_%'!$1:$1048576,MATCH(Activités_Home_Ho!$A245,'[1]population_%'!$A:$A,0),9)*INDEX([1]Home_Ho!$1:$1048576,MATCH(Activités_Home_Ho!$C245,[1]Home_Ho!$A:$A,0),15)/15</f>
        <v>4.8737701653057158E-2</v>
      </c>
      <c r="BZ245">
        <f>INDEX('[1]population_%'!$1:$1048576,MATCH(Activités_Home_Ho!$A245,'[1]population_%'!$A:$A,0),9)*INDEX([1]Home_Ho!$1:$1048576,MATCH(Activités_Home_Ho!$C245,[1]Home_Ho!$A:$A,0),15)/15</f>
        <v>4.8737701653057158E-2</v>
      </c>
      <c r="CA245">
        <f>INDEX('[1]population_%'!$1:$1048576,MATCH(Activités_Home_Ho!$A245,'[1]population_%'!$A:$A,0),9)*INDEX([1]Home_Ho!$1:$1048576,MATCH(Activités_Home_Ho!$C245,[1]Home_Ho!$A:$A,0),15)/15</f>
        <v>4.8737701653057158E-2</v>
      </c>
    </row>
    <row r="246" spans="1:79" x14ac:dyDescent="0.35">
      <c r="A246" s="1" t="s">
        <v>490</v>
      </c>
      <c r="B246" s="1" t="s">
        <v>491</v>
      </c>
      <c r="C246" t="str">
        <f>INDEX([1]bruxelles_parsed_lat_long!$1:$1048576,MATCH($A246,[1]bruxelles_parsed_lat_long!$E:$E,0),9)</f>
        <v>Etterbeek</v>
      </c>
      <c r="D246">
        <f>INDEX('[1]population_%'!$1:$1048576,MATCH(Activités_Home_Ho!$A246,'[1]population_%'!$A:$A,0),9)*INDEX([1]Home_Ho!$1:$1048576,MATCH(Activités_Home_Ho!$C246,[1]Home_Ho!$A:$A,0),2)/2</f>
        <v>1.0503087034455287E-2</v>
      </c>
      <c r="E246">
        <f>INDEX('[1]population_%'!$1:$1048576,MATCH(Activités_Home_Ho!$A246,'[1]population_%'!$A:$A,0),9)*INDEX([1]Home_Ho!$1:$1048576,MATCH(Activités_Home_Ho!$C246,[1]Home_Ho!$A:$A,0),3)/5</f>
        <v>8.5747858992232612E-2</v>
      </c>
      <c r="F246">
        <f>INDEX('[1]population_%'!$1:$1048576,MATCH(Activités_Home_Ho!$A246,'[1]population_%'!$A:$A,0),9)*INDEX([1]Home_Ho!$1:$1048576,MATCH(Activités_Home_Ho!$C246,[1]Home_Ho!$A:$A,0),3)/5</f>
        <v>8.5747858992232612E-2</v>
      </c>
      <c r="G246">
        <f>INDEX('[1]population_%'!$1:$1048576,MATCH(Activités_Home_Ho!$A246,'[1]population_%'!$A:$A,0),9)*INDEX([1]Home_Ho!$1:$1048576,MATCH(Activités_Home_Ho!$C246,[1]Home_Ho!$A:$A,0),3)/5</f>
        <v>8.5747858992232612E-2</v>
      </c>
      <c r="H246">
        <f>INDEX('[1]population_%'!$1:$1048576,MATCH(Activités_Home_Ho!$A246,'[1]population_%'!$A:$A,0),9)*INDEX([1]Home_Ho!$1:$1048576,MATCH(Activités_Home_Ho!$C246,[1]Home_Ho!$A:$A,0),3)/5</f>
        <v>8.5747858992232612E-2</v>
      </c>
      <c r="I246">
        <f>INDEX('[1]population_%'!$1:$1048576,MATCH(Activités_Home_Ho!$A246,'[1]population_%'!$A:$A,0),9)*INDEX([1]Home_Ho!$1:$1048576,MATCH(Activités_Home_Ho!$C246,[1]Home_Ho!$A:$A,0),3)/5</f>
        <v>8.5747858992232612E-2</v>
      </c>
      <c r="J246">
        <f>INDEX('[1]population_%'!$1:$1048576,MATCH(Activités_Home_Ho!$A246,'[1]population_%'!$A:$A,0),9)*INDEX([1]Home_Ho!$1:$1048576,MATCH(Activités_Home_Ho!$C246,[1]Home_Ho!$A:$A,0),4)/5</f>
        <v>0.34074311890061737</v>
      </c>
      <c r="K246">
        <f>INDEX('[1]population_%'!$1:$1048576,MATCH(Activités_Home_Ho!$A246,'[1]population_%'!$A:$A,0),9)*INDEX([1]Home_Ho!$1:$1048576,MATCH(Activités_Home_Ho!$C246,[1]Home_Ho!$A:$A,0),4)/5</f>
        <v>0.34074311890061737</v>
      </c>
      <c r="L246">
        <f>INDEX('[1]population_%'!$1:$1048576,MATCH(Activités_Home_Ho!$A246,'[1]population_%'!$A:$A,0),9)*INDEX([1]Home_Ho!$1:$1048576,MATCH(Activités_Home_Ho!$C246,[1]Home_Ho!$A:$A,0),4)/5</f>
        <v>0.34074311890061737</v>
      </c>
      <c r="M246">
        <f>INDEX('[1]population_%'!$1:$1048576,MATCH(Activités_Home_Ho!$A246,'[1]population_%'!$A:$A,0),9)*INDEX([1]Home_Ho!$1:$1048576,MATCH(Activités_Home_Ho!$C246,[1]Home_Ho!$A:$A,0),4)/5</f>
        <v>0.34074311890061737</v>
      </c>
      <c r="N246">
        <f>INDEX('[1]population_%'!$1:$1048576,MATCH(Activités_Home_Ho!$A246,'[1]population_%'!$A:$A,0),9)*INDEX([1]Home_Ho!$1:$1048576,MATCH(Activités_Home_Ho!$C246,[1]Home_Ho!$A:$A,0),4)/5</f>
        <v>0.34074311890061737</v>
      </c>
      <c r="O246">
        <f>INDEX('[1]population_%'!$1:$1048576,MATCH(Activités_Home_Ho!$A246,'[1]population_%'!$A:$A,0),9)*INDEX([1]Home_Ho!$1:$1048576,MATCH(Activités_Home_Ho!$C246,[1]Home_Ho!$A:$A,0),5)/5</f>
        <v>0.47849766978689506</v>
      </c>
      <c r="P246">
        <f>INDEX('[1]population_%'!$1:$1048576,MATCH(Activités_Home_Ho!$A246,'[1]population_%'!$A:$A,0),9)*INDEX([1]Home_Ho!$1:$1048576,MATCH(Activités_Home_Ho!$C246,[1]Home_Ho!$A:$A,0),5)/5</f>
        <v>0.47849766978689506</v>
      </c>
      <c r="Q246">
        <f>INDEX('[1]population_%'!$1:$1048576,MATCH(Activités_Home_Ho!$A246,'[1]population_%'!$A:$A,0),9)*INDEX([1]Home_Ho!$1:$1048576,MATCH(Activités_Home_Ho!$C246,[1]Home_Ho!$A:$A,0),5)/5</f>
        <v>0.47849766978689506</v>
      </c>
      <c r="R246">
        <f>INDEX('[1]population_%'!$1:$1048576,MATCH(Activités_Home_Ho!$A246,'[1]population_%'!$A:$A,0),9)*INDEX([1]Home_Ho!$1:$1048576,MATCH(Activités_Home_Ho!$C246,[1]Home_Ho!$A:$A,0),5)/5</f>
        <v>0.47849766978689506</v>
      </c>
      <c r="S246">
        <f>INDEX('[1]population_%'!$1:$1048576,MATCH(Activités_Home_Ho!$A246,'[1]population_%'!$A:$A,0),9)*INDEX([1]Home_Ho!$1:$1048576,MATCH(Activités_Home_Ho!$C246,[1]Home_Ho!$A:$A,0),5)/5</f>
        <v>0.47849766978689506</v>
      </c>
      <c r="T246">
        <f>INDEX('[1]population_%'!$1:$1048576,MATCH(Activités_Home_Ho!$A246,'[1]population_%'!$A:$A,0),9)*INDEX([1]Home_Ho!$1:$1048576,MATCH(Activités_Home_Ho!$C246,[1]Home_Ho!$A:$A,0),6)/5</f>
        <v>0.43536936865166298</v>
      </c>
      <c r="U246">
        <f>INDEX('[1]population_%'!$1:$1048576,MATCH(Activités_Home_Ho!$A246,'[1]population_%'!$A:$A,0),9)*INDEX([1]Home_Ho!$1:$1048576,MATCH(Activités_Home_Ho!$C246,[1]Home_Ho!$A:$A,0),6)/5</f>
        <v>0.43536936865166298</v>
      </c>
      <c r="V246">
        <f>INDEX('[1]population_%'!$1:$1048576,MATCH(Activités_Home_Ho!$A246,'[1]population_%'!$A:$A,0),9)*INDEX([1]Home_Ho!$1:$1048576,MATCH(Activités_Home_Ho!$C246,[1]Home_Ho!$A:$A,0),6)/5</f>
        <v>0.43536936865166298</v>
      </c>
      <c r="W246">
        <f>INDEX('[1]population_%'!$1:$1048576,MATCH(Activités_Home_Ho!$A246,'[1]population_%'!$A:$A,0),9)*INDEX([1]Home_Ho!$1:$1048576,MATCH(Activités_Home_Ho!$C246,[1]Home_Ho!$A:$A,0),6)/5</f>
        <v>0.43536936865166298</v>
      </c>
      <c r="X246">
        <f>INDEX('[1]population_%'!$1:$1048576,MATCH(Activités_Home_Ho!$A246,'[1]population_%'!$A:$A,0),9)*INDEX([1]Home_Ho!$1:$1048576,MATCH(Activités_Home_Ho!$C246,[1]Home_Ho!$A:$A,0),6)/5</f>
        <v>0.43536936865166298</v>
      </c>
      <c r="Y246">
        <f>INDEX('[1]population_%'!$1:$1048576,MATCH(Activités_Home_Ho!$A246,'[1]population_%'!$A:$A,0),9)*INDEX([1]Home_Ho!$1:$1048576,MATCH(Activités_Home_Ho!$C246,[1]Home_Ho!$A:$A,0),7)/5</f>
        <v>0.4017102569209321</v>
      </c>
      <c r="Z246">
        <f>INDEX('[1]population_%'!$1:$1048576,MATCH(Activités_Home_Ho!$A246,'[1]population_%'!$A:$A,0),9)*INDEX([1]Home_Ho!$1:$1048576,MATCH(Activités_Home_Ho!$C246,[1]Home_Ho!$A:$A,0),7)/5</f>
        <v>0.4017102569209321</v>
      </c>
      <c r="AA246">
        <f>INDEX('[1]population_%'!$1:$1048576,MATCH(Activités_Home_Ho!$A246,'[1]population_%'!$A:$A,0),9)*INDEX([1]Home_Ho!$1:$1048576,MATCH(Activités_Home_Ho!$C246,[1]Home_Ho!$A:$A,0),7)/5</f>
        <v>0.4017102569209321</v>
      </c>
      <c r="AB246">
        <f>INDEX('[1]population_%'!$1:$1048576,MATCH(Activités_Home_Ho!$A246,'[1]population_%'!$A:$A,0),9)*INDEX([1]Home_Ho!$1:$1048576,MATCH(Activités_Home_Ho!$C246,[1]Home_Ho!$A:$A,0),7)/5</f>
        <v>0.4017102569209321</v>
      </c>
      <c r="AC246">
        <f>INDEX('[1]population_%'!$1:$1048576,MATCH(Activités_Home_Ho!$A246,'[1]population_%'!$A:$A,0),9)*INDEX([1]Home_Ho!$1:$1048576,MATCH(Activités_Home_Ho!$C246,[1]Home_Ho!$A:$A,0),7)/5</f>
        <v>0.4017102569209321</v>
      </c>
      <c r="AD246">
        <f>INDEX('[1]population_%'!$1:$1048576,MATCH(Activités_Home_Ho!$A246,'[1]population_%'!$A:$A,0),9)*INDEX([1]Home_Ho!$1:$1048576,MATCH(Activités_Home_Ho!$C246,[1]Home_Ho!$A:$A,0),8)/5</f>
        <v>0.40343341963752238</v>
      </c>
      <c r="AE246">
        <f>INDEX('[1]population_%'!$1:$1048576,MATCH(Activités_Home_Ho!$A246,'[1]population_%'!$A:$A,0),9)*INDEX([1]Home_Ho!$1:$1048576,MATCH(Activités_Home_Ho!$C246,[1]Home_Ho!$A:$A,0),8)/5</f>
        <v>0.40343341963752238</v>
      </c>
      <c r="AF246">
        <f>INDEX('[1]population_%'!$1:$1048576,MATCH(Activités_Home_Ho!$A246,'[1]population_%'!$A:$A,0),9)*INDEX([1]Home_Ho!$1:$1048576,MATCH(Activités_Home_Ho!$C246,[1]Home_Ho!$A:$A,0),8)/5</f>
        <v>0.40343341963752238</v>
      </c>
      <c r="AG246">
        <f>INDEX('[1]population_%'!$1:$1048576,MATCH(Activités_Home_Ho!$A246,'[1]population_%'!$A:$A,0),9)*INDEX([1]Home_Ho!$1:$1048576,MATCH(Activités_Home_Ho!$C246,[1]Home_Ho!$A:$A,0),8)/5</f>
        <v>0.40343341963752238</v>
      </c>
      <c r="AH246">
        <f>INDEX('[1]population_%'!$1:$1048576,MATCH(Activités_Home_Ho!$A246,'[1]population_%'!$A:$A,0),9)*INDEX([1]Home_Ho!$1:$1048576,MATCH(Activités_Home_Ho!$C246,[1]Home_Ho!$A:$A,0),8)/5</f>
        <v>0.40343341963752238</v>
      </c>
      <c r="AI246">
        <f>INDEX('[1]population_%'!$1:$1048576,MATCH(Activités_Home_Ho!$A246,'[1]population_%'!$A:$A,0),9)*INDEX([1]Home_Ho!$1:$1048576,MATCH(Activités_Home_Ho!$C246,[1]Home_Ho!$A:$A,0),9)/5</f>
        <v>0.32469308902609045</v>
      </c>
      <c r="AJ246">
        <f>INDEX('[1]population_%'!$1:$1048576,MATCH(Activités_Home_Ho!$A246,'[1]population_%'!$A:$A,0),9)*INDEX([1]Home_Ho!$1:$1048576,MATCH(Activités_Home_Ho!$C246,[1]Home_Ho!$A:$A,0),9)/5</f>
        <v>0.32469308902609045</v>
      </c>
      <c r="AK246">
        <f>INDEX('[1]population_%'!$1:$1048576,MATCH(Activités_Home_Ho!$A246,'[1]population_%'!$A:$A,0),9)*INDEX([1]Home_Ho!$1:$1048576,MATCH(Activités_Home_Ho!$C246,[1]Home_Ho!$A:$A,0),9)/5</f>
        <v>0.32469308902609045</v>
      </c>
      <c r="AL246">
        <f>INDEX('[1]population_%'!$1:$1048576,MATCH(Activités_Home_Ho!$A246,'[1]population_%'!$A:$A,0),9)*INDEX([1]Home_Ho!$1:$1048576,MATCH(Activités_Home_Ho!$C246,[1]Home_Ho!$A:$A,0),9)/5</f>
        <v>0.32469308902609045</v>
      </c>
      <c r="AM246">
        <f>INDEX('[1]population_%'!$1:$1048576,MATCH(Activités_Home_Ho!$A246,'[1]population_%'!$A:$A,0),9)*INDEX([1]Home_Ho!$1:$1048576,MATCH(Activités_Home_Ho!$C246,[1]Home_Ho!$A:$A,0),9)/5</f>
        <v>0.32469308902609045</v>
      </c>
      <c r="AN246">
        <f>INDEX('[1]population_%'!$1:$1048576,MATCH(Activités_Home_Ho!$A246,'[1]population_%'!$A:$A,0),9)*INDEX([1]Home_Ho!$1:$1048576,MATCH(Activités_Home_Ho!$C246,[1]Home_Ho!$A:$A,0),10)/5</f>
        <v>0.33476948814977098</v>
      </c>
      <c r="AO246">
        <f>INDEX('[1]population_%'!$1:$1048576,MATCH(Activités_Home_Ho!$A246,'[1]population_%'!$A:$A,0),9)*INDEX([1]Home_Ho!$1:$1048576,MATCH(Activités_Home_Ho!$C246,[1]Home_Ho!$A:$A,0),10)/5</f>
        <v>0.33476948814977098</v>
      </c>
      <c r="AP246">
        <f>INDEX('[1]population_%'!$1:$1048576,MATCH(Activités_Home_Ho!$A246,'[1]population_%'!$A:$A,0),9)*INDEX([1]Home_Ho!$1:$1048576,MATCH(Activités_Home_Ho!$C246,[1]Home_Ho!$A:$A,0),10)/5</f>
        <v>0.33476948814977098</v>
      </c>
      <c r="AQ246">
        <f>INDEX('[1]population_%'!$1:$1048576,MATCH(Activités_Home_Ho!$A246,'[1]population_%'!$A:$A,0),9)*INDEX([1]Home_Ho!$1:$1048576,MATCH(Activités_Home_Ho!$C246,[1]Home_Ho!$A:$A,0),10)/5</f>
        <v>0.33476948814977098</v>
      </c>
      <c r="AR246">
        <f>INDEX('[1]population_%'!$1:$1048576,MATCH(Activités_Home_Ho!$A246,'[1]population_%'!$A:$A,0),9)*INDEX([1]Home_Ho!$1:$1048576,MATCH(Activités_Home_Ho!$C246,[1]Home_Ho!$A:$A,0),10)/5</f>
        <v>0.33476948814977098</v>
      </c>
      <c r="AS246">
        <f>INDEX('[1]population_%'!$1:$1048576,MATCH(Activités_Home_Ho!$A246,'[1]population_%'!$A:$A,0),9)*INDEX([1]Home_Ho!$1:$1048576,MATCH(Activités_Home_Ho!$C246,[1]Home_Ho!$A:$A,0),11)/5</f>
        <v>0.27916877116112332</v>
      </c>
      <c r="AT246">
        <f>INDEX('[1]population_%'!$1:$1048576,MATCH(Activités_Home_Ho!$A246,'[1]population_%'!$A:$A,0),9)*INDEX([1]Home_Ho!$1:$1048576,MATCH(Activités_Home_Ho!$C246,[1]Home_Ho!$A:$A,0),11)/5</f>
        <v>0.27916877116112332</v>
      </c>
      <c r="AU246">
        <f>INDEX('[1]population_%'!$1:$1048576,MATCH(Activités_Home_Ho!$A246,'[1]population_%'!$A:$A,0),9)*INDEX([1]Home_Ho!$1:$1048576,MATCH(Activités_Home_Ho!$C246,[1]Home_Ho!$A:$A,0),11)/5</f>
        <v>0.27916877116112332</v>
      </c>
      <c r="AV246">
        <f>INDEX('[1]population_%'!$1:$1048576,MATCH(Activités_Home_Ho!$A246,'[1]population_%'!$A:$A,0),9)*INDEX([1]Home_Ho!$1:$1048576,MATCH(Activités_Home_Ho!$C246,[1]Home_Ho!$A:$A,0),11)/5</f>
        <v>0.27916877116112332</v>
      </c>
      <c r="AW246">
        <f>INDEX('[1]population_%'!$1:$1048576,MATCH(Activités_Home_Ho!$A246,'[1]population_%'!$A:$A,0),9)*INDEX([1]Home_Ho!$1:$1048576,MATCH(Activités_Home_Ho!$C246,[1]Home_Ho!$A:$A,0),12)/5</f>
        <v>6.2165146385182238E-2</v>
      </c>
      <c r="AX246">
        <f>INDEX('[1]population_%'!$1:$1048576,MATCH(Activités_Home_Ho!$A246,'[1]population_%'!$A:$A,0),9)*INDEX([1]Home_Ho!$1:$1048576,MATCH(Activités_Home_Ho!$C246,[1]Home_Ho!$A:$A,0),12)/5</f>
        <v>6.2165146385182238E-2</v>
      </c>
      <c r="AY246">
        <f>INDEX('[1]population_%'!$1:$1048576,MATCH(Activités_Home_Ho!$A246,'[1]population_%'!$A:$A,0),9)*INDEX([1]Home_Ho!$1:$1048576,MATCH(Activités_Home_Ho!$C246,[1]Home_Ho!$A:$A,0),12)/5</f>
        <v>6.2165146385182238E-2</v>
      </c>
      <c r="AZ246">
        <f>INDEX('[1]population_%'!$1:$1048576,MATCH(Activités_Home_Ho!$A246,'[1]population_%'!$A:$A,0),9)*INDEX([1]Home_Ho!$1:$1048576,MATCH(Activités_Home_Ho!$C246,[1]Home_Ho!$A:$A,0),12)/5</f>
        <v>6.2165146385182238E-2</v>
      </c>
      <c r="BA246">
        <f>INDEX('[1]population_%'!$1:$1048576,MATCH(Activités_Home_Ho!$A246,'[1]population_%'!$A:$A,0),9)*INDEX([1]Home_Ho!$1:$1048576,MATCH(Activités_Home_Ho!$C246,[1]Home_Ho!$A:$A,0),12)/5</f>
        <v>6.2165146385182238E-2</v>
      </c>
      <c r="BB246">
        <f>INDEX('[1]population_%'!$1:$1048576,MATCH(Activités_Home_Ho!$A246,'[1]population_%'!$A:$A,0),9)*INDEX([1]Home_Ho!$1:$1048576,MATCH(Activités_Home_Ho!$C246,[1]Home_Ho!$A:$A,0),12)/5</f>
        <v>6.2165146385182238E-2</v>
      </c>
      <c r="BC246">
        <f>INDEX('[1]population_%'!$1:$1048576,MATCH(Activités_Home_Ho!$A246,'[1]population_%'!$A:$A,0),9)*INDEX([1]Home_Ho!$1:$1048576,MATCH(Activités_Home_Ho!$C246,[1]Home_Ho!$A:$A,0),13)/5</f>
        <v>4.480223063134834E-2</v>
      </c>
      <c r="BD246">
        <f>INDEX('[1]population_%'!$1:$1048576,MATCH(Activités_Home_Ho!$A246,'[1]population_%'!$A:$A,0),9)*INDEX([1]Home_Ho!$1:$1048576,MATCH(Activités_Home_Ho!$C246,[1]Home_Ho!$A:$A,0),13)/5</f>
        <v>4.480223063134834E-2</v>
      </c>
      <c r="BE246">
        <f>INDEX('[1]population_%'!$1:$1048576,MATCH(Activités_Home_Ho!$A246,'[1]population_%'!$A:$A,0),9)*INDEX([1]Home_Ho!$1:$1048576,MATCH(Activités_Home_Ho!$C246,[1]Home_Ho!$A:$A,0),13)/5</f>
        <v>4.480223063134834E-2</v>
      </c>
      <c r="BF246">
        <f>INDEX('[1]population_%'!$1:$1048576,MATCH(Activités_Home_Ho!$A246,'[1]population_%'!$A:$A,0),9)*INDEX([1]Home_Ho!$1:$1048576,MATCH(Activités_Home_Ho!$C246,[1]Home_Ho!$A:$A,0),13)/5</f>
        <v>4.480223063134834E-2</v>
      </c>
      <c r="BG246">
        <f>INDEX('[1]population_%'!$1:$1048576,MATCH(Activités_Home_Ho!$A246,'[1]population_%'!$A:$A,0),9)*INDEX([1]Home_Ho!$1:$1048576,MATCH(Activités_Home_Ho!$C246,[1]Home_Ho!$A:$A,0),13)/5</f>
        <v>4.480223063134834E-2</v>
      </c>
      <c r="BH246">
        <f>INDEX('[1]population_%'!$1:$1048576,MATCH(Activités_Home_Ho!$A246,'[1]population_%'!$A:$A,0),9)*INDEX([1]Home_Ho!$1:$1048576,MATCH(Activités_Home_Ho!$C246,[1]Home_Ho!$A:$A,0),14)/5</f>
        <v>1.4080701055566618E-2</v>
      </c>
      <c r="BI246">
        <f>INDEX('[1]population_%'!$1:$1048576,MATCH(Activités_Home_Ho!$A246,'[1]population_%'!$A:$A,0),9)*INDEX([1]Home_Ho!$1:$1048576,MATCH(Activités_Home_Ho!$C246,[1]Home_Ho!$A:$A,0),14)/5</f>
        <v>1.4080701055566618E-2</v>
      </c>
      <c r="BJ246">
        <f>INDEX('[1]population_%'!$1:$1048576,MATCH(Activités_Home_Ho!$A246,'[1]population_%'!$A:$A,0),9)*INDEX([1]Home_Ho!$1:$1048576,MATCH(Activités_Home_Ho!$C246,[1]Home_Ho!$A:$A,0),14)/5</f>
        <v>1.4080701055566618E-2</v>
      </c>
      <c r="BK246">
        <f>INDEX('[1]population_%'!$1:$1048576,MATCH(Activités_Home_Ho!$A246,'[1]population_%'!$A:$A,0),9)*INDEX([1]Home_Ho!$1:$1048576,MATCH(Activités_Home_Ho!$C246,[1]Home_Ho!$A:$A,0),14)/5</f>
        <v>1.4080701055566618E-2</v>
      </c>
      <c r="BL246">
        <f>INDEX('[1]population_%'!$1:$1048576,MATCH(Activités_Home_Ho!$A246,'[1]population_%'!$A:$A,0),9)*INDEX([1]Home_Ho!$1:$1048576,MATCH(Activités_Home_Ho!$C246,[1]Home_Ho!$A:$A,0),14)/5</f>
        <v>1.4080701055566618E-2</v>
      </c>
      <c r="BM246">
        <f>INDEX('[1]population_%'!$1:$1048576,MATCH(Activités_Home_Ho!$A246,'[1]population_%'!$A:$A,0),9)*INDEX([1]Home_Ho!$1:$1048576,MATCH(Activités_Home_Ho!$C246,[1]Home_Ho!$A:$A,0),15)/15</f>
        <v>5.5469428400716997E-3</v>
      </c>
      <c r="BN246">
        <f>INDEX('[1]population_%'!$1:$1048576,MATCH(Activités_Home_Ho!$A246,'[1]population_%'!$A:$A,0),9)*INDEX([1]Home_Ho!$1:$1048576,MATCH(Activités_Home_Ho!$C246,[1]Home_Ho!$A:$A,0),15)/15</f>
        <v>5.5469428400716997E-3</v>
      </c>
      <c r="BO246">
        <f>INDEX('[1]population_%'!$1:$1048576,MATCH(Activités_Home_Ho!$A246,'[1]population_%'!$A:$A,0),9)*INDEX([1]Home_Ho!$1:$1048576,MATCH(Activités_Home_Ho!$C246,[1]Home_Ho!$A:$A,0),15)/15</f>
        <v>5.5469428400716997E-3</v>
      </c>
      <c r="BP246">
        <f>INDEX('[1]population_%'!$1:$1048576,MATCH(Activités_Home_Ho!$A246,'[1]population_%'!$A:$A,0),9)*INDEX([1]Home_Ho!$1:$1048576,MATCH(Activités_Home_Ho!$C246,[1]Home_Ho!$A:$A,0),15)/15</f>
        <v>5.5469428400716997E-3</v>
      </c>
      <c r="BQ246">
        <f>INDEX('[1]population_%'!$1:$1048576,MATCH(Activités_Home_Ho!$A246,'[1]population_%'!$A:$A,0),9)*INDEX([1]Home_Ho!$1:$1048576,MATCH(Activités_Home_Ho!$C246,[1]Home_Ho!$A:$A,0),15)/15</f>
        <v>5.5469428400716997E-3</v>
      </c>
      <c r="BR246">
        <f>INDEX('[1]population_%'!$1:$1048576,MATCH(Activités_Home_Ho!$A246,'[1]population_%'!$A:$A,0),9)*INDEX([1]Home_Ho!$1:$1048576,MATCH(Activités_Home_Ho!$C246,[1]Home_Ho!$A:$A,0),15)/15</f>
        <v>5.5469428400716997E-3</v>
      </c>
      <c r="BS246">
        <f>INDEX('[1]population_%'!$1:$1048576,MATCH(Activités_Home_Ho!$A246,'[1]population_%'!$A:$A,0),9)*INDEX([1]Home_Ho!$1:$1048576,MATCH(Activités_Home_Ho!$C246,[1]Home_Ho!$A:$A,0),15)/15</f>
        <v>5.5469428400716997E-3</v>
      </c>
      <c r="BT246">
        <f>INDEX('[1]population_%'!$1:$1048576,MATCH(Activités_Home_Ho!$A246,'[1]population_%'!$A:$A,0),9)*INDEX([1]Home_Ho!$1:$1048576,MATCH(Activités_Home_Ho!$C246,[1]Home_Ho!$A:$A,0),15)/15</f>
        <v>5.5469428400716997E-3</v>
      </c>
      <c r="BU246">
        <f>INDEX('[1]population_%'!$1:$1048576,MATCH(Activités_Home_Ho!$A246,'[1]population_%'!$A:$A,0),9)*INDEX([1]Home_Ho!$1:$1048576,MATCH(Activités_Home_Ho!$C246,[1]Home_Ho!$A:$A,0),15)/15</f>
        <v>5.5469428400716997E-3</v>
      </c>
      <c r="BV246">
        <f>INDEX('[1]population_%'!$1:$1048576,MATCH(Activités_Home_Ho!$A246,'[1]population_%'!$A:$A,0),9)*INDEX([1]Home_Ho!$1:$1048576,MATCH(Activités_Home_Ho!$C246,[1]Home_Ho!$A:$A,0),15)/15</f>
        <v>5.5469428400716997E-3</v>
      </c>
      <c r="BW246">
        <f>INDEX('[1]population_%'!$1:$1048576,MATCH(Activités_Home_Ho!$A246,'[1]population_%'!$A:$A,0),9)*INDEX([1]Home_Ho!$1:$1048576,MATCH(Activités_Home_Ho!$C246,[1]Home_Ho!$A:$A,0),15)/15</f>
        <v>5.5469428400716997E-3</v>
      </c>
      <c r="BX246">
        <f>INDEX('[1]population_%'!$1:$1048576,MATCH(Activités_Home_Ho!$A246,'[1]population_%'!$A:$A,0),9)*INDEX([1]Home_Ho!$1:$1048576,MATCH(Activités_Home_Ho!$C246,[1]Home_Ho!$A:$A,0),15)/15</f>
        <v>5.5469428400716997E-3</v>
      </c>
      <c r="BY246">
        <f>INDEX('[1]population_%'!$1:$1048576,MATCH(Activités_Home_Ho!$A246,'[1]population_%'!$A:$A,0),9)*INDEX([1]Home_Ho!$1:$1048576,MATCH(Activités_Home_Ho!$C246,[1]Home_Ho!$A:$A,0),15)/15</f>
        <v>5.5469428400716997E-3</v>
      </c>
      <c r="BZ246">
        <f>INDEX('[1]population_%'!$1:$1048576,MATCH(Activités_Home_Ho!$A246,'[1]population_%'!$A:$A,0),9)*INDEX([1]Home_Ho!$1:$1048576,MATCH(Activités_Home_Ho!$C246,[1]Home_Ho!$A:$A,0),15)/15</f>
        <v>5.5469428400716997E-3</v>
      </c>
      <c r="CA246">
        <f>INDEX('[1]population_%'!$1:$1048576,MATCH(Activités_Home_Ho!$A246,'[1]population_%'!$A:$A,0),9)*INDEX([1]Home_Ho!$1:$1048576,MATCH(Activités_Home_Ho!$C246,[1]Home_Ho!$A:$A,0),15)/15</f>
        <v>5.5469428400716997E-3</v>
      </c>
    </row>
    <row r="247" spans="1:79" x14ac:dyDescent="0.35">
      <c r="A247" s="1" t="s">
        <v>492</v>
      </c>
      <c r="B247" s="1" t="s">
        <v>493</v>
      </c>
      <c r="C247" t="str">
        <f>INDEX([1]bruxelles_parsed_lat_long!$1:$1048576,MATCH($A247,[1]bruxelles_parsed_lat_long!$E:$E,0),9)</f>
        <v>Etterbeek</v>
      </c>
      <c r="D247">
        <f>INDEX('[1]population_%'!$1:$1048576,MATCH(Activités_Home_Ho!$A247,'[1]population_%'!$A:$A,0),9)*INDEX([1]Home_Ho!$1:$1048576,MATCH(Activités_Home_Ho!$C247,[1]Home_Ho!$A:$A,0),2)/2</f>
        <v>4.6499103764190405E-2</v>
      </c>
      <c r="E247">
        <f>INDEX('[1]population_%'!$1:$1048576,MATCH(Activités_Home_Ho!$A247,'[1]population_%'!$A:$A,0),9)*INDEX([1]Home_Ho!$1:$1048576,MATCH(Activités_Home_Ho!$C247,[1]Home_Ho!$A:$A,0),3)/5</f>
        <v>0.3796215893248357</v>
      </c>
      <c r="F247">
        <f>INDEX('[1]population_%'!$1:$1048576,MATCH(Activités_Home_Ho!$A247,'[1]population_%'!$A:$A,0),9)*INDEX([1]Home_Ho!$1:$1048576,MATCH(Activités_Home_Ho!$C247,[1]Home_Ho!$A:$A,0),3)/5</f>
        <v>0.3796215893248357</v>
      </c>
      <c r="G247">
        <f>INDEX('[1]population_%'!$1:$1048576,MATCH(Activités_Home_Ho!$A247,'[1]population_%'!$A:$A,0),9)*INDEX([1]Home_Ho!$1:$1048576,MATCH(Activités_Home_Ho!$C247,[1]Home_Ho!$A:$A,0),3)/5</f>
        <v>0.3796215893248357</v>
      </c>
      <c r="H247">
        <f>INDEX('[1]population_%'!$1:$1048576,MATCH(Activités_Home_Ho!$A247,'[1]population_%'!$A:$A,0),9)*INDEX([1]Home_Ho!$1:$1048576,MATCH(Activités_Home_Ho!$C247,[1]Home_Ho!$A:$A,0),3)/5</f>
        <v>0.3796215893248357</v>
      </c>
      <c r="I247">
        <f>INDEX('[1]population_%'!$1:$1048576,MATCH(Activités_Home_Ho!$A247,'[1]population_%'!$A:$A,0),9)*INDEX([1]Home_Ho!$1:$1048576,MATCH(Activités_Home_Ho!$C247,[1]Home_Ho!$A:$A,0),3)/5</f>
        <v>0.3796215893248357</v>
      </c>
      <c r="J247">
        <f>INDEX('[1]population_%'!$1:$1048576,MATCH(Activités_Home_Ho!$A247,'[1]population_%'!$A:$A,0),9)*INDEX([1]Home_Ho!$1:$1048576,MATCH(Activités_Home_Ho!$C247,[1]Home_Ho!$A:$A,0),4)/5</f>
        <v>1.5085326428998207</v>
      </c>
      <c r="K247">
        <f>INDEX('[1]population_%'!$1:$1048576,MATCH(Activités_Home_Ho!$A247,'[1]population_%'!$A:$A,0),9)*INDEX([1]Home_Ho!$1:$1048576,MATCH(Activités_Home_Ho!$C247,[1]Home_Ho!$A:$A,0),4)/5</f>
        <v>1.5085326428998207</v>
      </c>
      <c r="L247">
        <f>INDEX('[1]population_%'!$1:$1048576,MATCH(Activités_Home_Ho!$A247,'[1]population_%'!$A:$A,0),9)*INDEX([1]Home_Ho!$1:$1048576,MATCH(Activités_Home_Ho!$C247,[1]Home_Ho!$A:$A,0),4)/5</f>
        <v>1.5085326428998207</v>
      </c>
      <c r="M247">
        <f>INDEX('[1]population_%'!$1:$1048576,MATCH(Activités_Home_Ho!$A247,'[1]population_%'!$A:$A,0),9)*INDEX([1]Home_Ho!$1:$1048576,MATCH(Activités_Home_Ho!$C247,[1]Home_Ho!$A:$A,0),4)/5</f>
        <v>1.5085326428998207</v>
      </c>
      <c r="N247">
        <f>INDEX('[1]population_%'!$1:$1048576,MATCH(Activités_Home_Ho!$A247,'[1]population_%'!$A:$A,0),9)*INDEX([1]Home_Ho!$1:$1048576,MATCH(Activités_Home_Ho!$C247,[1]Home_Ho!$A:$A,0),4)/5</f>
        <v>1.5085326428998207</v>
      </c>
      <c r="O247">
        <f>INDEX('[1]population_%'!$1:$1048576,MATCH(Activités_Home_Ho!$A247,'[1]population_%'!$A:$A,0),9)*INDEX([1]Home_Ho!$1:$1048576,MATCH(Activités_Home_Ho!$C247,[1]Home_Ho!$A:$A,0),5)/5</f>
        <v>2.1183974507070302</v>
      </c>
      <c r="P247">
        <f>INDEX('[1]population_%'!$1:$1048576,MATCH(Activités_Home_Ho!$A247,'[1]population_%'!$A:$A,0),9)*INDEX([1]Home_Ho!$1:$1048576,MATCH(Activités_Home_Ho!$C247,[1]Home_Ho!$A:$A,0),5)/5</f>
        <v>2.1183974507070302</v>
      </c>
      <c r="Q247">
        <f>INDEX('[1]population_%'!$1:$1048576,MATCH(Activités_Home_Ho!$A247,'[1]population_%'!$A:$A,0),9)*INDEX([1]Home_Ho!$1:$1048576,MATCH(Activités_Home_Ho!$C247,[1]Home_Ho!$A:$A,0),5)/5</f>
        <v>2.1183974507070302</v>
      </c>
      <c r="R247">
        <f>INDEX('[1]population_%'!$1:$1048576,MATCH(Activités_Home_Ho!$A247,'[1]population_%'!$A:$A,0),9)*INDEX([1]Home_Ho!$1:$1048576,MATCH(Activités_Home_Ho!$C247,[1]Home_Ho!$A:$A,0),5)/5</f>
        <v>2.1183974507070302</v>
      </c>
      <c r="S247">
        <f>INDEX('[1]population_%'!$1:$1048576,MATCH(Activités_Home_Ho!$A247,'[1]population_%'!$A:$A,0),9)*INDEX([1]Home_Ho!$1:$1048576,MATCH(Activités_Home_Ho!$C247,[1]Home_Ho!$A:$A,0),5)/5</f>
        <v>2.1183974507070302</v>
      </c>
      <c r="T247">
        <f>INDEX('[1]population_%'!$1:$1048576,MATCH(Activités_Home_Ho!$A247,'[1]population_%'!$A:$A,0),9)*INDEX([1]Home_Ho!$1:$1048576,MATCH(Activités_Home_Ho!$C247,[1]Home_Ho!$A:$A,0),6)/5</f>
        <v>1.9274605058753238</v>
      </c>
      <c r="U247">
        <f>INDEX('[1]population_%'!$1:$1048576,MATCH(Activités_Home_Ho!$A247,'[1]population_%'!$A:$A,0),9)*INDEX([1]Home_Ho!$1:$1048576,MATCH(Activités_Home_Ho!$C247,[1]Home_Ho!$A:$A,0),6)/5</f>
        <v>1.9274605058753238</v>
      </c>
      <c r="V247">
        <f>INDEX('[1]population_%'!$1:$1048576,MATCH(Activités_Home_Ho!$A247,'[1]population_%'!$A:$A,0),9)*INDEX([1]Home_Ho!$1:$1048576,MATCH(Activités_Home_Ho!$C247,[1]Home_Ho!$A:$A,0),6)/5</f>
        <v>1.9274605058753238</v>
      </c>
      <c r="W247">
        <f>INDEX('[1]population_%'!$1:$1048576,MATCH(Activités_Home_Ho!$A247,'[1]population_%'!$A:$A,0),9)*INDEX([1]Home_Ho!$1:$1048576,MATCH(Activités_Home_Ho!$C247,[1]Home_Ho!$A:$A,0),6)/5</f>
        <v>1.9274605058753238</v>
      </c>
      <c r="X247">
        <f>INDEX('[1]population_%'!$1:$1048576,MATCH(Activités_Home_Ho!$A247,'[1]population_%'!$A:$A,0),9)*INDEX([1]Home_Ho!$1:$1048576,MATCH(Activités_Home_Ho!$C247,[1]Home_Ho!$A:$A,0),6)/5</f>
        <v>1.9274605058753238</v>
      </c>
      <c r="Y247">
        <f>INDEX('[1]population_%'!$1:$1048576,MATCH(Activités_Home_Ho!$A247,'[1]population_%'!$A:$A,0),9)*INDEX([1]Home_Ho!$1:$1048576,MATCH(Activités_Home_Ho!$C247,[1]Home_Ho!$A:$A,0),7)/5</f>
        <v>1.7784454092810198</v>
      </c>
      <c r="Z247">
        <f>INDEX('[1]population_%'!$1:$1048576,MATCH(Activités_Home_Ho!$A247,'[1]population_%'!$A:$A,0),9)*INDEX([1]Home_Ho!$1:$1048576,MATCH(Activités_Home_Ho!$C247,[1]Home_Ho!$A:$A,0),7)/5</f>
        <v>1.7784454092810198</v>
      </c>
      <c r="AA247">
        <f>INDEX('[1]population_%'!$1:$1048576,MATCH(Activités_Home_Ho!$A247,'[1]population_%'!$A:$A,0),9)*INDEX([1]Home_Ho!$1:$1048576,MATCH(Activités_Home_Ho!$C247,[1]Home_Ho!$A:$A,0),7)/5</f>
        <v>1.7784454092810198</v>
      </c>
      <c r="AB247">
        <f>INDEX('[1]population_%'!$1:$1048576,MATCH(Activités_Home_Ho!$A247,'[1]population_%'!$A:$A,0),9)*INDEX([1]Home_Ho!$1:$1048576,MATCH(Activités_Home_Ho!$C247,[1]Home_Ho!$A:$A,0),7)/5</f>
        <v>1.7784454092810198</v>
      </c>
      <c r="AC247">
        <f>INDEX('[1]population_%'!$1:$1048576,MATCH(Activités_Home_Ho!$A247,'[1]population_%'!$A:$A,0),9)*INDEX([1]Home_Ho!$1:$1048576,MATCH(Activités_Home_Ho!$C247,[1]Home_Ho!$A:$A,0),7)/5</f>
        <v>1.7784454092810198</v>
      </c>
      <c r="AD247">
        <f>INDEX('[1]population_%'!$1:$1048576,MATCH(Activités_Home_Ho!$A247,'[1]population_%'!$A:$A,0),9)*INDEX([1]Home_Ho!$1:$1048576,MATCH(Activités_Home_Ho!$C247,[1]Home_Ho!$A:$A,0),8)/5</f>
        <v>1.7860741684923322</v>
      </c>
      <c r="AE247">
        <f>INDEX('[1]population_%'!$1:$1048576,MATCH(Activités_Home_Ho!$A247,'[1]population_%'!$A:$A,0),9)*INDEX([1]Home_Ho!$1:$1048576,MATCH(Activités_Home_Ho!$C247,[1]Home_Ho!$A:$A,0),8)/5</f>
        <v>1.7860741684923322</v>
      </c>
      <c r="AF247">
        <f>INDEX('[1]population_%'!$1:$1048576,MATCH(Activités_Home_Ho!$A247,'[1]population_%'!$A:$A,0),9)*INDEX([1]Home_Ho!$1:$1048576,MATCH(Activités_Home_Ho!$C247,[1]Home_Ho!$A:$A,0),8)/5</f>
        <v>1.7860741684923322</v>
      </c>
      <c r="AG247">
        <f>INDEX('[1]population_%'!$1:$1048576,MATCH(Activités_Home_Ho!$A247,'[1]population_%'!$A:$A,0),9)*INDEX([1]Home_Ho!$1:$1048576,MATCH(Activités_Home_Ho!$C247,[1]Home_Ho!$A:$A,0),8)/5</f>
        <v>1.7860741684923322</v>
      </c>
      <c r="AH247">
        <f>INDEX('[1]population_%'!$1:$1048576,MATCH(Activités_Home_Ho!$A247,'[1]population_%'!$A:$A,0),9)*INDEX([1]Home_Ho!$1:$1048576,MATCH(Activités_Home_Ho!$C247,[1]Home_Ho!$A:$A,0),8)/5</f>
        <v>1.7860741684923322</v>
      </c>
      <c r="AI247">
        <f>INDEX('[1]population_%'!$1:$1048576,MATCH(Activités_Home_Ho!$A247,'[1]population_%'!$A:$A,0),9)*INDEX([1]Home_Ho!$1:$1048576,MATCH(Activités_Home_Ho!$C247,[1]Home_Ho!$A:$A,0),9)/5</f>
        <v>1.4374761999601675</v>
      </c>
      <c r="AJ247">
        <f>INDEX('[1]population_%'!$1:$1048576,MATCH(Activités_Home_Ho!$A247,'[1]population_%'!$A:$A,0),9)*INDEX([1]Home_Ho!$1:$1048576,MATCH(Activités_Home_Ho!$C247,[1]Home_Ho!$A:$A,0),9)/5</f>
        <v>1.4374761999601675</v>
      </c>
      <c r="AK247">
        <f>INDEX('[1]population_%'!$1:$1048576,MATCH(Activités_Home_Ho!$A247,'[1]population_%'!$A:$A,0),9)*INDEX([1]Home_Ho!$1:$1048576,MATCH(Activités_Home_Ho!$C247,[1]Home_Ho!$A:$A,0),9)/5</f>
        <v>1.4374761999601675</v>
      </c>
      <c r="AL247">
        <f>INDEX('[1]population_%'!$1:$1048576,MATCH(Activités_Home_Ho!$A247,'[1]population_%'!$A:$A,0),9)*INDEX([1]Home_Ho!$1:$1048576,MATCH(Activités_Home_Ho!$C247,[1]Home_Ho!$A:$A,0),9)/5</f>
        <v>1.4374761999601675</v>
      </c>
      <c r="AM247">
        <f>INDEX('[1]population_%'!$1:$1048576,MATCH(Activités_Home_Ho!$A247,'[1]population_%'!$A:$A,0),9)*INDEX([1]Home_Ho!$1:$1048576,MATCH(Activités_Home_Ho!$C247,[1]Home_Ho!$A:$A,0),9)/5</f>
        <v>1.4374761999601675</v>
      </c>
      <c r="AN247">
        <f>INDEX('[1]population_%'!$1:$1048576,MATCH(Activités_Home_Ho!$A247,'[1]population_%'!$A:$A,0),9)*INDEX([1]Home_Ho!$1:$1048576,MATCH(Activités_Home_Ho!$C247,[1]Home_Ho!$A:$A,0),10)/5</f>
        <v>1.4820862776339374</v>
      </c>
      <c r="AO247">
        <f>INDEX('[1]population_%'!$1:$1048576,MATCH(Activités_Home_Ho!$A247,'[1]population_%'!$A:$A,0),9)*INDEX([1]Home_Ho!$1:$1048576,MATCH(Activités_Home_Ho!$C247,[1]Home_Ho!$A:$A,0),10)/5</f>
        <v>1.4820862776339374</v>
      </c>
      <c r="AP247">
        <f>INDEX('[1]population_%'!$1:$1048576,MATCH(Activités_Home_Ho!$A247,'[1]population_%'!$A:$A,0),9)*INDEX([1]Home_Ho!$1:$1048576,MATCH(Activités_Home_Ho!$C247,[1]Home_Ho!$A:$A,0),10)/5</f>
        <v>1.4820862776339374</v>
      </c>
      <c r="AQ247">
        <f>INDEX('[1]population_%'!$1:$1048576,MATCH(Activités_Home_Ho!$A247,'[1]population_%'!$A:$A,0),9)*INDEX([1]Home_Ho!$1:$1048576,MATCH(Activités_Home_Ho!$C247,[1]Home_Ho!$A:$A,0),10)/5</f>
        <v>1.4820862776339374</v>
      </c>
      <c r="AR247">
        <f>INDEX('[1]population_%'!$1:$1048576,MATCH(Activités_Home_Ho!$A247,'[1]population_%'!$A:$A,0),9)*INDEX([1]Home_Ho!$1:$1048576,MATCH(Activités_Home_Ho!$C247,[1]Home_Ho!$A:$A,0),10)/5</f>
        <v>1.4820862776339374</v>
      </c>
      <c r="AS247">
        <f>INDEX('[1]population_%'!$1:$1048576,MATCH(Activités_Home_Ho!$A247,'[1]population_%'!$A:$A,0),9)*INDEX([1]Home_Ho!$1:$1048576,MATCH(Activités_Home_Ho!$C247,[1]Home_Ho!$A:$A,0),11)/5</f>
        <v>1.2359316470822548</v>
      </c>
      <c r="AT247">
        <f>INDEX('[1]population_%'!$1:$1048576,MATCH(Activités_Home_Ho!$A247,'[1]population_%'!$A:$A,0),9)*INDEX([1]Home_Ho!$1:$1048576,MATCH(Activités_Home_Ho!$C247,[1]Home_Ho!$A:$A,0),11)/5</f>
        <v>1.2359316470822548</v>
      </c>
      <c r="AU247">
        <f>INDEX('[1]population_%'!$1:$1048576,MATCH(Activités_Home_Ho!$A247,'[1]population_%'!$A:$A,0),9)*INDEX([1]Home_Ho!$1:$1048576,MATCH(Activités_Home_Ho!$C247,[1]Home_Ho!$A:$A,0),11)/5</f>
        <v>1.2359316470822548</v>
      </c>
      <c r="AV247">
        <f>INDEX('[1]population_%'!$1:$1048576,MATCH(Activités_Home_Ho!$A247,'[1]population_%'!$A:$A,0),9)*INDEX([1]Home_Ho!$1:$1048576,MATCH(Activités_Home_Ho!$C247,[1]Home_Ho!$A:$A,0),11)/5</f>
        <v>1.2359316470822548</v>
      </c>
      <c r="AW247">
        <f>INDEX('[1]population_%'!$1:$1048576,MATCH(Activités_Home_Ho!$A247,'[1]population_%'!$A:$A,0),9)*INDEX([1]Home_Ho!$1:$1048576,MATCH(Activités_Home_Ho!$C247,[1]Home_Ho!$A:$A,0),12)/5</f>
        <v>0.27521657040430197</v>
      </c>
      <c r="AX247">
        <f>INDEX('[1]population_%'!$1:$1048576,MATCH(Activités_Home_Ho!$A247,'[1]population_%'!$A:$A,0),9)*INDEX([1]Home_Ho!$1:$1048576,MATCH(Activités_Home_Ho!$C247,[1]Home_Ho!$A:$A,0),12)/5</f>
        <v>0.27521657040430197</v>
      </c>
      <c r="AY247">
        <f>INDEX('[1]population_%'!$1:$1048576,MATCH(Activités_Home_Ho!$A247,'[1]population_%'!$A:$A,0),9)*INDEX([1]Home_Ho!$1:$1048576,MATCH(Activités_Home_Ho!$C247,[1]Home_Ho!$A:$A,0),12)/5</f>
        <v>0.27521657040430197</v>
      </c>
      <c r="AZ247">
        <f>INDEX('[1]population_%'!$1:$1048576,MATCH(Activités_Home_Ho!$A247,'[1]population_%'!$A:$A,0),9)*INDEX([1]Home_Ho!$1:$1048576,MATCH(Activités_Home_Ho!$C247,[1]Home_Ho!$A:$A,0),12)/5</f>
        <v>0.27521657040430197</v>
      </c>
      <c r="BA247">
        <f>INDEX('[1]population_%'!$1:$1048576,MATCH(Activités_Home_Ho!$A247,'[1]population_%'!$A:$A,0),9)*INDEX([1]Home_Ho!$1:$1048576,MATCH(Activités_Home_Ho!$C247,[1]Home_Ho!$A:$A,0),12)/5</f>
        <v>0.27521657040430197</v>
      </c>
      <c r="BB247">
        <f>INDEX('[1]population_%'!$1:$1048576,MATCH(Activités_Home_Ho!$A247,'[1]population_%'!$A:$A,0),9)*INDEX([1]Home_Ho!$1:$1048576,MATCH(Activités_Home_Ho!$C247,[1]Home_Ho!$A:$A,0),12)/5</f>
        <v>0.27521657040430197</v>
      </c>
      <c r="BC247">
        <f>INDEX('[1]population_%'!$1:$1048576,MATCH(Activités_Home_Ho!$A247,'[1]population_%'!$A:$A,0),9)*INDEX([1]Home_Ho!$1:$1048576,MATCH(Activités_Home_Ho!$C247,[1]Home_Ho!$A:$A,0),13)/5</f>
        <v>0.19834773949412471</v>
      </c>
      <c r="BD247">
        <f>INDEX('[1]population_%'!$1:$1048576,MATCH(Activités_Home_Ho!$A247,'[1]population_%'!$A:$A,0),9)*INDEX([1]Home_Ho!$1:$1048576,MATCH(Activités_Home_Ho!$C247,[1]Home_Ho!$A:$A,0),13)/5</f>
        <v>0.19834773949412471</v>
      </c>
      <c r="BE247">
        <f>INDEX('[1]population_%'!$1:$1048576,MATCH(Activités_Home_Ho!$A247,'[1]population_%'!$A:$A,0),9)*INDEX([1]Home_Ho!$1:$1048576,MATCH(Activités_Home_Ho!$C247,[1]Home_Ho!$A:$A,0),13)/5</f>
        <v>0.19834773949412471</v>
      </c>
      <c r="BF247">
        <f>INDEX('[1]population_%'!$1:$1048576,MATCH(Activités_Home_Ho!$A247,'[1]population_%'!$A:$A,0),9)*INDEX([1]Home_Ho!$1:$1048576,MATCH(Activités_Home_Ho!$C247,[1]Home_Ho!$A:$A,0),13)/5</f>
        <v>0.19834773949412471</v>
      </c>
      <c r="BG247">
        <f>INDEX('[1]population_%'!$1:$1048576,MATCH(Activités_Home_Ho!$A247,'[1]population_%'!$A:$A,0),9)*INDEX([1]Home_Ho!$1:$1048576,MATCH(Activités_Home_Ho!$C247,[1]Home_Ho!$A:$A,0),13)/5</f>
        <v>0.19834773949412471</v>
      </c>
      <c r="BH247">
        <f>INDEX('[1]population_%'!$1:$1048576,MATCH(Activités_Home_Ho!$A247,'[1]population_%'!$A:$A,0),9)*INDEX([1]Home_Ho!$1:$1048576,MATCH(Activités_Home_Ho!$C247,[1]Home_Ho!$A:$A,0),14)/5</f>
        <v>6.2337860983867753E-2</v>
      </c>
      <c r="BI247">
        <f>INDEX('[1]population_%'!$1:$1048576,MATCH(Activités_Home_Ho!$A247,'[1]population_%'!$A:$A,0),9)*INDEX([1]Home_Ho!$1:$1048576,MATCH(Activités_Home_Ho!$C247,[1]Home_Ho!$A:$A,0),14)/5</f>
        <v>6.2337860983867753E-2</v>
      </c>
      <c r="BJ247">
        <f>INDEX('[1]population_%'!$1:$1048576,MATCH(Activités_Home_Ho!$A247,'[1]population_%'!$A:$A,0),9)*INDEX([1]Home_Ho!$1:$1048576,MATCH(Activités_Home_Ho!$C247,[1]Home_Ho!$A:$A,0),14)/5</f>
        <v>6.2337860983867753E-2</v>
      </c>
      <c r="BK247">
        <f>INDEX('[1]population_%'!$1:$1048576,MATCH(Activités_Home_Ho!$A247,'[1]population_%'!$A:$A,0),9)*INDEX([1]Home_Ho!$1:$1048576,MATCH(Activités_Home_Ho!$C247,[1]Home_Ho!$A:$A,0),14)/5</f>
        <v>6.2337860983867753E-2</v>
      </c>
      <c r="BL247">
        <f>INDEX('[1]population_%'!$1:$1048576,MATCH(Activités_Home_Ho!$A247,'[1]population_%'!$A:$A,0),9)*INDEX([1]Home_Ho!$1:$1048576,MATCH(Activités_Home_Ho!$C247,[1]Home_Ho!$A:$A,0),14)/5</f>
        <v>6.2337860983867753E-2</v>
      </c>
      <c r="BM247">
        <f>INDEX('[1]population_%'!$1:$1048576,MATCH(Activités_Home_Ho!$A247,'[1]population_%'!$A:$A,0),9)*INDEX([1]Home_Ho!$1:$1048576,MATCH(Activités_Home_Ho!$C247,[1]Home_Ho!$A:$A,0),15)/15</f>
        <v>2.4557339175463055E-2</v>
      </c>
      <c r="BN247">
        <f>INDEX('[1]population_%'!$1:$1048576,MATCH(Activités_Home_Ho!$A247,'[1]population_%'!$A:$A,0),9)*INDEX([1]Home_Ho!$1:$1048576,MATCH(Activités_Home_Ho!$C247,[1]Home_Ho!$A:$A,0),15)/15</f>
        <v>2.4557339175463055E-2</v>
      </c>
      <c r="BO247">
        <f>INDEX('[1]population_%'!$1:$1048576,MATCH(Activités_Home_Ho!$A247,'[1]population_%'!$A:$A,0),9)*INDEX([1]Home_Ho!$1:$1048576,MATCH(Activités_Home_Ho!$C247,[1]Home_Ho!$A:$A,0),15)/15</f>
        <v>2.4557339175463055E-2</v>
      </c>
      <c r="BP247">
        <f>INDEX('[1]population_%'!$1:$1048576,MATCH(Activités_Home_Ho!$A247,'[1]population_%'!$A:$A,0),9)*INDEX([1]Home_Ho!$1:$1048576,MATCH(Activités_Home_Ho!$C247,[1]Home_Ho!$A:$A,0),15)/15</f>
        <v>2.4557339175463055E-2</v>
      </c>
      <c r="BQ247">
        <f>INDEX('[1]population_%'!$1:$1048576,MATCH(Activités_Home_Ho!$A247,'[1]population_%'!$A:$A,0),9)*INDEX([1]Home_Ho!$1:$1048576,MATCH(Activités_Home_Ho!$C247,[1]Home_Ho!$A:$A,0),15)/15</f>
        <v>2.4557339175463055E-2</v>
      </c>
      <c r="BR247">
        <f>INDEX('[1]population_%'!$1:$1048576,MATCH(Activités_Home_Ho!$A247,'[1]population_%'!$A:$A,0),9)*INDEX([1]Home_Ho!$1:$1048576,MATCH(Activités_Home_Ho!$C247,[1]Home_Ho!$A:$A,0),15)/15</f>
        <v>2.4557339175463055E-2</v>
      </c>
      <c r="BS247">
        <f>INDEX('[1]population_%'!$1:$1048576,MATCH(Activités_Home_Ho!$A247,'[1]population_%'!$A:$A,0),9)*INDEX([1]Home_Ho!$1:$1048576,MATCH(Activités_Home_Ho!$C247,[1]Home_Ho!$A:$A,0),15)/15</f>
        <v>2.4557339175463055E-2</v>
      </c>
      <c r="BT247">
        <f>INDEX('[1]population_%'!$1:$1048576,MATCH(Activités_Home_Ho!$A247,'[1]population_%'!$A:$A,0),9)*INDEX([1]Home_Ho!$1:$1048576,MATCH(Activités_Home_Ho!$C247,[1]Home_Ho!$A:$A,0),15)/15</f>
        <v>2.4557339175463055E-2</v>
      </c>
      <c r="BU247">
        <f>INDEX('[1]population_%'!$1:$1048576,MATCH(Activités_Home_Ho!$A247,'[1]population_%'!$A:$A,0),9)*INDEX([1]Home_Ho!$1:$1048576,MATCH(Activités_Home_Ho!$C247,[1]Home_Ho!$A:$A,0),15)/15</f>
        <v>2.4557339175463055E-2</v>
      </c>
      <c r="BV247">
        <f>INDEX('[1]population_%'!$1:$1048576,MATCH(Activités_Home_Ho!$A247,'[1]population_%'!$A:$A,0),9)*INDEX([1]Home_Ho!$1:$1048576,MATCH(Activités_Home_Ho!$C247,[1]Home_Ho!$A:$A,0),15)/15</f>
        <v>2.4557339175463055E-2</v>
      </c>
      <c r="BW247">
        <f>INDEX('[1]population_%'!$1:$1048576,MATCH(Activités_Home_Ho!$A247,'[1]population_%'!$A:$A,0),9)*INDEX([1]Home_Ho!$1:$1048576,MATCH(Activités_Home_Ho!$C247,[1]Home_Ho!$A:$A,0),15)/15</f>
        <v>2.4557339175463055E-2</v>
      </c>
      <c r="BX247">
        <f>INDEX('[1]population_%'!$1:$1048576,MATCH(Activités_Home_Ho!$A247,'[1]population_%'!$A:$A,0),9)*INDEX([1]Home_Ho!$1:$1048576,MATCH(Activités_Home_Ho!$C247,[1]Home_Ho!$A:$A,0),15)/15</f>
        <v>2.4557339175463055E-2</v>
      </c>
      <c r="BY247">
        <f>INDEX('[1]population_%'!$1:$1048576,MATCH(Activités_Home_Ho!$A247,'[1]population_%'!$A:$A,0),9)*INDEX([1]Home_Ho!$1:$1048576,MATCH(Activités_Home_Ho!$C247,[1]Home_Ho!$A:$A,0),15)/15</f>
        <v>2.4557339175463055E-2</v>
      </c>
      <c r="BZ247">
        <f>INDEX('[1]population_%'!$1:$1048576,MATCH(Activités_Home_Ho!$A247,'[1]population_%'!$A:$A,0),9)*INDEX([1]Home_Ho!$1:$1048576,MATCH(Activités_Home_Ho!$C247,[1]Home_Ho!$A:$A,0),15)/15</f>
        <v>2.4557339175463055E-2</v>
      </c>
      <c r="CA247">
        <f>INDEX('[1]population_%'!$1:$1048576,MATCH(Activités_Home_Ho!$A247,'[1]population_%'!$A:$A,0),9)*INDEX([1]Home_Ho!$1:$1048576,MATCH(Activités_Home_Ho!$C247,[1]Home_Ho!$A:$A,0),15)/15</f>
        <v>2.4557339175463055E-2</v>
      </c>
    </row>
    <row r="248" spans="1:79" x14ac:dyDescent="0.35">
      <c r="A248" s="1" t="s">
        <v>494</v>
      </c>
      <c r="B248" s="1" t="s">
        <v>495</v>
      </c>
      <c r="C248" t="str">
        <f>INDEX([1]bruxelles_parsed_lat_long!$1:$1048576,MATCH($A248,[1]bruxelles_parsed_lat_long!$E:$E,0),9)</f>
        <v>Etterbeek</v>
      </c>
      <c r="D248">
        <f>INDEX('[1]population_%'!$1:$1048576,MATCH(Activités_Home_Ho!$A248,'[1]population_%'!$A:$A,0),9)*INDEX([1]Home_Ho!$1:$1048576,MATCH(Activités_Home_Ho!$C248,[1]Home_Ho!$A:$A,0),2)/2</f>
        <v>4.9354311890061738E-2</v>
      </c>
      <c r="E248">
        <f>INDEX('[1]population_%'!$1:$1048576,MATCH(Activités_Home_Ho!$A248,'[1]population_%'!$A:$A,0),9)*INDEX([1]Home_Ho!$1:$1048576,MATCH(Activités_Home_Ho!$C248,[1]Home_Ho!$A:$A,0),3)/5</f>
        <v>0.40293168691495718</v>
      </c>
      <c r="F248">
        <f>INDEX('[1]population_%'!$1:$1048576,MATCH(Activités_Home_Ho!$A248,'[1]population_%'!$A:$A,0),9)*INDEX([1]Home_Ho!$1:$1048576,MATCH(Activités_Home_Ho!$C248,[1]Home_Ho!$A:$A,0),3)/5</f>
        <v>0.40293168691495718</v>
      </c>
      <c r="G248">
        <f>INDEX('[1]population_%'!$1:$1048576,MATCH(Activités_Home_Ho!$A248,'[1]population_%'!$A:$A,0),9)*INDEX([1]Home_Ho!$1:$1048576,MATCH(Activités_Home_Ho!$C248,[1]Home_Ho!$A:$A,0),3)/5</f>
        <v>0.40293168691495718</v>
      </c>
      <c r="H248">
        <f>INDEX('[1]population_%'!$1:$1048576,MATCH(Activités_Home_Ho!$A248,'[1]population_%'!$A:$A,0),9)*INDEX([1]Home_Ho!$1:$1048576,MATCH(Activités_Home_Ho!$C248,[1]Home_Ho!$A:$A,0),3)/5</f>
        <v>0.40293168691495718</v>
      </c>
      <c r="I248">
        <f>INDEX('[1]population_%'!$1:$1048576,MATCH(Activités_Home_Ho!$A248,'[1]population_%'!$A:$A,0),9)*INDEX([1]Home_Ho!$1:$1048576,MATCH(Activités_Home_Ho!$C248,[1]Home_Ho!$A:$A,0),3)/5</f>
        <v>0.40293168691495718</v>
      </c>
      <c r="J248">
        <f>INDEX('[1]population_%'!$1:$1048576,MATCH(Activités_Home_Ho!$A248,'[1]population_%'!$A:$A,0),9)*INDEX([1]Home_Ho!$1:$1048576,MATCH(Activités_Home_Ho!$C248,[1]Home_Ho!$A:$A,0),4)/5</f>
        <v>1.6011618402708621</v>
      </c>
      <c r="K248">
        <f>INDEX('[1]population_%'!$1:$1048576,MATCH(Activités_Home_Ho!$A248,'[1]population_%'!$A:$A,0),9)*INDEX([1]Home_Ho!$1:$1048576,MATCH(Activités_Home_Ho!$C248,[1]Home_Ho!$A:$A,0),4)/5</f>
        <v>1.6011618402708621</v>
      </c>
      <c r="L248">
        <f>INDEX('[1]population_%'!$1:$1048576,MATCH(Activités_Home_Ho!$A248,'[1]population_%'!$A:$A,0),9)*INDEX([1]Home_Ho!$1:$1048576,MATCH(Activités_Home_Ho!$C248,[1]Home_Ho!$A:$A,0),4)/5</f>
        <v>1.6011618402708621</v>
      </c>
      <c r="M248">
        <f>INDEX('[1]population_%'!$1:$1048576,MATCH(Activités_Home_Ho!$A248,'[1]population_%'!$A:$A,0),9)*INDEX([1]Home_Ho!$1:$1048576,MATCH(Activités_Home_Ho!$C248,[1]Home_Ho!$A:$A,0),4)/5</f>
        <v>1.6011618402708621</v>
      </c>
      <c r="N248">
        <f>INDEX('[1]population_%'!$1:$1048576,MATCH(Activités_Home_Ho!$A248,'[1]population_%'!$A:$A,0),9)*INDEX([1]Home_Ho!$1:$1048576,MATCH(Activités_Home_Ho!$C248,[1]Home_Ho!$A:$A,0),4)/5</f>
        <v>1.6011618402708621</v>
      </c>
      <c r="O248">
        <f>INDEX('[1]population_%'!$1:$1048576,MATCH(Activités_Home_Ho!$A248,'[1]population_%'!$A:$A,0),9)*INDEX([1]Home_Ho!$1:$1048576,MATCH(Activités_Home_Ho!$C248,[1]Home_Ho!$A:$A,0),5)/5</f>
        <v>2.2484744871539535</v>
      </c>
      <c r="P248">
        <f>INDEX('[1]population_%'!$1:$1048576,MATCH(Activités_Home_Ho!$A248,'[1]population_%'!$A:$A,0),9)*INDEX([1]Home_Ho!$1:$1048576,MATCH(Activités_Home_Ho!$C248,[1]Home_Ho!$A:$A,0),5)/5</f>
        <v>2.2484744871539535</v>
      </c>
      <c r="Q248">
        <f>INDEX('[1]population_%'!$1:$1048576,MATCH(Activités_Home_Ho!$A248,'[1]population_%'!$A:$A,0),9)*INDEX([1]Home_Ho!$1:$1048576,MATCH(Activités_Home_Ho!$C248,[1]Home_Ho!$A:$A,0),5)/5</f>
        <v>2.2484744871539535</v>
      </c>
      <c r="R248">
        <f>INDEX('[1]population_%'!$1:$1048576,MATCH(Activités_Home_Ho!$A248,'[1]population_%'!$A:$A,0),9)*INDEX([1]Home_Ho!$1:$1048576,MATCH(Activités_Home_Ho!$C248,[1]Home_Ho!$A:$A,0),5)/5</f>
        <v>2.2484744871539535</v>
      </c>
      <c r="S248">
        <f>INDEX('[1]population_%'!$1:$1048576,MATCH(Activités_Home_Ho!$A248,'[1]population_%'!$A:$A,0),9)*INDEX([1]Home_Ho!$1:$1048576,MATCH(Activités_Home_Ho!$C248,[1]Home_Ho!$A:$A,0),5)/5</f>
        <v>2.2484744871539535</v>
      </c>
      <c r="T248">
        <f>INDEX('[1]population_%'!$1:$1048576,MATCH(Activités_Home_Ho!$A248,'[1]population_%'!$A:$A,0),9)*INDEX([1]Home_Ho!$1:$1048576,MATCH(Activités_Home_Ho!$C248,[1]Home_Ho!$A:$A,0),6)/5</f>
        <v>2.0458133439553872</v>
      </c>
      <c r="U248">
        <f>INDEX('[1]population_%'!$1:$1048576,MATCH(Activités_Home_Ho!$A248,'[1]population_%'!$A:$A,0),9)*INDEX([1]Home_Ho!$1:$1048576,MATCH(Activités_Home_Ho!$C248,[1]Home_Ho!$A:$A,0),6)/5</f>
        <v>2.0458133439553872</v>
      </c>
      <c r="V248">
        <f>INDEX('[1]population_%'!$1:$1048576,MATCH(Activités_Home_Ho!$A248,'[1]population_%'!$A:$A,0),9)*INDEX([1]Home_Ho!$1:$1048576,MATCH(Activités_Home_Ho!$C248,[1]Home_Ho!$A:$A,0),6)/5</f>
        <v>2.0458133439553872</v>
      </c>
      <c r="W248">
        <f>INDEX('[1]population_%'!$1:$1048576,MATCH(Activités_Home_Ho!$A248,'[1]population_%'!$A:$A,0),9)*INDEX([1]Home_Ho!$1:$1048576,MATCH(Activités_Home_Ho!$C248,[1]Home_Ho!$A:$A,0),6)/5</f>
        <v>2.0458133439553872</v>
      </c>
      <c r="X248">
        <f>INDEX('[1]population_%'!$1:$1048576,MATCH(Activités_Home_Ho!$A248,'[1]population_%'!$A:$A,0),9)*INDEX([1]Home_Ho!$1:$1048576,MATCH(Activités_Home_Ho!$C248,[1]Home_Ho!$A:$A,0),6)/5</f>
        <v>2.0458133439553872</v>
      </c>
      <c r="Y248">
        <f>INDEX('[1]population_%'!$1:$1048576,MATCH(Activités_Home_Ho!$A248,'[1]population_%'!$A:$A,0),9)*INDEX([1]Home_Ho!$1:$1048576,MATCH(Activités_Home_Ho!$C248,[1]Home_Ho!$A:$A,0),7)/5</f>
        <v>1.8876481975702049</v>
      </c>
      <c r="Z248">
        <f>INDEX('[1]population_%'!$1:$1048576,MATCH(Activités_Home_Ho!$A248,'[1]population_%'!$A:$A,0),9)*INDEX([1]Home_Ho!$1:$1048576,MATCH(Activités_Home_Ho!$C248,[1]Home_Ho!$A:$A,0),7)/5</f>
        <v>1.8876481975702049</v>
      </c>
      <c r="AA248">
        <f>INDEX('[1]population_%'!$1:$1048576,MATCH(Activités_Home_Ho!$A248,'[1]population_%'!$A:$A,0),9)*INDEX([1]Home_Ho!$1:$1048576,MATCH(Activités_Home_Ho!$C248,[1]Home_Ho!$A:$A,0),7)/5</f>
        <v>1.8876481975702049</v>
      </c>
      <c r="AB248">
        <f>INDEX('[1]population_%'!$1:$1048576,MATCH(Activités_Home_Ho!$A248,'[1]population_%'!$A:$A,0),9)*INDEX([1]Home_Ho!$1:$1048576,MATCH(Activités_Home_Ho!$C248,[1]Home_Ho!$A:$A,0),7)/5</f>
        <v>1.8876481975702049</v>
      </c>
      <c r="AC248">
        <f>INDEX('[1]population_%'!$1:$1048576,MATCH(Activités_Home_Ho!$A248,'[1]population_%'!$A:$A,0),9)*INDEX([1]Home_Ho!$1:$1048576,MATCH(Activités_Home_Ho!$C248,[1]Home_Ho!$A:$A,0),7)/5</f>
        <v>1.8876481975702049</v>
      </c>
      <c r="AD248">
        <f>INDEX('[1]population_%'!$1:$1048576,MATCH(Activités_Home_Ho!$A248,'[1]population_%'!$A:$A,0),9)*INDEX([1]Home_Ho!$1:$1048576,MATCH(Activités_Home_Ho!$C248,[1]Home_Ho!$A:$A,0),8)/5</f>
        <v>1.8957453893646683</v>
      </c>
      <c r="AE248">
        <f>INDEX('[1]population_%'!$1:$1048576,MATCH(Activités_Home_Ho!$A248,'[1]population_%'!$A:$A,0),9)*INDEX([1]Home_Ho!$1:$1048576,MATCH(Activités_Home_Ho!$C248,[1]Home_Ho!$A:$A,0),8)/5</f>
        <v>1.8957453893646683</v>
      </c>
      <c r="AF248">
        <f>INDEX('[1]population_%'!$1:$1048576,MATCH(Activités_Home_Ho!$A248,'[1]population_%'!$A:$A,0),9)*INDEX([1]Home_Ho!$1:$1048576,MATCH(Activités_Home_Ho!$C248,[1]Home_Ho!$A:$A,0),8)/5</f>
        <v>1.8957453893646683</v>
      </c>
      <c r="AG248">
        <f>INDEX('[1]population_%'!$1:$1048576,MATCH(Activités_Home_Ho!$A248,'[1]population_%'!$A:$A,0),9)*INDEX([1]Home_Ho!$1:$1048576,MATCH(Activités_Home_Ho!$C248,[1]Home_Ho!$A:$A,0),8)/5</f>
        <v>1.8957453893646683</v>
      </c>
      <c r="AH248">
        <f>INDEX('[1]population_%'!$1:$1048576,MATCH(Activités_Home_Ho!$A248,'[1]population_%'!$A:$A,0),9)*INDEX([1]Home_Ho!$1:$1048576,MATCH(Activités_Home_Ho!$C248,[1]Home_Ho!$A:$A,0),8)/5</f>
        <v>1.8957453893646683</v>
      </c>
      <c r="AI248">
        <f>INDEX('[1]population_%'!$1:$1048576,MATCH(Activités_Home_Ho!$A248,'[1]population_%'!$A:$A,0),9)*INDEX([1]Home_Ho!$1:$1048576,MATCH(Activités_Home_Ho!$C248,[1]Home_Ho!$A:$A,0),9)/5</f>
        <v>1.5257422824138618</v>
      </c>
      <c r="AJ248">
        <f>INDEX('[1]population_%'!$1:$1048576,MATCH(Activités_Home_Ho!$A248,'[1]population_%'!$A:$A,0),9)*INDEX([1]Home_Ho!$1:$1048576,MATCH(Activités_Home_Ho!$C248,[1]Home_Ho!$A:$A,0),9)/5</f>
        <v>1.5257422824138618</v>
      </c>
      <c r="AK248">
        <f>INDEX('[1]population_%'!$1:$1048576,MATCH(Activités_Home_Ho!$A248,'[1]population_%'!$A:$A,0),9)*INDEX([1]Home_Ho!$1:$1048576,MATCH(Activités_Home_Ho!$C248,[1]Home_Ho!$A:$A,0),9)/5</f>
        <v>1.5257422824138618</v>
      </c>
      <c r="AL248">
        <f>INDEX('[1]population_%'!$1:$1048576,MATCH(Activités_Home_Ho!$A248,'[1]population_%'!$A:$A,0),9)*INDEX([1]Home_Ho!$1:$1048576,MATCH(Activités_Home_Ho!$C248,[1]Home_Ho!$A:$A,0),9)/5</f>
        <v>1.5257422824138618</v>
      </c>
      <c r="AM248">
        <f>INDEX('[1]population_%'!$1:$1048576,MATCH(Activités_Home_Ho!$A248,'[1]population_%'!$A:$A,0),9)*INDEX([1]Home_Ho!$1:$1048576,MATCH(Activités_Home_Ho!$C248,[1]Home_Ho!$A:$A,0),9)/5</f>
        <v>1.5257422824138618</v>
      </c>
      <c r="AN248">
        <f>INDEX('[1]population_%'!$1:$1048576,MATCH(Activités_Home_Ho!$A248,'[1]population_%'!$A:$A,0),9)*INDEX([1]Home_Ho!$1:$1048576,MATCH(Activités_Home_Ho!$C248,[1]Home_Ho!$A:$A,0),10)/5</f>
        <v>1.5730915753833898</v>
      </c>
      <c r="AO248">
        <f>INDEX('[1]population_%'!$1:$1048576,MATCH(Activités_Home_Ho!$A248,'[1]population_%'!$A:$A,0),9)*INDEX([1]Home_Ho!$1:$1048576,MATCH(Activités_Home_Ho!$C248,[1]Home_Ho!$A:$A,0),10)/5</f>
        <v>1.5730915753833898</v>
      </c>
      <c r="AP248">
        <f>INDEX('[1]population_%'!$1:$1048576,MATCH(Activités_Home_Ho!$A248,'[1]population_%'!$A:$A,0),9)*INDEX([1]Home_Ho!$1:$1048576,MATCH(Activités_Home_Ho!$C248,[1]Home_Ho!$A:$A,0),10)/5</f>
        <v>1.5730915753833898</v>
      </c>
      <c r="AQ248">
        <f>INDEX('[1]population_%'!$1:$1048576,MATCH(Activités_Home_Ho!$A248,'[1]population_%'!$A:$A,0),9)*INDEX([1]Home_Ho!$1:$1048576,MATCH(Activités_Home_Ho!$C248,[1]Home_Ho!$A:$A,0),10)/5</f>
        <v>1.5730915753833898</v>
      </c>
      <c r="AR248">
        <f>INDEX('[1]population_%'!$1:$1048576,MATCH(Activités_Home_Ho!$A248,'[1]population_%'!$A:$A,0),9)*INDEX([1]Home_Ho!$1:$1048576,MATCH(Activités_Home_Ho!$C248,[1]Home_Ho!$A:$A,0),10)/5</f>
        <v>1.5730915753833898</v>
      </c>
      <c r="AS248">
        <f>INDEX('[1]population_%'!$1:$1048576,MATCH(Activités_Home_Ho!$A248,'[1]population_%'!$A:$A,0),9)*INDEX([1]Home_Ho!$1:$1048576,MATCH(Activités_Home_Ho!$C248,[1]Home_Ho!$A:$A,0),11)/5</f>
        <v>1.3118221868153754</v>
      </c>
      <c r="AT248">
        <f>INDEX('[1]population_%'!$1:$1048576,MATCH(Activités_Home_Ho!$A248,'[1]population_%'!$A:$A,0),9)*INDEX([1]Home_Ho!$1:$1048576,MATCH(Activités_Home_Ho!$C248,[1]Home_Ho!$A:$A,0),11)/5</f>
        <v>1.3118221868153754</v>
      </c>
      <c r="AU248">
        <f>INDEX('[1]population_%'!$1:$1048576,MATCH(Activités_Home_Ho!$A248,'[1]population_%'!$A:$A,0),9)*INDEX([1]Home_Ho!$1:$1048576,MATCH(Activités_Home_Ho!$C248,[1]Home_Ho!$A:$A,0),11)/5</f>
        <v>1.3118221868153754</v>
      </c>
      <c r="AV248">
        <f>INDEX('[1]population_%'!$1:$1048576,MATCH(Activités_Home_Ho!$A248,'[1]population_%'!$A:$A,0),9)*INDEX([1]Home_Ho!$1:$1048576,MATCH(Activités_Home_Ho!$C248,[1]Home_Ho!$A:$A,0),11)/5</f>
        <v>1.3118221868153754</v>
      </c>
      <c r="AW248">
        <f>INDEX('[1]population_%'!$1:$1048576,MATCH(Activités_Home_Ho!$A248,'[1]population_%'!$A:$A,0),9)*INDEX([1]Home_Ho!$1:$1048576,MATCH(Activités_Home_Ho!$C248,[1]Home_Ho!$A:$A,0),12)/5</f>
        <v>0.29211583349930292</v>
      </c>
      <c r="AX248">
        <f>INDEX('[1]population_%'!$1:$1048576,MATCH(Activités_Home_Ho!$A248,'[1]population_%'!$A:$A,0),9)*INDEX([1]Home_Ho!$1:$1048576,MATCH(Activités_Home_Ho!$C248,[1]Home_Ho!$A:$A,0),12)/5</f>
        <v>0.29211583349930292</v>
      </c>
      <c r="AY248">
        <f>INDEX('[1]population_%'!$1:$1048576,MATCH(Activités_Home_Ho!$A248,'[1]population_%'!$A:$A,0),9)*INDEX([1]Home_Ho!$1:$1048576,MATCH(Activités_Home_Ho!$C248,[1]Home_Ho!$A:$A,0),12)/5</f>
        <v>0.29211583349930292</v>
      </c>
      <c r="AZ248">
        <f>INDEX('[1]population_%'!$1:$1048576,MATCH(Activités_Home_Ho!$A248,'[1]population_%'!$A:$A,0),9)*INDEX([1]Home_Ho!$1:$1048576,MATCH(Activités_Home_Ho!$C248,[1]Home_Ho!$A:$A,0),12)/5</f>
        <v>0.29211583349930292</v>
      </c>
      <c r="BA248">
        <f>INDEX('[1]population_%'!$1:$1048576,MATCH(Activités_Home_Ho!$A248,'[1]population_%'!$A:$A,0),9)*INDEX([1]Home_Ho!$1:$1048576,MATCH(Activités_Home_Ho!$C248,[1]Home_Ho!$A:$A,0),12)/5</f>
        <v>0.29211583349930292</v>
      </c>
      <c r="BB248">
        <f>INDEX('[1]population_%'!$1:$1048576,MATCH(Activités_Home_Ho!$A248,'[1]population_%'!$A:$A,0),9)*INDEX([1]Home_Ho!$1:$1048576,MATCH(Activités_Home_Ho!$C248,[1]Home_Ho!$A:$A,0),12)/5</f>
        <v>0.29211583349930292</v>
      </c>
      <c r="BC248">
        <f>INDEX('[1]population_%'!$1:$1048576,MATCH(Activités_Home_Ho!$A248,'[1]population_%'!$A:$A,0),9)*INDEX([1]Home_Ho!$1:$1048576,MATCH(Activités_Home_Ho!$C248,[1]Home_Ho!$A:$A,0),13)/5</f>
        <v>0.21052698665604458</v>
      </c>
      <c r="BD248">
        <f>INDEX('[1]population_%'!$1:$1048576,MATCH(Activités_Home_Ho!$A248,'[1]population_%'!$A:$A,0),9)*INDEX([1]Home_Ho!$1:$1048576,MATCH(Activités_Home_Ho!$C248,[1]Home_Ho!$A:$A,0),13)/5</f>
        <v>0.21052698665604458</v>
      </c>
      <c r="BE248">
        <f>INDEX('[1]population_%'!$1:$1048576,MATCH(Activités_Home_Ho!$A248,'[1]population_%'!$A:$A,0),9)*INDEX([1]Home_Ho!$1:$1048576,MATCH(Activités_Home_Ho!$C248,[1]Home_Ho!$A:$A,0),13)/5</f>
        <v>0.21052698665604458</v>
      </c>
      <c r="BF248">
        <f>INDEX('[1]population_%'!$1:$1048576,MATCH(Activités_Home_Ho!$A248,'[1]population_%'!$A:$A,0),9)*INDEX([1]Home_Ho!$1:$1048576,MATCH(Activités_Home_Ho!$C248,[1]Home_Ho!$A:$A,0),13)/5</f>
        <v>0.21052698665604458</v>
      </c>
      <c r="BG248">
        <f>INDEX('[1]population_%'!$1:$1048576,MATCH(Activités_Home_Ho!$A248,'[1]population_%'!$A:$A,0),9)*INDEX([1]Home_Ho!$1:$1048576,MATCH(Activités_Home_Ho!$C248,[1]Home_Ho!$A:$A,0),13)/5</f>
        <v>0.21052698665604458</v>
      </c>
      <c r="BH248">
        <f>INDEX('[1]population_%'!$1:$1048576,MATCH(Activités_Home_Ho!$A248,'[1]population_%'!$A:$A,0),9)*INDEX([1]Home_Ho!$1:$1048576,MATCH(Activités_Home_Ho!$C248,[1]Home_Ho!$A:$A,0),14)/5</f>
        <v>6.6165624377614016E-2</v>
      </c>
      <c r="BI248">
        <f>INDEX('[1]population_%'!$1:$1048576,MATCH(Activités_Home_Ho!$A248,'[1]population_%'!$A:$A,0),9)*INDEX([1]Home_Ho!$1:$1048576,MATCH(Activités_Home_Ho!$C248,[1]Home_Ho!$A:$A,0),14)/5</f>
        <v>6.6165624377614016E-2</v>
      </c>
      <c r="BJ248">
        <f>INDEX('[1]population_%'!$1:$1048576,MATCH(Activités_Home_Ho!$A248,'[1]population_%'!$A:$A,0),9)*INDEX([1]Home_Ho!$1:$1048576,MATCH(Activités_Home_Ho!$C248,[1]Home_Ho!$A:$A,0),14)/5</f>
        <v>6.6165624377614016E-2</v>
      </c>
      <c r="BK248">
        <f>INDEX('[1]population_%'!$1:$1048576,MATCH(Activités_Home_Ho!$A248,'[1]population_%'!$A:$A,0),9)*INDEX([1]Home_Ho!$1:$1048576,MATCH(Activités_Home_Ho!$C248,[1]Home_Ho!$A:$A,0),14)/5</f>
        <v>6.6165624377614016E-2</v>
      </c>
      <c r="BL248">
        <f>INDEX('[1]population_%'!$1:$1048576,MATCH(Activités_Home_Ho!$A248,'[1]population_%'!$A:$A,0),9)*INDEX([1]Home_Ho!$1:$1048576,MATCH(Activités_Home_Ho!$C248,[1]Home_Ho!$A:$A,0),14)/5</f>
        <v>6.6165624377614016E-2</v>
      </c>
      <c r="BM248">
        <f>INDEX('[1]population_%'!$1:$1048576,MATCH(Activités_Home_Ho!$A248,'[1]population_%'!$A:$A,0),9)*INDEX([1]Home_Ho!$1:$1048576,MATCH(Activités_Home_Ho!$C248,[1]Home_Ho!$A:$A,0),15)/15</f>
        <v>2.6065245966938856E-2</v>
      </c>
      <c r="BN248">
        <f>INDEX('[1]population_%'!$1:$1048576,MATCH(Activités_Home_Ho!$A248,'[1]population_%'!$A:$A,0),9)*INDEX([1]Home_Ho!$1:$1048576,MATCH(Activités_Home_Ho!$C248,[1]Home_Ho!$A:$A,0),15)/15</f>
        <v>2.6065245966938856E-2</v>
      </c>
      <c r="BO248">
        <f>INDEX('[1]population_%'!$1:$1048576,MATCH(Activités_Home_Ho!$A248,'[1]population_%'!$A:$A,0),9)*INDEX([1]Home_Ho!$1:$1048576,MATCH(Activités_Home_Ho!$C248,[1]Home_Ho!$A:$A,0),15)/15</f>
        <v>2.6065245966938856E-2</v>
      </c>
      <c r="BP248">
        <f>INDEX('[1]population_%'!$1:$1048576,MATCH(Activités_Home_Ho!$A248,'[1]population_%'!$A:$A,0),9)*INDEX([1]Home_Ho!$1:$1048576,MATCH(Activités_Home_Ho!$C248,[1]Home_Ho!$A:$A,0),15)/15</f>
        <v>2.6065245966938856E-2</v>
      </c>
      <c r="BQ248">
        <f>INDEX('[1]population_%'!$1:$1048576,MATCH(Activités_Home_Ho!$A248,'[1]population_%'!$A:$A,0),9)*INDEX([1]Home_Ho!$1:$1048576,MATCH(Activités_Home_Ho!$C248,[1]Home_Ho!$A:$A,0),15)/15</f>
        <v>2.6065245966938856E-2</v>
      </c>
      <c r="BR248">
        <f>INDEX('[1]population_%'!$1:$1048576,MATCH(Activités_Home_Ho!$A248,'[1]population_%'!$A:$A,0),9)*INDEX([1]Home_Ho!$1:$1048576,MATCH(Activités_Home_Ho!$C248,[1]Home_Ho!$A:$A,0),15)/15</f>
        <v>2.6065245966938856E-2</v>
      </c>
      <c r="BS248">
        <f>INDEX('[1]population_%'!$1:$1048576,MATCH(Activités_Home_Ho!$A248,'[1]population_%'!$A:$A,0),9)*INDEX([1]Home_Ho!$1:$1048576,MATCH(Activités_Home_Ho!$C248,[1]Home_Ho!$A:$A,0),15)/15</f>
        <v>2.6065245966938856E-2</v>
      </c>
      <c r="BT248">
        <f>INDEX('[1]population_%'!$1:$1048576,MATCH(Activités_Home_Ho!$A248,'[1]population_%'!$A:$A,0),9)*INDEX([1]Home_Ho!$1:$1048576,MATCH(Activités_Home_Ho!$C248,[1]Home_Ho!$A:$A,0),15)/15</f>
        <v>2.6065245966938856E-2</v>
      </c>
      <c r="BU248">
        <f>INDEX('[1]population_%'!$1:$1048576,MATCH(Activités_Home_Ho!$A248,'[1]population_%'!$A:$A,0),9)*INDEX([1]Home_Ho!$1:$1048576,MATCH(Activités_Home_Ho!$C248,[1]Home_Ho!$A:$A,0),15)/15</f>
        <v>2.6065245966938856E-2</v>
      </c>
      <c r="BV248">
        <f>INDEX('[1]population_%'!$1:$1048576,MATCH(Activités_Home_Ho!$A248,'[1]population_%'!$A:$A,0),9)*INDEX([1]Home_Ho!$1:$1048576,MATCH(Activités_Home_Ho!$C248,[1]Home_Ho!$A:$A,0),15)/15</f>
        <v>2.6065245966938856E-2</v>
      </c>
      <c r="BW248">
        <f>INDEX('[1]population_%'!$1:$1048576,MATCH(Activités_Home_Ho!$A248,'[1]population_%'!$A:$A,0),9)*INDEX([1]Home_Ho!$1:$1048576,MATCH(Activités_Home_Ho!$C248,[1]Home_Ho!$A:$A,0),15)/15</f>
        <v>2.6065245966938856E-2</v>
      </c>
      <c r="BX248">
        <f>INDEX('[1]population_%'!$1:$1048576,MATCH(Activités_Home_Ho!$A248,'[1]population_%'!$A:$A,0),9)*INDEX([1]Home_Ho!$1:$1048576,MATCH(Activités_Home_Ho!$C248,[1]Home_Ho!$A:$A,0),15)/15</f>
        <v>2.6065245966938856E-2</v>
      </c>
      <c r="BY248">
        <f>INDEX('[1]population_%'!$1:$1048576,MATCH(Activités_Home_Ho!$A248,'[1]population_%'!$A:$A,0),9)*INDEX([1]Home_Ho!$1:$1048576,MATCH(Activités_Home_Ho!$C248,[1]Home_Ho!$A:$A,0),15)/15</f>
        <v>2.6065245966938856E-2</v>
      </c>
      <c r="BZ248">
        <f>INDEX('[1]population_%'!$1:$1048576,MATCH(Activités_Home_Ho!$A248,'[1]population_%'!$A:$A,0),9)*INDEX([1]Home_Ho!$1:$1048576,MATCH(Activités_Home_Ho!$C248,[1]Home_Ho!$A:$A,0),15)/15</f>
        <v>2.6065245966938856E-2</v>
      </c>
      <c r="CA248">
        <f>INDEX('[1]population_%'!$1:$1048576,MATCH(Activités_Home_Ho!$A248,'[1]population_%'!$A:$A,0),9)*INDEX([1]Home_Ho!$1:$1048576,MATCH(Activités_Home_Ho!$C248,[1]Home_Ho!$A:$A,0),15)/15</f>
        <v>2.6065245966938856E-2</v>
      </c>
    </row>
    <row r="249" spans="1:79" x14ac:dyDescent="0.35">
      <c r="A249" s="1" t="s">
        <v>496</v>
      </c>
      <c r="B249" s="1" t="s">
        <v>497</v>
      </c>
      <c r="C249" t="str">
        <f>INDEX([1]bruxelles_parsed_lat_long!$1:$1048576,MATCH($A249,[1]bruxelles_parsed_lat_long!$E:$E,0),9)</f>
        <v>Etterbeek</v>
      </c>
      <c r="D249">
        <f>INDEX('[1]population_%'!$1:$1048576,MATCH(Activités_Home_Ho!$A249,'[1]population_%'!$A:$A,0),9)*INDEX([1]Home_Ho!$1:$1048576,MATCH(Activités_Home_Ho!$C249,[1]Home_Ho!$A:$A,0),2)/2</f>
        <v>5.3688109938259308E-2</v>
      </c>
      <c r="E249">
        <f>INDEX('[1]population_%'!$1:$1048576,MATCH(Activités_Home_Ho!$A249,'[1]population_%'!$A:$A,0),9)*INDEX([1]Home_Ho!$1:$1048576,MATCH(Activités_Home_Ho!$C249,[1]Home_Ho!$A:$A,0),3)/5</f>
        <v>0.43831308504282013</v>
      </c>
      <c r="F249">
        <f>INDEX('[1]population_%'!$1:$1048576,MATCH(Activités_Home_Ho!$A249,'[1]population_%'!$A:$A,0),9)*INDEX([1]Home_Ho!$1:$1048576,MATCH(Activités_Home_Ho!$C249,[1]Home_Ho!$A:$A,0),3)/5</f>
        <v>0.43831308504282013</v>
      </c>
      <c r="G249">
        <f>INDEX('[1]population_%'!$1:$1048576,MATCH(Activités_Home_Ho!$A249,'[1]population_%'!$A:$A,0),9)*INDEX([1]Home_Ho!$1:$1048576,MATCH(Activités_Home_Ho!$C249,[1]Home_Ho!$A:$A,0),3)/5</f>
        <v>0.43831308504282013</v>
      </c>
      <c r="H249">
        <f>INDEX('[1]population_%'!$1:$1048576,MATCH(Activités_Home_Ho!$A249,'[1]population_%'!$A:$A,0),9)*INDEX([1]Home_Ho!$1:$1048576,MATCH(Activités_Home_Ho!$C249,[1]Home_Ho!$A:$A,0),3)/5</f>
        <v>0.43831308504282013</v>
      </c>
      <c r="I249">
        <f>INDEX('[1]population_%'!$1:$1048576,MATCH(Activités_Home_Ho!$A249,'[1]population_%'!$A:$A,0),9)*INDEX([1]Home_Ho!$1:$1048576,MATCH(Activités_Home_Ho!$C249,[1]Home_Ho!$A:$A,0),3)/5</f>
        <v>0.43831308504282013</v>
      </c>
      <c r="J249">
        <f>INDEX('[1]population_%'!$1:$1048576,MATCH(Activités_Home_Ho!$A249,'[1]population_%'!$A:$A,0),9)*INDEX([1]Home_Ho!$1:$1048576,MATCH(Activités_Home_Ho!$C249,[1]Home_Ho!$A:$A,0),4)/5</f>
        <v>1.7417597291376219</v>
      </c>
      <c r="K249">
        <f>INDEX('[1]population_%'!$1:$1048576,MATCH(Activités_Home_Ho!$A249,'[1]population_%'!$A:$A,0),9)*INDEX([1]Home_Ho!$1:$1048576,MATCH(Activités_Home_Ho!$C249,[1]Home_Ho!$A:$A,0),4)/5</f>
        <v>1.7417597291376219</v>
      </c>
      <c r="L249">
        <f>INDEX('[1]population_%'!$1:$1048576,MATCH(Activités_Home_Ho!$A249,'[1]population_%'!$A:$A,0),9)*INDEX([1]Home_Ho!$1:$1048576,MATCH(Activités_Home_Ho!$C249,[1]Home_Ho!$A:$A,0),4)/5</f>
        <v>1.7417597291376219</v>
      </c>
      <c r="M249">
        <f>INDEX('[1]population_%'!$1:$1048576,MATCH(Activités_Home_Ho!$A249,'[1]population_%'!$A:$A,0),9)*INDEX([1]Home_Ho!$1:$1048576,MATCH(Activités_Home_Ho!$C249,[1]Home_Ho!$A:$A,0),4)/5</f>
        <v>1.7417597291376219</v>
      </c>
      <c r="N249">
        <f>INDEX('[1]population_%'!$1:$1048576,MATCH(Activités_Home_Ho!$A249,'[1]population_%'!$A:$A,0),9)*INDEX([1]Home_Ho!$1:$1048576,MATCH(Activités_Home_Ho!$C249,[1]Home_Ho!$A:$A,0),4)/5</f>
        <v>1.7417597291376219</v>
      </c>
      <c r="O249">
        <f>INDEX('[1]population_%'!$1:$1048576,MATCH(Activités_Home_Ho!$A249,'[1]population_%'!$A:$A,0),9)*INDEX([1]Home_Ho!$1:$1048576,MATCH(Activités_Home_Ho!$C249,[1]Home_Ho!$A:$A,0),5)/5</f>
        <v>2.4459128460466042</v>
      </c>
      <c r="P249">
        <f>INDEX('[1]population_%'!$1:$1048576,MATCH(Activités_Home_Ho!$A249,'[1]population_%'!$A:$A,0),9)*INDEX([1]Home_Ho!$1:$1048576,MATCH(Activités_Home_Ho!$C249,[1]Home_Ho!$A:$A,0),5)/5</f>
        <v>2.4459128460466042</v>
      </c>
      <c r="Q249">
        <f>INDEX('[1]population_%'!$1:$1048576,MATCH(Activités_Home_Ho!$A249,'[1]population_%'!$A:$A,0),9)*INDEX([1]Home_Ho!$1:$1048576,MATCH(Activités_Home_Ho!$C249,[1]Home_Ho!$A:$A,0),5)/5</f>
        <v>2.4459128460466042</v>
      </c>
      <c r="R249">
        <f>INDEX('[1]population_%'!$1:$1048576,MATCH(Activités_Home_Ho!$A249,'[1]population_%'!$A:$A,0),9)*INDEX([1]Home_Ho!$1:$1048576,MATCH(Activités_Home_Ho!$C249,[1]Home_Ho!$A:$A,0),5)/5</f>
        <v>2.4459128460466042</v>
      </c>
      <c r="S249">
        <f>INDEX('[1]population_%'!$1:$1048576,MATCH(Activités_Home_Ho!$A249,'[1]population_%'!$A:$A,0),9)*INDEX([1]Home_Ho!$1:$1048576,MATCH(Activités_Home_Ho!$C249,[1]Home_Ho!$A:$A,0),5)/5</f>
        <v>2.4459128460466042</v>
      </c>
      <c r="T249">
        <f>INDEX('[1]population_%'!$1:$1048576,MATCH(Activités_Home_Ho!$A249,'[1]population_%'!$A:$A,0),9)*INDEX([1]Home_Ho!$1:$1048576,MATCH(Activités_Home_Ho!$C249,[1]Home_Ho!$A:$A,0),6)/5</f>
        <v>2.2254560446126268</v>
      </c>
      <c r="U249">
        <f>INDEX('[1]population_%'!$1:$1048576,MATCH(Activités_Home_Ho!$A249,'[1]population_%'!$A:$A,0),9)*INDEX([1]Home_Ho!$1:$1048576,MATCH(Activités_Home_Ho!$C249,[1]Home_Ho!$A:$A,0),6)/5</f>
        <v>2.2254560446126268</v>
      </c>
      <c r="V249">
        <f>INDEX('[1]population_%'!$1:$1048576,MATCH(Activités_Home_Ho!$A249,'[1]population_%'!$A:$A,0),9)*INDEX([1]Home_Ho!$1:$1048576,MATCH(Activités_Home_Ho!$C249,[1]Home_Ho!$A:$A,0),6)/5</f>
        <v>2.2254560446126268</v>
      </c>
      <c r="W249">
        <f>INDEX('[1]population_%'!$1:$1048576,MATCH(Activités_Home_Ho!$A249,'[1]population_%'!$A:$A,0),9)*INDEX([1]Home_Ho!$1:$1048576,MATCH(Activités_Home_Ho!$C249,[1]Home_Ho!$A:$A,0),6)/5</f>
        <v>2.2254560446126268</v>
      </c>
      <c r="X249">
        <f>INDEX('[1]population_%'!$1:$1048576,MATCH(Activités_Home_Ho!$A249,'[1]population_%'!$A:$A,0),9)*INDEX([1]Home_Ho!$1:$1048576,MATCH(Activités_Home_Ho!$C249,[1]Home_Ho!$A:$A,0),6)/5</f>
        <v>2.2254560446126268</v>
      </c>
      <c r="Y249">
        <f>INDEX('[1]population_%'!$1:$1048576,MATCH(Activités_Home_Ho!$A249,'[1]population_%'!$A:$A,0),9)*INDEX([1]Home_Ho!$1:$1048576,MATCH(Activités_Home_Ho!$C249,[1]Home_Ho!$A:$A,0),7)/5</f>
        <v>2.0534024297948616</v>
      </c>
      <c r="Z249">
        <f>INDEX('[1]population_%'!$1:$1048576,MATCH(Activités_Home_Ho!$A249,'[1]population_%'!$A:$A,0),9)*INDEX([1]Home_Ho!$1:$1048576,MATCH(Activités_Home_Ho!$C249,[1]Home_Ho!$A:$A,0),7)/5</f>
        <v>2.0534024297948616</v>
      </c>
      <c r="AA249">
        <f>INDEX('[1]population_%'!$1:$1048576,MATCH(Activités_Home_Ho!$A249,'[1]population_%'!$A:$A,0),9)*INDEX([1]Home_Ho!$1:$1048576,MATCH(Activités_Home_Ho!$C249,[1]Home_Ho!$A:$A,0),7)/5</f>
        <v>2.0534024297948616</v>
      </c>
      <c r="AB249">
        <f>INDEX('[1]population_%'!$1:$1048576,MATCH(Activités_Home_Ho!$A249,'[1]population_%'!$A:$A,0),9)*INDEX([1]Home_Ho!$1:$1048576,MATCH(Activités_Home_Ho!$C249,[1]Home_Ho!$A:$A,0),7)/5</f>
        <v>2.0534024297948616</v>
      </c>
      <c r="AC249">
        <f>INDEX('[1]population_%'!$1:$1048576,MATCH(Activités_Home_Ho!$A249,'[1]population_%'!$A:$A,0),9)*INDEX([1]Home_Ho!$1:$1048576,MATCH(Activités_Home_Ho!$C249,[1]Home_Ho!$A:$A,0),7)/5</f>
        <v>2.0534024297948616</v>
      </c>
      <c r="AD249">
        <f>INDEX('[1]population_%'!$1:$1048576,MATCH(Activités_Home_Ho!$A249,'[1]population_%'!$A:$A,0),9)*INDEX([1]Home_Ho!$1:$1048576,MATCH(Activités_Home_Ho!$C249,[1]Home_Ho!$A:$A,0),8)/5</f>
        <v>2.0622106353316072</v>
      </c>
      <c r="AE249">
        <f>INDEX('[1]population_%'!$1:$1048576,MATCH(Activités_Home_Ho!$A249,'[1]population_%'!$A:$A,0),9)*INDEX([1]Home_Ho!$1:$1048576,MATCH(Activités_Home_Ho!$C249,[1]Home_Ho!$A:$A,0),8)/5</f>
        <v>2.0622106353316072</v>
      </c>
      <c r="AF249">
        <f>INDEX('[1]population_%'!$1:$1048576,MATCH(Activités_Home_Ho!$A249,'[1]population_%'!$A:$A,0),9)*INDEX([1]Home_Ho!$1:$1048576,MATCH(Activités_Home_Ho!$C249,[1]Home_Ho!$A:$A,0),8)/5</f>
        <v>2.0622106353316072</v>
      </c>
      <c r="AG249">
        <f>INDEX('[1]population_%'!$1:$1048576,MATCH(Activités_Home_Ho!$A249,'[1]population_%'!$A:$A,0),9)*INDEX([1]Home_Ho!$1:$1048576,MATCH(Activités_Home_Ho!$C249,[1]Home_Ho!$A:$A,0),8)/5</f>
        <v>2.0622106353316072</v>
      </c>
      <c r="AH249">
        <f>INDEX('[1]population_%'!$1:$1048576,MATCH(Activités_Home_Ho!$A249,'[1]population_%'!$A:$A,0),9)*INDEX([1]Home_Ho!$1:$1048576,MATCH(Activités_Home_Ho!$C249,[1]Home_Ho!$A:$A,0),8)/5</f>
        <v>2.0622106353316072</v>
      </c>
      <c r="AI249">
        <f>INDEX('[1]population_%'!$1:$1048576,MATCH(Activités_Home_Ho!$A249,'[1]population_%'!$A:$A,0),9)*INDEX([1]Home_Ho!$1:$1048576,MATCH(Activités_Home_Ho!$C249,[1]Home_Ho!$A:$A,0),9)/5</f>
        <v>1.6597175861382194</v>
      </c>
      <c r="AJ249">
        <f>INDEX('[1]population_%'!$1:$1048576,MATCH(Activités_Home_Ho!$A249,'[1]population_%'!$A:$A,0),9)*INDEX([1]Home_Ho!$1:$1048576,MATCH(Activités_Home_Ho!$C249,[1]Home_Ho!$A:$A,0),9)/5</f>
        <v>1.6597175861382194</v>
      </c>
      <c r="AK249">
        <f>INDEX('[1]population_%'!$1:$1048576,MATCH(Activités_Home_Ho!$A249,'[1]population_%'!$A:$A,0),9)*INDEX([1]Home_Ho!$1:$1048576,MATCH(Activités_Home_Ho!$C249,[1]Home_Ho!$A:$A,0),9)/5</f>
        <v>1.6597175861382194</v>
      </c>
      <c r="AL249">
        <f>INDEX('[1]population_%'!$1:$1048576,MATCH(Activités_Home_Ho!$A249,'[1]population_%'!$A:$A,0),9)*INDEX([1]Home_Ho!$1:$1048576,MATCH(Activités_Home_Ho!$C249,[1]Home_Ho!$A:$A,0),9)/5</f>
        <v>1.6597175861382194</v>
      </c>
      <c r="AM249">
        <f>INDEX('[1]population_%'!$1:$1048576,MATCH(Activités_Home_Ho!$A249,'[1]population_%'!$A:$A,0),9)*INDEX([1]Home_Ho!$1:$1048576,MATCH(Activités_Home_Ho!$C249,[1]Home_Ho!$A:$A,0),9)/5</f>
        <v>1.6597175861382194</v>
      </c>
      <c r="AN249">
        <f>INDEX('[1]population_%'!$1:$1048576,MATCH(Activités_Home_Ho!$A249,'[1]population_%'!$A:$A,0),9)*INDEX([1]Home_Ho!$1:$1048576,MATCH(Activités_Home_Ho!$C249,[1]Home_Ho!$A:$A,0),10)/5</f>
        <v>1.7112246166102369</v>
      </c>
      <c r="AO249">
        <f>INDEX('[1]population_%'!$1:$1048576,MATCH(Activités_Home_Ho!$A249,'[1]population_%'!$A:$A,0),9)*INDEX([1]Home_Ho!$1:$1048576,MATCH(Activités_Home_Ho!$C249,[1]Home_Ho!$A:$A,0),10)/5</f>
        <v>1.7112246166102369</v>
      </c>
      <c r="AP249">
        <f>INDEX('[1]population_%'!$1:$1048576,MATCH(Activités_Home_Ho!$A249,'[1]population_%'!$A:$A,0),9)*INDEX([1]Home_Ho!$1:$1048576,MATCH(Activités_Home_Ho!$C249,[1]Home_Ho!$A:$A,0),10)/5</f>
        <v>1.7112246166102369</v>
      </c>
      <c r="AQ249">
        <f>INDEX('[1]population_%'!$1:$1048576,MATCH(Activités_Home_Ho!$A249,'[1]population_%'!$A:$A,0),9)*INDEX([1]Home_Ho!$1:$1048576,MATCH(Activités_Home_Ho!$C249,[1]Home_Ho!$A:$A,0),10)/5</f>
        <v>1.7112246166102369</v>
      </c>
      <c r="AR249">
        <f>INDEX('[1]population_%'!$1:$1048576,MATCH(Activités_Home_Ho!$A249,'[1]population_%'!$A:$A,0),9)*INDEX([1]Home_Ho!$1:$1048576,MATCH(Activités_Home_Ho!$C249,[1]Home_Ho!$A:$A,0),10)/5</f>
        <v>1.7112246166102369</v>
      </c>
      <c r="AS249">
        <f>INDEX('[1]population_%'!$1:$1048576,MATCH(Activités_Home_Ho!$A249,'[1]population_%'!$A:$A,0),9)*INDEX([1]Home_Ho!$1:$1048576,MATCH(Activités_Home_Ho!$C249,[1]Home_Ho!$A:$A,0),11)/5</f>
        <v>1.4270131846245768</v>
      </c>
      <c r="AT249">
        <f>INDEX('[1]population_%'!$1:$1048576,MATCH(Activités_Home_Ho!$A249,'[1]population_%'!$A:$A,0),9)*INDEX([1]Home_Ho!$1:$1048576,MATCH(Activités_Home_Ho!$C249,[1]Home_Ho!$A:$A,0),11)/5</f>
        <v>1.4270131846245768</v>
      </c>
      <c r="AU249">
        <f>INDEX('[1]population_%'!$1:$1048576,MATCH(Activités_Home_Ho!$A249,'[1]population_%'!$A:$A,0),9)*INDEX([1]Home_Ho!$1:$1048576,MATCH(Activités_Home_Ho!$C249,[1]Home_Ho!$A:$A,0),11)/5</f>
        <v>1.4270131846245768</v>
      </c>
      <c r="AV249">
        <f>INDEX('[1]population_%'!$1:$1048576,MATCH(Activités_Home_Ho!$A249,'[1]population_%'!$A:$A,0),9)*INDEX([1]Home_Ho!$1:$1048576,MATCH(Activités_Home_Ho!$C249,[1]Home_Ho!$A:$A,0),11)/5</f>
        <v>1.4270131846245768</v>
      </c>
      <c r="AW249">
        <f>INDEX('[1]population_%'!$1:$1048576,MATCH(Activités_Home_Ho!$A249,'[1]population_%'!$A:$A,0),9)*INDEX([1]Home_Ho!$1:$1048576,MATCH(Activités_Home_Ho!$C249,[1]Home_Ho!$A:$A,0),12)/5</f>
        <v>0.3177665006970723</v>
      </c>
      <c r="AX249">
        <f>INDEX('[1]population_%'!$1:$1048576,MATCH(Activités_Home_Ho!$A249,'[1]population_%'!$A:$A,0),9)*INDEX([1]Home_Ho!$1:$1048576,MATCH(Activités_Home_Ho!$C249,[1]Home_Ho!$A:$A,0),12)/5</f>
        <v>0.3177665006970723</v>
      </c>
      <c r="AY249">
        <f>INDEX('[1]population_%'!$1:$1048576,MATCH(Activités_Home_Ho!$A249,'[1]population_%'!$A:$A,0),9)*INDEX([1]Home_Ho!$1:$1048576,MATCH(Activités_Home_Ho!$C249,[1]Home_Ho!$A:$A,0),12)/5</f>
        <v>0.3177665006970723</v>
      </c>
      <c r="AZ249">
        <f>INDEX('[1]population_%'!$1:$1048576,MATCH(Activités_Home_Ho!$A249,'[1]population_%'!$A:$A,0),9)*INDEX([1]Home_Ho!$1:$1048576,MATCH(Activités_Home_Ho!$C249,[1]Home_Ho!$A:$A,0),12)/5</f>
        <v>0.3177665006970723</v>
      </c>
      <c r="BA249">
        <f>INDEX('[1]population_%'!$1:$1048576,MATCH(Activités_Home_Ho!$A249,'[1]population_%'!$A:$A,0),9)*INDEX([1]Home_Ho!$1:$1048576,MATCH(Activités_Home_Ho!$C249,[1]Home_Ho!$A:$A,0),12)/5</f>
        <v>0.3177665006970723</v>
      </c>
      <c r="BB249">
        <f>INDEX('[1]population_%'!$1:$1048576,MATCH(Activités_Home_Ho!$A249,'[1]population_%'!$A:$A,0),9)*INDEX([1]Home_Ho!$1:$1048576,MATCH(Activités_Home_Ho!$C249,[1]Home_Ho!$A:$A,0),12)/5</f>
        <v>0.3177665006970723</v>
      </c>
      <c r="BC249">
        <f>INDEX('[1]population_%'!$1:$1048576,MATCH(Activités_Home_Ho!$A249,'[1]population_%'!$A:$A,0),9)*INDEX([1]Home_Ho!$1:$1048576,MATCH(Activités_Home_Ho!$C249,[1]Home_Ho!$A:$A,0),13)/5</f>
        <v>0.22901334395538736</v>
      </c>
      <c r="BD249">
        <f>INDEX('[1]population_%'!$1:$1048576,MATCH(Activités_Home_Ho!$A249,'[1]population_%'!$A:$A,0),9)*INDEX([1]Home_Ho!$1:$1048576,MATCH(Activités_Home_Ho!$C249,[1]Home_Ho!$A:$A,0),13)/5</f>
        <v>0.22901334395538736</v>
      </c>
      <c r="BE249">
        <f>INDEX('[1]population_%'!$1:$1048576,MATCH(Activités_Home_Ho!$A249,'[1]population_%'!$A:$A,0),9)*INDEX([1]Home_Ho!$1:$1048576,MATCH(Activités_Home_Ho!$C249,[1]Home_Ho!$A:$A,0),13)/5</f>
        <v>0.22901334395538736</v>
      </c>
      <c r="BF249">
        <f>INDEX('[1]population_%'!$1:$1048576,MATCH(Activités_Home_Ho!$A249,'[1]population_%'!$A:$A,0),9)*INDEX([1]Home_Ho!$1:$1048576,MATCH(Activités_Home_Ho!$C249,[1]Home_Ho!$A:$A,0),13)/5</f>
        <v>0.22901334395538736</v>
      </c>
      <c r="BG249">
        <f>INDEX('[1]population_%'!$1:$1048576,MATCH(Activités_Home_Ho!$A249,'[1]population_%'!$A:$A,0),9)*INDEX([1]Home_Ho!$1:$1048576,MATCH(Activités_Home_Ho!$C249,[1]Home_Ho!$A:$A,0),13)/5</f>
        <v>0.22901334395538736</v>
      </c>
      <c r="BH249">
        <f>INDEX('[1]population_%'!$1:$1048576,MATCH(Activités_Home_Ho!$A249,'[1]population_%'!$A:$A,0),9)*INDEX([1]Home_Ho!$1:$1048576,MATCH(Activités_Home_Ho!$C249,[1]Home_Ho!$A:$A,0),14)/5</f>
        <v>7.1975622385978891E-2</v>
      </c>
      <c r="BI249">
        <f>INDEX('[1]population_%'!$1:$1048576,MATCH(Activités_Home_Ho!$A249,'[1]population_%'!$A:$A,0),9)*INDEX([1]Home_Ho!$1:$1048576,MATCH(Activités_Home_Ho!$C249,[1]Home_Ho!$A:$A,0),14)/5</f>
        <v>7.1975622385978891E-2</v>
      </c>
      <c r="BJ249">
        <f>INDEX('[1]population_%'!$1:$1048576,MATCH(Activités_Home_Ho!$A249,'[1]population_%'!$A:$A,0),9)*INDEX([1]Home_Ho!$1:$1048576,MATCH(Activités_Home_Ho!$C249,[1]Home_Ho!$A:$A,0),14)/5</f>
        <v>7.1975622385978891E-2</v>
      </c>
      <c r="BK249">
        <f>INDEX('[1]population_%'!$1:$1048576,MATCH(Activités_Home_Ho!$A249,'[1]population_%'!$A:$A,0),9)*INDEX([1]Home_Ho!$1:$1048576,MATCH(Activités_Home_Ho!$C249,[1]Home_Ho!$A:$A,0),14)/5</f>
        <v>7.1975622385978891E-2</v>
      </c>
      <c r="BL249">
        <f>INDEX('[1]population_%'!$1:$1048576,MATCH(Activités_Home_Ho!$A249,'[1]population_%'!$A:$A,0),9)*INDEX([1]Home_Ho!$1:$1048576,MATCH(Activités_Home_Ho!$C249,[1]Home_Ho!$A:$A,0),14)/5</f>
        <v>7.1975622385978891E-2</v>
      </c>
      <c r="BM249">
        <f>INDEX('[1]population_%'!$1:$1048576,MATCH(Activités_Home_Ho!$A249,'[1]population_%'!$A:$A,0),9)*INDEX([1]Home_Ho!$1:$1048576,MATCH(Activités_Home_Ho!$C249,[1]Home_Ho!$A:$A,0),15)/15</f>
        <v>2.8354033061143199E-2</v>
      </c>
      <c r="BN249">
        <f>INDEX('[1]population_%'!$1:$1048576,MATCH(Activités_Home_Ho!$A249,'[1]population_%'!$A:$A,0),9)*INDEX([1]Home_Ho!$1:$1048576,MATCH(Activités_Home_Ho!$C249,[1]Home_Ho!$A:$A,0),15)/15</f>
        <v>2.8354033061143199E-2</v>
      </c>
      <c r="BO249">
        <f>INDEX('[1]population_%'!$1:$1048576,MATCH(Activités_Home_Ho!$A249,'[1]population_%'!$A:$A,0),9)*INDEX([1]Home_Ho!$1:$1048576,MATCH(Activités_Home_Ho!$C249,[1]Home_Ho!$A:$A,0),15)/15</f>
        <v>2.8354033061143199E-2</v>
      </c>
      <c r="BP249">
        <f>INDEX('[1]population_%'!$1:$1048576,MATCH(Activités_Home_Ho!$A249,'[1]population_%'!$A:$A,0),9)*INDEX([1]Home_Ho!$1:$1048576,MATCH(Activités_Home_Ho!$C249,[1]Home_Ho!$A:$A,0),15)/15</f>
        <v>2.8354033061143199E-2</v>
      </c>
      <c r="BQ249">
        <f>INDEX('[1]population_%'!$1:$1048576,MATCH(Activités_Home_Ho!$A249,'[1]population_%'!$A:$A,0),9)*INDEX([1]Home_Ho!$1:$1048576,MATCH(Activités_Home_Ho!$C249,[1]Home_Ho!$A:$A,0),15)/15</f>
        <v>2.8354033061143199E-2</v>
      </c>
      <c r="BR249">
        <f>INDEX('[1]population_%'!$1:$1048576,MATCH(Activités_Home_Ho!$A249,'[1]population_%'!$A:$A,0),9)*INDEX([1]Home_Ho!$1:$1048576,MATCH(Activités_Home_Ho!$C249,[1]Home_Ho!$A:$A,0),15)/15</f>
        <v>2.8354033061143199E-2</v>
      </c>
      <c r="BS249">
        <f>INDEX('[1]population_%'!$1:$1048576,MATCH(Activités_Home_Ho!$A249,'[1]population_%'!$A:$A,0),9)*INDEX([1]Home_Ho!$1:$1048576,MATCH(Activités_Home_Ho!$C249,[1]Home_Ho!$A:$A,0),15)/15</f>
        <v>2.8354033061143199E-2</v>
      </c>
      <c r="BT249">
        <f>INDEX('[1]population_%'!$1:$1048576,MATCH(Activités_Home_Ho!$A249,'[1]population_%'!$A:$A,0),9)*INDEX([1]Home_Ho!$1:$1048576,MATCH(Activités_Home_Ho!$C249,[1]Home_Ho!$A:$A,0),15)/15</f>
        <v>2.8354033061143199E-2</v>
      </c>
      <c r="BU249">
        <f>INDEX('[1]population_%'!$1:$1048576,MATCH(Activités_Home_Ho!$A249,'[1]population_%'!$A:$A,0),9)*INDEX([1]Home_Ho!$1:$1048576,MATCH(Activités_Home_Ho!$C249,[1]Home_Ho!$A:$A,0),15)/15</f>
        <v>2.8354033061143199E-2</v>
      </c>
      <c r="BV249">
        <f>INDEX('[1]population_%'!$1:$1048576,MATCH(Activités_Home_Ho!$A249,'[1]population_%'!$A:$A,0),9)*INDEX([1]Home_Ho!$1:$1048576,MATCH(Activités_Home_Ho!$C249,[1]Home_Ho!$A:$A,0),15)/15</f>
        <v>2.8354033061143199E-2</v>
      </c>
      <c r="BW249">
        <f>INDEX('[1]population_%'!$1:$1048576,MATCH(Activités_Home_Ho!$A249,'[1]population_%'!$A:$A,0),9)*INDEX([1]Home_Ho!$1:$1048576,MATCH(Activités_Home_Ho!$C249,[1]Home_Ho!$A:$A,0),15)/15</f>
        <v>2.8354033061143199E-2</v>
      </c>
      <c r="BX249">
        <f>INDEX('[1]population_%'!$1:$1048576,MATCH(Activités_Home_Ho!$A249,'[1]population_%'!$A:$A,0),9)*INDEX([1]Home_Ho!$1:$1048576,MATCH(Activités_Home_Ho!$C249,[1]Home_Ho!$A:$A,0),15)/15</f>
        <v>2.8354033061143199E-2</v>
      </c>
      <c r="BY249">
        <f>INDEX('[1]population_%'!$1:$1048576,MATCH(Activités_Home_Ho!$A249,'[1]population_%'!$A:$A,0),9)*INDEX([1]Home_Ho!$1:$1048576,MATCH(Activités_Home_Ho!$C249,[1]Home_Ho!$A:$A,0),15)/15</f>
        <v>2.8354033061143199E-2</v>
      </c>
      <c r="BZ249">
        <f>INDEX('[1]population_%'!$1:$1048576,MATCH(Activités_Home_Ho!$A249,'[1]population_%'!$A:$A,0),9)*INDEX([1]Home_Ho!$1:$1048576,MATCH(Activités_Home_Ho!$C249,[1]Home_Ho!$A:$A,0),15)/15</f>
        <v>2.8354033061143199E-2</v>
      </c>
      <c r="CA249">
        <f>INDEX('[1]population_%'!$1:$1048576,MATCH(Activités_Home_Ho!$A249,'[1]population_%'!$A:$A,0),9)*INDEX([1]Home_Ho!$1:$1048576,MATCH(Activités_Home_Ho!$C249,[1]Home_Ho!$A:$A,0),15)/15</f>
        <v>2.8354033061143199E-2</v>
      </c>
    </row>
    <row r="250" spans="1:79" x14ac:dyDescent="0.35">
      <c r="A250" s="1" t="s">
        <v>498</v>
      </c>
      <c r="B250" s="1" t="s">
        <v>499</v>
      </c>
      <c r="C250" t="str">
        <f>INDEX([1]bruxelles_parsed_lat_long!$1:$1048576,MATCH($A250,[1]bruxelles_parsed_lat_long!$E:$E,0),9)</f>
        <v>Etterbeek</v>
      </c>
      <c r="D250">
        <f>INDEX('[1]population_%'!$1:$1048576,MATCH(Activités_Home_Ho!$A250,'[1]population_%'!$A:$A,0),9)*INDEX([1]Home_Ho!$1:$1048576,MATCH(Activités_Home_Ho!$C250,[1]Home_Ho!$A:$A,0),2)/2</f>
        <v>4.4663612826130253E-2</v>
      </c>
      <c r="E250">
        <f>INDEX('[1]population_%'!$1:$1048576,MATCH(Activités_Home_Ho!$A250,'[1]population_%'!$A:$A,0),9)*INDEX([1]Home_Ho!$1:$1048576,MATCH(Activités_Home_Ho!$C250,[1]Home_Ho!$A:$A,0),3)/5</f>
        <v>0.36463652658832901</v>
      </c>
      <c r="F250">
        <f>INDEX('[1]population_%'!$1:$1048576,MATCH(Activités_Home_Ho!$A250,'[1]population_%'!$A:$A,0),9)*INDEX([1]Home_Ho!$1:$1048576,MATCH(Activités_Home_Ho!$C250,[1]Home_Ho!$A:$A,0),3)/5</f>
        <v>0.36463652658832901</v>
      </c>
      <c r="G250">
        <f>INDEX('[1]population_%'!$1:$1048576,MATCH(Activités_Home_Ho!$A250,'[1]population_%'!$A:$A,0),9)*INDEX([1]Home_Ho!$1:$1048576,MATCH(Activités_Home_Ho!$C250,[1]Home_Ho!$A:$A,0),3)/5</f>
        <v>0.36463652658832901</v>
      </c>
      <c r="H250">
        <f>INDEX('[1]population_%'!$1:$1048576,MATCH(Activités_Home_Ho!$A250,'[1]population_%'!$A:$A,0),9)*INDEX([1]Home_Ho!$1:$1048576,MATCH(Activités_Home_Ho!$C250,[1]Home_Ho!$A:$A,0),3)/5</f>
        <v>0.36463652658832901</v>
      </c>
      <c r="I250">
        <f>INDEX('[1]population_%'!$1:$1048576,MATCH(Activités_Home_Ho!$A250,'[1]population_%'!$A:$A,0),9)*INDEX([1]Home_Ho!$1:$1048576,MATCH(Activités_Home_Ho!$C250,[1]Home_Ho!$A:$A,0),3)/5</f>
        <v>0.36463652658832901</v>
      </c>
      <c r="J250">
        <f>INDEX('[1]population_%'!$1:$1048576,MATCH(Activités_Home_Ho!$A250,'[1]population_%'!$A:$A,0),9)*INDEX([1]Home_Ho!$1:$1048576,MATCH(Activités_Home_Ho!$C250,[1]Home_Ho!$A:$A,0),4)/5</f>
        <v>1.4489853017327226</v>
      </c>
      <c r="K250">
        <f>INDEX('[1]population_%'!$1:$1048576,MATCH(Activités_Home_Ho!$A250,'[1]population_%'!$A:$A,0),9)*INDEX([1]Home_Ho!$1:$1048576,MATCH(Activités_Home_Ho!$C250,[1]Home_Ho!$A:$A,0),4)/5</f>
        <v>1.4489853017327226</v>
      </c>
      <c r="L250">
        <f>INDEX('[1]population_%'!$1:$1048576,MATCH(Activités_Home_Ho!$A250,'[1]population_%'!$A:$A,0),9)*INDEX([1]Home_Ho!$1:$1048576,MATCH(Activités_Home_Ho!$C250,[1]Home_Ho!$A:$A,0),4)/5</f>
        <v>1.4489853017327226</v>
      </c>
      <c r="M250">
        <f>INDEX('[1]population_%'!$1:$1048576,MATCH(Activités_Home_Ho!$A250,'[1]population_%'!$A:$A,0),9)*INDEX([1]Home_Ho!$1:$1048576,MATCH(Activités_Home_Ho!$C250,[1]Home_Ho!$A:$A,0),4)/5</f>
        <v>1.4489853017327226</v>
      </c>
      <c r="N250">
        <f>INDEX('[1]population_%'!$1:$1048576,MATCH(Activités_Home_Ho!$A250,'[1]population_%'!$A:$A,0),9)*INDEX([1]Home_Ho!$1:$1048576,MATCH(Activités_Home_Ho!$C250,[1]Home_Ho!$A:$A,0),4)/5</f>
        <v>1.4489853017327226</v>
      </c>
      <c r="O250">
        <f>INDEX('[1]population_%'!$1:$1048576,MATCH(Activités_Home_Ho!$A250,'[1]population_%'!$A:$A,0),9)*INDEX([1]Home_Ho!$1:$1048576,MATCH(Activités_Home_Ho!$C250,[1]Home_Ho!$A:$A,0),5)/5</f>
        <v>2.0347764987054373</v>
      </c>
      <c r="P250">
        <f>INDEX('[1]population_%'!$1:$1048576,MATCH(Activités_Home_Ho!$A250,'[1]population_%'!$A:$A,0),9)*INDEX([1]Home_Ho!$1:$1048576,MATCH(Activités_Home_Ho!$C250,[1]Home_Ho!$A:$A,0),5)/5</f>
        <v>2.0347764987054373</v>
      </c>
      <c r="Q250">
        <f>INDEX('[1]population_%'!$1:$1048576,MATCH(Activités_Home_Ho!$A250,'[1]population_%'!$A:$A,0),9)*INDEX([1]Home_Ho!$1:$1048576,MATCH(Activités_Home_Ho!$C250,[1]Home_Ho!$A:$A,0),5)/5</f>
        <v>2.0347764987054373</v>
      </c>
      <c r="R250">
        <f>INDEX('[1]population_%'!$1:$1048576,MATCH(Activités_Home_Ho!$A250,'[1]population_%'!$A:$A,0),9)*INDEX([1]Home_Ho!$1:$1048576,MATCH(Activités_Home_Ho!$C250,[1]Home_Ho!$A:$A,0),5)/5</f>
        <v>2.0347764987054373</v>
      </c>
      <c r="S250">
        <f>INDEX('[1]population_%'!$1:$1048576,MATCH(Activités_Home_Ho!$A250,'[1]population_%'!$A:$A,0),9)*INDEX([1]Home_Ho!$1:$1048576,MATCH(Activités_Home_Ho!$C250,[1]Home_Ho!$A:$A,0),5)/5</f>
        <v>2.0347764987054373</v>
      </c>
      <c r="T250">
        <f>INDEX('[1]population_%'!$1:$1048576,MATCH(Activités_Home_Ho!$A250,'[1]population_%'!$A:$A,0),9)*INDEX([1]Home_Ho!$1:$1048576,MATCH(Activités_Home_Ho!$C250,[1]Home_Ho!$A:$A,0),6)/5</f>
        <v>1.85137653853814</v>
      </c>
      <c r="U250">
        <f>INDEX('[1]population_%'!$1:$1048576,MATCH(Activités_Home_Ho!$A250,'[1]population_%'!$A:$A,0),9)*INDEX([1]Home_Ho!$1:$1048576,MATCH(Activités_Home_Ho!$C250,[1]Home_Ho!$A:$A,0),6)/5</f>
        <v>1.85137653853814</v>
      </c>
      <c r="V250">
        <f>INDEX('[1]population_%'!$1:$1048576,MATCH(Activités_Home_Ho!$A250,'[1]population_%'!$A:$A,0),9)*INDEX([1]Home_Ho!$1:$1048576,MATCH(Activités_Home_Ho!$C250,[1]Home_Ho!$A:$A,0),6)/5</f>
        <v>1.85137653853814</v>
      </c>
      <c r="W250">
        <f>INDEX('[1]population_%'!$1:$1048576,MATCH(Activités_Home_Ho!$A250,'[1]population_%'!$A:$A,0),9)*INDEX([1]Home_Ho!$1:$1048576,MATCH(Activités_Home_Ho!$C250,[1]Home_Ho!$A:$A,0),6)/5</f>
        <v>1.85137653853814</v>
      </c>
      <c r="X250">
        <f>INDEX('[1]population_%'!$1:$1048576,MATCH(Activités_Home_Ho!$A250,'[1]population_%'!$A:$A,0),9)*INDEX([1]Home_Ho!$1:$1048576,MATCH(Activités_Home_Ho!$C250,[1]Home_Ho!$A:$A,0),6)/5</f>
        <v>1.85137653853814</v>
      </c>
      <c r="Y250">
        <f>INDEX('[1]population_%'!$1:$1048576,MATCH(Activités_Home_Ho!$A250,'[1]population_%'!$A:$A,0),9)*INDEX([1]Home_Ho!$1:$1048576,MATCH(Activités_Home_Ho!$C250,[1]Home_Ho!$A:$A,0),7)/5</f>
        <v>1.7082436168094006</v>
      </c>
      <c r="Z250">
        <f>INDEX('[1]population_%'!$1:$1048576,MATCH(Activités_Home_Ho!$A250,'[1]population_%'!$A:$A,0),9)*INDEX([1]Home_Ho!$1:$1048576,MATCH(Activités_Home_Ho!$C250,[1]Home_Ho!$A:$A,0),7)/5</f>
        <v>1.7082436168094006</v>
      </c>
      <c r="AA250">
        <f>INDEX('[1]population_%'!$1:$1048576,MATCH(Activités_Home_Ho!$A250,'[1]population_%'!$A:$A,0),9)*INDEX([1]Home_Ho!$1:$1048576,MATCH(Activités_Home_Ho!$C250,[1]Home_Ho!$A:$A,0),7)/5</f>
        <v>1.7082436168094006</v>
      </c>
      <c r="AB250">
        <f>INDEX('[1]population_%'!$1:$1048576,MATCH(Activités_Home_Ho!$A250,'[1]population_%'!$A:$A,0),9)*INDEX([1]Home_Ho!$1:$1048576,MATCH(Activités_Home_Ho!$C250,[1]Home_Ho!$A:$A,0),7)/5</f>
        <v>1.7082436168094006</v>
      </c>
      <c r="AC250">
        <f>INDEX('[1]population_%'!$1:$1048576,MATCH(Activités_Home_Ho!$A250,'[1]population_%'!$A:$A,0),9)*INDEX([1]Home_Ho!$1:$1048576,MATCH(Activités_Home_Ho!$C250,[1]Home_Ho!$A:$A,0),7)/5</f>
        <v>1.7082436168094006</v>
      </c>
      <c r="AD250">
        <f>INDEX('[1]population_%'!$1:$1048576,MATCH(Activités_Home_Ho!$A250,'[1]population_%'!$A:$A,0),9)*INDEX([1]Home_Ho!$1:$1048576,MATCH(Activités_Home_Ho!$C250,[1]Home_Ho!$A:$A,0),8)/5</f>
        <v>1.7155712407886874</v>
      </c>
      <c r="AE250">
        <f>INDEX('[1]population_%'!$1:$1048576,MATCH(Activités_Home_Ho!$A250,'[1]population_%'!$A:$A,0),9)*INDEX([1]Home_Ho!$1:$1048576,MATCH(Activités_Home_Ho!$C250,[1]Home_Ho!$A:$A,0),8)/5</f>
        <v>1.7155712407886874</v>
      </c>
      <c r="AF250">
        <f>INDEX('[1]population_%'!$1:$1048576,MATCH(Activités_Home_Ho!$A250,'[1]population_%'!$A:$A,0),9)*INDEX([1]Home_Ho!$1:$1048576,MATCH(Activités_Home_Ho!$C250,[1]Home_Ho!$A:$A,0),8)/5</f>
        <v>1.7155712407886874</v>
      </c>
      <c r="AG250">
        <f>INDEX('[1]population_%'!$1:$1048576,MATCH(Activités_Home_Ho!$A250,'[1]population_%'!$A:$A,0),9)*INDEX([1]Home_Ho!$1:$1048576,MATCH(Activités_Home_Ho!$C250,[1]Home_Ho!$A:$A,0),8)/5</f>
        <v>1.7155712407886874</v>
      </c>
      <c r="AH250">
        <f>INDEX('[1]population_%'!$1:$1048576,MATCH(Activités_Home_Ho!$A250,'[1]population_%'!$A:$A,0),9)*INDEX([1]Home_Ho!$1:$1048576,MATCH(Activités_Home_Ho!$C250,[1]Home_Ho!$A:$A,0),8)/5</f>
        <v>1.7155712407886874</v>
      </c>
      <c r="AI250">
        <f>INDEX('[1]population_%'!$1:$1048576,MATCH(Activités_Home_Ho!$A250,'[1]population_%'!$A:$A,0),9)*INDEX([1]Home_Ho!$1:$1048576,MATCH(Activités_Home_Ho!$C250,[1]Home_Ho!$A:$A,0),9)/5</f>
        <v>1.3807337183827924</v>
      </c>
      <c r="AJ250">
        <f>INDEX('[1]population_%'!$1:$1048576,MATCH(Activités_Home_Ho!$A250,'[1]population_%'!$A:$A,0),9)*INDEX([1]Home_Ho!$1:$1048576,MATCH(Activités_Home_Ho!$C250,[1]Home_Ho!$A:$A,0),9)/5</f>
        <v>1.3807337183827924</v>
      </c>
      <c r="AK250">
        <f>INDEX('[1]population_%'!$1:$1048576,MATCH(Activités_Home_Ho!$A250,'[1]population_%'!$A:$A,0),9)*INDEX([1]Home_Ho!$1:$1048576,MATCH(Activités_Home_Ho!$C250,[1]Home_Ho!$A:$A,0),9)/5</f>
        <v>1.3807337183827924</v>
      </c>
      <c r="AL250">
        <f>INDEX('[1]population_%'!$1:$1048576,MATCH(Activités_Home_Ho!$A250,'[1]population_%'!$A:$A,0),9)*INDEX([1]Home_Ho!$1:$1048576,MATCH(Activités_Home_Ho!$C250,[1]Home_Ho!$A:$A,0),9)/5</f>
        <v>1.3807337183827924</v>
      </c>
      <c r="AM250">
        <f>INDEX('[1]population_%'!$1:$1048576,MATCH(Activités_Home_Ho!$A250,'[1]population_%'!$A:$A,0),9)*INDEX([1]Home_Ho!$1:$1048576,MATCH(Activités_Home_Ho!$C250,[1]Home_Ho!$A:$A,0),9)/5</f>
        <v>1.3807337183827924</v>
      </c>
      <c r="AN250">
        <f>INDEX('[1]population_%'!$1:$1048576,MATCH(Activités_Home_Ho!$A250,'[1]population_%'!$A:$A,0),9)*INDEX([1]Home_Ho!$1:$1048576,MATCH(Activités_Home_Ho!$C250,[1]Home_Ho!$A:$A,0),10)/5</f>
        <v>1.4235828719378611</v>
      </c>
      <c r="AO250">
        <f>INDEX('[1]population_%'!$1:$1048576,MATCH(Activités_Home_Ho!$A250,'[1]population_%'!$A:$A,0),9)*INDEX([1]Home_Ho!$1:$1048576,MATCH(Activités_Home_Ho!$C250,[1]Home_Ho!$A:$A,0),10)/5</f>
        <v>1.4235828719378611</v>
      </c>
      <c r="AP250">
        <f>INDEX('[1]population_%'!$1:$1048576,MATCH(Activités_Home_Ho!$A250,'[1]population_%'!$A:$A,0),9)*INDEX([1]Home_Ho!$1:$1048576,MATCH(Activités_Home_Ho!$C250,[1]Home_Ho!$A:$A,0),10)/5</f>
        <v>1.4235828719378611</v>
      </c>
      <c r="AQ250">
        <f>INDEX('[1]population_%'!$1:$1048576,MATCH(Activités_Home_Ho!$A250,'[1]population_%'!$A:$A,0),9)*INDEX([1]Home_Ho!$1:$1048576,MATCH(Activités_Home_Ho!$C250,[1]Home_Ho!$A:$A,0),10)/5</f>
        <v>1.4235828719378611</v>
      </c>
      <c r="AR250">
        <f>INDEX('[1]population_%'!$1:$1048576,MATCH(Activités_Home_Ho!$A250,'[1]population_%'!$A:$A,0),9)*INDEX([1]Home_Ho!$1:$1048576,MATCH(Activités_Home_Ho!$C250,[1]Home_Ho!$A:$A,0),10)/5</f>
        <v>1.4235828719378611</v>
      </c>
      <c r="AS250">
        <f>INDEX('[1]population_%'!$1:$1048576,MATCH(Activités_Home_Ho!$A250,'[1]population_%'!$A:$A,0),9)*INDEX([1]Home_Ho!$1:$1048576,MATCH(Activités_Home_Ho!$C250,[1]Home_Ho!$A:$A,0),11)/5</f>
        <v>1.1871448715395341</v>
      </c>
      <c r="AT250">
        <f>INDEX('[1]population_%'!$1:$1048576,MATCH(Activités_Home_Ho!$A250,'[1]population_%'!$A:$A,0),9)*INDEX([1]Home_Ho!$1:$1048576,MATCH(Activités_Home_Ho!$C250,[1]Home_Ho!$A:$A,0),11)/5</f>
        <v>1.1871448715395341</v>
      </c>
      <c r="AU250">
        <f>INDEX('[1]population_%'!$1:$1048576,MATCH(Activités_Home_Ho!$A250,'[1]population_%'!$A:$A,0),9)*INDEX([1]Home_Ho!$1:$1048576,MATCH(Activités_Home_Ho!$C250,[1]Home_Ho!$A:$A,0),11)/5</f>
        <v>1.1871448715395341</v>
      </c>
      <c r="AV250">
        <f>INDEX('[1]population_%'!$1:$1048576,MATCH(Activités_Home_Ho!$A250,'[1]population_%'!$A:$A,0),9)*INDEX([1]Home_Ho!$1:$1048576,MATCH(Activités_Home_Ho!$C250,[1]Home_Ho!$A:$A,0),11)/5</f>
        <v>1.1871448715395341</v>
      </c>
      <c r="AW250">
        <f>INDEX('[1]population_%'!$1:$1048576,MATCH(Activités_Home_Ho!$A250,'[1]population_%'!$A:$A,0),9)*INDEX([1]Home_Ho!$1:$1048576,MATCH(Activités_Home_Ho!$C250,[1]Home_Ho!$A:$A,0),12)/5</f>
        <v>0.26435275841465844</v>
      </c>
      <c r="AX250">
        <f>INDEX('[1]population_%'!$1:$1048576,MATCH(Activités_Home_Ho!$A250,'[1]population_%'!$A:$A,0),9)*INDEX([1]Home_Ho!$1:$1048576,MATCH(Activités_Home_Ho!$C250,[1]Home_Ho!$A:$A,0),12)/5</f>
        <v>0.26435275841465844</v>
      </c>
      <c r="AY250">
        <f>INDEX('[1]population_%'!$1:$1048576,MATCH(Activités_Home_Ho!$A250,'[1]population_%'!$A:$A,0),9)*INDEX([1]Home_Ho!$1:$1048576,MATCH(Activités_Home_Ho!$C250,[1]Home_Ho!$A:$A,0),12)/5</f>
        <v>0.26435275841465844</v>
      </c>
      <c r="AZ250">
        <f>INDEX('[1]population_%'!$1:$1048576,MATCH(Activités_Home_Ho!$A250,'[1]population_%'!$A:$A,0),9)*INDEX([1]Home_Ho!$1:$1048576,MATCH(Activités_Home_Ho!$C250,[1]Home_Ho!$A:$A,0),12)/5</f>
        <v>0.26435275841465844</v>
      </c>
      <c r="BA250">
        <f>INDEX('[1]population_%'!$1:$1048576,MATCH(Activités_Home_Ho!$A250,'[1]population_%'!$A:$A,0),9)*INDEX([1]Home_Ho!$1:$1048576,MATCH(Activités_Home_Ho!$C250,[1]Home_Ho!$A:$A,0),12)/5</f>
        <v>0.26435275841465844</v>
      </c>
      <c r="BB250">
        <f>INDEX('[1]population_%'!$1:$1048576,MATCH(Activités_Home_Ho!$A250,'[1]population_%'!$A:$A,0),9)*INDEX([1]Home_Ho!$1:$1048576,MATCH(Activités_Home_Ho!$C250,[1]Home_Ho!$A:$A,0),12)/5</f>
        <v>0.26435275841465844</v>
      </c>
      <c r="BC250">
        <f>INDEX('[1]population_%'!$1:$1048576,MATCH(Activités_Home_Ho!$A250,'[1]population_%'!$A:$A,0),9)*INDEX([1]Home_Ho!$1:$1048576,MATCH(Activités_Home_Ho!$C250,[1]Home_Ho!$A:$A,0),13)/5</f>
        <v>0.19051822346146188</v>
      </c>
      <c r="BD250">
        <f>INDEX('[1]population_%'!$1:$1048576,MATCH(Activités_Home_Ho!$A250,'[1]population_%'!$A:$A,0),9)*INDEX([1]Home_Ho!$1:$1048576,MATCH(Activités_Home_Ho!$C250,[1]Home_Ho!$A:$A,0),13)/5</f>
        <v>0.19051822346146188</v>
      </c>
      <c r="BE250">
        <f>INDEX('[1]population_%'!$1:$1048576,MATCH(Activités_Home_Ho!$A250,'[1]population_%'!$A:$A,0),9)*INDEX([1]Home_Ho!$1:$1048576,MATCH(Activités_Home_Ho!$C250,[1]Home_Ho!$A:$A,0),13)/5</f>
        <v>0.19051822346146188</v>
      </c>
      <c r="BF250">
        <f>INDEX('[1]population_%'!$1:$1048576,MATCH(Activités_Home_Ho!$A250,'[1]population_%'!$A:$A,0),9)*INDEX([1]Home_Ho!$1:$1048576,MATCH(Activités_Home_Ho!$C250,[1]Home_Ho!$A:$A,0),13)/5</f>
        <v>0.19051822346146188</v>
      </c>
      <c r="BG250">
        <f>INDEX('[1]population_%'!$1:$1048576,MATCH(Activités_Home_Ho!$A250,'[1]population_%'!$A:$A,0),9)*INDEX([1]Home_Ho!$1:$1048576,MATCH(Activités_Home_Ho!$C250,[1]Home_Ho!$A:$A,0),13)/5</f>
        <v>0.19051822346146188</v>
      </c>
      <c r="BH250">
        <f>INDEX('[1]population_%'!$1:$1048576,MATCH(Activités_Home_Ho!$A250,'[1]population_%'!$A:$A,0),9)*INDEX([1]Home_Ho!$1:$1048576,MATCH(Activités_Home_Ho!$C250,[1]Home_Ho!$A:$A,0),14)/5</f>
        <v>5.9877155945030867E-2</v>
      </c>
      <c r="BI250">
        <f>INDEX('[1]population_%'!$1:$1048576,MATCH(Activités_Home_Ho!$A250,'[1]population_%'!$A:$A,0),9)*INDEX([1]Home_Ho!$1:$1048576,MATCH(Activités_Home_Ho!$C250,[1]Home_Ho!$A:$A,0),14)/5</f>
        <v>5.9877155945030867E-2</v>
      </c>
      <c r="BJ250">
        <f>INDEX('[1]population_%'!$1:$1048576,MATCH(Activités_Home_Ho!$A250,'[1]population_%'!$A:$A,0),9)*INDEX([1]Home_Ho!$1:$1048576,MATCH(Activités_Home_Ho!$C250,[1]Home_Ho!$A:$A,0),14)/5</f>
        <v>5.9877155945030867E-2</v>
      </c>
      <c r="BK250">
        <f>INDEX('[1]population_%'!$1:$1048576,MATCH(Activités_Home_Ho!$A250,'[1]population_%'!$A:$A,0),9)*INDEX([1]Home_Ho!$1:$1048576,MATCH(Activités_Home_Ho!$C250,[1]Home_Ho!$A:$A,0),14)/5</f>
        <v>5.9877155945030867E-2</v>
      </c>
      <c r="BL250">
        <f>INDEX('[1]population_%'!$1:$1048576,MATCH(Activités_Home_Ho!$A250,'[1]population_%'!$A:$A,0),9)*INDEX([1]Home_Ho!$1:$1048576,MATCH(Activités_Home_Ho!$C250,[1]Home_Ho!$A:$A,0),14)/5</f>
        <v>5.9877155945030867E-2</v>
      </c>
      <c r="BM250">
        <f>INDEX('[1]population_%'!$1:$1048576,MATCH(Activités_Home_Ho!$A250,'[1]population_%'!$A:$A,0),9)*INDEX([1]Home_Ho!$1:$1048576,MATCH(Activités_Home_Ho!$C250,[1]Home_Ho!$A:$A,0),15)/15</f>
        <v>2.3587970523800041E-2</v>
      </c>
      <c r="BN250">
        <f>INDEX('[1]population_%'!$1:$1048576,MATCH(Activités_Home_Ho!$A250,'[1]population_%'!$A:$A,0),9)*INDEX([1]Home_Ho!$1:$1048576,MATCH(Activités_Home_Ho!$C250,[1]Home_Ho!$A:$A,0),15)/15</f>
        <v>2.3587970523800041E-2</v>
      </c>
      <c r="BO250">
        <f>INDEX('[1]population_%'!$1:$1048576,MATCH(Activités_Home_Ho!$A250,'[1]population_%'!$A:$A,0),9)*INDEX([1]Home_Ho!$1:$1048576,MATCH(Activités_Home_Ho!$C250,[1]Home_Ho!$A:$A,0),15)/15</f>
        <v>2.3587970523800041E-2</v>
      </c>
      <c r="BP250">
        <f>INDEX('[1]population_%'!$1:$1048576,MATCH(Activités_Home_Ho!$A250,'[1]population_%'!$A:$A,0),9)*INDEX([1]Home_Ho!$1:$1048576,MATCH(Activités_Home_Ho!$C250,[1]Home_Ho!$A:$A,0),15)/15</f>
        <v>2.3587970523800041E-2</v>
      </c>
      <c r="BQ250">
        <f>INDEX('[1]population_%'!$1:$1048576,MATCH(Activités_Home_Ho!$A250,'[1]population_%'!$A:$A,0),9)*INDEX([1]Home_Ho!$1:$1048576,MATCH(Activités_Home_Ho!$C250,[1]Home_Ho!$A:$A,0),15)/15</f>
        <v>2.3587970523800041E-2</v>
      </c>
      <c r="BR250">
        <f>INDEX('[1]population_%'!$1:$1048576,MATCH(Activités_Home_Ho!$A250,'[1]population_%'!$A:$A,0),9)*INDEX([1]Home_Ho!$1:$1048576,MATCH(Activités_Home_Ho!$C250,[1]Home_Ho!$A:$A,0),15)/15</f>
        <v>2.3587970523800041E-2</v>
      </c>
      <c r="BS250">
        <f>INDEX('[1]population_%'!$1:$1048576,MATCH(Activités_Home_Ho!$A250,'[1]population_%'!$A:$A,0),9)*INDEX([1]Home_Ho!$1:$1048576,MATCH(Activités_Home_Ho!$C250,[1]Home_Ho!$A:$A,0),15)/15</f>
        <v>2.3587970523800041E-2</v>
      </c>
      <c r="BT250">
        <f>INDEX('[1]population_%'!$1:$1048576,MATCH(Activités_Home_Ho!$A250,'[1]population_%'!$A:$A,0),9)*INDEX([1]Home_Ho!$1:$1048576,MATCH(Activités_Home_Ho!$C250,[1]Home_Ho!$A:$A,0),15)/15</f>
        <v>2.3587970523800041E-2</v>
      </c>
      <c r="BU250">
        <f>INDEX('[1]population_%'!$1:$1048576,MATCH(Activités_Home_Ho!$A250,'[1]population_%'!$A:$A,0),9)*INDEX([1]Home_Ho!$1:$1048576,MATCH(Activités_Home_Ho!$C250,[1]Home_Ho!$A:$A,0),15)/15</f>
        <v>2.3587970523800041E-2</v>
      </c>
      <c r="BV250">
        <f>INDEX('[1]population_%'!$1:$1048576,MATCH(Activités_Home_Ho!$A250,'[1]population_%'!$A:$A,0),9)*INDEX([1]Home_Ho!$1:$1048576,MATCH(Activités_Home_Ho!$C250,[1]Home_Ho!$A:$A,0),15)/15</f>
        <v>2.3587970523800041E-2</v>
      </c>
      <c r="BW250">
        <f>INDEX('[1]population_%'!$1:$1048576,MATCH(Activités_Home_Ho!$A250,'[1]population_%'!$A:$A,0),9)*INDEX([1]Home_Ho!$1:$1048576,MATCH(Activités_Home_Ho!$C250,[1]Home_Ho!$A:$A,0),15)/15</f>
        <v>2.3587970523800041E-2</v>
      </c>
      <c r="BX250">
        <f>INDEX('[1]population_%'!$1:$1048576,MATCH(Activités_Home_Ho!$A250,'[1]population_%'!$A:$A,0),9)*INDEX([1]Home_Ho!$1:$1048576,MATCH(Activités_Home_Ho!$C250,[1]Home_Ho!$A:$A,0),15)/15</f>
        <v>2.3587970523800041E-2</v>
      </c>
      <c r="BY250">
        <f>INDEX('[1]population_%'!$1:$1048576,MATCH(Activités_Home_Ho!$A250,'[1]population_%'!$A:$A,0),9)*INDEX([1]Home_Ho!$1:$1048576,MATCH(Activités_Home_Ho!$C250,[1]Home_Ho!$A:$A,0),15)/15</f>
        <v>2.3587970523800041E-2</v>
      </c>
      <c r="BZ250">
        <f>INDEX('[1]population_%'!$1:$1048576,MATCH(Activités_Home_Ho!$A250,'[1]population_%'!$A:$A,0),9)*INDEX([1]Home_Ho!$1:$1048576,MATCH(Activités_Home_Ho!$C250,[1]Home_Ho!$A:$A,0),15)/15</f>
        <v>2.3587970523800041E-2</v>
      </c>
      <c r="CA250">
        <f>INDEX('[1]population_%'!$1:$1048576,MATCH(Activités_Home_Ho!$A250,'[1]population_%'!$A:$A,0),9)*INDEX([1]Home_Ho!$1:$1048576,MATCH(Activités_Home_Ho!$C250,[1]Home_Ho!$A:$A,0),15)/15</f>
        <v>2.3587970523800041E-2</v>
      </c>
    </row>
    <row r="251" spans="1:79" x14ac:dyDescent="0.35">
      <c r="A251" s="1" t="s">
        <v>500</v>
      </c>
      <c r="B251" s="1" t="s">
        <v>501</v>
      </c>
      <c r="C251" t="str">
        <f>INDEX([1]bruxelles_parsed_lat_long!$1:$1048576,MATCH($A251,[1]bruxelles_parsed_lat_long!$E:$E,0),9)</f>
        <v>Etterbeek</v>
      </c>
      <c r="D251">
        <f>INDEX('[1]population_%'!$1:$1048576,MATCH(Activités_Home_Ho!$A251,'[1]population_%'!$A:$A,0),9)*INDEX([1]Home_Ho!$1:$1048576,MATCH(Activités_Home_Ho!$C251,[1]Home_Ho!$A:$A,0),2)/2</f>
        <v>0.11767536347341168</v>
      </c>
      <c r="E251">
        <f>INDEX('[1]population_%'!$1:$1048576,MATCH(Activités_Home_Ho!$A251,'[1]population_%'!$A:$A,0),9)*INDEX([1]Home_Ho!$1:$1048576,MATCH(Activités_Home_Ho!$C251,[1]Home_Ho!$A:$A,0),3)/5</f>
        <v>0.96070902210715003</v>
      </c>
      <c r="F251">
        <f>INDEX('[1]population_%'!$1:$1048576,MATCH(Activités_Home_Ho!$A251,'[1]population_%'!$A:$A,0),9)*INDEX([1]Home_Ho!$1:$1048576,MATCH(Activités_Home_Ho!$C251,[1]Home_Ho!$A:$A,0),3)/5</f>
        <v>0.96070902210715003</v>
      </c>
      <c r="G251">
        <f>INDEX('[1]population_%'!$1:$1048576,MATCH(Activités_Home_Ho!$A251,'[1]population_%'!$A:$A,0),9)*INDEX([1]Home_Ho!$1:$1048576,MATCH(Activités_Home_Ho!$C251,[1]Home_Ho!$A:$A,0),3)/5</f>
        <v>0.96070902210715003</v>
      </c>
      <c r="H251">
        <f>INDEX('[1]population_%'!$1:$1048576,MATCH(Activités_Home_Ho!$A251,'[1]population_%'!$A:$A,0),9)*INDEX([1]Home_Ho!$1:$1048576,MATCH(Activités_Home_Ho!$C251,[1]Home_Ho!$A:$A,0),3)/5</f>
        <v>0.96070902210715003</v>
      </c>
      <c r="I251">
        <f>INDEX('[1]population_%'!$1:$1048576,MATCH(Activités_Home_Ho!$A251,'[1]population_%'!$A:$A,0),9)*INDEX([1]Home_Ho!$1:$1048576,MATCH(Activités_Home_Ho!$C251,[1]Home_Ho!$A:$A,0),3)/5</f>
        <v>0.96070902210715003</v>
      </c>
      <c r="J251">
        <f>INDEX('[1]population_%'!$1:$1048576,MATCH(Activités_Home_Ho!$A251,'[1]population_%'!$A:$A,0),9)*INDEX([1]Home_Ho!$1:$1048576,MATCH(Activités_Home_Ho!$C251,[1]Home_Ho!$A:$A,0),4)/5</f>
        <v>3.8176462059350724</v>
      </c>
      <c r="K251">
        <f>INDEX('[1]population_%'!$1:$1048576,MATCH(Activités_Home_Ho!$A251,'[1]population_%'!$A:$A,0),9)*INDEX([1]Home_Ho!$1:$1048576,MATCH(Activités_Home_Ho!$C251,[1]Home_Ho!$A:$A,0),4)/5</f>
        <v>3.8176462059350724</v>
      </c>
      <c r="L251">
        <f>INDEX('[1]population_%'!$1:$1048576,MATCH(Activités_Home_Ho!$A251,'[1]population_%'!$A:$A,0),9)*INDEX([1]Home_Ho!$1:$1048576,MATCH(Activités_Home_Ho!$C251,[1]Home_Ho!$A:$A,0),4)/5</f>
        <v>3.8176462059350724</v>
      </c>
      <c r="M251">
        <f>INDEX('[1]population_%'!$1:$1048576,MATCH(Activités_Home_Ho!$A251,'[1]population_%'!$A:$A,0),9)*INDEX([1]Home_Ho!$1:$1048576,MATCH(Activités_Home_Ho!$C251,[1]Home_Ho!$A:$A,0),4)/5</f>
        <v>3.8176462059350724</v>
      </c>
      <c r="N251">
        <f>INDEX('[1]population_%'!$1:$1048576,MATCH(Activités_Home_Ho!$A251,'[1]population_%'!$A:$A,0),9)*INDEX([1]Home_Ho!$1:$1048576,MATCH(Activités_Home_Ho!$C251,[1]Home_Ho!$A:$A,0),4)/5</f>
        <v>3.8176462059350724</v>
      </c>
      <c r="O251">
        <f>INDEX('[1]population_%'!$1:$1048576,MATCH(Activités_Home_Ho!$A251,'[1]population_%'!$A:$A,0),9)*INDEX([1]Home_Ho!$1:$1048576,MATCH(Activités_Home_Ho!$C251,[1]Home_Ho!$A:$A,0),5)/5</f>
        <v>5.3610321449910376</v>
      </c>
      <c r="P251">
        <f>INDEX('[1]population_%'!$1:$1048576,MATCH(Activités_Home_Ho!$A251,'[1]population_%'!$A:$A,0),9)*INDEX([1]Home_Ho!$1:$1048576,MATCH(Activités_Home_Ho!$C251,[1]Home_Ho!$A:$A,0),5)/5</f>
        <v>5.3610321449910376</v>
      </c>
      <c r="Q251">
        <f>INDEX('[1]population_%'!$1:$1048576,MATCH(Activités_Home_Ho!$A251,'[1]population_%'!$A:$A,0),9)*INDEX([1]Home_Ho!$1:$1048576,MATCH(Activités_Home_Ho!$C251,[1]Home_Ho!$A:$A,0),5)/5</f>
        <v>5.3610321449910376</v>
      </c>
      <c r="R251">
        <f>INDEX('[1]population_%'!$1:$1048576,MATCH(Activités_Home_Ho!$A251,'[1]population_%'!$A:$A,0),9)*INDEX([1]Home_Ho!$1:$1048576,MATCH(Activités_Home_Ho!$C251,[1]Home_Ho!$A:$A,0),5)/5</f>
        <v>5.3610321449910376</v>
      </c>
      <c r="S251">
        <f>INDEX('[1]population_%'!$1:$1048576,MATCH(Activités_Home_Ho!$A251,'[1]population_%'!$A:$A,0),9)*INDEX([1]Home_Ho!$1:$1048576,MATCH(Activités_Home_Ho!$C251,[1]Home_Ho!$A:$A,0),5)/5</f>
        <v>5.3610321449910376</v>
      </c>
      <c r="T251">
        <f>INDEX('[1]population_%'!$1:$1048576,MATCH(Activités_Home_Ho!$A251,'[1]population_%'!$A:$A,0),9)*INDEX([1]Home_Ho!$1:$1048576,MATCH(Activités_Home_Ho!$C251,[1]Home_Ho!$A:$A,0),6)/5</f>
        <v>4.8778276837283414</v>
      </c>
      <c r="U251">
        <f>INDEX('[1]population_%'!$1:$1048576,MATCH(Activités_Home_Ho!$A251,'[1]population_%'!$A:$A,0),9)*INDEX([1]Home_Ho!$1:$1048576,MATCH(Activités_Home_Ho!$C251,[1]Home_Ho!$A:$A,0),6)/5</f>
        <v>4.8778276837283414</v>
      </c>
      <c r="V251">
        <f>INDEX('[1]population_%'!$1:$1048576,MATCH(Activités_Home_Ho!$A251,'[1]population_%'!$A:$A,0),9)*INDEX([1]Home_Ho!$1:$1048576,MATCH(Activités_Home_Ho!$C251,[1]Home_Ho!$A:$A,0),6)/5</f>
        <v>4.8778276837283414</v>
      </c>
      <c r="W251">
        <f>INDEX('[1]population_%'!$1:$1048576,MATCH(Activités_Home_Ho!$A251,'[1]population_%'!$A:$A,0),9)*INDEX([1]Home_Ho!$1:$1048576,MATCH(Activités_Home_Ho!$C251,[1]Home_Ho!$A:$A,0),6)/5</f>
        <v>4.8778276837283414</v>
      </c>
      <c r="X251">
        <f>INDEX('[1]population_%'!$1:$1048576,MATCH(Activités_Home_Ho!$A251,'[1]population_%'!$A:$A,0),9)*INDEX([1]Home_Ho!$1:$1048576,MATCH(Activités_Home_Ho!$C251,[1]Home_Ho!$A:$A,0),6)/5</f>
        <v>4.8778276837283414</v>
      </c>
      <c r="Y251">
        <f>INDEX('[1]population_%'!$1:$1048576,MATCH(Activités_Home_Ho!$A251,'[1]population_%'!$A:$A,0),9)*INDEX([1]Home_Ho!$1:$1048576,MATCH(Activités_Home_Ho!$C251,[1]Home_Ho!$A:$A,0),7)/5</f>
        <v>4.5007149173471417</v>
      </c>
      <c r="Z251">
        <f>INDEX('[1]population_%'!$1:$1048576,MATCH(Activités_Home_Ho!$A251,'[1]population_%'!$A:$A,0),9)*INDEX([1]Home_Ho!$1:$1048576,MATCH(Activités_Home_Ho!$C251,[1]Home_Ho!$A:$A,0),7)/5</f>
        <v>4.5007149173471417</v>
      </c>
      <c r="AA251">
        <f>INDEX('[1]population_%'!$1:$1048576,MATCH(Activités_Home_Ho!$A251,'[1]population_%'!$A:$A,0),9)*INDEX([1]Home_Ho!$1:$1048576,MATCH(Activités_Home_Ho!$C251,[1]Home_Ho!$A:$A,0),7)/5</f>
        <v>4.5007149173471417</v>
      </c>
      <c r="AB251">
        <f>INDEX('[1]population_%'!$1:$1048576,MATCH(Activités_Home_Ho!$A251,'[1]population_%'!$A:$A,0),9)*INDEX([1]Home_Ho!$1:$1048576,MATCH(Activités_Home_Ho!$C251,[1]Home_Ho!$A:$A,0),7)/5</f>
        <v>4.5007149173471417</v>
      </c>
      <c r="AC251">
        <f>INDEX('[1]population_%'!$1:$1048576,MATCH(Activités_Home_Ho!$A251,'[1]population_%'!$A:$A,0),9)*INDEX([1]Home_Ho!$1:$1048576,MATCH(Activités_Home_Ho!$C251,[1]Home_Ho!$A:$A,0),7)/5</f>
        <v>4.5007149173471417</v>
      </c>
      <c r="AD251">
        <f>INDEX('[1]population_%'!$1:$1048576,MATCH(Activités_Home_Ho!$A251,'[1]population_%'!$A:$A,0),9)*INDEX([1]Home_Ho!$1:$1048576,MATCH(Activités_Home_Ho!$C251,[1]Home_Ho!$A:$A,0),8)/5</f>
        <v>4.5200210316669978</v>
      </c>
      <c r="AE251">
        <f>INDEX('[1]population_%'!$1:$1048576,MATCH(Activités_Home_Ho!$A251,'[1]population_%'!$A:$A,0),9)*INDEX([1]Home_Ho!$1:$1048576,MATCH(Activités_Home_Ho!$C251,[1]Home_Ho!$A:$A,0),8)/5</f>
        <v>4.5200210316669978</v>
      </c>
      <c r="AF251">
        <f>INDEX('[1]population_%'!$1:$1048576,MATCH(Activités_Home_Ho!$A251,'[1]population_%'!$A:$A,0),9)*INDEX([1]Home_Ho!$1:$1048576,MATCH(Activités_Home_Ho!$C251,[1]Home_Ho!$A:$A,0),8)/5</f>
        <v>4.5200210316669978</v>
      </c>
      <c r="AG251">
        <f>INDEX('[1]population_%'!$1:$1048576,MATCH(Activités_Home_Ho!$A251,'[1]population_%'!$A:$A,0),9)*INDEX([1]Home_Ho!$1:$1048576,MATCH(Activités_Home_Ho!$C251,[1]Home_Ho!$A:$A,0),8)/5</f>
        <v>4.5200210316669978</v>
      </c>
      <c r="AH251">
        <f>INDEX('[1]population_%'!$1:$1048576,MATCH(Activités_Home_Ho!$A251,'[1]population_%'!$A:$A,0),9)*INDEX([1]Home_Ho!$1:$1048576,MATCH(Activités_Home_Ho!$C251,[1]Home_Ho!$A:$A,0),8)/5</f>
        <v>4.5200210316669978</v>
      </c>
      <c r="AI251">
        <f>INDEX('[1]population_%'!$1:$1048576,MATCH(Activités_Home_Ho!$A251,'[1]population_%'!$A:$A,0),9)*INDEX([1]Home_Ho!$1:$1048576,MATCH(Activités_Home_Ho!$C251,[1]Home_Ho!$A:$A,0),9)/5</f>
        <v>3.6378235411272661</v>
      </c>
      <c r="AJ251">
        <f>INDEX('[1]population_%'!$1:$1048576,MATCH(Activités_Home_Ho!$A251,'[1]population_%'!$A:$A,0),9)*INDEX([1]Home_Ho!$1:$1048576,MATCH(Activités_Home_Ho!$C251,[1]Home_Ho!$A:$A,0),9)/5</f>
        <v>3.6378235411272661</v>
      </c>
      <c r="AK251">
        <f>INDEX('[1]population_%'!$1:$1048576,MATCH(Activités_Home_Ho!$A251,'[1]population_%'!$A:$A,0),9)*INDEX([1]Home_Ho!$1:$1048576,MATCH(Activités_Home_Ho!$C251,[1]Home_Ho!$A:$A,0),9)/5</f>
        <v>3.6378235411272661</v>
      </c>
      <c r="AL251">
        <f>INDEX('[1]population_%'!$1:$1048576,MATCH(Activités_Home_Ho!$A251,'[1]population_%'!$A:$A,0),9)*INDEX([1]Home_Ho!$1:$1048576,MATCH(Activités_Home_Ho!$C251,[1]Home_Ho!$A:$A,0),9)/5</f>
        <v>3.6378235411272661</v>
      </c>
      <c r="AM251">
        <f>INDEX('[1]population_%'!$1:$1048576,MATCH(Activités_Home_Ho!$A251,'[1]population_%'!$A:$A,0),9)*INDEX([1]Home_Ho!$1:$1048576,MATCH(Activités_Home_Ho!$C251,[1]Home_Ho!$A:$A,0),9)/5</f>
        <v>3.6378235411272661</v>
      </c>
      <c r="AN251">
        <f>INDEX('[1]population_%'!$1:$1048576,MATCH(Activités_Home_Ho!$A251,'[1]population_%'!$A:$A,0),9)*INDEX([1]Home_Ho!$1:$1048576,MATCH(Activités_Home_Ho!$C251,[1]Home_Ho!$A:$A,0),10)/5</f>
        <v>3.7507183429595701</v>
      </c>
      <c r="AO251">
        <f>INDEX('[1]population_%'!$1:$1048576,MATCH(Activités_Home_Ho!$A251,'[1]population_%'!$A:$A,0),9)*INDEX([1]Home_Ho!$1:$1048576,MATCH(Activités_Home_Ho!$C251,[1]Home_Ho!$A:$A,0),10)/5</f>
        <v>3.7507183429595701</v>
      </c>
      <c r="AP251">
        <f>INDEX('[1]population_%'!$1:$1048576,MATCH(Activités_Home_Ho!$A251,'[1]population_%'!$A:$A,0),9)*INDEX([1]Home_Ho!$1:$1048576,MATCH(Activités_Home_Ho!$C251,[1]Home_Ho!$A:$A,0),10)/5</f>
        <v>3.7507183429595701</v>
      </c>
      <c r="AQ251">
        <f>INDEX('[1]population_%'!$1:$1048576,MATCH(Activités_Home_Ho!$A251,'[1]population_%'!$A:$A,0),9)*INDEX([1]Home_Ho!$1:$1048576,MATCH(Activités_Home_Ho!$C251,[1]Home_Ho!$A:$A,0),10)/5</f>
        <v>3.7507183429595701</v>
      </c>
      <c r="AR251">
        <f>INDEX('[1]population_%'!$1:$1048576,MATCH(Activités_Home_Ho!$A251,'[1]population_%'!$A:$A,0),9)*INDEX([1]Home_Ho!$1:$1048576,MATCH(Activités_Home_Ho!$C251,[1]Home_Ho!$A:$A,0),10)/5</f>
        <v>3.7507183429595701</v>
      </c>
      <c r="AS251">
        <f>INDEX('[1]population_%'!$1:$1048576,MATCH(Activités_Home_Ho!$A251,'[1]population_%'!$A:$A,0),9)*INDEX([1]Home_Ho!$1:$1048576,MATCH(Activités_Home_Ho!$C251,[1]Home_Ho!$A:$A,0),11)/5</f>
        <v>3.1277743875721971</v>
      </c>
      <c r="AT251">
        <f>INDEX('[1]population_%'!$1:$1048576,MATCH(Activités_Home_Ho!$A251,'[1]population_%'!$A:$A,0),9)*INDEX([1]Home_Ho!$1:$1048576,MATCH(Activités_Home_Ho!$C251,[1]Home_Ho!$A:$A,0),11)/5</f>
        <v>3.1277743875721971</v>
      </c>
      <c r="AU251">
        <f>INDEX('[1]population_%'!$1:$1048576,MATCH(Activités_Home_Ho!$A251,'[1]population_%'!$A:$A,0),9)*INDEX([1]Home_Ho!$1:$1048576,MATCH(Activités_Home_Ho!$C251,[1]Home_Ho!$A:$A,0),11)/5</f>
        <v>3.1277743875721971</v>
      </c>
      <c r="AV251">
        <f>INDEX('[1]population_%'!$1:$1048576,MATCH(Activités_Home_Ho!$A251,'[1]population_%'!$A:$A,0),9)*INDEX([1]Home_Ho!$1:$1048576,MATCH(Activités_Home_Ho!$C251,[1]Home_Ho!$A:$A,0),11)/5</f>
        <v>3.1277743875721971</v>
      </c>
      <c r="AW251">
        <f>INDEX('[1]population_%'!$1:$1048576,MATCH(Activités_Home_Ho!$A251,'[1]population_%'!$A:$A,0),9)*INDEX([1]Home_Ho!$1:$1048576,MATCH(Activités_Home_Ho!$C251,[1]Home_Ho!$A:$A,0),12)/5</f>
        <v>0.69649105755825536</v>
      </c>
      <c r="AX251">
        <f>INDEX('[1]population_%'!$1:$1048576,MATCH(Activités_Home_Ho!$A251,'[1]population_%'!$A:$A,0),9)*INDEX([1]Home_Ho!$1:$1048576,MATCH(Activités_Home_Ho!$C251,[1]Home_Ho!$A:$A,0),12)/5</f>
        <v>0.69649105755825536</v>
      </c>
      <c r="AY251">
        <f>INDEX('[1]population_%'!$1:$1048576,MATCH(Activités_Home_Ho!$A251,'[1]population_%'!$A:$A,0),9)*INDEX([1]Home_Ho!$1:$1048576,MATCH(Activités_Home_Ho!$C251,[1]Home_Ho!$A:$A,0),12)/5</f>
        <v>0.69649105755825536</v>
      </c>
      <c r="AZ251">
        <f>INDEX('[1]population_%'!$1:$1048576,MATCH(Activités_Home_Ho!$A251,'[1]population_%'!$A:$A,0),9)*INDEX([1]Home_Ho!$1:$1048576,MATCH(Activités_Home_Ho!$C251,[1]Home_Ho!$A:$A,0),12)/5</f>
        <v>0.69649105755825536</v>
      </c>
      <c r="BA251">
        <f>INDEX('[1]population_%'!$1:$1048576,MATCH(Activités_Home_Ho!$A251,'[1]population_%'!$A:$A,0),9)*INDEX([1]Home_Ho!$1:$1048576,MATCH(Activités_Home_Ho!$C251,[1]Home_Ho!$A:$A,0),12)/5</f>
        <v>0.69649105755825536</v>
      </c>
      <c r="BB251">
        <f>INDEX('[1]population_%'!$1:$1048576,MATCH(Activités_Home_Ho!$A251,'[1]population_%'!$A:$A,0),9)*INDEX([1]Home_Ho!$1:$1048576,MATCH(Activités_Home_Ho!$C251,[1]Home_Ho!$A:$A,0),12)/5</f>
        <v>0.69649105755825536</v>
      </c>
      <c r="BC251">
        <f>INDEX('[1]population_%'!$1:$1048576,MATCH(Activités_Home_Ho!$A251,'[1]population_%'!$A:$A,0),9)*INDEX([1]Home_Ho!$1:$1048576,MATCH(Activités_Home_Ho!$C251,[1]Home_Ho!$A:$A,0),13)/5</f>
        <v>0.50195897231627173</v>
      </c>
      <c r="BD251">
        <f>INDEX('[1]population_%'!$1:$1048576,MATCH(Activités_Home_Ho!$A251,'[1]population_%'!$A:$A,0),9)*INDEX([1]Home_Ho!$1:$1048576,MATCH(Activités_Home_Ho!$C251,[1]Home_Ho!$A:$A,0),13)/5</f>
        <v>0.50195897231627173</v>
      </c>
      <c r="BE251">
        <f>INDEX('[1]population_%'!$1:$1048576,MATCH(Activités_Home_Ho!$A251,'[1]population_%'!$A:$A,0),9)*INDEX([1]Home_Ho!$1:$1048576,MATCH(Activités_Home_Ho!$C251,[1]Home_Ho!$A:$A,0),13)/5</f>
        <v>0.50195897231627173</v>
      </c>
      <c r="BF251">
        <f>INDEX('[1]population_%'!$1:$1048576,MATCH(Activités_Home_Ho!$A251,'[1]population_%'!$A:$A,0),9)*INDEX([1]Home_Ho!$1:$1048576,MATCH(Activités_Home_Ho!$C251,[1]Home_Ho!$A:$A,0),13)/5</f>
        <v>0.50195897231627173</v>
      </c>
      <c r="BG251">
        <f>INDEX('[1]population_%'!$1:$1048576,MATCH(Activités_Home_Ho!$A251,'[1]population_%'!$A:$A,0),9)*INDEX([1]Home_Ho!$1:$1048576,MATCH(Activités_Home_Ho!$C251,[1]Home_Ho!$A:$A,0),13)/5</f>
        <v>0.50195897231627173</v>
      </c>
      <c r="BH251">
        <f>INDEX('[1]population_%'!$1:$1048576,MATCH(Activités_Home_Ho!$A251,'[1]population_%'!$A:$A,0),9)*INDEX([1]Home_Ho!$1:$1048576,MATCH(Activités_Home_Ho!$C251,[1]Home_Ho!$A:$A,0),14)/5</f>
        <v>0.15775853415654253</v>
      </c>
      <c r="BI251">
        <f>INDEX('[1]population_%'!$1:$1048576,MATCH(Activités_Home_Ho!$A251,'[1]population_%'!$A:$A,0),9)*INDEX([1]Home_Ho!$1:$1048576,MATCH(Activités_Home_Ho!$C251,[1]Home_Ho!$A:$A,0),14)/5</f>
        <v>0.15775853415654253</v>
      </c>
      <c r="BJ251">
        <f>INDEX('[1]population_%'!$1:$1048576,MATCH(Activités_Home_Ho!$A251,'[1]population_%'!$A:$A,0),9)*INDEX([1]Home_Ho!$1:$1048576,MATCH(Activités_Home_Ho!$C251,[1]Home_Ho!$A:$A,0),14)/5</f>
        <v>0.15775853415654253</v>
      </c>
      <c r="BK251">
        <f>INDEX('[1]population_%'!$1:$1048576,MATCH(Activités_Home_Ho!$A251,'[1]population_%'!$A:$A,0),9)*INDEX([1]Home_Ho!$1:$1048576,MATCH(Activités_Home_Ho!$C251,[1]Home_Ho!$A:$A,0),14)/5</f>
        <v>0.15775853415654253</v>
      </c>
      <c r="BL251">
        <f>INDEX('[1]population_%'!$1:$1048576,MATCH(Activités_Home_Ho!$A251,'[1]population_%'!$A:$A,0),9)*INDEX([1]Home_Ho!$1:$1048576,MATCH(Activités_Home_Ho!$C251,[1]Home_Ho!$A:$A,0),14)/5</f>
        <v>0.15775853415654253</v>
      </c>
      <c r="BM251">
        <f>INDEX('[1]population_%'!$1:$1048576,MATCH(Activités_Home_Ho!$A251,'[1]population_%'!$A:$A,0),9)*INDEX([1]Home_Ho!$1:$1048576,MATCH(Activités_Home_Ho!$C251,[1]Home_Ho!$A:$A,0),15)/15</f>
        <v>6.2147301334395541E-2</v>
      </c>
      <c r="BN251">
        <f>INDEX('[1]population_%'!$1:$1048576,MATCH(Activités_Home_Ho!$A251,'[1]population_%'!$A:$A,0),9)*INDEX([1]Home_Ho!$1:$1048576,MATCH(Activités_Home_Ho!$C251,[1]Home_Ho!$A:$A,0),15)/15</f>
        <v>6.2147301334395541E-2</v>
      </c>
      <c r="BO251">
        <f>INDEX('[1]population_%'!$1:$1048576,MATCH(Activités_Home_Ho!$A251,'[1]population_%'!$A:$A,0),9)*INDEX([1]Home_Ho!$1:$1048576,MATCH(Activités_Home_Ho!$C251,[1]Home_Ho!$A:$A,0),15)/15</f>
        <v>6.2147301334395541E-2</v>
      </c>
      <c r="BP251">
        <f>INDEX('[1]population_%'!$1:$1048576,MATCH(Activités_Home_Ho!$A251,'[1]population_%'!$A:$A,0),9)*INDEX([1]Home_Ho!$1:$1048576,MATCH(Activités_Home_Ho!$C251,[1]Home_Ho!$A:$A,0),15)/15</f>
        <v>6.2147301334395541E-2</v>
      </c>
      <c r="BQ251">
        <f>INDEX('[1]population_%'!$1:$1048576,MATCH(Activités_Home_Ho!$A251,'[1]population_%'!$A:$A,0),9)*INDEX([1]Home_Ho!$1:$1048576,MATCH(Activités_Home_Ho!$C251,[1]Home_Ho!$A:$A,0),15)/15</f>
        <v>6.2147301334395541E-2</v>
      </c>
      <c r="BR251">
        <f>INDEX('[1]population_%'!$1:$1048576,MATCH(Activités_Home_Ho!$A251,'[1]population_%'!$A:$A,0),9)*INDEX([1]Home_Ho!$1:$1048576,MATCH(Activités_Home_Ho!$C251,[1]Home_Ho!$A:$A,0),15)/15</f>
        <v>6.2147301334395541E-2</v>
      </c>
      <c r="BS251">
        <f>INDEX('[1]population_%'!$1:$1048576,MATCH(Activités_Home_Ho!$A251,'[1]population_%'!$A:$A,0),9)*INDEX([1]Home_Ho!$1:$1048576,MATCH(Activités_Home_Ho!$C251,[1]Home_Ho!$A:$A,0),15)/15</f>
        <v>6.2147301334395541E-2</v>
      </c>
      <c r="BT251">
        <f>INDEX('[1]population_%'!$1:$1048576,MATCH(Activités_Home_Ho!$A251,'[1]population_%'!$A:$A,0),9)*INDEX([1]Home_Ho!$1:$1048576,MATCH(Activités_Home_Ho!$C251,[1]Home_Ho!$A:$A,0),15)/15</f>
        <v>6.2147301334395541E-2</v>
      </c>
      <c r="BU251">
        <f>INDEX('[1]population_%'!$1:$1048576,MATCH(Activités_Home_Ho!$A251,'[1]population_%'!$A:$A,0),9)*INDEX([1]Home_Ho!$1:$1048576,MATCH(Activités_Home_Ho!$C251,[1]Home_Ho!$A:$A,0),15)/15</f>
        <v>6.2147301334395541E-2</v>
      </c>
      <c r="BV251">
        <f>INDEX('[1]population_%'!$1:$1048576,MATCH(Activités_Home_Ho!$A251,'[1]population_%'!$A:$A,0),9)*INDEX([1]Home_Ho!$1:$1048576,MATCH(Activités_Home_Ho!$C251,[1]Home_Ho!$A:$A,0),15)/15</f>
        <v>6.2147301334395541E-2</v>
      </c>
      <c r="BW251">
        <f>INDEX('[1]population_%'!$1:$1048576,MATCH(Activités_Home_Ho!$A251,'[1]population_%'!$A:$A,0),9)*INDEX([1]Home_Ho!$1:$1048576,MATCH(Activités_Home_Ho!$C251,[1]Home_Ho!$A:$A,0),15)/15</f>
        <v>6.2147301334395541E-2</v>
      </c>
      <c r="BX251">
        <f>INDEX('[1]population_%'!$1:$1048576,MATCH(Activités_Home_Ho!$A251,'[1]population_%'!$A:$A,0),9)*INDEX([1]Home_Ho!$1:$1048576,MATCH(Activités_Home_Ho!$C251,[1]Home_Ho!$A:$A,0),15)/15</f>
        <v>6.2147301334395541E-2</v>
      </c>
      <c r="BY251">
        <f>INDEX('[1]population_%'!$1:$1048576,MATCH(Activités_Home_Ho!$A251,'[1]population_%'!$A:$A,0),9)*INDEX([1]Home_Ho!$1:$1048576,MATCH(Activités_Home_Ho!$C251,[1]Home_Ho!$A:$A,0),15)/15</f>
        <v>6.2147301334395541E-2</v>
      </c>
      <c r="BZ251">
        <f>INDEX('[1]population_%'!$1:$1048576,MATCH(Activités_Home_Ho!$A251,'[1]population_%'!$A:$A,0),9)*INDEX([1]Home_Ho!$1:$1048576,MATCH(Activités_Home_Ho!$C251,[1]Home_Ho!$A:$A,0),15)/15</f>
        <v>6.2147301334395541E-2</v>
      </c>
      <c r="CA251">
        <f>INDEX('[1]population_%'!$1:$1048576,MATCH(Activités_Home_Ho!$A251,'[1]population_%'!$A:$A,0),9)*INDEX([1]Home_Ho!$1:$1048576,MATCH(Activités_Home_Ho!$C251,[1]Home_Ho!$A:$A,0),15)/15</f>
        <v>6.2147301334395541E-2</v>
      </c>
    </row>
    <row r="252" spans="1:79" x14ac:dyDescent="0.35">
      <c r="A252" s="1" t="s">
        <v>502</v>
      </c>
      <c r="B252" s="1" t="s">
        <v>503</v>
      </c>
      <c r="C252" t="str">
        <f>INDEX([1]bruxelles_parsed_lat_long!$1:$1048576,MATCH($A252,[1]bruxelles_parsed_lat_long!$E:$E,0),9)</f>
        <v>Etterbeek</v>
      </c>
      <c r="D252">
        <f>INDEX('[1]population_%'!$1:$1048576,MATCH(Activités_Home_Ho!$A252,'[1]population_%'!$A:$A,0),9)*INDEX([1]Home_Ho!$1:$1048576,MATCH(Activités_Home_Ho!$C252,[1]Home_Ho!$A:$A,0),2)/2</f>
        <v>8.9480183230432178E-2</v>
      </c>
      <c r="E252">
        <f>INDEX('[1]population_%'!$1:$1048576,MATCH(Activités_Home_Ho!$A252,'[1]population_%'!$A:$A,0),9)*INDEX([1]Home_Ho!$1:$1048576,MATCH(Activités_Home_Ho!$C252,[1]Home_Ho!$A:$A,0),3)/5</f>
        <v>0.73052180840470027</v>
      </c>
      <c r="F252">
        <f>INDEX('[1]population_%'!$1:$1048576,MATCH(Activités_Home_Ho!$A252,'[1]population_%'!$A:$A,0),9)*INDEX([1]Home_Ho!$1:$1048576,MATCH(Activités_Home_Ho!$C252,[1]Home_Ho!$A:$A,0),3)/5</f>
        <v>0.73052180840470027</v>
      </c>
      <c r="G252">
        <f>INDEX('[1]population_%'!$1:$1048576,MATCH(Activités_Home_Ho!$A252,'[1]population_%'!$A:$A,0),9)*INDEX([1]Home_Ho!$1:$1048576,MATCH(Activités_Home_Ho!$C252,[1]Home_Ho!$A:$A,0),3)/5</f>
        <v>0.73052180840470027</v>
      </c>
      <c r="H252">
        <f>INDEX('[1]population_%'!$1:$1048576,MATCH(Activités_Home_Ho!$A252,'[1]population_%'!$A:$A,0),9)*INDEX([1]Home_Ho!$1:$1048576,MATCH(Activités_Home_Ho!$C252,[1]Home_Ho!$A:$A,0),3)/5</f>
        <v>0.73052180840470027</v>
      </c>
      <c r="I252">
        <f>INDEX('[1]population_%'!$1:$1048576,MATCH(Activités_Home_Ho!$A252,'[1]population_%'!$A:$A,0),9)*INDEX([1]Home_Ho!$1:$1048576,MATCH(Activités_Home_Ho!$C252,[1]Home_Ho!$A:$A,0),3)/5</f>
        <v>0.73052180840470027</v>
      </c>
      <c r="J252">
        <f>INDEX('[1]population_%'!$1:$1048576,MATCH(Activités_Home_Ho!$A252,'[1]population_%'!$A:$A,0),9)*INDEX([1]Home_Ho!$1:$1048576,MATCH(Activités_Home_Ho!$C252,[1]Home_Ho!$A:$A,0),4)/5</f>
        <v>2.9029328818960365</v>
      </c>
      <c r="K252">
        <f>INDEX('[1]population_%'!$1:$1048576,MATCH(Activités_Home_Ho!$A252,'[1]population_%'!$A:$A,0),9)*INDEX([1]Home_Ho!$1:$1048576,MATCH(Activités_Home_Ho!$C252,[1]Home_Ho!$A:$A,0),4)/5</f>
        <v>2.9029328818960365</v>
      </c>
      <c r="L252">
        <f>INDEX('[1]population_%'!$1:$1048576,MATCH(Activités_Home_Ho!$A252,'[1]population_%'!$A:$A,0),9)*INDEX([1]Home_Ho!$1:$1048576,MATCH(Activités_Home_Ho!$C252,[1]Home_Ho!$A:$A,0),4)/5</f>
        <v>2.9029328818960365</v>
      </c>
      <c r="M252">
        <f>INDEX('[1]population_%'!$1:$1048576,MATCH(Activités_Home_Ho!$A252,'[1]population_%'!$A:$A,0),9)*INDEX([1]Home_Ho!$1:$1048576,MATCH(Activités_Home_Ho!$C252,[1]Home_Ho!$A:$A,0),4)/5</f>
        <v>2.9029328818960365</v>
      </c>
      <c r="N252">
        <f>INDEX('[1]population_%'!$1:$1048576,MATCH(Activités_Home_Ho!$A252,'[1]population_%'!$A:$A,0),9)*INDEX([1]Home_Ho!$1:$1048576,MATCH(Activités_Home_Ho!$C252,[1]Home_Ho!$A:$A,0),4)/5</f>
        <v>2.9029328818960365</v>
      </c>
      <c r="O252">
        <f>INDEX('[1]population_%'!$1:$1048576,MATCH(Activités_Home_Ho!$A252,'[1]population_%'!$A:$A,0),9)*INDEX([1]Home_Ho!$1:$1048576,MATCH(Activités_Home_Ho!$C252,[1]Home_Ho!$A:$A,0),5)/5</f>
        <v>4.0765214100776737</v>
      </c>
      <c r="P252">
        <f>INDEX('[1]population_%'!$1:$1048576,MATCH(Activités_Home_Ho!$A252,'[1]population_%'!$A:$A,0),9)*INDEX([1]Home_Ho!$1:$1048576,MATCH(Activités_Home_Ho!$C252,[1]Home_Ho!$A:$A,0),5)/5</f>
        <v>4.0765214100776737</v>
      </c>
      <c r="Q252">
        <f>INDEX('[1]population_%'!$1:$1048576,MATCH(Activités_Home_Ho!$A252,'[1]population_%'!$A:$A,0),9)*INDEX([1]Home_Ho!$1:$1048576,MATCH(Activités_Home_Ho!$C252,[1]Home_Ho!$A:$A,0),5)/5</f>
        <v>4.0765214100776737</v>
      </c>
      <c r="R252">
        <f>INDEX('[1]population_%'!$1:$1048576,MATCH(Activités_Home_Ho!$A252,'[1]population_%'!$A:$A,0),9)*INDEX([1]Home_Ho!$1:$1048576,MATCH(Activités_Home_Ho!$C252,[1]Home_Ho!$A:$A,0),5)/5</f>
        <v>4.0765214100776737</v>
      </c>
      <c r="S252">
        <f>INDEX('[1]population_%'!$1:$1048576,MATCH(Activités_Home_Ho!$A252,'[1]population_%'!$A:$A,0),9)*INDEX([1]Home_Ho!$1:$1048576,MATCH(Activités_Home_Ho!$C252,[1]Home_Ho!$A:$A,0),5)/5</f>
        <v>4.0765214100776737</v>
      </c>
      <c r="T252">
        <f>INDEX('[1]population_%'!$1:$1048576,MATCH(Activités_Home_Ho!$A252,'[1]population_%'!$A:$A,0),9)*INDEX([1]Home_Ho!$1:$1048576,MATCH(Activités_Home_Ho!$C252,[1]Home_Ho!$A:$A,0),6)/5</f>
        <v>3.7090934076877118</v>
      </c>
      <c r="U252">
        <f>INDEX('[1]population_%'!$1:$1048576,MATCH(Activités_Home_Ho!$A252,'[1]population_%'!$A:$A,0),9)*INDEX([1]Home_Ho!$1:$1048576,MATCH(Activités_Home_Ho!$C252,[1]Home_Ho!$A:$A,0),6)/5</f>
        <v>3.7090934076877118</v>
      </c>
      <c r="V252">
        <f>INDEX('[1]population_%'!$1:$1048576,MATCH(Activités_Home_Ho!$A252,'[1]population_%'!$A:$A,0),9)*INDEX([1]Home_Ho!$1:$1048576,MATCH(Activités_Home_Ho!$C252,[1]Home_Ho!$A:$A,0),6)/5</f>
        <v>3.7090934076877118</v>
      </c>
      <c r="W252">
        <f>INDEX('[1]population_%'!$1:$1048576,MATCH(Activités_Home_Ho!$A252,'[1]population_%'!$A:$A,0),9)*INDEX([1]Home_Ho!$1:$1048576,MATCH(Activités_Home_Ho!$C252,[1]Home_Ho!$A:$A,0),6)/5</f>
        <v>3.7090934076877118</v>
      </c>
      <c r="X252">
        <f>INDEX('[1]population_%'!$1:$1048576,MATCH(Activités_Home_Ho!$A252,'[1]population_%'!$A:$A,0),9)*INDEX([1]Home_Ho!$1:$1048576,MATCH(Activités_Home_Ho!$C252,[1]Home_Ho!$A:$A,0),6)/5</f>
        <v>3.7090934076877118</v>
      </c>
      <c r="Y252">
        <f>INDEX('[1]population_%'!$1:$1048576,MATCH(Activités_Home_Ho!$A252,'[1]population_%'!$A:$A,0),9)*INDEX([1]Home_Ho!$1:$1048576,MATCH(Activités_Home_Ho!$C252,[1]Home_Ho!$A:$A,0),7)/5</f>
        <v>3.4223373829914356</v>
      </c>
      <c r="Z252">
        <f>INDEX('[1]population_%'!$1:$1048576,MATCH(Activités_Home_Ho!$A252,'[1]population_%'!$A:$A,0),9)*INDEX([1]Home_Ho!$1:$1048576,MATCH(Activités_Home_Ho!$C252,[1]Home_Ho!$A:$A,0),7)/5</f>
        <v>3.4223373829914356</v>
      </c>
      <c r="AA252">
        <f>INDEX('[1]population_%'!$1:$1048576,MATCH(Activités_Home_Ho!$A252,'[1]population_%'!$A:$A,0),9)*INDEX([1]Home_Ho!$1:$1048576,MATCH(Activités_Home_Ho!$C252,[1]Home_Ho!$A:$A,0),7)/5</f>
        <v>3.4223373829914356</v>
      </c>
      <c r="AB252">
        <f>INDEX('[1]population_%'!$1:$1048576,MATCH(Activités_Home_Ho!$A252,'[1]population_%'!$A:$A,0),9)*INDEX([1]Home_Ho!$1:$1048576,MATCH(Activités_Home_Ho!$C252,[1]Home_Ho!$A:$A,0),7)/5</f>
        <v>3.4223373829914356</v>
      </c>
      <c r="AC252">
        <f>INDEX('[1]population_%'!$1:$1048576,MATCH(Activités_Home_Ho!$A252,'[1]population_%'!$A:$A,0),9)*INDEX([1]Home_Ho!$1:$1048576,MATCH(Activités_Home_Ho!$C252,[1]Home_Ho!$A:$A,0),7)/5</f>
        <v>3.4223373829914356</v>
      </c>
      <c r="AD252">
        <f>INDEX('[1]population_%'!$1:$1048576,MATCH(Activités_Home_Ho!$A252,'[1]population_%'!$A:$A,0),9)*INDEX([1]Home_Ho!$1:$1048576,MATCH(Activités_Home_Ho!$C252,[1]Home_Ho!$A:$A,0),8)/5</f>
        <v>3.4370177255526784</v>
      </c>
      <c r="AE252">
        <f>INDEX('[1]population_%'!$1:$1048576,MATCH(Activités_Home_Ho!$A252,'[1]population_%'!$A:$A,0),9)*INDEX([1]Home_Ho!$1:$1048576,MATCH(Activités_Home_Ho!$C252,[1]Home_Ho!$A:$A,0),8)/5</f>
        <v>3.4370177255526784</v>
      </c>
      <c r="AF252">
        <f>INDEX('[1]population_%'!$1:$1048576,MATCH(Activités_Home_Ho!$A252,'[1]population_%'!$A:$A,0),9)*INDEX([1]Home_Ho!$1:$1048576,MATCH(Activités_Home_Ho!$C252,[1]Home_Ho!$A:$A,0),8)/5</f>
        <v>3.4370177255526784</v>
      </c>
      <c r="AG252">
        <f>INDEX('[1]population_%'!$1:$1048576,MATCH(Activités_Home_Ho!$A252,'[1]population_%'!$A:$A,0),9)*INDEX([1]Home_Ho!$1:$1048576,MATCH(Activités_Home_Ho!$C252,[1]Home_Ho!$A:$A,0),8)/5</f>
        <v>3.4370177255526784</v>
      </c>
      <c r="AH252">
        <f>INDEX('[1]population_%'!$1:$1048576,MATCH(Activités_Home_Ho!$A252,'[1]population_%'!$A:$A,0),9)*INDEX([1]Home_Ho!$1:$1048576,MATCH(Activités_Home_Ho!$C252,[1]Home_Ho!$A:$A,0),8)/5</f>
        <v>3.4370177255526784</v>
      </c>
      <c r="AI252">
        <f>INDEX('[1]population_%'!$1:$1048576,MATCH(Activités_Home_Ho!$A252,'[1]population_%'!$A:$A,0),9)*INDEX([1]Home_Ho!$1:$1048576,MATCH(Activités_Home_Ho!$C252,[1]Home_Ho!$A:$A,0),9)/5</f>
        <v>2.7661959768970328</v>
      </c>
      <c r="AJ252">
        <f>INDEX('[1]population_%'!$1:$1048576,MATCH(Activités_Home_Ho!$A252,'[1]population_%'!$A:$A,0),9)*INDEX([1]Home_Ho!$1:$1048576,MATCH(Activités_Home_Ho!$C252,[1]Home_Ho!$A:$A,0),9)/5</f>
        <v>2.7661959768970328</v>
      </c>
      <c r="AK252">
        <f>INDEX('[1]population_%'!$1:$1048576,MATCH(Activités_Home_Ho!$A252,'[1]population_%'!$A:$A,0),9)*INDEX([1]Home_Ho!$1:$1048576,MATCH(Activités_Home_Ho!$C252,[1]Home_Ho!$A:$A,0),9)/5</f>
        <v>2.7661959768970328</v>
      </c>
      <c r="AL252">
        <f>INDEX('[1]population_%'!$1:$1048576,MATCH(Activités_Home_Ho!$A252,'[1]population_%'!$A:$A,0),9)*INDEX([1]Home_Ho!$1:$1048576,MATCH(Activités_Home_Ho!$C252,[1]Home_Ho!$A:$A,0),9)/5</f>
        <v>2.7661959768970328</v>
      </c>
      <c r="AM252">
        <f>INDEX('[1]population_%'!$1:$1048576,MATCH(Activités_Home_Ho!$A252,'[1]population_%'!$A:$A,0),9)*INDEX([1]Home_Ho!$1:$1048576,MATCH(Activités_Home_Ho!$C252,[1]Home_Ho!$A:$A,0),9)/5</f>
        <v>2.7661959768970328</v>
      </c>
      <c r="AN252">
        <f>INDEX('[1]population_%'!$1:$1048576,MATCH(Activités_Home_Ho!$A252,'[1]population_%'!$A:$A,0),9)*INDEX([1]Home_Ho!$1:$1048576,MATCH(Activités_Home_Ho!$C252,[1]Home_Ho!$A:$A,0),10)/5</f>
        <v>2.852041027683728</v>
      </c>
      <c r="AO252">
        <f>INDEX('[1]population_%'!$1:$1048576,MATCH(Activités_Home_Ho!$A252,'[1]population_%'!$A:$A,0),9)*INDEX([1]Home_Ho!$1:$1048576,MATCH(Activités_Home_Ho!$C252,[1]Home_Ho!$A:$A,0),10)/5</f>
        <v>2.852041027683728</v>
      </c>
      <c r="AP252">
        <f>INDEX('[1]population_%'!$1:$1048576,MATCH(Activités_Home_Ho!$A252,'[1]population_%'!$A:$A,0),9)*INDEX([1]Home_Ho!$1:$1048576,MATCH(Activités_Home_Ho!$C252,[1]Home_Ho!$A:$A,0),10)/5</f>
        <v>2.852041027683728</v>
      </c>
      <c r="AQ252">
        <f>INDEX('[1]population_%'!$1:$1048576,MATCH(Activités_Home_Ho!$A252,'[1]population_%'!$A:$A,0),9)*INDEX([1]Home_Ho!$1:$1048576,MATCH(Activités_Home_Ho!$C252,[1]Home_Ho!$A:$A,0),10)/5</f>
        <v>2.852041027683728</v>
      </c>
      <c r="AR252">
        <f>INDEX('[1]population_%'!$1:$1048576,MATCH(Activités_Home_Ho!$A252,'[1]population_%'!$A:$A,0),9)*INDEX([1]Home_Ho!$1:$1048576,MATCH(Activités_Home_Ho!$C252,[1]Home_Ho!$A:$A,0),10)/5</f>
        <v>2.852041027683728</v>
      </c>
      <c r="AS252">
        <f>INDEX('[1]population_%'!$1:$1048576,MATCH(Activités_Home_Ho!$A252,'[1]population_%'!$A:$A,0),9)*INDEX([1]Home_Ho!$1:$1048576,MATCH(Activités_Home_Ho!$C252,[1]Home_Ho!$A:$A,0),11)/5</f>
        <v>2.3783553077076283</v>
      </c>
      <c r="AT252">
        <f>INDEX('[1]population_%'!$1:$1048576,MATCH(Activités_Home_Ho!$A252,'[1]population_%'!$A:$A,0),9)*INDEX([1]Home_Ho!$1:$1048576,MATCH(Activités_Home_Ho!$C252,[1]Home_Ho!$A:$A,0),11)/5</f>
        <v>2.3783553077076283</v>
      </c>
      <c r="AU252">
        <f>INDEX('[1]population_%'!$1:$1048576,MATCH(Activités_Home_Ho!$A252,'[1]population_%'!$A:$A,0),9)*INDEX([1]Home_Ho!$1:$1048576,MATCH(Activités_Home_Ho!$C252,[1]Home_Ho!$A:$A,0),11)/5</f>
        <v>2.3783553077076283</v>
      </c>
      <c r="AV252">
        <f>INDEX('[1]population_%'!$1:$1048576,MATCH(Activités_Home_Ho!$A252,'[1]population_%'!$A:$A,0),9)*INDEX([1]Home_Ho!$1:$1048576,MATCH(Activités_Home_Ho!$C252,[1]Home_Ho!$A:$A,0),11)/5</f>
        <v>2.3783553077076283</v>
      </c>
      <c r="AW252">
        <f>INDEX('[1]population_%'!$1:$1048576,MATCH(Activités_Home_Ho!$A252,'[1]population_%'!$A:$A,0),9)*INDEX([1]Home_Ho!$1:$1048576,MATCH(Activités_Home_Ho!$C252,[1]Home_Ho!$A:$A,0),12)/5</f>
        <v>0.52961083449512047</v>
      </c>
      <c r="AX252">
        <f>INDEX('[1]population_%'!$1:$1048576,MATCH(Activités_Home_Ho!$A252,'[1]population_%'!$A:$A,0),9)*INDEX([1]Home_Ho!$1:$1048576,MATCH(Activités_Home_Ho!$C252,[1]Home_Ho!$A:$A,0),12)/5</f>
        <v>0.52961083449512047</v>
      </c>
      <c r="AY252">
        <f>INDEX('[1]population_%'!$1:$1048576,MATCH(Activités_Home_Ho!$A252,'[1]population_%'!$A:$A,0),9)*INDEX([1]Home_Ho!$1:$1048576,MATCH(Activités_Home_Ho!$C252,[1]Home_Ho!$A:$A,0),12)/5</f>
        <v>0.52961083449512047</v>
      </c>
      <c r="AZ252">
        <f>INDEX('[1]population_%'!$1:$1048576,MATCH(Activités_Home_Ho!$A252,'[1]population_%'!$A:$A,0),9)*INDEX([1]Home_Ho!$1:$1048576,MATCH(Activités_Home_Ho!$C252,[1]Home_Ho!$A:$A,0),12)/5</f>
        <v>0.52961083449512047</v>
      </c>
      <c r="BA252">
        <f>INDEX('[1]population_%'!$1:$1048576,MATCH(Activités_Home_Ho!$A252,'[1]population_%'!$A:$A,0),9)*INDEX([1]Home_Ho!$1:$1048576,MATCH(Activités_Home_Ho!$C252,[1]Home_Ho!$A:$A,0),12)/5</f>
        <v>0.52961083449512047</v>
      </c>
      <c r="BB252">
        <f>INDEX('[1]population_%'!$1:$1048576,MATCH(Activités_Home_Ho!$A252,'[1]population_%'!$A:$A,0),9)*INDEX([1]Home_Ho!$1:$1048576,MATCH(Activités_Home_Ho!$C252,[1]Home_Ho!$A:$A,0),12)/5</f>
        <v>0.52961083449512047</v>
      </c>
      <c r="BC252">
        <f>INDEX('[1]population_%'!$1:$1048576,MATCH(Activités_Home_Ho!$A252,'[1]population_%'!$A:$A,0),9)*INDEX([1]Home_Ho!$1:$1048576,MATCH(Activités_Home_Ho!$C252,[1]Home_Ho!$A:$A,0),13)/5</f>
        <v>0.38168890659231225</v>
      </c>
      <c r="BD252">
        <f>INDEX('[1]population_%'!$1:$1048576,MATCH(Activités_Home_Ho!$A252,'[1]population_%'!$A:$A,0),9)*INDEX([1]Home_Ho!$1:$1048576,MATCH(Activités_Home_Ho!$C252,[1]Home_Ho!$A:$A,0),13)/5</f>
        <v>0.38168890659231225</v>
      </c>
      <c r="BE252">
        <f>INDEX('[1]population_%'!$1:$1048576,MATCH(Activités_Home_Ho!$A252,'[1]population_%'!$A:$A,0),9)*INDEX([1]Home_Ho!$1:$1048576,MATCH(Activités_Home_Ho!$C252,[1]Home_Ho!$A:$A,0),13)/5</f>
        <v>0.38168890659231225</v>
      </c>
      <c r="BF252">
        <f>INDEX('[1]population_%'!$1:$1048576,MATCH(Activités_Home_Ho!$A252,'[1]population_%'!$A:$A,0),9)*INDEX([1]Home_Ho!$1:$1048576,MATCH(Activités_Home_Ho!$C252,[1]Home_Ho!$A:$A,0),13)/5</f>
        <v>0.38168890659231225</v>
      </c>
      <c r="BG252">
        <f>INDEX('[1]population_%'!$1:$1048576,MATCH(Activités_Home_Ho!$A252,'[1]population_%'!$A:$A,0),9)*INDEX([1]Home_Ho!$1:$1048576,MATCH(Activités_Home_Ho!$C252,[1]Home_Ho!$A:$A,0),13)/5</f>
        <v>0.38168890659231225</v>
      </c>
      <c r="BH252">
        <f>INDEX('[1]population_%'!$1:$1048576,MATCH(Activités_Home_Ho!$A252,'[1]population_%'!$A:$A,0),9)*INDEX([1]Home_Ho!$1:$1048576,MATCH(Activités_Home_Ho!$C252,[1]Home_Ho!$A:$A,0),14)/5</f>
        <v>0.11995937064329813</v>
      </c>
      <c r="BI252">
        <f>INDEX('[1]population_%'!$1:$1048576,MATCH(Activités_Home_Ho!$A252,'[1]population_%'!$A:$A,0),9)*INDEX([1]Home_Ho!$1:$1048576,MATCH(Activités_Home_Ho!$C252,[1]Home_Ho!$A:$A,0),14)/5</f>
        <v>0.11995937064329813</v>
      </c>
      <c r="BJ252">
        <f>INDEX('[1]population_%'!$1:$1048576,MATCH(Activités_Home_Ho!$A252,'[1]population_%'!$A:$A,0),9)*INDEX([1]Home_Ho!$1:$1048576,MATCH(Activités_Home_Ho!$C252,[1]Home_Ho!$A:$A,0),14)/5</f>
        <v>0.11995937064329813</v>
      </c>
      <c r="BK252">
        <f>INDEX('[1]population_%'!$1:$1048576,MATCH(Activités_Home_Ho!$A252,'[1]population_%'!$A:$A,0),9)*INDEX([1]Home_Ho!$1:$1048576,MATCH(Activités_Home_Ho!$C252,[1]Home_Ho!$A:$A,0),14)/5</f>
        <v>0.11995937064329813</v>
      </c>
      <c r="BL252">
        <f>INDEX('[1]population_%'!$1:$1048576,MATCH(Activités_Home_Ho!$A252,'[1]population_%'!$A:$A,0),9)*INDEX([1]Home_Ho!$1:$1048576,MATCH(Activités_Home_Ho!$C252,[1]Home_Ho!$A:$A,0),14)/5</f>
        <v>0.11995937064329813</v>
      </c>
      <c r="BM252">
        <f>INDEX('[1]population_%'!$1:$1048576,MATCH(Activités_Home_Ho!$A252,'[1]population_%'!$A:$A,0),9)*INDEX([1]Home_Ho!$1:$1048576,MATCH(Activités_Home_Ho!$C252,[1]Home_Ho!$A:$A,0),15)/15</f>
        <v>4.7256721768571999E-2</v>
      </c>
      <c r="BN252">
        <f>INDEX('[1]population_%'!$1:$1048576,MATCH(Activités_Home_Ho!$A252,'[1]population_%'!$A:$A,0),9)*INDEX([1]Home_Ho!$1:$1048576,MATCH(Activités_Home_Ho!$C252,[1]Home_Ho!$A:$A,0),15)/15</f>
        <v>4.7256721768571999E-2</v>
      </c>
      <c r="BO252">
        <f>INDEX('[1]population_%'!$1:$1048576,MATCH(Activités_Home_Ho!$A252,'[1]population_%'!$A:$A,0),9)*INDEX([1]Home_Ho!$1:$1048576,MATCH(Activités_Home_Ho!$C252,[1]Home_Ho!$A:$A,0),15)/15</f>
        <v>4.7256721768571999E-2</v>
      </c>
      <c r="BP252">
        <f>INDEX('[1]population_%'!$1:$1048576,MATCH(Activités_Home_Ho!$A252,'[1]population_%'!$A:$A,0),9)*INDEX([1]Home_Ho!$1:$1048576,MATCH(Activités_Home_Ho!$C252,[1]Home_Ho!$A:$A,0),15)/15</f>
        <v>4.7256721768571999E-2</v>
      </c>
      <c r="BQ252">
        <f>INDEX('[1]population_%'!$1:$1048576,MATCH(Activités_Home_Ho!$A252,'[1]population_%'!$A:$A,0),9)*INDEX([1]Home_Ho!$1:$1048576,MATCH(Activités_Home_Ho!$C252,[1]Home_Ho!$A:$A,0),15)/15</f>
        <v>4.7256721768571999E-2</v>
      </c>
      <c r="BR252">
        <f>INDEX('[1]population_%'!$1:$1048576,MATCH(Activités_Home_Ho!$A252,'[1]population_%'!$A:$A,0),9)*INDEX([1]Home_Ho!$1:$1048576,MATCH(Activités_Home_Ho!$C252,[1]Home_Ho!$A:$A,0),15)/15</f>
        <v>4.7256721768571999E-2</v>
      </c>
      <c r="BS252">
        <f>INDEX('[1]population_%'!$1:$1048576,MATCH(Activités_Home_Ho!$A252,'[1]population_%'!$A:$A,0),9)*INDEX([1]Home_Ho!$1:$1048576,MATCH(Activités_Home_Ho!$C252,[1]Home_Ho!$A:$A,0),15)/15</f>
        <v>4.7256721768571999E-2</v>
      </c>
      <c r="BT252">
        <f>INDEX('[1]population_%'!$1:$1048576,MATCH(Activités_Home_Ho!$A252,'[1]population_%'!$A:$A,0),9)*INDEX([1]Home_Ho!$1:$1048576,MATCH(Activités_Home_Ho!$C252,[1]Home_Ho!$A:$A,0),15)/15</f>
        <v>4.7256721768571999E-2</v>
      </c>
      <c r="BU252">
        <f>INDEX('[1]population_%'!$1:$1048576,MATCH(Activités_Home_Ho!$A252,'[1]population_%'!$A:$A,0),9)*INDEX([1]Home_Ho!$1:$1048576,MATCH(Activités_Home_Ho!$C252,[1]Home_Ho!$A:$A,0),15)/15</f>
        <v>4.7256721768571999E-2</v>
      </c>
      <c r="BV252">
        <f>INDEX('[1]population_%'!$1:$1048576,MATCH(Activités_Home_Ho!$A252,'[1]population_%'!$A:$A,0),9)*INDEX([1]Home_Ho!$1:$1048576,MATCH(Activités_Home_Ho!$C252,[1]Home_Ho!$A:$A,0),15)/15</f>
        <v>4.7256721768571999E-2</v>
      </c>
      <c r="BW252">
        <f>INDEX('[1]population_%'!$1:$1048576,MATCH(Activités_Home_Ho!$A252,'[1]population_%'!$A:$A,0),9)*INDEX([1]Home_Ho!$1:$1048576,MATCH(Activités_Home_Ho!$C252,[1]Home_Ho!$A:$A,0),15)/15</f>
        <v>4.7256721768571999E-2</v>
      </c>
      <c r="BX252">
        <f>INDEX('[1]population_%'!$1:$1048576,MATCH(Activités_Home_Ho!$A252,'[1]population_%'!$A:$A,0),9)*INDEX([1]Home_Ho!$1:$1048576,MATCH(Activités_Home_Ho!$C252,[1]Home_Ho!$A:$A,0),15)/15</f>
        <v>4.7256721768571999E-2</v>
      </c>
      <c r="BY252">
        <f>INDEX('[1]population_%'!$1:$1048576,MATCH(Activités_Home_Ho!$A252,'[1]population_%'!$A:$A,0),9)*INDEX([1]Home_Ho!$1:$1048576,MATCH(Activités_Home_Ho!$C252,[1]Home_Ho!$A:$A,0),15)/15</f>
        <v>4.7256721768571999E-2</v>
      </c>
      <c r="BZ252">
        <f>INDEX('[1]population_%'!$1:$1048576,MATCH(Activités_Home_Ho!$A252,'[1]population_%'!$A:$A,0),9)*INDEX([1]Home_Ho!$1:$1048576,MATCH(Activités_Home_Ho!$C252,[1]Home_Ho!$A:$A,0),15)/15</f>
        <v>4.7256721768571999E-2</v>
      </c>
      <c r="CA252">
        <f>INDEX('[1]population_%'!$1:$1048576,MATCH(Activités_Home_Ho!$A252,'[1]population_%'!$A:$A,0),9)*INDEX([1]Home_Ho!$1:$1048576,MATCH(Activités_Home_Ho!$C252,[1]Home_Ho!$A:$A,0),15)/15</f>
        <v>4.7256721768571999E-2</v>
      </c>
    </row>
    <row r="253" spans="1:79" x14ac:dyDescent="0.35">
      <c r="A253" s="1" t="s">
        <v>504</v>
      </c>
      <c r="B253" s="1" t="s">
        <v>505</v>
      </c>
      <c r="C253" t="str">
        <f>INDEX([1]bruxelles_parsed_lat_long!$1:$1048576,MATCH($A253,[1]bruxelles_parsed_lat_long!$E:$E,0),9)</f>
        <v>Etterbeek</v>
      </c>
      <c r="D253">
        <f>INDEX('[1]population_%'!$1:$1048576,MATCH(Activités_Home_Ho!$A253,'[1]population_%'!$A:$A,0),9)*INDEX([1]Home_Ho!$1:$1048576,MATCH(Activités_Home_Ho!$C253,[1]Home_Ho!$A:$A,0),2)/2</f>
        <v>0.10023819956184028</v>
      </c>
      <c r="E253">
        <f>INDEX('[1]population_%'!$1:$1048576,MATCH(Activités_Home_Ho!$A253,'[1]population_%'!$A:$A,0),9)*INDEX([1]Home_Ho!$1:$1048576,MATCH(Activités_Home_Ho!$C253,[1]Home_Ho!$A:$A,0),3)/5</f>
        <v>0.81835092611033655</v>
      </c>
      <c r="F253">
        <f>INDEX('[1]population_%'!$1:$1048576,MATCH(Activités_Home_Ho!$A253,'[1]population_%'!$A:$A,0),9)*INDEX([1]Home_Ho!$1:$1048576,MATCH(Activités_Home_Ho!$C253,[1]Home_Ho!$A:$A,0),3)/5</f>
        <v>0.81835092611033655</v>
      </c>
      <c r="G253">
        <f>INDEX('[1]population_%'!$1:$1048576,MATCH(Activités_Home_Ho!$A253,'[1]population_%'!$A:$A,0),9)*INDEX([1]Home_Ho!$1:$1048576,MATCH(Activités_Home_Ho!$C253,[1]Home_Ho!$A:$A,0),3)/5</f>
        <v>0.81835092611033655</v>
      </c>
      <c r="H253">
        <f>INDEX('[1]population_%'!$1:$1048576,MATCH(Activités_Home_Ho!$A253,'[1]population_%'!$A:$A,0),9)*INDEX([1]Home_Ho!$1:$1048576,MATCH(Activités_Home_Ho!$C253,[1]Home_Ho!$A:$A,0),3)/5</f>
        <v>0.81835092611033655</v>
      </c>
      <c r="I253">
        <f>INDEX('[1]population_%'!$1:$1048576,MATCH(Activités_Home_Ho!$A253,'[1]population_%'!$A:$A,0),9)*INDEX([1]Home_Ho!$1:$1048576,MATCH(Activités_Home_Ho!$C253,[1]Home_Ho!$A:$A,0),3)/5</f>
        <v>0.81835092611033655</v>
      </c>
      <c r="J253">
        <f>INDEX('[1]population_%'!$1:$1048576,MATCH(Activités_Home_Ho!$A253,'[1]population_%'!$A:$A,0),9)*INDEX([1]Home_Ho!$1:$1048576,MATCH(Activités_Home_Ho!$C253,[1]Home_Ho!$A:$A,0),4)/5</f>
        <v>3.2519464648476402</v>
      </c>
      <c r="K253">
        <f>INDEX('[1]population_%'!$1:$1048576,MATCH(Activités_Home_Ho!$A253,'[1]population_%'!$A:$A,0),9)*INDEX([1]Home_Ho!$1:$1048576,MATCH(Activités_Home_Ho!$C253,[1]Home_Ho!$A:$A,0),4)/5</f>
        <v>3.2519464648476402</v>
      </c>
      <c r="L253">
        <f>INDEX('[1]population_%'!$1:$1048576,MATCH(Activités_Home_Ho!$A253,'[1]population_%'!$A:$A,0),9)*INDEX([1]Home_Ho!$1:$1048576,MATCH(Activités_Home_Ho!$C253,[1]Home_Ho!$A:$A,0),4)/5</f>
        <v>3.2519464648476402</v>
      </c>
      <c r="M253">
        <f>INDEX('[1]population_%'!$1:$1048576,MATCH(Activités_Home_Ho!$A253,'[1]population_%'!$A:$A,0),9)*INDEX([1]Home_Ho!$1:$1048576,MATCH(Activités_Home_Ho!$C253,[1]Home_Ho!$A:$A,0),4)/5</f>
        <v>3.2519464648476402</v>
      </c>
      <c r="N253">
        <f>INDEX('[1]population_%'!$1:$1048576,MATCH(Activités_Home_Ho!$A253,'[1]population_%'!$A:$A,0),9)*INDEX([1]Home_Ho!$1:$1048576,MATCH(Activités_Home_Ho!$C253,[1]Home_Ho!$A:$A,0),4)/5</f>
        <v>3.2519464648476402</v>
      </c>
      <c r="O253">
        <f>INDEX('[1]population_%'!$1:$1048576,MATCH(Activités_Home_Ho!$A253,'[1]population_%'!$A:$A,0),9)*INDEX([1]Home_Ho!$1:$1048576,MATCH(Activités_Home_Ho!$C253,[1]Home_Ho!$A:$A,0),5)/5</f>
        <v>4.5666331009759009</v>
      </c>
      <c r="P253">
        <f>INDEX('[1]population_%'!$1:$1048576,MATCH(Activités_Home_Ho!$A253,'[1]population_%'!$A:$A,0),9)*INDEX([1]Home_Ho!$1:$1048576,MATCH(Activités_Home_Ho!$C253,[1]Home_Ho!$A:$A,0),5)/5</f>
        <v>4.5666331009759009</v>
      </c>
      <c r="Q253">
        <f>INDEX('[1]population_%'!$1:$1048576,MATCH(Activités_Home_Ho!$A253,'[1]population_%'!$A:$A,0),9)*INDEX([1]Home_Ho!$1:$1048576,MATCH(Activités_Home_Ho!$C253,[1]Home_Ho!$A:$A,0),5)/5</f>
        <v>4.5666331009759009</v>
      </c>
      <c r="R253">
        <f>INDEX('[1]population_%'!$1:$1048576,MATCH(Activités_Home_Ho!$A253,'[1]population_%'!$A:$A,0),9)*INDEX([1]Home_Ho!$1:$1048576,MATCH(Activités_Home_Ho!$C253,[1]Home_Ho!$A:$A,0),5)/5</f>
        <v>4.5666331009759009</v>
      </c>
      <c r="S253">
        <f>INDEX('[1]population_%'!$1:$1048576,MATCH(Activités_Home_Ho!$A253,'[1]population_%'!$A:$A,0),9)*INDEX([1]Home_Ho!$1:$1048576,MATCH(Activités_Home_Ho!$C253,[1]Home_Ho!$A:$A,0),5)/5</f>
        <v>4.5666331009759009</v>
      </c>
      <c r="T253">
        <f>INDEX('[1]population_%'!$1:$1048576,MATCH(Activités_Home_Ho!$A253,'[1]population_%'!$A:$A,0),9)*INDEX([1]Home_Ho!$1:$1048576,MATCH(Activités_Home_Ho!$C253,[1]Home_Ho!$A:$A,0),6)/5</f>
        <v>4.155029994025095</v>
      </c>
      <c r="U253">
        <f>INDEX('[1]population_%'!$1:$1048576,MATCH(Activités_Home_Ho!$A253,'[1]population_%'!$A:$A,0),9)*INDEX([1]Home_Ho!$1:$1048576,MATCH(Activités_Home_Ho!$C253,[1]Home_Ho!$A:$A,0),6)/5</f>
        <v>4.155029994025095</v>
      </c>
      <c r="V253">
        <f>INDEX('[1]population_%'!$1:$1048576,MATCH(Activités_Home_Ho!$A253,'[1]population_%'!$A:$A,0),9)*INDEX([1]Home_Ho!$1:$1048576,MATCH(Activités_Home_Ho!$C253,[1]Home_Ho!$A:$A,0),6)/5</f>
        <v>4.155029994025095</v>
      </c>
      <c r="W253">
        <f>INDEX('[1]population_%'!$1:$1048576,MATCH(Activités_Home_Ho!$A253,'[1]population_%'!$A:$A,0),9)*INDEX([1]Home_Ho!$1:$1048576,MATCH(Activités_Home_Ho!$C253,[1]Home_Ho!$A:$A,0),6)/5</f>
        <v>4.155029994025095</v>
      </c>
      <c r="X253">
        <f>INDEX('[1]population_%'!$1:$1048576,MATCH(Activités_Home_Ho!$A253,'[1]population_%'!$A:$A,0),9)*INDEX([1]Home_Ho!$1:$1048576,MATCH(Activités_Home_Ho!$C253,[1]Home_Ho!$A:$A,0),6)/5</f>
        <v>4.155029994025095</v>
      </c>
      <c r="Y253">
        <f>INDEX('[1]population_%'!$1:$1048576,MATCH(Activités_Home_Ho!$A253,'[1]population_%'!$A:$A,0),9)*INDEX([1]Home_Ho!$1:$1048576,MATCH(Activités_Home_Ho!$C253,[1]Home_Ho!$A:$A,0),7)/5</f>
        <v>3.8337978888667599</v>
      </c>
      <c r="Z253">
        <f>INDEX('[1]population_%'!$1:$1048576,MATCH(Activités_Home_Ho!$A253,'[1]population_%'!$A:$A,0),9)*INDEX([1]Home_Ho!$1:$1048576,MATCH(Activités_Home_Ho!$C253,[1]Home_Ho!$A:$A,0),7)/5</f>
        <v>3.8337978888667599</v>
      </c>
      <c r="AA253">
        <f>INDEX('[1]population_%'!$1:$1048576,MATCH(Activités_Home_Ho!$A253,'[1]population_%'!$A:$A,0),9)*INDEX([1]Home_Ho!$1:$1048576,MATCH(Activités_Home_Ho!$C253,[1]Home_Ho!$A:$A,0),7)/5</f>
        <v>3.8337978888667599</v>
      </c>
      <c r="AB253">
        <f>INDEX('[1]population_%'!$1:$1048576,MATCH(Activités_Home_Ho!$A253,'[1]population_%'!$A:$A,0),9)*INDEX([1]Home_Ho!$1:$1048576,MATCH(Activités_Home_Ho!$C253,[1]Home_Ho!$A:$A,0),7)/5</f>
        <v>3.8337978888667599</v>
      </c>
      <c r="AC253">
        <f>INDEX('[1]population_%'!$1:$1048576,MATCH(Activités_Home_Ho!$A253,'[1]population_%'!$A:$A,0),9)*INDEX([1]Home_Ho!$1:$1048576,MATCH(Activités_Home_Ho!$C253,[1]Home_Ho!$A:$A,0),7)/5</f>
        <v>3.8337978888667599</v>
      </c>
      <c r="AD253">
        <f>INDEX('[1]population_%'!$1:$1048576,MATCH(Activités_Home_Ho!$A253,'[1]population_%'!$A:$A,0),9)*INDEX([1]Home_Ho!$1:$1048576,MATCH(Activités_Home_Ho!$C253,[1]Home_Ho!$A:$A,0),8)/5</f>
        <v>3.8502432184823738</v>
      </c>
      <c r="AE253">
        <f>INDEX('[1]population_%'!$1:$1048576,MATCH(Activités_Home_Ho!$A253,'[1]population_%'!$A:$A,0),9)*INDEX([1]Home_Ho!$1:$1048576,MATCH(Activités_Home_Ho!$C253,[1]Home_Ho!$A:$A,0),8)/5</f>
        <v>3.8502432184823738</v>
      </c>
      <c r="AF253">
        <f>INDEX('[1]population_%'!$1:$1048576,MATCH(Activités_Home_Ho!$A253,'[1]population_%'!$A:$A,0),9)*INDEX([1]Home_Ho!$1:$1048576,MATCH(Activités_Home_Ho!$C253,[1]Home_Ho!$A:$A,0),8)/5</f>
        <v>3.8502432184823738</v>
      </c>
      <c r="AG253">
        <f>INDEX('[1]population_%'!$1:$1048576,MATCH(Activités_Home_Ho!$A253,'[1]population_%'!$A:$A,0),9)*INDEX([1]Home_Ho!$1:$1048576,MATCH(Activités_Home_Ho!$C253,[1]Home_Ho!$A:$A,0),8)/5</f>
        <v>3.8502432184823738</v>
      </c>
      <c r="AH253">
        <f>INDEX('[1]population_%'!$1:$1048576,MATCH(Activités_Home_Ho!$A253,'[1]population_%'!$A:$A,0),9)*INDEX([1]Home_Ho!$1:$1048576,MATCH(Activités_Home_Ho!$C253,[1]Home_Ho!$A:$A,0),8)/5</f>
        <v>3.8502432184823738</v>
      </c>
      <c r="AI253">
        <f>INDEX('[1]population_%'!$1:$1048576,MATCH(Activités_Home_Ho!$A253,'[1]population_%'!$A:$A,0),9)*INDEX([1]Home_Ho!$1:$1048576,MATCH(Activités_Home_Ho!$C253,[1]Home_Ho!$A:$A,0),9)/5</f>
        <v>3.098769966142203</v>
      </c>
      <c r="AJ253">
        <f>INDEX('[1]population_%'!$1:$1048576,MATCH(Activités_Home_Ho!$A253,'[1]population_%'!$A:$A,0),9)*INDEX([1]Home_Ho!$1:$1048576,MATCH(Activités_Home_Ho!$C253,[1]Home_Ho!$A:$A,0),9)/5</f>
        <v>3.098769966142203</v>
      </c>
      <c r="AK253">
        <f>INDEX('[1]population_%'!$1:$1048576,MATCH(Activités_Home_Ho!$A253,'[1]population_%'!$A:$A,0),9)*INDEX([1]Home_Ho!$1:$1048576,MATCH(Activités_Home_Ho!$C253,[1]Home_Ho!$A:$A,0),9)/5</f>
        <v>3.098769966142203</v>
      </c>
      <c r="AL253">
        <f>INDEX('[1]population_%'!$1:$1048576,MATCH(Activités_Home_Ho!$A253,'[1]population_%'!$A:$A,0),9)*INDEX([1]Home_Ho!$1:$1048576,MATCH(Activités_Home_Ho!$C253,[1]Home_Ho!$A:$A,0),9)/5</f>
        <v>3.098769966142203</v>
      </c>
      <c r="AM253">
        <f>INDEX('[1]population_%'!$1:$1048576,MATCH(Activités_Home_Ho!$A253,'[1]population_%'!$A:$A,0),9)*INDEX([1]Home_Ho!$1:$1048576,MATCH(Activités_Home_Ho!$C253,[1]Home_Ho!$A:$A,0),9)/5</f>
        <v>3.098769966142203</v>
      </c>
      <c r="AN253">
        <f>INDEX('[1]population_%'!$1:$1048576,MATCH(Activités_Home_Ho!$A253,'[1]population_%'!$A:$A,0),9)*INDEX([1]Home_Ho!$1:$1048576,MATCH(Activités_Home_Ho!$C253,[1]Home_Ho!$A:$A,0),10)/5</f>
        <v>3.1949359888468436</v>
      </c>
      <c r="AO253">
        <f>INDEX('[1]population_%'!$1:$1048576,MATCH(Activités_Home_Ho!$A253,'[1]population_%'!$A:$A,0),9)*INDEX([1]Home_Ho!$1:$1048576,MATCH(Activités_Home_Ho!$C253,[1]Home_Ho!$A:$A,0),10)/5</f>
        <v>3.1949359888468436</v>
      </c>
      <c r="AP253">
        <f>INDEX('[1]population_%'!$1:$1048576,MATCH(Activités_Home_Ho!$A253,'[1]population_%'!$A:$A,0),9)*INDEX([1]Home_Ho!$1:$1048576,MATCH(Activités_Home_Ho!$C253,[1]Home_Ho!$A:$A,0),10)/5</f>
        <v>3.1949359888468436</v>
      </c>
      <c r="AQ253">
        <f>INDEX('[1]population_%'!$1:$1048576,MATCH(Activités_Home_Ho!$A253,'[1]population_%'!$A:$A,0),9)*INDEX([1]Home_Ho!$1:$1048576,MATCH(Activités_Home_Ho!$C253,[1]Home_Ho!$A:$A,0),10)/5</f>
        <v>3.1949359888468436</v>
      </c>
      <c r="AR253">
        <f>INDEX('[1]population_%'!$1:$1048576,MATCH(Activités_Home_Ho!$A253,'[1]population_%'!$A:$A,0),9)*INDEX([1]Home_Ho!$1:$1048576,MATCH(Activités_Home_Ho!$C253,[1]Home_Ho!$A:$A,0),10)/5</f>
        <v>3.1949359888468436</v>
      </c>
      <c r="AS253">
        <f>INDEX('[1]population_%'!$1:$1048576,MATCH(Activités_Home_Ho!$A253,'[1]population_%'!$A:$A,0),9)*INDEX([1]Home_Ho!$1:$1048576,MATCH(Activités_Home_Ho!$C253,[1]Home_Ho!$A:$A,0),11)/5</f>
        <v>2.6643000199163516</v>
      </c>
      <c r="AT253">
        <f>INDEX('[1]population_%'!$1:$1048576,MATCH(Activités_Home_Ho!$A253,'[1]population_%'!$A:$A,0),9)*INDEX([1]Home_Ho!$1:$1048576,MATCH(Activités_Home_Ho!$C253,[1]Home_Ho!$A:$A,0),11)/5</f>
        <v>2.6643000199163516</v>
      </c>
      <c r="AU253">
        <f>INDEX('[1]population_%'!$1:$1048576,MATCH(Activités_Home_Ho!$A253,'[1]population_%'!$A:$A,0),9)*INDEX([1]Home_Ho!$1:$1048576,MATCH(Activités_Home_Ho!$C253,[1]Home_Ho!$A:$A,0),11)/5</f>
        <v>2.6643000199163516</v>
      </c>
      <c r="AV253">
        <f>INDEX('[1]population_%'!$1:$1048576,MATCH(Activités_Home_Ho!$A253,'[1]population_%'!$A:$A,0),9)*INDEX([1]Home_Ho!$1:$1048576,MATCH(Activités_Home_Ho!$C253,[1]Home_Ho!$A:$A,0),11)/5</f>
        <v>2.6643000199163516</v>
      </c>
      <c r="AW253">
        <f>INDEX('[1]population_%'!$1:$1048576,MATCH(Activités_Home_Ho!$A253,'[1]population_%'!$A:$A,0),9)*INDEX([1]Home_Ho!$1:$1048576,MATCH(Activités_Home_Ho!$C253,[1]Home_Ho!$A:$A,0),12)/5</f>
        <v>0.59328484365664225</v>
      </c>
      <c r="AX253">
        <f>INDEX('[1]population_%'!$1:$1048576,MATCH(Activités_Home_Ho!$A253,'[1]population_%'!$A:$A,0),9)*INDEX([1]Home_Ho!$1:$1048576,MATCH(Activités_Home_Ho!$C253,[1]Home_Ho!$A:$A,0),12)/5</f>
        <v>0.59328484365664225</v>
      </c>
      <c r="AY253">
        <f>INDEX('[1]population_%'!$1:$1048576,MATCH(Activités_Home_Ho!$A253,'[1]population_%'!$A:$A,0),9)*INDEX([1]Home_Ho!$1:$1048576,MATCH(Activités_Home_Ho!$C253,[1]Home_Ho!$A:$A,0),12)/5</f>
        <v>0.59328484365664225</v>
      </c>
      <c r="AZ253">
        <f>INDEX('[1]population_%'!$1:$1048576,MATCH(Activités_Home_Ho!$A253,'[1]population_%'!$A:$A,0),9)*INDEX([1]Home_Ho!$1:$1048576,MATCH(Activités_Home_Ho!$C253,[1]Home_Ho!$A:$A,0),12)/5</f>
        <v>0.59328484365664225</v>
      </c>
      <c r="BA253">
        <f>INDEX('[1]population_%'!$1:$1048576,MATCH(Activités_Home_Ho!$A253,'[1]population_%'!$A:$A,0),9)*INDEX([1]Home_Ho!$1:$1048576,MATCH(Activités_Home_Ho!$C253,[1]Home_Ho!$A:$A,0),12)/5</f>
        <v>0.59328484365664225</v>
      </c>
      <c r="BB253">
        <f>INDEX('[1]population_%'!$1:$1048576,MATCH(Activités_Home_Ho!$A253,'[1]population_%'!$A:$A,0),9)*INDEX([1]Home_Ho!$1:$1048576,MATCH(Activités_Home_Ho!$C253,[1]Home_Ho!$A:$A,0),12)/5</f>
        <v>0.59328484365664225</v>
      </c>
      <c r="BC253">
        <f>INDEX('[1]population_%'!$1:$1048576,MATCH(Activités_Home_Ho!$A253,'[1]population_%'!$A:$A,0),9)*INDEX([1]Home_Ho!$1:$1048576,MATCH(Activités_Home_Ho!$C253,[1]Home_Ho!$A:$A,0),13)/5</f>
        <v>0.42757857000597499</v>
      </c>
      <c r="BD253">
        <f>INDEX('[1]population_%'!$1:$1048576,MATCH(Activités_Home_Ho!$A253,'[1]population_%'!$A:$A,0),9)*INDEX([1]Home_Ho!$1:$1048576,MATCH(Activités_Home_Ho!$C253,[1]Home_Ho!$A:$A,0),13)/5</f>
        <v>0.42757857000597499</v>
      </c>
      <c r="BE253">
        <f>INDEX('[1]population_%'!$1:$1048576,MATCH(Activités_Home_Ho!$A253,'[1]population_%'!$A:$A,0),9)*INDEX([1]Home_Ho!$1:$1048576,MATCH(Activités_Home_Ho!$C253,[1]Home_Ho!$A:$A,0),13)/5</f>
        <v>0.42757857000597499</v>
      </c>
      <c r="BF253">
        <f>INDEX('[1]population_%'!$1:$1048576,MATCH(Activités_Home_Ho!$A253,'[1]population_%'!$A:$A,0),9)*INDEX([1]Home_Ho!$1:$1048576,MATCH(Activités_Home_Ho!$C253,[1]Home_Ho!$A:$A,0),13)/5</f>
        <v>0.42757857000597499</v>
      </c>
      <c r="BG253">
        <f>INDEX('[1]population_%'!$1:$1048576,MATCH(Activités_Home_Ho!$A253,'[1]population_%'!$A:$A,0),9)*INDEX([1]Home_Ho!$1:$1048576,MATCH(Activités_Home_Ho!$C253,[1]Home_Ho!$A:$A,0),13)/5</f>
        <v>0.42757857000597499</v>
      </c>
      <c r="BH253">
        <f>INDEX('[1]population_%'!$1:$1048576,MATCH(Activités_Home_Ho!$A253,'[1]population_%'!$A:$A,0),9)*INDEX([1]Home_Ho!$1:$1048576,MATCH(Activités_Home_Ho!$C253,[1]Home_Ho!$A:$A,0),14)/5</f>
        <v>0.13438183628759212</v>
      </c>
      <c r="BI253">
        <f>INDEX('[1]population_%'!$1:$1048576,MATCH(Activités_Home_Ho!$A253,'[1]population_%'!$A:$A,0),9)*INDEX([1]Home_Ho!$1:$1048576,MATCH(Activités_Home_Ho!$C253,[1]Home_Ho!$A:$A,0),14)/5</f>
        <v>0.13438183628759212</v>
      </c>
      <c r="BJ253">
        <f>INDEX('[1]population_%'!$1:$1048576,MATCH(Activités_Home_Ho!$A253,'[1]population_%'!$A:$A,0),9)*INDEX([1]Home_Ho!$1:$1048576,MATCH(Activités_Home_Ho!$C253,[1]Home_Ho!$A:$A,0),14)/5</f>
        <v>0.13438183628759212</v>
      </c>
      <c r="BK253">
        <f>INDEX('[1]population_%'!$1:$1048576,MATCH(Activités_Home_Ho!$A253,'[1]population_%'!$A:$A,0),9)*INDEX([1]Home_Ho!$1:$1048576,MATCH(Activités_Home_Ho!$C253,[1]Home_Ho!$A:$A,0),14)/5</f>
        <v>0.13438183628759212</v>
      </c>
      <c r="BL253">
        <f>INDEX('[1]population_%'!$1:$1048576,MATCH(Activités_Home_Ho!$A253,'[1]population_%'!$A:$A,0),9)*INDEX([1]Home_Ho!$1:$1048576,MATCH(Activités_Home_Ho!$C253,[1]Home_Ho!$A:$A,0),14)/5</f>
        <v>0.13438183628759212</v>
      </c>
      <c r="BM253">
        <f>INDEX('[1]population_%'!$1:$1048576,MATCH(Activités_Home_Ho!$A253,'[1]population_%'!$A:$A,0),9)*INDEX([1]Home_Ho!$1:$1048576,MATCH(Activités_Home_Ho!$C253,[1]Home_Ho!$A:$A,0),15)/15</f>
        <v>5.2938299143596899E-2</v>
      </c>
      <c r="BN253">
        <f>INDEX('[1]population_%'!$1:$1048576,MATCH(Activités_Home_Ho!$A253,'[1]population_%'!$A:$A,0),9)*INDEX([1]Home_Ho!$1:$1048576,MATCH(Activités_Home_Ho!$C253,[1]Home_Ho!$A:$A,0),15)/15</f>
        <v>5.2938299143596899E-2</v>
      </c>
      <c r="BO253">
        <f>INDEX('[1]population_%'!$1:$1048576,MATCH(Activités_Home_Ho!$A253,'[1]population_%'!$A:$A,0),9)*INDEX([1]Home_Ho!$1:$1048576,MATCH(Activités_Home_Ho!$C253,[1]Home_Ho!$A:$A,0),15)/15</f>
        <v>5.2938299143596899E-2</v>
      </c>
      <c r="BP253">
        <f>INDEX('[1]population_%'!$1:$1048576,MATCH(Activités_Home_Ho!$A253,'[1]population_%'!$A:$A,0),9)*INDEX([1]Home_Ho!$1:$1048576,MATCH(Activités_Home_Ho!$C253,[1]Home_Ho!$A:$A,0),15)/15</f>
        <v>5.2938299143596899E-2</v>
      </c>
      <c r="BQ253">
        <f>INDEX('[1]population_%'!$1:$1048576,MATCH(Activités_Home_Ho!$A253,'[1]population_%'!$A:$A,0),9)*INDEX([1]Home_Ho!$1:$1048576,MATCH(Activités_Home_Ho!$C253,[1]Home_Ho!$A:$A,0),15)/15</f>
        <v>5.2938299143596899E-2</v>
      </c>
      <c r="BR253">
        <f>INDEX('[1]population_%'!$1:$1048576,MATCH(Activités_Home_Ho!$A253,'[1]population_%'!$A:$A,0),9)*INDEX([1]Home_Ho!$1:$1048576,MATCH(Activités_Home_Ho!$C253,[1]Home_Ho!$A:$A,0),15)/15</f>
        <v>5.2938299143596899E-2</v>
      </c>
      <c r="BS253">
        <f>INDEX('[1]population_%'!$1:$1048576,MATCH(Activités_Home_Ho!$A253,'[1]population_%'!$A:$A,0),9)*INDEX([1]Home_Ho!$1:$1048576,MATCH(Activités_Home_Ho!$C253,[1]Home_Ho!$A:$A,0),15)/15</f>
        <v>5.2938299143596899E-2</v>
      </c>
      <c r="BT253">
        <f>INDEX('[1]population_%'!$1:$1048576,MATCH(Activités_Home_Ho!$A253,'[1]population_%'!$A:$A,0),9)*INDEX([1]Home_Ho!$1:$1048576,MATCH(Activités_Home_Ho!$C253,[1]Home_Ho!$A:$A,0),15)/15</f>
        <v>5.2938299143596899E-2</v>
      </c>
      <c r="BU253">
        <f>INDEX('[1]population_%'!$1:$1048576,MATCH(Activités_Home_Ho!$A253,'[1]population_%'!$A:$A,0),9)*INDEX([1]Home_Ho!$1:$1048576,MATCH(Activités_Home_Ho!$C253,[1]Home_Ho!$A:$A,0),15)/15</f>
        <v>5.2938299143596899E-2</v>
      </c>
      <c r="BV253">
        <f>INDEX('[1]population_%'!$1:$1048576,MATCH(Activités_Home_Ho!$A253,'[1]population_%'!$A:$A,0),9)*INDEX([1]Home_Ho!$1:$1048576,MATCH(Activités_Home_Ho!$C253,[1]Home_Ho!$A:$A,0),15)/15</f>
        <v>5.2938299143596899E-2</v>
      </c>
      <c r="BW253">
        <f>INDEX('[1]population_%'!$1:$1048576,MATCH(Activités_Home_Ho!$A253,'[1]population_%'!$A:$A,0),9)*INDEX([1]Home_Ho!$1:$1048576,MATCH(Activités_Home_Ho!$C253,[1]Home_Ho!$A:$A,0),15)/15</f>
        <v>5.2938299143596899E-2</v>
      </c>
      <c r="BX253">
        <f>INDEX('[1]population_%'!$1:$1048576,MATCH(Activités_Home_Ho!$A253,'[1]population_%'!$A:$A,0),9)*INDEX([1]Home_Ho!$1:$1048576,MATCH(Activités_Home_Ho!$C253,[1]Home_Ho!$A:$A,0),15)/15</f>
        <v>5.2938299143596899E-2</v>
      </c>
      <c r="BY253">
        <f>INDEX('[1]population_%'!$1:$1048576,MATCH(Activités_Home_Ho!$A253,'[1]population_%'!$A:$A,0),9)*INDEX([1]Home_Ho!$1:$1048576,MATCH(Activités_Home_Ho!$C253,[1]Home_Ho!$A:$A,0),15)/15</f>
        <v>5.2938299143596899E-2</v>
      </c>
      <c r="BZ253">
        <f>INDEX('[1]population_%'!$1:$1048576,MATCH(Activités_Home_Ho!$A253,'[1]population_%'!$A:$A,0),9)*INDEX([1]Home_Ho!$1:$1048576,MATCH(Activités_Home_Ho!$C253,[1]Home_Ho!$A:$A,0),15)/15</f>
        <v>5.2938299143596899E-2</v>
      </c>
      <c r="CA253">
        <f>INDEX('[1]population_%'!$1:$1048576,MATCH(Activités_Home_Ho!$A253,'[1]population_%'!$A:$A,0),9)*INDEX([1]Home_Ho!$1:$1048576,MATCH(Activités_Home_Ho!$C253,[1]Home_Ho!$A:$A,0),15)/15</f>
        <v>5.2938299143596899E-2</v>
      </c>
    </row>
    <row r="254" spans="1:79" x14ac:dyDescent="0.35">
      <c r="A254" s="1" t="s">
        <v>506</v>
      </c>
      <c r="B254" s="1" t="s">
        <v>507</v>
      </c>
      <c r="C254" t="str">
        <f>INDEX([1]bruxelles_parsed_lat_long!$1:$1048576,MATCH($A254,[1]bruxelles_parsed_lat_long!$E:$E,0),9)</f>
        <v>Etterbeek</v>
      </c>
      <c r="D254">
        <f>INDEX('[1]population_%'!$1:$1048576,MATCH(Activités_Home_Ho!$A254,'[1]population_%'!$A:$A,0),9)*INDEX([1]Home_Ho!$1:$1048576,MATCH(Activités_Home_Ho!$C254,[1]Home_Ho!$A:$A,0),2)/2</f>
        <v>0</v>
      </c>
      <c r="E254">
        <f>INDEX('[1]population_%'!$1:$1048576,MATCH(Activités_Home_Ho!$A254,'[1]population_%'!$A:$A,0),9)*INDEX([1]Home_Ho!$1:$1048576,MATCH(Activités_Home_Ho!$C254,[1]Home_Ho!$A:$A,0),3)/5</f>
        <v>0</v>
      </c>
      <c r="F254">
        <f>INDEX('[1]population_%'!$1:$1048576,MATCH(Activités_Home_Ho!$A254,'[1]population_%'!$A:$A,0),9)*INDEX([1]Home_Ho!$1:$1048576,MATCH(Activités_Home_Ho!$C254,[1]Home_Ho!$A:$A,0),3)/5</f>
        <v>0</v>
      </c>
      <c r="G254">
        <f>INDEX('[1]population_%'!$1:$1048576,MATCH(Activités_Home_Ho!$A254,'[1]population_%'!$A:$A,0),9)*INDEX([1]Home_Ho!$1:$1048576,MATCH(Activités_Home_Ho!$C254,[1]Home_Ho!$A:$A,0),3)/5</f>
        <v>0</v>
      </c>
      <c r="H254">
        <f>INDEX('[1]population_%'!$1:$1048576,MATCH(Activités_Home_Ho!$A254,'[1]population_%'!$A:$A,0),9)*INDEX([1]Home_Ho!$1:$1048576,MATCH(Activités_Home_Ho!$C254,[1]Home_Ho!$A:$A,0),3)/5</f>
        <v>0</v>
      </c>
      <c r="I254">
        <f>INDEX('[1]population_%'!$1:$1048576,MATCH(Activités_Home_Ho!$A254,'[1]population_%'!$A:$A,0),9)*INDEX([1]Home_Ho!$1:$1048576,MATCH(Activités_Home_Ho!$C254,[1]Home_Ho!$A:$A,0),3)/5</f>
        <v>0</v>
      </c>
      <c r="J254">
        <f>INDEX('[1]population_%'!$1:$1048576,MATCH(Activités_Home_Ho!$A254,'[1]population_%'!$A:$A,0),9)*INDEX([1]Home_Ho!$1:$1048576,MATCH(Activités_Home_Ho!$C254,[1]Home_Ho!$A:$A,0),4)/5</f>
        <v>0</v>
      </c>
      <c r="K254">
        <f>INDEX('[1]population_%'!$1:$1048576,MATCH(Activités_Home_Ho!$A254,'[1]population_%'!$A:$A,0),9)*INDEX([1]Home_Ho!$1:$1048576,MATCH(Activités_Home_Ho!$C254,[1]Home_Ho!$A:$A,0),4)/5</f>
        <v>0</v>
      </c>
      <c r="L254">
        <f>INDEX('[1]population_%'!$1:$1048576,MATCH(Activités_Home_Ho!$A254,'[1]population_%'!$A:$A,0),9)*INDEX([1]Home_Ho!$1:$1048576,MATCH(Activités_Home_Ho!$C254,[1]Home_Ho!$A:$A,0),4)/5</f>
        <v>0</v>
      </c>
      <c r="M254">
        <f>INDEX('[1]population_%'!$1:$1048576,MATCH(Activités_Home_Ho!$A254,'[1]population_%'!$A:$A,0),9)*INDEX([1]Home_Ho!$1:$1048576,MATCH(Activités_Home_Ho!$C254,[1]Home_Ho!$A:$A,0),4)/5</f>
        <v>0</v>
      </c>
      <c r="N254">
        <f>INDEX('[1]population_%'!$1:$1048576,MATCH(Activités_Home_Ho!$A254,'[1]population_%'!$A:$A,0),9)*INDEX([1]Home_Ho!$1:$1048576,MATCH(Activités_Home_Ho!$C254,[1]Home_Ho!$A:$A,0),4)/5</f>
        <v>0</v>
      </c>
      <c r="O254">
        <f>INDEX('[1]population_%'!$1:$1048576,MATCH(Activités_Home_Ho!$A254,'[1]population_%'!$A:$A,0),9)*INDEX([1]Home_Ho!$1:$1048576,MATCH(Activités_Home_Ho!$C254,[1]Home_Ho!$A:$A,0),5)/5</f>
        <v>0</v>
      </c>
      <c r="P254">
        <f>INDEX('[1]population_%'!$1:$1048576,MATCH(Activités_Home_Ho!$A254,'[1]population_%'!$A:$A,0),9)*INDEX([1]Home_Ho!$1:$1048576,MATCH(Activités_Home_Ho!$C254,[1]Home_Ho!$A:$A,0),5)/5</f>
        <v>0</v>
      </c>
      <c r="Q254">
        <f>INDEX('[1]population_%'!$1:$1048576,MATCH(Activités_Home_Ho!$A254,'[1]population_%'!$A:$A,0),9)*INDEX([1]Home_Ho!$1:$1048576,MATCH(Activités_Home_Ho!$C254,[1]Home_Ho!$A:$A,0),5)/5</f>
        <v>0</v>
      </c>
      <c r="R254">
        <f>INDEX('[1]population_%'!$1:$1048576,MATCH(Activités_Home_Ho!$A254,'[1]population_%'!$A:$A,0),9)*INDEX([1]Home_Ho!$1:$1048576,MATCH(Activités_Home_Ho!$C254,[1]Home_Ho!$A:$A,0),5)/5</f>
        <v>0</v>
      </c>
      <c r="S254">
        <f>INDEX('[1]population_%'!$1:$1048576,MATCH(Activités_Home_Ho!$A254,'[1]population_%'!$A:$A,0),9)*INDEX([1]Home_Ho!$1:$1048576,MATCH(Activités_Home_Ho!$C254,[1]Home_Ho!$A:$A,0),5)/5</f>
        <v>0</v>
      </c>
      <c r="T254">
        <f>INDEX('[1]population_%'!$1:$1048576,MATCH(Activités_Home_Ho!$A254,'[1]population_%'!$A:$A,0),9)*INDEX([1]Home_Ho!$1:$1048576,MATCH(Activités_Home_Ho!$C254,[1]Home_Ho!$A:$A,0),6)/5</f>
        <v>0</v>
      </c>
      <c r="U254">
        <f>INDEX('[1]population_%'!$1:$1048576,MATCH(Activités_Home_Ho!$A254,'[1]population_%'!$A:$A,0),9)*INDEX([1]Home_Ho!$1:$1048576,MATCH(Activités_Home_Ho!$C254,[1]Home_Ho!$A:$A,0),6)/5</f>
        <v>0</v>
      </c>
      <c r="V254">
        <f>INDEX('[1]population_%'!$1:$1048576,MATCH(Activités_Home_Ho!$A254,'[1]population_%'!$A:$A,0),9)*INDEX([1]Home_Ho!$1:$1048576,MATCH(Activités_Home_Ho!$C254,[1]Home_Ho!$A:$A,0),6)/5</f>
        <v>0</v>
      </c>
      <c r="W254">
        <f>INDEX('[1]population_%'!$1:$1048576,MATCH(Activités_Home_Ho!$A254,'[1]population_%'!$A:$A,0),9)*INDEX([1]Home_Ho!$1:$1048576,MATCH(Activités_Home_Ho!$C254,[1]Home_Ho!$A:$A,0),6)/5</f>
        <v>0</v>
      </c>
      <c r="X254">
        <f>INDEX('[1]population_%'!$1:$1048576,MATCH(Activités_Home_Ho!$A254,'[1]population_%'!$A:$A,0),9)*INDEX([1]Home_Ho!$1:$1048576,MATCH(Activités_Home_Ho!$C254,[1]Home_Ho!$A:$A,0),6)/5</f>
        <v>0</v>
      </c>
      <c r="Y254">
        <f>INDEX('[1]population_%'!$1:$1048576,MATCH(Activités_Home_Ho!$A254,'[1]population_%'!$A:$A,0),9)*INDEX([1]Home_Ho!$1:$1048576,MATCH(Activités_Home_Ho!$C254,[1]Home_Ho!$A:$A,0),7)/5</f>
        <v>0</v>
      </c>
      <c r="Z254">
        <f>INDEX('[1]population_%'!$1:$1048576,MATCH(Activités_Home_Ho!$A254,'[1]population_%'!$A:$A,0),9)*INDEX([1]Home_Ho!$1:$1048576,MATCH(Activités_Home_Ho!$C254,[1]Home_Ho!$A:$A,0),7)/5</f>
        <v>0</v>
      </c>
      <c r="AA254">
        <f>INDEX('[1]population_%'!$1:$1048576,MATCH(Activités_Home_Ho!$A254,'[1]population_%'!$A:$A,0),9)*INDEX([1]Home_Ho!$1:$1048576,MATCH(Activités_Home_Ho!$C254,[1]Home_Ho!$A:$A,0),7)/5</f>
        <v>0</v>
      </c>
      <c r="AB254">
        <f>INDEX('[1]population_%'!$1:$1048576,MATCH(Activités_Home_Ho!$A254,'[1]population_%'!$A:$A,0),9)*INDEX([1]Home_Ho!$1:$1048576,MATCH(Activités_Home_Ho!$C254,[1]Home_Ho!$A:$A,0),7)/5</f>
        <v>0</v>
      </c>
      <c r="AC254">
        <f>INDEX('[1]population_%'!$1:$1048576,MATCH(Activités_Home_Ho!$A254,'[1]population_%'!$A:$A,0),9)*INDEX([1]Home_Ho!$1:$1048576,MATCH(Activités_Home_Ho!$C254,[1]Home_Ho!$A:$A,0),7)/5</f>
        <v>0</v>
      </c>
      <c r="AD254">
        <f>INDEX('[1]population_%'!$1:$1048576,MATCH(Activités_Home_Ho!$A254,'[1]population_%'!$A:$A,0),9)*INDEX([1]Home_Ho!$1:$1048576,MATCH(Activités_Home_Ho!$C254,[1]Home_Ho!$A:$A,0),8)/5</f>
        <v>0</v>
      </c>
      <c r="AE254">
        <f>INDEX('[1]population_%'!$1:$1048576,MATCH(Activités_Home_Ho!$A254,'[1]population_%'!$A:$A,0),9)*INDEX([1]Home_Ho!$1:$1048576,MATCH(Activités_Home_Ho!$C254,[1]Home_Ho!$A:$A,0),8)/5</f>
        <v>0</v>
      </c>
      <c r="AF254">
        <f>INDEX('[1]population_%'!$1:$1048576,MATCH(Activités_Home_Ho!$A254,'[1]population_%'!$A:$A,0),9)*INDEX([1]Home_Ho!$1:$1048576,MATCH(Activités_Home_Ho!$C254,[1]Home_Ho!$A:$A,0),8)/5</f>
        <v>0</v>
      </c>
      <c r="AG254">
        <f>INDEX('[1]population_%'!$1:$1048576,MATCH(Activités_Home_Ho!$A254,'[1]population_%'!$A:$A,0),9)*INDEX([1]Home_Ho!$1:$1048576,MATCH(Activités_Home_Ho!$C254,[1]Home_Ho!$A:$A,0),8)/5</f>
        <v>0</v>
      </c>
      <c r="AH254">
        <f>INDEX('[1]population_%'!$1:$1048576,MATCH(Activités_Home_Ho!$A254,'[1]population_%'!$A:$A,0),9)*INDEX([1]Home_Ho!$1:$1048576,MATCH(Activités_Home_Ho!$C254,[1]Home_Ho!$A:$A,0),8)/5</f>
        <v>0</v>
      </c>
      <c r="AI254">
        <f>INDEX('[1]population_%'!$1:$1048576,MATCH(Activités_Home_Ho!$A254,'[1]population_%'!$A:$A,0),9)*INDEX([1]Home_Ho!$1:$1048576,MATCH(Activités_Home_Ho!$C254,[1]Home_Ho!$A:$A,0),9)/5</f>
        <v>0</v>
      </c>
      <c r="AJ254">
        <f>INDEX('[1]population_%'!$1:$1048576,MATCH(Activités_Home_Ho!$A254,'[1]population_%'!$A:$A,0),9)*INDEX([1]Home_Ho!$1:$1048576,MATCH(Activités_Home_Ho!$C254,[1]Home_Ho!$A:$A,0),9)/5</f>
        <v>0</v>
      </c>
      <c r="AK254">
        <f>INDEX('[1]population_%'!$1:$1048576,MATCH(Activités_Home_Ho!$A254,'[1]population_%'!$A:$A,0),9)*INDEX([1]Home_Ho!$1:$1048576,MATCH(Activités_Home_Ho!$C254,[1]Home_Ho!$A:$A,0),9)/5</f>
        <v>0</v>
      </c>
      <c r="AL254">
        <f>INDEX('[1]population_%'!$1:$1048576,MATCH(Activités_Home_Ho!$A254,'[1]population_%'!$A:$A,0),9)*INDEX([1]Home_Ho!$1:$1048576,MATCH(Activités_Home_Ho!$C254,[1]Home_Ho!$A:$A,0),9)/5</f>
        <v>0</v>
      </c>
      <c r="AM254">
        <f>INDEX('[1]population_%'!$1:$1048576,MATCH(Activités_Home_Ho!$A254,'[1]population_%'!$A:$A,0),9)*INDEX([1]Home_Ho!$1:$1048576,MATCH(Activités_Home_Ho!$C254,[1]Home_Ho!$A:$A,0),9)/5</f>
        <v>0</v>
      </c>
      <c r="AN254">
        <f>INDEX('[1]population_%'!$1:$1048576,MATCH(Activités_Home_Ho!$A254,'[1]population_%'!$A:$A,0),9)*INDEX([1]Home_Ho!$1:$1048576,MATCH(Activités_Home_Ho!$C254,[1]Home_Ho!$A:$A,0),10)/5</f>
        <v>0</v>
      </c>
      <c r="AO254">
        <f>INDEX('[1]population_%'!$1:$1048576,MATCH(Activités_Home_Ho!$A254,'[1]population_%'!$A:$A,0),9)*INDEX([1]Home_Ho!$1:$1048576,MATCH(Activités_Home_Ho!$C254,[1]Home_Ho!$A:$A,0),10)/5</f>
        <v>0</v>
      </c>
      <c r="AP254">
        <f>INDEX('[1]population_%'!$1:$1048576,MATCH(Activités_Home_Ho!$A254,'[1]population_%'!$A:$A,0),9)*INDEX([1]Home_Ho!$1:$1048576,MATCH(Activités_Home_Ho!$C254,[1]Home_Ho!$A:$A,0),10)/5</f>
        <v>0</v>
      </c>
      <c r="AQ254">
        <f>INDEX('[1]population_%'!$1:$1048576,MATCH(Activités_Home_Ho!$A254,'[1]population_%'!$A:$A,0),9)*INDEX([1]Home_Ho!$1:$1048576,MATCH(Activités_Home_Ho!$C254,[1]Home_Ho!$A:$A,0),10)/5</f>
        <v>0</v>
      </c>
      <c r="AR254">
        <f>INDEX('[1]population_%'!$1:$1048576,MATCH(Activités_Home_Ho!$A254,'[1]population_%'!$A:$A,0),9)*INDEX([1]Home_Ho!$1:$1048576,MATCH(Activités_Home_Ho!$C254,[1]Home_Ho!$A:$A,0),10)/5</f>
        <v>0</v>
      </c>
      <c r="AS254">
        <f>INDEX('[1]population_%'!$1:$1048576,MATCH(Activités_Home_Ho!$A254,'[1]population_%'!$A:$A,0),9)*INDEX([1]Home_Ho!$1:$1048576,MATCH(Activités_Home_Ho!$C254,[1]Home_Ho!$A:$A,0),11)/5</f>
        <v>0</v>
      </c>
      <c r="AT254">
        <f>INDEX('[1]population_%'!$1:$1048576,MATCH(Activités_Home_Ho!$A254,'[1]population_%'!$A:$A,0),9)*INDEX([1]Home_Ho!$1:$1048576,MATCH(Activités_Home_Ho!$C254,[1]Home_Ho!$A:$A,0),11)/5</f>
        <v>0</v>
      </c>
      <c r="AU254">
        <f>INDEX('[1]population_%'!$1:$1048576,MATCH(Activités_Home_Ho!$A254,'[1]population_%'!$A:$A,0),9)*INDEX([1]Home_Ho!$1:$1048576,MATCH(Activités_Home_Ho!$C254,[1]Home_Ho!$A:$A,0),11)/5</f>
        <v>0</v>
      </c>
      <c r="AV254">
        <f>INDEX('[1]population_%'!$1:$1048576,MATCH(Activités_Home_Ho!$A254,'[1]population_%'!$A:$A,0),9)*INDEX([1]Home_Ho!$1:$1048576,MATCH(Activités_Home_Ho!$C254,[1]Home_Ho!$A:$A,0),11)/5</f>
        <v>0</v>
      </c>
      <c r="AW254">
        <f>INDEX('[1]population_%'!$1:$1048576,MATCH(Activités_Home_Ho!$A254,'[1]population_%'!$A:$A,0),9)*INDEX([1]Home_Ho!$1:$1048576,MATCH(Activités_Home_Ho!$C254,[1]Home_Ho!$A:$A,0),12)/5</f>
        <v>0</v>
      </c>
      <c r="AX254">
        <f>INDEX('[1]population_%'!$1:$1048576,MATCH(Activités_Home_Ho!$A254,'[1]population_%'!$A:$A,0),9)*INDEX([1]Home_Ho!$1:$1048576,MATCH(Activités_Home_Ho!$C254,[1]Home_Ho!$A:$A,0),12)/5</f>
        <v>0</v>
      </c>
      <c r="AY254">
        <f>INDEX('[1]population_%'!$1:$1048576,MATCH(Activités_Home_Ho!$A254,'[1]population_%'!$A:$A,0),9)*INDEX([1]Home_Ho!$1:$1048576,MATCH(Activités_Home_Ho!$C254,[1]Home_Ho!$A:$A,0),12)/5</f>
        <v>0</v>
      </c>
      <c r="AZ254">
        <f>INDEX('[1]population_%'!$1:$1048576,MATCH(Activités_Home_Ho!$A254,'[1]population_%'!$A:$A,0),9)*INDEX([1]Home_Ho!$1:$1048576,MATCH(Activités_Home_Ho!$C254,[1]Home_Ho!$A:$A,0),12)/5</f>
        <v>0</v>
      </c>
      <c r="BA254">
        <f>INDEX('[1]population_%'!$1:$1048576,MATCH(Activités_Home_Ho!$A254,'[1]population_%'!$A:$A,0),9)*INDEX([1]Home_Ho!$1:$1048576,MATCH(Activités_Home_Ho!$C254,[1]Home_Ho!$A:$A,0),12)/5</f>
        <v>0</v>
      </c>
      <c r="BB254">
        <f>INDEX('[1]population_%'!$1:$1048576,MATCH(Activités_Home_Ho!$A254,'[1]population_%'!$A:$A,0),9)*INDEX([1]Home_Ho!$1:$1048576,MATCH(Activités_Home_Ho!$C254,[1]Home_Ho!$A:$A,0),12)/5</f>
        <v>0</v>
      </c>
      <c r="BC254">
        <f>INDEX('[1]population_%'!$1:$1048576,MATCH(Activités_Home_Ho!$A254,'[1]population_%'!$A:$A,0),9)*INDEX([1]Home_Ho!$1:$1048576,MATCH(Activités_Home_Ho!$C254,[1]Home_Ho!$A:$A,0),13)/5</f>
        <v>0</v>
      </c>
      <c r="BD254">
        <f>INDEX('[1]population_%'!$1:$1048576,MATCH(Activités_Home_Ho!$A254,'[1]population_%'!$A:$A,0),9)*INDEX([1]Home_Ho!$1:$1048576,MATCH(Activités_Home_Ho!$C254,[1]Home_Ho!$A:$A,0),13)/5</f>
        <v>0</v>
      </c>
      <c r="BE254">
        <f>INDEX('[1]population_%'!$1:$1048576,MATCH(Activités_Home_Ho!$A254,'[1]population_%'!$A:$A,0),9)*INDEX([1]Home_Ho!$1:$1048576,MATCH(Activités_Home_Ho!$C254,[1]Home_Ho!$A:$A,0),13)/5</f>
        <v>0</v>
      </c>
      <c r="BF254">
        <f>INDEX('[1]population_%'!$1:$1048576,MATCH(Activités_Home_Ho!$A254,'[1]population_%'!$A:$A,0),9)*INDEX([1]Home_Ho!$1:$1048576,MATCH(Activités_Home_Ho!$C254,[1]Home_Ho!$A:$A,0),13)/5</f>
        <v>0</v>
      </c>
      <c r="BG254">
        <f>INDEX('[1]population_%'!$1:$1048576,MATCH(Activités_Home_Ho!$A254,'[1]population_%'!$A:$A,0),9)*INDEX([1]Home_Ho!$1:$1048576,MATCH(Activités_Home_Ho!$C254,[1]Home_Ho!$A:$A,0),13)/5</f>
        <v>0</v>
      </c>
      <c r="BH254">
        <f>INDEX('[1]population_%'!$1:$1048576,MATCH(Activités_Home_Ho!$A254,'[1]population_%'!$A:$A,0),9)*INDEX([1]Home_Ho!$1:$1048576,MATCH(Activités_Home_Ho!$C254,[1]Home_Ho!$A:$A,0),14)/5</f>
        <v>0</v>
      </c>
      <c r="BI254">
        <f>INDEX('[1]population_%'!$1:$1048576,MATCH(Activités_Home_Ho!$A254,'[1]population_%'!$A:$A,0),9)*INDEX([1]Home_Ho!$1:$1048576,MATCH(Activités_Home_Ho!$C254,[1]Home_Ho!$A:$A,0),14)/5</f>
        <v>0</v>
      </c>
      <c r="BJ254">
        <f>INDEX('[1]population_%'!$1:$1048576,MATCH(Activités_Home_Ho!$A254,'[1]population_%'!$A:$A,0),9)*INDEX([1]Home_Ho!$1:$1048576,MATCH(Activités_Home_Ho!$C254,[1]Home_Ho!$A:$A,0),14)/5</f>
        <v>0</v>
      </c>
      <c r="BK254">
        <f>INDEX('[1]population_%'!$1:$1048576,MATCH(Activités_Home_Ho!$A254,'[1]population_%'!$A:$A,0),9)*INDEX([1]Home_Ho!$1:$1048576,MATCH(Activités_Home_Ho!$C254,[1]Home_Ho!$A:$A,0),14)/5</f>
        <v>0</v>
      </c>
      <c r="BL254">
        <f>INDEX('[1]population_%'!$1:$1048576,MATCH(Activités_Home_Ho!$A254,'[1]population_%'!$A:$A,0),9)*INDEX([1]Home_Ho!$1:$1048576,MATCH(Activités_Home_Ho!$C254,[1]Home_Ho!$A:$A,0),14)/5</f>
        <v>0</v>
      </c>
      <c r="BM254">
        <f>INDEX('[1]population_%'!$1:$1048576,MATCH(Activités_Home_Ho!$A254,'[1]population_%'!$A:$A,0),9)*INDEX([1]Home_Ho!$1:$1048576,MATCH(Activités_Home_Ho!$C254,[1]Home_Ho!$A:$A,0),15)/15</f>
        <v>0</v>
      </c>
      <c r="BN254">
        <f>INDEX('[1]population_%'!$1:$1048576,MATCH(Activités_Home_Ho!$A254,'[1]population_%'!$A:$A,0),9)*INDEX([1]Home_Ho!$1:$1048576,MATCH(Activités_Home_Ho!$C254,[1]Home_Ho!$A:$A,0),15)/15</f>
        <v>0</v>
      </c>
      <c r="BO254">
        <f>INDEX('[1]population_%'!$1:$1048576,MATCH(Activités_Home_Ho!$A254,'[1]population_%'!$A:$A,0),9)*INDEX([1]Home_Ho!$1:$1048576,MATCH(Activités_Home_Ho!$C254,[1]Home_Ho!$A:$A,0),15)/15</f>
        <v>0</v>
      </c>
      <c r="BP254">
        <f>INDEX('[1]population_%'!$1:$1048576,MATCH(Activités_Home_Ho!$A254,'[1]population_%'!$A:$A,0),9)*INDEX([1]Home_Ho!$1:$1048576,MATCH(Activités_Home_Ho!$C254,[1]Home_Ho!$A:$A,0),15)/15</f>
        <v>0</v>
      </c>
      <c r="BQ254">
        <f>INDEX('[1]population_%'!$1:$1048576,MATCH(Activités_Home_Ho!$A254,'[1]population_%'!$A:$A,0),9)*INDEX([1]Home_Ho!$1:$1048576,MATCH(Activités_Home_Ho!$C254,[1]Home_Ho!$A:$A,0),15)/15</f>
        <v>0</v>
      </c>
      <c r="BR254">
        <f>INDEX('[1]population_%'!$1:$1048576,MATCH(Activités_Home_Ho!$A254,'[1]population_%'!$A:$A,0),9)*INDEX([1]Home_Ho!$1:$1048576,MATCH(Activités_Home_Ho!$C254,[1]Home_Ho!$A:$A,0),15)/15</f>
        <v>0</v>
      </c>
      <c r="BS254">
        <f>INDEX('[1]population_%'!$1:$1048576,MATCH(Activités_Home_Ho!$A254,'[1]population_%'!$A:$A,0),9)*INDEX([1]Home_Ho!$1:$1048576,MATCH(Activités_Home_Ho!$C254,[1]Home_Ho!$A:$A,0),15)/15</f>
        <v>0</v>
      </c>
      <c r="BT254">
        <f>INDEX('[1]population_%'!$1:$1048576,MATCH(Activités_Home_Ho!$A254,'[1]population_%'!$A:$A,0),9)*INDEX([1]Home_Ho!$1:$1048576,MATCH(Activités_Home_Ho!$C254,[1]Home_Ho!$A:$A,0),15)/15</f>
        <v>0</v>
      </c>
      <c r="BU254">
        <f>INDEX('[1]population_%'!$1:$1048576,MATCH(Activités_Home_Ho!$A254,'[1]population_%'!$A:$A,0),9)*INDEX([1]Home_Ho!$1:$1048576,MATCH(Activités_Home_Ho!$C254,[1]Home_Ho!$A:$A,0),15)/15</f>
        <v>0</v>
      </c>
      <c r="BV254">
        <f>INDEX('[1]population_%'!$1:$1048576,MATCH(Activités_Home_Ho!$A254,'[1]population_%'!$A:$A,0),9)*INDEX([1]Home_Ho!$1:$1048576,MATCH(Activités_Home_Ho!$C254,[1]Home_Ho!$A:$A,0),15)/15</f>
        <v>0</v>
      </c>
      <c r="BW254">
        <f>INDEX('[1]population_%'!$1:$1048576,MATCH(Activités_Home_Ho!$A254,'[1]population_%'!$A:$A,0),9)*INDEX([1]Home_Ho!$1:$1048576,MATCH(Activités_Home_Ho!$C254,[1]Home_Ho!$A:$A,0),15)/15</f>
        <v>0</v>
      </c>
      <c r="BX254">
        <f>INDEX('[1]population_%'!$1:$1048576,MATCH(Activités_Home_Ho!$A254,'[1]population_%'!$A:$A,0),9)*INDEX([1]Home_Ho!$1:$1048576,MATCH(Activités_Home_Ho!$C254,[1]Home_Ho!$A:$A,0),15)/15</f>
        <v>0</v>
      </c>
      <c r="BY254">
        <f>INDEX('[1]population_%'!$1:$1048576,MATCH(Activités_Home_Ho!$A254,'[1]population_%'!$A:$A,0),9)*INDEX([1]Home_Ho!$1:$1048576,MATCH(Activités_Home_Ho!$C254,[1]Home_Ho!$A:$A,0),15)/15</f>
        <v>0</v>
      </c>
      <c r="BZ254">
        <f>INDEX('[1]population_%'!$1:$1048576,MATCH(Activités_Home_Ho!$A254,'[1]population_%'!$A:$A,0),9)*INDEX([1]Home_Ho!$1:$1048576,MATCH(Activités_Home_Ho!$C254,[1]Home_Ho!$A:$A,0),15)/15</f>
        <v>0</v>
      </c>
      <c r="CA254">
        <f>INDEX('[1]population_%'!$1:$1048576,MATCH(Activités_Home_Ho!$A254,'[1]population_%'!$A:$A,0),9)*INDEX([1]Home_Ho!$1:$1048576,MATCH(Activités_Home_Ho!$C254,[1]Home_Ho!$A:$A,0),15)/15</f>
        <v>0</v>
      </c>
    </row>
    <row r="255" spans="1:79" x14ac:dyDescent="0.35">
      <c r="A255" s="1" t="s">
        <v>508</v>
      </c>
      <c r="B255" s="1" t="s">
        <v>509</v>
      </c>
      <c r="C255" t="str">
        <f>INDEX([1]bruxelles_parsed_lat_long!$1:$1048576,MATCH($A255,[1]bruxelles_parsed_lat_long!$E:$E,0),9)</f>
        <v>Etterbeek</v>
      </c>
      <c r="D255">
        <f>INDEX('[1]population_%'!$1:$1048576,MATCH(Activités_Home_Ho!$A255,'[1]population_%'!$A:$A,0),9)*INDEX([1]Home_Ho!$1:$1048576,MATCH(Activités_Home_Ho!$C255,[1]Home_Ho!$A:$A,0),2)/2</f>
        <v>0.17019079864568812</v>
      </c>
      <c r="E255">
        <f>INDEX('[1]population_%'!$1:$1048576,MATCH(Activités_Home_Ho!$A255,'[1]population_%'!$A:$A,0),9)*INDEX([1]Home_Ho!$1:$1048576,MATCH(Activités_Home_Ho!$C255,[1]Home_Ho!$A:$A,0),3)/5</f>
        <v>1.3894483170683132</v>
      </c>
      <c r="F255">
        <f>INDEX('[1]population_%'!$1:$1048576,MATCH(Activités_Home_Ho!$A255,'[1]population_%'!$A:$A,0),9)*INDEX([1]Home_Ho!$1:$1048576,MATCH(Activités_Home_Ho!$C255,[1]Home_Ho!$A:$A,0),3)/5</f>
        <v>1.3894483170683132</v>
      </c>
      <c r="G255">
        <f>INDEX('[1]population_%'!$1:$1048576,MATCH(Activités_Home_Ho!$A255,'[1]population_%'!$A:$A,0),9)*INDEX([1]Home_Ho!$1:$1048576,MATCH(Activités_Home_Ho!$C255,[1]Home_Ho!$A:$A,0),3)/5</f>
        <v>1.3894483170683132</v>
      </c>
      <c r="H255">
        <f>INDEX('[1]population_%'!$1:$1048576,MATCH(Activités_Home_Ho!$A255,'[1]population_%'!$A:$A,0),9)*INDEX([1]Home_Ho!$1:$1048576,MATCH(Activités_Home_Ho!$C255,[1]Home_Ho!$A:$A,0),3)/5</f>
        <v>1.3894483170683132</v>
      </c>
      <c r="I255">
        <f>INDEX('[1]population_%'!$1:$1048576,MATCH(Activités_Home_Ho!$A255,'[1]population_%'!$A:$A,0),9)*INDEX([1]Home_Ho!$1:$1048576,MATCH(Activités_Home_Ho!$C255,[1]Home_Ho!$A:$A,0),3)/5</f>
        <v>1.3894483170683132</v>
      </c>
      <c r="J255">
        <f>INDEX('[1]population_%'!$1:$1048576,MATCH(Activités_Home_Ho!$A255,'[1]population_%'!$A:$A,0),9)*INDEX([1]Home_Ho!$1:$1048576,MATCH(Activités_Home_Ho!$C255,[1]Home_Ho!$A:$A,0),4)/5</f>
        <v>5.5213618004381599</v>
      </c>
      <c r="K255">
        <f>INDEX('[1]population_%'!$1:$1048576,MATCH(Activités_Home_Ho!$A255,'[1]population_%'!$A:$A,0),9)*INDEX([1]Home_Ho!$1:$1048576,MATCH(Activités_Home_Ho!$C255,[1]Home_Ho!$A:$A,0),4)/5</f>
        <v>5.5213618004381599</v>
      </c>
      <c r="L255">
        <f>INDEX('[1]population_%'!$1:$1048576,MATCH(Activités_Home_Ho!$A255,'[1]population_%'!$A:$A,0),9)*INDEX([1]Home_Ho!$1:$1048576,MATCH(Activités_Home_Ho!$C255,[1]Home_Ho!$A:$A,0),4)/5</f>
        <v>5.5213618004381599</v>
      </c>
      <c r="M255">
        <f>INDEX('[1]population_%'!$1:$1048576,MATCH(Activités_Home_Ho!$A255,'[1]population_%'!$A:$A,0),9)*INDEX([1]Home_Ho!$1:$1048576,MATCH(Activités_Home_Ho!$C255,[1]Home_Ho!$A:$A,0),4)/5</f>
        <v>5.5213618004381599</v>
      </c>
      <c r="N255">
        <f>INDEX('[1]population_%'!$1:$1048576,MATCH(Activités_Home_Ho!$A255,'[1]population_%'!$A:$A,0),9)*INDEX([1]Home_Ho!$1:$1048576,MATCH(Activités_Home_Ho!$C255,[1]Home_Ho!$A:$A,0),4)/5</f>
        <v>5.5213618004381599</v>
      </c>
      <c r="O255">
        <f>INDEX('[1]population_%'!$1:$1048576,MATCH(Activités_Home_Ho!$A255,'[1]population_%'!$A:$A,0),9)*INDEX([1]Home_Ho!$1:$1048576,MATCH(Activités_Home_Ho!$C255,[1]Home_Ho!$A:$A,0),5)/5</f>
        <v>7.7535204939255138</v>
      </c>
      <c r="P255">
        <f>INDEX('[1]population_%'!$1:$1048576,MATCH(Activités_Home_Ho!$A255,'[1]population_%'!$A:$A,0),9)*INDEX([1]Home_Ho!$1:$1048576,MATCH(Activités_Home_Ho!$C255,[1]Home_Ho!$A:$A,0),5)/5</f>
        <v>7.7535204939255138</v>
      </c>
      <c r="Q255">
        <f>INDEX('[1]population_%'!$1:$1048576,MATCH(Activités_Home_Ho!$A255,'[1]population_%'!$A:$A,0),9)*INDEX([1]Home_Ho!$1:$1048576,MATCH(Activités_Home_Ho!$C255,[1]Home_Ho!$A:$A,0),5)/5</f>
        <v>7.7535204939255138</v>
      </c>
      <c r="R255">
        <f>INDEX('[1]population_%'!$1:$1048576,MATCH(Activités_Home_Ho!$A255,'[1]population_%'!$A:$A,0),9)*INDEX([1]Home_Ho!$1:$1048576,MATCH(Activités_Home_Ho!$C255,[1]Home_Ho!$A:$A,0),5)/5</f>
        <v>7.7535204939255138</v>
      </c>
      <c r="S255">
        <f>INDEX('[1]population_%'!$1:$1048576,MATCH(Activités_Home_Ho!$A255,'[1]population_%'!$A:$A,0),9)*INDEX([1]Home_Ho!$1:$1048576,MATCH(Activités_Home_Ho!$C255,[1]Home_Ho!$A:$A,0),5)/5</f>
        <v>7.7535204939255138</v>
      </c>
      <c r="T255">
        <f>INDEX('[1]population_%'!$1:$1048576,MATCH(Activités_Home_Ho!$A255,'[1]population_%'!$A:$A,0),9)*INDEX([1]Home_Ho!$1:$1048576,MATCH(Activités_Home_Ho!$C255,[1]Home_Ho!$A:$A,0),6)/5</f>
        <v>7.0546745269866573</v>
      </c>
      <c r="U255">
        <f>INDEX('[1]population_%'!$1:$1048576,MATCH(Activités_Home_Ho!$A255,'[1]population_%'!$A:$A,0),9)*INDEX([1]Home_Ho!$1:$1048576,MATCH(Activités_Home_Ho!$C255,[1]Home_Ho!$A:$A,0),6)/5</f>
        <v>7.0546745269866573</v>
      </c>
      <c r="V255">
        <f>INDEX('[1]population_%'!$1:$1048576,MATCH(Activités_Home_Ho!$A255,'[1]population_%'!$A:$A,0),9)*INDEX([1]Home_Ho!$1:$1048576,MATCH(Activités_Home_Ho!$C255,[1]Home_Ho!$A:$A,0),6)/5</f>
        <v>7.0546745269866573</v>
      </c>
      <c r="W255">
        <f>INDEX('[1]population_%'!$1:$1048576,MATCH(Activités_Home_Ho!$A255,'[1]population_%'!$A:$A,0),9)*INDEX([1]Home_Ho!$1:$1048576,MATCH(Activités_Home_Ho!$C255,[1]Home_Ho!$A:$A,0),6)/5</f>
        <v>7.0546745269866573</v>
      </c>
      <c r="X255">
        <f>INDEX('[1]population_%'!$1:$1048576,MATCH(Activités_Home_Ho!$A255,'[1]population_%'!$A:$A,0),9)*INDEX([1]Home_Ho!$1:$1048576,MATCH(Activités_Home_Ho!$C255,[1]Home_Ho!$A:$A,0),6)/5</f>
        <v>7.0546745269866573</v>
      </c>
      <c r="Y255">
        <f>INDEX('[1]population_%'!$1:$1048576,MATCH(Activités_Home_Ho!$A255,'[1]population_%'!$A:$A,0),9)*INDEX([1]Home_Ho!$1:$1048576,MATCH(Activités_Home_Ho!$C255,[1]Home_Ho!$A:$A,0),7)/5</f>
        <v>6.5092662019518031</v>
      </c>
      <c r="Z255">
        <f>INDEX('[1]population_%'!$1:$1048576,MATCH(Activités_Home_Ho!$A255,'[1]population_%'!$A:$A,0),9)*INDEX([1]Home_Ho!$1:$1048576,MATCH(Activités_Home_Ho!$C255,[1]Home_Ho!$A:$A,0),7)/5</f>
        <v>6.5092662019518031</v>
      </c>
      <c r="AA255">
        <f>INDEX('[1]population_%'!$1:$1048576,MATCH(Activités_Home_Ho!$A255,'[1]population_%'!$A:$A,0),9)*INDEX([1]Home_Ho!$1:$1048576,MATCH(Activités_Home_Ho!$C255,[1]Home_Ho!$A:$A,0),7)/5</f>
        <v>6.5092662019518031</v>
      </c>
      <c r="AB255">
        <f>INDEX('[1]population_%'!$1:$1048576,MATCH(Activités_Home_Ho!$A255,'[1]population_%'!$A:$A,0),9)*INDEX([1]Home_Ho!$1:$1048576,MATCH(Activités_Home_Ho!$C255,[1]Home_Ho!$A:$A,0),7)/5</f>
        <v>6.5092662019518031</v>
      </c>
      <c r="AC255">
        <f>INDEX('[1]population_%'!$1:$1048576,MATCH(Activités_Home_Ho!$A255,'[1]population_%'!$A:$A,0),9)*INDEX([1]Home_Ho!$1:$1048576,MATCH(Activités_Home_Ho!$C255,[1]Home_Ho!$A:$A,0),7)/5</f>
        <v>6.5092662019518031</v>
      </c>
      <c r="AD255">
        <f>INDEX('[1]population_%'!$1:$1048576,MATCH(Activités_Home_Ho!$A255,'[1]population_%'!$A:$A,0),9)*INDEX([1]Home_Ho!$1:$1048576,MATCH(Activités_Home_Ho!$C255,[1]Home_Ho!$A:$A,0),8)/5</f>
        <v>6.5371881298546111</v>
      </c>
      <c r="AE255">
        <f>INDEX('[1]population_%'!$1:$1048576,MATCH(Activités_Home_Ho!$A255,'[1]population_%'!$A:$A,0),9)*INDEX([1]Home_Ho!$1:$1048576,MATCH(Activités_Home_Ho!$C255,[1]Home_Ho!$A:$A,0),8)/5</f>
        <v>6.5371881298546111</v>
      </c>
      <c r="AF255">
        <f>INDEX('[1]population_%'!$1:$1048576,MATCH(Activités_Home_Ho!$A255,'[1]population_%'!$A:$A,0),9)*INDEX([1]Home_Ho!$1:$1048576,MATCH(Activités_Home_Ho!$C255,[1]Home_Ho!$A:$A,0),8)/5</f>
        <v>6.5371881298546111</v>
      </c>
      <c r="AG255">
        <f>INDEX('[1]population_%'!$1:$1048576,MATCH(Activités_Home_Ho!$A255,'[1]population_%'!$A:$A,0),9)*INDEX([1]Home_Ho!$1:$1048576,MATCH(Activités_Home_Ho!$C255,[1]Home_Ho!$A:$A,0),8)/5</f>
        <v>6.5371881298546111</v>
      </c>
      <c r="AH255">
        <f>INDEX('[1]population_%'!$1:$1048576,MATCH(Activités_Home_Ho!$A255,'[1]population_%'!$A:$A,0),9)*INDEX([1]Home_Ho!$1:$1048576,MATCH(Activités_Home_Ho!$C255,[1]Home_Ho!$A:$A,0),8)/5</f>
        <v>6.5371881298546111</v>
      </c>
      <c r="AI255">
        <f>INDEX('[1]population_%'!$1:$1048576,MATCH(Activités_Home_Ho!$A255,'[1]population_%'!$A:$A,0),9)*INDEX([1]Home_Ho!$1:$1048576,MATCH(Activités_Home_Ho!$C255,[1]Home_Ho!$A:$A,0),9)/5</f>
        <v>5.2612889862577186</v>
      </c>
      <c r="AJ255">
        <f>INDEX('[1]population_%'!$1:$1048576,MATCH(Activités_Home_Ho!$A255,'[1]population_%'!$A:$A,0),9)*INDEX([1]Home_Ho!$1:$1048576,MATCH(Activités_Home_Ho!$C255,[1]Home_Ho!$A:$A,0),9)/5</f>
        <v>5.2612889862577186</v>
      </c>
      <c r="AK255">
        <f>INDEX('[1]population_%'!$1:$1048576,MATCH(Activités_Home_Ho!$A255,'[1]population_%'!$A:$A,0),9)*INDEX([1]Home_Ho!$1:$1048576,MATCH(Activités_Home_Ho!$C255,[1]Home_Ho!$A:$A,0),9)/5</f>
        <v>5.2612889862577186</v>
      </c>
      <c r="AL255">
        <f>INDEX('[1]population_%'!$1:$1048576,MATCH(Activités_Home_Ho!$A255,'[1]population_%'!$A:$A,0),9)*INDEX([1]Home_Ho!$1:$1048576,MATCH(Activités_Home_Ho!$C255,[1]Home_Ho!$A:$A,0),9)/5</f>
        <v>5.2612889862577186</v>
      </c>
      <c r="AM255">
        <f>INDEX('[1]population_%'!$1:$1048576,MATCH(Activités_Home_Ho!$A255,'[1]population_%'!$A:$A,0),9)*INDEX([1]Home_Ho!$1:$1048576,MATCH(Activités_Home_Ho!$C255,[1]Home_Ho!$A:$A,0),9)/5</f>
        <v>5.2612889862577186</v>
      </c>
      <c r="AN255">
        <f>INDEX('[1]population_%'!$1:$1048576,MATCH(Activités_Home_Ho!$A255,'[1]population_%'!$A:$A,0),9)*INDEX([1]Home_Ho!$1:$1048576,MATCH(Activités_Home_Ho!$C255,[1]Home_Ho!$A:$A,0),10)/5</f>
        <v>5.4245657837084256</v>
      </c>
      <c r="AO255">
        <f>INDEX('[1]population_%'!$1:$1048576,MATCH(Activités_Home_Ho!$A255,'[1]population_%'!$A:$A,0),9)*INDEX([1]Home_Ho!$1:$1048576,MATCH(Activités_Home_Ho!$C255,[1]Home_Ho!$A:$A,0),10)/5</f>
        <v>5.4245657837084256</v>
      </c>
      <c r="AP255">
        <f>INDEX('[1]population_%'!$1:$1048576,MATCH(Activités_Home_Ho!$A255,'[1]population_%'!$A:$A,0),9)*INDEX([1]Home_Ho!$1:$1048576,MATCH(Activités_Home_Ho!$C255,[1]Home_Ho!$A:$A,0),10)/5</f>
        <v>5.4245657837084256</v>
      </c>
      <c r="AQ255">
        <f>INDEX('[1]population_%'!$1:$1048576,MATCH(Activités_Home_Ho!$A255,'[1]population_%'!$A:$A,0),9)*INDEX([1]Home_Ho!$1:$1048576,MATCH(Activités_Home_Ho!$C255,[1]Home_Ho!$A:$A,0),10)/5</f>
        <v>5.4245657837084256</v>
      </c>
      <c r="AR255">
        <f>INDEX('[1]population_%'!$1:$1048576,MATCH(Activités_Home_Ho!$A255,'[1]population_%'!$A:$A,0),9)*INDEX([1]Home_Ho!$1:$1048576,MATCH(Activités_Home_Ho!$C255,[1]Home_Ho!$A:$A,0),10)/5</f>
        <v>5.4245657837084256</v>
      </c>
      <c r="AS255">
        <f>INDEX('[1]population_%'!$1:$1048576,MATCH(Activités_Home_Ho!$A255,'[1]population_%'!$A:$A,0),9)*INDEX([1]Home_Ho!$1:$1048576,MATCH(Activités_Home_Ho!$C255,[1]Home_Ho!$A:$A,0),11)/5</f>
        <v>4.5236182433778138</v>
      </c>
      <c r="AT255">
        <f>INDEX('[1]population_%'!$1:$1048576,MATCH(Activités_Home_Ho!$A255,'[1]population_%'!$A:$A,0),9)*INDEX([1]Home_Ho!$1:$1048576,MATCH(Activités_Home_Ho!$C255,[1]Home_Ho!$A:$A,0),11)/5</f>
        <v>4.5236182433778138</v>
      </c>
      <c r="AU255">
        <f>INDEX('[1]population_%'!$1:$1048576,MATCH(Activités_Home_Ho!$A255,'[1]population_%'!$A:$A,0),9)*INDEX([1]Home_Ho!$1:$1048576,MATCH(Activités_Home_Ho!$C255,[1]Home_Ho!$A:$A,0),11)/5</f>
        <v>4.5236182433778138</v>
      </c>
      <c r="AV255">
        <f>INDEX('[1]population_%'!$1:$1048576,MATCH(Activités_Home_Ho!$A255,'[1]population_%'!$A:$A,0),9)*INDEX([1]Home_Ho!$1:$1048576,MATCH(Activités_Home_Ho!$C255,[1]Home_Ho!$A:$A,0),11)/5</f>
        <v>4.5236182433778138</v>
      </c>
      <c r="AW255">
        <f>INDEX('[1]population_%'!$1:$1048576,MATCH(Activités_Home_Ho!$A255,'[1]population_%'!$A:$A,0),9)*INDEX([1]Home_Ho!$1:$1048576,MATCH(Activités_Home_Ho!$C255,[1]Home_Ho!$A:$A,0),12)/5</f>
        <v>1.0073167894841668</v>
      </c>
      <c r="AX255">
        <f>INDEX('[1]population_%'!$1:$1048576,MATCH(Activités_Home_Ho!$A255,'[1]population_%'!$A:$A,0),9)*INDEX([1]Home_Ho!$1:$1048576,MATCH(Activités_Home_Ho!$C255,[1]Home_Ho!$A:$A,0),12)/5</f>
        <v>1.0073167894841668</v>
      </c>
      <c r="AY255">
        <f>INDEX('[1]population_%'!$1:$1048576,MATCH(Activités_Home_Ho!$A255,'[1]population_%'!$A:$A,0),9)*INDEX([1]Home_Ho!$1:$1048576,MATCH(Activités_Home_Ho!$C255,[1]Home_Ho!$A:$A,0),12)/5</f>
        <v>1.0073167894841668</v>
      </c>
      <c r="AZ255">
        <f>INDEX('[1]population_%'!$1:$1048576,MATCH(Activités_Home_Ho!$A255,'[1]population_%'!$A:$A,0),9)*INDEX([1]Home_Ho!$1:$1048576,MATCH(Activités_Home_Ho!$C255,[1]Home_Ho!$A:$A,0),12)/5</f>
        <v>1.0073167894841668</v>
      </c>
      <c r="BA255">
        <f>INDEX('[1]population_%'!$1:$1048576,MATCH(Activités_Home_Ho!$A255,'[1]population_%'!$A:$A,0),9)*INDEX([1]Home_Ho!$1:$1048576,MATCH(Activités_Home_Ho!$C255,[1]Home_Ho!$A:$A,0),12)/5</f>
        <v>1.0073167894841668</v>
      </c>
      <c r="BB255">
        <f>INDEX('[1]population_%'!$1:$1048576,MATCH(Activités_Home_Ho!$A255,'[1]population_%'!$A:$A,0),9)*INDEX([1]Home_Ho!$1:$1048576,MATCH(Activités_Home_Ho!$C255,[1]Home_Ho!$A:$A,0),12)/5</f>
        <v>1.0073167894841668</v>
      </c>
      <c r="BC255">
        <f>INDEX('[1]population_%'!$1:$1048576,MATCH(Activités_Home_Ho!$A255,'[1]population_%'!$A:$A,0),9)*INDEX([1]Home_Ho!$1:$1048576,MATCH(Activités_Home_Ho!$C255,[1]Home_Ho!$A:$A,0),13)/5</f>
        <v>0.72597012547301343</v>
      </c>
      <c r="BD255">
        <f>INDEX('[1]population_%'!$1:$1048576,MATCH(Activités_Home_Ho!$A255,'[1]population_%'!$A:$A,0),9)*INDEX([1]Home_Ho!$1:$1048576,MATCH(Activités_Home_Ho!$C255,[1]Home_Ho!$A:$A,0),13)/5</f>
        <v>0.72597012547301343</v>
      </c>
      <c r="BE255">
        <f>INDEX('[1]population_%'!$1:$1048576,MATCH(Activités_Home_Ho!$A255,'[1]population_%'!$A:$A,0),9)*INDEX([1]Home_Ho!$1:$1048576,MATCH(Activités_Home_Ho!$C255,[1]Home_Ho!$A:$A,0),13)/5</f>
        <v>0.72597012547301343</v>
      </c>
      <c r="BF255">
        <f>INDEX('[1]population_%'!$1:$1048576,MATCH(Activités_Home_Ho!$A255,'[1]population_%'!$A:$A,0),9)*INDEX([1]Home_Ho!$1:$1048576,MATCH(Activités_Home_Ho!$C255,[1]Home_Ho!$A:$A,0),13)/5</f>
        <v>0.72597012547301343</v>
      </c>
      <c r="BG255">
        <f>INDEX('[1]population_%'!$1:$1048576,MATCH(Activités_Home_Ho!$A255,'[1]population_%'!$A:$A,0),9)*INDEX([1]Home_Ho!$1:$1048576,MATCH(Activités_Home_Ho!$C255,[1]Home_Ho!$A:$A,0),13)/5</f>
        <v>0.72597012547301343</v>
      </c>
      <c r="BH255">
        <f>INDEX('[1]population_%'!$1:$1048576,MATCH(Activités_Home_Ho!$A255,'[1]population_%'!$A:$A,0),9)*INDEX([1]Home_Ho!$1:$1048576,MATCH(Activités_Home_Ho!$C255,[1]Home_Ho!$A:$A,0),14)/5</f>
        <v>0.22816203943437566</v>
      </c>
      <c r="BI255">
        <f>INDEX('[1]population_%'!$1:$1048576,MATCH(Activités_Home_Ho!$A255,'[1]population_%'!$A:$A,0),9)*INDEX([1]Home_Ho!$1:$1048576,MATCH(Activités_Home_Ho!$C255,[1]Home_Ho!$A:$A,0),14)/5</f>
        <v>0.22816203943437566</v>
      </c>
      <c r="BJ255">
        <f>INDEX('[1]population_%'!$1:$1048576,MATCH(Activités_Home_Ho!$A255,'[1]population_%'!$A:$A,0),9)*INDEX([1]Home_Ho!$1:$1048576,MATCH(Activités_Home_Ho!$C255,[1]Home_Ho!$A:$A,0),14)/5</f>
        <v>0.22816203943437566</v>
      </c>
      <c r="BK255">
        <f>INDEX('[1]population_%'!$1:$1048576,MATCH(Activités_Home_Ho!$A255,'[1]population_%'!$A:$A,0),9)*INDEX([1]Home_Ho!$1:$1048576,MATCH(Activités_Home_Ho!$C255,[1]Home_Ho!$A:$A,0),14)/5</f>
        <v>0.22816203943437566</v>
      </c>
      <c r="BL255">
        <f>INDEX('[1]population_%'!$1:$1048576,MATCH(Activités_Home_Ho!$A255,'[1]population_%'!$A:$A,0),9)*INDEX([1]Home_Ho!$1:$1048576,MATCH(Activités_Home_Ho!$C255,[1]Home_Ho!$A:$A,0),14)/5</f>
        <v>0.22816203943437566</v>
      </c>
      <c r="BM255">
        <f>INDEX('[1]population_%'!$1:$1048576,MATCH(Activités_Home_Ho!$A255,'[1]population_%'!$A:$A,0),9)*INDEX([1]Home_Ho!$1:$1048576,MATCH(Activités_Home_Ho!$C255,[1]Home_Ho!$A:$A,0),15)/15</f>
        <v>8.9882015534754042E-2</v>
      </c>
      <c r="BN255">
        <f>INDEX('[1]population_%'!$1:$1048576,MATCH(Activités_Home_Ho!$A255,'[1]population_%'!$A:$A,0),9)*INDEX([1]Home_Ho!$1:$1048576,MATCH(Activités_Home_Ho!$C255,[1]Home_Ho!$A:$A,0),15)/15</f>
        <v>8.9882015534754042E-2</v>
      </c>
      <c r="BO255">
        <f>INDEX('[1]population_%'!$1:$1048576,MATCH(Activités_Home_Ho!$A255,'[1]population_%'!$A:$A,0),9)*INDEX([1]Home_Ho!$1:$1048576,MATCH(Activités_Home_Ho!$C255,[1]Home_Ho!$A:$A,0),15)/15</f>
        <v>8.9882015534754042E-2</v>
      </c>
      <c r="BP255">
        <f>INDEX('[1]population_%'!$1:$1048576,MATCH(Activités_Home_Ho!$A255,'[1]population_%'!$A:$A,0),9)*INDEX([1]Home_Ho!$1:$1048576,MATCH(Activités_Home_Ho!$C255,[1]Home_Ho!$A:$A,0),15)/15</f>
        <v>8.9882015534754042E-2</v>
      </c>
      <c r="BQ255">
        <f>INDEX('[1]population_%'!$1:$1048576,MATCH(Activités_Home_Ho!$A255,'[1]population_%'!$A:$A,0),9)*INDEX([1]Home_Ho!$1:$1048576,MATCH(Activités_Home_Ho!$C255,[1]Home_Ho!$A:$A,0),15)/15</f>
        <v>8.9882015534754042E-2</v>
      </c>
      <c r="BR255">
        <f>INDEX('[1]population_%'!$1:$1048576,MATCH(Activités_Home_Ho!$A255,'[1]population_%'!$A:$A,0),9)*INDEX([1]Home_Ho!$1:$1048576,MATCH(Activités_Home_Ho!$C255,[1]Home_Ho!$A:$A,0),15)/15</f>
        <v>8.9882015534754042E-2</v>
      </c>
      <c r="BS255">
        <f>INDEX('[1]population_%'!$1:$1048576,MATCH(Activités_Home_Ho!$A255,'[1]population_%'!$A:$A,0),9)*INDEX([1]Home_Ho!$1:$1048576,MATCH(Activités_Home_Ho!$C255,[1]Home_Ho!$A:$A,0),15)/15</f>
        <v>8.9882015534754042E-2</v>
      </c>
      <c r="BT255">
        <f>INDEX('[1]population_%'!$1:$1048576,MATCH(Activités_Home_Ho!$A255,'[1]population_%'!$A:$A,0),9)*INDEX([1]Home_Ho!$1:$1048576,MATCH(Activités_Home_Ho!$C255,[1]Home_Ho!$A:$A,0),15)/15</f>
        <v>8.9882015534754042E-2</v>
      </c>
      <c r="BU255">
        <f>INDEX('[1]population_%'!$1:$1048576,MATCH(Activités_Home_Ho!$A255,'[1]population_%'!$A:$A,0),9)*INDEX([1]Home_Ho!$1:$1048576,MATCH(Activités_Home_Ho!$C255,[1]Home_Ho!$A:$A,0),15)/15</f>
        <v>8.9882015534754042E-2</v>
      </c>
      <c r="BV255">
        <f>INDEX('[1]population_%'!$1:$1048576,MATCH(Activités_Home_Ho!$A255,'[1]population_%'!$A:$A,0),9)*INDEX([1]Home_Ho!$1:$1048576,MATCH(Activités_Home_Ho!$C255,[1]Home_Ho!$A:$A,0),15)/15</f>
        <v>8.9882015534754042E-2</v>
      </c>
      <c r="BW255">
        <f>INDEX('[1]population_%'!$1:$1048576,MATCH(Activités_Home_Ho!$A255,'[1]population_%'!$A:$A,0),9)*INDEX([1]Home_Ho!$1:$1048576,MATCH(Activités_Home_Ho!$C255,[1]Home_Ho!$A:$A,0),15)/15</f>
        <v>8.9882015534754042E-2</v>
      </c>
      <c r="BX255">
        <f>INDEX('[1]population_%'!$1:$1048576,MATCH(Activités_Home_Ho!$A255,'[1]population_%'!$A:$A,0),9)*INDEX([1]Home_Ho!$1:$1048576,MATCH(Activités_Home_Ho!$C255,[1]Home_Ho!$A:$A,0),15)/15</f>
        <v>8.9882015534754042E-2</v>
      </c>
      <c r="BY255">
        <f>INDEX('[1]population_%'!$1:$1048576,MATCH(Activités_Home_Ho!$A255,'[1]population_%'!$A:$A,0),9)*INDEX([1]Home_Ho!$1:$1048576,MATCH(Activités_Home_Ho!$C255,[1]Home_Ho!$A:$A,0),15)/15</f>
        <v>8.9882015534754042E-2</v>
      </c>
      <c r="BZ255">
        <f>INDEX('[1]population_%'!$1:$1048576,MATCH(Activités_Home_Ho!$A255,'[1]population_%'!$A:$A,0),9)*INDEX([1]Home_Ho!$1:$1048576,MATCH(Activités_Home_Ho!$C255,[1]Home_Ho!$A:$A,0),15)/15</f>
        <v>8.9882015534754042E-2</v>
      </c>
      <c r="CA255">
        <f>INDEX('[1]population_%'!$1:$1048576,MATCH(Activités_Home_Ho!$A255,'[1]population_%'!$A:$A,0),9)*INDEX([1]Home_Ho!$1:$1048576,MATCH(Activités_Home_Ho!$C255,[1]Home_Ho!$A:$A,0),15)/15</f>
        <v>8.9882015534754042E-2</v>
      </c>
    </row>
    <row r="256" spans="1:79" x14ac:dyDescent="0.35">
      <c r="A256" s="1" t="s">
        <v>510</v>
      </c>
      <c r="B256" s="1" t="s">
        <v>511</v>
      </c>
      <c r="C256" t="str">
        <f>INDEX([1]bruxelles_parsed_lat_long!$1:$1048576,MATCH($A256,[1]bruxelles_parsed_lat_long!$E:$E,0),9)</f>
        <v>Etterbeek</v>
      </c>
      <c r="D256">
        <f>INDEX('[1]population_%'!$1:$1048576,MATCH(Activités_Home_Ho!$A256,'[1]population_%'!$A:$A,0),9)*INDEX([1]Home_Ho!$1:$1048576,MATCH(Activités_Home_Ho!$C256,[1]Home_Ho!$A:$A,0),2)/2</f>
        <v>2.8450109539932284E-2</v>
      </c>
      <c r="E256">
        <f>INDEX('[1]population_%'!$1:$1048576,MATCH(Activités_Home_Ho!$A256,'[1]population_%'!$A:$A,0),9)*INDEX([1]Home_Ho!$1:$1048576,MATCH(Activités_Home_Ho!$C256,[1]Home_Ho!$A:$A,0),3)/5</f>
        <v>0.23226847241585338</v>
      </c>
      <c r="F256">
        <f>INDEX('[1]population_%'!$1:$1048576,MATCH(Activités_Home_Ho!$A256,'[1]population_%'!$A:$A,0),9)*INDEX([1]Home_Ho!$1:$1048576,MATCH(Activités_Home_Ho!$C256,[1]Home_Ho!$A:$A,0),3)/5</f>
        <v>0.23226847241585338</v>
      </c>
      <c r="G256">
        <f>INDEX('[1]population_%'!$1:$1048576,MATCH(Activités_Home_Ho!$A256,'[1]population_%'!$A:$A,0),9)*INDEX([1]Home_Ho!$1:$1048576,MATCH(Activités_Home_Ho!$C256,[1]Home_Ho!$A:$A,0),3)/5</f>
        <v>0.23226847241585338</v>
      </c>
      <c r="H256">
        <f>INDEX('[1]population_%'!$1:$1048576,MATCH(Activités_Home_Ho!$A256,'[1]population_%'!$A:$A,0),9)*INDEX([1]Home_Ho!$1:$1048576,MATCH(Activités_Home_Ho!$C256,[1]Home_Ho!$A:$A,0),3)/5</f>
        <v>0.23226847241585338</v>
      </c>
      <c r="I256">
        <f>INDEX('[1]population_%'!$1:$1048576,MATCH(Activités_Home_Ho!$A256,'[1]population_%'!$A:$A,0),9)*INDEX([1]Home_Ho!$1:$1048576,MATCH(Activités_Home_Ho!$C256,[1]Home_Ho!$A:$A,0),3)/5</f>
        <v>0.23226847241585338</v>
      </c>
      <c r="J256">
        <f>INDEX('[1]population_%'!$1:$1048576,MATCH(Activités_Home_Ho!$A256,'[1]population_%'!$A:$A,0),9)*INDEX([1]Home_Ho!$1:$1048576,MATCH(Activités_Home_Ho!$C256,[1]Home_Ho!$A:$A,0),4)/5</f>
        <v>0.9229837880900218</v>
      </c>
      <c r="K256">
        <f>INDEX('[1]population_%'!$1:$1048576,MATCH(Activités_Home_Ho!$A256,'[1]population_%'!$A:$A,0),9)*INDEX([1]Home_Ho!$1:$1048576,MATCH(Activités_Home_Ho!$C256,[1]Home_Ho!$A:$A,0),4)/5</f>
        <v>0.9229837880900218</v>
      </c>
      <c r="L256">
        <f>INDEX('[1]population_%'!$1:$1048576,MATCH(Activités_Home_Ho!$A256,'[1]population_%'!$A:$A,0),9)*INDEX([1]Home_Ho!$1:$1048576,MATCH(Activités_Home_Ho!$C256,[1]Home_Ho!$A:$A,0),4)/5</f>
        <v>0.9229837880900218</v>
      </c>
      <c r="M256">
        <f>INDEX('[1]population_%'!$1:$1048576,MATCH(Activités_Home_Ho!$A256,'[1]population_%'!$A:$A,0),9)*INDEX([1]Home_Ho!$1:$1048576,MATCH(Activités_Home_Ho!$C256,[1]Home_Ho!$A:$A,0),4)/5</f>
        <v>0.9229837880900218</v>
      </c>
      <c r="N256">
        <f>INDEX('[1]population_%'!$1:$1048576,MATCH(Activités_Home_Ho!$A256,'[1]population_%'!$A:$A,0),9)*INDEX([1]Home_Ho!$1:$1048576,MATCH(Activités_Home_Ho!$C256,[1]Home_Ho!$A:$A,0),4)/5</f>
        <v>0.9229837880900218</v>
      </c>
      <c r="O256">
        <f>INDEX('[1]population_%'!$1:$1048576,MATCH(Activités_Home_Ho!$A256,'[1]population_%'!$A:$A,0),9)*INDEX([1]Home_Ho!$1:$1048576,MATCH(Activités_Home_Ho!$C256,[1]Home_Ho!$A:$A,0),5)/5</f>
        <v>1.2961247560246962</v>
      </c>
      <c r="P256">
        <f>INDEX('[1]population_%'!$1:$1048576,MATCH(Activités_Home_Ho!$A256,'[1]population_%'!$A:$A,0),9)*INDEX([1]Home_Ho!$1:$1048576,MATCH(Activités_Home_Ho!$C256,[1]Home_Ho!$A:$A,0),5)/5</f>
        <v>1.2961247560246962</v>
      </c>
      <c r="Q256">
        <f>INDEX('[1]population_%'!$1:$1048576,MATCH(Activités_Home_Ho!$A256,'[1]population_%'!$A:$A,0),9)*INDEX([1]Home_Ho!$1:$1048576,MATCH(Activités_Home_Ho!$C256,[1]Home_Ho!$A:$A,0),5)/5</f>
        <v>1.2961247560246962</v>
      </c>
      <c r="R256">
        <f>INDEX('[1]population_%'!$1:$1048576,MATCH(Activités_Home_Ho!$A256,'[1]population_%'!$A:$A,0),9)*INDEX([1]Home_Ho!$1:$1048576,MATCH(Activités_Home_Ho!$C256,[1]Home_Ho!$A:$A,0),5)/5</f>
        <v>1.2961247560246962</v>
      </c>
      <c r="S256">
        <f>INDEX('[1]population_%'!$1:$1048576,MATCH(Activités_Home_Ho!$A256,'[1]population_%'!$A:$A,0),9)*INDEX([1]Home_Ho!$1:$1048576,MATCH(Activités_Home_Ho!$C256,[1]Home_Ho!$A:$A,0),5)/5</f>
        <v>1.2961247560246962</v>
      </c>
      <c r="T256">
        <f>INDEX('[1]population_%'!$1:$1048576,MATCH(Activités_Home_Ho!$A256,'[1]population_%'!$A:$A,0),9)*INDEX([1]Home_Ho!$1:$1048576,MATCH(Activités_Home_Ho!$C256,[1]Home_Ho!$A:$A,0),6)/5</f>
        <v>1.1793014937263493</v>
      </c>
      <c r="U256">
        <f>INDEX('[1]population_%'!$1:$1048576,MATCH(Activités_Home_Ho!$A256,'[1]population_%'!$A:$A,0),9)*INDEX([1]Home_Ho!$1:$1048576,MATCH(Activités_Home_Ho!$C256,[1]Home_Ho!$A:$A,0),6)/5</f>
        <v>1.1793014937263493</v>
      </c>
      <c r="V256">
        <f>INDEX('[1]population_%'!$1:$1048576,MATCH(Activités_Home_Ho!$A256,'[1]population_%'!$A:$A,0),9)*INDEX([1]Home_Ho!$1:$1048576,MATCH(Activités_Home_Ho!$C256,[1]Home_Ho!$A:$A,0),6)/5</f>
        <v>1.1793014937263493</v>
      </c>
      <c r="W256">
        <f>INDEX('[1]population_%'!$1:$1048576,MATCH(Activités_Home_Ho!$A256,'[1]population_%'!$A:$A,0),9)*INDEX([1]Home_Ho!$1:$1048576,MATCH(Activités_Home_Ho!$C256,[1]Home_Ho!$A:$A,0),6)/5</f>
        <v>1.1793014937263493</v>
      </c>
      <c r="X256">
        <f>INDEX('[1]population_%'!$1:$1048576,MATCH(Activités_Home_Ho!$A256,'[1]population_%'!$A:$A,0),9)*INDEX([1]Home_Ho!$1:$1048576,MATCH(Activités_Home_Ho!$C256,[1]Home_Ho!$A:$A,0),6)/5</f>
        <v>1.1793014937263493</v>
      </c>
      <c r="Y256">
        <f>INDEX('[1]population_%'!$1:$1048576,MATCH(Activités_Home_Ho!$A256,'[1]population_%'!$A:$A,0),9)*INDEX([1]Home_Ho!$1:$1048576,MATCH(Activités_Home_Ho!$C256,[1]Home_Ho!$A:$A,0),7)/5</f>
        <v>1.0881277833100975</v>
      </c>
      <c r="Z256">
        <f>INDEX('[1]population_%'!$1:$1048576,MATCH(Activités_Home_Ho!$A256,'[1]population_%'!$A:$A,0),9)*INDEX([1]Home_Ho!$1:$1048576,MATCH(Activités_Home_Ho!$C256,[1]Home_Ho!$A:$A,0),7)/5</f>
        <v>1.0881277833100975</v>
      </c>
      <c r="AA256">
        <f>INDEX('[1]population_%'!$1:$1048576,MATCH(Activités_Home_Ho!$A256,'[1]population_%'!$A:$A,0),9)*INDEX([1]Home_Ho!$1:$1048576,MATCH(Activités_Home_Ho!$C256,[1]Home_Ho!$A:$A,0),7)/5</f>
        <v>1.0881277833100975</v>
      </c>
      <c r="AB256">
        <f>INDEX('[1]population_%'!$1:$1048576,MATCH(Activités_Home_Ho!$A256,'[1]population_%'!$A:$A,0),9)*INDEX([1]Home_Ho!$1:$1048576,MATCH(Activités_Home_Ho!$C256,[1]Home_Ho!$A:$A,0),7)/5</f>
        <v>1.0881277833100975</v>
      </c>
      <c r="AC256">
        <f>INDEX('[1]population_%'!$1:$1048576,MATCH(Activités_Home_Ho!$A256,'[1]population_%'!$A:$A,0),9)*INDEX([1]Home_Ho!$1:$1048576,MATCH(Activités_Home_Ho!$C256,[1]Home_Ho!$A:$A,0),7)/5</f>
        <v>1.0881277833100975</v>
      </c>
      <c r="AD256">
        <f>INDEX('[1]population_%'!$1:$1048576,MATCH(Activités_Home_Ho!$A256,'[1]population_%'!$A:$A,0),9)*INDEX([1]Home_Ho!$1:$1048576,MATCH(Activités_Home_Ho!$C256,[1]Home_Ho!$A:$A,0),8)/5</f>
        <v>1.0927953794064926</v>
      </c>
      <c r="AE256">
        <f>INDEX('[1]population_%'!$1:$1048576,MATCH(Activités_Home_Ho!$A256,'[1]population_%'!$A:$A,0),9)*INDEX([1]Home_Ho!$1:$1048576,MATCH(Activités_Home_Ho!$C256,[1]Home_Ho!$A:$A,0),8)/5</f>
        <v>1.0927953794064926</v>
      </c>
      <c r="AF256">
        <f>INDEX('[1]population_%'!$1:$1048576,MATCH(Activités_Home_Ho!$A256,'[1]population_%'!$A:$A,0),9)*INDEX([1]Home_Ho!$1:$1048576,MATCH(Activités_Home_Ho!$C256,[1]Home_Ho!$A:$A,0),8)/5</f>
        <v>1.0927953794064926</v>
      </c>
      <c r="AG256">
        <f>INDEX('[1]population_%'!$1:$1048576,MATCH(Activités_Home_Ho!$A256,'[1]population_%'!$A:$A,0),9)*INDEX([1]Home_Ho!$1:$1048576,MATCH(Activités_Home_Ho!$C256,[1]Home_Ho!$A:$A,0),8)/5</f>
        <v>1.0927953794064926</v>
      </c>
      <c r="AH256">
        <f>INDEX('[1]population_%'!$1:$1048576,MATCH(Activités_Home_Ho!$A256,'[1]population_%'!$A:$A,0),9)*INDEX([1]Home_Ho!$1:$1048576,MATCH(Activités_Home_Ho!$C256,[1]Home_Ho!$A:$A,0),8)/5</f>
        <v>1.0927953794064926</v>
      </c>
      <c r="AI256">
        <f>INDEX('[1]population_%'!$1:$1048576,MATCH(Activités_Home_Ho!$A256,'[1]population_%'!$A:$A,0),9)*INDEX([1]Home_Ho!$1:$1048576,MATCH(Activités_Home_Ho!$C256,[1]Home_Ho!$A:$A,0),9)/5</f>
        <v>0.87950846444931297</v>
      </c>
      <c r="AJ256">
        <f>INDEX('[1]population_%'!$1:$1048576,MATCH(Activités_Home_Ho!$A256,'[1]population_%'!$A:$A,0),9)*INDEX([1]Home_Ho!$1:$1048576,MATCH(Activités_Home_Ho!$C256,[1]Home_Ho!$A:$A,0),9)/5</f>
        <v>0.87950846444931297</v>
      </c>
      <c r="AK256">
        <f>INDEX('[1]population_%'!$1:$1048576,MATCH(Activités_Home_Ho!$A256,'[1]population_%'!$A:$A,0),9)*INDEX([1]Home_Ho!$1:$1048576,MATCH(Activités_Home_Ho!$C256,[1]Home_Ho!$A:$A,0),9)/5</f>
        <v>0.87950846444931297</v>
      </c>
      <c r="AL256">
        <f>INDEX('[1]population_%'!$1:$1048576,MATCH(Activités_Home_Ho!$A256,'[1]population_%'!$A:$A,0),9)*INDEX([1]Home_Ho!$1:$1048576,MATCH(Activités_Home_Ho!$C256,[1]Home_Ho!$A:$A,0),9)/5</f>
        <v>0.87950846444931297</v>
      </c>
      <c r="AM256">
        <f>INDEX('[1]population_%'!$1:$1048576,MATCH(Activités_Home_Ho!$A256,'[1]population_%'!$A:$A,0),9)*INDEX([1]Home_Ho!$1:$1048576,MATCH(Activités_Home_Ho!$C256,[1]Home_Ho!$A:$A,0),9)/5</f>
        <v>0.87950846444931297</v>
      </c>
      <c r="AN256">
        <f>INDEX('[1]population_%'!$1:$1048576,MATCH(Activités_Home_Ho!$A256,'[1]population_%'!$A:$A,0),9)*INDEX([1]Home_Ho!$1:$1048576,MATCH(Activités_Home_Ho!$C256,[1]Home_Ho!$A:$A,0),10)/5</f>
        <v>0.90680278828918548</v>
      </c>
      <c r="AO256">
        <f>INDEX('[1]population_%'!$1:$1048576,MATCH(Activités_Home_Ho!$A256,'[1]population_%'!$A:$A,0),9)*INDEX([1]Home_Ho!$1:$1048576,MATCH(Activités_Home_Ho!$C256,[1]Home_Ho!$A:$A,0),10)/5</f>
        <v>0.90680278828918548</v>
      </c>
      <c r="AP256">
        <f>INDEX('[1]population_%'!$1:$1048576,MATCH(Activités_Home_Ho!$A256,'[1]population_%'!$A:$A,0),9)*INDEX([1]Home_Ho!$1:$1048576,MATCH(Activités_Home_Ho!$C256,[1]Home_Ho!$A:$A,0),10)/5</f>
        <v>0.90680278828918548</v>
      </c>
      <c r="AQ256">
        <f>INDEX('[1]population_%'!$1:$1048576,MATCH(Activités_Home_Ho!$A256,'[1]population_%'!$A:$A,0),9)*INDEX([1]Home_Ho!$1:$1048576,MATCH(Activités_Home_Ho!$C256,[1]Home_Ho!$A:$A,0),10)/5</f>
        <v>0.90680278828918548</v>
      </c>
      <c r="AR256">
        <f>INDEX('[1]population_%'!$1:$1048576,MATCH(Activités_Home_Ho!$A256,'[1]population_%'!$A:$A,0),9)*INDEX([1]Home_Ho!$1:$1048576,MATCH(Activités_Home_Ho!$C256,[1]Home_Ho!$A:$A,0),10)/5</f>
        <v>0.90680278828918548</v>
      </c>
      <c r="AS256">
        <f>INDEX('[1]population_%'!$1:$1048576,MATCH(Activités_Home_Ho!$A256,'[1]population_%'!$A:$A,0),9)*INDEX([1]Home_Ho!$1:$1048576,MATCH(Activités_Home_Ho!$C256,[1]Home_Ho!$A:$A,0),11)/5</f>
        <v>0.75619502091216895</v>
      </c>
      <c r="AT256">
        <f>INDEX('[1]population_%'!$1:$1048576,MATCH(Activités_Home_Ho!$A256,'[1]population_%'!$A:$A,0),9)*INDEX([1]Home_Ho!$1:$1048576,MATCH(Activités_Home_Ho!$C256,[1]Home_Ho!$A:$A,0),11)/5</f>
        <v>0.75619502091216895</v>
      </c>
      <c r="AU256">
        <f>INDEX('[1]population_%'!$1:$1048576,MATCH(Activités_Home_Ho!$A256,'[1]population_%'!$A:$A,0),9)*INDEX([1]Home_Ho!$1:$1048576,MATCH(Activités_Home_Ho!$C256,[1]Home_Ho!$A:$A,0),11)/5</f>
        <v>0.75619502091216895</v>
      </c>
      <c r="AV256">
        <f>INDEX('[1]population_%'!$1:$1048576,MATCH(Activités_Home_Ho!$A256,'[1]population_%'!$A:$A,0),9)*INDEX([1]Home_Ho!$1:$1048576,MATCH(Activités_Home_Ho!$C256,[1]Home_Ho!$A:$A,0),11)/5</f>
        <v>0.75619502091216895</v>
      </c>
      <c r="AW256">
        <f>INDEX('[1]population_%'!$1:$1048576,MATCH(Activités_Home_Ho!$A256,'[1]population_%'!$A:$A,0),9)*INDEX([1]Home_Ho!$1:$1048576,MATCH(Activités_Home_Ho!$C256,[1]Home_Ho!$A:$A,0),12)/5</f>
        <v>0.16838908583947421</v>
      </c>
      <c r="AX256">
        <f>INDEX('[1]population_%'!$1:$1048576,MATCH(Activités_Home_Ho!$A256,'[1]population_%'!$A:$A,0),9)*INDEX([1]Home_Ho!$1:$1048576,MATCH(Activités_Home_Ho!$C256,[1]Home_Ho!$A:$A,0),12)/5</f>
        <v>0.16838908583947421</v>
      </c>
      <c r="AY256">
        <f>INDEX('[1]population_%'!$1:$1048576,MATCH(Activités_Home_Ho!$A256,'[1]population_%'!$A:$A,0),9)*INDEX([1]Home_Ho!$1:$1048576,MATCH(Activités_Home_Ho!$C256,[1]Home_Ho!$A:$A,0),12)/5</f>
        <v>0.16838908583947421</v>
      </c>
      <c r="AZ256">
        <f>INDEX('[1]population_%'!$1:$1048576,MATCH(Activités_Home_Ho!$A256,'[1]population_%'!$A:$A,0),9)*INDEX([1]Home_Ho!$1:$1048576,MATCH(Activités_Home_Ho!$C256,[1]Home_Ho!$A:$A,0),12)/5</f>
        <v>0.16838908583947421</v>
      </c>
      <c r="BA256">
        <f>INDEX('[1]population_%'!$1:$1048576,MATCH(Activités_Home_Ho!$A256,'[1]population_%'!$A:$A,0),9)*INDEX([1]Home_Ho!$1:$1048576,MATCH(Activités_Home_Ho!$C256,[1]Home_Ho!$A:$A,0),12)/5</f>
        <v>0.16838908583947421</v>
      </c>
      <c r="BB256">
        <f>INDEX('[1]population_%'!$1:$1048576,MATCH(Activités_Home_Ho!$A256,'[1]population_%'!$A:$A,0),9)*INDEX([1]Home_Ho!$1:$1048576,MATCH(Activités_Home_Ho!$C256,[1]Home_Ho!$A:$A,0),12)/5</f>
        <v>0.16838908583947421</v>
      </c>
      <c r="BC256">
        <f>INDEX('[1]population_%'!$1:$1048576,MATCH(Activités_Home_Ho!$A256,'[1]population_%'!$A:$A,0),9)*INDEX([1]Home_Ho!$1:$1048576,MATCH(Activités_Home_Ho!$C256,[1]Home_Ho!$A:$A,0),13)/5</f>
        <v>0.12135749850627364</v>
      </c>
      <c r="BD256">
        <f>INDEX('[1]population_%'!$1:$1048576,MATCH(Activités_Home_Ho!$A256,'[1]population_%'!$A:$A,0),9)*INDEX([1]Home_Ho!$1:$1048576,MATCH(Activités_Home_Ho!$C256,[1]Home_Ho!$A:$A,0),13)/5</f>
        <v>0.12135749850627364</v>
      </c>
      <c r="BE256">
        <f>INDEX('[1]population_%'!$1:$1048576,MATCH(Activités_Home_Ho!$A256,'[1]population_%'!$A:$A,0),9)*INDEX([1]Home_Ho!$1:$1048576,MATCH(Activités_Home_Ho!$C256,[1]Home_Ho!$A:$A,0),13)/5</f>
        <v>0.12135749850627364</v>
      </c>
      <c r="BF256">
        <f>INDEX('[1]population_%'!$1:$1048576,MATCH(Activités_Home_Ho!$A256,'[1]population_%'!$A:$A,0),9)*INDEX([1]Home_Ho!$1:$1048576,MATCH(Activités_Home_Ho!$C256,[1]Home_Ho!$A:$A,0),13)/5</f>
        <v>0.12135749850627364</v>
      </c>
      <c r="BG256">
        <f>INDEX('[1]population_%'!$1:$1048576,MATCH(Activités_Home_Ho!$A256,'[1]population_%'!$A:$A,0),9)*INDEX([1]Home_Ho!$1:$1048576,MATCH(Activités_Home_Ho!$C256,[1]Home_Ho!$A:$A,0),13)/5</f>
        <v>0.12135749850627364</v>
      </c>
      <c r="BH256">
        <f>INDEX('[1]population_%'!$1:$1048576,MATCH(Activités_Home_Ho!$A256,'[1]population_%'!$A:$A,0),9)*INDEX([1]Home_Ho!$1:$1048576,MATCH(Activités_Home_Ho!$C256,[1]Home_Ho!$A:$A,0),14)/5</f>
        <v>3.8140928101971713E-2</v>
      </c>
      <c r="BI256">
        <f>INDEX('[1]population_%'!$1:$1048576,MATCH(Activités_Home_Ho!$A256,'[1]population_%'!$A:$A,0),9)*INDEX([1]Home_Ho!$1:$1048576,MATCH(Activités_Home_Ho!$C256,[1]Home_Ho!$A:$A,0),14)/5</f>
        <v>3.8140928101971713E-2</v>
      </c>
      <c r="BJ256">
        <f>INDEX('[1]population_%'!$1:$1048576,MATCH(Activités_Home_Ho!$A256,'[1]population_%'!$A:$A,0),9)*INDEX([1]Home_Ho!$1:$1048576,MATCH(Activités_Home_Ho!$C256,[1]Home_Ho!$A:$A,0),14)/5</f>
        <v>3.8140928101971713E-2</v>
      </c>
      <c r="BK256">
        <f>INDEX('[1]population_%'!$1:$1048576,MATCH(Activités_Home_Ho!$A256,'[1]population_%'!$A:$A,0),9)*INDEX([1]Home_Ho!$1:$1048576,MATCH(Activités_Home_Ho!$C256,[1]Home_Ho!$A:$A,0),14)/5</f>
        <v>3.8140928101971713E-2</v>
      </c>
      <c r="BL256">
        <f>INDEX('[1]population_%'!$1:$1048576,MATCH(Activités_Home_Ho!$A256,'[1]population_%'!$A:$A,0),9)*INDEX([1]Home_Ho!$1:$1048576,MATCH(Activités_Home_Ho!$C256,[1]Home_Ho!$A:$A,0),14)/5</f>
        <v>3.8140928101971713E-2</v>
      </c>
      <c r="BM256">
        <f>INDEX('[1]population_%'!$1:$1048576,MATCH(Activités_Home_Ho!$A256,'[1]population_%'!$A:$A,0),9)*INDEX([1]Home_Ho!$1:$1048576,MATCH(Activités_Home_Ho!$C256,[1]Home_Ho!$A:$A,0),15)/15</f>
        <v>1.5025214100776736E-2</v>
      </c>
      <c r="BN256">
        <f>INDEX('[1]population_%'!$1:$1048576,MATCH(Activités_Home_Ho!$A256,'[1]population_%'!$A:$A,0),9)*INDEX([1]Home_Ho!$1:$1048576,MATCH(Activités_Home_Ho!$C256,[1]Home_Ho!$A:$A,0),15)/15</f>
        <v>1.5025214100776736E-2</v>
      </c>
      <c r="BO256">
        <f>INDEX('[1]population_%'!$1:$1048576,MATCH(Activités_Home_Ho!$A256,'[1]population_%'!$A:$A,0),9)*INDEX([1]Home_Ho!$1:$1048576,MATCH(Activités_Home_Ho!$C256,[1]Home_Ho!$A:$A,0),15)/15</f>
        <v>1.5025214100776736E-2</v>
      </c>
      <c r="BP256">
        <f>INDEX('[1]population_%'!$1:$1048576,MATCH(Activités_Home_Ho!$A256,'[1]population_%'!$A:$A,0),9)*INDEX([1]Home_Ho!$1:$1048576,MATCH(Activités_Home_Ho!$C256,[1]Home_Ho!$A:$A,0),15)/15</f>
        <v>1.5025214100776736E-2</v>
      </c>
      <c r="BQ256">
        <f>INDEX('[1]population_%'!$1:$1048576,MATCH(Activités_Home_Ho!$A256,'[1]population_%'!$A:$A,0),9)*INDEX([1]Home_Ho!$1:$1048576,MATCH(Activités_Home_Ho!$C256,[1]Home_Ho!$A:$A,0),15)/15</f>
        <v>1.5025214100776736E-2</v>
      </c>
      <c r="BR256">
        <f>INDEX('[1]population_%'!$1:$1048576,MATCH(Activités_Home_Ho!$A256,'[1]population_%'!$A:$A,0),9)*INDEX([1]Home_Ho!$1:$1048576,MATCH(Activités_Home_Ho!$C256,[1]Home_Ho!$A:$A,0),15)/15</f>
        <v>1.5025214100776736E-2</v>
      </c>
      <c r="BS256">
        <f>INDEX('[1]population_%'!$1:$1048576,MATCH(Activités_Home_Ho!$A256,'[1]population_%'!$A:$A,0),9)*INDEX([1]Home_Ho!$1:$1048576,MATCH(Activités_Home_Ho!$C256,[1]Home_Ho!$A:$A,0),15)/15</f>
        <v>1.5025214100776736E-2</v>
      </c>
      <c r="BT256">
        <f>INDEX('[1]population_%'!$1:$1048576,MATCH(Activités_Home_Ho!$A256,'[1]population_%'!$A:$A,0),9)*INDEX([1]Home_Ho!$1:$1048576,MATCH(Activités_Home_Ho!$C256,[1]Home_Ho!$A:$A,0),15)/15</f>
        <v>1.5025214100776736E-2</v>
      </c>
      <c r="BU256">
        <f>INDEX('[1]population_%'!$1:$1048576,MATCH(Activités_Home_Ho!$A256,'[1]population_%'!$A:$A,0),9)*INDEX([1]Home_Ho!$1:$1048576,MATCH(Activités_Home_Ho!$C256,[1]Home_Ho!$A:$A,0),15)/15</f>
        <v>1.5025214100776736E-2</v>
      </c>
      <c r="BV256">
        <f>INDEX('[1]population_%'!$1:$1048576,MATCH(Activités_Home_Ho!$A256,'[1]population_%'!$A:$A,0),9)*INDEX([1]Home_Ho!$1:$1048576,MATCH(Activités_Home_Ho!$C256,[1]Home_Ho!$A:$A,0),15)/15</f>
        <v>1.5025214100776736E-2</v>
      </c>
      <c r="BW256">
        <f>INDEX('[1]population_%'!$1:$1048576,MATCH(Activités_Home_Ho!$A256,'[1]population_%'!$A:$A,0),9)*INDEX([1]Home_Ho!$1:$1048576,MATCH(Activités_Home_Ho!$C256,[1]Home_Ho!$A:$A,0),15)/15</f>
        <v>1.5025214100776736E-2</v>
      </c>
      <c r="BX256">
        <f>INDEX('[1]population_%'!$1:$1048576,MATCH(Activités_Home_Ho!$A256,'[1]population_%'!$A:$A,0),9)*INDEX([1]Home_Ho!$1:$1048576,MATCH(Activités_Home_Ho!$C256,[1]Home_Ho!$A:$A,0),15)/15</f>
        <v>1.5025214100776736E-2</v>
      </c>
      <c r="BY256">
        <f>INDEX('[1]population_%'!$1:$1048576,MATCH(Activités_Home_Ho!$A256,'[1]population_%'!$A:$A,0),9)*INDEX([1]Home_Ho!$1:$1048576,MATCH(Activités_Home_Ho!$C256,[1]Home_Ho!$A:$A,0),15)/15</f>
        <v>1.5025214100776736E-2</v>
      </c>
      <c r="BZ256">
        <f>INDEX('[1]population_%'!$1:$1048576,MATCH(Activités_Home_Ho!$A256,'[1]population_%'!$A:$A,0),9)*INDEX([1]Home_Ho!$1:$1048576,MATCH(Activités_Home_Ho!$C256,[1]Home_Ho!$A:$A,0),15)/15</f>
        <v>1.5025214100776736E-2</v>
      </c>
      <c r="CA256">
        <f>INDEX('[1]population_%'!$1:$1048576,MATCH(Activités_Home_Ho!$A256,'[1]population_%'!$A:$A,0),9)*INDEX([1]Home_Ho!$1:$1048576,MATCH(Activités_Home_Ho!$C256,[1]Home_Ho!$A:$A,0),15)/15</f>
        <v>1.5025214100776736E-2</v>
      </c>
    </row>
    <row r="257" spans="1:79" x14ac:dyDescent="0.35">
      <c r="A257" s="1" t="s">
        <v>512</v>
      </c>
      <c r="B257" s="1" t="s">
        <v>513</v>
      </c>
      <c r="C257" t="str">
        <f>INDEX([1]bruxelles_parsed_lat_long!$1:$1048576,MATCH($A257,[1]bruxelles_parsed_lat_long!$E:$E,0),9)</f>
        <v>Etterbeek</v>
      </c>
      <c r="D257">
        <f>INDEX('[1]population_%'!$1:$1048576,MATCH(Activités_Home_Ho!$A257,'[1]population_%'!$A:$A,0),9)*INDEX([1]Home_Ho!$1:$1048576,MATCH(Activités_Home_Ho!$C257,[1]Home_Ho!$A:$A,0),2)/2</f>
        <v>2.0649273053176657E-2</v>
      </c>
      <c r="E257">
        <f>INDEX('[1]population_%'!$1:$1048576,MATCH(Activités_Home_Ho!$A257,'[1]population_%'!$A:$A,0),9)*INDEX([1]Home_Ho!$1:$1048576,MATCH(Activités_Home_Ho!$C257,[1]Home_Ho!$A:$A,0),3)/5</f>
        <v>0.16858195578570007</v>
      </c>
      <c r="F257">
        <f>INDEX('[1]population_%'!$1:$1048576,MATCH(Activités_Home_Ho!$A257,'[1]population_%'!$A:$A,0),9)*INDEX([1]Home_Ho!$1:$1048576,MATCH(Activités_Home_Ho!$C257,[1]Home_Ho!$A:$A,0),3)/5</f>
        <v>0.16858195578570007</v>
      </c>
      <c r="G257">
        <f>INDEX('[1]population_%'!$1:$1048576,MATCH(Activités_Home_Ho!$A257,'[1]population_%'!$A:$A,0),9)*INDEX([1]Home_Ho!$1:$1048576,MATCH(Activités_Home_Ho!$C257,[1]Home_Ho!$A:$A,0),3)/5</f>
        <v>0.16858195578570007</v>
      </c>
      <c r="H257">
        <f>INDEX('[1]population_%'!$1:$1048576,MATCH(Activités_Home_Ho!$A257,'[1]population_%'!$A:$A,0),9)*INDEX([1]Home_Ho!$1:$1048576,MATCH(Activités_Home_Ho!$C257,[1]Home_Ho!$A:$A,0),3)/5</f>
        <v>0.16858195578570007</v>
      </c>
      <c r="I257">
        <f>INDEX('[1]population_%'!$1:$1048576,MATCH(Activités_Home_Ho!$A257,'[1]population_%'!$A:$A,0),9)*INDEX([1]Home_Ho!$1:$1048576,MATCH(Activités_Home_Ho!$C257,[1]Home_Ho!$A:$A,0),3)/5</f>
        <v>0.16858195578570007</v>
      </c>
      <c r="J257">
        <f>INDEX('[1]population_%'!$1:$1048576,MATCH(Activités_Home_Ho!$A257,'[1]population_%'!$A:$A,0),9)*INDEX([1]Home_Ho!$1:$1048576,MATCH(Activités_Home_Ho!$C257,[1]Home_Ho!$A:$A,0),4)/5</f>
        <v>0.66990758812985463</v>
      </c>
      <c r="K257">
        <f>INDEX('[1]population_%'!$1:$1048576,MATCH(Activités_Home_Ho!$A257,'[1]population_%'!$A:$A,0),9)*INDEX([1]Home_Ho!$1:$1048576,MATCH(Activités_Home_Ho!$C257,[1]Home_Ho!$A:$A,0),4)/5</f>
        <v>0.66990758812985463</v>
      </c>
      <c r="L257">
        <f>INDEX('[1]population_%'!$1:$1048576,MATCH(Activités_Home_Ho!$A257,'[1]population_%'!$A:$A,0),9)*INDEX([1]Home_Ho!$1:$1048576,MATCH(Activités_Home_Ho!$C257,[1]Home_Ho!$A:$A,0),4)/5</f>
        <v>0.66990758812985463</v>
      </c>
      <c r="M257">
        <f>INDEX('[1]population_%'!$1:$1048576,MATCH(Activités_Home_Ho!$A257,'[1]population_%'!$A:$A,0),9)*INDEX([1]Home_Ho!$1:$1048576,MATCH(Activités_Home_Ho!$C257,[1]Home_Ho!$A:$A,0),4)/5</f>
        <v>0.66990758812985463</v>
      </c>
      <c r="N257">
        <f>INDEX('[1]population_%'!$1:$1048576,MATCH(Activités_Home_Ho!$A257,'[1]population_%'!$A:$A,0),9)*INDEX([1]Home_Ho!$1:$1048576,MATCH(Activités_Home_Ho!$C257,[1]Home_Ho!$A:$A,0),4)/5</f>
        <v>0.66990758812985463</v>
      </c>
      <c r="O257">
        <f>INDEX('[1]population_%'!$1:$1048576,MATCH(Activités_Home_Ho!$A257,'[1]population_%'!$A:$A,0),9)*INDEX([1]Home_Ho!$1:$1048576,MATCH(Activités_Home_Ho!$C257,[1]Home_Ho!$A:$A,0),5)/5</f>
        <v>0.94073571001792478</v>
      </c>
      <c r="P257">
        <f>INDEX('[1]population_%'!$1:$1048576,MATCH(Activités_Home_Ho!$A257,'[1]population_%'!$A:$A,0),9)*INDEX([1]Home_Ho!$1:$1048576,MATCH(Activités_Home_Ho!$C257,[1]Home_Ho!$A:$A,0),5)/5</f>
        <v>0.94073571001792478</v>
      </c>
      <c r="Q257">
        <f>INDEX('[1]population_%'!$1:$1048576,MATCH(Activités_Home_Ho!$A257,'[1]population_%'!$A:$A,0),9)*INDEX([1]Home_Ho!$1:$1048576,MATCH(Activités_Home_Ho!$C257,[1]Home_Ho!$A:$A,0),5)/5</f>
        <v>0.94073571001792478</v>
      </c>
      <c r="R257">
        <f>INDEX('[1]population_%'!$1:$1048576,MATCH(Activités_Home_Ho!$A257,'[1]population_%'!$A:$A,0),9)*INDEX([1]Home_Ho!$1:$1048576,MATCH(Activités_Home_Ho!$C257,[1]Home_Ho!$A:$A,0),5)/5</f>
        <v>0.94073571001792478</v>
      </c>
      <c r="S257">
        <f>INDEX('[1]population_%'!$1:$1048576,MATCH(Activités_Home_Ho!$A257,'[1]population_%'!$A:$A,0),9)*INDEX([1]Home_Ho!$1:$1048576,MATCH(Activités_Home_Ho!$C257,[1]Home_Ho!$A:$A,0),5)/5</f>
        <v>0.94073571001792478</v>
      </c>
      <c r="T257">
        <f>INDEX('[1]population_%'!$1:$1048576,MATCH(Activités_Home_Ho!$A257,'[1]population_%'!$A:$A,0),9)*INDEX([1]Home_Ho!$1:$1048576,MATCH(Activités_Home_Ho!$C257,[1]Home_Ho!$A:$A,0),6)/5</f>
        <v>0.85594463254331798</v>
      </c>
      <c r="U257">
        <f>INDEX('[1]population_%'!$1:$1048576,MATCH(Activités_Home_Ho!$A257,'[1]population_%'!$A:$A,0),9)*INDEX([1]Home_Ho!$1:$1048576,MATCH(Activités_Home_Ho!$C257,[1]Home_Ho!$A:$A,0),6)/5</f>
        <v>0.85594463254331798</v>
      </c>
      <c r="V257">
        <f>INDEX('[1]population_%'!$1:$1048576,MATCH(Activités_Home_Ho!$A257,'[1]population_%'!$A:$A,0),9)*INDEX([1]Home_Ho!$1:$1048576,MATCH(Activités_Home_Ho!$C257,[1]Home_Ho!$A:$A,0),6)/5</f>
        <v>0.85594463254331798</v>
      </c>
      <c r="W257">
        <f>INDEX('[1]population_%'!$1:$1048576,MATCH(Activités_Home_Ho!$A257,'[1]population_%'!$A:$A,0),9)*INDEX([1]Home_Ho!$1:$1048576,MATCH(Activités_Home_Ho!$C257,[1]Home_Ho!$A:$A,0),6)/5</f>
        <v>0.85594463254331798</v>
      </c>
      <c r="X257">
        <f>INDEX('[1]population_%'!$1:$1048576,MATCH(Activités_Home_Ho!$A257,'[1]population_%'!$A:$A,0),9)*INDEX([1]Home_Ho!$1:$1048576,MATCH(Activités_Home_Ho!$C257,[1]Home_Ho!$A:$A,0),6)/5</f>
        <v>0.85594463254331798</v>
      </c>
      <c r="Y257">
        <f>INDEX('[1]population_%'!$1:$1048576,MATCH(Activités_Home_Ho!$A257,'[1]population_%'!$A:$A,0),9)*INDEX([1]Home_Ho!$1:$1048576,MATCH(Activités_Home_Ho!$C257,[1]Home_Ho!$A:$A,0),7)/5</f>
        <v>0.78977016530571598</v>
      </c>
      <c r="Z257">
        <f>INDEX('[1]population_%'!$1:$1048576,MATCH(Activités_Home_Ho!$A257,'[1]population_%'!$A:$A,0),9)*INDEX([1]Home_Ho!$1:$1048576,MATCH(Activités_Home_Ho!$C257,[1]Home_Ho!$A:$A,0),7)/5</f>
        <v>0.78977016530571598</v>
      </c>
      <c r="AA257">
        <f>INDEX('[1]population_%'!$1:$1048576,MATCH(Activités_Home_Ho!$A257,'[1]population_%'!$A:$A,0),9)*INDEX([1]Home_Ho!$1:$1048576,MATCH(Activités_Home_Ho!$C257,[1]Home_Ho!$A:$A,0),7)/5</f>
        <v>0.78977016530571598</v>
      </c>
      <c r="AB257">
        <f>INDEX('[1]population_%'!$1:$1048576,MATCH(Activités_Home_Ho!$A257,'[1]population_%'!$A:$A,0),9)*INDEX([1]Home_Ho!$1:$1048576,MATCH(Activités_Home_Ho!$C257,[1]Home_Ho!$A:$A,0),7)/5</f>
        <v>0.78977016530571598</v>
      </c>
      <c r="AC257">
        <f>INDEX('[1]population_%'!$1:$1048576,MATCH(Activités_Home_Ho!$A257,'[1]population_%'!$A:$A,0),9)*INDEX([1]Home_Ho!$1:$1048576,MATCH(Activités_Home_Ho!$C257,[1]Home_Ho!$A:$A,0),7)/5</f>
        <v>0.78977016530571598</v>
      </c>
      <c r="AD257">
        <f>INDEX('[1]population_%'!$1:$1048576,MATCH(Activités_Home_Ho!$A257,'[1]population_%'!$A:$A,0),9)*INDEX([1]Home_Ho!$1:$1048576,MATCH(Activités_Home_Ho!$C257,[1]Home_Ho!$A:$A,0),8)/5</f>
        <v>0.79315793666600265</v>
      </c>
      <c r="AE257">
        <f>INDEX('[1]population_%'!$1:$1048576,MATCH(Activités_Home_Ho!$A257,'[1]population_%'!$A:$A,0),9)*INDEX([1]Home_Ho!$1:$1048576,MATCH(Activités_Home_Ho!$C257,[1]Home_Ho!$A:$A,0),8)/5</f>
        <v>0.79315793666600265</v>
      </c>
      <c r="AF257">
        <f>INDEX('[1]population_%'!$1:$1048576,MATCH(Activités_Home_Ho!$A257,'[1]population_%'!$A:$A,0),9)*INDEX([1]Home_Ho!$1:$1048576,MATCH(Activités_Home_Ho!$C257,[1]Home_Ho!$A:$A,0),8)/5</f>
        <v>0.79315793666600265</v>
      </c>
      <c r="AG257">
        <f>INDEX('[1]population_%'!$1:$1048576,MATCH(Activités_Home_Ho!$A257,'[1]population_%'!$A:$A,0),9)*INDEX([1]Home_Ho!$1:$1048576,MATCH(Activités_Home_Ho!$C257,[1]Home_Ho!$A:$A,0),8)/5</f>
        <v>0.79315793666600265</v>
      </c>
      <c r="AH257">
        <f>INDEX('[1]population_%'!$1:$1048576,MATCH(Activités_Home_Ho!$A257,'[1]population_%'!$A:$A,0),9)*INDEX([1]Home_Ho!$1:$1048576,MATCH(Activités_Home_Ho!$C257,[1]Home_Ho!$A:$A,0),8)/5</f>
        <v>0.79315793666600265</v>
      </c>
      <c r="AI257">
        <f>INDEX('[1]population_%'!$1:$1048576,MATCH(Activités_Home_Ho!$A257,'[1]population_%'!$A:$A,0),9)*INDEX([1]Home_Ho!$1:$1048576,MATCH(Activités_Home_Ho!$C257,[1]Home_Ho!$A:$A,0),9)/5</f>
        <v>0.6383529177454691</v>
      </c>
      <c r="AJ257">
        <f>INDEX('[1]population_%'!$1:$1048576,MATCH(Activités_Home_Ho!$A257,'[1]population_%'!$A:$A,0),9)*INDEX([1]Home_Ho!$1:$1048576,MATCH(Activités_Home_Ho!$C257,[1]Home_Ho!$A:$A,0),9)/5</f>
        <v>0.6383529177454691</v>
      </c>
      <c r="AK257">
        <f>INDEX('[1]population_%'!$1:$1048576,MATCH(Activités_Home_Ho!$A257,'[1]population_%'!$A:$A,0),9)*INDEX([1]Home_Ho!$1:$1048576,MATCH(Activités_Home_Ho!$C257,[1]Home_Ho!$A:$A,0),9)/5</f>
        <v>0.6383529177454691</v>
      </c>
      <c r="AL257">
        <f>INDEX('[1]population_%'!$1:$1048576,MATCH(Activités_Home_Ho!$A257,'[1]population_%'!$A:$A,0),9)*INDEX([1]Home_Ho!$1:$1048576,MATCH(Activités_Home_Ho!$C257,[1]Home_Ho!$A:$A,0),9)/5</f>
        <v>0.6383529177454691</v>
      </c>
      <c r="AM257">
        <f>INDEX('[1]population_%'!$1:$1048576,MATCH(Activités_Home_Ho!$A257,'[1]population_%'!$A:$A,0),9)*INDEX([1]Home_Ho!$1:$1048576,MATCH(Activités_Home_Ho!$C257,[1]Home_Ho!$A:$A,0),9)/5</f>
        <v>0.6383529177454691</v>
      </c>
      <c r="AN257">
        <f>INDEX('[1]population_%'!$1:$1048576,MATCH(Activités_Home_Ho!$A257,'[1]population_%'!$A:$A,0),9)*INDEX([1]Home_Ho!$1:$1048576,MATCH(Activités_Home_Ho!$C257,[1]Home_Ho!$A:$A,0),10)/5</f>
        <v>0.65816331408086037</v>
      </c>
      <c r="AO257">
        <f>INDEX('[1]population_%'!$1:$1048576,MATCH(Activités_Home_Ho!$A257,'[1]population_%'!$A:$A,0),9)*INDEX([1]Home_Ho!$1:$1048576,MATCH(Activités_Home_Ho!$C257,[1]Home_Ho!$A:$A,0),10)/5</f>
        <v>0.65816331408086037</v>
      </c>
      <c r="AP257">
        <f>INDEX('[1]population_%'!$1:$1048576,MATCH(Activités_Home_Ho!$A257,'[1]population_%'!$A:$A,0),9)*INDEX([1]Home_Ho!$1:$1048576,MATCH(Activités_Home_Ho!$C257,[1]Home_Ho!$A:$A,0),10)/5</f>
        <v>0.65816331408086037</v>
      </c>
      <c r="AQ257">
        <f>INDEX('[1]population_%'!$1:$1048576,MATCH(Activités_Home_Ho!$A257,'[1]population_%'!$A:$A,0),9)*INDEX([1]Home_Ho!$1:$1048576,MATCH(Activités_Home_Ho!$C257,[1]Home_Ho!$A:$A,0),10)/5</f>
        <v>0.65816331408086037</v>
      </c>
      <c r="AR257">
        <f>INDEX('[1]population_%'!$1:$1048576,MATCH(Activités_Home_Ho!$A257,'[1]population_%'!$A:$A,0),9)*INDEX([1]Home_Ho!$1:$1048576,MATCH(Activités_Home_Ho!$C257,[1]Home_Ho!$A:$A,0),10)/5</f>
        <v>0.65816331408086037</v>
      </c>
      <c r="AS257">
        <f>INDEX('[1]population_%'!$1:$1048576,MATCH(Activités_Home_Ho!$A257,'[1]population_%'!$A:$A,0),9)*INDEX([1]Home_Ho!$1:$1048576,MATCH(Activités_Home_Ho!$C257,[1]Home_Ho!$A:$A,0),11)/5</f>
        <v>0.54885122485560645</v>
      </c>
      <c r="AT257">
        <f>INDEX('[1]population_%'!$1:$1048576,MATCH(Activités_Home_Ho!$A257,'[1]population_%'!$A:$A,0),9)*INDEX([1]Home_Ho!$1:$1048576,MATCH(Activités_Home_Ho!$C257,[1]Home_Ho!$A:$A,0),11)/5</f>
        <v>0.54885122485560645</v>
      </c>
      <c r="AU257">
        <f>INDEX('[1]population_%'!$1:$1048576,MATCH(Activités_Home_Ho!$A257,'[1]population_%'!$A:$A,0),9)*INDEX([1]Home_Ho!$1:$1048576,MATCH(Activités_Home_Ho!$C257,[1]Home_Ho!$A:$A,0),11)/5</f>
        <v>0.54885122485560645</v>
      </c>
      <c r="AV257">
        <f>INDEX('[1]population_%'!$1:$1048576,MATCH(Activités_Home_Ho!$A257,'[1]population_%'!$A:$A,0),9)*INDEX([1]Home_Ho!$1:$1048576,MATCH(Activités_Home_Ho!$C257,[1]Home_Ho!$A:$A,0),11)/5</f>
        <v>0.54885122485560645</v>
      </c>
      <c r="AW257">
        <f>INDEX('[1]population_%'!$1:$1048576,MATCH(Activités_Home_Ho!$A257,'[1]population_%'!$A:$A,0),9)*INDEX([1]Home_Ho!$1:$1048576,MATCH(Activités_Home_Ho!$C257,[1]Home_Ho!$A:$A,0),12)/5</f>
        <v>0.12221788488348935</v>
      </c>
      <c r="AX257">
        <f>INDEX('[1]population_%'!$1:$1048576,MATCH(Activités_Home_Ho!$A257,'[1]population_%'!$A:$A,0),9)*INDEX([1]Home_Ho!$1:$1048576,MATCH(Activités_Home_Ho!$C257,[1]Home_Ho!$A:$A,0),12)/5</f>
        <v>0.12221788488348935</v>
      </c>
      <c r="AY257">
        <f>INDEX('[1]population_%'!$1:$1048576,MATCH(Activités_Home_Ho!$A257,'[1]population_%'!$A:$A,0),9)*INDEX([1]Home_Ho!$1:$1048576,MATCH(Activités_Home_Ho!$C257,[1]Home_Ho!$A:$A,0),12)/5</f>
        <v>0.12221788488348935</v>
      </c>
      <c r="AZ257">
        <f>INDEX('[1]population_%'!$1:$1048576,MATCH(Activités_Home_Ho!$A257,'[1]population_%'!$A:$A,0),9)*INDEX([1]Home_Ho!$1:$1048576,MATCH(Activités_Home_Ho!$C257,[1]Home_Ho!$A:$A,0),12)/5</f>
        <v>0.12221788488348935</v>
      </c>
      <c r="BA257">
        <f>INDEX('[1]population_%'!$1:$1048576,MATCH(Activités_Home_Ho!$A257,'[1]population_%'!$A:$A,0),9)*INDEX([1]Home_Ho!$1:$1048576,MATCH(Activités_Home_Ho!$C257,[1]Home_Ho!$A:$A,0),12)/5</f>
        <v>0.12221788488348935</v>
      </c>
      <c r="BB257">
        <f>INDEX('[1]population_%'!$1:$1048576,MATCH(Activités_Home_Ho!$A257,'[1]population_%'!$A:$A,0),9)*INDEX([1]Home_Ho!$1:$1048576,MATCH(Activités_Home_Ho!$C257,[1]Home_Ho!$A:$A,0),12)/5</f>
        <v>0.12221788488348935</v>
      </c>
      <c r="BC257">
        <f>INDEX('[1]population_%'!$1:$1048576,MATCH(Activités_Home_Ho!$A257,'[1]population_%'!$A:$A,0),9)*INDEX([1]Home_Ho!$1:$1048576,MATCH(Activités_Home_Ho!$C257,[1]Home_Ho!$A:$A,0),13)/5</f>
        <v>8.8082055367456683E-2</v>
      </c>
      <c r="BD257">
        <f>INDEX('[1]population_%'!$1:$1048576,MATCH(Activités_Home_Ho!$A257,'[1]population_%'!$A:$A,0),9)*INDEX([1]Home_Ho!$1:$1048576,MATCH(Activités_Home_Ho!$C257,[1]Home_Ho!$A:$A,0),13)/5</f>
        <v>8.8082055367456683E-2</v>
      </c>
      <c r="BE257">
        <f>INDEX('[1]population_%'!$1:$1048576,MATCH(Activités_Home_Ho!$A257,'[1]population_%'!$A:$A,0),9)*INDEX([1]Home_Ho!$1:$1048576,MATCH(Activités_Home_Ho!$C257,[1]Home_Ho!$A:$A,0),13)/5</f>
        <v>8.8082055367456683E-2</v>
      </c>
      <c r="BF257">
        <f>INDEX('[1]population_%'!$1:$1048576,MATCH(Activités_Home_Ho!$A257,'[1]population_%'!$A:$A,0),9)*INDEX([1]Home_Ho!$1:$1048576,MATCH(Activités_Home_Ho!$C257,[1]Home_Ho!$A:$A,0),13)/5</f>
        <v>8.8082055367456683E-2</v>
      </c>
      <c r="BG257">
        <f>INDEX('[1]population_%'!$1:$1048576,MATCH(Activités_Home_Ho!$A257,'[1]population_%'!$A:$A,0),9)*INDEX([1]Home_Ho!$1:$1048576,MATCH(Activités_Home_Ho!$C257,[1]Home_Ho!$A:$A,0),13)/5</f>
        <v>8.8082055367456683E-2</v>
      </c>
      <c r="BH257">
        <f>INDEX('[1]population_%'!$1:$1048576,MATCH(Activités_Home_Ho!$A257,'[1]population_%'!$A:$A,0),9)*INDEX([1]Home_Ho!$1:$1048576,MATCH(Activités_Home_Ho!$C257,[1]Home_Ho!$A:$A,0),14)/5</f>
        <v>2.7682931686914956E-2</v>
      </c>
      <c r="BI257">
        <f>INDEX('[1]population_%'!$1:$1048576,MATCH(Activités_Home_Ho!$A257,'[1]population_%'!$A:$A,0),9)*INDEX([1]Home_Ho!$1:$1048576,MATCH(Activités_Home_Ho!$C257,[1]Home_Ho!$A:$A,0),14)/5</f>
        <v>2.7682931686914956E-2</v>
      </c>
      <c r="BJ257">
        <f>INDEX('[1]population_%'!$1:$1048576,MATCH(Activités_Home_Ho!$A257,'[1]population_%'!$A:$A,0),9)*INDEX([1]Home_Ho!$1:$1048576,MATCH(Activités_Home_Ho!$C257,[1]Home_Ho!$A:$A,0),14)/5</f>
        <v>2.7682931686914956E-2</v>
      </c>
      <c r="BK257">
        <f>INDEX('[1]population_%'!$1:$1048576,MATCH(Activités_Home_Ho!$A257,'[1]population_%'!$A:$A,0),9)*INDEX([1]Home_Ho!$1:$1048576,MATCH(Activités_Home_Ho!$C257,[1]Home_Ho!$A:$A,0),14)/5</f>
        <v>2.7682931686914956E-2</v>
      </c>
      <c r="BL257">
        <f>INDEX('[1]population_%'!$1:$1048576,MATCH(Activités_Home_Ho!$A257,'[1]population_%'!$A:$A,0),9)*INDEX([1]Home_Ho!$1:$1048576,MATCH(Activités_Home_Ho!$C257,[1]Home_Ho!$A:$A,0),14)/5</f>
        <v>2.7682931686914956E-2</v>
      </c>
      <c r="BM257">
        <f>INDEX('[1]population_%'!$1:$1048576,MATCH(Activités_Home_Ho!$A257,'[1]population_%'!$A:$A,0),9)*INDEX([1]Home_Ho!$1:$1048576,MATCH(Activités_Home_Ho!$C257,[1]Home_Ho!$A:$A,0),15)/15</f>
        <v>1.0905397331208924E-2</v>
      </c>
      <c r="BN257">
        <f>INDEX('[1]population_%'!$1:$1048576,MATCH(Activités_Home_Ho!$A257,'[1]population_%'!$A:$A,0),9)*INDEX([1]Home_Ho!$1:$1048576,MATCH(Activités_Home_Ho!$C257,[1]Home_Ho!$A:$A,0),15)/15</f>
        <v>1.0905397331208924E-2</v>
      </c>
      <c r="BO257">
        <f>INDEX('[1]population_%'!$1:$1048576,MATCH(Activités_Home_Ho!$A257,'[1]population_%'!$A:$A,0),9)*INDEX([1]Home_Ho!$1:$1048576,MATCH(Activités_Home_Ho!$C257,[1]Home_Ho!$A:$A,0),15)/15</f>
        <v>1.0905397331208924E-2</v>
      </c>
      <c r="BP257">
        <f>INDEX('[1]population_%'!$1:$1048576,MATCH(Activités_Home_Ho!$A257,'[1]population_%'!$A:$A,0),9)*INDEX([1]Home_Ho!$1:$1048576,MATCH(Activités_Home_Ho!$C257,[1]Home_Ho!$A:$A,0),15)/15</f>
        <v>1.0905397331208924E-2</v>
      </c>
      <c r="BQ257">
        <f>INDEX('[1]population_%'!$1:$1048576,MATCH(Activités_Home_Ho!$A257,'[1]population_%'!$A:$A,0),9)*INDEX([1]Home_Ho!$1:$1048576,MATCH(Activités_Home_Ho!$C257,[1]Home_Ho!$A:$A,0),15)/15</f>
        <v>1.0905397331208924E-2</v>
      </c>
      <c r="BR257">
        <f>INDEX('[1]population_%'!$1:$1048576,MATCH(Activités_Home_Ho!$A257,'[1]population_%'!$A:$A,0),9)*INDEX([1]Home_Ho!$1:$1048576,MATCH(Activités_Home_Ho!$C257,[1]Home_Ho!$A:$A,0),15)/15</f>
        <v>1.0905397331208924E-2</v>
      </c>
      <c r="BS257">
        <f>INDEX('[1]population_%'!$1:$1048576,MATCH(Activités_Home_Ho!$A257,'[1]population_%'!$A:$A,0),9)*INDEX([1]Home_Ho!$1:$1048576,MATCH(Activités_Home_Ho!$C257,[1]Home_Ho!$A:$A,0),15)/15</f>
        <v>1.0905397331208924E-2</v>
      </c>
      <c r="BT257">
        <f>INDEX('[1]population_%'!$1:$1048576,MATCH(Activités_Home_Ho!$A257,'[1]population_%'!$A:$A,0),9)*INDEX([1]Home_Ho!$1:$1048576,MATCH(Activités_Home_Ho!$C257,[1]Home_Ho!$A:$A,0),15)/15</f>
        <v>1.0905397331208924E-2</v>
      </c>
      <c r="BU257">
        <f>INDEX('[1]population_%'!$1:$1048576,MATCH(Activités_Home_Ho!$A257,'[1]population_%'!$A:$A,0),9)*INDEX([1]Home_Ho!$1:$1048576,MATCH(Activités_Home_Ho!$C257,[1]Home_Ho!$A:$A,0),15)/15</f>
        <v>1.0905397331208924E-2</v>
      </c>
      <c r="BV257">
        <f>INDEX('[1]population_%'!$1:$1048576,MATCH(Activités_Home_Ho!$A257,'[1]population_%'!$A:$A,0),9)*INDEX([1]Home_Ho!$1:$1048576,MATCH(Activités_Home_Ho!$C257,[1]Home_Ho!$A:$A,0),15)/15</f>
        <v>1.0905397331208924E-2</v>
      </c>
      <c r="BW257">
        <f>INDEX('[1]population_%'!$1:$1048576,MATCH(Activités_Home_Ho!$A257,'[1]population_%'!$A:$A,0),9)*INDEX([1]Home_Ho!$1:$1048576,MATCH(Activités_Home_Ho!$C257,[1]Home_Ho!$A:$A,0),15)/15</f>
        <v>1.0905397331208924E-2</v>
      </c>
      <c r="BX257">
        <f>INDEX('[1]population_%'!$1:$1048576,MATCH(Activités_Home_Ho!$A257,'[1]population_%'!$A:$A,0),9)*INDEX([1]Home_Ho!$1:$1048576,MATCH(Activités_Home_Ho!$C257,[1]Home_Ho!$A:$A,0),15)/15</f>
        <v>1.0905397331208924E-2</v>
      </c>
      <c r="BY257">
        <f>INDEX('[1]population_%'!$1:$1048576,MATCH(Activités_Home_Ho!$A257,'[1]population_%'!$A:$A,0),9)*INDEX([1]Home_Ho!$1:$1048576,MATCH(Activités_Home_Ho!$C257,[1]Home_Ho!$A:$A,0),15)/15</f>
        <v>1.0905397331208924E-2</v>
      </c>
      <c r="BZ257">
        <f>INDEX('[1]population_%'!$1:$1048576,MATCH(Activités_Home_Ho!$A257,'[1]population_%'!$A:$A,0),9)*INDEX([1]Home_Ho!$1:$1048576,MATCH(Activités_Home_Ho!$C257,[1]Home_Ho!$A:$A,0),15)/15</f>
        <v>1.0905397331208924E-2</v>
      </c>
      <c r="CA257">
        <f>INDEX('[1]population_%'!$1:$1048576,MATCH(Activités_Home_Ho!$A257,'[1]population_%'!$A:$A,0),9)*INDEX([1]Home_Ho!$1:$1048576,MATCH(Activités_Home_Ho!$C257,[1]Home_Ho!$A:$A,0),15)/15</f>
        <v>1.0905397331208924E-2</v>
      </c>
    </row>
    <row r="258" spans="1:79" x14ac:dyDescent="0.35">
      <c r="A258" s="1" t="s">
        <v>514</v>
      </c>
      <c r="B258" s="1" t="s">
        <v>515</v>
      </c>
      <c r="C258" t="str">
        <f>INDEX([1]bruxelles_parsed_lat_long!$1:$1048576,MATCH($A258,[1]bruxelles_parsed_lat_long!$E:$E,0),9)</f>
        <v>Evere</v>
      </c>
      <c r="D258">
        <f>INDEX('[1]population_%'!$1:$1048576,MATCH(Activités_Home_Ho!$A258,'[1]population_%'!$A:$A,0),9)*INDEX([1]Home_Ho!$1:$1048576,MATCH(Activités_Home_Ho!$C258,[1]Home_Ho!$A:$A,0),2)/2</f>
        <v>3.129695640252262E-2</v>
      </c>
      <c r="E258">
        <f>INDEX('[1]population_%'!$1:$1048576,MATCH(Activités_Home_Ho!$A258,'[1]population_%'!$A:$A,0),9)*INDEX([1]Home_Ho!$1:$1048576,MATCH(Activités_Home_Ho!$C258,[1]Home_Ho!$A:$A,0),3)/5</f>
        <v>0.27737930719312676</v>
      </c>
      <c r="F258">
        <f>INDEX('[1]population_%'!$1:$1048576,MATCH(Activités_Home_Ho!$A258,'[1]population_%'!$A:$A,0),9)*INDEX([1]Home_Ho!$1:$1048576,MATCH(Activités_Home_Ho!$C258,[1]Home_Ho!$A:$A,0),3)/5</f>
        <v>0.27737930719312676</v>
      </c>
      <c r="G258">
        <f>INDEX('[1]population_%'!$1:$1048576,MATCH(Activités_Home_Ho!$A258,'[1]population_%'!$A:$A,0),9)*INDEX([1]Home_Ho!$1:$1048576,MATCH(Activités_Home_Ho!$C258,[1]Home_Ho!$A:$A,0),3)/5</f>
        <v>0.27737930719312676</v>
      </c>
      <c r="H258">
        <f>INDEX('[1]population_%'!$1:$1048576,MATCH(Activités_Home_Ho!$A258,'[1]population_%'!$A:$A,0),9)*INDEX([1]Home_Ho!$1:$1048576,MATCH(Activités_Home_Ho!$C258,[1]Home_Ho!$A:$A,0),3)/5</f>
        <v>0.27737930719312676</v>
      </c>
      <c r="I258">
        <f>INDEX('[1]population_%'!$1:$1048576,MATCH(Activités_Home_Ho!$A258,'[1]population_%'!$A:$A,0),9)*INDEX([1]Home_Ho!$1:$1048576,MATCH(Activités_Home_Ho!$C258,[1]Home_Ho!$A:$A,0),3)/5</f>
        <v>0.27737930719312676</v>
      </c>
      <c r="J258">
        <f>INDEX('[1]population_%'!$1:$1048576,MATCH(Activités_Home_Ho!$A258,'[1]population_%'!$A:$A,0),9)*INDEX([1]Home_Ho!$1:$1048576,MATCH(Activités_Home_Ho!$C258,[1]Home_Ho!$A:$A,0),4)/5</f>
        <v>0.58067891417603512</v>
      </c>
      <c r="K258">
        <f>INDEX('[1]population_%'!$1:$1048576,MATCH(Activités_Home_Ho!$A258,'[1]population_%'!$A:$A,0),9)*INDEX([1]Home_Ho!$1:$1048576,MATCH(Activités_Home_Ho!$C258,[1]Home_Ho!$A:$A,0),4)/5</f>
        <v>0.58067891417603512</v>
      </c>
      <c r="L258">
        <f>INDEX('[1]population_%'!$1:$1048576,MATCH(Activités_Home_Ho!$A258,'[1]population_%'!$A:$A,0),9)*INDEX([1]Home_Ho!$1:$1048576,MATCH(Activités_Home_Ho!$C258,[1]Home_Ho!$A:$A,0),4)/5</f>
        <v>0.58067891417603512</v>
      </c>
      <c r="M258">
        <f>INDEX('[1]population_%'!$1:$1048576,MATCH(Activités_Home_Ho!$A258,'[1]population_%'!$A:$A,0),9)*INDEX([1]Home_Ho!$1:$1048576,MATCH(Activités_Home_Ho!$C258,[1]Home_Ho!$A:$A,0),4)/5</f>
        <v>0.58067891417603512</v>
      </c>
      <c r="N258">
        <f>INDEX('[1]population_%'!$1:$1048576,MATCH(Activités_Home_Ho!$A258,'[1]population_%'!$A:$A,0),9)*INDEX([1]Home_Ho!$1:$1048576,MATCH(Activités_Home_Ho!$C258,[1]Home_Ho!$A:$A,0),4)/5</f>
        <v>0.58067891417603512</v>
      </c>
      <c r="O258">
        <f>INDEX('[1]population_%'!$1:$1048576,MATCH(Activités_Home_Ho!$A258,'[1]population_%'!$A:$A,0),9)*INDEX([1]Home_Ho!$1:$1048576,MATCH(Activités_Home_Ho!$C258,[1]Home_Ho!$A:$A,0),5)/5</f>
        <v>0.68034768302714554</v>
      </c>
      <c r="P258">
        <f>INDEX('[1]population_%'!$1:$1048576,MATCH(Activités_Home_Ho!$A258,'[1]population_%'!$A:$A,0),9)*INDEX([1]Home_Ho!$1:$1048576,MATCH(Activités_Home_Ho!$C258,[1]Home_Ho!$A:$A,0),5)/5</f>
        <v>0.68034768302714554</v>
      </c>
      <c r="Q258">
        <f>INDEX('[1]population_%'!$1:$1048576,MATCH(Activités_Home_Ho!$A258,'[1]population_%'!$A:$A,0),9)*INDEX([1]Home_Ho!$1:$1048576,MATCH(Activités_Home_Ho!$C258,[1]Home_Ho!$A:$A,0),5)/5</f>
        <v>0.68034768302714554</v>
      </c>
      <c r="R258">
        <f>INDEX('[1]population_%'!$1:$1048576,MATCH(Activités_Home_Ho!$A258,'[1]population_%'!$A:$A,0),9)*INDEX([1]Home_Ho!$1:$1048576,MATCH(Activités_Home_Ho!$C258,[1]Home_Ho!$A:$A,0),5)/5</f>
        <v>0.68034768302714554</v>
      </c>
      <c r="S258">
        <f>INDEX('[1]population_%'!$1:$1048576,MATCH(Activités_Home_Ho!$A258,'[1]population_%'!$A:$A,0),9)*INDEX([1]Home_Ho!$1:$1048576,MATCH(Activités_Home_Ho!$C258,[1]Home_Ho!$A:$A,0),5)/5</f>
        <v>0.68034768302714554</v>
      </c>
      <c r="T258">
        <f>INDEX('[1]population_%'!$1:$1048576,MATCH(Activités_Home_Ho!$A258,'[1]population_%'!$A:$A,0),9)*INDEX([1]Home_Ho!$1:$1048576,MATCH(Activités_Home_Ho!$C258,[1]Home_Ho!$A:$A,0),6)/5</f>
        <v>0.74619166438168361</v>
      </c>
      <c r="U258">
        <f>INDEX('[1]population_%'!$1:$1048576,MATCH(Activités_Home_Ho!$A258,'[1]population_%'!$A:$A,0),9)*INDEX([1]Home_Ho!$1:$1048576,MATCH(Activités_Home_Ho!$C258,[1]Home_Ho!$A:$A,0),6)/5</f>
        <v>0.74619166438168361</v>
      </c>
      <c r="V258">
        <f>INDEX('[1]population_%'!$1:$1048576,MATCH(Activités_Home_Ho!$A258,'[1]population_%'!$A:$A,0),9)*INDEX([1]Home_Ho!$1:$1048576,MATCH(Activités_Home_Ho!$C258,[1]Home_Ho!$A:$A,0),6)/5</f>
        <v>0.74619166438168361</v>
      </c>
      <c r="W258">
        <f>INDEX('[1]population_%'!$1:$1048576,MATCH(Activités_Home_Ho!$A258,'[1]population_%'!$A:$A,0),9)*INDEX([1]Home_Ho!$1:$1048576,MATCH(Activités_Home_Ho!$C258,[1]Home_Ho!$A:$A,0),6)/5</f>
        <v>0.74619166438168361</v>
      </c>
      <c r="X258">
        <f>INDEX('[1]population_%'!$1:$1048576,MATCH(Activités_Home_Ho!$A258,'[1]population_%'!$A:$A,0),9)*INDEX([1]Home_Ho!$1:$1048576,MATCH(Activités_Home_Ho!$C258,[1]Home_Ho!$A:$A,0),6)/5</f>
        <v>0.74619166438168361</v>
      </c>
      <c r="Y258">
        <f>INDEX('[1]population_%'!$1:$1048576,MATCH(Activités_Home_Ho!$A258,'[1]population_%'!$A:$A,0),9)*INDEX([1]Home_Ho!$1:$1048576,MATCH(Activités_Home_Ho!$C258,[1]Home_Ho!$A:$A,0),7)/5</f>
        <v>0.79032839776985653</v>
      </c>
      <c r="Z258">
        <f>INDEX('[1]population_%'!$1:$1048576,MATCH(Activités_Home_Ho!$A258,'[1]population_%'!$A:$A,0),9)*INDEX([1]Home_Ho!$1:$1048576,MATCH(Activités_Home_Ho!$C258,[1]Home_Ho!$A:$A,0),7)/5</f>
        <v>0.79032839776985653</v>
      </c>
      <c r="AA258">
        <f>INDEX('[1]population_%'!$1:$1048576,MATCH(Activités_Home_Ho!$A258,'[1]population_%'!$A:$A,0),9)*INDEX([1]Home_Ho!$1:$1048576,MATCH(Activités_Home_Ho!$C258,[1]Home_Ho!$A:$A,0),7)/5</f>
        <v>0.79032839776985653</v>
      </c>
      <c r="AB258">
        <f>INDEX('[1]population_%'!$1:$1048576,MATCH(Activités_Home_Ho!$A258,'[1]population_%'!$A:$A,0),9)*INDEX([1]Home_Ho!$1:$1048576,MATCH(Activités_Home_Ho!$C258,[1]Home_Ho!$A:$A,0),7)/5</f>
        <v>0.79032839776985653</v>
      </c>
      <c r="AC258">
        <f>INDEX('[1]population_%'!$1:$1048576,MATCH(Activités_Home_Ho!$A258,'[1]population_%'!$A:$A,0),9)*INDEX([1]Home_Ho!$1:$1048576,MATCH(Activités_Home_Ho!$C258,[1]Home_Ho!$A:$A,0),7)/5</f>
        <v>0.79032839776985653</v>
      </c>
      <c r="AD258">
        <f>INDEX('[1]population_%'!$1:$1048576,MATCH(Activités_Home_Ho!$A258,'[1]population_%'!$A:$A,0),9)*INDEX([1]Home_Ho!$1:$1048576,MATCH(Activités_Home_Ho!$C258,[1]Home_Ho!$A:$A,0),8)/5</f>
        <v>0.81685056210584039</v>
      </c>
      <c r="AE258">
        <f>INDEX('[1]population_%'!$1:$1048576,MATCH(Activités_Home_Ho!$A258,'[1]population_%'!$A:$A,0),9)*INDEX([1]Home_Ho!$1:$1048576,MATCH(Activités_Home_Ho!$C258,[1]Home_Ho!$A:$A,0),8)/5</f>
        <v>0.81685056210584039</v>
      </c>
      <c r="AF258">
        <f>INDEX('[1]population_%'!$1:$1048576,MATCH(Activités_Home_Ho!$A258,'[1]population_%'!$A:$A,0),9)*INDEX([1]Home_Ho!$1:$1048576,MATCH(Activités_Home_Ho!$C258,[1]Home_Ho!$A:$A,0),8)/5</f>
        <v>0.81685056210584039</v>
      </c>
      <c r="AG258">
        <f>INDEX('[1]population_%'!$1:$1048576,MATCH(Activités_Home_Ho!$A258,'[1]population_%'!$A:$A,0),9)*INDEX([1]Home_Ho!$1:$1048576,MATCH(Activités_Home_Ho!$C258,[1]Home_Ho!$A:$A,0),8)/5</f>
        <v>0.81685056210584039</v>
      </c>
      <c r="AH258">
        <f>INDEX('[1]population_%'!$1:$1048576,MATCH(Activités_Home_Ho!$A258,'[1]population_%'!$A:$A,0),9)*INDEX([1]Home_Ho!$1:$1048576,MATCH(Activités_Home_Ho!$C258,[1]Home_Ho!$A:$A,0),8)/5</f>
        <v>0.81685056210584039</v>
      </c>
      <c r="AI258">
        <f>INDEX('[1]population_%'!$1:$1048576,MATCH(Activités_Home_Ho!$A258,'[1]population_%'!$A:$A,0),9)*INDEX([1]Home_Ho!$1:$1048576,MATCH(Activités_Home_Ho!$C258,[1]Home_Ho!$A:$A,0),9)/5</f>
        <v>0.7368427017640069</v>
      </c>
      <c r="AJ258">
        <f>INDEX('[1]population_%'!$1:$1048576,MATCH(Activités_Home_Ho!$A258,'[1]population_%'!$A:$A,0),9)*INDEX([1]Home_Ho!$1:$1048576,MATCH(Activités_Home_Ho!$C258,[1]Home_Ho!$A:$A,0),9)/5</f>
        <v>0.7368427017640069</v>
      </c>
      <c r="AK258">
        <f>INDEX('[1]population_%'!$1:$1048576,MATCH(Activités_Home_Ho!$A258,'[1]population_%'!$A:$A,0),9)*INDEX([1]Home_Ho!$1:$1048576,MATCH(Activités_Home_Ho!$C258,[1]Home_Ho!$A:$A,0),9)/5</f>
        <v>0.7368427017640069</v>
      </c>
      <c r="AL258">
        <f>INDEX('[1]population_%'!$1:$1048576,MATCH(Activités_Home_Ho!$A258,'[1]population_%'!$A:$A,0),9)*INDEX([1]Home_Ho!$1:$1048576,MATCH(Activités_Home_Ho!$C258,[1]Home_Ho!$A:$A,0),9)/5</f>
        <v>0.7368427017640069</v>
      </c>
      <c r="AM258">
        <f>INDEX('[1]population_%'!$1:$1048576,MATCH(Activités_Home_Ho!$A258,'[1]population_%'!$A:$A,0),9)*INDEX([1]Home_Ho!$1:$1048576,MATCH(Activités_Home_Ho!$C258,[1]Home_Ho!$A:$A,0),9)/5</f>
        <v>0.7368427017640069</v>
      </c>
      <c r="AN258">
        <f>INDEX('[1]population_%'!$1:$1048576,MATCH(Activités_Home_Ho!$A258,'[1]population_%'!$A:$A,0),9)*INDEX([1]Home_Ho!$1:$1048576,MATCH(Activités_Home_Ho!$C258,[1]Home_Ho!$A:$A,0),10)/5</f>
        <v>0.71164463942966827</v>
      </c>
      <c r="AO258">
        <f>INDEX('[1]population_%'!$1:$1048576,MATCH(Activités_Home_Ho!$A258,'[1]population_%'!$A:$A,0),9)*INDEX([1]Home_Ho!$1:$1048576,MATCH(Activités_Home_Ho!$C258,[1]Home_Ho!$A:$A,0),10)/5</f>
        <v>0.71164463942966827</v>
      </c>
      <c r="AP258">
        <f>INDEX('[1]population_%'!$1:$1048576,MATCH(Activités_Home_Ho!$A258,'[1]population_%'!$A:$A,0),9)*INDEX([1]Home_Ho!$1:$1048576,MATCH(Activités_Home_Ho!$C258,[1]Home_Ho!$A:$A,0),10)/5</f>
        <v>0.71164463942966827</v>
      </c>
      <c r="AQ258">
        <f>INDEX('[1]population_%'!$1:$1048576,MATCH(Activités_Home_Ho!$A258,'[1]population_%'!$A:$A,0),9)*INDEX([1]Home_Ho!$1:$1048576,MATCH(Activités_Home_Ho!$C258,[1]Home_Ho!$A:$A,0),10)/5</f>
        <v>0.71164463942966827</v>
      </c>
      <c r="AR258">
        <f>INDEX('[1]population_%'!$1:$1048576,MATCH(Activités_Home_Ho!$A258,'[1]population_%'!$A:$A,0),9)*INDEX([1]Home_Ho!$1:$1048576,MATCH(Activités_Home_Ho!$C258,[1]Home_Ho!$A:$A,0),10)/5</f>
        <v>0.71164463942966827</v>
      </c>
      <c r="AS258">
        <f>INDEX('[1]population_%'!$1:$1048576,MATCH(Activités_Home_Ho!$A258,'[1]population_%'!$A:$A,0),9)*INDEX([1]Home_Ho!$1:$1048576,MATCH(Activités_Home_Ho!$C258,[1]Home_Ho!$A:$A,0),11)/5</f>
        <v>0.76745754501416696</v>
      </c>
      <c r="AT258">
        <f>INDEX('[1]population_%'!$1:$1048576,MATCH(Activités_Home_Ho!$A258,'[1]population_%'!$A:$A,0),9)*INDEX([1]Home_Ho!$1:$1048576,MATCH(Activités_Home_Ho!$C258,[1]Home_Ho!$A:$A,0),11)/5</f>
        <v>0.76745754501416696</v>
      </c>
      <c r="AU258">
        <f>INDEX('[1]population_%'!$1:$1048576,MATCH(Activités_Home_Ho!$A258,'[1]population_%'!$A:$A,0),9)*INDEX([1]Home_Ho!$1:$1048576,MATCH(Activités_Home_Ho!$C258,[1]Home_Ho!$A:$A,0),11)/5</f>
        <v>0.76745754501416696</v>
      </c>
      <c r="AV258">
        <f>INDEX('[1]population_%'!$1:$1048576,MATCH(Activités_Home_Ho!$A258,'[1]population_%'!$A:$A,0),9)*INDEX([1]Home_Ho!$1:$1048576,MATCH(Activités_Home_Ho!$C258,[1]Home_Ho!$A:$A,0),11)/5</f>
        <v>0.76745754501416696</v>
      </c>
      <c r="AW258">
        <f>INDEX('[1]population_%'!$1:$1048576,MATCH(Activités_Home_Ho!$A258,'[1]population_%'!$A:$A,0),9)*INDEX([1]Home_Ho!$1:$1048576,MATCH(Activités_Home_Ho!$C258,[1]Home_Ho!$A:$A,0),12)/5</f>
        <v>9.6338451695457461E-2</v>
      </c>
      <c r="AX258">
        <f>INDEX('[1]population_%'!$1:$1048576,MATCH(Activités_Home_Ho!$A258,'[1]population_%'!$A:$A,0),9)*INDEX([1]Home_Ho!$1:$1048576,MATCH(Activités_Home_Ho!$C258,[1]Home_Ho!$A:$A,0),12)/5</f>
        <v>9.6338451695457461E-2</v>
      </c>
      <c r="AY258">
        <f>INDEX('[1]population_%'!$1:$1048576,MATCH(Activités_Home_Ho!$A258,'[1]population_%'!$A:$A,0),9)*INDEX([1]Home_Ho!$1:$1048576,MATCH(Activités_Home_Ho!$C258,[1]Home_Ho!$A:$A,0),12)/5</f>
        <v>9.6338451695457461E-2</v>
      </c>
      <c r="AZ258">
        <f>INDEX('[1]population_%'!$1:$1048576,MATCH(Activités_Home_Ho!$A258,'[1]population_%'!$A:$A,0),9)*INDEX([1]Home_Ho!$1:$1048576,MATCH(Activités_Home_Ho!$C258,[1]Home_Ho!$A:$A,0),12)/5</f>
        <v>9.6338451695457461E-2</v>
      </c>
      <c r="BA258">
        <f>INDEX('[1]population_%'!$1:$1048576,MATCH(Activités_Home_Ho!$A258,'[1]population_%'!$A:$A,0),9)*INDEX([1]Home_Ho!$1:$1048576,MATCH(Activités_Home_Ho!$C258,[1]Home_Ho!$A:$A,0),12)/5</f>
        <v>9.6338451695457461E-2</v>
      </c>
      <c r="BB258">
        <f>INDEX('[1]population_%'!$1:$1048576,MATCH(Activités_Home_Ho!$A258,'[1]population_%'!$A:$A,0),9)*INDEX([1]Home_Ho!$1:$1048576,MATCH(Activités_Home_Ho!$C258,[1]Home_Ho!$A:$A,0),12)/5</f>
        <v>9.6338451695457461E-2</v>
      </c>
      <c r="BC258">
        <f>INDEX('[1]population_%'!$1:$1048576,MATCH(Activités_Home_Ho!$A258,'[1]population_%'!$A:$A,0),9)*INDEX([1]Home_Ho!$1:$1048576,MATCH(Activités_Home_Ho!$C258,[1]Home_Ho!$A:$A,0),13)/5</f>
        <v>4.2250891143405543E-2</v>
      </c>
      <c r="BD258">
        <f>INDEX('[1]population_%'!$1:$1048576,MATCH(Activités_Home_Ho!$A258,'[1]population_%'!$A:$A,0),9)*INDEX([1]Home_Ho!$1:$1048576,MATCH(Activités_Home_Ho!$C258,[1]Home_Ho!$A:$A,0),13)/5</f>
        <v>4.2250891143405543E-2</v>
      </c>
      <c r="BE258">
        <f>INDEX('[1]population_%'!$1:$1048576,MATCH(Activités_Home_Ho!$A258,'[1]population_%'!$A:$A,0),9)*INDEX([1]Home_Ho!$1:$1048576,MATCH(Activités_Home_Ho!$C258,[1]Home_Ho!$A:$A,0),13)/5</f>
        <v>4.2250891143405543E-2</v>
      </c>
      <c r="BF258">
        <f>INDEX('[1]population_%'!$1:$1048576,MATCH(Activités_Home_Ho!$A258,'[1]population_%'!$A:$A,0),9)*INDEX([1]Home_Ho!$1:$1048576,MATCH(Activités_Home_Ho!$C258,[1]Home_Ho!$A:$A,0),13)/5</f>
        <v>4.2250891143405543E-2</v>
      </c>
      <c r="BG258">
        <f>INDEX('[1]population_%'!$1:$1048576,MATCH(Activités_Home_Ho!$A258,'[1]population_%'!$A:$A,0),9)*INDEX([1]Home_Ho!$1:$1048576,MATCH(Activités_Home_Ho!$C258,[1]Home_Ho!$A:$A,0),13)/5</f>
        <v>4.2250891143405543E-2</v>
      </c>
      <c r="BH258">
        <f>INDEX('[1]population_%'!$1:$1048576,MATCH(Activités_Home_Ho!$A258,'[1]population_%'!$A:$A,0),9)*INDEX([1]Home_Ho!$1:$1048576,MATCH(Activités_Home_Ho!$C258,[1]Home_Ho!$A:$A,0),14)/5</f>
        <v>1.8778173841513569E-2</v>
      </c>
      <c r="BI258">
        <f>INDEX('[1]population_%'!$1:$1048576,MATCH(Activités_Home_Ho!$A258,'[1]population_%'!$A:$A,0),9)*INDEX([1]Home_Ho!$1:$1048576,MATCH(Activités_Home_Ho!$C258,[1]Home_Ho!$A:$A,0),14)/5</f>
        <v>1.8778173841513569E-2</v>
      </c>
      <c r="BJ258">
        <f>INDEX('[1]population_%'!$1:$1048576,MATCH(Activités_Home_Ho!$A258,'[1]population_%'!$A:$A,0),9)*INDEX([1]Home_Ho!$1:$1048576,MATCH(Activités_Home_Ho!$C258,[1]Home_Ho!$A:$A,0),14)/5</f>
        <v>1.8778173841513569E-2</v>
      </c>
      <c r="BK258">
        <f>INDEX('[1]population_%'!$1:$1048576,MATCH(Activités_Home_Ho!$A258,'[1]population_%'!$A:$A,0),9)*INDEX([1]Home_Ho!$1:$1048576,MATCH(Activités_Home_Ho!$C258,[1]Home_Ho!$A:$A,0),14)/5</f>
        <v>1.8778173841513569E-2</v>
      </c>
      <c r="BL258">
        <f>INDEX('[1]population_%'!$1:$1048576,MATCH(Activités_Home_Ho!$A258,'[1]population_%'!$A:$A,0),9)*INDEX([1]Home_Ho!$1:$1048576,MATCH(Activités_Home_Ho!$C258,[1]Home_Ho!$A:$A,0),14)/5</f>
        <v>1.8778173841513569E-2</v>
      </c>
      <c r="BM258">
        <f>INDEX('[1]population_%'!$1:$1048576,MATCH(Activités_Home_Ho!$A258,'[1]population_%'!$A:$A,0),9)*INDEX([1]Home_Ho!$1:$1048576,MATCH(Activités_Home_Ho!$C258,[1]Home_Ho!$A:$A,0),15)/15</f>
        <v>7.3026231605886113E-3</v>
      </c>
      <c r="BN258">
        <f>INDEX('[1]population_%'!$1:$1048576,MATCH(Activités_Home_Ho!$A258,'[1]population_%'!$A:$A,0),9)*INDEX([1]Home_Ho!$1:$1048576,MATCH(Activités_Home_Ho!$C258,[1]Home_Ho!$A:$A,0),15)/15</f>
        <v>7.3026231605886113E-3</v>
      </c>
      <c r="BO258">
        <f>INDEX('[1]population_%'!$1:$1048576,MATCH(Activités_Home_Ho!$A258,'[1]population_%'!$A:$A,0),9)*INDEX([1]Home_Ho!$1:$1048576,MATCH(Activités_Home_Ho!$C258,[1]Home_Ho!$A:$A,0),15)/15</f>
        <v>7.3026231605886113E-3</v>
      </c>
      <c r="BP258">
        <f>INDEX('[1]population_%'!$1:$1048576,MATCH(Activités_Home_Ho!$A258,'[1]population_%'!$A:$A,0),9)*INDEX([1]Home_Ho!$1:$1048576,MATCH(Activités_Home_Ho!$C258,[1]Home_Ho!$A:$A,0),15)/15</f>
        <v>7.3026231605886113E-3</v>
      </c>
      <c r="BQ258">
        <f>INDEX('[1]population_%'!$1:$1048576,MATCH(Activités_Home_Ho!$A258,'[1]population_%'!$A:$A,0),9)*INDEX([1]Home_Ho!$1:$1048576,MATCH(Activités_Home_Ho!$C258,[1]Home_Ho!$A:$A,0),15)/15</f>
        <v>7.3026231605886113E-3</v>
      </c>
      <c r="BR258">
        <f>INDEX('[1]population_%'!$1:$1048576,MATCH(Activités_Home_Ho!$A258,'[1]population_%'!$A:$A,0),9)*INDEX([1]Home_Ho!$1:$1048576,MATCH(Activités_Home_Ho!$C258,[1]Home_Ho!$A:$A,0),15)/15</f>
        <v>7.3026231605886113E-3</v>
      </c>
      <c r="BS258">
        <f>INDEX('[1]population_%'!$1:$1048576,MATCH(Activités_Home_Ho!$A258,'[1]population_%'!$A:$A,0),9)*INDEX([1]Home_Ho!$1:$1048576,MATCH(Activités_Home_Ho!$C258,[1]Home_Ho!$A:$A,0),15)/15</f>
        <v>7.3026231605886113E-3</v>
      </c>
      <c r="BT258">
        <f>INDEX('[1]population_%'!$1:$1048576,MATCH(Activités_Home_Ho!$A258,'[1]population_%'!$A:$A,0),9)*INDEX([1]Home_Ho!$1:$1048576,MATCH(Activités_Home_Ho!$C258,[1]Home_Ho!$A:$A,0),15)/15</f>
        <v>7.3026231605886113E-3</v>
      </c>
      <c r="BU258">
        <f>INDEX('[1]population_%'!$1:$1048576,MATCH(Activités_Home_Ho!$A258,'[1]population_%'!$A:$A,0),9)*INDEX([1]Home_Ho!$1:$1048576,MATCH(Activités_Home_Ho!$C258,[1]Home_Ho!$A:$A,0),15)/15</f>
        <v>7.3026231605886113E-3</v>
      </c>
      <c r="BV258">
        <f>INDEX('[1]population_%'!$1:$1048576,MATCH(Activités_Home_Ho!$A258,'[1]population_%'!$A:$A,0),9)*INDEX([1]Home_Ho!$1:$1048576,MATCH(Activités_Home_Ho!$C258,[1]Home_Ho!$A:$A,0),15)/15</f>
        <v>7.3026231605886113E-3</v>
      </c>
      <c r="BW258">
        <f>INDEX('[1]population_%'!$1:$1048576,MATCH(Activités_Home_Ho!$A258,'[1]population_%'!$A:$A,0),9)*INDEX([1]Home_Ho!$1:$1048576,MATCH(Activités_Home_Ho!$C258,[1]Home_Ho!$A:$A,0),15)/15</f>
        <v>7.3026231605886113E-3</v>
      </c>
      <c r="BX258">
        <f>INDEX('[1]population_%'!$1:$1048576,MATCH(Activités_Home_Ho!$A258,'[1]population_%'!$A:$A,0),9)*INDEX([1]Home_Ho!$1:$1048576,MATCH(Activités_Home_Ho!$C258,[1]Home_Ho!$A:$A,0),15)/15</f>
        <v>7.3026231605886113E-3</v>
      </c>
      <c r="BY258">
        <f>INDEX('[1]population_%'!$1:$1048576,MATCH(Activités_Home_Ho!$A258,'[1]population_%'!$A:$A,0),9)*INDEX([1]Home_Ho!$1:$1048576,MATCH(Activités_Home_Ho!$C258,[1]Home_Ho!$A:$A,0),15)/15</f>
        <v>7.3026231605886113E-3</v>
      </c>
      <c r="BZ258">
        <f>INDEX('[1]population_%'!$1:$1048576,MATCH(Activités_Home_Ho!$A258,'[1]population_%'!$A:$A,0),9)*INDEX([1]Home_Ho!$1:$1048576,MATCH(Activités_Home_Ho!$C258,[1]Home_Ho!$A:$A,0),15)/15</f>
        <v>7.3026231605886113E-3</v>
      </c>
      <c r="CA258">
        <f>INDEX('[1]population_%'!$1:$1048576,MATCH(Activités_Home_Ho!$A258,'[1]population_%'!$A:$A,0),9)*INDEX([1]Home_Ho!$1:$1048576,MATCH(Activités_Home_Ho!$C258,[1]Home_Ho!$A:$A,0),15)/15</f>
        <v>7.3026231605886113E-3</v>
      </c>
    </row>
    <row r="259" spans="1:79" x14ac:dyDescent="0.35">
      <c r="A259" s="1" t="s">
        <v>516</v>
      </c>
      <c r="B259" s="1" t="s">
        <v>517</v>
      </c>
      <c r="C259" t="str">
        <f>INDEX([1]bruxelles_parsed_lat_long!$1:$1048576,MATCH($A259,[1]bruxelles_parsed_lat_long!$E:$E,0),9)</f>
        <v>Evere</v>
      </c>
      <c r="D259">
        <f>INDEX('[1]population_%'!$1:$1048576,MATCH(Activités_Home_Ho!$A259,'[1]population_%'!$A:$A,0),9)*INDEX([1]Home_Ho!$1:$1048576,MATCH(Activités_Home_Ho!$C259,[1]Home_Ho!$A:$A,0),2)/2</f>
        <v>3.2295037016726078E-2</v>
      </c>
      <c r="E259">
        <f>INDEX('[1]population_%'!$1:$1048576,MATCH(Activités_Home_Ho!$A259,'[1]population_%'!$A:$A,0),9)*INDEX([1]Home_Ho!$1:$1048576,MATCH(Activités_Home_Ho!$C259,[1]Home_Ho!$A:$A,0),3)/5</f>
        <v>0.28622511653413762</v>
      </c>
      <c r="F259">
        <f>INDEX('[1]population_%'!$1:$1048576,MATCH(Activités_Home_Ho!$A259,'[1]population_%'!$A:$A,0),9)*INDEX([1]Home_Ho!$1:$1048576,MATCH(Activités_Home_Ho!$C259,[1]Home_Ho!$A:$A,0),3)/5</f>
        <v>0.28622511653413762</v>
      </c>
      <c r="G259">
        <f>INDEX('[1]population_%'!$1:$1048576,MATCH(Activités_Home_Ho!$A259,'[1]population_%'!$A:$A,0),9)*INDEX([1]Home_Ho!$1:$1048576,MATCH(Activités_Home_Ho!$C259,[1]Home_Ho!$A:$A,0),3)/5</f>
        <v>0.28622511653413762</v>
      </c>
      <c r="H259">
        <f>INDEX('[1]population_%'!$1:$1048576,MATCH(Activités_Home_Ho!$A259,'[1]population_%'!$A:$A,0),9)*INDEX([1]Home_Ho!$1:$1048576,MATCH(Activités_Home_Ho!$C259,[1]Home_Ho!$A:$A,0),3)/5</f>
        <v>0.28622511653413762</v>
      </c>
      <c r="I259">
        <f>INDEX('[1]population_%'!$1:$1048576,MATCH(Activités_Home_Ho!$A259,'[1]population_%'!$A:$A,0),9)*INDEX([1]Home_Ho!$1:$1048576,MATCH(Activités_Home_Ho!$C259,[1]Home_Ho!$A:$A,0),3)/5</f>
        <v>0.28622511653413762</v>
      </c>
      <c r="J259">
        <f>INDEX('[1]population_%'!$1:$1048576,MATCH(Activités_Home_Ho!$A259,'[1]population_%'!$A:$A,0),9)*INDEX([1]Home_Ho!$1:$1048576,MATCH(Activités_Home_Ho!$C259,[1]Home_Ho!$A:$A,0),4)/5</f>
        <v>0.59919714834110227</v>
      </c>
      <c r="K259">
        <f>INDEX('[1]population_%'!$1:$1048576,MATCH(Activités_Home_Ho!$A259,'[1]population_%'!$A:$A,0),9)*INDEX([1]Home_Ho!$1:$1048576,MATCH(Activités_Home_Ho!$C259,[1]Home_Ho!$A:$A,0),4)/5</f>
        <v>0.59919714834110227</v>
      </c>
      <c r="L259">
        <f>INDEX('[1]population_%'!$1:$1048576,MATCH(Activités_Home_Ho!$A259,'[1]population_%'!$A:$A,0),9)*INDEX([1]Home_Ho!$1:$1048576,MATCH(Activités_Home_Ho!$C259,[1]Home_Ho!$A:$A,0),4)/5</f>
        <v>0.59919714834110227</v>
      </c>
      <c r="M259">
        <f>INDEX('[1]population_%'!$1:$1048576,MATCH(Activités_Home_Ho!$A259,'[1]population_%'!$A:$A,0),9)*INDEX([1]Home_Ho!$1:$1048576,MATCH(Activités_Home_Ho!$C259,[1]Home_Ho!$A:$A,0),4)/5</f>
        <v>0.59919714834110227</v>
      </c>
      <c r="N259">
        <f>INDEX('[1]population_%'!$1:$1048576,MATCH(Activités_Home_Ho!$A259,'[1]population_%'!$A:$A,0),9)*INDEX([1]Home_Ho!$1:$1048576,MATCH(Activités_Home_Ho!$C259,[1]Home_Ho!$A:$A,0),4)/5</f>
        <v>0.59919714834110227</v>
      </c>
      <c r="O259">
        <f>INDEX('[1]population_%'!$1:$1048576,MATCH(Activités_Home_Ho!$A259,'[1]population_%'!$A:$A,0),9)*INDEX([1]Home_Ho!$1:$1048576,MATCH(Activités_Home_Ho!$C259,[1]Home_Ho!$A:$A,0),5)/5</f>
        <v>0.70204442007129153</v>
      </c>
      <c r="P259">
        <f>INDEX('[1]population_%'!$1:$1048576,MATCH(Activités_Home_Ho!$A259,'[1]population_%'!$A:$A,0),9)*INDEX([1]Home_Ho!$1:$1048576,MATCH(Activités_Home_Ho!$C259,[1]Home_Ho!$A:$A,0),5)/5</f>
        <v>0.70204442007129153</v>
      </c>
      <c r="Q259">
        <f>INDEX('[1]population_%'!$1:$1048576,MATCH(Activités_Home_Ho!$A259,'[1]population_%'!$A:$A,0),9)*INDEX([1]Home_Ho!$1:$1048576,MATCH(Activités_Home_Ho!$C259,[1]Home_Ho!$A:$A,0),5)/5</f>
        <v>0.70204442007129153</v>
      </c>
      <c r="R259">
        <f>INDEX('[1]population_%'!$1:$1048576,MATCH(Activités_Home_Ho!$A259,'[1]population_%'!$A:$A,0),9)*INDEX([1]Home_Ho!$1:$1048576,MATCH(Activités_Home_Ho!$C259,[1]Home_Ho!$A:$A,0),5)/5</f>
        <v>0.70204442007129153</v>
      </c>
      <c r="S259">
        <f>INDEX('[1]population_%'!$1:$1048576,MATCH(Activités_Home_Ho!$A259,'[1]population_%'!$A:$A,0),9)*INDEX([1]Home_Ho!$1:$1048576,MATCH(Activités_Home_Ho!$C259,[1]Home_Ho!$A:$A,0),5)/5</f>
        <v>0.70204442007129153</v>
      </c>
      <c r="T259">
        <f>INDEX('[1]population_%'!$1:$1048576,MATCH(Activités_Home_Ho!$A259,'[1]population_%'!$A:$A,0),9)*INDEX([1]Home_Ho!$1:$1048576,MATCH(Activités_Home_Ho!$C259,[1]Home_Ho!$A:$A,0),6)/5</f>
        <v>0.76998820948724978</v>
      </c>
      <c r="U259">
        <f>INDEX('[1]population_%'!$1:$1048576,MATCH(Activités_Home_Ho!$A259,'[1]population_%'!$A:$A,0),9)*INDEX([1]Home_Ho!$1:$1048576,MATCH(Activités_Home_Ho!$C259,[1]Home_Ho!$A:$A,0),6)/5</f>
        <v>0.76998820948724978</v>
      </c>
      <c r="V259">
        <f>INDEX('[1]population_%'!$1:$1048576,MATCH(Activités_Home_Ho!$A259,'[1]population_%'!$A:$A,0),9)*INDEX([1]Home_Ho!$1:$1048576,MATCH(Activités_Home_Ho!$C259,[1]Home_Ho!$A:$A,0),6)/5</f>
        <v>0.76998820948724978</v>
      </c>
      <c r="W259">
        <f>INDEX('[1]population_%'!$1:$1048576,MATCH(Activités_Home_Ho!$A259,'[1]population_%'!$A:$A,0),9)*INDEX([1]Home_Ho!$1:$1048576,MATCH(Activités_Home_Ho!$C259,[1]Home_Ho!$A:$A,0),6)/5</f>
        <v>0.76998820948724978</v>
      </c>
      <c r="X259">
        <f>INDEX('[1]population_%'!$1:$1048576,MATCH(Activités_Home_Ho!$A259,'[1]population_%'!$A:$A,0),9)*INDEX([1]Home_Ho!$1:$1048576,MATCH(Activités_Home_Ho!$C259,[1]Home_Ho!$A:$A,0),6)/5</f>
        <v>0.76998820948724978</v>
      </c>
      <c r="Y259">
        <f>INDEX('[1]population_%'!$1:$1048576,MATCH(Activités_Home_Ho!$A259,'[1]population_%'!$A:$A,0),9)*INDEX([1]Home_Ho!$1:$1048576,MATCH(Activités_Home_Ho!$C259,[1]Home_Ho!$A:$A,0),7)/5</f>
        <v>0.81553249245955572</v>
      </c>
      <c r="Z259">
        <f>INDEX('[1]population_%'!$1:$1048576,MATCH(Activités_Home_Ho!$A259,'[1]population_%'!$A:$A,0),9)*INDEX([1]Home_Ho!$1:$1048576,MATCH(Activités_Home_Ho!$C259,[1]Home_Ho!$A:$A,0),7)/5</f>
        <v>0.81553249245955572</v>
      </c>
      <c r="AA259">
        <f>INDEX('[1]population_%'!$1:$1048576,MATCH(Activités_Home_Ho!$A259,'[1]population_%'!$A:$A,0),9)*INDEX([1]Home_Ho!$1:$1048576,MATCH(Activités_Home_Ho!$C259,[1]Home_Ho!$A:$A,0),7)/5</f>
        <v>0.81553249245955572</v>
      </c>
      <c r="AB259">
        <f>INDEX('[1]population_%'!$1:$1048576,MATCH(Activités_Home_Ho!$A259,'[1]population_%'!$A:$A,0),9)*INDEX([1]Home_Ho!$1:$1048576,MATCH(Activités_Home_Ho!$C259,[1]Home_Ho!$A:$A,0),7)/5</f>
        <v>0.81553249245955572</v>
      </c>
      <c r="AC259">
        <f>INDEX('[1]population_%'!$1:$1048576,MATCH(Activités_Home_Ho!$A259,'[1]population_%'!$A:$A,0),9)*INDEX([1]Home_Ho!$1:$1048576,MATCH(Activités_Home_Ho!$C259,[1]Home_Ho!$A:$A,0),7)/5</f>
        <v>0.81553249245955572</v>
      </c>
      <c r="AD259">
        <f>INDEX('[1]population_%'!$1:$1048576,MATCH(Activités_Home_Ho!$A259,'[1]population_%'!$A:$A,0),9)*INDEX([1]Home_Ho!$1:$1048576,MATCH(Activités_Home_Ho!$C259,[1]Home_Ho!$A:$A,0),8)/5</f>
        <v>0.84290046613655056</v>
      </c>
      <c r="AE259">
        <f>INDEX('[1]population_%'!$1:$1048576,MATCH(Activités_Home_Ho!$A259,'[1]population_%'!$A:$A,0),9)*INDEX([1]Home_Ho!$1:$1048576,MATCH(Activités_Home_Ho!$C259,[1]Home_Ho!$A:$A,0),8)/5</f>
        <v>0.84290046613655056</v>
      </c>
      <c r="AF259">
        <f>INDEX('[1]population_%'!$1:$1048576,MATCH(Activités_Home_Ho!$A259,'[1]population_%'!$A:$A,0),9)*INDEX([1]Home_Ho!$1:$1048576,MATCH(Activités_Home_Ho!$C259,[1]Home_Ho!$A:$A,0),8)/5</f>
        <v>0.84290046613655056</v>
      </c>
      <c r="AG259">
        <f>INDEX('[1]population_%'!$1:$1048576,MATCH(Activités_Home_Ho!$A259,'[1]population_%'!$A:$A,0),9)*INDEX([1]Home_Ho!$1:$1048576,MATCH(Activités_Home_Ho!$C259,[1]Home_Ho!$A:$A,0),8)/5</f>
        <v>0.84290046613655056</v>
      </c>
      <c r="AH259">
        <f>INDEX('[1]population_%'!$1:$1048576,MATCH(Activités_Home_Ho!$A259,'[1]population_%'!$A:$A,0),9)*INDEX([1]Home_Ho!$1:$1048576,MATCH(Activités_Home_Ho!$C259,[1]Home_Ho!$A:$A,0),8)/5</f>
        <v>0.84290046613655056</v>
      </c>
      <c r="AI259">
        <f>INDEX('[1]population_%'!$1:$1048576,MATCH(Activités_Home_Ho!$A259,'[1]population_%'!$A:$A,0),9)*INDEX([1]Home_Ho!$1:$1048576,MATCH(Activités_Home_Ho!$C259,[1]Home_Ho!$A:$A,0),9)/5</f>
        <v>0.76034110227584306</v>
      </c>
      <c r="AJ259">
        <f>INDEX('[1]population_%'!$1:$1048576,MATCH(Activités_Home_Ho!$A259,'[1]population_%'!$A:$A,0),9)*INDEX([1]Home_Ho!$1:$1048576,MATCH(Activités_Home_Ho!$C259,[1]Home_Ho!$A:$A,0),9)/5</f>
        <v>0.76034110227584306</v>
      </c>
      <c r="AK259">
        <f>INDEX('[1]population_%'!$1:$1048576,MATCH(Activités_Home_Ho!$A259,'[1]population_%'!$A:$A,0),9)*INDEX([1]Home_Ho!$1:$1048576,MATCH(Activités_Home_Ho!$C259,[1]Home_Ho!$A:$A,0),9)/5</f>
        <v>0.76034110227584306</v>
      </c>
      <c r="AL259">
        <f>INDEX('[1]population_%'!$1:$1048576,MATCH(Activités_Home_Ho!$A259,'[1]population_%'!$A:$A,0),9)*INDEX([1]Home_Ho!$1:$1048576,MATCH(Activités_Home_Ho!$C259,[1]Home_Ho!$A:$A,0),9)/5</f>
        <v>0.76034110227584306</v>
      </c>
      <c r="AM259">
        <f>INDEX('[1]population_%'!$1:$1048576,MATCH(Activités_Home_Ho!$A259,'[1]population_%'!$A:$A,0),9)*INDEX([1]Home_Ho!$1:$1048576,MATCH(Activités_Home_Ho!$C259,[1]Home_Ho!$A:$A,0),9)/5</f>
        <v>0.76034110227584306</v>
      </c>
      <c r="AN259">
        <f>INDEX('[1]population_%'!$1:$1048576,MATCH(Activités_Home_Ho!$A259,'[1]population_%'!$A:$A,0),9)*INDEX([1]Home_Ho!$1:$1048576,MATCH(Activités_Home_Ho!$C259,[1]Home_Ho!$A:$A,0),10)/5</f>
        <v>0.73433945708801762</v>
      </c>
      <c r="AO259">
        <f>INDEX('[1]population_%'!$1:$1048576,MATCH(Activités_Home_Ho!$A259,'[1]population_%'!$A:$A,0),9)*INDEX([1]Home_Ho!$1:$1048576,MATCH(Activités_Home_Ho!$C259,[1]Home_Ho!$A:$A,0),10)/5</f>
        <v>0.73433945708801762</v>
      </c>
      <c r="AP259">
        <f>INDEX('[1]population_%'!$1:$1048576,MATCH(Activités_Home_Ho!$A259,'[1]population_%'!$A:$A,0),9)*INDEX([1]Home_Ho!$1:$1048576,MATCH(Activités_Home_Ho!$C259,[1]Home_Ho!$A:$A,0),10)/5</f>
        <v>0.73433945708801762</v>
      </c>
      <c r="AQ259">
        <f>INDEX('[1]population_%'!$1:$1048576,MATCH(Activités_Home_Ho!$A259,'[1]population_%'!$A:$A,0),9)*INDEX([1]Home_Ho!$1:$1048576,MATCH(Activités_Home_Ho!$C259,[1]Home_Ho!$A:$A,0),10)/5</f>
        <v>0.73433945708801762</v>
      </c>
      <c r="AR259">
        <f>INDEX('[1]population_%'!$1:$1048576,MATCH(Activités_Home_Ho!$A259,'[1]population_%'!$A:$A,0),9)*INDEX([1]Home_Ho!$1:$1048576,MATCH(Activités_Home_Ho!$C259,[1]Home_Ho!$A:$A,0),10)/5</f>
        <v>0.73433945708801762</v>
      </c>
      <c r="AS259">
        <f>INDEX('[1]population_%'!$1:$1048576,MATCH(Activités_Home_Ho!$A259,'[1]population_%'!$A:$A,0),9)*INDEX([1]Home_Ho!$1:$1048576,MATCH(Activités_Home_Ho!$C259,[1]Home_Ho!$A:$A,0),11)/5</f>
        <v>0.79193227310117909</v>
      </c>
      <c r="AT259">
        <f>INDEX('[1]population_%'!$1:$1048576,MATCH(Activités_Home_Ho!$A259,'[1]population_%'!$A:$A,0),9)*INDEX([1]Home_Ho!$1:$1048576,MATCH(Activités_Home_Ho!$C259,[1]Home_Ho!$A:$A,0),11)/5</f>
        <v>0.79193227310117909</v>
      </c>
      <c r="AU259">
        <f>INDEX('[1]population_%'!$1:$1048576,MATCH(Activités_Home_Ho!$A259,'[1]population_%'!$A:$A,0),9)*INDEX([1]Home_Ho!$1:$1048576,MATCH(Activités_Home_Ho!$C259,[1]Home_Ho!$A:$A,0),11)/5</f>
        <v>0.79193227310117909</v>
      </c>
      <c r="AV259">
        <f>INDEX('[1]population_%'!$1:$1048576,MATCH(Activités_Home_Ho!$A259,'[1]population_%'!$A:$A,0),9)*INDEX([1]Home_Ho!$1:$1048576,MATCH(Activités_Home_Ho!$C259,[1]Home_Ho!$A:$A,0),11)/5</f>
        <v>0.79193227310117909</v>
      </c>
      <c r="AW259">
        <f>INDEX('[1]population_%'!$1:$1048576,MATCH(Activités_Home_Ho!$A259,'[1]population_%'!$A:$A,0),9)*INDEX([1]Home_Ho!$1:$1048576,MATCH(Activités_Home_Ho!$C259,[1]Home_Ho!$A:$A,0),12)/5</f>
        <v>9.9410748560460657E-2</v>
      </c>
      <c r="AX259">
        <f>INDEX('[1]population_%'!$1:$1048576,MATCH(Activités_Home_Ho!$A259,'[1]population_%'!$A:$A,0),9)*INDEX([1]Home_Ho!$1:$1048576,MATCH(Activités_Home_Ho!$C259,[1]Home_Ho!$A:$A,0),12)/5</f>
        <v>9.9410748560460657E-2</v>
      </c>
      <c r="AY259">
        <f>INDEX('[1]population_%'!$1:$1048576,MATCH(Activités_Home_Ho!$A259,'[1]population_%'!$A:$A,0),9)*INDEX([1]Home_Ho!$1:$1048576,MATCH(Activités_Home_Ho!$C259,[1]Home_Ho!$A:$A,0),12)/5</f>
        <v>9.9410748560460657E-2</v>
      </c>
      <c r="AZ259">
        <f>INDEX('[1]population_%'!$1:$1048576,MATCH(Activités_Home_Ho!$A259,'[1]population_%'!$A:$A,0),9)*INDEX([1]Home_Ho!$1:$1048576,MATCH(Activités_Home_Ho!$C259,[1]Home_Ho!$A:$A,0),12)/5</f>
        <v>9.9410748560460657E-2</v>
      </c>
      <c r="BA259">
        <f>INDEX('[1]population_%'!$1:$1048576,MATCH(Activités_Home_Ho!$A259,'[1]population_%'!$A:$A,0),9)*INDEX([1]Home_Ho!$1:$1048576,MATCH(Activités_Home_Ho!$C259,[1]Home_Ho!$A:$A,0),12)/5</f>
        <v>9.9410748560460657E-2</v>
      </c>
      <c r="BB259">
        <f>INDEX('[1]population_%'!$1:$1048576,MATCH(Activités_Home_Ho!$A259,'[1]population_%'!$A:$A,0),9)*INDEX([1]Home_Ho!$1:$1048576,MATCH(Activités_Home_Ho!$C259,[1]Home_Ho!$A:$A,0),12)/5</f>
        <v>9.9410748560460657E-2</v>
      </c>
      <c r="BC259">
        <f>INDEX('[1]population_%'!$1:$1048576,MATCH(Activités_Home_Ho!$A259,'[1]population_%'!$A:$A,0),9)*INDEX([1]Home_Ho!$1:$1048576,MATCH(Activités_Home_Ho!$C259,[1]Home_Ho!$A:$A,0),13)/5</f>
        <v>4.3598299972580204E-2</v>
      </c>
      <c r="BD259">
        <f>INDEX('[1]population_%'!$1:$1048576,MATCH(Activités_Home_Ho!$A259,'[1]population_%'!$A:$A,0),9)*INDEX([1]Home_Ho!$1:$1048576,MATCH(Activités_Home_Ho!$C259,[1]Home_Ho!$A:$A,0),13)/5</f>
        <v>4.3598299972580204E-2</v>
      </c>
      <c r="BE259">
        <f>INDEX('[1]population_%'!$1:$1048576,MATCH(Activités_Home_Ho!$A259,'[1]population_%'!$A:$A,0),9)*INDEX([1]Home_Ho!$1:$1048576,MATCH(Activités_Home_Ho!$C259,[1]Home_Ho!$A:$A,0),13)/5</f>
        <v>4.3598299972580204E-2</v>
      </c>
      <c r="BF259">
        <f>INDEX('[1]population_%'!$1:$1048576,MATCH(Activités_Home_Ho!$A259,'[1]population_%'!$A:$A,0),9)*INDEX([1]Home_Ho!$1:$1048576,MATCH(Activités_Home_Ho!$C259,[1]Home_Ho!$A:$A,0),13)/5</f>
        <v>4.3598299972580204E-2</v>
      </c>
      <c r="BG259">
        <f>INDEX('[1]population_%'!$1:$1048576,MATCH(Activités_Home_Ho!$A259,'[1]population_%'!$A:$A,0),9)*INDEX([1]Home_Ho!$1:$1048576,MATCH(Activités_Home_Ho!$C259,[1]Home_Ho!$A:$A,0),13)/5</f>
        <v>4.3598299972580204E-2</v>
      </c>
      <c r="BH259">
        <f>INDEX('[1]population_%'!$1:$1048576,MATCH(Activités_Home_Ho!$A259,'[1]population_%'!$A:$A,0),9)*INDEX([1]Home_Ho!$1:$1048576,MATCH(Activités_Home_Ho!$C259,[1]Home_Ho!$A:$A,0),14)/5</f>
        <v>1.9377022210035646E-2</v>
      </c>
      <c r="BI259">
        <f>INDEX('[1]population_%'!$1:$1048576,MATCH(Activités_Home_Ho!$A259,'[1]population_%'!$A:$A,0),9)*INDEX([1]Home_Ho!$1:$1048576,MATCH(Activités_Home_Ho!$C259,[1]Home_Ho!$A:$A,0),14)/5</f>
        <v>1.9377022210035646E-2</v>
      </c>
      <c r="BJ259">
        <f>INDEX('[1]population_%'!$1:$1048576,MATCH(Activités_Home_Ho!$A259,'[1]population_%'!$A:$A,0),9)*INDEX([1]Home_Ho!$1:$1048576,MATCH(Activités_Home_Ho!$C259,[1]Home_Ho!$A:$A,0),14)/5</f>
        <v>1.9377022210035646E-2</v>
      </c>
      <c r="BK259">
        <f>INDEX('[1]population_%'!$1:$1048576,MATCH(Activités_Home_Ho!$A259,'[1]population_%'!$A:$A,0),9)*INDEX([1]Home_Ho!$1:$1048576,MATCH(Activités_Home_Ho!$C259,[1]Home_Ho!$A:$A,0),14)/5</f>
        <v>1.9377022210035646E-2</v>
      </c>
      <c r="BL259">
        <f>INDEX('[1]population_%'!$1:$1048576,MATCH(Activités_Home_Ho!$A259,'[1]population_%'!$A:$A,0),9)*INDEX([1]Home_Ho!$1:$1048576,MATCH(Activités_Home_Ho!$C259,[1]Home_Ho!$A:$A,0),14)/5</f>
        <v>1.9377022210035646E-2</v>
      </c>
      <c r="BM259">
        <f>INDEX('[1]population_%'!$1:$1048576,MATCH(Activités_Home_Ho!$A259,'[1]population_%'!$A:$A,0),9)*INDEX([1]Home_Ho!$1:$1048576,MATCH(Activités_Home_Ho!$C259,[1]Home_Ho!$A:$A,0),15)/15</f>
        <v>7.535508637236084E-3</v>
      </c>
      <c r="BN259">
        <f>INDEX('[1]population_%'!$1:$1048576,MATCH(Activités_Home_Ho!$A259,'[1]population_%'!$A:$A,0),9)*INDEX([1]Home_Ho!$1:$1048576,MATCH(Activités_Home_Ho!$C259,[1]Home_Ho!$A:$A,0),15)/15</f>
        <v>7.535508637236084E-3</v>
      </c>
      <c r="BO259">
        <f>INDEX('[1]population_%'!$1:$1048576,MATCH(Activités_Home_Ho!$A259,'[1]population_%'!$A:$A,0),9)*INDEX([1]Home_Ho!$1:$1048576,MATCH(Activités_Home_Ho!$C259,[1]Home_Ho!$A:$A,0),15)/15</f>
        <v>7.535508637236084E-3</v>
      </c>
      <c r="BP259">
        <f>INDEX('[1]population_%'!$1:$1048576,MATCH(Activités_Home_Ho!$A259,'[1]population_%'!$A:$A,0),9)*INDEX([1]Home_Ho!$1:$1048576,MATCH(Activités_Home_Ho!$C259,[1]Home_Ho!$A:$A,0),15)/15</f>
        <v>7.535508637236084E-3</v>
      </c>
      <c r="BQ259">
        <f>INDEX('[1]population_%'!$1:$1048576,MATCH(Activités_Home_Ho!$A259,'[1]population_%'!$A:$A,0),9)*INDEX([1]Home_Ho!$1:$1048576,MATCH(Activités_Home_Ho!$C259,[1]Home_Ho!$A:$A,0),15)/15</f>
        <v>7.535508637236084E-3</v>
      </c>
      <c r="BR259">
        <f>INDEX('[1]population_%'!$1:$1048576,MATCH(Activités_Home_Ho!$A259,'[1]population_%'!$A:$A,0),9)*INDEX([1]Home_Ho!$1:$1048576,MATCH(Activités_Home_Ho!$C259,[1]Home_Ho!$A:$A,0),15)/15</f>
        <v>7.535508637236084E-3</v>
      </c>
      <c r="BS259">
        <f>INDEX('[1]population_%'!$1:$1048576,MATCH(Activités_Home_Ho!$A259,'[1]population_%'!$A:$A,0),9)*INDEX([1]Home_Ho!$1:$1048576,MATCH(Activités_Home_Ho!$C259,[1]Home_Ho!$A:$A,0),15)/15</f>
        <v>7.535508637236084E-3</v>
      </c>
      <c r="BT259">
        <f>INDEX('[1]population_%'!$1:$1048576,MATCH(Activités_Home_Ho!$A259,'[1]population_%'!$A:$A,0),9)*INDEX([1]Home_Ho!$1:$1048576,MATCH(Activités_Home_Ho!$C259,[1]Home_Ho!$A:$A,0),15)/15</f>
        <v>7.535508637236084E-3</v>
      </c>
      <c r="BU259">
        <f>INDEX('[1]population_%'!$1:$1048576,MATCH(Activités_Home_Ho!$A259,'[1]population_%'!$A:$A,0),9)*INDEX([1]Home_Ho!$1:$1048576,MATCH(Activités_Home_Ho!$C259,[1]Home_Ho!$A:$A,0),15)/15</f>
        <v>7.535508637236084E-3</v>
      </c>
      <c r="BV259">
        <f>INDEX('[1]population_%'!$1:$1048576,MATCH(Activités_Home_Ho!$A259,'[1]population_%'!$A:$A,0),9)*INDEX([1]Home_Ho!$1:$1048576,MATCH(Activités_Home_Ho!$C259,[1]Home_Ho!$A:$A,0),15)/15</f>
        <v>7.535508637236084E-3</v>
      </c>
      <c r="BW259">
        <f>INDEX('[1]population_%'!$1:$1048576,MATCH(Activités_Home_Ho!$A259,'[1]population_%'!$A:$A,0),9)*INDEX([1]Home_Ho!$1:$1048576,MATCH(Activités_Home_Ho!$C259,[1]Home_Ho!$A:$A,0),15)/15</f>
        <v>7.535508637236084E-3</v>
      </c>
      <c r="BX259">
        <f>INDEX('[1]population_%'!$1:$1048576,MATCH(Activités_Home_Ho!$A259,'[1]population_%'!$A:$A,0),9)*INDEX([1]Home_Ho!$1:$1048576,MATCH(Activités_Home_Ho!$C259,[1]Home_Ho!$A:$A,0),15)/15</f>
        <v>7.535508637236084E-3</v>
      </c>
      <c r="BY259">
        <f>INDEX('[1]population_%'!$1:$1048576,MATCH(Activités_Home_Ho!$A259,'[1]population_%'!$A:$A,0),9)*INDEX([1]Home_Ho!$1:$1048576,MATCH(Activités_Home_Ho!$C259,[1]Home_Ho!$A:$A,0),15)/15</f>
        <v>7.535508637236084E-3</v>
      </c>
      <c r="BZ259">
        <f>INDEX('[1]population_%'!$1:$1048576,MATCH(Activités_Home_Ho!$A259,'[1]population_%'!$A:$A,0),9)*INDEX([1]Home_Ho!$1:$1048576,MATCH(Activités_Home_Ho!$C259,[1]Home_Ho!$A:$A,0),15)/15</f>
        <v>7.535508637236084E-3</v>
      </c>
      <c r="CA259">
        <f>INDEX('[1]population_%'!$1:$1048576,MATCH(Activités_Home_Ho!$A259,'[1]population_%'!$A:$A,0),9)*INDEX([1]Home_Ho!$1:$1048576,MATCH(Activités_Home_Ho!$C259,[1]Home_Ho!$A:$A,0),15)/15</f>
        <v>7.535508637236084E-3</v>
      </c>
    </row>
    <row r="260" spans="1:79" x14ac:dyDescent="0.35">
      <c r="A260" s="1" t="s">
        <v>518</v>
      </c>
      <c r="B260" s="1" t="s">
        <v>519</v>
      </c>
      <c r="C260" t="str">
        <f>INDEX([1]bruxelles_parsed_lat_long!$1:$1048576,MATCH($A260,[1]bruxelles_parsed_lat_long!$E:$E,0),9)</f>
        <v>Evere</v>
      </c>
      <c r="D260">
        <f>INDEX('[1]population_%'!$1:$1048576,MATCH(Activités_Home_Ho!$A260,'[1]population_%'!$A:$A,0),9)*INDEX([1]Home_Ho!$1:$1048576,MATCH(Activités_Home_Ho!$C260,[1]Home_Ho!$A:$A,0),2)/2</f>
        <v>4.7836578009322728E-2</v>
      </c>
      <c r="E260">
        <f>INDEX('[1]population_%'!$1:$1048576,MATCH(Activités_Home_Ho!$A260,'[1]population_%'!$A:$A,0),9)*INDEX([1]Home_Ho!$1:$1048576,MATCH(Activités_Home_Ho!$C260,[1]Home_Ho!$A:$A,0),3)/5</f>
        <v>0.42396700484416411</v>
      </c>
      <c r="F260">
        <f>INDEX('[1]population_%'!$1:$1048576,MATCH(Activités_Home_Ho!$A260,'[1]population_%'!$A:$A,0),9)*INDEX([1]Home_Ho!$1:$1048576,MATCH(Activités_Home_Ho!$C260,[1]Home_Ho!$A:$A,0),3)/5</f>
        <v>0.42396700484416411</v>
      </c>
      <c r="G260">
        <f>INDEX('[1]population_%'!$1:$1048576,MATCH(Activités_Home_Ho!$A260,'[1]population_%'!$A:$A,0),9)*INDEX([1]Home_Ho!$1:$1048576,MATCH(Activités_Home_Ho!$C260,[1]Home_Ho!$A:$A,0),3)/5</f>
        <v>0.42396700484416411</v>
      </c>
      <c r="H260">
        <f>INDEX('[1]population_%'!$1:$1048576,MATCH(Activités_Home_Ho!$A260,'[1]population_%'!$A:$A,0),9)*INDEX([1]Home_Ho!$1:$1048576,MATCH(Activités_Home_Ho!$C260,[1]Home_Ho!$A:$A,0),3)/5</f>
        <v>0.42396700484416411</v>
      </c>
      <c r="I260">
        <f>INDEX('[1]population_%'!$1:$1048576,MATCH(Activités_Home_Ho!$A260,'[1]population_%'!$A:$A,0),9)*INDEX([1]Home_Ho!$1:$1048576,MATCH(Activités_Home_Ho!$C260,[1]Home_Ho!$A:$A,0),3)/5</f>
        <v>0.42396700484416411</v>
      </c>
      <c r="J260">
        <f>INDEX('[1]population_%'!$1:$1048576,MATCH(Activités_Home_Ho!$A260,'[1]population_%'!$A:$A,0),9)*INDEX([1]Home_Ho!$1:$1048576,MATCH(Activités_Home_Ho!$C260,[1]Home_Ho!$A:$A,0),4)/5</f>
        <v>0.887552508911434</v>
      </c>
      <c r="K260">
        <f>INDEX('[1]population_%'!$1:$1048576,MATCH(Activités_Home_Ho!$A260,'[1]population_%'!$A:$A,0),9)*INDEX([1]Home_Ho!$1:$1048576,MATCH(Activités_Home_Ho!$C260,[1]Home_Ho!$A:$A,0),4)/5</f>
        <v>0.887552508911434</v>
      </c>
      <c r="L260">
        <f>INDEX('[1]population_%'!$1:$1048576,MATCH(Activités_Home_Ho!$A260,'[1]population_%'!$A:$A,0),9)*INDEX([1]Home_Ho!$1:$1048576,MATCH(Activités_Home_Ho!$C260,[1]Home_Ho!$A:$A,0),4)/5</f>
        <v>0.887552508911434</v>
      </c>
      <c r="M260">
        <f>INDEX('[1]population_%'!$1:$1048576,MATCH(Activités_Home_Ho!$A260,'[1]population_%'!$A:$A,0),9)*INDEX([1]Home_Ho!$1:$1048576,MATCH(Activités_Home_Ho!$C260,[1]Home_Ho!$A:$A,0),4)/5</f>
        <v>0.887552508911434</v>
      </c>
      <c r="N260">
        <f>INDEX('[1]population_%'!$1:$1048576,MATCH(Activités_Home_Ho!$A260,'[1]population_%'!$A:$A,0),9)*INDEX([1]Home_Ho!$1:$1048576,MATCH(Activités_Home_Ho!$C260,[1]Home_Ho!$A:$A,0),4)/5</f>
        <v>0.887552508911434</v>
      </c>
      <c r="O260">
        <f>INDEX('[1]population_%'!$1:$1048576,MATCH(Activités_Home_Ho!$A260,'[1]population_%'!$A:$A,0),9)*INDEX([1]Home_Ho!$1:$1048576,MATCH(Activités_Home_Ho!$C260,[1]Home_Ho!$A:$A,0),5)/5</f>
        <v>1.0398936111872772</v>
      </c>
      <c r="P260">
        <f>INDEX('[1]population_%'!$1:$1048576,MATCH(Activités_Home_Ho!$A260,'[1]population_%'!$A:$A,0),9)*INDEX([1]Home_Ho!$1:$1048576,MATCH(Activités_Home_Ho!$C260,[1]Home_Ho!$A:$A,0),5)/5</f>
        <v>1.0398936111872772</v>
      </c>
      <c r="Q260">
        <f>INDEX('[1]population_%'!$1:$1048576,MATCH(Activités_Home_Ho!$A260,'[1]population_%'!$A:$A,0),9)*INDEX([1]Home_Ho!$1:$1048576,MATCH(Activités_Home_Ho!$C260,[1]Home_Ho!$A:$A,0),5)/5</f>
        <v>1.0398936111872772</v>
      </c>
      <c r="R260">
        <f>INDEX('[1]population_%'!$1:$1048576,MATCH(Activités_Home_Ho!$A260,'[1]population_%'!$A:$A,0),9)*INDEX([1]Home_Ho!$1:$1048576,MATCH(Activités_Home_Ho!$C260,[1]Home_Ho!$A:$A,0),5)/5</f>
        <v>1.0398936111872772</v>
      </c>
      <c r="S260">
        <f>INDEX('[1]population_%'!$1:$1048576,MATCH(Activités_Home_Ho!$A260,'[1]population_%'!$A:$A,0),9)*INDEX([1]Home_Ho!$1:$1048576,MATCH(Activités_Home_Ho!$C260,[1]Home_Ho!$A:$A,0),5)/5</f>
        <v>1.0398936111872772</v>
      </c>
      <c r="T260">
        <f>INDEX('[1]population_%'!$1:$1048576,MATCH(Activités_Home_Ho!$A260,'[1]population_%'!$A:$A,0),9)*INDEX([1]Home_Ho!$1:$1048576,MATCH(Activités_Home_Ho!$C260,[1]Home_Ho!$A:$A,0),6)/5</f>
        <v>1.1405344118453522</v>
      </c>
      <c r="U260">
        <f>INDEX('[1]population_%'!$1:$1048576,MATCH(Activités_Home_Ho!$A260,'[1]population_%'!$A:$A,0),9)*INDEX([1]Home_Ho!$1:$1048576,MATCH(Activités_Home_Ho!$C260,[1]Home_Ho!$A:$A,0),6)/5</f>
        <v>1.1405344118453522</v>
      </c>
      <c r="V260">
        <f>INDEX('[1]population_%'!$1:$1048576,MATCH(Activités_Home_Ho!$A260,'[1]population_%'!$A:$A,0),9)*INDEX([1]Home_Ho!$1:$1048576,MATCH(Activités_Home_Ho!$C260,[1]Home_Ho!$A:$A,0),6)/5</f>
        <v>1.1405344118453522</v>
      </c>
      <c r="W260">
        <f>INDEX('[1]population_%'!$1:$1048576,MATCH(Activités_Home_Ho!$A260,'[1]population_%'!$A:$A,0),9)*INDEX([1]Home_Ho!$1:$1048576,MATCH(Activités_Home_Ho!$C260,[1]Home_Ho!$A:$A,0),6)/5</f>
        <v>1.1405344118453522</v>
      </c>
      <c r="X260">
        <f>INDEX('[1]population_%'!$1:$1048576,MATCH(Activités_Home_Ho!$A260,'[1]population_%'!$A:$A,0),9)*INDEX([1]Home_Ho!$1:$1048576,MATCH(Activités_Home_Ho!$C260,[1]Home_Ho!$A:$A,0),6)/5</f>
        <v>1.1405344118453522</v>
      </c>
      <c r="Y260">
        <f>INDEX('[1]population_%'!$1:$1048576,MATCH(Activités_Home_Ho!$A260,'[1]population_%'!$A:$A,0),9)*INDEX([1]Home_Ho!$1:$1048576,MATCH(Activités_Home_Ho!$C260,[1]Home_Ho!$A:$A,0),7)/5</f>
        <v>1.2079962526277304</v>
      </c>
      <c r="Z260">
        <f>INDEX('[1]population_%'!$1:$1048576,MATCH(Activités_Home_Ho!$A260,'[1]population_%'!$A:$A,0),9)*INDEX([1]Home_Ho!$1:$1048576,MATCH(Activités_Home_Ho!$C260,[1]Home_Ho!$A:$A,0),7)/5</f>
        <v>1.2079962526277304</v>
      </c>
      <c r="AA260">
        <f>INDEX('[1]population_%'!$1:$1048576,MATCH(Activités_Home_Ho!$A260,'[1]population_%'!$A:$A,0),9)*INDEX([1]Home_Ho!$1:$1048576,MATCH(Activités_Home_Ho!$C260,[1]Home_Ho!$A:$A,0),7)/5</f>
        <v>1.2079962526277304</v>
      </c>
      <c r="AB260">
        <f>INDEX('[1]population_%'!$1:$1048576,MATCH(Activités_Home_Ho!$A260,'[1]population_%'!$A:$A,0),9)*INDEX([1]Home_Ho!$1:$1048576,MATCH(Activités_Home_Ho!$C260,[1]Home_Ho!$A:$A,0),7)/5</f>
        <v>1.2079962526277304</v>
      </c>
      <c r="AC260">
        <f>INDEX('[1]population_%'!$1:$1048576,MATCH(Activités_Home_Ho!$A260,'[1]population_%'!$A:$A,0),9)*INDEX([1]Home_Ho!$1:$1048576,MATCH(Activités_Home_Ho!$C260,[1]Home_Ho!$A:$A,0),7)/5</f>
        <v>1.2079962526277304</v>
      </c>
      <c r="AD260">
        <f>INDEX('[1]population_%'!$1:$1048576,MATCH(Activités_Home_Ho!$A260,'[1]population_%'!$A:$A,0),9)*INDEX([1]Home_Ho!$1:$1048576,MATCH(Activités_Home_Ho!$C260,[1]Home_Ho!$A:$A,0),8)/5</f>
        <v>1.2485346860433233</v>
      </c>
      <c r="AE260">
        <f>INDEX('[1]population_%'!$1:$1048576,MATCH(Activités_Home_Ho!$A260,'[1]population_%'!$A:$A,0),9)*INDEX([1]Home_Ho!$1:$1048576,MATCH(Activités_Home_Ho!$C260,[1]Home_Ho!$A:$A,0),8)/5</f>
        <v>1.2485346860433233</v>
      </c>
      <c r="AF260">
        <f>INDEX('[1]population_%'!$1:$1048576,MATCH(Activités_Home_Ho!$A260,'[1]population_%'!$A:$A,0),9)*INDEX([1]Home_Ho!$1:$1048576,MATCH(Activités_Home_Ho!$C260,[1]Home_Ho!$A:$A,0),8)/5</f>
        <v>1.2485346860433233</v>
      </c>
      <c r="AG260">
        <f>INDEX('[1]population_%'!$1:$1048576,MATCH(Activités_Home_Ho!$A260,'[1]population_%'!$A:$A,0),9)*INDEX([1]Home_Ho!$1:$1048576,MATCH(Activités_Home_Ho!$C260,[1]Home_Ho!$A:$A,0),8)/5</f>
        <v>1.2485346860433233</v>
      </c>
      <c r="AH260">
        <f>INDEX('[1]population_%'!$1:$1048576,MATCH(Activités_Home_Ho!$A260,'[1]population_%'!$A:$A,0),9)*INDEX([1]Home_Ho!$1:$1048576,MATCH(Activités_Home_Ho!$C260,[1]Home_Ho!$A:$A,0),8)/5</f>
        <v>1.2485346860433233</v>
      </c>
      <c r="AI260">
        <f>INDEX('[1]population_%'!$1:$1048576,MATCH(Activités_Home_Ho!$A260,'[1]population_%'!$A:$A,0),9)*INDEX([1]Home_Ho!$1:$1048576,MATCH(Activités_Home_Ho!$C260,[1]Home_Ho!$A:$A,0),9)/5</f>
        <v>1.1262447673887213</v>
      </c>
      <c r="AJ260">
        <f>INDEX('[1]population_%'!$1:$1048576,MATCH(Activités_Home_Ho!$A260,'[1]population_%'!$A:$A,0),9)*INDEX([1]Home_Ho!$1:$1048576,MATCH(Activités_Home_Ho!$C260,[1]Home_Ho!$A:$A,0),9)/5</f>
        <v>1.1262447673887213</v>
      </c>
      <c r="AK260">
        <f>INDEX('[1]population_%'!$1:$1048576,MATCH(Activités_Home_Ho!$A260,'[1]population_%'!$A:$A,0),9)*INDEX([1]Home_Ho!$1:$1048576,MATCH(Activités_Home_Ho!$C260,[1]Home_Ho!$A:$A,0),9)/5</f>
        <v>1.1262447673887213</v>
      </c>
      <c r="AL260">
        <f>INDEX('[1]population_%'!$1:$1048576,MATCH(Activités_Home_Ho!$A260,'[1]population_%'!$A:$A,0),9)*INDEX([1]Home_Ho!$1:$1048576,MATCH(Activités_Home_Ho!$C260,[1]Home_Ho!$A:$A,0),9)/5</f>
        <v>1.1262447673887213</v>
      </c>
      <c r="AM260">
        <f>INDEX('[1]population_%'!$1:$1048576,MATCH(Activités_Home_Ho!$A260,'[1]population_%'!$A:$A,0),9)*INDEX([1]Home_Ho!$1:$1048576,MATCH(Activités_Home_Ho!$C260,[1]Home_Ho!$A:$A,0),9)/5</f>
        <v>1.1262447673887213</v>
      </c>
      <c r="AN260">
        <f>INDEX('[1]population_%'!$1:$1048576,MATCH(Activités_Home_Ho!$A260,'[1]population_%'!$A:$A,0),9)*INDEX([1]Home_Ho!$1:$1048576,MATCH(Activités_Home_Ho!$C260,[1]Home_Ho!$A:$A,0),10)/5</f>
        <v>1.0877301891965998</v>
      </c>
      <c r="AO260">
        <f>INDEX('[1]population_%'!$1:$1048576,MATCH(Activités_Home_Ho!$A260,'[1]population_%'!$A:$A,0),9)*INDEX([1]Home_Ho!$1:$1048576,MATCH(Activités_Home_Ho!$C260,[1]Home_Ho!$A:$A,0),10)/5</f>
        <v>1.0877301891965998</v>
      </c>
      <c r="AP260">
        <f>INDEX('[1]population_%'!$1:$1048576,MATCH(Activités_Home_Ho!$A260,'[1]population_%'!$A:$A,0),9)*INDEX([1]Home_Ho!$1:$1048576,MATCH(Activités_Home_Ho!$C260,[1]Home_Ho!$A:$A,0),10)/5</f>
        <v>1.0877301891965998</v>
      </c>
      <c r="AQ260">
        <f>INDEX('[1]population_%'!$1:$1048576,MATCH(Activités_Home_Ho!$A260,'[1]population_%'!$A:$A,0),9)*INDEX([1]Home_Ho!$1:$1048576,MATCH(Activités_Home_Ho!$C260,[1]Home_Ho!$A:$A,0),10)/5</f>
        <v>1.0877301891965998</v>
      </c>
      <c r="AR260">
        <f>INDEX('[1]population_%'!$1:$1048576,MATCH(Activités_Home_Ho!$A260,'[1]population_%'!$A:$A,0),9)*INDEX([1]Home_Ho!$1:$1048576,MATCH(Activités_Home_Ho!$C260,[1]Home_Ho!$A:$A,0),10)/5</f>
        <v>1.0877301891965998</v>
      </c>
      <c r="AS260">
        <f>INDEX('[1]population_%'!$1:$1048576,MATCH(Activités_Home_Ho!$A260,'[1]population_%'!$A:$A,0),9)*INDEX([1]Home_Ho!$1:$1048576,MATCH(Activités_Home_Ho!$C260,[1]Home_Ho!$A:$A,0),11)/5</f>
        <v>1.1730387533132256</v>
      </c>
      <c r="AT260">
        <f>INDEX('[1]population_%'!$1:$1048576,MATCH(Activités_Home_Ho!$A260,'[1]population_%'!$A:$A,0),9)*INDEX([1]Home_Ho!$1:$1048576,MATCH(Activités_Home_Ho!$C260,[1]Home_Ho!$A:$A,0),11)/5</f>
        <v>1.1730387533132256</v>
      </c>
      <c r="AU260">
        <f>INDEX('[1]population_%'!$1:$1048576,MATCH(Activités_Home_Ho!$A260,'[1]population_%'!$A:$A,0),9)*INDEX([1]Home_Ho!$1:$1048576,MATCH(Activités_Home_Ho!$C260,[1]Home_Ho!$A:$A,0),11)/5</f>
        <v>1.1730387533132256</v>
      </c>
      <c r="AV260">
        <f>INDEX('[1]population_%'!$1:$1048576,MATCH(Activités_Home_Ho!$A260,'[1]population_%'!$A:$A,0),9)*INDEX([1]Home_Ho!$1:$1048576,MATCH(Activités_Home_Ho!$C260,[1]Home_Ho!$A:$A,0),11)/5</f>
        <v>1.1730387533132256</v>
      </c>
      <c r="AW260">
        <f>INDEX('[1]population_%'!$1:$1048576,MATCH(Activités_Home_Ho!$A260,'[1]population_%'!$A:$A,0),9)*INDEX([1]Home_Ho!$1:$1048576,MATCH(Activités_Home_Ho!$C260,[1]Home_Ho!$A:$A,0),12)/5</f>
        <v>0.14725079974408189</v>
      </c>
      <c r="AX260">
        <f>INDEX('[1]population_%'!$1:$1048576,MATCH(Activités_Home_Ho!$A260,'[1]population_%'!$A:$A,0),9)*INDEX([1]Home_Ho!$1:$1048576,MATCH(Activités_Home_Ho!$C260,[1]Home_Ho!$A:$A,0),12)/5</f>
        <v>0.14725079974408189</v>
      </c>
      <c r="AY260">
        <f>INDEX('[1]population_%'!$1:$1048576,MATCH(Activités_Home_Ho!$A260,'[1]population_%'!$A:$A,0),9)*INDEX([1]Home_Ho!$1:$1048576,MATCH(Activités_Home_Ho!$C260,[1]Home_Ho!$A:$A,0),12)/5</f>
        <v>0.14725079974408189</v>
      </c>
      <c r="AZ260">
        <f>INDEX('[1]population_%'!$1:$1048576,MATCH(Activités_Home_Ho!$A260,'[1]population_%'!$A:$A,0),9)*INDEX([1]Home_Ho!$1:$1048576,MATCH(Activités_Home_Ho!$C260,[1]Home_Ho!$A:$A,0),12)/5</f>
        <v>0.14725079974408189</v>
      </c>
      <c r="BA260">
        <f>INDEX('[1]population_%'!$1:$1048576,MATCH(Activités_Home_Ho!$A260,'[1]population_%'!$A:$A,0),9)*INDEX([1]Home_Ho!$1:$1048576,MATCH(Activités_Home_Ho!$C260,[1]Home_Ho!$A:$A,0),12)/5</f>
        <v>0.14725079974408189</v>
      </c>
      <c r="BB260">
        <f>INDEX('[1]population_%'!$1:$1048576,MATCH(Activités_Home_Ho!$A260,'[1]population_%'!$A:$A,0),9)*INDEX([1]Home_Ho!$1:$1048576,MATCH(Activités_Home_Ho!$C260,[1]Home_Ho!$A:$A,0),12)/5</f>
        <v>0.14725079974408189</v>
      </c>
      <c r="BC260">
        <f>INDEX('[1]population_%'!$1:$1048576,MATCH(Activités_Home_Ho!$A260,'[1]population_%'!$A:$A,0),9)*INDEX([1]Home_Ho!$1:$1048576,MATCH(Activités_Home_Ho!$C260,[1]Home_Ho!$A:$A,0),13)/5</f>
        <v>6.4579380312585685E-2</v>
      </c>
      <c r="BD260">
        <f>INDEX('[1]population_%'!$1:$1048576,MATCH(Activités_Home_Ho!$A260,'[1]population_%'!$A:$A,0),9)*INDEX([1]Home_Ho!$1:$1048576,MATCH(Activités_Home_Ho!$C260,[1]Home_Ho!$A:$A,0),13)/5</f>
        <v>6.4579380312585685E-2</v>
      </c>
      <c r="BE260">
        <f>INDEX('[1]population_%'!$1:$1048576,MATCH(Activités_Home_Ho!$A260,'[1]population_%'!$A:$A,0),9)*INDEX([1]Home_Ho!$1:$1048576,MATCH(Activités_Home_Ho!$C260,[1]Home_Ho!$A:$A,0),13)/5</f>
        <v>6.4579380312585685E-2</v>
      </c>
      <c r="BF260">
        <f>INDEX('[1]population_%'!$1:$1048576,MATCH(Activités_Home_Ho!$A260,'[1]population_%'!$A:$A,0),9)*INDEX([1]Home_Ho!$1:$1048576,MATCH(Activités_Home_Ho!$C260,[1]Home_Ho!$A:$A,0),13)/5</f>
        <v>6.4579380312585685E-2</v>
      </c>
      <c r="BG260">
        <f>INDEX('[1]population_%'!$1:$1048576,MATCH(Activités_Home_Ho!$A260,'[1]population_%'!$A:$A,0),9)*INDEX([1]Home_Ho!$1:$1048576,MATCH(Activités_Home_Ho!$C260,[1]Home_Ho!$A:$A,0),13)/5</f>
        <v>6.4579380312585685E-2</v>
      </c>
      <c r="BH260">
        <f>INDEX('[1]population_%'!$1:$1048576,MATCH(Activités_Home_Ho!$A260,'[1]population_%'!$A:$A,0),9)*INDEX([1]Home_Ho!$1:$1048576,MATCH(Activités_Home_Ho!$C260,[1]Home_Ho!$A:$A,0),14)/5</f>
        <v>2.8701946805593636E-2</v>
      </c>
      <c r="BI260">
        <f>INDEX('[1]population_%'!$1:$1048576,MATCH(Activités_Home_Ho!$A260,'[1]population_%'!$A:$A,0),9)*INDEX([1]Home_Ho!$1:$1048576,MATCH(Activités_Home_Ho!$C260,[1]Home_Ho!$A:$A,0),14)/5</f>
        <v>2.8701946805593636E-2</v>
      </c>
      <c r="BJ260">
        <f>INDEX('[1]population_%'!$1:$1048576,MATCH(Activités_Home_Ho!$A260,'[1]population_%'!$A:$A,0),9)*INDEX([1]Home_Ho!$1:$1048576,MATCH(Activités_Home_Ho!$C260,[1]Home_Ho!$A:$A,0),14)/5</f>
        <v>2.8701946805593636E-2</v>
      </c>
      <c r="BK260">
        <f>INDEX('[1]population_%'!$1:$1048576,MATCH(Activités_Home_Ho!$A260,'[1]population_%'!$A:$A,0),9)*INDEX([1]Home_Ho!$1:$1048576,MATCH(Activités_Home_Ho!$C260,[1]Home_Ho!$A:$A,0),14)/5</f>
        <v>2.8701946805593636E-2</v>
      </c>
      <c r="BL260">
        <f>INDEX('[1]population_%'!$1:$1048576,MATCH(Activités_Home_Ho!$A260,'[1]population_%'!$A:$A,0),9)*INDEX([1]Home_Ho!$1:$1048576,MATCH(Activités_Home_Ho!$C260,[1]Home_Ho!$A:$A,0),14)/5</f>
        <v>2.8701946805593636E-2</v>
      </c>
      <c r="BM260">
        <f>INDEX('[1]population_%'!$1:$1048576,MATCH(Activités_Home_Ho!$A260,'[1]population_%'!$A:$A,0),9)*INDEX([1]Home_Ho!$1:$1048576,MATCH(Activités_Home_Ho!$C260,[1]Home_Ho!$A:$A,0),15)/15</f>
        <v>1.1161868202175303E-2</v>
      </c>
      <c r="BN260">
        <f>INDEX('[1]population_%'!$1:$1048576,MATCH(Activités_Home_Ho!$A260,'[1]population_%'!$A:$A,0),9)*INDEX([1]Home_Ho!$1:$1048576,MATCH(Activités_Home_Ho!$C260,[1]Home_Ho!$A:$A,0),15)/15</f>
        <v>1.1161868202175303E-2</v>
      </c>
      <c r="BO260">
        <f>INDEX('[1]population_%'!$1:$1048576,MATCH(Activités_Home_Ho!$A260,'[1]population_%'!$A:$A,0),9)*INDEX([1]Home_Ho!$1:$1048576,MATCH(Activités_Home_Ho!$C260,[1]Home_Ho!$A:$A,0),15)/15</f>
        <v>1.1161868202175303E-2</v>
      </c>
      <c r="BP260">
        <f>INDEX('[1]population_%'!$1:$1048576,MATCH(Activités_Home_Ho!$A260,'[1]population_%'!$A:$A,0),9)*INDEX([1]Home_Ho!$1:$1048576,MATCH(Activités_Home_Ho!$C260,[1]Home_Ho!$A:$A,0),15)/15</f>
        <v>1.1161868202175303E-2</v>
      </c>
      <c r="BQ260">
        <f>INDEX('[1]population_%'!$1:$1048576,MATCH(Activités_Home_Ho!$A260,'[1]population_%'!$A:$A,0),9)*INDEX([1]Home_Ho!$1:$1048576,MATCH(Activités_Home_Ho!$C260,[1]Home_Ho!$A:$A,0),15)/15</f>
        <v>1.1161868202175303E-2</v>
      </c>
      <c r="BR260">
        <f>INDEX('[1]population_%'!$1:$1048576,MATCH(Activités_Home_Ho!$A260,'[1]population_%'!$A:$A,0),9)*INDEX([1]Home_Ho!$1:$1048576,MATCH(Activités_Home_Ho!$C260,[1]Home_Ho!$A:$A,0),15)/15</f>
        <v>1.1161868202175303E-2</v>
      </c>
      <c r="BS260">
        <f>INDEX('[1]population_%'!$1:$1048576,MATCH(Activités_Home_Ho!$A260,'[1]population_%'!$A:$A,0),9)*INDEX([1]Home_Ho!$1:$1048576,MATCH(Activités_Home_Ho!$C260,[1]Home_Ho!$A:$A,0),15)/15</f>
        <v>1.1161868202175303E-2</v>
      </c>
      <c r="BT260">
        <f>INDEX('[1]population_%'!$1:$1048576,MATCH(Activités_Home_Ho!$A260,'[1]population_%'!$A:$A,0),9)*INDEX([1]Home_Ho!$1:$1048576,MATCH(Activités_Home_Ho!$C260,[1]Home_Ho!$A:$A,0),15)/15</f>
        <v>1.1161868202175303E-2</v>
      </c>
      <c r="BU260">
        <f>INDEX('[1]population_%'!$1:$1048576,MATCH(Activités_Home_Ho!$A260,'[1]population_%'!$A:$A,0),9)*INDEX([1]Home_Ho!$1:$1048576,MATCH(Activités_Home_Ho!$C260,[1]Home_Ho!$A:$A,0),15)/15</f>
        <v>1.1161868202175303E-2</v>
      </c>
      <c r="BV260">
        <f>INDEX('[1]population_%'!$1:$1048576,MATCH(Activités_Home_Ho!$A260,'[1]population_%'!$A:$A,0),9)*INDEX([1]Home_Ho!$1:$1048576,MATCH(Activités_Home_Ho!$C260,[1]Home_Ho!$A:$A,0),15)/15</f>
        <v>1.1161868202175303E-2</v>
      </c>
      <c r="BW260">
        <f>INDEX('[1]population_%'!$1:$1048576,MATCH(Activités_Home_Ho!$A260,'[1]population_%'!$A:$A,0),9)*INDEX([1]Home_Ho!$1:$1048576,MATCH(Activités_Home_Ho!$C260,[1]Home_Ho!$A:$A,0),15)/15</f>
        <v>1.1161868202175303E-2</v>
      </c>
      <c r="BX260">
        <f>INDEX('[1]population_%'!$1:$1048576,MATCH(Activités_Home_Ho!$A260,'[1]population_%'!$A:$A,0),9)*INDEX([1]Home_Ho!$1:$1048576,MATCH(Activités_Home_Ho!$C260,[1]Home_Ho!$A:$A,0),15)/15</f>
        <v>1.1161868202175303E-2</v>
      </c>
      <c r="BY260">
        <f>INDEX('[1]population_%'!$1:$1048576,MATCH(Activités_Home_Ho!$A260,'[1]population_%'!$A:$A,0),9)*INDEX([1]Home_Ho!$1:$1048576,MATCH(Activités_Home_Ho!$C260,[1]Home_Ho!$A:$A,0),15)/15</f>
        <v>1.1161868202175303E-2</v>
      </c>
      <c r="BZ260">
        <f>INDEX('[1]population_%'!$1:$1048576,MATCH(Activités_Home_Ho!$A260,'[1]population_%'!$A:$A,0),9)*INDEX([1]Home_Ho!$1:$1048576,MATCH(Activités_Home_Ho!$C260,[1]Home_Ho!$A:$A,0),15)/15</f>
        <v>1.1161868202175303E-2</v>
      </c>
      <c r="CA260">
        <f>INDEX('[1]population_%'!$1:$1048576,MATCH(Activités_Home_Ho!$A260,'[1]population_%'!$A:$A,0),9)*INDEX([1]Home_Ho!$1:$1048576,MATCH(Activités_Home_Ho!$C260,[1]Home_Ho!$A:$A,0),15)/15</f>
        <v>1.1161868202175303E-2</v>
      </c>
    </row>
    <row r="261" spans="1:79" x14ac:dyDescent="0.35">
      <c r="A261" s="1" t="s">
        <v>520</v>
      </c>
      <c r="B261" s="1" t="s">
        <v>521</v>
      </c>
      <c r="C261" t="str">
        <f>INDEX([1]bruxelles_parsed_lat_long!$1:$1048576,MATCH($A261,[1]bruxelles_parsed_lat_long!$E:$E,0),9)</f>
        <v>Evere</v>
      </c>
      <c r="D261">
        <f>INDEX('[1]population_%'!$1:$1048576,MATCH(Activités_Home_Ho!$A261,'[1]population_%'!$A:$A,0),9)*INDEX([1]Home_Ho!$1:$1048576,MATCH(Activités_Home_Ho!$C261,[1]Home_Ho!$A:$A,0),2)/2</f>
        <v>5.5037016726076228E-2</v>
      </c>
      <c r="E261">
        <f>INDEX('[1]population_%'!$1:$1048576,MATCH(Activités_Home_Ho!$A261,'[1]population_%'!$A:$A,0),9)*INDEX([1]Home_Ho!$1:$1048576,MATCH(Activités_Home_Ho!$C261,[1]Home_Ho!$A:$A,0),3)/5</f>
        <v>0.48778320080431403</v>
      </c>
      <c r="F261">
        <f>INDEX('[1]population_%'!$1:$1048576,MATCH(Activités_Home_Ho!$A261,'[1]population_%'!$A:$A,0),9)*INDEX([1]Home_Ho!$1:$1048576,MATCH(Activités_Home_Ho!$C261,[1]Home_Ho!$A:$A,0),3)/5</f>
        <v>0.48778320080431403</v>
      </c>
      <c r="G261">
        <f>INDEX('[1]population_%'!$1:$1048576,MATCH(Activités_Home_Ho!$A261,'[1]population_%'!$A:$A,0),9)*INDEX([1]Home_Ho!$1:$1048576,MATCH(Activités_Home_Ho!$C261,[1]Home_Ho!$A:$A,0),3)/5</f>
        <v>0.48778320080431403</v>
      </c>
      <c r="H261">
        <f>INDEX('[1]population_%'!$1:$1048576,MATCH(Activités_Home_Ho!$A261,'[1]population_%'!$A:$A,0),9)*INDEX([1]Home_Ho!$1:$1048576,MATCH(Activités_Home_Ho!$C261,[1]Home_Ho!$A:$A,0),3)/5</f>
        <v>0.48778320080431403</v>
      </c>
      <c r="I261">
        <f>INDEX('[1]population_%'!$1:$1048576,MATCH(Activités_Home_Ho!$A261,'[1]population_%'!$A:$A,0),9)*INDEX([1]Home_Ho!$1:$1048576,MATCH(Activités_Home_Ho!$C261,[1]Home_Ho!$A:$A,0),3)/5</f>
        <v>0.48778320080431403</v>
      </c>
      <c r="J261">
        <f>INDEX('[1]population_%'!$1:$1048576,MATCH(Activités_Home_Ho!$A261,'[1]population_%'!$A:$A,0),9)*INDEX([1]Home_Ho!$1:$1048576,MATCH(Activités_Home_Ho!$C261,[1]Home_Ho!$A:$A,0),4)/5</f>
        <v>1.0211483411022759</v>
      </c>
      <c r="K261">
        <f>INDEX('[1]population_%'!$1:$1048576,MATCH(Activités_Home_Ho!$A261,'[1]population_%'!$A:$A,0),9)*INDEX([1]Home_Ho!$1:$1048576,MATCH(Activités_Home_Ho!$C261,[1]Home_Ho!$A:$A,0),4)/5</f>
        <v>1.0211483411022759</v>
      </c>
      <c r="L261">
        <f>INDEX('[1]population_%'!$1:$1048576,MATCH(Activités_Home_Ho!$A261,'[1]population_%'!$A:$A,0),9)*INDEX([1]Home_Ho!$1:$1048576,MATCH(Activités_Home_Ho!$C261,[1]Home_Ho!$A:$A,0),4)/5</f>
        <v>1.0211483411022759</v>
      </c>
      <c r="M261">
        <f>INDEX('[1]population_%'!$1:$1048576,MATCH(Activités_Home_Ho!$A261,'[1]population_%'!$A:$A,0),9)*INDEX([1]Home_Ho!$1:$1048576,MATCH(Activités_Home_Ho!$C261,[1]Home_Ho!$A:$A,0),4)/5</f>
        <v>1.0211483411022759</v>
      </c>
      <c r="N261">
        <f>INDEX('[1]population_%'!$1:$1048576,MATCH(Activités_Home_Ho!$A261,'[1]population_%'!$A:$A,0),9)*INDEX([1]Home_Ho!$1:$1048576,MATCH(Activités_Home_Ho!$C261,[1]Home_Ho!$A:$A,0),4)/5</f>
        <v>1.0211483411022759</v>
      </c>
      <c r="O261">
        <f>INDEX('[1]population_%'!$1:$1048576,MATCH(Activités_Home_Ho!$A261,'[1]population_%'!$A:$A,0),9)*INDEX([1]Home_Ho!$1:$1048576,MATCH(Activités_Home_Ho!$C261,[1]Home_Ho!$A:$A,0),5)/5</f>
        <v>1.1964200712914725</v>
      </c>
      <c r="P261">
        <f>INDEX('[1]population_%'!$1:$1048576,MATCH(Activités_Home_Ho!$A261,'[1]population_%'!$A:$A,0),9)*INDEX([1]Home_Ho!$1:$1048576,MATCH(Activités_Home_Ho!$C261,[1]Home_Ho!$A:$A,0),5)/5</f>
        <v>1.1964200712914725</v>
      </c>
      <c r="Q261">
        <f>INDEX('[1]population_%'!$1:$1048576,MATCH(Activités_Home_Ho!$A261,'[1]population_%'!$A:$A,0),9)*INDEX([1]Home_Ho!$1:$1048576,MATCH(Activités_Home_Ho!$C261,[1]Home_Ho!$A:$A,0),5)/5</f>
        <v>1.1964200712914725</v>
      </c>
      <c r="R261">
        <f>INDEX('[1]population_%'!$1:$1048576,MATCH(Activités_Home_Ho!$A261,'[1]population_%'!$A:$A,0),9)*INDEX([1]Home_Ho!$1:$1048576,MATCH(Activités_Home_Ho!$C261,[1]Home_Ho!$A:$A,0),5)/5</f>
        <v>1.1964200712914725</v>
      </c>
      <c r="S261">
        <f>INDEX('[1]population_%'!$1:$1048576,MATCH(Activités_Home_Ho!$A261,'[1]population_%'!$A:$A,0),9)*INDEX([1]Home_Ho!$1:$1048576,MATCH(Activités_Home_Ho!$C261,[1]Home_Ho!$A:$A,0),5)/5</f>
        <v>1.1964200712914725</v>
      </c>
      <c r="T261">
        <f>INDEX('[1]population_%'!$1:$1048576,MATCH(Activités_Home_Ho!$A261,'[1]population_%'!$A:$A,0),9)*INDEX([1]Home_Ho!$1:$1048576,MATCH(Activités_Home_Ho!$C261,[1]Home_Ho!$A:$A,0),6)/5</f>
        <v>1.3122094872497942</v>
      </c>
      <c r="U261">
        <f>INDEX('[1]population_%'!$1:$1048576,MATCH(Activités_Home_Ho!$A261,'[1]population_%'!$A:$A,0),9)*INDEX([1]Home_Ho!$1:$1048576,MATCH(Activités_Home_Ho!$C261,[1]Home_Ho!$A:$A,0),6)/5</f>
        <v>1.3122094872497942</v>
      </c>
      <c r="V261">
        <f>INDEX('[1]population_%'!$1:$1048576,MATCH(Activités_Home_Ho!$A261,'[1]population_%'!$A:$A,0),9)*INDEX([1]Home_Ho!$1:$1048576,MATCH(Activités_Home_Ho!$C261,[1]Home_Ho!$A:$A,0),6)/5</f>
        <v>1.3122094872497942</v>
      </c>
      <c r="W261">
        <f>INDEX('[1]population_%'!$1:$1048576,MATCH(Activités_Home_Ho!$A261,'[1]population_%'!$A:$A,0),9)*INDEX([1]Home_Ho!$1:$1048576,MATCH(Activités_Home_Ho!$C261,[1]Home_Ho!$A:$A,0),6)/5</f>
        <v>1.3122094872497942</v>
      </c>
      <c r="X261">
        <f>INDEX('[1]population_%'!$1:$1048576,MATCH(Activités_Home_Ho!$A261,'[1]population_%'!$A:$A,0),9)*INDEX([1]Home_Ho!$1:$1048576,MATCH(Activités_Home_Ho!$C261,[1]Home_Ho!$A:$A,0),6)/5</f>
        <v>1.3122094872497942</v>
      </c>
      <c r="Y261">
        <f>INDEX('[1]population_%'!$1:$1048576,MATCH(Activités_Home_Ho!$A261,'[1]population_%'!$A:$A,0),9)*INDEX([1]Home_Ho!$1:$1048576,MATCH(Activités_Home_Ho!$C261,[1]Home_Ho!$A:$A,0),7)/5</f>
        <v>1.3898257928891327</v>
      </c>
      <c r="Z261">
        <f>INDEX('[1]population_%'!$1:$1048576,MATCH(Activités_Home_Ho!$A261,'[1]population_%'!$A:$A,0),9)*INDEX([1]Home_Ho!$1:$1048576,MATCH(Activités_Home_Ho!$C261,[1]Home_Ho!$A:$A,0),7)/5</f>
        <v>1.3898257928891327</v>
      </c>
      <c r="AA261">
        <f>INDEX('[1]population_%'!$1:$1048576,MATCH(Activités_Home_Ho!$A261,'[1]population_%'!$A:$A,0),9)*INDEX([1]Home_Ho!$1:$1048576,MATCH(Activités_Home_Ho!$C261,[1]Home_Ho!$A:$A,0),7)/5</f>
        <v>1.3898257928891327</v>
      </c>
      <c r="AB261">
        <f>INDEX('[1]population_%'!$1:$1048576,MATCH(Activités_Home_Ho!$A261,'[1]population_%'!$A:$A,0),9)*INDEX([1]Home_Ho!$1:$1048576,MATCH(Activités_Home_Ho!$C261,[1]Home_Ho!$A:$A,0),7)/5</f>
        <v>1.3898257928891327</v>
      </c>
      <c r="AC261">
        <f>INDEX('[1]population_%'!$1:$1048576,MATCH(Activités_Home_Ho!$A261,'[1]population_%'!$A:$A,0),9)*INDEX([1]Home_Ho!$1:$1048576,MATCH(Activités_Home_Ho!$C261,[1]Home_Ho!$A:$A,0),7)/5</f>
        <v>1.3898257928891327</v>
      </c>
      <c r="AD261">
        <f>INDEX('[1]population_%'!$1:$1048576,MATCH(Activités_Home_Ho!$A261,'[1]population_%'!$A:$A,0),9)*INDEX([1]Home_Ho!$1:$1048576,MATCH(Activités_Home_Ho!$C261,[1]Home_Ho!$A:$A,0),8)/5</f>
        <v>1.4364661365505893</v>
      </c>
      <c r="AE261">
        <f>INDEX('[1]population_%'!$1:$1048576,MATCH(Activités_Home_Ho!$A261,'[1]population_%'!$A:$A,0),9)*INDEX([1]Home_Ho!$1:$1048576,MATCH(Activités_Home_Ho!$C261,[1]Home_Ho!$A:$A,0),8)/5</f>
        <v>1.4364661365505893</v>
      </c>
      <c r="AF261">
        <f>INDEX('[1]population_%'!$1:$1048576,MATCH(Activités_Home_Ho!$A261,'[1]population_%'!$A:$A,0),9)*INDEX([1]Home_Ho!$1:$1048576,MATCH(Activités_Home_Ho!$C261,[1]Home_Ho!$A:$A,0),8)/5</f>
        <v>1.4364661365505893</v>
      </c>
      <c r="AG261">
        <f>INDEX('[1]population_%'!$1:$1048576,MATCH(Activités_Home_Ho!$A261,'[1]population_%'!$A:$A,0),9)*INDEX([1]Home_Ho!$1:$1048576,MATCH(Activités_Home_Ho!$C261,[1]Home_Ho!$A:$A,0),8)/5</f>
        <v>1.4364661365505893</v>
      </c>
      <c r="AH261">
        <f>INDEX('[1]population_%'!$1:$1048576,MATCH(Activités_Home_Ho!$A261,'[1]population_%'!$A:$A,0),9)*INDEX([1]Home_Ho!$1:$1048576,MATCH(Activités_Home_Ho!$C261,[1]Home_Ho!$A:$A,0),8)/5</f>
        <v>1.4364661365505893</v>
      </c>
      <c r="AI261">
        <f>INDEX('[1]population_%'!$1:$1048576,MATCH(Activités_Home_Ho!$A261,'[1]population_%'!$A:$A,0),9)*INDEX([1]Home_Ho!$1:$1048576,MATCH(Activités_Home_Ho!$C261,[1]Home_Ho!$A:$A,0),9)/5</f>
        <v>1.2957689425098253</v>
      </c>
      <c r="AJ261">
        <f>INDEX('[1]population_%'!$1:$1048576,MATCH(Activités_Home_Ho!$A261,'[1]population_%'!$A:$A,0),9)*INDEX([1]Home_Ho!$1:$1048576,MATCH(Activités_Home_Ho!$C261,[1]Home_Ho!$A:$A,0),9)/5</f>
        <v>1.2957689425098253</v>
      </c>
      <c r="AK261">
        <f>INDEX('[1]population_%'!$1:$1048576,MATCH(Activités_Home_Ho!$A261,'[1]population_%'!$A:$A,0),9)*INDEX([1]Home_Ho!$1:$1048576,MATCH(Activités_Home_Ho!$C261,[1]Home_Ho!$A:$A,0),9)/5</f>
        <v>1.2957689425098253</v>
      </c>
      <c r="AL261">
        <f>INDEX('[1]population_%'!$1:$1048576,MATCH(Activités_Home_Ho!$A261,'[1]population_%'!$A:$A,0),9)*INDEX([1]Home_Ho!$1:$1048576,MATCH(Activités_Home_Ho!$C261,[1]Home_Ho!$A:$A,0),9)/5</f>
        <v>1.2957689425098253</v>
      </c>
      <c r="AM261">
        <f>INDEX('[1]population_%'!$1:$1048576,MATCH(Activités_Home_Ho!$A261,'[1]population_%'!$A:$A,0),9)*INDEX([1]Home_Ho!$1:$1048576,MATCH(Activités_Home_Ho!$C261,[1]Home_Ho!$A:$A,0),9)/5</f>
        <v>1.2957689425098253</v>
      </c>
      <c r="AN261">
        <f>INDEX('[1]population_%'!$1:$1048576,MATCH(Activités_Home_Ho!$A261,'[1]population_%'!$A:$A,0),9)*INDEX([1]Home_Ho!$1:$1048576,MATCH(Activités_Home_Ho!$C261,[1]Home_Ho!$A:$A,0),10)/5</f>
        <v>1.2514570880175486</v>
      </c>
      <c r="AO261">
        <f>INDEX('[1]population_%'!$1:$1048576,MATCH(Activités_Home_Ho!$A261,'[1]population_%'!$A:$A,0),9)*INDEX([1]Home_Ho!$1:$1048576,MATCH(Activités_Home_Ho!$C261,[1]Home_Ho!$A:$A,0),10)/5</f>
        <v>1.2514570880175486</v>
      </c>
      <c r="AP261">
        <f>INDEX('[1]population_%'!$1:$1048576,MATCH(Activités_Home_Ho!$A261,'[1]population_%'!$A:$A,0),9)*INDEX([1]Home_Ho!$1:$1048576,MATCH(Activités_Home_Ho!$C261,[1]Home_Ho!$A:$A,0),10)/5</f>
        <v>1.2514570880175486</v>
      </c>
      <c r="AQ261">
        <f>INDEX('[1]population_%'!$1:$1048576,MATCH(Activités_Home_Ho!$A261,'[1]population_%'!$A:$A,0),9)*INDEX([1]Home_Ho!$1:$1048576,MATCH(Activités_Home_Ho!$C261,[1]Home_Ho!$A:$A,0),10)/5</f>
        <v>1.2514570880175486</v>
      </c>
      <c r="AR261">
        <f>INDEX('[1]population_%'!$1:$1048576,MATCH(Activités_Home_Ho!$A261,'[1]population_%'!$A:$A,0),9)*INDEX([1]Home_Ho!$1:$1048576,MATCH(Activités_Home_Ho!$C261,[1]Home_Ho!$A:$A,0),10)/5</f>
        <v>1.2514570880175486</v>
      </c>
      <c r="AS261">
        <f>INDEX('[1]population_%'!$1:$1048576,MATCH(Activités_Home_Ho!$A261,'[1]population_%'!$A:$A,0),9)*INDEX([1]Home_Ho!$1:$1048576,MATCH(Activités_Home_Ho!$C261,[1]Home_Ho!$A:$A,0),11)/5</f>
        <v>1.3496064345123846</v>
      </c>
      <c r="AT261">
        <f>INDEX('[1]population_%'!$1:$1048576,MATCH(Activités_Home_Ho!$A261,'[1]population_%'!$A:$A,0),9)*INDEX([1]Home_Ho!$1:$1048576,MATCH(Activités_Home_Ho!$C261,[1]Home_Ho!$A:$A,0),11)/5</f>
        <v>1.3496064345123846</v>
      </c>
      <c r="AU261">
        <f>INDEX('[1]population_%'!$1:$1048576,MATCH(Activités_Home_Ho!$A261,'[1]population_%'!$A:$A,0),9)*INDEX([1]Home_Ho!$1:$1048576,MATCH(Activités_Home_Ho!$C261,[1]Home_Ho!$A:$A,0),11)/5</f>
        <v>1.3496064345123846</v>
      </c>
      <c r="AV261">
        <f>INDEX('[1]population_%'!$1:$1048576,MATCH(Activités_Home_Ho!$A261,'[1]population_%'!$A:$A,0),9)*INDEX([1]Home_Ho!$1:$1048576,MATCH(Activités_Home_Ho!$C261,[1]Home_Ho!$A:$A,0),11)/5</f>
        <v>1.3496064345123846</v>
      </c>
      <c r="AW261">
        <f>INDEX('[1]population_%'!$1:$1048576,MATCH(Activités_Home_Ho!$A261,'[1]population_%'!$A:$A,0),9)*INDEX([1]Home_Ho!$1:$1048576,MATCH(Activités_Home_Ho!$C261,[1]Home_Ho!$A:$A,0),12)/5</f>
        <v>0.16941522712731927</v>
      </c>
      <c r="AX261">
        <f>INDEX('[1]population_%'!$1:$1048576,MATCH(Activités_Home_Ho!$A261,'[1]population_%'!$A:$A,0),9)*INDEX([1]Home_Ho!$1:$1048576,MATCH(Activités_Home_Ho!$C261,[1]Home_Ho!$A:$A,0),12)/5</f>
        <v>0.16941522712731927</v>
      </c>
      <c r="AY261">
        <f>INDEX('[1]population_%'!$1:$1048576,MATCH(Activités_Home_Ho!$A261,'[1]population_%'!$A:$A,0),9)*INDEX([1]Home_Ho!$1:$1048576,MATCH(Activités_Home_Ho!$C261,[1]Home_Ho!$A:$A,0),12)/5</f>
        <v>0.16941522712731927</v>
      </c>
      <c r="AZ261">
        <f>INDEX('[1]population_%'!$1:$1048576,MATCH(Activités_Home_Ho!$A261,'[1]population_%'!$A:$A,0),9)*INDEX([1]Home_Ho!$1:$1048576,MATCH(Activités_Home_Ho!$C261,[1]Home_Ho!$A:$A,0),12)/5</f>
        <v>0.16941522712731927</v>
      </c>
      <c r="BA261">
        <f>INDEX('[1]population_%'!$1:$1048576,MATCH(Activités_Home_Ho!$A261,'[1]population_%'!$A:$A,0),9)*INDEX([1]Home_Ho!$1:$1048576,MATCH(Activités_Home_Ho!$C261,[1]Home_Ho!$A:$A,0),12)/5</f>
        <v>0.16941522712731927</v>
      </c>
      <c r="BB261">
        <f>INDEX('[1]population_%'!$1:$1048576,MATCH(Activités_Home_Ho!$A261,'[1]population_%'!$A:$A,0),9)*INDEX([1]Home_Ho!$1:$1048576,MATCH(Activités_Home_Ho!$C261,[1]Home_Ho!$A:$A,0),12)/5</f>
        <v>0.16941522712731927</v>
      </c>
      <c r="BC261">
        <f>INDEX('[1]population_%'!$1:$1048576,MATCH(Activités_Home_Ho!$A261,'[1]population_%'!$A:$A,0),9)*INDEX([1]Home_Ho!$1:$1048576,MATCH(Activités_Home_Ho!$C261,[1]Home_Ho!$A:$A,0),13)/5</f>
        <v>7.4299972580202905E-2</v>
      </c>
      <c r="BD261">
        <f>INDEX('[1]population_%'!$1:$1048576,MATCH(Activités_Home_Ho!$A261,'[1]population_%'!$A:$A,0),9)*INDEX([1]Home_Ho!$1:$1048576,MATCH(Activités_Home_Ho!$C261,[1]Home_Ho!$A:$A,0),13)/5</f>
        <v>7.4299972580202905E-2</v>
      </c>
      <c r="BE261">
        <f>INDEX('[1]population_%'!$1:$1048576,MATCH(Activités_Home_Ho!$A261,'[1]population_%'!$A:$A,0),9)*INDEX([1]Home_Ho!$1:$1048576,MATCH(Activités_Home_Ho!$C261,[1]Home_Ho!$A:$A,0),13)/5</f>
        <v>7.4299972580202905E-2</v>
      </c>
      <c r="BF261">
        <f>INDEX('[1]population_%'!$1:$1048576,MATCH(Activités_Home_Ho!$A261,'[1]population_%'!$A:$A,0),9)*INDEX([1]Home_Ho!$1:$1048576,MATCH(Activités_Home_Ho!$C261,[1]Home_Ho!$A:$A,0),13)/5</f>
        <v>7.4299972580202905E-2</v>
      </c>
      <c r="BG261">
        <f>INDEX('[1]population_%'!$1:$1048576,MATCH(Activités_Home_Ho!$A261,'[1]population_%'!$A:$A,0),9)*INDEX([1]Home_Ho!$1:$1048576,MATCH(Activités_Home_Ho!$C261,[1]Home_Ho!$A:$A,0),13)/5</f>
        <v>7.4299972580202905E-2</v>
      </c>
      <c r="BH261">
        <f>INDEX('[1]population_%'!$1:$1048576,MATCH(Activités_Home_Ho!$A261,'[1]population_%'!$A:$A,0),9)*INDEX([1]Home_Ho!$1:$1048576,MATCH(Activités_Home_Ho!$C261,[1]Home_Ho!$A:$A,0),14)/5</f>
        <v>3.3022210035645733E-2</v>
      </c>
      <c r="BI261">
        <f>INDEX('[1]population_%'!$1:$1048576,MATCH(Activités_Home_Ho!$A261,'[1]population_%'!$A:$A,0),9)*INDEX([1]Home_Ho!$1:$1048576,MATCH(Activités_Home_Ho!$C261,[1]Home_Ho!$A:$A,0),14)/5</f>
        <v>3.3022210035645733E-2</v>
      </c>
      <c r="BJ261">
        <f>INDEX('[1]population_%'!$1:$1048576,MATCH(Activités_Home_Ho!$A261,'[1]population_%'!$A:$A,0),9)*INDEX([1]Home_Ho!$1:$1048576,MATCH(Activités_Home_Ho!$C261,[1]Home_Ho!$A:$A,0),14)/5</f>
        <v>3.3022210035645733E-2</v>
      </c>
      <c r="BK261">
        <f>INDEX('[1]population_%'!$1:$1048576,MATCH(Activités_Home_Ho!$A261,'[1]population_%'!$A:$A,0),9)*INDEX([1]Home_Ho!$1:$1048576,MATCH(Activités_Home_Ho!$C261,[1]Home_Ho!$A:$A,0),14)/5</f>
        <v>3.3022210035645733E-2</v>
      </c>
      <c r="BL261">
        <f>INDEX('[1]population_%'!$1:$1048576,MATCH(Activités_Home_Ho!$A261,'[1]population_%'!$A:$A,0),9)*INDEX([1]Home_Ho!$1:$1048576,MATCH(Activités_Home_Ho!$C261,[1]Home_Ho!$A:$A,0),14)/5</f>
        <v>3.3022210035645733E-2</v>
      </c>
      <c r="BM261">
        <f>INDEX('[1]population_%'!$1:$1048576,MATCH(Activités_Home_Ho!$A261,'[1]population_%'!$A:$A,0),9)*INDEX([1]Home_Ho!$1:$1048576,MATCH(Activités_Home_Ho!$C261,[1]Home_Ho!$A:$A,0),15)/15</f>
        <v>1.2841970569417787E-2</v>
      </c>
      <c r="BN261">
        <f>INDEX('[1]population_%'!$1:$1048576,MATCH(Activités_Home_Ho!$A261,'[1]population_%'!$A:$A,0),9)*INDEX([1]Home_Ho!$1:$1048576,MATCH(Activités_Home_Ho!$C261,[1]Home_Ho!$A:$A,0),15)/15</f>
        <v>1.2841970569417787E-2</v>
      </c>
      <c r="BO261">
        <f>INDEX('[1]population_%'!$1:$1048576,MATCH(Activités_Home_Ho!$A261,'[1]population_%'!$A:$A,0),9)*INDEX([1]Home_Ho!$1:$1048576,MATCH(Activités_Home_Ho!$C261,[1]Home_Ho!$A:$A,0),15)/15</f>
        <v>1.2841970569417787E-2</v>
      </c>
      <c r="BP261">
        <f>INDEX('[1]population_%'!$1:$1048576,MATCH(Activités_Home_Ho!$A261,'[1]population_%'!$A:$A,0),9)*INDEX([1]Home_Ho!$1:$1048576,MATCH(Activités_Home_Ho!$C261,[1]Home_Ho!$A:$A,0),15)/15</f>
        <v>1.2841970569417787E-2</v>
      </c>
      <c r="BQ261">
        <f>INDEX('[1]population_%'!$1:$1048576,MATCH(Activités_Home_Ho!$A261,'[1]population_%'!$A:$A,0),9)*INDEX([1]Home_Ho!$1:$1048576,MATCH(Activités_Home_Ho!$C261,[1]Home_Ho!$A:$A,0),15)/15</f>
        <v>1.2841970569417787E-2</v>
      </c>
      <c r="BR261">
        <f>INDEX('[1]population_%'!$1:$1048576,MATCH(Activités_Home_Ho!$A261,'[1]population_%'!$A:$A,0),9)*INDEX([1]Home_Ho!$1:$1048576,MATCH(Activités_Home_Ho!$C261,[1]Home_Ho!$A:$A,0),15)/15</f>
        <v>1.2841970569417787E-2</v>
      </c>
      <c r="BS261">
        <f>INDEX('[1]population_%'!$1:$1048576,MATCH(Activités_Home_Ho!$A261,'[1]population_%'!$A:$A,0),9)*INDEX([1]Home_Ho!$1:$1048576,MATCH(Activités_Home_Ho!$C261,[1]Home_Ho!$A:$A,0),15)/15</f>
        <v>1.2841970569417787E-2</v>
      </c>
      <c r="BT261">
        <f>INDEX('[1]population_%'!$1:$1048576,MATCH(Activités_Home_Ho!$A261,'[1]population_%'!$A:$A,0),9)*INDEX([1]Home_Ho!$1:$1048576,MATCH(Activités_Home_Ho!$C261,[1]Home_Ho!$A:$A,0),15)/15</f>
        <v>1.2841970569417787E-2</v>
      </c>
      <c r="BU261">
        <f>INDEX('[1]population_%'!$1:$1048576,MATCH(Activités_Home_Ho!$A261,'[1]population_%'!$A:$A,0),9)*INDEX([1]Home_Ho!$1:$1048576,MATCH(Activités_Home_Ho!$C261,[1]Home_Ho!$A:$A,0),15)/15</f>
        <v>1.2841970569417787E-2</v>
      </c>
      <c r="BV261">
        <f>INDEX('[1]population_%'!$1:$1048576,MATCH(Activités_Home_Ho!$A261,'[1]population_%'!$A:$A,0),9)*INDEX([1]Home_Ho!$1:$1048576,MATCH(Activités_Home_Ho!$C261,[1]Home_Ho!$A:$A,0),15)/15</f>
        <v>1.2841970569417787E-2</v>
      </c>
      <c r="BW261">
        <f>INDEX('[1]population_%'!$1:$1048576,MATCH(Activités_Home_Ho!$A261,'[1]population_%'!$A:$A,0),9)*INDEX([1]Home_Ho!$1:$1048576,MATCH(Activités_Home_Ho!$C261,[1]Home_Ho!$A:$A,0),15)/15</f>
        <v>1.2841970569417787E-2</v>
      </c>
      <c r="BX261">
        <f>INDEX('[1]population_%'!$1:$1048576,MATCH(Activités_Home_Ho!$A261,'[1]population_%'!$A:$A,0),9)*INDEX([1]Home_Ho!$1:$1048576,MATCH(Activités_Home_Ho!$C261,[1]Home_Ho!$A:$A,0),15)/15</f>
        <v>1.2841970569417787E-2</v>
      </c>
      <c r="BY261">
        <f>INDEX('[1]population_%'!$1:$1048576,MATCH(Activités_Home_Ho!$A261,'[1]population_%'!$A:$A,0),9)*INDEX([1]Home_Ho!$1:$1048576,MATCH(Activités_Home_Ho!$C261,[1]Home_Ho!$A:$A,0),15)/15</f>
        <v>1.2841970569417787E-2</v>
      </c>
      <c r="BZ261">
        <f>INDEX('[1]population_%'!$1:$1048576,MATCH(Activités_Home_Ho!$A261,'[1]population_%'!$A:$A,0),9)*INDEX([1]Home_Ho!$1:$1048576,MATCH(Activités_Home_Ho!$C261,[1]Home_Ho!$A:$A,0),15)/15</f>
        <v>1.2841970569417787E-2</v>
      </c>
      <c r="CA261">
        <f>INDEX('[1]population_%'!$1:$1048576,MATCH(Activités_Home_Ho!$A261,'[1]population_%'!$A:$A,0),9)*INDEX([1]Home_Ho!$1:$1048576,MATCH(Activités_Home_Ho!$C261,[1]Home_Ho!$A:$A,0),15)/15</f>
        <v>1.2841970569417787E-2</v>
      </c>
    </row>
    <row r="262" spans="1:79" x14ac:dyDescent="0.35">
      <c r="A262" s="1" t="s">
        <v>522</v>
      </c>
      <c r="B262" s="1" t="s">
        <v>523</v>
      </c>
      <c r="C262" t="str">
        <f>INDEX([1]bruxelles_parsed_lat_long!$1:$1048576,MATCH($A262,[1]bruxelles_parsed_lat_long!$E:$E,0),9)</f>
        <v>Evere</v>
      </c>
      <c r="D262">
        <f>INDEX('[1]population_%'!$1:$1048576,MATCH(Activités_Home_Ho!$A262,'[1]population_%'!$A:$A,0),9)*INDEX([1]Home_Ho!$1:$1048576,MATCH(Activités_Home_Ho!$C262,[1]Home_Ho!$A:$A,0),2)/2</f>
        <v>2.6591719221277763E-2</v>
      </c>
      <c r="E262">
        <f>INDEX('[1]population_%'!$1:$1048576,MATCH(Activités_Home_Ho!$A262,'[1]population_%'!$A:$A,0),9)*INDEX([1]Home_Ho!$1:$1048576,MATCH(Activités_Home_Ho!$C262,[1]Home_Ho!$A:$A,0),3)/5</f>
        <v>0.23567763458550406</v>
      </c>
      <c r="F262">
        <f>INDEX('[1]population_%'!$1:$1048576,MATCH(Activités_Home_Ho!$A262,'[1]population_%'!$A:$A,0),9)*INDEX([1]Home_Ho!$1:$1048576,MATCH(Activités_Home_Ho!$C262,[1]Home_Ho!$A:$A,0),3)/5</f>
        <v>0.23567763458550406</v>
      </c>
      <c r="G262">
        <f>INDEX('[1]population_%'!$1:$1048576,MATCH(Activités_Home_Ho!$A262,'[1]population_%'!$A:$A,0),9)*INDEX([1]Home_Ho!$1:$1048576,MATCH(Activités_Home_Ho!$C262,[1]Home_Ho!$A:$A,0),3)/5</f>
        <v>0.23567763458550406</v>
      </c>
      <c r="H262">
        <f>INDEX('[1]population_%'!$1:$1048576,MATCH(Activités_Home_Ho!$A262,'[1]population_%'!$A:$A,0),9)*INDEX([1]Home_Ho!$1:$1048576,MATCH(Activités_Home_Ho!$C262,[1]Home_Ho!$A:$A,0),3)/5</f>
        <v>0.23567763458550406</v>
      </c>
      <c r="I262">
        <f>INDEX('[1]population_%'!$1:$1048576,MATCH(Activités_Home_Ho!$A262,'[1]population_%'!$A:$A,0),9)*INDEX([1]Home_Ho!$1:$1048576,MATCH(Activités_Home_Ho!$C262,[1]Home_Ho!$A:$A,0),3)/5</f>
        <v>0.23567763458550406</v>
      </c>
      <c r="J262">
        <f>INDEX('[1]population_%'!$1:$1048576,MATCH(Activités_Home_Ho!$A262,'[1]population_%'!$A:$A,0),9)*INDEX([1]Home_Ho!$1:$1048576,MATCH(Activités_Home_Ho!$C262,[1]Home_Ho!$A:$A,0),4)/5</f>
        <v>0.49337866739786118</v>
      </c>
      <c r="K262">
        <f>INDEX('[1]population_%'!$1:$1048576,MATCH(Activités_Home_Ho!$A262,'[1]population_%'!$A:$A,0),9)*INDEX([1]Home_Ho!$1:$1048576,MATCH(Activités_Home_Ho!$C262,[1]Home_Ho!$A:$A,0),4)/5</f>
        <v>0.49337866739786118</v>
      </c>
      <c r="L262">
        <f>INDEX('[1]population_%'!$1:$1048576,MATCH(Activités_Home_Ho!$A262,'[1]population_%'!$A:$A,0),9)*INDEX([1]Home_Ho!$1:$1048576,MATCH(Activités_Home_Ho!$C262,[1]Home_Ho!$A:$A,0),4)/5</f>
        <v>0.49337866739786118</v>
      </c>
      <c r="M262">
        <f>INDEX('[1]population_%'!$1:$1048576,MATCH(Activités_Home_Ho!$A262,'[1]population_%'!$A:$A,0),9)*INDEX([1]Home_Ho!$1:$1048576,MATCH(Activités_Home_Ho!$C262,[1]Home_Ho!$A:$A,0),4)/5</f>
        <v>0.49337866739786118</v>
      </c>
      <c r="N262">
        <f>INDEX('[1]population_%'!$1:$1048576,MATCH(Activités_Home_Ho!$A262,'[1]population_%'!$A:$A,0),9)*INDEX([1]Home_Ho!$1:$1048576,MATCH(Activités_Home_Ho!$C262,[1]Home_Ho!$A:$A,0),4)/5</f>
        <v>0.49337866739786118</v>
      </c>
      <c r="O262">
        <f>INDEX('[1]population_%'!$1:$1048576,MATCH(Activités_Home_Ho!$A262,'[1]population_%'!$A:$A,0),9)*INDEX([1]Home_Ho!$1:$1048576,MATCH(Activités_Home_Ho!$C262,[1]Home_Ho!$A:$A,0),5)/5</f>
        <v>0.5780630655333151</v>
      </c>
      <c r="P262">
        <f>INDEX('[1]population_%'!$1:$1048576,MATCH(Activités_Home_Ho!$A262,'[1]population_%'!$A:$A,0),9)*INDEX([1]Home_Ho!$1:$1048576,MATCH(Activités_Home_Ho!$C262,[1]Home_Ho!$A:$A,0),5)/5</f>
        <v>0.5780630655333151</v>
      </c>
      <c r="Q262">
        <f>INDEX('[1]population_%'!$1:$1048576,MATCH(Activités_Home_Ho!$A262,'[1]population_%'!$A:$A,0),9)*INDEX([1]Home_Ho!$1:$1048576,MATCH(Activités_Home_Ho!$C262,[1]Home_Ho!$A:$A,0),5)/5</f>
        <v>0.5780630655333151</v>
      </c>
      <c r="R262">
        <f>INDEX('[1]population_%'!$1:$1048576,MATCH(Activités_Home_Ho!$A262,'[1]population_%'!$A:$A,0),9)*INDEX([1]Home_Ho!$1:$1048576,MATCH(Activités_Home_Ho!$C262,[1]Home_Ho!$A:$A,0),5)/5</f>
        <v>0.5780630655333151</v>
      </c>
      <c r="S262">
        <f>INDEX('[1]population_%'!$1:$1048576,MATCH(Activités_Home_Ho!$A262,'[1]population_%'!$A:$A,0),9)*INDEX([1]Home_Ho!$1:$1048576,MATCH(Activités_Home_Ho!$C262,[1]Home_Ho!$A:$A,0),5)/5</f>
        <v>0.5780630655333151</v>
      </c>
      <c r="T262">
        <f>INDEX('[1]population_%'!$1:$1048576,MATCH(Activités_Home_Ho!$A262,'[1]population_%'!$A:$A,0),9)*INDEX([1]Home_Ho!$1:$1048576,MATCH(Activités_Home_Ho!$C262,[1]Home_Ho!$A:$A,0),6)/5</f>
        <v>0.63400795174115709</v>
      </c>
      <c r="U262">
        <f>INDEX('[1]population_%'!$1:$1048576,MATCH(Activités_Home_Ho!$A262,'[1]population_%'!$A:$A,0),9)*INDEX([1]Home_Ho!$1:$1048576,MATCH(Activités_Home_Ho!$C262,[1]Home_Ho!$A:$A,0),6)/5</f>
        <v>0.63400795174115709</v>
      </c>
      <c r="V262">
        <f>INDEX('[1]population_%'!$1:$1048576,MATCH(Activités_Home_Ho!$A262,'[1]population_%'!$A:$A,0),9)*INDEX([1]Home_Ho!$1:$1048576,MATCH(Activités_Home_Ho!$C262,[1]Home_Ho!$A:$A,0),6)/5</f>
        <v>0.63400795174115709</v>
      </c>
      <c r="W262">
        <f>INDEX('[1]population_%'!$1:$1048576,MATCH(Activités_Home_Ho!$A262,'[1]population_%'!$A:$A,0),9)*INDEX([1]Home_Ho!$1:$1048576,MATCH(Activités_Home_Ho!$C262,[1]Home_Ho!$A:$A,0),6)/5</f>
        <v>0.63400795174115709</v>
      </c>
      <c r="X262">
        <f>INDEX('[1]population_%'!$1:$1048576,MATCH(Activités_Home_Ho!$A262,'[1]population_%'!$A:$A,0),9)*INDEX([1]Home_Ho!$1:$1048576,MATCH(Activités_Home_Ho!$C262,[1]Home_Ho!$A:$A,0),6)/5</f>
        <v>0.63400795174115709</v>
      </c>
      <c r="Y262">
        <f>INDEX('[1]population_%'!$1:$1048576,MATCH(Activités_Home_Ho!$A262,'[1]population_%'!$A:$A,0),9)*INDEX([1]Home_Ho!$1:$1048576,MATCH(Activités_Home_Ho!$C262,[1]Home_Ho!$A:$A,0),7)/5</f>
        <v>0.67150909423270266</v>
      </c>
      <c r="Z262">
        <f>INDEX('[1]population_%'!$1:$1048576,MATCH(Activités_Home_Ho!$A262,'[1]population_%'!$A:$A,0),9)*INDEX([1]Home_Ho!$1:$1048576,MATCH(Activités_Home_Ho!$C262,[1]Home_Ho!$A:$A,0),7)/5</f>
        <v>0.67150909423270266</v>
      </c>
      <c r="AA262">
        <f>INDEX('[1]population_%'!$1:$1048576,MATCH(Activités_Home_Ho!$A262,'[1]population_%'!$A:$A,0),9)*INDEX([1]Home_Ho!$1:$1048576,MATCH(Activités_Home_Ho!$C262,[1]Home_Ho!$A:$A,0),7)/5</f>
        <v>0.67150909423270266</v>
      </c>
      <c r="AB262">
        <f>INDEX('[1]population_%'!$1:$1048576,MATCH(Activités_Home_Ho!$A262,'[1]population_%'!$A:$A,0),9)*INDEX([1]Home_Ho!$1:$1048576,MATCH(Activités_Home_Ho!$C262,[1]Home_Ho!$A:$A,0),7)/5</f>
        <v>0.67150909423270266</v>
      </c>
      <c r="AC262">
        <f>INDEX('[1]population_%'!$1:$1048576,MATCH(Activités_Home_Ho!$A262,'[1]population_%'!$A:$A,0),9)*INDEX([1]Home_Ho!$1:$1048576,MATCH(Activités_Home_Ho!$C262,[1]Home_Ho!$A:$A,0),7)/5</f>
        <v>0.67150909423270266</v>
      </c>
      <c r="AD262">
        <f>INDEX('[1]population_%'!$1:$1048576,MATCH(Activités_Home_Ho!$A262,'[1]population_%'!$A:$A,0),9)*INDEX([1]Home_Ho!$1:$1048576,MATCH(Activités_Home_Ho!$C262,[1]Home_Ho!$A:$A,0),8)/5</f>
        <v>0.69404387167534953</v>
      </c>
      <c r="AE262">
        <f>INDEX('[1]population_%'!$1:$1048576,MATCH(Activités_Home_Ho!$A262,'[1]population_%'!$A:$A,0),9)*INDEX([1]Home_Ho!$1:$1048576,MATCH(Activités_Home_Ho!$C262,[1]Home_Ho!$A:$A,0),8)/5</f>
        <v>0.69404387167534953</v>
      </c>
      <c r="AF262">
        <f>INDEX('[1]population_%'!$1:$1048576,MATCH(Activités_Home_Ho!$A262,'[1]population_%'!$A:$A,0),9)*INDEX([1]Home_Ho!$1:$1048576,MATCH(Activités_Home_Ho!$C262,[1]Home_Ho!$A:$A,0),8)/5</f>
        <v>0.69404387167534953</v>
      </c>
      <c r="AG262">
        <f>INDEX('[1]population_%'!$1:$1048576,MATCH(Activités_Home_Ho!$A262,'[1]population_%'!$A:$A,0),9)*INDEX([1]Home_Ho!$1:$1048576,MATCH(Activités_Home_Ho!$C262,[1]Home_Ho!$A:$A,0),8)/5</f>
        <v>0.69404387167534953</v>
      </c>
      <c r="AH262">
        <f>INDEX('[1]population_%'!$1:$1048576,MATCH(Activités_Home_Ho!$A262,'[1]population_%'!$A:$A,0),9)*INDEX([1]Home_Ho!$1:$1048576,MATCH(Activités_Home_Ho!$C262,[1]Home_Ho!$A:$A,0),8)/5</f>
        <v>0.69404387167534953</v>
      </c>
      <c r="AI262">
        <f>INDEX('[1]population_%'!$1:$1048576,MATCH(Activités_Home_Ho!$A262,'[1]population_%'!$A:$A,0),9)*INDEX([1]Home_Ho!$1:$1048576,MATCH(Activités_Home_Ho!$C262,[1]Home_Ho!$A:$A,0),9)/5</f>
        <v>0.62606452792249334</v>
      </c>
      <c r="AJ262">
        <f>INDEX('[1]population_%'!$1:$1048576,MATCH(Activités_Home_Ho!$A262,'[1]population_%'!$A:$A,0),9)*INDEX([1]Home_Ho!$1:$1048576,MATCH(Activités_Home_Ho!$C262,[1]Home_Ho!$A:$A,0),9)/5</f>
        <v>0.62606452792249334</v>
      </c>
      <c r="AK262">
        <f>INDEX('[1]population_%'!$1:$1048576,MATCH(Activités_Home_Ho!$A262,'[1]population_%'!$A:$A,0),9)*INDEX([1]Home_Ho!$1:$1048576,MATCH(Activités_Home_Ho!$C262,[1]Home_Ho!$A:$A,0),9)/5</f>
        <v>0.62606452792249334</v>
      </c>
      <c r="AL262">
        <f>INDEX('[1]population_%'!$1:$1048576,MATCH(Activités_Home_Ho!$A262,'[1]population_%'!$A:$A,0),9)*INDEX([1]Home_Ho!$1:$1048576,MATCH(Activités_Home_Ho!$C262,[1]Home_Ho!$A:$A,0),9)/5</f>
        <v>0.62606452792249334</v>
      </c>
      <c r="AM262">
        <f>INDEX('[1]population_%'!$1:$1048576,MATCH(Activités_Home_Ho!$A262,'[1]population_%'!$A:$A,0),9)*INDEX([1]Home_Ho!$1:$1048576,MATCH(Activités_Home_Ho!$C262,[1]Home_Ho!$A:$A,0),9)/5</f>
        <v>0.62606452792249334</v>
      </c>
      <c r="AN262">
        <f>INDEX('[1]population_%'!$1:$1048576,MATCH(Activités_Home_Ho!$A262,'[1]population_%'!$A:$A,0),9)*INDEX([1]Home_Ho!$1:$1048576,MATCH(Activités_Home_Ho!$C262,[1]Home_Ho!$A:$A,0),10)/5</f>
        <v>0.60465478475459278</v>
      </c>
      <c r="AO262">
        <f>INDEX('[1]population_%'!$1:$1048576,MATCH(Activités_Home_Ho!$A262,'[1]population_%'!$A:$A,0),9)*INDEX([1]Home_Ho!$1:$1048576,MATCH(Activités_Home_Ho!$C262,[1]Home_Ho!$A:$A,0),10)/5</f>
        <v>0.60465478475459278</v>
      </c>
      <c r="AP262">
        <f>INDEX('[1]population_%'!$1:$1048576,MATCH(Activités_Home_Ho!$A262,'[1]population_%'!$A:$A,0),9)*INDEX([1]Home_Ho!$1:$1048576,MATCH(Activités_Home_Ho!$C262,[1]Home_Ho!$A:$A,0),10)/5</f>
        <v>0.60465478475459278</v>
      </c>
      <c r="AQ262">
        <f>INDEX('[1]population_%'!$1:$1048576,MATCH(Activités_Home_Ho!$A262,'[1]population_%'!$A:$A,0),9)*INDEX([1]Home_Ho!$1:$1048576,MATCH(Activités_Home_Ho!$C262,[1]Home_Ho!$A:$A,0),10)/5</f>
        <v>0.60465478475459278</v>
      </c>
      <c r="AR262">
        <f>INDEX('[1]population_%'!$1:$1048576,MATCH(Activités_Home_Ho!$A262,'[1]population_%'!$A:$A,0),9)*INDEX([1]Home_Ho!$1:$1048576,MATCH(Activités_Home_Ho!$C262,[1]Home_Ho!$A:$A,0),10)/5</f>
        <v>0.60465478475459278</v>
      </c>
      <c r="AS262">
        <f>INDEX('[1]population_%'!$1:$1048576,MATCH(Activités_Home_Ho!$A262,'[1]population_%'!$A:$A,0),9)*INDEX([1]Home_Ho!$1:$1048576,MATCH(Activités_Home_Ho!$C262,[1]Home_Ho!$A:$A,0),11)/5</f>
        <v>0.65207668403253816</v>
      </c>
      <c r="AT262">
        <f>INDEX('[1]population_%'!$1:$1048576,MATCH(Activités_Home_Ho!$A262,'[1]population_%'!$A:$A,0),9)*INDEX([1]Home_Ho!$1:$1048576,MATCH(Activités_Home_Ho!$C262,[1]Home_Ho!$A:$A,0),11)/5</f>
        <v>0.65207668403253816</v>
      </c>
      <c r="AU262">
        <f>INDEX('[1]population_%'!$1:$1048576,MATCH(Activités_Home_Ho!$A262,'[1]population_%'!$A:$A,0),9)*INDEX([1]Home_Ho!$1:$1048576,MATCH(Activités_Home_Ho!$C262,[1]Home_Ho!$A:$A,0),11)/5</f>
        <v>0.65207668403253816</v>
      </c>
      <c r="AV262">
        <f>INDEX('[1]population_%'!$1:$1048576,MATCH(Activités_Home_Ho!$A262,'[1]population_%'!$A:$A,0),9)*INDEX([1]Home_Ho!$1:$1048576,MATCH(Activités_Home_Ho!$C262,[1]Home_Ho!$A:$A,0),11)/5</f>
        <v>0.65207668403253816</v>
      </c>
      <c r="AW262">
        <f>INDEX('[1]population_%'!$1:$1048576,MATCH(Activités_Home_Ho!$A262,'[1]population_%'!$A:$A,0),9)*INDEX([1]Home_Ho!$1:$1048576,MATCH(Activités_Home_Ho!$C262,[1]Home_Ho!$A:$A,0),12)/5</f>
        <v>8.1854766474728086E-2</v>
      </c>
      <c r="AX262">
        <f>INDEX('[1]population_%'!$1:$1048576,MATCH(Activités_Home_Ho!$A262,'[1]population_%'!$A:$A,0),9)*INDEX([1]Home_Ho!$1:$1048576,MATCH(Activités_Home_Ho!$C262,[1]Home_Ho!$A:$A,0),12)/5</f>
        <v>8.1854766474728086E-2</v>
      </c>
      <c r="AY262">
        <f>INDEX('[1]population_%'!$1:$1048576,MATCH(Activités_Home_Ho!$A262,'[1]population_%'!$A:$A,0),9)*INDEX([1]Home_Ho!$1:$1048576,MATCH(Activités_Home_Ho!$C262,[1]Home_Ho!$A:$A,0),12)/5</f>
        <v>8.1854766474728086E-2</v>
      </c>
      <c r="AZ262">
        <f>INDEX('[1]population_%'!$1:$1048576,MATCH(Activités_Home_Ho!$A262,'[1]population_%'!$A:$A,0),9)*INDEX([1]Home_Ho!$1:$1048576,MATCH(Activités_Home_Ho!$C262,[1]Home_Ho!$A:$A,0),12)/5</f>
        <v>8.1854766474728086E-2</v>
      </c>
      <c r="BA262">
        <f>INDEX('[1]population_%'!$1:$1048576,MATCH(Activités_Home_Ho!$A262,'[1]population_%'!$A:$A,0),9)*INDEX([1]Home_Ho!$1:$1048576,MATCH(Activités_Home_Ho!$C262,[1]Home_Ho!$A:$A,0),12)/5</f>
        <v>8.1854766474728086E-2</v>
      </c>
      <c r="BB262">
        <f>INDEX('[1]population_%'!$1:$1048576,MATCH(Activités_Home_Ho!$A262,'[1]population_%'!$A:$A,0),9)*INDEX([1]Home_Ho!$1:$1048576,MATCH(Activités_Home_Ho!$C262,[1]Home_Ho!$A:$A,0),12)/5</f>
        <v>8.1854766474728086E-2</v>
      </c>
      <c r="BC262">
        <f>INDEX('[1]population_%'!$1:$1048576,MATCH(Activités_Home_Ho!$A262,'[1]population_%'!$A:$A,0),9)*INDEX([1]Home_Ho!$1:$1048576,MATCH(Activités_Home_Ho!$C262,[1]Home_Ho!$A:$A,0),13)/5</f>
        <v>3.5898820948724978E-2</v>
      </c>
      <c r="BD262">
        <f>INDEX('[1]population_%'!$1:$1048576,MATCH(Activités_Home_Ho!$A262,'[1]population_%'!$A:$A,0),9)*INDEX([1]Home_Ho!$1:$1048576,MATCH(Activités_Home_Ho!$C262,[1]Home_Ho!$A:$A,0),13)/5</f>
        <v>3.5898820948724978E-2</v>
      </c>
      <c r="BE262">
        <f>INDEX('[1]population_%'!$1:$1048576,MATCH(Activités_Home_Ho!$A262,'[1]population_%'!$A:$A,0),9)*INDEX([1]Home_Ho!$1:$1048576,MATCH(Activités_Home_Ho!$C262,[1]Home_Ho!$A:$A,0),13)/5</f>
        <v>3.5898820948724978E-2</v>
      </c>
      <c r="BF262">
        <f>INDEX('[1]population_%'!$1:$1048576,MATCH(Activités_Home_Ho!$A262,'[1]population_%'!$A:$A,0),9)*INDEX([1]Home_Ho!$1:$1048576,MATCH(Activités_Home_Ho!$C262,[1]Home_Ho!$A:$A,0),13)/5</f>
        <v>3.5898820948724978E-2</v>
      </c>
      <c r="BG262">
        <f>INDEX('[1]population_%'!$1:$1048576,MATCH(Activités_Home_Ho!$A262,'[1]population_%'!$A:$A,0),9)*INDEX([1]Home_Ho!$1:$1048576,MATCH(Activités_Home_Ho!$C262,[1]Home_Ho!$A:$A,0),13)/5</f>
        <v>3.5898820948724978E-2</v>
      </c>
      <c r="BH262">
        <f>INDEX('[1]population_%'!$1:$1048576,MATCH(Activités_Home_Ho!$A262,'[1]population_%'!$A:$A,0),9)*INDEX([1]Home_Ho!$1:$1048576,MATCH(Activités_Home_Ho!$C262,[1]Home_Ho!$A:$A,0),14)/5</f>
        <v>1.5955031532766655E-2</v>
      </c>
      <c r="BI262">
        <f>INDEX('[1]population_%'!$1:$1048576,MATCH(Activités_Home_Ho!$A262,'[1]population_%'!$A:$A,0),9)*INDEX([1]Home_Ho!$1:$1048576,MATCH(Activités_Home_Ho!$C262,[1]Home_Ho!$A:$A,0),14)/5</f>
        <v>1.5955031532766655E-2</v>
      </c>
      <c r="BJ262">
        <f>INDEX('[1]population_%'!$1:$1048576,MATCH(Activités_Home_Ho!$A262,'[1]population_%'!$A:$A,0),9)*INDEX([1]Home_Ho!$1:$1048576,MATCH(Activités_Home_Ho!$C262,[1]Home_Ho!$A:$A,0),14)/5</f>
        <v>1.5955031532766655E-2</v>
      </c>
      <c r="BK262">
        <f>INDEX('[1]population_%'!$1:$1048576,MATCH(Activités_Home_Ho!$A262,'[1]population_%'!$A:$A,0),9)*INDEX([1]Home_Ho!$1:$1048576,MATCH(Activités_Home_Ho!$C262,[1]Home_Ho!$A:$A,0),14)/5</f>
        <v>1.5955031532766655E-2</v>
      </c>
      <c r="BL262">
        <f>INDEX('[1]population_%'!$1:$1048576,MATCH(Activités_Home_Ho!$A262,'[1]population_%'!$A:$A,0),9)*INDEX([1]Home_Ho!$1:$1048576,MATCH(Activités_Home_Ho!$C262,[1]Home_Ho!$A:$A,0),14)/5</f>
        <v>1.5955031532766655E-2</v>
      </c>
      <c r="BM262">
        <f>INDEX('[1]population_%'!$1:$1048576,MATCH(Activités_Home_Ho!$A262,'[1]population_%'!$A:$A,0),9)*INDEX([1]Home_Ho!$1:$1048576,MATCH(Activités_Home_Ho!$C262,[1]Home_Ho!$A:$A,0),15)/15</f>
        <v>6.2047344849648104E-3</v>
      </c>
      <c r="BN262">
        <f>INDEX('[1]population_%'!$1:$1048576,MATCH(Activités_Home_Ho!$A262,'[1]population_%'!$A:$A,0),9)*INDEX([1]Home_Ho!$1:$1048576,MATCH(Activités_Home_Ho!$C262,[1]Home_Ho!$A:$A,0),15)/15</f>
        <v>6.2047344849648104E-3</v>
      </c>
      <c r="BO262">
        <f>INDEX('[1]population_%'!$1:$1048576,MATCH(Activités_Home_Ho!$A262,'[1]population_%'!$A:$A,0),9)*INDEX([1]Home_Ho!$1:$1048576,MATCH(Activités_Home_Ho!$C262,[1]Home_Ho!$A:$A,0),15)/15</f>
        <v>6.2047344849648104E-3</v>
      </c>
      <c r="BP262">
        <f>INDEX('[1]population_%'!$1:$1048576,MATCH(Activités_Home_Ho!$A262,'[1]population_%'!$A:$A,0),9)*INDEX([1]Home_Ho!$1:$1048576,MATCH(Activités_Home_Ho!$C262,[1]Home_Ho!$A:$A,0),15)/15</f>
        <v>6.2047344849648104E-3</v>
      </c>
      <c r="BQ262">
        <f>INDEX('[1]population_%'!$1:$1048576,MATCH(Activités_Home_Ho!$A262,'[1]population_%'!$A:$A,0),9)*INDEX([1]Home_Ho!$1:$1048576,MATCH(Activités_Home_Ho!$C262,[1]Home_Ho!$A:$A,0),15)/15</f>
        <v>6.2047344849648104E-3</v>
      </c>
      <c r="BR262">
        <f>INDEX('[1]population_%'!$1:$1048576,MATCH(Activités_Home_Ho!$A262,'[1]population_%'!$A:$A,0),9)*INDEX([1]Home_Ho!$1:$1048576,MATCH(Activités_Home_Ho!$C262,[1]Home_Ho!$A:$A,0),15)/15</f>
        <v>6.2047344849648104E-3</v>
      </c>
      <c r="BS262">
        <f>INDEX('[1]population_%'!$1:$1048576,MATCH(Activités_Home_Ho!$A262,'[1]population_%'!$A:$A,0),9)*INDEX([1]Home_Ho!$1:$1048576,MATCH(Activités_Home_Ho!$C262,[1]Home_Ho!$A:$A,0),15)/15</f>
        <v>6.2047344849648104E-3</v>
      </c>
      <c r="BT262">
        <f>INDEX('[1]population_%'!$1:$1048576,MATCH(Activités_Home_Ho!$A262,'[1]population_%'!$A:$A,0),9)*INDEX([1]Home_Ho!$1:$1048576,MATCH(Activités_Home_Ho!$C262,[1]Home_Ho!$A:$A,0),15)/15</f>
        <v>6.2047344849648104E-3</v>
      </c>
      <c r="BU262">
        <f>INDEX('[1]population_%'!$1:$1048576,MATCH(Activités_Home_Ho!$A262,'[1]population_%'!$A:$A,0),9)*INDEX([1]Home_Ho!$1:$1048576,MATCH(Activités_Home_Ho!$C262,[1]Home_Ho!$A:$A,0),15)/15</f>
        <v>6.2047344849648104E-3</v>
      </c>
      <c r="BV262">
        <f>INDEX('[1]population_%'!$1:$1048576,MATCH(Activités_Home_Ho!$A262,'[1]population_%'!$A:$A,0),9)*INDEX([1]Home_Ho!$1:$1048576,MATCH(Activités_Home_Ho!$C262,[1]Home_Ho!$A:$A,0),15)/15</f>
        <v>6.2047344849648104E-3</v>
      </c>
      <c r="BW262">
        <f>INDEX('[1]population_%'!$1:$1048576,MATCH(Activités_Home_Ho!$A262,'[1]population_%'!$A:$A,0),9)*INDEX([1]Home_Ho!$1:$1048576,MATCH(Activités_Home_Ho!$C262,[1]Home_Ho!$A:$A,0),15)/15</f>
        <v>6.2047344849648104E-3</v>
      </c>
      <c r="BX262">
        <f>INDEX('[1]population_%'!$1:$1048576,MATCH(Activités_Home_Ho!$A262,'[1]population_%'!$A:$A,0),9)*INDEX([1]Home_Ho!$1:$1048576,MATCH(Activités_Home_Ho!$C262,[1]Home_Ho!$A:$A,0),15)/15</f>
        <v>6.2047344849648104E-3</v>
      </c>
      <c r="BY262">
        <f>INDEX('[1]population_%'!$1:$1048576,MATCH(Activités_Home_Ho!$A262,'[1]population_%'!$A:$A,0),9)*INDEX([1]Home_Ho!$1:$1048576,MATCH(Activités_Home_Ho!$C262,[1]Home_Ho!$A:$A,0),15)/15</f>
        <v>6.2047344849648104E-3</v>
      </c>
      <c r="BZ262">
        <f>INDEX('[1]population_%'!$1:$1048576,MATCH(Activités_Home_Ho!$A262,'[1]population_%'!$A:$A,0),9)*INDEX([1]Home_Ho!$1:$1048576,MATCH(Activités_Home_Ho!$C262,[1]Home_Ho!$A:$A,0),15)/15</f>
        <v>6.2047344849648104E-3</v>
      </c>
      <c r="CA262">
        <f>INDEX('[1]population_%'!$1:$1048576,MATCH(Activités_Home_Ho!$A262,'[1]population_%'!$A:$A,0),9)*INDEX([1]Home_Ho!$1:$1048576,MATCH(Activités_Home_Ho!$C262,[1]Home_Ho!$A:$A,0),15)/15</f>
        <v>6.2047344849648104E-3</v>
      </c>
    </row>
    <row r="263" spans="1:79" x14ac:dyDescent="0.35">
      <c r="A263" s="1" t="s">
        <v>524</v>
      </c>
      <c r="B263" s="1" t="s">
        <v>280</v>
      </c>
      <c r="C263" t="str">
        <f>INDEX([1]bruxelles_parsed_lat_long!$1:$1048576,MATCH($A263,[1]bruxelles_parsed_lat_long!$E:$E,0),9)</f>
        <v>Evere</v>
      </c>
      <c r="D263">
        <f>INDEX('[1]population_%'!$1:$1048576,MATCH(Activités_Home_Ho!$A263,'[1]population_%'!$A:$A,0),9)*INDEX([1]Home_Ho!$1:$1048576,MATCH(Activités_Home_Ho!$C263,[1]Home_Ho!$A:$A,0),2)/2</f>
        <v>0</v>
      </c>
      <c r="E263">
        <f>INDEX('[1]population_%'!$1:$1048576,MATCH(Activités_Home_Ho!$A263,'[1]population_%'!$A:$A,0),9)*INDEX([1]Home_Ho!$1:$1048576,MATCH(Activités_Home_Ho!$C263,[1]Home_Ho!$A:$A,0),3)/5</f>
        <v>0</v>
      </c>
      <c r="F263">
        <f>INDEX('[1]population_%'!$1:$1048576,MATCH(Activités_Home_Ho!$A263,'[1]population_%'!$A:$A,0),9)*INDEX([1]Home_Ho!$1:$1048576,MATCH(Activités_Home_Ho!$C263,[1]Home_Ho!$A:$A,0),3)/5</f>
        <v>0</v>
      </c>
      <c r="G263">
        <f>INDEX('[1]population_%'!$1:$1048576,MATCH(Activités_Home_Ho!$A263,'[1]population_%'!$A:$A,0),9)*INDEX([1]Home_Ho!$1:$1048576,MATCH(Activités_Home_Ho!$C263,[1]Home_Ho!$A:$A,0),3)/5</f>
        <v>0</v>
      </c>
      <c r="H263">
        <f>INDEX('[1]population_%'!$1:$1048576,MATCH(Activités_Home_Ho!$A263,'[1]population_%'!$A:$A,0),9)*INDEX([1]Home_Ho!$1:$1048576,MATCH(Activités_Home_Ho!$C263,[1]Home_Ho!$A:$A,0),3)/5</f>
        <v>0</v>
      </c>
      <c r="I263">
        <f>INDEX('[1]population_%'!$1:$1048576,MATCH(Activités_Home_Ho!$A263,'[1]population_%'!$A:$A,0),9)*INDEX([1]Home_Ho!$1:$1048576,MATCH(Activités_Home_Ho!$C263,[1]Home_Ho!$A:$A,0),3)/5</f>
        <v>0</v>
      </c>
      <c r="J263">
        <f>INDEX('[1]population_%'!$1:$1048576,MATCH(Activités_Home_Ho!$A263,'[1]population_%'!$A:$A,0),9)*INDEX([1]Home_Ho!$1:$1048576,MATCH(Activités_Home_Ho!$C263,[1]Home_Ho!$A:$A,0),4)/5</f>
        <v>0</v>
      </c>
      <c r="K263">
        <f>INDEX('[1]population_%'!$1:$1048576,MATCH(Activités_Home_Ho!$A263,'[1]population_%'!$A:$A,0),9)*INDEX([1]Home_Ho!$1:$1048576,MATCH(Activités_Home_Ho!$C263,[1]Home_Ho!$A:$A,0),4)/5</f>
        <v>0</v>
      </c>
      <c r="L263">
        <f>INDEX('[1]population_%'!$1:$1048576,MATCH(Activités_Home_Ho!$A263,'[1]population_%'!$A:$A,0),9)*INDEX([1]Home_Ho!$1:$1048576,MATCH(Activités_Home_Ho!$C263,[1]Home_Ho!$A:$A,0),4)/5</f>
        <v>0</v>
      </c>
      <c r="M263">
        <f>INDEX('[1]population_%'!$1:$1048576,MATCH(Activités_Home_Ho!$A263,'[1]population_%'!$A:$A,0),9)*INDEX([1]Home_Ho!$1:$1048576,MATCH(Activités_Home_Ho!$C263,[1]Home_Ho!$A:$A,0),4)/5</f>
        <v>0</v>
      </c>
      <c r="N263">
        <f>INDEX('[1]population_%'!$1:$1048576,MATCH(Activités_Home_Ho!$A263,'[1]population_%'!$A:$A,0),9)*INDEX([1]Home_Ho!$1:$1048576,MATCH(Activités_Home_Ho!$C263,[1]Home_Ho!$A:$A,0),4)/5</f>
        <v>0</v>
      </c>
      <c r="O263">
        <f>INDEX('[1]population_%'!$1:$1048576,MATCH(Activités_Home_Ho!$A263,'[1]population_%'!$A:$A,0),9)*INDEX([1]Home_Ho!$1:$1048576,MATCH(Activités_Home_Ho!$C263,[1]Home_Ho!$A:$A,0),5)/5</f>
        <v>0</v>
      </c>
      <c r="P263">
        <f>INDEX('[1]population_%'!$1:$1048576,MATCH(Activités_Home_Ho!$A263,'[1]population_%'!$A:$A,0),9)*INDEX([1]Home_Ho!$1:$1048576,MATCH(Activités_Home_Ho!$C263,[1]Home_Ho!$A:$A,0),5)/5</f>
        <v>0</v>
      </c>
      <c r="Q263">
        <f>INDEX('[1]population_%'!$1:$1048576,MATCH(Activités_Home_Ho!$A263,'[1]population_%'!$A:$A,0),9)*INDEX([1]Home_Ho!$1:$1048576,MATCH(Activités_Home_Ho!$C263,[1]Home_Ho!$A:$A,0),5)/5</f>
        <v>0</v>
      </c>
      <c r="R263">
        <f>INDEX('[1]population_%'!$1:$1048576,MATCH(Activités_Home_Ho!$A263,'[1]population_%'!$A:$A,0),9)*INDEX([1]Home_Ho!$1:$1048576,MATCH(Activités_Home_Ho!$C263,[1]Home_Ho!$A:$A,0),5)/5</f>
        <v>0</v>
      </c>
      <c r="S263">
        <f>INDEX('[1]population_%'!$1:$1048576,MATCH(Activités_Home_Ho!$A263,'[1]population_%'!$A:$A,0),9)*INDEX([1]Home_Ho!$1:$1048576,MATCH(Activités_Home_Ho!$C263,[1]Home_Ho!$A:$A,0),5)/5</f>
        <v>0</v>
      </c>
      <c r="T263">
        <f>INDEX('[1]population_%'!$1:$1048576,MATCH(Activités_Home_Ho!$A263,'[1]population_%'!$A:$A,0),9)*INDEX([1]Home_Ho!$1:$1048576,MATCH(Activités_Home_Ho!$C263,[1]Home_Ho!$A:$A,0),6)/5</f>
        <v>0</v>
      </c>
      <c r="U263">
        <f>INDEX('[1]population_%'!$1:$1048576,MATCH(Activités_Home_Ho!$A263,'[1]population_%'!$A:$A,0),9)*INDEX([1]Home_Ho!$1:$1048576,MATCH(Activités_Home_Ho!$C263,[1]Home_Ho!$A:$A,0),6)/5</f>
        <v>0</v>
      </c>
      <c r="V263">
        <f>INDEX('[1]population_%'!$1:$1048576,MATCH(Activités_Home_Ho!$A263,'[1]population_%'!$A:$A,0),9)*INDEX([1]Home_Ho!$1:$1048576,MATCH(Activités_Home_Ho!$C263,[1]Home_Ho!$A:$A,0),6)/5</f>
        <v>0</v>
      </c>
      <c r="W263">
        <f>INDEX('[1]population_%'!$1:$1048576,MATCH(Activités_Home_Ho!$A263,'[1]population_%'!$A:$A,0),9)*INDEX([1]Home_Ho!$1:$1048576,MATCH(Activités_Home_Ho!$C263,[1]Home_Ho!$A:$A,0),6)/5</f>
        <v>0</v>
      </c>
      <c r="X263">
        <f>INDEX('[1]population_%'!$1:$1048576,MATCH(Activités_Home_Ho!$A263,'[1]population_%'!$A:$A,0),9)*INDEX([1]Home_Ho!$1:$1048576,MATCH(Activités_Home_Ho!$C263,[1]Home_Ho!$A:$A,0),6)/5</f>
        <v>0</v>
      </c>
      <c r="Y263">
        <f>INDEX('[1]population_%'!$1:$1048576,MATCH(Activités_Home_Ho!$A263,'[1]population_%'!$A:$A,0),9)*INDEX([1]Home_Ho!$1:$1048576,MATCH(Activités_Home_Ho!$C263,[1]Home_Ho!$A:$A,0),7)/5</f>
        <v>0</v>
      </c>
      <c r="Z263">
        <f>INDEX('[1]population_%'!$1:$1048576,MATCH(Activités_Home_Ho!$A263,'[1]population_%'!$A:$A,0),9)*INDEX([1]Home_Ho!$1:$1048576,MATCH(Activités_Home_Ho!$C263,[1]Home_Ho!$A:$A,0),7)/5</f>
        <v>0</v>
      </c>
      <c r="AA263">
        <f>INDEX('[1]population_%'!$1:$1048576,MATCH(Activités_Home_Ho!$A263,'[1]population_%'!$A:$A,0),9)*INDEX([1]Home_Ho!$1:$1048576,MATCH(Activités_Home_Ho!$C263,[1]Home_Ho!$A:$A,0),7)/5</f>
        <v>0</v>
      </c>
      <c r="AB263">
        <f>INDEX('[1]population_%'!$1:$1048576,MATCH(Activités_Home_Ho!$A263,'[1]population_%'!$A:$A,0),9)*INDEX([1]Home_Ho!$1:$1048576,MATCH(Activités_Home_Ho!$C263,[1]Home_Ho!$A:$A,0),7)/5</f>
        <v>0</v>
      </c>
      <c r="AC263">
        <f>INDEX('[1]population_%'!$1:$1048576,MATCH(Activités_Home_Ho!$A263,'[1]population_%'!$A:$A,0),9)*INDEX([1]Home_Ho!$1:$1048576,MATCH(Activités_Home_Ho!$C263,[1]Home_Ho!$A:$A,0),7)/5</f>
        <v>0</v>
      </c>
      <c r="AD263">
        <f>INDEX('[1]population_%'!$1:$1048576,MATCH(Activités_Home_Ho!$A263,'[1]population_%'!$A:$A,0),9)*INDEX([1]Home_Ho!$1:$1048576,MATCH(Activités_Home_Ho!$C263,[1]Home_Ho!$A:$A,0),8)/5</f>
        <v>0</v>
      </c>
      <c r="AE263">
        <f>INDEX('[1]population_%'!$1:$1048576,MATCH(Activités_Home_Ho!$A263,'[1]population_%'!$A:$A,0),9)*INDEX([1]Home_Ho!$1:$1048576,MATCH(Activités_Home_Ho!$C263,[1]Home_Ho!$A:$A,0),8)/5</f>
        <v>0</v>
      </c>
      <c r="AF263">
        <f>INDEX('[1]population_%'!$1:$1048576,MATCH(Activités_Home_Ho!$A263,'[1]population_%'!$A:$A,0),9)*INDEX([1]Home_Ho!$1:$1048576,MATCH(Activités_Home_Ho!$C263,[1]Home_Ho!$A:$A,0),8)/5</f>
        <v>0</v>
      </c>
      <c r="AG263">
        <f>INDEX('[1]population_%'!$1:$1048576,MATCH(Activités_Home_Ho!$A263,'[1]population_%'!$A:$A,0),9)*INDEX([1]Home_Ho!$1:$1048576,MATCH(Activités_Home_Ho!$C263,[1]Home_Ho!$A:$A,0),8)/5</f>
        <v>0</v>
      </c>
      <c r="AH263">
        <f>INDEX('[1]population_%'!$1:$1048576,MATCH(Activités_Home_Ho!$A263,'[1]population_%'!$A:$A,0),9)*INDEX([1]Home_Ho!$1:$1048576,MATCH(Activités_Home_Ho!$C263,[1]Home_Ho!$A:$A,0),8)/5</f>
        <v>0</v>
      </c>
      <c r="AI263">
        <f>INDEX('[1]population_%'!$1:$1048576,MATCH(Activités_Home_Ho!$A263,'[1]population_%'!$A:$A,0),9)*INDEX([1]Home_Ho!$1:$1048576,MATCH(Activités_Home_Ho!$C263,[1]Home_Ho!$A:$A,0),9)/5</f>
        <v>0</v>
      </c>
      <c r="AJ263">
        <f>INDEX('[1]population_%'!$1:$1048576,MATCH(Activités_Home_Ho!$A263,'[1]population_%'!$A:$A,0),9)*INDEX([1]Home_Ho!$1:$1048576,MATCH(Activités_Home_Ho!$C263,[1]Home_Ho!$A:$A,0),9)/5</f>
        <v>0</v>
      </c>
      <c r="AK263">
        <f>INDEX('[1]population_%'!$1:$1048576,MATCH(Activités_Home_Ho!$A263,'[1]population_%'!$A:$A,0),9)*INDEX([1]Home_Ho!$1:$1048576,MATCH(Activités_Home_Ho!$C263,[1]Home_Ho!$A:$A,0),9)/5</f>
        <v>0</v>
      </c>
      <c r="AL263">
        <f>INDEX('[1]population_%'!$1:$1048576,MATCH(Activités_Home_Ho!$A263,'[1]population_%'!$A:$A,0),9)*INDEX([1]Home_Ho!$1:$1048576,MATCH(Activités_Home_Ho!$C263,[1]Home_Ho!$A:$A,0),9)/5</f>
        <v>0</v>
      </c>
      <c r="AM263">
        <f>INDEX('[1]population_%'!$1:$1048576,MATCH(Activités_Home_Ho!$A263,'[1]population_%'!$A:$A,0),9)*INDEX([1]Home_Ho!$1:$1048576,MATCH(Activités_Home_Ho!$C263,[1]Home_Ho!$A:$A,0),9)/5</f>
        <v>0</v>
      </c>
      <c r="AN263">
        <f>INDEX('[1]population_%'!$1:$1048576,MATCH(Activités_Home_Ho!$A263,'[1]population_%'!$A:$A,0),9)*INDEX([1]Home_Ho!$1:$1048576,MATCH(Activités_Home_Ho!$C263,[1]Home_Ho!$A:$A,0),10)/5</f>
        <v>0</v>
      </c>
      <c r="AO263">
        <f>INDEX('[1]population_%'!$1:$1048576,MATCH(Activités_Home_Ho!$A263,'[1]population_%'!$A:$A,0),9)*INDEX([1]Home_Ho!$1:$1048576,MATCH(Activités_Home_Ho!$C263,[1]Home_Ho!$A:$A,0),10)/5</f>
        <v>0</v>
      </c>
      <c r="AP263">
        <f>INDEX('[1]population_%'!$1:$1048576,MATCH(Activités_Home_Ho!$A263,'[1]population_%'!$A:$A,0),9)*INDEX([1]Home_Ho!$1:$1048576,MATCH(Activités_Home_Ho!$C263,[1]Home_Ho!$A:$A,0),10)/5</f>
        <v>0</v>
      </c>
      <c r="AQ263">
        <f>INDEX('[1]population_%'!$1:$1048576,MATCH(Activités_Home_Ho!$A263,'[1]population_%'!$A:$A,0),9)*INDEX([1]Home_Ho!$1:$1048576,MATCH(Activités_Home_Ho!$C263,[1]Home_Ho!$A:$A,0),10)/5</f>
        <v>0</v>
      </c>
      <c r="AR263">
        <f>INDEX('[1]population_%'!$1:$1048576,MATCH(Activités_Home_Ho!$A263,'[1]population_%'!$A:$A,0),9)*INDEX([1]Home_Ho!$1:$1048576,MATCH(Activités_Home_Ho!$C263,[1]Home_Ho!$A:$A,0),10)/5</f>
        <v>0</v>
      </c>
      <c r="AS263">
        <f>INDEX('[1]population_%'!$1:$1048576,MATCH(Activités_Home_Ho!$A263,'[1]population_%'!$A:$A,0),9)*INDEX([1]Home_Ho!$1:$1048576,MATCH(Activités_Home_Ho!$C263,[1]Home_Ho!$A:$A,0),11)/5</f>
        <v>0</v>
      </c>
      <c r="AT263">
        <f>INDEX('[1]population_%'!$1:$1048576,MATCH(Activités_Home_Ho!$A263,'[1]population_%'!$A:$A,0),9)*INDEX([1]Home_Ho!$1:$1048576,MATCH(Activités_Home_Ho!$C263,[1]Home_Ho!$A:$A,0),11)/5</f>
        <v>0</v>
      </c>
      <c r="AU263">
        <f>INDEX('[1]population_%'!$1:$1048576,MATCH(Activités_Home_Ho!$A263,'[1]population_%'!$A:$A,0),9)*INDEX([1]Home_Ho!$1:$1048576,MATCH(Activités_Home_Ho!$C263,[1]Home_Ho!$A:$A,0),11)/5</f>
        <v>0</v>
      </c>
      <c r="AV263">
        <f>INDEX('[1]population_%'!$1:$1048576,MATCH(Activités_Home_Ho!$A263,'[1]population_%'!$A:$A,0),9)*INDEX([1]Home_Ho!$1:$1048576,MATCH(Activités_Home_Ho!$C263,[1]Home_Ho!$A:$A,0),11)/5</f>
        <v>0</v>
      </c>
      <c r="AW263">
        <f>INDEX('[1]population_%'!$1:$1048576,MATCH(Activités_Home_Ho!$A263,'[1]population_%'!$A:$A,0),9)*INDEX([1]Home_Ho!$1:$1048576,MATCH(Activités_Home_Ho!$C263,[1]Home_Ho!$A:$A,0),12)/5</f>
        <v>0</v>
      </c>
      <c r="AX263">
        <f>INDEX('[1]population_%'!$1:$1048576,MATCH(Activités_Home_Ho!$A263,'[1]population_%'!$A:$A,0),9)*INDEX([1]Home_Ho!$1:$1048576,MATCH(Activités_Home_Ho!$C263,[1]Home_Ho!$A:$A,0),12)/5</f>
        <v>0</v>
      </c>
      <c r="AY263">
        <f>INDEX('[1]population_%'!$1:$1048576,MATCH(Activités_Home_Ho!$A263,'[1]population_%'!$A:$A,0),9)*INDEX([1]Home_Ho!$1:$1048576,MATCH(Activités_Home_Ho!$C263,[1]Home_Ho!$A:$A,0),12)/5</f>
        <v>0</v>
      </c>
      <c r="AZ263">
        <f>INDEX('[1]population_%'!$1:$1048576,MATCH(Activités_Home_Ho!$A263,'[1]population_%'!$A:$A,0),9)*INDEX([1]Home_Ho!$1:$1048576,MATCH(Activités_Home_Ho!$C263,[1]Home_Ho!$A:$A,0),12)/5</f>
        <v>0</v>
      </c>
      <c r="BA263">
        <f>INDEX('[1]population_%'!$1:$1048576,MATCH(Activités_Home_Ho!$A263,'[1]population_%'!$A:$A,0),9)*INDEX([1]Home_Ho!$1:$1048576,MATCH(Activités_Home_Ho!$C263,[1]Home_Ho!$A:$A,0),12)/5</f>
        <v>0</v>
      </c>
      <c r="BB263">
        <f>INDEX('[1]population_%'!$1:$1048576,MATCH(Activités_Home_Ho!$A263,'[1]population_%'!$A:$A,0),9)*INDEX([1]Home_Ho!$1:$1048576,MATCH(Activités_Home_Ho!$C263,[1]Home_Ho!$A:$A,0),12)/5</f>
        <v>0</v>
      </c>
      <c r="BC263">
        <f>INDEX('[1]population_%'!$1:$1048576,MATCH(Activités_Home_Ho!$A263,'[1]population_%'!$A:$A,0),9)*INDEX([1]Home_Ho!$1:$1048576,MATCH(Activités_Home_Ho!$C263,[1]Home_Ho!$A:$A,0),13)/5</f>
        <v>0</v>
      </c>
      <c r="BD263">
        <f>INDEX('[1]population_%'!$1:$1048576,MATCH(Activités_Home_Ho!$A263,'[1]population_%'!$A:$A,0),9)*INDEX([1]Home_Ho!$1:$1048576,MATCH(Activités_Home_Ho!$C263,[1]Home_Ho!$A:$A,0),13)/5</f>
        <v>0</v>
      </c>
      <c r="BE263">
        <f>INDEX('[1]population_%'!$1:$1048576,MATCH(Activités_Home_Ho!$A263,'[1]population_%'!$A:$A,0),9)*INDEX([1]Home_Ho!$1:$1048576,MATCH(Activités_Home_Ho!$C263,[1]Home_Ho!$A:$A,0),13)/5</f>
        <v>0</v>
      </c>
      <c r="BF263">
        <f>INDEX('[1]population_%'!$1:$1048576,MATCH(Activités_Home_Ho!$A263,'[1]population_%'!$A:$A,0),9)*INDEX([1]Home_Ho!$1:$1048576,MATCH(Activités_Home_Ho!$C263,[1]Home_Ho!$A:$A,0),13)/5</f>
        <v>0</v>
      </c>
      <c r="BG263">
        <f>INDEX('[1]population_%'!$1:$1048576,MATCH(Activités_Home_Ho!$A263,'[1]population_%'!$A:$A,0),9)*INDEX([1]Home_Ho!$1:$1048576,MATCH(Activités_Home_Ho!$C263,[1]Home_Ho!$A:$A,0),13)/5</f>
        <v>0</v>
      </c>
      <c r="BH263">
        <f>INDEX('[1]population_%'!$1:$1048576,MATCH(Activités_Home_Ho!$A263,'[1]population_%'!$A:$A,0),9)*INDEX([1]Home_Ho!$1:$1048576,MATCH(Activités_Home_Ho!$C263,[1]Home_Ho!$A:$A,0),14)/5</f>
        <v>0</v>
      </c>
      <c r="BI263">
        <f>INDEX('[1]population_%'!$1:$1048576,MATCH(Activités_Home_Ho!$A263,'[1]population_%'!$A:$A,0),9)*INDEX([1]Home_Ho!$1:$1048576,MATCH(Activités_Home_Ho!$C263,[1]Home_Ho!$A:$A,0),14)/5</f>
        <v>0</v>
      </c>
      <c r="BJ263">
        <f>INDEX('[1]population_%'!$1:$1048576,MATCH(Activités_Home_Ho!$A263,'[1]population_%'!$A:$A,0),9)*INDEX([1]Home_Ho!$1:$1048576,MATCH(Activités_Home_Ho!$C263,[1]Home_Ho!$A:$A,0),14)/5</f>
        <v>0</v>
      </c>
      <c r="BK263">
        <f>INDEX('[1]population_%'!$1:$1048576,MATCH(Activités_Home_Ho!$A263,'[1]population_%'!$A:$A,0),9)*INDEX([1]Home_Ho!$1:$1048576,MATCH(Activités_Home_Ho!$C263,[1]Home_Ho!$A:$A,0),14)/5</f>
        <v>0</v>
      </c>
      <c r="BL263">
        <f>INDEX('[1]population_%'!$1:$1048576,MATCH(Activités_Home_Ho!$A263,'[1]population_%'!$A:$A,0),9)*INDEX([1]Home_Ho!$1:$1048576,MATCH(Activités_Home_Ho!$C263,[1]Home_Ho!$A:$A,0),14)/5</f>
        <v>0</v>
      </c>
      <c r="BM263">
        <f>INDEX('[1]population_%'!$1:$1048576,MATCH(Activités_Home_Ho!$A263,'[1]population_%'!$A:$A,0),9)*INDEX([1]Home_Ho!$1:$1048576,MATCH(Activités_Home_Ho!$C263,[1]Home_Ho!$A:$A,0),15)/15</f>
        <v>0</v>
      </c>
      <c r="BN263">
        <f>INDEX('[1]population_%'!$1:$1048576,MATCH(Activités_Home_Ho!$A263,'[1]population_%'!$A:$A,0),9)*INDEX([1]Home_Ho!$1:$1048576,MATCH(Activités_Home_Ho!$C263,[1]Home_Ho!$A:$A,0),15)/15</f>
        <v>0</v>
      </c>
      <c r="BO263">
        <f>INDEX('[1]population_%'!$1:$1048576,MATCH(Activités_Home_Ho!$A263,'[1]population_%'!$A:$A,0),9)*INDEX([1]Home_Ho!$1:$1048576,MATCH(Activités_Home_Ho!$C263,[1]Home_Ho!$A:$A,0),15)/15</f>
        <v>0</v>
      </c>
      <c r="BP263">
        <f>INDEX('[1]population_%'!$1:$1048576,MATCH(Activités_Home_Ho!$A263,'[1]population_%'!$A:$A,0),9)*INDEX([1]Home_Ho!$1:$1048576,MATCH(Activités_Home_Ho!$C263,[1]Home_Ho!$A:$A,0),15)/15</f>
        <v>0</v>
      </c>
      <c r="BQ263">
        <f>INDEX('[1]population_%'!$1:$1048576,MATCH(Activités_Home_Ho!$A263,'[1]population_%'!$A:$A,0),9)*INDEX([1]Home_Ho!$1:$1048576,MATCH(Activités_Home_Ho!$C263,[1]Home_Ho!$A:$A,0),15)/15</f>
        <v>0</v>
      </c>
      <c r="BR263">
        <f>INDEX('[1]population_%'!$1:$1048576,MATCH(Activités_Home_Ho!$A263,'[1]population_%'!$A:$A,0),9)*INDEX([1]Home_Ho!$1:$1048576,MATCH(Activités_Home_Ho!$C263,[1]Home_Ho!$A:$A,0),15)/15</f>
        <v>0</v>
      </c>
      <c r="BS263">
        <f>INDEX('[1]population_%'!$1:$1048576,MATCH(Activités_Home_Ho!$A263,'[1]population_%'!$A:$A,0),9)*INDEX([1]Home_Ho!$1:$1048576,MATCH(Activités_Home_Ho!$C263,[1]Home_Ho!$A:$A,0),15)/15</f>
        <v>0</v>
      </c>
      <c r="BT263">
        <f>INDEX('[1]population_%'!$1:$1048576,MATCH(Activités_Home_Ho!$A263,'[1]population_%'!$A:$A,0),9)*INDEX([1]Home_Ho!$1:$1048576,MATCH(Activités_Home_Ho!$C263,[1]Home_Ho!$A:$A,0),15)/15</f>
        <v>0</v>
      </c>
      <c r="BU263">
        <f>INDEX('[1]population_%'!$1:$1048576,MATCH(Activités_Home_Ho!$A263,'[1]population_%'!$A:$A,0),9)*INDEX([1]Home_Ho!$1:$1048576,MATCH(Activités_Home_Ho!$C263,[1]Home_Ho!$A:$A,0),15)/15</f>
        <v>0</v>
      </c>
      <c r="BV263">
        <f>INDEX('[1]population_%'!$1:$1048576,MATCH(Activités_Home_Ho!$A263,'[1]population_%'!$A:$A,0),9)*INDEX([1]Home_Ho!$1:$1048576,MATCH(Activités_Home_Ho!$C263,[1]Home_Ho!$A:$A,0),15)/15</f>
        <v>0</v>
      </c>
      <c r="BW263">
        <f>INDEX('[1]population_%'!$1:$1048576,MATCH(Activités_Home_Ho!$A263,'[1]population_%'!$A:$A,0),9)*INDEX([1]Home_Ho!$1:$1048576,MATCH(Activités_Home_Ho!$C263,[1]Home_Ho!$A:$A,0),15)/15</f>
        <v>0</v>
      </c>
      <c r="BX263">
        <f>INDEX('[1]population_%'!$1:$1048576,MATCH(Activités_Home_Ho!$A263,'[1]population_%'!$A:$A,0),9)*INDEX([1]Home_Ho!$1:$1048576,MATCH(Activités_Home_Ho!$C263,[1]Home_Ho!$A:$A,0),15)/15</f>
        <v>0</v>
      </c>
      <c r="BY263">
        <f>INDEX('[1]population_%'!$1:$1048576,MATCH(Activités_Home_Ho!$A263,'[1]population_%'!$A:$A,0),9)*INDEX([1]Home_Ho!$1:$1048576,MATCH(Activités_Home_Ho!$C263,[1]Home_Ho!$A:$A,0),15)/15</f>
        <v>0</v>
      </c>
      <c r="BZ263">
        <f>INDEX('[1]population_%'!$1:$1048576,MATCH(Activités_Home_Ho!$A263,'[1]population_%'!$A:$A,0),9)*INDEX([1]Home_Ho!$1:$1048576,MATCH(Activités_Home_Ho!$C263,[1]Home_Ho!$A:$A,0),15)/15</f>
        <v>0</v>
      </c>
      <c r="CA263">
        <f>INDEX('[1]population_%'!$1:$1048576,MATCH(Activités_Home_Ho!$A263,'[1]population_%'!$A:$A,0),9)*INDEX([1]Home_Ho!$1:$1048576,MATCH(Activités_Home_Ho!$C263,[1]Home_Ho!$A:$A,0),15)/15</f>
        <v>0</v>
      </c>
    </row>
    <row r="264" spans="1:79" x14ac:dyDescent="0.35">
      <c r="A264" s="1" t="s">
        <v>525</v>
      </c>
      <c r="B264" s="1" t="s">
        <v>526</v>
      </c>
      <c r="C264" t="str">
        <f>INDEX([1]bruxelles_parsed_lat_long!$1:$1048576,MATCH($A264,[1]bruxelles_parsed_lat_long!$E:$E,0),9)</f>
        <v>Evere</v>
      </c>
      <c r="D264">
        <f>INDEX('[1]population_%'!$1:$1048576,MATCH(Activités_Home_Ho!$A264,'[1]population_%'!$A:$A,0),9)*INDEX([1]Home_Ho!$1:$1048576,MATCH(Activités_Home_Ho!$C264,[1]Home_Ho!$A:$A,0),2)/2</f>
        <v>3.1225664930079517E-2</v>
      </c>
      <c r="E264">
        <f>INDEX('[1]population_%'!$1:$1048576,MATCH(Activités_Home_Ho!$A264,'[1]population_%'!$A:$A,0),9)*INDEX([1]Home_Ho!$1:$1048576,MATCH(Activités_Home_Ho!$C264,[1]Home_Ho!$A:$A,0),3)/5</f>
        <v>0.27674746366876884</v>
      </c>
      <c r="F264">
        <f>INDEX('[1]population_%'!$1:$1048576,MATCH(Activités_Home_Ho!$A264,'[1]population_%'!$A:$A,0),9)*INDEX([1]Home_Ho!$1:$1048576,MATCH(Activités_Home_Ho!$C264,[1]Home_Ho!$A:$A,0),3)/5</f>
        <v>0.27674746366876884</v>
      </c>
      <c r="G264">
        <f>INDEX('[1]population_%'!$1:$1048576,MATCH(Activités_Home_Ho!$A264,'[1]population_%'!$A:$A,0),9)*INDEX([1]Home_Ho!$1:$1048576,MATCH(Activités_Home_Ho!$C264,[1]Home_Ho!$A:$A,0),3)/5</f>
        <v>0.27674746366876884</v>
      </c>
      <c r="H264">
        <f>INDEX('[1]population_%'!$1:$1048576,MATCH(Activités_Home_Ho!$A264,'[1]population_%'!$A:$A,0),9)*INDEX([1]Home_Ho!$1:$1048576,MATCH(Activités_Home_Ho!$C264,[1]Home_Ho!$A:$A,0),3)/5</f>
        <v>0.27674746366876884</v>
      </c>
      <c r="I264">
        <f>INDEX('[1]population_%'!$1:$1048576,MATCH(Activités_Home_Ho!$A264,'[1]population_%'!$A:$A,0),9)*INDEX([1]Home_Ho!$1:$1048576,MATCH(Activités_Home_Ho!$C264,[1]Home_Ho!$A:$A,0),3)/5</f>
        <v>0.27674746366876884</v>
      </c>
      <c r="J264">
        <f>INDEX('[1]population_%'!$1:$1048576,MATCH(Activités_Home_Ho!$A264,'[1]population_%'!$A:$A,0),9)*INDEX([1]Home_Ho!$1:$1048576,MATCH(Activités_Home_Ho!$C264,[1]Home_Ho!$A:$A,0),4)/5</f>
        <v>0.57935618316424464</v>
      </c>
      <c r="K264">
        <f>INDEX('[1]population_%'!$1:$1048576,MATCH(Activités_Home_Ho!$A264,'[1]population_%'!$A:$A,0),9)*INDEX([1]Home_Ho!$1:$1048576,MATCH(Activités_Home_Ho!$C264,[1]Home_Ho!$A:$A,0),4)/5</f>
        <v>0.57935618316424464</v>
      </c>
      <c r="L264">
        <f>INDEX('[1]population_%'!$1:$1048576,MATCH(Activités_Home_Ho!$A264,'[1]population_%'!$A:$A,0),9)*INDEX([1]Home_Ho!$1:$1048576,MATCH(Activités_Home_Ho!$C264,[1]Home_Ho!$A:$A,0),4)/5</f>
        <v>0.57935618316424464</v>
      </c>
      <c r="M264">
        <f>INDEX('[1]population_%'!$1:$1048576,MATCH(Activités_Home_Ho!$A264,'[1]population_%'!$A:$A,0),9)*INDEX([1]Home_Ho!$1:$1048576,MATCH(Activités_Home_Ho!$C264,[1]Home_Ho!$A:$A,0),4)/5</f>
        <v>0.57935618316424464</v>
      </c>
      <c r="N264">
        <f>INDEX('[1]population_%'!$1:$1048576,MATCH(Activités_Home_Ho!$A264,'[1]population_%'!$A:$A,0),9)*INDEX([1]Home_Ho!$1:$1048576,MATCH(Activités_Home_Ho!$C264,[1]Home_Ho!$A:$A,0),4)/5</f>
        <v>0.57935618316424464</v>
      </c>
      <c r="O264">
        <f>INDEX('[1]population_%'!$1:$1048576,MATCH(Activités_Home_Ho!$A264,'[1]population_%'!$A:$A,0),9)*INDEX([1]Home_Ho!$1:$1048576,MATCH(Activités_Home_Ho!$C264,[1]Home_Ho!$A:$A,0),5)/5</f>
        <v>0.67879791609542095</v>
      </c>
      <c r="P264">
        <f>INDEX('[1]population_%'!$1:$1048576,MATCH(Activités_Home_Ho!$A264,'[1]population_%'!$A:$A,0),9)*INDEX([1]Home_Ho!$1:$1048576,MATCH(Activités_Home_Ho!$C264,[1]Home_Ho!$A:$A,0),5)/5</f>
        <v>0.67879791609542095</v>
      </c>
      <c r="Q264">
        <f>INDEX('[1]population_%'!$1:$1048576,MATCH(Activités_Home_Ho!$A264,'[1]population_%'!$A:$A,0),9)*INDEX([1]Home_Ho!$1:$1048576,MATCH(Activités_Home_Ho!$C264,[1]Home_Ho!$A:$A,0),5)/5</f>
        <v>0.67879791609542095</v>
      </c>
      <c r="R264">
        <f>INDEX('[1]population_%'!$1:$1048576,MATCH(Activités_Home_Ho!$A264,'[1]population_%'!$A:$A,0),9)*INDEX([1]Home_Ho!$1:$1048576,MATCH(Activités_Home_Ho!$C264,[1]Home_Ho!$A:$A,0),5)/5</f>
        <v>0.67879791609542095</v>
      </c>
      <c r="S264">
        <f>INDEX('[1]population_%'!$1:$1048576,MATCH(Activités_Home_Ho!$A264,'[1]population_%'!$A:$A,0),9)*INDEX([1]Home_Ho!$1:$1048576,MATCH(Activités_Home_Ho!$C264,[1]Home_Ho!$A:$A,0),5)/5</f>
        <v>0.67879791609542095</v>
      </c>
      <c r="T264">
        <f>INDEX('[1]population_%'!$1:$1048576,MATCH(Activités_Home_Ho!$A264,'[1]population_%'!$A:$A,0),9)*INDEX([1]Home_Ho!$1:$1048576,MATCH(Activités_Home_Ho!$C264,[1]Home_Ho!$A:$A,0),6)/5</f>
        <v>0.74449191115985747</v>
      </c>
      <c r="U264">
        <f>INDEX('[1]population_%'!$1:$1048576,MATCH(Activités_Home_Ho!$A264,'[1]population_%'!$A:$A,0),9)*INDEX([1]Home_Ho!$1:$1048576,MATCH(Activités_Home_Ho!$C264,[1]Home_Ho!$A:$A,0),6)/5</f>
        <v>0.74449191115985747</v>
      </c>
      <c r="V264">
        <f>INDEX('[1]population_%'!$1:$1048576,MATCH(Activités_Home_Ho!$A264,'[1]population_%'!$A:$A,0),9)*INDEX([1]Home_Ho!$1:$1048576,MATCH(Activités_Home_Ho!$C264,[1]Home_Ho!$A:$A,0),6)/5</f>
        <v>0.74449191115985747</v>
      </c>
      <c r="W264">
        <f>INDEX('[1]population_%'!$1:$1048576,MATCH(Activités_Home_Ho!$A264,'[1]population_%'!$A:$A,0),9)*INDEX([1]Home_Ho!$1:$1048576,MATCH(Activités_Home_Ho!$C264,[1]Home_Ho!$A:$A,0),6)/5</f>
        <v>0.74449191115985747</v>
      </c>
      <c r="X264">
        <f>INDEX('[1]population_%'!$1:$1048576,MATCH(Activités_Home_Ho!$A264,'[1]population_%'!$A:$A,0),9)*INDEX([1]Home_Ho!$1:$1048576,MATCH(Activités_Home_Ho!$C264,[1]Home_Ho!$A:$A,0),6)/5</f>
        <v>0.74449191115985747</v>
      </c>
      <c r="Y264">
        <f>INDEX('[1]population_%'!$1:$1048576,MATCH(Activités_Home_Ho!$A264,'[1]population_%'!$A:$A,0),9)*INDEX([1]Home_Ho!$1:$1048576,MATCH(Activités_Home_Ho!$C264,[1]Home_Ho!$A:$A,0),7)/5</f>
        <v>0.78852810529202089</v>
      </c>
      <c r="Z264">
        <f>INDEX('[1]population_%'!$1:$1048576,MATCH(Activités_Home_Ho!$A264,'[1]population_%'!$A:$A,0),9)*INDEX([1]Home_Ho!$1:$1048576,MATCH(Activités_Home_Ho!$C264,[1]Home_Ho!$A:$A,0),7)/5</f>
        <v>0.78852810529202089</v>
      </c>
      <c r="AA264">
        <f>INDEX('[1]population_%'!$1:$1048576,MATCH(Activités_Home_Ho!$A264,'[1]population_%'!$A:$A,0),9)*INDEX([1]Home_Ho!$1:$1048576,MATCH(Activités_Home_Ho!$C264,[1]Home_Ho!$A:$A,0),7)/5</f>
        <v>0.78852810529202089</v>
      </c>
      <c r="AB264">
        <f>INDEX('[1]population_%'!$1:$1048576,MATCH(Activités_Home_Ho!$A264,'[1]population_%'!$A:$A,0),9)*INDEX([1]Home_Ho!$1:$1048576,MATCH(Activités_Home_Ho!$C264,[1]Home_Ho!$A:$A,0),7)/5</f>
        <v>0.78852810529202089</v>
      </c>
      <c r="AC264">
        <f>INDEX('[1]population_%'!$1:$1048576,MATCH(Activités_Home_Ho!$A264,'[1]population_%'!$A:$A,0),9)*INDEX([1]Home_Ho!$1:$1048576,MATCH(Activités_Home_Ho!$C264,[1]Home_Ho!$A:$A,0),7)/5</f>
        <v>0.78852810529202089</v>
      </c>
      <c r="AD264">
        <f>INDEX('[1]population_%'!$1:$1048576,MATCH(Activités_Home_Ho!$A264,'[1]population_%'!$A:$A,0),9)*INDEX([1]Home_Ho!$1:$1048576,MATCH(Activités_Home_Ho!$C264,[1]Home_Ho!$A:$A,0),8)/5</f>
        <v>0.81498985467507534</v>
      </c>
      <c r="AE264">
        <f>INDEX('[1]population_%'!$1:$1048576,MATCH(Activités_Home_Ho!$A264,'[1]population_%'!$A:$A,0),9)*INDEX([1]Home_Ho!$1:$1048576,MATCH(Activités_Home_Ho!$C264,[1]Home_Ho!$A:$A,0),8)/5</f>
        <v>0.81498985467507534</v>
      </c>
      <c r="AF264">
        <f>INDEX('[1]population_%'!$1:$1048576,MATCH(Activités_Home_Ho!$A264,'[1]population_%'!$A:$A,0),9)*INDEX([1]Home_Ho!$1:$1048576,MATCH(Activités_Home_Ho!$C264,[1]Home_Ho!$A:$A,0),8)/5</f>
        <v>0.81498985467507534</v>
      </c>
      <c r="AG264">
        <f>INDEX('[1]population_%'!$1:$1048576,MATCH(Activités_Home_Ho!$A264,'[1]population_%'!$A:$A,0),9)*INDEX([1]Home_Ho!$1:$1048576,MATCH(Activités_Home_Ho!$C264,[1]Home_Ho!$A:$A,0),8)/5</f>
        <v>0.81498985467507534</v>
      </c>
      <c r="AH264">
        <f>INDEX('[1]population_%'!$1:$1048576,MATCH(Activités_Home_Ho!$A264,'[1]population_%'!$A:$A,0),9)*INDEX([1]Home_Ho!$1:$1048576,MATCH(Activités_Home_Ho!$C264,[1]Home_Ho!$A:$A,0),8)/5</f>
        <v>0.81498985467507534</v>
      </c>
      <c r="AI264">
        <f>INDEX('[1]population_%'!$1:$1048576,MATCH(Activités_Home_Ho!$A264,'[1]population_%'!$A:$A,0),9)*INDEX([1]Home_Ho!$1:$1048576,MATCH(Activités_Home_Ho!$C264,[1]Home_Ho!$A:$A,0),9)/5</f>
        <v>0.73516424458458995</v>
      </c>
      <c r="AJ264">
        <f>INDEX('[1]population_%'!$1:$1048576,MATCH(Activités_Home_Ho!$A264,'[1]population_%'!$A:$A,0),9)*INDEX([1]Home_Ho!$1:$1048576,MATCH(Activités_Home_Ho!$C264,[1]Home_Ho!$A:$A,0),9)/5</f>
        <v>0.73516424458458995</v>
      </c>
      <c r="AK264">
        <f>INDEX('[1]population_%'!$1:$1048576,MATCH(Activités_Home_Ho!$A264,'[1]population_%'!$A:$A,0),9)*INDEX([1]Home_Ho!$1:$1048576,MATCH(Activités_Home_Ho!$C264,[1]Home_Ho!$A:$A,0),9)/5</f>
        <v>0.73516424458458995</v>
      </c>
      <c r="AL264">
        <f>INDEX('[1]population_%'!$1:$1048576,MATCH(Activités_Home_Ho!$A264,'[1]population_%'!$A:$A,0),9)*INDEX([1]Home_Ho!$1:$1048576,MATCH(Activités_Home_Ho!$C264,[1]Home_Ho!$A:$A,0),9)/5</f>
        <v>0.73516424458458995</v>
      </c>
      <c r="AM264">
        <f>INDEX('[1]population_%'!$1:$1048576,MATCH(Activités_Home_Ho!$A264,'[1]population_%'!$A:$A,0),9)*INDEX([1]Home_Ho!$1:$1048576,MATCH(Activités_Home_Ho!$C264,[1]Home_Ho!$A:$A,0),9)/5</f>
        <v>0.73516424458458995</v>
      </c>
      <c r="AN264">
        <f>INDEX('[1]population_%'!$1:$1048576,MATCH(Activités_Home_Ho!$A264,'[1]population_%'!$A:$A,0),9)*INDEX([1]Home_Ho!$1:$1048576,MATCH(Activités_Home_Ho!$C264,[1]Home_Ho!$A:$A,0),10)/5</f>
        <v>0.71002358102550045</v>
      </c>
      <c r="AO264">
        <f>INDEX('[1]population_%'!$1:$1048576,MATCH(Activités_Home_Ho!$A264,'[1]population_%'!$A:$A,0),9)*INDEX([1]Home_Ho!$1:$1048576,MATCH(Activités_Home_Ho!$C264,[1]Home_Ho!$A:$A,0),10)/5</f>
        <v>0.71002358102550045</v>
      </c>
      <c r="AP264">
        <f>INDEX('[1]population_%'!$1:$1048576,MATCH(Activités_Home_Ho!$A264,'[1]population_%'!$A:$A,0),9)*INDEX([1]Home_Ho!$1:$1048576,MATCH(Activités_Home_Ho!$C264,[1]Home_Ho!$A:$A,0),10)/5</f>
        <v>0.71002358102550045</v>
      </c>
      <c r="AQ264">
        <f>INDEX('[1]population_%'!$1:$1048576,MATCH(Activités_Home_Ho!$A264,'[1]population_%'!$A:$A,0),9)*INDEX([1]Home_Ho!$1:$1048576,MATCH(Activités_Home_Ho!$C264,[1]Home_Ho!$A:$A,0),10)/5</f>
        <v>0.71002358102550045</v>
      </c>
      <c r="AR264">
        <f>INDEX('[1]population_%'!$1:$1048576,MATCH(Activités_Home_Ho!$A264,'[1]population_%'!$A:$A,0),9)*INDEX([1]Home_Ho!$1:$1048576,MATCH(Activités_Home_Ho!$C264,[1]Home_Ho!$A:$A,0),10)/5</f>
        <v>0.71002358102550045</v>
      </c>
      <c r="AS264">
        <f>INDEX('[1]population_%'!$1:$1048576,MATCH(Activités_Home_Ho!$A264,'[1]population_%'!$A:$A,0),9)*INDEX([1]Home_Ho!$1:$1048576,MATCH(Activités_Home_Ho!$C264,[1]Home_Ho!$A:$A,0),11)/5</f>
        <v>0.76570935015080888</v>
      </c>
      <c r="AT264">
        <f>INDEX('[1]population_%'!$1:$1048576,MATCH(Activités_Home_Ho!$A264,'[1]population_%'!$A:$A,0),9)*INDEX([1]Home_Ho!$1:$1048576,MATCH(Activités_Home_Ho!$C264,[1]Home_Ho!$A:$A,0),11)/5</f>
        <v>0.76570935015080888</v>
      </c>
      <c r="AU264">
        <f>INDEX('[1]population_%'!$1:$1048576,MATCH(Activités_Home_Ho!$A264,'[1]population_%'!$A:$A,0),9)*INDEX([1]Home_Ho!$1:$1048576,MATCH(Activités_Home_Ho!$C264,[1]Home_Ho!$A:$A,0),11)/5</f>
        <v>0.76570935015080888</v>
      </c>
      <c r="AV264">
        <f>INDEX('[1]population_%'!$1:$1048576,MATCH(Activités_Home_Ho!$A264,'[1]population_%'!$A:$A,0),9)*INDEX([1]Home_Ho!$1:$1048576,MATCH(Activités_Home_Ho!$C264,[1]Home_Ho!$A:$A,0),11)/5</f>
        <v>0.76570935015080888</v>
      </c>
      <c r="AW264">
        <f>INDEX('[1]population_%'!$1:$1048576,MATCH(Activités_Home_Ho!$A264,'[1]population_%'!$A:$A,0),9)*INDEX([1]Home_Ho!$1:$1048576,MATCH(Activités_Home_Ho!$C264,[1]Home_Ho!$A:$A,0),12)/5</f>
        <v>9.6119001919385799E-2</v>
      </c>
      <c r="AX264">
        <f>INDEX('[1]population_%'!$1:$1048576,MATCH(Activités_Home_Ho!$A264,'[1]population_%'!$A:$A,0),9)*INDEX([1]Home_Ho!$1:$1048576,MATCH(Activités_Home_Ho!$C264,[1]Home_Ho!$A:$A,0),12)/5</f>
        <v>9.6119001919385799E-2</v>
      </c>
      <c r="AY264">
        <f>INDEX('[1]population_%'!$1:$1048576,MATCH(Activités_Home_Ho!$A264,'[1]population_%'!$A:$A,0),9)*INDEX([1]Home_Ho!$1:$1048576,MATCH(Activités_Home_Ho!$C264,[1]Home_Ho!$A:$A,0),12)/5</f>
        <v>9.6119001919385799E-2</v>
      </c>
      <c r="AZ264">
        <f>INDEX('[1]population_%'!$1:$1048576,MATCH(Activités_Home_Ho!$A264,'[1]population_%'!$A:$A,0),9)*INDEX([1]Home_Ho!$1:$1048576,MATCH(Activités_Home_Ho!$C264,[1]Home_Ho!$A:$A,0),12)/5</f>
        <v>9.6119001919385799E-2</v>
      </c>
      <c r="BA264">
        <f>INDEX('[1]population_%'!$1:$1048576,MATCH(Activités_Home_Ho!$A264,'[1]population_%'!$A:$A,0),9)*INDEX([1]Home_Ho!$1:$1048576,MATCH(Activités_Home_Ho!$C264,[1]Home_Ho!$A:$A,0),12)/5</f>
        <v>9.6119001919385799E-2</v>
      </c>
      <c r="BB264">
        <f>INDEX('[1]population_%'!$1:$1048576,MATCH(Activités_Home_Ho!$A264,'[1]population_%'!$A:$A,0),9)*INDEX([1]Home_Ho!$1:$1048576,MATCH(Activités_Home_Ho!$C264,[1]Home_Ho!$A:$A,0),12)/5</f>
        <v>9.6119001919385799E-2</v>
      </c>
      <c r="BC264">
        <f>INDEX('[1]population_%'!$1:$1048576,MATCH(Activités_Home_Ho!$A264,'[1]population_%'!$A:$A,0),9)*INDEX([1]Home_Ho!$1:$1048576,MATCH(Activités_Home_Ho!$C264,[1]Home_Ho!$A:$A,0),13)/5</f>
        <v>4.215464765560735E-2</v>
      </c>
      <c r="BD264">
        <f>INDEX('[1]population_%'!$1:$1048576,MATCH(Activités_Home_Ho!$A264,'[1]population_%'!$A:$A,0),9)*INDEX([1]Home_Ho!$1:$1048576,MATCH(Activités_Home_Ho!$C264,[1]Home_Ho!$A:$A,0),13)/5</f>
        <v>4.215464765560735E-2</v>
      </c>
      <c r="BE264">
        <f>INDEX('[1]population_%'!$1:$1048576,MATCH(Activités_Home_Ho!$A264,'[1]population_%'!$A:$A,0),9)*INDEX([1]Home_Ho!$1:$1048576,MATCH(Activités_Home_Ho!$C264,[1]Home_Ho!$A:$A,0),13)/5</f>
        <v>4.215464765560735E-2</v>
      </c>
      <c r="BF264">
        <f>INDEX('[1]population_%'!$1:$1048576,MATCH(Activités_Home_Ho!$A264,'[1]population_%'!$A:$A,0),9)*INDEX([1]Home_Ho!$1:$1048576,MATCH(Activités_Home_Ho!$C264,[1]Home_Ho!$A:$A,0),13)/5</f>
        <v>4.215464765560735E-2</v>
      </c>
      <c r="BG264">
        <f>INDEX('[1]population_%'!$1:$1048576,MATCH(Activités_Home_Ho!$A264,'[1]population_%'!$A:$A,0),9)*INDEX([1]Home_Ho!$1:$1048576,MATCH(Activités_Home_Ho!$C264,[1]Home_Ho!$A:$A,0),13)/5</f>
        <v>4.215464765560735E-2</v>
      </c>
      <c r="BH264">
        <f>INDEX('[1]population_%'!$1:$1048576,MATCH(Activités_Home_Ho!$A264,'[1]population_%'!$A:$A,0),9)*INDEX([1]Home_Ho!$1:$1048576,MATCH(Activités_Home_Ho!$C264,[1]Home_Ho!$A:$A,0),14)/5</f>
        <v>1.8735398958047707E-2</v>
      </c>
      <c r="BI264">
        <f>INDEX('[1]population_%'!$1:$1048576,MATCH(Activités_Home_Ho!$A264,'[1]population_%'!$A:$A,0),9)*INDEX([1]Home_Ho!$1:$1048576,MATCH(Activités_Home_Ho!$C264,[1]Home_Ho!$A:$A,0),14)/5</f>
        <v>1.8735398958047707E-2</v>
      </c>
      <c r="BJ264">
        <f>INDEX('[1]population_%'!$1:$1048576,MATCH(Activités_Home_Ho!$A264,'[1]population_%'!$A:$A,0),9)*INDEX([1]Home_Ho!$1:$1048576,MATCH(Activités_Home_Ho!$C264,[1]Home_Ho!$A:$A,0),14)/5</f>
        <v>1.8735398958047707E-2</v>
      </c>
      <c r="BK264">
        <f>INDEX('[1]population_%'!$1:$1048576,MATCH(Activités_Home_Ho!$A264,'[1]population_%'!$A:$A,0),9)*INDEX([1]Home_Ho!$1:$1048576,MATCH(Activités_Home_Ho!$C264,[1]Home_Ho!$A:$A,0),14)/5</f>
        <v>1.8735398958047707E-2</v>
      </c>
      <c r="BL264">
        <f>INDEX('[1]population_%'!$1:$1048576,MATCH(Activités_Home_Ho!$A264,'[1]population_%'!$A:$A,0),9)*INDEX([1]Home_Ho!$1:$1048576,MATCH(Activités_Home_Ho!$C264,[1]Home_Ho!$A:$A,0),14)/5</f>
        <v>1.8735398958047707E-2</v>
      </c>
      <c r="BM264">
        <f>INDEX('[1]population_%'!$1:$1048576,MATCH(Activités_Home_Ho!$A264,'[1]population_%'!$A:$A,0),9)*INDEX([1]Home_Ho!$1:$1048576,MATCH(Activités_Home_Ho!$C264,[1]Home_Ho!$A:$A,0),15)/15</f>
        <v>7.2859884836852205E-3</v>
      </c>
      <c r="BN264">
        <f>INDEX('[1]population_%'!$1:$1048576,MATCH(Activités_Home_Ho!$A264,'[1]population_%'!$A:$A,0),9)*INDEX([1]Home_Ho!$1:$1048576,MATCH(Activités_Home_Ho!$C264,[1]Home_Ho!$A:$A,0),15)/15</f>
        <v>7.2859884836852205E-3</v>
      </c>
      <c r="BO264">
        <f>INDEX('[1]population_%'!$1:$1048576,MATCH(Activités_Home_Ho!$A264,'[1]population_%'!$A:$A,0),9)*INDEX([1]Home_Ho!$1:$1048576,MATCH(Activités_Home_Ho!$C264,[1]Home_Ho!$A:$A,0),15)/15</f>
        <v>7.2859884836852205E-3</v>
      </c>
      <c r="BP264">
        <f>INDEX('[1]population_%'!$1:$1048576,MATCH(Activités_Home_Ho!$A264,'[1]population_%'!$A:$A,0),9)*INDEX([1]Home_Ho!$1:$1048576,MATCH(Activités_Home_Ho!$C264,[1]Home_Ho!$A:$A,0),15)/15</f>
        <v>7.2859884836852205E-3</v>
      </c>
      <c r="BQ264">
        <f>INDEX('[1]population_%'!$1:$1048576,MATCH(Activités_Home_Ho!$A264,'[1]population_%'!$A:$A,0),9)*INDEX([1]Home_Ho!$1:$1048576,MATCH(Activités_Home_Ho!$C264,[1]Home_Ho!$A:$A,0),15)/15</f>
        <v>7.2859884836852205E-3</v>
      </c>
      <c r="BR264">
        <f>INDEX('[1]population_%'!$1:$1048576,MATCH(Activités_Home_Ho!$A264,'[1]population_%'!$A:$A,0),9)*INDEX([1]Home_Ho!$1:$1048576,MATCH(Activités_Home_Ho!$C264,[1]Home_Ho!$A:$A,0),15)/15</f>
        <v>7.2859884836852205E-3</v>
      </c>
      <c r="BS264">
        <f>INDEX('[1]population_%'!$1:$1048576,MATCH(Activités_Home_Ho!$A264,'[1]population_%'!$A:$A,0),9)*INDEX([1]Home_Ho!$1:$1048576,MATCH(Activités_Home_Ho!$C264,[1]Home_Ho!$A:$A,0),15)/15</f>
        <v>7.2859884836852205E-3</v>
      </c>
      <c r="BT264">
        <f>INDEX('[1]population_%'!$1:$1048576,MATCH(Activités_Home_Ho!$A264,'[1]population_%'!$A:$A,0),9)*INDEX([1]Home_Ho!$1:$1048576,MATCH(Activités_Home_Ho!$C264,[1]Home_Ho!$A:$A,0),15)/15</f>
        <v>7.2859884836852205E-3</v>
      </c>
      <c r="BU264">
        <f>INDEX('[1]population_%'!$1:$1048576,MATCH(Activités_Home_Ho!$A264,'[1]population_%'!$A:$A,0),9)*INDEX([1]Home_Ho!$1:$1048576,MATCH(Activités_Home_Ho!$C264,[1]Home_Ho!$A:$A,0),15)/15</f>
        <v>7.2859884836852205E-3</v>
      </c>
      <c r="BV264">
        <f>INDEX('[1]population_%'!$1:$1048576,MATCH(Activités_Home_Ho!$A264,'[1]population_%'!$A:$A,0),9)*INDEX([1]Home_Ho!$1:$1048576,MATCH(Activités_Home_Ho!$C264,[1]Home_Ho!$A:$A,0),15)/15</f>
        <v>7.2859884836852205E-3</v>
      </c>
      <c r="BW264">
        <f>INDEX('[1]population_%'!$1:$1048576,MATCH(Activités_Home_Ho!$A264,'[1]population_%'!$A:$A,0),9)*INDEX([1]Home_Ho!$1:$1048576,MATCH(Activités_Home_Ho!$C264,[1]Home_Ho!$A:$A,0),15)/15</f>
        <v>7.2859884836852205E-3</v>
      </c>
      <c r="BX264">
        <f>INDEX('[1]population_%'!$1:$1048576,MATCH(Activités_Home_Ho!$A264,'[1]population_%'!$A:$A,0),9)*INDEX([1]Home_Ho!$1:$1048576,MATCH(Activités_Home_Ho!$C264,[1]Home_Ho!$A:$A,0),15)/15</f>
        <v>7.2859884836852205E-3</v>
      </c>
      <c r="BY264">
        <f>INDEX('[1]population_%'!$1:$1048576,MATCH(Activités_Home_Ho!$A264,'[1]population_%'!$A:$A,0),9)*INDEX([1]Home_Ho!$1:$1048576,MATCH(Activités_Home_Ho!$C264,[1]Home_Ho!$A:$A,0),15)/15</f>
        <v>7.2859884836852205E-3</v>
      </c>
      <c r="BZ264">
        <f>INDEX('[1]population_%'!$1:$1048576,MATCH(Activités_Home_Ho!$A264,'[1]population_%'!$A:$A,0),9)*INDEX([1]Home_Ho!$1:$1048576,MATCH(Activités_Home_Ho!$C264,[1]Home_Ho!$A:$A,0),15)/15</f>
        <v>7.2859884836852205E-3</v>
      </c>
      <c r="CA264">
        <f>INDEX('[1]population_%'!$1:$1048576,MATCH(Activités_Home_Ho!$A264,'[1]population_%'!$A:$A,0),9)*INDEX([1]Home_Ho!$1:$1048576,MATCH(Activités_Home_Ho!$C264,[1]Home_Ho!$A:$A,0),15)/15</f>
        <v>7.2859884836852205E-3</v>
      </c>
    </row>
    <row r="265" spans="1:79" x14ac:dyDescent="0.35">
      <c r="A265" s="1" t="s">
        <v>527</v>
      </c>
      <c r="B265" s="1" t="s">
        <v>528</v>
      </c>
      <c r="C265" t="str">
        <f>INDEX([1]bruxelles_parsed_lat_long!$1:$1048576,MATCH($A265,[1]bruxelles_parsed_lat_long!$E:$E,0),9)</f>
        <v>Evere</v>
      </c>
      <c r="D265">
        <f>INDEX('[1]population_%'!$1:$1048576,MATCH(Activités_Home_Ho!$A265,'[1]population_%'!$A:$A,0),9)*INDEX([1]Home_Ho!$1:$1048576,MATCH(Activités_Home_Ho!$C265,[1]Home_Ho!$A:$A,0),2)/2</f>
        <v>1.7680285165889771E-2</v>
      </c>
      <c r="E265">
        <f>INDEX('[1]population_%'!$1:$1048576,MATCH(Activités_Home_Ho!$A265,'[1]population_%'!$A:$A,0),9)*INDEX([1]Home_Ho!$1:$1048576,MATCH(Activités_Home_Ho!$C265,[1]Home_Ho!$A:$A,0),3)/5</f>
        <v>0.15669719404076407</v>
      </c>
      <c r="F265">
        <f>INDEX('[1]population_%'!$1:$1048576,MATCH(Activités_Home_Ho!$A265,'[1]population_%'!$A:$A,0),9)*INDEX([1]Home_Ho!$1:$1048576,MATCH(Activités_Home_Ho!$C265,[1]Home_Ho!$A:$A,0),3)/5</f>
        <v>0.15669719404076407</v>
      </c>
      <c r="G265">
        <f>INDEX('[1]population_%'!$1:$1048576,MATCH(Activités_Home_Ho!$A265,'[1]population_%'!$A:$A,0),9)*INDEX([1]Home_Ho!$1:$1048576,MATCH(Activités_Home_Ho!$C265,[1]Home_Ho!$A:$A,0),3)/5</f>
        <v>0.15669719404076407</v>
      </c>
      <c r="H265">
        <f>INDEX('[1]population_%'!$1:$1048576,MATCH(Activités_Home_Ho!$A265,'[1]population_%'!$A:$A,0),9)*INDEX([1]Home_Ho!$1:$1048576,MATCH(Activités_Home_Ho!$C265,[1]Home_Ho!$A:$A,0),3)/5</f>
        <v>0.15669719404076407</v>
      </c>
      <c r="I265">
        <f>INDEX('[1]population_%'!$1:$1048576,MATCH(Activités_Home_Ho!$A265,'[1]population_%'!$A:$A,0),9)*INDEX([1]Home_Ho!$1:$1048576,MATCH(Activités_Home_Ho!$C265,[1]Home_Ho!$A:$A,0),3)/5</f>
        <v>0.15669719404076407</v>
      </c>
      <c r="J265">
        <f>INDEX('[1]population_%'!$1:$1048576,MATCH(Activités_Home_Ho!$A265,'[1]population_%'!$A:$A,0),9)*INDEX([1]Home_Ho!$1:$1048576,MATCH(Activités_Home_Ho!$C265,[1]Home_Ho!$A:$A,0),4)/5</f>
        <v>0.3280372909240471</v>
      </c>
      <c r="K265">
        <f>INDEX('[1]population_%'!$1:$1048576,MATCH(Activités_Home_Ho!$A265,'[1]population_%'!$A:$A,0),9)*INDEX([1]Home_Ho!$1:$1048576,MATCH(Activités_Home_Ho!$C265,[1]Home_Ho!$A:$A,0),4)/5</f>
        <v>0.3280372909240471</v>
      </c>
      <c r="L265">
        <f>INDEX('[1]population_%'!$1:$1048576,MATCH(Activités_Home_Ho!$A265,'[1]population_%'!$A:$A,0),9)*INDEX([1]Home_Ho!$1:$1048576,MATCH(Activités_Home_Ho!$C265,[1]Home_Ho!$A:$A,0),4)/5</f>
        <v>0.3280372909240471</v>
      </c>
      <c r="M265">
        <f>INDEX('[1]population_%'!$1:$1048576,MATCH(Activités_Home_Ho!$A265,'[1]population_%'!$A:$A,0),9)*INDEX([1]Home_Ho!$1:$1048576,MATCH(Activités_Home_Ho!$C265,[1]Home_Ho!$A:$A,0),4)/5</f>
        <v>0.3280372909240471</v>
      </c>
      <c r="N265">
        <f>INDEX('[1]population_%'!$1:$1048576,MATCH(Activités_Home_Ho!$A265,'[1]population_%'!$A:$A,0),9)*INDEX([1]Home_Ho!$1:$1048576,MATCH(Activités_Home_Ho!$C265,[1]Home_Ho!$A:$A,0),4)/5</f>
        <v>0.3280372909240471</v>
      </c>
      <c r="O265">
        <f>INDEX('[1]population_%'!$1:$1048576,MATCH(Activités_Home_Ho!$A265,'[1]population_%'!$A:$A,0),9)*INDEX([1]Home_Ho!$1:$1048576,MATCH(Activités_Home_Ho!$C265,[1]Home_Ho!$A:$A,0),5)/5</f>
        <v>0.38434219906772688</v>
      </c>
      <c r="P265">
        <f>INDEX('[1]population_%'!$1:$1048576,MATCH(Activités_Home_Ho!$A265,'[1]population_%'!$A:$A,0),9)*INDEX([1]Home_Ho!$1:$1048576,MATCH(Activités_Home_Ho!$C265,[1]Home_Ho!$A:$A,0),5)/5</f>
        <v>0.38434219906772688</v>
      </c>
      <c r="Q265">
        <f>INDEX('[1]population_%'!$1:$1048576,MATCH(Activités_Home_Ho!$A265,'[1]population_%'!$A:$A,0),9)*INDEX([1]Home_Ho!$1:$1048576,MATCH(Activités_Home_Ho!$C265,[1]Home_Ho!$A:$A,0),5)/5</f>
        <v>0.38434219906772688</v>
      </c>
      <c r="R265">
        <f>INDEX('[1]population_%'!$1:$1048576,MATCH(Activités_Home_Ho!$A265,'[1]population_%'!$A:$A,0),9)*INDEX([1]Home_Ho!$1:$1048576,MATCH(Activités_Home_Ho!$C265,[1]Home_Ho!$A:$A,0),5)/5</f>
        <v>0.38434219906772688</v>
      </c>
      <c r="S265">
        <f>INDEX('[1]population_%'!$1:$1048576,MATCH(Activités_Home_Ho!$A265,'[1]population_%'!$A:$A,0),9)*INDEX([1]Home_Ho!$1:$1048576,MATCH(Activités_Home_Ho!$C265,[1]Home_Ho!$A:$A,0),5)/5</f>
        <v>0.38434219906772688</v>
      </c>
      <c r="T265">
        <f>INDEX('[1]population_%'!$1:$1048576,MATCH(Activités_Home_Ho!$A265,'[1]population_%'!$A:$A,0),9)*INDEX([1]Home_Ho!$1:$1048576,MATCH(Activités_Home_Ho!$C265,[1]Home_Ho!$A:$A,0),6)/5</f>
        <v>0.42153879901288727</v>
      </c>
      <c r="U265">
        <f>INDEX('[1]population_%'!$1:$1048576,MATCH(Activités_Home_Ho!$A265,'[1]population_%'!$A:$A,0),9)*INDEX([1]Home_Ho!$1:$1048576,MATCH(Activités_Home_Ho!$C265,[1]Home_Ho!$A:$A,0),6)/5</f>
        <v>0.42153879901288727</v>
      </c>
      <c r="V265">
        <f>INDEX('[1]population_%'!$1:$1048576,MATCH(Activités_Home_Ho!$A265,'[1]population_%'!$A:$A,0),9)*INDEX([1]Home_Ho!$1:$1048576,MATCH(Activités_Home_Ho!$C265,[1]Home_Ho!$A:$A,0),6)/5</f>
        <v>0.42153879901288727</v>
      </c>
      <c r="W265">
        <f>INDEX('[1]population_%'!$1:$1048576,MATCH(Activités_Home_Ho!$A265,'[1]population_%'!$A:$A,0),9)*INDEX([1]Home_Ho!$1:$1048576,MATCH(Activités_Home_Ho!$C265,[1]Home_Ho!$A:$A,0),6)/5</f>
        <v>0.42153879901288727</v>
      </c>
      <c r="X265">
        <f>INDEX('[1]population_%'!$1:$1048576,MATCH(Activités_Home_Ho!$A265,'[1]population_%'!$A:$A,0),9)*INDEX([1]Home_Ho!$1:$1048576,MATCH(Activités_Home_Ho!$C265,[1]Home_Ho!$A:$A,0),6)/5</f>
        <v>0.42153879901288727</v>
      </c>
      <c r="Y265">
        <f>INDEX('[1]population_%'!$1:$1048576,MATCH(Activités_Home_Ho!$A265,'[1]population_%'!$A:$A,0),9)*INDEX([1]Home_Ho!$1:$1048576,MATCH(Activités_Home_Ho!$C265,[1]Home_Ho!$A:$A,0),7)/5</f>
        <v>0.44647253450324464</v>
      </c>
      <c r="Z265">
        <f>INDEX('[1]population_%'!$1:$1048576,MATCH(Activités_Home_Ho!$A265,'[1]population_%'!$A:$A,0),9)*INDEX([1]Home_Ho!$1:$1048576,MATCH(Activités_Home_Ho!$C265,[1]Home_Ho!$A:$A,0),7)/5</f>
        <v>0.44647253450324464</v>
      </c>
      <c r="AA265">
        <f>INDEX('[1]population_%'!$1:$1048576,MATCH(Activités_Home_Ho!$A265,'[1]population_%'!$A:$A,0),9)*INDEX([1]Home_Ho!$1:$1048576,MATCH(Activités_Home_Ho!$C265,[1]Home_Ho!$A:$A,0),7)/5</f>
        <v>0.44647253450324464</v>
      </c>
      <c r="AB265">
        <f>INDEX('[1]population_%'!$1:$1048576,MATCH(Activités_Home_Ho!$A265,'[1]population_%'!$A:$A,0),9)*INDEX([1]Home_Ho!$1:$1048576,MATCH(Activités_Home_Ho!$C265,[1]Home_Ho!$A:$A,0),7)/5</f>
        <v>0.44647253450324464</v>
      </c>
      <c r="AC265">
        <f>INDEX('[1]population_%'!$1:$1048576,MATCH(Activités_Home_Ho!$A265,'[1]population_%'!$A:$A,0),9)*INDEX([1]Home_Ho!$1:$1048576,MATCH(Activités_Home_Ho!$C265,[1]Home_Ho!$A:$A,0),7)/5</f>
        <v>0.44647253450324464</v>
      </c>
      <c r="AD265">
        <f>INDEX('[1]population_%'!$1:$1048576,MATCH(Activités_Home_Ho!$A265,'[1]population_%'!$A:$A,0),9)*INDEX([1]Home_Ho!$1:$1048576,MATCH(Activités_Home_Ho!$C265,[1]Home_Ho!$A:$A,0),8)/5</f>
        <v>0.46145544282972295</v>
      </c>
      <c r="AE265">
        <f>INDEX('[1]population_%'!$1:$1048576,MATCH(Activités_Home_Ho!$A265,'[1]population_%'!$A:$A,0),9)*INDEX([1]Home_Ho!$1:$1048576,MATCH(Activités_Home_Ho!$C265,[1]Home_Ho!$A:$A,0),8)/5</f>
        <v>0.46145544282972295</v>
      </c>
      <c r="AF265">
        <f>INDEX('[1]population_%'!$1:$1048576,MATCH(Activités_Home_Ho!$A265,'[1]population_%'!$A:$A,0),9)*INDEX([1]Home_Ho!$1:$1048576,MATCH(Activités_Home_Ho!$C265,[1]Home_Ho!$A:$A,0),8)/5</f>
        <v>0.46145544282972295</v>
      </c>
      <c r="AG265">
        <f>INDEX('[1]population_%'!$1:$1048576,MATCH(Activités_Home_Ho!$A265,'[1]population_%'!$A:$A,0),9)*INDEX([1]Home_Ho!$1:$1048576,MATCH(Activités_Home_Ho!$C265,[1]Home_Ho!$A:$A,0),8)/5</f>
        <v>0.46145544282972295</v>
      </c>
      <c r="AH265">
        <f>INDEX('[1]population_%'!$1:$1048576,MATCH(Activités_Home_Ho!$A265,'[1]population_%'!$A:$A,0),9)*INDEX([1]Home_Ho!$1:$1048576,MATCH(Activités_Home_Ho!$C265,[1]Home_Ho!$A:$A,0),8)/5</f>
        <v>0.46145544282972295</v>
      </c>
      <c r="AI265">
        <f>INDEX('[1]population_%'!$1:$1048576,MATCH(Activités_Home_Ho!$A265,'[1]population_%'!$A:$A,0),9)*INDEX([1]Home_Ho!$1:$1048576,MATCH(Activités_Home_Ho!$C265,[1]Home_Ho!$A:$A,0),9)/5</f>
        <v>0.4162573804953843</v>
      </c>
      <c r="AJ265">
        <f>INDEX('[1]population_%'!$1:$1048576,MATCH(Activités_Home_Ho!$A265,'[1]population_%'!$A:$A,0),9)*INDEX([1]Home_Ho!$1:$1048576,MATCH(Activités_Home_Ho!$C265,[1]Home_Ho!$A:$A,0),9)/5</f>
        <v>0.4162573804953843</v>
      </c>
      <c r="AK265">
        <f>INDEX('[1]population_%'!$1:$1048576,MATCH(Activités_Home_Ho!$A265,'[1]population_%'!$A:$A,0),9)*INDEX([1]Home_Ho!$1:$1048576,MATCH(Activités_Home_Ho!$C265,[1]Home_Ho!$A:$A,0),9)/5</f>
        <v>0.4162573804953843</v>
      </c>
      <c r="AL265">
        <f>INDEX('[1]population_%'!$1:$1048576,MATCH(Activités_Home_Ho!$A265,'[1]population_%'!$A:$A,0),9)*INDEX([1]Home_Ho!$1:$1048576,MATCH(Activités_Home_Ho!$C265,[1]Home_Ho!$A:$A,0),9)/5</f>
        <v>0.4162573804953843</v>
      </c>
      <c r="AM265">
        <f>INDEX('[1]population_%'!$1:$1048576,MATCH(Activités_Home_Ho!$A265,'[1]population_%'!$A:$A,0),9)*INDEX([1]Home_Ho!$1:$1048576,MATCH(Activités_Home_Ho!$C265,[1]Home_Ho!$A:$A,0),9)/5</f>
        <v>0.4162573804953843</v>
      </c>
      <c r="AN265">
        <f>INDEX('[1]population_%'!$1:$1048576,MATCH(Activités_Home_Ho!$A265,'[1]population_%'!$A:$A,0),9)*INDEX([1]Home_Ho!$1:$1048576,MATCH(Activités_Home_Ho!$C265,[1]Home_Ho!$A:$A,0),10)/5</f>
        <v>0.40202248423361669</v>
      </c>
      <c r="AO265">
        <f>INDEX('[1]population_%'!$1:$1048576,MATCH(Activités_Home_Ho!$A265,'[1]population_%'!$A:$A,0),9)*INDEX([1]Home_Ho!$1:$1048576,MATCH(Activités_Home_Ho!$C265,[1]Home_Ho!$A:$A,0),10)/5</f>
        <v>0.40202248423361669</v>
      </c>
      <c r="AP265">
        <f>INDEX('[1]population_%'!$1:$1048576,MATCH(Activités_Home_Ho!$A265,'[1]population_%'!$A:$A,0),9)*INDEX([1]Home_Ho!$1:$1048576,MATCH(Activités_Home_Ho!$C265,[1]Home_Ho!$A:$A,0),10)/5</f>
        <v>0.40202248423361669</v>
      </c>
      <c r="AQ265">
        <f>INDEX('[1]population_%'!$1:$1048576,MATCH(Activités_Home_Ho!$A265,'[1]population_%'!$A:$A,0),9)*INDEX([1]Home_Ho!$1:$1048576,MATCH(Activités_Home_Ho!$C265,[1]Home_Ho!$A:$A,0),10)/5</f>
        <v>0.40202248423361669</v>
      </c>
      <c r="AR265">
        <f>INDEX('[1]population_%'!$1:$1048576,MATCH(Activités_Home_Ho!$A265,'[1]population_%'!$A:$A,0),9)*INDEX([1]Home_Ho!$1:$1048576,MATCH(Activités_Home_Ho!$C265,[1]Home_Ho!$A:$A,0),10)/5</f>
        <v>0.40202248423361669</v>
      </c>
      <c r="AS265">
        <f>INDEX('[1]population_%'!$1:$1048576,MATCH(Activités_Home_Ho!$A265,'[1]population_%'!$A:$A,0),9)*INDEX([1]Home_Ho!$1:$1048576,MATCH(Activités_Home_Ho!$C265,[1]Home_Ho!$A:$A,0),11)/5</f>
        <v>0.43355232611278682</v>
      </c>
      <c r="AT265">
        <f>INDEX('[1]population_%'!$1:$1048576,MATCH(Activités_Home_Ho!$A265,'[1]population_%'!$A:$A,0),9)*INDEX([1]Home_Ho!$1:$1048576,MATCH(Activités_Home_Ho!$C265,[1]Home_Ho!$A:$A,0),11)/5</f>
        <v>0.43355232611278682</v>
      </c>
      <c r="AU265">
        <f>INDEX('[1]population_%'!$1:$1048576,MATCH(Activités_Home_Ho!$A265,'[1]population_%'!$A:$A,0),9)*INDEX([1]Home_Ho!$1:$1048576,MATCH(Activités_Home_Ho!$C265,[1]Home_Ho!$A:$A,0),11)/5</f>
        <v>0.43355232611278682</v>
      </c>
      <c r="AV265">
        <f>INDEX('[1]population_%'!$1:$1048576,MATCH(Activités_Home_Ho!$A265,'[1]population_%'!$A:$A,0),9)*INDEX([1]Home_Ho!$1:$1048576,MATCH(Activités_Home_Ho!$C265,[1]Home_Ho!$A:$A,0),11)/5</f>
        <v>0.43355232611278682</v>
      </c>
      <c r="AW265">
        <f>INDEX('[1]population_%'!$1:$1048576,MATCH(Activités_Home_Ho!$A265,'[1]population_%'!$A:$A,0),9)*INDEX([1]Home_Ho!$1:$1048576,MATCH(Activités_Home_Ho!$C265,[1]Home_Ho!$A:$A,0),12)/5</f>
        <v>5.4423544465770954E-2</v>
      </c>
      <c r="AX265">
        <f>INDEX('[1]population_%'!$1:$1048576,MATCH(Activités_Home_Ho!$A265,'[1]population_%'!$A:$A,0),9)*INDEX([1]Home_Ho!$1:$1048576,MATCH(Activités_Home_Ho!$C265,[1]Home_Ho!$A:$A,0),12)/5</f>
        <v>5.4423544465770954E-2</v>
      </c>
      <c r="AY265">
        <f>INDEX('[1]population_%'!$1:$1048576,MATCH(Activités_Home_Ho!$A265,'[1]population_%'!$A:$A,0),9)*INDEX([1]Home_Ho!$1:$1048576,MATCH(Activités_Home_Ho!$C265,[1]Home_Ho!$A:$A,0),12)/5</f>
        <v>5.4423544465770954E-2</v>
      </c>
      <c r="AZ265">
        <f>INDEX('[1]population_%'!$1:$1048576,MATCH(Activités_Home_Ho!$A265,'[1]population_%'!$A:$A,0),9)*INDEX([1]Home_Ho!$1:$1048576,MATCH(Activités_Home_Ho!$C265,[1]Home_Ho!$A:$A,0),12)/5</f>
        <v>5.4423544465770954E-2</v>
      </c>
      <c r="BA265">
        <f>INDEX('[1]population_%'!$1:$1048576,MATCH(Activités_Home_Ho!$A265,'[1]population_%'!$A:$A,0),9)*INDEX([1]Home_Ho!$1:$1048576,MATCH(Activités_Home_Ho!$C265,[1]Home_Ho!$A:$A,0),12)/5</f>
        <v>5.4423544465770954E-2</v>
      </c>
      <c r="BB265">
        <f>INDEX('[1]population_%'!$1:$1048576,MATCH(Activités_Home_Ho!$A265,'[1]population_%'!$A:$A,0),9)*INDEX([1]Home_Ho!$1:$1048576,MATCH(Activités_Home_Ho!$C265,[1]Home_Ho!$A:$A,0),12)/5</f>
        <v>5.4423544465770954E-2</v>
      </c>
      <c r="BC265">
        <f>INDEX('[1]population_%'!$1:$1048576,MATCH(Activités_Home_Ho!$A265,'[1]population_%'!$A:$A,0),9)*INDEX([1]Home_Ho!$1:$1048576,MATCH(Activités_Home_Ho!$C265,[1]Home_Ho!$A:$A,0),13)/5</f>
        <v>2.3868384973951193E-2</v>
      </c>
      <c r="BD265">
        <f>INDEX('[1]population_%'!$1:$1048576,MATCH(Activités_Home_Ho!$A265,'[1]population_%'!$A:$A,0),9)*INDEX([1]Home_Ho!$1:$1048576,MATCH(Activités_Home_Ho!$C265,[1]Home_Ho!$A:$A,0),13)/5</f>
        <v>2.3868384973951193E-2</v>
      </c>
      <c r="BE265">
        <f>INDEX('[1]population_%'!$1:$1048576,MATCH(Activités_Home_Ho!$A265,'[1]population_%'!$A:$A,0),9)*INDEX([1]Home_Ho!$1:$1048576,MATCH(Activités_Home_Ho!$C265,[1]Home_Ho!$A:$A,0),13)/5</f>
        <v>2.3868384973951193E-2</v>
      </c>
      <c r="BF265">
        <f>INDEX('[1]population_%'!$1:$1048576,MATCH(Activités_Home_Ho!$A265,'[1]population_%'!$A:$A,0),9)*INDEX([1]Home_Ho!$1:$1048576,MATCH(Activités_Home_Ho!$C265,[1]Home_Ho!$A:$A,0),13)/5</f>
        <v>2.3868384973951193E-2</v>
      </c>
      <c r="BG265">
        <f>INDEX('[1]population_%'!$1:$1048576,MATCH(Activités_Home_Ho!$A265,'[1]population_%'!$A:$A,0),9)*INDEX([1]Home_Ho!$1:$1048576,MATCH(Activités_Home_Ho!$C265,[1]Home_Ho!$A:$A,0),13)/5</f>
        <v>2.3868384973951193E-2</v>
      </c>
      <c r="BH265">
        <f>INDEX('[1]population_%'!$1:$1048576,MATCH(Activités_Home_Ho!$A265,'[1]population_%'!$A:$A,0),9)*INDEX([1]Home_Ho!$1:$1048576,MATCH(Activités_Home_Ho!$C265,[1]Home_Ho!$A:$A,0),14)/5</f>
        <v>1.0608171099533863E-2</v>
      </c>
      <c r="BI265">
        <f>INDEX('[1]population_%'!$1:$1048576,MATCH(Activités_Home_Ho!$A265,'[1]population_%'!$A:$A,0),9)*INDEX([1]Home_Ho!$1:$1048576,MATCH(Activités_Home_Ho!$C265,[1]Home_Ho!$A:$A,0),14)/5</f>
        <v>1.0608171099533863E-2</v>
      </c>
      <c r="BJ265">
        <f>INDEX('[1]population_%'!$1:$1048576,MATCH(Activités_Home_Ho!$A265,'[1]population_%'!$A:$A,0),9)*INDEX([1]Home_Ho!$1:$1048576,MATCH(Activités_Home_Ho!$C265,[1]Home_Ho!$A:$A,0),14)/5</f>
        <v>1.0608171099533863E-2</v>
      </c>
      <c r="BK265">
        <f>INDEX('[1]population_%'!$1:$1048576,MATCH(Activités_Home_Ho!$A265,'[1]population_%'!$A:$A,0),9)*INDEX([1]Home_Ho!$1:$1048576,MATCH(Activités_Home_Ho!$C265,[1]Home_Ho!$A:$A,0),14)/5</f>
        <v>1.0608171099533863E-2</v>
      </c>
      <c r="BL265">
        <f>INDEX('[1]population_%'!$1:$1048576,MATCH(Activités_Home_Ho!$A265,'[1]population_%'!$A:$A,0),9)*INDEX([1]Home_Ho!$1:$1048576,MATCH(Activités_Home_Ho!$C265,[1]Home_Ho!$A:$A,0),14)/5</f>
        <v>1.0608171099533863E-2</v>
      </c>
      <c r="BM265">
        <f>INDEX('[1]population_%'!$1:$1048576,MATCH(Activités_Home_Ho!$A265,'[1]population_%'!$A:$A,0),9)*INDEX([1]Home_Ho!$1:$1048576,MATCH(Activités_Home_Ho!$C265,[1]Home_Ho!$A:$A,0),15)/15</f>
        <v>4.1253998720409465E-3</v>
      </c>
      <c r="BN265">
        <f>INDEX('[1]population_%'!$1:$1048576,MATCH(Activités_Home_Ho!$A265,'[1]population_%'!$A:$A,0),9)*INDEX([1]Home_Ho!$1:$1048576,MATCH(Activités_Home_Ho!$C265,[1]Home_Ho!$A:$A,0),15)/15</f>
        <v>4.1253998720409465E-3</v>
      </c>
      <c r="BO265">
        <f>INDEX('[1]population_%'!$1:$1048576,MATCH(Activités_Home_Ho!$A265,'[1]population_%'!$A:$A,0),9)*INDEX([1]Home_Ho!$1:$1048576,MATCH(Activités_Home_Ho!$C265,[1]Home_Ho!$A:$A,0),15)/15</f>
        <v>4.1253998720409465E-3</v>
      </c>
      <c r="BP265">
        <f>INDEX('[1]population_%'!$1:$1048576,MATCH(Activités_Home_Ho!$A265,'[1]population_%'!$A:$A,0),9)*INDEX([1]Home_Ho!$1:$1048576,MATCH(Activités_Home_Ho!$C265,[1]Home_Ho!$A:$A,0),15)/15</f>
        <v>4.1253998720409465E-3</v>
      </c>
      <c r="BQ265">
        <f>INDEX('[1]population_%'!$1:$1048576,MATCH(Activités_Home_Ho!$A265,'[1]population_%'!$A:$A,0),9)*INDEX([1]Home_Ho!$1:$1048576,MATCH(Activités_Home_Ho!$C265,[1]Home_Ho!$A:$A,0),15)/15</f>
        <v>4.1253998720409465E-3</v>
      </c>
      <c r="BR265">
        <f>INDEX('[1]population_%'!$1:$1048576,MATCH(Activités_Home_Ho!$A265,'[1]population_%'!$A:$A,0),9)*INDEX([1]Home_Ho!$1:$1048576,MATCH(Activités_Home_Ho!$C265,[1]Home_Ho!$A:$A,0),15)/15</f>
        <v>4.1253998720409465E-3</v>
      </c>
      <c r="BS265">
        <f>INDEX('[1]population_%'!$1:$1048576,MATCH(Activités_Home_Ho!$A265,'[1]population_%'!$A:$A,0),9)*INDEX([1]Home_Ho!$1:$1048576,MATCH(Activités_Home_Ho!$C265,[1]Home_Ho!$A:$A,0),15)/15</f>
        <v>4.1253998720409465E-3</v>
      </c>
      <c r="BT265">
        <f>INDEX('[1]population_%'!$1:$1048576,MATCH(Activités_Home_Ho!$A265,'[1]population_%'!$A:$A,0),9)*INDEX([1]Home_Ho!$1:$1048576,MATCH(Activités_Home_Ho!$C265,[1]Home_Ho!$A:$A,0),15)/15</f>
        <v>4.1253998720409465E-3</v>
      </c>
      <c r="BU265">
        <f>INDEX('[1]population_%'!$1:$1048576,MATCH(Activités_Home_Ho!$A265,'[1]population_%'!$A:$A,0),9)*INDEX([1]Home_Ho!$1:$1048576,MATCH(Activités_Home_Ho!$C265,[1]Home_Ho!$A:$A,0),15)/15</f>
        <v>4.1253998720409465E-3</v>
      </c>
      <c r="BV265">
        <f>INDEX('[1]population_%'!$1:$1048576,MATCH(Activités_Home_Ho!$A265,'[1]population_%'!$A:$A,0),9)*INDEX([1]Home_Ho!$1:$1048576,MATCH(Activités_Home_Ho!$C265,[1]Home_Ho!$A:$A,0),15)/15</f>
        <v>4.1253998720409465E-3</v>
      </c>
      <c r="BW265">
        <f>INDEX('[1]population_%'!$1:$1048576,MATCH(Activités_Home_Ho!$A265,'[1]population_%'!$A:$A,0),9)*INDEX([1]Home_Ho!$1:$1048576,MATCH(Activités_Home_Ho!$C265,[1]Home_Ho!$A:$A,0),15)/15</f>
        <v>4.1253998720409465E-3</v>
      </c>
      <c r="BX265">
        <f>INDEX('[1]population_%'!$1:$1048576,MATCH(Activités_Home_Ho!$A265,'[1]population_%'!$A:$A,0),9)*INDEX([1]Home_Ho!$1:$1048576,MATCH(Activités_Home_Ho!$C265,[1]Home_Ho!$A:$A,0),15)/15</f>
        <v>4.1253998720409465E-3</v>
      </c>
      <c r="BY265">
        <f>INDEX('[1]population_%'!$1:$1048576,MATCH(Activités_Home_Ho!$A265,'[1]population_%'!$A:$A,0),9)*INDEX([1]Home_Ho!$1:$1048576,MATCH(Activités_Home_Ho!$C265,[1]Home_Ho!$A:$A,0),15)/15</f>
        <v>4.1253998720409465E-3</v>
      </c>
      <c r="BZ265">
        <f>INDEX('[1]population_%'!$1:$1048576,MATCH(Activités_Home_Ho!$A265,'[1]population_%'!$A:$A,0),9)*INDEX([1]Home_Ho!$1:$1048576,MATCH(Activités_Home_Ho!$C265,[1]Home_Ho!$A:$A,0),15)/15</f>
        <v>4.1253998720409465E-3</v>
      </c>
      <c r="CA265">
        <f>INDEX('[1]population_%'!$1:$1048576,MATCH(Activités_Home_Ho!$A265,'[1]population_%'!$A:$A,0),9)*INDEX([1]Home_Ho!$1:$1048576,MATCH(Activités_Home_Ho!$C265,[1]Home_Ho!$A:$A,0),15)/15</f>
        <v>4.1253998720409465E-3</v>
      </c>
    </row>
    <row r="266" spans="1:79" x14ac:dyDescent="0.35">
      <c r="A266" s="1" t="s">
        <v>529</v>
      </c>
      <c r="B266" s="1" t="s">
        <v>530</v>
      </c>
      <c r="C266" t="str">
        <f>INDEX([1]bruxelles_parsed_lat_long!$1:$1048576,MATCH($A266,[1]bruxelles_parsed_lat_long!$E:$E,0),9)</f>
        <v>Evere</v>
      </c>
      <c r="D266">
        <f>INDEX('[1]population_%'!$1:$1048576,MATCH(Activités_Home_Ho!$A266,'[1]population_%'!$A:$A,0),9)*INDEX([1]Home_Ho!$1:$1048576,MATCH(Activités_Home_Ho!$C266,[1]Home_Ho!$A:$A,0),2)/2</f>
        <v>3.8212229229503701E-2</v>
      </c>
      <c r="E266">
        <f>INDEX('[1]population_%'!$1:$1048576,MATCH(Activités_Home_Ho!$A266,'[1]population_%'!$A:$A,0),9)*INDEX([1]Home_Ho!$1:$1048576,MATCH(Activités_Home_Ho!$C266,[1]Home_Ho!$A:$A,0),3)/5</f>
        <v>0.33866812905584498</v>
      </c>
      <c r="F266">
        <f>INDEX('[1]population_%'!$1:$1048576,MATCH(Activités_Home_Ho!$A266,'[1]population_%'!$A:$A,0),9)*INDEX([1]Home_Ho!$1:$1048576,MATCH(Activités_Home_Ho!$C266,[1]Home_Ho!$A:$A,0),3)/5</f>
        <v>0.33866812905584498</v>
      </c>
      <c r="G266">
        <f>INDEX('[1]population_%'!$1:$1048576,MATCH(Activités_Home_Ho!$A266,'[1]population_%'!$A:$A,0),9)*INDEX([1]Home_Ho!$1:$1048576,MATCH(Activités_Home_Ho!$C266,[1]Home_Ho!$A:$A,0),3)/5</f>
        <v>0.33866812905584498</v>
      </c>
      <c r="H266">
        <f>INDEX('[1]population_%'!$1:$1048576,MATCH(Activités_Home_Ho!$A266,'[1]population_%'!$A:$A,0),9)*INDEX([1]Home_Ho!$1:$1048576,MATCH(Activités_Home_Ho!$C266,[1]Home_Ho!$A:$A,0),3)/5</f>
        <v>0.33866812905584498</v>
      </c>
      <c r="I266">
        <f>INDEX('[1]population_%'!$1:$1048576,MATCH(Activités_Home_Ho!$A266,'[1]population_%'!$A:$A,0),9)*INDEX([1]Home_Ho!$1:$1048576,MATCH(Activités_Home_Ho!$C266,[1]Home_Ho!$A:$A,0),3)/5</f>
        <v>0.33866812905584498</v>
      </c>
      <c r="J266">
        <f>INDEX('[1]population_%'!$1:$1048576,MATCH(Activités_Home_Ho!$A266,'[1]population_%'!$A:$A,0),9)*INDEX([1]Home_Ho!$1:$1048576,MATCH(Activités_Home_Ho!$C266,[1]Home_Ho!$A:$A,0),4)/5</f>
        <v>0.7089838223197148</v>
      </c>
      <c r="K266">
        <f>INDEX('[1]population_%'!$1:$1048576,MATCH(Activités_Home_Ho!$A266,'[1]population_%'!$A:$A,0),9)*INDEX([1]Home_Ho!$1:$1048576,MATCH(Activités_Home_Ho!$C266,[1]Home_Ho!$A:$A,0),4)/5</f>
        <v>0.7089838223197148</v>
      </c>
      <c r="L266">
        <f>INDEX('[1]population_%'!$1:$1048576,MATCH(Activités_Home_Ho!$A266,'[1]population_%'!$A:$A,0),9)*INDEX([1]Home_Ho!$1:$1048576,MATCH(Activités_Home_Ho!$C266,[1]Home_Ho!$A:$A,0),4)/5</f>
        <v>0.7089838223197148</v>
      </c>
      <c r="M266">
        <f>INDEX('[1]population_%'!$1:$1048576,MATCH(Activités_Home_Ho!$A266,'[1]population_%'!$A:$A,0),9)*INDEX([1]Home_Ho!$1:$1048576,MATCH(Activités_Home_Ho!$C266,[1]Home_Ho!$A:$A,0),4)/5</f>
        <v>0.7089838223197148</v>
      </c>
      <c r="N266">
        <f>INDEX('[1]population_%'!$1:$1048576,MATCH(Activités_Home_Ho!$A266,'[1]population_%'!$A:$A,0),9)*INDEX([1]Home_Ho!$1:$1048576,MATCH(Activités_Home_Ho!$C266,[1]Home_Ho!$A:$A,0),4)/5</f>
        <v>0.7089838223197148</v>
      </c>
      <c r="O266">
        <f>INDEX('[1]population_%'!$1:$1048576,MATCH(Activités_Home_Ho!$A266,'[1]population_%'!$A:$A,0),9)*INDEX([1]Home_Ho!$1:$1048576,MATCH(Activités_Home_Ho!$C266,[1]Home_Ho!$A:$A,0),5)/5</f>
        <v>0.83067507540444208</v>
      </c>
      <c r="P266">
        <f>INDEX('[1]population_%'!$1:$1048576,MATCH(Activités_Home_Ho!$A266,'[1]population_%'!$A:$A,0),9)*INDEX([1]Home_Ho!$1:$1048576,MATCH(Activités_Home_Ho!$C266,[1]Home_Ho!$A:$A,0),5)/5</f>
        <v>0.83067507540444208</v>
      </c>
      <c r="Q266">
        <f>INDEX('[1]population_%'!$1:$1048576,MATCH(Activités_Home_Ho!$A266,'[1]population_%'!$A:$A,0),9)*INDEX([1]Home_Ho!$1:$1048576,MATCH(Activités_Home_Ho!$C266,[1]Home_Ho!$A:$A,0),5)/5</f>
        <v>0.83067507540444208</v>
      </c>
      <c r="R266">
        <f>INDEX('[1]population_%'!$1:$1048576,MATCH(Activités_Home_Ho!$A266,'[1]population_%'!$A:$A,0),9)*INDEX([1]Home_Ho!$1:$1048576,MATCH(Activités_Home_Ho!$C266,[1]Home_Ho!$A:$A,0),5)/5</f>
        <v>0.83067507540444208</v>
      </c>
      <c r="S266">
        <f>INDEX('[1]population_%'!$1:$1048576,MATCH(Activités_Home_Ho!$A266,'[1]population_%'!$A:$A,0),9)*INDEX([1]Home_Ho!$1:$1048576,MATCH(Activités_Home_Ho!$C266,[1]Home_Ho!$A:$A,0),5)/5</f>
        <v>0.83067507540444208</v>
      </c>
      <c r="T266">
        <f>INDEX('[1]population_%'!$1:$1048576,MATCH(Activités_Home_Ho!$A266,'[1]population_%'!$A:$A,0),9)*INDEX([1]Home_Ho!$1:$1048576,MATCH(Activités_Home_Ho!$C266,[1]Home_Ho!$A:$A,0),6)/5</f>
        <v>0.91106772689882087</v>
      </c>
      <c r="U266">
        <f>INDEX('[1]population_%'!$1:$1048576,MATCH(Activités_Home_Ho!$A266,'[1]population_%'!$A:$A,0),9)*INDEX([1]Home_Ho!$1:$1048576,MATCH(Activités_Home_Ho!$C266,[1]Home_Ho!$A:$A,0),6)/5</f>
        <v>0.91106772689882087</v>
      </c>
      <c r="V266">
        <f>INDEX('[1]population_%'!$1:$1048576,MATCH(Activités_Home_Ho!$A266,'[1]population_%'!$A:$A,0),9)*INDEX([1]Home_Ho!$1:$1048576,MATCH(Activités_Home_Ho!$C266,[1]Home_Ho!$A:$A,0),6)/5</f>
        <v>0.91106772689882087</v>
      </c>
      <c r="W266">
        <f>INDEX('[1]population_%'!$1:$1048576,MATCH(Activités_Home_Ho!$A266,'[1]population_%'!$A:$A,0),9)*INDEX([1]Home_Ho!$1:$1048576,MATCH(Activités_Home_Ho!$C266,[1]Home_Ho!$A:$A,0),6)/5</f>
        <v>0.91106772689882087</v>
      </c>
      <c r="X266">
        <f>INDEX('[1]population_%'!$1:$1048576,MATCH(Activités_Home_Ho!$A266,'[1]population_%'!$A:$A,0),9)*INDEX([1]Home_Ho!$1:$1048576,MATCH(Activités_Home_Ho!$C266,[1]Home_Ho!$A:$A,0),6)/5</f>
        <v>0.91106772689882087</v>
      </c>
      <c r="Y266">
        <f>INDEX('[1]population_%'!$1:$1048576,MATCH(Activités_Home_Ho!$A266,'[1]population_%'!$A:$A,0),9)*INDEX([1]Home_Ho!$1:$1048576,MATCH(Activités_Home_Ho!$C266,[1]Home_Ho!$A:$A,0),7)/5</f>
        <v>0.96495676811991582</v>
      </c>
      <c r="Z266">
        <f>INDEX('[1]population_%'!$1:$1048576,MATCH(Activités_Home_Ho!$A266,'[1]population_%'!$A:$A,0),9)*INDEX([1]Home_Ho!$1:$1048576,MATCH(Activités_Home_Ho!$C266,[1]Home_Ho!$A:$A,0),7)/5</f>
        <v>0.96495676811991582</v>
      </c>
      <c r="AA266">
        <f>INDEX('[1]population_%'!$1:$1048576,MATCH(Activités_Home_Ho!$A266,'[1]population_%'!$A:$A,0),9)*INDEX([1]Home_Ho!$1:$1048576,MATCH(Activités_Home_Ho!$C266,[1]Home_Ho!$A:$A,0),7)/5</f>
        <v>0.96495676811991582</v>
      </c>
      <c r="AB266">
        <f>INDEX('[1]population_%'!$1:$1048576,MATCH(Activités_Home_Ho!$A266,'[1]population_%'!$A:$A,0),9)*INDEX([1]Home_Ho!$1:$1048576,MATCH(Activités_Home_Ho!$C266,[1]Home_Ho!$A:$A,0),7)/5</f>
        <v>0.96495676811991582</v>
      </c>
      <c r="AC266">
        <f>INDEX('[1]population_%'!$1:$1048576,MATCH(Activités_Home_Ho!$A266,'[1]population_%'!$A:$A,0),9)*INDEX([1]Home_Ho!$1:$1048576,MATCH(Activités_Home_Ho!$C266,[1]Home_Ho!$A:$A,0),7)/5</f>
        <v>0.96495676811991582</v>
      </c>
      <c r="AD266">
        <f>INDEX('[1]population_%'!$1:$1048576,MATCH(Activités_Home_Ho!$A266,'[1]population_%'!$A:$A,0),9)*INDEX([1]Home_Ho!$1:$1048576,MATCH(Activités_Home_Ho!$C266,[1]Home_Ho!$A:$A,0),8)/5</f>
        <v>0.99733918289004664</v>
      </c>
      <c r="AE266">
        <f>INDEX('[1]population_%'!$1:$1048576,MATCH(Activités_Home_Ho!$A266,'[1]population_%'!$A:$A,0),9)*INDEX([1]Home_Ho!$1:$1048576,MATCH(Activités_Home_Ho!$C266,[1]Home_Ho!$A:$A,0),8)/5</f>
        <v>0.99733918289004664</v>
      </c>
      <c r="AF266">
        <f>INDEX('[1]population_%'!$1:$1048576,MATCH(Activités_Home_Ho!$A266,'[1]population_%'!$A:$A,0),9)*INDEX([1]Home_Ho!$1:$1048576,MATCH(Activités_Home_Ho!$C266,[1]Home_Ho!$A:$A,0),8)/5</f>
        <v>0.99733918289004664</v>
      </c>
      <c r="AG266">
        <f>INDEX('[1]population_%'!$1:$1048576,MATCH(Activités_Home_Ho!$A266,'[1]population_%'!$A:$A,0),9)*INDEX([1]Home_Ho!$1:$1048576,MATCH(Activités_Home_Ho!$C266,[1]Home_Ho!$A:$A,0),8)/5</f>
        <v>0.99733918289004664</v>
      </c>
      <c r="AH266">
        <f>INDEX('[1]population_%'!$1:$1048576,MATCH(Activités_Home_Ho!$A266,'[1]population_%'!$A:$A,0),9)*INDEX([1]Home_Ho!$1:$1048576,MATCH(Activités_Home_Ho!$C266,[1]Home_Ho!$A:$A,0),8)/5</f>
        <v>0.99733918289004664</v>
      </c>
      <c r="AI266">
        <f>INDEX('[1]population_%'!$1:$1048576,MATCH(Activités_Home_Ho!$A266,'[1]population_%'!$A:$A,0),9)*INDEX([1]Home_Ho!$1:$1048576,MATCH(Activités_Home_Ho!$C266,[1]Home_Ho!$A:$A,0),9)/5</f>
        <v>0.89965304816744351</v>
      </c>
      <c r="AJ266">
        <f>INDEX('[1]population_%'!$1:$1048576,MATCH(Activités_Home_Ho!$A266,'[1]population_%'!$A:$A,0),9)*INDEX([1]Home_Ho!$1:$1048576,MATCH(Activités_Home_Ho!$C266,[1]Home_Ho!$A:$A,0),9)/5</f>
        <v>0.89965304816744351</v>
      </c>
      <c r="AK266">
        <f>INDEX('[1]population_%'!$1:$1048576,MATCH(Activités_Home_Ho!$A266,'[1]population_%'!$A:$A,0),9)*INDEX([1]Home_Ho!$1:$1048576,MATCH(Activités_Home_Ho!$C266,[1]Home_Ho!$A:$A,0),9)/5</f>
        <v>0.89965304816744351</v>
      </c>
      <c r="AL266">
        <f>INDEX('[1]population_%'!$1:$1048576,MATCH(Activités_Home_Ho!$A266,'[1]population_%'!$A:$A,0),9)*INDEX([1]Home_Ho!$1:$1048576,MATCH(Activités_Home_Ho!$C266,[1]Home_Ho!$A:$A,0),9)/5</f>
        <v>0.89965304816744351</v>
      </c>
      <c r="AM266">
        <f>INDEX('[1]population_%'!$1:$1048576,MATCH(Activités_Home_Ho!$A266,'[1]population_%'!$A:$A,0),9)*INDEX([1]Home_Ho!$1:$1048576,MATCH(Activités_Home_Ho!$C266,[1]Home_Ho!$A:$A,0),9)/5</f>
        <v>0.89965304816744351</v>
      </c>
      <c r="AN266">
        <f>INDEX('[1]population_%'!$1:$1048576,MATCH(Activités_Home_Ho!$A266,'[1]population_%'!$A:$A,0),9)*INDEX([1]Home_Ho!$1:$1048576,MATCH(Activités_Home_Ho!$C266,[1]Home_Ho!$A:$A,0),10)/5</f>
        <v>0.86888730463394581</v>
      </c>
      <c r="AO266">
        <f>INDEX('[1]population_%'!$1:$1048576,MATCH(Activités_Home_Ho!$A266,'[1]population_%'!$A:$A,0),9)*INDEX([1]Home_Ho!$1:$1048576,MATCH(Activités_Home_Ho!$C266,[1]Home_Ho!$A:$A,0),10)/5</f>
        <v>0.86888730463394581</v>
      </c>
      <c r="AP266">
        <f>INDEX('[1]population_%'!$1:$1048576,MATCH(Activités_Home_Ho!$A266,'[1]population_%'!$A:$A,0),9)*INDEX([1]Home_Ho!$1:$1048576,MATCH(Activités_Home_Ho!$C266,[1]Home_Ho!$A:$A,0),10)/5</f>
        <v>0.86888730463394581</v>
      </c>
      <c r="AQ266">
        <f>INDEX('[1]population_%'!$1:$1048576,MATCH(Activités_Home_Ho!$A266,'[1]population_%'!$A:$A,0),9)*INDEX([1]Home_Ho!$1:$1048576,MATCH(Activités_Home_Ho!$C266,[1]Home_Ho!$A:$A,0),10)/5</f>
        <v>0.86888730463394581</v>
      </c>
      <c r="AR266">
        <f>INDEX('[1]population_%'!$1:$1048576,MATCH(Activités_Home_Ho!$A266,'[1]population_%'!$A:$A,0),9)*INDEX([1]Home_Ho!$1:$1048576,MATCH(Activités_Home_Ho!$C266,[1]Home_Ho!$A:$A,0),10)/5</f>
        <v>0.86888730463394581</v>
      </c>
      <c r="AS266">
        <f>INDEX('[1]population_%'!$1:$1048576,MATCH(Activités_Home_Ho!$A266,'[1]population_%'!$A:$A,0),9)*INDEX([1]Home_Ho!$1:$1048576,MATCH(Activités_Home_Ho!$C266,[1]Home_Ho!$A:$A,0),11)/5</f>
        <v>0.93703244675989394</v>
      </c>
      <c r="AT266">
        <f>INDEX('[1]population_%'!$1:$1048576,MATCH(Activités_Home_Ho!$A266,'[1]population_%'!$A:$A,0),9)*INDEX([1]Home_Ho!$1:$1048576,MATCH(Activités_Home_Ho!$C266,[1]Home_Ho!$A:$A,0),11)/5</f>
        <v>0.93703244675989394</v>
      </c>
      <c r="AU266">
        <f>INDEX('[1]population_%'!$1:$1048576,MATCH(Activités_Home_Ho!$A266,'[1]population_%'!$A:$A,0),9)*INDEX([1]Home_Ho!$1:$1048576,MATCH(Activités_Home_Ho!$C266,[1]Home_Ho!$A:$A,0),11)/5</f>
        <v>0.93703244675989394</v>
      </c>
      <c r="AV266">
        <f>INDEX('[1]population_%'!$1:$1048576,MATCH(Activités_Home_Ho!$A266,'[1]population_%'!$A:$A,0),9)*INDEX([1]Home_Ho!$1:$1048576,MATCH(Activités_Home_Ho!$C266,[1]Home_Ho!$A:$A,0),11)/5</f>
        <v>0.93703244675989394</v>
      </c>
      <c r="AW266">
        <f>INDEX('[1]population_%'!$1:$1048576,MATCH(Activités_Home_Ho!$A266,'[1]population_%'!$A:$A,0),9)*INDEX([1]Home_Ho!$1:$1048576,MATCH(Activités_Home_Ho!$C266,[1]Home_Ho!$A:$A,0),12)/5</f>
        <v>0.11762507997440819</v>
      </c>
      <c r="AX266">
        <f>INDEX('[1]population_%'!$1:$1048576,MATCH(Activités_Home_Ho!$A266,'[1]population_%'!$A:$A,0),9)*INDEX([1]Home_Ho!$1:$1048576,MATCH(Activités_Home_Ho!$C266,[1]Home_Ho!$A:$A,0),12)/5</f>
        <v>0.11762507997440819</v>
      </c>
      <c r="AY266">
        <f>INDEX('[1]population_%'!$1:$1048576,MATCH(Activités_Home_Ho!$A266,'[1]population_%'!$A:$A,0),9)*INDEX([1]Home_Ho!$1:$1048576,MATCH(Activités_Home_Ho!$C266,[1]Home_Ho!$A:$A,0),12)/5</f>
        <v>0.11762507997440819</v>
      </c>
      <c r="AZ266">
        <f>INDEX('[1]population_%'!$1:$1048576,MATCH(Activités_Home_Ho!$A266,'[1]population_%'!$A:$A,0),9)*INDEX([1]Home_Ho!$1:$1048576,MATCH(Activités_Home_Ho!$C266,[1]Home_Ho!$A:$A,0),12)/5</f>
        <v>0.11762507997440819</v>
      </c>
      <c r="BA266">
        <f>INDEX('[1]population_%'!$1:$1048576,MATCH(Activités_Home_Ho!$A266,'[1]population_%'!$A:$A,0),9)*INDEX([1]Home_Ho!$1:$1048576,MATCH(Activités_Home_Ho!$C266,[1]Home_Ho!$A:$A,0),12)/5</f>
        <v>0.11762507997440819</v>
      </c>
      <c r="BB266">
        <f>INDEX('[1]population_%'!$1:$1048576,MATCH(Activités_Home_Ho!$A266,'[1]population_%'!$A:$A,0),9)*INDEX([1]Home_Ho!$1:$1048576,MATCH(Activités_Home_Ho!$C266,[1]Home_Ho!$A:$A,0),12)/5</f>
        <v>0.11762507997440819</v>
      </c>
      <c r="BC266">
        <f>INDEX('[1]population_%'!$1:$1048576,MATCH(Activités_Home_Ho!$A266,'[1]population_%'!$A:$A,0),9)*INDEX([1]Home_Ho!$1:$1048576,MATCH(Activités_Home_Ho!$C266,[1]Home_Ho!$A:$A,0),13)/5</f>
        <v>5.1586509459829996E-2</v>
      </c>
      <c r="BD266">
        <f>INDEX('[1]population_%'!$1:$1048576,MATCH(Activités_Home_Ho!$A266,'[1]population_%'!$A:$A,0),9)*INDEX([1]Home_Ho!$1:$1048576,MATCH(Activités_Home_Ho!$C266,[1]Home_Ho!$A:$A,0),13)/5</f>
        <v>5.1586509459829996E-2</v>
      </c>
      <c r="BE266">
        <f>INDEX('[1]population_%'!$1:$1048576,MATCH(Activités_Home_Ho!$A266,'[1]population_%'!$A:$A,0),9)*INDEX([1]Home_Ho!$1:$1048576,MATCH(Activités_Home_Ho!$C266,[1]Home_Ho!$A:$A,0),13)/5</f>
        <v>5.1586509459829996E-2</v>
      </c>
      <c r="BF266">
        <f>INDEX('[1]population_%'!$1:$1048576,MATCH(Activités_Home_Ho!$A266,'[1]population_%'!$A:$A,0),9)*INDEX([1]Home_Ho!$1:$1048576,MATCH(Activités_Home_Ho!$C266,[1]Home_Ho!$A:$A,0),13)/5</f>
        <v>5.1586509459829996E-2</v>
      </c>
      <c r="BG266">
        <f>INDEX('[1]population_%'!$1:$1048576,MATCH(Activités_Home_Ho!$A266,'[1]population_%'!$A:$A,0),9)*INDEX([1]Home_Ho!$1:$1048576,MATCH(Activités_Home_Ho!$C266,[1]Home_Ho!$A:$A,0),13)/5</f>
        <v>5.1586509459829996E-2</v>
      </c>
      <c r="BH266">
        <f>INDEX('[1]population_%'!$1:$1048576,MATCH(Activités_Home_Ho!$A266,'[1]population_%'!$A:$A,0),9)*INDEX([1]Home_Ho!$1:$1048576,MATCH(Activités_Home_Ho!$C266,[1]Home_Ho!$A:$A,0),14)/5</f>
        <v>2.2927337537702219E-2</v>
      </c>
      <c r="BI266">
        <f>INDEX('[1]population_%'!$1:$1048576,MATCH(Activités_Home_Ho!$A266,'[1]population_%'!$A:$A,0),9)*INDEX([1]Home_Ho!$1:$1048576,MATCH(Activités_Home_Ho!$C266,[1]Home_Ho!$A:$A,0),14)/5</f>
        <v>2.2927337537702219E-2</v>
      </c>
      <c r="BJ266">
        <f>INDEX('[1]population_%'!$1:$1048576,MATCH(Activités_Home_Ho!$A266,'[1]population_%'!$A:$A,0),9)*INDEX([1]Home_Ho!$1:$1048576,MATCH(Activités_Home_Ho!$C266,[1]Home_Ho!$A:$A,0),14)/5</f>
        <v>2.2927337537702219E-2</v>
      </c>
      <c r="BK266">
        <f>INDEX('[1]population_%'!$1:$1048576,MATCH(Activités_Home_Ho!$A266,'[1]population_%'!$A:$A,0),9)*INDEX([1]Home_Ho!$1:$1048576,MATCH(Activités_Home_Ho!$C266,[1]Home_Ho!$A:$A,0),14)/5</f>
        <v>2.2927337537702219E-2</v>
      </c>
      <c r="BL266">
        <f>INDEX('[1]population_%'!$1:$1048576,MATCH(Activités_Home_Ho!$A266,'[1]population_%'!$A:$A,0),9)*INDEX([1]Home_Ho!$1:$1048576,MATCH(Activités_Home_Ho!$C266,[1]Home_Ho!$A:$A,0),14)/5</f>
        <v>2.2927337537702219E-2</v>
      </c>
      <c r="BM266">
        <f>INDEX('[1]population_%'!$1:$1048576,MATCH(Activités_Home_Ho!$A266,'[1]population_%'!$A:$A,0),9)*INDEX([1]Home_Ho!$1:$1048576,MATCH(Activités_Home_Ho!$C266,[1]Home_Ho!$A:$A,0),15)/15</f>
        <v>8.9161868202175306E-3</v>
      </c>
      <c r="BN266">
        <f>INDEX('[1]population_%'!$1:$1048576,MATCH(Activités_Home_Ho!$A266,'[1]population_%'!$A:$A,0),9)*INDEX([1]Home_Ho!$1:$1048576,MATCH(Activités_Home_Ho!$C266,[1]Home_Ho!$A:$A,0),15)/15</f>
        <v>8.9161868202175306E-3</v>
      </c>
      <c r="BO266">
        <f>INDEX('[1]population_%'!$1:$1048576,MATCH(Activités_Home_Ho!$A266,'[1]population_%'!$A:$A,0),9)*INDEX([1]Home_Ho!$1:$1048576,MATCH(Activités_Home_Ho!$C266,[1]Home_Ho!$A:$A,0),15)/15</f>
        <v>8.9161868202175306E-3</v>
      </c>
      <c r="BP266">
        <f>INDEX('[1]population_%'!$1:$1048576,MATCH(Activités_Home_Ho!$A266,'[1]population_%'!$A:$A,0),9)*INDEX([1]Home_Ho!$1:$1048576,MATCH(Activités_Home_Ho!$C266,[1]Home_Ho!$A:$A,0),15)/15</f>
        <v>8.9161868202175306E-3</v>
      </c>
      <c r="BQ266">
        <f>INDEX('[1]population_%'!$1:$1048576,MATCH(Activités_Home_Ho!$A266,'[1]population_%'!$A:$A,0),9)*INDEX([1]Home_Ho!$1:$1048576,MATCH(Activités_Home_Ho!$C266,[1]Home_Ho!$A:$A,0),15)/15</f>
        <v>8.9161868202175306E-3</v>
      </c>
      <c r="BR266">
        <f>INDEX('[1]population_%'!$1:$1048576,MATCH(Activités_Home_Ho!$A266,'[1]population_%'!$A:$A,0),9)*INDEX([1]Home_Ho!$1:$1048576,MATCH(Activités_Home_Ho!$C266,[1]Home_Ho!$A:$A,0),15)/15</f>
        <v>8.9161868202175306E-3</v>
      </c>
      <c r="BS266">
        <f>INDEX('[1]population_%'!$1:$1048576,MATCH(Activités_Home_Ho!$A266,'[1]population_%'!$A:$A,0),9)*INDEX([1]Home_Ho!$1:$1048576,MATCH(Activités_Home_Ho!$C266,[1]Home_Ho!$A:$A,0),15)/15</f>
        <v>8.9161868202175306E-3</v>
      </c>
      <c r="BT266">
        <f>INDEX('[1]population_%'!$1:$1048576,MATCH(Activités_Home_Ho!$A266,'[1]population_%'!$A:$A,0),9)*INDEX([1]Home_Ho!$1:$1048576,MATCH(Activités_Home_Ho!$C266,[1]Home_Ho!$A:$A,0),15)/15</f>
        <v>8.9161868202175306E-3</v>
      </c>
      <c r="BU266">
        <f>INDEX('[1]population_%'!$1:$1048576,MATCH(Activités_Home_Ho!$A266,'[1]population_%'!$A:$A,0),9)*INDEX([1]Home_Ho!$1:$1048576,MATCH(Activités_Home_Ho!$C266,[1]Home_Ho!$A:$A,0),15)/15</f>
        <v>8.9161868202175306E-3</v>
      </c>
      <c r="BV266">
        <f>INDEX('[1]population_%'!$1:$1048576,MATCH(Activités_Home_Ho!$A266,'[1]population_%'!$A:$A,0),9)*INDEX([1]Home_Ho!$1:$1048576,MATCH(Activités_Home_Ho!$C266,[1]Home_Ho!$A:$A,0),15)/15</f>
        <v>8.9161868202175306E-3</v>
      </c>
      <c r="BW266">
        <f>INDEX('[1]population_%'!$1:$1048576,MATCH(Activités_Home_Ho!$A266,'[1]population_%'!$A:$A,0),9)*INDEX([1]Home_Ho!$1:$1048576,MATCH(Activités_Home_Ho!$C266,[1]Home_Ho!$A:$A,0),15)/15</f>
        <v>8.9161868202175306E-3</v>
      </c>
      <c r="BX266">
        <f>INDEX('[1]population_%'!$1:$1048576,MATCH(Activités_Home_Ho!$A266,'[1]population_%'!$A:$A,0),9)*INDEX([1]Home_Ho!$1:$1048576,MATCH(Activités_Home_Ho!$C266,[1]Home_Ho!$A:$A,0),15)/15</f>
        <v>8.9161868202175306E-3</v>
      </c>
      <c r="BY266">
        <f>INDEX('[1]population_%'!$1:$1048576,MATCH(Activités_Home_Ho!$A266,'[1]population_%'!$A:$A,0),9)*INDEX([1]Home_Ho!$1:$1048576,MATCH(Activités_Home_Ho!$C266,[1]Home_Ho!$A:$A,0),15)/15</f>
        <v>8.9161868202175306E-3</v>
      </c>
      <c r="BZ266">
        <f>INDEX('[1]population_%'!$1:$1048576,MATCH(Activités_Home_Ho!$A266,'[1]population_%'!$A:$A,0),9)*INDEX([1]Home_Ho!$1:$1048576,MATCH(Activités_Home_Ho!$C266,[1]Home_Ho!$A:$A,0),15)/15</f>
        <v>8.9161868202175306E-3</v>
      </c>
      <c r="CA266">
        <f>INDEX('[1]population_%'!$1:$1048576,MATCH(Activités_Home_Ho!$A266,'[1]population_%'!$A:$A,0),9)*INDEX([1]Home_Ho!$1:$1048576,MATCH(Activités_Home_Ho!$C266,[1]Home_Ho!$A:$A,0),15)/15</f>
        <v>8.9161868202175306E-3</v>
      </c>
    </row>
    <row r="267" spans="1:79" x14ac:dyDescent="0.35">
      <c r="A267" s="1" t="s">
        <v>531</v>
      </c>
      <c r="B267" s="1" t="s">
        <v>532</v>
      </c>
      <c r="C267" t="str">
        <f>INDEX([1]bruxelles_parsed_lat_long!$1:$1048576,MATCH($A267,[1]bruxelles_parsed_lat_long!$E:$E,0),9)</f>
        <v>Evere</v>
      </c>
      <c r="D267">
        <f>INDEX('[1]population_%'!$1:$1048576,MATCH(Activités_Home_Ho!$A267,'[1]population_%'!$A:$A,0),9)*INDEX([1]Home_Ho!$1:$1048576,MATCH(Activités_Home_Ho!$C267,[1]Home_Ho!$A:$A,0),2)/2</f>
        <v>2.0460652591170827E-2</v>
      </c>
      <c r="E267">
        <f>INDEX('[1]population_%'!$1:$1048576,MATCH(Activités_Home_Ho!$A267,'[1]population_%'!$A:$A,0),9)*INDEX([1]Home_Ho!$1:$1048576,MATCH(Activités_Home_Ho!$C267,[1]Home_Ho!$A:$A,0),3)/5</f>
        <v>0.18133909149072297</v>
      </c>
      <c r="F267">
        <f>INDEX('[1]population_%'!$1:$1048576,MATCH(Activités_Home_Ho!$A267,'[1]population_%'!$A:$A,0),9)*INDEX([1]Home_Ho!$1:$1048576,MATCH(Activités_Home_Ho!$C267,[1]Home_Ho!$A:$A,0),3)/5</f>
        <v>0.18133909149072297</v>
      </c>
      <c r="G267">
        <f>INDEX('[1]population_%'!$1:$1048576,MATCH(Activités_Home_Ho!$A267,'[1]population_%'!$A:$A,0),9)*INDEX([1]Home_Ho!$1:$1048576,MATCH(Activités_Home_Ho!$C267,[1]Home_Ho!$A:$A,0),3)/5</f>
        <v>0.18133909149072297</v>
      </c>
      <c r="H267">
        <f>INDEX('[1]population_%'!$1:$1048576,MATCH(Activités_Home_Ho!$A267,'[1]population_%'!$A:$A,0),9)*INDEX([1]Home_Ho!$1:$1048576,MATCH(Activités_Home_Ho!$C267,[1]Home_Ho!$A:$A,0),3)/5</f>
        <v>0.18133909149072297</v>
      </c>
      <c r="I267">
        <f>INDEX('[1]population_%'!$1:$1048576,MATCH(Activités_Home_Ho!$A267,'[1]population_%'!$A:$A,0),9)*INDEX([1]Home_Ho!$1:$1048576,MATCH(Activités_Home_Ho!$C267,[1]Home_Ho!$A:$A,0),3)/5</f>
        <v>0.18133909149072297</v>
      </c>
      <c r="J267">
        <f>INDEX('[1]population_%'!$1:$1048576,MATCH(Activités_Home_Ho!$A267,'[1]population_%'!$A:$A,0),9)*INDEX([1]Home_Ho!$1:$1048576,MATCH(Activités_Home_Ho!$C267,[1]Home_Ho!$A:$A,0),4)/5</f>
        <v>0.37962380038387711</v>
      </c>
      <c r="K267">
        <f>INDEX('[1]population_%'!$1:$1048576,MATCH(Activités_Home_Ho!$A267,'[1]population_%'!$A:$A,0),9)*INDEX([1]Home_Ho!$1:$1048576,MATCH(Activités_Home_Ho!$C267,[1]Home_Ho!$A:$A,0),4)/5</f>
        <v>0.37962380038387711</v>
      </c>
      <c r="L267">
        <f>INDEX('[1]population_%'!$1:$1048576,MATCH(Activités_Home_Ho!$A267,'[1]population_%'!$A:$A,0),9)*INDEX([1]Home_Ho!$1:$1048576,MATCH(Activités_Home_Ho!$C267,[1]Home_Ho!$A:$A,0),4)/5</f>
        <v>0.37962380038387711</v>
      </c>
      <c r="M267">
        <f>INDEX('[1]population_%'!$1:$1048576,MATCH(Activités_Home_Ho!$A267,'[1]population_%'!$A:$A,0),9)*INDEX([1]Home_Ho!$1:$1048576,MATCH(Activités_Home_Ho!$C267,[1]Home_Ho!$A:$A,0),4)/5</f>
        <v>0.37962380038387711</v>
      </c>
      <c r="N267">
        <f>INDEX('[1]population_%'!$1:$1048576,MATCH(Activités_Home_Ho!$A267,'[1]population_%'!$A:$A,0),9)*INDEX([1]Home_Ho!$1:$1048576,MATCH(Activités_Home_Ho!$C267,[1]Home_Ho!$A:$A,0),4)/5</f>
        <v>0.37962380038387711</v>
      </c>
      <c r="O267">
        <f>INDEX('[1]population_%'!$1:$1048576,MATCH(Activités_Home_Ho!$A267,'[1]population_%'!$A:$A,0),9)*INDEX([1]Home_Ho!$1:$1048576,MATCH(Activités_Home_Ho!$C267,[1]Home_Ho!$A:$A,0),5)/5</f>
        <v>0.44478310940499038</v>
      </c>
      <c r="P267">
        <f>INDEX('[1]population_%'!$1:$1048576,MATCH(Activités_Home_Ho!$A267,'[1]population_%'!$A:$A,0),9)*INDEX([1]Home_Ho!$1:$1048576,MATCH(Activités_Home_Ho!$C267,[1]Home_Ho!$A:$A,0),5)/5</f>
        <v>0.44478310940499038</v>
      </c>
      <c r="Q267">
        <f>INDEX('[1]population_%'!$1:$1048576,MATCH(Activités_Home_Ho!$A267,'[1]population_%'!$A:$A,0),9)*INDEX([1]Home_Ho!$1:$1048576,MATCH(Activités_Home_Ho!$C267,[1]Home_Ho!$A:$A,0),5)/5</f>
        <v>0.44478310940499038</v>
      </c>
      <c r="R267">
        <f>INDEX('[1]population_%'!$1:$1048576,MATCH(Activités_Home_Ho!$A267,'[1]population_%'!$A:$A,0),9)*INDEX([1]Home_Ho!$1:$1048576,MATCH(Activités_Home_Ho!$C267,[1]Home_Ho!$A:$A,0),5)/5</f>
        <v>0.44478310940499038</v>
      </c>
      <c r="S267">
        <f>INDEX('[1]population_%'!$1:$1048576,MATCH(Activités_Home_Ho!$A267,'[1]population_%'!$A:$A,0),9)*INDEX([1]Home_Ho!$1:$1048576,MATCH(Activités_Home_Ho!$C267,[1]Home_Ho!$A:$A,0),5)/5</f>
        <v>0.44478310940499038</v>
      </c>
      <c r="T267">
        <f>INDEX('[1]population_%'!$1:$1048576,MATCH(Activités_Home_Ho!$A267,'[1]population_%'!$A:$A,0),9)*INDEX([1]Home_Ho!$1:$1048576,MATCH(Activités_Home_Ho!$C267,[1]Home_Ho!$A:$A,0),6)/5</f>
        <v>0.48782917466410752</v>
      </c>
      <c r="U267">
        <f>INDEX('[1]population_%'!$1:$1048576,MATCH(Activités_Home_Ho!$A267,'[1]population_%'!$A:$A,0),9)*INDEX([1]Home_Ho!$1:$1048576,MATCH(Activités_Home_Ho!$C267,[1]Home_Ho!$A:$A,0),6)/5</f>
        <v>0.48782917466410752</v>
      </c>
      <c r="V267">
        <f>INDEX('[1]population_%'!$1:$1048576,MATCH(Activités_Home_Ho!$A267,'[1]population_%'!$A:$A,0),9)*INDEX([1]Home_Ho!$1:$1048576,MATCH(Activités_Home_Ho!$C267,[1]Home_Ho!$A:$A,0),6)/5</f>
        <v>0.48782917466410752</v>
      </c>
      <c r="W267">
        <f>INDEX('[1]population_%'!$1:$1048576,MATCH(Activités_Home_Ho!$A267,'[1]population_%'!$A:$A,0),9)*INDEX([1]Home_Ho!$1:$1048576,MATCH(Activités_Home_Ho!$C267,[1]Home_Ho!$A:$A,0),6)/5</f>
        <v>0.48782917466410752</v>
      </c>
      <c r="X267">
        <f>INDEX('[1]population_%'!$1:$1048576,MATCH(Activités_Home_Ho!$A267,'[1]population_%'!$A:$A,0),9)*INDEX([1]Home_Ho!$1:$1048576,MATCH(Activités_Home_Ho!$C267,[1]Home_Ho!$A:$A,0),6)/5</f>
        <v>0.48782917466410752</v>
      </c>
      <c r="Y267">
        <f>INDEX('[1]population_%'!$1:$1048576,MATCH(Activités_Home_Ho!$A267,'[1]population_%'!$A:$A,0),9)*INDEX([1]Home_Ho!$1:$1048576,MATCH(Activités_Home_Ho!$C267,[1]Home_Ho!$A:$A,0),7)/5</f>
        <v>0.51668394113883553</v>
      </c>
      <c r="Z267">
        <f>INDEX('[1]population_%'!$1:$1048576,MATCH(Activités_Home_Ho!$A267,'[1]population_%'!$A:$A,0),9)*INDEX([1]Home_Ho!$1:$1048576,MATCH(Activités_Home_Ho!$C267,[1]Home_Ho!$A:$A,0),7)/5</f>
        <v>0.51668394113883553</v>
      </c>
      <c r="AA267">
        <f>INDEX('[1]population_%'!$1:$1048576,MATCH(Activités_Home_Ho!$A267,'[1]population_%'!$A:$A,0),9)*INDEX([1]Home_Ho!$1:$1048576,MATCH(Activités_Home_Ho!$C267,[1]Home_Ho!$A:$A,0),7)/5</f>
        <v>0.51668394113883553</v>
      </c>
      <c r="AB267">
        <f>INDEX('[1]population_%'!$1:$1048576,MATCH(Activités_Home_Ho!$A267,'[1]population_%'!$A:$A,0),9)*INDEX([1]Home_Ho!$1:$1048576,MATCH(Activités_Home_Ho!$C267,[1]Home_Ho!$A:$A,0),7)/5</f>
        <v>0.51668394113883553</v>
      </c>
      <c r="AC267">
        <f>INDEX('[1]population_%'!$1:$1048576,MATCH(Activités_Home_Ho!$A267,'[1]population_%'!$A:$A,0),9)*INDEX([1]Home_Ho!$1:$1048576,MATCH(Activités_Home_Ho!$C267,[1]Home_Ho!$A:$A,0),7)/5</f>
        <v>0.51668394113883553</v>
      </c>
      <c r="AD267">
        <f>INDEX('[1]population_%'!$1:$1048576,MATCH(Activités_Home_Ho!$A267,'[1]population_%'!$A:$A,0),9)*INDEX([1]Home_Ho!$1:$1048576,MATCH(Activités_Home_Ho!$C267,[1]Home_Ho!$A:$A,0),8)/5</f>
        <v>0.53402303262955853</v>
      </c>
      <c r="AE267">
        <f>INDEX('[1]population_%'!$1:$1048576,MATCH(Activités_Home_Ho!$A267,'[1]population_%'!$A:$A,0),9)*INDEX([1]Home_Ho!$1:$1048576,MATCH(Activités_Home_Ho!$C267,[1]Home_Ho!$A:$A,0),8)/5</f>
        <v>0.53402303262955853</v>
      </c>
      <c r="AF267">
        <f>INDEX('[1]population_%'!$1:$1048576,MATCH(Activités_Home_Ho!$A267,'[1]population_%'!$A:$A,0),9)*INDEX([1]Home_Ho!$1:$1048576,MATCH(Activités_Home_Ho!$C267,[1]Home_Ho!$A:$A,0),8)/5</f>
        <v>0.53402303262955853</v>
      </c>
      <c r="AG267">
        <f>INDEX('[1]population_%'!$1:$1048576,MATCH(Activités_Home_Ho!$A267,'[1]population_%'!$A:$A,0),9)*INDEX([1]Home_Ho!$1:$1048576,MATCH(Activités_Home_Ho!$C267,[1]Home_Ho!$A:$A,0),8)/5</f>
        <v>0.53402303262955853</v>
      </c>
      <c r="AH267">
        <f>INDEX('[1]population_%'!$1:$1048576,MATCH(Activités_Home_Ho!$A267,'[1]population_%'!$A:$A,0),9)*INDEX([1]Home_Ho!$1:$1048576,MATCH(Activités_Home_Ho!$C267,[1]Home_Ho!$A:$A,0),8)/5</f>
        <v>0.53402303262955853</v>
      </c>
      <c r="AI267">
        <f>INDEX('[1]population_%'!$1:$1048576,MATCH(Activités_Home_Ho!$A267,'[1]population_%'!$A:$A,0),9)*INDEX([1]Home_Ho!$1:$1048576,MATCH(Activités_Home_Ho!$C267,[1]Home_Ho!$A:$A,0),9)/5</f>
        <v>0.48171721049264232</v>
      </c>
      <c r="AJ267">
        <f>INDEX('[1]population_%'!$1:$1048576,MATCH(Activités_Home_Ho!$A267,'[1]population_%'!$A:$A,0),9)*INDEX([1]Home_Ho!$1:$1048576,MATCH(Activités_Home_Ho!$C267,[1]Home_Ho!$A:$A,0),9)/5</f>
        <v>0.48171721049264232</v>
      </c>
      <c r="AK267">
        <f>INDEX('[1]population_%'!$1:$1048576,MATCH(Activités_Home_Ho!$A267,'[1]population_%'!$A:$A,0),9)*INDEX([1]Home_Ho!$1:$1048576,MATCH(Activités_Home_Ho!$C267,[1]Home_Ho!$A:$A,0),9)/5</f>
        <v>0.48171721049264232</v>
      </c>
      <c r="AL267">
        <f>INDEX('[1]population_%'!$1:$1048576,MATCH(Activités_Home_Ho!$A267,'[1]population_%'!$A:$A,0),9)*INDEX([1]Home_Ho!$1:$1048576,MATCH(Activités_Home_Ho!$C267,[1]Home_Ho!$A:$A,0),9)/5</f>
        <v>0.48171721049264232</v>
      </c>
      <c r="AM267">
        <f>INDEX('[1]population_%'!$1:$1048576,MATCH(Activités_Home_Ho!$A267,'[1]population_%'!$A:$A,0),9)*INDEX([1]Home_Ho!$1:$1048576,MATCH(Activités_Home_Ho!$C267,[1]Home_Ho!$A:$A,0),9)/5</f>
        <v>0.48171721049264232</v>
      </c>
      <c r="AN267">
        <f>INDEX('[1]population_%'!$1:$1048576,MATCH(Activités_Home_Ho!$A267,'[1]population_%'!$A:$A,0),9)*INDEX([1]Home_Ho!$1:$1048576,MATCH(Activités_Home_Ho!$C267,[1]Home_Ho!$A:$A,0),10)/5</f>
        <v>0.46524376199616124</v>
      </c>
      <c r="AO267">
        <f>INDEX('[1]population_%'!$1:$1048576,MATCH(Activités_Home_Ho!$A267,'[1]population_%'!$A:$A,0),9)*INDEX([1]Home_Ho!$1:$1048576,MATCH(Activités_Home_Ho!$C267,[1]Home_Ho!$A:$A,0),10)/5</f>
        <v>0.46524376199616124</v>
      </c>
      <c r="AP267">
        <f>INDEX('[1]population_%'!$1:$1048576,MATCH(Activités_Home_Ho!$A267,'[1]population_%'!$A:$A,0),9)*INDEX([1]Home_Ho!$1:$1048576,MATCH(Activités_Home_Ho!$C267,[1]Home_Ho!$A:$A,0),10)/5</f>
        <v>0.46524376199616124</v>
      </c>
      <c r="AQ267">
        <f>INDEX('[1]population_%'!$1:$1048576,MATCH(Activités_Home_Ho!$A267,'[1]population_%'!$A:$A,0),9)*INDEX([1]Home_Ho!$1:$1048576,MATCH(Activités_Home_Ho!$C267,[1]Home_Ho!$A:$A,0),10)/5</f>
        <v>0.46524376199616124</v>
      </c>
      <c r="AR267">
        <f>INDEX('[1]population_%'!$1:$1048576,MATCH(Activités_Home_Ho!$A267,'[1]population_%'!$A:$A,0),9)*INDEX([1]Home_Ho!$1:$1048576,MATCH(Activités_Home_Ho!$C267,[1]Home_Ho!$A:$A,0),10)/5</f>
        <v>0.46524376199616124</v>
      </c>
      <c r="AS267">
        <f>INDEX('[1]population_%'!$1:$1048576,MATCH(Activités_Home_Ho!$A267,'[1]population_%'!$A:$A,0),9)*INDEX([1]Home_Ho!$1:$1048576,MATCH(Activités_Home_Ho!$C267,[1]Home_Ho!$A:$A,0),11)/5</f>
        <v>0.50173192578374926</v>
      </c>
      <c r="AT267">
        <f>INDEX('[1]population_%'!$1:$1048576,MATCH(Activités_Home_Ho!$A267,'[1]population_%'!$A:$A,0),9)*INDEX([1]Home_Ho!$1:$1048576,MATCH(Activités_Home_Ho!$C267,[1]Home_Ho!$A:$A,0),11)/5</f>
        <v>0.50173192578374926</v>
      </c>
      <c r="AU267">
        <f>INDEX('[1]population_%'!$1:$1048576,MATCH(Activités_Home_Ho!$A267,'[1]population_%'!$A:$A,0),9)*INDEX([1]Home_Ho!$1:$1048576,MATCH(Activités_Home_Ho!$C267,[1]Home_Ho!$A:$A,0),11)/5</f>
        <v>0.50173192578374926</v>
      </c>
      <c r="AV267">
        <f>INDEX('[1]population_%'!$1:$1048576,MATCH(Activités_Home_Ho!$A267,'[1]population_%'!$A:$A,0),9)*INDEX([1]Home_Ho!$1:$1048576,MATCH(Activités_Home_Ho!$C267,[1]Home_Ho!$A:$A,0),11)/5</f>
        <v>0.50173192578374926</v>
      </c>
      <c r="AW267">
        <f>INDEX('[1]population_%'!$1:$1048576,MATCH(Activités_Home_Ho!$A267,'[1]population_%'!$A:$A,0),9)*INDEX([1]Home_Ho!$1:$1048576,MATCH(Activités_Home_Ho!$C267,[1]Home_Ho!$A:$A,0),12)/5</f>
        <v>6.2982085732565585E-2</v>
      </c>
      <c r="AX267">
        <f>INDEX('[1]population_%'!$1:$1048576,MATCH(Activités_Home_Ho!$A267,'[1]population_%'!$A:$A,0),9)*INDEX([1]Home_Ho!$1:$1048576,MATCH(Activités_Home_Ho!$C267,[1]Home_Ho!$A:$A,0),12)/5</f>
        <v>6.2982085732565585E-2</v>
      </c>
      <c r="AY267">
        <f>INDEX('[1]population_%'!$1:$1048576,MATCH(Activités_Home_Ho!$A267,'[1]population_%'!$A:$A,0),9)*INDEX([1]Home_Ho!$1:$1048576,MATCH(Activités_Home_Ho!$C267,[1]Home_Ho!$A:$A,0),12)/5</f>
        <v>6.2982085732565585E-2</v>
      </c>
      <c r="AZ267">
        <f>INDEX('[1]population_%'!$1:$1048576,MATCH(Activités_Home_Ho!$A267,'[1]population_%'!$A:$A,0),9)*INDEX([1]Home_Ho!$1:$1048576,MATCH(Activités_Home_Ho!$C267,[1]Home_Ho!$A:$A,0),12)/5</f>
        <v>6.2982085732565585E-2</v>
      </c>
      <c r="BA267">
        <f>INDEX('[1]population_%'!$1:$1048576,MATCH(Activités_Home_Ho!$A267,'[1]population_%'!$A:$A,0),9)*INDEX([1]Home_Ho!$1:$1048576,MATCH(Activités_Home_Ho!$C267,[1]Home_Ho!$A:$A,0),12)/5</f>
        <v>6.2982085732565585E-2</v>
      </c>
      <c r="BB267">
        <f>INDEX('[1]population_%'!$1:$1048576,MATCH(Activités_Home_Ho!$A267,'[1]population_%'!$A:$A,0),9)*INDEX([1]Home_Ho!$1:$1048576,MATCH(Activités_Home_Ho!$C267,[1]Home_Ho!$A:$A,0),12)/5</f>
        <v>6.2982085732565585E-2</v>
      </c>
      <c r="BC267">
        <f>INDEX('[1]population_%'!$1:$1048576,MATCH(Activités_Home_Ho!$A267,'[1]population_%'!$A:$A,0),9)*INDEX([1]Home_Ho!$1:$1048576,MATCH(Activités_Home_Ho!$C267,[1]Home_Ho!$A:$A,0),13)/5</f>
        <v>2.7621880998080616E-2</v>
      </c>
      <c r="BD267">
        <f>INDEX('[1]population_%'!$1:$1048576,MATCH(Activités_Home_Ho!$A267,'[1]population_%'!$A:$A,0),9)*INDEX([1]Home_Ho!$1:$1048576,MATCH(Activités_Home_Ho!$C267,[1]Home_Ho!$A:$A,0),13)/5</f>
        <v>2.7621880998080616E-2</v>
      </c>
      <c r="BE267">
        <f>INDEX('[1]population_%'!$1:$1048576,MATCH(Activités_Home_Ho!$A267,'[1]population_%'!$A:$A,0),9)*INDEX([1]Home_Ho!$1:$1048576,MATCH(Activités_Home_Ho!$C267,[1]Home_Ho!$A:$A,0),13)/5</f>
        <v>2.7621880998080616E-2</v>
      </c>
      <c r="BF267">
        <f>INDEX('[1]population_%'!$1:$1048576,MATCH(Activités_Home_Ho!$A267,'[1]population_%'!$A:$A,0),9)*INDEX([1]Home_Ho!$1:$1048576,MATCH(Activités_Home_Ho!$C267,[1]Home_Ho!$A:$A,0),13)/5</f>
        <v>2.7621880998080616E-2</v>
      </c>
      <c r="BG267">
        <f>INDEX('[1]population_%'!$1:$1048576,MATCH(Activités_Home_Ho!$A267,'[1]population_%'!$A:$A,0),9)*INDEX([1]Home_Ho!$1:$1048576,MATCH(Activités_Home_Ho!$C267,[1]Home_Ho!$A:$A,0),13)/5</f>
        <v>2.7621880998080616E-2</v>
      </c>
      <c r="BH267">
        <f>INDEX('[1]population_%'!$1:$1048576,MATCH(Activités_Home_Ho!$A267,'[1]population_%'!$A:$A,0),9)*INDEX([1]Home_Ho!$1:$1048576,MATCH(Activités_Home_Ho!$C267,[1]Home_Ho!$A:$A,0),14)/5</f>
        <v>1.2276391554702493E-2</v>
      </c>
      <c r="BI267">
        <f>INDEX('[1]population_%'!$1:$1048576,MATCH(Activités_Home_Ho!$A267,'[1]population_%'!$A:$A,0),9)*INDEX([1]Home_Ho!$1:$1048576,MATCH(Activités_Home_Ho!$C267,[1]Home_Ho!$A:$A,0),14)/5</f>
        <v>1.2276391554702493E-2</v>
      </c>
      <c r="BJ267">
        <f>INDEX('[1]population_%'!$1:$1048576,MATCH(Activités_Home_Ho!$A267,'[1]population_%'!$A:$A,0),9)*INDEX([1]Home_Ho!$1:$1048576,MATCH(Activités_Home_Ho!$C267,[1]Home_Ho!$A:$A,0),14)/5</f>
        <v>1.2276391554702493E-2</v>
      </c>
      <c r="BK267">
        <f>INDEX('[1]population_%'!$1:$1048576,MATCH(Activités_Home_Ho!$A267,'[1]population_%'!$A:$A,0),9)*INDEX([1]Home_Ho!$1:$1048576,MATCH(Activités_Home_Ho!$C267,[1]Home_Ho!$A:$A,0),14)/5</f>
        <v>1.2276391554702493E-2</v>
      </c>
      <c r="BL267">
        <f>INDEX('[1]population_%'!$1:$1048576,MATCH(Activités_Home_Ho!$A267,'[1]population_%'!$A:$A,0),9)*INDEX([1]Home_Ho!$1:$1048576,MATCH(Activités_Home_Ho!$C267,[1]Home_Ho!$A:$A,0),14)/5</f>
        <v>1.2276391554702493E-2</v>
      </c>
      <c r="BM267">
        <f>INDEX('[1]population_%'!$1:$1048576,MATCH(Activités_Home_Ho!$A267,'[1]population_%'!$A:$A,0),9)*INDEX([1]Home_Ho!$1:$1048576,MATCH(Activités_Home_Ho!$C267,[1]Home_Ho!$A:$A,0),15)/15</f>
        <v>4.7741522712731925E-3</v>
      </c>
      <c r="BN267">
        <f>INDEX('[1]population_%'!$1:$1048576,MATCH(Activités_Home_Ho!$A267,'[1]population_%'!$A:$A,0),9)*INDEX([1]Home_Ho!$1:$1048576,MATCH(Activités_Home_Ho!$C267,[1]Home_Ho!$A:$A,0),15)/15</f>
        <v>4.7741522712731925E-3</v>
      </c>
      <c r="BO267">
        <f>INDEX('[1]population_%'!$1:$1048576,MATCH(Activités_Home_Ho!$A267,'[1]population_%'!$A:$A,0),9)*INDEX([1]Home_Ho!$1:$1048576,MATCH(Activités_Home_Ho!$C267,[1]Home_Ho!$A:$A,0),15)/15</f>
        <v>4.7741522712731925E-3</v>
      </c>
      <c r="BP267">
        <f>INDEX('[1]population_%'!$1:$1048576,MATCH(Activités_Home_Ho!$A267,'[1]population_%'!$A:$A,0),9)*INDEX([1]Home_Ho!$1:$1048576,MATCH(Activités_Home_Ho!$C267,[1]Home_Ho!$A:$A,0),15)/15</f>
        <v>4.7741522712731925E-3</v>
      </c>
      <c r="BQ267">
        <f>INDEX('[1]population_%'!$1:$1048576,MATCH(Activités_Home_Ho!$A267,'[1]population_%'!$A:$A,0),9)*INDEX([1]Home_Ho!$1:$1048576,MATCH(Activités_Home_Ho!$C267,[1]Home_Ho!$A:$A,0),15)/15</f>
        <v>4.7741522712731925E-3</v>
      </c>
      <c r="BR267">
        <f>INDEX('[1]population_%'!$1:$1048576,MATCH(Activités_Home_Ho!$A267,'[1]population_%'!$A:$A,0),9)*INDEX([1]Home_Ho!$1:$1048576,MATCH(Activités_Home_Ho!$C267,[1]Home_Ho!$A:$A,0),15)/15</f>
        <v>4.7741522712731925E-3</v>
      </c>
      <c r="BS267">
        <f>INDEX('[1]population_%'!$1:$1048576,MATCH(Activités_Home_Ho!$A267,'[1]population_%'!$A:$A,0),9)*INDEX([1]Home_Ho!$1:$1048576,MATCH(Activités_Home_Ho!$C267,[1]Home_Ho!$A:$A,0),15)/15</f>
        <v>4.7741522712731925E-3</v>
      </c>
      <c r="BT267">
        <f>INDEX('[1]population_%'!$1:$1048576,MATCH(Activités_Home_Ho!$A267,'[1]population_%'!$A:$A,0),9)*INDEX([1]Home_Ho!$1:$1048576,MATCH(Activités_Home_Ho!$C267,[1]Home_Ho!$A:$A,0),15)/15</f>
        <v>4.7741522712731925E-3</v>
      </c>
      <c r="BU267">
        <f>INDEX('[1]population_%'!$1:$1048576,MATCH(Activités_Home_Ho!$A267,'[1]population_%'!$A:$A,0),9)*INDEX([1]Home_Ho!$1:$1048576,MATCH(Activités_Home_Ho!$C267,[1]Home_Ho!$A:$A,0),15)/15</f>
        <v>4.7741522712731925E-3</v>
      </c>
      <c r="BV267">
        <f>INDEX('[1]population_%'!$1:$1048576,MATCH(Activités_Home_Ho!$A267,'[1]population_%'!$A:$A,0),9)*INDEX([1]Home_Ho!$1:$1048576,MATCH(Activités_Home_Ho!$C267,[1]Home_Ho!$A:$A,0),15)/15</f>
        <v>4.7741522712731925E-3</v>
      </c>
      <c r="BW267">
        <f>INDEX('[1]population_%'!$1:$1048576,MATCH(Activités_Home_Ho!$A267,'[1]population_%'!$A:$A,0),9)*INDEX([1]Home_Ho!$1:$1048576,MATCH(Activités_Home_Ho!$C267,[1]Home_Ho!$A:$A,0),15)/15</f>
        <v>4.7741522712731925E-3</v>
      </c>
      <c r="BX267">
        <f>INDEX('[1]population_%'!$1:$1048576,MATCH(Activités_Home_Ho!$A267,'[1]population_%'!$A:$A,0),9)*INDEX([1]Home_Ho!$1:$1048576,MATCH(Activités_Home_Ho!$C267,[1]Home_Ho!$A:$A,0),15)/15</f>
        <v>4.7741522712731925E-3</v>
      </c>
      <c r="BY267">
        <f>INDEX('[1]population_%'!$1:$1048576,MATCH(Activités_Home_Ho!$A267,'[1]population_%'!$A:$A,0),9)*INDEX([1]Home_Ho!$1:$1048576,MATCH(Activités_Home_Ho!$C267,[1]Home_Ho!$A:$A,0),15)/15</f>
        <v>4.7741522712731925E-3</v>
      </c>
      <c r="BZ267">
        <f>INDEX('[1]population_%'!$1:$1048576,MATCH(Activités_Home_Ho!$A267,'[1]population_%'!$A:$A,0),9)*INDEX([1]Home_Ho!$1:$1048576,MATCH(Activités_Home_Ho!$C267,[1]Home_Ho!$A:$A,0),15)/15</f>
        <v>4.7741522712731925E-3</v>
      </c>
      <c r="CA267">
        <f>INDEX('[1]population_%'!$1:$1048576,MATCH(Activités_Home_Ho!$A267,'[1]population_%'!$A:$A,0),9)*INDEX([1]Home_Ho!$1:$1048576,MATCH(Activités_Home_Ho!$C267,[1]Home_Ho!$A:$A,0),15)/15</f>
        <v>4.7741522712731925E-3</v>
      </c>
    </row>
    <row r="268" spans="1:79" x14ac:dyDescent="0.35">
      <c r="A268" s="1" t="s">
        <v>533</v>
      </c>
      <c r="B268" s="1" t="s">
        <v>534</v>
      </c>
      <c r="C268" t="str">
        <f>INDEX([1]bruxelles_parsed_lat_long!$1:$1048576,MATCH($A268,[1]bruxelles_parsed_lat_long!$E:$E,0),9)</f>
        <v>Evere</v>
      </c>
      <c r="D268">
        <f>INDEX('[1]population_%'!$1:$1048576,MATCH(Activités_Home_Ho!$A268,'[1]population_%'!$A:$A,0),9)*INDEX([1]Home_Ho!$1:$1048576,MATCH(Activités_Home_Ho!$C268,[1]Home_Ho!$A:$A,0),2)/2</f>
        <v>7.1434055387990136E-2</v>
      </c>
      <c r="E268">
        <f>INDEX('[1]population_%'!$1:$1048576,MATCH(Activités_Home_Ho!$A268,'[1]population_%'!$A:$A,0),9)*INDEX([1]Home_Ho!$1:$1048576,MATCH(Activités_Home_Ho!$C268,[1]Home_Ho!$A:$A,0),3)/5</f>
        <v>0.63310721140663551</v>
      </c>
      <c r="F268">
        <f>INDEX('[1]population_%'!$1:$1048576,MATCH(Activités_Home_Ho!$A268,'[1]population_%'!$A:$A,0),9)*INDEX([1]Home_Ho!$1:$1048576,MATCH(Activités_Home_Ho!$C268,[1]Home_Ho!$A:$A,0),3)/5</f>
        <v>0.63310721140663551</v>
      </c>
      <c r="G268">
        <f>INDEX('[1]population_%'!$1:$1048576,MATCH(Activités_Home_Ho!$A268,'[1]population_%'!$A:$A,0),9)*INDEX([1]Home_Ho!$1:$1048576,MATCH(Activités_Home_Ho!$C268,[1]Home_Ho!$A:$A,0),3)/5</f>
        <v>0.63310721140663551</v>
      </c>
      <c r="H268">
        <f>INDEX('[1]population_%'!$1:$1048576,MATCH(Activités_Home_Ho!$A268,'[1]population_%'!$A:$A,0),9)*INDEX([1]Home_Ho!$1:$1048576,MATCH(Activités_Home_Ho!$C268,[1]Home_Ho!$A:$A,0),3)/5</f>
        <v>0.63310721140663551</v>
      </c>
      <c r="I268">
        <f>INDEX('[1]population_%'!$1:$1048576,MATCH(Activités_Home_Ho!$A268,'[1]population_%'!$A:$A,0),9)*INDEX([1]Home_Ho!$1:$1048576,MATCH(Activités_Home_Ho!$C268,[1]Home_Ho!$A:$A,0),3)/5</f>
        <v>0.63310721140663551</v>
      </c>
      <c r="J268">
        <f>INDEX('[1]population_%'!$1:$1048576,MATCH(Activités_Home_Ho!$A268,'[1]population_%'!$A:$A,0),9)*INDEX([1]Home_Ho!$1:$1048576,MATCH(Activités_Home_Ho!$C268,[1]Home_Ho!$A:$A,0),4)/5</f>
        <v>1.3253764738140936</v>
      </c>
      <c r="K268">
        <f>INDEX('[1]population_%'!$1:$1048576,MATCH(Activités_Home_Ho!$A268,'[1]population_%'!$A:$A,0),9)*INDEX([1]Home_Ho!$1:$1048576,MATCH(Activités_Home_Ho!$C268,[1]Home_Ho!$A:$A,0),4)/5</f>
        <v>1.3253764738140936</v>
      </c>
      <c r="L268">
        <f>INDEX('[1]population_%'!$1:$1048576,MATCH(Activités_Home_Ho!$A268,'[1]population_%'!$A:$A,0),9)*INDEX([1]Home_Ho!$1:$1048576,MATCH(Activités_Home_Ho!$C268,[1]Home_Ho!$A:$A,0),4)/5</f>
        <v>1.3253764738140936</v>
      </c>
      <c r="M268">
        <f>INDEX('[1]population_%'!$1:$1048576,MATCH(Activités_Home_Ho!$A268,'[1]population_%'!$A:$A,0),9)*INDEX([1]Home_Ho!$1:$1048576,MATCH(Activités_Home_Ho!$C268,[1]Home_Ho!$A:$A,0),4)/5</f>
        <v>1.3253764738140936</v>
      </c>
      <c r="N268">
        <f>INDEX('[1]population_%'!$1:$1048576,MATCH(Activités_Home_Ho!$A268,'[1]population_%'!$A:$A,0),9)*INDEX([1]Home_Ho!$1:$1048576,MATCH(Activités_Home_Ho!$C268,[1]Home_Ho!$A:$A,0),4)/5</f>
        <v>1.3253764738140936</v>
      </c>
      <c r="O268">
        <f>INDEX('[1]population_%'!$1:$1048576,MATCH(Activités_Home_Ho!$A268,'[1]population_%'!$A:$A,0),9)*INDEX([1]Home_Ho!$1:$1048576,MATCH(Activités_Home_Ho!$C268,[1]Home_Ho!$A:$A,0),5)/5</f>
        <v>1.5528664655881548</v>
      </c>
      <c r="P268">
        <f>INDEX('[1]population_%'!$1:$1048576,MATCH(Activités_Home_Ho!$A268,'[1]population_%'!$A:$A,0),9)*INDEX([1]Home_Ho!$1:$1048576,MATCH(Activités_Home_Ho!$C268,[1]Home_Ho!$A:$A,0),5)/5</f>
        <v>1.5528664655881548</v>
      </c>
      <c r="Q268">
        <f>INDEX('[1]population_%'!$1:$1048576,MATCH(Activités_Home_Ho!$A268,'[1]population_%'!$A:$A,0),9)*INDEX([1]Home_Ho!$1:$1048576,MATCH(Activités_Home_Ho!$C268,[1]Home_Ho!$A:$A,0),5)/5</f>
        <v>1.5528664655881548</v>
      </c>
      <c r="R268">
        <f>INDEX('[1]population_%'!$1:$1048576,MATCH(Activités_Home_Ho!$A268,'[1]population_%'!$A:$A,0),9)*INDEX([1]Home_Ho!$1:$1048576,MATCH(Activités_Home_Ho!$C268,[1]Home_Ho!$A:$A,0),5)/5</f>
        <v>1.5528664655881548</v>
      </c>
      <c r="S268">
        <f>INDEX('[1]population_%'!$1:$1048576,MATCH(Activités_Home_Ho!$A268,'[1]population_%'!$A:$A,0),9)*INDEX([1]Home_Ho!$1:$1048576,MATCH(Activités_Home_Ho!$C268,[1]Home_Ho!$A:$A,0),5)/5</f>
        <v>1.5528664655881548</v>
      </c>
      <c r="T268">
        <f>INDEX('[1]population_%'!$1:$1048576,MATCH(Activités_Home_Ho!$A268,'[1]population_%'!$A:$A,0),9)*INDEX([1]Home_Ho!$1:$1048576,MATCH(Activités_Home_Ho!$C268,[1]Home_Ho!$A:$A,0),6)/5</f>
        <v>1.7031527282698107</v>
      </c>
      <c r="U268">
        <f>INDEX('[1]population_%'!$1:$1048576,MATCH(Activités_Home_Ho!$A268,'[1]population_%'!$A:$A,0),9)*INDEX([1]Home_Ho!$1:$1048576,MATCH(Activités_Home_Ho!$C268,[1]Home_Ho!$A:$A,0),6)/5</f>
        <v>1.7031527282698107</v>
      </c>
      <c r="V268">
        <f>INDEX('[1]population_%'!$1:$1048576,MATCH(Activités_Home_Ho!$A268,'[1]population_%'!$A:$A,0),9)*INDEX([1]Home_Ho!$1:$1048576,MATCH(Activités_Home_Ho!$C268,[1]Home_Ho!$A:$A,0),6)/5</f>
        <v>1.7031527282698107</v>
      </c>
      <c r="W268">
        <f>INDEX('[1]population_%'!$1:$1048576,MATCH(Activités_Home_Ho!$A268,'[1]population_%'!$A:$A,0),9)*INDEX([1]Home_Ho!$1:$1048576,MATCH(Activités_Home_Ho!$C268,[1]Home_Ho!$A:$A,0),6)/5</f>
        <v>1.7031527282698107</v>
      </c>
      <c r="X268">
        <f>INDEX('[1]population_%'!$1:$1048576,MATCH(Activités_Home_Ho!$A268,'[1]population_%'!$A:$A,0),9)*INDEX([1]Home_Ho!$1:$1048576,MATCH(Activités_Home_Ho!$C268,[1]Home_Ho!$A:$A,0),6)/5</f>
        <v>1.7031527282698107</v>
      </c>
      <c r="Y268">
        <f>INDEX('[1]population_%'!$1:$1048576,MATCH(Activités_Home_Ho!$A268,'[1]population_%'!$A:$A,0),9)*INDEX([1]Home_Ho!$1:$1048576,MATCH(Activités_Home_Ho!$C268,[1]Home_Ho!$A:$A,0),7)/5</f>
        <v>1.8038930627913352</v>
      </c>
      <c r="Z268">
        <f>INDEX('[1]population_%'!$1:$1048576,MATCH(Activités_Home_Ho!$A268,'[1]population_%'!$A:$A,0),9)*INDEX([1]Home_Ho!$1:$1048576,MATCH(Activités_Home_Ho!$C268,[1]Home_Ho!$A:$A,0),7)/5</f>
        <v>1.8038930627913352</v>
      </c>
      <c r="AA268">
        <f>INDEX('[1]population_%'!$1:$1048576,MATCH(Activités_Home_Ho!$A268,'[1]population_%'!$A:$A,0),9)*INDEX([1]Home_Ho!$1:$1048576,MATCH(Activités_Home_Ho!$C268,[1]Home_Ho!$A:$A,0),7)/5</f>
        <v>1.8038930627913352</v>
      </c>
      <c r="AB268">
        <f>INDEX('[1]population_%'!$1:$1048576,MATCH(Activités_Home_Ho!$A268,'[1]population_%'!$A:$A,0),9)*INDEX([1]Home_Ho!$1:$1048576,MATCH(Activités_Home_Ho!$C268,[1]Home_Ho!$A:$A,0),7)/5</f>
        <v>1.8038930627913352</v>
      </c>
      <c r="AC268">
        <f>INDEX('[1]population_%'!$1:$1048576,MATCH(Activités_Home_Ho!$A268,'[1]population_%'!$A:$A,0),9)*INDEX([1]Home_Ho!$1:$1048576,MATCH(Activités_Home_Ho!$C268,[1]Home_Ho!$A:$A,0),7)/5</f>
        <v>1.8038930627913352</v>
      </c>
      <c r="AD268">
        <f>INDEX('[1]population_%'!$1:$1048576,MATCH(Activités_Home_Ho!$A268,'[1]population_%'!$A:$A,0),9)*INDEX([1]Home_Ho!$1:$1048576,MATCH(Activités_Home_Ho!$C268,[1]Home_Ho!$A:$A,0),8)/5</f>
        <v>1.8644288456265421</v>
      </c>
      <c r="AE268">
        <f>INDEX('[1]population_%'!$1:$1048576,MATCH(Activités_Home_Ho!$A268,'[1]population_%'!$A:$A,0),9)*INDEX([1]Home_Ho!$1:$1048576,MATCH(Activités_Home_Ho!$C268,[1]Home_Ho!$A:$A,0),8)/5</f>
        <v>1.8644288456265421</v>
      </c>
      <c r="AF268">
        <f>INDEX('[1]population_%'!$1:$1048576,MATCH(Activités_Home_Ho!$A268,'[1]population_%'!$A:$A,0),9)*INDEX([1]Home_Ho!$1:$1048576,MATCH(Activités_Home_Ho!$C268,[1]Home_Ho!$A:$A,0),8)/5</f>
        <v>1.8644288456265421</v>
      </c>
      <c r="AG268">
        <f>INDEX('[1]population_%'!$1:$1048576,MATCH(Activités_Home_Ho!$A268,'[1]population_%'!$A:$A,0),9)*INDEX([1]Home_Ho!$1:$1048576,MATCH(Activités_Home_Ho!$C268,[1]Home_Ho!$A:$A,0),8)/5</f>
        <v>1.8644288456265421</v>
      </c>
      <c r="AH268">
        <f>INDEX('[1]population_%'!$1:$1048576,MATCH(Activités_Home_Ho!$A268,'[1]population_%'!$A:$A,0),9)*INDEX([1]Home_Ho!$1:$1048576,MATCH(Activités_Home_Ho!$C268,[1]Home_Ho!$A:$A,0),8)/5</f>
        <v>1.8644288456265421</v>
      </c>
      <c r="AI268">
        <f>INDEX('[1]population_%'!$1:$1048576,MATCH(Activités_Home_Ho!$A268,'[1]population_%'!$A:$A,0),9)*INDEX([1]Home_Ho!$1:$1048576,MATCH(Activités_Home_Ho!$C268,[1]Home_Ho!$A:$A,0),9)/5</f>
        <v>1.681814093775706</v>
      </c>
      <c r="AJ268">
        <f>INDEX('[1]population_%'!$1:$1048576,MATCH(Activités_Home_Ho!$A268,'[1]population_%'!$A:$A,0),9)*INDEX([1]Home_Ho!$1:$1048576,MATCH(Activités_Home_Ho!$C268,[1]Home_Ho!$A:$A,0),9)/5</f>
        <v>1.681814093775706</v>
      </c>
      <c r="AK268">
        <f>INDEX('[1]population_%'!$1:$1048576,MATCH(Activités_Home_Ho!$A268,'[1]population_%'!$A:$A,0),9)*INDEX([1]Home_Ho!$1:$1048576,MATCH(Activités_Home_Ho!$C268,[1]Home_Ho!$A:$A,0),9)/5</f>
        <v>1.681814093775706</v>
      </c>
      <c r="AL268">
        <f>INDEX('[1]population_%'!$1:$1048576,MATCH(Activités_Home_Ho!$A268,'[1]population_%'!$A:$A,0),9)*INDEX([1]Home_Ho!$1:$1048576,MATCH(Activités_Home_Ho!$C268,[1]Home_Ho!$A:$A,0),9)/5</f>
        <v>1.681814093775706</v>
      </c>
      <c r="AM268">
        <f>INDEX('[1]population_%'!$1:$1048576,MATCH(Activités_Home_Ho!$A268,'[1]population_%'!$A:$A,0),9)*INDEX([1]Home_Ho!$1:$1048576,MATCH(Activités_Home_Ho!$C268,[1]Home_Ho!$A:$A,0),9)/5</f>
        <v>1.681814093775706</v>
      </c>
      <c r="AN268">
        <f>INDEX('[1]population_%'!$1:$1048576,MATCH(Activités_Home_Ho!$A268,'[1]population_%'!$A:$A,0),9)*INDEX([1]Home_Ho!$1:$1048576,MATCH(Activités_Home_Ho!$C268,[1]Home_Ho!$A:$A,0),10)/5</f>
        <v>1.624300520976145</v>
      </c>
      <c r="AO268">
        <f>INDEX('[1]population_%'!$1:$1048576,MATCH(Activités_Home_Ho!$A268,'[1]population_%'!$A:$A,0),9)*INDEX([1]Home_Ho!$1:$1048576,MATCH(Activités_Home_Ho!$C268,[1]Home_Ho!$A:$A,0),10)/5</f>
        <v>1.624300520976145</v>
      </c>
      <c r="AP268">
        <f>INDEX('[1]population_%'!$1:$1048576,MATCH(Activités_Home_Ho!$A268,'[1]population_%'!$A:$A,0),9)*INDEX([1]Home_Ho!$1:$1048576,MATCH(Activités_Home_Ho!$C268,[1]Home_Ho!$A:$A,0),10)/5</f>
        <v>1.624300520976145</v>
      </c>
      <c r="AQ268">
        <f>INDEX('[1]population_%'!$1:$1048576,MATCH(Activités_Home_Ho!$A268,'[1]population_%'!$A:$A,0),9)*INDEX([1]Home_Ho!$1:$1048576,MATCH(Activités_Home_Ho!$C268,[1]Home_Ho!$A:$A,0),10)/5</f>
        <v>1.624300520976145</v>
      </c>
      <c r="AR268">
        <f>INDEX('[1]population_%'!$1:$1048576,MATCH(Activités_Home_Ho!$A268,'[1]population_%'!$A:$A,0),9)*INDEX([1]Home_Ho!$1:$1048576,MATCH(Activités_Home_Ho!$C268,[1]Home_Ho!$A:$A,0),10)/5</f>
        <v>1.624300520976145</v>
      </c>
      <c r="AS268">
        <f>INDEX('[1]population_%'!$1:$1048576,MATCH(Activités_Home_Ho!$A268,'[1]population_%'!$A:$A,0),9)*INDEX([1]Home_Ho!$1:$1048576,MATCH(Activités_Home_Ho!$C268,[1]Home_Ho!$A:$A,0),11)/5</f>
        <v>1.7516912530847271</v>
      </c>
      <c r="AT268">
        <f>INDEX('[1]population_%'!$1:$1048576,MATCH(Activités_Home_Ho!$A268,'[1]population_%'!$A:$A,0),9)*INDEX([1]Home_Ho!$1:$1048576,MATCH(Activités_Home_Ho!$C268,[1]Home_Ho!$A:$A,0),11)/5</f>
        <v>1.7516912530847271</v>
      </c>
      <c r="AU268">
        <f>INDEX('[1]population_%'!$1:$1048576,MATCH(Activités_Home_Ho!$A268,'[1]population_%'!$A:$A,0),9)*INDEX([1]Home_Ho!$1:$1048576,MATCH(Activités_Home_Ho!$C268,[1]Home_Ho!$A:$A,0),11)/5</f>
        <v>1.7516912530847271</v>
      </c>
      <c r="AV268">
        <f>INDEX('[1]population_%'!$1:$1048576,MATCH(Activités_Home_Ho!$A268,'[1]population_%'!$A:$A,0),9)*INDEX([1]Home_Ho!$1:$1048576,MATCH(Activités_Home_Ho!$C268,[1]Home_Ho!$A:$A,0),11)/5</f>
        <v>1.7516912530847271</v>
      </c>
      <c r="AW268">
        <f>INDEX('[1]population_%'!$1:$1048576,MATCH(Activités_Home_Ho!$A268,'[1]population_%'!$A:$A,0),9)*INDEX([1]Home_Ho!$1:$1048576,MATCH(Activités_Home_Ho!$C268,[1]Home_Ho!$A:$A,0),12)/5</f>
        <v>0.21988867562380041</v>
      </c>
      <c r="AX268">
        <f>INDEX('[1]population_%'!$1:$1048576,MATCH(Activités_Home_Ho!$A268,'[1]population_%'!$A:$A,0),9)*INDEX([1]Home_Ho!$1:$1048576,MATCH(Activités_Home_Ho!$C268,[1]Home_Ho!$A:$A,0),12)/5</f>
        <v>0.21988867562380041</v>
      </c>
      <c r="AY268">
        <f>INDEX('[1]population_%'!$1:$1048576,MATCH(Activités_Home_Ho!$A268,'[1]population_%'!$A:$A,0),9)*INDEX([1]Home_Ho!$1:$1048576,MATCH(Activités_Home_Ho!$C268,[1]Home_Ho!$A:$A,0),12)/5</f>
        <v>0.21988867562380041</v>
      </c>
      <c r="AZ268">
        <f>INDEX('[1]population_%'!$1:$1048576,MATCH(Activités_Home_Ho!$A268,'[1]population_%'!$A:$A,0),9)*INDEX([1]Home_Ho!$1:$1048576,MATCH(Activités_Home_Ho!$C268,[1]Home_Ho!$A:$A,0),12)/5</f>
        <v>0.21988867562380041</v>
      </c>
      <c r="BA268">
        <f>INDEX('[1]population_%'!$1:$1048576,MATCH(Activités_Home_Ho!$A268,'[1]population_%'!$A:$A,0),9)*INDEX([1]Home_Ho!$1:$1048576,MATCH(Activités_Home_Ho!$C268,[1]Home_Ho!$A:$A,0),12)/5</f>
        <v>0.21988867562380041</v>
      </c>
      <c r="BB268">
        <f>INDEX('[1]population_%'!$1:$1048576,MATCH(Activités_Home_Ho!$A268,'[1]population_%'!$A:$A,0),9)*INDEX([1]Home_Ho!$1:$1048576,MATCH(Activités_Home_Ho!$C268,[1]Home_Ho!$A:$A,0),12)/5</f>
        <v>0.21988867562380041</v>
      </c>
      <c r="BC268">
        <f>INDEX('[1]population_%'!$1:$1048576,MATCH(Activités_Home_Ho!$A268,'[1]population_%'!$A:$A,0),9)*INDEX([1]Home_Ho!$1:$1048576,MATCH(Activités_Home_Ho!$C268,[1]Home_Ho!$A:$A,0),13)/5</f>
        <v>9.6435974773786681E-2</v>
      </c>
      <c r="BD268">
        <f>INDEX('[1]population_%'!$1:$1048576,MATCH(Activités_Home_Ho!$A268,'[1]population_%'!$A:$A,0),9)*INDEX([1]Home_Ho!$1:$1048576,MATCH(Activités_Home_Ho!$C268,[1]Home_Ho!$A:$A,0),13)/5</f>
        <v>9.6435974773786681E-2</v>
      </c>
      <c r="BE268">
        <f>INDEX('[1]population_%'!$1:$1048576,MATCH(Activités_Home_Ho!$A268,'[1]population_%'!$A:$A,0),9)*INDEX([1]Home_Ho!$1:$1048576,MATCH(Activités_Home_Ho!$C268,[1]Home_Ho!$A:$A,0),13)/5</f>
        <v>9.6435974773786681E-2</v>
      </c>
      <c r="BF268">
        <f>INDEX('[1]population_%'!$1:$1048576,MATCH(Activités_Home_Ho!$A268,'[1]population_%'!$A:$A,0),9)*INDEX([1]Home_Ho!$1:$1048576,MATCH(Activités_Home_Ho!$C268,[1]Home_Ho!$A:$A,0),13)/5</f>
        <v>9.6435974773786681E-2</v>
      </c>
      <c r="BG268">
        <f>INDEX('[1]population_%'!$1:$1048576,MATCH(Activités_Home_Ho!$A268,'[1]population_%'!$A:$A,0),9)*INDEX([1]Home_Ho!$1:$1048576,MATCH(Activités_Home_Ho!$C268,[1]Home_Ho!$A:$A,0),13)/5</f>
        <v>9.6435974773786681E-2</v>
      </c>
      <c r="BH268">
        <f>INDEX('[1]population_%'!$1:$1048576,MATCH(Activités_Home_Ho!$A268,'[1]population_%'!$A:$A,0),9)*INDEX([1]Home_Ho!$1:$1048576,MATCH(Activités_Home_Ho!$C268,[1]Home_Ho!$A:$A,0),14)/5</f>
        <v>4.2860433232794079E-2</v>
      </c>
      <c r="BI268">
        <f>INDEX('[1]population_%'!$1:$1048576,MATCH(Activités_Home_Ho!$A268,'[1]population_%'!$A:$A,0),9)*INDEX([1]Home_Ho!$1:$1048576,MATCH(Activités_Home_Ho!$C268,[1]Home_Ho!$A:$A,0),14)/5</f>
        <v>4.2860433232794079E-2</v>
      </c>
      <c r="BJ268">
        <f>INDEX('[1]population_%'!$1:$1048576,MATCH(Activités_Home_Ho!$A268,'[1]population_%'!$A:$A,0),9)*INDEX([1]Home_Ho!$1:$1048576,MATCH(Activités_Home_Ho!$C268,[1]Home_Ho!$A:$A,0),14)/5</f>
        <v>4.2860433232794079E-2</v>
      </c>
      <c r="BK268">
        <f>INDEX('[1]population_%'!$1:$1048576,MATCH(Activités_Home_Ho!$A268,'[1]population_%'!$A:$A,0),9)*INDEX([1]Home_Ho!$1:$1048576,MATCH(Activités_Home_Ho!$C268,[1]Home_Ho!$A:$A,0),14)/5</f>
        <v>4.2860433232794079E-2</v>
      </c>
      <c r="BL268">
        <f>INDEX('[1]population_%'!$1:$1048576,MATCH(Activités_Home_Ho!$A268,'[1]population_%'!$A:$A,0),9)*INDEX([1]Home_Ho!$1:$1048576,MATCH(Activités_Home_Ho!$C268,[1]Home_Ho!$A:$A,0),14)/5</f>
        <v>4.2860433232794079E-2</v>
      </c>
      <c r="BM268">
        <f>INDEX('[1]population_%'!$1:$1048576,MATCH(Activités_Home_Ho!$A268,'[1]population_%'!$A:$A,0),9)*INDEX([1]Home_Ho!$1:$1048576,MATCH(Activités_Home_Ho!$C268,[1]Home_Ho!$A:$A,0),15)/15</f>
        <v>1.6667946257197697E-2</v>
      </c>
      <c r="BN268">
        <f>INDEX('[1]population_%'!$1:$1048576,MATCH(Activités_Home_Ho!$A268,'[1]population_%'!$A:$A,0),9)*INDEX([1]Home_Ho!$1:$1048576,MATCH(Activités_Home_Ho!$C268,[1]Home_Ho!$A:$A,0),15)/15</f>
        <v>1.6667946257197697E-2</v>
      </c>
      <c r="BO268">
        <f>INDEX('[1]population_%'!$1:$1048576,MATCH(Activités_Home_Ho!$A268,'[1]population_%'!$A:$A,0),9)*INDEX([1]Home_Ho!$1:$1048576,MATCH(Activités_Home_Ho!$C268,[1]Home_Ho!$A:$A,0),15)/15</f>
        <v>1.6667946257197697E-2</v>
      </c>
      <c r="BP268">
        <f>INDEX('[1]population_%'!$1:$1048576,MATCH(Activités_Home_Ho!$A268,'[1]population_%'!$A:$A,0),9)*INDEX([1]Home_Ho!$1:$1048576,MATCH(Activités_Home_Ho!$C268,[1]Home_Ho!$A:$A,0),15)/15</f>
        <v>1.6667946257197697E-2</v>
      </c>
      <c r="BQ268">
        <f>INDEX('[1]population_%'!$1:$1048576,MATCH(Activités_Home_Ho!$A268,'[1]population_%'!$A:$A,0),9)*INDEX([1]Home_Ho!$1:$1048576,MATCH(Activités_Home_Ho!$C268,[1]Home_Ho!$A:$A,0),15)/15</f>
        <v>1.6667946257197697E-2</v>
      </c>
      <c r="BR268">
        <f>INDEX('[1]population_%'!$1:$1048576,MATCH(Activités_Home_Ho!$A268,'[1]population_%'!$A:$A,0),9)*INDEX([1]Home_Ho!$1:$1048576,MATCH(Activités_Home_Ho!$C268,[1]Home_Ho!$A:$A,0),15)/15</f>
        <v>1.6667946257197697E-2</v>
      </c>
      <c r="BS268">
        <f>INDEX('[1]population_%'!$1:$1048576,MATCH(Activités_Home_Ho!$A268,'[1]population_%'!$A:$A,0),9)*INDEX([1]Home_Ho!$1:$1048576,MATCH(Activités_Home_Ho!$C268,[1]Home_Ho!$A:$A,0),15)/15</f>
        <v>1.6667946257197697E-2</v>
      </c>
      <c r="BT268">
        <f>INDEX('[1]population_%'!$1:$1048576,MATCH(Activités_Home_Ho!$A268,'[1]population_%'!$A:$A,0),9)*INDEX([1]Home_Ho!$1:$1048576,MATCH(Activités_Home_Ho!$C268,[1]Home_Ho!$A:$A,0),15)/15</f>
        <v>1.6667946257197697E-2</v>
      </c>
      <c r="BU268">
        <f>INDEX('[1]population_%'!$1:$1048576,MATCH(Activités_Home_Ho!$A268,'[1]population_%'!$A:$A,0),9)*INDEX([1]Home_Ho!$1:$1048576,MATCH(Activités_Home_Ho!$C268,[1]Home_Ho!$A:$A,0),15)/15</f>
        <v>1.6667946257197697E-2</v>
      </c>
      <c r="BV268">
        <f>INDEX('[1]population_%'!$1:$1048576,MATCH(Activités_Home_Ho!$A268,'[1]population_%'!$A:$A,0),9)*INDEX([1]Home_Ho!$1:$1048576,MATCH(Activités_Home_Ho!$C268,[1]Home_Ho!$A:$A,0),15)/15</f>
        <v>1.6667946257197697E-2</v>
      </c>
      <c r="BW268">
        <f>INDEX('[1]population_%'!$1:$1048576,MATCH(Activités_Home_Ho!$A268,'[1]population_%'!$A:$A,0),9)*INDEX([1]Home_Ho!$1:$1048576,MATCH(Activités_Home_Ho!$C268,[1]Home_Ho!$A:$A,0),15)/15</f>
        <v>1.6667946257197697E-2</v>
      </c>
      <c r="BX268">
        <f>INDEX('[1]population_%'!$1:$1048576,MATCH(Activités_Home_Ho!$A268,'[1]population_%'!$A:$A,0),9)*INDEX([1]Home_Ho!$1:$1048576,MATCH(Activités_Home_Ho!$C268,[1]Home_Ho!$A:$A,0),15)/15</f>
        <v>1.6667946257197697E-2</v>
      </c>
      <c r="BY268">
        <f>INDEX('[1]population_%'!$1:$1048576,MATCH(Activités_Home_Ho!$A268,'[1]population_%'!$A:$A,0),9)*INDEX([1]Home_Ho!$1:$1048576,MATCH(Activités_Home_Ho!$C268,[1]Home_Ho!$A:$A,0),15)/15</f>
        <v>1.6667946257197697E-2</v>
      </c>
      <c r="BZ268">
        <f>INDEX('[1]population_%'!$1:$1048576,MATCH(Activités_Home_Ho!$A268,'[1]population_%'!$A:$A,0),9)*INDEX([1]Home_Ho!$1:$1048576,MATCH(Activités_Home_Ho!$C268,[1]Home_Ho!$A:$A,0),15)/15</f>
        <v>1.6667946257197697E-2</v>
      </c>
      <c r="CA268">
        <f>INDEX('[1]population_%'!$1:$1048576,MATCH(Activités_Home_Ho!$A268,'[1]population_%'!$A:$A,0),9)*INDEX([1]Home_Ho!$1:$1048576,MATCH(Activités_Home_Ho!$C268,[1]Home_Ho!$A:$A,0),15)/15</f>
        <v>1.6667946257197697E-2</v>
      </c>
    </row>
    <row r="269" spans="1:79" x14ac:dyDescent="0.35">
      <c r="A269" s="1" t="s">
        <v>535</v>
      </c>
      <c r="B269" s="1" t="s">
        <v>536</v>
      </c>
      <c r="C269" t="str">
        <f>INDEX([1]bruxelles_parsed_lat_long!$1:$1048576,MATCH($A269,[1]bruxelles_parsed_lat_long!$E:$E,0),9)</f>
        <v>Evere</v>
      </c>
      <c r="D269">
        <f>INDEX('[1]population_%'!$1:$1048576,MATCH(Activités_Home_Ho!$A269,'[1]population_%'!$A:$A,0),9)*INDEX([1]Home_Ho!$1:$1048576,MATCH(Activités_Home_Ho!$C269,[1]Home_Ho!$A:$A,0),2)/2</f>
        <v>3.7784480394845082E-2</v>
      </c>
      <c r="E269">
        <f>INDEX('[1]population_%'!$1:$1048576,MATCH(Activités_Home_Ho!$A269,'[1]population_%'!$A:$A,0),9)*INDEX([1]Home_Ho!$1:$1048576,MATCH(Activités_Home_Ho!$C269,[1]Home_Ho!$A:$A,0),3)/5</f>
        <v>0.33487706790969746</v>
      </c>
      <c r="F269">
        <f>INDEX('[1]population_%'!$1:$1048576,MATCH(Activités_Home_Ho!$A269,'[1]population_%'!$A:$A,0),9)*INDEX([1]Home_Ho!$1:$1048576,MATCH(Activités_Home_Ho!$C269,[1]Home_Ho!$A:$A,0),3)/5</f>
        <v>0.33487706790969746</v>
      </c>
      <c r="G269">
        <f>INDEX('[1]population_%'!$1:$1048576,MATCH(Activités_Home_Ho!$A269,'[1]population_%'!$A:$A,0),9)*INDEX([1]Home_Ho!$1:$1048576,MATCH(Activités_Home_Ho!$C269,[1]Home_Ho!$A:$A,0),3)/5</f>
        <v>0.33487706790969746</v>
      </c>
      <c r="H269">
        <f>INDEX('[1]population_%'!$1:$1048576,MATCH(Activités_Home_Ho!$A269,'[1]population_%'!$A:$A,0),9)*INDEX([1]Home_Ho!$1:$1048576,MATCH(Activités_Home_Ho!$C269,[1]Home_Ho!$A:$A,0),3)/5</f>
        <v>0.33487706790969746</v>
      </c>
      <c r="I269">
        <f>INDEX('[1]population_%'!$1:$1048576,MATCH(Activités_Home_Ho!$A269,'[1]population_%'!$A:$A,0),9)*INDEX([1]Home_Ho!$1:$1048576,MATCH(Activités_Home_Ho!$C269,[1]Home_Ho!$A:$A,0),3)/5</f>
        <v>0.33487706790969746</v>
      </c>
      <c r="J269">
        <f>INDEX('[1]population_%'!$1:$1048576,MATCH(Activités_Home_Ho!$A269,'[1]population_%'!$A:$A,0),9)*INDEX([1]Home_Ho!$1:$1048576,MATCH(Activités_Home_Ho!$C269,[1]Home_Ho!$A:$A,0),4)/5</f>
        <v>0.70104743624897181</v>
      </c>
      <c r="K269">
        <f>INDEX('[1]population_%'!$1:$1048576,MATCH(Activités_Home_Ho!$A269,'[1]population_%'!$A:$A,0),9)*INDEX([1]Home_Ho!$1:$1048576,MATCH(Activités_Home_Ho!$C269,[1]Home_Ho!$A:$A,0),4)/5</f>
        <v>0.70104743624897181</v>
      </c>
      <c r="L269">
        <f>INDEX('[1]population_%'!$1:$1048576,MATCH(Activités_Home_Ho!$A269,'[1]population_%'!$A:$A,0),9)*INDEX([1]Home_Ho!$1:$1048576,MATCH(Activités_Home_Ho!$C269,[1]Home_Ho!$A:$A,0),4)/5</f>
        <v>0.70104743624897181</v>
      </c>
      <c r="M269">
        <f>INDEX('[1]population_%'!$1:$1048576,MATCH(Activités_Home_Ho!$A269,'[1]population_%'!$A:$A,0),9)*INDEX([1]Home_Ho!$1:$1048576,MATCH(Activités_Home_Ho!$C269,[1]Home_Ho!$A:$A,0),4)/5</f>
        <v>0.70104743624897181</v>
      </c>
      <c r="N269">
        <f>INDEX('[1]population_%'!$1:$1048576,MATCH(Activités_Home_Ho!$A269,'[1]population_%'!$A:$A,0),9)*INDEX([1]Home_Ho!$1:$1048576,MATCH(Activités_Home_Ho!$C269,[1]Home_Ho!$A:$A,0),4)/5</f>
        <v>0.70104743624897181</v>
      </c>
      <c r="O269">
        <f>INDEX('[1]population_%'!$1:$1048576,MATCH(Activités_Home_Ho!$A269,'[1]population_%'!$A:$A,0),9)*INDEX([1]Home_Ho!$1:$1048576,MATCH(Activités_Home_Ho!$C269,[1]Home_Ho!$A:$A,0),5)/5</f>
        <v>0.82137647381409384</v>
      </c>
      <c r="P269">
        <f>INDEX('[1]population_%'!$1:$1048576,MATCH(Activités_Home_Ho!$A269,'[1]population_%'!$A:$A,0),9)*INDEX([1]Home_Ho!$1:$1048576,MATCH(Activités_Home_Ho!$C269,[1]Home_Ho!$A:$A,0),5)/5</f>
        <v>0.82137647381409384</v>
      </c>
      <c r="Q269">
        <f>INDEX('[1]population_%'!$1:$1048576,MATCH(Activités_Home_Ho!$A269,'[1]population_%'!$A:$A,0),9)*INDEX([1]Home_Ho!$1:$1048576,MATCH(Activités_Home_Ho!$C269,[1]Home_Ho!$A:$A,0),5)/5</f>
        <v>0.82137647381409384</v>
      </c>
      <c r="R269">
        <f>INDEX('[1]population_%'!$1:$1048576,MATCH(Activités_Home_Ho!$A269,'[1]population_%'!$A:$A,0),9)*INDEX([1]Home_Ho!$1:$1048576,MATCH(Activités_Home_Ho!$C269,[1]Home_Ho!$A:$A,0),5)/5</f>
        <v>0.82137647381409384</v>
      </c>
      <c r="S269">
        <f>INDEX('[1]population_%'!$1:$1048576,MATCH(Activités_Home_Ho!$A269,'[1]population_%'!$A:$A,0),9)*INDEX([1]Home_Ho!$1:$1048576,MATCH(Activités_Home_Ho!$C269,[1]Home_Ho!$A:$A,0),5)/5</f>
        <v>0.82137647381409384</v>
      </c>
      <c r="T269">
        <f>INDEX('[1]population_%'!$1:$1048576,MATCH(Activités_Home_Ho!$A269,'[1]population_%'!$A:$A,0),9)*INDEX([1]Home_Ho!$1:$1048576,MATCH(Activités_Home_Ho!$C269,[1]Home_Ho!$A:$A,0),6)/5</f>
        <v>0.90086920756786404</v>
      </c>
      <c r="U269">
        <f>INDEX('[1]population_%'!$1:$1048576,MATCH(Activités_Home_Ho!$A269,'[1]population_%'!$A:$A,0),9)*INDEX([1]Home_Ho!$1:$1048576,MATCH(Activités_Home_Ho!$C269,[1]Home_Ho!$A:$A,0),6)/5</f>
        <v>0.90086920756786404</v>
      </c>
      <c r="V269">
        <f>INDEX('[1]population_%'!$1:$1048576,MATCH(Activités_Home_Ho!$A269,'[1]population_%'!$A:$A,0),9)*INDEX([1]Home_Ho!$1:$1048576,MATCH(Activités_Home_Ho!$C269,[1]Home_Ho!$A:$A,0),6)/5</f>
        <v>0.90086920756786404</v>
      </c>
      <c r="W269">
        <f>INDEX('[1]population_%'!$1:$1048576,MATCH(Activités_Home_Ho!$A269,'[1]population_%'!$A:$A,0),9)*INDEX([1]Home_Ho!$1:$1048576,MATCH(Activités_Home_Ho!$C269,[1]Home_Ho!$A:$A,0),6)/5</f>
        <v>0.90086920756786404</v>
      </c>
      <c r="X269">
        <f>INDEX('[1]population_%'!$1:$1048576,MATCH(Activités_Home_Ho!$A269,'[1]population_%'!$A:$A,0),9)*INDEX([1]Home_Ho!$1:$1048576,MATCH(Activités_Home_Ho!$C269,[1]Home_Ho!$A:$A,0),6)/5</f>
        <v>0.90086920756786404</v>
      </c>
      <c r="Y269">
        <f>INDEX('[1]population_%'!$1:$1048576,MATCH(Activités_Home_Ho!$A269,'[1]population_%'!$A:$A,0),9)*INDEX([1]Home_Ho!$1:$1048576,MATCH(Activités_Home_Ho!$C269,[1]Home_Ho!$A:$A,0),7)/5</f>
        <v>0.95415501325290197</v>
      </c>
      <c r="Z269">
        <f>INDEX('[1]population_%'!$1:$1048576,MATCH(Activités_Home_Ho!$A269,'[1]population_%'!$A:$A,0),9)*INDEX([1]Home_Ho!$1:$1048576,MATCH(Activités_Home_Ho!$C269,[1]Home_Ho!$A:$A,0),7)/5</f>
        <v>0.95415501325290197</v>
      </c>
      <c r="AA269">
        <f>INDEX('[1]population_%'!$1:$1048576,MATCH(Activités_Home_Ho!$A269,'[1]population_%'!$A:$A,0),9)*INDEX([1]Home_Ho!$1:$1048576,MATCH(Activités_Home_Ho!$C269,[1]Home_Ho!$A:$A,0),7)/5</f>
        <v>0.95415501325290197</v>
      </c>
      <c r="AB269">
        <f>INDEX('[1]population_%'!$1:$1048576,MATCH(Activités_Home_Ho!$A269,'[1]population_%'!$A:$A,0),9)*INDEX([1]Home_Ho!$1:$1048576,MATCH(Activités_Home_Ho!$C269,[1]Home_Ho!$A:$A,0),7)/5</f>
        <v>0.95415501325290197</v>
      </c>
      <c r="AC269">
        <f>INDEX('[1]population_%'!$1:$1048576,MATCH(Activités_Home_Ho!$A269,'[1]population_%'!$A:$A,0),9)*INDEX([1]Home_Ho!$1:$1048576,MATCH(Activités_Home_Ho!$C269,[1]Home_Ho!$A:$A,0),7)/5</f>
        <v>0.95415501325290197</v>
      </c>
      <c r="AD269">
        <f>INDEX('[1]population_%'!$1:$1048576,MATCH(Activités_Home_Ho!$A269,'[1]population_%'!$A:$A,0),9)*INDEX([1]Home_Ho!$1:$1048576,MATCH(Activités_Home_Ho!$C269,[1]Home_Ho!$A:$A,0),8)/5</f>
        <v>0.98617493830545655</v>
      </c>
      <c r="AE269">
        <f>INDEX('[1]population_%'!$1:$1048576,MATCH(Activités_Home_Ho!$A269,'[1]population_%'!$A:$A,0),9)*INDEX([1]Home_Ho!$1:$1048576,MATCH(Activités_Home_Ho!$C269,[1]Home_Ho!$A:$A,0),8)/5</f>
        <v>0.98617493830545655</v>
      </c>
      <c r="AF269">
        <f>INDEX('[1]population_%'!$1:$1048576,MATCH(Activités_Home_Ho!$A269,'[1]population_%'!$A:$A,0),9)*INDEX([1]Home_Ho!$1:$1048576,MATCH(Activités_Home_Ho!$C269,[1]Home_Ho!$A:$A,0),8)/5</f>
        <v>0.98617493830545655</v>
      </c>
      <c r="AG269">
        <f>INDEX('[1]population_%'!$1:$1048576,MATCH(Activités_Home_Ho!$A269,'[1]population_%'!$A:$A,0),9)*INDEX([1]Home_Ho!$1:$1048576,MATCH(Activités_Home_Ho!$C269,[1]Home_Ho!$A:$A,0),8)/5</f>
        <v>0.98617493830545655</v>
      </c>
      <c r="AH269">
        <f>INDEX('[1]population_%'!$1:$1048576,MATCH(Activités_Home_Ho!$A269,'[1]population_%'!$A:$A,0),9)*INDEX([1]Home_Ho!$1:$1048576,MATCH(Activités_Home_Ho!$C269,[1]Home_Ho!$A:$A,0),8)/5</f>
        <v>0.98617493830545655</v>
      </c>
      <c r="AI269">
        <f>INDEX('[1]population_%'!$1:$1048576,MATCH(Activités_Home_Ho!$A269,'[1]population_%'!$A:$A,0),9)*INDEX([1]Home_Ho!$1:$1048576,MATCH(Activités_Home_Ho!$C269,[1]Home_Ho!$A:$A,0),9)/5</f>
        <v>0.88958230509094227</v>
      </c>
      <c r="AJ269">
        <f>INDEX('[1]population_%'!$1:$1048576,MATCH(Activités_Home_Ho!$A269,'[1]population_%'!$A:$A,0),9)*INDEX([1]Home_Ho!$1:$1048576,MATCH(Activités_Home_Ho!$C269,[1]Home_Ho!$A:$A,0),9)/5</f>
        <v>0.88958230509094227</v>
      </c>
      <c r="AK269">
        <f>INDEX('[1]population_%'!$1:$1048576,MATCH(Activités_Home_Ho!$A269,'[1]population_%'!$A:$A,0),9)*INDEX([1]Home_Ho!$1:$1048576,MATCH(Activités_Home_Ho!$C269,[1]Home_Ho!$A:$A,0),9)/5</f>
        <v>0.88958230509094227</v>
      </c>
      <c r="AL269">
        <f>INDEX('[1]population_%'!$1:$1048576,MATCH(Activités_Home_Ho!$A269,'[1]population_%'!$A:$A,0),9)*INDEX([1]Home_Ho!$1:$1048576,MATCH(Activités_Home_Ho!$C269,[1]Home_Ho!$A:$A,0),9)/5</f>
        <v>0.88958230509094227</v>
      </c>
      <c r="AM269">
        <f>INDEX('[1]population_%'!$1:$1048576,MATCH(Activités_Home_Ho!$A269,'[1]population_%'!$A:$A,0),9)*INDEX([1]Home_Ho!$1:$1048576,MATCH(Activités_Home_Ho!$C269,[1]Home_Ho!$A:$A,0),9)/5</f>
        <v>0.88958230509094227</v>
      </c>
      <c r="AN269">
        <f>INDEX('[1]population_%'!$1:$1048576,MATCH(Activités_Home_Ho!$A269,'[1]population_%'!$A:$A,0),9)*INDEX([1]Home_Ho!$1:$1048576,MATCH(Activités_Home_Ho!$C269,[1]Home_Ho!$A:$A,0),10)/5</f>
        <v>0.85916095420893901</v>
      </c>
      <c r="AO269">
        <f>INDEX('[1]population_%'!$1:$1048576,MATCH(Activités_Home_Ho!$A269,'[1]population_%'!$A:$A,0),9)*INDEX([1]Home_Ho!$1:$1048576,MATCH(Activités_Home_Ho!$C269,[1]Home_Ho!$A:$A,0),10)/5</f>
        <v>0.85916095420893901</v>
      </c>
      <c r="AP269">
        <f>INDEX('[1]population_%'!$1:$1048576,MATCH(Activités_Home_Ho!$A269,'[1]population_%'!$A:$A,0),9)*INDEX([1]Home_Ho!$1:$1048576,MATCH(Activités_Home_Ho!$C269,[1]Home_Ho!$A:$A,0),10)/5</f>
        <v>0.85916095420893901</v>
      </c>
      <c r="AQ269">
        <f>INDEX('[1]population_%'!$1:$1048576,MATCH(Activités_Home_Ho!$A269,'[1]population_%'!$A:$A,0),9)*INDEX([1]Home_Ho!$1:$1048576,MATCH(Activités_Home_Ho!$C269,[1]Home_Ho!$A:$A,0),10)/5</f>
        <v>0.85916095420893901</v>
      </c>
      <c r="AR269">
        <f>INDEX('[1]population_%'!$1:$1048576,MATCH(Activités_Home_Ho!$A269,'[1]population_%'!$A:$A,0),9)*INDEX([1]Home_Ho!$1:$1048576,MATCH(Activités_Home_Ho!$C269,[1]Home_Ho!$A:$A,0),10)/5</f>
        <v>0.85916095420893901</v>
      </c>
      <c r="AS269">
        <f>INDEX('[1]population_%'!$1:$1048576,MATCH(Activités_Home_Ho!$A269,'[1]population_%'!$A:$A,0),9)*INDEX([1]Home_Ho!$1:$1048576,MATCH(Activités_Home_Ho!$C269,[1]Home_Ho!$A:$A,0),11)/5</f>
        <v>0.92654327757974608</v>
      </c>
      <c r="AT269">
        <f>INDEX('[1]population_%'!$1:$1048576,MATCH(Activités_Home_Ho!$A269,'[1]population_%'!$A:$A,0),9)*INDEX([1]Home_Ho!$1:$1048576,MATCH(Activités_Home_Ho!$C269,[1]Home_Ho!$A:$A,0),11)/5</f>
        <v>0.92654327757974608</v>
      </c>
      <c r="AU269">
        <f>INDEX('[1]population_%'!$1:$1048576,MATCH(Activités_Home_Ho!$A269,'[1]population_%'!$A:$A,0),9)*INDEX([1]Home_Ho!$1:$1048576,MATCH(Activités_Home_Ho!$C269,[1]Home_Ho!$A:$A,0),11)/5</f>
        <v>0.92654327757974608</v>
      </c>
      <c r="AV269">
        <f>INDEX('[1]population_%'!$1:$1048576,MATCH(Activités_Home_Ho!$A269,'[1]population_%'!$A:$A,0),9)*INDEX([1]Home_Ho!$1:$1048576,MATCH(Activités_Home_Ho!$C269,[1]Home_Ho!$A:$A,0),11)/5</f>
        <v>0.92654327757974608</v>
      </c>
      <c r="AW269">
        <f>INDEX('[1]population_%'!$1:$1048576,MATCH(Activités_Home_Ho!$A269,'[1]population_%'!$A:$A,0),9)*INDEX([1]Home_Ho!$1:$1048576,MATCH(Activités_Home_Ho!$C269,[1]Home_Ho!$A:$A,0),12)/5</f>
        <v>0.11630838131797827</v>
      </c>
      <c r="AX269">
        <f>INDEX('[1]population_%'!$1:$1048576,MATCH(Activités_Home_Ho!$A269,'[1]population_%'!$A:$A,0),9)*INDEX([1]Home_Ho!$1:$1048576,MATCH(Activités_Home_Ho!$C269,[1]Home_Ho!$A:$A,0),12)/5</f>
        <v>0.11630838131797827</v>
      </c>
      <c r="AY269">
        <f>INDEX('[1]population_%'!$1:$1048576,MATCH(Activités_Home_Ho!$A269,'[1]population_%'!$A:$A,0),9)*INDEX([1]Home_Ho!$1:$1048576,MATCH(Activités_Home_Ho!$C269,[1]Home_Ho!$A:$A,0),12)/5</f>
        <v>0.11630838131797827</v>
      </c>
      <c r="AZ269">
        <f>INDEX('[1]population_%'!$1:$1048576,MATCH(Activités_Home_Ho!$A269,'[1]population_%'!$A:$A,0),9)*INDEX([1]Home_Ho!$1:$1048576,MATCH(Activités_Home_Ho!$C269,[1]Home_Ho!$A:$A,0),12)/5</f>
        <v>0.11630838131797827</v>
      </c>
      <c r="BA269">
        <f>INDEX('[1]population_%'!$1:$1048576,MATCH(Activités_Home_Ho!$A269,'[1]population_%'!$A:$A,0),9)*INDEX([1]Home_Ho!$1:$1048576,MATCH(Activités_Home_Ho!$C269,[1]Home_Ho!$A:$A,0),12)/5</f>
        <v>0.11630838131797827</v>
      </c>
      <c r="BB269">
        <f>INDEX('[1]population_%'!$1:$1048576,MATCH(Activités_Home_Ho!$A269,'[1]population_%'!$A:$A,0),9)*INDEX([1]Home_Ho!$1:$1048576,MATCH(Activités_Home_Ho!$C269,[1]Home_Ho!$A:$A,0),12)/5</f>
        <v>0.11630838131797827</v>
      </c>
      <c r="BC269">
        <f>INDEX('[1]population_%'!$1:$1048576,MATCH(Activités_Home_Ho!$A269,'[1]population_%'!$A:$A,0),9)*INDEX([1]Home_Ho!$1:$1048576,MATCH(Activités_Home_Ho!$C269,[1]Home_Ho!$A:$A,0),13)/5</f>
        <v>5.100904853304087E-2</v>
      </c>
      <c r="BD269">
        <f>INDEX('[1]population_%'!$1:$1048576,MATCH(Activités_Home_Ho!$A269,'[1]population_%'!$A:$A,0),9)*INDEX([1]Home_Ho!$1:$1048576,MATCH(Activités_Home_Ho!$C269,[1]Home_Ho!$A:$A,0),13)/5</f>
        <v>5.100904853304087E-2</v>
      </c>
      <c r="BE269">
        <f>INDEX('[1]population_%'!$1:$1048576,MATCH(Activités_Home_Ho!$A269,'[1]population_%'!$A:$A,0),9)*INDEX([1]Home_Ho!$1:$1048576,MATCH(Activités_Home_Ho!$C269,[1]Home_Ho!$A:$A,0),13)/5</f>
        <v>5.100904853304087E-2</v>
      </c>
      <c r="BF269">
        <f>INDEX('[1]population_%'!$1:$1048576,MATCH(Activités_Home_Ho!$A269,'[1]population_%'!$A:$A,0),9)*INDEX([1]Home_Ho!$1:$1048576,MATCH(Activités_Home_Ho!$C269,[1]Home_Ho!$A:$A,0),13)/5</f>
        <v>5.100904853304087E-2</v>
      </c>
      <c r="BG269">
        <f>INDEX('[1]population_%'!$1:$1048576,MATCH(Activités_Home_Ho!$A269,'[1]population_%'!$A:$A,0),9)*INDEX([1]Home_Ho!$1:$1048576,MATCH(Activités_Home_Ho!$C269,[1]Home_Ho!$A:$A,0),13)/5</f>
        <v>5.100904853304087E-2</v>
      </c>
      <c r="BH269">
        <f>INDEX('[1]population_%'!$1:$1048576,MATCH(Activités_Home_Ho!$A269,'[1]population_%'!$A:$A,0),9)*INDEX([1]Home_Ho!$1:$1048576,MATCH(Activités_Home_Ho!$C269,[1]Home_Ho!$A:$A,0),14)/5</f>
        <v>2.2670688236907047E-2</v>
      </c>
      <c r="BI269">
        <f>INDEX('[1]population_%'!$1:$1048576,MATCH(Activités_Home_Ho!$A269,'[1]population_%'!$A:$A,0),9)*INDEX([1]Home_Ho!$1:$1048576,MATCH(Activités_Home_Ho!$C269,[1]Home_Ho!$A:$A,0),14)/5</f>
        <v>2.2670688236907047E-2</v>
      </c>
      <c r="BJ269">
        <f>INDEX('[1]population_%'!$1:$1048576,MATCH(Activités_Home_Ho!$A269,'[1]population_%'!$A:$A,0),9)*INDEX([1]Home_Ho!$1:$1048576,MATCH(Activités_Home_Ho!$C269,[1]Home_Ho!$A:$A,0),14)/5</f>
        <v>2.2670688236907047E-2</v>
      </c>
      <c r="BK269">
        <f>INDEX('[1]population_%'!$1:$1048576,MATCH(Activités_Home_Ho!$A269,'[1]population_%'!$A:$A,0),9)*INDEX([1]Home_Ho!$1:$1048576,MATCH(Activités_Home_Ho!$C269,[1]Home_Ho!$A:$A,0),14)/5</f>
        <v>2.2670688236907047E-2</v>
      </c>
      <c r="BL269">
        <f>INDEX('[1]population_%'!$1:$1048576,MATCH(Activités_Home_Ho!$A269,'[1]population_%'!$A:$A,0),9)*INDEX([1]Home_Ho!$1:$1048576,MATCH(Activités_Home_Ho!$C269,[1]Home_Ho!$A:$A,0),14)/5</f>
        <v>2.2670688236907047E-2</v>
      </c>
      <c r="BM269">
        <f>INDEX('[1]population_%'!$1:$1048576,MATCH(Activités_Home_Ho!$A269,'[1]population_%'!$A:$A,0),9)*INDEX([1]Home_Ho!$1:$1048576,MATCH(Activités_Home_Ho!$C269,[1]Home_Ho!$A:$A,0),15)/15</f>
        <v>8.8163787587971845E-3</v>
      </c>
      <c r="BN269">
        <f>INDEX('[1]population_%'!$1:$1048576,MATCH(Activités_Home_Ho!$A269,'[1]population_%'!$A:$A,0),9)*INDEX([1]Home_Ho!$1:$1048576,MATCH(Activités_Home_Ho!$C269,[1]Home_Ho!$A:$A,0),15)/15</f>
        <v>8.8163787587971845E-3</v>
      </c>
      <c r="BO269">
        <f>INDEX('[1]population_%'!$1:$1048576,MATCH(Activités_Home_Ho!$A269,'[1]population_%'!$A:$A,0),9)*INDEX([1]Home_Ho!$1:$1048576,MATCH(Activités_Home_Ho!$C269,[1]Home_Ho!$A:$A,0),15)/15</f>
        <v>8.8163787587971845E-3</v>
      </c>
      <c r="BP269">
        <f>INDEX('[1]population_%'!$1:$1048576,MATCH(Activités_Home_Ho!$A269,'[1]population_%'!$A:$A,0),9)*INDEX([1]Home_Ho!$1:$1048576,MATCH(Activités_Home_Ho!$C269,[1]Home_Ho!$A:$A,0),15)/15</f>
        <v>8.8163787587971845E-3</v>
      </c>
      <c r="BQ269">
        <f>INDEX('[1]population_%'!$1:$1048576,MATCH(Activités_Home_Ho!$A269,'[1]population_%'!$A:$A,0),9)*INDEX([1]Home_Ho!$1:$1048576,MATCH(Activités_Home_Ho!$C269,[1]Home_Ho!$A:$A,0),15)/15</f>
        <v>8.8163787587971845E-3</v>
      </c>
      <c r="BR269">
        <f>INDEX('[1]population_%'!$1:$1048576,MATCH(Activités_Home_Ho!$A269,'[1]population_%'!$A:$A,0),9)*INDEX([1]Home_Ho!$1:$1048576,MATCH(Activités_Home_Ho!$C269,[1]Home_Ho!$A:$A,0),15)/15</f>
        <v>8.8163787587971845E-3</v>
      </c>
      <c r="BS269">
        <f>INDEX('[1]population_%'!$1:$1048576,MATCH(Activités_Home_Ho!$A269,'[1]population_%'!$A:$A,0),9)*INDEX([1]Home_Ho!$1:$1048576,MATCH(Activités_Home_Ho!$C269,[1]Home_Ho!$A:$A,0),15)/15</f>
        <v>8.8163787587971845E-3</v>
      </c>
      <c r="BT269">
        <f>INDEX('[1]population_%'!$1:$1048576,MATCH(Activités_Home_Ho!$A269,'[1]population_%'!$A:$A,0),9)*INDEX([1]Home_Ho!$1:$1048576,MATCH(Activités_Home_Ho!$C269,[1]Home_Ho!$A:$A,0),15)/15</f>
        <v>8.8163787587971845E-3</v>
      </c>
      <c r="BU269">
        <f>INDEX('[1]population_%'!$1:$1048576,MATCH(Activités_Home_Ho!$A269,'[1]population_%'!$A:$A,0),9)*INDEX([1]Home_Ho!$1:$1048576,MATCH(Activités_Home_Ho!$C269,[1]Home_Ho!$A:$A,0),15)/15</f>
        <v>8.8163787587971845E-3</v>
      </c>
      <c r="BV269">
        <f>INDEX('[1]population_%'!$1:$1048576,MATCH(Activités_Home_Ho!$A269,'[1]population_%'!$A:$A,0),9)*INDEX([1]Home_Ho!$1:$1048576,MATCH(Activités_Home_Ho!$C269,[1]Home_Ho!$A:$A,0),15)/15</f>
        <v>8.8163787587971845E-3</v>
      </c>
      <c r="BW269">
        <f>INDEX('[1]population_%'!$1:$1048576,MATCH(Activités_Home_Ho!$A269,'[1]population_%'!$A:$A,0),9)*INDEX([1]Home_Ho!$1:$1048576,MATCH(Activités_Home_Ho!$C269,[1]Home_Ho!$A:$A,0),15)/15</f>
        <v>8.8163787587971845E-3</v>
      </c>
      <c r="BX269">
        <f>INDEX('[1]population_%'!$1:$1048576,MATCH(Activités_Home_Ho!$A269,'[1]population_%'!$A:$A,0),9)*INDEX([1]Home_Ho!$1:$1048576,MATCH(Activités_Home_Ho!$C269,[1]Home_Ho!$A:$A,0),15)/15</f>
        <v>8.8163787587971845E-3</v>
      </c>
      <c r="BY269">
        <f>INDEX('[1]population_%'!$1:$1048576,MATCH(Activités_Home_Ho!$A269,'[1]population_%'!$A:$A,0),9)*INDEX([1]Home_Ho!$1:$1048576,MATCH(Activités_Home_Ho!$C269,[1]Home_Ho!$A:$A,0),15)/15</f>
        <v>8.8163787587971845E-3</v>
      </c>
      <c r="BZ269">
        <f>INDEX('[1]population_%'!$1:$1048576,MATCH(Activités_Home_Ho!$A269,'[1]population_%'!$A:$A,0),9)*INDEX([1]Home_Ho!$1:$1048576,MATCH(Activités_Home_Ho!$C269,[1]Home_Ho!$A:$A,0),15)/15</f>
        <v>8.8163787587971845E-3</v>
      </c>
      <c r="CA269">
        <f>INDEX('[1]population_%'!$1:$1048576,MATCH(Activités_Home_Ho!$A269,'[1]population_%'!$A:$A,0),9)*INDEX([1]Home_Ho!$1:$1048576,MATCH(Activités_Home_Ho!$C269,[1]Home_Ho!$A:$A,0),15)/15</f>
        <v>8.8163787587971845E-3</v>
      </c>
    </row>
    <row r="270" spans="1:79" x14ac:dyDescent="0.35">
      <c r="A270" s="1" t="s">
        <v>537</v>
      </c>
      <c r="B270" s="1" t="s">
        <v>538</v>
      </c>
      <c r="C270" t="str">
        <f>INDEX([1]bruxelles_parsed_lat_long!$1:$1048576,MATCH($A270,[1]bruxelles_parsed_lat_long!$E:$E,0),9)</f>
        <v>Evere</v>
      </c>
      <c r="D270">
        <f>INDEX('[1]population_%'!$1:$1048576,MATCH(Activités_Home_Ho!$A270,'[1]population_%'!$A:$A,0),9)*INDEX([1]Home_Ho!$1:$1048576,MATCH(Activités_Home_Ho!$C270,[1]Home_Ho!$A:$A,0),2)/2</f>
        <v>9.7027693995064446E-2</v>
      </c>
      <c r="E270">
        <f>INDEX('[1]population_%'!$1:$1048576,MATCH(Activités_Home_Ho!$A270,'[1]population_%'!$A:$A,0),9)*INDEX([1]Home_Ho!$1:$1048576,MATCH(Activités_Home_Ho!$C270,[1]Home_Ho!$A:$A,0),3)/5</f>
        <v>0.8599390366511287</v>
      </c>
      <c r="F270">
        <f>INDEX('[1]population_%'!$1:$1048576,MATCH(Activités_Home_Ho!$A270,'[1]population_%'!$A:$A,0),9)*INDEX([1]Home_Ho!$1:$1048576,MATCH(Activités_Home_Ho!$C270,[1]Home_Ho!$A:$A,0),3)/5</f>
        <v>0.8599390366511287</v>
      </c>
      <c r="G270">
        <f>INDEX('[1]population_%'!$1:$1048576,MATCH(Activités_Home_Ho!$A270,'[1]population_%'!$A:$A,0),9)*INDEX([1]Home_Ho!$1:$1048576,MATCH(Activités_Home_Ho!$C270,[1]Home_Ho!$A:$A,0),3)/5</f>
        <v>0.8599390366511287</v>
      </c>
      <c r="H270">
        <f>INDEX('[1]population_%'!$1:$1048576,MATCH(Activités_Home_Ho!$A270,'[1]population_%'!$A:$A,0),9)*INDEX([1]Home_Ho!$1:$1048576,MATCH(Activités_Home_Ho!$C270,[1]Home_Ho!$A:$A,0),3)/5</f>
        <v>0.8599390366511287</v>
      </c>
      <c r="I270">
        <f>INDEX('[1]population_%'!$1:$1048576,MATCH(Activités_Home_Ho!$A270,'[1]population_%'!$A:$A,0),9)*INDEX([1]Home_Ho!$1:$1048576,MATCH(Activités_Home_Ho!$C270,[1]Home_Ho!$A:$A,0),3)/5</f>
        <v>0.8599390366511287</v>
      </c>
      <c r="J270">
        <f>INDEX('[1]population_%'!$1:$1048576,MATCH(Activités_Home_Ho!$A270,'[1]population_%'!$A:$A,0),9)*INDEX([1]Home_Ho!$1:$1048576,MATCH(Activités_Home_Ho!$C270,[1]Home_Ho!$A:$A,0),4)/5</f>
        <v>1.800236907046888</v>
      </c>
      <c r="K270">
        <f>INDEX('[1]population_%'!$1:$1048576,MATCH(Activités_Home_Ho!$A270,'[1]population_%'!$A:$A,0),9)*INDEX([1]Home_Ho!$1:$1048576,MATCH(Activités_Home_Ho!$C270,[1]Home_Ho!$A:$A,0),4)/5</f>
        <v>1.800236907046888</v>
      </c>
      <c r="L270">
        <f>INDEX('[1]population_%'!$1:$1048576,MATCH(Activités_Home_Ho!$A270,'[1]population_%'!$A:$A,0),9)*INDEX([1]Home_Ho!$1:$1048576,MATCH(Activités_Home_Ho!$C270,[1]Home_Ho!$A:$A,0),4)/5</f>
        <v>1.800236907046888</v>
      </c>
      <c r="M270">
        <f>INDEX('[1]population_%'!$1:$1048576,MATCH(Activités_Home_Ho!$A270,'[1]population_%'!$A:$A,0),9)*INDEX([1]Home_Ho!$1:$1048576,MATCH(Activités_Home_Ho!$C270,[1]Home_Ho!$A:$A,0),4)/5</f>
        <v>1.800236907046888</v>
      </c>
      <c r="N270">
        <f>INDEX('[1]population_%'!$1:$1048576,MATCH(Activités_Home_Ho!$A270,'[1]population_%'!$A:$A,0),9)*INDEX([1]Home_Ho!$1:$1048576,MATCH(Activités_Home_Ho!$C270,[1]Home_Ho!$A:$A,0),4)/5</f>
        <v>1.800236907046888</v>
      </c>
      <c r="O270">
        <f>INDEX('[1]population_%'!$1:$1048576,MATCH(Activités_Home_Ho!$A270,'[1]population_%'!$A:$A,0),9)*INDEX([1]Home_Ho!$1:$1048576,MATCH(Activités_Home_Ho!$C270,[1]Home_Ho!$A:$A,0),5)/5</f>
        <v>2.1092327940773239</v>
      </c>
      <c r="P270">
        <f>INDEX('[1]population_%'!$1:$1048576,MATCH(Activités_Home_Ho!$A270,'[1]population_%'!$A:$A,0),9)*INDEX([1]Home_Ho!$1:$1048576,MATCH(Activités_Home_Ho!$C270,[1]Home_Ho!$A:$A,0),5)/5</f>
        <v>2.1092327940773239</v>
      </c>
      <c r="Q270">
        <f>INDEX('[1]population_%'!$1:$1048576,MATCH(Activités_Home_Ho!$A270,'[1]population_%'!$A:$A,0),9)*INDEX([1]Home_Ho!$1:$1048576,MATCH(Activités_Home_Ho!$C270,[1]Home_Ho!$A:$A,0),5)/5</f>
        <v>2.1092327940773239</v>
      </c>
      <c r="R270">
        <f>INDEX('[1]population_%'!$1:$1048576,MATCH(Activités_Home_Ho!$A270,'[1]population_%'!$A:$A,0),9)*INDEX([1]Home_Ho!$1:$1048576,MATCH(Activités_Home_Ho!$C270,[1]Home_Ho!$A:$A,0),5)/5</f>
        <v>2.1092327940773239</v>
      </c>
      <c r="S270">
        <f>INDEX('[1]population_%'!$1:$1048576,MATCH(Activités_Home_Ho!$A270,'[1]population_%'!$A:$A,0),9)*INDEX([1]Home_Ho!$1:$1048576,MATCH(Activités_Home_Ho!$C270,[1]Home_Ho!$A:$A,0),5)/5</f>
        <v>2.1092327940773239</v>
      </c>
      <c r="T270">
        <f>INDEX('[1]population_%'!$1:$1048576,MATCH(Activités_Home_Ho!$A270,'[1]population_%'!$A:$A,0),9)*INDEX([1]Home_Ho!$1:$1048576,MATCH(Activités_Home_Ho!$C270,[1]Home_Ho!$A:$A,0),6)/5</f>
        <v>2.3133641349054015</v>
      </c>
      <c r="U270">
        <f>INDEX('[1]population_%'!$1:$1048576,MATCH(Activités_Home_Ho!$A270,'[1]population_%'!$A:$A,0),9)*INDEX([1]Home_Ho!$1:$1048576,MATCH(Activités_Home_Ho!$C270,[1]Home_Ho!$A:$A,0),6)/5</f>
        <v>2.3133641349054015</v>
      </c>
      <c r="V270">
        <f>INDEX('[1]population_%'!$1:$1048576,MATCH(Activités_Home_Ho!$A270,'[1]population_%'!$A:$A,0),9)*INDEX([1]Home_Ho!$1:$1048576,MATCH(Activités_Home_Ho!$C270,[1]Home_Ho!$A:$A,0),6)/5</f>
        <v>2.3133641349054015</v>
      </c>
      <c r="W270">
        <f>INDEX('[1]population_%'!$1:$1048576,MATCH(Activités_Home_Ho!$A270,'[1]population_%'!$A:$A,0),9)*INDEX([1]Home_Ho!$1:$1048576,MATCH(Activités_Home_Ho!$C270,[1]Home_Ho!$A:$A,0),6)/5</f>
        <v>2.3133641349054015</v>
      </c>
      <c r="X270">
        <f>INDEX('[1]population_%'!$1:$1048576,MATCH(Activités_Home_Ho!$A270,'[1]population_%'!$A:$A,0),9)*INDEX([1]Home_Ho!$1:$1048576,MATCH(Activités_Home_Ho!$C270,[1]Home_Ho!$A:$A,0),6)/5</f>
        <v>2.3133641349054015</v>
      </c>
      <c r="Y270">
        <f>INDEX('[1]population_%'!$1:$1048576,MATCH(Activités_Home_Ho!$A270,'[1]population_%'!$A:$A,0),9)*INDEX([1]Home_Ho!$1:$1048576,MATCH(Activités_Home_Ho!$C270,[1]Home_Ho!$A:$A,0),7)/5</f>
        <v>2.4501980623343389</v>
      </c>
      <c r="Z270">
        <f>INDEX('[1]population_%'!$1:$1048576,MATCH(Activités_Home_Ho!$A270,'[1]population_%'!$A:$A,0),9)*INDEX([1]Home_Ho!$1:$1048576,MATCH(Activités_Home_Ho!$C270,[1]Home_Ho!$A:$A,0),7)/5</f>
        <v>2.4501980623343389</v>
      </c>
      <c r="AA270">
        <f>INDEX('[1]population_%'!$1:$1048576,MATCH(Activités_Home_Ho!$A270,'[1]population_%'!$A:$A,0),9)*INDEX([1]Home_Ho!$1:$1048576,MATCH(Activités_Home_Ho!$C270,[1]Home_Ho!$A:$A,0),7)/5</f>
        <v>2.4501980623343389</v>
      </c>
      <c r="AB270">
        <f>INDEX('[1]population_%'!$1:$1048576,MATCH(Activités_Home_Ho!$A270,'[1]population_%'!$A:$A,0),9)*INDEX([1]Home_Ho!$1:$1048576,MATCH(Activités_Home_Ho!$C270,[1]Home_Ho!$A:$A,0),7)/5</f>
        <v>2.4501980623343389</v>
      </c>
      <c r="AC270">
        <f>INDEX('[1]population_%'!$1:$1048576,MATCH(Activités_Home_Ho!$A270,'[1]population_%'!$A:$A,0),9)*INDEX([1]Home_Ho!$1:$1048576,MATCH(Activités_Home_Ho!$C270,[1]Home_Ho!$A:$A,0),7)/5</f>
        <v>2.4501980623343389</v>
      </c>
      <c r="AD270">
        <f>INDEX('[1]population_%'!$1:$1048576,MATCH(Activités_Home_Ho!$A270,'[1]population_%'!$A:$A,0),9)*INDEX([1]Home_Ho!$1:$1048576,MATCH(Activités_Home_Ho!$C270,[1]Home_Ho!$A:$A,0),8)/5</f>
        <v>2.5324228132711815</v>
      </c>
      <c r="AE270">
        <f>INDEX('[1]population_%'!$1:$1048576,MATCH(Activités_Home_Ho!$A270,'[1]population_%'!$A:$A,0),9)*INDEX([1]Home_Ho!$1:$1048576,MATCH(Activités_Home_Ho!$C270,[1]Home_Ho!$A:$A,0),8)/5</f>
        <v>2.5324228132711815</v>
      </c>
      <c r="AF270">
        <f>INDEX('[1]population_%'!$1:$1048576,MATCH(Activités_Home_Ho!$A270,'[1]population_%'!$A:$A,0),9)*INDEX([1]Home_Ho!$1:$1048576,MATCH(Activités_Home_Ho!$C270,[1]Home_Ho!$A:$A,0),8)/5</f>
        <v>2.5324228132711815</v>
      </c>
      <c r="AG270">
        <f>INDEX('[1]population_%'!$1:$1048576,MATCH(Activités_Home_Ho!$A270,'[1]population_%'!$A:$A,0),9)*INDEX([1]Home_Ho!$1:$1048576,MATCH(Activités_Home_Ho!$C270,[1]Home_Ho!$A:$A,0),8)/5</f>
        <v>2.5324228132711815</v>
      </c>
      <c r="AH270">
        <f>INDEX('[1]population_%'!$1:$1048576,MATCH(Activités_Home_Ho!$A270,'[1]population_%'!$A:$A,0),9)*INDEX([1]Home_Ho!$1:$1048576,MATCH(Activités_Home_Ho!$C270,[1]Home_Ho!$A:$A,0),8)/5</f>
        <v>2.5324228132711815</v>
      </c>
      <c r="AI270">
        <f>INDEX('[1]population_%'!$1:$1048576,MATCH(Activités_Home_Ho!$A270,'[1]population_%'!$A:$A,0),9)*INDEX([1]Home_Ho!$1:$1048576,MATCH(Activités_Home_Ho!$C270,[1]Home_Ho!$A:$A,0),9)/5</f>
        <v>2.2843802211863631</v>
      </c>
      <c r="AJ270">
        <f>INDEX('[1]population_%'!$1:$1048576,MATCH(Activités_Home_Ho!$A270,'[1]population_%'!$A:$A,0),9)*INDEX([1]Home_Ho!$1:$1048576,MATCH(Activités_Home_Ho!$C270,[1]Home_Ho!$A:$A,0),9)/5</f>
        <v>2.2843802211863631</v>
      </c>
      <c r="AK270">
        <f>INDEX('[1]population_%'!$1:$1048576,MATCH(Activités_Home_Ho!$A270,'[1]population_%'!$A:$A,0),9)*INDEX([1]Home_Ho!$1:$1048576,MATCH(Activités_Home_Ho!$C270,[1]Home_Ho!$A:$A,0),9)/5</f>
        <v>2.2843802211863631</v>
      </c>
      <c r="AL270">
        <f>INDEX('[1]population_%'!$1:$1048576,MATCH(Activités_Home_Ho!$A270,'[1]population_%'!$A:$A,0),9)*INDEX([1]Home_Ho!$1:$1048576,MATCH(Activités_Home_Ho!$C270,[1]Home_Ho!$A:$A,0),9)/5</f>
        <v>2.2843802211863631</v>
      </c>
      <c r="AM270">
        <f>INDEX('[1]population_%'!$1:$1048576,MATCH(Activités_Home_Ho!$A270,'[1]population_%'!$A:$A,0),9)*INDEX([1]Home_Ho!$1:$1048576,MATCH(Activités_Home_Ho!$C270,[1]Home_Ho!$A:$A,0),9)/5</f>
        <v>2.2843802211863631</v>
      </c>
      <c r="AN270">
        <f>INDEX('[1]population_%'!$1:$1048576,MATCH(Activités_Home_Ho!$A270,'[1]population_%'!$A:$A,0),9)*INDEX([1]Home_Ho!$1:$1048576,MATCH(Activités_Home_Ho!$C270,[1]Home_Ho!$A:$A,0),10)/5</f>
        <v>2.2062604880723886</v>
      </c>
      <c r="AO270">
        <f>INDEX('[1]population_%'!$1:$1048576,MATCH(Activités_Home_Ho!$A270,'[1]population_%'!$A:$A,0),9)*INDEX([1]Home_Ho!$1:$1048576,MATCH(Activités_Home_Ho!$C270,[1]Home_Ho!$A:$A,0),10)/5</f>
        <v>2.2062604880723886</v>
      </c>
      <c r="AP270">
        <f>INDEX('[1]population_%'!$1:$1048576,MATCH(Activités_Home_Ho!$A270,'[1]population_%'!$A:$A,0),9)*INDEX([1]Home_Ho!$1:$1048576,MATCH(Activités_Home_Ho!$C270,[1]Home_Ho!$A:$A,0),10)/5</f>
        <v>2.2062604880723886</v>
      </c>
      <c r="AQ270">
        <f>INDEX('[1]population_%'!$1:$1048576,MATCH(Activités_Home_Ho!$A270,'[1]population_%'!$A:$A,0),9)*INDEX([1]Home_Ho!$1:$1048576,MATCH(Activités_Home_Ho!$C270,[1]Home_Ho!$A:$A,0),10)/5</f>
        <v>2.2062604880723886</v>
      </c>
      <c r="AR270">
        <f>INDEX('[1]population_%'!$1:$1048576,MATCH(Activités_Home_Ho!$A270,'[1]population_%'!$A:$A,0),9)*INDEX([1]Home_Ho!$1:$1048576,MATCH(Activités_Home_Ho!$C270,[1]Home_Ho!$A:$A,0),10)/5</f>
        <v>2.2062604880723886</v>
      </c>
      <c r="AS270">
        <f>INDEX('[1]population_%'!$1:$1048576,MATCH(Activités_Home_Ho!$A270,'[1]population_%'!$A:$A,0),9)*INDEX([1]Home_Ho!$1:$1048576,MATCH(Activités_Home_Ho!$C270,[1]Home_Ho!$A:$A,0),11)/5</f>
        <v>2.3792932090302537</v>
      </c>
      <c r="AT270">
        <f>INDEX('[1]population_%'!$1:$1048576,MATCH(Activités_Home_Ho!$A270,'[1]population_%'!$A:$A,0),9)*INDEX([1]Home_Ho!$1:$1048576,MATCH(Activités_Home_Ho!$C270,[1]Home_Ho!$A:$A,0),11)/5</f>
        <v>2.3792932090302537</v>
      </c>
      <c r="AU270">
        <f>INDEX('[1]population_%'!$1:$1048576,MATCH(Activités_Home_Ho!$A270,'[1]population_%'!$A:$A,0),9)*INDEX([1]Home_Ho!$1:$1048576,MATCH(Activités_Home_Ho!$C270,[1]Home_Ho!$A:$A,0),11)/5</f>
        <v>2.3792932090302537</v>
      </c>
      <c r="AV270">
        <f>INDEX('[1]population_%'!$1:$1048576,MATCH(Activités_Home_Ho!$A270,'[1]population_%'!$A:$A,0),9)*INDEX([1]Home_Ho!$1:$1048576,MATCH(Activités_Home_Ho!$C270,[1]Home_Ho!$A:$A,0),11)/5</f>
        <v>2.3792932090302537</v>
      </c>
      <c r="AW270">
        <f>INDEX('[1]population_%'!$1:$1048576,MATCH(Activités_Home_Ho!$A270,'[1]population_%'!$A:$A,0),9)*INDEX([1]Home_Ho!$1:$1048576,MATCH(Activités_Home_Ho!$C270,[1]Home_Ho!$A:$A,0),12)/5</f>
        <v>0.29867114523352528</v>
      </c>
      <c r="AX270">
        <f>INDEX('[1]population_%'!$1:$1048576,MATCH(Activités_Home_Ho!$A270,'[1]population_%'!$A:$A,0),9)*INDEX([1]Home_Ho!$1:$1048576,MATCH(Activités_Home_Ho!$C270,[1]Home_Ho!$A:$A,0),12)/5</f>
        <v>0.29867114523352528</v>
      </c>
      <c r="AY270">
        <f>INDEX('[1]population_%'!$1:$1048576,MATCH(Activités_Home_Ho!$A270,'[1]population_%'!$A:$A,0),9)*INDEX([1]Home_Ho!$1:$1048576,MATCH(Activités_Home_Ho!$C270,[1]Home_Ho!$A:$A,0),12)/5</f>
        <v>0.29867114523352528</v>
      </c>
      <c r="AZ270">
        <f>INDEX('[1]population_%'!$1:$1048576,MATCH(Activités_Home_Ho!$A270,'[1]population_%'!$A:$A,0),9)*INDEX([1]Home_Ho!$1:$1048576,MATCH(Activités_Home_Ho!$C270,[1]Home_Ho!$A:$A,0),12)/5</f>
        <v>0.29867114523352528</v>
      </c>
      <c r="BA270">
        <f>INDEX('[1]population_%'!$1:$1048576,MATCH(Activités_Home_Ho!$A270,'[1]population_%'!$A:$A,0),9)*INDEX([1]Home_Ho!$1:$1048576,MATCH(Activités_Home_Ho!$C270,[1]Home_Ho!$A:$A,0),12)/5</f>
        <v>0.29867114523352528</v>
      </c>
      <c r="BB270">
        <f>INDEX('[1]population_%'!$1:$1048576,MATCH(Activités_Home_Ho!$A270,'[1]population_%'!$A:$A,0),9)*INDEX([1]Home_Ho!$1:$1048576,MATCH(Activités_Home_Ho!$C270,[1]Home_Ho!$A:$A,0),12)/5</f>
        <v>0.29867114523352528</v>
      </c>
      <c r="BC270">
        <f>INDEX('[1]population_%'!$1:$1048576,MATCH(Activités_Home_Ho!$A270,'[1]population_%'!$A:$A,0),9)*INDEX([1]Home_Ho!$1:$1048576,MATCH(Activités_Home_Ho!$C270,[1]Home_Ho!$A:$A,0),13)/5</f>
        <v>0.130987386893337</v>
      </c>
      <c r="BD270">
        <f>INDEX('[1]population_%'!$1:$1048576,MATCH(Activités_Home_Ho!$A270,'[1]population_%'!$A:$A,0),9)*INDEX([1]Home_Ho!$1:$1048576,MATCH(Activités_Home_Ho!$C270,[1]Home_Ho!$A:$A,0),13)/5</f>
        <v>0.130987386893337</v>
      </c>
      <c r="BE270">
        <f>INDEX('[1]population_%'!$1:$1048576,MATCH(Activités_Home_Ho!$A270,'[1]population_%'!$A:$A,0),9)*INDEX([1]Home_Ho!$1:$1048576,MATCH(Activités_Home_Ho!$C270,[1]Home_Ho!$A:$A,0),13)/5</f>
        <v>0.130987386893337</v>
      </c>
      <c r="BF270">
        <f>INDEX('[1]population_%'!$1:$1048576,MATCH(Activités_Home_Ho!$A270,'[1]population_%'!$A:$A,0),9)*INDEX([1]Home_Ho!$1:$1048576,MATCH(Activités_Home_Ho!$C270,[1]Home_Ho!$A:$A,0),13)/5</f>
        <v>0.130987386893337</v>
      </c>
      <c r="BG270">
        <f>INDEX('[1]population_%'!$1:$1048576,MATCH(Activités_Home_Ho!$A270,'[1]population_%'!$A:$A,0),9)*INDEX([1]Home_Ho!$1:$1048576,MATCH(Activités_Home_Ho!$C270,[1]Home_Ho!$A:$A,0),13)/5</f>
        <v>0.130987386893337</v>
      </c>
      <c r="BH270">
        <f>INDEX('[1]population_%'!$1:$1048576,MATCH(Activités_Home_Ho!$A270,'[1]population_%'!$A:$A,0),9)*INDEX([1]Home_Ho!$1:$1048576,MATCH(Activités_Home_Ho!$C270,[1]Home_Ho!$A:$A,0),14)/5</f>
        <v>5.8216616397038658E-2</v>
      </c>
      <c r="BI270">
        <f>INDEX('[1]population_%'!$1:$1048576,MATCH(Activités_Home_Ho!$A270,'[1]population_%'!$A:$A,0),9)*INDEX([1]Home_Ho!$1:$1048576,MATCH(Activités_Home_Ho!$C270,[1]Home_Ho!$A:$A,0),14)/5</f>
        <v>5.8216616397038658E-2</v>
      </c>
      <c r="BJ270">
        <f>INDEX('[1]population_%'!$1:$1048576,MATCH(Activités_Home_Ho!$A270,'[1]population_%'!$A:$A,0),9)*INDEX([1]Home_Ho!$1:$1048576,MATCH(Activités_Home_Ho!$C270,[1]Home_Ho!$A:$A,0),14)/5</f>
        <v>5.8216616397038658E-2</v>
      </c>
      <c r="BK270">
        <f>INDEX('[1]population_%'!$1:$1048576,MATCH(Activités_Home_Ho!$A270,'[1]population_%'!$A:$A,0),9)*INDEX([1]Home_Ho!$1:$1048576,MATCH(Activités_Home_Ho!$C270,[1]Home_Ho!$A:$A,0),14)/5</f>
        <v>5.8216616397038658E-2</v>
      </c>
      <c r="BL270">
        <f>INDEX('[1]population_%'!$1:$1048576,MATCH(Activités_Home_Ho!$A270,'[1]population_%'!$A:$A,0),9)*INDEX([1]Home_Ho!$1:$1048576,MATCH(Activités_Home_Ho!$C270,[1]Home_Ho!$A:$A,0),14)/5</f>
        <v>5.8216616397038658E-2</v>
      </c>
      <c r="BM270">
        <f>INDEX('[1]population_%'!$1:$1048576,MATCH(Activités_Home_Ho!$A270,'[1]population_%'!$A:$A,0),9)*INDEX([1]Home_Ho!$1:$1048576,MATCH(Activités_Home_Ho!$C270,[1]Home_Ho!$A:$A,0),15)/15</f>
        <v>2.2639795265515034E-2</v>
      </c>
      <c r="BN270">
        <f>INDEX('[1]population_%'!$1:$1048576,MATCH(Activités_Home_Ho!$A270,'[1]population_%'!$A:$A,0),9)*INDEX([1]Home_Ho!$1:$1048576,MATCH(Activités_Home_Ho!$C270,[1]Home_Ho!$A:$A,0),15)/15</f>
        <v>2.2639795265515034E-2</v>
      </c>
      <c r="BO270">
        <f>INDEX('[1]population_%'!$1:$1048576,MATCH(Activités_Home_Ho!$A270,'[1]population_%'!$A:$A,0),9)*INDEX([1]Home_Ho!$1:$1048576,MATCH(Activités_Home_Ho!$C270,[1]Home_Ho!$A:$A,0),15)/15</f>
        <v>2.2639795265515034E-2</v>
      </c>
      <c r="BP270">
        <f>INDEX('[1]population_%'!$1:$1048576,MATCH(Activités_Home_Ho!$A270,'[1]population_%'!$A:$A,0),9)*INDEX([1]Home_Ho!$1:$1048576,MATCH(Activités_Home_Ho!$C270,[1]Home_Ho!$A:$A,0),15)/15</f>
        <v>2.2639795265515034E-2</v>
      </c>
      <c r="BQ270">
        <f>INDEX('[1]population_%'!$1:$1048576,MATCH(Activités_Home_Ho!$A270,'[1]population_%'!$A:$A,0),9)*INDEX([1]Home_Ho!$1:$1048576,MATCH(Activités_Home_Ho!$C270,[1]Home_Ho!$A:$A,0),15)/15</f>
        <v>2.2639795265515034E-2</v>
      </c>
      <c r="BR270">
        <f>INDEX('[1]population_%'!$1:$1048576,MATCH(Activités_Home_Ho!$A270,'[1]population_%'!$A:$A,0),9)*INDEX([1]Home_Ho!$1:$1048576,MATCH(Activités_Home_Ho!$C270,[1]Home_Ho!$A:$A,0),15)/15</f>
        <v>2.2639795265515034E-2</v>
      </c>
      <c r="BS270">
        <f>INDEX('[1]population_%'!$1:$1048576,MATCH(Activités_Home_Ho!$A270,'[1]population_%'!$A:$A,0),9)*INDEX([1]Home_Ho!$1:$1048576,MATCH(Activités_Home_Ho!$C270,[1]Home_Ho!$A:$A,0),15)/15</f>
        <v>2.2639795265515034E-2</v>
      </c>
      <c r="BT270">
        <f>INDEX('[1]population_%'!$1:$1048576,MATCH(Activités_Home_Ho!$A270,'[1]population_%'!$A:$A,0),9)*INDEX([1]Home_Ho!$1:$1048576,MATCH(Activités_Home_Ho!$C270,[1]Home_Ho!$A:$A,0),15)/15</f>
        <v>2.2639795265515034E-2</v>
      </c>
      <c r="BU270">
        <f>INDEX('[1]population_%'!$1:$1048576,MATCH(Activités_Home_Ho!$A270,'[1]population_%'!$A:$A,0),9)*INDEX([1]Home_Ho!$1:$1048576,MATCH(Activités_Home_Ho!$C270,[1]Home_Ho!$A:$A,0),15)/15</f>
        <v>2.2639795265515034E-2</v>
      </c>
      <c r="BV270">
        <f>INDEX('[1]population_%'!$1:$1048576,MATCH(Activités_Home_Ho!$A270,'[1]population_%'!$A:$A,0),9)*INDEX([1]Home_Ho!$1:$1048576,MATCH(Activités_Home_Ho!$C270,[1]Home_Ho!$A:$A,0),15)/15</f>
        <v>2.2639795265515034E-2</v>
      </c>
      <c r="BW270">
        <f>INDEX('[1]population_%'!$1:$1048576,MATCH(Activités_Home_Ho!$A270,'[1]population_%'!$A:$A,0),9)*INDEX([1]Home_Ho!$1:$1048576,MATCH(Activités_Home_Ho!$C270,[1]Home_Ho!$A:$A,0),15)/15</f>
        <v>2.2639795265515034E-2</v>
      </c>
      <c r="BX270">
        <f>INDEX('[1]population_%'!$1:$1048576,MATCH(Activités_Home_Ho!$A270,'[1]population_%'!$A:$A,0),9)*INDEX([1]Home_Ho!$1:$1048576,MATCH(Activités_Home_Ho!$C270,[1]Home_Ho!$A:$A,0),15)/15</f>
        <v>2.2639795265515034E-2</v>
      </c>
      <c r="BY270">
        <f>INDEX('[1]population_%'!$1:$1048576,MATCH(Activités_Home_Ho!$A270,'[1]population_%'!$A:$A,0),9)*INDEX([1]Home_Ho!$1:$1048576,MATCH(Activités_Home_Ho!$C270,[1]Home_Ho!$A:$A,0),15)/15</f>
        <v>2.2639795265515034E-2</v>
      </c>
      <c r="BZ270">
        <f>INDEX('[1]population_%'!$1:$1048576,MATCH(Activités_Home_Ho!$A270,'[1]population_%'!$A:$A,0),9)*INDEX([1]Home_Ho!$1:$1048576,MATCH(Activités_Home_Ho!$C270,[1]Home_Ho!$A:$A,0),15)/15</f>
        <v>2.2639795265515034E-2</v>
      </c>
      <c r="CA270">
        <f>INDEX('[1]population_%'!$1:$1048576,MATCH(Activités_Home_Ho!$A270,'[1]population_%'!$A:$A,0),9)*INDEX([1]Home_Ho!$1:$1048576,MATCH(Activités_Home_Ho!$C270,[1]Home_Ho!$A:$A,0),15)/15</f>
        <v>2.2639795265515034E-2</v>
      </c>
    </row>
    <row r="271" spans="1:79" x14ac:dyDescent="0.35">
      <c r="A271" s="1" t="s">
        <v>539</v>
      </c>
      <c r="B271" s="1" t="s">
        <v>540</v>
      </c>
      <c r="C271" t="str">
        <f>INDEX([1]bruxelles_parsed_lat_long!$1:$1048576,MATCH($A271,[1]bruxelles_parsed_lat_long!$E:$E,0),9)</f>
        <v>Evere</v>
      </c>
      <c r="D271">
        <f>INDEX('[1]population_%'!$1:$1048576,MATCH(Activités_Home_Ho!$A271,'[1]population_%'!$A:$A,0),9)*INDEX([1]Home_Ho!$1:$1048576,MATCH(Activités_Home_Ho!$C271,[1]Home_Ho!$A:$A,0),2)/2</f>
        <v>5.4894433781190024E-3</v>
      </c>
      <c r="E271">
        <f>INDEX('[1]population_%'!$1:$1048576,MATCH(Activités_Home_Ho!$A271,'[1]population_%'!$A:$A,0),9)*INDEX([1]Home_Ho!$1:$1048576,MATCH(Activités_Home_Ho!$C271,[1]Home_Ho!$A:$A,0),3)/5</f>
        <v>4.8651951375559818E-2</v>
      </c>
      <c r="F271">
        <f>INDEX('[1]population_%'!$1:$1048576,MATCH(Activités_Home_Ho!$A271,'[1]population_%'!$A:$A,0),9)*INDEX([1]Home_Ho!$1:$1048576,MATCH(Activités_Home_Ho!$C271,[1]Home_Ho!$A:$A,0),3)/5</f>
        <v>4.8651951375559818E-2</v>
      </c>
      <c r="G271">
        <f>INDEX('[1]population_%'!$1:$1048576,MATCH(Activités_Home_Ho!$A271,'[1]population_%'!$A:$A,0),9)*INDEX([1]Home_Ho!$1:$1048576,MATCH(Activités_Home_Ho!$C271,[1]Home_Ho!$A:$A,0),3)/5</f>
        <v>4.8651951375559818E-2</v>
      </c>
      <c r="H271">
        <f>INDEX('[1]population_%'!$1:$1048576,MATCH(Activités_Home_Ho!$A271,'[1]population_%'!$A:$A,0),9)*INDEX([1]Home_Ho!$1:$1048576,MATCH(Activités_Home_Ho!$C271,[1]Home_Ho!$A:$A,0),3)/5</f>
        <v>4.8651951375559818E-2</v>
      </c>
      <c r="I271">
        <f>INDEX('[1]population_%'!$1:$1048576,MATCH(Activités_Home_Ho!$A271,'[1]population_%'!$A:$A,0),9)*INDEX([1]Home_Ho!$1:$1048576,MATCH(Activités_Home_Ho!$C271,[1]Home_Ho!$A:$A,0),3)/5</f>
        <v>4.8651951375559818E-2</v>
      </c>
      <c r="J271">
        <f>INDEX('[1]population_%'!$1:$1048576,MATCH(Activités_Home_Ho!$A271,'[1]population_%'!$A:$A,0),9)*INDEX([1]Home_Ho!$1:$1048576,MATCH(Activités_Home_Ho!$C271,[1]Home_Ho!$A:$A,0),4)/5</f>
        <v>0.10185028790786947</v>
      </c>
      <c r="K271">
        <f>INDEX('[1]population_%'!$1:$1048576,MATCH(Activités_Home_Ho!$A271,'[1]population_%'!$A:$A,0),9)*INDEX([1]Home_Ho!$1:$1048576,MATCH(Activités_Home_Ho!$C271,[1]Home_Ho!$A:$A,0),4)/5</f>
        <v>0.10185028790786947</v>
      </c>
      <c r="L271">
        <f>INDEX('[1]population_%'!$1:$1048576,MATCH(Activités_Home_Ho!$A271,'[1]population_%'!$A:$A,0),9)*INDEX([1]Home_Ho!$1:$1048576,MATCH(Activités_Home_Ho!$C271,[1]Home_Ho!$A:$A,0),4)/5</f>
        <v>0.10185028790786947</v>
      </c>
      <c r="M271">
        <f>INDEX('[1]population_%'!$1:$1048576,MATCH(Activités_Home_Ho!$A271,'[1]population_%'!$A:$A,0),9)*INDEX([1]Home_Ho!$1:$1048576,MATCH(Activités_Home_Ho!$C271,[1]Home_Ho!$A:$A,0),4)/5</f>
        <v>0.10185028790786947</v>
      </c>
      <c r="N271">
        <f>INDEX('[1]population_%'!$1:$1048576,MATCH(Activités_Home_Ho!$A271,'[1]population_%'!$A:$A,0),9)*INDEX([1]Home_Ho!$1:$1048576,MATCH(Activités_Home_Ho!$C271,[1]Home_Ho!$A:$A,0),4)/5</f>
        <v>0.10185028790786947</v>
      </c>
      <c r="O271">
        <f>INDEX('[1]population_%'!$1:$1048576,MATCH(Activités_Home_Ho!$A271,'[1]population_%'!$A:$A,0),9)*INDEX([1]Home_Ho!$1:$1048576,MATCH(Activités_Home_Ho!$C271,[1]Home_Ho!$A:$A,0),5)/5</f>
        <v>0.11933205374280231</v>
      </c>
      <c r="P271">
        <f>INDEX('[1]population_%'!$1:$1048576,MATCH(Activités_Home_Ho!$A271,'[1]population_%'!$A:$A,0),9)*INDEX([1]Home_Ho!$1:$1048576,MATCH(Activités_Home_Ho!$C271,[1]Home_Ho!$A:$A,0),5)/5</f>
        <v>0.11933205374280231</v>
      </c>
      <c r="Q271">
        <f>INDEX('[1]population_%'!$1:$1048576,MATCH(Activités_Home_Ho!$A271,'[1]population_%'!$A:$A,0),9)*INDEX([1]Home_Ho!$1:$1048576,MATCH(Activités_Home_Ho!$C271,[1]Home_Ho!$A:$A,0),5)/5</f>
        <v>0.11933205374280231</v>
      </c>
      <c r="R271">
        <f>INDEX('[1]population_%'!$1:$1048576,MATCH(Activités_Home_Ho!$A271,'[1]population_%'!$A:$A,0),9)*INDEX([1]Home_Ho!$1:$1048576,MATCH(Activités_Home_Ho!$C271,[1]Home_Ho!$A:$A,0),5)/5</f>
        <v>0.11933205374280231</v>
      </c>
      <c r="S271">
        <f>INDEX('[1]population_%'!$1:$1048576,MATCH(Activités_Home_Ho!$A271,'[1]population_%'!$A:$A,0),9)*INDEX([1]Home_Ho!$1:$1048576,MATCH(Activités_Home_Ho!$C271,[1]Home_Ho!$A:$A,0),5)/5</f>
        <v>0.11933205374280231</v>
      </c>
      <c r="T271">
        <f>INDEX('[1]population_%'!$1:$1048576,MATCH(Activités_Home_Ho!$A271,'[1]population_%'!$A:$A,0),9)*INDEX([1]Home_Ho!$1:$1048576,MATCH(Activités_Home_Ho!$C271,[1]Home_Ho!$A:$A,0),6)/5</f>
        <v>0.13088099808061421</v>
      </c>
      <c r="U271">
        <f>INDEX('[1]population_%'!$1:$1048576,MATCH(Activités_Home_Ho!$A271,'[1]population_%'!$A:$A,0),9)*INDEX([1]Home_Ho!$1:$1048576,MATCH(Activités_Home_Ho!$C271,[1]Home_Ho!$A:$A,0),6)/5</f>
        <v>0.13088099808061421</v>
      </c>
      <c r="V271">
        <f>INDEX('[1]population_%'!$1:$1048576,MATCH(Activités_Home_Ho!$A271,'[1]population_%'!$A:$A,0),9)*INDEX([1]Home_Ho!$1:$1048576,MATCH(Activités_Home_Ho!$C271,[1]Home_Ho!$A:$A,0),6)/5</f>
        <v>0.13088099808061421</v>
      </c>
      <c r="W271">
        <f>INDEX('[1]population_%'!$1:$1048576,MATCH(Activités_Home_Ho!$A271,'[1]population_%'!$A:$A,0),9)*INDEX([1]Home_Ho!$1:$1048576,MATCH(Activités_Home_Ho!$C271,[1]Home_Ho!$A:$A,0),6)/5</f>
        <v>0.13088099808061421</v>
      </c>
      <c r="X271">
        <f>INDEX('[1]population_%'!$1:$1048576,MATCH(Activités_Home_Ho!$A271,'[1]population_%'!$A:$A,0),9)*INDEX([1]Home_Ho!$1:$1048576,MATCH(Activités_Home_Ho!$C271,[1]Home_Ho!$A:$A,0),6)/5</f>
        <v>0.13088099808061421</v>
      </c>
      <c r="Y271">
        <f>INDEX('[1]population_%'!$1:$1048576,MATCH(Activités_Home_Ho!$A271,'[1]population_%'!$A:$A,0),9)*INDEX([1]Home_Ho!$1:$1048576,MATCH(Activités_Home_Ho!$C271,[1]Home_Ho!$A:$A,0),7)/5</f>
        <v>0.13862252079334614</v>
      </c>
      <c r="Z271">
        <f>INDEX('[1]population_%'!$1:$1048576,MATCH(Activités_Home_Ho!$A271,'[1]population_%'!$A:$A,0),9)*INDEX([1]Home_Ho!$1:$1048576,MATCH(Activités_Home_Ho!$C271,[1]Home_Ho!$A:$A,0),7)/5</f>
        <v>0.13862252079334614</v>
      </c>
      <c r="AA271">
        <f>INDEX('[1]population_%'!$1:$1048576,MATCH(Activités_Home_Ho!$A271,'[1]population_%'!$A:$A,0),9)*INDEX([1]Home_Ho!$1:$1048576,MATCH(Activités_Home_Ho!$C271,[1]Home_Ho!$A:$A,0),7)/5</f>
        <v>0.13862252079334614</v>
      </c>
      <c r="AB271">
        <f>INDEX('[1]population_%'!$1:$1048576,MATCH(Activités_Home_Ho!$A271,'[1]population_%'!$A:$A,0),9)*INDEX([1]Home_Ho!$1:$1048576,MATCH(Activités_Home_Ho!$C271,[1]Home_Ho!$A:$A,0),7)/5</f>
        <v>0.13862252079334614</v>
      </c>
      <c r="AC271">
        <f>INDEX('[1]population_%'!$1:$1048576,MATCH(Activités_Home_Ho!$A271,'[1]population_%'!$A:$A,0),9)*INDEX([1]Home_Ho!$1:$1048576,MATCH(Activités_Home_Ho!$C271,[1]Home_Ho!$A:$A,0),7)/5</f>
        <v>0.13862252079334614</v>
      </c>
      <c r="AD271">
        <f>INDEX('[1]population_%'!$1:$1048576,MATCH(Activités_Home_Ho!$A271,'[1]population_%'!$A:$A,0),9)*INDEX([1]Home_Ho!$1:$1048576,MATCH(Activités_Home_Ho!$C271,[1]Home_Ho!$A:$A,0),8)/5</f>
        <v>0.14327447216890593</v>
      </c>
      <c r="AE271">
        <f>INDEX('[1]population_%'!$1:$1048576,MATCH(Activités_Home_Ho!$A271,'[1]population_%'!$A:$A,0),9)*INDEX([1]Home_Ho!$1:$1048576,MATCH(Activités_Home_Ho!$C271,[1]Home_Ho!$A:$A,0),8)/5</f>
        <v>0.14327447216890593</v>
      </c>
      <c r="AF271">
        <f>INDEX('[1]population_%'!$1:$1048576,MATCH(Activités_Home_Ho!$A271,'[1]population_%'!$A:$A,0),9)*INDEX([1]Home_Ho!$1:$1048576,MATCH(Activités_Home_Ho!$C271,[1]Home_Ho!$A:$A,0),8)/5</f>
        <v>0.14327447216890593</v>
      </c>
      <c r="AG271">
        <f>INDEX('[1]population_%'!$1:$1048576,MATCH(Activités_Home_Ho!$A271,'[1]population_%'!$A:$A,0),9)*INDEX([1]Home_Ho!$1:$1048576,MATCH(Activités_Home_Ho!$C271,[1]Home_Ho!$A:$A,0),8)/5</f>
        <v>0.14327447216890593</v>
      </c>
      <c r="AH271">
        <f>INDEX('[1]population_%'!$1:$1048576,MATCH(Activités_Home_Ho!$A271,'[1]population_%'!$A:$A,0),9)*INDEX([1]Home_Ho!$1:$1048576,MATCH(Activités_Home_Ho!$C271,[1]Home_Ho!$A:$A,0),8)/5</f>
        <v>0.14327447216890593</v>
      </c>
      <c r="AI271">
        <f>INDEX('[1]population_%'!$1:$1048576,MATCH(Activités_Home_Ho!$A271,'[1]population_%'!$A:$A,0),9)*INDEX([1]Home_Ho!$1:$1048576,MATCH(Activités_Home_Ho!$C271,[1]Home_Ho!$A:$A,0),9)/5</f>
        <v>0.12924120281509915</v>
      </c>
      <c r="AJ271">
        <f>INDEX('[1]population_%'!$1:$1048576,MATCH(Activités_Home_Ho!$A271,'[1]population_%'!$A:$A,0),9)*INDEX([1]Home_Ho!$1:$1048576,MATCH(Activités_Home_Ho!$C271,[1]Home_Ho!$A:$A,0),9)/5</f>
        <v>0.12924120281509915</v>
      </c>
      <c r="AK271">
        <f>INDEX('[1]population_%'!$1:$1048576,MATCH(Activités_Home_Ho!$A271,'[1]population_%'!$A:$A,0),9)*INDEX([1]Home_Ho!$1:$1048576,MATCH(Activités_Home_Ho!$C271,[1]Home_Ho!$A:$A,0),9)/5</f>
        <v>0.12924120281509915</v>
      </c>
      <c r="AL271">
        <f>INDEX('[1]population_%'!$1:$1048576,MATCH(Activités_Home_Ho!$A271,'[1]population_%'!$A:$A,0),9)*INDEX([1]Home_Ho!$1:$1048576,MATCH(Activités_Home_Ho!$C271,[1]Home_Ho!$A:$A,0),9)/5</f>
        <v>0.12924120281509915</v>
      </c>
      <c r="AM271">
        <f>INDEX('[1]population_%'!$1:$1048576,MATCH(Activités_Home_Ho!$A271,'[1]population_%'!$A:$A,0),9)*INDEX([1]Home_Ho!$1:$1048576,MATCH(Activités_Home_Ho!$C271,[1]Home_Ho!$A:$A,0),9)/5</f>
        <v>0.12924120281509915</v>
      </c>
      <c r="AN271">
        <f>INDEX('[1]population_%'!$1:$1048576,MATCH(Activités_Home_Ho!$A271,'[1]population_%'!$A:$A,0),9)*INDEX([1]Home_Ho!$1:$1048576,MATCH(Activités_Home_Ho!$C271,[1]Home_Ho!$A:$A,0),10)/5</f>
        <v>0.12482149712092132</v>
      </c>
      <c r="AO271">
        <f>INDEX('[1]population_%'!$1:$1048576,MATCH(Activités_Home_Ho!$A271,'[1]population_%'!$A:$A,0),9)*INDEX([1]Home_Ho!$1:$1048576,MATCH(Activités_Home_Ho!$C271,[1]Home_Ho!$A:$A,0),10)/5</f>
        <v>0.12482149712092132</v>
      </c>
      <c r="AP271">
        <f>INDEX('[1]population_%'!$1:$1048576,MATCH(Activités_Home_Ho!$A271,'[1]population_%'!$A:$A,0),9)*INDEX([1]Home_Ho!$1:$1048576,MATCH(Activités_Home_Ho!$C271,[1]Home_Ho!$A:$A,0),10)/5</f>
        <v>0.12482149712092132</v>
      </c>
      <c r="AQ271">
        <f>INDEX('[1]population_%'!$1:$1048576,MATCH(Activités_Home_Ho!$A271,'[1]population_%'!$A:$A,0),9)*INDEX([1]Home_Ho!$1:$1048576,MATCH(Activités_Home_Ho!$C271,[1]Home_Ho!$A:$A,0),10)/5</f>
        <v>0.12482149712092132</v>
      </c>
      <c r="AR271">
        <f>INDEX('[1]population_%'!$1:$1048576,MATCH(Activités_Home_Ho!$A271,'[1]population_%'!$A:$A,0),9)*INDEX([1]Home_Ho!$1:$1048576,MATCH(Activités_Home_Ho!$C271,[1]Home_Ho!$A:$A,0),10)/5</f>
        <v>0.12482149712092132</v>
      </c>
      <c r="AS271">
        <f>INDEX('[1]population_%'!$1:$1048576,MATCH(Activités_Home_Ho!$A271,'[1]population_%'!$A:$A,0),9)*INDEX([1]Home_Ho!$1:$1048576,MATCH(Activités_Home_Ho!$C271,[1]Home_Ho!$A:$A,0),11)/5</f>
        <v>0.13461100447856686</v>
      </c>
      <c r="AT271">
        <f>INDEX('[1]population_%'!$1:$1048576,MATCH(Activités_Home_Ho!$A271,'[1]population_%'!$A:$A,0),9)*INDEX([1]Home_Ho!$1:$1048576,MATCH(Activités_Home_Ho!$C271,[1]Home_Ho!$A:$A,0),11)/5</f>
        <v>0.13461100447856686</v>
      </c>
      <c r="AU271">
        <f>INDEX('[1]population_%'!$1:$1048576,MATCH(Activités_Home_Ho!$A271,'[1]population_%'!$A:$A,0),9)*INDEX([1]Home_Ho!$1:$1048576,MATCH(Activités_Home_Ho!$C271,[1]Home_Ho!$A:$A,0),11)/5</f>
        <v>0.13461100447856686</v>
      </c>
      <c r="AV271">
        <f>INDEX('[1]population_%'!$1:$1048576,MATCH(Activités_Home_Ho!$A271,'[1]population_%'!$A:$A,0),9)*INDEX([1]Home_Ho!$1:$1048576,MATCH(Activités_Home_Ho!$C271,[1]Home_Ho!$A:$A,0),11)/5</f>
        <v>0.13461100447856686</v>
      </c>
      <c r="AW271">
        <f>INDEX('[1]population_%'!$1:$1048576,MATCH(Activités_Home_Ho!$A271,'[1]population_%'!$A:$A,0),9)*INDEX([1]Home_Ho!$1:$1048576,MATCH(Activités_Home_Ho!$C271,[1]Home_Ho!$A:$A,0),12)/5</f>
        <v>1.6897632757517596E-2</v>
      </c>
      <c r="AX271">
        <f>INDEX('[1]population_%'!$1:$1048576,MATCH(Activités_Home_Ho!$A271,'[1]population_%'!$A:$A,0),9)*INDEX([1]Home_Ho!$1:$1048576,MATCH(Activités_Home_Ho!$C271,[1]Home_Ho!$A:$A,0),12)/5</f>
        <v>1.6897632757517596E-2</v>
      </c>
      <c r="AY271">
        <f>INDEX('[1]population_%'!$1:$1048576,MATCH(Activités_Home_Ho!$A271,'[1]population_%'!$A:$A,0),9)*INDEX([1]Home_Ho!$1:$1048576,MATCH(Activités_Home_Ho!$C271,[1]Home_Ho!$A:$A,0),12)/5</f>
        <v>1.6897632757517596E-2</v>
      </c>
      <c r="AZ271">
        <f>INDEX('[1]population_%'!$1:$1048576,MATCH(Activités_Home_Ho!$A271,'[1]population_%'!$A:$A,0),9)*INDEX([1]Home_Ho!$1:$1048576,MATCH(Activités_Home_Ho!$C271,[1]Home_Ho!$A:$A,0),12)/5</f>
        <v>1.6897632757517596E-2</v>
      </c>
      <c r="BA271">
        <f>INDEX('[1]population_%'!$1:$1048576,MATCH(Activités_Home_Ho!$A271,'[1]population_%'!$A:$A,0),9)*INDEX([1]Home_Ho!$1:$1048576,MATCH(Activités_Home_Ho!$C271,[1]Home_Ho!$A:$A,0),12)/5</f>
        <v>1.6897632757517596E-2</v>
      </c>
      <c r="BB271">
        <f>INDEX('[1]population_%'!$1:$1048576,MATCH(Activités_Home_Ho!$A271,'[1]population_%'!$A:$A,0),9)*INDEX([1]Home_Ho!$1:$1048576,MATCH(Activités_Home_Ho!$C271,[1]Home_Ho!$A:$A,0),12)/5</f>
        <v>1.6897632757517596E-2</v>
      </c>
      <c r="BC271">
        <f>INDEX('[1]population_%'!$1:$1048576,MATCH(Activités_Home_Ho!$A271,'[1]population_%'!$A:$A,0),9)*INDEX([1]Home_Ho!$1:$1048576,MATCH(Activités_Home_Ho!$C271,[1]Home_Ho!$A:$A,0),13)/5</f>
        <v>7.4107485604606536E-3</v>
      </c>
      <c r="BD271">
        <f>INDEX('[1]population_%'!$1:$1048576,MATCH(Activités_Home_Ho!$A271,'[1]population_%'!$A:$A,0),9)*INDEX([1]Home_Ho!$1:$1048576,MATCH(Activités_Home_Ho!$C271,[1]Home_Ho!$A:$A,0),13)/5</f>
        <v>7.4107485604606536E-3</v>
      </c>
      <c r="BE271">
        <f>INDEX('[1]population_%'!$1:$1048576,MATCH(Activités_Home_Ho!$A271,'[1]population_%'!$A:$A,0),9)*INDEX([1]Home_Ho!$1:$1048576,MATCH(Activités_Home_Ho!$C271,[1]Home_Ho!$A:$A,0),13)/5</f>
        <v>7.4107485604606536E-3</v>
      </c>
      <c r="BF271">
        <f>INDEX('[1]population_%'!$1:$1048576,MATCH(Activités_Home_Ho!$A271,'[1]population_%'!$A:$A,0),9)*INDEX([1]Home_Ho!$1:$1048576,MATCH(Activités_Home_Ho!$C271,[1]Home_Ho!$A:$A,0),13)/5</f>
        <v>7.4107485604606536E-3</v>
      </c>
      <c r="BG271">
        <f>INDEX('[1]population_%'!$1:$1048576,MATCH(Activités_Home_Ho!$A271,'[1]population_%'!$A:$A,0),9)*INDEX([1]Home_Ho!$1:$1048576,MATCH(Activités_Home_Ho!$C271,[1]Home_Ho!$A:$A,0),13)/5</f>
        <v>7.4107485604606536E-3</v>
      </c>
      <c r="BH271">
        <f>INDEX('[1]population_%'!$1:$1048576,MATCH(Activités_Home_Ho!$A271,'[1]population_%'!$A:$A,0),9)*INDEX([1]Home_Ho!$1:$1048576,MATCH(Activités_Home_Ho!$C271,[1]Home_Ho!$A:$A,0),14)/5</f>
        <v>3.2936660268714007E-3</v>
      </c>
      <c r="BI271">
        <f>INDEX('[1]population_%'!$1:$1048576,MATCH(Activités_Home_Ho!$A271,'[1]population_%'!$A:$A,0),9)*INDEX([1]Home_Ho!$1:$1048576,MATCH(Activités_Home_Ho!$C271,[1]Home_Ho!$A:$A,0),14)/5</f>
        <v>3.2936660268714007E-3</v>
      </c>
      <c r="BJ271">
        <f>INDEX('[1]population_%'!$1:$1048576,MATCH(Activités_Home_Ho!$A271,'[1]population_%'!$A:$A,0),9)*INDEX([1]Home_Ho!$1:$1048576,MATCH(Activités_Home_Ho!$C271,[1]Home_Ho!$A:$A,0),14)/5</f>
        <v>3.2936660268714007E-3</v>
      </c>
      <c r="BK271">
        <f>INDEX('[1]population_%'!$1:$1048576,MATCH(Activités_Home_Ho!$A271,'[1]population_%'!$A:$A,0),9)*INDEX([1]Home_Ho!$1:$1048576,MATCH(Activités_Home_Ho!$C271,[1]Home_Ho!$A:$A,0),14)/5</f>
        <v>3.2936660268714007E-3</v>
      </c>
      <c r="BL271">
        <f>INDEX('[1]population_%'!$1:$1048576,MATCH(Activités_Home_Ho!$A271,'[1]population_%'!$A:$A,0),9)*INDEX([1]Home_Ho!$1:$1048576,MATCH(Activités_Home_Ho!$C271,[1]Home_Ho!$A:$A,0),14)/5</f>
        <v>3.2936660268714007E-3</v>
      </c>
      <c r="BM271">
        <f>INDEX('[1]population_%'!$1:$1048576,MATCH(Activités_Home_Ho!$A271,'[1]population_%'!$A:$A,0),9)*INDEX([1]Home_Ho!$1:$1048576,MATCH(Activités_Home_Ho!$C271,[1]Home_Ho!$A:$A,0),15)/15</f>
        <v>1.2808701215611005E-3</v>
      </c>
      <c r="BN271">
        <f>INDEX('[1]population_%'!$1:$1048576,MATCH(Activités_Home_Ho!$A271,'[1]population_%'!$A:$A,0),9)*INDEX([1]Home_Ho!$1:$1048576,MATCH(Activités_Home_Ho!$C271,[1]Home_Ho!$A:$A,0),15)/15</f>
        <v>1.2808701215611005E-3</v>
      </c>
      <c r="BO271">
        <f>INDEX('[1]population_%'!$1:$1048576,MATCH(Activités_Home_Ho!$A271,'[1]population_%'!$A:$A,0),9)*INDEX([1]Home_Ho!$1:$1048576,MATCH(Activités_Home_Ho!$C271,[1]Home_Ho!$A:$A,0),15)/15</f>
        <v>1.2808701215611005E-3</v>
      </c>
      <c r="BP271">
        <f>INDEX('[1]population_%'!$1:$1048576,MATCH(Activités_Home_Ho!$A271,'[1]population_%'!$A:$A,0),9)*INDEX([1]Home_Ho!$1:$1048576,MATCH(Activités_Home_Ho!$C271,[1]Home_Ho!$A:$A,0),15)/15</f>
        <v>1.2808701215611005E-3</v>
      </c>
      <c r="BQ271">
        <f>INDEX('[1]population_%'!$1:$1048576,MATCH(Activités_Home_Ho!$A271,'[1]population_%'!$A:$A,0),9)*INDEX([1]Home_Ho!$1:$1048576,MATCH(Activités_Home_Ho!$C271,[1]Home_Ho!$A:$A,0),15)/15</f>
        <v>1.2808701215611005E-3</v>
      </c>
      <c r="BR271">
        <f>INDEX('[1]population_%'!$1:$1048576,MATCH(Activités_Home_Ho!$A271,'[1]population_%'!$A:$A,0),9)*INDEX([1]Home_Ho!$1:$1048576,MATCH(Activités_Home_Ho!$C271,[1]Home_Ho!$A:$A,0),15)/15</f>
        <v>1.2808701215611005E-3</v>
      </c>
      <c r="BS271">
        <f>INDEX('[1]population_%'!$1:$1048576,MATCH(Activités_Home_Ho!$A271,'[1]population_%'!$A:$A,0),9)*INDEX([1]Home_Ho!$1:$1048576,MATCH(Activités_Home_Ho!$C271,[1]Home_Ho!$A:$A,0),15)/15</f>
        <v>1.2808701215611005E-3</v>
      </c>
      <c r="BT271">
        <f>INDEX('[1]population_%'!$1:$1048576,MATCH(Activités_Home_Ho!$A271,'[1]population_%'!$A:$A,0),9)*INDEX([1]Home_Ho!$1:$1048576,MATCH(Activités_Home_Ho!$C271,[1]Home_Ho!$A:$A,0),15)/15</f>
        <v>1.2808701215611005E-3</v>
      </c>
      <c r="BU271">
        <f>INDEX('[1]population_%'!$1:$1048576,MATCH(Activités_Home_Ho!$A271,'[1]population_%'!$A:$A,0),9)*INDEX([1]Home_Ho!$1:$1048576,MATCH(Activités_Home_Ho!$C271,[1]Home_Ho!$A:$A,0),15)/15</f>
        <v>1.2808701215611005E-3</v>
      </c>
      <c r="BV271">
        <f>INDEX('[1]population_%'!$1:$1048576,MATCH(Activités_Home_Ho!$A271,'[1]population_%'!$A:$A,0),9)*INDEX([1]Home_Ho!$1:$1048576,MATCH(Activités_Home_Ho!$C271,[1]Home_Ho!$A:$A,0),15)/15</f>
        <v>1.2808701215611005E-3</v>
      </c>
      <c r="BW271">
        <f>INDEX('[1]population_%'!$1:$1048576,MATCH(Activités_Home_Ho!$A271,'[1]population_%'!$A:$A,0),9)*INDEX([1]Home_Ho!$1:$1048576,MATCH(Activités_Home_Ho!$C271,[1]Home_Ho!$A:$A,0),15)/15</f>
        <v>1.2808701215611005E-3</v>
      </c>
      <c r="BX271">
        <f>INDEX('[1]population_%'!$1:$1048576,MATCH(Activités_Home_Ho!$A271,'[1]population_%'!$A:$A,0),9)*INDEX([1]Home_Ho!$1:$1048576,MATCH(Activités_Home_Ho!$C271,[1]Home_Ho!$A:$A,0),15)/15</f>
        <v>1.2808701215611005E-3</v>
      </c>
      <c r="BY271">
        <f>INDEX('[1]population_%'!$1:$1048576,MATCH(Activités_Home_Ho!$A271,'[1]population_%'!$A:$A,0),9)*INDEX([1]Home_Ho!$1:$1048576,MATCH(Activités_Home_Ho!$C271,[1]Home_Ho!$A:$A,0),15)/15</f>
        <v>1.2808701215611005E-3</v>
      </c>
      <c r="BZ271">
        <f>INDEX('[1]population_%'!$1:$1048576,MATCH(Activités_Home_Ho!$A271,'[1]population_%'!$A:$A,0),9)*INDEX([1]Home_Ho!$1:$1048576,MATCH(Activités_Home_Ho!$C271,[1]Home_Ho!$A:$A,0),15)/15</f>
        <v>1.2808701215611005E-3</v>
      </c>
      <c r="CA271">
        <f>INDEX('[1]population_%'!$1:$1048576,MATCH(Activités_Home_Ho!$A271,'[1]population_%'!$A:$A,0),9)*INDEX([1]Home_Ho!$1:$1048576,MATCH(Activités_Home_Ho!$C271,[1]Home_Ho!$A:$A,0),15)/15</f>
        <v>1.2808701215611005E-3</v>
      </c>
    </row>
    <row r="272" spans="1:79" x14ac:dyDescent="0.35">
      <c r="A272" s="1" t="s">
        <v>541</v>
      </c>
      <c r="B272" s="1" t="s">
        <v>542</v>
      </c>
      <c r="C272" t="str">
        <f>INDEX([1]bruxelles_parsed_lat_long!$1:$1048576,MATCH($A272,[1]bruxelles_parsed_lat_long!$E:$E,0),9)</f>
        <v>Evere</v>
      </c>
      <c r="D272">
        <f>INDEX('[1]population_%'!$1:$1048576,MATCH(Activités_Home_Ho!$A272,'[1]population_%'!$A:$A,0),9)*INDEX([1]Home_Ho!$1:$1048576,MATCH(Activités_Home_Ho!$C272,[1]Home_Ho!$A:$A,0),2)/2</f>
        <v>4.4200712914724431E-2</v>
      </c>
      <c r="E272">
        <f>INDEX('[1]population_%'!$1:$1048576,MATCH(Activités_Home_Ho!$A272,'[1]population_%'!$A:$A,0),9)*INDEX([1]Home_Ho!$1:$1048576,MATCH(Activités_Home_Ho!$C272,[1]Home_Ho!$A:$A,0),3)/5</f>
        <v>0.39174298510191019</v>
      </c>
      <c r="F272">
        <f>INDEX('[1]population_%'!$1:$1048576,MATCH(Activités_Home_Ho!$A272,'[1]population_%'!$A:$A,0),9)*INDEX([1]Home_Ho!$1:$1048576,MATCH(Activités_Home_Ho!$C272,[1]Home_Ho!$A:$A,0),3)/5</f>
        <v>0.39174298510191019</v>
      </c>
      <c r="G272">
        <f>INDEX('[1]population_%'!$1:$1048576,MATCH(Activités_Home_Ho!$A272,'[1]population_%'!$A:$A,0),9)*INDEX([1]Home_Ho!$1:$1048576,MATCH(Activités_Home_Ho!$C272,[1]Home_Ho!$A:$A,0),3)/5</f>
        <v>0.39174298510191019</v>
      </c>
      <c r="H272">
        <f>INDEX('[1]population_%'!$1:$1048576,MATCH(Activités_Home_Ho!$A272,'[1]population_%'!$A:$A,0),9)*INDEX([1]Home_Ho!$1:$1048576,MATCH(Activités_Home_Ho!$C272,[1]Home_Ho!$A:$A,0),3)/5</f>
        <v>0.39174298510191019</v>
      </c>
      <c r="I272">
        <f>INDEX('[1]population_%'!$1:$1048576,MATCH(Activités_Home_Ho!$A272,'[1]population_%'!$A:$A,0),9)*INDEX([1]Home_Ho!$1:$1048576,MATCH(Activités_Home_Ho!$C272,[1]Home_Ho!$A:$A,0),3)/5</f>
        <v>0.39174298510191019</v>
      </c>
      <c r="J272">
        <f>INDEX('[1]population_%'!$1:$1048576,MATCH(Activités_Home_Ho!$A272,'[1]population_%'!$A:$A,0),9)*INDEX([1]Home_Ho!$1:$1048576,MATCH(Activités_Home_Ho!$C272,[1]Home_Ho!$A:$A,0),4)/5</f>
        <v>0.82009322731011791</v>
      </c>
      <c r="K272">
        <f>INDEX('[1]population_%'!$1:$1048576,MATCH(Activités_Home_Ho!$A272,'[1]population_%'!$A:$A,0),9)*INDEX([1]Home_Ho!$1:$1048576,MATCH(Activités_Home_Ho!$C272,[1]Home_Ho!$A:$A,0),4)/5</f>
        <v>0.82009322731011791</v>
      </c>
      <c r="L272">
        <f>INDEX('[1]population_%'!$1:$1048576,MATCH(Activités_Home_Ho!$A272,'[1]population_%'!$A:$A,0),9)*INDEX([1]Home_Ho!$1:$1048576,MATCH(Activités_Home_Ho!$C272,[1]Home_Ho!$A:$A,0),4)/5</f>
        <v>0.82009322731011791</v>
      </c>
      <c r="M272">
        <f>INDEX('[1]population_%'!$1:$1048576,MATCH(Activités_Home_Ho!$A272,'[1]population_%'!$A:$A,0),9)*INDEX([1]Home_Ho!$1:$1048576,MATCH(Activités_Home_Ho!$C272,[1]Home_Ho!$A:$A,0),4)/5</f>
        <v>0.82009322731011791</v>
      </c>
      <c r="N272">
        <f>INDEX('[1]population_%'!$1:$1048576,MATCH(Activités_Home_Ho!$A272,'[1]population_%'!$A:$A,0),9)*INDEX([1]Home_Ho!$1:$1048576,MATCH(Activités_Home_Ho!$C272,[1]Home_Ho!$A:$A,0),4)/5</f>
        <v>0.82009322731011791</v>
      </c>
      <c r="O272">
        <f>INDEX('[1]population_%'!$1:$1048576,MATCH(Activités_Home_Ho!$A272,'[1]population_%'!$A:$A,0),9)*INDEX([1]Home_Ho!$1:$1048576,MATCH(Activités_Home_Ho!$C272,[1]Home_Ho!$A:$A,0),5)/5</f>
        <v>0.96085549766931722</v>
      </c>
      <c r="P272">
        <f>INDEX('[1]population_%'!$1:$1048576,MATCH(Activités_Home_Ho!$A272,'[1]population_%'!$A:$A,0),9)*INDEX([1]Home_Ho!$1:$1048576,MATCH(Activités_Home_Ho!$C272,[1]Home_Ho!$A:$A,0),5)/5</f>
        <v>0.96085549766931722</v>
      </c>
      <c r="Q272">
        <f>INDEX('[1]population_%'!$1:$1048576,MATCH(Activités_Home_Ho!$A272,'[1]population_%'!$A:$A,0),9)*INDEX([1]Home_Ho!$1:$1048576,MATCH(Activités_Home_Ho!$C272,[1]Home_Ho!$A:$A,0),5)/5</f>
        <v>0.96085549766931722</v>
      </c>
      <c r="R272">
        <f>INDEX('[1]population_%'!$1:$1048576,MATCH(Activités_Home_Ho!$A272,'[1]population_%'!$A:$A,0),9)*INDEX([1]Home_Ho!$1:$1048576,MATCH(Activités_Home_Ho!$C272,[1]Home_Ho!$A:$A,0),5)/5</f>
        <v>0.96085549766931722</v>
      </c>
      <c r="S272">
        <f>INDEX('[1]population_%'!$1:$1048576,MATCH(Activités_Home_Ho!$A272,'[1]population_%'!$A:$A,0),9)*INDEX([1]Home_Ho!$1:$1048576,MATCH(Activités_Home_Ho!$C272,[1]Home_Ho!$A:$A,0),5)/5</f>
        <v>0.96085549766931722</v>
      </c>
      <c r="T272">
        <f>INDEX('[1]population_%'!$1:$1048576,MATCH(Activités_Home_Ho!$A272,'[1]population_%'!$A:$A,0),9)*INDEX([1]Home_Ho!$1:$1048576,MATCH(Activités_Home_Ho!$C272,[1]Home_Ho!$A:$A,0),6)/5</f>
        <v>1.0538469975322182</v>
      </c>
      <c r="U272">
        <f>INDEX('[1]population_%'!$1:$1048576,MATCH(Activités_Home_Ho!$A272,'[1]population_%'!$A:$A,0),9)*INDEX([1]Home_Ho!$1:$1048576,MATCH(Activités_Home_Ho!$C272,[1]Home_Ho!$A:$A,0),6)/5</f>
        <v>1.0538469975322182</v>
      </c>
      <c r="V272">
        <f>INDEX('[1]population_%'!$1:$1048576,MATCH(Activités_Home_Ho!$A272,'[1]population_%'!$A:$A,0),9)*INDEX([1]Home_Ho!$1:$1048576,MATCH(Activités_Home_Ho!$C272,[1]Home_Ho!$A:$A,0),6)/5</f>
        <v>1.0538469975322182</v>
      </c>
      <c r="W272">
        <f>INDEX('[1]population_%'!$1:$1048576,MATCH(Activités_Home_Ho!$A272,'[1]population_%'!$A:$A,0),9)*INDEX([1]Home_Ho!$1:$1048576,MATCH(Activités_Home_Ho!$C272,[1]Home_Ho!$A:$A,0),6)/5</f>
        <v>1.0538469975322182</v>
      </c>
      <c r="X272">
        <f>INDEX('[1]population_%'!$1:$1048576,MATCH(Activités_Home_Ho!$A272,'[1]population_%'!$A:$A,0),9)*INDEX([1]Home_Ho!$1:$1048576,MATCH(Activités_Home_Ho!$C272,[1]Home_Ho!$A:$A,0),6)/5</f>
        <v>1.0538469975322182</v>
      </c>
      <c r="Y272">
        <f>INDEX('[1]population_%'!$1:$1048576,MATCH(Activités_Home_Ho!$A272,'[1]population_%'!$A:$A,0),9)*INDEX([1]Home_Ho!$1:$1048576,MATCH(Activités_Home_Ho!$C272,[1]Home_Ho!$A:$A,0),7)/5</f>
        <v>1.1161813362581117</v>
      </c>
      <c r="Z272">
        <f>INDEX('[1]population_%'!$1:$1048576,MATCH(Activités_Home_Ho!$A272,'[1]population_%'!$A:$A,0),9)*INDEX([1]Home_Ho!$1:$1048576,MATCH(Activités_Home_Ho!$C272,[1]Home_Ho!$A:$A,0),7)/5</f>
        <v>1.1161813362581117</v>
      </c>
      <c r="AA272">
        <f>INDEX('[1]population_%'!$1:$1048576,MATCH(Activités_Home_Ho!$A272,'[1]population_%'!$A:$A,0),9)*INDEX([1]Home_Ho!$1:$1048576,MATCH(Activités_Home_Ho!$C272,[1]Home_Ho!$A:$A,0),7)/5</f>
        <v>1.1161813362581117</v>
      </c>
      <c r="AB272">
        <f>INDEX('[1]population_%'!$1:$1048576,MATCH(Activités_Home_Ho!$A272,'[1]population_%'!$A:$A,0),9)*INDEX([1]Home_Ho!$1:$1048576,MATCH(Activités_Home_Ho!$C272,[1]Home_Ho!$A:$A,0),7)/5</f>
        <v>1.1161813362581117</v>
      </c>
      <c r="AC272">
        <f>INDEX('[1]population_%'!$1:$1048576,MATCH(Activités_Home_Ho!$A272,'[1]population_%'!$A:$A,0),9)*INDEX([1]Home_Ho!$1:$1048576,MATCH(Activités_Home_Ho!$C272,[1]Home_Ho!$A:$A,0),7)/5</f>
        <v>1.1161813362581117</v>
      </c>
      <c r="AD272">
        <f>INDEX('[1]population_%'!$1:$1048576,MATCH(Activités_Home_Ho!$A272,'[1]population_%'!$A:$A,0),9)*INDEX([1]Home_Ho!$1:$1048576,MATCH(Activités_Home_Ho!$C272,[1]Home_Ho!$A:$A,0),8)/5</f>
        <v>1.1536386070743077</v>
      </c>
      <c r="AE272">
        <f>INDEX('[1]population_%'!$1:$1048576,MATCH(Activités_Home_Ho!$A272,'[1]population_%'!$A:$A,0),9)*INDEX([1]Home_Ho!$1:$1048576,MATCH(Activités_Home_Ho!$C272,[1]Home_Ho!$A:$A,0),8)/5</f>
        <v>1.1536386070743077</v>
      </c>
      <c r="AF272">
        <f>INDEX('[1]population_%'!$1:$1048576,MATCH(Activités_Home_Ho!$A272,'[1]population_%'!$A:$A,0),9)*INDEX([1]Home_Ho!$1:$1048576,MATCH(Activités_Home_Ho!$C272,[1]Home_Ho!$A:$A,0),8)/5</f>
        <v>1.1536386070743077</v>
      </c>
      <c r="AG272">
        <f>INDEX('[1]population_%'!$1:$1048576,MATCH(Activités_Home_Ho!$A272,'[1]population_%'!$A:$A,0),9)*INDEX([1]Home_Ho!$1:$1048576,MATCH(Activités_Home_Ho!$C272,[1]Home_Ho!$A:$A,0),8)/5</f>
        <v>1.1536386070743077</v>
      </c>
      <c r="AH272">
        <f>INDEX('[1]population_%'!$1:$1048576,MATCH(Activités_Home_Ho!$A272,'[1]population_%'!$A:$A,0),9)*INDEX([1]Home_Ho!$1:$1048576,MATCH(Activités_Home_Ho!$C272,[1]Home_Ho!$A:$A,0),8)/5</f>
        <v>1.1536386070743077</v>
      </c>
      <c r="AI272">
        <f>INDEX('[1]population_%'!$1:$1048576,MATCH(Activités_Home_Ho!$A272,'[1]population_%'!$A:$A,0),9)*INDEX([1]Home_Ho!$1:$1048576,MATCH(Activités_Home_Ho!$C272,[1]Home_Ho!$A:$A,0),9)/5</f>
        <v>1.0406434512384606</v>
      </c>
      <c r="AJ272">
        <f>INDEX('[1]population_%'!$1:$1048576,MATCH(Activités_Home_Ho!$A272,'[1]population_%'!$A:$A,0),9)*INDEX([1]Home_Ho!$1:$1048576,MATCH(Activités_Home_Ho!$C272,[1]Home_Ho!$A:$A,0),9)/5</f>
        <v>1.0406434512384606</v>
      </c>
      <c r="AK272">
        <f>INDEX('[1]population_%'!$1:$1048576,MATCH(Activités_Home_Ho!$A272,'[1]population_%'!$A:$A,0),9)*INDEX([1]Home_Ho!$1:$1048576,MATCH(Activités_Home_Ho!$C272,[1]Home_Ho!$A:$A,0),9)/5</f>
        <v>1.0406434512384606</v>
      </c>
      <c r="AL272">
        <f>INDEX('[1]population_%'!$1:$1048576,MATCH(Activités_Home_Ho!$A272,'[1]population_%'!$A:$A,0),9)*INDEX([1]Home_Ho!$1:$1048576,MATCH(Activités_Home_Ho!$C272,[1]Home_Ho!$A:$A,0),9)/5</f>
        <v>1.0406434512384606</v>
      </c>
      <c r="AM272">
        <f>INDEX('[1]population_%'!$1:$1048576,MATCH(Activités_Home_Ho!$A272,'[1]population_%'!$A:$A,0),9)*INDEX([1]Home_Ho!$1:$1048576,MATCH(Activités_Home_Ho!$C272,[1]Home_Ho!$A:$A,0),9)/5</f>
        <v>1.0406434512384606</v>
      </c>
      <c r="AN272">
        <f>INDEX('[1]population_%'!$1:$1048576,MATCH(Activités_Home_Ho!$A272,'[1]population_%'!$A:$A,0),9)*INDEX([1]Home_Ho!$1:$1048576,MATCH(Activités_Home_Ho!$C272,[1]Home_Ho!$A:$A,0),10)/5</f>
        <v>1.0050562105840417</v>
      </c>
      <c r="AO272">
        <f>INDEX('[1]population_%'!$1:$1048576,MATCH(Activités_Home_Ho!$A272,'[1]population_%'!$A:$A,0),9)*INDEX([1]Home_Ho!$1:$1048576,MATCH(Activités_Home_Ho!$C272,[1]Home_Ho!$A:$A,0),10)/5</f>
        <v>1.0050562105840417</v>
      </c>
      <c r="AP272">
        <f>INDEX('[1]population_%'!$1:$1048576,MATCH(Activités_Home_Ho!$A272,'[1]population_%'!$A:$A,0),9)*INDEX([1]Home_Ho!$1:$1048576,MATCH(Activités_Home_Ho!$C272,[1]Home_Ho!$A:$A,0),10)/5</f>
        <v>1.0050562105840417</v>
      </c>
      <c r="AQ272">
        <f>INDEX('[1]population_%'!$1:$1048576,MATCH(Activités_Home_Ho!$A272,'[1]population_%'!$A:$A,0),9)*INDEX([1]Home_Ho!$1:$1048576,MATCH(Activités_Home_Ho!$C272,[1]Home_Ho!$A:$A,0),10)/5</f>
        <v>1.0050562105840417</v>
      </c>
      <c r="AR272">
        <f>INDEX('[1]population_%'!$1:$1048576,MATCH(Activités_Home_Ho!$A272,'[1]population_%'!$A:$A,0),9)*INDEX([1]Home_Ho!$1:$1048576,MATCH(Activités_Home_Ho!$C272,[1]Home_Ho!$A:$A,0),10)/5</f>
        <v>1.0050562105840417</v>
      </c>
      <c r="AS272">
        <f>INDEX('[1]population_%'!$1:$1048576,MATCH(Activités_Home_Ho!$A272,'[1]population_%'!$A:$A,0),9)*INDEX([1]Home_Ho!$1:$1048576,MATCH(Activités_Home_Ho!$C272,[1]Home_Ho!$A:$A,0),11)/5</f>
        <v>1.0838808152819668</v>
      </c>
      <c r="AT272">
        <f>INDEX('[1]population_%'!$1:$1048576,MATCH(Activités_Home_Ho!$A272,'[1]population_%'!$A:$A,0),9)*INDEX([1]Home_Ho!$1:$1048576,MATCH(Activités_Home_Ho!$C272,[1]Home_Ho!$A:$A,0),11)/5</f>
        <v>1.0838808152819668</v>
      </c>
      <c r="AU272">
        <f>INDEX('[1]population_%'!$1:$1048576,MATCH(Activités_Home_Ho!$A272,'[1]population_%'!$A:$A,0),9)*INDEX([1]Home_Ho!$1:$1048576,MATCH(Activités_Home_Ho!$C272,[1]Home_Ho!$A:$A,0),11)/5</f>
        <v>1.0838808152819668</v>
      </c>
      <c r="AV272">
        <f>INDEX('[1]population_%'!$1:$1048576,MATCH(Activités_Home_Ho!$A272,'[1]population_%'!$A:$A,0),9)*INDEX([1]Home_Ho!$1:$1048576,MATCH(Activités_Home_Ho!$C272,[1]Home_Ho!$A:$A,0),11)/5</f>
        <v>1.0838808152819668</v>
      </c>
      <c r="AW272">
        <f>INDEX('[1]population_%'!$1:$1048576,MATCH(Activités_Home_Ho!$A272,'[1]population_%'!$A:$A,0),9)*INDEX([1]Home_Ho!$1:$1048576,MATCH(Activités_Home_Ho!$C272,[1]Home_Ho!$A:$A,0),12)/5</f>
        <v>0.13605886116442739</v>
      </c>
      <c r="AX272">
        <f>INDEX('[1]population_%'!$1:$1048576,MATCH(Activités_Home_Ho!$A272,'[1]population_%'!$A:$A,0),9)*INDEX([1]Home_Ho!$1:$1048576,MATCH(Activités_Home_Ho!$C272,[1]Home_Ho!$A:$A,0),12)/5</f>
        <v>0.13605886116442739</v>
      </c>
      <c r="AY272">
        <f>INDEX('[1]population_%'!$1:$1048576,MATCH(Activités_Home_Ho!$A272,'[1]population_%'!$A:$A,0),9)*INDEX([1]Home_Ho!$1:$1048576,MATCH(Activités_Home_Ho!$C272,[1]Home_Ho!$A:$A,0),12)/5</f>
        <v>0.13605886116442739</v>
      </c>
      <c r="AZ272">
        <f>INDEX('[1]population_%'!$1:$1048576,MATCH(Activités_Home_Ho!$A272,'[1]population_%'!$A:$A,0),9)*INDEX([1]Home_Ho!$1:$1048576,MATCH(Activités_Home_Ho!$C272,[1]Home_Ho!$A:$A,0),12)/5</f>
        <v>0.13605886116442739</v>
      </c>
      <c r="BA272">
        <f>INDEX('[1]population_%'!$1:$1048576,MATCH(Activités_Home_Ho!$A272,'[1]population_%'!$A:$A,0),9)*INDEX([1]Home_Ho!$1:$1048576,MATCH(Activités_Home_Ho!$C272,[1]Home_Ho!$A:$A,0),12)/5</f>
        <v>0.13605886116442739</v>
      </c>
      <c r="BB272">
        <f>INDEX('[1]population_%'!$1:$1048576,MATCH(Activités_Home_Ho!$A272,'[1]population_%'!$A:$A,0),9)*INDEX([1]Home_Ho!$1:$1048576,MATCH(Activités_Home_Ho!$C272,[1]Home_Ho!$A:$A,0),12)/5</f>
        <v>0.13605886116442739</v>
      </c>
      <c r="BC272">
        <f>INDEX('[1]population_%'!$1:$1048576,MATCH(Activités_Home_Ho!$A272,'[1]population_%'!$A:$A,0),9)*INDEX([1]Home_Ho!$1:$1048576,MATCH(Activités_Home_Ho!$C272,[1]Home_Ho!$A:$A,0),13)/5</f>
        <v>5.9670962434877982E-2</v>
      </c>
      <c r="BD272">
        <f>INDEX('[1]population_%'!$1:$1048576,MATCH(Activités_Home_Ho!$A272,'[1]population_%'!$A:$A,0),9)*INDEX([1]Home_Ho!$1:$1048576,MATCH(Activités_Home_Ho!$C272,[1]Home_Ho!$A:$A,0),13)/5</f>
        <v>5.9670962434877982E-2</v>
      </c>
      <c r="BE272">
        <f>INDEX('[1]population_%'!$1:$1048576,MATCH(Activités_Home_Ho!$A272,'[1]population_%'!$A:$A,0),9)*INDEX([1]Home_Ho!$1:$1048576,MATCH(Activités_Home_Ho!$C272,[1]Home_Ho!$A:$A,0),13)/5</f>
        <v>5.9670962434877982E-2</v>
      </c>
      <c r="BF272">
        <f>INDEX('[1]population_%'!$1:$1048576,MATCH(Activités_Home_Ho!$A272,'[1]population_%'!$A:$A,0),9)*INDEX([1]Home_Ho!$1:$1048576,MATCH(Activités_Home_Ho!$C272,[1]Home_Ho!$A:$A,0),13)/5</f>
        <v>5.9670962434877982E-2</v>
      </c>
      <c r="BG272">
        <f>INDEX('[1]population_%'!$1:$1048576,MATCH(Activités_Home_Ho!$A272,'[1]population_%'!$A:$A,0),9)*INDEX([1]Home_Ho!$1:$1048576,MATCH(Activités_Home_Ho!$C272,[1]Home_Ho!$A:$A,0),13)/5</f>
        <v>5.9670962434877982E-2</v>
      </c>
      <c r="BH272">
        <f>INDEX('[1]population_%'!$1:$1048576,MATCH(Activités_Home_Ho!$A272,'[1]population_%'!$A:$A,0),9)*INDEX([1]Home_Ho!$1:$1048576,MATCH(Activités_Home_Ho!$C272,[1]Home_Ho!$A:$A,0),14)/5</f>
        <v>2.6520427748834657E-2</v>
      </c>
      <c r="BI272">
        <f>INDEX('[1]population_%'!$1:$1048576,MATCH(Activités_Home_Ho!$A272,'[1]population_%'!$A:$A,0),9)*INDEX([1]Home_Ho!$1:$1048576,MATCH(Activités_Home_Ho!$C272,[1]Home_Ho!$A:$A,0),14)/5</f>
        <v>2.6520427748834657E-2</v>
      </c>
      <c r="BJ272">
        <f>INDEX('[1]population_%'!$1:$1048576,MATCH(Activités_Home_Ho!$A272,'[1]population_%'!$A:$A,0),9)*INDEX([1]Home_Ho!$1:$1048576,MATCH(Activités_Home_Ho!$C272,[1]Home_Ho!$A:$A,0),14)/5</f>
        <v>2.6520427748834657E-2</v>
      </c>
      <c r="BK272">
        <f>INDEX('[1]population_%'!$1:$1048576,MATCH(Activités_Home_Ho!$A272,'[1]population_%'!$A:$A,0),9)*INDEX([1]Home_Ho!$1:$1048576,MATCH(Activités_Home_Ho!$C272,[1]Home_Ho!$A:$A,0),14)/5</f>
        <v>2.6520427748834657E-2</v>
      </c>
      <c r="BL272">
        <f>INDEX('[1]population_%'!$1:$1048576,MATCH(Activités_Home_Ho!$A272,'[1]population_%'!$A:$A,0),9)*INDEX([1]Home_Ho!$1:$1048576,MATCH(Activités_Home_Ho!$C272,[1]Home_Ho!$A:$A,0),14)/5</f>
        <v>2.6520427748834657E-2</v>
      </c>
      <c r="BM272">
        <f>INDEX('[1]population_%'!$1:$1048576,MATCH(Activités_Home_Ho!$A272,'[1]population_%'!$A:$A,0),9)*INDEX([1]Home_Ho!$1:$1048576,MATCH(Activités_Home_Ho!$C272,[1]Home_Ho!$A:$A,0),15)/15</f>
        <v>1.0313499680102367E-2</v>
      </c>
      <c r="BN272">
        <f>INDEX('[1]population_%'!$1:$1048576,MATCH(Activités_Home_Ho!$A272,'[1]population_%'!$A:$A,0),9)*INDEX([1]Home_Ho!$1:$1048576,MATCH(Activités_Home_Ho!$C272,[1]Home_Ho!$A:$A,0),15)/15</f>
        <v>1.0313499680102367E-2</v>
      </c>
      <c r="BO272">
        <f>INDEX('[1]population_%'!$1:$1048576,MATCH(Activités_Home_Ho!$A272,'[1]population_%'!$A:$A,0),9)*INDEX([1]Home_Ho!$1:$1048576,MATCH(Activités_Home_Ho!$C272,[1]Home_Ho!$A:$A,0),15)/15</f>
        <v>1.0313499680102367E-2</v>
      </c>
      <c r="BP272">
        <f>INDEX('[1]population_%'!$1:$1048576,MATCH(Activités_Home_Ho!$A272,'[1]population_%'!$A:$A,0),9)*INDEX([1]Home_Ho!$1:$1048576,MATCH(Activités_Home_Ho!$C272,[1]Home_Ho!$A:$A,0),15)/15</f>
        <v>1.0313499680102367E-2</v>
      </c>
      <c r="BQ272">
        <f>INDEX('[1]population_%'!$1:$1048576,MATCH(Activités_Home_Ho!$A272,'[1]population_%'!$A:$A,0),9)*INDEX([1]Home_Ho!$1:$1048576,MATCH(Activités_Home_Ho!$C272,[1]Home_Ho!$A:$A,0),15)/15</f>
        <v>1.0313499680102367E-2</v>
      </c>
      <c r="BR272">
        <f>INDEX('[1]population_%'!$1:$1048576,MATCH(Activités_Home_Ho!$A272,'[1]population_%'!$A:$A,0),9)*INDEX([1]Home_Ho!$1:$1048576,MATCH(Activités_Home_Ho!$C272,[1]Home_Ho!$A:$A,0),15)/15</f>
        <v>1.0313499680102367E-2</v>
      </c>
      <c r="BS272">
        <f>INDEX('[1]population_%'!$1:$1048576,MATCH(Activités_Home_Ho!$A272,'[1]population_%'!$A:$A,0),9)*INDEX([1]Home_Ho!$1:$1048576,MATCH(Activités_Home_Ho!$C272,[1]Home_Ho!$A:$A,0),15)/15</f>
        <v>1.0313499680102367E-2</v>
      </c>
      <c r="BT272">
        <f>INDEX('[1]population_%'!$1:$1048576,MATCH(Activités_Home_Ho!$A272,'[1]population_%'!$A:$A,0),9)*INDEX([1]Home_Ho!$1:$1048576,MATCH(Activités_Home_Ho!$C272,[1]Home_Ho!$A:$A,0),15)/15</f>
        <v>1.0313499680102367E-2</v>
      </c>
      <c r="BU272">
        <f>INDEX('[1]population_%'!$1:$1048576,MATCH(Activités_Home_Ho!$A272,'[1]population_%'!$A:$A,0),9)*INDEX([1]Home_Ho!$1:$1048576,MATCH(Activités_Home_Ho!$C272,[1]Home_Ho!$A:$A,0),15)/15</f>
        <v>1.0313499680102367E-2</v>
      </c>
      <c r="BV272">
        <f>INDEX('[1]population_%'!$1:$1048576,MATCH(Activités_Home_Ho!$A272,'[1]population_%'!$A:$A,0),9)*INDEX([1]Home_Ho!$1:$1048576,MATCH(Activités_Home_Ho!$C272,[1]Home_Ho!$A:$A,0),15)/15</f>
        <v>1.0313499680102367E-2</v>
      </c>
      <c r="BW272">
        <f>INDEX('[1]population_%'!$1:$1048576,MATCH(Activités_Home_Ho!$A272,'[1]population_%'!$A:$A,0),9)*INDEX([1]Home_Ho!$1:$1048576,MATCH(Activités_Home_Ho!$C272,[1]Home_Ho!$A:$A,0),15)/15</f>
        <v>1.0313499680102367E-2</v>
      </c>
      <c r="BX272">
        <f>INDEX('[1]population_%'!$1:$1048576,MATCH(Activités_Home_Ho!$A272,'[1]population_%'!$A:$A,0),9)*INDEX([1]Home_Ho!$1:$1048576,MATCH(Activités_Home_Ho!$C272,[1]Home_Ho!$A:$A,0),15)/15</f>
        <v>1.0313499680102367E-2</v>
      </c>
      <c r="BY272">
        <f>INDEX('[1]population_%'!$1:$1048576,MATCH(Activités_Home_Ho!$A272,'[1]population_%'!$A:$A,0),9)*INDEX([1]Home_Ho!$1:$1048576,MATCH(Activités_Home_Ho!$C272,[1]Home_Ho!$A:$A,0),15)/15</f>
        <v>1.0313499680102367E-2</v>
      </c>
      <c r="BZ272">
        <f>INDEX('[1]population_%'!$1:$1048576,MATCH(Activités_Home_Ho!$A272,'[1]population_%'!$A:$A,0),9)*INDEX([1]Home_Ho!$1:$1048576,MATCH(Activités_Home_Ho!$C272,[1]Home_Ho!$A:$A,0),15)/15</f>
        <v>1.0313499680102367E-2</v>
      </c>
      <c r="CA272">
        <f>INDEX('[1]population_%'!$1:$1048576,MATCH(Activités_Home_Ho!$A272,'[1]population_%'!$A:$A,0),9)*INDEX([1]Home_Ho!$1:$1048576,MATCH(Activités_Home_Ho!$C272,[1]Home_Ho!$A:$A,0),15)/15</f>
        <v>1.0313499680102367E-2</v>
      </c>
    </row>
    <row r="273" spans="1:79" x14ac:dyDescent="0.35">
      <c r="A273" s="1" t="s">
        <v>543</v>
      </c>
      <c r="B273" s="1" t="s">
        <v>544</v>
      </c>
      <c r="C273" t="str">
        <f>INDEX([1]bruxelles_parsed_lat_long!$1:$1048576,MATCH($A273,[1]bruxelles_parsed_lat_long!$E:$E,0),9)</f>
        <v>Evere</v>
      </c>
      <c r="D273">
        <f>INDEX('[1]population_%'!$1:$1048576,MATCH(Activités_Home_Ho!$A273,'[1]population_%'!$A:$A,0),9)*INDEX([1]Home_Ho!$1:$1048576,MATCH(Activités_Home_Ho!$C273,[1]Home_Ho!$A:$A,0),2)/2</f>
        <v>0.11228406909788868</v>
      </c>
      <c r="E273">
        <f>INDEX('[1]population_%'!$1:$1048576,MATCH(Activités_Home_Ho!$A273,'[1]population_%'!$A:$A,0),9)*INDEX([1]Home_Ho!$1:$1048576,MATCH(Activités_Home_Ho!$C273,[1]Home_Ho!$A:$A,0),3)/5</f>
        <v>0.99515355086372348</v>
      </c>
      <c r="F273">
        <f>INDEX('[1]population_%'!$1:$1048576,MATCH(Activités_Home_Ho!$A273,'[1]population_%'!$A:$A,0),9)*INDEX([1]Home_Ho!$1:$1048576,MATCH(Activités_Home_Ho!$C273,[1]Home_Ho!$A:$A,0),3)/5</f>
        <v>0.99515355086372348</v>
      </c>
      <c r="G273">
        <f>INDEX('[1]population_%'!$1:$1048576,MATCH(Activités_Home_Ho!$A273,'[1]population_%'!$A:$A,0),9)*INDEX([1]Home_Ho!$1:$1048576,MATCH(Activités_Home_Ho!$C273,[1]Home_Ho!$A:$A,0),3)/5</f>
        <v>0.99515355086372348</v>
      </c>
      <c r="H273">
        <f>INDEX('[1]population_%'!$1:$1048576,MATCH(Activités_Home_Ho!$A273,'[1]population_%'!$A:$A,0),9)*INDEX([1]Home_Ho!$1:$1048576,MATCH(Activités_Home_Ho!$C273,[1]Home_Ho!$A:$A,0),3)/5</f>
        <v>0.99515355086372348</v>
      </c>
      <c r="I273">
        <f>INDEX('[1]population_%'!$1:$1048576,MATCH(Activités_Home_Ho!$A273,'[1]population_%'!$A:$A,0),9)*INDEX([1]Home_Ho!$1:$1048576,MATCH(Activités_Home_Ho!$C273,[1]Home_Ho!$A:$A,0),3)/5</f>
        <v>0.99515355086372348</v>
      </c>
      <c r="J273">
        <f>INDEX('[1]population_%'!$1:$1048576,MATCH(Activités_Home_Ho!$A273,'[1]population_%'!$A:$A,0),9)*INDEX([1]Home_Ho!$1:$1048576,MATCH(Activités_Home_Ho!$C273,[1]Home_Ho!$A:$A,0),4)/5</f>
        <v>2.0833013435700574</v>
      </c>
      <c r="K273">
        <f>INDEX('[1]population_%'!$1:$1048576,MATCH(Activités_Home_Ho!$A273,'[1]population_%'!$A:$A,0),9)*INDEX([1]Home_Ho!$1:$1048576,MATCH(Activités_Home_Ho!$C273,[1]Home_Ho!$A:$A,0),4)/5</f>
        <v>2.0833013435700574</v>
      </c>
      <c r="L273">
        <f>INDEX('[1]population_%'!$1:$1048576,MATCH(Activités_Home_Ho!$A273,'[1]population_%'!$A:$A,0),9)*INDEX([1]Home_Ho!$1:$1048576,MATCH(Activités_Home_Ho!$C273,[1]Home_Ho!$A:$A,0),4)/5</f>
        <v>2.0833013435700574</v>
      </c>
      <c r="M273">
        <f>INDEX('[1]population_%'!$1:$1048576,MATCH(Activités_Home_Ho!$A273,'[1]population_%'!$A:$A,0),9)*INDEX([1]Home_Ho!$1:$1048576,MATCH(Activités_Home_Ho!$C273,[1]Home_Ho!$A:$A,0),4)/5</f>
        <v>2.0833013435700574</v>
      </c>
      <c r="N273">
        <f>INDEX('[1]population_%'!$1:$1048576,MATCH(Activités_Home_Ho!$A273,'[1]population_%'!$A:$A,0),9)*INDEX([1]Home_Ho!$1:$1048576,MATCH(Activités_Home_Ho!$C273,[1]Home_Ho!$A:$A,0),4)/5</f>
        <v>2.0833013435700574</v>
      </c>
      <c r="O273">
        <f>INDEX('[1]population_%'!$1:$1048576,MATCH(Activités_Home_Ho!$A273,'[1]population_%'!$A:$A,0),9)*INDEX([1]Home_Ho!$1:$1048576,MATCH(Activités_Home_Ho!$C273,[1]Home_Ho!$A:$A,0),5)/5</f>
        <v>2.4408829174664106</v>
      </c>
      <c r="P273">
        <f>INDEX('[1]population_%'!$1:$1048576,MATCH(Activités_Home_Ho!$A273,'[1]population_%'!$A:$A,0),9)*INDEX([1]Home_Ho!$1:$1048576,MATCH(Activités_Home_Ho!$C273,[1]Home_Ho!$A:$A,0),5)/5</f>
        <v>2.4408829174664106</v>
      </c>
      <c r="Q273">
        <f>INDEX('[1]population_%'!$1:$1048576,MATCH(Activités_Home_Ho!$A273,'[1]population_%'!$A:$A,0),9)*INDEX([1]Home_Ho!$1:$1048576,MATCH(Activités_Home_Ho!$C273,[1]Home_Ho!$A:$A,0),5)/5</f>
        <v>2.4408829174664106</v>
      </c>
      <c r="R273">
        <f>INDEX('[1]population_%'!$1:$1048576,MATCH(Activités_Home_Ho!$A273,'[1]population_%'!$A:$A,0),9)*INDEX([1]Home_Ho!$1:$1048576,MATCH(Activités_Home_Ho!$C273,[1]Home_Ho!$A:$A,0),5)/5</f>
        <v>2.4408829174664106</v>
      </c>
      <c r="S273">
        <f>INDEX('[1]population_%'!$1:$1048576,MATCH(Activités_Home_Ho!$A273,'[1]population_%'!$A:$A,0),9)*INDEX([1]Home_Ho!$1:$1048576,MATCH(Activités_Home_Ho!$C273,[1]Home_Ho!$A:$A,0),5)/5</f>
        <v>2.4408829174664106</v>
      </c>
      <c r="T273">
        <f>INDEX('[1]population_%'!$1:$1048576,MATCH(Activités_Home_Ho!$A273,'[1]population_%'!$A:$A,0),9)*INDEX([1]Home_Ho!$1:$1048576,MATCH(Activités_Home_Ho!$C273,[1]Home_Ho!$A:$A,0),6)/5</f>
        <v>2.6771113243761997</v>
      </c>
      <c r="U273">
        <f>INDEX('[1]population_%'!$1:$1048576,MATCH(Activités_Home_Ho!$A273,'[1]population_%'!$A:$A,0),9)*INDEX([1]Home_Ho!$1:$1048576,MATCH(Activités_Home_Ho!$C273,[1]Home_Ho!$A:$A,0),6)/5</f>
        <v>2.6771113243761997</v>
      </c>
      <c r="V273">
        <f>INDEX('[1]population_%'!$1:$1048576,MATCH(Activités_Home_Ho!$A273,'[1]population_%'!$A:$A,0),9)*INDEX([1]Home_Ho!$1:$1048576,MATCH(Activités_Home_Ho!$C273,[1]Home_Ho!$A:$A,0),6)/5</f>
        <v>2.6771113243761997</v>
      </c>
      <c r="W273">
        <f>INDEX('[1]population_%'!$1:$1048576,MATCH(Activités_Home_Ho!$A273,'[1]population_%'!$A:$A,0),9)*INDEX([1]Home_Ho!$1:$1048576,MATCH(Activités_Home_Ho!$C273,[1]Home_Ho!$A:$A,0),6)/5</f>
        <v>2.6771113243761997</v>
      </c>
      <c r="X273">
        <f>INDEX('[1]population_%'!$1:$1048576,MATCH(Activités_Home_Ho!$A273,'[1]population_%'!$A:$A,0),9)*INDEX([1]Home_Ho!$1:$1048576,MATCH(Activités_Home_Ho!$C273,[1]Home_Ho!$A:$A,0),6)/5</f>
        <v>2.6771113243761997</v>
      </c>
      <c r="Y273">
        <f>INDEX('[1]population_%'!$1:$1048576,MATCH(Activités_Home_Ho!$A273,'[1]population_%'!$A:$A,0),9)*INDEX([1]Home_Ho!$1:$1048576,MATCH(Activités_Home_Ho!$C273,[1]Home_Ho!$A:$A,0),7)/5</f>
        <v>2.8354606525911707</v>
      </c>
      <c r="Z273">
        <f>INDEX('[1]population_%'!$1:$1048576,MATCH(Activités_Home_Ho!$A273,'[1]population_%'!$A:$A,0),9)*INDEX([1]Home_Ho!$1:$1048576,MATCH(Activités_Home_Ho!$C273,[1]Home_Ho!$A:$A,0),7)/5</f>
        <v>2.8354606525911707</v>
      </c>
      <c r="AA273">
        <f>INDEX('[1]population_%'!$1:$1048576,MATCH(Activités_Home_Ho!$A273,'[1]population_%'!$A:$A,0),9)*INDEX([1]Home_Ho!$1:$1048576,MATCH(Activités_Home_Ho!$C273,[1]Home_Ho!$A:$A,0),7)/5</f>
        <v>2.8354606525911707</v>
      </c>
      <c r="AB273">
        <f>INDEX('[1]population_%'!$1:$1048576,MATCH(Activités_Home_Ho!$A273,'[1]population_%'!$A:$A,0),9)*INDEX([1]Home_Ho!$1:$1048576,MATCH(Activités_Home_Ho!$C273,[1]Home_Ho!$A:$A,0),7)/5</f>
        <v>2.8354606525911707</v>
      </c>
      <c r="AC273">
        <f>INDEX('[1]population_%'!$1:$1048576,MATCH(Activités_Home_Ho!$A273,'[1]population_%'!$A:$A,0),9)*INDEX([1]Home_Ho!$1:$1048576,MATCH(Activités_Home_Ho!$C273,[1]Home_Ho!$A:$A,0),7)/5</f>
        <v>2.8354606525911707</v>
      </c>
      <c r="AD273">
        <f>INDEX('[1]population_%'!$1:$1048576,MATCH(Activités_Home_Ho!$A273,'[1]population_%'!$A:$A,0),9)*INDEX([1]Home_Ho!$1:$1048576,MATCH(Activités_Home_Ho!$C273,[1]Home_Ho!$A:$A,0),8)/5</f>
        <v>2.9306142034548941</v>
      </c>
      <c r="AE273">
        <f>INDEX('[1]population_%'!$1:$1048576,MATCH(Activités_Home_Ho!$A273,'[1]population_%'!$A:$A,0),9)*INDEX([1]Home_Ho!$1:$1048576,MATCH(Activités_Home_Ho!$C273,[1]Home_Ho!$A:$A,0),8)/5</f>
        <v>2.9306142034548941</v>
      </c>
      <c r="AF273">
        <f>INDEX('[1]population_%'!$1:$1048576,MATCH(Activités_Home_Ho!$A273,'[1]population_%'!$A:$A,0),9)*INDEX([1]Home_Ho!$1:$1048576,MATCH(Activités_Home_Ho!$C273,[1]Home_Ho!$A:$A,0),8)/5</f>
        <v>2.9306142034548941</v>
      </c>
      <c r="AG273">
        <f>INDEX('[1]population_%'!$1:$1048576,MATCH(Activités_Home_Ho!$A273,'[1]population_%'!$A:$A,0),9)*INDEX([1]Home_Ho!$1:$1048576,MATCH(Activités_Home_Ho!$C273,[1]Home_Ho!$A:$A,0),8)/5</f>
        <v>2.9306142034548941</v>
      </c>
      <c r="AH273">
        <f>INDEX('[1]population_%'!$1:$1048576,MATCH(Activités_Home_Ho!$A273,'[1]population_%'!$A:$A,0),9)*INDEX([1]Home_Ho!$1:$1048576,MATCH(Activités_Home_Ho!$C273,[1]Home_Ho!$A:$A,0),8)/5</f>
        <v>2.9306142034548941</v>
      </c>
      <c r="AI273">
        <f>INDEX('[1]population_%'!$1:$1048576,MATCH(Activités_Home_Ho!$A273,'[1]population_%'!$A:$A,0),9)*INDEX([1]Home_Ho!$1:$1048576,MATCH(Activités_Home_Ho!$C273,[1]Home_Ho!$A:$A,0),9)/5</f>
        <v>2.6435700575815737</v>
      </c>
      <c r="AJ273">
        <f>INDEX('[1]population_%'!$1:$1048576,MATCH(Activités_Home_Ho!$A273,'[1]population_%'!$A:$A,0),9)*INDEX([1]Home_Ho!$1:$1048576,MATCH(Activités_Home_Ho!$C273,[1]Home_Ho!$A:$A,0),9)/5</f>
        <v>2.6435700575815737</v>
      </c>
      <c r="AK273">
        <f>INDEX('[1]population_%'!$1:$1048576,MATCH(Activités_Home_Ho!$A273,'[1]population_%'!$A:$A,0),9)*INDEX([1]Home_Ho!$1:$1048576,MATCH(Activités_Home_Ho!$C273,[1]Home_Ho!$A:$A,0),9)/5</f>
        <v>2.6435700575815737</v>
      </c>
      <c r="AL273">
        <f>INDEX('[1]population_%'!$1:$1048576,MATCH(Activités_Home_Ho!$A273,'[1]population_%'!$A:$A,0),9)*INDEX([1]Home_Ho!$1:$1048576,MATCH(Activités_Home_Ho!$C273,[1]Home_Ho!$A:$A,0),9)/5</f>
        <v>2.6435700575815737</v>
      </c>
      <c r="AM273">
        <f>INDEX('[1]population_%'!$1:$1048576,MATCH(Activités_Home_Ho!$A273,'[1]population_%'!$A:$A,0),9)*INDEX([1]Home_Ho!$1:$1048576,MATCH(Activités_Home_Ho!$C273,[1]Home_Ho!$A:$A,0),9)/5</f>
        <v>2.6435700575815737</v>
      </c>
      <c r="AN273">
        <f>INDEX('[1]population_%'!$1:$1048576,MATCH(Activités_Home_Ho!$A273,'[1]population_%'!$A:$A,0),9)*INDEX([1]Home_Ho!$1:$1048576,MATCH(Activités_Home_Ho!$C273,[1]Home_Ho!$A:$A,0),10)/5</f>
        <v>2.5531669865642996</v>
      </c>
      <c r="AO273">
        <f>INDEX('[1]population_%'!$1:$1048576,MATCH(Activités_Home_Ho!$A273,'[1]population_%'!$A:$A,0),9)*INDEX([1]Home_Ho!$1:$1048576,MATCH(Activités_Home_Ho!$C273,[1]Home_Ho!$A:$A,0),10)/5</f>
        <v>2.5531669865642996</v>
      </c>
      <c r="AP273">
        <f>INDEX('[1]population_%'!$1:$1048576,MATCH(Activités_Home_Ho!$A273,'[1]population_%'!$A:$A,0),9)*INDEX([1]Home_Ho!$1:$1048576,MATCH(Activités_Home_Ho!$C273,[1]Home_Ho!$A:$A,0),10)/5</f>
        <v>2.5531669865642996</v>
      </c>
      <c r="AQ273">
        <f>INDEX('[1]population_%'!$1:$1048576,MATCH(Activités_Home_Ho!$A273,'[1]population_%'!$A:$A,0),9)*INDEX([1]Home_Ho!$1:$1048576,MATCH(Activités_Home_Ho!$C273,[1]Home_Ho!$A:$A,0),10)/5</f>
        <v>2.5531669865642996</v>
      </c>
      <c r="AR273">
        <f>INDEX('[1]population_%'!$1:$1048576,MATCH(Activités_Home_Ho!$A273,'[1]population_%'!$A:$A,0),9)*INDEX([1]Home_Ho!$1:$1048576,MATCH(Activités_Home_Ho!$C273,[1]Home_Ho!$A:$A,0),10)/5</f>
        <v>2.5531669865642996</v>
      </c>
      <c r="AS273">
        <f>INDEX('[1]population_%'!$1:$1048576,MATCH(Activités_Home_Ho!$A273,'[1]population_%'!$A:$A,0),9)*INDEX([1]Home_Ho!$1:$1048576,MATCH(Activités_Home_Ho!$C273,[1]Home_Ho!$A:$A,0),11)/5</f>
        <v>2.7534069097888674</v>
      </c>
      <c r="AT273">
        <f>INDEX('[1]population_%'!$1:$1048576,MATCH(Activités_Home_Ho!$A273,'[1]population_%'!$A:$A,0),9)*INDEX([1]Home_Ho!$1:$1048576,MATCH(Activités_Home_Ho!$C273,[1]Home_Ho!$A:$A,0),11)/5</f>
        <v>2.7534069097888674</v>
      </c>
      <c r="AU273">
        <f>INDEX('[1]population_%'!$1:$1048576,MATCH(Activités_Home_Ho!$A273,'[1]population_%'!$A:$A,0),9)*INDEX([1]Home_Ho!$1:$1048576,MATCH(Activités_Home_Ho!$C273,[1]Home_Ho!$A:$A,0),11)/5</f>
        <v>2.7534069097888674</v>
      </c>
      <c r="AV273">
        <f>INDEX('[1]population_%'!$1:$1048576,MATCH(Activités_Home_Ho!$A273,'[1]population_%'!$A:$A,0),9)*INDEX([1]Home_Ho!$1:$1048576,MATCH(Activités_Home_Ho!$C273,[1]Home_Ho!$A:$A,0),11)/5</f>
        <v>2.7534069097888674</v>
      </c>
      <c r="AW273">
        <f>INDEX('[1]population_%'!$1:$1048576,MATCH(Activités_Home_Ho!$A273,'[1]population_%'!$A:$A,0),9)*INDEX([1]Home_Ho!$1:$1048576,MATCH(Activités_Home_Ho!$C273,[1]Home_Ho!$A:$A,0),12)/5</f>
        <v>0.34563339731285991</v>
      </c>
      <c r="AX273">
        <f>INDEX('[1]population_%'!$1:$1048576,MATCH(Activités_Home_Ho!$A273,'[1]population_%'!$A:$A,0),9)*INDEX([1]Home_Ho!$1:$1048576,MATCH(Activités_Home_Ho!$C273,[1]Home_Ho!$A:$A,0),12)/5</f>
        <v>0.34563339731285991</v>
      </c>
      <c r="AY273">
        <f>INDEX('[1]population_%'!$1:$1048576,MATCH(Activités_Home_Ho!$A273,'[1]population_%'!$A:$A,0),9)*INDEX([1]Home_Ho!$1:$1048576,MATCH(Activités_Home_Ho!$C273,[1]Home_Ho!$A:$A,0),12)/5</f>
        <v>0.34563339731285991</v>
      </c>
      <c r="AZ273">
        <f>INDEX('[1]population_%'!$1:$1048576,MATCH(Activités_Home_Ho!$A273,'[1]population_%'!$A:$A,0),9)*INDEX([1]Home_Ho!$1:$1048576,MATCH(Activités_Home_Ho!$C273,[1]Home_Ho!$A:$A,0),12)/5</f>
        <v>0.34563339731285991</v>
      </c>
      <c r="BA273">
        <f>INDEX('[1]population_%'!$1:$1048576,MATCH(Activités_Home_Ho!$A273,'[1]population_%'!$A:$A,0),9)*INDEX([1]Home_Ho!$1:$1048576,MATCH(Activités_Home_Ho!$C273,[1]Home_Ho!$A:$A,0),12)/5</f>
        <v>0.34563339731285991</v>
      </c>
      <c r="BB273">
        <f>INDEX('[1]population_%'!$1:$1048576,MATCH(Activités_Home_Ho!$A273,'[1]population_%'!$A:$A,0),9)*INDEX([1]Home_Ho!$1:$1048576,MATCH(Activités_Home_Ho!$C273,[1]Home_Ho!$A:$A,0),12)/5</f>
        <v>0.34563339731285991</v>
      </c>
      <c r="BC273">
        <f>INDEX('[1]population_%'!$1:$1048576,MATCH(Activités_Home_Ho!$A273,'[1]population_%'!$A:$A,0),9)*INDEX([1]Home_Ho!$1:$1048576,MATCH(Activités_Home_Ho!$C273,[1]Home_Ho!$A:$A,0),13)/5</f>
        <v>0.15158349328214973</v>
      </c>
      <c r="BD273">
        <f>INDEX('[1]population_%'!$1:$1048576,MATCH(Activités_Home_Ho!$A273,'[1]population_%'!$A:$A,0),9)*INDEX([1]Home_Ho!$1:$1048576,MATCH(Activités_Home_Ho!$C273,[1]Home_Ho!$A:$A,0),13)/5</f>
        <v>0.15158349328214973</v>
      </c>
      <c r="BE273">
        <f>INDEX('[1]population_%'!$1:$1048576,MATCH(Activités_Home_Ho!$A273,'[1]population_%'!$A:$A,0),9)*INDEX([1]Home_Ho!$1:$1048576,MATCH(Activités_Home_Ho!$C273,[1]Home_Ho!$A:$A,0),13)/5</f>
        <v>0.15158349328214973</v>
      </c>
      <c r="BF273">
        <f>INDEX('[1]population_%'!$1:$1048576,MATCH(Activités_Home_Ho!$A273,'[1]population_%'!$A:$A,0),9)*INDEX([1]Home_Ho!$1:$1048576,MATCH(Activités_Home_Ho!$C273,[1]Home_Ho!$A:$A,0),13)/5</f>
        <v>0.15158349328214973</v>
      </c>
      <c r="BG273">
        <f>INDEX('[1]population_%'!$1:$1048576,MATCH(Activités_Home_Ho!$A273,'[1]population_%'!$A:$A,0),9)*INDEX([1]Home_Ho!$1:$1048576,MATCH(Activités_Home_Ho!$C273,[1]Home_Ho!$A:$A,0),13)/5</f>
        <v>0.15158349328214973</v>
      </c>
      <c r="BH273">
        <f>INDEX('[1]population_%'!$1:$1048576,MATCH(Activités_Home_Ho!$A273,'[1]population_%'!$A:$A,0),9)*INDEX([1]Home_Ho!$1:$1048576,MATCH(Activités_Home_Ho!$C273,[1]Home_Ho!$A:$A,0),14)/5</f>
        <v>6.7370441458733193E-2</v>
      </c>
      <c r="BI273">
        <f>INDEX('[1]population_%'!$1:$1048576,MATCH(Activités_Home_Ho!$A273,'[1]population_%'!$A:$A,0),9)*INDEX([1]Home_Ho!$1:$1048576,MATCH(Activités_Home_Ho!$C273,[1]Home_Ho!$A:$A,0),14)/5</f>
        <v>6.7370441458733193E-2</v>
      </c>
      <c r="BJ273">
        <f>INDEX('[1]population_%'!$1:$1048576,MATCH(Activités_Home_Ho!$A273,'[1]population_%'!$A:$A,0),9)*INDEX([1]Home_Ho!$1:$1048576,MATCH(Activités_Home_Ho!$C273,[1]Home_Ho!$A:$A,0),14)/5</f>
        <v>6.7370441458733193E-2</v>
      </c>
      <c r="BK273">
        <f>INDEX('[1]population_%'!$1:$1048576,MATCH(Activités_Home_Ho!$A273,'[1]population_%'!$A:$A,0),9)*INDEX([1]Home_Ho!$1:$1048576,MATCH(Activités_Home_Ho!$C273,[1]Home_Ho!$A:$A,0),14)/5</f>
        <v>6.7370441458733193E-2</v>
      </c>
      <c r="BL273">
        <f>INDEX('[1]population_%'!$1:$1048576,MATCH(Activités_Home_Ho!$A273,'[1]population_%'!$A:$A,0),9)*INDEX([1]Home_Ho!$1:$1048576,MATCH(Activités_Home_Ho!$C273,[1]Home_Ho!$A:$A,0),14)/5</f>
        <v>6.7370441458733193E-2</v>
      </c>
      <c r="BM273">
        <f>INDEX('[1]population_%'!$1:$1048576,MATCH(Activités_Home_Ho!$A273,'[1]population_%'!$A:$A,0),9)*INDEX([1]Home_Ho!$1:$1048576,MATCH(Activités_Home_Ho!$C273,[1]Home_Ho!$A:$A,0),15)/15</f>
        <v>2.6199616122840687E-2</v>
      </c>
      <c r="BN273">
        <f>INDEX('[1]population_%'!$1:$1048576,MATCH(Activités_Home_Ho!$A273,'[1]population_%'!$A:$A,0),9)*INDEX([1]Home_Ho!$1:$1048576,MATCH(Activités_Home_Ho!$C273,[1]Home_Ho!$A:$A,0),15)/15</f>
        <v>2.6199616122840687E-2</v>
      </c>
      <c r="BO273">
        <f>INDEX('[1]population_%'!$1:$1048576,MATCH(Activités_Home_Ho!$A273,'[1]population_%'!$A:$A,0),9)*INDEX([1]Home_Ho!$1:$1048576,MATCH(Activités_Home_Ho!$C273,[1]Home_Ho!$A:$A,0),15)/15</f>
        <v>2.6199616122840687E-2</v>
      </c>
      <c r="BP273">
        <f>INDEX('[1]population_%'!$1:$1048576,MATCH(Activités_Home_Ho!$A273,'[1]population_%'!$A:$A,0),9)*INDEX([1]Home_Ho!$1:$1048576,MATCH(Activités_Home_Ho!$C273,[1]Home_Ho!$A:$A,0),15)/15</f>
        <v>2.6199616122840687E-2</v>
      </c>
      <c r="BQ273">
        <f>INDEX('[1]population_%'!$1:$1048576,MATCH(Activités_Home_Ho!$A273,'[1]population_%'!$A:$A,0),9)*INDEX([1]Home_Ho!$1:$1048576,MATCH(Activités_Home_Ho!$C273,[1]Home_Ho!$A:$A,0),15)/15</f>
        <v>2.6199616122840687E-2</v>
      </c>
      <c r="BR273">
        <f>INDEX('[1]population_%'!$1:$1048576,MATCH(Activités_Home_Ho!$A273,'[1]population_%'!$A:$A,0),9)*INDEX([1]Home_Ho!$1:$1048576,MATCH(Activités_Home_Ho!$C273,[1]Home_Ho!$A:$A,0),15)/15</f>
        <v>2.6199616122840687E-2</v>
      </c>
      <c r="BS273">
        <f>INDEX('[1]population_%'!$1:$1048576,MATCH(Activités_Home_Ho!$A273,'[1]population_%'!$A:$A,0),9)*INDEX([1]Home_Ho!$1:$1048576,MATCH(Activités_Home_Ho!$C273,[1]Home_Ho!$A:$A,0),15)/15</f>
        <v>2.6199616122840687E-2</v>
      </c>
      <c r="BT273">
        <f>INDEX('[1]population_%'!$1:$1048576,MATCH(Activités_Home_Ho!$A273,'[1]population_%'!$A:$A,0),9)*INDEX([1]Home_Ho!$1:$1048576,MATCH(Activités_Home_Ho!$C273,[1]Home_Ho!$A:$A,0),15)/15</f>
        <v>2.6199616122840687E-2</v>
      </c>
      <c r="BU273">
        <f>INDEX('[1]population_%'!$1:$1048576,MATCH(Activités_Home_Ho!$A273,'[1]population_%'!$A:$A,0),9)*INDEX([1]Home_Ho!$1:$1048576,MATCH(Activités_Home_Ho!$C273,[1]Home_Ho!$A:$A,0),15)/15</f>
        <v>2.6199616122840687E-2</v>
      </c>
      <c r="BV273">
        <f>INDEX('[1]population_%'!$1:$1048576,MATCH(Activités_Home_Ho!$A273,'[1]population_%'!$A:$A,0),9)*INDEX([1]Home_Ho!$1:$1048576,MATCH(Activités_Home_Ho!$C273,[1]Home_Ho!$A:$A,0),15)/15</f>
        <v>2.6199616122840687E-2</v>
      </c>
      <c r="BW273">
        <f>INDEX('[1]population_%'!$1:$1048576,MATCH(Activités_Home_Ho!$A273,'[1]population_%'!$A:$A,0),9)*INDEX([1]Home_Ho!$1:$1048576,MATCH(Activités_Home_Ho!$C273,[1]Home_Ho!$A:$A,0),15)/15</f>
        <v>2.6199616122840687E-2</v>
      </c>
      <c r="BX273">
        <f>INDEX('[1]population_%'!$1:$1048576,MATCH(Activités_Home_Ho!$A273,'[1]population_%'!$A:$A,0),9)*INDEX([1]Home_Ho!$1:$1048576,MATCH(Activités_Home_Ho!$C273,[1]Home_Ho!$A:$A,0),15)/15</f>
        <v>2.6199616122840687E-2</v>
      </c>
      <c r="BY273">
        <f>INDEX('[1]population_%'!$1:$1048576,MATCH(Activités_Home_Ho!$A273,'[1]population_%'!$A:$A,0),9)*INDEX([1]Home_Ho!$1:$1048576,MATCH(Activités_Home_Ho!$C273,[1]Home_Ho!$A:$A,0),15)/15</f>
        <v>2.6199616122840687E-2</v>
      </c>
      <c r="BZ273">
        <f>INDEX('[1]population_%'!$1:$1048576,MATCH(Activités_Home_Ho!$A273,'[1]population_%'!$A:$A,0),9)*INDEX([1]Home_Ho!$1:$1048576,MATCH(Activités_Home_Ho!$C273,[1]Home_Ho!$A:$A,0),15)/15</f>
        <v>2.6199616122840687E-2</v>
      </c>
      <c r="CA273">
        <f>INDEX('[1]population_%'!$1:$1048576,MATCH(Activités_Home_Ho!$A273,'[1]population_%'!$A:$A,0),9)*INDEX([1]Home_Ho!$1:$1048576,MATCH(Activités_Home_Ho!$C273,[1]Home_Ho!$A:$A,0),15)/15</f>
        <v>2.6199616122840687E-2</v>
      </c>
    </row>
    <row r="274" spans="1:79" x14ac:dyDescent="0.35">
      <c r="A274" s="1" t="s">
        <v>545</v>
      </c>
      <c r="B274" s="1" t="s">
        <v>546</v>
      </c>
      <c r="C274" t="str">
        <f>INDEX([1]bruxelles_parsed_lat_long!$1:$1048576,MATCH($A274,[1]bruxelles_parsed_lat_long!$E:$E,0),9)</f>
        <v>Evere</v>
      </c>
      <c r="D274">
        <f>INDEX('[1]population_%'!$1:$1048576,MATCH(Activités_Home_Ho!$A274,'[1]population_%'!$A:$A,0),9)*INDEX([1]Home_Ho!$1:$1048576,MATCH(Activités_Home_Ho!$C274,[1]Home_Ho!$A:$A,0),2)/2</f>
        <v>4.9904030710172746E-3</v>
      </c>
      <c r="E274">
        <f>INDEX('[1]population_%'!$1:$1048576,MATCH(Activités_Home_Ho!$A274,'[1]population_%'!$A:$A,0),9)*INDEX([1]Home_Ho!$1:$1048576,MATCH(Activités_Home_Ho!$C274,[1]Home_Ho!$A:$A,0),3)/5</f>
        <v>4.4229046705054377E-2</v>
      </c>
      <c r="F274">
        <f>INDEX('[1]population_%'!$1:$1048576,MATCH(Activités_Home_Ho!$A274,'[1]population_%'!$A:$A,0),9)*INDEX([1]Home_Ho!$1:$1048576,MATCH(Activités_Home_Ho!$C274,[1]Home_Ho!$A:$A,0),3)/5</f>
        <v>4.4229046705054377E-2</v>
      </c>
      <c r="G274">
        <f>INDEX('[1]population_%'!$1:$1048576,MATCH(Activités_Home_Ho!$A274,'[1]population_%'!$A:$A,0),9)*INDEX([1]Home_Ho!$1:$1048576,MATCH(Activités_Home_Ho!$C274,[1]Home_Ho!$A:$A,0),3)/5</f>
        <v>4.4229046705054377E-2</v>
      </c>
      <c r="H274">
        <f>INDEX('[1]population_%'!$1:$1048576,MATCH(Activités_Home_Ho!$A274,'[1]population_%'!$A:$A,0),9)*INDEX([1]Home_Ho!$1:$1048576,MATCH(Activités_Home_Ho!$C274,[1]Home_Ho!$A:$A,0),3)/5</f>
        <v>4.4229046705054377E-2</v>
      </c>
      <c r="I274">
        <f>INDEX('[1]population_%'!$1:$1048576,MATCH(Activités_Home_Ho!$A274,'[1]population_%'!$A:$A,0),9)*INDEX([1]Home_Ho!$1:$1048576,MATCH(Activités_Home_Ho!$C274,[1]Home_Ho!$A:$A,0),3)/5</f>
        <v>4.4229046705054377E-2</v>
      </c>
      <c r="J274">
        <f>INDEX('[1]population_%'!$1:$1048576,MATCH(Activités_Home_Ho!$A274,'[1]population_%'!$A:$A,0),9)*INDEX([1]Home_Ho!$1:$1048576,MATCH(Activités_Home_Ho!$C274,[1]Home_Ho!$A:$A,0),4)/5</f>
        <v>9.2591170825335883E-2</v>
      </c>
      <c r="K274">
        <f>INDEX('[1]population_%'!$1:$1048576,MATCH(Activités_Home_Ho!$A274,'[1]population_%'!$A:$A,0),9)*INDEX([1]Home_Ho!$1:$1048576,MATCH(Activités_Home_Ho!$C274,[1]Home_Ho!$A:$A,0),4)/5</f>
        <v>9.2591170825335883E-2</v>
      </c>
      <c r="L274">
        <f>INDEX('[1]population_%'!$1:$1048576,MATCH(Activités_Home_Ho!$A274,'[1]population_%'!$A:$A,0),9)*INDEX([1]Home_Ho!$1:$1048576,MATCH(Activités_Home_Ho!$C274,[1]Home_Ho!$A:$A,0),4)/5</f>
        <v>9.2591170825335883E-2</v>
      </c>
      <c r="M274">
        <f>INDEX('[1]population_%'!$1:$1048576,MATCH(Activités_Home_Ho!$A274,'[1]population_%'!$A:$A,0),9)*INDEX([1]Home_Ho!$1:$1048576,MATCH(Activités_Home_Ho!$C274,[1]Home_Ho!$A:$A,0),4)/5</f>
        <v>9.2591170825335883E-2</v>
      </c>
      <c r="N274">
        <f>INDEX('[1]population_%'!$1:$1048576,MATCH(Activités_Home_Ho!$A274,'[1]population_%'!$A:$A,0),9)*INDEX([1]Home_Ho!$1:$1048576,MATCH(Activités_Home_Ho!$C274,[1]Home_Ho!$A:$A,0),4)/5</f>
        <v>9.2591170825335883E-2</v>
      </c>
      <c r="O274">
        <f>INDEX('[1]population_%'!$1:$1048576,MATCH(Activités_Home_Ho!$A274,'[1]population_%'!$A:$A,0),9)*INDEX([1]Home_Ho!$1:$1048576,MATCH(Activités_Home_Ho!$C274,[1]Home_Ho!$A:$A,0),5)/5</f>
        <v>0.10848368522072935</v>
      </c>
      <c r="P274">
        <f>INDEX('[1]population_%'!$1:$1048576,MATCH(Activités_Home_Ho!$A274,'[1]population_%'!$A:$A,0),9)*INDEX([1]Home_Ho!$1:$1048576,MATCH(Activités_Home_Ho!$C274,[1]Home_Ho!$A:$A,0),5)/5</f>
        <v>0.10848368522072935</v>
      </c>
      <c r="Q274">
        <f>INDEX('[1]population_%'!$1:$1048576,MATCH(Activités_Home_Ho!$A274,'[1]population_%'!$A:$A,0),9)*INDEX([1]Home_Ho!$1:$1048576,MATCH(Activités_Home_Ho!$C274,[1]Home_Ho!$A:$A,0),5)/5</f>
        <v>0.10848368522072935</v>
      </c>
      <c r="R274">
        <f>INDEX('[1]population_%'!$1:$1048576,MATCH(Activités_Home_Ho!$A274,'[1]population_%'!$A:$A,0),9)*INDEX([1]Home_Ho!$1:$1048576,MATCH(Activités_Home_Ho!$C274,[1]Home_Ho!$A:$A,0),5)/5</f>
        <v>0.10848368522072935</v>
      </c>
      <c r="S274">
        <f>INDEX('[1]population_%'!$1:$1048576,MATCH(Activités_Home_Ho!$A274,'[1]population_%'!$A:$A,0),9)*INDEX([1]Home_Ho!$1:$1048576,MATCH(Activités_Home_Ho!$C274,[1]Home_Ho!$A:$A,0),5)/5</f>
        <v>0.10848368522072935</v>
      </c>
      <c r="T274">
        <f>INDEX('[1]population_%'!$1:$1048576,MATCH(Activités_Home_Ho!$A274,'[1]population_%'!$A:$A,0),9)*INDEX([1]Home_Ho!$1:$1048576,MATCH(Activités_Home_Ho!$C274,[1]Home_Ho!$A:$A,0),6)/5</f>
        <v>0.1189827255278311</v>
      </c>
      <c r="U274">
        <f>INDEX('[1]population_%'!$1:$1048576,MATCH(Activités_Home_Ho!$A274,'[1]population_%'!$A:$A,0),9)*INDEX([1]Home_Ho!$1:$1048576,MATCH(Activités_Home_Ho!$C274,[1]Home_Ho!$A:$A,0),6)/5</f>
        <v>0.1189827255278311</v>
      </c>
      <c r="V274">
        <f>INDEX('[1]population_%'!$1:$1048576,MATCH(Activités_Home_Ho!$A274,'[1]population_%'!$A:$A,0),9)*INDEX([1]Home_Ho!$1:$1048576,MATCH(Activités_Home_Ho!$C274,[1]Home_Ho!$A:$A,0),6)/5</f>
        <v>0.1189827255278311</v>
      </c>
      <c r="W274">
        <f>INDEX('[1]population_%'!$1:$1048576,MATCH(Activités_Home_Ho!$A274,'[1]population_%'!$A:$A,0),9)*INDEX([1]Home_Ho!$1:$1048576,MATCH(Activités_Home_Ho!$C274,[1]Home_Ho!$A:$A,0),6)/5</f>
        <v>0.1189827255278311</v>
      </c>
      <c r="X274">
        <f>INDEX('[1]population_%'!$1:$1048576,MATCH(Activités_Home_Ho!$A274,'[1]population_%'!$A:$A,0),9)*INDEX([1]Home_Ho!$1:$1048576,MATCH(Activités_Home_Ho!$C274,[1]Home_Ho!$A:$A,0),6)/5</f>
        <v>0.1189827255278311</v>
      </c>
      <c r="Y274">
        <f>INDEX('[1]population_%'!$1:$1048576,MATCH(Activités_Home_Ho!$A274,'[1]population_%'!$A:$A,0),9)*INDEX([1]Home_Ho!$1:$1048576,MATCH(Activités_Home_Ho!$C274,[1]Home_Ho!$A:$A,0),7)/5</f>
        <v>0.12602047344849648</v>
      </c>
      <c r="Z274">
        <f>INDEX('[1]population_%'!$1:$1048576,MATCH(Activités_Home_Ho!$A274,'[1]population_%'!$A:$A,0),9)*INDEX([1]Home_Ho!$1:$1048576,MATCH(Activités_Home_Ho!$C274,[1]Home_Ho!$A:$A,0),7)/5</f>
        <v>0.12602047344849648</v>
      </c>
      <c r="AA274">
        <f>INDEX('[1]population_%'!$1:$1048576,MATCH(Activités_Home_Ho!$A274,'[1]population_%'!$A:$A,0),9)*INDEX([1]Home_Ho!$1:$1048576,MATCH(Activités_Home_Ho!$C274,[1]Home_Ho!$A:$A,0),7)/5</f>
        <v>0.12602047344849648</v>
      </c>
      <c r="AB274">
        <f>INDEX('[1]population_%'!$1:$1048576,MATCH(Activités_Home_Ho!$A274,'[1]population_%'!$A:$A,0),9)*INDEX([1]Home_Ho!$1:$1048576,MATCH(Activités_Home_Ho!$C274,[1]Home_Ho!$A:$A,0),7)/5</f>
        <v>0.12602047344849648</v>
      </c>
      <c r="AC274">
        <f>INDEX('[1]population_%'!$1:$1048576,MATCH(Activités_Home_Ho!$A274,'[1]population_%'!$A:$A,0),9)*INDEX([1]Home_Ho!$1:$1048576,MATCH(Activités_Home_Ho!$C274,[1]Home_Ho!$A:$A,0),7)/5</f>
        <v>0.12602047344849648</v>
      </c>
      <c r="AD274">
        <f>INDEX('[1]population_%'!$1:$1048576,MATCH(Activités_Home_Ho!$A274,'[1]population_%'!$A:$A,0),9)*INDEX([1]Home_Ho!$1:$1048576,MATCH(Activités_Home_Ho!$C274,[1]Home_Ho!$A:$A,0),8)/5</f>
        <v>0.13024952015355085</v>
      </c>
      <c r="AE274">
        <f>INDEX('[1]population_%'!$1:$1048576,MATCH(Activités_Home_Ho!$A274,'[1]population_%'!$A:$A,0),9)*INDEX([1]Home_Ho!$1:$1048576,MATCH(Activités_Home_Ho!$C274,[1]Home_Ho!$A:$A,0),8)/5</f>
        <v>0.13024952015355085</v>
      </c>
      <c r="AF274">
        <f>INDEX('[1]population_%'!$1:$1048576,MATCH(Activités_Home_Ho!$A274,'[1]population_%'!$A:$A,0),9)*INDEX([1]Home_Ho!$1:$1048576,MATCH(Activités_Home_Ho!$C274,[1]Home_Ho!$A:$A,0),8)/5</f>
        <v>0.13024952015355085</v>
      </c>
      <c r="AG274">
        <f>INDEX('[1]population_%'!$1:$1048576,MATCH(Activités_Home_Ho!$A274,'[1]population_%'!$A:$A,0),9)*INDEX([1]Home_Ho!$1:$1048576,MATCH(Activités_Home_Ho!$C274,[1]Home_Ho!$A:$A,0),8)/5</f>
        <v>0.13024952015355085</v>
      </c>
      <c r="AH274">
        <f>INDEX('[1]population_%'!$1:$1048576,MATCH(Activités_Home_Ho!$A274,'[1]population_%'!$A:$A,0),9)*INDEX([1]Home_Ho!$1:$1048576,MATCH(Activités_Home_Ho!$C274,[1]Home_Ho!$A:$A,0),8)/5</f>
        <v>0.13024952015355085</v>
      </c>
      <c r="AI274">
        <f>INDEX('[1]population_%'!$1:$1048576,MATCH(Activités_Home_Ho!$A274,'[1]population_%'!$A:$A,0),9)*INDEX([1]Home_Ho!$1:$1048576,MATCH(Activités_Home_Ho!$C274,[1]Home_Ho!$A:$A,0),9)/5</f>
        <v>0.11749200255918105</v>
      </c>
      <c r="AJ274">
        <f>INDEX('[1]population_%'!$1:$1048576,MATCH(Activités_Home_Ho!$A274,'[1]population_%'!$A:$A,0),9)*INDEX([1]Home_Ho!$1:$1048576,MATCH(Activités_Home_Ho!$C274,[1]Home_Ho!$A:$A,0),9)/5</f>
        <v>0.11749200255918105</v>
      </c>
      <c r="AK274">
        <f>INDEX('[1]population_%'!$1:$1048576,MATCH(Activités_Home_Ho!$A274,'[1]population_%'!$A:$A,0),9)*INDEX([1]Home_Ho!$1:$1048576,MATCH(Activités_Home_Ho!$C274,[1]Home_Ho!$A:$A,0),9)/5</f>
        <v>0.11749200255918105</v>
      </c>
      <c r="AL274">
        <f>INDEX('[1]population_%'!$1:$1048576,MATCH(Activités_Home_Ho!$A274,'[1]population_%'!$A:$A,0),9)*INDEX([1]Home_Ho!$1:$1048576,MATCH(Activités_Home_Ho!$C274,[1]Home_Ho!$A:$A,0),9)/5</f>
        <v>0.11749200255918105</v>
      </c>
      <c r="AM274">
        <f>INDEX('[1]population_%'!$1:$1048576,MATCH(Activités_Home_Ho!$A274,'[1]population_%'!$A:$A,0),9)*INDEX([1]Home_Ho!$1:$1048576,MATCH(Activités_Home_Ho!$C274,[1]Home_Ho!$A:$A,0),9)/5</f>
        <v>0.11749200255918105</v>
      </c>
      <c r="AN274">
        <f>INDEX('[1]population_%'!$1:$1048576,MATCH(Activités_Home_Ho!$A274,'[1]population_%'!$A:$A,0),9)*INDEX([1]Home_Ho!$1:$1048576,MATCH(Activités_Home_Ho!$C274,[1]Home_Ho!$A:$A,0),10)/5</f>
        <v>0.11347408829174666</v>
      </c>
      <c r="AO274">
        <f>INDEX('[1]population_%'!$1:$1048576,MATCH(Activités_Home_Ho!$A274,'[1]population_%'!$A:$A,0),9)*INDEX([1]Home_Ho!$1:$1048576,MATCH(Activités_Home_Ho!$C274,[1]Home_Ho!$A:$A,0),10)/5</f>
        <v>0.11347408829174666</v>
      </c>
      <c r="AP274">
        <f>INDEX('[1]population_%'!$1:$1048576,MATCH(Activités_Home_Ho!$A274,'[1]population_%'!$A:$A,0),9)*INDEX([1]Home_Ho!$1:$1048576,MATCH(Activités_Home_Ho!$C274,[1]Home_Ho!$A:$A,0),10)/5</f>
        <v>0.11347408829174666</v>
      </c>
      <c r="AQ274">
        <f>INDEX('[1]population_%'!$1:$1048576,MATCH(Activités_Home_Ho!$A274,'[1]population_%'!$A:$A,0),9)*INDEX([1]Home_Ho!$1:$1048576,MATCH(Activités_Home_Ho!$C274,[1]Home_Ho!$A:$A,0),10)/5</f>
        <v>0.11347408829174666</v>
      </c>
      <c r="AR274">
        <f>INDEX('[1]population_%'!$1:$1048576,MATCH(Activités_Home_Ho!$A274,'[1]population_%'!$A:$A,0),9)*INDEX([1]Home_Ho!$1:$1048576,MATCH(Activités_Home_Ho!$C274,[1]Home_Ho!$A:$A,0),10)/5</f>
        <v>0.11347408829174666</v>
      </c>
      <c r="AS274">
        <f>INDEX('[1]population_%'!$1:$1048576,MATCH(Activités_Home_Ho!$A274,'[1]population_%'!$A:$A,0),9)*INDEX([1]Home_Ho!$1:$1048576,MATCH(Activités_Home_Ho!$C274,[1]Home_Ho!$A:$A,0),11)/5</f>
        <v>0.12237364043506078</v>
      </c>
      <c r="AT274">
        <f>INDEX('[1]population_%'!$1:$1048576,MATCH(Activités_Home_Ho!$A274,'[1]population_%'!$A:$A,0),9)*INDEX([1]Home_Ho!$1:$1048576,MATCH(Activités_Home_Ho!$C274,[1]Home_Ho!$A:$A,0),11)/5</f>
        <v>0.12237364043506078</v>
      </c>
      <c r="AU274">
        <f>INDEX('[1]population_%'!$1:$1048576,MATCH(Activités_Home_Ho!$A274,'[1]population_%'!$A:$A,0),9)*INDEX([1]Home_Ho!$1:$1048576,MATCH(Activités_Home_Ho!$C274,[1]Home_Ho!$A:$A,0),11)/5</f>
        <v>0.12237364043506078</v>
      </c>
      <c r="AV274">
        <f>INDEX('[1]population_%'!$1:$1048576,MATCH(Activités_Home_Ho!$A274,'[1]population_%'!$A:$A,0),9)*INDEX([1]Home_Ho!$1:$1048576,MATCH(Activités_Home_Ho!$C274,[1]Home_Ho!$A:$A,0),11)/5</f>
        <v>0.12237364043506078</v>
      </c>
      <c r="AW274">
        <f>INDEX('[1]population_%'!$1:$1048576,MATCH(Activités_Home_Ho!$A274,'[1]population_%'!$A:$A,0),9)*INDEX([1]Home_Ho!$1:$1048576,MATCH(Activités_Home_Ho!$C274,[1]Home_Ho!$A:$A,0),12)/5</f>
        <v>1.5361484325015995E-2</v>
      </c>
      <c r="AX274">
        <f>INDEX('[1]population_%'!$1:$1048576,MATCH(Activités_Home_Ho!$A274,'[1]population_%'!$A:$A,0),9)*INDEX([1]Home_Ho!$1:$1048576,MATCH(Activités_Home_Ho!$C274,[1]Home_Ho!$A:$A,0),12)/5</f>
        <v>1.5361484325015995E-2</v>
      </c>
      <c r="AY274">
        <f>INDEX('[1]population_%'!$1:$1048576,MATCH(Activités_Home_Ho!$A274,'[1]population_%'!$A:$A,0),9)*INDEX([1]Home_Ho!$1:$1048576,MATCH(Activités_Home_Ho!$C274,[1]Home_Ho!$A:$A,0),12)/5</f>
        <v>1.5361484325015995E-2</v>
      </c>
      <c r="AZ274">
        <f>INDEX('[1]population_%'!$1:$1048576,MATCH(Activités_Home_Ho!$A274,'[1]population_%'!$A:$A,0),9)*INDEX([1]Home_Ho!$1:$1048576,MATCH(Activités_Home_Ho!$C274,[1]Home_Ho!$A:$A,0),12)/5</f>
        <v>1.5361484325015995E-2</v>
      </c>
      <c r="BA274">
        <f>INDEX('[1]population_%'!$1:$1048576,MATCH(Activités_Home_Ho!$A274,'[1]population_%'!$A:$A,0),9)*INDEX([1]Home_Ho!$1:$1048576,MATCH(Activités_Home_Ho!$C274,[1]Home_Ho!$A:$A,0),12)/5</f>
        <v>1.5361484325015995E-2</v>
      </c>
      <c r="BB274">
        <f>INDEX('[1]population_%'!$1:$1048576,MATCH(Activités_Home_Ho!$A274,'[1]population_%'!$A:$A,0),9)*INDEX([1]Home_Ho!$1:$1048576,MATCH(Activités_Home_Ho!$C274,[1]Home_Ho!$A:$A,0),12)/5</f>
        <v>1.5361484325015995E-2</v>
      </c>
      <c r="BC274">
        <f>INDEX('[1]population_%'!$1:$1048576,MATCH(Activités_Home_Ho!$A274,'[1]population_%'!$A:$A,0),9)*INDEX([1]Home_Ho!$1:$1048576,MATCH(Activités_Home_Ho!$C274,[1]Home_Ho!$A:$A,0),13)/5</f>
        <v>6.7370441458733206E-3</v>
      </c>
      <c r="BD274">
        <f>INDEX('[1]population_%'!$1:$1048576,MATCH(Activités_Home_Ho!$A274,'[1]population_%'!$A:$A,0),9)*INDEX([1]Home_Ho!$1:$1048576,MATCH(Activités_Home_Ho!$C274,[1]Home_Ho!$A:$A,0),13)/5</f>
        <v>6.7370441458733206E-3</v>
      </c>
      <c r="BE274">
        <f>INDEX('[1]population_%'!$1:$1048576,MATCH(Activités_Home_Ho!$A274,'[1]population_%'!$A:$A,0),9)*INDEX([1]Home_Ho!$1:$1048576,MATCH(Activités_Home_Ho!$C274,[1]Home_Ho!$A:$A,0),13)/5</f>
        <v>6.7370441458733206E-3</v>
      </c>
      <c r="BF274">
        <f>INDEX('[1]population_%'!$1:$1048576,MATCH(Activités_Home_Ho!$A274,'[1]population_%'!$A:$A,0),9)*INDEX([1]Home_Ho!$1:$1048576,MATCH(Activités_Home_Ho!$C274,[1]Home_Ho!$A:$A,0),13)/5</f>
        <v>6.7370441458733206E-3</v>
      </c>
      <c r="BG274">
        <f>INDEX('[1]population_%'!$1:$1048576,MATCH(Activités_Home_Ho!$A274,'[1]population_%'!$A:$A,0),9)*INDEX([1]Home_Ho!$1:$1048576,MATCH(Activités_Home_Ho!$C274,[1]Home_Ho!$A:$A,0),13)/5</f>
        <v>6.7370441458733206E-3</v>
      </c>
      <c r="BH274">
        <f>INDEX('[1]population_%'!$1:$1048576,MATCH(Activités_Home_Ho!$A274,'[1]population_%'!$A:$A,0),9)*INDEX([1]Home_Ho!$1:$1048576,MATCH(Activités_Home_Ho!$C274,[1]Home_Ho!$A:$A,0),14)/5</f>
        <v>2.9942418426103642E-3</v>
      </c>
      <c r="BI274">
        <f>INDEX('[1]population_%'!$1:$1048576,MATCH(Activités_Home_Ho!$A274,'[1]population_%'!$A:$A,0),9)*INDEX([1]Home_Ho!$1:$1048576,MATCH(Activités_Home_Ho!$C274,[1]Home_Ho!$A:$A,0),14)/5</f>
        <v>2.9942418426103642E-3</v>
      </c>
      <c r="BJ274">
        <f>INDEX('[1]population_%'!$1:$1048576,MATCH(Activités_Home_Ho!$A274,'[1]population_%'!$A:$A,0),9)*INDEX([1]Home_Ho!$1:$1048576,MATCH(Activités_Home_Ho!$C274,[1]Home_Ho!$A:$A,0),14)/5</f>
        <v>2.9942418426103642E-3</v>
      </c>
      <c r="BK274">
        <f>INDEX('[1]population_%'!$1:$1048576,MATCH(Activités_Home_Ho!$A274,'[1]population_%'!$A:$A,0),9)*INDEX([1]Home_Ho!$1:$1048576,MATCH(Activités_Home_Ho!$C274,[1]Home_Ho!$A:$A,0),14)/5</f>
        <v>2.9942418426103642E-3</v>
      </c>
      <c r="BL274">
        <f>INDEX('[1]population_%'!$1:$1048576,MATCH(Activités_Home_Ho!$A274,'[1]population_%'!$A:$A,0),9)*INDEX([1]Home_Ho!$1:$1048576,MATCH(Activités_Home_Ho!$C274,[1]Home_Ho!$A:$A,0),14)/5</f>
        <v>2.9942418426103642E-3</v>
      </c>
      <c r="BM274">
        <f>INDEX('[1]population_%'!$1:$1048576,MATCH(Activités_Home_Ho!$A274,'[1]population_%'!$A:$A,0),9)*INDEX([1]Home_Ho!$1:$1048576,MATCH(Activités_Home_Ho!$C274,[1]Home_Ho!$A:$A,0),15)/15</f>
        <v>1.1644273832373639E-3</v>
      </c>
      <c r="BN274">
        <f>INDEX('[1]population_%'!$1:$1048576,MATCH(Activités_Home_Ho!$A274,'[1]population_%'!$A:$A,0),9)*INDEX([1]Home_Ho!$1:$1048576,MATCH(Activités_Home_Ho!$C274,[1]Home_Ho!$A:$A,0),15)/15</f>
        <v>1.1644273832373639E-3</v>
      </c>
      <c r="BO274">
        <f>INDEX('[1]population_%'!$1:$1048576,MATCH(Activités_Home_Ho!$A274,'[1]population_%'!$A:$A,0),9)*INDEX([1]Home_Ho!$1:$1048576,MATCH(Activités_Home_Ho!$C274,[1]Home_Ho!$A:$A,0),15)/15</f>
        <v>1.1644273832373639E-3</v>
      </c>
      <c r="BP274">
        <f>INDEX('[1]population_%'!$1:$1048576,MATCH(Activités_Home_Ho!$A274,'[1]population_%'!$A:$A,0),9)*INDEX([1]Home_Ho!$1:$1048576,MATCH(Activités_Home_Ho!$C274,[1]Home_Ho!$A:$A,0),15)/15</f>
        <v>1.1644273832373639E-3</v>
      </c>
      <c r="BQ274">
        <f>INDEX('[1]population_%'!$1:$1048576,MATCH(Activités_Home_Ho!$A274,'[1]population_%'!$A:$A,0),9)*INDEX([1]Home_Ho!$1:$1048576,MATCH(Activités_Home_Ho!$C274,[1]Home_Ho!$A:$A,0),15)/15</f>
        <v>1.1644273832373639E-3</v>
      </c>
      <c r="BR274">
        <f>INDEX('[1]population_%'!$1:$1048576,MATCH(Activités_Home_Ho!$A274,'[1]population_%'!$A:$A,0),9)*INDEX([1]Home_Ho!$1:$1048576,MATCH(Activités_Home_Ho!$C274,[1]Home_Ho!$A:$A,0),15)/15</f>
        <v>1.1644273832373639E-3</v>
      </c>
      <c r="BS274">
        <f>INDEX('[1]population_%'!$1:$1048576,MATCH(Activités_Home_Ho!$A274,'[1]population_%'!$A:$A,0),9)*INDEX([1]Home_Ho!$1:$1048576,MATCH(Activités_Home_Ho!$C274,[1]Home_Ho!$A:$A,0),15)/15</f>
        <v>1.1644273832373639E-3</v>
      </c>
      <c r="BT274">
        <f>INDEX('[1]population_%'!$1:$1048576,MATCH(Activités_Home_Ho!$A274,'[1]population_%'!$A:$A,0),9)*INDEX([1]Home_Ho!$1:$1048576,MATCH(Activités_Home_Ho!$C274,[1]Home_Ho!$A:$A,0),15)/15</f>
        <v>1.1644273832373639E-3</v>
      </c>
      <c r="BU274">
        <f>INDEX('[1]population_%'!$1:$1048576,MATCH(Activités_Home_Ho!$A274,'[1]population_%'!$A:$A,0),9)*INDEX([1]Home_Ho!$1:$1048576,MATCH(Activités_Home_Ho!$C274,[1]Home_Ho!$A:$A,0),15)/15</f>
        <v>1.1644273832373639E-3</v>
      </c>
      <c r="BV274">
        <f>INDEX('[1]population_%'!$1:$1048576,MATCH(Activités_Home_Ho!$A274,'[1]population_%'!$A:$A,0),9)*INDEX([1]Home_Ho!$1:$1048576,MATCH(Activités_Home_Ho!$C274,[1]Home_Ho!$A:$A,0),15)/15</f>
        <v>1.1644273832373639E-3</v>
      </c>
      <c r="BW274">
        <f>INDEX('[1]population_%'!$1:$1048576,MATCH(Activités_Home_Ho!$A274,'[1]population_%'!$A:$A,0),9)*INDEX([1]Home_Ho!$1:$1048576,MATCH(Activités_Home_Ho!$C274,[1]Home_Ho!$A:$A,0),15)/15</f>
        <v>1.1644273832373639E-3</v>
      </c>
      <c r="BX274">
        <f>INDEX('[1]population_%'!$1:$1048576,MATCH(Activités_Home_Ho!$A274,'[1]population_%'!$A:$A,0),9)*INDEX([1]Home_Ho!$1:$1048576,MATCH(Activités_Home_Ho!$C274,[1]Home_Ho!$A:$A,0),15)/15</f>
        <v>1.1644273832373639E-3</v>
      </c>
      <c r="BY274">
        <f>INDEX('[1]population_%'!$1:$1048576,MATCH(Activités_Home_Ho!$A274,'[1]population_%'!$A:$A,0),9)*INDEX([1]Home_Ho!$1:$1048576,MATCH(Activités_Home_Ho!$C274,[1]Home_Ho!$A:$A,0),15)/15</f>
        <v>1.1644273832373639E-3</v>
      </c>
      <c r="BZ274">
        <f>INDEX('[1]population_%'!$1:$1048576,MATCH(Activités_Home_Ho!$A274,'[1]population_%'!$A:$A,0),9)*INDEX([1]Home_Ho!$1:$1048576,MATCH(Activités_Home_Ho!$C274,[1]Home_Ho!$A:$A,0),15)/15</f>
        <v>1.1644273832373639E-3</v>
      </c>
      <c r="CA274">
        <f>INDEX('[1]population_%'!$1:$1048576,MATCH(Activités_Home_Ho!$A274,'[1]population_%'!$A:$A,0),9)*INDEX([1]Home_Ho!$1:$1048576,MATCH(Activités_Home_Ho!$C274,[1]Home_Ho!$A:$A,0),15)/15</f>
        <v>1.1644273832373639E-3</v>
      </c>
    </row>
    <row r="275" spans="1:79" x14ac:dyDescent="0.35">
      <c r="A275" s="1" t="s">
        <v>547</v>
      </c>
      <c r="B275" s="1" t="s">
        <v>548</v>
      </c>
      <c r="C275" t="str">
        <f>INDEX([1]bruxelles_parsed_lat_long!$1:$1048576,MATCH($A275,[1]bruxelles_parsed_lat_long!$E:$E,0),9)</f>
        <v>Evere</v>
      </c>
      <c r="D275">
        <f>INDEX('[1]population_%'!$1:$1048576,MATCH(Activités_Home_Ho!$A275,'[1]population_%'!$A:$A,0),9)*INDEX([1]Home_Ho!$1:$1048576,MATCH(Activités_Home_Ho!$C275,[1]Home_Ho!$A:$A,0),2)/2</f>
        <v>1.675349602412942E-2</v>
      </c>
      <c r="E275">
        <f>INDEX('[1]population_%'!$1:$1048576,MATCH(Activités_Home_Ho!$A275,'[1]population_%'!$A:$A,0),9)*INDEX([1]Home_Ho!$1:$1048576,MATCH(Activités_Home_Ho!$C275,[1]Home_Ho!$A:$A,0),3)/5</f>
        <v>0.14848322822411114</v>
      </c>
      <c r="F275">
        <f>INDEX('[1]population_%'!$1:$1048576,MATCH(Activités_Home_Ho!$A275,'[1]population_%'!$A:$A,0),9)*INDEX([1]Home_Ho!$1:$1048576,MATCH(Activités_Home_Ho!$C275,[1]Home_Ho!$A:$A,0),3)/5</f>
        <v>0.14848322822411114</v>
      </c>
      <c r="G275">
        <f>INDEX('[1]population_%'!$1:$1048576,MATCH(Activités_Home_Ho!$A275,'[1]population_%'!$A:$A,0),9)*INDEX([1]Home_Ho!$1:$1048576,MATCH(Activités_Home_Ho!$C275,[1]Home_Ho!$A:$A,0),3)/5</f>
        <v>0.14848322822411114</v>
      </c>
      <c r="H275">
        <f>INDEX('[1]population_%'!$1:$1048576,MATCH(Activités_Home_Ho!$A275,'[1]population_%'!$A:$A,0),9)*INDEX([1]Home_Ho!$1:$1048576,MATCH(Activités_Home_Ho!$C275,[1]Home_Ho!$A:$A,0),3)/5</f>
        <v>0.14848322822411114</v>
      </c>
      <c r="I275">
        <f>INDEX('[1]population_%'!$1:$1048576,MATCH(Activités_Home_Ho!$A275,'[1]population_%'!$A:$A,0),9)*INDEX([1]Home_Ho!$1:$1048576,MATCH(Activités_Home_Ho!$C275,[1]Home_Ho!$A:$A,0),3)/5</f>
        <v>0.14848322822411114</v>
      </c>
      <c r="J275">
        <f>INDEX('[1]population_%'!$1:$1048576,MATCH(Activités_Home_Ho!$A275,'[1]population_%'!$A:$A,0),9)*INDEX([1]Home_Ho!$1:$1048576,MATCH(Activités_Home_Ho!$C275,[1]Home_Ho!$A:$A,0),4)/5</f>
        <v>0.31084178777077043</v>
      </c>
      <c r="K275">
        <f>INDEX('[1]population_%'!$1:$1048576,MATCH(Activités_Home_Ho!$A275,'[1]population_%'!$A:$A,0),9)*INDEX([1]Home_Ho!$1:$1048576,MATCH(Activités_Home_Ho!$C275,[1]Home_Ho!$A:$A,0),4)/5</f>
        <v>0.31084178777077043</v>
      </c>
      <c r="L275">
        <f>INDEX('[1]population_%'!$1:$1048576,MATCH(Activités_Home_Ho!$A275,'[1]population_%'!$A:$A,0),9)*INDEX([1]Home_Ho!$1:$1048576,MATCH(Activités_Home_Ho!$C275,[1]Home_Ho!$A:$A,0),4)/5</f>
        <v>0.31084178777077043</v>
      </c>
      <c r="M275">
        <f>INDEX('[1]population_%'!$1:$1048576,MATCH(Activités_Home_Ho!$A275,'[1]population_%'!$A:$A,0),9)*INDEX([1]Home_Ho!$1:$1048576,MATCH(Activités_Home_Ho!$C275,[1]Home_Ho!$A:$A,0),4)/5</f>
        <v>0.31084178777077043</v>
      </c>
      <c r="N275">
        <f>INDEX('[1]population_%'!$1:$1048576,MATCH(Activités_Home_Ho!$A275,'[1]population_%'!$A:$A,0),9)*INDEX([1]Home_Ho!$1:$1048576,MATCH(Activités_Home_Ho!$C275,[1]Home_Ho!$A:$A,0),4)/5</f>
        <v>0.31084178777077043</v>
      </c>
      <c r="O275">
        <f>INDEX('[1]population_%'!$1:$1048576,MATCH(Activités_Home_Ho!$A275,'[1]population_%'!$A:$A,0),9)*INDEX([1]Home_Ho!$1:$1048576,MATCH(Activités_Home_Ho!$C275,[1]Home_Ho!$A:$A,0),5)/5</f>
        <v>0.36419522895530571</v>
      </c>
      <c r="P275">
        <f>INDEX('[1]population_%'!$1:$1048576,MATCH(Activités_Home_Ho!$A275,'[1]population_%'!$A:$A,0),9)*INDEX([1]Home_Ho!$1:$1048576,MATCH(Activités_Home_Ho!$C275,[1]Home_Ho!$A:$A,0),5)/5</f>
        <v>0.36419522895530571</v>
      </c>
      <c r="Q275">
        <f>INDEX('[1]population_%'!$1:$1048576,MATCH(Activités_Home_Ho!$A275,'[1]population_%'!$A:$A,0),9)*INDEX([1]Home_Ho!$1:$1048576,MATCH(Activités_Home_Ho!$C275,[1]Home_Ho!$A:$A,0),5)/5</f>
        <v>0.36419522895530571</v>
      </c>
      <c r="R275">
        <f>INDEX('[1]population_%'!$1:$1048576,MATCH(Activités_Home_Ho!$A275,'[1]population_%'!$A:$A,0),9)*INDEX([1]Home_Ho!$1:$1048576,MATCH(Activités_Home_Ho!$C275,[1]Home_Ho!$A:$A,0),5)/5</f>
        <v>0.36419522895530571</v>
      </c>
      <c r="S275">
        <f>INDEX('[1]population_%'!$1:$1048576,MATCH(Activités_Home_Ho!$A275,'[1]population_%'!$A:$A,0),9)*INDEX([1]Home_Ho!$1:$1048576,MATCH(Activités_Home_Ho!$C275,[1]Home_Ho!$A:$A,0),5)/5</f>
        <v>0.36419522895530571</v>
      </c>
      <c r="T275">
        <f>INDEX('[1]population_%'!$1:$1048576,MATCH(Activités_Home_Ho!$A275,'[1]population_%'!$A:$A,0),9)*INDEX([1]Home_Ho!$1:$1048576,MATCH(Activités_Home_Ho!$C275,[1]Home_Ho!$A:$A,0),6)/5</f>
        <v>0.39944200712914724</v>
      </c>
      <c r="U275">
        <f>INDEX('[1]population_%'!$1:$1048576,MATCH(Activités_Home_Ho!$A275,'[1]population_%'!$A:$A,0),9)*INDEX([1]Home_Ho!$1:$1048576,MATCH(Activités_Home_Ho!$C275,[1]Home_Ho!$A:$A,0),6)/5</f>
        <v>0.39944200712914724</v>
      </c>
      <c r="V275">
        <f>INDEX('[1]population_%'!$1:$1048576,MATCH(Activités_Home_Ho!$A275,'[1]population_%'!$A:$A,0),9)*INDEX([1]Home_Ho!$1:$1048576,MATCH(Activités_Home_Ho!$C275,[1]Home_Ho!$A:$A,0),6)/5</f>
        <v>0.39944200712914724</v>
      </c>
      <c r="W275">
        <f>INDEX('[1]population_%'!$1:$1048576,MATCH(Activités_Home_Ho!$A275,'[1]population_%'!$A:$A,0),9)*INDEX([1]Home_Ho!$1:$1048576,MATCH(Activités_Home_Ho!$C275,[1]Home_Ho!$A:$A,0),6)/5</f>
        <v>0.39944200712914724</v>
      </c>
      <c r="X275">
        <f>INDEX('[1]population_%'!$1:$1048576,MATCH(Activités_Home_Ho!$A275,'[1]population_%'!$A:$A,0),9)*INDEX([1]Home_Ho!$1:$1048576,MATCH(Activités_Home_Ho!$C275,[1]Home_Ho!$A:$A,0),6)/5</f>
        <v>0.39944200712914724</v>
      </c>
      <c r="Y275">
        <f>INDEX('[1]population_%'!$1:$1048576,MATCH(Activités_Home_Ho!$A275,'[1]population_%'!$A:$A,0),9)*INDEX([1]Home_Ho!$1:$1048576,MATCH(Activités_Home_Ho!$C275,[1]Home_Ho!$A:$A,0),7)/5</f>
        <v>0.42306873229138098</v>
      </c>
      <c r="Z275">
        <f>INDEX('[1]population_%'!$1:$1048576,MATCH(Activités_Home_Ho!$A275,'[1]population_%'!$A:$A,0),9)*INDEX([1]Home_Ho!$1:$1048576,MATCH(Activités_Home_Ho!$C275,[1]Home_Ho!$A:$A,0),7)/5</f>
        <v>0.42306873229138098</v>
      </c>
      <c r="AA275">
        <f>INDEX('[1]population_%'!$1:$1048576,MATCH(Activités_Home_Ho!$A275,'[1]population_%'!$A:$A,0),9)*INDEX([1]Home_Ho!$1:$1048576,MATCH(Activités_Home_Ho!$C275,[1]Home_Ho!$A:$A,0),7)/5</f>
        <v>0.42306873229138098</v>
      </c>
      <c r="AB275">
        <f>INDEX('[1]population_%'!$1:$1048576,MATCH(Activités_Home_Ho!$A275,'[1]population_%'!$A:$A,0),9)*INDEX([1]Home_Ho!$1:$1048576,MATCH(Activités_Home_Ho!$C275,[1]Home_Ho!$A:$A,0),7)/5</f>
        <v>0.42306873229138098</v>
      </c>
      <c r="AC275">
        <f>INDEX('[1]population_%'!$1:$1048576,MATCH(Activités_Home_Ho!$A275,'[1]population_%'!$A:$A,0),9)*INDEX([1]Home_Ho!$1:$1048576,MATCH(Activités_Home_Ho!$C275,[1]Home_Ho!$A:$A,0),7)/5</f>
        <v>0.42306873229138098</v>
      </c>
      <c r="AD275">
        <f>INDEX('[1]population_%'!$1:$1048576,MATCH(Activités_Home_Ho!$A275,'[1]population_%'!$A:$A,0),9)*INDEX([1]Home_Ho!$1:$1048576,MATCH(Activités_Home_Ho!$C275,[1]Home_Ho!$A:$A,0),8)/5</f>
        <v>0.43726624622977789</v>
      </c>
      <c r="AE275">
        <f>INDEX('[1]population_%'!$1:$1048576,MATCH(Activités_Home_Ho!$A275,'[1]population_%'!$A:$A,0),9)*INDEX([1]Home_Ho!$1:$1048576,MATCH(Activités_Home_Ho!$C275,[1]Home_Ho!$A:$A,0),8)/5</f>
        <v>0.43726624622977789</v>
      </c>
      <c r="AF275">
        <f>INDEX('[1]population_%'!$1:$1048576,MATCH(Activités_Home_Ho!$A275,'[1]population_%'!$A:$A,0),9)*INDEX([1]Home_Ho!$1:$1048576,MATCH(Activités_Home_Ho!$C275,[1]Home_Ho!$A:$A,0),8)/5</f>
        <v>0.43726624622977789</v>
      </c>
      <c r="AG275">
        <f>INDEX('[1]population_%'!$1:$1048576,MATCH(Activités_Home_Ho!$A275,'[1]population_%'!$A:$A,0),9)*INDEX([1]Home_Ho!$1:$1048576,MATCH(Activités_Home_Ho!$C275,[1]Home_Ho!$A:$A,0),8)/5</f>
        <v>0.43726624622977789</v>
      </c>
      <c r="AH275">
        <f>INDEX('[1]population_%'!$1:$1048576,MATCH(Activités_Home_Ho!$A275,'[1]population_%'!$A:$A,0),9)*INDEX([1]Home_Ho!$1:$1048576,MATCH(Activités_Home_Ho!$C275,[1]Home_Ho!$A:$A,0),8)/5</f>
        <v>0.43726624622977789</v>
      </c>
      <c r="AI275">
        <f>INDEX('[1]population_%'!$1:$1048576,MATCH(Activités_Home_Ho!$A275,'[1]population_%'!$A:$A,0),9)*INDEX([1]Home_Ho!$1:$1048576,MATCH(Activités_Home_Ho!$C275,[1]Home_Ho!$A:$A,0),9)/5</f>
        <v>0.39443743716296498</v>
      </c>
      <c r="AJ275">
        <f>INDEX('[1]population_%'!$1:$1048576,MATCH(Activités_Home_Ho!$A275,'[1]population_%'!$A:$A,0),9)*INDEX([1]Home_Ho!$1:$1048576,MATCH(Activités_Home_Ho!$C275,[1]Home_Ho!$A:$A,0),9)/5</f>
        <v>0.39443743716296498</v>
      </c>
      <c r="AK275">
        <f>INDEX('[1]population_%'!$1:$1048576,MATCH(Activités_Home_Ho!$A275,'[1]population_%'!$A:$A,0),9)*INDEX([1]Home_Ho!$1:$1048576,MATCH(Activités_Home_Ho!$C275,[1]Home_Ho!$A:$A,0),9)/5</f>
        <v>0.39443743716296498</v>
      </c>
      <c r="AL275">
        <f>INDEX('[1]population_%'!$1:$1048576,MATCH(Activités_Home_Ho!$A275,'[1]population_%'!$A:$A,0),9)*INDEX([1]Home_Ho!$1:$1048576,MATCH(Activités_Home_Ho!$C275,[1]Home_Ho!$A:$A,0),9)/5</f>
        <v>0.39443743716296498</v>
      </c>
      <c r="AM275">
        <f>INDEX('[1]population_%'!$1:$1048576,MATCH(Activités_Home_Ho!$A275,'[1]population_%'!$A:$A,0),9)*INDEX([1]Home_Ho!$1:$1048576,MATCH(Activités_Home_Ho!$C275,[1]Home_Ho!$A:$A,0),9)/5</f>
        <v>0.39443743716296498</v>
      </c>
      <c r="AN275">
        <f>INDEX('[1]population_%'!$1:$1048576,MATCH(Activités_Home_Ho!$A275,'[1]population_%'!$A:$A,0),9)*INDEX([1]Home_Ho!$1:$1048576,MATCH(Activités_Home_Ho!$C275,[1]Home_Ho!$A:$A,0),10)/5</f>
        <v>0.38094872497943516</v>
      </c>
      <c r="AO275">
        <f>INDEX('[1]population_%'!$1:$1048576,MATCH(Activités_Home_Ho!$A275,'[1]population_%'!$A:$A,0),9)*INDEX([1]Home_Ho!$1:$1048576,MATCH(Activités_Home_Ho!$C275,[1]Home_Ho!$A:$A,0),10)/5</f>
        <v>0.38094872497943516</v>
      </c>
      <c r="AP275">
        <f>INDEX('[1]population_%'!$1:$1048576,MATCH(Activités_Home_Ho!$A275,'[1]population_%'!$A:$A,0),9)*INDEX([1]Home_Ho!$1:$1048576,MATCH(Activités_Home_Ho!$C275,[1]Home_Ho!$A:$A,0),10)/5</f>
        <v>0.38094872497943516</v>
      </c>
      <c r="AQ275">
        <f>INDEX('[1]population_%'!$1:$1048576,MATCH(Activités_Home_Ho!$A275,'[1]population_%'!$A:$A,0),9)*INDEX([1]Home_Ho!$1:$1048576,MATCH(Activités_Home_Ho!$C275,[1]Home_Ho!$A:$A,0),10)/5</f>
        <v>0.38094872497943516</v>
      </c>
      <c r="AR275">
        <f>INDEX('[1]population_%'!$1:$1048576,MATCH(Activités_Home_Ho!$A275,'[1]population_%'!$A:$A,0),9)*INDEX([1]Home_Ho!$1:$1048576,MATCH(Activités_Home_Ho!$C275,[1]Home_Ho!$A:$A,0),10)/5</f>
        <v>0.38094872497943516</v>
      </c>
      <c r="AS275">
        <f>INDEX('[1]population_%'!$1:$1048576,MATCH(Activités_Home_Ho!$A275,'[1]population_%'!$A:$A,0),9)*INDEX([1]Home_Ho!$1:$1048576,MATCH(Activités_Home_Ho!$C275,[1]Home_Ho!$A:$A,0),11)/5</f>
        <v>0.41082579288913257</v>
      </c>
      <c r="AT275">
        <f>INDEX('[1]population_%'!$1:$1048576,MATCH(Activités_Home_Ho!$A275,'[1]population_%'!$A:$A,0),9)*INDEX([1]Home_Ho!$1:$1048576,MATCH(Activités_Home_Ho!$C275,[1]Home_Ho!$A:$A,0),11)/5</f>
        <v>0.41082579288913257</v>
      </c>
      <c r="AU275">
        <f>INDEX('[1]population_%'!$1:$1048576,MATCH(Activités_Home_Ho!$A275,'[1]population_%'!$A:$A,0),9)*INDEX([1]Home_Ho!$1:$1048576,MATCH(Activités_Home_Ho!$C275,[1]Home_Ho!$A:$A,0),11)/5</f>
        <v>0.41082579288913257</v>
      </c>
      <c r="AV275">
        <f>INDEX('[1]population_%'!$1:$1048576,MATCH(Activités_Home_Ho!$A275,'[1]population_%'!$A:$A,0),9)*INDEX([1]Home_Ho!$1:$1048576,MATCH(Activités_Home_Ho!$C275,[1]Home_Ho!$A:$A,0),11)/5</f>
        <v>0.41082579288913257</v>
      </c>
      <c r="AW275">
        <f>INDEX('[1]population_%'!$1:$1048576,MATCH(Activités_Home_Ho!$A275,'[1]population_%'!$A:$A,0),9)*INDEX([1]Home_Ho!$1:$1048576,MATCH(Activités_Home_Ho!$C275,[1]Home_Ho!$A:$A,0),12)/5</f>
        <v>5.1570697376839413E-2</v>
      </c>
      <c r="AX275">
        <f>INDEX('[1]population_%'!$1:$1048576,MATCH(Activités_Home_Ho!$A275,'[1]population_%'!$A:$A,0),9)*INDEX([1]Home_Ho!$1:$1048576,MATCH(Activités_Home_Ho!$C275,[1]Home_Ho!$A:$A,0),12)/5</f>
        <v>5.1570697376839413E-2</v>
      </c>
      <c r="AY275">
        <f>INDEX('[1]population_%'!$1:$1048576,MATCH(Activités_Home_Ho!$A275,'[1]population_%'!$A:$A,0),9)*INDEX([1]Home_Ho!$1:$1048576,MATCH(Activités_Home_Ho!$C275,[1]Home_Ho!$A:$A,0),12)/5</f>
        <v>5.1570697376839413E-2</v>
      </c>
      <c r="AZ275">
        <f>INDEX('[1]population_%'!$1:$1048576,MATCH(Activités_Home_Ho!$A275,'[1]population_%'!$A:$A,0),9)*INDEX([1]Home_Ho!$1:$1048576,MATCH(Activités_Home_Ho!$C275,[1]Home_Ho!$A:$A,0),12)/5</f>
        <v>5.1570697376839413E-2</v>
      </c>
      <c r="BA275">
        <f>INDEX('[1]population_%'!$1:$1048576,MATCH(Activités_Home_Ho!$A275,'[1]population_%'!$A:$A,0),9)*INDEX([1]Home_Ho!$1:$1048576,MATCH(Activités_Home_Ho!$C275,[1]Home_Ho!$A:$A,0),12)/5</f>
        <v>5.1570697376839413E-2</v>
      </c>
      <c r="BB275">
        <f>INDEX('[1]population_%'!$1:$1048576,MATCH(Activités_Home_Ho!$A275,'[1]population_%'!$A:$A,0),9)*INDEX([1]Home_Ho!$1:$1048576,MATCH(Activités_Home_Ho!$C275,[1]Home_Ho!$A:$A,0),12)/5</f>
        <v>5.1570697376839413E-2</v>
      </c>
      <c r="BC275">
        <f>INDEX('[1]population_%'!$1:$1048576,MATCH(Activités_Home_Ho!$A275,'[1]population_%'!$A:$A,0),9)*INDEX([1]Home_Ho!$1:$1048576,MATCH(Activités_Home_Ho!$C275,[1]Home_Ho!$A:$A,0),13)/5</f>
        <v>2.2617219632574719E-2</v>
      </c>
      <c r="BD275">
        <f>INDEX('[1]population_%'!$1:$1048576,MATCH(Activités_Home_Ho!$A275,'[1]population_%'!$A:$A,0),9)*INDEX([1]Home_Ho!$1:$1048576,MATCH(Activités_Home_Ho!$C275,[1]Home_Ho!$A:$A,0),13)/5</f>
        <v>2.2617219632574719E-2</v>
      </c>
      <c r="BE275">
        <f>INDEX('[1]population_%'!$1:$1048576,MATCH(Activités_Home_Ho!$A275,'[1]population_%'!$A:$A,0),9)*INDEX([1]Home_Ho!$1:$1048576,MATCH(Activités_Home_Ho!$C275,[1]Home_Ho!$A:$A,0),13)/5</f>
        <v>2.2617219632574719E-2</v>
      </c>
      <c r="BF275">
        <f>INDEX('[1]population_%'!$1:$1048576,MATCH(Activités_Home_Ho!$A275,'[1]population_%'!$A:$A,0),9)*INDEX([1]Home_Ho!$1:$1048576,MATCH(Activités_Home_Ho!$C275,[1]Home_Ho!$A:$A,0),13)/5</f>
        <v>2.2617219632574719E-2</v>
      </c>
      <c r="BG275">
        <f>INDEX('[1]population_%'!$1:$1048576,MATCH(Activités_Home_Ho!$A275,'[1]population_%'!$A:$A,0),9)*INDEX([1]Home_Ho!$1:$1048576,MATCH(Activités_Home_Ho!$C275,[1]Home_Ho!$A:$A,0),13)/5</f>
        <v>2.2617219632574719E-2</v>
      </c>
      <c r="BH275">
        <f>INDEX('[1]population_%'!$1:$1048576,MATCH(Activités_Home_Ho!$A275,'[1]population_%'!$A:$A,0),9)*INDEX([1]Home_Ho!$1:$1048576,MATCH(Activités_Home_Ho!$C275,[1]Home_Ho!$A:$A,0),14)/5</f>
        <v>1.005209761447765E-2</v>
      </c>
      <c r="BI275">
        <f>INDEX('[1]population_%'!$1:$1048576,MATCH(Activités_Home_Ho!$A275,'[1]population_%'!$A:$A,0),9)*INDEX([1]Home_Ho!$1:$1048576,MATCH(Activités_Home_Ho!$C275,[1]Home_Ho!$A:$A,0),14)/5</f>
        <v>1.005209761447765E-2</v>
      </c>
      <c r="BJ275">
        <f>INDEX('[1]population_%'!$1:$1048576,MATCH(Activités_Home_Ho!$A275,'[1]population_%'!$A:$A,0),9)*INDEX([1]Home_Ho!$1:$1048576,MATCH(Activités_Home_Ho!$C275,[1]Home_Ho!$A:$A,0),14)/5</f>
        <v>1.005209761447765E-2</v>
      </c>
      <c r="BK275">
        <f>INDEX('[1]population_%'!$1:$1048576,MATCH(Activités_Home_Ho!$A275,'[1]population_%'!$A:$A,0),9)*INDEX([1]Home_Ho!$1:$1048576,MATCH(Activités_Home_Ho!$C275,[1]Home_Ho!$A:$A,0),14)/5</f>
        <v>1.005209761447765E-2</v>
      </c>
      <c r="BL275">
        <f>INDEX('[1]population_%'!$1:$1048576,MATCH(Activités_Home_Ho!$A275,'[1]population_%'!$A:$A,0),9)*INDEX([1]Home_Ho!$1:$1048576,MATCH(Activités_Home_Ho!$C275,[1]Home_Ho!$A:$A,0),14)/5</f>
        <v>1.005209761447765E-2</v>
      </c>
      <c r="BM275">
        <f>INDEX('[1]population_%'!$1:$1048576,MATCH(Activités_Home_Ho!$A275,'[1]population_%'!$A:$A,0),9)*INDEX([1]Home_Ho!$1:$1048576,MATCH(Activités_Home_Ho!$C275,[1]Home_Ho!$A:$A,0),15)/15</f>
        <v>3.9091490722968645E-3</v>
      </c>
      <c r="BN275">
        <f>INDEX('[1]population_%'!$1:$1048576,MATCH(Activités_Home_Ho!$A275,'[1]population_%'!$A:$A,0),9)*INDEX([1]Home_Ho!$1:$1048576,MATCH(Activités_Home_Ho!$C275,[1]Home_Ho!$A:$A,0),15)/15</f>
        <v>3.9091490722968645E-3</v>
      </c>
      <c r="BO275">
        <f>INDEX('[1]population_%'!$1:$1048576,MATCH(Activités_Home_Ho!$A275,'[1]population_%'!$A:$A,0),9)*INDEX([1]Home_Ho!$1:$1048576,MATCH(Activités_Home_Ho!$C275,[1]Home_Ho!$A:$A,0),15)/15</f>
        <v>3.9091490722968645E-3</v>
      </c>
      <c r="BP275">
        <f>INDEX('[1]population_%'!$1:$1048576,MATCH(Activités_Home_Ho!$A275,'[1]population_%'!$A:$A,0),9)*INDEX([1]Home_Ho!$1:$1048576,MATCH(Activités_Home_Ho!$C275,[1]Home_Ho!$A:$A,0),15)/15</f>
        <v>3.9091490722968645E-3</v>
      </c>
      <c r="BQ275">
        <f>INDEX('[1]population_%'!$1:$1048576,MATCH(Activités_Home_Ho!$A275,'[1]population_%'!$A:$A,0),9)*INDEX([1]Home_Ho!$1:$1048576,MATCH(Activités_Home_Ho!$C275,[1]Home_Ho!$A:$A,0),15)/15</f>
        <v>3.9091490722968645E-3</v>
      </c>
      <c r="BR275">
        <f>INDEX('[1]population_%'!$1:$1048576,MATCH(Activités_Home_Ho!$A275,'[1]population_%'!$A:$A,0),9)*INDEX([1]Home_Ho!$1:$1048576,MATCH(Activités_Home_Ho!$C275,[1]Home_Ho!$A:$A,0),15)/15</f>
        <v>3.9091490722968645E-3</v>
      </c>
      <c r="BS275">
        <f>INDEX('[1]population_%'!$1:$1048576,MATCH(Activités_Home_Ho!$A275,'[1]population_%'!$A:$A,0),9)*INDEX([1]Home_Ho!$1:$1048576,MATCH(Activités_Home_Ho!$C275,[1]Home_Ho!$A:$A,0),15)/15</f>
        <v>3.9091490722968645E-3</v>
      </c>
      <c r="BT275">
        <f>INDEX('[1]population_%'!$1:$1048576,MATCH(Activités_Home_Ho!$A275,'[1]population_%'!$A:$A,0),9)*INDEX([1]Home_Ho!$1:$1048576,MATCH(Activités_Home_Ho!$C275,[1]Home_Ho!$A:$A,0),15)/15</f>
        <v>3.9091490722968645E-3</v>
      </c>
      <c r="BU275">
        <f>INDEX('[1]population_%'!$1:$1048576,MATCH(Activités_Home_Ho!$A275,'[1]population_%'!$A:$A,0),9)*INDEX([1]Home_Ho!$1:$1048576,MATCH(Activités_Home_Ho!$C275,[1]Home_Ho!$A:$A,0),15)/15</f>
        <v>3.9091490722968645E-3</v>
      </c>
      <c r="BV275">
        <f>INDEX('[1]population_%'!$1:$1048576,MATCH(Activités_Home_Ho!$A275,'[1]population_%'!$A:$A,0),9)*INDEX([1]Home_Ho!$1:$1048576,MATCH(Activités_Home_Ho!$C275,[1]Home_Ho!$A:$A,0),15)/15</f>
        <v>3.9091490722968645E-3</v>
      </c>
      <c r="BW275">
        <f>INDEX('[1]population_%'!$1:$1048576,MATCH(Activités_Home_Ho!$A275,'[1]population_%'!$A:$A,0),9)*INDEX([1]Home_Ho!$1:$1048576,MATCH(Activités_Home_Ho!$C275,[1]Home_Ho!$A:$A,0),15)/15</f>
        <v>3.9091490722968645E-3</v>
      </c>
      <c r="BX275">
        <f>INDEX('[1]population_%'!$1:$1048576,MATCH(Activités_Home_Ho!$A275,'[1]population_%'!$A:$A,0),9)*INDEX([1]Home_Ho!$1:$1048576,MATCH(Activités_Home_Ho!$C275,[1]Home_Ho!$A:$A,0),15)/15</f>
        <v>3.9091490722968645E-3</v>
      </c>
      <c r="BY275">
        <f>INDEX('[1]population_%'!$1:$1048576,MATCH(Activités_Home_Ho!$A275,'[1]population_%'!$A:$A,0),9)*INDEX([1]Home_Ho!$1:$1048576,MATCH(Activités_Home_Ho!$C275,[1]Home_Ho!$A:$A,0),15)/15</f>
        <v>3.9091490722968645E-3</v>
      </c>
      <c r="BZ275">
        <f>INDEX('[1]population_%'!$1:$1048576,MATCH(Activités_Home_Ho!$A275,'[1]population_%'!$A:$A,0),9)*INDEX([1]Home_Ho!$1:$1048576,MATCH(Activités_Home_Ho!$C275,[1]Home_Ho!$A:$A,0),15)/15</f>
        <v>3.9091490722968645E-3</v>
      </c>
      <c r="CA275">
        <f>INDEX('[1]population_%'!$1:$1048576,MATCH(Activités_Home_Ho!$A275,'[1]population_%'!$A:$A,0),9)*INDEX([1]Home_Ho!$1:$1048576,MATCH(Activités_Home_Ho!$C275,[1]Home_Ho!$A:$A,0),15)/15</f>
        <v>3.9091490722968645E-3</v>
      </c>
    </row>
    <row r="276" spans="1:79" x14ac:dyDescent="0.35">
      <c r="A276" s="1" t="s">
        <v>549</v>
      </c>
      <c r="B276" s="1" t="s">
        <v>550</v>
      </c>
      <c r="C276" t="str">
        <f>INDEX([1]bruxelles_parsed_lat_long!$1:$1048576,MATCH($A276,[1]bruxelles_parsed_lat_long!$E:$E,0),9)</f>
        <v>Evere</v>
      </c>
      <c r="D276">
        <f>INDEX('[1]population_%'!$1:$1048576,MATCH(Activités_Home_Ho!$A276,'[1]population_%'!$A:$A,0),9)*INDEX([1]Home_Ho!$1:$1048576,MATCH(Activités_Home_Ho!$C276,[1]Home_Ho!$A:$A,0),2)/2</f>
        <v>0.16767754318618042</v>
      </c>
      <c r="E276">
        <f>INDEX('[1]population_%'!$1:$1048576,MATCH(Activités_Home_Ho!$A276,'[1]population_%'!$A:$A,0),9)*INDEX([1]Home_Ho!$1:$1048576,MATCH(Activités_Home_Ho!$C276,[1]Home_Ho!$A:$A,0),3)/5</f>
        <v>1.4860959692898272</v>
      </c>
      <c r="F276">
        <f>INDEX('[1]population_%'!$1:$1048576,MATCH(Activités_Home_Ho!$A276,'[1]population_%'!$A:$A,0),9)*INDEX([1]Home_Ho!$1:$1048576,MATCH(Activités_Home_Ho!$C276,[1]Home_Ho!$A:$A,0),3)/5</f>
        <v>1.4860959692898272</v>
      </c>
      <c r="G276">
        <f>INDEX('[1]population_%'!$1:$1048576,MATCH(Activités_Home_Ho!$A276,'[1]population_%'!$A:$A,0),9)*INDEX([1]Home_Ho!$1:$1048576,MATCH(Activités_Home_Ho!$C276,[1]Home_Ho!$A:$A,0),3)/5</f>
        <v>1.4860959692898272</v>
      </c>
      <c r="H276">
        <f>INDEX('[1]population_%'!$1:$1048576,MATCH(Activités_Home_Ho!$A276,'[1]population_%'!$A:$A,0),9)*INDEX([1]Home_Ho!$1:$1048576,MATCH(Activités_Home_Ho!$C276,[1]Home_Ho!$A:$A,0),3)/5</f>
        <v>1.4860959692898272</v>
      </c>
      <c r="I276">
        <f>INDEX('[1]population_%'!$1:$1048576,MATCH(Activités_Home_Ho!$A276,'[1]population_%'!$A:$A,0),9)*INDEX([1]Home_Ho!$1:$1048576,MATCH(Activités_Home_Ho!$C276,[1]Home_Ho!$A:$A,0),3)/5</f>
        <v>1.4860959692898272</v>
      </c>
      <c r="J276">
        <f>INDEX('[1]population_%'!$1:$1048576,MATCH(Activités_Home_Ho!$A276,'[1]population_%'!$A:$A,0),9)*INDEX([1]Home_Ho!$1:$1048576,MATCH(Activités_Home_Ho!$C276,[1]Home_Ho!$A:$A,0),4)/5</f>
        <v>3.1110633397312859</v>
      </c>
      <c r="K276">
        <f>INDEX('[1]population_%'!$1:$1048576,MATCH(Activités_Home_Ho!$A276,'[1]population_%'!$A:$A,0),9)*INDEX([1]Home_Ho!$1:$1048576,MATCH(Activités_Home_Ho!$C276,[1]Home_Ho!$A:$A,0),4)/5</f>
        <v>3.1110633397312859</v>
      </c>
      <c r="L276">
        <f>INDEX('[1]population_%'!$1:$1048576,MATCH(Activités_Home_Ho!$A276,'[1]population_%'!$A:$A,0),9)*INDEX([1]Home_Ho!$1:$1048576,MATCH(Activités_Home_Ho!$C276,[1]Home_Ho!$A:$A,0),4)/5</f>
        <v>3.1110633397312859</v>
      </c>
      <c r="M276">
        <f>INDEX('[1]population_%'!$1:$1048576,MATCH(Activités_Home_Ho!$A276,'[1]population_%'!$A:$A,0),9)*INDEX([1]Home_Ho!$1:$1048576,MATCH(Activités_Home_Ho!$C276,[1]Home_Ho!$A:$A,0),4)/5</f>
        <v>3.1110633397312859</v>
      </c>
      <c r="N276">
        <f>INDEX('[1]population_%'!$1:$1048576,MATCH(Activités_Home_Ho!$A276,'[1]population_%'!$A:$A,0),9)*INDEX([1]Home_Ho!$1:$1048576,MATCH(Activités_Home_Ho!$C276,[1]Home_Ho!$A:$A,0),4)/5</f>
        <v>3.1110633397312859</v>
      </c>
      <c r="O276">
        <f>INDEX('[1]population_%'!$1:$1048576,MATCH(Activités_Home_Ho!$A276,'[1]population_%'!$A:$A,0),9)*INDEX([1]Home_Ho!$1:$1048576,MATCH(Activités_Home_Ho!$C276,[1]Home_Ho!$A:$A,0),5)/5</f>
        <v>3.6450518234165066</v>
      </c>
      <c r="P276">
        <f>INDEX('[1]population_%'!$1:$1048576,MATCH(Activités_Home_Ho!$A276,'[1]population_%'!$A:$A,0),9)*INDEX([1]Home_Ho!$1:$1048576,MATCH(Activités_Home_Ho!$C276,[1]Home_Ho!$A:$A,0),5)/5</f>
        <v>3.6450518234165066</v>
      </c>
      <c r="Q276">
        <f>INDEX('[1]population_%'!$1:$1048576,MATCH(Activités_Home_Ho!$A276,'[1]population_%'!$A:$A,0),9)*INDEX([1]Home_Ho!$1:$1048576,MATCH(Activités_Home_Ho!$C276,[1]Home_Ho!$A:$A,0),5)/5</f>
        <v>3.6450518234165066</v>
      </c>
      <c r="R276">
        <f>INDEX('[1]population_%'!$1:$1048576,MATCH(Activités_Home_Ho!$A276,'[1]population_%'!$A:$A,0),9)*INDEX([1]Home_Ho!$1:$1048576,MATCH(Activités_Home_Ho!$C276,[1]Home_Ho!$A:$A,0),5)/5</f>
        <v>3.6450518234165066</v>
      </c>
      <c r="S276">
        <f>INDEX('[1]population_%'!$1:$1048576,MATCH(Activités_Home_Ho!$A276,'[1]population_%'!$A:$A,0),9)*INDEX([1]Home_Ho!$1:$1048576,MATCH(Activités_Home_Ho!$C276,[1]Home_Ho!$A:$A,0),5)/5</f>
        <v>3.6450518234165066</v>
      </c>
      <c r="T276">
        <f>INDEX('[1]population_%'!$1:$1048576,MATCH(Activités_Home_Ho!$A276,'[1]population_%'!$A:$A,0),9)*INDEX([1]Home_Ho!$1:$1048576,MATCH(Activités_Home_Ho!$C276,[1]Home_Ho!$A:$A,0),6)/5</f>
        <v>3.9978195777351244</v>
      </c>
      <c r="U276">
        <f>INDEX('[1]population_%'!$1:$1048576,MATCH(Activités_Home_Ho!$A276,'[1]population_%'!$A:$A,0),9)*INDEX([1]Home_Ho!$1:$1048576,MATCH(Activités_Home_Ho!$C276,[1]Home_Ho!$A:$A,0),6)/5</f>
        <v>3.9978195777351244</v>
      </c>
      <c r="V276">
        <f>INDEX('[1]population_%'!$1:$1048576,MATCH(Activités_Home_Ho!$A276,'[1]population_%'!$A:$A,0),9)*INDEX([1]Home_Ho!$1:$1048576,MATCH(Activités_Home_Ho!$C276,[1]Home_Ho!$A:$A,0),6)/5</f>
        <v>3.9978195777351244</v>
      </c>
      <c r="W276">
        <f>INDEX('[1]population_%'!$1:$1048576,MATCH(Activités_Home_Ho!$A276,'[1]population_%'!$A:$A,0),9)*INDEX([1]Home_Ho!$1:$1048576,MATCH(Activités_Home_Ho!$C276,[1]Home_Ho!$A:$A,0),6)/5</f>
        <v>3.9978195777351244</v>
      </c>
      <c r="X276">
        <f>INDEX('[1]population_%'!$1:$1048576,MATCH(Activités_Home_Ho!$A276,'[1]population_%'!$A:$A,0),9)*INDEX([1]Home_Ho!$1:$1048576,MATCH(Activités_Home_Ho!$C276,[1]Home_Ho!$A:$A,0),6)/5</f>
        <v>3.9978195777351244</v>
      </c>
      <c r="Y276">
        <f>INDEX('[1]population_%'!$1:$1048576,MATCH(Activités_Home_Ho!$A276,'[1]population_%'!$A:$A,0),9)*INDEX([1]Home_Ho!$1:$1048576,MATCH(Activités_Home_Ho!$C276,[1]Home_Ho!$A:$A,0),7)/5</f>
        <v>4.2342879078694811</v>
      </c>
      <c r="Z276">
        <f>INDEX('[1]population_%'!$1:$1048576,MATCH(Activités_Home_Ho!$A276,'[1]population_%'!$A:$A,0),9)*INDEX([1]Home_Ho!$1:$1048576,MATCH(Activités_Home_Ho!$C276,[1]Home_Ho!$A:$A,0),7)/5</f>
        <v>4.2342879078694811</v>
      </c>
      <c r="AA276">
        <f>INDEX('[1]population_%'!$1:$1048576,MATCH(Activités_Home_Ho!$A276,'[1]population_%'!$A:$A,0),9)*INDEX([1]Home_Ho!$1:$1048576,MATCH(Activités_Home_Ho!$C276,[1]Home_Ho!$A:$A,0),7)/5</f>
        <v>4.2342879078694811</v>
      </c>
      <c r="AB276">
        <f>INDEX('[1]population_%'!$1:$1048576,MATCH(Activités_Home_Ho!$A276,'[1]population_%'!$A:$A,0),9)*INDEX([1]Home_Ho!$1:$1048576,MATCH(Activités_Home_Ho!$C276,[1]Home_Ho!$A:$A,0),7)/5</f>
        <v>4.2342879078694811</v>
      </c>
      <c r="AC276">
        <f>INDEX('[1]population_%'!$1:$1048576,MATCH(Activités_Home_Ho!$A276,'[1]population_%'!$A:$A,0),9)*INDEX([1]Home_Ho!$1:$1048576,MATCH(Activités_Home_Ho!$C276,[1]Home_Ho!$A:$A,0),7)/5</f>
        <v>4.2342879078694811</v>
      </c>
      <c r="AD276">
        <f>INDEX('[1]population_%'!$1:$1048576,MATCH(Activités_Home_Ho!$A276,'[1]population_%'!$A:$A,0),9)*INDEX([1]Home_Ho!$1:$1048576,MATCH(Activités_Home_Ho!$C276,[1]Home_Ho!$A:$A,0),8)/5</f>
        <v>4.3763838771593084</v>
      </c>
      <c r="AE276">
        <f>INDEX('[1]population_%'!$1:$1048576,MATCH(Activités_Home_Ho!$A276,'[1]population_%'!$A:$A,0),9)*INDEX([1]Home_Ho!$1:$1048576,MATCH(Activités_Home_Ho!$C276,[1]Home_Ho!$A:$A,0),8)/5</f>
        <v>4.3763838771593084</v>
      </c>
      <c r="AF276">
        <f>INDEX('[1]population_%'!$1:$1048576,MATCH(Activités_Home_Ho!$A276,'[1]population_%'!$A:$A,0),9)*INDEX([1]Home_Ho!$1:$1048576,MATCH(Activités_Home_Ho!$C276,[1]Home_Ho!$A:$A,0),8)/5</f>
        <v>4.3763838771593084</v>
      </c>
      <c r="AG276">
        <f>INDEX('[1]population_%'!$1:$1048576,MATCH(Activités_Home_Ho!$A276,'[1]population_%'!$A:$A,0),9)*INDEX([1]Home_Ho!$1:$1048576,MATCH(Activités_Home_Ho!$C276,[1]Home_Ho!$A:$A,0),8)/5</f>
        <v>4.3763838771593084</v>
      </c>
      <c r="AH276">
        <f>INDEX('[1]population_%'!$1:$1048576,MATCH(Activités_Home_Ho!$A276,'[1]population_%'!$A:$A,0),9)*INDEX([1]Home_Ho!$1:$1048576,MATCH(Activités_Home_Ho!$C276,[1]Home_Ho!$A:$A,0),8)/5</f>
        <v>4.3763838771593084</v>
      </c>
      <c r="AI276">
        <f>INDEX('[1]population_%'!$1:$1048576,MATCH(Activités_Home_Ho!$A276,'[1]population_%'!$A:$A,0),9)*INDEX([1]Home_Ho!$1:$1048576,MATCH(Activités_Home_Ho!$C276,[1]Home_Ho!$A:$A,0),9)/5</f>
        <v>3.9477312859884832</v>
      </c>
      <c r="AJ276">
        <f>INDEX('[1]population_%'!$1:$1048576,MATCH(Activités_Home_Ho!$A276,'[1]population_%'!$A:$A,0),9)*INDEX([1]Home_Ho!$1:$1048576,MATCH(Activités_Home_Ho!$C276,[1]Home_Ho!$A:$A,0),9)/5</f>
        <v>3.9477312859884832</v>
      </c>
      <c r="AK276">
        <f>INDEX('[1]population_%'!$1:$1048576,MATCH(Activités_Home_Ho!$A276,'[1]population_%'!$A:$A,0),9)*INDEX([1]Home_Ho!$1:$1048576,MATCH(Activités_Home_Ho!$C276,[1]Home_Ho!$A:$A,0),9)/5</f>
        <v>3.9477312859884832</v>
      </c>
      <c r="AL276">
        <f>INDEX('[1]population_%'!$1:$1048576,MATCH(Activités_Home_Ho!$A276,'[1]population_%'!$A:$A,0),9)*INDEX([1]Home_Ho!$1:$1048576,MATCH(Activités_Home_Ho!$C276,[1]Home_Ho!$A:$A,0),9)/5</f>
        <v>3.9477312859884832</v>
      </c>
      <c r="AM276">
        <f>INDEX('[1]population_%'!$1:$1048576,MATCH(Activités_Home_Ho!$A276,'[1]population_%'!$A:$A,0),9)*INDEX([1]Home_Ho!$1:$1048576,MATCH(Activités_Home_Ho!$C276,[1]Home_Ho!$A:$A,0),9)/5</f>
        <v>3.9477312859884832</v>
      </c>
      <c r="AN276">
        <f>INDEX('[1]population_%'!$1:$1048576,MATCH(Activités_Home_Ho!$A276,'[1]population_%'!$A:$A,0),9)*INDEX([1]Home_Ho!$1:$1048576,MATCH(Activités_Home_Ho!$C276,[1]Home_Ho!$A:$A,0),10)/5</f>
        <v>3.8127293666026874</v>
      </c>
      <c r="AO276">
        <f>INDEX('[1]population_%'!$1:$1048576,MATCH(Activités_Home_Ho!$A276,'[1]population_%'!$A:$A,0),9)*INDEX([1]Home_Ho!$1:$1048576,MATCH(Activités_Home_Ho!$C276,[1]Home_Ho!$A:$A,0),10)/5</f>
        <v>3.8127293666026874</v>
      </c>
      <c r="AP276">
        <f>INDEX('[1]population_%'!$1:$1048576,MATCH(Activités_Home_Ho!$A276,'[1]population_%'!$A:$A,0),9)*INDEX([1]Home_Ho!$1:$1048576,MATCH(Activités_Home_Ho!$C276,[1]Home_Ho!$A:$A,0),10)/5</f>
        <v>3.8127293666026874</v>
      </c>
      <c r="AQ276">
        <f>INDEX('[1]population_%'!$1:$1048576,MATCH(Activités_Home_Ho!$A276,'[1]population_%'!$A:$A,0),9)*INDEX([1]Home_Ho!$1:$1048576,MATCH(Activités_Home_Ho!$C276,[1]Home_Ho!$A:$A,0),10)/5</f>
        <v>3.8127293666026874</v>
      </c>
      <c r="AR276">
        <f>INDEX('[1]population_%'!$1:$1048576,MATCH(Activités_Home_Ho!$A276,'[1]population_%'!$A:$A,0),9)*INDEX([1]Home_Ho!$1:$1048576,MATCH(Activités_Home_Ho!$C276,[1]Home_Ho!$A:$A,0),10)/5</f>
        <v>3.8127293666026874</v>
      </c>
      <c r="AS276">
        <f>INDEX('[1]population_%'!$1:$1048576,MATCH(Activités_Home_Ho!$A276,'[1]population_%'!$A:$A,0),9)*INDEX([1]Home_Ho!$1:$1048576,MATCH(Activités_Home_Ho!$C276,[1]Home_Ho!$A:$A,0),11)/5</f>
        <v>4.1117543186180425</v>
      </c>
      <c r="AT276">
        <f>INDEX('[1]population_%'!$1:$1048576,MATCH(Activités_Home_Ho!$A276,'[1]population_%'!$A:$A,0),9)*INDEX([1]Home_Ho!$1:$1048576,MATCH(Activités_Home_Ho!$C276,[1]Home_Ho!$A:$A,0),11)/5</f>
        <v>4.1117543186180425</v>
      </c>
      <c r="AU276">
        <f>INDEX('[1]population_%'!$1:$1048576,MATCH(Activités_Home_Ho!$A276,'[1]population_%'!$A:$A,0),9)*INDEX([1]Home_Ho!$1:$1048576,MATCH(Activités_Home_Ho!$C276,[1]Home_Ho!$A:$A,0),11)/5</f>
        <v>4.1117543186180425</v>
      </c>
      <c r="AV276">
        <f>INDEX('[1]population_%'!$1:$1048576,MATCH(Activités_Home_Ho!$A276,'[1]population_%'!$A:$A,0),9)*INDEX([1]Home_Ho!$1:$1048576,MATCH(Activités_Home_Ho!$C276,[1]Home_Ho!$A:$A,0),11)/5</f>
        <v>4.1117543186180425</v>
      </c>
      <c r="AW276">
        <f>INDEX('[1]population_%'!$1:$1048576,MATCH(Activités_Home_Ho!$A276,'[1]population_%'!$A:$A,0),9)*INDEX([1]Home_Ho!$1:$1048576,MATCH(Activités_Home_Ho!$C276,[1]Home_Ho!$A:$A,0),12)/5</f>
        <v>0.51614587332053741</v>
      </c>
      <c r="AX276">
        <f>INDEX('[1]population_%'!$1:$1048576,MATCH(Activités_Home_Ho!$A276,'[1]population_%'!$A:$A,0),9)*INDEX([1]Home_Ho!$1:$1048576,MATCH(Activités_Home_Ho!$C276,[1]Home_Ho!$A:$A,0),12)/5</f>
        <v>0.51614587332053741</v>
      </c>
      <c r="AY276">
        <f>INDEX('[1]population_%'!$1:$1048576,MATCH(Activités_Home_Ho!$A276,'[1]population_%'!$A:$A,0),9)*INDEX([1]Home_Ho!$1:$1048576,MATCH(Activités_Home_Ho!$C276,[1]Home_Ho!$A:$A,0),12)/5</f>
        <v>0.51614587332053741</v>
      </c>
      <c r="AZ276">
        <f>INDEX('[1]population_%'!$1:$1048576,MATCH(Activités_Home_Ho!$A276,'[1]population_%'!$A:$A,0),9)*INDEX([1]Home_Ho!$1:$1048576,MATCH(Activités_Home_Ho!$C276,[1]Home_Ho!$A:$A,0),12)/5</f>
        <v>0.51614587332053741</v>
      </c>
      <c r="BA276">
        <f>INDEX('[1]population_%'!$1:$1048576,MATCH(Activités_Home_Ho!$A276,'[1]population_%'!$A:$A,0),9)*INDEX([1]Home_Ho!$1:$1048576,MATCH(Activités_Home_Ho!$C276,[1]Home_Ho!$A:$A,0),12)/5</f>
        <v>0.51614587332053741</v>
      </c>
      <c r="BB276">
        <f>INDEX('[1]population_%'!$1:$1048576,MATCH(Activités_Home_Ho!$A276,'[1]population_%'!$A:$A,0),9)*INDEX([1]Home_Ho!$1:$1048576,MATCH(Activités_Home_Ho!$C276,[1]Home_Ho!$A:$A,0),12)/5</f>
        <v>0.51614587332053741</v>
      </c>
      <c r="BC276">
        <f>INDEX('[1]population_%'!$1:$1048576,MATCH(Activités_Home_Ho!$A276,'[1]population_%'!$A:$A,0),9)*INDEX([1]Home_Ho!$1:$1048576,MATCH(Activités_Home_Ho!$C276,[1]Home_Ho!$A:$A,0),13)/5</f>
        <v>0.2263646833013436</v>
      </c>
      <c r="BD276">
        <f>INDEX('[1]population_%'!$1:$1048576,MATCH(Activités_Home_Ho!$A276,'[1]population_%'!$A:$A,0),9)*INDEX([1]Home_Ho!$1:$1048576,MATCH(Activités_Home_Ho!$C276,[1]Home_Ho!$A:$A,0),13)/5</f>
        <v>0.2263646833013436</v>
      </c>
      <c r="BE276">
        <f>INDEX('[1]population_%'!$1:$1048576,MATCH(Activités_Home_Ho!$A276,'[1]population_%'!$A:$A,0),9)*INDEX([1]Home_Ho!$1:$1048576,MATCH(Activités_Home_Ho!$C276,[1]Home_Ho!$A:$A,0),13)/5</f>
        <v>0.2263646833013436</v>
      </c>
      <c r="BF276">
        <f>INDEX('[1]population_%'!$1:$1048576,MATCH(Activités_Home_Ho!$A276,'[1]population_%'!$A:$A,0),9)*INDEX([1]Home_Ho!$1:$1048576,MATCH(Activités_Home_Ho!$C276,[1]Home_Ho!$A:$A,0),13)/5</f>
        <v>0.2263646833013436</v>
      </c>
      <c r="BG276">
        <f>INDEX('[1]population_%'!$1:$1048576,MATCH(Activités_Home_Ho!$A276,'[1]population_%'!$A:$A,0),9)*INDEX([1]Home_Ho!$1:$1048576,MATCH(Activités_Home_Ho!$C276,[1]Home_Ho!$A:$A,0),13)/5</f>
        <v>0.2263646833013436</v>
      </c>
      <c r="BH276">
        <f>INDEX('[1]population_%'!$1:$1048576,MATCH(Activités_Home_Ho!$A276,'[1]population_%'!$A:$A,0),9)*INDEX([1]Home_Ho!$1:$1048576,MATCH(Activités_Home_Ho!$C276,[1]Home_Ho!$A:$A,0),14)/5</f>
        <v>0.10060652591170824</v>
      </c>
      <c r="BI276">
        <f>INDEX('[1]population_%'!$1:$1048576,MATCH(Activités_Home_Ho!$A276,'[1]population_%'!$A:$A,0),9)*INDEX([1]Home_Ho!$1:$1048576,MATCH(Activités_Home_Ho!$C276,[1]Home_Ho!$A:$A,0),14)/5</f>
        <v>0.10060652591170824</v>
      </c>
      <c r="BJ276">
        <f>INDEX('[1]population_%'!$1:$1048576,MATCH(Activités_Home_Ho!$A276,'[1]population_%'!$A:$A,0),9)*INDEX([1]Home_Ho!$1:$1048576,MATCH(Activités_Home_Ho!$C276,[1]Home_Ho!$A:$A,0),14)/5</f>
        <v>0.10060652591170824</v>
      </c>
      <c r="BK276">
        <f>INDEX('[1]population_%'!$1:$1048576,MATCH(Activités_Home_Ho!$A276,'[1]population_%'!$A:$A,0),9)*INDEX([1]Home_Ho!$1:$1048576,MATCH(Activités_Home_Ho!$C276,[1]Home_Ho!$A:$A,0),14)/5</f>
        <v>0.10060652591170824</v>
      </c>
      <c r="BL276">
        <f>INDEX('[1]population_%'!$1:$1048576,MATCH(Activités_Home_Ho!$A276,'[1]population_%'!$A:$A,0),9)*INDEX([1]Home_Ho!$1:$1048576,MATCH(Activités_Home_Ho!$C276,[1]Home_Ho!$A:$A,0),14)/5</f>
        <v>0.10060652591170824</v>
      </c>
      <c r="BM276">
        <f>INDEX('[1]population_%'!$1:$1048576,MATCH(Activités_Home_Ho!$A276,'[1]population_%'!$A:$A,0),9)*INDEX([1]Home_Ho!$1:$1048576,MATCH(Activités_Home_Ho!$C276,[1]Home_Ho!$A:$A,0),15)/15</f>
        <v>3.9124760076775435E-2</v>
      </c>
      <c r="BN276">
        <f>INDEX('[1]population_%'!$1:$1048576,MATCH(Activités_Home_Ho!$A276,'[1]population_%'!$A:$A,0),9)*INDEX([1]Home_Ho!$1:$1048576,MATCH(Activités_Home_Ho!$C276,[1]Home_Ho!$A:$A,0),15)/15</f>
        <v>3.9124760076775435E-2</v>
      </c>
      <c r="BO276">
        <f>INDEX('[1]population_%'!$1:$1048576,MATCH(Activités_Home_Ho!$A276,'[1]population_%'!$A:$A,0),9)*INDEX([1]Home_Ho!$1:$1048576,MATCH(Activités_Home_Ho!$C276,[1]Home_Ho!$A:$A,0),15)/15</f>
        <v>3.9124760076775435E-2</v>
      </c>
      <c r="BP276">
        <f>INDEX('[1]population_%'!$1:$1048576,MATCH(Activités_Home_Ho!$A276,'[1]population_%'!$A:$A,0),9)*INDEX([1]Home_Ho!$1:$1048576,MATCH(Activités_Home_Ho!$C276,[1]Home_Ho!$A:$A,0),15)/15</f>
        <v>3.9124760076775435E-2</v>
      </c>
      <c r="BQ276">
        <f>INDEX('[1]population_%'!$1:$1048576,MATCH(Activités_Home_Ho!$A276,'[1]population_%'!$A:$A,0),9)*INDEX([1]Home_Ho!$1:$1048576,MATCH(Activités_Home_Ho!$C276,[1]Home_Ho!$A:$A,0),15)/15</f>
        <v>3.9124760076775435E-2</v>
      </c>
      <c r="BR276">
        <f>INDEX('[1]population_%'!$1:$1048576,MATCH(Activités_Home_Ho!$A276,'[1]population_%'!$A:$A,0),9)*INDEX([1]Home_Ho!$1:$1048576,MATCH(Activités_Home_Ho!$C276,[1]Home_Ho!$A:$A,0),15)/15</f>
        <v>3.9124760076775435E-2</v>
      </c>
      <c r="BS276">
        <f>INDEX('[1]population_%'!$1:$1048576,MATCH(Activités_Home_Ho!$A276,'[1]population_%'!$A:$A,0),9)*INDEX([1]Home_Ho!$1:$1048576,MATCH(Activités_Home_Ho!$C276,[1]Home_Ho!$A:$A,0),15)/15</f>
        <v>3.9124760076775435E-2</v>
      </c>
      <c r="BT276">
        <f>INDEX('[1]population_%'!$1:$1048576,MATCH(Activités_Home_Ho!$A276,'[1]population_%'!$A:$A,0),9)*INDEX([1]Home_Ho!$1:$1048576,MATCH(Activités_Home_Ho!$C276,[1]Home_Ho!$A:$A,0),15)/15</f>
        <v>3.9124760076775435E-2</v>
      </c>
      <c r="BU276">
        <f>INDEX('[1]population_%'!$1:$1048576,MATCH(Activités_Home_Ho!$A276,'[1]population_%'!$A:$A,0),9)*INDEX([1]Home_Ho!$1:$1048576,MATCH(Activités_Home_Ho!$C276,[1]Home_Ho!$A:$A,0),15)/15</f>
        <v>3.9124760076775435E-2</v>
      </c>
      <c r="BV276">
        <f>INDEX('[1]population_%'!$1:$1048576,MATCH(Activités_Home_Ho!$A276,'[1]population_%'!$A:$A,0),9)*INDEX([1]Home_Ho!$1:$1048576,MATCH(Activités_Home_Ho!$C276,[1]Home_Ho!$A:$A,0),15)/15</f>
        <v>3.9124760076775435E-2</v>
      </c>
      <c r="BW276">
        <f>INDEX('[1]population_%'!$1:$1048576,MATCH(Activités_Home_Ho!$A276,'[1]population_%'!$A:$A,0),9)*INDEX([1]Home_Ho!$1:$1048576,MATCH(Activités_Home_Ho!$C276,[1]Home_Ho!$A:$A,0),15)/15</f>
        <v>3.9124760076775435E-2</v>
      </c>
      <c r="BX276">
        <f>INDEX('[1]population_%'!$1:$1048576,MATCH(Activités_Home_Ho!$A276,'[1]population_%'!$A:$A,0),9)*INDEX([1]Home_Ho!$1:$1048576,MATCH(Activités_Home_Ho!$C276,[1]Home_Ho!$A:$A,0),15)/15</f>
        <v>3.9124760076775435E-2</v>
      </c>
      <c r="BY276">
        <f>INDEX('[1]population_%'!$1:$1048576,MATCH(Activités_Home_Ho!$A276,'[1]population_%'!$A:$A,0),9)*INDEX([1]Home_Ho!$1:$1048576,MATCH(Activités_Home_Ho!$C276,[1]Home_Ho!$A:$A,0),15)/15</f>
        <v>3.9124760076775435E-2</v>
      </c>
      <c r="BZ276">
        <f>INDEX('[1]population_%'!$1:$1048576,MATCH(Activités_Home_Ho!$A276,'[1]population_%'!$A:$A,0),9)*INDEX([1]Home_Ho!$1:$1048576,MATCH(Activités_Home_Ho!$C276,[1]Home_Ho!$A:$A,0),15)/15</f>
        <v>3.9124760076775435E-2</v>
      </c>
      <c r="CA276">
        <f>INDEX('[1]population_%'!$1:$1048576,MATCH(Activités_Home_Ho!$A276,'[1]population_%'!$A:$A,0),9)*INDEX([1]Home_Ho!$1:$1048576,MATCH(Activités_Home_Ho!$C276,[1]Home_Ho!$A:$A,0),15)/15</f>
        <v>3.9124760076775435E-2</v>
      </c>
    </row>
    <row r="277" spans="1:79" x14ac:dyDescent="0.35">
      <c r="A277" s="1" t="s">
        <v>551</v>
      </c>
      <c r="B277" s="1" t="s">
        <v>552</v>
      </c>
      <c r="C277" t="str">
        <f>INDEX([1]bruxelles_parsed_lat_long!$1:$1048576,MATCH($A277,[1]bruxelles_parsed_lat_long!$E:$E,0),9)</f>
        <v>Evere</v>
      </c>
      <c r="D277">
        <f>INDEX('[1]population_%'!$1:$1048576,MATCH(Activités_Home_Ho!$A277,'[1]population_%'!$A:$A,0),9)*INDEX([1]Home_Ho!$1:$1048576,MATCH(Activités_Home_Ho!$C277,[1]Home_Ho!$A:$A,0),2)/2</f>
        <v>0.11078694817658349</v>
      </c>
      <c r="E277">
        <f>INDEX('[1]population_%'!$1:$1048576,MATCH(Activités_Home_Ho!$A277,'[1]population_%'!$A:$A,0),9)*INDEX([1]Home_Ho!$1:$1048576,MATCH(Activités_Home_Ho!$C277,[1]Home_Ho!$A:$A,0),3)/5</f>
        <v>0.98188483685220729</v>
      </c>
      <c r="F277">
        <f>INDEX('[1]population_%'!$1:$1048576,MATCH(Activités_Home_Ho!$A277,'[1]population_%'!$A:$A,0),9)*INDEX([1]Home_Ho!$1:$1048576,MATCH(Activités_Home_Ho!$C277,[1]Home_Ho!$A:$A,0),3)/5</f>
        <v>0.98188483685220729</v>
      </c>
      <c r="G277">
        <f>INDEX('[1]population_%'!$1:$1048576,MATCH(Activités_Home_Ho!$A277,'[1]population_%'!$A:$A,0),9)*INDEX([1]Home_Ho!$1:$1048576,MATCH(Activités_Home_Ho!$C277,[1]Home_Ho!$A:$A,0),3)/5</f>
        <v>0.98188483685220729</v>
      </c>
      <c r="H277">
        <f>INDEX('[1]population_%'!$1:$1048576,MATCH(Activités_Home_Ho!$A277,'[1]population_%'!$A:$A,0),9)*INDEX([1]Home_Ho!$1:$1048576,MATCH(Activités_Home_Ho!$C277,[1]Home_Ho!$A:$A,0),3)/5</f>
        <v>0.98188483685220729</v>
      </c>
      <c r="I277">
        <f>INDEX('[1]population_%'!$1:$1048576,MATCH(Activités_Home_Ho!$A277,'[1]population_%'!$A:$A,0),9)*INDEX([1]Home_Ho!$1:$1048576,MATCH(Activités_Home_Ho!$C277,[1]Home_Ho!$A:$A,0),3)/5</f>
        <v>0.98188483685220729</v>
      </c>
      <c r="J277">
        <f>INDEX('[1]population_%'!$1:$1048576,MATCH(Activités_Home_Ho!$A277,'[1]population_%'!$A:$A,0),9)*INDEX([1]Home_Ho!$1:$1048576,MATCH(Activités_Home_Ho!$C277,[1]Home_Ho!$A:$A,0),4)/5</f>
        <v>2.0555239923224571</v>
      </c>
      <c r="K277">
        <f>INDEX('[1]population_%'!$1:$1048576,MATCH(Activités_Home_Ho!$A277,'[1]population_%'!$A:$A,0),9)*INDEX([1]Home_Ho!$1:$1048576,MATCH(Activités_Home_Ho!$C277,[1]Home_Ho!$A:$A,0),4)/5</f>
        <v>2.0555239923224571</v>
      </c>
      <c r="L277">
        <f>INDEX('[1]population_%'!$1:$1048576,MATCH(Activités_Home_Ho!$A277,'[1]population_%'!$A:$A,0),9)*INDEX([1]Home_Ho!$1:$1048576,MATCH(Activités_Home_Ho!$C277,[1]Home_Ho!$A:$A,0),4)/5</f>
        <v>2.0555239923224571</v>
      </c>
      <c r="M277">
        <f>INDEX('[1]population_%'!$1:$1048576,MATCH(Activités_Home_Ho!$A277,'[1]population_%'!$A:$A,0),9)*INDEX([1]Home_Ho!$1:$1048576,MATCH(Activités_Home_Ho!$C277,[1]Home_Ho!$A:$A,0),4)/5</f>
        <v>2.0555239923224571</v>
      </c>
      <c r="N277">
        <f>INDEX('[1]population_%'!$1:$1048576,MATCH(Activités_Home_Ho!$A277,'[1]population_%'!$A:$A,0),9)*INDEX([1]Home_Ho!$1:$1048576,MATCH(Activités_Home_Ho!$C277,[1]Home_Ho!$A:$A,0),4)/5</f>
        <v>2.0555239923224571</v>
      </c>
      <c r="O277">
        <f>INDEX('[1]population_%'!$1:$1048576,MATCH(Activités_Home_Ho!$A277,'[1]population_%'!$A:$A,0),9)*INDEX([1]Home_Ho!$1:$1048576,MATCH(Activités_Home_Ho!$C277,[1]Home_Ho!$A:$A,0),5)/5</f>
        <v>2.4083378119001919</v>
      </c>
      <c r="P277">
        <f>INDEX('[1]population_%'!$1:$1048576,MATCH(Activités_Home_Ho!$A277,'[1]population_%'!$A:$A,0),9)*INDEX([1]Home_Ho!$1:$1048576,MATCH(Activités_Home_Ho!$C277,[1]Home_Ho!$A:$A,0),5)/5</f>
        <v>2.4083378119001919</v>
      </c>
      <c r="Q277">
        <f>INDEX('[1]population_%'!$1:$1048576,MATCH(Activités_Home_Ho!$A277,'[1]population_%'!$A:$A,0),9)*INDEX([1]Home_Ho!$1:$1048576,MATCH(Activités_Home_Ho!$C277,[1]Home_Ho!$A:$A,0),5)/5</f>
        <v>2.4083378119001919</v>
      </c>
      <c r="R277">
        <f>INDEX('[1]population_%'!$1:$1048576,MATCH(Activités_Home_Ho!$A277,'[1]population_%'!$A:$A,0),9)*INDEX([1]Home_Ho!$1:$1048576,MATCH(Activités_Home_Ho!$C277,[1]Home_Ho!$A:$A,0),5)/5</f>
        <v>2.4083378119001919</v>
      </c>
      <c r="S277">
        <f>INDEX('[1]population_%'!$1:$1048576,MATCH(Activités_Home_Ho!$A277,'[1]population_%'!$A:$A,0),9)*INDEX([1]Home_Ho!$1:$1048576,MATCH(Activités_Home_Ho!$C277,[1]Home_Ho!$A:$A,0),5)/5</f>
        <v>2.4083378119001919</v>
      </c>
      <c r="T277">
        <f>INDEX('[1]population_%'!$1:$1048576,MATCH(Activités_Home_Ho!$A277,'[1]population_%'!$A:$A,0),9)*INDEX([1]Home_Ho!$1:$1048576,MATCH(Activités_Home_Ho!$C277,[1]Home_Ho!$A:$A,0),6)/5</f>
        <v>2.6414165067178503</v>
      </c>
      <c r="U277">
        <f>INDEX('[1]population_%'!$1:$1048576,MATCH(Activités_Home_Ho!$A277,'[1]population_%'!$A:$A,0),9)*INDEX([1]Home_Ho!$1:$1048576,MATCH(Activités_Home_Ho!$C277,[1]Home_Ho!$A:$A,0),6)/5</f>
        <v>2.6414165067178503</v>
      </c>
      <c r="V277">
        <f>INDEX('[1]population_%'!$1:$1048576,MATCH(Activités_Home_Ho!$A277,'[1]population_%'!$A:$A,0),9)*INDEX([1]Home_Ho!$1:$1048576,MATCH(Activités_Home_Ho!$C277,[1]Home_Ho!$A:$A,0),6)/5</f>
        <v>2.6414165067178503</v>
      </c>
      <c r="W277">
        <f>INDEX('[1]population_%'!$1:$1048576,MATCH(Activités_Home_Ho!$A277,'[1]population_%'!$A:$A,0),9)*INDEX([1]Home_Ho!$1:$1048576,MATCH(Activités_Home_Ho!$C277,[1]Home_Ho!$A:$A,0),6)/5</f>
        <v>2.6414165067178503</v>
      </c>
      <c r="X277">
        <f>INDEX('[1]population_%'!$1:$1048576,MATCH(Activités_Home_Ho!$A277,'[1]population_%'!$A:$A,0),9)*INDEX([1]Home_Ho!$1:$1048576,MATCH(Activités_Home_Ho!$C277,[1]Home_Ho!$A:$A,0),6)/5</f>
        <v>2.6414165067178503</v>
      </c>
      <c r="Y277">
        <f>INDEX('[1]population_%'!$1:$1048576,MATCH(Activités_Home_Ho!$A277,'[1]population_%'!$A:$A,0),9)*INDEX([1]Home_Ho!$1:$1048576,MATCH(Activités_Home_Ho!$C277,[1]Home_Ho!$A:$A,0),7)/5</f>
        <v>2.797654510556622</v>
      </c>
      <c r="Z277">
        <f>INDEX('[1]population_%'!$1:$1048576,MATCH(Activités_Home_Ho!$A277,'[1]population_%'!$A:$A,0),9)*INDEX([1]Home_Ho!$1:$1048576,MATCH(Activités_Home_Ho!$C277,[1]Home_Ho!$A:$A,0),7)/5</f>
        <v>2.797654510556622</v>
      </c>
      <c r="AA277">
        <f>INDEX('[1]population_%'!$1:$1048576,MATCH(Activités_Home_Ho!$A277,'[1]population_%'!$A:$A,0),9)*INDEX([1]Home_Ho!$1:$1048576,MATCH(Activités_Home_Ho!$C277,[1]Home_Ho!$A:$A,0),7)/5</f>
        <v>2.797654510556622</v>
      </c>
      <c r="AB277">
        <f>INDEX('[1]population_%'!$1:$1048576,MATCH(Activités_Home_Ho!$A277,'[1]population_%'!$A:$A,0),9)*INDEX([1]Home_Ho!$1:$1048576,MATCH(Activités_Home_Ho!$C277,[1]Home_Ho!$A:$A,0),7)/5</f>
        <v>2.797654510556622</v>
      </c>
      <c r="AC277">
        <f>INDEX('[1]population_%'!$1:$1048576,MATCH(Activités_Home_Ho!$A277,'[1]population_%'!$A:$A,0),9)*INDEX([1]Home_Ho!$1:$1048576,MATCH(Activités_Home_Ho!$C277,[1]Home_Ho!$A:$A,0),7)/5</f>
        <v>2.797654510556622</v>
      </c>
      <c r="AD277">
        <f>INDEX('[1]population_%'!$1:$1048576,MATCH(Activités_Home_Ho!$A277,'[1]population_%'!$A:$A,0),9)*INDEX([1]Home_Ho!$1:$1048576,MATCH(Activités_Home_Ho!$C277,[1]Home_Ho!$A:$A,0),8)/5</f>
        <v>2.8915393474088291</v>
      </c>
      <c r="AE277">
        <f>INDEX('[1]population_%'!$1:$1048576,MATCH(Activités_Home_Ho!$A277,'[1]population_%'!$A:$A,0),9)*INDEX([1]Home_Ho!$1:$1048576,MATCH(Activités_Home_Ho!$C277,[1]Home_Ho!$A:$A,0),8)/5</f>
        <v>2.8915393474088291</v>
      </c>
      <c r="AF277">
        <f>INDEX('[1]population_%'!$1:$1048576,MATCH(Activités_Home_Ho!$A277,'[1]population_%'!$A:$A,0),9)*INDEX([1]Home_Ho!$1:$1048576,MATCH(Activités_Home_Ho!$C277,[1]Home_Ho!$A:$A,0),8)/5</f>
        <v>2.8915393474088291</v>
      </c>
      <c r="AG277">
        <f>INDEX('[1]population_%'!$1:$1048576,MATCH(Activités_Home_Ho!$A277,'[1]population_%'!$A:$A,0),9)*INDEX([1]Home_Ho!$1:$1048576,MATCH(Activités_Home_Ho!$C277,[1]Home_Ho!$A:$A,0),8)/5</f>
        <v>2.8915393474088291</v>
      </c>
      <c r="AH277">
        <f>INDEX('[1]population_%'!$1:$1048576,MATCH(Activités_Home_Ho!$A277,'[1]population_%'!$A:$A,0),9)*INDEX([1]Home_Ho!$1:$1048576,MATCH(Activités_Home_Ho!$C277,[1]Home_Ho!$A:$A,0),8)/5</f>
        <v>2.8915393474088291</v>
      </c>
      <c r="AI277">
        <f>INDEX('[1]population_%'!$1:$1048576,MATCH(Activités_Home_Ho!$A277,'[1]population_%'!$A:$A,0),9)*INDEX([1]Home_Ho!$1:$1048576,MATCH(Activités_Home_Ho!$C277,[1]Home_Ho!$A:$A,0),9)/5</f>
        <v>2.6083224568138195</v>
      </c>
      <c r="AJ277">
        <f>INDEX('[1]population_%'!$1:$1048576,MATCH(Activités_Home_Ho!$A277,'[1]population_%'!$A:$A,0),9)*INDEX([1]Home_Ho!$1:$1048576,MATCH(Activités_Home_Ho!$C277,[1]Home_Ho!$A:$A,0),9)/5</f>
        <v>2.6083224568138195</v>
      </c>
      <c r="AK277">
        <f>INDEX('[1]population_%'!$1:$1048576,MATCH(Activités_Home_Ho!$A277,'[1]population_%'!$A:$A,0),9)*INDEX([1]Home_Ho!$1:$1048576,MATCH(Activités_Home_Ho!$C277,[1]Home_Ho!$A:$A,0),9)/5</f>
        <v>2.6083224568138195</v>
      </c>
      <c r="AL277">
        <f>INDEX('[1]population_%'!$1:$1048576,MATCH(Activités_Home_Ho!$A277,'[1]population_%'!$A:$A,0),9)*INDEX([1]Home_Ho!$1:$1048576,MATCH(Activités_Home_Ho!$C277,[1]Home_Ho!$A:$A,0),9)/5</f>
        <v>2.6083224568138195</v>
      </c>
      <c r="AM277">
        <f>INDEX('[1]population_%'!$1:$1048576,MATCH(Activités_Home_Ho!$A277,'[1]population_%'!$A:$A,0),9)*INDEX([1]Home_Ho!$1:$1048576,MATCH(Activités_Home_Ho!$C277,[1]Home_Ho!$A:$A,0),9)/5</f>
        <v>2.6083224568138195</v>
      </c>
      <c r="AN277">
        <f>INDEX('[1]population_%'!$1:$1048576,MATCH(Activités_Home_Ho!$A277,'[1]population_%'!$A:$A,0),9)*INDEX([1]Home_Ho!$1:$1048576,MATCH(Activités_Home_Ho!$C277,[1]Home_Ho!$A:$A,0),10)/5</f>
        <v>2.5191247600767754</v>
      </c>
      <c r="AO277">
        <f>INDEX('[1]population_%'!$1:$1048576,MATCH(Activités_Home_Ho!$A277,'[1]population_%'!$A:$A,0),9)*INDEX([1]Home_Ho!$1:$1048576,MATCH(Activités_Home_Ho!$C277,[1]Home_Ho!$A:$A,0),10)/5</f>
        <v>2.5191247600767754</v>
      </c>
      <c r="AP277">
        <f>INDEX('[1]population_%'!$1:$1048576,MATCH(Activités_Home_Ho!$A277,'[1]population_%'!$A:$A,0),9)*INDEX([1]Home_Ho!$1:$1048576,MATCH(Activités_Home_Ho!$C277,[1]Home_Ho!$A:$A,0),10)/5</f>
        <v>2.5191247600767754</v>
      </c>
      <c r="AQ277">
        <f>INDEX('[1]population_%'!$1:$1048576,MATCH(Activités_Home_Ho!$A277,'[1]population_%'!$A:$A,0),9)*INDEX([1]Home_Ho!$1:$1048576,MATCH(Activités_Home_Ho!$C277,[1]Home_Ho!$A:$A,0),10)/5</f>
        <v>2.5191247600767754</v>
      </c>
      <c r="AR277">
        <f>INDEX('[1]population_%'!$1:$1048576,MATCH(Activités_Home_Ho!$A277,'[1]population_%'!$A:$A,0),9)*INDEX([1]Home_Ho!$1:$1048576,MATCH(Activités_Home_Ho!$C277,[1]Home_Ho!$A:$A,0),10)/5</f>
        <v>2.5191247600767754</v>
      </c>
      <c r="AS277">
        <f>INDEX('[1]population_%'!$1:$1048576,MATCH(Activités_Home_Ho!$A277,'[1]population_%'!$A:$A,0),9)*INDEX([1]Home_Ho!$1:$1048576,MATCH(Activités_Home_Ho!$C277,[1]Home_Ho!$A:$A,0),11)/5</f>
        <v>2.7166948176583494</v>
      </c>
      <c r="AT277">
        <f>INDEX('[1]population_%'!$1:$1048576,MATCH(Activités_Home_Ho!$A277,'[1]population_%'!$A:$A,0),9)*INDEX([1]Home_Ho!$1:$1048576,MATCH(Activités_Home_Ho!$C277,[1]Home_Ho!$A:$A,0),11)/5</f>
        <v>2.7166948176583494</v>
      </c>
      <c r="AU277">
        <f>INDEX('[1]population_%'!$1:$1048576,MATCH(Activités_Home_Ho!$A277,'[1]population_%'!$A:$A,0),9)*INDEX([1]Home_Ho!$1:$1048576,MATCH(Activités_Home_Ho!$C277,[1]Home_Ho!$A:$A,0),11)/5</f>
        <v>2.7166948176583494</v>
      </c>
      <c r="AV277">
        <f>INDEX('[1]population_%'!$1:$1048576,MATCH(Activités_Home_Ho!$A277,'[1]population_%'!$A:$A,0),9)*INDEX([1]Home_Ho!$1:$1048576,MATCH(Activités_Home_Ho!$C277,[1]Home_Ho!$A:$A,0),11)/5</f>
        <v>2.7166948176583494</v>
      </c>
      <c r="AW277">
        <f>INDEX('[1]population_%'!$1:$1048576,MATCH(Activités_Home_Ho!$A277,'[1]population_%'!$A:$A,0),9)*INDEX([1]Home_Ho!$1:$1048576,MATCH(Activités_Home_Ho!$C277,[1]Home_Ho!$A:$A,0),12)/5</f>
        <v>0.3410249520153551</v>
      </c>
      <c r="AX277">
        <f>INDEX('[1]population_%'!$1:$1048576,MATCH(Activités_Home_Ho!$A277,'[1]population_%'!$A:$A,0),9)*INDEX([1]Home_Ho!$1:$1048576,MATCH(Activités_Home_Ho!$C277,[1]Home_Ho!$A:$A,0),12)/5</f>
        <v>0.3410249520153551</v>
      </c>
      <c r="AY277">
        <f>INDEX('[1]population_%'!$1:$1048576,MATCH(Activités_Home_Ho!$A277,'[1]population_%'!$A:$A,0),9)*INDEX([1]Home_Ho!$1:$1048576,MATCH(Activités_Home_Ho!$C277,[1]Home_Ho!$A:$A,0),12)/5</f>
        <v>0.3410249520153551</v>
      </c>
      <c r="AZ277">
        <f>INDEX('[1]population_%'!$1:$1048576,MATCH(Activités_Home_Ho!$A277,'[1]population_%'!$A:$A,0),9)*INDEX([1]Home_Ho!$1:$1048576,MATCH(Activités_Home_Ho!$C277,[1]Home_Ho!$A:$A,0),12)/5</f>
        <v>0.3410249520153551</v>
      </c>
      <c r="BA277">
        <f>INDEX('[1]population_%'!$1:$1048576,MATCH(Activités_Home_Ho!$A277,'[1]population_%'!$A:$A,0),9)*INDEX([1]Home_Ho!$1:$1048576,MATCH(Activités_Home_Ho!$C277,[1]Home_Ho!$A:$A,0),12)/5</f>
        <v>0.3410249520153551</v>
      </c>
      <c r="BB277">
        <f>INDEX('[1]population_%'!$1:$1048576,MATCH(Activités_Home_Ho!$A277,'[1]population_%'!$A:$A,0),9)*INDEX([1]Home_Ho!$1:$1048576,MATCH(Activités_Home_Ho!$C277,[1]Home_Ho!$A:$A,0),12)/5</f>
        <v>0.3410249520153551</v>
      </c>
      <c r="BC277">
        <f>INDEX('[1]population_%'!$1:$1048576,MATCH(Activités_Home_Ho!$A277,'[1]population_%'!$A:$A,0),9)*INDEX([1]Home_Ho!$1:$1048576,MATCH(Activités_Home_Ho!$C277,[1]Home_Ho!$A:$A,0),13)/5</f>
        <v>0.14956238003838773</v>
      </c>
      <c r="BD277">
        <f>INDEX('[1]population_%'!$1:$1048576,MATCH(Activités_Home_Ho!$A277,'[1]population_%'!$A:$A,0),9)*INDEX([1]Home_Ho!$1:$1048576,MATCH(Activités_Home_Ho!$C277,[1]Home_Ho!$A:$A,0),13)/5</f>
        <v>0.14956238003838773</v>
      </c>
      <c r="BE277">
        <f>INDEX('[1]population_%'!$1:$1048576,MATCH(Activités_Home_Ho!$A277,'[1]population_%'!$A:$A,0),9)*INDEX([1]Home_Ho!$1:$1048576,MATCH(Activités_Home_Ho!$C277,[1]Home_Ho!$A:$A,0),13)/5</f>
        <v>0.14956238003838773</v>
      </c>
      <c r="BF277">
        <f>INDEX('[1]population_%'!$1:$1048576,MATCH(Activités_Home_Ho!$A277,'[1]population_%'!$A:$A,0),9)*INDEX([1]Home_Ho!$1:$1048576,MATCH(Activités_Home_Ho!$C277,[1]Home_Ho!$A:$A,0),13)/5</f>
        <v>0.14956238003838773</v>
      </c>
      <c r="BG277">
        <f>INDEX('[1]population_%'!$1:$1048576,MATCH(Activités_Home_Ho!$A277,'[1]population_%'!$A:$A,0),9)*INDEX([1]Home_Ho!$1:$1048576,MATCH(Activités_Home_Ho!$C277,[1]Home_Ho!$A:$A,0),13)/5</f>
        <v>0.14956238003838773</v>
      </c>
      <c r="BH277">
        <f>INDEX('[1]population_%'!$1:$1048576,MATCH(Activités_Home_Ho!$A277,'[1]population_%'!$A:$A,0),9)*INDEX([1]Home_Ho!$1:$1048576,MATCH(Activités_Home_Ho!$C277,[1]Home_Ho!$A:$A,0),14)/5</f>
        <v>6.6472168905950091E-2</v>
      </c>
      <c r="BI277">
        <f>INDEX('[1]population_%'!$1:$1048576,MATCH(Activités_Home_Ho!$A277,'[1]population_%'!$A:$A,0),9)*INDEX([1]Home_Ho!$1:$1048576,MATCH(Activités_Home_Ho!$C277,[1]Home_Ho!$A:$A,0),14)/5</f>
        <v>6.6472168905950091E-2</v>
      </c>
      <c r="BJ277">
        <f>INDEX('[1]population_%'!$1:$1048576,MATCH(Activités_Home_Ho!$A277,'[1]population_%'!$A:$A,0),9)*INDEX([1]Home_Ho!$1:$1048576,MATCH(Activités_Home_Ho!$C277,[1]Home_Ho!$A:$A,0),14)/5</f>
        <v>6.6472168905950091E-2</v>
      </c>
      <c r="BK277">
        <f>INDEX('[1]population_%'!$1:$1048576,MATCH(Activités_Home_Ho!$A277,'[1]population_%'!$A:$A,0),9)*INDEX([1]Home_Ho!$1:$1048576,MATCH(Activités_Home_Ho!$C277,[1]Home_Ho!$A:$A,0),14)/5</f>
        <v>6.6472168905950091E-2</v>
      </c>
      <c r="BL277">
        <f>INDEX('[1]population_%'!$1:$1048576,MATCH(Activités_Home_Ho!$A277,'[1]population_%'!$A:$A,0),9)*INDEX([1]Home_Ho!$1:$1048576,MATCH(Activités_Home_Ho!$C277,[1]Home_Ho!$A:$A,0),14)/5</f>
        <v>6.6472168905950091E-2</v>
      </c>
      <c r="BM277">
        <f>INDEX('[1]population_%'!$1:$1048576,MATCH(Activités_Home_Ho!$A277,'[1]population_%'!$A:$A,0),9)*INDEX([1]Home_Ho!$1:$1048576,MATCH(Activités_Home_Ho!$C277,[1]Home_Ho!$A:$A,0),15)/15</f>
        <v>2.5850287907869481E-2</v>
      </c>
      <c r="BN277">
        <f>INDEX('[1]population_%'!$1:$1048576,MATCH(Activités_Home_Ho!$A277,'[1]population_%'!$A:$A,0),9)*INDEX([1]Home_Ho!$1:$1048576,MATCH(Activités_Home_Ho!$C277,[1]Home_Ho!$A:$A,0),15)/15</f>
        <v>2.5850287907869481E-2</v>
      </c>
      <c r="BO277">
        <f>INDEX('[1]population_%'!$1:$1048576,MATCH(Activités_Home_Ho!$A277,'[1]population_%'!$A:$A,0),9)*INDEX([1]Home_Ho!$1:$1048576,MATCH(Activités_Home_Ho!$C277,[1]Home_Ho!$A:$A,0),15)/15</f>
        <v>2.5850287907869481E-2</v>
      </c>
      <c r="BP277">
        <f>INDEX('[1]population_%'!$1:$1048576,MATCH(Activités_Home_Ho!$A277,'[1]population_%'!$A:$A,0),9)*INDEX([1]Home_Ho!$1:$1048576,MATCH(Activités_Home_Ho!$C277,[1]Home_Ho!$A:$A,0),15)/15</f>
        <v>2.5850287907869481E-2</v>
      </c>
      <c r="BQ277">
        <f>INDEX('[1]population_%'!$1:$1048576,MATCH(Activités_Home_Ho!$A277,'[1]population_%'!$A:$A,0),9)*INDEX([1]Home_Ho!$1:$1048576,MATCH(Activités_Home_Ho!$C277,[1]Home_Ho!$A:$A,0),15)/15</f>
        <v>2.5850287907869481E-2</v>
      </c>
      <c r="BR277">
        <f>INDEX('[1]population_%'!$1:$1048576,MATCH(Activités_Home_Ho!$A277,'[1]population_%'!$A:$A,0),9)*INDEX([1]Home_Ho!$1:$1048576,MATCH(Activités_Home_Ho!$C277,[1]Home_Ho!$A:$A,0),15)/15</f>
        <v>2.5850287907869481E-2</v>
      </c>
      <c r="BS277">
        <f>INDEX('[1]population_%'!$1:$1048576,MATCH(Activités_Home_Ho!$A277,'[1]population_%'!$A:$A,0),9)*INDEX([1]Home_Ho!$1:$1048576,MATCH(Activités_Home_Ho!$C277,[1]Home_Ho!$A:$A,0),15)/15</f>
        <v>2.5850287907869481E-2</v>
      </c>
      <c r="BT277">
        <f>INDEX('[1]population_%'!$1:$1048576,MATCH(Activités_Home_Ho!$A277,'[1]population_%'!$A:$A,0),9)*INDEX([1]Home_Ho!$1:$1048576,MATCH(Activités_Home_Ho!$C277,[1]Home_Ho!$A:$A,0),15)/15</f>
        <v>2.5850287907869481E-2</v>
      </c>
      <c r="BU277">
        <f>INDEX('[1]population_%'!$1:$1048576,MATCH(Activités_Home_Ho!$A277,'[1]population_%'!$A:$A,0),9)*INDEX([1]Home_Ho!$1:$1048576,MATCH(Activités_Home_Ho!$C277,[1]Home_Ho!$A:$A,0),15)/15</f>
        <v>2.5850287907869481E-2</v>
      </c>
      <c r="BV277">
        <f>INDEX('[1]population_%'!$1:$1048576,MATCH(Activités_Home_Ho!$A277,'[1]population_%'!$A:$A,0),9)*INDEX([1]Home_Ho!$1:$1048576,MATCH(Activités_Home_Ho!$C277,[1]Home_Ho!$A:$A,0),15)/15</f>
        <v>2.5850287907869481E-2</v>
      </c>
      <c r="BW277">
        <f>INDEX('[1]population_%'!$1:$1048576,MATCH(Activités_Home_Ho!$A277,'[1]population_%'!$A:$A,0),9)*INDEX([1]Home_Ho!$1:$1048576,MATCH(Activités_Home_Ho!$C277,[1]Home_Ho!$A:$A,0),15)/15</f>
        <v>2.5850287907869481E-2</v>
      </c>
      <c r="BX277">
        <f>INDEX('[1]population_%'!$1:$1048576,MATCH(Activités_Home_Ho!$A277,'[1]population_%'!$A:$A,0),9)*INDEX([1]Home_Ho!$1:$1048576,MATCH(Activités_Home_Ho!$C277,[1]Home_Ho!$A:$A,0),15)/15</f>
        <v>2.5850287907869481E-2</v>
      </c>
      <c r="BY277">
        <f>INDEX('[1]population_%'!$1:$1048576,MATCH(Activités_Home_Ho!$A277,'[1]population_%'!$A:$A,0),9)*INDEX([1]Home_Ho!$1:$1048576,MATCH(Activités_Home_Ho!$C277,[1]Home_Ho!$A:$A,0),15)/15</f>
        <v>2.5850287907869481E-2</v>
      </c>
      <c r="BZ277">
        <f>INDEX('[1]population_%'!$1:$1048576,MATCH(Activités_Home_Ho!$A277,'[1]population_%'!$A:$A,0),9)*INDEX([1]Home_Ho!$1:$1048576,MATCH(Activités_Home_Ho!$C277,[1]Home_Ho!$A:$A,0),15)/15</f>
        <v>2.5850287907869481E-2</v>
      </c>
      <c r="CA277">
        <f>INDEX('[1]population_%'!$1:$1048576,MATCH(Activités_Home_Ho!$A277,'[1]population_%'!$A:$A,0),9)*INDEX([1]Home_Ho!$1:$1048576,MATCH(Activités_Home_Ho!$C277,[1]Home_Ho!$A:$A,0),15)/15</f>
        <v>2.5850287907869481E-2</v>
      </c>
    </row>
    <row r="278" spans="1:79" x14ac:dyDescent="0.35">
      <c r="A278" s="1" t="s">
        <v>553</v>
      </c>
      <c r="B278" s="1" t="s">
        <v>554</v>
      </c>
      <c r="C278" t="str">
        <f>INDEX([1]bruxelles_parsed_lat_long!$1:$1048576,MATCH($A278,[1]bruxelles_parsed_lat_long!$E:$E,0),9)</f>
        <v>Evere</v>
      </c>
      <c r="D278">
        <f>INDEX('[1]population_%'!$1:$1048576,MATCH(Activités_Home_Ho!$A278,'[1]population_%'!$A:$A,0),9)*INDEX([1]Home_Ho!$1:$1048576,MATCH(Activités_Home_Ho!$C278,[1]Home_Ho!$A:$A,0),2)/2</f>
        <v>0.11941321634219908</v>
      </c>
      <c r="E278">
        <f>INDEX('[1]population_%'!$1:$1048576,MATCH(Activités_Home_Ho!$A278,'[1]population_%'!$A:$A,0),9)*INDEX([1]Home_Ho!$1:$1048576,MATCH(Activités_Home_Ho!$C278,[1]Home_Ho!$A:$A,0),3)/5</f>
        <v>1.0583379032995155</v>
      </c>
      <c r="F278">
        <f>INDEX('[1]population_%'!$1:$1048576,MATCH(Activités_Home_Ho!$A278,'[1]population_%'!$A:$A,0),9)*INDEX([1]Home_Ho!$1:$1048576,MATCH(Activités_Home_Ho!$C278,[1]Home_Ho!$A:$A,0),3)/5</f>
        <v>1.0583379032995155</v>
      </c>
      <c r="G278">
        <f>INDEX('[1]population_%'!$1:$1048576,MATCH(Activités_Home_Ho!$A278,'[1]population_%'!$A:$A,0),9)*INDEX([1]Home_Ho!$1:$1048576,MATCH(Activités_Home_Ho!$C278,[1]Home_Ho!$A:$A,0),3)/5</f>
        <v>1.0583379032995155</v>
      </c>
      <c r="H278">
        <f>INDEX('[1]population_%'!$1:$1048576,MATCH(Activités_Home_Ho!$A278,'[1]population_%'!$A:$A,0),9)*INDEX([1]Home_Ho!$1:$1048576,MATCH(Activités_Home_Ho!$C278,[1]Home_Ho!$A:$A,0),3)/5</f>
        <v>1.0583379032995155</v>
      </c>
      <c r="I278">
        <f>INDEX('[1]population_%'!$1:$1048576,MATCH(Activités_Home_Ho!$A278,'[1]population_%'!$A:$A,0),9)*INDEX([1]Home_Ho!$1:$1048576,MATCH(Activités_Home_Ho!$C278,[1]Home_Ho!$A:$A,0),3)/5</f>
        <v>1.0583379032995155</v>
      </c>
      <c r="J278">
        <f>INDEX('[1]population_%'!$1:$1048576,MATCH(Activités_Home_Ho!$A278,'[1]population_%'!$A:$A,0),9)*INDEX([1]Home_Ho!$1:$1048576,MATCH(Activités_Home_Ho!$C278,[1]Home_Ho!$A:$A,0),4)/5</f>
        <v>2.2155744447491088</v>
      </c>
      <c r="K278">
        <f>INDEX('[1]population_%'!$1:$1048576,MATCH(Activités_Home_Ho!$A278,'[1]population_%'!$A:$A,0),9)*INDEX([1]Home_Ho!$1:$1048576,MATCH(Activités_Home_Ho!$C278,[1]Home_Ho!$A:$A,0),4)/5</f>
        <v>2.2155744447491088</v>
      </c>
      <c r="L278">
        <f>INDEX('[1]population_%'!$1:$1048576,MATCH(Activités_Home_Ho!$A278,'[1]population_%'!$A:$A,0),9)*INDEX([1]Home_Ho!$1:$1048576,MATCH(Activités_Home_Ho!$C278,[1]Home_Ho!$A:$A,0),4)/5</f>
        <v>2.2155744447491088</v>
      </c>
      <c r="M278">
        <f>INDEX('[1]population_%'!$1:$1048576,MATCH(Activités_Home_Ho!$A278,'[1]population_%'!$A:$A,0),9)*INDEX([1]Home_Ho!$1:$1048576,MATCH(Activités_Home_Ho!$C278,[1]Home_Ho!$A:$A,0),4)/5</f>
        <v>2.2155744447491088</v>
      </c>
      <c r="N278">
        <f>INDEX('[1]population_%'!$1:$1048576,MATCH(Activités_Home_Ho!$A278,'[1]population_%'!$A:$A,0),9)*INDEX([1]Home_Ho!$1:$1048576,MATCH(Activités_Home_Ho!$C278,[1]Home_Ho!$A:$A,0),4)/5</f>
        <v>2.2155744447491088</v>
      </c>
      <c r="O278">
        <f>INDEX('[1]population_%'!$1:$1048576,MATCH(Activités_Home_Ho!$A278,'[1]population_%'!$A:$A,0),9)*INDEX([1]Home_Ho!$1:$1048576,MATCH(Activités_Home_Ho!$C278,[1]Home_Ho!$A:$A,0),5)/5</f>
        <v>2.5958596106388816</v>
      </c>
      <c r="P278">
        <f>INDEX('[1]population_%'!$1:$1048576,MATCH(Activités_Home_Ho!$A278,'[1]population_%'!$A:$A,0),9)*INDEX([1]Home_Ho!$1:$1048576,MATCH(Activités_Home_Ho!$C278,[1]Home_Ho!$A:$A,0),5)/5</f>
        <v>2.5958596106388816</v>
      </c>
      <c r="Q278">
        <f>INDEX('[1]population_%'!$1:$1048576,MATCH(Activités_Home_Ho!$A278,'[1]population_%'!$A:$A,0),9)*INDEX([1]Home_Ho!$1:$1048576,MATCH(Activités_Home_Ho!$C278,[1]Home_Ho!$A:$A,0),5)/5</f>
        <v>2.5958596106388816</v>
      </c>
      <c r="R278">
        <f>INDEX('[1]population_%'!$1:$1048576,MATCH(Activités_Home_Ho!$A278,'[1]population_%'!$A:$A,0),9)*INDEX([1]Home_Ho!$1:$1048576,MATCH(Activités_Home_Ho!$C278,[1]Home_Ho!$A:$A,0),5)/5</f>
        <v>2.5958596106388816</v>
      </c>
      <c r="S278">
        <f>INDEX('[1]population_%'!$1:$1048576,MATCH(Activités_Home_Ho!$A278,'[1]population_%'!$A:$A,0),9)*INDEX([1]Home_Ho!$1:$1048576,MATCH(Activités_Home_Ho!$C278,[1]Home_Ho!$A:$A,0),5)/5</f>
        <v>2.5958596106388816</v>
      </c>
      <c r="T278">
        <f>INDEX('[1]population_%'!$1:$1048576,MATCH(Activités_Home_Ho!$A278,'[1]population_%'!$A:$A,0),9)*INDEX([1]Home_Ho!$1:$1048576,MATCH(Activités_Home_Ho!$C278,[1]Home_Ho!$A:$A,0),6)/5</f>
        <v>2.8470866465588154</v>
      </c>
      <c r="U278">
        <f>INDEX('[1]population_%'!$1:$1048576,MATCH(Activités_Home_Ho!$A278,'[1]population_%'!$A:$A,0),9)*INDEX([1]Home_Ho!$1:$1048576,MATCH(Activités_Home_Ho!$C278,[1]Home_Ho!$A:$A,0),6)/5</f>
        <v>2.8470866465588154</v>
      </c>
      <c r="V278">
        <f>INDEX('[1]population_%'!$1:$1048576,MATCH(Activités_Home_Ho!$A278,'[1]population_%'!$A:$A,0),9)*INDEX([1]Home_Ho!$1:$1048576,MATCH(Activités_Home_Ho!$C278,[1]Home_Ho!$A:$A,0),6)/5</f>
        <v>2.8470866465588154</v>
      </c>
      <c r="W278">
        <f>INDEX('[1]population_%'!$1:$1048576,MATCH(Activités_Home_Ho!$A278,'[1]population_%'!$A:$A,0),9)*INDEX([1]Home_Ho!$1:$1048576,MATCH(Activités_Home_Ho!$C278,[1]Home_Ho!$A:$A,0),6)/5</f>
        <v>2.8470866465588154</v>
      </c>
      <c r="X278">
        <f>INDEX('[1]population_%'!$1:$1048576,MATCH(Activités_Home_Ho!$A278,'[1]population_%'!$A:$A,0),9)*INDEX([1]Home_Ho!$1:$1048576,MATCH(Activités_Home_Ho!$C278,[1]Home_Ho!$A:$A,0),6)/5</f>
        <v>2.8470866465588154</v>
      </c>
      <c r="Y278">
        <f>INDEX('[1]population_%'!$1:$1048576,MATCH(Activités_Home_Ho!$A278,'[1]population_%'!$A:$A,0),9)*INDEX([1]Home_Ho!$1:$1048576,MATCH(Activités_Home_Ho!$C278,[1]Home_Ho!$A:$A,0),7)/5</f>
        <v>3.0154899003747371</v>
      </c>
      <c r="Z278">
        <f>INDEX('[1]population_%'!$1:$1048576,MATCH(Activités_Home_Ho!$A278,'[1]population_%'!$A:$A,0),9)*INDEX([1]Home_Ho!$1:$1048576,MATCH(Activités_Home_Ho!$C278,[1]Home_Ho!$A:$A,0),7)/5</f>
        <v>3.0154899003747371</v>
      </c>
      <c r="AA278">
        <f>INDEX('[1]population_%'!$1:$1048576,MATCH(Activités_Home_Ho!$A278,'[1]population_%'!$A:$A,0),9)*INDEX([1]Home_Ho!$1:$1048576,MATCH(Activités_Home_Ho!$C278,[1]Home_Ho!$A:$A,0),7)/5</f>
        <v>3.0154899003747371</v>
      </c>
      <c r="AB278">
        <f>INDEX('[1]population_%'!$1:$1048576,MATCH(Activités_Home_Ho!$A278,'[1]population_%'!$A:$A,0),9)*INDEX([1]Home_Ho!$1:$1048576,MATCH(Activités_Home_Ho!$C278,[1]Home_Ho!$A:$A,0),7)/5</f>
        <v>3.0154899003747371</v>
      </c>
      <c r="AC278">
        <f>INDEX('[1]population_%'!$1:$1048576,MATCH(Activités_Home_Ho!$A278,'[1]population_%'!$A:$A,0),9)*INDEX([1]Home_Ho!$1:$1048576,MATCH(Activités_Home_Ho!$C278,[1]Home_Ho!$A:$A,0),7)/5</f>
        <v>3.0154899003747371</v>
      </c>
      <c r="AD278">
        <f>INDEX('[1]population_%'!$1:$1048576,MATCH(Activités_Home_Ho!$A278,'[1]population_%'!$A:$A,0),9)*INDEX([1]Home_Ho!$1:$1048576,MATCH(Activités_Home_Ho!$C278,[1]Home_Ho!$A:$A,0),8)/5</f>
        <v>3.1166849465313957</v>
      </c>
      <c r="AE278">
        <f>INDEX('[1]population_%'!$1:$1048576,MATCH(Activités_Home_Ho!$A278,'[1]population_%'!$A:$A,0),9)*INDEX([1]Home_Ho!$1:$1048576,MATCH(Activités_Home_Ho!$C278,[1]Home_Ho!$A:$A,0),8)/5</f>
        <v>3.1166849465313957</v>
      </c>
      <c r="AF278">
        <f>INDEX('[1]population_%'!$1:$1048576,MATCH(Activités_Home_Ho!$A278,'[1]population_%'!$A:$A,0),9)*INDEX([1]Home_Ho!$1:$1048576,MATCH(Activités_Home_Ho!$C278,[1]Home_Ho!$A:$A,0),8)/5</f>
        <v>3.1166849465313957</v>
      </c>
      <c r="AG278">
        <f>INDEX('[1]population_%'!$1:$1048576,MATCH(Activités_Home_Ho!$A278,'[1]population_%'!$A:$A,0),9)*INDEX([1]Home_Ho!$1:$1048576,MATCH(Activités_Home_Ho!$C278,[1]Home_Ho!$A:$A,0),8)/5</f>
        <v>3.1166849465313957</v>
      </c>
      <c r="AH278">
        <f>INDEX('[1]population_%'!$1:$1048576,MATCH(Activités_Home_Ho!$A278,'[1]population_%'!$A:$A,0),9)*INDEX([1]Home_Ho!$1:$1048576,MATCH(Activités_Home_Ho!$C278,[1]Home_Ho!$A:$A,0),8)/5</f>
        <v>3.1166849465313957</v>
      </c>
      <c r="AI278">
        <f>INDEX('[1]population_%'!$1:$1048576,MATCH(Activités_Home_Ho!$A278,'[1]population_%'!$A:$A,0),9)*INDEX([1]Home_Ho!$1:$1048576,MATCH(Activités_Home_Ho!$C278,[1]Home_Ho!$A:$A,0),9)/5</f>
        <v>2.8114157755232609</v>
      </c>
      <c r="AJ278">
        <f>INDEX('[1]population_%'!$1:$1048576,MATCH(Activités_Home_Ho!$A278,'[1]population_%'!$A:$A,0),9)*INDEX([1]Home_Ho!$1:$1048576,MATCH(Activités_Home_Ho!$C278,[1]Home_Ho!$A:$A,0),9)/5</f>
        <v>2.8114157755232609</v>
      </c>
      <c r="AK278">
        <f>INDEX('[1]population_%'!$1:$1048576,MATCH(Activités_Home_Ho!$A278,'[1]population_%'!$A:$A,0),9)*INDEX([1]Home_Ho!$1:$1048576,MATCH(Activités_Home_Ho!$C278,[1]Home_Ho!$A:$A,0),9)/5</f>
        <v>2.8114157755232609</v>
      </c>
      <c r="AL278">
        <f>INDEX('[1]population_%'!$1:$1048576,MATCH(Activités_Home_Ho!$A278,'[1]population_%'!$A:$A,0),9)*INDEX([1]Home_Ho!$1:$1048576,MATCH(Activités_Home_Ho!$C278,[1]Home_Ho!$A:$A,0),9)/5</f>
        <v>2.8114157755232609</v>
      </c>
      <c r="AM278">
        <f>INDEX('[1]population_%'!$1:$1048576,MATCH(Activités_Home_Ho!$A278,'[1]population_%'!$A:$A,0),9)*INDEX([1]Home_Ho!$1:$1048576,MATCH(Activités_Home_Ho!$C278,[1]Home_Ho!$A:$A,0),9)/5</f>
        <v>2.8114157755232609</v>
      </c>
      <c r="AN278">
        <f>INDEX('[1]population_%'!$1:$1048576,MATCH(Activités_Home_Ho!$A278,'[1]population_%'!$A:$A,0),9)*INDEX([1]Home_Ho!$1:$1048576,MATCH(Activités_Home_Ho!$C278,[1]Home_Ho!$A:$A,0),10)/5</f>
        <v>2.7152728269810806</v>
      </c>
      <c r="AO278">
        <f>INDEX('[1]population_%'!$1:$1048576,MATCH(Activités_Home_Ho!$A278,'[1]population_%'!$A:$A,0),9)*INDEX([1]Home_Ho!$1:$1048576,MATCH(Activités_Home_Ho!$C278,[1]Home_Ho!$A:$A,0),10)/5</f>
        <v>2.7152728269810806</v>
      </c>
      <c r="AP278">
        <f>INDEX('[1]population_%'!$1:$1048576,MATCH(Activités_Home_Ho!$A278,'[1]population_%'!$A:$A,0),9)*INDEX([1]Home_Ho!$1:$1048576,MATCH(Activités_Home_Ho!$C278,[1]Home_Ho!$A:$A,0),10)/5</f>
        <v>2.7152728269810806</v>
      </c>
      <c r="AQ278">
        <f>INDEX('[1]population_%'!$1:$1048576,MATCH(Activités_Home_Ho!$A278,'[1]population_%'!$A:$A,0),9)*INDEX([1]Home_Ho!$1:$1048576,MATCH(Activités_Home_Ho!$C278,[1]Home_Ho!$A:$A,0),10)/5</f>
        <v>2.7152728269810806</v>
      </c>
      <c r="AR278">
        <f>INDEX('[1]population_%'!$1:$1048576,MATCH(Activités_Home_Ho!$A278,'[1]population_%'!$A:$A,0),9)*INDEX([1]Home_Ho!$1:$1048576,MATCH(Activités_Home_Ho!$C278,[1]Home_Ho!$A:$A,0),10)/5</f>
        <v>2.7152728269810806</v>
      </c>
      <c r="AS278">
        <f>INDEX('[1]population_%'!$1:$1048576,MATCH(Activités_Home_Ho!$A278,'[1]population_%'!$A:$A,0),9)*INDEX([1]Home_Ho!$1:$1048576,MATCH(Activités_Home_Ho!$C278,[1]Home_Ho!$A:$A,0),11)/5</f>
        <v>2.9282263961246686</v>
      </c>
      <c r="AT278">
        <f>INDEX('[1]population_%'!$1:$1048576,MATCH(Activités_Home_Ho!$A278,'[1]population_%'!$A:$A,0),9)*INDEX([1]Home_Ho!$1:$1048576,MATCH(Activités_Home_Ho!$C278,[1]Home_Ho!$A:$A,0),11)/5</f>
        <v>2.9282263961246686</v>
      </c>
      <c r="AU278">
        <f>INDEX('[1]population_%'!$1:$1048576,MATCH(Activités_Home_Ho!$A278,'[1]population_%'!$A:$A,0),9)*INDEX([1]Home_Ho!$1:$1048576,MATCH(Activités_Home_Ho!$C278,[1]Home_Ho!$A:$A,0),11)/5</f>
        <v>2.9282263961246686</v>
      </c>
      <c r="AV278">
        <f>INDEX('[1]population_%'!$1:$1048576,MATCH(Activités_Home_Ho!$A278,'[1]population_%'!$A:$A,0),9)*INDEX([1]Home_Ho!$1:$1048576,MATCH(Activités_Home_Ho!$C278,[1]Home_Ho!$A:$A,0),11)/5</f>
        <v>2.9282263961246686</v>
      </c>
      <c r="AW278">
        <f>INDEX('[1]population_%'!$1:$1048576,MATCH(Activités_Home_Ho!$A278,'[1]population_%'!$A:$A,0),9)*INDEX([1]Home_Ho!$1:$1048576,MATCH(Activités_Home_Ho!$C278,[1]Home_Ho!$A:$A,0),12)/5</f>
        <v>0.3675783749200256</v>
      </c>
      <c r="AX278">
        <f>INDEX('[1]population_%'!$1:$1048576,MATCH(Activités_Home_Ho!$A278,'[1]population_%'!$A:$A,0),9)*INDEX([1]Home_Ho!$1:$1048576,MATCH(Activités_Home_Ho!$C278,[1]Home_Ho!$A:$A,0),12)/5</f>
        <v>0.3675783749200256</v>
      </c>
      <c r="AY278">
        <f>INDEX('[1]population_%'!$1:$1048576,MATCH(Activités_Home_Ho!$A278,'[1]population_%'!$A:$A,0),9)*INDEX([1]Home_Ho!$1:$1048576,MATCH(Activités_Home_Ho!$C278,[1]Home_Ho!$A:$A,0),12)/5</f>
        <v>0.3675783749200256</v>
      </c>
      <c r="AZ278">
        <f>INDEX('[1]population_%'!$1:$1048576,MATCH(Activités_Home_Ho!$A278,'[1]population_%'!$A:$A,0),9)*INDEX([1]Home_Ho!$1:$1048576,MATCH(Activités_Home_Ho!$C278,[1]Home_Ho!$A:$A,0),12)/5</f>
        <v>0.3675783749200256</v>
      </c>
      <c r="BA278">
        <f>INDEX('[1]population_%'!$1:$1048576,MATCH(Activités_Home_Ho!$A278,'[1]population_%'!$A:$A,0),9)*INDEX([1]Home_Ho!$1:$1048576,MATCH(Activités_Home_Ho!$C278,[1]Home_Ho!$A:$A,0),12)/5</f>
        <v>0.3675783749200256</v>
      </c>
      <c r="BB278">
        <f>INDEX('[1]population_%'!$1:$1048576,MATCH(Activités_Home_Ho!$A278,'[1]population_%'!$A:$A,0),9)*INDEX([1]Home_Ho!$1:$1048576,MATCH(Activités_Home_Ho!$C278,[1]Home_Ho!$A:$A,0),12)/5</f>
        <v>0.3675783749200256</v>
      </c>
      <c r="BC278">
        <f>INDEX('[1]population_%'!$1:$1048576,MATCH(Activités_Home_Ho!$A278,'[1]population_%'!$A:$A,0),9)*INDEX([1]Home_Ho!$1:$1048576,MATCH(Activités_Home_Ho!$C278,[1]Home_Ho!$A:$A,0),13)/5</f>
        <v>0.16120784206196875</v>
      </c>
      <c r="BD278">
        <f>INDEX('[1]population_%'!$1:$1048576,MATCH(Activités_Home_Ho!$A278,'[1]population_%'!$A:$A,0),9)*INDEX([1]Home_Ho!$1:$1048576,MATCH(Activités_Home_Ho!$C278,[1]Home_Ho!$A:$A,0),13)/5</f>
        <v>0.16120784206196875</v>
      </c>
      <c r="BE278">
        <f>INDEX('[1]population_%'!$1:$1048576,MATCH(Activités_Home_Ho!$A278,'[1]population_%'!$A:$A,0),9)*INDEX([1]Home_Ho!$1:$1048576,MATCH(Activités_Home_Ho!$C278,[1]Home_Ho!$A:$A,0),13)/5</f>
        <v>0.16120784206196875</v>
      </c>
      <c r="BF278">
        <f>INDEX('[1]population_%'!$1:$1048576,MATCH(Activités_Home_Ho!$A278,'[1]population_%'!$A:$A,0),9)*INDEX([1]Home_Ho!$1:$1048576,MATCH(Activités_Home_Ho!$C278,[1]Home_Ho!$A:$A,0),13)/5</f>
        <v>0.16120784206196875</v>
      </c>
      <c r="BG278">
        <f>INDEX('[1]population_%'!$1:$1048576,MATCH(Activités_Home_Ho!$A278,'[1]population_%'!$A:$A,0),9)*INDEX([1]Home_Ho!$1:$1048576,MATCH(Activités_Home_Ho!$C278,[1]Home_Ho!$A:$A,0),13)/5</f>
        <v>0.16120784206196875</v>
      </c>
      <c r="BH278">
        <f>INDEX('[1]population_%'!$1:$1048576,MATCH(Activités_Home_Ho!$A278,'[1]population_%'!$A:$A,0),9)*INDEX([1]Home_Ho!$1:$1048576,MATCH(Activités_Home_Ho!$C278,[1]Home_Ho!$A:$A,0),14)/5</f>
        <v>7.1647929805319435E-2</v>
      </c>
      <c r="BI278">
        <f>INDEX('[1]population_%'!$1:$1048576,MATCH(Activités_Home_Ho!$A278,'[1]population_%'!$A:$A,0),9)*INDEX([1]Home_Ho!$1:$1048576,MATCH(Activités_Home_Ho!$C278,[1]Home_Ho!$A:$A,0),14)/5</f>
        <v>7.1647929805319435E-2</v>
      </c>
      <c r="BJ278">
        <f>INDEX('[1]population_%'!$1:$1048576,MATCH(Activités_Home_Ho!$A278,'[1]population_%'!$A:$A,0),9)*INDEX([1]Home_Ho!$1:$1048576,MATCH(Activités_Home_Ho!$C278,[1]Home_Ho!$A:$A,0),14)/5</f>
        <v>7.1647929805319435E-2</v>
      </c>
      <c r="BK278">
        <f>INDEX('[1]population_%'!$1:$1048576,MATCH(Activités_Home_Ho!$A278,'[1]population_%'!$A:$A,0),9)*INDEX([1]Home_Ho!$1:$1048576,MATCH(Activités_Home_Ho!$C278,[1]Home_Ho!$A:$A,0),14)/5</f>
        <v>7.1647929805319435E-2</v>
      </c>
      <c r="BL278">
        <f>INDEX('[1]population_%'!$1:$1048576,MATCH(Activités_Home_Ho!$A278,'[1]population_%'!$A:$A,0),9)*INDEX([1]Home_Ho!$1:$1048576,MATCH(Activités_Home_Ho!$C278,[1]Home_Ho!$A:$A,0),14)/5</f>
        <v>7.1647929805319435E-2</v>
      </c>
      <c r="BM278">
        <f>INDEX('[1]population_%'!$1:$1048576,MATCH(Activités_Home_Ho!$A278,'[1]population_%'!$A:$A,0),9)*INDEX([1]Home_Ho!$1:$1048576,MATCH(Activités_Home_Ho!$C278,[1]Home_Ho!$A:$A,0),15)/15</f>
        <v>2.7863083813179781E-2</v>
      </c>
      <c r="BN278">
        <f>INDEX('[1]population_%'!$1:$1048576,MATCH(Activités_Home_Ho!$A278,'[1]population_%'!$A:$A,0),9)*INDEX([1]Home_Ho!$1:$1048576,MATCH(Activités_Home_Ho!$C278,[1]Home_Ho!$A:$A,0),15)/15</f>
        <v>2.7863083813179781E-2</v>
      </c>
      <c r="BO278">
        <f>INDEX('[1]population_%'!$1:$1048576,MATCH(Activités_Home_Ho!$A278,'[1]population_%'!$A:$A,0),9)*INDEX([1]Home_Ho!$1:$1048576,MATCH(Activités_Home_Ho!$C278,[1]Home_Ho!$A:$A,0),15)/15</f>
        <v>2.7863083813179781E-2</v>
      </c>
      <c r="BP278">
        <f>INDEX('[1]population_%'!$1:$1048576,MATCH(Activités_Home_Ho!$A278,'[1]population_%'!$A:$A,0),9)*INDEX([1]Home_Ho!$1:$1048576,MATCH(Activités_Home_Ho!$C278,[1]Home_Ho!$A:$A,0),15)/15</f>
        <v>2.7863083813179781E-2</v>
      </c>
      <c r="BQ278">
        <f>INDEX('[1]population_%'!$1:$1048576,MATCH(Activités_Home_Ho!$A278,'[1]population_%'!$A:$A,0),9)*INDEX([1]Home_Ho!$1:$1048576,MATCH(Activités_Home_Ho!$C278,[1]Home_Ho!$A:$A,0),15)/15</f>
        <v>2.7863083813179781E-2</v>
      </c>
      <c r="BR278">
        <f>INDEX('[1]population_%'!$1:$1048576,MATCH(Activités_Home_Ho!$A278,'[1]population_%'!$A:$A,0),9)*INDEX([1]Home_Ho!$1:$1048576,MATCH(Activités_Home_Ho!$C278,[1]Home_Ho!$A:$A,0),15)/15</f>
        <v>2.7863083813179781E-2</v>
      </c>
      <c r="BS278">
        <f>INDEX('[1]population_%'!$1:$1048576,MATCH(Activités_Home_Ho!$A278,'[1]population_%'!$A:$A,0),9)*INDEX([1]Home_Ho!$1:$1048576,MATCH(Activités_Home_Ho!$C278,[1]Home_Ho!$A:$A,0),15)/15</f>
        <v>2.7863083813179781E-2</v>
      </c>
      <c r="BT278">
        <f>INDEX('[1]population_%'!$1:$1048576,MATCH(Activités_Home_Ho!$A278,'[1]population_%'!$A:$A,0),9)*INDEX([1]Home_Ho!$1:$1048576,MATCH(Activités_Home_Ho!$C278,[1]Home_Ho!$A:$A,0),15)/15</f>
        <v>2.7863083813179781E-2</v>
      </c>
      <c r="BU278">
        <f>INDEX('[1]population_%'!$1:$1048576,MATCH(Activités_Home_Ho!$A278,'[1]population_%'!$A:$A,0),9)*INDEX([1]Home_Ho!$1:$1048576,MATCH(Activités_Home_Ho!$C278,[1]Home_Ho!$A:$A,0),15)/15</f>
        <v>2.7863083813179781E-2</v>
      </c>
      <c r="BV278">
        <f>INDEX('[1]population_%'!$1:$1048576,MATCH(Activités_Home_Ho!$A278,'[1]population_%'!$A:$A,0),9)*INDEX([1]Home_Ho!$1:$1048576,MATCH(Activités_Home_Ho!$C278,[1]Home_Ho!$A:$A,0),15)/15</f>
        <v>2.7863083813179781E-2</v>
      </c>
      <c r="BW278">
        <f>INDEX('[1]population_%'!$1:$1048576,MATCH(Activités_Home_Ho!$A278,'[1]population_%'!$A:$A,0),9)*INDEX([1]Home_Ho!$1:$1048576,MATCH(Activités_Home_Ho!$C278,[1]Home_Ho!$A:$A,0),15)/15</f>
        <v>2.7863083813179781E-2</v>
      </c>
      <c r="BX278">
        <f>INDEX('[1]population_%'!$1:$1048576,MATCH(Activités_Home_Ho!$A278,'[1]population_%'!$A:$A,0),9)*INDEX([1]Home_Ho!$1:$1048576,MATCH(Activités_Home_Ho!$C278,[1]Home_Ho!$A:$A,0),15)/15</f>
        <v>2.7863083813179781E-2</v>
      </c>
      <c r="BY278">
        <f>INDEX('[1]population_%'!$1:$1048576,MATCH(Activités_Home_Ho!$A278,'[1]population_%'!$A:$A,0),9)*INDEX([1]Home_Ho!$1:$1048576,MATCH(Activités_Home_Ho!$C278,[1]Home_Ho!$A:$A,0),15)/15</f>
        <v>2.7863083813179781E-2</v>
      </c>
      <c r="BZ278">
        <f>INDEX('[1]population_%'!$1:$1048576,MATCH(Activités_Home_Ho!$A278,'[1]population_%'!$A:$A,0),9)*INDEX([1]Home_Ho!$1:$1048576,MATCH(Activités_Home_Ho!$C278,[1]Home_Ho!$A:$A,0),15)/15</f>
        <v>2.7863083813179781E-2</v>
      </c>
      <c r="CA278">
        <f>INDEX('[1]population_%'!$1:$1048576,MATCH(Activités_Home_Ho!$A278,'[1]population_%'!$A:$A,0),9)*INDEX([1]Home_Ho!$1:$1048576,MATCH(Activités_Home_Ho!$C278,[1]Home_Ho!$A:$A,0),15)/15</f>
        <v>2.7863083813179781E-2</v>
      </c>
    </row>
    <row r="279" spans="1:79" x14ac:dyDescent="0.35">
      <c r="A279" s="1" t="s">
        <v>555</v>
      </c>
      <c r="B279" s="1" t="s">
        <v>556</v>
      </c>
      <c r="C279" t="str">
        <f>INDEX([1]bruxelles_parsed_lat_long!$1:$1048576,MATCH($A279,[1]bruxelles_parsed_lat_long!$E:$E,0),9)</f>
        <v>Evere</v>
      </c>
      <c r="D279">
        <f>INDEX('[1]population_%'!$1:$1048576,MATCH(Activités_Home_Ho!$A279,'[1]population_%'!$A:$A,0),9)*INDEX([1]Home_Ho!$1:$1048576,MATCH(Activités_Home_Ho!$C279,[1]Home_Ho!$A:$A,0),2)/2</f>
        <v>2.1316150260488071E-2</v>
      </c>
      <c r="E279">
        <f>INDEX('[1]population_%'!$1:$1048576,MATCH(Activités_Home_Ho!$A279,'[1]population_%'!$A:$A,0),9)*INDEX([1]Home_Ho!$1:$1048576,MATCH(Activités_Home_Ho!$C279,[1]Home_Ho!$A:$A,0),3)/5</f>
        <v>0.18892121378301799</v>
      </c>
      <c r="F279">
        <f>INDEX('[1]population_%'!$1:$1048576,MATCH(Activités_Home_Ho!$A279,'[1]population_%'!$A:$A,0),9)*INDEX([1]Home_Ho!$1:$1048576,MATCH(Activités_Home_Ho!$C279,[1]Home_Ho!$A:$A,0),3)/5</f>
        <v>0.18892121378301799</v>
      </c>
      <c r="G279">
        <f>INDEX('[1]population_%'!$1:$1048576,MATCH(Activités_Home_Ho!$A279,'[1]population_%'!$A:$A,0),9)*INDEX([1]Home_Ho!$1:$1048576,MATCH(Activités_Home_Ho!$C279,[1]Home_Ho!$A:$A,0),3)/5</f>
        <v>0.18892121378301799</v>
      </c>
      <c r="H279">
        <f>INDEX('[1]population_%'!$1:$1048576,MATCH(Activités_Home_Ho!$A279,'[1]population_%'!$A:$A,0),9)*INDEX([1]Home_Ho!$1:$1048576,MATCH(Activités_Home_Ho!$C279,[1]Home_Ho!$A:$A,0),3)/5</f>
        <v>0.18892121378301799</v>
      </c>
      <c r="I279">
        <f>INDEX('[1]population_%'!$1:$1048576,MATCH(Activités_Home_Ho!$A279,'[1]population_%'!$A:$A,0),9)*INDEX([1]Home_Ho!$1:$1048576,MATCH(Activités_Home_Ho!$C279,[1]Home_Ho!$A:$A,0),3)/5</f>
        <v>0.18892121378301799</v>
      </c>
      <c r="J279">
        <f>INDEX('[1]population_%'!$1:$1048576,MATCH(Activités_Home_Ho!$A279,'[1]population_%'!$A:$A,0),9)*INDEX([1]Home_Ho!$1:$1048576,MATCH(Activités_Home_Ho!$C279,[1]Home_Ho!$A:$A,0),4)/5</f>
        <v>0.3954965725253633</v>
      </c>
      <c r="K279">
        <f>INDEX('[1]population_%'!$1:$1048576,MATCH(Activités_Home_Ho!$A279,'[1]population_%'!$A:$A,0),9)*INDEX([1]Home_Ho!$1:$1048576,MATCH(Activités_Home_Ho!$C279,[1]Home_Ho!$A:$A,0),4)/5</f>
        <v>0.3954965725253633</v>
      </c>
      <c r="L279">
        <f>INDEX('[1]population_%'!$1:$1048576,MATCH(Activités_Home_Ho!$A279,'[1]population_%'!$A:$A,0),9)*INDEX([1]Home_Ho!$1:$1048576,MATCH(Activités_Home_Ho!$C279,[1]Home_Ho!$A:$A,0),4)/5</f>
        <v>0.3954965725253633</v>
      </c>
      <c r="M279">
        <f>INDEX('[1]population_%'!$1:$1048576,MATCH(Activités_Home_Ho!$A279,'[1]population_%'!$A:$A,0),9)*INDEX([1]Home_Ho!$1:$1048576,MATCH(Activités_Home_Ho!$C279,[1]Home_Ho!$A:$A,0),4)/5</f>
        <v>0.3954965725253633</v>
      </c>
      <c r="N279">
        <f>INDEX('[1]population_%'!$1:$1048576,MATCH(Activités_Home_Ho!$A279,'[1]population_%'!$A:$A,0),9)*INDEX([1]Home_Ho!$1:$1048576,MATCH(Activités_Home_Ho!$C279,[1]Home_Ho!$A:$A,0),4)/5</f>
        <v>0.3954965725253633</v>
      </c>
      <c r="O279">
        <f>INDEX('[1]population_%'!$1:$1048576,MATCH(Activités_Home_Ho!$A279,'[1]population_%'!$A:$A,0),9)*INDEX([1]Home_Ho!$1:$1048576,MATCH(Activités_Home_Ho!$C279,[1]Home_Ho!$A:$A,0),5)/5</f>
        <v>0.46338031258568685</v>
      </c>
      <c r="P279">
        <f>INDEX('[1]population_%'!$1:$1048576,MATCH(Activités_Home_Ho!$A279,'[1]population_%'!$A:$A,0),9)*INDEX([1]Home_Ho!$1:$1048576,MATCH(Activités_Home_Ho!$C279,[1]Home_Ho!$A:$A,0),5)/5</f>
        <v>0.46338031258568685</v>
      </c>
      <c r="Q279">
        <f>INDEX('[1]population_%'!$1:$1048576,MATCH(Activités_Home_Ho!$A279,'[1]population_%'!$A:$A,0),9)*INDEX([1]Home_Ho!$1:$1048576,MATCH(Activités_Home_Ho!$C279,[1]Home_Ho!$A:$A,0),5)/5</f>
        <v>0.46338031258568685</v>
      </c>
      <c r="R279">
        <f>INDEX('[1]population_%'!$1:$1048576,MATCH(Activités_Home_Ho!$A279,'[1]population_%'!$A:$A,0),9)*INDEX([1]Home_Ho!$1:$1048576,MATCH(Activités_Home_Ho!$C279,[1]Home_Ho!$A:$A,0),5)/5</f>
        <v>0.46338031258568685</v>
      </c>
      <c r="S279">
        <f>INDEX('[1]population_%'!$1:$1048576,MATCH(Activités_Home_Ho!$A279,'[1]population_%'!$A:$A,0),9)*INDEX([1]Home_Ho!$1:$1048576,MATCH(Activités_Home_Ho!$C279,[1]Home_Ho!$A:$A,0),5)/5</f>
        <v>0.46338031258568685</v>
      </c>
      <c r="T279">
        <f>INDEX('[1]population_%'!$1:$1048576,MATCH(Activités_Home_Ho!$A279,'[1]population_%'!$A:$A,0),9)*INDEX([1]Home_Ho!$1:$1048576,MATCH(Activités_Home_Ho!$C279,[1]Home_Ho!$A:$A,0),6)/5</f>
        <v>0.50822621332602136</v>
      </c>
      <c r="U279">
        <f>INDEX('[1]population_%'!$1:$1048576,MATCH(Activités_Home_Ho!$A279,'[1]population_%'!$A:$A,0),9)*INDEX([1]Home_Ho!$1:$1048576,MATCH(Activités_Home_Ho!$C279,[1]Home_Ho!$A:$A,0),6)/5</f>
        <v>0.50822621332602136</v>
      </c>
      <c r="V279">
        <f>INDEX('[1]population_%'!$1:$1048576,MATCH(Activités_Home_Ho!$A279,'[1]population_%'!$A:$A,0),9)*INDEX([1]Home_Ho!$1:$1048576,MATCH(Activités_Home_Ho!$C279,[1]Home_Ho!$A:$A,0),6)/5</f>
        <v>0.50822621332602136</v>
      </c>
      <c r="W279">
        <f>INDEX('[1]population_%'!$1:$1048576,MATCH(Activités_Home_Ho!$A279,'[1]population_%'!$A:$A,0),9)*INDEX([1]Home_Ho!$1:$1048576,MATCH(Activités_Home_Ho!$C279,[1]Home_Ho!$A:$A,0),6)/5</f>
        <v>0.50822621332602136</v>
      </c>
      <c r="X279">
        <f>INDEX('[1]population_%'!$1:$1048576,MATCH(Activités_Home_Ho!$A279,'[1]population_%'!$A:$A,0),9)*INDEX([1]Home_Ho!$1:$1048576,MATCH(Activités_Home_Ho!$C279,[1]Home_Ho!$A:$A,0),6)/5</f>
        <v>0.50822621332602136</v>
      </c>
      <c r="Y279">
        <f>INDEX('[1]population_%'!$1:$1048576,MATCH(Activités_Home_Ho!$A279,'[1]population_%'!$A:$A,0),9)*INDEX([1]Home_Ho!$1:$1048576,MATCH(Activités_Home_Ho!$C279,[1]Home_Ho!$A:$A,0),7)/5</f>
        <v>0.53828745087286356</v>
      </c>
      <c r="Z279">
        <f>INDEX('[1]population_%'!$1:$1048576,MATCH(Activités_Home_Ho!$A279,'[1]population_%'!$A:$A,0),9)*INDEX([1]Home_Ho!$1:$1048576,MATCH(Activités_Home_Ho!$C279,[1]Home_Ho!$A:$A,0),7)/5</f>
        <v>0.53828745087286356</v>
      </c>
      <c r="AA279">
        <f>INDEX('[1]population_%'!$1:$1048576,MATCH(Activités_Home_Ho!$A279,'[1]population_%'!$A:$A,0),9)*INDEX([1]Home_Ho!$1:$1048576,MATCH(Activités_Home_Ho!$C279,[1]Home_Ho!$A:$A,0),7)/5</f>
        <v>0.53828745087286356</v>
      </c>
      <c r="AB279">
        <f>INDEX('[1]population_%'!$1:$1048576,MATCH(Activités_Home_Ho!$A279,'[1]population_%'!$A:$A,0),9)*INDEX([1]Home_Ho!$1:$1048576,MATCH(Activités_Home_Ho!$C279,[1]Home_Ho!$A:$A,0),7)/5</f>
        <v>0.53828745087286356</v>
      </c>
      <c r="AC279">
        <f>INDEX('[1]population_%'!$1:$1048576,MATCH(Activités_Home_Ho!$A279,'[1]population_%'!$A:$A,0),9)*INDEX([1]Home_Ho!$1:$1048576,MATCH(Activités_Home_Ho!$C279,[1]Home_Ho!$A:$A,0),7)/5</f>
        <v>0.53828745087286356</v>
      </c>
      <c r="AD279">
        <f>INDEX('[1]population_%'!$1:$1048576,MATCH(Activités_Home_Ho!$A279,'[1]population_%'!$A:$A,0),9)*INDEX([1]Home_Ho!$1:$1048576,MATCH(Activités_Home_Ho!$C279,[1]Home_Ho!$A:$A,0),8)/5</f>
        <v>0.55635152179873859</v>
      </c>
      <c r="AE279">
        <f>INDEX('[1]population_%'!$1:$1048576,MATCH(Activités_Home_Ho!$A279,'[1]population_%'!$A:$A,0),9)*INDEX([1]Home_Ho!$1:$1048576,MATCH(Activités_Home_Ho!$C279,[1]Home_Ho!$A:$A,0),8)/5</f>
        <v>0.55635152179873859</v>
      </c>
      <c r="AF279">
        <f>INDEX('[1]population_%'!$1:$1048576,MATCH(Activités_Home_Ho!$A279,'[1]population_%'!$A:$A,0),9)*INDEX([1]Home_Ho!$1:$1048576,MATCH(Activités_Home_Ho!$C279,[1]Home_Ho!$A:$A,0),8)/5</f>
        <v>0.55635152179873859</v>
      </c>
      <c r="AG279">
        <f>INDEX('[1]population_%'!$1:$1048576,MATCH(Activités_Home_Ho!$A279,'[1]population_%'!$A:$A,0),9)*INDEX([1]Home_Ho!$1:$1048576,MATCH(Activités_Home_Ho!$C279,[1]Home_Ho!$A:$A,0),8)/5</f>
        <v>0.55635152179873859</v>
      </c>
      <c r="AH279">
        <f>INDEX('[1]population_%'!$1:$1048576,MATCH(Activités_Home_Ho!$A279,'[1]population_%'!$A:$A,0),9)*INDEX([1]Home_Ho!$1:$1048576,MATCH(Activités_Home_Ho!$C279,[1]Home_Ho!$A:$A,0),8)/5</f>
        <v>0.55635152179873859</v>
      </c>
      <c r="AI279">
        <f>INDEX('[1]population_%'!$1:$1048576,MATCH(Activités_Home_Ho!$A279,'[1]population_%'!$A:$A,0),9)*INDEX([1]Home_Ho!$1:$1048576,MATCH(Activités_Home_Ho!$C279,[1]Home_Ho!$A:$A,0),9)/5</f>
        <v>0.50185869664564475</v>
      </c>
      <c r="AJ279">
        <f>INDEX('[1]population_%'!$1:$1048576,MATCH(Activités_Home_Ho!$A279,'[1]population_%'!$A:$A,0),9)*INDEX([1]Home_Ho!$1:$1048576,MATCH(Activités_Home_Ho!$C279,[1]Home_Ho!$A:$A,0),9)/5</f>
        <v>0.50185869664564475</v>
      </c>
      <c r="AK279">
        <f>INDEX('[1]population_%'!$1:$1048576,MATCH(Activités_Home_Ho!$A279,'[1]population_%'!$A:$A,0),9)*INDEX([1]Home_Ho!$1:$1048576,MATCH(Activités_Home_Ho!$C279,[1]Home_Ho!$A:$A,0),9)/5</f>
        <v>0.50185869664564475</v>
      </c>
      <c r="AL279">
        <f>INDEX('[1]population_%'!$1:$1048576,MATCH(Activités_Home_Ho!$A279,'[1]population_%'!$A:$A,0),9)*INDEX([1]Home_Ho!$1:$1048576,MATCH(Activités_Home_Ho!$C279,[1]Home_Ho!$A:$A,0),9)/5</f>
        <v>0.50185869664564475</v>
      </c>
      <c r="AM279">
        <f>INDEX('[1]population_%'!$1:$1048576,MATCH(Activités_Home_Ho!$A279,'[1]population_%'!$A:$A,0),9)*INDEX([1]Home_Ho!$1:$1048576,MATCH(Activités_Home_Ho!$C279,[1]Home_Ho!$A:$A,0),9)/5</f>
        <v>0.50185869664564475</v>
      </c>
      <c r="AN279">
        <f>INDEX('[1]population_%'!$1:$1048576,MATCH(Activités_Home_Ho!$A279,'[1]population_%'!$A:$A,0),9)*INDEX([1]Home_Ho!$1:$1048576,MATCH(Activités_Home_Ho!$C279,[1]Home_Ho!$A:$A,0),10)/5</f>
        <v>0.48469646284617501</v>
      </c>
      <c r="AO279">
        <f>INDEX('[1]population_%'!$1:$1048576,MATCH(Activités_Home_Ho!$A279,'[1]population_%'!$A:$A,0),9)*INDEX([1]Home_Ho!$1:$1048576,MATCH(Activités_Home_Ho!$C279,[1]Home_Ho!$A:$A,0),10)/5</f>
        <v>0.48469646284617501</v>
      </c>
      <c r="AP279">
        <f>INDEX('[1]population_%'!$1:$1048576,MATCH(Activités_Home_Ho!$A279,'[1]population_%'!$A:$A,0),9)*INDEX([1]Home_Ho!$1:$1048576,MATCH(Activités_Home_Ho!$C279,[1]Home_Ho!$A:$A,0),10)/5</f>
        <v>0.48469646284617501</v>
      </c>
      <c r="AQ279">
        <f>INDEX('[1]population_%'!$1:$1048576,MATCH(Activités_Home_Ho!$A279,'[1]population_%'!$A:$A,0),9)*INDEX([1]Home_Ho!$1:$1048576,MATCH(Activités_Home_Ho!$C279,[1]Home_Ho!$A:$A,0),10)/5</f>
        <v>0.48469646284617501</v>
      </c>
      <c r="AR279">
        <f>INDEX('[1]population_%'!$1:$1048576,MATCH(Activités_Home_Ho!$A279,'[1]population_%'!$A:$A,0),9)*INDEX([1]Home_Ho!$1:$1048576,MATCH(Activités_Home_Ho!$C279,[1]Home_Ho!$A:$A,0),10)/5</f>
        <v>0.48469646284617501</v>
      </c>
      <c r="AS279">
        <f>INDEX('[1]population_%'!$1:$1048576,MATCH(Activités_Home_Ho!$A279,'[1]population_%'!$A:$A,0),9)*INDEX([1]Home_Ho!$1:$1048576,MATCH(Activités_Home_Ho!$C279,[1]Home_Ho!$A:$A,0),11)/5</f>
        <v>0.52271026414404531</v>
      </c>
      <c r="AT279">
        <f>INDEX('[1]population_%'!$1:$1048576,MATCH(Activités_Home_Ho!$A279,'[1]population_%'!$A:$A,0),9)*INDEX([1]Home_Ho!$1:$1048576,MATCH(Activités_Home_Ho!$C279,[1]Home_Ho!$A:$A,0),11)/5</f>
        <v>0.52271026414404531</v>
      </c>
      <c r="AU279">
        <f>INDEX('[1]population_%'!$1:$1048576,MATCH(Activités_Home_Ho!$A279,'[1]population_%'!$A:$A,0),9)*INDEX([1]Home_Ho!$1:$1048576,MATCH(Activités_Home_Ho!$C279,[1]Home_Ho!$A:$A,0),11)/5</f>
        <v>0.52271026414404531</v>
      </c>
      <c r="AV279">
        <f>INDEX('[1]population_%'!$1:$1048576,MATCH(Activités_Home_Ho!$A279,'[1]population_%'!$A:$A,0),9)*INDEX([1]Home_Ho!$1:$1048576,MATCH(Activités_Home_Ho!$C279,[1]Home_Ho!$A:$A,0),11)/5</f>
        <v>0.52271026414404531</v>
      </c>
      <c r="AW279">
        <f>INDEX('[1]population_%'!$1:$1048576,MATCH(Activités_Home_Ho!$A279,'[1]population_%'!$A:$A,0),9)*INDEX([1]Home_Ho!$1:$1048576,MATCH(Activités_Home_Ho!$C279,[1]Home_Ho!$A:$A,0),12)/5</f>
        <v>6.5615483045425471E-2</v>
      </c>
      <c r="AX279">
        <f>INDEX('[1]population_%'!$1:$1048576,MATCH(Activités_Home_Ho!$A279,'[1]population_%'!$A:$A,0),9)*INDEX([1]Home_Ho!$1:$1048576,MATCH(Activités_Home_Ho!$C279,[1]Home_Ho!$A:$A,0),12)/5</f>
        <v>6.5615483045425471E-2</v>
      </c>
      <c r="AY279">
        <f>INDEX('[1]population_%'!$1:$1048576,MATCH(Activités_Home_Ho!$A279,'[1]population_%'!$A:$A,0),9)*INDEX([1]Home_Ho!$1:$1048576,MATCH(Activités_Home_Ho!$C279,[1]Home_Ho!$A:$A,0),12)/5</f>
        <v>6.5615483045425471E-2</v>
      </c>
      <c r="AZ279">
        <f>INDEX('[1]population_%'!$1:$1048576,MATCH(Activités_Home_Ho!$A279,'[1]population_%'!$A:$A,0),9)*INDEX([1]Home_Ho!$1:$1048576,MATCH(Activités_Home_Ho!$C279,[1]Home_Ho!$A:$A,0),12)/5</f>
        <v>6.5615483045425471E-2</v>
      </c>
      <c r="BA279">
        <f>INDEX('[1]population_%'!$1:$1048576,MATCH(Activités_Home_Ho!$A279,'[1]population_%'!$A:$A,0),9)*INDEX([1]Home_Ho!$1:$1048576,MATCH(Activités_Home_Ho!$C279,[1]Home_Ho!$A:$A,0),12)/5</f>
        <v>6.5615483045425471E-2</v>
      </c>
      <c r="BB279">
        <f>INDEX('[1]population_%'!$1:$1048576,MATCH(Activités_Home_Ho!$A279,'[1]population_%'!$A:$A,0),9)*INDEX([1]Home_Ho!$1:$1048576,MATCH(Activités_Home_Ho!$C279,[1]Home_Ho!$A:$A,0),12)/5</f>
        <v>6.5615483045425471E-2</v>
      </c>
      <c r="BC279">
        <f>INDEX('[1]population_%'!$1:$1048576,MATCH(Activités_Home_Ho!$A279,'[1]population_%'!$A:$A,0),9)*INDEX([1]Home_Ho!$1:$1048576,MATCH(Activités_Home_Ho!$C279,[1]Home_Ho!$A:$A,0),13)/5</f>
        <v>2.87768028516589E-2</v>
      </c>
      <c r="BD279">
        <f>INDEX('[1]population_%'!$1:$1048576,MATCH(Activités_Home_Ho!$A279,'[1]population_%'!$A:$A,0),9)*INDEX([1]Home_Ho!$1:$1048576,MATCH(Activités_Home_Ho!$C279,[1]Home_Ho!$A:$A,0),13)/5</f>
        <v>2.87768028516589E-2</v>
      </c>
      <c r="BE279">
        <f>INDEX('[1]population_%'!$1:$1048576,MATCH(Activités_Home_Ho!$A279,'[1]population_%'!$A:$A,0),9)*INDEX([1]Home_Ho!$1:$1048576,MATCH(Activités_Home_Ho!$C279,[1]Home_Ho!$A:$A,0),13)/5</f>
        <v>2.87768028516589E-2</v>
      </c>
      <c r="BF279">
        <f>INDEX('[1]population_%'!$1:$1048576,MATCH(Activités_Home_Ho!$A279,'[1]population_%'!$A:$A,0),9)*INDEX([1]Home_Ho!$1:$1048576,MATCH(Activités_Home_Ho!$C279,[1]Home_Ho!$A:$A,0),13)/5</f>
        <v>2.87768028516589E-2</v>
      </c>
      <c r="BG279">
        <f>INDEX('[1]population_%'!$1:$1048576,MATCH(Activités_Home_Ho!$A279,'[1]population_%'!$A:$A,0),9)*INDEX([1]Home_Ho!$1:$1048576,MATCH(Activités_Home_Ho!$C279,[1]Home_Ho!$A:$A,0),13)/5</f>
        <v>2.87768028516589E-2</v>
      </c>
      <c r="BH279">
        <f>INDEX('[1]population_%'!$1:$1048576,MATCH(Activités_Home_Ho!$A279,'[1]population_%'!$A:$A,0),9)*INDEX([1]Home_Ho!$1:$1048576,MATCH(Activités_Home_Ho!$C279,[1]Home_Ho!$A:$A,0),14)/5</f>
        <v>1.2789690156292843E-2</v>
      </c>
      <c r="BI279">
        <f>INDEX('[1]population_%'!$1:$1048576,MATCH(Activités_Home_Ho!$A279,'[1]population_%'!$A:$A,0),9)*INDEX([1]Home_Ho!$1:$1048576,MATCH(Activités_Home_Ho!$C279,[1]Home_Ho!$A:$A,0),14)/5</f>
        <v>1.2789690156292843E-2</v>
      </c>
      <c r="BJ279">
        <f>INDEX('[1]population_%'!$1:$1048576,MATCH(Activités_Home_Ho!$A279,'[1]population_%'!$A:$A,0),9)*INDEX([1]Home_Ho!$1:$1048576,MATCH(Activités_Home_Ho!$C279,[1]Home_Ho!$A:$A,0),14)/5</f>
        <v>1.2789690156292843E-2</v>
      </c>
      <c r="BK279">
        <f>INDEX('[1]population_%'!$1:$1048576,MATCH(Activités_Home_Ho!$A279,'[1]population_%'!$A:$A,0),9)*INDEX([1]Home_Ho!$1:$1048576,MATCH(Activités_Home_Ho!$C279,[1]Home_Ho!$A:$A,0),14)/5</f>
        <v>1.2789690156292843E-2</v>
      </c>
      <c r="BL279">
        <f>INDEX('[1]population_%'!$1:$1048576,MATCH(Activités_Home_Ho!$A279,'[1]population_%'!$A:$A,0),9)*INDEX([1]Home_Ho!$1:$1048576,MATCH(Activités_Home_Ho!$C279,[1]Home_Ho!$A:$A,0),14)/5</f>
        <v>1.2789690156292843E-2</v>
      </c>
      <c r="BM279">
        <f>INDEX('[1]population_%'!$1:$1048576,MATCH(Activités_Home_Ho!$A279,'[1]population_%'!$A:$A,0),9)*INDEX([1]Home_Ho!$1:$1048576,MATCH(Activités_Home_Ho!$C279,[1]Home_Ho!$A:$A,0),15)/15</f>
        <v>4.9737683941138838E-3</v>
      </c>
      <c r="BN279">
        <f>INDEX('[1]population_%'!$1:$1048576,MATCH(Activités_Home_Ho!$A279,'[1]population_%'!$A:$A,0),9)*INDEX([1]Home_Ho!$1:$1048576,MATCH(Activités_Home_Ho!$C279,[1]Home_Ho!$A:$A,0),15)/15</f>
        <v>4.9737683941138838E-3</v>
      </c>
      <c r="BO279">
        <f>INDEX('[1]population_%'!$1:$1048576,MATCH(Activités_Home_Ho!$A279,'[1]population_%'!$A:$A,0),9)*INDEX([1]Home_Ho!$1:$1048576,MATCH(Activités_Home_Ho!$C279,[1]Home_Ho!$A:$A,0),15)/15</f>
        <v>4.9737683941138838E-3</v>
      </c>
      <c r="BP279">
        <f>INDEX('[1]population_%'!$1:$1048576,MATCH(Activités_Home_Ho!$A279,'[1]population_%'!$A:$A,0),9)*INDEX([1]Home_Ho!$1:$1048576,MATCH(Activités_Home_Ho!$C279,[1]Home_Ho!$A:$A,0),15)/15</f>
        <v>4.9737683941138838E-3</v>
      </c>
      <c r="BQ279">
        <f>INDEX('[1]population_%'!$1:$1048576,MATCH(Activités_Home_Ho!$A279,'[1]population_%'!$A:$A,0),9)*INDEX([1]Home_Ho!$1:$1048576,MATCH(Activités_Home_Ho!$C279,[1]Home_Ho!$A:$A,0),15)/15</f>
        <v>4.9737683941138838E-3</v>
      </c>
      <c r="BR279">
        <f>INDEX('[1]population_%'!$1:$1048576,MATCH(Activités_Home_Ho!$A279,'[1]population_%'!$A:$A,0),9)*INDEX([1]Home_Ho!$1:$1048576,MATCH(Activités_Home_Ho!$C279,[1]Home_Ho!$A:$A,0),15)/15</f>
        <v>4.9737683941138838E-3</v>
      </c>
      <c r="BS279">
        <f>INDEX('[1]population_%'!$1:$1048576,MATCH(Activités_Home_Ho!$A279,'[1]population_%'!$A:$A,0),9)*INDEX([1]Home_Ho!$1:$1048576,MATCH(Activités_Home_Ho!$C279,[1]Home_Ho!$A:$A,0),15)/15</f>
        <v>4.9737683941138838E-3</v>
      </c>
      <c r="BT279">
        <f>INDEX('[1]population_%'!$1:$1048576,MATCH(Activités_Home_Ho!$A279,'[1]population_%'!$A:$A,0),9)*INDEX([1]Home_Ho!$1:$1048576,MATCH(Activités_Home_Ho!$C279,[1]Home_Ho!$A:$A,0),15)/15</f>
        <v>4.9737683941138838E-3</v>
      </c>
      <c r="BU279">
        <f>INDEX('[1]population_%'!$1:$1048576,MATCH(Activités_Home_Ho!$A279,'[1]population_%'!$A:$A,0),9)*INDEX([1]Home_Ho!$1:$1048576,MATCH(Activités_Home_Ho!$C279,[1]Home_Ho!$A:$A,0),15)/15</f>
        <v>4.9737683941138838E-3</v>
      </c>
      <c r="BV279">
        <f>INDEX('[1]population_%'!$1:$1048576,MATCH(Activités_Home_Ho!$A279,'[1]population_%'!$A:$A,0),9)*INDEX([1]Home_Ho!$1:$1048576,MATCH(Activités_Home_Ho!$C279,[1]Home_Ho!$A:$A,0),15)/15</f>
        <v>4.9737683941138838E-3</v>
      </c>
      <c r="BW279">
        <f>INDEX('[1]population_%'!$1:$1048576,MATCH(Activités_Home_Ho!$A279,'[1]population_%'!$A:$A,0),9)*INDEX([1]Home_Ho!$1:$1048576,MATCH(Activités_Home_Ho!$C279,[1]Home_Ho!$A:$A,0),15)/15</f>
        <v>4.9737683941138838E-3</v>
      </c>
      <c r="BX279">
        <f>INDEX('[1]population_%'!$1:$1048576,MATCH(Activités_Home_Ho!$A279,'[1]population_%'!$A:$A,0),9)*INDEX([1]Home_Ho!$1:$1048576,MATCH(Activités_Home_Ho!$C279,[1]Home_Ho!$A:$A,0),15)/15</f>
        <v>4.9737683941138838E-3</v>
      </c>
      <c r="BY279">
        <f>INDEX('[1]population_%'!$1:$1048576,MATCH(Activités_Home_Ho!$A279,'[1]population_%'!$A:$A,0),9)*INDEX([1]Home_Ho!$1:$1048576,MATCH(Activités_Home_Ho!$C279,[1]Home_Ho!$A:$A,0),15)/15</f>
        <v>4.9737683941138838E-3</v>
      </c>
      <c r="BZ279">
        <f>INDEX('[1]population_%'!$1:$1048576,MATCH(Activités_Home_Ho!$A279,'[1]population_%'!$A:$A,0),9)*INDEX([1]Home_Ho!$1:$1048576,MATCH(Activités_Home_Ho!$C279,[1]Home_Ho!$A:$A,0),15)/15</f>
        <v>4.9737683941138838E-3</v>
      </c>
      <c r="CA279">
        <f>INDEX('[1]population_%'!$1:$1048576,MATCH(Activités_Home_Ho!$A279,'[1]population_%'!$A:$A,0),9)*INDEX([1]Home_Ho!$1:$1048576,MATCH(Activités_Home_Ho!$C279,[1]Home_Ho!$A:$A,0),15)/15</f>
        <v>4.9737683941138838E-3</v>
      </c>
    </row>
    <row r="280" spans="1:79" x14ac:dyDescent="0.35">
      <c r="A280" s="1" t="s">
        <v>557</v>
      </c>
      <c r="B280" s="1" t="s">
        <v>558</v>
      </c>
      <c r="C280" t="str">
        <f>INDEX([1]bruxelles_parsed_lat_long!$1:$1048576,MATCH($A280,[1]bruxelles_parsed_lat_long!$E:$E,0),9)</f>
        <v>Evere</v>
      </c>
      <c r="D280">
        <f>INDEX('[1]population_%'!$1:$1048576,MATCH(Activités_Home_Ho!$A280,'[1]population_%'!$A:$A,0),9)*INDEX([1]Home_Ho!$1:$1048576,MATCH(Activités_Home_Ho!$C280,[1]Home_Ho!$A:$A,0),2)/2</f>
        <v>4.4343295859610637E-2</v>
      </c>
      <c r="E280">
        <f>INDEX('[1]population_%'!$1:$1048576,MATCH(Activités_Home_Ho!$A280,'[1]population_%'!$A:$A,0),9)*INDEX([1]Home_Ho!$1:$1048576,MATCH(Activités_Home_Ho!$C280,[1]Home_Ho!$A:$A,0),3)/5</f>
        <v>0.39300667215062607</v>
      </c>
      <c r="F280">
        <f>INDEX('[1]population_%'!$1:$1048576,MATCH(Activités_Home_Ho!$A280,'[1]population_%'!$A:$A,0),9)*INDEX([1]Home_Ho!$1:$1048576,MATCH(Activités_Home_Ho!$C280,[1]Home_Ho!$A:$A,0),3)/5</f>
        <v>0.39300667215062607</v>
      </c>
      <c r="G280">
        <f>INDEX('[1]population_%'!$1:$1048576,MATCH(Activités_Home_Ho!$A280,'[1]population_%'!$A:$A,0),9)*INDEX([1]Home_Ho!$1:$1048576,MATCH(Activités_Home_Ho!$C280,[1]Home_Ho!$A:$A,0),3)/5</f>
        <v>0.39300667215062607</v>
      </c>
      <c r="H280">
        <f>INDEX('[1]population_%'!$1:$1048576,MATCH(Activités_Home_Ho!$A280,'[1]population_%'!$A:$A,0),9)*INDEX([1]Home_Ho!$1:$1048576,MATCH(Activités_Home_Ho!$C280,[1]Home_Ho!$A:$A,0),3)/5</f>
        <v>0.39300667215062607</v>
      </c>
      <c r="I280">
        <f>INDEX('[1]population_%'!$1:$1048576,MATCH(Activités_Home_Ho!$A280,'[1]population_%'!$A:$A,0),9)*INDEX([1]Home_Ho!$1:$1048576,MATCH(Activités_Home_Ho!$C280,[1]Home_Ho!$A:$A,0),3)/5</f>
        <v>0.39300667215062607</v>
      </c>
      <c r="J280">
        <f>INDEX('[1]population_%'!$1:$1048576,MATCH(Activités_Home_Ho!$A280,'[1]population_%'!$A:$A,0),9)*INDEX([1]Home_Ho!$1:$1048576,MATCH(Activités_Home_Ho!$C280,[1]Home_Ho!$A:$A,0),4)/5</f>
        <v>0.82273868933369898</v>
      </c>
      <c r="K280">
        <f>INDEX('[1]population_%'!$1:$1048576,MATCH(Activités_Home_Ho!$A280,'[1]population_%'!$A:$A,0),9)*INDEX([1]Home_Ho!$1:$1048576,MATCH(Activités_Home_Ho!$C280,[1]Home_Ho!$A:$A,0),4)/5</f>
        <v>0.82273868933369898</v>
      </c>
      <c r="L280">
        <f>INDEX('[1]population_%'!$1:$1048576,MATCH(Activités_Home_Ho!$A280,'[1]population_%'!$A:$A,0),9)*INDEX([1]Home_Ho!$1:$1048576,MATCH(Activités_Home_Ho!$C280,[1]Home_Ho!$A:$A,0),4)/5</f>
        <v>0.82273868933369898</v>
      </c>
      <c r="M280">
        <f>INDEX('[1]population_%'!$1:$1048576,MATCH(Activités_Home_Ho!$A280,'[1]population_%'!$A:$A,0),9)*INDEX([1]Home_Ho!$1:$1048576,MATCH(Activités_Home_Ho!$C280,[1]Home_Ho!$A:$A,0),4)/5</f>
        <v>0.82273868933369898</v>
      </c>
      <c r="N280">
        <f>INDEX('[1]population_%'!$1:$1048576,MATCH(Activités_Home_Ho!$A280,'[1]population_%'!$A:$A,0),9)*INDEX([1]Home_Ho!$1:$1048576,MATCH(Activités_Home_Ho!$C280,[1]Home_Ho!$A:$A,0),4)/5</f>
        <v>0.82273868933369898</v>
      </c>
      <c r="O280">
        <f>INDEX('[1]population_%'!$1:$1048576,MATCH(Activités_Home_Ho!$A280,'[1]population_%'!$A:$A,0),9)*INDEX([1]Home_Ho!$1:$1048576,MATCH(Activités_Home_Ho!$C280,[1]Home_Ho!$A:$A,0),5)/5</f>
        <v>0.96395503153276663</v>
      </c>
      <c r="P280">
        <f>INDEX('[1]population_%'!$1:$1048576,MATCH(Activités_Home_Ho!$A280,'[1]population_%'!$A:$A,0),9)*INDEX([1]Home_Ho!$1:$1048576,MATCH(Activités_Home_Ho!$C280,[1]Home_Ho!$A:$A,0),5)/5</f>
        <v>0.96395503153276663</v>
      </c>
      <c r="Q280">
        <f>INDEX('[1]population_%'!$1:$1048576,MATCH(Activités_Home_Ho!$A280,'[1]population_%'!$A:$A,0),9)*INDEX([1]Home_Ho!$1:$1048576,MATCH(Activités_Home_Ho!$C280,[1]Home_Ho!$A:$A,0),5)/5</f>
        <v>0.96395503153276663</v>
      </c>
      <c r="R280">
        <f>INDEX('[1]population_%'!$1:$1048576,MATCH(Activités_Home_Ho!$A280,'[1]population_%'!$A:$A,0),9)*INDEX([1]Home_Ho!$1:$1048576,MATCH(Activités_Home_Ho!$C280,[1]Home_Ho!$A:$A,0),5)/5</f>
        <v>0.96395503153276663</v>
      </c>
      <c r="S280">
        <f>INDEX('[1]population_%'!$1:$1048576,MATCH(Activités_Home_Ho!$A280,'[1]population_%'!$A:$A,0),9)*INDEX([1]Home_Ho!$1:$1048576,MATCH(Activités_Home_Ho!$C280,[1]Home_Ho!$A:$A,0),5)/5</f>
        <v>0.96395503153276663</v>
      </c>
      <c r="T280">
        <f>INDEX('[1]population_%'!$1:$1048576,MATCH(Activités_Home_Ho!$A280,'[1]population_%'!$A:$A,0),9)*INDEX([1]Home_Ho!$1:$1048576,MATCH(Activités_Home_Ho!$C280,[1]Home_Ho!$A:$A,0),6)/5</f>
        <v>1.0572465039758705</v>
      </c>
      <c r="U280">
        <f>INDEX('[1]population_%'!$1:$1048576,MATCH(Activités_Home_Ho!$A280,'[1]population_%'!$A:$A,0),9)*INDEX([1]Home_Ho!$1:$1048576,MATCH(Activités_Home_Ho!$C280,[1]Home_Ho!$A:$A,0),6)/5</f>
        <v>1.0572465039758705</v>
      </c>
      <c r="V280">
        <f>INDEX('[1]population_%'!$1:$1048576,MATCH(Activités_Home_Ho!$A280,'[1]population_%'!$A:$A,0),9)*INDEX([1]Home_Ho!$1:$1048576,MATCH(Activités_Home_Ho!$C280,[1]Home_Ho!$A:$A,0),6)/5</f>
        <v>1.0572465039758705</v>
      </c>
      <c r="W280">
        <f>INDEX('[1]population_%'!$1:$1048576,MATCH(Activités_Home_Ho!$A280,'[1]population_%'!$A:$A,0),9)*INDEX([1]Home_Ho!$1:$1048576,MATCH(Activités_Home_Ho!$C280,[1]Home_Ho!$A:$A,0),6)/5</f>
        <v>1.0572465039758705</v>
      </c>
      <c r="X280">
        <f>INDEX('[1]population_%'!$1:$1048576,MATCH(Activités_Home_Ho!$A280,'[1]population_%'!$A:$A,0),9)*INDEX([1]Home_Ho!$1:$1048576,MATCH(Activités_Home_Ho!$C280,[1]Home_Ho!$A:$A,0),6)/5</f>
        <v>1.0572465039758705</v>
      </c>
      <c r="Y280">
        <f>INDEX('[1]population_%'!$1:$1048576,MATCH(Activités_Home_Ho!$A280,'[1]population_%'!$A:$A,0),9)*INDEX([1]Home_Ho!$1:$1048576,MATCH(Activités_Home_Ho!$C280,[1]Home_Ho!$A:$A,0),7)/5</f>
        <v>1.1197819212137829</v>
      </c>
      <c r="Z280">
        <f>INDEX('[1]population_%'!$1:$1048576,MATCH(Activités_Home_Ho!$A280,'[1]population_%'!$A:$A,0),9)*INDEX([1]Home_Ho!$1:$1048576,MATCH(Activités_Home_Ho!$C280,[1]Home_Ho!$A:$A,0),7)/5</f>
        <v>1.1197819212137829</v>
      </c>
      <c r="AA280">
        <f>INDEX('[1]population_%'!$1:$1048576,MATCH(Activités_Home_Ho!$A280,'[1]population_%'!$A:$A,0),9)*INDEX([1]Home_Ho!$1:$1048576,MATCH(Activités_Home_Ho!$C280,[1]Home_Ho!$A:$A,0),7)/5</f>
        <v>1.1197819212137829</v>
      </c>
      <c r="AB280">
        <f>INDEX('[1]population_%'!$1:$1048576,MATCH(Activités_Home_Ho!$A280,'[1]population_%'!$A:$A,0),9)*INDEX([1]Home_Ho!$1:$1048576,MATCH(Activités_Home_Ho!$C280,[1]Home_Ho!$A:$A,0),7)/5</f>
        <v>1.1197819212137829</v>
      </c>
      <c r="AC280">
        <f>INDEX('[1]population_%'!$1:$1048576,MATCH(Activités_Home_Ho!$A280,'[1]population_%'!$A:$A,0),9)*INDEX([1]Home_Ho!$1:$1048576,MATCH(Activités_Home_Ho!$C280,[1]Home_Ho!$A:$A,0),7)/5</f>
        <v>1.1197819212137829</v>
      </c>
      <c r="AD280">
        <f>INDEX('[1]population_%'!$1:$1048576,MATCH(Activités_Home_Ho!$A280,'[1]population_%'!$A:$A,0),9)*INDEX([1]Home_Ho!$1:$1048576,MATCH(Activités_Home_Ho!$C280,[1]Home_Ho!$A:$A,0),8)/5</f>
        <v>1.1573600219358375</v>
      </c>
      <c r="AE280">
        <f>INDEX('[1]population_%'!$1:$1048576,MATCH(Activités_Home_Ho!$A280,'[1]population_%'!$A:$A,0),9)*INDEX([1]Home_Ho!$1:$1048576,MATCH(Activités_Home_Ho!$C280,[1]Home_Ho!$A:$A,0),8)/5</f>
        <v>1.1573600219358375</v>
      </c>
      <c r="AF280">
        <f>INDEX('[1]population_%'!$1:$1048576,MATCH(Activités_Home_Ho!$A280,'[1]population_%'!$A:$A,0),9)*INDEX([1]Home_Ho!$1:$1048576,MATCH(Activités_Home_Ho!$C280,[1]Home_Ho!$A:$A,0),8)/5</f>
        <v>1.1573600219358375</v>
      </c>
      <c r="AG280">
        <f>INDEX('[1]population_%'!$1:$1048576,MATCH(Activités_Home_Ho!$A280,'[1]population_%'!$A:$A,0),9)*INDEX([1]Home_Ho!$1:$1048576,MATCH(Activités_Home_Ho!$C280,[1]Home_Ho!$A:$A,0),8)/5</f>
        <v>1.1573600219358375</v>
      </c>
      <c r="AH280">
        <f>INDEX('[1]population_%'!$1:$1048576,MATCH(Activités_Home_Ho!$A280,'[1]population_%'!$A:$A,0),9)*INDEX([1]Home_Ho!$1:$1048576,MATCH(Activités_Home_Ho!$C280,[1]Home_Ho!$A:$A,0),8)/5</f>
        <v>1.1573600219358375</v>
      </c>
      <c r="AI280">
        <f>INDEX('[1]population_%'!$1:$1048576,MATCH(Activités_Home_Ho!$A280,'[1]population_%'!$A:$A,0),9)*INDEX([1]Home_Ho!$1:$1048576,MATCH(Activités_Home_Ho!$C280,[1]Home_Ho!$A:$A,0),9)/5</f>
        <v>1.0440003655972945</v>
      </c>
      <c r="AJ280">
        <f>INDEX('[1]population_%'!$1:$1048576,MATCH(Activités_Home_Ho!$A280,'[1]population_%'!$A:$A,0),9)*INDEX([1]Home_Ho!$1:$1048576,MATCH(Activités_Home_Ho!$C280,[1]Home_Ho!$A:$A,0),9)/5</f>
        <v>1.0440003655972945</v>
      </c>
      <c r="AK280">
        <f>INDEX('[1]population_%'!$1:$1048576,MATCH(Activités_Home_Ho!$A280,'[1]population_%'!$A:$A,0),9)*INDEX([1]Home_Ho!$1:$1048576,MATCH(Activités_Home_Ho!$C280,[1]Home_Ho!$A:$A,0),9)/5</f>
        <v>1.0440003655972945</v>
      </c>
      <c r="AL280">
        <f>INDEX('[1]population_%'!$1:$1048576,MATCH(Activités_Home_Ho!$A280,'[1]population_%'!$A:$A,0),9)*INDEX([1]Home_Ho!$1:$1048576,MATCH(Activités_Home_Ho!$C280,[1]Home_Ho!$A:$A,0),9)/5</f>
        <v>1.0440003655972945</v>
      </c>
      <c r="AM280">
        <f>INDEX('[1]population_%'!$1:$1048576,MATCH(Activités_Home_Ho!$A280,'[1]population_%'!$A:$A,0),9)*INDEX([1]Home_Ho!$1:$1048576,MATCH(Activités_Home_Ho!$C280,[1]Home_Ho!$A:$A,0),9)/5</f>
        <v>1.0440003655972945</v>
      </c>
      <c r="AN280">
        <f>INDEX('[1]population_%'!$1:$1048576,MATCH(Activités_Home_Ho!$A280,'[1]population_%'!$A:$A,0),9)*INDEX([1]Home_Ho!$1:$1048576,MATCH(Activités_Home_Ho!$C280,[1]Home_Ho!$A:$A,0),10)/5</f>
        <v>1.0082983273923773</v>
      </c>
      <c r="AO280">
        <f>INDEX('[1]population_%'!$1:$1048576,MATCH(Activités_Home_Ho!$A280,'[1]population_%'!$A:$A,0),9)*INDEX([1]Home_Ho!$1:$1048576,MATCH(Activités_Home_Ho!$C280,[1]Home_Ho!$A:$A,0),10)/5</f>
        <v>1.0082983273923773</v>
      </c>
      <c r="AP280">
        <f>INDEX('[1]population_%'!$1:$1048576,MATCH(Activités_Home_Ho!$A280,'[1]population_%'!$A:$A,0),9)*INDEX([1]Home_Ho!$1:$1048576,MATCH(Activités_Home_Ho!$C280,[1]Home_Ho!$A:$A,0),10)/5</f>
        <v>1.0082983273923773</v>
      </c>
      <c r="AQ280">
        <f>INDEX('[1]population_%'!$1:$1048576,MATCH(Activités_Home_Ho!$A280,'[1]population_%'!$A:$A,0),9)*INDEX([1]Home_Ho!$1:$1048576,MATCH(Activités_Home_Ho!$C280,[1]Home_Ho!$A:$A,0),10)/5</f>
        <v>1.0082983273923773</v>
      </c>
      <c r="AR280">
        <f>INDEX('[1]population_%'!$1:$1048576,MATCH(Activités_Home_Ho!$A280,'[1]population_%'!$A:$A,0),9)*INDEX([1]Home_Ho!$1:$1048576,MATCH(Activités_Home_Ho!$C280,[1]Home_Ho!$A:$A,0),10)/5</f>
        <v>1.0082983273923773</v>
      </c>
      <c r="AS280">
        <f>INDEX('[1]population_%'!$1:$1048576,MATCH(Activités_Home_Ho!$A280,'[1]population_%'!$A:$A,0),9)*INDEX([1]Home_Ho!$1:$1048576,MATCH(Activités_Home_Ho!$C280,[1]Home_Ho!$A:$A,0),11)/5</f>
        <v>1.087377205008683</v>
      </c>
      <c r="AT280">
        <f>INDEX('[1]population_%'!$1:$1048576,MATCH(Activités_Home_Ho!$A280,'[1]population_%'!$A:$A,0),9)*INDEX([1]Home_Ho!$1:$1048576,MATCH(Activités_Home_Ho!$C280,[1]Home_Ho!$A:$A,0),11)/5</f>
        <v>1.087377205008683</v>
      </c>
      <c r="AU280">
        <f>INDEX('[1]population_%'!$1:$1048576,MATCH(Activités_Home_Ho!$A280,'[1]population_%'!$A:$A,0),9)*INDEX([1]Home_Ho!$1:$1048576,MATCH(Activités_Home_Ho!$C280,[1]Home_Ho!$A:$A,0),11)/5</f>
        <v>1.087377205008683</v>
      </c>
      <c r="AV280">
        <f>INDEX('[1]population_%'!$1:$1048576,MATCH(Activités_Home_Ho!$A280,'[1]population_%'!$A:$A,0),9)*INDEX([1]Home_Ho!$1:$1048576,MATCH(Activités_Home_Ho!$C280,[1]Home_Ho!$A:$A,0),11)/5</f>
        <v>1.087377205008683</v>
      </c>
      <c r="AW280">
        <f>INDEX('[1]population_%'!$1:$1048576,MATCH(Activités_Home_Ho!$A280,'[1]population_%'!$A:$A,0),9)*INDEX([1]Home_Ho!$1:$1048576,MATCH(Activités_Home_Ho!$C280,[1]Home_Ho!$A:$A,0),12)/5</f>
        <v>0.13649776071657069</v>
      </c>
      <c r="AX280">
        <f>INDEX('[1]population_%'!$1:$1048576,MATCH(Activités_Home_Ho!$A280,'[1]population_%'!$A:$A,0),9)*INDEX([1]Home_Ho!$1:$1048576,MATCH(Activités_Home_Ho!$C280,[1]Home_Ho!$A:$A,0),12)/5</f>
        <v>0.13649776071657069</v>
      </c>
      <c r="AY280">
        <f>INDEX('[1]population_%'!$1:$1048576,MATCH(Activités_Home_Ho!$A280,'[1]population_%'!$A:$A,0),9)*INDEX([1]Home_Ho!$1:$1048576,MATCH(Activités_Home_Ho!$C280,[1]Home_Ho!$A:$A,0),12)/5</f>
        <v>0.13649776071657069</v>
      </c>
      <c r="AZ280">
        <f>INDEX('[1]population_%'!$1:$1048576,MATCH(Activités_Home_Ho!$A280,'[1]population_%'!$A:$A,0),9)*INDEX([1]Home_Ho!$1:$1048576,MATCH(Activités_Home_Ho!$C280,[1]Home_Ho!$A:$A,0),12)/5</f>
        <v>0.13649776071657069</v>
      </c>
      <c r="BA280">
        <f>INDEX('[1]population_%'!$1:$1048576,MATCH(Activités_Home_Ho!$A280,'[1]population_%'!$A:$A,0),9)*INDEX([1]Home_Ho!$1:$1048576,MATCH(Activités_Home_Ho!$C280,[1]Home_Ho!$A:$A,0),12)/5</f>
        <v>0.13649776071657069</v>
      </c>
      <c r="BB280">
        <f>INDEX('[1]population_%'!$1:$1048576,MATCH(Activités_Home_Ho!$A280,'[1]population_%'!$A:$A,0),9)*INDEX([1]Home_Ho!$1:$1048576,MATCH(Activités_Home_Ho!$C280,[1]Home_Ho!$A:$A,0),12)/5</f>
        <v>0.13649776071657069</v>
      </c>
      <c r="BC280">
        <f>INDEX('[1]population_%'!$1:$1048576,MATCH(Activités_Home_Ho!$A280,'[1]population_%'!$A:$A,0),9)*INDEX([1]Home_Ho!$1:$1048576,MATCH(Activités_Home_Ho!$C280,[1]Home_Ho!$A:$A,0),13)/5</f>
        <v>5.9863449410474369E-2</v>
      </c>
      <c r="BD280">
        <f>INDEX('[1]population_%'!$1:$1048576,MATCH(Activités_Home_Ho!$A280,'[1]population_%'!$A:$A,0),9)*INDEX([1]Home_Ho!$1:$1048576,MATCH(Activités_Home_Ho!$C280,[1]Home_Ho!$A:$A,0),13)/5</f>
        <v>5.9863449410474369E-2</v>
      </c>
      <c r="BE280">
        <f>INDEX('[1]population_%'!$1:$1048576,MATCH(Activités_Home_Ho!$A280,'[1]population_%'!$A:$A,0),9)*INDEX([1]Home_Ho!$1:$1048576,MATCH(Activités_Home_Ho!$C280,[1]Home_Ho!$A:$A,0),13)/5</f>
        <v>5.9863449410474369E-2</v>
      </c>
      <c r="BF280">
        <f>INDEX('[1]population_%'!$1:$1048576,MATCH(Activités_Home_Ho!$A280,'[1]population_%'!$A:$A,0),9)*INDEX([1]Home_Ho!$1:$1048576,MATCH(Activités_Home_Ho!$C280,[1]Home_Ho!$A:$A,0),13)/5</f>
        <v>5.9863449410474369E-2</v>
      </c>
      <c r="BG280">
        <f>INDEX('[1]population_%'!$1:$1048576,MATCH(Activités_Home_Ho!$A280,'[1]population_%'!$A:$A,0),9)*INDEX([1]Home_Ho!$1:$1048576,MATCH(Activités_Home_Ho!$C280,[1]Home_Ho!$A:$A,0),13)/5</f>
        <v>5.9863449410474369E-2</v>
      </c>
      <c r="BH280">
        <f>INDEX('[1]population_%'!$1:$1048576,MATCH(Activités_Home_Ho!$A280,'[1]population_%'!$A:$A,0),9)*INDEX([1]Home_Ho!$1:$1048576,MATCH(Activités_Home_Ho!$C280,[1]Home_Ho!$A:$A,0),14)/5</f>
        <v>2.6605977515766384E-2</v>
      </c>
      <c r="BI280">
        <f>INDEX('[1]population_%'!$1:$1048576,MATCH(Activités_Home_Ho!$A280,'[1]population_%'!$A:$A,0),9)*INDEX([1]Home_Ho!$1:$1048576,MATCH(Activités_Home_Ho!$C280,[1]Home_Ho!$A:$A,0),14)/5</f>
        <v>2.6605977515766384E-2</v>
      </c>
      <c r="BJ280">
        <f>INDEX('[1]population_%'!$1:$1048576,MATCH(Activités_Home_Ho!$A280,'[1]population_%'!$A:$A,0),9)*INDEX([1]Home_Ho!$1:$1048576,MATCH(Activités_Home_Ho!$C280,[1]Home_Ho!$A:$A,0),14)/5</f>
        <v>2.6605977515766384E-2</v>
      </c>
      <c r="BK280">
        <f>INDEX('[1]population_%'!$1:$1048576,MATCH(Activités_Home_Ho!$A280,'[1]population_%'!$A:$A,0),9)*INDEX([1]Home_Ho!$1:$1048576,MATCH(Activités_Home_Ho!$C280,[1]Home_Ho!$A:$A,0),14)/5</f>
        <v>2.6605977515766384E-2</v>
      </c>
      <c r="BL280">
        <f>INDEX('[1]population_%'!$1:$1048576,MATCH(Activités_Home_Ho!$A280,'[1]population_%'!$A:$A,0),9)*INDEX([1]Home_Ho!$1:$1048576,MATCH(Activités_Home_Ho!$C280,[1]Home_Ho!$A:$A,0),14)/5</f>
        <v>2.6605977515766384E-2</v>
      </c>
      <c r="BM280">
        <f>INDEX('[1]population_%'!$1:$1048576,MATCH(Activités_Home_Ho!$A280,'[1]population_%'!$A:$A,0),9)*INDEX([1]Home_Ho!$1:$1048576,MATCH(Activités_Home_Ho!$C280,[1]Home_Ho!$A:$A,0),15)/15</f>
        <v>1.0346769033909149E-2</v>
      </c>
      <c r="BN280">
        <f>INDEX('[1]population_%'!$1:$1048576,MATCH(Activités_Home_Ho!$A280,'[1]population_%'!$A:$A,0),9)*INDEX([1]Home_Ho!$1:$1048576,MATCH(Activités_Home_Ho!$C280,[1]Home_Ho!$A:$A,0),15)/15</f>
        <v>1.0346769033909149E-2</v>
      </c>
      <c r="BO280">
        <f>INDEX('[1]population_%'!$1:$1048576,MATCH(Activités_Home_Ho!$A280,'[1]population_%'!$A:$A,0),9)*INDEX([1]Home_Ho!$1:$1048576,MATCH(Activités_Home_Ho!$C280,[1]Home_Ho!$A:$A,0),15)/15</f>
        <v>1.0346769033909149E-2</v>
      </c>
      <c r="BP280">
        <f>INDEX('[1]population_%'!$1:$1048576,MATCH(Activités_Home_Ho!$A280,'[1]population_%'!$A:$A,0),9)*INDEX([1]Home_Ho!$1:$1048576,MATCH(Activités_Home_Ho!$C280,[1]Home_Ho!$A:$A,0),15)/15</f>
        <v>1.0346769033909149E-2</v>
      </c>
      <c r="BQ280">
        <f>INDEX('[1]population_%'!$1:$1048576,MATCH(Activités_Home_Ho!$A280,'[1]population_%'!$A:$A,0),9)*INDEX([1]Home_Ho!$1:$1048576,MATCH(Activités_Home_Ho!$C280,[1]Home_Ho!$A:$A,0),15)/15</f>
        <v>1.0346769033909149E-2</v>
      </c>
      <c r="BR280">
        <f>INDEX('[1]population_%'!$1:$1048576,MATCH(Activités_Home_Ho!$A280,'[1]population_%'!$A:$A,0),9)*INDEX([1]Home_Ho!$1:$1048576,MATCH(Activités_Home_Ho!$C280,[1]Home_Ho!$A:$A,0),15)/15</f>
        <v>1.0346769033909149E-2</v>
      </c>
      <c r="BS280">
        <f>INDEX('[1]population_%'!$1:$1048576,MATCH(Activités_Home_Ho!$A280,'[1]population_%'!$A:$A,0),9)*INDEX([1]Home_Ho!$1:$1048576,MATCH(Activités_Home_Ho!$C280,[1]Home_Ho!$A:$A,0),15)/15</f>
        <v>1.0346769033909149E-2</v>
      </c>
      <c r="BT280">
        <f>INDEX('[1]population_%'!$1:$1048576,MATCH(Activités_Home_Ho!$A280,'[1]population_%'!$A:$A,0),9)*INDEX([1]Home_Ho!$1:$1048576,MATCH(Activités_Home_Ho!$C280,[1]Home_Ho!$A:$A,0),15)/15</f>
        <v>1.0346769033909149E-2</v>
      </c>
      <c r="BU280">
        <f>INDEX('[1]population_%'!$1:$1048576,MATCH(Activités_Home_Ho!$A280,'[1]population_%'!$A:$A,0),9)*INDEX([1]Home_Ho!$1:$1048576,MATCH(Activités_Home_Ho!$C280,[1]Home_Ho!$A:$A,0),15)/15</f>
        <v>1.0346769033909149E-2</v>
      </c>
      <c r="BV280">
        <f>INDEX('[1]population_%'!$1:$1048576,MATCH(Activités_Home_Ho!$A280,'[1]population_%'!$A:$A,0),9)*INDEX([1]Home_Ho!$1:$1048576,MATCH(Activités_Home_Ho!$C280,[1]Home_Ho!$A:$A,0),15)/15</f>
        <v>1.0346769033909149E-2</v>
      </c>
      <c r="BW280">
        <f>INDEX('[1]population_%'!$1:$1048576,MATCH(Activités_Home_Ho!$A280,'[1]population_%'!$A:$A,0),9)*INDEX([1]Home_Ho!$1:$1048576,MATCH(Activités_Home_Ho!$C280,[1]Home_Ho!$A:$A,0),15)/15</f>
        <v>1.0346769033909149E-2</v>
      </c>
      <c r="BX280">
        <f>INDEX('[1]population_%'!$1:$1048576,MATCH(Activités_Home_Ho!$A280,'[1]population_%'!$A:$A,0),9)*INDEX([1]Home_Ho!$1:$1048576,MATCH(Activités_Home_Ho!$C280,[1]Home_Ho!$A:$A,0),15)/15</f>
        <v>1.0346769033909149E-2</v>
      </c>
      <c r="BY280">
        <f>INDEX('[1]population_%'!$1:$1048576,MATCH(Activités_Home_Ho!$A280,'[1]population_%'!$A:$A,0),9)*INDEX([1]Home_Ho!$1:$1048576,MATCH(Activités_Home_Ho!$C280,[1]Home_Ho!$A:$A,0),15)/15</f>
        <v>1.0346769033909149E-2</v>
      </c>
      <c r="BZ280">
        <f>INDEX('[1]population_%'!$1:$1048576,MATCH(Activités_Home_Ho!$A280,'[1]population_%'!$A:$A,0),9)*INDEX([1]Home_Ho!$1:$1048576,MATCH(Activités_Home_Ho!$C280,[1]Home_Ho!$A:$A,0),15)/15</f>
        <v>1.0346769033909149E-2</v>
      </c>
      <c r="CA280">
        <f>INDEX('[1]population_%'!$1:$1048576,MATCH(Activités_Home_Ho!$A280,'[1]population_%'!$A:$A,0),9)*INDEX([1]Home_Ho!$1:$1048576,MATCH(Activités_Home_Ho!$C280,[1]Home_Ho!$A:$A,0),15)/15</f>
        <v>1.0346769033909149E-2</v>
      </c>
    </row>
    <row r="281" spans="1:79" x14ac:dyDescent="0.35">
      <c r="A281" s="1" t="s">
        <v>559</v>
      </c>
      <c r="B281" s="1" t="s">
        <v>560</v>
      </c>
      <c r="C281" t="str">
        <f>INDEX([1]bruxelles_parsed_lat_long!$1:$1048576,MATCH($A281,[1]bruxelles_parsed_lat_long!$E:$E,0),9)</f>
        <v>Evere</v>
      </c>
      <c r="D281">
        <f>INDEX('[1]population_%'!$1:$1048576,MATCH(Activités_Home_Ho!$A281,'[1]population_%'!$A:$A,0),9)*INDEX([1]Home_Ho!$1:$1048576,MATCH(Activités_Home_Ho!$C281,[1]Home_Ho!$A:$A,0),2)/2</f>
        <v>9.2678914176035109E-4</v>
      </c>
      <c r="E281">
        <f>INDEX('[1]population_%'!$1:$1048576,MATCH(Activités_Home_Ho!$A281,'[1]population_%'!$A:$A,0),9)*INDEX([1]Home_Ho!$1:$1048576,MATCH(Activités_Home_Ho!$C281,[1]Home_Ho!$A:$A,0),3)/5</f>
        <v>8.2139658166529572E-3</v>
      </c>
      <c r="F281">
        <f>INDEX('[1]population_%'!$1:$1048576,MATCH(Activités_Home_Ho!$A281,'[1]population_%'!$A:$A,0),9)*INDEX([1]Home_Ho!$1:$1048576,MATCH(Activités_Home_Ho!$C281,[1]Home_Ho!$A:$A,0),3)/5</f>
        <v>8.2139658166529572E-3</v>
      </c>
      <c r="G281">
        <f>INDEX('[1]population_%'!$1:$1048576,MATCH(Activités_Home_Ho!$A281,'[1]population_%'!$A:$A,0),9)*INDEX([1]Home_Ho!$1:$1048576,MATCH(Activités_Home_Ho!$C281,[1]Home_Ho!$A:$A,0),3)/5</f>
        <v>8.2139658166529572E-3</v>
      </c>
      <c r="H281">
        <f>INDEX('[1]population_%'!$1:$1048576,MATCH(Activités_Home_Ho!$A281,'[1]population_%'!$A:$A,0),9)*INDEX([1]Home_Ho!$1:$1048576,MATCH(Activités_Home_Ho!$C281,[1]Home_Ho!$A:$A,0),3)/5</f>
        <v>8.2139658166529572E-3</v>
      </c>
      <c r="I281">
        <f>INDEX('[1]population_%'!$1:$1048576,MATCH(Activités_Home_Ho!$A281,'[1]population_%'!$A:$A,0),9)*INDEX([1]Home_Ho!$1:$1048576,MATCH(Activités_Home_Ho!$C281,[1]Home_Ho!$A:$A,0),3)/5</f>
        <v>8.2139658166529572E-3</v>
      </c>
      <c r="J281">
        <f>INDEX('[1]population_%'!$1:$1048576,MATCH(Activités_Home_Ho!$A281,'[1]population_%'!$A:$A,0),9)*INDEX([1]Home_Ho!$1:$1048576,MATCH(Activités_Home_Ho!$C281,[1]Home_Ho!$A:$A,0),4)/5</f>
        <v>1.7195503153276667E-2</v>
      </c>
      <c r="K281">
        <f>INDEX('[1]population_%'!$1:$1048576,MATCH(Activités_Home_Ho!$A281,'[1]population_%'!$A:$A,0),9)*INDEX([1]Home_Ho!$1:$1048576,MATCH(Activités_Home_Ho!$C281,[1]Home_Ho!$A:$A,0),4)/5</f>
        <v>1.7195503153276667E-2</v>
      </c>
      <c r="L281">
        <f>INDEX('[1]population_%'!$1:$1048576,MATCH(Activités_Home_Ho!$A281,'[1]population_%'!$A:$A,0),9)*INDEX([1]Home_Ho!$1:$1048576,MATCH(Activités_Home_Ho!$C281,[1]Home_Ho!$A:$A,0),4)/5</f>
        <v>1.7195503153276667E-2</v>
      </c>
      <c r="M281">
        <f>INDEX('[1]population_%'!$1:$1048576,MATCH(Activités_Home_Ho!$A281,'[1]population_%'!$A:$A,0),9)*INDEX([1]Home_Ho!$1:$1048576,MATCH(Activités_Home_Ho!$C281,[1]Home_Ho!$A:$A,0),4)/5</f>
        <v>1.7195503153276667E-2</v>
      </c>
      <c r="N281">
        <f>INDEX('[1]population_%'!$1:$1048576,MATCH(Activités_Home_Ho!$A281,'[1]population_%'!$A:$A,0),9)*INDEX([1]Home_Ho!$1:$1048576,MATCH(Activités_Home_Ho!$C281,[1]Home_Ho!$A:$A,0),4)/5</f>
        <v>1.7195503153276667E-2</v>
      </c>
      <c r="O281">
        <f>INDEX('[1]population_%'!$1:$1048576,MATCH(Activités_Home_Ho!$A281,'[1]population_%'!$A:$A,0),9)*INDEX([1]Home_Ho!$1:$1048576,MATCH(Activités_Home_Ho!$C281,[1]Home_Ho!$A:$A,0),5)/5</f>
        <v>2.014697011242117E-2</v>
      </c>
      <c r="P281">
        <f>INDEX('[1]population_%'!$1:$1048576,MATCH(Activités_Home_Ho!$A281,'[1]population_%'!$A:$A,0),9)*INDEX([1]Home_Ho!$1:$1048576,MATCH(Activités_Home_Ho!$C281,[1]Home_Ho!$A:$A,0),5)/5</f>
        <v>2.014697011242117E-2</v>
      </c>
      <c r="Q281">
        <f>INDEX('[1]population_%'!$1:$1048576,MATCH(Activités_Home_Ho!$A281,'[1]population_%'!$A:$A,0),9)*INDEX([1]Home_Ho!$1:$1048576,MATCH(Activités_Home_Ho!$C281,[1]Home_Ho!$A:$A,0),5)/5</f>
        <v>2.014697011242117E-2</v>
      </c>
      <c r="R281">
        <f>INDEX('[1]population_%'!$1:$1048576,MATCH(Activités_Home_Ho!$A281,'[1]population_%'!$A:$A,0),9)*INDEX([1]Home_Ho!$1:$1048576,MATCH(Activités_Home_Ho!$C281,[1]Home_Ho!$A:$A,0),5)/5</f>
        <v>2.014697011242117E-2</v>
      </c>
      <c r="S281">
        <f>INDEX('[1]population_%'!$1:$1048576,MATCH(Activités_Home_Ho!$A281,'[1]population_%'!$A:$A,0),9)*INDEX([1]Home_Ho!$1:$1048576,MATCH(Activités_Home_Ho!$C281,[1]Home_Ho!$A:$A,0),5)/5</f>
        <v>2.014697011242117E-2</v>
      </c>
      <c r="T281">
        <f>INDEX('[1]population_%'!$1:$1048576,MATCH(Activités_Home_Ho!$A281,'[1]population_%'!$A:$A,0),9)*INDEX([1]Home_Ho!$1:$1048576,MATCH(Activités_Home_Ho!$C281,[1]Home_Ho!$A:$A,0),6)/5</f>
        <v>2.2096791883740061E-2</v>
      </c>
      <c r="U281">
        <f>INDEX('[1]population_%'!$1:$1048576,MATCH(Activités_Home_Ho!$A281,'[1]population_%'!$A:$A,0),9)*INDEX([1]Home_Ho!$1:$1048576,MATCH(Activités_Home_Ho!$C281,[1]Home_Ho!$A:$A,0),6)/5</f>
        <v>2.2096791883740061E-2</v>
      </c>
      <c r="V281">
        <f>INDEX('[1]population_%'!$1:$1048576,MATCH(Activités_Home_Ho!$A281,'[1]population_%'!$A:$A,0),9)*INDEX([1]Home_Ho!$1:$1048576,MATCH(Activités_Home_Ho!$C281,[1]Home_Ho!$A:$A,0),6)/5</f>
        <v>2.2096791883740061E-2</v>
      </c>
      <c r="W281">
        <f>INDEX('[1]population_%'!$1:$1048576,MATCH(Activités_Home_Ho!$A281,'[1]population_%'!$A:$A,0),9)*INDEX([1]Home_Ho!$1:$1048576,MATCH(Activités_Home_Ho!$C281,[1]Home_Ho!$A:$A,0),6)/5</f>
        <v>2.2096791883740061E-2</v>
      </c>
      <c r="X281">
        <f>INDEX('[1]population_%'!$1:$1048576,MATCH(Activités_Home_Ho!$A281,'[1]population_%'!$A:$A,0),9)*INDEX([1]Home_Ho!$1:$1048576,MATCH(Activités_Home_Ho!$C281,[1]Home_Ho!$A:$A,0),6)/5</f>
        <v>2.2096791883740061E-2</v>
      </c>
      <c r="Y281">
        <f>INDEX('[1]population_%'!$1:$1048576,MATCH(Activités_Home_Ho!$A281,'[1]population_%'!$A:$A,0),9)*INDEX([1]Home_Ho!$1:$1048576,MATCH(Activités_Home_Ho!$C281,[1]Home_Ho!$A:$A,0),7)/5</f>
        <v>2.3403802211863632E-2</v>
      </c>
      <c r="Z281">
        <f>INDEX('[1]population_%'!$1:$1048576,MATCH(Activités_Home_Ho!$A281,'[1]population_%'!$A:$A,0),9)*INDEX([1]Home_Ho!$1:$1048576,MATCH(Activités_Home_Ho!$C281,[1]Home_Ho!$A:$A,0),7)/5</f>
        <v>2.3403802211863632E-2</v>
      </c>
      <c r="AA281">
        <f>INDEX('[1]population_%'!$1:$1048576,MATCH(Activités_Home_Ho!$A281,'[1]population_%'!$A:$A,0),9)*INDEX([1]Home_Ho!$1:$1048576,MATCH(Activités_Home_Ho!$C281,[1]Home_Ho!$A:$A,0),7)/5</f>
        <v>2.3403802211863632E-2</v>
      </c>
      <c r="AB281">
        <f>INDEX('[1]population_%'!$1:$1048576,MATCH(Activités_Home_Ho!$A281,'[1]population_%'!$A:$A,0),9)*INDEX([1]Home_Ho!$1:$1048576,MATCH(Activités_Home_Ho!$C281,[1]Home_Ho!$A:$A,0),7)/5</f>
        <v>2.3403802211863632E-2</v>
      </c>
      <c r="AC281">
        <f>INDEX('[1]population_%'!$1:$1048576,MATCH(Activités_Home_Ho!$A281,'[1]population_%'!$A:$A,0),9)*INDEX([1]Home_Ho!$1:$1048576,MATCH(Activités_Home_Ho!$C281,[1]Home_Ho!$A:$A,0),7)/5</f>
        <v>2.3403802211863632E-2</v>
      </c>
      <c r="AD281">
        <f>INDEX('[1]population_%'!$1:$1048576,MATCH(Activités_Home_Ho!$A281,'[1]population_%'!$A:$A,0),9)*INDEX([1]Home_Ho!$1:$1048576,MATCH(Activités_Home_Ho!$C281,[1]Home_Ho!$A:$A,0),8)/5</f>
        <v>2.4189196599945159E-2</v>
      </c>
      <c r="AE281">
        <f>INDEX('[1]population_%'!$1:$1048576,MATCH(Activités_Home_Ho!$A281,'[1]population_%'!$A:$A,0),9)*INDEX([1]Home_Ho!$1:$1048576,MATCH(Activités_Home_Ho!$C281,[1]Home_Ho!$A:$A,0),8)/5</f>
        <v>2.4189196599945159E-2</v>
      </c>
      <c r="AF281">
        <f>INDEX('[1]population_%'!$1:$1048576,MATCH(Activités_Home_Ho!$A281,'[1]population_%'!$A:$A,0),9)*INDEX([1]Home_Ho!$1:$1048576,MATCH(Activités_Home_Ho!$C281,[1]Home_Ho!$A:$A,0),8)/5</f>
        <v>2.4189196599945159E-2</v>
      </c>
      <c r="AG281">
        <f>INDEX('[1]population_%'!$1:$1048576,MATCH(Activités_Home_Ho!$A281,'[1]population_%'!$A:$A,0),9)*INDEX([1]Home_Ho!$1:$1048576,MATCH(Activités_Home_Ho!$C281,[1]Home_Ho!$A:$A,0),8)/5</f>
        <v>2.4189196599945159E-2</v>
      </c>
      <c r="AH281">
        <f>INDEX('[1]population_%'!$1:$1048576,MATCH(Activités_Home_Ho!$A281,'[1]population_%'!$A:$A,0),9)*INDEX([1]Home_Ho!$1:$1048576,MATCH(Activités_Home_Ho!$C281,[1]Home_Ho!$A:$A,0),8)/5</f>
        <v>2.4189196599945159E-2</v>
      </c>
      <c r="AI281">
        <f>INDEX('[1]population_%'!$1:$1048576,MATCH(Activités_Home_Ho!$A281,'[1]population_%'!$A:$A,0),9)*INDEX([1]Home_Ho!$1:$1048576,MATCH(Activités_Home_Ho!$C281,[1]Home_Ho!$A:$A,0),9)/5</f>
        <v>2.181994333241934E-2</v>
      </c>
      <c r="AJ281">
        <f>INDEX('[1]population_%'!$1:$1048576,MATCH(Activités_Home_Ho!$A281,'[1]population_%'!$A:$A,0),9)*INDEX([1]Home_Ho!$1:$1048576,MATCH(Activités_Home_Ho!$C281,[1]Home_Ho!$A:$A,0),9)/5</f>
        <v>2.181994333241934E-2</v>
      </c>
      <c r="AK281">
        <f>INDEX('[1]population_%'!$1:$1048576,MATCH(Activités_Home_Ho!$A281,'[1]population_%'!$A:$A,0),9)*INDEX([1]Home_Ho!$1:$1048576,MATCH(Activités_Home_Ho!$C281,[1]Home_Ho!$A:$A,0),9)/5</f>
        <v>2.181994333241934E-2</v>
      </c>
      <c r="AL281">
        <f>INDEX('[1]population_%'!$1:$1048576,MATCH(Activités_Home_Ho!$A281,'[1]population_%'!$A:$A,0),9)*INDEX([1]Home_Ho!$1:$1048576,MATCH(Activités_Home_Ho!$C281,[1]Home_Ho!$A:$A,0),9)/5</f>
        <v>2.181994333241934E-2</v>
      </c>
      <c r="AM281">
        <f>INDEX('[1]population_%'!$1:$1048576,MATCH(Activités_Home_Ho!$A281,'[1]population_%'!$A:$A,0),9)*INDEX([1]Home_Ho!$1:$1048576,MATCH(Activités_Home_Ho!$C281,[1]Home_Ho!$A:$A,0),9)/5</f>
        <v>2.181994333241934E-2</v>
      </c>
      <c r="AN281">
        <f>INDEX('[1]population_%'!$1:$1048576,MATCH(Activités_Home_Ho!$A281,'[1]population_%'!$A:$A,0),9)*INDEX([1]Home_Ho!$1:$1048576,MATCH(Activités_Home_Ho!$C281,[1]Home_Ho!$A:$A,0),10)/5</f>
        <v>2.1073759254181521E-2</v>
      </c>
      <c r="AO281">
        <f>INDEX('[1]population_%'!$1:$1048576,MATCH(Activités_Home_Ho!$A281,'[1]population_%'!$A:$A,0),9)*INDEX([1]Home_Ho!$1:$1048576,MATCH(Activités_Home_Ho!$C281,[1]Home_Ho!$A:$A,0),10)/5</f>
        <v>2.1073759254181521E-2</v>
      </c>
      <c r="AP281">
        <f>INDEX('[1]population_%'!$1:$1048576,MATCH(Activités_Home_Ho!$A281,'[1]population_%'!$A:$A,0),9)*INDEX([1]Home_Ho!$1:$1048576,MATCH(Activités_Home_Ho!$C281,[1]Home_Ho!$A:$A,0),10)/5</f>
        <v>2.1073759254181521E-2</v>
      </c>
      <c r="AQ281">
        <f>INDEX('[1]population_%'!$1:$1048576,MATCH(Activités_Home_Ho!$A281,'[1]population_%'!$A:$A,0),9)*INDEX([1]Home_Ho!$1:$1048576,MATCH(Activités_Home_Ho!$C281,[1]Home_Ho!$A:$A,0),10)/5</f>
        <v>2.1073759254181521E-2</v>
      </c>
      <c r="AR281">
        <f>INDEX('[1]population_%'!$1:$1048576,MATCH(Activités_Home_Ho!$A281,'[1]population_%'!$A:$A,0),9)*INDEX([1]Home_Ho!$1:$1048576,MATCH(Activités_Home_Ho!$C281,[1]Home_Ho!$A:$A,0),10)/5</f>
        <v>2.1073759254181521E-2</v>
      </c>
      <c r="AS281">
        <f>INDEX('[1]population_%'!$1:$1048576,MATCH(Activités_Home_Ho!$A281,'[1]population_%'!$A:$A,0),9)*INDEX([1]Home_Ho!$1:$1048576,MATCH(Activités_Home_Ho!$C281,[1]Home_Ho!$A:$A,0),11)/5</f>
        <v>2.2726533223654147E-2</v>
      </c>
      <c r="AT281">
        <f>INDEX('[1]population_%'!$1:$1048576,MATCH(Activités_Home_Ho!$A281,'[1]population_%'!$A:$A,0),9)*INDEX([1]Home_Ho!$1:$1048576,MATCH(Activités_Home_Ho!$C281,[1]Home_Ho!$A:$A,0),11)/5</f>
        <v>2.2726533223654147E-2</v>
      </c>
      <c r="AU281">
        <f>INDEX('[1]population_%'!$1:$1048576,MATCH(Activités_Home_Ho!$A281,'[1]population_%'!$A:$A,0),9)*INDEX([1]Home_Ho!$1:$1048576,MATCH(Activités_Home_Ho!$C281,[1]Home_Ho!$A:$A,0),11)/5</f>
        <v>2.2726533223654147E-2</v>
      </c>
      <c r="AV281">
        <f>INDEX('[1]population_%'!$1:$1048576,MATCH(Activités_Home_Ho!$A281,'[1]population_%'!$A:$A,0),9)*INDEX([1]Home_Ho!$1:$1048576,MATCH(Activités_Home_Ho!$C281,[1]Home_Ho!$A:$A,0),11)/5</f>
        <v>2.2726533223654147E-2</v>
      </c>
      <c r="AW281">
        <f>INDEX('[1]population_%'!$1:$1048576,MATCH(Activités_Home_Ho!$A281,'[1]population_%'!$A:$A,0),9)*INDEX([1]Home_Ho!$1:$1048576,MATCH(Activités_Home_Ho!$C281,[1]Home_Ho!$A:$A,0),12)/5</f>
        <v>2.8528470889315422E-3</v>
      </c>
      <c r="AX281">
        <f>INDEX('[1]population_%'!$1:$1048576,MATCH(Activités_Home_Ho!$A281,'[1]population_%'!$A:$A,0),9)*INDEX([1]Home_Ho!$1:$1048576,MATCH(Activités_Home_Ho!$C281,[1]Home_Ho!$A:$A,0),12)/5</f>
        <v>2.8528470889315422E-3</v>
      </c>
      <c r="AY281">
        <f>INDEX('[1]population_%'!$1:$1048576,MATCH(Activités_Home_Ho!$A281,'[1]population_%'!$A:$A,0),9)*INDEX([1]Home_Ho!$1:$1048576,MATCH(Activités_Home_Ho!$C281,[1]Home_Ho!$A:$A,0),12)/5</f>
        <v>2.8528470889315422E-3</v>
      </c>
      <c r="AZ281">
        <f>INDEX('[1]population_%'!$1:$1048576,MATCH(Activités_Home_Ho!$A281,'[1]population_%'!$A:$A,0),9)*INDEX([1]Home_Ho!$1:$1048576,MATCH(Activités_Home_Ho!$C281,[1]Home_Ho!$A:$A,0),12)/5</f>
        <v>2.8528470889315422E-3</v>
      </c>
      <c r="BA281">
        <f>INDEX('[1]population_%'!$1:$1048576,MATCH(Activités_Home_Ho!$A281,'[1]population_%'!$A:$A,0),9)*INDEX([1]Home_Ho!$1:$1048576,MATCH(Activités_Home_Ho!$C281,[1]Home_Ho!$A:$A,0),12)/5</f>
        <v>2.8528470889315422E-3</v>
      </c>
      <c r="BB281">
        <f>INDEX('[1]population_%'!$1:$1048576,MATCH(Activités_Home_Ho!$A281,'[1]population_%'!$A:$A,0),9)*INDEX([1]Home_Ho!$1:$1048576,MATCH(Activités_Home_Ho!$C281,[1]Home_Ho!$A:$A,0),12)/5</f>
        <v>2.8528470889315422E-3</v>
      </c>
      <c r="BC281">
        <f>INDEX('[1]population_%'!$1:$1048576,MATCH(Activités_Home_Ho!$A281,'[1]population_%'!$A:$A,0),9)*INDEX([1]Home_Ho!$1:$1048576,MATCH(Activités_Home_Ho!$C281,[1]Home_Ho!$A:$A,0),13)/5</f>
        <v>1.251165341376474E-3</v>
      </c>
      <c r="BD281">
        <f>INDEX('[1]population_%'!$1:$1048576,MATCH(Activités_Home_Ho!$A281,'[1]population_%'!$A:$A,0),9)*INDEX([1]Home_Ho!$1:$1048576,MATCH(Activités_Home_Ho!$C281,[1]Home_Ho!$A:$A,0),13)/5</f>
        <v>1.251165341376474E-3</v>
      </c>
      <c r="BE281">
        <f>INDEX('[1]population_%'!$1:$1048576,MATCH(Activités_Home_Ho!$A281,'[1]population_%'!$A:$A,0),9)*INDEX([1]Home_Ho!$1:$1048576,MATCH(Activités_Home_Ho!$C281,[1]Home_Ho!$A:$A,0),13)/5</f>
        <v>1.251165341376474E-3</v>
      </c>
      <c r="BF281">
        <f>INDEX('[1]population_%'!$1:$1048576,MATCH(Activités_Home_Ho!$A281,'[1]population_%'!$A:$A,0),9)*INDEX([1]Home_Ho!$1:$1048576,MATCH(Activités_Home_Ho!$C281,[1]Home_Ho!$A:$A,0),13)/5</f>
        <v>1.251165341376474E-3</v>
      </c>
      <c r="BG281">
        <f>INDEX('[1]population_%'!$1:$1048576,MATCH(Activités_Home_Ho!$A281,'[1]population_%'!$A:$A,0),9)*INDEX([1]Home_Ho!$1:$1048576,MATCH(Activités_Home_Ho!$C281,[1]Home_Ho!$A:$A,0),13)/5</f>
        <v>1.251165341376474E-3</v>
      </c>
      <c r="BH281">
        <f>INDEX('[1]population_%'!$1:$1048576,MATCH(Activités_Home_Ho!$A281,'[1]population_%'!$A:$A,0),9)*INDEX([1]Home_Ho!$1:$1048576,MATCH(Activités_Home_Ho!$C281,[1]Home_Ho!$A:$A,0),14)/5</f>
        <v>5.560734850562105E-4</v>
      </c>
      <c r="BI281">
        <f>INDEX('[1]population_%'!$1:$1048576,MATCH(Activités_Home_Ho!$A281,'[1]population_%'!$A:$A,0),9)*INDEX([1]Home_Ho!$1:$1048576,MATCH(Activités_Home_Ho!$C281,[1]Home_Ho!$A:$A,0),14)/5</f>
        <v>5.560734850562105E-4</v>
      </c>
      <c r="BJ281">
        <f>INDEX('[1]population_%'!$1:$1048576,MATCH(Activités_Home_Ho!$A281,'[1]population_%'!$A:$A,0),9)*INDEX([1]Home_Ho!$1:$1048576,MATCH(Activités_Home_Ho!$C281,[1]Home_Ho!$A:$A,0),14)/5</f>
        <v>5.560734850562105E-4</v>
      </c>
      <c r="BK281">
        <f>INDEX('[1]population_%'!$1:$1048576,MATCH(Activités_Home_Ho!$A281,'[1]population_%'!$A:$A,0),9)*INDEX([1]Home_Ho!$1:$1048576,MATCH(Activités_Home_Ho!$C281,[1]Home_Ho!$A:$A,0),14)/5</f>
        <v>5.560734850562105E-4</v>
      </c>
      <c r="BL281">
        <f>INDEX('[1]population_%'!$1:$1048576,MATCH(Activités_Home_Ho!$A281,'[1]population_%'!$A:$A,0),9)*INDEX([1]Home_Ho!$1:$1048576,MATCH(Activités_Home_Ho!$C281,[1]Home_Ho!$A:$A,0),14)/5</f>
        <v>5.560734850562105E-4</v>
      </c>
      <c r="BM281">
        <f>INDEX('[1]population_%'!$1:$1048576,MATCH(Activités_Home_Ho!$A281,'[1]population_%'!$A:$A,0),9)*INDEX([1]Home_Ho!$1:$1048576,MATCH(Activités_Home_Ho!$C281,[1]Home_Ho!$A:$A,0),15)/15</f>
        <v>2.1625079974408191E-4</v>
      </c>
      <c r="BN281">
        <f>INDEX('[1]population_%'!$1:$1048576,MATCH(Activités_Home_Ho!$A281,'[1]population_%'!$A:$A,0),9)*INDEX([1]Home_Ho!$1:$1048576,MATCH(Activités_Home_Ho!$C281,[1]Home_Ho!$A:$A,0),15)/15</f>
        <v>2.1625079974408191E-4</v>
      </c>
      <c r="BO281">
        <f>INDEX('[1]population_%'!$1:$1048576,MATCH(Activités_Home_Ho!$A281,'[1]population_%'!$A:$A,0),9)*INDEX([1]Home_Ho!$1:$1048576,MATCH(Activités_Home_Ho!$C281,[1]Home_Ho!$A:$A,0),15)/15</f>
        <v>2.1625079974408191E-4</v>
      </c>
      <c r="BP281">
        <f>INDEX('[1]population_%'!$1:$1048576,MATCH(Activités_Home_Ho!$A281,'[1]population_%'!$A:$A,0),9)*INDEX([1]Home_Ho!$1:$1048576,MATCH(Activités_Home_Ho!$C281,[1]Home_Ho!$A:$A,0),15)/15</f>
        <v>2.1625079974408191E-4</v>
      </c>
      <c r="BQ281">
        <f>INDEX('[1]population_%'!$1:$1048576,MATCH(Activités_Home_Ho!$A281,'[1]population_%'!$A:$A,0),9)*INDEX([1]Home_Ho!$1:$1048576,MATCH(Activités_Home_Ho!$C281,[1]Home_Ho!$A:$A,0),15)/15</f>
        <v>2.1625079974408191E-4</v>
      </c>
      <c r="BR281">
        <f>INDEX('[1]population_%'!$1:$1048576,MATCH(Activités_Home_Ho!$A281,'[1]population_%'!$A:$A,0),9)*INDEX([1]Home_Ho!$1:$1048576,MATCH(Activités_Home_Ho!$C281,[1]Home_Ho!$A:$A,0),15)/15</f>
        <v>2.1625079974408191E-4</v>
      </c>
      <c r="BS281">
        <f>INDEX('[1]population_%'!$1:$1048576,MATCH(Activités_Home_Ho!$A281,'[1]population_%'!$A:$A,0),9)*INDEX([1]Home_Ho!$1:$1048576,MATCH(Activités_Home_Ho!$C281,[1]Home_Ho!$A:$A,0),15)/15</f>
        <v>2.1625079974408191E-4</v>
      </c>
      <c r="BT281">
        <f>INDEX('[1]population_%'!$1:$1048576,MATCH(Activités_Home_Ho!$A281,'[1]population_%'!$A:$A,0),9)*INDEX([1]Home_Ho!$1:$1048576,MATCH(Activités_Home_Ho!$C281,[1]Home_Ho!$A:$A,0),15)/15</f>
        <v>2.1625079974408191E-4</v>
      </c>
      <c r="BU281">
        <f>INDEX('[1]population_%'!$1:$1048576,MATCH(Activités_Home_Ho!$A281,'[1]population_%'!$A:$A,0),9)*INDEX([1]Home_Ho!$1:$1048576,MATCH(Activités_Home_Ho!$C281,[1]Home_Ho!$A:$A,0),15)/15</f>
        <v>2.1625079974408191E-4</v>
      </c>
      <c r="BV281">
        <f>INDEX('[1]population_%'!$1:$1048576,MATCH(Activités_Home_Ho!$A281,'[1]population_%'!$A:$A,0),9)*INDEX([1]Home_Ho!$1:$1048576,MATCH(Activités_Home_Ho!$C281,[1]Home_Ho!$A:$A,0),15)/15</f>
        <v>2.1625079974408191E-4</v>
      </c>
      <c r="BW281">
        <f>INDEX('[1]population_%'!$1:$1048576,MATCH(Activités_Home_Ho!$A281,'[1]population_%'!$A:$A,0),9)*INDEX([1]Home_Ho!$1:$1048576,MATCH(Activités_Home_Ho!$C281,[1]Home_Ho!$A:$A,0),15)/15</f>
        <v>2.1625079974408191E-4</v>
      </c>
      <c r="BX281">
        <f>INDEX('[1]population_%'!$1:$1048576,MATCH(Activités_Home_Ho!$A281,'[1]population_%'!$A:$A,0),9)*INDEX([1]Home_Ho!$1:$1048576,MATCH(Activités_Home_Ho!$C281,[1]Home_Ho!$A:$A,0),15)/15</f>
        <v>2.1625079974408191E-4</v>
      </c>
      <c r="BY281">
        <f>INDEX('[1]population_%'!$1:$1048576,MATCH(Activités_Home_Ho!$A281,'[1]population_%'!$A:$A,0),9)*INDEX([1]Home_Ho!$1:$1048576,MATCH(Activités_Home_Ho!$C281,[1]Home_Ho!$A:$A,0),15)/15</f>
        <v>2.1625079974408191E-4</v>
      </c>
      <c r="BZ281">
        <f>INDEX('[1]population_%'!$1:$1048576,MATCH(Activités_Home_Ho!$A281,'[1]population_%'!$A:$A,0),9)*INDEX([1]Home_Ho!$1:$1048576,MATCH(Activités_Home_Ho!$C281,[1]Home_Ho!$A:$A,0),15)/15</f>
        <v>2.1625079974408191E-4</v>
      </c>
      <c r="CA281">
        <f>INDEX('[1]population_%'!$1:$1048576,MATCH(Activités_Home_Ho!$A281,'[1]population_%'!$A:$A,0),9)*INDEX([1]Home_Ho!$1:$1048576,MATCH(Activités_Home_Ho!$C281,[1]Home_Ho!$A:$A,0),15)/15</f>
        <v>2.1625079974408191E-4</v>
      </c>
    </row>
    <row r="282" spans="1:79" x14ac:dyDescent="0.35">
      <c r="A282" s="1" t="s">
        <v>561</v>
      </c>
      <c r="B282" s="1" t="s">
        <v>562</v>
      </c>
      <c r="C282" t="str">
        <f>INDEX([1]bruxelles_parsed_lat_long!$1:$1048576,MATCH($A282,[1]bruxelles_parsed_lat_long!$E:$E,0),9)</f>
        <v>Evere</v>
      </c>
      <c r="D282">
        <f>INDEX('[1]population_%'!$1:$1048576,MATCH(Activités_Home_Ho!$A282,'[1]population_%'!$A:$A,0),9)*INDEX([1]Home_Ho!$1:$1048576,MATCH(Activités_Home_Ho!$C282,[1]Home_Ho!$A:$A,0),2)/2</f>
        <v>8.0345489443378118E-2</v>
      </c>
      <c r="E282">
        <f>INDEX('[1]population_%'!$1:$1048576,MATCH(Activités_Home_Ho!$A282,'[1]population_%'!$A:$A,0),9)*INDEX([1]Home_Ho!$1:$1048576,MATCH(Activités_Home_Ho!$C282,[1]Home_Ho!$A:$A,0),3)/5</f>
        <v>0.71208765195137558</v>
      </c>
      <c r="F282">
        <f>INDEX('[1]population_%'!$1:$1048576,MATCH(Activités_Home_Ho!$A282,'[1]population_%'!$A:$A,0),9)*INDEX([1]Home_Ho!$1:$1048576,MATCH(Activités_Home_Ho!$C282,[1]Home_Ho!$A:$A,0),3)/5</f>
        <v>0.71208765195137558</v>
      </c>
      <c r="G282">
        <f>INDEX('[1]population_%'!$1:$1048576,MATCH(Activités_Home_Ho!$A282,'[1]population_%'!$A:$A,0),9)*INDEX([1]Home_Ho!$1:$1048576,MATCH(Activités_Home_Ho!$C282,[1]Home_Ho!$A:$A,0),3)/5</f>
        <v>0.71208765195137558</v>
      </c>
      <c r="H282">
        <f>INDEX('[1]population_%'!$1:$1048576,MATCH(Activités_Home_Ho!$A282,'[1]population_%'!$A:$A,0),9)*INDEX([1]Home_Ho!$1:$1048576,MATCH(Activités_Home_Ho!$C282,[1]Home_Ho!$A:$A,0),3)/5</f>
        <v>0.71208765195137558</v>
      </c>
      <c r="I282">
        <f>INDEX('[1]population_%'!$1:$1048576,MATCH(Activités_Home_Ho!$A282,'[1]population_%'!$A:$A,0),9)*INDEX([1]Home_Ho!$1:$1048576,MATCH(Activités_Home_Ho!$C282,[1]Home_Ho!$A:$A,0),3)/5</f>
        <v>0.71208765195137558</v>
      </c>
      <c r="J282">
        <f>INDEX('[1]population_%'!$1:$1048576,MATCH(Activités_Home_Ho!$A282,'[1]population_%'!$A:$A,0),9)*INDEX([1]Home_Ho!$1:$1048576,MATCH(Activités_Home_Ho!$C282,[1]Home_Ho!$A:$A,0),4)/5</f>
        <v>1.4907178502879079</v>
      </c>
      <c r="K282">
        <f>INDEX('[1]population_%'!$1:$1048576,MATCH(Activités_Home_Ho!$A282,'[1]population_%'!$A:$A,0),9)*INDEX([1]Home_Ho!$1:$1048576,MATCH(Activités_Home_Ho!$C282,[1]Home_Ho!$A:$A,0),4)/5</f>
        <v>1.4907178502879079</v>
      </c>
      <c r="L282">
        <f>INDEX('[1]population_%'!$1:$1048576,MATCH(Activités_Home_Ho!$A282,'[1]population_%'!$A:$A,0),9)*INDEX([1]Home_Ho!$1:$1048576,MATCH(Activités_Home_Ho!$C282,[1]Home_Ho!$A:$A,0),4)/5</f>
        <v>1.4907178502879079</v>
      </c>
      <c r="M282">
        <f>INDEX('[1]population_%'!$1:$1048576,MATCH(Activités_Home_Ho!$A282,'[1]population_%'!$A:$A,0),9)*INDEX([1]Home_Ho!$1:$1048576,MATCH(Activités_Home_Ho!$C282,[1]Home_Ho!$A:$A,0),4)/5</f>
        <v>1.4907178502879079</v>
      </c>
      <c r="N282">
        <f>INDEX('[1]population_%'!$1:$1048576,MATCH(Activités_Home_Ho!$A282,'[1]population_%'!$A:$A,0),9)*INDEX([1]Home_Ho!$1:$1048576,MATCH(Activités_Home_Ho!$C282,[1]Home_Ho!$A:$A,0),4)/5</f>
        <v>1.4907178502879079</v>
      </c>
      <c r="O282">
        <f>INDEX('[1]population_%'!$1:$1048576,MATCH(Activités_Home_Ho!$A282,'[1]population_%'!$A:$A,0),9)*INDEX([1]Home_Ho!$1:$1048576,MATCH(Activités_Home_Ho!$C282,[1]Home_Ho!$A:$A,0),5)/5</f>
        <v>1.7465873320537431</v>
      </c>
      <c r="P282">
        <f>INDEX('[1]population_%'!$1:$1048576,MATCH(Activités_Home_Ho!$A282,'[1]population_%'!$A:$A,0),9)*INDEX([1]Home_Ho!$1:$1048576,MATCH(Activités_Home_Ho!$C282,[1]Home_Ho!$A:$A,0),5)/5</f>
        <v>1.7465873320537431</v>
      </c>
      <c r="Q282">
        <f>INDEX('[1]population_%'!$1:$1048576,MATCH(Activités_Home_Ho!$A282,'[1]population_%'!$A:$A,0),9)*INDEX([1]Home_Ho!$1:$1048576,MATCH(Activités_Home_Ho!$C282,[1]Home_Ho!$A:$A,0),5)/5</f>
        <v>1.7465873320537431</v>
      </c>
      <c r="R282">
        <f>INDEX('[1]population_%'!$1:$1048576,MATCH(Activités_Home_Ho!$A282,'[1]population_%'!$A:$A,0),9)*INDEX([1]Home_Ho!$1:$1048576,MATCH(Activités_Home_Ho!$C282,[1]Home_Ho!$A:$A,0),5)/5</f>
        <v>1.7465873320537431</v>
      </c>
      <c r="S282">
        <f>INDEX('[1]population_%'!$1:$1048576,MATCH(Activités_Home_Ho!$A282,'[1]population_%'!$A:$A,0),9)*INDEX([1]Home_Ho!$1:$1048576,MATCH(Activités_Home_Ho!$C282,[1]Home_Ho!$A:$A,0),5)/5</f>
        <v>1.7465873320537431</v>
      </c>
      <c r="T282">
        <f>INDEX('[1]population_%'!$1:$1048576,MATCH(Activités_Home_Ho!$A282,'[1]population_%'!$A:$A,0),9)*INDEX([1]Home_Ho!$1:$1048576,MATCH(Activités_Home_Ho!$C282,[1]Home_Ho!$A:$A,0),6)/5</f>
        <v>1.9156218809980807</v>
      </c>
      <c r="U282">
        <f>INDEX('[1]population_%'!$1:$1048576,MATCH(Activités_Home_Ho!$A282,'[1]population_%'!$A:$A,0),9)*INDEX([1]Home_Ho!$1:$1048576,MATCH(Activités_Home_Ho!$C282,[1]Home_Ho!$A:$A,0),6)/5</f>
        <v>1.9156218809980807</v>
      </c>
      <c r="V282">
        <f>INDEX('[1]population_%'!$1:$1048576,MATCH(Activités_Home_Ho!$A282,'[1]population_%'!$A:$A,0),9)*INDEX([1]Home_Ho!$1:$1048576,MATCH(Activités_Home_Ho!$C282,[1]Home_Ho!$A:$A,0),6)/5</f>
        <v>1.9156218809980807</v>
      </c>
      <c r="W282">
        <f>INDEX('[1]population_%'!$1:$1048576,MATCH(Activités_Home_Ho!$A282,'[1]population_%'!$A:$A,0),9)*INDEX([1]Home_Ho!$1:$1048576,MATCH(Activités_Home_Ho!$C282,[1]Home_Ho!$A:$A,0),6)/5</f>
        <v>1.9156218809980807</v>
      </c>
      <c r="X282">
        <f>INDEX('[1]population_%'!$1:$1048576,MATCH(Activités_Home_Ho!$A282,'[1]population_%'!$A:$A,0),9)*INDEX([1]Home_Ho!$1:$1048576,MATCH(Activités_Home_Ho!$C282,[1]Home_Ho!$A:$A,0),6)/5</f>
        <v>1.9156218809980807</v>
      </c>
      <c r="Y282">
        <f>INDEX('[1]population_%'!$1:$1048576,MATCH(Activités_Home_Ho!$A282,'[1]population_%'!$A:$A,0),9)*INDEX([1]Home_Ho!$1:$1048576,MATCH(Activités_Home_Ho!$C282,[1]Home_Ho!$A:$A,0),7)/5</f>
        <v>2.0289296225207933</v>
      </c>
      <c r="Z282">
        <f>INDEX('[1]population_%'!$1:$1048576,MATCH(Activités_Home_Ho!$A282,'[1]population_%'!$A:$A,0),9)*INDEX([1]Home_Ho!$1:$1048576,MATCH(Activités_Home_Ho!$C282,[1]Home_Ho!$A:$A,0),7)/5</f>
        <v>2.0289296225207933</v>
      </c>
      <c r="AA282">
        <f>INDEX('[1]population_%'!$1:$1048576,MATCH(Activités_Home_Ho!$A282,'[1]population_%'!$A:$A,0),9)*INDEX([1]Home_Ho!$1:$1048576,MATCH(Activités_Home_Ho!$C282,[1]Home_Ho!$A:$A,0),7)/5</f>
        <v>2.0289296225207933</v>
      </c>
      <c r="AB282">
        <f>INDEX('[1]population_%'!$1:$1048576,MATCH(Activités_Home_Ho!$A282,'[1]population_%'!$A:$A,0),9)*INDEX([1]Home_Ho!$1:$1048576,MATCH(Activités_Home_Ho!$C282,[1]Home_Ho!$A:$A,0),7)/5</f>
        <v>2.0289296225207933</v>
      </c>
      <c r="AC282">
        <f>INDEX('[1]population_%'!$1:$1048576,MATCH(Activités_Home_Ho!$A282,'[1]population_%'!$A:$A,0),9)*INDEX([1]Home_Ho!$1:$1048576,MATCH(Activités_Home_Ho!$C282,[1]Home_Ho!$A:$A,0),7)/5</f>
        <v>2.0289296225207933</v>
      </c>
      <c r="AD282">
        <f>INDEX('[1]population_%'!$1:$1048576,MATCH(Activités_Home_Ho!$A282,'[1]population_%'!$A:$A,0),9)*INDEX([1]Home_Ho!$1:$1048576,MATCH(Activités_Home_Ho!$C282,[1]Home_Ho!$A:$A,0),8)/5</f>
        <v>2.0970172744721687</v>
      </c>
      <c r="AE282">
        <f>INDEX('[1]population_%'!$1:$1048576,MATCH(Activités_Home_Ho!$A282,'[1]population_%'!$A:$A,0),9)*INDEX([1]Home_Ho!$1:$1048576,MATCH(Activités_Home_Ho!$C282,[1]Home_Ho!$A:$A,0),8)/5</f>
        <v>2.0970172744721687</v>
      </c>
      <c r="AF282">
        <f>INDEX('[1]population_%'!$1:$1048576,MATCH(Activités_Home_Ho!$A282,'[1]population_%'!$A:$A,0),9)*INDEX([1]Home_Ho!$1:$1048576,MATCH(Activités_Home_Ho!$C282,[1]Home_Ho!$A:$A,0),8)/5</f>
        <v>2.0970172744721687</v>
      </c>
      <c r="AG282">
        <f>INDEX('[1]population_%'!$1:$1048576,MATCH(Activités_Home_Ho!$A282,'[1]population_%'!$A:$A,0),9)*INDEX([1]Home_Ho!$1:$1048576,MATCH(Activités_Home_Ho!$C282,[1]Home_Ho!$A:$A,0),8)/5</f>
        <v>2.0970172744721687</v>
      </c>
      <c r="AH282">
        <f>INDEX('[1]population_%'!$1:$1048576,MATCH(Activités_Home_Ho!$A282,'[1]population_%'!$A:$A,0),9)*INDEX([1]Home_Ho!$1:$1048576,MATCH(Activités_Home_Ho!$C282,[1]Home_Ho!$A:$A,0),8)/5</f>
        <v>2.0970172744721687</v>
      </c>
      <c r="AI282">
        <f>INDEX('[1]population_%'!$1:$1048576,MATCH(Activités_Home_Ho!$A282,'[1]population_%'!$A:$A,0),9)*INDEX([1]Home_Ho!$1:$1048576,MATCH(Activités_Home_Ho!$C282,[1]Home_Ho!$A:$A,0),9)/5</f>
        <v>1.8916212412028148</v>
      </c>
      <c r="AJ282">
        <f>INDEX('[1]population_%'!$1:$1048576,MATCH(Activités_Home_Ho!$A282,'[1]population_%'!$A:$A,0),9)*INDEX([1]Home_Ho!$1:$1048576,MATCH(Activités_Home_Ho!$C282,[1]Home_Ho!$A:$A,0),9)/5</f>
        <v>1.8916212412028148</v>
      </c>
      <c r="AK282">
        <f>INDEX('[1]population_%'!$1:$1048576,MATCH(Activités_Home_Ho!$A282,'[1]population_%'!$A:$A,0),9)*INDEX([1]Home_Ho!$1:$1048576,MATCH(Activités_Home_Ho!$C282,[1]Home_Ho!$A:$A,0),9)/5</f>
        <v>1.8916212412028148</v>
      </c>
      <c r="AL282">
        <f>INDEX('[1]population_%'!$1:$1048576,MATCH(Activités_Home_Ho!$A282,'[1]population_%'!$A:$A,0),9)*INDEX([1]Home_Ho!$1:$1048576,MATCH(Activités_Home_Ho!$C282,[1]Home_Ho!$A:$A,0),9)/5</f>
        <v>1.8916212412028148</v>
      </c>
      <c r="AM282">
        <f>INDEX('[1]population_%'!$1:$1048576,MATCH(Activités_Home_Ho!$A282,'[1]population_%'!$A:$A,0),9)*INDEX([1]Home_Ho!$1:$1048576,MATCH(Activités_Home_Ho!$C282,[1]Home_Ho!$A:$A,0),9)/5</f>
        <v>1.8916212412028148</v>
      </c>
      <c r="AN282">
        <f>INDEX('[1]population_%'!$1:$1048576,MATCH(Activités_Home_Ho!$A282,'[1]population_%'!$A:$A,0),9)*INDEX([1]Home_Ho!$1:$1048576,MATCH(Activités_Home_Ho!$C282,[1]Home_Ho!$A:$A,0),10)/5</f>
        <v>1.826932821497121</v>
      </c>
      <c r="AO282">
        <f>INDEX('[1]population_%'!$1:$1048576,MATCH(Activités_Home_Ho!$A282,'[1]population_%'!$A:$A,0),9)*INDEX([1]Home_Ho!$1:$1048576,MATCH(Activités_Home_Ho!$C282,[1]Home_Ho!$A:$A,0),10)/5</f>
        <v>1.826932821497121</v>
      </c>
      <c r="AP282">
        <f>INDEX('[1]population_%'!$1:$1048576,MATCH(Activités_Home_Ho!$A282,'[1]population_%'!$A:$A,0),9)*INDEX([1]Home_Ho!$1:$1048576,MATCH(Activités_Home_Ho!$C282,[1]Home_Ho!$A:$A,0),10)/5</f>
        <v>1.826932821497121</v>
      </c>
      <c r="AQ282">
        <f>INDEX('[1]population_%'!$1:$1048576,MATCH(Activités_Home_Ho!$A282,'[1]population_%'!$A:$A,0),9)*INDEX([1]Home_Ho!$1:$1048576,MATCH(Activités_Home_Ho!$C282,[1]Home_Ho!$A:$A,0),10)/5</f>
        <v>1.826932821497121</v>
      </c>
      <c r="AR282">
        <f>INDEX('[1]population_%'!$1:$1048576,MATCH(Activités_Home_Ho!$A282,'[1]population_%'!$A:$A,0),9)*INDEX([1]Home_Ho!$1:$1048576,MATCH(Activités_Home_Ho!$C282,[1]Home_Ho!$A:$A,0),10)/5</f>
        <v>1.826932821497121</v>
      </c>
      <c r="AS282">
        <f>INDEX('[1]population_%'!$1:$1048576,MATCH(Activités_Home_Ho!$A282,'[1]population_%'!$A:$A,0),9)*INDEX([1]Home_Ho!$1:$1048576,MATCH(Activités_Home_Ho!$C282,[1]Home_Ho!$A:$A,0),11)/5</f>
        <v>1.9702156110044786</v>
      </c>
      <c r="AT282">
        <f>INDEX('[1]population_%'!$1:$1048576,MATCH(Activités_Home_Ho!$A282,'[1]population_%'!$A:$A,0),9)*INDEX([1]Home_Ho!$1:$1048576,MATCH(Activités_Home_Ho!$C282,[1]Home_Ho!$A:$A,0),11)/5</f>
        <v>1.9702156110044786</v>
      </c>
      <c r="AU282">
        <f>INDEX('[1]population_%'!$1:$1048576,MATCH(Activités_Home_Ho!$A282,'[1]population_%'!$A:$A,0),9)*INDEX([1]Home_Ho!$1:$1048576,MATCH(Activités_Home_Ho!$C282,[1]Home_Ho!$A:$A,0),11)/5</f>
        <v>1.9702156110044786</v>
      </c>
      <c r="AV282">
        <f>INDEX('[1]population_%'!$1:$1048576,MATCH(Activités_Home_Ho!$A282,'[1]population_%'!$A:$A,0),9)*INDEX([1]Home_Ho!$1:$1048576,MATCH(Activités_Home_Ho!$C282,[1]Home_Ho!$A:$A,0),11)/5</f>
        <v>1.9702156110044786</v>
      </c>
      <c r="AW282">
        <f>INDEX('[1]population_%'!$1:$1048576,MATCH(Activités_Home_Ho!$A282,'[1]population_%'!$A:$A,0),9)*INDEX([1]Home_Ho!$1:$1048576,MATCH(Activités_Home_Ho!$C282,[1]Home_Ho!$A:$A,0),12)/5</f>
        <v>0.24731989763275752</v>
      </c>
      <c r="AX282">
        <f>INDEX('[1]population_%'!$1:$1048576,MATCH(Activités_Home_Ho!$A282,'[1]population_%'!$A:$A,0),9)*INDEX([1]Home_Ho!$1:$1048576,MATCH(Activités_Home_Ho!$C282,[1]Home_Ho!$A:$A,0),12)/5</f>
        <v>0.24731989763275752</v>
      </c>
      <c r="AY282">
        <f>INDEX('[1]population_%'!$1:$1048576,MATCH(Activités_Home_Ho!$A282,'[1]population_%'!$A:$A,0),9)*INDEX([1]Home_Ho!$1:$1048576,MATCH(Activités_Home_Ho!$C282,[1]Home_Ho!$A:$A,0),12)/5</f>
        <v>0.24731989763275752</v>
      </c>
      <c r="AZ282">
        <f>INDEX('[1]population_%'!$1:$1048576,MATCH(Activités_Home_Ho!$A282,'[1]population_%'!$A:$A,0),9)*INDEX([1]Home_Ho!$1:$1048576,MATCH(Activités_Home_Ho!$C282,[1]Home_Ho!$A:$A,0),12)/5</f>
        <v>0.24731989763275752</v>
      </c>
      <c r="BA282">
        <f>INDEX('[1]population_%'!$1:$1048576,MATCH(Activités_Home_Ho!$A282,'[1]population_%'!$A:$A,0),9)*INDEX([1]Home_Ho!$1:$1048576,MATCH(Activités_Home_Ho!$C282,[1]Home_Ho!$A:$A,0),12)/5</f>
        <v>0.24731989763275752</v>
      </c>
      <c r="BB282">
        <f>INDEX('[1]population_%'!$1:$1048576,MATCH(Activités_Home_Ho!$A282,'[1]population_%'!$A:$A,0),9)*INDEX([1]Home_Ho!$1:$1048576,MATCH(Activités_Home_Ho!$C282,[1]Home_Ho!$A:$A,0),12)/5</f>
        <v>0.24731989763275752</v>
      </c>
      <c r="BC282">
        <f>INDEX('[1]population_%'!$1:$1048576,MATCH(Activités_Home_Ho!$A282,'[1]population_%'!$A:$A,0),9)*INDEX([1]Home_Ho!$1:$1048576,MATCH(Activités_Home_Ho!$C282,[1]Home_Ho!$A:$A,0),13)/5</f>
        <v>0.10846641074856048</v>
      </c>
      <c r="BD282">
        <f>INDEX('[1]population_%'!$1:$1048576,MATCH(Activités_Home_Ho!$A282,'[1]population_%'!$A:$A,0),9)*INDEX([1]Home_Ho!$1:$1048576,MATCH(Activités_Home_Ho!$C282,[1]Home_Ho!$A:$A,0),13)/5</f>
        <v>0.10846641074856048</v>
      </c>
      <c r="BE282">
        <f>INDEX('[1]population_%'!$1:$1048576,MATCH(Activités_Home_Ho!$A282,'[1]population_%'!$A:$A,0),9)*INDEX([1]Home_Ho!$1:$1048576,MATCH(Activités_Home_Ho!$C282,[1]Home_Ho!$A:$A,0),13)/5</f>
        <v>0.10846641074856048</v>
      </c>
      <c r="BF282">
        <f>INDEX('[1]population_%'!$1:$1048576,MATCH(Activités_Home_Ho!$A282,'[1]population_%'!$A:$A,0),9)*INDEX([1]Home_Ho!$1:$1048576,MATCH(Activités_Home_Ho!$C282,[1]Home_Ho!$A:$A,0),13)/5</f>
        <v>0.10846641074856048</v>
      </c>
      <c r="BG282">
        <f>INDEX('[1]population_%'!$1:$1048576,MATCH(Activités_Home_Ho!$A282,'[1]population_%'!$A:$A,0),9)*INDEX([1]Home_Ho!$1:$1048576,MATCH(Activités_Home_Ho!$C282,[1]Home_Ho!$A:$A,0),13)/5</f>
        <v>0.10846641074856048</v>
      </c>
      <c r="BH282">
        <f>INDEX('[1]population_%'!$1:$1048576,MATCH(Activités_Home_Ho!$A282,'[1]population_%'!$A:$A,0),9)*INDEX([1]Home_Ho!$1:$1048576,MATCH(Activités_Home_Ho!$C282,[1]Home_Ho!$A:$A,0),14)/5</f>
        <v>4.8207293666026871E-2</v>
      </c>
      <c r="BI282">
        <f>INDEX('[1]population_%'!$1:$1048576,MATCH(Activités_Home_Ho!$A282,'[1]population_%'!$A:$A,0),9)*INDEX([1]Home_Ho!$1:$1048576,MATCH(Activités_Home_Ho!$C282,[1]Home_Ho!$A:$A,0),14)/5</f>
        <v>4.8207293666026871E-2</v>
      </c>
      <c r="BJ282">
        <f>INDEX('[1]population_%'!$1:$1048576,MATCH(Activités_Home_Ho!$A282,'[1]population_%'!$A:$A,0),9)*INDEX([1]Home_Ho!$1:$1048576,MATCH(Activités_Home_Ho!$C282,[1]Home_Ho!$A:$A,0),14)/5</f>
        <v>4.8207293666026871E-2</v>
      </c>
      <c r="BK282">
        <f>INDEX('[1]population_%'!$1:$1048576,MATCH(Activités_Home_Ho!$A282,'[1]population_%'!$A:$A,0),9)*INDEX([1]Home_Ho!$1:$1048576,MATCH(Activités_Home_Ho!$C282,[1]Home_Ho!$A:$A,0),14)/5</f>
        <v>4.8207293666026871E-2</v>
      </c>
      <c r="BL282">
        <f>INDEX('[1]population_%'!$1:$1048576,MATCH(Activités_Home_Ho!$A282,'[1]population_%'!$A:$A,0),9)*INDEX([1]Home_Ho!$1:$1048576,MATCH(Activités_Home_Ho!$C282,[1]Home_Ho!$A:$A,0),14)/5</f>
        <v>4.8207293666026871E-2</v>
      </c>
      <c r="BM282">
        <f>INDEX('[1]population_%'!$1:$1048576,MATCH(Activités_Home_Ho!$A282,'[1]population_%'!$A:$A,0),9)*INDEX([1]Home_Ho!$1:$1048576,MATCH(Activités_Home_Ho!$C282,[1]Home_Ho!$A:$A,0),15)/15</f>
        <v>1.874728087012156E-2</v>
      </c>
      <c r="BN282">
        <f>INDEX('[1]population_%'!$1:$1048576,MATCH(Activités_Home_Ho!$A282,'[1]population_%'!$A:$A,0),9)*INDEX([1]Home_Ho!$1:$1048576,MATCH(Activités_Home_Ho!$C282,[1]Home_Ho!$A:$A,0),15)/15</f>
        <v>1.874728087012156E-2</v>
      </c>
      <c r="BO282">
        <f>INDEX('[1]population_%'!$1:$1048576,MATCH(Activités_Home_Ho!$A282,'[1]population_%'!$A:$A,0),9)*INDEX([1]Home_Ho!$1:$1048576,MATCH(Activités_Home_Ho!$C282,[1]Home_Ho!$A:$A,0),15)/15</f>
        <v>1.874728087012156E-2</v>
      </c>
      <c r="BP282">
        <f>INDEX('[1]population_%'!$1:$1048576,MATCH(Activités_Home_Ho!$A282,'[1]population_%'!$A:$A,0),9)*INDEX([1]Home_Ho!$1:$1048576,MATCH(Activités_Home_Ho!$C282,[1]Home_Ho!$A:$A,0),15)/15</f>
        <v>1.874728087012156E-2</v>
      </c>
      <c r="BQ282">
        <f>INDEX('[1]population_%'!$1:$1048576,MATCH(Activités_Home_Ho!$A282,'[1]population_%'!$A:$A,0),9)*INDEX([1]Home_Ho!$1:$1048576,MATCH(Activités_Home_Ho!$C282,[1]Home_Ho!$A:$A,0),15)/15</f>
        <v>1.874728087012156E-2</v>
      </c>
      <c r="BR282">
        <f>INDEX('[1]population_%'!$1:$1048576,MATCH(Activités_Home_Ho!$A282,'[1]population_%'!$A:$A,0),9)*INDEX([1]Home_Ho!$1:$1048576,MATCH(Activités_Home_Ho!$C282,[1]Home_Ho!$A:$A,0),15)/15</f>
        <v>1.874728087012156E-2</v>
      </c>
      <c r="BS282">
        <f>INDEX('[1]population_%'!$1:$1048576,MATCH(Activités_Home_Ho!$A282,'[1]population_%'!$A:$A,0),9)*INDEX([1]Home_Ho!$1:$1048576,MATCH(Activités_Home_Ho!$C282,[1]Home_Ho!$A:$A,0),15)/15</f>
        <v>1.874728087012156E-2</v>
      </c>
      <c r="BT282">
        <f>INDEX('[1]population_%'!$1:$1048576,MATCH(Activités_Home_Ho!$A282,'[1]population_%'!$A:$A,0),9)*INDEX([1]Home_Ho!$1:$1048576,MATCH(Activités_Home_Ho!$C282,[1]Home_Ho!$A:$A,0),15)/15</f>
        <v>1.874728087012156E-2</v>
      </c>
      <c r="BU282">
        <f>INDEX('[1]population_%'!$1:$1048576,MATCH(Activités_Home_Ho!$A282,'[1]population_%'!$A:$A,0),9)*INDEX([1]Home_Ho!$1:$1048576,MATCH(Activités_Home_Ho!$C282,[1]Home_Ho!$A:$A,0),15)/15</f>
        <v>1.874728087012156E-2</v>
      </c>
      <c r="BV282">
        <f>INDEX('[1]population_%'!$1:$1048576,MATCH(Activités_Home_Ho!$A282,'[1]population_%'!$A:$A,0),9)*INDEX([1]Home_Ho!$1:$1048576,MATCH(Activités_Home_Ho!$C282,[1]Home_Ho!$A:$A,0),15)/15</f>
        <v>1.874728087012156E-2</v>
      </c>
      <c r="BW282">
        <f>INDEX('[1]population_%'!$1:$1048576,MATCH(Activités_Home_Ho!$A282,'[1]population_%'!$A:$A,0),9)*INDEX([1]Home_Ho!$1:$1048576,MATCH(Activités_Home_Ho!$C282,[1]Home_Ho!$A:$A,0),15)/15</f>
        <v>1.874728087012156E-2</v>
      </c>
      <c r="BX282">
        <f>INDEX('[1]population_%'!$1:$1048576,MATCH(Activités_Home_Ho!$A282,'[1]population_%'!$A:$A,0),9)*INDEX([1]Home_Ho!$1:$1048576,MATCH(Activités_Home_Ho!$C282,[1]Home_Ho!$A:$A,0),15)/15</f>
        <v>1.874728087012156E-2</v>
      </c>
      <c r="BY282">
        <f>INDEX('[1]population_%'!$1:$1048576,MATCH(Activités_Home_Ho!$A282,'[1]population_%'!$A:$A,0),9)*INDEX([1]Home_Ho!$1:$1048576,MATCH(Activités_Home_Ho!$C282,[1]Home_Ho!$A:$A,0),15)/15</f>
        <v>1.874728087012156E-2</v>
      </c>
      <c r="BZ282">
        <f>INDEX('[1]population_%'!$1:$1048576,MATCH(Activités_Home_Ho!$A282,'[1]population_%'!$A:$A,0),9)*INDEX([1]Home_Ho!$1:$1048576,MATCH(Activités_Home_Ho!$C282,[1]Home_Ho!$A:$A,0),15)/15</f>
        <v>1.874728087012156E-2</v>
      </c>
      <c r="CA282">
        <f>INDEX('[1]population_%'!$1:$1048576,MATCH(Activités_Home_Ho!$A282,'[1]population_%'!$A:$A,0),9)*INDEX([1]Home_Ho!$1:$1048576,MATCH(Activités_Home_Ho!$C282,[1]Home_Ho!$A:$A,0),15)/15</f>
        <v>1.874728087012156E-2</v>
      </c>
    </row>
    <row r="283" spans="1:79" x14ac:dyDescent="0.35">
      <c r="A283" s="1" t="s">
        <v>563</v>
      </c>
      <c r="B283" s="1" t="s">
        <v>248</v>
      </c>
      <c r="C283" t="str">
        <f>INDEX([1]bruxelles_parsed_lat_long!$1:$1048576,MATCH($A283,[1]bruxelles_parsed_lat_long!$E:$E,0),9)</f>
        <v>Evere</v>
      </c>
      <c r="D283">
        <f>INDEX('[1]population_%'!$1:$1048576,MATCH(Activités_Home_Ho!$A283,'[1]population_%'!$A:$A,0),9)*INDEX([1]Home_Ho!$1:$1048576,MATCH(Activités_Home_Ho!$C283,[1]Home_Ho!$A:$A,0),2)/2</f>
        <v>0.10273101179051276</v>
      </c>
      <c r="E283">
        <f>INDEX('[1]population_%'!$1:$1048576,MATCH(Activités_Home_Ho!$A283,'[1]population_%'!$A:$A,0),9)*INDEX([1]Home_Ho!$1:$1048576,MATCH(Activités_Home_Ho!$C283,[1]Home_Ho!$A:$A,0),3)/5</f>
        <v>0.91048651859976226</v>
      </c>
      <c r="F283">
        <f>INDEX('[1]population_%'!$1:$1048576,MATCH(Activités_Home_Ho!$A283,'[1]population_%'!$A:$A,0),9)*INDEX([1]Home_Ho!$1:$1048576,MATCH(Activités_Home_Ho!$C283,[1]Home_Ho!$A:$A,0),3)/5</f>
        <v>0.91048651859976226</v>
      </c>
      <c r="G283">
        <f>INDEX('[1]population_%'!$1:$1048576,MATCH(Activités_Home_Ho!$A283,'[1]population_%'!$A:$A,0),9)*INDEX([1]Home_Ho!$1:$1048576,MATCH(Activités_Home_Ho!$C283,[1]Home_Ho!$A:$A,0),3)/5</f>
        <v>0.91048651859976226</v>
      </c>
      <c r="H283">
        <f>INDEX('[1]population_%'!$1:$1048576,MATCH(Activités_Home_Ho!$A283,'[1]population_%'!$A:$A,0),9)*INDEX([1]Home_Ho!$1:$1048576,MATCH(Activités_Home_Ho!$C283,[1]Home_Ho!$A:$A,0),3)/5</f>
        <v>0.91048651859976226</v>
      </c>
      <c r="I283">
        <f>INDEX('[1]population_%'!$1:$1048576,MATCH(Activités_Home_Ho!$A283,'[1]population_%'!$A:$A,0),9)*INDEX([1]Home_Ho!$1:$1048576,MATCH(Activités_Home_Ho!$C283,[1]Home_Ho!$A:$A,0),3)/5</f>
        <v>0.91048651859976226</v>
      </c>
      <c r="J283">
        <f>INDEX('[1]population_%'!$1:$1048576,MATCH(Activités_Home_Ho!$A283,'[1]population_%'!$A:$A,0),9)*INDEX([1]Home_Ho!$1:$1048576,MATCH(Activités_Home_Ho!$C283,[1]Home_Ho!$A:$A,0),4)/5</f>
        <v>1.9060553879901287</v>
      </c>
      <c r="K283">
        <f>INDEX('[1]population_%'!$1:$1048576,MATCH(Activités_Home_Ho!$A283,'[1]population_%'!$A:$A,0),9)*INDEX([1]Home_Ho!$1:$1048576,MATCH(Activités_Home_Ho!$C283,[1]Home_Ho!$A:$A,0),4)/5</f>
        <v>1.9060553879901287</v>
      </c>
      <c r="L283">
        <f>INDEX('[1]population_%'!$1:$1048576,MATCH(Activités_Home_Ho!$A283,'[1]population_%'!$A:$A,0),9)*INDEX([1]Home_Ho!$1:$1048576,MATCH(Activités_Home_Ho!$C283,[1]Home_Ho!$A:$A,0),4)/5</f>
        <v>1.9060553879901287</v>
      </c>
      <c r="M283">
        <f>INDEX('[1]population_%'!$1:$1048576,MATCH(Activités_Home_Ho!$A283,'[1]population_%'!$A:$A,0),9)*INDEX([1]Home_Ho!$1:$1048576,MATCH(Activités_Home_Ho!$C283,[1]Home_Ho!$A:$A,0),4)/5</f>
        <v>1.9060553879901287</v>
      </c>
      <c r="N283">
        <f>INDEX('[1]population_%'!$1:$1048576,MATCH(Activités_Home_Ho!$A283,'[1]population_%'!$A:$A,0),9)*INDEX([1]Home_Ho!$1:$1048576,MATCH(Activités_Home_Ho!$C283,[1]Home_Ho!$A:$A,0),4)/5</f>
        <v>1.9060553879901287</v>
      </c>
      <c r="O283">
        <f>INDEX('[1]population_%'!$1:$1048576,MATCH(Activités_Home_Ho!$A283,'[1]population_%'!$A:$A,0),9)*INDEX([1]Home_Ho!$1:$1048576,MATCH(Activités_Home_Ho!$C283,[1]Home_Ho!$A:$A,0),5)/5</f>
        <v>2.2332141486153003</v>
      </c>
      <c r="P283">
        <f>INDEX('[1]population_%'!$1:$1048576,MATCH(Activités_Home_Ho!$A283,'[1]population_%'!$A:$A,0),9)*INDEX([1]Home_Ho!$1:$1048576,MATCH(Activités_Home_Ho!$C283,[1]Home_Ho!$A:$A,0),5)/5</f>
        <v>2.2332141486153003</v>
      </c>
      <c r="Q283">
        <f>INDEX('[1]population_%'!$1:$1048576,MATCH(Activités_Home_Ho!$A283,'[1]population_%'!$A:$A,0),9)*INDEX([1]Home_Ho!$1:$1048576,MATCH(Activités_Home_Ho!$C283,[1]Home_Ho!$A:$A,0),5)/5</f>
        <v>2.2332141486153003</v>
      </c>
      <c r="R283">
        <f>INDEX('[1]population_%'!$1:$1048576,MATCH(Activités_Home_Ho!$A283,'[1]population_%'!$A:$A,0),9)*INDEX([1]Home_Ho!$1:$1048576,MATCH(Activités_Home_Ho!$C283,[1]Home_Ho!$A:$A,0),5)/5</f>
        <v>2.2332141486153003</v>
      </c>
      <c r="S283">
        <f>INDEX('[1]population_%'!$1:$1048576,MATCH(Activités_Home_Ho!$A283,'[1]population_%'!$A:$A,0),9)*INDEX([1]Home_Ho!$1:$1048576,MATCH(Activités_Home_Ho!$C283,[1]Home_Ho!$A:$A,0),5)/5</f>
        <v>2.2332141486153003</v>
      </c>
      <c r="T283">
        <f>INDEX('[1]population_%'!$1:$1048576,MATCH(Activités_Home_Ho!$A283,'[1]population_%'!$A:$A,0),9)*INDEX([1]Home_Ho!$1:$1048576,MATCH(Activités_Home_Ho!$C283,[1]Home_Ho!$A:$A,0),6)/5</f>
        <v>2.4493443926514944</v>
      </c>
      <c r="U283">
        <f>INDEX('[1]population_%'!$1:$1048576,MATCH(Activités_Home_Ho!$A283,'[1]population_%'!$A:$A,0),9)*INDEX([1]Home_Ho!$1:$1048576,MATCH(Activités_Home_Ho!$C283,[1]Home_Ho!$A:$A,0),6)/5</f>
        <v>2.4493443926514944</v>
      </c>
      <c r="V283">
        <f>INDEX('[1]population_%'!$1:$1048576,MATCH(Activités_Home_Ho!$A283,'[1]population_%'!$A:$A,0),9)*INDEX([1]Home_Ho!$1:$1048576,MATCH(Activités_Home_Ho!$C283,[1]Home_Ho!$A:$A,0),6)/5</f>
        <v>2.4493443926514944</v>
      </c>
      <c r="W283">
        <f>INDEX('[1]population_%'!$1:$1048576,MATCH(Activités_Home_Ho!$A283,'[1]population_%'!$A:$A,0),9)*INDEX([1]Home_Ho!$1:$1048576,MATCH(Activités_Home_Ho!$C283,[1]Home_Ho!$A:$A,0),6)/5</f>
        <v>2.4493443926514944</v>
      </c>
      <c r="X283">
        <f>INDEX('[1]population_%'!$1:$1048576,MATCH(Activités_Home_Ho!$A283,'[1]population_%'!$A:$A,0),9)*INDEX([1]Home_Ho!$1:$1048576,MATCH(Activités_Home_Ho!$C283,[1]Home_Ho!$A:$A,0),6)/5</f>
        <v>2.4493443926514944</v>
      </c>
      <c r="Y283">
        <f>INDEX('[1]population_%'!$1:$1048576,MATCH(Activités_Home_Ho!$A283,'[1]population_%'!$A:$A,0),9)*INDEX([1]Home_Ho!$1:$1048576,MATCH(Activités_Home_Ho!$C283,[1]Home_Ho!$A:$A,0),7)/5</f>
        <v>2.594221460561192</v>
      </c>
      <c r="Z283">
        <f>INDEX('[1]population_%'!$1:$1048576,MATCH(Activités_Home_Ho!$A283,'[1]population_%'!$A:$A,0),9)*INDEX([1]Home_Ho!$1:$1048576,MATCH(Activités_Home_Ho!$C283,[1]Home_Ho!$A:$A,0),7)/5</f>
        <v>2.594221460561192</v>
      </c>
      <c r="AA283">
        <f>INDEX('[1]population_%'!$1:$1048576,MATCH(Activités_Home_Ho!$A283,'[1]population_%'!$A:$A,0),9)*INDEX([1]Home_Ho!$1:$1048576,MATCH(Activités_Home_Ho!$C283,[1]Home_Ho!$A:$A,0),7)/5</f>
        <v>2.594221460561192</v>
      </c>
      <c r="AB283">
        <f>INDEX('[1]population_%'!$1:$1048576,MATCH(Activités_Home_Ho!$A283,'[1]population_%'!$A:$A,0),9)*INDEX([1]Home_Ho!$1:$1048576,MATCH(Activités_Home_Ho!$C283,[1]Home_Ho!$A:$A,0),7)/5</f>
        <v>2.594221460561192</v>
      </c>
      <c r="AC283">
        <f>INDEX('[1]population_%'!$1:$1048576,MATCH(Activités_Home_Ho!$A283,'[1]population_%'!$A:$A,0),9)*INDEX([1]Home_Ho!$1:$1048576,MATCH(Activités_Home_Ho!$C283,[1]Home_Ho!$A:$A,0),7)/5</f>
        <v>2.594221460561192</v>
      </c>
      <c r="AD283">
        <f>INDEX('[1]population_%'!$1:$1048576,MATCH(Activités_Home_Ho!$A283,'[1]population_%'!$A:$A,0),9)*INDEX([1]Home_Ho!$1:$1048576,MATCH(Activités_Home_Ho!$C283,[1]Home_Ho!$A:$A,0),8)/5</f>
        <v>2.6812794077323825</v>
      </c>
      <c r="AE283">
        <f>INDEX('[1]population_%'!$1:$1048576,MATCH(Activités_Home_Ho!$A283,'[1]population_%'!$A:$A,0),9)*INDEX([1]Home_Ho!$1:$1048576,MATCH(Activités_Home_Ho!$C283,[1]Home_Ho!$A:$A,0),8)/5</f>
        <v>2.6812794077323825</v>
      </c>
      <c r="AF283">
        <f>INDEX('[1]population_%'!$1:$1048576,MATCH(Activités_Home_Ho!$A283,'[1]population_%'!$A:$A,0),9)*INDEX([1]Home_Ho!$1:$1048576,MATCH(Activités_Home_Ho!$C283,[1]Home_Ho!$A:$A,0),8)/5</f>
        <v>2.6812794077323825</v>
      </c>
      <c r="AG283">
        <f>INDEX('[1]population_%'!$1:$1048576,MATCH(Activités_Home_Ho!$A283,'[1]population_%'!$A:$A,0),9)*INDEX([1]Home_Ho!$1:$1048576,MATCH(Activités_Home_Ho!$C283,[1]Home_Ho!$A:$A,0),8)/5</f>
        <v>2.6812794077323825</v>
      </c>
      <c r="AH283">
        <f>INDEX('[1]population_%'!$1:$1048576,MATCH(Activités_Home_Ho!$A283,'[1]population_%'!$A:$A,0),9)*INDEX([1]Home_Ho!$1:$1048576,MATCH(Activités_Home_Ho!$C283,[1]Home_Ho!$A:$A,0),8)/5</f>
        <v>2.6812794077323825</v>
      </c>
      <c r="AI283">
        <f>INDEX('[1]population_%'!$1:$1048576,MATCH(Activités_Home_Ho!$A283,'[1]population_%'!$A:$A,0),9)*INDEX([1]Home_Ho!$1:$1048576,MATCH(Activités_Home_Ho!$C283,[1]Home_Ho!$A:$A,0),9)/5</f>
        <v>2.4186567955397131</v>
      </c>
      <c r="AJ283">
        <f>INDEX('[1]population_%'!$1:$1048576,MATCH(Activités_Home_Ho!$A283,'[1]population_%'!$A:$A,0),9)*INDEX([1]Home_Ho!$1:$1048576,MATCH(Activités_Home_Ho!$C283,[1]Home_Ho!$A:$A,0),9)/5</f>
        <v>2.4186567955397131</v>
      </c>
      <c r="AK283">
        <f>INDEX('[1]population_%'!$1:$1048576,MATCH(Activités_Home_Ho!$A283,'[1]population_%'!$A:$A,0),9)*INDEX([1]Home_Ho!$1:$1048576,MATCH(Activités_Home_Ho!$C283,[1]Home_Ho!$A:$A,0),9)/5</f>
        <v>2.4186567955397131</v>
      </c>
      <c r="AL283">
        <f>INDEX('[1]population_%'!$1:$1048576,MATCH(Activités_Home_Ho!$A283,'[1]population_%'!$A:$A,0),9)*INDEX([1]Home_Ho!$1:$1048576,MATCH(Activités_Home_Ho!$C283,[1]Home_Ho!$A:$A,0),9)/5</f>
        <v>2.4186567955397131</v>
      </c>
      <c r="AM283">
        <f>INDEX('[1]population_%'!$1:$1048576,MATCH(Activités_Home_Ho!$A283,'[1]population_%'!$A:$A,0),9)*INDEX([1]Home_Ho!$1:$1048576,MATCH(Activités_Home_Ho!$C283,[1]Home_Ho!$A:$A,0),9)/5</f>
        <v>2.4186567955397131</v>
      </c>
      <c r="AN283">
        <f>INDEX('[1]population_%'!$1:$1048576,MATCH(Activités_Home_Ho!$A283,'[1]population_%'!$A:$A,0),9)*INDEX([1]Home_Ho!$1:$1048576,MATCH(Activités_Home_Ho!$C283,[1]Home_Ho!$A:$A,0),10)/5</f>
        <v>2.3359451604058132</v>
      </c>
      <c r="AO283">
        <f>INDEX('[1]population_%'!$1:$1048576,MATCH(Activités_Home_Ho!$A283,'[1]population_%'!$A:$A,0),9)*INDEX([1]Home_Ho!$1:$1048576,MATCH(Activités_Home_Ho!$C283,[1]Home_Ho!$A:$A,0),10)/5</f>
        <v>2.3359451604058132</v>
      </c>
      <c r="AP283">
        <f>INDEX('[1]population_%'!$1:$1048576,MATCH(Activités_Home_Ho!$A283,'[1]population_%'!$A:$A,0),9)*INDEX([1]Home_Ho!$1:$1048576,MATCH(Activités_Home_Ho!$C283,[1]Home_Ho!$A:$A,0),10)/5</f>
        <v>2.3359451604058132</v>
      </c>
      <c r="AQ283">
        <f>INDEX('[1]population_%'!$1:$1048576,MATCH(Activités_Home_Ho!$A283,'[1]population_%'!$A:$A,0),9)*INDEX([1]Home_Ho!$1:$1048576,MATCH(Activités_Home_Ho!$C283,[1]Home_Ho!$A:$A,0),10)/5</f>
        <v>2.3359451604058132</v>
      </c>
      <c r="AR283">
        <f>INDEX('[1]population_%'!$1:$1048576,MATCH(Activités_Home_Ho!$A283,'[1]population_%'!$A:$A,0),9)*INDEX([1]Home_Ho!$1:$1048576,MATCH(Activités_Home_Ho!$C283,[1]Home_Ho!$A:$A,0),10)/5</f>
        <v>2.3359451604058132</v>
      </c>
      <c r="AS283">
        <f>INDEX('[1]population_%'!$1:$1048576,MATCH(Activités_Home_Ho!$A283,'[1]population_%'!$A:$A,0),9)*INDEX([1]Home_Ho!$1:$1048576,MATCH(Activités_Home_Ho!$C283,[1]Home_Ho!$A:$A,0),11)/5</f>
        <v>2.519148798098894</v>
      </c>
      <c r="AT283">
        <f>INDEX('[1]population_%'!$1:$1048576,MATCH(Activités_Home_Ho!$A283,'[1]population_%'!$A:$A,0),9)*INDEX([1]Home_Ho!$1:$1048576,MATCH(Activités_Home_Ho!$C283,[1]Home_Ho!$A:$A,0),11)/5</f>
        <v>2.519148798098894</v>
      </c>
      <c r="AU283">
        <f>INDEX('[1]population_%'!$1:$1048576,MATCH(Activités_Home_Ho!$A283,'[1]population_%'!$A:$A,0),9)*INDEX([1]Home_Ho!$1:$1048576,MATCH(Activités_Home_Ho!$C283,[1]Home_Ho!$A:$A,0),11)/5</f>
        <v>2.519148798098894</v>
      </c>
      <c r="AV283">
        <f>INDEX('[1]population_%'!$1:$1048576,MATCH(Activités_Home_Ho!$A283,'[1]population_%'!$A:$A,0),9)*INDEX([1]Home_Ho!$1:$1048576,MATCH(Activités_Home_Ho!$C283,[1]Home_Ho!$A:$A,0),11)/5</f>
        <v>2.519148798098894</v>
      </c>
      <c r="AW283">
        <f>INDEX('[1]population_%'!$1:$1048576,MATCH(Activités_Home_Ho!$A283,'[1]population_%'!$A:$A,0),9)*INDEX([1]Home_Ho!$1:$1048576,MATCH(Activités_Home_Ho!$C283,[1]Home_Ho!$A:$A,0),12)/5</f>
        <v>0.31622712731925789</v>
      </c>
      <c r="AX283">
        <f>INDEX('[1]population_%'!$1:$1048576,MATCH(Activités_Home_Ho!$A283,'[1]population_%'!$A:$A,0),9)*INDEX([1]Home_Ho!$1:$1048576,MATCH(Activités_Home_Ho!$C283,[1]Home_Ho!$A:$A,0),12)/5</f>
        <v>0.31622712731925789</v>
      </c>
      <c r="AY283">
        <f>INDEX('[1]population_%'!$1:$1048576,MATCH(Activités_Home_Ho!$A283,'[1]population_%'!$A:$A,0),9)*INDEX([1]Home_Ho!$1:$1048576,MATCH(Activités_Home_Ho!$C283,[1]Home_Ho!$A:$A,0),12)/5</f>
        <v>0.31622712731925789</v>
      </c>
      <c r="AZ283">
        <f>INDEX('[1]population_%'!$1:$1048576,MATCH(Activités_Home_Ho!$A283,'[1]population_%'!$A:$A,0),9)*INDEX([1]Home_Ho!$1:$1048576,MATCH(Activités_Home_Ho!$C283,[1]Home_Ho!$A:$A,0),12)/5</f>
        <v>0.31622712731925789</v>
      </c>
      <c r="BA283">
        <f>INDEX('[1]population_%'!$1:$1048576,MATCH(Activités_Home_Ho!$A283,'[1]population_%'!$A:$A,0),9)*INDEX([1]Home_Ho!$1:$1048576,MATCH(Activités_Home_Ho!$C283,[1]Home_Ho!$A:$A,0),12)/5</f>
        <v>0.31622712731925789</v>
      </c>
      <c r="BB283">
        <f>INDEX('[1]population_%'!$1:$1048576,MATCH(Activités_Home_Ho!$A283,'[1]population_%'!$A:$A,0),9)*INDEX([1]Home_Ho!$1:$1048576,MATCH(Activités_Home_Ho!$C283,[1]Home_Ho!$A:$A,0),12)/5</f>
        <v>0.31622712731925789</v>
      </c>
      <c r="BC283">
        <f>INDEX('[1]population_%'!$1:$1048576,MATCH(Activités_Home_Ho!$A283,'[1]population_%'!$A:$A,0),9)*INDEX([1]Home_Ho!$1:$1048576,MATCH(Activités_Home_Ho!$C283,[1]Home_Ho!$A:$A,0),13)/5</f>
        <v>0.13868686591719223</v>
      </c>
      <c r="BD283">
        <f>INDEX('[1]population_%'!$1:$1048576,MATCH(Activités_Home_Ho!$A283,'[1]population_%'!$A:$A,0),9)*INDEX([1]Home_Ho!$1:$1048576,MATCH(Activités_Home_Ho!$C283,[1]Home_Ho!$A:$A,0),13)/5</f>
        <v>0.13868686591719223</v>
      </c>
      <c r="BE283">
        <f>INDEX('[1]population_%'!$1:$1048576,MATCH(Activités_Home_Ho!$A283,'[1]population_%'!$A:$A,0),9)*INDEX([1]Home_Ho!$1:$1048576,MATCH(Activités_Home_Ho!$C283,[1]Home_Ho!$A:$A,0),13)/5</f>
        <v>0.13868686591719223</v>
      </c>
      <c r="BF283">
        <f>INDEX('[1]population_%'!$1:$1048576,MATCH(Activités_Home_Ho!$A283,'[1]population_%'!$A:$A,0),9)*INDEX([1]Home_Ho!$1:$1048576,MATCH(Activités_Home_Ho!$C283,[1]Home_Ho!$A:$A,0),13)/5</f>
        <v>0.13868686591719223</v>
      </c>
      <c r="BG283">
        <f>INDEX('[1]population_%'!$1:$1048576,MATCH(Activités_Home_Ho!$A283,'[1]population_%'!$A:$A,0),9)*INDEX([1]Home_Ho!$1:$1048576,MATCH(Activités_Home_Ho!$C283,[1]Home_Ho!$A:$A,0),13)/5</f>
        <v>0.13868686591719223</v>
      </c>
      <c r="BH283">
        <f>INDEX('[1]population_%'!$1:$1048576,MATCH(Activités_Home_Ho!$A283,'[1]population_%'!$A:$A,0),9)*INDEX([1]Home_Ho!$1:$1048576,MATCH(Activités_Home_Ho!$C283,[1]Home_Ho!$A:$A,0),14)/5</f>
        <v>6.1638607074307648E-2</v>
      </c>
      <c r="BI283">
        <f>INDEX('[1]population_%'!$1:$1048576,MATCH(Activités_Home_Ho!$A283,'[1]population_%'!$A:$A,0),9)*INDEX([1]Home_Ho!$1:$1048576,MATCH(Activités_Home_Ho!$C283,[1]Home_Ho!$A:$A,0),14)/5</f>
        <v>6.1638607074307648E-2</v>
      </c>
      <c r="BJ283">
        <f>INDEX('[1]population_%'!$1:$1048576,MATCH(Activités_Home_Ho!$A283,'[1]population_%'!$A:$A,0),9)*INDEX([1]Home_Ho!$1:$1048576,MATCH(Activités_Home_Ho!$C283,[1]Home_Ho!$A:$A,0),14)/5</f>
        <v>6.1638607074307648E-2</v>
      </c>
      <c r="BK283">
        <f>INDEX('[1]population_%'!$1:$1048576,MATCH(Activités_Home_Ho!$A283,'[1]population_%'!$A:$A,0),9)*INDEX([1]Home_Ho!$1:$1048576,MATCH(Activités_Home_Ho!$C283,[1]Home_Ho!$A:$A,0),14)/5</f>
        <v>6.1638607074307648E-2</v>
      </c>
      <c r="BL283">
        <f>INDEX('[1]population_%'!$1:$1048576,MATCH(Activités_Home_Ho!$A283,'[1]population_%'!$A:$A,0),9)*INDEX([1]Home_Ho!$1:$1048576,MATCH(Activités_Home_Ho!$C283,[1]Home_Ho!$A:$A,0),14)/5</f>
        <v>6.1638607074307648E-2</v>
      </c>
      <c r="BM283">
        <f>INDEX('[1]population_%'!$1:$1048576,MATCH(Activités_Home_Ho!$A283,'[1]population_%'!$A:$A,0),9)*INDEX([1]Home_Ho!$1:$1048576,MATCH(Activités_Home_Ho!$C283,[1]Home_Ho!$A:$A,0),15)/15</f>
        <v>2.397056941778631E-2</v>
      </c>
      <c r="BN283">
        <f>INDEX('[1]population_%'!$1:$1048576,MATCH(Activités_Home_Ho!$A283,'[1]population_%'!$A:$A,0),9)*INDEX([1]Home_Ho!$1:$1048576,MATCH(Activités_Home_Ho!$C283,[1]Home_Ho!$A:$A,0),15)/15</f>
        <v>2.397056941778631E-2</v>
      </c>
      <c r="BO283">
        <f>INDEX('[1]population_%'!$1:$1048576,MATCH(Activités_Home_Ho!$A283,'[1]population_%'!$A:$A,0),9)*INDEX([1]Home_Ho!$1:$1048576,MATCH(Activités_Home_Ho!$C283,[1]Home_Ho!$A:$A,0),15)/15</f>
        <v>2.397056941778631E-2</v>
      </c>
      <c r="BP283">
        <f>INDEX('[1]population_%'!$1:$1048576,MATCH(Activités_Home_Ho!$A283,'[1]population_%'!$A:$A,0),9)*INDEX([1]Home_Ho!$1:$1048576,MATCH(Activités_Home_Ho!$C283,[1]Home_Ho!$A:$A,0),15)/15</f>
        <v>2.397056941778631E-2</v>
      </c>
      <c r="BQ283">
        <f>INDEX('[1]population_%'!$1:$1048576,MATCH(Activités_Home_Ho!$A283,'[1]population_%'!$A:$A,0),9)*INDEX([1]Home_Ho!$1:$1048576,MATCH(Activités_Home_Ho!$C283,[1]Home_Ho!$A:$A,0),15)/15</f>
        <v>2.397056941778631E-2</v>
      </c>
      <c r="BR283">
        <f>INDEX('[1]population_%'!$1:$1048576,MATCH(Activités_Home_Ho!$A283,'[1]population_%'!$A:$A,0),9)*INDEX([1]Home_Ho!$1:$1048576,MATCH(Activités_Home_Ho!$C283,[1]Home_Ho!$A:$A,0),15)/15</f>
        <v>2.397056941778631E-2</v>
      </c>
      <c r="BS283">
        <f>INDEX('[1]population_%'!$1:$1048576,MATCH(Activités_Home_Ho!$A283,'[1]population_%'!$A:$A,0),9)*INDEX([1]Home_Ho!$1:$1048576,MATCH(Activités_Home_Ho!$C283,[1]Home_Ho!$A:$A,0),15)/15</f>
        <v>2.397056941778631E-2</v>
      </c>
      <c r="BT283">
        <f>INDEX('[1]population_%'!$1:$1048576,MATCH(Activités_Home_Ho!$A283,'[1]population_%'!$A:$A,0),9)*INDEX([1]Home_Ho!$1:$1048576,MATCH(Activités_Home_Ho!$C283,[1]Home_Ho!$A:$A,0),15)/15</f>
        <v>2.397056941778631E-2</v>
      </c>
      <c r="BU283">
        <f>INDEX('[1]population_%'!$1:$1048576,MATCH(Activités_Home_Ho!$A283,'[1]population_%'!$A:$A,0),9)*INDEX([1]Home_Ho!$1:$1048576,MATCH(Activités_Home_Ho!$C283,[1]Home_Ho!$A:$A,0),15)/15</f>
        <v>2.397056941778631E-2</v>
      </c>
      <c r="BV283">
        <f>INDEX('[1]population_%'!$1:$1048576,MATCH(Activités_Home_Ho!$A283,'[1]population_%'!$A:$A,0),9)*INDEX([1]Home_Ho!$1:$1048576,MATCH(Activités_Home_Ho!$C283,[1]Home_Ho!$A:$A,0),15)/15</f>
        <v>2.397056941778631E-2</v>
      </c>
      <c r="BW283">
        <f>INDEX('[1]population_%'!$1:$1048576,MATCH(Activités_Home_Ho!$A283,'[1]population_%'!$A:$A,0),9)*INDEX([1]Home_Ho!$1:$1048576,MATCH(Activités_Home_Ho!$C283,[1]Home_Ho!$A:$A,0),15)/15</f>
        <v>2.397056941778631E-2</v>
      </c>
      <c r="BX283">
        <f>INDEX('[1]population_%'!$1:$1048576,MATCH(Activités_Home_Ho!$A283,'[1]population_%'!$A:$A,0),9)*INDEX([1]Home_Ho!$1:$1048576,MATCH(Activités_Home_Ho!$C283,[1]Home_Ho!$A:$A,0),15)/15</f>
        <v>2.397056941778631E-2</v>
      </c>
      <c r="BY283">
        <f>INDEX('[1]population_%'!$1:$1048576,MATCH(Activités_Home_Ho!$A283,'[1]population_%'!$A:$A,0),9)*INDEX([1]Home_Ho!$1:$1048576,MATCH(Activités_Home_Ho!$C283,[1]Home_Ho!$A:$A,0),15)/15</f>
        <v>2.397056941778631E-2</v>
      </c>
      <c r="BZ283">
        <f>INDEX('[1]population_%'!$1:$1048576,MATCH(Activités_Home_Ho!$A283,'[1]population_%'!$A:$A,0),9)*INDEX([1]Home_Ho!$1:$1048576,MATCH(Activités_Home_Ho!$C283,[1]Home_Ho!$A:$A,0),15)/15</f>
        <v>2.397056941778631E-2</v>
      </c>
      <c r="CA283">
        <f>INDEX('[1]population_%'!$1:$1048576,MATCH(Activités_Home_Ho!$A283,'[1]population_%'!$A:$A,0),9)*INDEX([1]Home_Ho!$1:$1048576,MATCH(Activités_Home_Ho!$C283,[1]Home_Ho!$A:$A,0),15)/15</f>
        <v>2.397056941778631E-2</v>
      </c>
    </row>
    <row r="284" spans="1:79" x14ac:dyDescent="0.35">
      <c r="A284" s="1" t="s">
        <v>564</v>
      </c>
      <c r="B284" s="1" t="s">
        <v>565</v>
      </c>
      <c r="C284" t="str">
        <f>INDEX([1]bruxelles_parsed_lat_long!$1:$1048576,MATCH($A284,[1]bruxelles_parsed_lat_long!$E:$E,0),9)</f>
        <v>Evere</v>
      </c>
      <c r="D284">
        <f>INDEX('[1]population_%'!$1:$1048576,MATCH(Activités_Home_Ho!$A284,'[1]population_%'!$A:$A,0),9)*INDEX([1]Home_Ho!$1:$1048576,MATCH(Activités_Home_Ho!$C284,[1]Home_Ho!$A:$A,0),2)/2</f>
        <v>4.6838497395119277E-2</v>
      </c>
      <c r="E284">
        <f>INDEX('[1]population_%'!$1:$1048576,MATCH(Activités_Home_Ho!$A284,'[1]population_%'!$A:$A,0),9)*INDEX([1]Home_Ho!$1:$1048576,MATCH(Activités_Home_Ho!$C284,[1]Home_Ho!$A:$A,0),3)/5</f>
        <v>0.4151211955031533</v>
      </c>
      <c r="F284">
        <f>INDEX('[1]population_%'!$1:$1048576,MATCH(Activités_Home_Ho!$A284,'[1]population_%'!$A:$A,0),9)*INDEX([1]Home_Ho!$1:$1048576,MATCH(Activités_Home_Ho!$C284,[1]Home_Ho!$A:$A,0),3)/5</f>
        <v>0.4151211955031533</v>
      </c>
      <c r="G284">
        <f>INDEX('[1]population_%'!$1:$1048576,MATCH(Activités_Home_Ho!$A284,'[1]population_%'!$A:$A,0),9)*INDEX([1]Home_Ho!$1:$1048576,MATCH(Activités_Home_Ho!$C284,[1]Home_Ho!$A:$A,0),3)/5</f>
        <v>0.4151211955031533</v>
      </c>
      <c r="H284">
        <f>INDEX('[1]population_%'!$1:$1048576,MATCH(Activités_Home_Ho!$A284,'[1]population_%'!$A:$A,0),9)*INDEX([1]Home_Ho!$1:$1048576,MATCH(Activités_Home_Ho!$C284,[1]Home_Ho!$A:$A,0),3)/5</f>
        <v>0.4151211955031533</v>
      </c>
      <c r="I284">
        <f>INDEX('[1]population_%'!$1:$1048576,MATCH(Activités_Home_Ho!$A284,'[1]population_%'!$A:$A,0),9)*INDEX([1]Home_Ho!$1:$1048576,MATCH(Activités_Home_Ho!$C284,[1]Home_Ho!$A:$A,0),3)/5</f>
        <v>0.4151211955031533</v>
      </c>
      <c r="J284">
        <f>INDEX('[1]population_%'!$1:$1048576,MATCH(Activités_Home_Ho!$A284,'[1]population_%'!$A:$A,0),9)*INDEX([1]Home_Ho!$1:$1048576,MATCH(Activités_Home_Ho!$C284,[1]Home_Ho!$A:$A,0),4)/5</f>
        <v>0.86903427474636685</v>
      </c>
      <c r="K284">
        <f>INDEX('[1]population_%'!$1:$1048576,MATCH(Activités_Home_Ho!$A284,'[1]population_%'!$A:$A,0),9)*INDEX([1]Home_Ho!$1:$1048576,MATCH(Activités_Home_Ho!$C284,[1]Home_Ho!$A:$A,0),4)/5</f>
        <v>0.86903427474636685</v>
      </c>
      <c r="L284">
        <f>INDEX('[1]population_%'!$1:$1048576,MATCH(Activités_Home_Ho!$A284,'[1]population_%'!$A:$A,0),9)*INDEX([1]Home_Ho!$1:$1048576,MATCH(Activités_Home_Ho!$C284,[1]Home_Ho!$A:$A,0),4)/5</f>
        <v>0.86903427474636685</v>
      </c>
      <c r="M284">
        <f>INDEX('[1]population_%'!$1:$1048576,MATCH(Activités_Home_Ho!$A284,'[1]population_%'!$A:$A,0),9)*INDEX([1]Home_Ho!$1:$1048576,MATCH(Activités_Home_Ho!$C284,[1]Home_Ho!$A:$A,0),4)/5</f>
        <v>0.86903427474636685</v>
      </c>
      <c r="N284">
        <f>INDEX('[1]population_%'!$1:$1048576,MATCH(Activités_Home_Ho!$A284,'[1]population_%'!$A:$A,0),9)*INDEX([1]Home_Ho!$1:$1048576,MATCH(Activités_Home_Ho!$C284,[1]Home_Ho!$A:$A,0),4)/5</f>
        <v>0.86903427474636685</v>
      </c>
      <c r="O284">
        <f>INDEX('[1]population_%'!$1:$1048576,MATCH(Activités_Home_Ho!$A284,'[1]population_%'!$A:$A,0),9)*INDEX([1]Home_Ho!$1:$1048576,MATCH(Activités_Home_Ho!$C284,[1]Home_Ho!$A:$A,0),5)/5</f>
        <v>1.0181968741431313</v>
      </c>
      <c r="P284">
        <f>INDEX('[1]population_%'!$1:$1048576,MATCH(Activités_Home_Ho!$A284,'[1]population_%'!$A:$A,0),9)*INDEX([1]Home_Ho!$1:$1048576,MATCH(Activités_Home_Ho!$C284,[1]Home_Ho!$A:$A,0),5)/5</f>
        <v>1.0181968741431313</v>
      </c>
      <c r="Q284">
        <f>INDEX('[1]population_%'!$1:$1048576,MATCH(Activités_Home_Ho!$A284,'[1]population_%'!$A:$A,0),9)*INDEX([1]Home_Ho!$1:$1048576,MATCH(Activités_Home_Ho!$C284,[1]Home_Ho!$A:$A,0),5)/5</f>
        <v>1.0181968741431313</v>
      </c>
      <c r="R284">
        <f>INDEX('[1]population_%'!$1:$1048576,MATCH(Activités_Home_Ho!$A284,'[1]population_%'!$A:$A,0),9)*INDEX([1]Home_Ho!$1:$1048576,MATCH(Activités_Home_Ho!$C284,[1]Home_Ho!$A:$A,0),5)/5</f>
        <v>1.0181968741431313</v>
      </c>
      <c r="S284">
        <f>INDEX('[1]population_%'!$1:$1048576,MATCH(Activités_Home_Ho!$A284,'[1]population_%'!$A:$A,0),9)*INDEX([1]Home_Ho!$1:$1048576,MATCH(Activités_Home_Ho!$C284,[1]Home_Ho!$A:$A,0),5)/5</f>
        <v>1.0181968741431313</v>
      </c>
      <c r="T284">
        <f>INDEX('[1]population_%'!$1:$1048576,MATCH(Activités_Home_Ho!$A284,'[1]population_%'!$A:$A,0),9)*INDEX([1]Home_Ho!$1:$1048576,MATCH(Activités_Home_Ho!$C284,[1]Home_Ho!$A:$A,0),6)/5</f>
        <v>1.1167378667397863</v>
      </c>
      <c r="U284">
        <f>INDEX('[1]population_%'!$1:$1048576,MATCH(Activités_Home_Ho!$A284,'[1]population_%'!$A:$A,0),9)*INDEX([1]Home_Ho!$1:$1048576,MATCH(Activités_Home_Ho!$C284,[1]Home_Ho!$A:$A,0),6)/5</f>
        <v>1.1167378667397863</v>
      </c>
      <c r="V284">
        <f>INDEX('[1]population_%'!$1:$1048576,MATCH(Activités_Home_Ho!$A284,'[1]population_%'!$A:$A,0),9)*INDEX([1]Home_Ho!$1:$1048576,MATCH(Activités_Home_Ho!$C284,[1]Home_Ho!$A:$A,0),6)/5</f>
        <v>1.1167378667397863</v>
      </c>
      <c r="W284">
        <f>INDEX('[1]population_%'!$1:$1048576,MATCH(Activités_Home_Ho!$A284,'[1]population_%'!$A:$A,0),9)*INDEX([1]Home_Ho!$1:$1048576,MATCH(Activités_Home_Ho!$C284,[1]Home_Ho!$A:$A,0),6)/5</f>
        <v>1.1167378667397863</v>
      </c>
      <c r="X284">
        <f>INDEX('[1]population_%'!$1:$1048576,MATCH(Activités_Home_Ho!$A284,'[1]population_%'!$A:$A,0),9)*INDEX([1]Home_Ho!$1:$1048576,MATCH(Activités_Home_Ho!$C284,[1]Home_Ho!$A:$A,0),6)/5</f>
        <v>1.1167378667397863</v>
      </c>
      <c r="Y284">
        <f>INDEX('[1]population_%'!$1:$1048576,MATCH(Activités_Home_Ho!$A284,'[1]population_%'!$A:$A,0),9)*INDEX([1]Home_Ho!$1:$1048576,MATCH(Activités_Home_Ho!$C284,[1]Home_Ho!$A:$A,0),7)/5</f>
        <v>1.1827921579380312</v>
      </c>
      <c r="Z284">
        <f>INDEX('[1]population_%'!$1:$1048576,MATCH(Activités_Home_Ho!$A284,'[1]population_%'!$A:$A,0),9)*INDEX([1]Home_Ho!$1:$1048576,MATCH(Activités_Home_Ho!$C284,[1]Home_Ho!$A:$A,0),7)/5</f>
        <v>1.1827921579380312</v>
      </c>
      <c r="AA284">
        <f>INDEX('[1]population_%'!$1:$1048576,MATCH(Activités_Home_Ho!$A284,'[1]population_%'!$A:$A,0),9)*INDEX([1]Home_Ho!$1:$1048576,MATCH(Activités_Home_Ho!$C284,[1]Home_Ho!$A:$A,0),7)/5</f>
        <v>1.1827921579380312</v>
      </c>
      <c r="AB284">
        <f>INDEX('[1]population_%'!$1:$1048576,MATCH(Activités_Home_Ho!$A284,'[1]population_%'!$A:$A,0),9)*INDEX([1]Home_Ho!$1:$1048576,MATCH(Activités_Home_Ho!$C284,[1]Home_Ho!$A:$A,0),7)/5</f>
        <v>1.1827921579380312</v>
      </c>
      <c r="AC284">
        <f>INDEX('[1]population_%'!$1:$1048576,MATCH(Activités_Home_Ho!$A284,'[1]population_%'!$A:$A,0),9)*INDEX([1]Home_Ho!$1:$1048576,MATCH(Activités_Home_Ho!$C284,[1]Home_Ho!$A:$A,0),7)/5</f>
        <v>1.1827921579380312</v>
      </c>
      <c r="AD284">
        <f>INDEX('[1]population_%'!$1:$1048576,MATCH(Activités_Home_Ho!$A284,'[1]population_%'!$A:$A,0),9)*INDEX([1]Home_Ho!$1:$1048576,MATCH(Activités_Home_Ho!$C284,[1]Home_Ho!$A:$A,0),8)/5</f>
        <v>1.222484782012613</v>
      </c>
      <c r="AE284">
        <f>INDEX('[1]population_%'!$1:$1048576,MATCH(Activités_Home_Ho!$A284,'[1]population_%'!$A:$A,0),9)*INDEX([1]Home_Ho!$1:$1048576,MATCH(Activités_Home_Ho!$C284,[1]Home_Ho!$A:$A,0),8)/5</f>
        <v>1.222484782012613</v>
      </c>
      <c r="AF284">
        <f>INDEX('[1]population_%'!$1:$1048576,MATCH(Activités_Home_Ho!$A284,'[1]population_%'!$A:$A,0),9)*INDEX([1]Home_Ho!$1:$1048576,MATCH(Activités_Home_Ho!$C284,[1]Home_Ho!$A:$A,0),8)/5</f>
        <v>1.222484782012613</v>
      </c>
      <c r="AG284">
        <f>INDEX('[1]population_%'!$1:$1048576,MATCH(Activités_Home_Ho!$A284,'[1]population_%'!$A:$A,0),9)*INDEX([1]Home_Ho!$1:$1048576,MATCH(Activités_Home_Ho!$C284,[1]Home_Ho!$A:$A,0),8)/5</f>
        <v>1.222484782012613</v>
      </c>
      <c r="AH284">
        <f>INDEX('[1]population_%'!$1:$1048576,MATCH(Activités_Home_Ho!$A284,'[1]population_%'!$A:$A,0),9)*INDEX([1]Home_Ho!$1:$1048576,MATCH(Activités_Home_Ho!$C284,[1]Home_Ho!$A:$A,0),8)/5</f>
        <v>1.222484782012613</v>
      </c>
      <c r="AI284">
        <f>INDEX('[1]population_%'!$1:$1048576,MATCH(Activités_Home_Ho!$A284,'[1]population_%'!$A:$A,0),9)*INDEX([1]Home_Ho!$1:$1048576,MATCH(Activités_Home_Ho!$C284,[1]Home_Ho!$A:$A,0),9)/5</f>
        <v>1.1027463668768851</v>
      </c>
      <c r="AJ284">
        <f>INDEX('[1]population_%'!$1:$1048576,MATCH(Activités_Home_Ho!$A284,'[1]population_%'!$A:$A,0),9)*INDEX([1]Home_Ho!$1:$1048576,MATCH(Activités_Home_Ho!$C284,[1]Home_Ho!$A:$A,0),9)/5</f>
        <v>1.1027463668768851</v>
      </c>
      <c r="AK284">
        <f>INDEX('[1]population_%'!$1:$1048576,MATCH(Activités_Home_Ho!$A284,'[1]population_%'!$A:$A,0),9)*INDEX([1]Home_Ho!$1:$1048576,MATCH(Activités_Home_Ho!$C284,[1]Home_Ho!$A:$A,0),9)/5</f>
        <v>1.1027463668768851</v>
      </c>
      <c r="AL284">
        <f>INDEX('[1]population_%'!$1:$1048576,MATCH(Activités_Home_Ho!$A284,'[1]population_%'!$A:$A,0),9)*INDEX([1]Home_Ho!$1:$1048576,MATCH(Activités_Home_Ho!$C284,[1]Home_Ho!$A:$A,0),9)/5</f>
        <v>1.1027463668768851</v>
      </c>
      <c r="AM284">
        <f>INDEX('[1]population_%'!$1:$1048576,MATCH(Activités_Home_Ho!$A284,'[1]population_%'!$A:$A,0),9)*INDEX([1]Home_Ho!$1:$1048576,MATCH(Activités_Home_Ho!$C284,[1]Home_Ho!$A:$A,0),9)/5</f>
        <v>1.1027463668768851</v>
      </c>
      <c r="AN284">
        <f>INDEX('[1]population_%'!$1:$1048576,MATCH(Activités_Home_Ho!$A284,'[1]population_%'!$A:$A,0),9)*INDEX([1]Home_Ho!$1:$1048576,MATCH(Activités_Home_Ho!$C284,[1]Home_Ho!$A:$A,0),10)/5</f>
        <v>1.0650353715382508</v>
      </c>
      <c r="AO284">
        <f>INDEX('[1]population_%'!$1:$1048576,MATCH(Activités_Home_Ho!$A284,'[1]population_%'!$A:$A,0),9)*INDEX([1]Home_Ho!$1:$1048576,MATCH(Activités_Home_Ho!$C284,[1]Home_Ho!$A:$A,0),10)/5</f>
        <v>1.0650353715382508</v>
      </c>
      <c r="AP284">
        <f>INDEX('[1]population_%'!$1:$1048576,MATCH(Activités_Home_Ho!$A284,'[1]population_%'!$A:$A,0),9)*INDEX([1]Home_Ho!$1:$1048576,MATCH(Activités_Home_Ho!$C284,[1]Home_Ho!$A:$A,0),10)/5</f>
        <v>1.0650353715382508</v>
      </c>
      <c r="AQ284">
        <f>INDEX('[1]population_%'!$1:$1048576,MATCH(Activités_Home_Ho!$A284,'[1]population_%'!$A:$A,0),9)*INDEX([1]Home_Ho!$1:$1048576,MATCH(Activités_Home_Ho!$C284,[1]Home_Ho!$A:$A,0),10)/5</f>
        <v>1.0650353715382508</v>
      </c>
      <c r="AR284">
        <f>INDEX('[1]population_%'!$1:$1048576,MATCH(Activités_Home_Ho!$A284,'[1]population_%'!$A:$A,0),9)*INDEX([1]Home_Ho!$1:$1048576,MATCH(Activités_Home_Ho!$C284,[1]Home_Ho!$A:$A,0),10)/5</f>
        <v>1.0650353715382508</v>
      </c>
      <c r="AS284">
        <f>INDEX('[1]population_%'!$1:$1048576,MATCH(Activités_Home_Ho!$A284,'[1]population_%'!$A:$A,0),9)*INDEX([1]Home_Ho!$1:$1048576,MATCH(Activités_Home_Ho!$C284,[1]Home_Ho!$A:$A,0),11)/5</f>
        <v>1.1485640252262135</v>
      </c>
      <c r="AT284">
        <f>INDEX('[1]population_%'!$1:$1048576,MATCH(Activités_Home_Ho!$A284,'[1]population_%'!$A:$A,0),9)*INDEX([1]Home_Ho!$1:$1048576,MATCH(Activités_Home_Ho!$C284,[1]Home_Ho!$A:$A,0),11)/5</f>
        <v>1.1485640252262135</v>
      </c>
      <c r="AU284">
        <f>INDEX('[1]population_%'!$1:$1048576,MATCH(Activités_Home_Ho!$A284,'[1]population_%'!$A:$A,0),9)*INDEX([1]Home_Ho!$1:$1048576,MATCH(Activités_Home_Ho!$C284,[1]Home_Ho!$A:$A,0),11)/5</f>
        <v>1.1485640252262135</v>
      </c>
      <c r="AV284">
        <f>INDEX('[1]population_%'!$1:$1048576,MATCH(Activités_Home_Ho!$A284,'[1]population_%'!$A:$A,0),9)*INDEX([1]Home_Ho!$1:$1048576,MATCH(Activités_Home_Ho!$C284,[1]Home_Ho!$A:$A,0),11)/5</f>
        <v>1.1485640252262135</v>
      </c>
      <c r="AW284">
        <f>INDEX('[1]population_%'!$1:$1048576,MATCH(Activités_Home_Ho!$A284,'[1]population_%'!$A:$A,0),9)*INDEX([1]Home_Ho!$1:$1048576,MATCH(Activités_Home_Ho!$C284,[1]Home_Ho!$A:$A,0),12)/5</f>
        <v>0.14417850287907871</v>
      </c>
      <c r="AX284">
        <f>INDEX('[1]population_%'!$1:$1048576,MATCH(Activités_Home_Ho!$A284,'[1]population_%'!$A:$A,0),9)*INDEX([1]Home_Ho!$1:$1048576,MATCH(Activités_Home_Ho!$C284,[1]Home_Ho!$A:$A,0),12)/5</f>
        <v>0.14417850287907871</v>
      </c>
      <c r="AY284">
        <f>INDEX('[1]population_%'!$1:$1048576,MATCH(Activités_Home_Ho!$A284,'[1]population_%'!$A:$A,0),9)*INDEX([1]Home_Ho!$1:$1048576,MATCH(Activités_Home_Ho!$C284,[1]Home_Ho!$A:$A,0),12)/5</f>
        <v>0.14417850287907871</v>
      </c>
      <c r="AZ284">
        <f>INDEX('[1]population_%'!$1:$1048576,MATCH(Activités_Home_Ho!$A284,'[1]population_%'!$A:$A,0),9)*INDEX([1]Home_Ho!$1:$1048576,MATCH(Activités_Home_Ho!$C284,[1]Home_Ho!$A:$A,0),12)/5</f>
        <v>0.14417850287907871</v>
      </c>
      <c r="BA284">
        <f>INDEX('[1]population_%'!$1:$1048576,MATCH(Activités_Home_Ho!$A284,'[1]population_%'!$A:$A,0),9)*INDEX([1]Home_Ho!$1:$1048576,MATCH(Activités_Home_Ho!$C284,[1]Home_Ho!$A:$A,0),12)/5</f>
        <v>0.14417850287907871</v>
      </c>
      <c r="BB284">
        <f>INDEX('[1]population_%'!$1:$1048576,MATCH(Activités_Home_Ho!$A284,'[1]population_%'!$A:$A,0),9)*INDEX([1]Home_Ho!$1:$1048576,MATCH(Activités_Home_Ho!$C284,[1]Home_Ho!$A:$A,0),12)/5</f>
        <v>0.14417850287907871</v>
      </c>
      <c r="BC284">
        <f>INDEX('[1]population_%'!$1:$1048576,MATCH(Activités_Home_Ho!$A284,'[1]population_%'!$A:$A,0),9)*INDEX([1]Home_Ho!$1:$1048576,MATCH(Activités_Home_Ho!$C284,[1]Home_Ho!$A:$A,0),13)/5</f>
        <v>6.3231971483411031E-2</v>
      </c>
      <c r="BD284">
        <f>INDEX('[1]population_%'!$1:$1048576,MATCH(Activités_Home_Ho!$A284,'[1]population_%'!$A:$A,0),9)*INDEX([1]Home_Ho!$1:$1048576,MATCH(Activités_Home_Ho!$C284,[1]Home_Ho!$A:$A,0),13)/5</f>
        <v>6.3231971483411031E-2</v>
      </c>
      <c r="BE284">
        <f>INDEX('[1]population_%'!$1:$1048576,MATCH(Activités_Home_Ho!$A284,'[1]population_%'!$A:$A,0),9)*INDEX([1]Home_Ho!$1:$1048576,MATCH(Activités_Home_Ho!$C284,[1]Home_Ho!$A:$A,0),13)/5</f>
        <v>6.3231971483411031E-2</v>
      </c>
      <c r="BF284">
        <f>INDEX('[1]population_%'!$1:$1048576,MATCH(Activités_Home_Ho!$A284,'[1]population_%'!$A:$A,0),9)*INDEX([1]Home_Ho!$1:$1048576,MATCH(Activités_Home_Ho!$C284,[1]Home_Ho!$A:$A,0),13)/5</f>
        <v>6.3231971483411031E-2</v>
      </c>
      <c r="BG284">
        <f>INDEX('[1]population_%'!$1:$1048576,MATCH(Activités_Home_Ho!$A284,'[1]population_%'!$A:$A,0),9)*INDEX([1]Home_Ho!$1:$1048576,MATCH(Activités_Home_Ho!$C284,[1]Home_Ho!$A:$A,0),13)/5</f>
        <v>6.3231971483411031E-2</v>
      </c>
      <c r="BH284">
        <f>INDEX('[1]population_%'!$1:$1048576,MATCH(Activités_Home_Ho!$A284,'[1]population_%'!$A:$A,0),9)*INDEX([1]Home_Ho!$1:$1048576,MATCH(Activités_Home_Ho!$C284,[1]Home_Ho!$A:$A,0),14)/5</f>
        <v>2.8103098437071566E-2</v>
      </c>
      <c r="BI284">
        <f>INDEX('[1]population_%'!$1:$1048576,MATCH(Activités_Home_Ho!$A284,'[1]population_%'!$A:$A,0),9)*INDEX([1]Home_Ho!$1:$1048576,MATCH(Activités_Home_Ho!$C284,[1]Home_Ho!$A:$A,0),14)/5</f>
        <v>2.8103098437071566E-2</v>
      </c>
      <c r="BJ284">
        <f>INDEX('[1]population_%'!$1:$1048576,MATCH(Activités_Home_Ho!$A284,'[1]population_%'!$A:$A,0),9)*INDEX([1]Home_Ho!$1:$1048576,MATCH(Activités_Home_Ho!$C284,[1]Home_Ho!$A:$A,0),14)/5</f>
        <v>2.8103098437071566E-2</v>
      </c>
      <c r="BK284">
        <f>INDEX('[1]population_%'!$1:$1048576,MATCH(Activités_Home_Ho!$A284,'[1]population_%'!$A:$A,0),9)*INDEX([1]Home_Ho!$1:$1048576,MATCH(Activités_Home_Ho!$C284,[1]Home_Ho!$A:$A,0),14)/5</f>
        <v>2.8103098437071566E-2</v>
      </c>
      <c r="BL284">
        <f>INDEX('[1]population_%'!$1:$1048576,MATCH(Activités_Home_Ho!$A284,'[1]population_%'!$A:$A,0),9)*INDEX([1]Home_Ho!$1:$1048576,MATCH(Activités_Home_Ho!$C284,[1]Home_Ho!$A:$A,0),14)/5</f>
        <v>2.8103098437071566E-2</v>
      </c>
      <c r="BM284">
        <f>INDEX('[1]population_%'!$1:$1048576,MATCH(Activités_Home_Ho!$A284,'[1]population_%'!$A:$A,0),9)*INDEX([1]Home_Ho!$1:$1048576,MATCH(Activités_Home_Ho!$C284,[1]Home_Ho!$A:$A,0),15)/15</f>
        <v>1.0928982725527833E-2</v>
      </c>
      <c r="BN284">
        <f>INDEX('[1]population_%'!$1:$1048576,MATCH(Activités_Home_Ho!$A284,'[1]population_%'!$A:$A,0),9)*INDEX([1]Home_Ho!$1:$1048576,MATCH(Activités_Home_Ho!$C284,[1]Home_Ho!$A:$A,0),15)/15</f>
        <v>1.0928982725527833E-2</v>
      </c>
      <c r="BO284">
        <f>INDEX('[1]population_%'!$1:$1048576,MATCH(Activités_Home_Ho!$A284,'[1]population_%'!$A:$A,0),9)*INDEX([1]Home_Ho!$1:$1048576,MATCH(Activités_Home_Ho!$C284,[1]Home_Ho!$A:$A,0),15)/15</f>
        <v>1.0928982725527833E-2</v>
      </c>
      <c r="BP284">
        <f>INDEX('[1]population_%'!$1:$1048576,MATCH(Activités_Home_Ho!$A284,'[1]population_%'!$A:$A,0),9)*INDEX([1]Home_Ho!$1:$1048576,MATCH(Activités_Home_Ho!$C284,[1]Home_Ho!$A:$A,0),15)/15</f>
        <v>1.0928982725527833E-2</v>
      </c>
      <c r="BQ284">
        <f>INDEX('[1]population_%'!$1:$1048576,MATCH(Activités_Home_Ho!$A284,'[1]population_%'!$A:$A,0),9)*INDEX([1]Home_Ho!$1:$1048576,MATCH(Activités_Home_Ho!$C284,[1]Home_Ho!$A:$A,0),15)/15</f>
        <v>1.0928982725527833E-2</v>
      </c>
      <c r="BR284">
        <f>INDEX('[1]population_%'!$1:$1048576,MATCH(Activités_Home_Ho!$A284,'[1]population_%'!$A:$A,0),9)*INDEX([1]Home_Ho!$1:$1048576,MATCH(Activités_Home_Ho!$C284,[1]Home_Ho!$A:$A,0),15)/15</f>
        <v>1.0928982725527833E-2</v>
      </c>
      <c r="BS284">
        <f>INDEX('[1]population_%'!$1:$1048576,MATCH(Activités_Home_Ho!$A284,'[1]population_%'!$A:$A,0),9)*INDEX([1]Home_Ho!$1:$1048576,MATCH(Activités_Home_Ho!$C284,[1]Home_Ho!$A:$A,0),15)/15</f>
        <v>1.0928982725527833E-2</v>
      </c>
      <c r="BT284">
        <f>INDEX('[1]population_%'!$1:$1048576,MATCH(Activités_Home_Ho!$A284,'[1]population_%'!$A:$A,0),9)*INDEX([1]Home_Ho!$1:$1048576,MATCH(Activités_Home_Ho!$C284,[1]Home_Ho!$A:$A,0),15)/15</f>
        <v>1.0928982725527833E-2</v>
      </c>
      <c r="BU284">
        <f>INDEX('[1]population_%'!$1:$1048576,MATCH(Activités_Home_Ho!$A284,'[1]population_%'!$A:$A,0),9)*INDEX([1]Home_Ho!$1:$1048576,MATCH(Activités_Home_Ho!$C284,[1]Home_Ho!$A:$A,0),15)/15</f>
        <v>1.0928982725527833E-2</v>
      </c>
      <c r="BV284">
        <f>INDEX('[1]population_%'!$1:$1048576,MATCH(Activités_Home_Ho!$A284,'[1]population_%'!$A:$A,0),9)*INDEX([1]Home_Ho!$1:$1048576,MATCH(Activités_Home_Ho!$C284,[1]Home_Ho!$A:$A,0),15)/15</f>
        <v>1.0928982725527833E-2</v>
      </c>
      <c r="BW284">
        <f>INDEX('[1]population_%'!$1:$1048576,MATCH(Activités_Home_Ho!$A284,'[1]population_%'!$A:$A,0),9)*INDEX([1]Home_Ho!$1:$1048576,MATCH(Activités_Home_Ho!$C284,[1]Home_Ho!$A:$A,0),15)/15</f>
        <v>1.0928982725527833E-2</v>
      </c>
      <c r="BX284">
        <f>INDEX('[1]population_%'!$1:$1048576,MATCH(Activités_Home_Ho!$A284,'[1]population_%'!$A:$A,0),9)*INDEX([1]Home_Ho!$1:$1048576,MATCH(Activités_Home_Ho!$C284,[1]Home_Ho!$A:$A,0),15)/15</f>
        <v>1.0928982725527833E-2</v>
      </c>
      <c r="BY284">
        <f>INDEX('[1]population_%'!$1:$1048576,MATCH(Activités_Home_Ho!$A284,'[1]population_%'!$A:$A,0),9)*INDEX([1]Home_Ho!$1:$1048576,MATCH(Activités_Home_Ho!$C284,[1]Home_Ho!$A:$A,0),15)/15</f>
        <v>1.0928982725527833E-2</v>
      </c>
      <c r="BZ284">
        <f>INDEX('[1]population_%'!$1:$1048576,MATCH(Activités_Home_Ho!$A284,'[1]population_%'!$A:$A,0),9)*INDEX([1]Home_Ho!$1:$1048576,MATCH(Activités_Home_Ho!$C284,[1]Home_Ho!$A:$A,0),15)/15</f>
        <v>1.0928982725527833E-2</v>
      </c>
      <c r="CA284">
        <f>INDEX('[1]population_%'!$1:$1048576,MATCH(Activités_Home_Ho!$A284,'[1]population_%'!$A:$A,0),9)*INDEX([1]Home_Ho!$1:$1048576,MATCH(Activités_Home_Ho!$C284,[1]Home_Ho!$A:$A,0),15)/15</f>
        <v>1.0928982725527833E-2</v>
      </c>
    </row>
    <row r="285" spans="1:79" x14ac:dyDescent="0.35">
      <c r="A285" s="1" t="s">
        <v>566</v>
      </c>
      <c r="B285" s="1" t="s">
        <v>567</v>
      </c>
      <c r="C285" t="str">
        <f>INDEX([1]bruxelles_parsed_lat_long!$1:$1048576,MATCH($A285,[1]bruxelles_parsed_lat_long!$E:$E,0),9)</f>
        <v>Evere</v>
      </c>
      <c r="D285">
        <f>INDEX('[1]population_%'!$1:$1048576,MATCH(Activités_Home_Ho!$A285,'[1]population_%'!$A:$A,0),9)*INDEX([1]Home_Ho!$1:$1048576,MATCH(Activités_Home_Ho!$C285,[1]Home_Ho!$A:$A,0),2)/2</f>
        <v>4.6196874143131339E-2</v>
      </c>
      <c r="E285">
        <f>INDEX('[1]population_%'!$1:$1048576,MATCH(Activités_Home_Ho!$A285,'[1]population_%'!$A:$A,0),9)*INDEX([1]Home_Ho!$1:$1048576,MATCH(Activités_Home_Ho!$C285,[1]Home_Ho!$A:$A,0),3)/5</f>
        <v>0.40943460378393198</v>
      </c>
      <c r="F285">
        <f>INDEX('[1]population_%'!$1:$1048576,MATCH(Activités_Home_Ho!$A285,'[1]population_%'!$A:$A,0),9)*INDEX([1]Home_Ho!$1:$1048576,MATCH(Activités_Home_Ho!$C285,[1]Home_Ho!$A:$A,0),3)/5</f>
        <v>0.40943460378393198</v>
      </c>
      <c r="G285">
        <f>INDEX('[1]population_%'!$1:$1048576,MATCH(Activités_Home_Ho!$A285,'[1]population_%'!$A:$A,0),9)*INDEX([1]Home_Ho!$1:$1048576,MATCH(Activités_Home_Ho!$C285,[1]Home_Ho!$A:$A,0),3)/5</f>
        <v>0.40943460378393198</v>
      </c>
      <c r="H285">
        <f>INDEX('[1]population_%'!$1:$1048576,MATCH(Activités_Home_Ho!$A285,'[1]population_%'!$A:$A,0),9)*INDEX([1]Home_Ho!$1:$1048576,MATCH(Activités_Home_Ho!$C285,[1]Home_Ho!$A:$A,0),3)/5</f>
        <v>0.40943460378393198</v>
      </c>
      <c r="I285">
        <f>INDEX('[1]population_%'!$1:$1048576,MATCH(Activités_Home_Ho!$A285,'[1]population_%'!$A:$A,0),9)*INDEX([1]Home_Ho!$1:$1048576,MATCH(Activités_Home_Ho!$C285,[1]Home_Ho!$A:$A,0),3)/5</f>
        <v>0.40943460378393198</v>
      </c>
      <c r="J285">
        <f>INDEX('[1]population_%'!$1:$1048576,MATCH(Activités_Home_Ho!$A285,'[1]population_%'!$A:$A,0),9)*INDEX([1]Home_Ho!$1:$1048576,MATCH(Activités_Home_Ho!$C285,[1]Home_Ho!$A:$A,0),4)/5</f>
        <v>0.85712969564025221</v>
      </c>
      <c r="K285">
        <f>INDEX('[1]population_%'!$1:$1048576,MATCH(Activités_Home_Ho!$A285,'[1]population_%'!$A:$A,0),9)*INDEX([1]Home_Ho!$1:$1048576,MATCH(Activités_Home_Ho!$C285,[1]Home_Ho!$A:$A,0),4)/5</f>
        <v>0.85712969564025221</v>
      </c>
      <c r="L285">
        <f>INDEX('[1]population_%'!$1:$1048576,MATCH(Activités_Home_Ho!$A285,'[1]population_%'!$A:$A,0),9)*INDEX([1]Home_Ho!$1:$1048576,MATCH(Activités_Home_Ho!$C285,[1]Home_Ho!$A:$A,0),4)/5</f>
        <v>0.85712969564025221</v>
      </c>
      <c r="M285">
        <f>INDEX('[1]population_%'!$1:$1048576,MATCH(Activités_Home_Ho!$A285,'[1]population_%'!$A:$A,0),9)*INDEX([1]Home_Ho!$1:$1048576,MATCH(Activités_Home_Ho!$C285,[1]Home_Ho!$A:$A,0),4)/5</f>
        <v>0.85712969564025221</v>
      </c>
      <c r="N285">
        <f>INDEX('[1]population_%'!$1:$1048576,MATCH(Activités_Home_Ho!$A285,'[1]population_%'!$A:$A,0),9)*INDEX([1]Home_Ho!$1:$1048576,MATCH(Activités_Home_Ho!$C285,[1]Home_Ho!$A:$A,0),4)/5</f>
        <v>0.85712969564025221</v>
      </c>
      <c r="O285">
        <f>INDEX('[1]population_%'!$1:$1048576,MATCH(Activités_Home_Ho!$A285,'[1]population_%'!$A:$A,0),9)*INDEX([1]Home_Ho!$1:$1048576,MATCH(Activités_Home_Ho!$C285,[1]Home_Ho!$A:$A,0),5)/5</f>
        <v>1.0042489717576089</v>
      </c>
      <c r="P285">
        <f>INDEX('[1]population_%'!$1:$1048576,MATCH(Activités_Home_Ho!$A285,'[1]population_%'!$A:$A,0),9)*INDEX([1]Home_Ho!$1:$1048576,MATCH(Activités_Home_Ho!$C285,[1]Home_Ho!$A:$A,0),5)/5</f>
        <v>1.0042489717576089</v>
      </c>
      <c r="Q285">
        <f>INDEX('[1]population_%'!$1:$1048576,MATCH(Activités_Home_Ho!$A285,'[1]population_%'!$A:$A,0),9)*INDEX([1]Home_Ho!$1:$1048576,MATCH(Activités_Home_Ho!$C285,[1]Home_Ho!$A:$A,0),5)/5</f>
        <v>1.0042489717576089</v>
      </c>
      <c r="R285">
        <f>INDEX('[1]population_%'!$1:$1048576,MATCH(Activités_Home_Ho!$A285,'[1]population_%'!$A:$A,0),9)*INDEX([1]Home_Ho!$1:$1048576,MATCH(Activités_Home_Ho!$C285,[1]Home_Ho!$A:$A,0),5)/5</f>
        <v>1.0042489717576089</v>
      </c>
      <c r="S285">
        <f>INDEX('[1]population_%'!$1:$1048576,MATCH(Activités_Home_Ho!$A285,'[1]population_%'!$A:$A,0),9)*INDEX([1]Home_Ho!$1:$1048576,MATCH(Activités_Home_Ho!$C285,[1]Home_Ho!$A:$A,0),5)/5</f>
        <v>1.0042489717576089</v>
      </c>
      <c r="T285">
        <f>INDEX('[1]population_%'!$1:$1048576,MATCH(Activités_Home_Ho!$A285,'[1]population_%'!$A:$A,0),9)*INDEX([1]Home_Ho!$1:$1048576,MATCH(Activités_Home_Ho!$C285,[1]Home_Ho!$A:$A,0),6)/5</f>
        <v>1.1014400877433508</v>
      </c>
      <c r="U285">
        <f>INDEX('[1]population_%'!$1:$1048576,MATCH(Activités_Home_Ho!$A285,'[1]population_%'!$A:$A,0),9)*INDEX([1]Home_Ho!$1:$1048576,MATCH(Activités_Home_Ho!$C285,[1]Home_Ho!$A:$A,0),6)/5</f>
        <v>1.1014400877433508</v>
      </c>
      <c r="V285">
        <f>INDEX('[1]population_%'!$1:$1048576,MATCH(Activités_Home_Ho!$A285,'[1]population_%'!$A:$A,0),9)*INDEX([1]Home_Ho!$1:$1048576,MATCH(Activités_Home_Ho!$C285,[1]Home_Ho!$A:$A,0),6)/5</f>
        <v>1.1014400877433508</v>
      </c>
      <c r="W285">
        <f>INDEX('[1]population_%'!$1:$1048576,MATCH(Activités_Home_Ho!$A285,'[1]population_%'!$A:$A,0),9)*INDEX([1]Home_Ho!$1:$1048576,MATCH(Activités_Home_Ho!$C285,[1]Home_Ho!$A:$A,0),6)/5</f>
        <v>1.1014400877433508</v>
      </c>
      <c r="X285">
        <f>INDEX('[1]population_%'!$1:$1048576,MATCH(Activités_Home_Ho!$A285,'[1]population_%'!$A:$A,0),9)*INDEX([1]Home_Ho!$1:$1048576,MATCH(Activités_Home_Ho!$C285,[1]Home_Ho!$A:$A,0),6)/5</f>
        <v>1.1014400877433508</v>
      </c>
      <c r="Y285">
        <f>INDEX('[1]population_%'!$1:$1048576,MATCH(Activités_Home_Ho!$A285,'[1]population_%'!$A:$A,0),9)*INDEX([1]Home_Ho!$1:$1048576,MATCH(Activités_Home_Ho!$C285,[1]Home_Ho!$A:$A,0),7)/5</f>
        <v>1.1665895256375103</v>
      </c>
      <c r="Z285">
        <f>INDEX('[1]population_%'!$1:$1048576,MATCH(Activités_Home_Ho!$A285,'[1]population_%'!$A:$A,0),9)*INDEX([1]Home_Ho!$1:$1048576,MATCH(Activités_Home_Ho!$C285,[1]Home_Ho!$A:$A,0),7)/5</f>
        <v>1.1665895256375103</v>
      </c>
      <c r="AA285">
        <f>INDEX('[1]population_%'!$1:$1048576,MATCH(Activités_Home_Ho!$A285,'[1]population_%'!$A:$A,0),9)*INDEX([1]Home_Ho!$1:$1048576,MATCH(Activités_Home_Ho!$C285,[1]Home_Ho!$A:$A,0),7)/5</f>
        <v>1.1665895256375103</v>
      </c>
      <c r="AB285">
        <f>INDEX('[1]population_%'!$1:$1048576,MATCH(Activités_Home_Ho!$A285,'[1]population_%'!$A:$A,0),9)*INDEX([1]Home_Ho!$1:$1048576,MATCH(Activités_Home_Ho!$C285,[1]Home_Ho!$A:$A,0),7)/5</f>
        <v>1.1665895256375103</v>
      </c>
      <c r="AC285">
        <f>INDEX('[1]population_%'!$1:$1048576,MATCH(Activités_Home_Ho!$A285,'[1]population_%'!$A:$A,0),9)*INDEX([1]Home_Ho!$1:$1048576,MATCH(Activités_Home_Ho!$C285,[1]Home_Ho!$A:$A,0),7)/5</f>
        <v>1.1665895256375103</v>
      </c>
      <c r="AD285">
        <f>INDEX('[1]population_%'!$1:$1048576,MATCH(Activités_Home_Ho!$A285,'[1]population_%'!$A:$A,0),9)*INDEX([1]Home_Ho!$1:$1048576,MATCH(Activités_Home_Ho!$C285,[1]Home_Ho!$A:$A,0),8)/5</f>
        <v>1.205738415135728</v>
      </c>
      <c r="AE285">
        <f>INDEX('[1]population_%'!$1:$1048576,MATCH(Activités_Home_Ho!$A285,'[1]population_%'!$A:$A,0),9)*INDEX([1]Home_Ho!$1:$1048576,MATCH(Activités_Home_Ho!$C285,[1]Home_Ho!$A:$A,0),8)/5</f>
        <v>1.205738415135728</v>
      </c>
      <c r="AF285">
        <f>INDEX('[1]population_%'!$1:$1048576,MATCH(Activités_Home_Ho!$A285,'[1]population_%'!$A:$A,0),9)*INDEX([1]Home_Ho!$1:$1048576,MATCH(Activités_Home_Ho!$C285,[1]Home_Ho!$A:$A,0),8)/5</f>
        <v>1.205738415135728</v>
      </c>
      <c r="AG285">
        <f>INDEX('[1]population_%'!$1:$1048576,MATCH(Activités_Home_Ho!$A285,'[1]population_%'!$A:$A,0),9)*INDEX([1]Home_Ho!$1:$1048576,MATCH(Activités_Home_Ho!$C285,[1]Home_Ho!$A:$A,0),8)/5</f>
        <v>1.205738415135728</v>
      </c>
      <c r="AH285">
        <f>INDEX('[1]population_%'!$1:$1048576,MATCH(Activités_Home_Ho!$A285,'[1]population_%'!$A:$A,0),9)*INDEX([1]Home_Ho!$1:$1048576,MATCH(Activités_Home_Ho!$C285,[1]Home_Ho!$A:$A,0),8)/5</f>
        <v>1.205738415135728</v>
      </c>
      <c r="AI285">
        <f>INDEX('[1]population_%'!$1:$1048576,MATCH(Activités_Home_Ho!$A285,'[1]population_%'!$A:$A,0),9)*INDEX([1]Home_Ho!$1:$1048576,MATCH(Activités_Home_Ho!$C285,[1]Home_Ho!$A:$A,0),9)/5</f>
        <v>1.0876402522621331</v>
      </c>
      <c r="AJ285">
        <f>INDEX('[1]population_%'!$1:$1048576,MATCH(Activités_Home_Ho!$A285,'[1]population_%'!$A:$A,0),9)*INDEX([1]Home_Ho!$1:$1048576,MATCH(Activités_Home_Ho!$C285,[1]Home_Ho!$A:$A,0),9)/5</f>
        <v>1.0876402522621331</v>
      </c>
      <c r="AK285">
        <f>INDEX('[1]population_%'!$1:$1048576,MATCH(Activités_Home_Ho!$A285,'[1]population_%'!$A:$A,0),9)*INDEX([1]Home_Ho!$1:$1048576,MATCH(Activités_Home_Ho!$C285,[1]Home_Ho!$A:$A,0),9)/5</f>
        <v>1.0876402522621331</v>
      </c>
      <c r="AL285">
        <f>INDEX('[1]population_%'!$1:$1048576,MATCH(Activités_Home_Ho!$A285,'[1]population_%'!$A:$A,0),9)*INDEX([1]Home_Ho!$1:$1048576,MATCH(Activités_Home_Ho!$C285,[1]Home_Ho!$A:$A,0),9)/5</f>
        <v>1.0876402522621331</v>
      </c>
      <c r="AM285">
        <f>INDEX('[1]population_%'!$1:$1048576,MATCH(Activités_Home_Ho!$A285,'[1]population_%'!$A:$A,0),9)*INDEX([1]Home_Ho!$1:$1048576,MATCH(Activités_Home_Ho!$C285,[1]Home_Ho!$A:$A,0),9)/5</f>
        <v>1.0876402522621331</v>
      </c>
      <c r="AN285">
        <f>INDEX('[1]population_%'!$1:$1048576,MATCH(Activités_Home_Ho!$A285,'[1]population_%'!$A:$A,0),9)*INDEX([1]Home_Ho!$1:$1048576,MATCH(Activités_Home_Ho!$C285,[1]Home_Ho!$A:$A,0),10)/5</f>
        <v>1.0504458459007404</v>
      </c>
      <c r="AO285">
        <f>INDEX('[1]population_%'!$1:$1048576,MATCH(Activités_Home_Ho!$A285,'[1]population_%'!$A:$A,0),9)*INDEX([1]Home_Ho!$1:$1048576,MATCH(Activités_Home_Ho!$C285,[1]Home_Ho!$A:$A,0),10)/5</f>
        <v>1.0504458459007404</v>
      </c>
      <c r="AP285">
        <f>INDEX('[1]population_%'!$1:$1048576,MATCH(Activités_Home_Ho!$A285,'[1]population_%'!$A:$A,0),9)*INDEX([1]Home_Ho!$1:$1048576,MATCH(Activités_Home_Ho!$C285,[1]Home_Ho!$A:$A,0),10)/5</f>
        <v>1.0504458459007404</v>
      </c>
      <c r="AQ285">
        <f>INDEX('[1]population_%'!$1:$1048576,MATCH(Activités_Home_Ho!$A285,'[1]population_%'!$A:$A,0),9)*INDEX([1]Home_Ho!$1:$1048576,MATCH(Activités_Home_Ho!$C285,[1]Home_Ho!$A:$A,0),10)/5</f>
        <v>1.0504458459007404</v>
      </c>
      <c r="AR285">
        <f>INDEX('[1]population_%'!$1:$1048576,MATCH(Activités_Home_Ho!$A285,'[1]population_%'!$A:$A,0),9)*INDEX([1]Home_Ho!$1:$1048576,MATCH(Activités_Home_Ho!$C285,[1]Home_Ho!$A:$A,0),10)/5</f>
        <v>1.0504458459007404</v>
      </c>
      <c r="AS285">
        <f>INDEX('[1]population_%'!$1:$1048576,MATCH(Activités_Home_Ho!$A285,'[1]population_%'!$A:$A,0),9)*INDEX([1]Home_Ho!$1:$1048576,MATCH(Activités_Home_Ho!$C285,[1]Home_Ho!$A:$A,0),11)/5</f>
        <v>1.1328302714559912</v>
      </c>
      <c r="AT285">
        <f>INDEX('[1]population_%'!$1:$1048576,MATCH(Activités_Home_Ho!$A285,'[1]population_%'!$A:$A,0),9)*INDEX([1]Home_Ho!$1:$1048576,MATCH(Activités_Home_Ho!$C285,[1]Home_Ho!$A:$A,0),11)/5</f>
        <v>1.1328302714559912</v>
      </c>
      <c r="AU285">
        <f>INDEX('[1]population_%'!$1:$1048576,MATCH(Activités_Home_Ho!$A285,'[1]population_%'!$A:$A,0),9)*INDEX([1]Home_Ho!$1:$1048576,MATCH(Activités_Home_Ho!$C285,[1]Home_Ho!$A:$A,0),11)/5</f>
        <v>1.1328302714559912</v>
      </c>
      <c r="AV285">
        <f>INDEX('[1]population_%'!$1:$1048576,MATCH(Activités_Home_Ho!$A285,'[1]population_%'!$A:$A,0),9)*INDEX([1]Home_Ho!$1:$1048576,MATCH(Activités_Home_Ho!$C285,[1]Home_Ho!$A:$A,0),11)/5</f>
        <v>1.1328302714559912</v>
      </c>
      <c r="AW285">
        <f>INDEX('[1]population_%'!$1:$1048576,MATCH(Activités_Home_Ho!$A285,'[1]population_%'!$A:$A,0),9)*INDEX([1]Home_Ho!$1:$1048576,MATCH(Activités_Home_Ho!$C285,[1]Home_Ho!$A:$A,0),12)/5</f>
        <v>0.14220345489443378</v>
      </c>
      <c r="AX285">
        <f>INDEX('[1]population_%'!$1:$1048576,MATCH(Activités_Home_Ho!$A285,'[1]population_%'!$A:$A,0),9)*INDEX([1]Home_Ho!$1:$1048576,MATCH(Activités_Home_Ho!$C285,[1]Home_Ho!$A:$A,0),12)/5</f>
        <v>0.14220345489443378</v>
      </c>
      <c r="AY285">
        <f>INDEX('[1]population_%'!$1:$1048576,MATCH(Activités_Home_Ho!$A285,'[1]population_%'!$A:$A,0),9)*INDEX([1]Home_Ho!$1:$1048576,MATCH(Activités_Home_Ho!$C285,[1]Home_Ho!$A:$A,0),12)/5</f>
        <v>0.14220345489443378</v>
      </c>
      <c r="AZ285">
        <f>INDEX('[1]population_%'!$1:$1048576,MATCH(Activités_Home_Ho!$A285,'[1]population_%'!$A:$A,0),9)*INDEX([1]Home_Ho!$1:$1048576,MATCH(Activités_Home_Ho!$C285,[1]Home_Ho!$A:$A,0),12)/5</f>
        <v>0.14220345489443378</v>
      </c>
      <c r="BA285">
        <f>INDEX('[1]population_%'!$1:$1048576,MATCH(Activités_Home_Ho!$A285,'[1]population_%'!$A:$A,0),9)*INDEX([1]Home_Ho!$1:$1048576,MATCH(Activités_Home_Ho!$C285,[1]Home_Ho!$A:$A,0),12)/5</f>
        <v>0.14220345489443378</v>
      </c>
      <c r="BB285">
        <f>INDEX('[1]population_%'!$1:$1048576,MATCH(Activités_Home_Ho!$A285,'[1]population_%'!$A:$A,0),9)*INDEX([1]Home_Ho!$1:$1048576,MATCH(Activités_Home_Ho!$C285,[1]Home_Ho!$A:$A,0),12)/5</f>
        <v>0.14220345489443378</v>
      </c>
      <c r="BC285">
        <f>INDEX('[1]population_%'!$1:$1048576,MATCH(Activités_Home_Ho!$A285,'[1]population_%'!$A:$A,0),9)*INDEX([1]Home_Ho!$1:$1048576,MATCH(Activités_Home_Ho!$C285,[1]Home_Ho!$A:$A,0),13)/5</f>
        <v>6.2365780093227317E-2</v>
      </c>
      <c r="BD285">
        <f>INDEX('[1]population_%'!$1:$1048576,MATCH(Activités_Home_Ho!$A285,'[1]population_%'!$A:$A,0),9)*INDEX([1]Home_Ho!$1:$1048576,MATCH(Activités_Home_Ho!$C285,[1]Home_Ho!$A:$A,0),13)/5</f>
        <v>6.2365780093227317E-2</v>
      </c>
      <c r="BE285">
        <f>INDEX('[1]population_%'!$1:$1048576,MATCH(Activités_Home_Ho!$A285,'[1]population_%'!$A:$A,0),9)*INDEX([1]Home_Ho!$1:$1048576,MATCH(Activités_Home_Ho!$C285,[1]Home_Ho!$A:$A,0),13)/5</f>
        <v>6.2365780093227317E-2</v>
      </c>
      <c r="BF285">
        <f>INDEX('[1]population_%'!$1:$1048576,MATCH(Activités_Home_Ho!$A285,'[1]population_%'!$A:$A,0),9)*INDEX([1]Home_Ho!$1:$1048576,MATCH(Activités_Home_Ho!$C285,[1]Home_Ho!$A:$A,0),13)/5</f>
        <v>6.2365780093227317E-2</v>
      </c>
      <c r="BG285">
        <f>INDEX('[1]population_%'!$1:$1048576,MATCH(Activités_Home_Ho!$A285,'[1]population_%'!$A:$A,0),9)*INDEX([1]Home_Ho!$1:$1048576,MATCH(Activités_Home_Ho!$C285,[1]Home_Ho!$A:$A,0),13)/5</f>
        <v>6.2365780093227317E-2</v>
      </c>
      <c r="BH285">
        <f>INDEX('[1]population_%'!$1:$1048576,MATCH(Activités_Home_Ho!$A285,'[1]population_%'!$A:$A,0),9)*INDEX([1]Home_Ho!$1:$1048576,MATCH(Activités_Home_Ho!$C285,[1]Home_Ho!$A:$A,0),14)/5</f>
        <v>2.7718124485878803E-2</v>
      </c>
      <c r="BI285">
        <f>INDEX('[1]population_%'!$1:$1048576,MATCH(Activités_Home_Ho!$A285,'[1]population_%'!$A:$A,0),9)*INDEX([1]Home_Ho!$1:$1048576,MATCH(Activités_Home_Ho!$C285,[1]Home_Ho!$A:$A,0),14)/5</f>
        <v>2.7718124485878803E-2</v>
      </c>
      <c r="BJ285">
        <f>INDEX('[1]population_%'!$1:$1048576,MATCH(Activités_Home_Ho!$A285,'[1]population_%'!$A:$A,0),9)*INDEX([1]Home_Ho!$1:$1048576,MATCH(Activités_Home_Ho!$C285,[1]Home_Ho!$A:$A,0),14)/5</f>
        <v>2.7718124485878803E-2</v>
      </c>
      <c r="BK285">
        <f>INDEX('[1]population_%'!$1:$1048576,MATCH(Activités_Home_Ho!$A285,'[1]population_%'!$A:$A,0),9)*INDEX([1]Home_Ho!$1:$1048576,MATCH(Activités_Home_Ho!$C285,[1]Home_Ho!$A:$A,0),14)/5</f>
        <v>2.7718124485878803E-2</v>
      </c>
      <c r="BL285">
        <f>INDEX('[1]population_%'!$1:$1048576,MATCH(Activités_Home_Ho!$A285,'[1]population_%'!$A:$A,0),9)*INDEX([1]Home_Ho!$1:$1048576,MATCH(Activités_Home_Ho!$C285,[1]Home_Ho!$A:$A,0),14)/5</f>
        <v>2.7718124485878803E-2</v>
      </c>
      <c r="BM285">
        <f>INDEX('[1]population_%'!$1:$1048576,MATCH(Activités_Home_Ho!$A285,'[1]population_%'!$A:$A,0),9)*INDEX([1]Home_Ho!$1:$1048576,MATCH(Activités_Home_Ho!$C285,[1]Home_Ho!$A:$A,0),15)/15</f>
        <v>1.0779270633397313E-2</v>
      </c>
      <c r="BN285">
        <f>INDEX('[1]population_%'!$1:$1048576,MATCH(Activités_Home_Ho!$A285,'[1]population_%'!$A:$A,0),9)*INDEX([1]Home_Ho!$1:$1048576,MATCH(Activités_Home_Ho!$C285,[1]Home_Ho!$A:$A,0),15)/15</f>
        <v>1.0779270633397313E-2</v>
      </c>
      <c r="BO285">
        <f>INDEX('[1]population_%'!$1:$1048576,MATCH(Activités_Home_Ho!$A285,'[1]population_%'!$A:$A,0),9)*INDEX([1]Home_Ho!$1:$1048576,MATCH(Activités_Home_Ho!$C285,[1]Home_Ho!$A:$A,0),15)/15</f>
        <v>1.0779270633397313E-2</v>
      </c>
      <c r="BP285">
        <f>INDEX('[1]population_%'!$1:$1048576,MATCH(Activités_Home_Ho!$A285,'[1]population_%'!$A:$A,0),9)*INDEX([1]Home_Ho!$1:$1048576,MATCH(Activités_Home_Ho!$C285,[1]Home_Ho!$A:$A,0),15)/15</f>
        <v>1.0779270633397313E-2</v>
      </c>
      <c r="BQ285">
        <f>INDEX('[1]population_%'!$1:$1048576,MATCH(Activités_Home_Ho!$A285,'[1]population_%'!$A:$A,0),9)*INDEX([1]Home_Ho!$1:$1048576,MATCH(Activités_Home_Ho!$C285,[1]Home_Ho!$A:$A,0),15)/15</f>
        <v>1.0779270633397313E-2</v>
      </c>
      <c r="BR285">
        <f>INDEX('[1]population_%'!$1:$1048576,MATCH(Activités_Home_Ho!$A285,'[1]population_%'!$A:$A,0),9)*INDEX([1]Home_Ho!$1:$1048576,MATCH(Activités_Home_Ho!$C285,[1]Home_Ho!$A:$A,0),15)/15</f>
        <v>1.0779270633397313E-2</v>
      </c>
      <c r="BS285">
        <f>INDEX('[1]population_%'!$1:$1048576,MATCH(Activités_Home_Ho!$A285,'[1]population_%'!$A:$A,0),9)*INDEX([1]Home_Ho!$1:$1048576,MATCH(Activités_Home_Ho!$C285,[1]Home_Ho!$A:$A,0),15)/15</f>
        <v>1.0779270633397313E-2</v>
      </c>
      <c r="BT285">
        <f>INDEX('[1]population_%'!$1:$1048576,MATCH(Activités_Home_Ho!$A285,'[1]population_%'!$A:$A,0),9)*INDEX([1]Home_Ho!$1:$1048576,MATCH(Activités_Home_Ho!$C285,[1]Home_Ho!$A:$A,0),15)/15</f>
        <v>1.0779270633397313E-2</v>
      </c>
      <c r="BU285">
        <f>INDEX('[1]population_%'!$1:$1048576,MATCH(Activités_Home_Ho!$A285,'[1]population_%'!$A:$A,0),9)*INDEX([1]Home_Ho!$1:$1048576,MATCH(Activités_Home_Ho!$C285,[1]Home_Ho!$A:$A,0),15)/15</f>
        <v>1.0779270633397313E-2</v>
      </c>
      <c r="BV285">
        <f>INDEX('[1]population_%'!$1:$1048576,MATCH(Activités_Home_Ho!$A285,'[1]population_%'!$A:$A,0),9)*INDEX([1]Home_Ho!$1:$1048576,MATCH(Activités_Home_Ho!$C285,[1]Home_Ho!$A:$A,0),15)/15</f>
        <v>1.0779270633397313E-2</v>
      </c>
      <c r="BW285">
        <f>INDEX('[1]population_%'!$1:$1048576,MATCH(Activités_Home_Ho!$A285,'[1]population_%'!$A:$A,0),9)*INDEX([1]Home_Ho!$1:$1048576,MATCH(Activités_Home_Ho!$C285,[1]Home_Ho!$A:$A,0),15)/15</f>
        <v>1.0779270633397313E-2</v>
      </c>
      <c r="BX285">
        <f>INDEX('[1]population_%'!$1:$1048576,MATCH(Activités_Home_Ho!$A285,'[1]population_%'!$A:$A,0),9)*INDEX([1]Home_Ho!$1:$1048576,MATCH(Activités_Home_Ho!$C285,[1]Home_Ho!$A:$A,0),15)/15</f>
        <v>1.0779270633397313E-2</v>
      </c>
      <c r="BY285">
        <f>INDEX('[1]population_%'!$1:$1048576,MATCH(Activités_Home_Ho!$A285,'[1]population_%'!$A:$A,0),9)*INDEX([1]Home_Ho!$1:$1048576,MATCH(Activités_Home_Ho!$C285,[1]Home_Ho!$A:$A,0),15)/15</f>
        <v>1.0779270633397313E-2</v>
      </c>
      <c r="BZ285">
        <f>INDEX('[1]population_%'!$1:$1048576,MATCH(Activités_Home_Ho!$A285,'[1]population_%'!$A:$A,0),9)*INDEX([1]Home_Ho!$1:$1048576,MATCH(Activités_Home_Ho!$C285,[1]Home_Ho!$A:$A,0),15)/15</f>
        <v>1.0779270633397313E-2</v>
      </c>
      <c r="CA285">
        <f>INDEX('[1]population_%'!$1:$1048576,MATCH(Activités_Home_Ho!$A285,'[1]population_%'!$A:$A,0),9)*INDEX([1]Home_Ho!$1:$1048576,MATCH(Activités_Home_Ho!$C285,[1]Home_Ho!$A:$A,0),15)/15</f>
        <v>1.0779270633397313E-2</v>
      </c>
    </row>
    <row r="286" spans="1:79" x14ac:dyDescent="0.35">
      <c r="A286" s="1" t="s">
        <v>568</v>
      </c>
      <c r="B286" s="1" t="s">
        <v>569</v>
      </c>
      <c r="C286" t="str">
        <f>INDEX([1]bruxelles_parsed_lat_long!$1:$1048576,MATCH($A286,[1]bruxelles_parsed_lat_long!$E:$E,0),9)</f>
        <v>Evere</v>
      </c>
      <c r="D286">
        <f>INDEX('[1]population_%'!$1:$1048576,MATCH(Activités_Home_Ho!$A286,'[1]population_%'!$A:$A,0),9)*INDEX([1]Home_Ho!$1:$1048576,MATCH(Activités_Home_Ho!$C286,[1]Home_Ho!$A:$A,0),2)/2</f>
        <v>8.9043049081436801E-2</v>
      </c>
      <c r="E286">
        <f>INDEX('[1]population_%'!$1:$1048576,MATCH(Activités_Home_Ho!$A286,'[1]population_%'!$A:$A,0),9)*INDEX([1]Home_Ho!$1:$1048576,MATCH(Activités_Home_Ho!$C286,[1]Home_Ho!$A:$A,0),3)/5</f>
        <v>0.78917256192304175</v>
      </c>
      <c r="F286">
        <f>INDEX('[1]population_%'!$1:$1048576,MATCH(Activités_Home_Ho!$A286,'[1]population_%'!$A:$A,0),9)*INDEX([1]Home_Ho!$1:$1048576,MATCH(Activités_Home_Ho!$C286,[1]Home_Ho!$A:$A,0),3)/5</f>
        <v>0.78917256192304175</v>
      </c>
      <c r="G286">
        <f>INDEX('[1]population_%'!$1:$1048576,MATCH(Activités_Home_Ho!$A286,'[1]population_%'!$A:$A,0),9)*INDEX([1]Home_Ho!$1:$1048576,MATCH(Activités_Home_Ho!$C286,[1]Home_Ho!$A:$A,0),3)/5</f>
        <v>0.78917256192304175</v>
      </c>
      <c r="H286">
        <f>INDEX('[1]population_%'!$1:$1048576,MATCH(Activités_Home_Ho!$A286,'[1]population_%'!$A:$A,0),9)*INDEX([1]Home_Ho!$1:$1048576,MATCH(Activités_Home_Ho!$C286,[1]Home_Ho!$A:$A,0),3)/5</f>
        <v>0.78917256192304175</v>
      </c>
      <c r="I286">
        <f>INDEX('[1]population_%'!$1:$1048576,MATCH(Activités_Home_Ho!$A286,'[1]population_%'!$A:$A,0),9)*INDEX([1]Home_Ho!$1:$1048576,MATCH(Activités_Home_Ho!$C286,[1]Home_Ho!$A:$A,0),3)/5</f>
        <v>0.78917256192304175</v>
      </c>
      <c r="J286">
        <f>INDEX('[1]population_%'!$1:$1048576,MATCH(Activités_Home_Ho!$A286,'[1]population_%'!$A:$A,0),9)*INDEX([1]Home_Ho!$1:$1048576,MATCH(Activités_Home_Ho!$C286,[1]Home_Ho!$A:$A,0),4)/5</f>
        <v>1.6520910337263506</v>
      </c>
      <c r="K286">
        <f>INDEX('[1]population_%'!$1:$1048576,MATCH(Activités_Home_Ho!$A286,'[1]population_%'!$A:$A,0),9)*INDEX([1]Home_Ho!$1:$1048576,MATCH(Activités_Home_Ho!$C286,[1]Home_Ho!$A:$A,0),4)/5</f>
        <v>1.6520910337263506</v>
      </c>
      <c r="L286">
        <f>INDEX('[1]population_%'!$1:$1048576,MATCH(Activités_Home_Ho!$A286,'[1]population_%'!$A:$A,0),9)*INDEX([1]Home_Ho!$1:$1048576,MATCH(Activités_Home_Ho!$C286,[1]Home_Ho!$A:$A,0),4)/5</f>
        <v>1.6520910337263506</v>
      </c>
      <c r="M286">
        <f>INDEX('[1]population_%'!$1:$1048576,MATCH(Activités_Home_Ho!$A286,'[1]population_%'!$A:$A,0),9)*INDEX([1]Home_Ho!$1:$1048576,MATCH(Activités_Home_Ho!$C286,[1]Home_Ho!$A:$A,0),4)/5</f>
        <v>1.6520910337263506</v>
      </c>
      <c r="N286">
        <f>INDEX('[1]population_%'!$1:$1048576,MATCH(Activités_Home_Ho!$A286,'[1]population_%'!$A:$A,0),9)*INDEX([1]Home_Ho!$1:$1048576,MATCH(Activités_Home_Ho!$C286,[1]Home_Ho!$A:$A,0),4)/5</f>
        <v>1.6520910337263506</v>
      </c>
      <c r="O286">
        <f>INDEX('[1]population_%'!$1:$1048576,MATCH(Activités_Home_Ho!$A286,'[1]population_%'!$A:$A,0),9)*INDEX([1]Home_Ho!$1:$1048576,MATCH(Activités_Home_Ho!$C286,[1]Home_Ho!$A:$A,0),5)/5</f>
        <v>1.9356588977241569</v>
      </c>
      <c r="P286">
        <f>INDEX('[1]population_%'!$1:$1048576,MATCH(Activités_Home_Ho!$A286,'[1]population_%'!$A:$A,0),9)*INDEX([1]Home_Ho!$1:$1048576,MATCH(Activités_Home_Ho!$C286,[1]Home_Ho!$A:$A,0),5)/5</f>
        <v>1.9356588977241569</v>
      </c>
      <c r="Q286">
        <f>INDEX('[1]population_%'!$1:$1048576,MATCH(Activités_Home_Ho!$A286,'[1]population_%'!$A:$A,0),9)*INDEX([1]Home_Ho!$1:$1048576,MATCH(Activités_Home_Ho!$C286,[1]Home_Ho!$A:$A,0),5)/5</f>
        <v>1.9356588977241569</v>
      </c>
      <c r="R286">
        <f>INDEX('[1]population_%'!$1:$1048576,MATCH(Activités_Home_Ho!$A286,'[1]population_%'!$A:$A,0),9)*INDEX([1]Home_Ho!$1:$1048576,MATCH(Activités_Home_Ho!$C286,[1]Home_Ho!$A:$A,0),5)/5</f>
        <v>1.9356588977241569</v>
      </c>
      <c r="S286">
        <f>INDEX('[1]population_%'!$1:$1048576,MATCH(Activités_Home_Ho!$A286,'[1]population_%'!$A:$A,0),9)*INDEX([1]Home_Ho!$1:$1048576,MATCH(Activités_Home_Ho!$C286,[1]Home_Ho!$A:$A,0),5)/5</f>
        <v>1.9356588977241569</v>
      </c>
      <c r="T286">
        <f>INDEX('[1]population_%'!$1:$1048576,MATCH(Activités_Home_Ho!$A286,'[1]population_%'!$A:$A,0),9)*INDEX([1]Home_Ho!$1:$1048576,MATCH(Activités_Home_Ho!$C286,[1]Home_Ho!$A:$A,0),6)/5</f>
        <v>2.1229917740608721</v>
      </c>
      <c r="U286">
        <f>INDEX('[1]population_%'!$1:$1048576,MATCH(Activités_Home_Ho!$A286,'[1]population_%'!$A:$A,0),9)*INDEX([1]Home_Ho!$1:$1048576,MATCH(Activités_Home_Ho!$C286,[1]Home_Ho!$A:$A,0),6)/5</f>
        <v>2.1229917740608721</v>
      </c>
      <c r="V286">
        <f>INDEX('[1]population_%'!$1:$1048576,MATCH(Activités_Home_Ho!$A286,'[1]population_%'!$A:$A,0),9)*INDEX([1]Home_Ho!$1:$1048576,MATCH(Activités_Home_Ho!$C286,[1]Home_Ho!$A:$A,0),6)/5</f>
        <v>2.1229917740608721</v>
      </c>
      <c r="W286">
        <f>INDEX('[1]population_%'!$1:$1048576,MATCH(Activités_Home_Ho!$A286,'[1]population_%'!$A:$A,0),9)*INDEX([1]Home_Ho!$1:$1048576,MATCH(Activités_Home_Ho!$C286,[1]Home_Ho!$A:$A,0),6)/5</f>
        <v>2.1229917740608721</v>
      </c>
      <c r="X286">
        <f>INDEX('[1]population_%'!$1:$1048576,MATCH(Activités_Home_Ho!$A286,'[1]population_%'!$A:$A,0),9)*INDEX([1]Home_Ho!$1:$1048576,MATCH(Activités_Home_Ho!$C286,[1]Home_Ho!$A:$A,0),6)/5</f>
        <v>2.1229917740608721</v>
      </c>
      <c r="Y286">
        <f>INDEX('[1]population_%'!$1:$1048576,MATCH(Activités_Home_Ho!$A286,'[1]population_%'!$A:$A,0),9)*INDEX([1]Home_Ho!$1:$1048576,MATCH(Activités_Home_Ho!$C286,[1]Home_Ho!$A:$A,0),7)/5</f>
        <v>2.2485653048167444</v>
      </c>
      <c r="Z286">
        <f>INDEX('[1]population_%'!$1:$1048576,MATCH(Activités_Home_Ho!$A286,'[1]population_%'!$A:$A,0),9)*INDEX([1]Home_Ho!$1:$1048576,MATCH(Activités_Home_Ho!$C286,[1]Home_Ho!$A:$A,0),7)/5</f>
        <v>2.2485653048167444</v>
      </c>
      <c r="AA286">
        <f>INDEX('[1]population_%'!$1:$1048576,MATCH(Activités_Home_Ho!$A286,'[1]population_%'!$A:$A,0),9)*INDEX([1]Home_Ho!$1:$1048576,MATCH(Activités_Home_Ho!$C286,[1]Home_Ho!$A:$A,0),7)/5</f>
        <v>2.2485653048167444</v>
      </c>
      <c r="AB286">
        <f>INDEX('[1]population_%'!$1:$1048576,MATCH(Activités_Home_Ho!$A286,'[1]population_%'!$A:$A,0),9)*INDEX([1]Home_Ho!$1:$1048576,MATCH(Activités_Home_Ho!$C286,[1]Home_Ho!$A:$A,0),7)/5</f>
        <v>2.2485653048167444</v>
      </c>
      <c r="AC286">
        <f>INDEX('[1]population_%'!$1:$1048576,MATCH(Activités_Home_Ho!$A286,'[1]population_%'!$A:$A,0),9)*INDEX([1]Home_Ho!$1:$1048576,MATCH(Activités_Home_Ho!$C286,[1]Home_Ho!$A:$A,0),7)/5</f>
        <v>2.2485653048167444</v>
      </c>
      <c r="AD286">
        <f>INDEX('[1]population_%'!$1:$1048576,MATCH(Activités_Home_Ho!$A286,'[1]population_%'!$A:$A,0),9)*INDEX([1]Home_Ho!$1:$1048576,MATCH(Activités_Home_Ho!$C286,[1]Home_Ho!$A:$A,0),8)/5</f>
        <v>2.3240235810255001</v>
      </c>
      <c r="AE286">
        <f>INDEX('[1]population_%'!$1:$1048576,MATCH(Activités_Home_Ho!$A286,'[1]population_%'!$A:$A,0),9)*INDEX([1]Home_Ho!$1:$1048576,MATCH(Activités_Home_Ho!$C286,[1]Home_Ho!$A:$A,0),8)/5</f>
        <v>2.3240235810255001</v>
      </c>
      <c r="AF286">
        <f>INDEX('[1]population_%'!$1:$1048576,MATCH(Activités_Home_Ho!$A286,'[1]population_%'!$A:$A,0),9)*INDEX([1]Home_Ho!$1:$1048576,MATCH(Activités_Home_Ho!$C286,[1]Home_Ho!$A:$A,0),8)/5</f>
        <v>2.3240235810255001</v>
      </c>
      <c r="AG286">
        <f>INDEX('[1]population_%'!$1:$1048576,MATCH(Activités_Home_Ho!$A286,'[1]population_%'!$A:$A,0),9)*INDEX([1]Home_Ho!$1:$1048576,MATCH(Activités_Home_Ho!$C286,[1]Home_Ho!$A:$A,0),8)/5</f>
        <v>2.3240235810255001</v>
      </c>
      <c r="AH286">
        <f>INDEX('[1]population_%'!$1:$1048576,MATCH(Activités_Home_Ho!$A286,'[1]population_%'!$A:$A,0),9)*INDEX([1]Home_Ho!$1:$1048576,MATCH(Activités_Home_Ho!$C286,[1]Home_Ho!$A:$A,0),8)/5</f>
        <v>2.3240235810255001</v>
      </c>
      <c r="AI286">
        <f>INDEX('[1]population_%'!$1:$1048576,MATCH(Activités_Home_Ho!$A286,'[1]population_%'!$A:$A,0),9)*INDEX([1]Home_Ho!$1:$1048576,MATCH(Activités_Home_Ho!$C286,[1]Home_Ho!$A:$A,0),9)/5</f>
        <v>2.0963930170916734</v>
      </c>
      <c r="AJ286">
        <f>INDEX('[1]population_%'!$1:$1048576,MATCH(Activités_Home_Ho!$A286,'[1]population_%'!$A:$A,0),9)*INDEX([1]Home_Ho!$1:$1048576,MATCH(Activités_Home_Ho!$C286,[1]Home_Ho!$A:$A,0),9)/5</f>
        <v>2.0963930170916734</v>
      </c>
      <c r="AK286">
        <f>INDEX('[1]population_%'!$1:$1048576,MATCH(Activités_Home_Ho!$A286,'[1]population_%'!$A:$A,0),9)*INDEX([1]Home_Ho!$1:$1048576,MATCH(Activités_Home_Ho!$C286,[1]Home_Ho!$A:$A,0),9)/5</f>
        <v>2.0963930170916734</v>
      </c>
      <c r="AL286">
        <f>INDEX('[1]population_%'!$1:$1048576,MATCH(Activités_Home_Ho!$A286,'[1]population_%'!$A:$A,0),9)*INDEX([1]Home_Ho!$1:$1048576,MATCH(Activités_Home_Ho!$C286,[1]Home_Ho!$A:$A,0),9)/5</f>
        <v>2.0963930170916734</v>
      </c>
      <c r="AM286">
        <f>INDEX('[1]population_%'!$1:$1048576,MATCH(Activités_Home_Ho!$A286,'[1]population_%'!$A:$A,0),9)*INDEX([1]Home_Ho!$1:$1048576,MATCH(Activités_Home_Ho!$C286,[1]Home_Ho!$A:$A,0),9)/5</f>
        <v>2.0963930170916734</v>
      </c>
      <c r="AN286">
        <f>INDEX('[1]population_%'!$1:$1048576,MATCH(Activités_Home_Ho!$A286,'[1]population_%'!$A:$A,0),9)*INDEX([1]Home_Ho!$1:$1048576,MATCH(Activités_Home_Ho!$C286,[1]Home_Ho!$A:$A,0),10)/5</f>
        <v>2.0247019468055938</v>
      </c>
      <c r="AO286">
        <f>INDEX('[1]population_%'!$1:$1048576,MATCH(Activités_Home_Ho!$A286,'[1]population_%'!$A:$A,0),9)*INDEX([1]Home_Ho!$1:$1048576,MATCH(Activités_Home_Ho!$C286,[1]Home_Ho!$A:$A,0),10)/5</f>
        <v>2.0247019468055938</v>
      </c>
      <c r="AP286">
        <f>INDEX('[1]population_%'!$1:$1048576,MATCH(Activités_Home_Ho!$A286,'[1]population_%'!$A:$A,0),9)*INDEX([1]Home_Ho!$1:$1048576,MATCH(Activités_Home_Ho!$C286,[1]Home_Ho!$A:$A,0),10)/5</f>
        <v>2.0247019468055938</v>
      </c>
      <c r="AQ286">
        <f>INDEX('[1]population_%'!$1:$1048576,MATCH(Activités_Home_Ho!$A286,'[1]population_%'!$A:$A,0),9)*INDEX([1]Home_Ho!$1:$1048576,MATCH(Activités_Home_Ho!$C286,[1]Home_Ho!$A:$A,0),10)/5</f>
        <v>2.0247019468055938</v>
      </c>
      <c r="AR286">
        <f>INDEX('[1]population_%'!$1:$1048576,MATCH(Activités_Home_Ho!$A286,'[1]population_%'!$A:$A,0),9)*INDEX([1]Home_Ho!$1:$1048576,MATCH(Activités_Home_Ho!$C286,[1]Home_Ho!$A:$A,0),10)/5</f>
        <v>2.0247019468055938</v>
      </c>
      <c r="AS286">
        <f>INDEX('[1]population_%'!$1:$1048576,MATCH(Activités_Home_Ho!$A286,'[1]population_%'!$A:$A,0),9)*INDEX([1]Home_Ho!$1:$1048576,MATCH(Activités_Home_Ho!$C286,[1]Home_Ho!$A:$A,0),11)/5</f>
        <v>2.1834953843341558</v>
      </c>
      <c r="AT286">
        <f>INDEX('[1]population_%'!$1:$1048576,MATCH(Activités_Home_Ho!$A286,'[1]population_%'!$A:$A,0),9)*INDEX([1]Home_Ho!$1:$1048576,MATCH(Activités_Home_Ho!$C286,[1]Home_Ho!$A:$A,0),11)/5</f>
        <v>2.1834953843341558</v>
      </c>
      <c r="AU286">
        <f>INDEX('[1]population_%'!$1:$1048576,MATCH(Activités_Home_Ho!$A286,'[1]population_%'!$A:$A,0),9)*INDEX([1]Home_Ho!$1:$1048576,MATCH(Activités_Home_Ho!$C286,[1]Home_Ho!$A:$A,0),11)/5</f>
        <v>2.1834953843341558</v>
      </c>
      <c r="AV286">
        <f>INDEX('[1]population_%'!$1:$1048576,MATCH(Activités_Home_Ho!$A286,'[1]population_%'!$A:$A,0),9)*INDEX([1]Home_Ho!$1:$1048576,MATCH(Activités_Home_Ho!$C286,[1]Home_Ho!$A:$A,0),11)/5</f>
        <v>2.1834953843341558</v>
      </c>
      <c r="AW286">
        <f>INDEX('[1]population_%'!$1:$1048576,MATCH(Activités_Home_Ho!$A286,'[1]population_%'!$A:$A,0),9)*INDEX([1]Home_Ho!$1:$1048576,MATCH(Activités_Home_Ho!$C286,[1]Home_Ho!$A:$A,0),12)/5</f>
        <v>0.27409277031349971</v>
      </c>
      <c r="AX286">
        <f>INDEX('[1]population_%'!$1:$1048576,MATCH(Activités_Home_Ho!$A286,'[1]population_%'!$A:$A,0),9)*INDEX([1]Home_Ho!$1:$1048576,MATCH(Activités_Home_Ho!$C286,[1]Home_Ho!$A:$A,0),12)/5</f>
        <v>0.27409277031349971</v>
      </c>
      <c r="AY286">
        <f>INDEX('[1]population_%'!$1:$1048576,MATCH(Activités_Home_Ho!$A286,'[1]population_%'!$A:$A,0),9)*INDEX([1]Home_Ho!$1:$1048576,MATCH(Activités_Home_Ho!$C286,[1]Home_Ho!$A:$A,0),12)/5</f>
        <v>0.27409277031349971</v>
      </c>
      <c r="AZ286">
        <f>INDEX('[1]population_%'!$1:$1048576,MATCH(Activités_Home_Ho!$A286,'[1]population_%'!$A:$A,0),9)*INDEX([1]Home_Ho!$1:$1048576,MATCH(Activités_Home_Ho!$C286,[1]Home_Ho!$A:$A,0),12)/5</f>
        <v>0.27409277031349971</v>
      </c>
      <c r="BA286">
        <f>INDEX('[1]population_%'!$1:$1048576,MATCH(Activités_Home_Ho!$A286,'[1]population_%'!$A:$A,0),9)*INDEX([1]Home_Ho!$1:$1048576,MATCH(Activités_Home_Ho!$C286,[1]Home_Ho!$A:$A,0),12)/5</f>
        <v>0.27409277031349971</v>
      </c>
      <c r="BB286">
        <f>INDEX('[1]population_%'!$1:$1048576,MATCH(Activités_Home_Ho!$A286,'[1]population_%'!$A:$A,0),9)*INDEX([1]Home_Ho!$1:$1048576,MATCH(Activités_Home_Ho!$C286,[1]Home_Ho!$A:$A,0),12)/5</f>
        <v>0.27409277031349971</v>
      </c>
      <c r="BC286">
        <f>INDEX('[1]population_%'!$1:$1048576,MATCH(Activités_Home_Ho!$A286,'[1]population_%'!$A:$A,0),9)*INDEX([1]Home_Ho!$1:$1048576,MATCH(Activités_Home_Ho!$C286,[1]Home_Ho!$A:$A,0),13)/5</f>
        <v>0.12020811625993968</v>
      </c>
      <c r="BD286">
        <f>INDEX('[1]population_%'!$1:$1048576,MATCH(Activités_Home_Ho!$A286,'[1]population_%'!$A:$A,0),9)*INDEX([1]Home_Ho!$1:$1048576,MATCH(Activités_Home_Ho!$C286,[1]Home_Ho!$A:$A,0),13)/5</f>
        <v>0.12020811625993968</v>
      </c>
      <c r="BE286">
        <f>INDEX('[1]population_%'!$1:$1048576,MATCH(Activités_Home_Ho!$A286,'[1]population_%'!$A:$A,0),9)*INDEX([1]Home_Ho!$1:$1048576,MATCH(Activités_Home_Ho!$C286,[1]Home_Ho!$A:$A,0),13)/5</f>
        <v>0.12020811625993968</v>
      </c>
      <c r="BF286">
        <f>INDEX('[1]population_%'!$1:$1048576,MATCH(Activités_Home_Ho!$A286,'[1]population_%'!$A:$A,0),9)*INDEX([1]Home_Ho!$1:$1048576,MATCH(Activités_Home_Ho!$C286,[1]Home_Ho!$A:$A,0),13)/5</f>
        <v>0.12020811625993968</v>
      </c>
      <c r="BG286">
        <f>INDEX('[1]population_%'!$1:$1048576,MATCH(Activités_Home_Ho!$A286,'[1]population_%'!$A:$A,0),9)*INDEX([1]Home_Ho!$1:$1048576,MATCH(Activités_Home_Ho!$C286,[1]Home_Ho!$A:$A,0),13)/5</f>
        <v>0.12020811625993968</v>
      </c>
      <c r="BH286">
        <f>INDEX('[1]population_%'!$1:$1048576,MATCH(Activités_Home_Ho!$A286,'[1]population_%'!$A:$A,0),9)*INDEX([1]Home_Ho!$1:$1048576,MATCH(Activités_Home_Ho!$C286,[1]Home_Ho!$A:$A,0),14)/5</f>
        <v>5.3425829448862074E-2</v>
      </c>
      <c r="BI286">
        <f>INDEX('[1]population_%'!$1:$1048576,MATCH(Activités_Home_Ho!$A286,'[1]population_%'!$A:$A,0),9)*INDEX([1]Home_Ho!$1:$1048576,MATCH(Activités_Home_Ho!$C286,[1]Home_Ho!$A:$A,0),14)/5</f>
        <v>5.3425829448862074E-2</v>
      </c>
      <c r="BJ286">
        <f>INDEX('[1]population_%'!$1:$1048576,MATCH(Activités_Home_Ho!$A286,'[1]population_%'!$A:$A,0),9)*INDEX([1]Home_Ho!$1:$1048576,MATCH(Activités_Home_Ho!$C286,[1]Home_Ho!$A:$A,0),14)/5</f>
        <v>5.3425829448862074E-2</v>
      </c>
      <c r="BK286">
        <f>INDEX('[1]population_%'!$1:$1048576,MATCH(Activités_Home_Ho!$A286,'[1]population_%'!$A:$A,0),9)*INDEX([1]Home_Ho!$1:$1048576,MATCH(Activités_Home_Ho!$C286,[1]Home_Ho!$A:$A,0),14)/5</f>
        <v>5.3425829448862074E-2</v>
      </c>
      <c r="BL286">
        <f>INDEX('[1]population_%'!$1:$1048576,MATCH(Activités_Home_Ho!$A286,'[1]population_%'!$A:$A,0),9)*INDEX([1]Home_Ho!$1:$1048576,MATCH(Activités_Home_Ho!$C286,[1]Home_Ho!$A:$A,0),14)/5</f>
        <v>5.3425829448862074E-2</v>
      </c>
      <c r="BM286">
        <f>INDEX('[1]population_%'!$1:$1048576,MATCH(Activités_Home_Ho!$A286,'[1]population_%'!$A:$A,0),9)*INDEX([1]Home_Ho!$1:$1048576,MATCH(Activités_Home_Ho!$C286,[1]Home_Ho!$A:$A,0),15)/15</f>
        <v>2.0776711452335252E-2</v>
      </c>
      <c r="BN286">
        <f>INDEX('[1]population_%'!$1:$1048576,MATCH(Activités_Home_Ho!$A286,'[1]population_%'!$A:$A,0),9)*INDEX([1]Home_Ho!$1:$1048576,MATCH(Activités_Home_Ho!$C286,[1]Home_Ho!$A:$A,0),15)/15</f>
        <v>2.0776711452335252E-2</v>
      </c>
      <c r="BO286">
        <f>INDEX('[1]population_%'!$1:$1048576,MATCH(Activités_Home_Ho!$A286,'[1]population_%'!$A:$A,0),9)*INDEX([1]Home_Ho!$1:$1048576,MATCH(Activités_Home_Ho!$C286,[1]Home_Ho!$A:$A,0),15)/15</f>
        <v>2.0776711452335252E-2</v>
      </c>
      <c r="BP286">
        <f>INDEX('[1]population_%'!$1:$1048576,MATCH(Activités_Home_Ho!$A286,'[1]population_%'!$A:$A,0),9)*INDEX([1]Home_Ho!$1:$1048576,MATCH(Activités_Home_Ho!$C286,[1]Home_Ho!$A:$A,0),15)/15</f>
        <v>2.0776711452335252E-2</v>
      </c>
      <c r="BQ286">
        <f>INDEX('[1]population_%'!$1:$1048576,MATCH(Activités_Home_Ho!$A286,'[1]population_%'!$A:$A,0),9)*INDEX([1]Home_Ho!$1:$1048576,MATCH(Activités_Home_Ho!$C286,[1]Home_Ho!$A:$A,0),15)/15</f>
        <v>2.0776711452335252E-2</v>
      </c>
      <c r="BR286">
        <f>INDEX('[1]population_%'!$1:$1048576,MATCH(Activités_Home_Ho!$A286,'[1]population_%'!$A:$A,0),9)*INDEX([1]Home_Ho!$1:$1048576,MATCH(Activités_Home_Ho!$C286,[1]Home_Ho!$A:$A,0),15)/15</f>
        <v>2.0776711452335252E-2</v>
      </c>
      <c r="BS286">
        <f>INDEX('[1]population_%'!$1:$1048576,MATCH(Activités_Home_Ho!$A286,'[1]population_%'!$A:$A,0),9)*INDEX([1]Home_Ho!$1:$1048576,MATCH(Activités_Home_Ho!$C286,[1]Home_Ho!$A:$A,0),15)/15</f>
        <v>2.0776711452335252E-2</v>
      </c>
      <c r="BT286">
        <f>INDEX('[1]population_%'!$1:$1048576,MATCH(Activités_Home_Ho!$A286,'[1]population_%'!$A:$A,0),9)*INDEX([1]Home_Ho!$1:$1048576,MATCH(Activités_Home_Ho!$C286,[1]Home_Ho!$A:$A,0),15)/15</f>
        <v>2.0776711452335252E-2</v>
      </c>
      <c r="BU286">
        <f>INDEX('[1]population_%'!$1:$1048576,MATCH(Activités_Home_Ho!$A286,'[1]population_%'!$A:$A,0),9)*INDEX([1]Home_Ho!$1:$1048576,MATCH(Activités_Home_Ho!$C286,[1]Home_Ho!$A:$A,0),15)/15</f>
        <v>2.0776711452335252E-2</v>
      </c>
      <c r="BV286">
        <f>INDEX('[1]population_%'!$1:$1048576,MATCH(Activités_Home_Ho!$A286,'[1]population_%'!$A:$A,0),9)*INDEX([1]Home_Ho!$1:$1048576,MATCH(Activités_Home_Ho!$C286,[1]Home_Ho!$A:$A,0),15)/15</f>
        <v>2.0776711452335252E-2</v>
      </c>
      <c r="BW286">
        <f>INDEX('[1]population_%'!$1:$1048576,MATCH(Activités_Home_Ho!$A286,'[1]population_%'!$A:$A,0),9)*INDEX([1]Home_Ho!$1:$1048576,MATCH(Activités_Home_Ho!$C286,[1]Home_Ho!$A:$A,0),15)/15</f>
        <v>2.0776711452335252E-2</v>
      </c>
      <c r="BX286">
        <f>INDEX('[1]population_%'!$1:$1048576,MATCH(Activités_Home_Ho!$A286,'[1]population_%'!$A:$A,0),9)*INDEX([1]Home_Ho!$1:$1048576,MATCH(Activités_Home_Ho!$C286,[1]Home_Ho!$A:$A,0),15)/15</f>
        <v>2.0776711452335252E-2</v>
      </c>
      <c r="BY286">
        <f>INDEX('[1]population_%'!$1:$1048576,MATCH(Activités_Home_Ho!$A286,'[1]population_%'!$A:$A,0),9)*INDEX([1]Home_Ho!$1:$1048576,MATCH(Activités_Home_Ho!$C286,[1]Home_Ho!$A:$A,0),15)/15</f>
        <v>2.0776711452335252E-2</v>
      </c>
      <c r="BZ286">
        <f>INDEX('[1]population_%'!$1:$1048576,MATCH(Activités_Home_Ho!$A286,'[1]population_%'!$A:$A,0),9)*INDEX([1]Home_Ho!$1:$1048576,MATCH(Activités_Home_Ho!$C286,[1]Home_Ho!$A:$A,0),15)/15</f>
        <v>2.0776711452335252E-2</v>
      </c>
      <c r="CA286">
        <f>INDEX('[1]population_%'!$1:$1048576,MATCH(Activités_Home_Ho!$A286,'[1]population_%'!$A:$A,0),9)*INDEX([1]Home_Ho!$1:$1048576,MATCH(Activités_Home_Ho!$C286,[1]Home_Ho!$A:$A,0),15)/15</f>
        <v>2.0776711452335252E-2</v>
      </c>
    </row>
    <row r="287" spans="1:79" x14ac:dyDescent="0.35">
      <c r="A287" s="1" t="s">
        <v>570</v>
      </c>
      <c r="B287" s="1" t="s">
        <v>571</v>
      </c>
      <c r="C287" t="str">
        <f>INDEX([1]bruxelles_parsed_lat_long!$1:$1048576,MATCH($A287,[1]bruxelles_parsed_lat_long!$E:$E,0),9)</f>
        <v>Evere</v>
      </c>
      <c r="D287">
        <f>INDEX('[1]population_%'!$1:$1048576,MATCH(Activités_Home_Ho!$A287,'[1]population_%'!$A:$A,0),9)*INDEX([1]Home_Ho!$1:$1048576,MATCH(Activités_Home_Ho!$C287,[1]Home_Ho!$A:$A,0),2)/2</f>
        <v>3.7142857142857144E-2</v>
      </c>
      <c r="E287">
        <f>INDEX('[1]population_%'!$1:$1048576,MATCH(Activités_Home_Ho!$A287,'[1]population_%'!$A:$A,0),9)*INDEX([1]Home_Ho!$1:$1048576,MATCH(Activités_Home_Ho!$C287,[1]Home_Ho!$A:$A,0),3)/5</f>
        <v>0.32919047619047614</v>
      </c>
      <c r="F287">
        <f>INDEX('[1]population_%'!$1:$1048576,MATCH(Activités_Home_Ho!$A287,'[1]population_%'!$A:$A,0),9)*INDEX([1]Home_Ho!$1:$1048576,MATCH(Activités_Home_Ho!$C287,[1]Home_Ho!$A:$A,0),3)/5</f>
        <v>0.32919047619047614</v>
      </c>
      <c r="G287">
        <f>INDEX('[1]population_%'!$1:$1048576,MATCH(Activités_Home_Ho!$A287,'[1]population_%'!$A:$A,0),9)*INDEX([1]Home_Ho!$1:$1048576,MATCH(Activités_Home_Ho!$C287,[1]Home_Ho!$A:$A,0),3)/5</f>
        <v>0.32919047619047614</v>
      </c>
      <c r="H287">
        <f>INDEX('[1]population_%'!$1:$1048576,MATCH(Activités_Home_Ho!$A287,'[1]population_%'!$A:$A,0),9)*INDEX([1]Home_Ho!$1:$1048576,MATCH(Activités_Home_Ho!$C287,[1]Home_Ho!$A:$A,0),3)/5</f>
        <v>0.32919047619047614</v>
      </c>
      <c r="I287">
        <f>INDEX('[1]population_%'!$1:$1048576,MATCH(Activités_Home_Ho!$A287,'[1]population_%'!$A:$A,0),9)*INDEX([1]Home_Ho!$1:$1048576,MATCH(Activités_Home_Ho!$C287,[1]Home_Ho!$A:$A,0),3)/5</f>
        <v>0.32919047619047614</v>
      </c>
      <c r="J287">
        <f>INDEX('[1]population_%'!$1:$1048576,MATCH(Activités_Home_Ho!$A287,'[1]population_%'!$A:$A,0),9)*INDEX([1]Home_Ho!$1:$1048576,MATCH(Activités_Home_Ho!$C287,[1]Home_Ho!$A:$A,0),4)/5</f>
        <v>0.68914285714285706</v>
      </c>
      <c r="K287">
        <f>INDEX('[1]population_%'!$1:$1048576,MATCH(Activités_Home_Ho!$A287,'[1]population_%'!$A:$A,0),9)*INDEX([1]Home_Ho!$1:$1048576,MATCH(Activités_Home_Ho!$C287,[1]Home_Ho!$A:$A,0),4)/5</f>
        <v>0.68914285714285706</v>
      </c>
      <c r="L287">
        <f>INDEX('[1]population_%'!$1:$1048576,MATCH(Activités_Home_Ho!$A287,'[1]population_%'!$A:$A,0),9)*INDEX([1]Home_Ho!$1:$1048576,MATCH(Activités_Home_Ho!$C287,[1]Home_Ho!$A:$A,0),4)/5</f>
        <v>0.68914285714285706</v>
      </c>
      <c r="M287">
        <f>INDEX('[1]population_%'!$1:$1048576,MATCH(Activités_Home_Ho!$A287,'[1]population_%'!$A:$A,0),9)*INDEX([1]Home_Ho!$1:$1048576,MATCH(Activités_Home_Ho!$C287,[1]Home_Ho!$A:$A,0),4)/5</f>
        <v>0.68914285714285706</v>
      </c>
      <c r="N287">
        <f>INDEX('[1]population_%'!$1:$1048576,MATCH(Activités_Home_Ho!$A287,'[1]population_%'!$A:$A,0),9)*INDEX([1]Home_Ho!$1:$1048576,MATCH(Activités_Home_Ho!$C287,[1]Home_Ho!$A:$A,0),4)/5</f>
        <v>0.68914285714285706</v>
      </c>
      <c r="O287">
        <f>INDEX('[1]population_%'!$1:$1048576,MATCH(Activités_Home_Ho!$A287,'[1]population_%'!$A:$A,0),9)*INDEX([1]Home_Ho!$1:$1048576,MATCH(Activités_Home_Ho!$C287,[1]Home_Ho!$A:$A,0),5)/5</f>
        <v>0.8074285714285715</v>
      </c>
      <c r="P287">
        <f>INDEX('[1]population_%'!$1:$1048576,MATCH(Activités_Home_Ho!$A287,'[1]population_%'!$A:$A,0),9)*INDEX([1]Home_Ho!$1:$1048576,MATCH(Activités_Home_Ho!$C287,[1]Home_Ho!$A:$A,0),5)/5</f>
        <v>0.8074285714285715</v>
      </c>
      <c r="Q287">
        <f>INDEX('[1]population_%'!$1:$1048576,MATCH(Activités_Home_Ho!$A287,'[1]population_%'!$A:$A,0),9)*INDEX([1]Home_Ho!$1:$1048576,MATCH(Activités_Home_Ho!$C287,[1]Home_Ho!$A:$A,0),5)/5</f>
        <v>0.8074285714285715</v>
      </c>
      <c r="R287">
        <f>INDEX('[1]population_%'!$1:$1048576,MATCH(Activités_Home_Ho!$A287,'[1]population_%'!$A:$A,0),9)*INDEX([1]Home_Ho!$1:$1048576,MATCH(Activités_Home_Ho!$C287,[1]Home_Ho!$A:$A,0),5)/5</f>
        <v>0.8074285714285715</v>
      </c>
      <c r="S287">
        <f>INDEX('[1]population_%'!$1:$1048576,MATCH(Activités_Home_Ho!$A287,'[1]population_%'!$A:$A,0),9)*INDEX([1]Home_Ho!$1:$1048576,MATCH(Activités_Home_Ho!$C287,[1]Home_Ho!$A:$A,0),5)/5</f>
        <v>0.8074285714285715</v>
      </c>
      <c r="T287">
        <f>INDEX('[1]population_%'!$1:$1048576,MATCH(Activités_Home_Ho!$A287,'[1]population_%'!$A:$A,0),9)*INDEX([1]Home_Ho!$1:$1048576,MATCH(Activités_Home_Ho!$C287,[1]Home_Ho!$A:$A,0),6)/5</f>
        <v>0.88557142857142845</v>
      </c>
      <c r="U287">
        <f>INDEX('[1]population_%'!$1:$1048576,MATCH(Activités_Home_Ho!$A287,'[1]population_%'!$A:$A,0),9)*INDEX([1]Home_Ho!$1:$1048576,MATCH(Activités_Home_Ho!$C287,[1]Home_Ho!$A:$A,0),6)/5</f>
        <v>0.88557142857142845</v>
      </c>
      <c r="V287">
        <f>INDEX('[1]population_%'!$1:$1048576,MATCH(Activités_Home_Ho!$A287,'[1]population_%'!$A:$A,0),9)*INDEX([1]Home_Ho!$1:$1048576,MATCH(Activités_Home_Ho!$C287,[1]Home_Ho!$A:$A,0),6)/5</f>
        <v>0.88557142857142845</v>
      </c>
      <c r="W287">
        <f>INDEX('[1]population_%'!$1:$1048576,MATCH(Activités_Home_Ho!$A287,'[1]population_%'!$A:$A,0),9)*INDEX([1]Home_Ho!$1:$1048576,MATCH(Activités_Home_Ho!$C287,[1]Home_Ho!$A:$A,0),6)/5</f>
        <v>0.88557142857142845</v>
      </c>
      <c r="X287">
        <f>INDEX('[1]population_%'!$1:$1048576,MATCH(Activités_Home_Ho!$A287,'[1]population_%'!$A:$A,0),9)*INDEX([1]Home_Ho!$1:$1048576,MATCH(Activités_Home_Ho!$C287,[1]Home_Ho!$A:$A,0),6)/5</f>
        <v>0.88557142857142845</v>
      </c>
      <c r="Y287">
        <f>INDEX('[1]population_%'!$1:$1048576,MATCH(Activités_Home_Ho!$A287,'[1]population_%'!$A:$A,0),9)*INDEX([1]Home_Ho!$1:$1048576,MATCH(Activités_Home_Ho!$C287,[1]Home_Ho!$A:$A,0),7)/5</f>
        <v>0.93795238095238087</v>
      </c>
      <c r="Z287">
        <f>INDEX('[1]population_%'!$1:$1048576,MATCH(Activités_Home_Ho!$A287,'[1]population_%'!$A:$A,0),9)*INDEX([1]Home_Ho!$1:$1048576,MATCH(Activités_Home_Ho!$C287,[1]Home_Ho!$A:$A,0),7)/5</f>
        <v>0.93795238095238087</v>
      </c>
      <c r="AA287">
        <f>INDEX('[1]population_%'!$1:$1048576,MATCH(Activités_Home_Ho!$A287,'[1]population_%'!$A:$A,0),9)*INDEX([1]Home_Ho!$1:$1048576,MATCH(Activités_Home_Ho!$C287,[1]Home_Ho!$A:$A,0),7)/5</f>
        <v>0.93795238095238087</v>
      </c>
      <c r="AB287">
        <f>INDEX('[1]population_%'!$1:$1048576,MATCH(Activités_Home_Ho!$A287,'[1]population_%'!$A:$A,0),9)*INDEX([1]Home_Ho!$1:$1048576,MATCH(Activités_Home_Ho!$C287,[1]Home_Ho!$A:$A,0),7)/5</f>
        <v>0.93795238095238087</v>
      </c>
      <c r="AC287">
        <f>INDEX('[1]population_%'!$1:$1048576,MATCH(Activités_Home_Ho!$A287,'[1]population_%'!$A:$A,0),9)*INDEX([1]Home_Ho!$1:$1048576,MATCH(Activités_Home_Ho!$C287,[1]Home_Ho!$A:$A,0),7)/5</f>
        <v>0.93795238095238087</v>
      </c>
      <c r="AD287">
        <f>INDEX('[1]population_%'!$1:$1048576,MATCH(Activités_Home_Ho!$A287,'[1]population_%'!$A:$A,0),9)*INDEX([1]Home_Ho!$1:$1048576,MATCH(Activités_Home_Ho!$C287,[1]Home_Ho!$A:$A,0),8)/5</f>
        <v>0.9694285714285712</v>
      </c>
      <c r="AE287">
        <f>INDEX('[1]population_%'!$1:$1048576,MATCH(Activités_Home_Ho!$A287,'[1]population_%'!$A:$A,0),9)*INDEX([1]Home_Ho!$1:$1048576,MATCH(Activités_Home_Ho!$C287,[1]Home_Ho!$A:$A,0),8)/5</f>
        <v>0.9694285714285712</v>
      </c>
      <c r="AF287">
        <f>INDEX('[1]population_%'!$1:$1048576,MATCH(Activités_Home_Ho!$A287,'[1]population_%'!$A:$A,0),9)*INDEX([1]Home_Ho!$1:$1048576,MATCH(Activités_Home_Ho!$C287,[1]Home_Ho!$A:$A,0),8)/5</f>
        <v>0.9694285714285712</v>
      </c>
      <c r="AG287">
        <f>INDEX('[1]population_%'!$1:$1048576,MATCH(Activités_Home_Ho!$A287,'[1]population_%'!$A:$A,0),9)*INDEX([1]Home_Ho!$1:$1048576,MATCH(Activités_Home_Ho!$C287,[1]Home_Ho!$A:$A,0),8)/5</f>
        <v>0.9694285714285712</v>
      </c>
      <c r="AH287">
        <f>INDEX('[1]population_%'!$1:$1048576,MATCH(Activités_Home_Ho!$A287,'[1]population_%'!$A:$A,0),9)*INDEX([1]Home_Ho!$1:$1048576,MATCH(Activités_Home_Ho!$C287,[1]Home_Ho!$A:$A,0),8)/5</f>
        <v>0.9694285714285712</v>
      </c>
      <c r="AI287">
        <f>INDEX('[1]population_%'!$1:$1048576,MATCH(Activités_Home_Ho!$A287,'[1]population_%'!$A:$A,0),9)*INDEX([1]Home_Ho!$1:$1048576,MATCH(Activités_Home_Ho!$C287,[1]Home_Ho!$A:$A,0),9)/5</f>
        <v>0.8744761904761903</v>
      </c>
      <c r="AJ287">
        <f>INDEX('[1]population_%'!$1:$1048576,MATCH(Activités_Home_Ho!$A287,'[1]population_%'!$A:$A,0),9)*INDEX([1]Home_Ho!$1:$1048576,MATCH(Activités_Home_Ho!$C287,[1]Home_Ho!$A:$A,0),9)/5</f>
        <v>0.8744761904761903</v>
      </c>
      <c r="AK287">
        <f>INDEX('[1]population_%'!$1:$1048576,MATCH(Activités_Home_Ho!$A287,'[1]population_%'!$A:$A,0),9)*INDEX([1]Home_Ho!$1:$1048576,MATCH(Activités_Home_Ho!$C287,[1]Home_Ho!$A:$A,0),9)/5</f>
        <v>0.8744761904761903</v>
      </c>
      <c r="AL287">
        <f>INDEX('[1]population_%'!$1:$1048576,MATCH(Activités_Home_Ho!$A287,'[1]population_%'!$A:$A,0),9)*INDEX([1]Home_Ho!$1:$1048576,MATCH(Activités_Home_Ho!$C287,[1]Home_Ho!$A:$A,0),9)/5</f>
        <v>0.8744761904761903</v>
      </c>
      <c r="AM287">
        <f>INDEX('[1]population_%'!$1:$1048576,MATCH(Activités_Home_Ho!$A287,'[1]population_%'!$A:$A,0),9)*INDEX([1]Home_Ho!$1:$1048576,MATCH(Activités_Home_Ho!$C287,[1]Home_Ho!$A:$A,0),9)/5</f>
        <v>0.8744761904761903</v>
      </c>
      <c r="AN287">
        <f>INDEX('[1]population_%'!$1:$1048576,MATCH(Activités_Home_Ho!$A287,'[1]population_%'!$A:$A,0),9)*INDEX([1]Home_Ho!$1:$1048576,MATCH(Activités_Home_Ho!$C287,[1]Home_Ho!$A:$A,0),10)/5</f>
        <v>0.84457142857142864</v>
      </c>
      <c r="AO287">
        <f>INDEX('[1]population_%'!$1:$1048576,MATCH(Activités_Home_Ho!$A287,'[1]population_%'!$A:$A,0),9)*INDEX([1]Home_Ho!$1:$1048576,MATCH(Activités_Home_Ho!$C287,[1]Home_Ho!$A:$A,0),10)/5</f>
        <v>0.84457142857142864</v>
      </c>
      <c r="AP287">
        <f>INDEX('[1]population_%'!$1:$1048576,MATCH(Activités_Home_Ho!$A287,'[1]population_%'!$A:$A,0),9)*INDEX([1]Home_Ho!$1:$1048576,MATCH(Activités_Home_Ho!$C287,[1]Home_Ho!$A:$A,0),10)/5</f>
        <v>0.84457142857142864</v>
      </c>
      <c r="AQ287">
        <f>INDEX('[1]population_%'!$1:$1048576,MATCH(Activités_Home_Ho!$A287,'[1]population_%'!$A:$A,0),9)*INDEX([1]Home_Ho!$1:$1048576,MATCH(Activités_Home_Ho!$C287,[1]Home_Ho!$A:$A,0),10)/5</f>
        <v>0.84457142857142864</v>
      </c>
      <c r="AR287">
        <f>INDEX('[1]population_%'!$1:$1048576,MATCH(Activités_Home_Ho!$A287,'[1]population_%'!$A:$A,0),9)*INDEX([1]Home_Ho!$1:$1048576,MATCH(Activités_Home_Ho!$C287,[1]Home_Ho!$A:$A,0),10)/5</f>
        <v>0.84457142857142864</v>
      </c>
      <c r="AS287">
        <f>INDEX('[1]population_%'!$1:$1048576,MATCH(Activités_Home_Ho!$A287,'[1]population_%'!$A:$A,0),9)*INDEX([1]Home_Ho!$1:$1048576,MATCH(Activités_Home_Ho!$C287,[1]Home_Ho!$A:$A,0),11)/5</f>
        <v>0.91080952380952385</v>
      </c>
      <c r="AT287">
        <f>INDEX('[1]population_%'!$1:$1048576,MATCH(Activités_Home_Ho!$A287,'[1]population_%'!$A:$A,0),9)*INDEX([1]Home_Ho!$1:$1048576,MATCH(Activités_Home_Ho!$C287,[1]Home_Ho!$A:$A,0),11)/5</f>
        <v>0.91080952380952385</v>
      </c>
      <c r="AU287">
        <f>INDEX('[1]population_%'!$1:$1048576,MATCH(Activités_Home_Ho!$A287,'[1]population_%'!$A:$A,0),9)*INDEX([1]Home_Ho!$1:$1048576,MATCH(Activités_Home_Ho!$C287,[1]Home_Ho!$A:$A,0),11)/5</f>
        <v>0.91080952380952385</v>
      </c>
      <c r="AV287">
        <f>INDEX('[1]population_%'!$1:$1048576,MATCH(Activités_Home_Ho!$A287,'[1]population_%'!$A:$A,0),9)*INDEX([1]Home_Ho!$1:$1048576,MATCH(Activités_Home_Ho!$C287,[1]Home_Ho!$A:$A,0),11)/5</f>
        <v>0.91080952380952385</v>
      </c>
      <c r="AW287">
        <f>INDEX('[1]population_%'!$1:$1048576,MATCH(Activités_Home_Ho!$A287,'[1]population_%'!$A:$A,0),9)*INDEX([1]Home_Ho!$1:$1048576,MATCH(Activités_Home_Ho!$C287,[1]Home_Ho!$A:$A,0),12)/5</f>
        <v>0.11433333333333333</v>
      </c>
      <c r="AX287">
        <f>INDEX('[1]population_%'!$1:$1048576,MATCH(Activités_Home_Ho!$A287,'[1]population_%'!$A:$A,0),9)*INDEX([1]Home_Ho!$1:$1048576,MATCH(Activités_Home_Ho!$C287,[1]Home_Ho!$A:$A,0),12)/5</f>
        <v>0.11433333333333333</v>
      </c>
      <c r="AY287">
        <f>INDEX('[1]population_%'!$1:$1048576,MATCH(Activités_Home_Ho!$A287,'[1]population_%'!$A:$A,0),9)*INDEX([1]Home_Ho!$1:$1048576,MATCH(Activités_Home_Ho!$C287,[1]Home_Ho!$A:$A,0),12)/5</f>
        <v>0.11433333333333333</v>
      </c>
      <c r="AZ287">
        <f>INDEX('[1]population_%'!$1:$1048576,MATCH(Activités_Home_Ho!$A287,'[1]population_%'!$A:$A,0),9)*INDEX([1]Home_Ho!$1:$1048576,MATCH(Activités_Home_Ho!$C287,[1]Home_Ho!$A:$A,0),12)/5</f>
        <v>0.11433333333333333</v>
      </c>
      <c r="BA287">
        <f>INDEX('[1]population_%'!$1:$1048576,MATCH(Activités_Home_Ho!$A287,'[1]population_%'!$A:$A,0),9)*INDEX([1]Home_Ho!$1:$1048576,MATCH(Activités_Home_Ho!$C287,[1]Home_Ho!$A:$A,0),12)/5</f>
        <v>0.11433333333333333</v>
      </c>
      <c r="BB287">
        <f>INDEX('[1]population_%'!$1:$1048576,MATCH(Activités_Home_Ho!$A287,'[1]population_%'!$A:$A,0),9)*INDEX([1]Home_Ho!$1:$1048576,MATCH(Activités_Home_Ho!$C287,[1]Home_Ho!$A:$A,0),12)/5</f>
        <v>0.11433333333333333</v>
      </c>
      <c r="BC287">
        <f>INDEX('[1]population_%'!$1:$1048576,MATCH(Activités_Home_Ho!$A287,'[1]population_%'!$A:$A,0),9)*INDEX([1]Home_Ho!$1:$1048576,MATCH(Activités_Home_Ho!$C287,[1]Home_Ho!$A:$A,0),13)/5</f>
        <v>5.0142857142857142E-2</v>
      </c>
      <c r="BD287">
        <f>INDEX('[1]population_%'!$1:$1048576,MATCH(Activités_Home_Ho!$A287,'[1]population_%'!$A:$A,0),9)*INDEX([1]Home_Ho!$1:$1048576,MATCH(Activités_Home_Ho!$C287,[1]Home_Ho!$A:$A,0),13)/5</f>
        <v>5.0142857142857142E-2</v>
      </c>
      <c r="BE287">
        <f>INDEX('[1]population_%'!$1:$1048576,MATCH(Activités_Home_Ho!$A287,'[1]population_%'!$A:$A,0),9)*INDEX([1]Home_Ho!$1:$1048576,MATCH(Activités_Home_Ho!$C287,[1]Home_Ho!$A:$A,0),13)/5</f>
        <v>5.0142857142857142E-2</v>
      </c>
      <c r="BF287">
        <f>INDEX('[1]population_%'!$1:$1048576,MATCH(Activités_Home_Ho!$A287,'[1]population_%'!$A:$A,0),9)*INDEX([1]Home_Ho!$1:$1048576,MATCH(Activités_Home_Ho!$C287,[1]Home_Ho!$A:$A,0),13)/5</f>
        <v>5.0142857142857142E-2</v>
      </c>
      <c r="BG287">
        <f>INDEX('[1]population_%'!$1:$1048576,MATCH(Activités_Home_Ho!$A287,'[1]population_%'!$A:$A,0),9)*INDEX([1]Home_Ho!$1:$1048576,MATCH(Activités_Home_Ho!$C287,[1]Home_Ho!$A:$A,0),13)/5</f>
        <v>5.0142857142857142E-2</v>
      </c>
      <c r="BH287">
        <f>INDEX('[1]population_%'!$1:$1048576,MATCH(Activités_Home_Ho!$A287,'[1]population_%'!$A:$A,0),9)*INDEX([1]Home_Ho!$1:$1048576,MATCH(Activités_Home_Ho!$C287,[1]Home_Ho!$A:$A,0),14)/5</f>
        <v>2.2285714285714284E-2</v>
      </c>
      <c r="BI287">
        <f>INDEX('[1]population_%'!$1:$1048576,MATCH(Activités_Home_Ho!$A287,'[1]population_%'!$A:$A,0),9)*INDEX([1]Home_Ho!$1:$1048576,MATCH(Activités_Home_Ho!$C287,[1]Home_Ho!$A:$A,0),14)/5</f>
        <v>2.2285714285714284E-2</v>
      </c>
      <c r="BJ287">
        <f>INDEX('[1]population_%'!$1:$1048576,MATCH(Activités_Home_Ho!$A287,'[1]population_%'!$A:$A,0),9)*INDEX([1]Home_Ho!$1:$1048576,MATCH(Activités_Home_Ho!$C287,[1]Home_Ho!$A:$A,0),14)/5</f>
        <v>2.2285714285714284E-2</v>
      </c>
      <c r="BK287">
        <f>INDEX('[1]population_%'!$1:$1048576,MATCH(Activités_Home_Ho!$A287,'[1]population_%'!$A:$A,0),9)*INDEX([1]Home_Ho!$1:$1048576,MATCH(Activités_Home_Ho!$C287,[1]Home_Ho!$A:$A,0),14)/5</f>
        <v>2.2285714285714284E-2</v>
      </c>
      <c r="BL287">
        <f>INDEX('[1]population_%'!$1:$1048576,MATCH(Activités_Home_Ho!$A287,'[1]population_%'!$A:$A,0),9)*INDEX([1]Home_Ho!$1:$1048576,MATCH(Activités_Home_Ho!$C287,[1]Home_Ho!$A:$A,0),14)/5</f>
        <v>2.2285714285714284E-2</v>
      </c>
      <c r="BM287">
        <f>INDEX('[1]population_%'!$1:$1048576,MATCH(Activités_Home_Ho!$A287,'[1]population_%'!$A:$A,0),9)*INDEX([1]Home_Ho!$1:$1048576,MATCH(Activités_Home_Ho!$C287,[1]Home_Ho!$A:$A,0),15)/15</f>
        <v>8.6666666666666663E-3</v>
      </c>
      <c r="BN287">
        <f>INDEX('[1]population_%'!$1:$1048576,MATCH(Activités_Home_Ho!$A287,'[1]population_%'!$A:$A,0),9)*INDEX([1]Home_Ho!$1:$1048576,MATCH(Activités_Home_Ho!$C287,[1]Home_Ho!$A:$A,0),15)/15</f>
        <v>8.6666666666666663E-3</v>
      </c>
      <c r="BO287">
        <f>INDEX('[1]population_%'!$1:$1048576,MATCH(Activités_Home_Ho!$A287,'[1]population_%'!$A:$A,0),9)*INDEX([1]Home_Ho!$1:$1048576,MATCH(Activités_Home_Ho!$C287,[1]Home_Ho!$A:$A,0),15)/15</f>
        <v>8.6666666666666663E-3</v>
      </c>
      <c r="BP287">
        <f>INDEX('[1]population_%'!$1:$1048576,MATCH(Activités_Home_Ho!$A287,'[1]population_%'!$A:$A,0),9)*INDEX([1]Home_Ho!$1:$1048576,MATCH(Activités_Home_Ho!$C287,[1]Home_Ho!$A:$A,0),15)/15</f>
        <v>8.6666666666666663E-3</v>
      </c>
      <c r="BQ287">
        <f>INDEX('[1]population_%'!$1:$1048576,MATCH(Activités_Home_Ho!$A287,'[1]population_%'!$A:$A,0),9)*INDEX([1]Home_Ho!$1:$1048576,MATCH(Activités_Home_Ho!$C287,[1]Home_Ho!$A:$A,0),15)/15</f>
        <v>8.6666666666666663E-3</v>
      </c>
      <c r="BR287">
        <f>INDEX('[1]population_%'!$1:$1048576,MATCH(Activités_Home_Ho!$A287,'[1]population_%'!$A:$A,0),9)*INDEX([1]Home_Ho!$1:$1048576,MATCH(Activités_Home_Ho!$C287,[1]Home_Ho!$A:$A,0),15)/15</f>
        <v>8.6666666666666663E-3</v>
      </c>
      <c r="BS287">
        <f>INDEX('[1]population_%'!$1:$1048576,MATCH(Activités_Home_Ho!$A287,'[1]population_%'!$A:$A,0),9)*INDEX([1]Home_Ho!$1:$1048576,MATCH(Activités_Home_Ho!$C287,[1]Home_Ho!$A:$A,0),15)/15</f>
        <v>8.6666666666666663E-3</v>
      </c>
      <c r="BT287">
        <f>INDEX('[1]population_%'!$1:$1048576,MATCH(Activités_Home_Ho!$A287,'[1]population_%'!$A:$A,0),9)*INDEX([1]Home_Ho!$1:$1048576,MATCH(Activités_Home_Ho!$C287,[1]Home_Ho!$A:$A,0),15)/15</f>
        <v>8.6666666666666663E-3</v>
      </c>
      <c r="BU287">
        <f>INDEX('[1]population_%'!$1:$1048576,MATCH(Activités_Home_Ho!$A287,'[1]population_%'!$A:$A,0),9)*INDEX([1]Home_Ho!$1:$1048576,MATCH(Activités_Home_Ho!$C287,[1]Home_Ho!$A:$A,0),15)/15</f>
        <v>8.6666666666666663E-3</v>
      </c>
      <c r="BV287">
        <f>INDEX('[1]population_%'!$1:$1048576,MATCH(Activités_Home_Ho!$A287,'[1]population_%'!$A:$A,0),9)*INDEX([1]Home_Ho!$1:$1048576,MATCH(Activités_Home_Ho!$C287,[1]Home_Ho!$A:$A,0),15)/15</f>
        <v>8.6666666666666663E-3</v>
      </c>
      <c r="BW287">
        <f>INDEX('[1]population_%'!$1:$1048576,MATCH(Activités_Home_Ho!$A287,'[1]population_%'!$A:$A,0),9)*INDEX([1]Home_Ho!$1:$1048576,MATCH(Activités_Home_Ho!$C287,[1]Home_Ho!$A:$A,0),15)/15</f>
        <v>8.6666666666666663E-3</v>
      </c>
      <c r="BX287">
        <f>INDEX('[1]population_%'!$1:$1048576,MATCH(Activités_Home_Ho!$A287,'[1]population_%'!$A:$A,0),9)*INDEX([1]Home_Ho!$1:$1048576,MATCH(Activités_Home_Ho!$C287,[1]Home_Ho!$A:$A,0),15)/15</f>
        <v>8.6666666666666663E-3</v>
      </c>
      <c r="BY287">
        <f>INDEX('[1]population_%'!$1:$1048576,MATCH(Activités_Home_Ho!$A287,'[1]population_%'!$A:$A,0),9)*INDEX([1]Home_Ho!$1:$1048576,MATCH(Activités_Home_Ho!$C287,[1]Home_Ho!$A:$A,0),15)/15</f>
        <v>8.6666666666666663E-3</v>
      </c>
      <c r="BZ287">
        <f>INDEX('[1]population_%'!$1:$1048576,MATCH(Activités_Home_Ho!$A287,'[1]population_%'!$A:$A,0),9)*INDEX([1]Home_Ho!$1:$1048576,MATCH(Activités_Home_Ho!$C287,[1]Home_Ho!$A:$A,0),15)/15</f>
        <v>8.6666666666666663E-3</v>
      </c>
      <c r="CA287">
        <f>INDEX('[1]population_%'!$1:$1048576,MATCH(Activités_Home_Ho!$A287,'[1]population_%'!$A:$A,0),9)*INDEX([1]Home_Ho!$1:$1048576,MATCH(Activités_Home_Ho!$C287,[1]Home_Ho!$A:$A,0),15)/15</f>
        <v>8.6666666666666663E-3</v>
      </c>
    </row>
    <row r="288" spans="1:79" x14ac:dyDescent="0.35">
      <c r="A288" s="1" t="s">
        <v>572</v>
      </c>
      <c r="B288" s="1" t="s">
        <v>573</v>
      </c>
      <c r="C288" t="str">
        <f>INDEX([1]bruxelles_parsed_lat_long!$1:$1048576,MATCH($A288,[1]bruxelles_parsed_lat_long!$E:$E,0),9)</f>
        <v>Forest</v>
      </c>
      <c r="D288">
        <f>INDEX('[1]population_%'!$1:$1048576,MATCH(Activités_Home_Ho!$A288,'[1]population_%'!$A:$A,0),9)*INDEX([1]Home_Ho!$1:$1048576,MATCH(Activités_Home_Ho!$C288,[1]Home_Ho!$A:$A,0),2)/2</f>
        <v>6.1725457742836463E-2</v>
      </c>
      <c r="E288">
        <f>INDEX('[1]population_%'!$1:$1048576,MATCH(Activités_Home_Ho!$A288,'[1]population_%'!$A:$A,0),9)*INDEX([1]Home_Ho!$1:$1048576,MATCH(Activités_Home_Ho!$C288,[1]Home_Ho!$A:$A,0),3)/5</f>
        <v>0.3901470983759181</v>
      </c>
      <c r="F288">
        <f>INDEX('[1]population_%'!$1:$1048576,MATCH(Activités_Home_Ho!$A288,'[1]population_%'!$A:$A,0),9)*INDEX([1]Home_Ho!$1:$1048576,MATCH(Activités_Home_Ho!$C288,[1]Home_Ho!$A:$A,0),3)/5</f>
        <v>0.3901470983759181</v>
      </c>
      <c r="G288">
        <f>INDEX('[1]population_%'!$1:$1048576,MATCH(Activités_Home_Ho!$A288,'[1]population_%'!$A:$A,0),9)*INDEX([1]Home_Ho!$1:$1048576,MATCH(Activités_Home_Ho!$C288,[1]Home_Ho!$A:$A,0),3)/5</f>
        <v>0.3901470983759181</v>
      </c>
      <c r="H288">
        <f>INDEX('[1]population_%'!$1:$1048576,MATCH(Activités_Home_Ho!$A288,'[1]population_%'!$A:$A,0),9)*INDEX([1]Home_Ho!$1:$1048576,MATCH(Activités_Home_Ho!$C288,[1]Home_Ho!$A:$A,0),3)/5</f>
        <v>0.3901470983759181</v>
      </c>
      <c r="I288">
        <f>INDEX('[1]population_%'!$1:$1048576,MATCH(Activités_Home_Ho!$A288,'[1]population_%'!$A:$A,0),9)*INDEX([1]Home_Ho!$1:$1048576,MATCH(Activités_Home_Ho!$C288,[1]Home_Ho!$A:$A,0),3)/5</f>
        <v>0.3901470983759181</v>
      </c>
      <c r="J288">
        <f>INDEX('[1]population_%'!$1:$1048576,MATCH(Activités_Home_Ho!$A288,'[1]population_%'!$A:$A,0),9)*INDEX([1]Home_Ho!$1:$1048576,MATCH(Activités_Home_Ho!$C288,[1]Home_Ho!$A:$A,0),4)/5</f>
        <v>1.0948935553946417</v>
      </c>
      <c r="K288">
        <f>INDEX('[1]population_%'!$1:$1048576,MATCH(Activités_Home_Ho!$A288,'[1]population_%'!$A:$A,0),9)*INDEX([1]Home_Ho!$1:$1048576,MATCH(Activités_Home_Ho!$C288,[1]Home_Ho!$A:$A,0),4)/5</f>
        <v>1.0948935553946417</v>
      </c>
      <c r="L288">
        <f>INDEX('[1]population_%'!$1:$1048576,MATCH(Activités_Home_Ho!$A288,'[1]population_%'!$A:$A,0),9)*INDEX([1]Home_Ho!$1:$1048576,MATCH(Activités_Home_Ho!$C288,[1]Home_Ho!$A:$A,0),4)/5</f>
        <v>1.0948935553946417</v>
      </c>
      <c r="M288">
        <f>INDEX('[1]population_%'!$1:$1048576,MATCH(Activités_Home_Ho!$A288,'[1]population_%'!$A:$A,0),9)*INDEX([1]Home_Ho!$1:$1048576,MATCH(Activités_Home_Ho!$C288,[1]Home_Ho!$A:$A,0),4)/5</f>
        <v>1.0948935553946417</v>
      </c>
      <c r="N288">
        <f>INDEX('[1]population_%'!$1:$1048576,MATCH(Activités_Home_Ho!$A288,'[1]population_%'!$A:$A,0),9)*INDEX([1]Home_Ho!$1:$1048576,MATCH(Activités_Home_Ho!$C288,[1]Home_Ho!$A:$A,0),4)/5</f>
        <v>1.0948935553946417</v>
      </c>
      <c r="O288">
        <f>INDEX('[1]population_%'!$1:$1048576,MATCH(Activités_Home_Ho!$A288,'[1]population_%'!$A:$A,0),9)*INDEX([1]Home_Ho!$1:$1048576,MATCH(Activités_Home_Ho!$C288,[1]Home_Ho!$A:$A,0),5)/5</f>
        <v>1.5337879383469535</v>
      </c>
      <c r="P288">
        <f>INDEX('[1]population_%'!$1:$1048576,MATCH(Activités_Home_Ho!$A288,'[1]population_%'!$A:$A,0),9)*INDEX([1]Home_Ho!$1:$1048576,MATCH(Activités_Home_Ho!$C288,[1]Home_Ho!$A:$A,0),5)/5</f>
        <v>1.5337879383469535</v>
      </c>
      <c r="Q288">
        <f>INDEX('[1]population_%'!$1:$1048576,MATCH(Activités_Home_Ho!$A288,'[1]population_%'!$A:$A,0),9)*INDEX([1]Home_Ho!$1:$1048576,MATCH(Activités_Home_Ho!$C288,[1]Home_Ho!$A:$A,0),5)/5</f>
        <v>1.5337879383469535</v>
      </c>
      <c r="R288">
        <f>INDEX('[1]population_%'!$1:$1048576,MATCH(Activités_Home_Ho!$A288,'[1]population_%'!$A:$A,0),9)*INDEX([1]Home_Ho!$1:$1048576,MATCH(Activités_Home_Ho!$C288,[1]Home_Ho!$A:$A,0),5)/5</f>
        <v>1.5337879383469535</v>
      </c>
      <c r="S288">
        <f>INDEX('[1]population_%'!$1:$1048576,MATCH(Activités_Home_Ho!$A288,'[1]population_%'!$A:$A,0),9)*INDEX([1]Home_Ho!$1:$1048576,MATCH(Activités_Home_Ho!$C288,[1]Home_Ho!$A:$A,0),5)/5</f>
        <v>1.5337879383469535</v>
      </c>
      <c r="T288">
        <f>INDEX('[1]population_%'!$1:$1048576,MATCH(Activités_Home_Ho!$A288,'[1]population_%'!$A:$A,0),9)*INDEX([1]Home_Ho!$1:$1048576,MATCH(Activités_Home_Ho!$C288,[1]Home_Ho!$A:$A,0),6)/5</f>
        <v>1.8472477500775839</v>
      </c>
      <c r="U288">
        <f>INDEX('[1]population_%'!$1:$1048576,MATCH(Activités_Home_Ho!$A288,'[1]population_%'!$A:$A,0),9)*INDEX([1]Home_Ho!$1:$1048576,MATCH(Activités_Home_Ho!$C288,[1]Home_Ho!$A:$A,0),6)/5</f>
        <v>1.8472477500775839</v>
      </c>
      <c r="V288">
        <f>INDEX('[1]population_%'!$1:$1048576,MATCH(Activités_Home_Ho!$A288,'[1]population_%'!$A:$A,0),9)*INDEX([1]Home_Ho!$1:$1048576,MATCH(Activités_Home_Ho!$C288,[1]Home_Ho!$A:$A,0),6)/5</f>
        <v>1.8472477500775839</v>
      </c>
      <c r="W288">
        <f>INDEX('[1]population_%'!$1:$1048576,MATCH(Activités_Home_Ho!$A288,'[1]population_%'!$A:$A,0),9)*INDEX([1]Home_Ho!$1:$1048576,MATCH(Activités_Home_Ho!$C288,[1]Home_Ho!$A:$A,0),6)/5</f>
        <v>1.8472477500775839</v>
      </c>
      <c r="X288">
        <f>INDEX('[1]population_%'!$1:$1048576,MATCH(Activités_Home_Ho!$A288,'[1]population_%'!$A:$A,0),9)*INDEX([1]Home_Ho!$1:$1048576,MATCH(Activités_Home_Ho!$C288,[1]Home_Ho!$A:$A,0),6)/5</f>
        <v>1.8472477500775839</v>
      </c>
      <c r="Y288">
        <f>INDEX('[1]population_%'!$1:$1048576,MATCH(Activités_Home_Ho!$A288,'[1]population_%'!$A:$A,0),9)*INDEX([1]Home_Ho!$1:$1048576,MATCH(Activités_Home_Ho!$C288,[1]Home_Ho!$A:$A,0),7)/5</f>
        <v>1.8065617047688012</v>
      </c>
      <c r="Z288">
        <f>INDEX('[1]population_%'!$1:$1048576,MATCH(Activités_Home_Ho!$A288,'[1]population_%'!$A:$A,0),9)*INDEX([1]Home_Ho!$1:$1048576,MATCH(Activités_Home_Ho!$C288,[1]Home_Ho!$A:$A,0),7)/5</f>
        <v>1.8065617047688012</v>
      </c>
      <c r="AA288">
        <f>INDEX('[1]population_%'!$1:$1048576,MATCH(Activités_Home_Ho!$A288,'[1]population_%'!$A:$A,0),9)*INDEX([1]Home_Ho!$1:$1048576,MATCH(Activités_Home_Ho!$C288,[1]Home_Ho!$A:$A,0),7)/5</f>
        <v>1.8065617047688012</v>
      </c>
      <c r="AB288">
        <f>INDEX('[1]population_%'!$1:$1048576,MATCH(Activités_Home_Ho!$A288,'[1]population_%'!$A:$A,0),9)*INDEX([1]Home_Ho!$1:$1048576,MATCH(Activités_Home_Ho!$C288,[1]Home_Ho!$A:$A,0),7)/5</f>
        <v>1.8065617047688012</v>
      </c>
      <c r="AC288">
        <f>INDEX('[1]population_%'!$1:$1048576,MATCH(Activités_Home_Ho!$A288,'[1]population_%'!$A:$A,0),9)*INDEX([1]Home_Ho!$1:$1048576,MATCH(Activités_Home_Ho!$C288,[1]Home_Ho!$A:$A,0),7)/5</f>
        <v>1.8065617047688012</v>
      </c>
      <c r="AD288">
        <f>INDEX('[1]population_%'!$1:$1048576,MATCH(Activités_Home_Ho!$A288,'[1]population_%'!$A:$A,0),9)*INDEX([1]Home_Ho!$1:$1048576,MATCH(Activités_Home_Ho!$C288,[1]Home_Ho!$A:$A,0),8)/5</f>
        <v>1.8174507085962552</v>
      </c>
      <c r="AE288">
        <f>INDEX('[1]population_%'!$1:$1048576,MATCH(Activités_Home_Ho!$A288,'[1]population_%'!$A:$A,0),9)*INDEX([1]Home_Ho!$1:$1048576,MATCH(Activités_Home_Ho!$C288,[1]Home_Ho!$A:$A,0),8)/5</f>
        <v>1.8174507085962552</v>
      </c>
      <c r="AF288">
        <f>INDEX('[1]population_%'!$1:$1048576,MATCH(Activités_Home_Ho!$A288,'[1]population_%'!$A:$A,0),9)*INDEX([1]Home_Ho!$1:$1048576,MATCH(Activités_Home_Ho!$C288,[1]Home_Ho!$A:$A,0),8)/5</f>
        <v>1.8174507085962552</v>
      </c>
      <c r="AG288">
        <f>INDEX('[1]population_%'!$1:$1048576,MATCH(Activités_Home_Ho!$A288,'[1]population_%'!$A:$A,0),9)*INDEX([1]Home_Ho!$1:$1048576,MATCH(Activités_Home_Ho!$C288,[1]Home_Ho!$A:$A,0),8)/5</f>
        <v>1.8174507085962552</v>
      </c>
      <c r="AH288">
        <f>INDEX('[1]population_%'!$1:$1048576,MATCH(Activités_Home_Ho!$A288,'[1]population_%'!$A:$A,0),9)*INDEX([1]Home_Ho!$1:$1048576,MATCH(Activités_Home_Ho!$C288,[1]Home_Ho!$A:$A,0),8)/5</f>
        <v>1.8174507085962552</v>
      </c>
      <c r="AI288">
        <f>INDEX('[1]population_%'!$1:$1048576,MATCH(Activités_Home_Ho!$A288,'[1]population_%'!$A:$A,0),9)*INDEX([1]Home_Ho!$1:$1048576,MATCH(Activités_Home_Ho!$C288,[1]Home_Ho!$A:$A,0),9)/5</f>
        <v>1.5141624081928211</v>
      </c>
      <c r="AJ288">
        <f>INDEX('[1]population_%'!$1:$1048576,MATCH(Activités_Home_Ho!$A288,'[1]population_%'!$A:$A,0),9)*INDEX([1]Home_Ho!$1:$1048576,MATCH(Activités_Home_Ho!$C288,[1]Home_Ho!$A:$A,0),9)/5</f>
        <v>1.5141624081928211</v>
      </c>
      <c r="AK288">
        <f>INDEX('[1]population_%'!$1:$1048576,MATCH(Activités_Home_Ho!$A288,'[1]population_%'!$A:$A,0),9)*INDEX([1]Home_Ho!$1:$1048576,MATCH(Activités_Home_Ho!$C288,[1]Home_Ho!$A:$A,0),9)/5</f>
        <v>1.5141624081928211</v>
      </c>
      <c r="AL288">
        <f>INDEX('[1]population_%'!$1:$1048576,MATCH(Activités_Home_Ho!$A288,'[1]population_%'!$A:$A,0),9)*INDEX([1]Home_Ho!$1:$1048576,MATCH(Activités_Home_Ho!$C288,[1]Home_Ho!$A:$A,0),9)/5</f>
        <v>1.5141624081928211</v>
      </c>
      <c r="AM288">
        <f>INDEX('[1]population_%'!$1:$1048576,MATCH(Activités_Home_Ho!$A288,'[1]population_%'!$A:$A,0),9)*INDEX([1]Home_Ho!$1:$1048576,MATCH(Activités_Home_Ho!$C288,[1]Home_Ho!$A:$A,0),9)/5</f>
        <v>1.5141624081928211</v>
      </c>
      <c r="AN288">
        <f>INDEX('[1]population_%'!$1:$1048576,MATCH(Activités_Home_Ho!$A288,'[1]population_%'!$A:$A,0),9)*INDEX([1]Home_Ho!$1:$1048576,MATCH(Activités_Home_Ho!$C288,[1]Home_Ho!$A:$A,0),10)/5</f>
        <v>1.384971552705079</v>
      </c>
      <c r="AO288">
        <f>INDEX('[1]population_%'!$1:$1048576,MATCH(Activités_Home_Ho!$A288,'[1]population_%'!$A:$A,0),9)*INDEX([1]Home_Ho!$1:$1048576,MATCH(Activités_Home_Ho!$C288,[1]Home_Ho!$A:$A,0),10)/5</f>
        <v>1.384971552705079</v>
      </c>
      <c r="AP288">
        <f>INDEX('[1]population_%'!$1:$1048576,MATCH(Activités_Home_Ho!$A288,'[1]population_%'!$A:$A,0),9)*INDEX([1]Home_Ho!$1:$1048576,MATCH(Activités_Home_Ho!$C288,[1]Home_Ho!$A:$A,0),10)/5</f>
        <v>1.384971552705079</v>
      </c>
      <c r="AQ288">
        <f>INDEX('[1]population_%'!$1:$1048576,MATCH(Activités_Home_Ho!$A288,'[1]population_%'!$A:$A,0),9)*INDEX([1]Home_Ho!$1:$1048576,MATCH(Activités_Home_Ho!$C288,[1]Home_Ho!$A:$A,0),10)/5</f>
        <v>1.384971552705079</v>
      </c>
      <c r="AR288">
        <f>INDEX('[1]population_%'!$1:$1048576,MATCH(Activités_Home_Ho!$A288,'[1]population_%'!$A:$A,0),9)*INDEX([1]Home_Ho!$1:$1048576,MATCH(Activités_Home_Ho!$C288,[1]Home_Ho!$A:$A,0),10)/5</f>
        <v>1.384971552705079</v>
      </c>
      <c r="AS288">
        <f>INDEX('[1]population_%'!$1:$1048576,MATCH(Activités_Home_Ho!$A288,'[1]population_%'!$A:$A,0),9)*INDEX([1]Home_Ho!$1:$1048576,MATCH(Activités_Home_Ho!$C288,[1]Home_Ho!$A:$A,0),11)/5</f>
        <v>1.3085797041481331</v>
      </c>
      <c r="AT288">
        <f>INDEX('[1]population_%'!$1:$1048576,MATCH(Activités_Home_Ho!$A288,'[1]population_%'!$A:$A,0),9)*INDEX([1]Home_Ho!$1:$1048576,MATCH(Activités_Home_Ho!$C288,[1]Home_Ho!$A:$A,0),11)/5</f>
        <v>1.3085797041481331</v>
      </c>
      <c r="AU288">
        <f>INDEX('[1]population_%'!$1:$1048576,MATCH(Activités_Home_Ho!$A288,'[1]population_%'!$A:$A,0),9)*INDEX([1]Home_Ho!$1:$1048576,MATCH(Activités_Home_Ho!$C288,[1]Home_Ho!$A:$A,0),11)/5</f>
        <v>1.3085797041481331</v>
      </c>
      <c r="AV288">
        <f>INDEX('[1]population_%'!$1:$1048576,MATCH(Activités_Home_Ho!$A288,'[1]population_%'!$A:$A,0),9)*INDEX([1]Home_Ho!$1:$1048576,MATCH(Activités_Home_Ho!$C288,[1]Home_Ho!$A:$A,0),11)/5</f>
        <v>1.3085797041481331</v>
      </c>
      <c r="AW288">
        <f>INDEX('[1]population_%'!$1:$1048576,MATCH(Activités_Home_Ho!$A288,'[1]population_%'!$A:$A,0),9)*INDEX([1]Home_Ho!$1:$1048576,MATCH(Activités_Home_Ho!$C288,[1]Home_Ho!$A:$A,0),12)/5</f>
        <v>0.22098769007965244</v>
      </c>
      <c r="AX288">
        <f>INDEX('[1]population_%'!$1:$1048576,MATCH(Activités_Home_Ho!$A288,'[1]population_%'!$A:$A,0),9)*INDEX([1]Home_Ho!$1:$1048576,MATCH(Activités_Home_Ho!$C288,[1]Home_Ho!$A:$A,0),12)/5</f>
        <v>0.22098769007965244</v>
      </c>
      <c r="AY288">
        <f>INDEX('[1]population_%'!$1:$1048576,MATCH(Activités_Home_Ho!$A288,'[1]population_%'!$A:$A,0),9)*INDEX([1]Home_Ho!$1:$1048576,MATCH(Activités_Home_Ho!$C288,[1]Home_Ho!$A:$A,0),12)/5</f>
        <v>0.22098769007965244</v>
      </c>
      <c r="AZ288">
        <f>INDEX('[1]population_%'!$1:$1048576,MATCH(Activités_Home_Ho!$A288,'[1]population_%'!$A:$A,0),9)*INDEX([1]Home_Ho!$1:$1048576,MATCH(Activités_Home_Ho!$C288,[1]Home_Ho!$A:$A,0),12)/5</f>
        <v>0.22098769007965244</v>
      </c>
      <c r="BA288">
        <f>INDEX('[1]population_%'!$1:$1048576,MATCH(Activités_Home_Ho!$A288,'[1]population_%'!$A:$A,0),9)*INDEX([1]Home_Ho!$1:$1048576,MATCH(Activités_Home_Ho!$C288,[1]Home_Ho!$A:$A,0),12)/5</f>
        <v>0.22098769007965244</v>
      </c>
      <c r="BB288">
        <f>INDEX('[1]population_%'!$1:$1048576,MATCH(Activités_Home_Ho!$A288,'[1]population_%'!$A:$A,0),9)*INDEX([1]Home_Ho!$1:$1048576,MATCH(Activités_Home_Ho!$C288,[1]Home_Ho!$A:$A,0),12)/5</f>
        <v>0.22098769007965244</v>
      </c>
      <c r="BC288">
        <f>INDEX('[1]population_%'!$1:$1048576,MATCH(Activités_Home_Ho!$A288,'[1]population_%'!$A:$A,0),9)*INDEX([1]Home_Ho!$1:$1048576,MATCH(Activités_Home_Ho!$C288,[1]Home_Ho!$A:$A,0),13)/5</f>
        <v>0.12180490327919727</v>
      </c>
      <c r="BD288">
        <f>INDEX('[1]population_%'!$1:$1048576,MATCH(Activités_Home_Ho!$A288,'[1]population_%'!$A:$A,0),9)*INDEX([1]Home_Ho!$1:$1048576,MATCH(Activités_Home_Ho!$C288,[1]Home_Ho!$A:$A,0),13)/5</f>
        <v>0.12180490327919727</v>
      </c>
      <c r="BE288">
        <f>INDEX('[1]population_%'!$1:$1048576,MATCH(Activités_Home_Ho!$A288,'[1]population_%'!$A:$A,0),9)*INDEX([1]Home_Ho!$1:$1048576,MATCH(Activités_Home_Ho!$C288,[1]Home_Ho!$A:$A,0),13)/5</f>
        <v>0.12180490327919727</v>
      </c>
      <c r="BF288">
        <f>INDEX('[1]population_%'!$1:$1048576,MATCH(Activités_Home_Ho!$A288,'[1]population_%'!$A:$A,0),9)*INDEX([1]Home_Ho!$1:$1048576,MATCH(Activités_Home_Ho!$C288,[1]Home_Ho!$A:$A,0),13)/5</f>
        <v>0.12180490327919727</v>
      </c>
      <c r="BG288">
        <f>INDEX('[1]population_%'!$1:$1048576,MATCH(Activités_Home_Ho!$A288,'[1]population_%'!$A:$A,0),9)*INDEX([1]Home_Ho!$1:$1048576,MATCH(Activités_Home_Ho!$C288,[1]Home_Ho!$A:$A,0),13)/5</f>
        <v>0.12180490327919727</v>
      </c>
      <c r="BH288">
        <f>INDEX('[1]population_%'!$1:$1048576,MATCH(Activités_Home_Ho!$A288,'[1]population_%'!$A:$A,0),9)*INDEX([1]Home_Ho!$1:$1048576,MATCH(Activités_Home_Ho!$C288,[1]Home_Ho!$A:$A,0),14)/5</f>
        <v>5.267239060722044E-2</v>
      </c>
      <c r="BI288">
        <f>INDEX('[1]population_%'!$1:$1048576,MATCH(Activités_Home_Ho!$A288,'[1]population_%'!$A:$A,0),9)*INDEX([1]Home_Ho!$1:$1048576,MATCH(Activités_Home_Ho!$C288,[1]Home_Ho!$A:$A,0),14)/5</f>
        <v>5.267239060722044E-2</v>
      </c>
      <c r="BJ288">
        <f>INDEX('[1]population_%'!$1:$1048576,MATCH(Activités_Home_Ho!$A288,'[1]population_%'!$A:$A,0),9)*INDEX([1]Home_Ho!$1:$1048576,MATCH(Activités_Home_Ho!$C288,[1]Home_Ho!$A:$A,0),14)/5</f>
        <v>5.267239060722044E-2</v>
      </c>
      <c r="BK288">
        <f>INDEX('[1]population_%'!$1:$1048576,MATCH(Activités_Home_Ho!$A288,'[1]population_%'!$A:$A,0),9)*INDEX([1]Home_Ho!$1:$1048576,MATCH(Activités_Home_Ho!$C288,[1]Home_Ho!$A:$A,0),14)/5</f>
        <v>5.267239060722044E-2</v>
      </c>
      <c r="BL288">
        <f>INDEX('[1]population_%'!$1:$1048576,MATCH(Activités_Home_Ho!$A288,'[1]population_%'!$A:$A,0),9)*INDEX([1]Home_Ho!$1:$1048576,MATCH(Activités_Home_Ho!$C288,[1]Home_Ho!$A:$A,0),14)/5</f>
        <v>5.267239060722044E-2</v>
      </c>
      <c r="BM288">
        <f>INDEX('[1]population_%'!$1:$1048576,MATCH(Activités_Home_Ho!$A288,'[1]population_%'!$A:$A,0),9)*INDEX([1]Home_Ho!$1:$1048576,MATCH(Activités_Home_Ho!$C288,[1]Home_Ho!$A:$A,0),15)/15</f>
        <v>9.3274025033619531E-3</v>
      </c>
      <c r="BN288">
        <f>INDEX('[1]population_%'!$1:$1048576,MATCH(Activités_Home_Ho!$A288,'[1]population_%'!$A:$A,0),9)*INDEX([1]Home_Ho!$1:$1048576,MATCH(Activités_Home_Ho!$C288,[1]Home_Ho!$A:$A,0),15)/15</f>
        <v>9.3274025033619531E-3</v>
      </c>
      <c r="BO288">
        <f>INDEX('[1]population_%'!$1:$1048576,MATCH(Activités_Home_Ho!$A288,'[1]population_%'!$A:$A,0),9)*INDEX([1]Home_Ho!$1:$1048576,MATCH(Activités_Home_Ho!$C288,[1]Home_Ho!$A:$A,0),15)/15</f>
        <v>9.3274025033619531E-3</v>
      </c>
      <c r="BP288">
        <f>INDEX('[1]population_%'!$1:$1048576,MATCH(Activités_Home_Ho!$A288,'[1]population_%'!$A:$A,0),9)*INDEX([1]Home_Ho!$1:$1048576,MATCH(Activités_Home_Ho!$C288,[1]Home_Ho!$A:$A,0),15)/15</f>
        <v>9.3274025033619531E-3</v>
      </c>
      <c r="BQ288">
        <f>INDEX('[1]population_%'!$1:$1048576,MATCH(Activités_Home_Ho!$A288,'[1]population_%'!$A:$A,0),9)*INDEX([1]Home_Ho!$1:$1048576,MATCH(Activités_Home_Ho!$C288,[1]Home_Ho!$A:$A,0),15)/15</f>
        <v>9.3274025033619531E-3</v>
      </c>
      <c r="BR288">
        <f>INDEX('[1]population_%'!$1:$1048576,MATCH(Activités_Home_Ho!$A288,'[1]population_%'!$A:$A,0),9)*INDEX([1]Home_Ho!$1:$1048576,MATCH(Activités_Home_Ho!$C288,[1]Home_Ho!$A:$A,0),15)/15</f>
        <v>9.3274025033619531E-3</v>
      </c>
      <c r="BS288">
        <f>INDEX('[1]population_%'!$1:$1048576,MATCH(Activités_Home_Ho!$A288,'[1]population_%'!$A:$A,0),9)*INDEX([1]Home_Ho!$1:$1048576,MATCH(Activités_Home_Ho!$C288,[1]Home_Ho!$A:$A,0),15)/15</f>
        <v>9.3274025033619531E-3</v>
      </c>
      <c r="BT288">
        <f>INDEX('[1]population_%'!$1:$1048576,MATCH(Activités_Home_Ho!$A288,'[1]population_%'!$A:$A,0),9)*INDEX([1]Home_Ho!$1:$1048576,MATCH(Activités_Home_Ho!$C288,[1]Home_Ho!$A:$A,0),15)/15</f>
        <v>9.3274025033619531E-3</v>
      </c>
      <c r="BU288">
        <f>INDEX('[1]population_%'!$1:$1048576,MATCH(Activités_Home_Ho!$A288,'[1]population_%'!$A:$A,0),9)*INDEX([1]Home_Ho!$1:$1048576,MATCH(Activités_Home_Ho!$C288,[1]Home_Ho!$A:$A,0),15)/15</f>
        <v>9.3274025033619531E-3</v>
      </c>
      <c r="BV288">
        <f>INDEX('[1]population_%'!$1:$1048576,MATCH(Activités_Home_Ho!$A288,'[1]population_%'!$A:$A,0),9)*INDEX([1]Home_Ho!$1:$1048576,MATCH(Activités_Home_Ho!$C288,[1]Home_Ho!$A:$A,0),15)/15</f>
        <v>9.3274025033619531E-3</v>
      </c>
      <c r="BW288">
        <f>INDEX('[1]population_%'!$1:$1048576,MATCH(Activités_Home_Ho!$A288,'[1]population_%'!$A:$A,0),9)*INDEX([1]Home_Ho!$1:$1048576,MATCH(Activités_Home_Ho!$C288,[1]Home_Ho!$A:$A,0),15)/15</f>
        <v>9.3274025033619531E-3</v>
      </c>
      <c r="BX288">
        <f>INDEX('[1]population_%'!$1:$1048576,MATCH(Activités_Home_Ho!$A288,'[1]population_%'!$A:$A,0),9)*INDEX([1]Home_Ho!$1:$1048576,MATCH(Activités_Home_Ho!$C288,[1]Home_Ho!$A:$A,0),15)/15</f>
        <v>9.3274025033619531E-3</v>
      </c>
      <c r="BY288">
        <f>INDEX('[1]population_%'!$1:$1048576,MATCH(Activités_Home_Ho!$A288,'[1]population_%'!$A:$A,0),9)*INDEX([1]Home_Ho!$1:$1048576,MATCH(Activités_Home_Ho!$C288,[1]Home_Ho!$A:$A,0),15)/15</f>
        <v>9.3274025033619531E-3</v>
      </c>
      <c r="BZ288">
        <f>INDEX('[1]population_%'!$1:$1048576,MATCH(Activités_Home_Ho!$A288,'[1]population_%'!$A:$A,0),9)*INDEX([1]Home_Ho!$1:$1048576,MATCH(Activités_Home_Ho!$C288,[1]Home_Ho!$A:$A,0),15)/15</f>
        <v>9.3274025033619531E-3</v>
      </c>
      <c r="CA288">
        <f>INDEX('[1]population_%'!$1:$1048576,MATCH(Activités_Home_Ho!$A288,'[1]population_%'!$A:$A,0),9)*INDEX([1]Home_Ho!$1:$1048576,MATCH(Activités_Home_Ho!$C288,[1]Home_Ho!$A:$A,0),15)/15</f>
        <v>9.3274025033619531E-3</v>
      </c>
    </row>
    <row r="289" spans="1:79" x14ac:dyDescent="0.35">
      <c r="A289" s="1" t="s">
        <v>574</v>
      </c>
      <c r="B289" s="1" t="s">
        <v>575</v>
      </c>
      <c r="C289" t="str">
        <f>INDEX([1]bruxelles_parsed_lat_long!$1:$1048576,MATCH($A289,[1]bruxelles_parsed_lat_long!$E:$E,0),9)</f>
        <v>Forest</v>
      </c>
      <c r="D289">
        <f>INDEX('[1]population_%'!$1:$1048576,MATCH(Activités_Home_Ho!$A289,'[1]population_%'!$A:$A,0),9)*INDEX([1]Home_Ho!$1:$1048576,MATCH(Activités_Home_Ho!$C289,[1]Home_Ho!$A:$A,0),2)/2</f>
        <v>1.5733940208958311E-2</v>
      </c>
      <c r="E289">
        <f>INDEX('[1]population_%'!$1:$1048576,MATCH(Activités_Home_Ho!$A289,'[1]population_%'!$A:$A,0),9)*INDEX([1]Home_Ho!$1:$1048576,MATCH(Activités_Home_Ho!$C289,[1]Home_Ho!$A:$A,0),3)/5</f>
        <v>9.9449260370332054E-2</v>
      </c>
      <c r="F289">
        <f>INDEX('[1]population_%'!$1:$1048576,MATCH(Activités_Home_Ho!$A289,'[1]population_%'!$A:$A,0),9)*INDEX([1]Home_Ho!$1:$1048576,MATCH(Activités_Home_Ho!$C289,[1]Home_Ho!$A:$A,0),3)/5</f>
        <v>9.9449260370332054E-2</v>
      </c>
      <c r="G289">
        <f>INDEX('[1]population_%'!$1:$1048576,MATCH(Activités_Home_Ho!$A289,'[1]population_%'!$A:$A,0),9)*INDEX([1]Home_Ho!$1:$1048576,MATCH(Activités_Home_Ho!$C289,[1]Home_Ho!$A:$A,0),3)/5</f>
        <v>9.9449260370332054E-2</v>
      </c>
      <c r="H289">
        <f>INDEX('[1]population_%'!$1:$1048576,MATCH(Activités_Home_Ho!$A289,'[1]population_%'!$A:$A,0),9)*INDEX([1]Home_Ho!$1:$1048576,MATCH(Activités_Home_Ho!$C289,[1]Home_Ho!$A:$A,0),3)/5</f>
        <v>9.9449260370332054E-2</v>
      </c>
      <c r="I289">
        <f>INDEX('[1]population_%'!$1:$1048576,MATCH(Activités_Home_Ho!$A289,'[1]population_%'!$A:$A,0),9)*INDEX([1]Home_Ho!$1:$1048576,MATCH(Activités_Home_Ho!$C289,[1]Home_Ho!$A:$A,0),3)/5</f>
        <v>9.9449260370332054E-2</v>
      </c>
      <c r="J289">
        <f>INDEX('[1]population_%'!$1:$1048576,MATCH(Activités_Home_Ho!$A289,'[1]population_%'!$A:$A,0),9)*INDEX([1]Home_Ho!$1:$1048576,MATCH(Activités_Home_Ho!$C289,[1]Home_Ho!$A:$A,0),4)/5</f>
        <v>0.27909051412020275</v>
      </c>
      <c r="K289">
        <f>INDEX('[1]population_%'!$1:$1048576,MATCH(Activités_Home_Ho!$A289,'[1]population_%'!$A:$A,0),9)*INDEX([1]Home_Ho!$1:$1048576,MATCH(Activités_Home_Ho!$C289,[1]Home_Ho!$A:$A,0),4)/5</f>
        <v>0.27909051412020275</v>
      </c>
      <c r="L289">
        <f>INDEX('[1]population_%'!$1:$1048576,MATCH(Activités_Home_Ho!$A289,'[1]population_%'!$A:$A,0),9)*INDEX([1]Home_Ho!$1:$1048576,MATCH(Activités_Home_Ho!$C289,[1]Home_Ho!$A:$A,0),4)/5</f>
        <v>0.27909051412020275</v>
      </c>
      <c r="M289">
        <f>INDEX('[1]population_%'!$1:$1048576,MATCH(Activités_Home_Ho!$A289,'[1]population_%'!$A:$A,0),9)*INDEX([1]Home_Ho!$1:$1048576,MATCH(Activités_Home_Ho!$C289,[1]Home_Ho!$A:$A,0),4)/5</f>
        <v>0.27909051412020275</v>
      </c>
      <c r="N289">
        <f>INDEX('[1]population_%'!$1:$1048576,MATCH(Activités_Home_Ho!$A289,'[1]population_%'!$A:$A,0),9)*INDEX([1]Home_Ho!$1:$1048576,MATCH(Activités_Home_Ho!$C289,[1]Home_Ho!$A:$A,0),4)/5</f>
        <v>0.27909051412020275</v>
      </c>
      <c r="O289">
        <f>INDEX('[1]population_%'!$1:$1048576,MATCH(Activités_Home_Ho!$A289,'[1]population_%'!$A:$A,0),9)*INDEX([1]Home_Ho!$1:$1048576,MATCH(Activités_Home_Ho!$C289,[1]Home_Ho!$A:$A,0),5)/5</f>
        <v>0.39096555291196849</v>
      </c>
      <c r="P289">
        <f>INDEX('[1]population_%'!$1:$1048576,MATCH(Activités_Home_Ho!$A289,'[1]population_%'!$A:$A,0),9)*INDEX([1]Home_Ho!$1:$1048576,MATCH(Activités_Home_Ho!$C289,[1]Home_Ho!$A:$A,0),5)/5</f>
        <v>0.39096555291196849</v>
      </c>
      <c r="Q289">
        <f>INDEX('[1]population_%'!$1:$1048576,MATCH(Activités_Home_Ho!$A289,'[1]population_%'!$A:$A,0),9)*INDEX([1]Home_Ho!$1:$1048576,MATCH(Activités_Home_Ho!$C289,[1]Home_Ho!$A:$A,0),5)/5</f>
        <v>0.39096555291196849</v>
      </c>
      <c r="R289">
        <f>INDEX('[1]population_%'!$1:$1048576,MATCH(Activités_Home_Ho!$A289,'[1]population_%'!$A:$A,0),9)*INDEX([1]Home_Ho!$1:$1048576,MATCH(Activités_Home_Ho!$C289,[1]Home_Ho!$A:$A,0),5)/5</f>
        <v>0.39096555291196849</v>
      </c>
      <c r="S289">
        <f>INDEX('[1]population_%'!$1:$1048576,MATCH(Activités_Home_Ho!$A289,'[1]population_%'!$A:$A,0),9)*INDEX([1]Home_Ho!$1:$1048576,MATCH(Activités_Home_Ho!$C289,[1]Home_Ho!$A:$A,0),5)/5</f>
        <v>0.39096555291196849</v>
      </c>
      <c r="T289">
        <f>INDEX('[1]population_%'!$1:$1048576,MATCH(Activités_Home_Ho!$A289,'[1]population_%'!$A:$A,0),9)*INDEX([1]Home_Ho!$1:$1048576,MATCH(Activités_Home_Ho!$C289,[1]Home_Ho!$A:$A,0),6)/5</f>
        <v>0.47086707354918794</v>
      </c>
      <c r="U289">
        <f>INDEX('[1]population_%'!$1:$1048576,MATCH(Activités_Home_Ho!$A289,'[1]population_%'!$A:$A,0),9)*INDEX([1]Home_Ho!$1:$1048576,MATCH(Activités_Home_Ho!$C289,[1]Home_Ho!$A:$A,0),6)/5</f>
        <v>0.47086707354918794</v>
      </c>
      <c r="V289">
        <f>INDEX('[1]population_%'!$1:$1048576,MATCH(Activités_Home_Ho!$A289,'[1]population_%'!$A:$A,0),9)*INDEX([1]Home_Ho!$1:$1048576,MATCH(Activités_Home_Ho!$C289,[1]Home_Ho!$A:$A,0),6)/5</f>
        <v>0.47086707354918794</v>
      </c>
      <c r="W289">
        <f>INDEX('[1]population_%'!$1:$1048576,MATCH(Activités_Home_Ho!$A289,'[1]population_%'!$A:$A,0),9)*INDEX([1]Home_Ho!$1:$1048576,MATCH(Activités_Home_Ho!$C289,[1]Home_Ho!$A:$A,0),6)/5</f>
        <v>0.47086707354918794</v>
      </c>
      <c r="X289">
        <f>INDEX('[1]population_%'!$1:$1048576,MATCH(Activités_Home_Ho!$A289,'[1]population_%'!$A:$A,0),9)*INDEX([1]Home_Ho!$1:$1048576,MATCH(Activités_Home_Ho!$C289,[1]Home_Ho!$A:$A,0),6)/5</f>
        <v>0.47086707354918794</v>
      </c>
      <c r="Y289">
        <f>INDEX('[1]population_%'!$1:$1048576,MATCH(Activités_Home_Ho!$A289,'[1]population_%'!$A:$A,0),9)*INDEX([1]Home_Ho!$1:$1048576,MATCH(Activités_Home_Ho!$C289,[1]Home_Ho!$A:$A,0),7)/5</f>
        <v>0.46049612082341984</v>
      </c>
      <c r="Z289">
        <f>INDEX('[1]population_%'!$1:$1048576,MATCH(Activités_Home_Ho!$A289,'[1]population_%'!$A:$A,0),9)*INDEX([1]Home_Ho!$1:$1048576,MATCH(Activités_Home_Ho!$C289,[1]Home_Ho!$A:$A,0),7)/5</f>
        <v>0.46049612082341984</v>
      </c>
      <c r="AA289">
        <f>INDEX('[1]population_%'!$1:$1048576,MATCH(Activités_Home_Ho!$A289,'[1]population_%'!$A:$A,0),9)*INDEX([1]Home_Ho!$1:$1048576,MATCH(Activités_Home_Ho!$C289,[1]Home_Ho!$A:$A,0),7)/5</f>
        <v>0.46049612082341984</v>
      </c>
      <c r="AB289">
        <f>INDEX('[1]population_%'!$1:$1048576,MATCH(Activités_Home_Ho!$A289,'[1]population_%'!$A:$A,0),9)*INDEX([1]Home_Ho!$1:$1048576,MATCH(Activités_Home_Ho!$C289,[1]Home_Ho!$A:$A,0),7)/5</f>
        <v>0.46049612082341984</v>
      </c>
      <c r="AC289">
        <f>INDEX('[1]population_%'!$1:$1048576,MATCH(Activités_Home_Ho!$A289,'[1]population_%'!$A:$A,0),9)*INDEX([1]Home_Ho!$1:$1048576,MATCH(Activités_Home_Ho!$C289,[1]Home_Ho!$A:$A,0),7)/5</f>
        <v>0.46049612082341984</v>
      </c>
      <c r="AD289">
        <f>INDEX('[1]population_%'!$1:$1048576,MATCH(Activités_Home_Ho!$A289,'[1]population_%'!$A:$A,0),9)*INDEX([1]Home_Ho!$1:$1048576,MATCH(Activités_Home_Ho!$C289,[1]Home_Ho!$A:$A,0),8)/5</f>
        <v>0.4632717492500259</v>
      </c>
      <c r="AE289">
        <f>INDEX('[1]population_%'!$1:$1048576,MATCH(Activités_Home_Ho!$A289,'[1]population_%'!$A:$A,0),9)*INDEX([1]Home_Ho!$1:$1048576,MATCH(Activités_Home_Ho!$C289,[1]Home_Ho!$A:$A,0),8)/5</f>
        <v>0.4632717492500259</v>
      </c>
      <c r="AF289">
        <f>INDEX('[1]population_%'!$1:$1048576,MATCH(Activités_Home_Ho!$A289,'[1]population_%'!$A:$A,0),9)*INDEX([1]Home_Ho!$1:$1048576,MATCH(Activités_Home_Ho!$C289,[1]Home_Ho!$A:$A,0),8)/5</f>
        <v>0.4632717492500259</v>
      </c>
      <c r="AG289">
        <f>INDEX('[1]population_%'!$1:$1048576,MATCH(Activités_Home_Ho!$A289,'[1]population_%'!$A:$A,0),9)*INDEX([1]Home_Ho!$1:$1048576,MATCH(Activités_Home_Ho!$C289,[1]Home_Ho!$A:$A,0),8)/5</f>
        <v>0.4632717492500259</v>
      </c>
      <c r="AH289">
        <f>INDEX('[1]population_%'!$1:$1048576,MATCH(Activités_Home_Ho!$A289,'[1]population_%'!$A:$A,0),9)*INDEX([1]Home_Ho!$1:$1048576,MATCH(Activités_Home_Ho!$C289,[1]Home_Ho!$A:$A,0),8)/5</f>
        <v>0.4632717492500259</v>
      </c>
      <c r="AI289">
        <f>INDEX('[1]population_%'!$1:$1048576,MATCH(Activités_Home_Ho!$A289,'[1]population_%'!$A:$A,0),9)*INDEX([1]Home_Ho!$1:$1048576,MATCH(Activités_Home_Ho!$C289,[1]Home_Ho!$A:$A,0),9)/5</f>
        <v>0.38596296679424846</v>
      </c>
      <c r="AJ289">
        <f>INDEX('[1]population_%'!$1:$1048576,MATCH(Activités_Home_Ho!$A289,'[1]population_%'!$A:$A,0),9)*INDEX([1]Home_Ho!$1:$1048576,MATCH(Activités_Home_Ho!$C289,[1]Home_Ho!$A:$A,0),9)/5</f>
        <v>0.38596296679424846</v>
      </c>
      <c r="AK289">
        <f>INDEX('[1]population_%'!$1:$1048576,MATCH(Activités_Home_Ho!$A289,'[1]population_%'!$A:$A,0),9)*INDEX([1]Home_Ho!$1:$1048576,MATCH(Activités_Home_Ho!$C289,[1]Home_Ho!$A:$A,0),9)/5</f>
        <v>0.38596296679424846</v>
      </c>
      <c r="AL289">
        <f>INDEX('[1]population_%'!$1:$1048576,MATCH(Activités_Home_Ho!$A289,'[1]population_%'!$A:$A,0),9)*INDEX([1]Home_Ho!$1:$1048576,MATCH(Activités_Home_Ho!$C289,[1]Home_Ho!$A:$A,0),9)/5</f>
        <v>0.38596296679424846</v>
      </c>
      <c r="AM289">
        <f>INDEX('[1]population_%'!$1:$1048576,MATCH(Activités_Home_Ho!$A289,'[1]population_%'!$A:$A,0),9)*INDEX([1]Home_Ho!$1:$1048576,MATCH(Activités_Home_Ho!$C289,[1]Home_Ho!$A:$A,0),9)/5</f>
        <v>0.38596296679424846</v>
      </c>
      <c r="AN289">
        <f>INDEX('[1]population_%'!$1:$1048576,MATCH(Activités_Home_Ho!$A289,'[1]population_%'!$A:$A,0),9)*INDEX([1]Home_Ho!$1:$1048576,MATCH(Activités_Home_Ho!$C289,[1]Home_Ho!$A:$A,0),10)/5</f>
        <v>0.35303196441502011</v>
      </c>
      <c r="AO289">
        <f>INDEX('[1]population_%'!$1:$1048576,MATCH(Activités_Home_Ho!$A289,'[1]population_%'!$A:$A,0),9)*INDEX([1]Home_Ho!$1:$1048576,MATCH(Activités_Home_Ho!$C289,[1]Home_Ho!$A:$A,0),10)/5</f>
        <v>0.35303196441502011</v>
      </c>
      <c r="AP289">
        <f>INDEX('[1]population_%'!$1:$1048576,MATCH(Activités_Home_Ho!$A289,'[1]population_%'!$A:$A,0),9)*INDEX([1]Home_Ho!$1:$1048576,MATCH(Activités_Home_Ho!$C289,[1]Home_Ho!$A:$A,0),10)/5</f>
        <v>0.35303196441502011</v>
      </c>
      <c r="AQ289">
        <f>INDEX('[1]population_%'!$1:$1048576,MATCH(Activités_Home_Ho!$A289,'[1]population_%'!$A:$A,0),9)*INDEX([1]Home_Ho!$1:$1048576,MATCH(Activités_Home_Ho!$C289,[1]Home_Ho!$A:$A,0),10)/5</f>
        <v>0.35303196441502011</v>
      </c>
      <c r="AR289">
        <f>INDEX('[1]population_%'!$1:$1048576,MATCH(Activités_Home_Ho!$A289,'[1]population_%'!$A:$A,0),9)*INDEX([1]Home_Ho!$1:$1048576,MATCH(Activités_Home_Ho!$C289,[1]Home_Ho!$A:$A,0),10)/5</f>
        <v>0.35303196441502011</v>
      </c>
      <c r="AS289">
        <f>INDEX('[1]population_%'!$1:$1048576,MATCH(Activités_Home_Ho!$A289,'[1]population_%'!$A:$A,0),9)*INDEX([1]Home_Ho!$1:$1048576,MATCH(Activités_Home_Ho!$C289,[1]Home_Ho!$A:$A,0),11)/5</f>
        <v>0.33355953242991621</v>
      </c>
      <c r="AT289">
        <f>INDEX('[1]population_%'!$1:$1048576,MATCH(Activités_Home_Ho!$A289,'[1]population_%'!$A:$A,0),9)*INDEX([1]Home_Ho!$1:$1048576,MATCH(Activités_Home_Ho!$C289,[1]Home_Ho!$A:$A,0),11)/5</f>
        <v>0.33355953242991621</v>
      </c>
      <c r="AU289">
        <f>INDEX('[1]population_%'!$1:$1048576,MATCH(Activités_Home_Ho!$A289,'[1]population_%'!$A:$A,0),9)*INDEX([1]Home_Ho!$1:$1048576,MATCH(Activités_Home_Ho!$C289,[1]Home_Ho!$A:$A,0),11)/5</f>
        <v>0.33355953242991621</v>
      </c>
      <c r="AV289">
        <f>INDEX('[1]population_%'!$1:$1048576,MATCH(Activités_Home_Ho!$A289,'[1]population_%'!$A:$A,0),9)*INDEX([1]Home_Ho!$1:$1048576,MATCH(Activités_Home_Ho!$C289,[1]Home_Ho!$A:$A,0),11)/5</f>
        <v>0.33355953242991621</v>
      </c>
      <c r="AW289">
        <f>INDEX('[1]population_%'!$1:$1048576,MATCH(Activités_Home_Ho!$A289,'[1]population_%'!$A:$A,0),9)*INDEX([1]Home_Ho!$1:$1048576,MATCH(Activités_Home_Ho!$C289,[1]Home_Ho!$A:$A,0),12)/5</f>
        <v>5.6330195510499635E-2</v>
      </c>
      <c r="AX289">
        <f>INDEX('[1]population_%'!$1:$1048576,MATCH(Activités_Home_Ho!$A289,'[1]population_%'!$A:$A,0),9)*INDEX([1]Home_Ho!$1:$1048576,MATCH(Activités_Home_Ho!$C289,[1]Home_Ho!$A:$A,0),12)/5</f>
        <v>5.6330195510499635E-2</v>
      </c>
      <c r="AY289">
        <f>INDEX('[1]population_%'!$1:$1048576,MATCH(Activités_Home_Ho!$A289,'[1]population_%'!$A:$A,0),9)*INDEX([1]Home_Ho!$1:$1048576,MATCH(Activités_Home_Ho!$C289,[1]Home_Ho!$A:$A,0),12)/5</f>
        <v>5.6330195510499635E-2</v>
      </c>
      <c r="AZ289">
        <f>INDEX('[1]population_%'!$1:$1048576,MATCH(Activités_Home_Ho!$A289,'[1]population_%'!$A:$A,0),9)*INDEX([1]Home_Ho!$1:$1048576,MATCH(Activités_Home_Ho!$C289,[1]Home_Ho!$A:$A,0),12)/5</f>
        <v>5.6330195510499635E-2</v>
      </c>
      <c r="BA289">
        <f>INDEX('[1]population_%'!$1:$1048576,MATCH(Activités_Home_Ho!$A289,'[1]population_%'!$A:$A,0),9)*INDEX([1]Home_Ho!$1:$1048576,MATCH(Activités_Home_Ho!$C289,[1]Home_Ho!$A:$A,0),12)/5</f>
        <v>5.6330195510499635E-2</v>
      </c>
      <c r="BB289">
        <f>INDEX('[1]population_%'!$1:$1048576,MATCH(Activités_Home_Ho!$A289,'[1]population_%'!$A:$A,0),9)*INDEX([1]Home_Ho!$1:$1048576,MATCH(Activités_Home_Ho!$C289,[1]Home_Ho!$A:$A,0),12)/5</f>
        <v>5.6330195510499635E-2</v>
      </c>
      <c r="BC289">
        <f>INDEX('[1]population_%'!$1:$1048576,MATCH(Activités_Home_Ho!$A289,'[1]population_%'!$A:$A,0),9)*INDEX([1]Home_Ho!$1:$1048576,MATCH(Activités_Home_Ho!$C289,[1]Home_Ho!$A:$A,0),13)/5</f>
        <v>3.1048308679011066E-2</v>
      </c>
      <c r="BD289">
        <f>INDEX('[1]population_%'!$1:$1048576,MATCH(Activités_Home_Ho!$A289,'[1]population_%'!$A:$A,0),9)*INDEX([1]Home_Ho!$1:$1048576,MATCH(Activités_Home_Ho!$C289,[1]Home_Ho!$A:$A,0),13)/5</f>
        <v>3.1048308679011066E-2</v>
      </c>
      <c r="BE289">
        <f>INDEX('[1]population_%'!$1:$1048576,MATCH(Activités_Home_Ho!$A289,'[1]population_%'!$A:$A,0),9)*INDEX([1]Home_Ho!$1:$1048576,MATCH(Activités_Home_Ho!$C289,[1]Home_Ho!$A:$A,0),13)/5</f>
        <v>3.1048308679011066E-2</v>
      </c>
      <c r="BF289">
        <f>INDEX('[1]population_%'!$1:$1048576,MATCH(Activités_Home_Ho!$A289,'[1]population_%'!$A:$A,0),9)*INDEX([1]Home_Ho!$1:$1048576,MATCH(Activités_Home_Ho!$C289,[1]Home_Ho!$A:$A,0),13)/5</f>
        <v>3.1048308679011066E-2</v>
      </c>
      <c r="BG289">
        <f>INDEX('[1]population_%'!$1:$1048576,MATCH(Activités_Home_Ho!$A289,'[1]population_%'!$A:$A,0),9)*INDEX([1]Home_Ho!$1:$1048576,MATCH(Activités_Home_Ho!$C289,[1]Home_Ho!$A:$A,0),13)/5</f>
        <v>3.1048308679011066E-2</v>
      </c>
      <c r="BH289">
        <f>INDEX('[1]population_%'!$1:$1048576,MATCH(Activités_Home_Ho!$A289,'[1]population_%'!$A:$A,0),9)*INDEX([1]Home_Ho!$1:$1048576,MATCH(Activités_Home_Ho!$C289,[1]Home_Ho!$A:$A,0),14)/5</f>
        <v>1.342629564497776E-2</v>
      </c>
      <c r="BI289">
        <f>INDEX('[1]population_%'!$1:$1048576,MATCH(Activités_Home_Ho!$A289,'[1]population_%'!$A:$A,0),9)*INDEX([1]Home_Ho!$1:$1048576,MATCH(Activités_Home_Ho!$C289,[1]Home_Ho!$A:$A,0),14)/5</f>
        <v>1.342629564497776E-2</v>
      </c>
      <c r="BJ289">
        <f>INDEX('[1]population_%'!$1:$1048576,MATCH(Activités_Home_Ho!$A289,'[1]population_%'!$A:$A,0),9)*INDEX([1]Home_Ho!$1:$1048576,MATCH(Activités_Home_Ho!$C289,[1]Home_Ho!$A:$A,0),14)/5</f>
        <v>1.342629564497776E-2</v>
      </c>
      <c r="BK289">
        <f>INDEX('[1]population_%'!$1:$1048576,MATCH(Activités_Home_Ho!$A289,'[1]population_%'!$A:$A,0),9)*INDEX([1]Home_Ho!$1:$1048576,MATCH(Activités_Home_Ho!$C289,[1]Home_Ho!$A:$A,0),14)/5</f>
        <v>1.342629564497776E-2</v>
      </c>
      <c r="BL289">
        <f>INDEX('[1]population_%'!$1:$1048576,MATCH(Activités_Home_Ho!$A289,'[1]population_%'!$A:$A,0),9)*INDEX([1]Home_Ho!$1:$1048576,MATCH(Activités_Home_Ho!$C289,[1]Home_Ho!$A:$A,0),14)/5</f>
        <v>1.342629564497776E-2</v>
      </c>
      <c r="BM289">
        <f>INDEX('[1]population_%'!$1:$1048576,MATCH(Activités_Home_Ho!$A289,'[1]population_%'!$A:$A,0),9)*INDEX([1]Home_Ho!$1:$1048576,MATCH(Activités_Home_Ho!$C289,[1]Home_Ho!$A:$A,0),15)/15</f>
        <v>2.3775731871314779E-3</v>
      </c>
      <c r="BN289">
        <f>INDEX('[1]population_%'!$1:$1048576,MATCH(Activités_Home_Ho!$A289,'[1]population_%'!$A:$A,0),9)*INDEX([1]Home_Ho!$1:$1048576,MATCH(Activités_Home_Ho!$C289,[1]Home_Ho!$A:$A,0),15)/15</f>
        <v>2.3775731871314779E-3</v>
      </c>
      <c r="BO289">
        <f>INDEX('[1]population_%'!$1:$1048576,MATCH(Activités_Home_Ho!$A289,'[1]population_%'!$A:$A,0),9)*INDEX([1]Home_Ho!$1:$1048576,MATCH(Activités_Home_Ho!$C289,[1]Home_Ho!$A:$A,0),15)/15</f>
        <v>2.3775731871314779E-3</v>
      </c>
      <c r="BP289">
        <f>INDEX('[1]population_%'!$1:$1048576,MATCH(Activités_Home_Ho!$A289,'[1]population_%'!$A:$A,0),9)*INDEX([1]Home_Ho!$1:$1048576,MATCH(Activités_Home_Ho!$C289,[1]Home_Ho!$A:$A,0),15)/15</f>
        <v>2.3775731871314779E-3</v>
      </c>
      <c r="BQ289">
        <f>INDEX('[1]population_%'!$1:$1048576,MATCH(Activités_Home_Ho!$A289,'[1]population_%'!$A:$A,0),9)*INDEX([1]Home_Ho!$1:$1048576,MATCH(Activités_Home_Ho!$C289,[1]Home_Ho!$A:$A,0),15)/15</f>
        <v>2.3775731871314779E-3</v>
      </c>
      <c r="BR289">
        <f>INDEX('[1]population_%'!$1:$1048576,MATCH(Activités_Home_Ho!$A289,'[1]population_%'!$A:$A,0),9)*INDEX([1]Home_Ho!$1:$1048576,MATCH(Activités_Home_Ho!$C289,[1]Home_Ho!$A:$A,0),15)/15</f>
        <v>2.3775731871314779E-3</v>
      </c>
      <c r="BS289">
        <f>INDEX('[1]population_%'!$1:$1048576,MATCH(Activités_Home_Ho!$A289,'[1]population_%'!$A:$A,0),9)*INDEX([1]Home_Ho!$1:$1048576,MATCH(Activités_Home_Ho!$C289,[1]Home_Ho!$A:$A,0),15)/15</f>
        <v>2.3775731871314779E-3</v>
      </c>
      <c r="BT289">
        <f>INDEX('[1]population_%'!$1:$1048576,MATCH(Activités_Home_Ho!$A289,'[1]population_%'!$A:$A,0),9)*INDEX([1]Home_Ho!$1:$1048576,MATCH(Activités_Home_Ho!$C289,[1]Home_Ho!$A:$A,0),15)/15</f>
        <v>2.3775731871314779E-3</v>
      </c>
      <c r="BU289">
        <f>INDEX('[1]population_%'!$1:$1048576,MATCH(Activités_Home_Ho!$A289,'[1]population_%'!$A:$A,0),9)*INDEX([1]Home_Ho!$1:$1048576,MATCH(Activités_Home_Ho!$C289,[1]Home_Ho!$A:$A,0),15)/15</f>
        <v>2.3775731871314779E-3</v>
      </c>
      <c r="BV289">
        <f>INDEX('[1]population_%'!$1:$1048576,MATCH(Activités_Home_Ho!$A289,'[1]population_%'!$A:$A,0),9)*INDEX([1]Home_Ho!$1:$1048576,MATCH(Activités_Home_Ho!$C289,[1]Home_Ho!$A:$A,0),15)/15</f>
        <v>2.3775731871314779E-3</v>
      </c>
      <c r="BW289">
        <f>INDEX('[1]population_%'!$1:$1048576,MATCH(Activités_Home_Ho!$A289,'[1]population_%'!$A:$A,0),9)*INDEX([1]Home_Ho!$1:$1048576,MATCH(Activités_Home_Ho!$C289,[1]Home_Ho!$A:$A,0),15)/15</f>
        <v>2.3775731871314779E-3</v>
      </c>
      <c r="BX289">
        <f>INDEX('[1]population_%'!$1:$1048576,MATCH(Activités_Home_Ho!$A289,'[1]population_%'!$A:$A,0),9)*INDEX([1]Home_Ho!$1:$1048576,MATCH(Activités_Home_Ho!$C289,[1]Home_Ho!$A:$A,0),15)/15</f>
        <v>2.3775731871314779E-3</v>
      </c>
      <c r="BY289">
        <f>INDEX('[1]population_%'!$1:$1048576,MATCH(Activités_Home_Ho!$A289,'[1]population_%'!$A:$A,0),9)*INDEX([1]Home_Ho!$1:$1048576,MATCH(Activités_Home_Ho!$C289,[1]Home_Ho!$A:$A,0),15)/15</f>
        <v>2.3775731871314779E-3</v>
      </c>
      <c r="BZ289">
        <f>INDEX('[1]population_%'!$1:$1048576,MATCH(Activités_Home_Ho!$A289,'[1]population_%'!$A:$A,0),9)*INDEX([1]Home_Ho!$1:$1048576,MATCH(Activités_Home_Ho!$C289,[1]Home_Ho!$A:$A,0),15)/15</f>
        <v>2.3775731871314779E-3</v>
      </c>
      <c r="CA289">
        <f>INDEX('[1]population_%'!$1:$1048576,MATCH(Activités_Home_Ho!$A289,'[1]population_%'!$A:$A,0),9)*INDEX([1]Home_Ho!$1:$1048576,MATCH(Activités_Home_Ho!$C289,[1]Home_Ho!$A:$A,0),15)/15</f>
        <v>2.3775731871314779E-3</v>
      </c>
    </row>
    <row r="290" spans="1:79" x14ac:dyDescent="0.35">
      <c r="A290" s="1" t="s">
        <v>576</v>
      </c>
      <c r="B290" s="1" t="s">
        <v>577</v>
      </c>
      <c r="C290" t="str">
        <f>INDEX([1]bruxelles_parsed_lat_long!$1:$1048576,MATCH($A290,[1]bruxelles_parsed_lat_long!$E:$E,0),9)</f>
        <v>Forest</v>
      </c>
      <c r="D290">
        <f>INDEX('[1]population_%'!$1:$1048576,MATCH(Activités_Home_Ho!$A290,'[1]population_%'!$A:$A,0),9)*INDEX([1]Home_Ho!$1:$1048576,MATCH(Activités_Home_Ho!$C290,[1]Home_Ho!$A:$A,0),2)/2</f>
        <v>0.14896813902968864</v>
      </c>
      <c r="E290">
        <f>INDEX('[1]population_%'!$1:$1048576,MATCH(Activités_Home_Ho!$A290,'[1]population_%'!$A:$A,0),9)*INDEX([1]Home_Ho!$1:$1048576,MATCH(Activités_Home_Ho!$C290,[1]Home_Ho!$A:$A,0),3)/5</f>
        <v>0.94158049722423365</v>
      </c>
      <c r="F290">
        <f>INDEX('[1]population_%'!$1:$1048576,MATCH(Activités_Home_Ho!$A290,'[1]population_%'!$A:$A,0),9)*INDEX([1]Home_Ho!$1:$1048576,MATCH(Activités_Home_Ho!$C290,[1]Home_Ho!$A:$A,0),3)/5</f>
        <v>0.94158049722423365</v>
      </c>
      <c r="G290">
        <f>INDEX('[1]population_%'!$1:$1048576,MATCH(Activités_Home_Ho!$A290,'[1]population_%'!$A:$A,0),9)*INDEX([1]Home_Ho!$1:$1048576,MATCH(Activités_Home_Ho!$C290,[1]Home_Ho!$A:$A,0),3)/5</f>
        <v>0.94158049722423365</v>
      </c>
      <c r="H290">
        <f>INDEX('[1]population_%'!$1:$1048576,MATCH(Activités_Home_Ho!$A290,'[1]population_%'!$A:$A,0),9)*INDEX([1]Home_Ho!$1:$1048576,MATCH(Activités_Home_Ho!$C290,[1]Home_Ho!$A:$A,0),3)/5</f>
        <v>0.94158049722423365</v>
      </c>
      <c r="I290">
        <f>INDEX('[1]population_%'!$1:$1048576,MATCH(Activités_Home_Ho!$A290,'[1]population_%'!$A:$A,0),9)*INDEX([1]Home_Ho!$1:$1048576,MATCH(Activités_Home_Ho!$C290,[1]Home_Ho!$A:$A,0),3)/5</f>
        <v>0.94158049722423365</v>
      </c>
      <c r="J290">
        <f>INDEX('[1]population_%'!$1:$1048576,MATCH(Activités_Home_Ho!$A290,'[1]population_%'!$A:$A,0),9)*INDEX([1]Home_Ho!$1:$1048576,MATCH(Activités_Home_Ho!$C290,[1]Home_Ho!$A:$A,0),4)/5</f>
        <v>2.6424146753560223</v>
      </c>
      <c r="K290">
        <f>INDEX('[1]population_%'!$1:$1048576,MATCH(Activités_Home_Ho!$A290,'[1]population_%'!$A:$A,0),9)*INDEX([1]Home_Ho!$1:$1048576,MATCH(Activités_Home_Ho!$C290,[1]Home_Ho!$A:$A,0),4)/5</f>
        <v>2.6424146753560223</v>
      </c>
      <c r="L290">
        <f>INDEX('[1]population_%'!$1:$1048576,MATCH(Activités_Home_Ho!$A290,'[1]population_%'!$A:$A,0),9)*INDEX([1]Home_Ho!$1:$1048576,MATCH(Activités_Home_Ho!$C290,[1]Home_Ho!$A:$A,0),4)/5</f>
        <v>2.6424146753560223</v>
      </c>
      <c r="M290">
        <f>INDEX('[1]population_%'!$1:$1048576,MATCH(Activités_Home_Ho!$A290,'[1]population_%'!$A:$A,0),9)*INDEX([1]Home_Ho!$1:$1048576,MATCH(Activités_Home_Ho!$C290,[1]Home_Ho!$A:$A,0),4)/5</f>
        <v>2.6424146753560223</v>
      </c>
      <c r="N290">
        <f>INDEX('[1]population_%'!$1:$1048576,MATCH(Activités_Home_Ho!$A290,'[1]population_%'!$A:$A,0),9)*INDEX([1]Home_Ho!$1:$1048576,MATCH(Activités_Home_Ho!$C290,[1]Home_Ho!$A:$A,0),4)/5</f>
        <v>2.6424146753560223</v>
      </c>
      <c r="O290">
        <f>INDEX('[1]population_%'!$1:$1048576,MATCH(Activités_Home_Ho!$A290,'[1]population_%'!$A:$A,0),9)*INDEX([1]Home_Ho!$1:$1048576,MATCH(Activités_Home_Ho!$C290,[1]Home_Ho!$A:$A,0),5)/5</f>
        <v>3.701641805454984</v>
      </c>
      <c r="P290">
        <f>INDEX('[1]population_%'!$1:$1048576,MATCH(Activités_Home_Ho!$A290,'[1]population_%'!$A:$A,0),9)*INDEX([1]Home_Ho!$1:$1048576,MATCH(Activités_Home_Ho!$C290,[1]Home_Ho!$A:$A,0),5)/5</f>
        <v>3.701641805454984</v>
      </c>
      <c r="Q290">
        <f>INDEX('[1]population_%'!$1:$1048576,MATCH(Activités_Home_Ho!$A290,'[1]population_%'!$A:$A,0),9)*INDEX([1]Home_Ho!$1:$1048576,MATCH(Activités_Home_Ho!$C290,[1]Home_Ho!$A:$A,0),5)/5</f>
        <v>3.701641805454984</v>
      </c>
      <c r="R290">
        <f>INDEX('[1]population_%'!$1:$1048576,MATCH(Activités_Home_Ho!$A290,'[1]population_%'!$A:$A,0),9)*INDEX([1]Home_Ho!$1:$1048576,MATCH(Activités_Home_Ho!$C290,[1]Home_Ho!$A:$A,0),5)/5</f>
        <v>3.701641805454984</v>
      </c>
      <c r="S290">
        <f>INDEX('[1]population_%'!$1:$1048576,MATCH(Activités_Home_Ho!$A290,'[1]population_%'!$A:$A,0),9)*INDEX([1]Home_Ho!$1:$1048576,MATCH(Activités_Home_Ho!$C290,[1]Home_Ho!$A:$A,0),5)/5</f>
        <v>3.701641805454984</v>
      </c>
      <c r="T290">
        <f>INDEX('[1]population_%'!$1:$1048576,MATCH(Activités_Home_Ho!$A290,'[1]population_%'!$A:$A,0),9)*INDEX([1]Home_Ho!$1:$1048576,MATCH(Activités_Home_Ho!$C290,[1]Home_Ho!$A:$A,0),6)/5</f>
        <v>4.4581453053342983</v>
      </c>
      <c r="U290">
        <f>INDEX('[1]population_%'!$1:$1048576,MATCH(Activités_Home_Ho!$A290,'[1]population_%'!$A:$A,0),9)*INDEX([1]Home_Ho!$1:$1048576,MATCH(Activités_Home_Ho!$C290,[1]Home_Ho!$A:$A,0),6)/5</f>
        <v>4.4581453053342983</v>
      </c>
      <c r="V290">
        <f>INDEX('[1]population_%'!$1:$1048576,MATCH(Activités_Home_Ho!$A290,'[1]population_%'!$A:$A,0),9)*INDEX([1]Home_Ho!$1:$1048576,MATCH(Activités_Home_Ho!$C290,[1]Home_Ho!$A:$A,0),6)/5</f>
        <v>4.4581453053342983</v>
      </c>
      <c r="W290">
        <f>INDEX('[1]population_%'!$1:$1048576,MATCH(Activités_Home_Ho!$A290,'[1]population_%'!$A:$A,0),9)*INDEX([1]Home_Ho!$1:$1048576,MATCH(Activités_Home_Ho!$C290,[1]Home_Ho!$A:$A,0),6)/5</f>
        <v>4.4581453053342983</v>
      </c>
      <c r="X290">
        <f>INDEX('[1]population_%'!$1:$1048576,MATCH(Activités_Home_Ho!$A290,'[1]population_%'!$A:$A,0),9)*INDEX([1]Home_Ho!$1:$1048576,MATCH(Activités_Home_Ho!$C290,[1]Home_Ho!$A:$A,0),6)/5</f>
        <v>4.4581453053342983</v>
      </c>
      <c r="Y290">
        <f>INDEX('[1]population_%'!$1:$1048576,MATCH(Activités_Home_Ho!$A290,'[1]population_%'!$A:$A,0),9)*INDEX([1]Home_Ho!$1:$1048576,MATCH(Activités_Home_Ho!$C290,[1]Home_Ho!$A:$A,0),7)/5</f>
        <v>4.3599536567704558</v>
      </c>
      <c r="Z290">
        <f>INDEX('[1]population_%'!$1:$1048576,MATCH(Activités_Home_Ho!$A290,'[1]population_%'!$A:$A,0),9)*INDEX([1]Home_Ho!$1:$1048576,MATCH(Activités_Home_Ho!$C290,[1]Home_Ho!$A:$A,0),7)/5</f>
        <v>4.3599536567704558</v>
      </c>
      <c r="AA290">
        <f>INDEX('[1]population_%'!$1:$1048576,MATCH(Activités_Home_Ho!$A290,'[1]population_%'!$A:$A,0),9)*INDEX([1]Home_Ho!$1:$1048576,MATCH(Activités_Home_Ho!$C290,[1]Home_Ho!$A:$A,0),7)/5</f>
        <v>4.3599536567704558</v>
      </c>
      <c r="AB290">
        <f>INDEX('[1]population_%'!$1:$1048576,MATCH(Activités_Home_Ho!$A290,'[1]population_%'!$A:$A,0),9)*INDEX([1]Home_Ho!$1:$1048576,MATCH(Activités_Home_Ho!$C290,[1]Home_Ho!$A:$A,0),7)/5</f>
        <v>4.3599536567704558</v>
      </c>
      <c r="AC290">
        <f>INDEX('[1]population_%'!$1:$1048576,MATCH(Activités_Home_Ho!$A290,'[1]population_%'!$A:$A,0),9)*INDEX([1]Home_Ho!$1:$1048576,MATCH(Activités_Home_Ho!$C290,[1]Home_Ho!$A:$A,0),7)/5</f>
        <v>4.3599536567704558</v>
      </c>
      <c r="AD290">
        <f>INDEX('[1]population_%'!$1:$1048576,MATCH(Activités_Home_Ho!$A290,'[1]population_%'!$A:$A,0),9)*INDEX([1]Home_Ho!$1:$1048576,MATCH(Activités_Home_Ho!$C290,[1]Home_Ho!$A:$A,0),8)/5</f>
        <v>4.3862331643736416</v>
      </c>
      <c r="AE290">
        <f>INDEX('[1]population_%'!$1:$1048576,MATCH(Activités_Home_Ho!$A290,'[1]population_%'!$A:$A,0),9)*INDEX([1]Home_Ho!$1:$1048576,MATCH(Activités_Home_Ho!$C290,[1]Home_Ho!$A:$A,0),8)/5</f>
        <v>4.3862331643736416</v>
      </c>
      <c r="AF290">
        <f>INDEX('[1]population_%'!$1:$1048576,MATCH(Activités_Home_Ho!$A290,'[1]population_%'!$A:$A,0),9)*INDEX([1]Home_Ho!$1:$1048576,MATCH(Activités_Home_Ho!$C290,[1]Home_Ho!$A:$A,0),8)/5</f>
        <v>4.3862331643736416</v>
      </c>
      <c r="AG290">
        <f>INDEX('[1]population_%'!$1:$1048576,MATCH(Activités_Home_Ho!$A290,'[1]population_%'!$A:$A,0),9)*INDEX([1]Home_Ho!$1:$1048576,MATCH(Activités_Home_Ho!$C290,[1]Home_Ho!$A:$A,0),8)/5</f>
        <v>4.3862331643736416</v>
      </c>
      <c r="AH290">
        <f>INDEX('[1]population_%'!$1:$1048576,MATCH(Activités_Home_Ho!$A290,'[1]population_%'!$A:$A,0),9)*INDEX([1]Home_Ho!$1:$1048576,MATCH(Activités_Home_Ho!$C290,[1]Home_Ho!$A:$A,0),8)/5</f>
        <v>4.3862331643736416</v>
      </c>
      <c r="AI290">
        <f>INDEX('[1]population_%'!$1:$1048576,MATCH(Activités_Home_Ho!$A290,'[1]population_%'!$A:$A,0),9)*INDEX([1]Home_Ho!$1:$1048576,MATCH(Activités_Home_Ho!$C290,[1]Home_Ho!$A:$A,0),9)/5</f>
        <v>3.6542775766352884</v>
      </c>
      <c r="AJ290">
        <f>INDEX('[1]population_%'!$1:$1048576,MATCH(Activités_Home_Ho!$A290,'[1]population_%'!$A:$A,0),9)*INDEX([1]Home_Ho!$1:$1048576,MATCH(Activités_Home_Ho!$C290,[1]Home_Ho!$A:$A,0),9)/5</f>
        <v>3.6542775766352884</v>
      </c>
      <c r="AK290">
        <f>INDEX('[1]population_%'!$1:$1048576,MATCH(Activités_Home_Ho!$A290,'[1]population_%'!$A:$A,0),9)*INDEX([1]Home_Ho!$1:$1048576,MATCH(Activités_Home_Ho!$C290,[1]Home_Ho!$A:$A,0),9)/5</f>
        <v>3.6542775766352884</v>
      </c>
      <c r="AL290">
        <f>INDEX('[1]population_%'!$1:$1048576,MATCH(Activités_Home_Ho!$A290,'[1]population_%'!$A:$A,0),9)*INDEX([1]Home_Ho!$1:$1048576,MATCH(Activités_Home_Ho!$C290,[1]Home_Ho!$A:$A,0),9)/5</f>
        <v>3.6542775766352884</v>
      </c>
      <c r="AM290">
        <f>INDEX('[1]population_%'!$1:$1048576,MATCH(Activités_Home_Ho!$A290,'[1]population_%'!$A:$A,0),9)*INDEX([1]Home_Ho!$1:$1048576,MATCH(Activités_Home_Ho!$C290,[1]Home_Ho!$A:$A,0),9)/5</f>
        <v>3.6542775766352884</v>
      </c>
      <c r="AN290">
        <f>INDEX('[1]population_%'!$1:$1048576,MATCH(Activités_Home_Ho!$A290,'[1]population_%'!$A:$A,0),9)*INDEX([1]Home_Ho!$1:$1048576,MATCH(Activités_Home_Ho!$C290,[1]Home_Ho!$A:$A,0),10)/5</f>
        <v>3.3424885348781075</v>
      </c>
      <c r="AO290">
        <f>INDEX('[1]population_%'!$1:$1048576,MATCH(Activités_Home_Ho!$A290,'[1]population_%'!$A:$A,0),9)*INDEX([1]Home_Ho!$1:$1048576,MATCH(Activités_Home_Ho!$C290,[1]Home_Ho!$A:$A,0),10)/5</f>
        <v>3.3424885348781075</v>
      </c>
      <c r="AP290">
        <f>INDEX('[1]population_%'!$1:$1048576,MATCH(Activités_Home_Ho!$A290,'[1]population_%'!$A:$A,0),9)*INDEX([1]Home_Ho!$1:$1048576,MATCH(Activités_Home_Ho!$C290,[1]Home_Ho!$A:$A,0),10)/5</f>
        <v>3.3424885348781075</v>
      </c>
      <c r="AQ290">
        <f>INDEX('[1]population_%'!$1:$1048576,MATCH(Activités_Home_Ho!$A290,'[1]population_%'!$A:$A,0),9)*INDEX([1]Home_Ho!$1:$1048576,MATCH(Activités_Home_Ho!$C290,[1]Home_Ho!$A:$A,0),10)/5</f>
        <v>3.3424885348781075</v>
      </c>
      <c r="AR290">
        <f>INDEX('[1]population_%'!$1:$1048576,MATCH(Activités_Home_Ho!$A290,'[1]population_%'!$A:$A,0),9)*INDEX([1]Home_Ho!$1:$1048576,MATCH(Activités_Home_Ho!$C290,[1]Home_Ho!$A:$A,0),10)/5</f>
        <v>3.3424885348781075</v>
      </c>
      <c r="AS290">
        <f>INDEX('[1]population_%'!$1:$1048576,MATCH(Activités_Home_Ho!$A290,'[1]population_%'!$A:$A,0),9)*INDEX([1]Home_Ho!$1:$1048576,MATCH(Activités_Home_Ho!$C290,[1]Home_Ho!$A:$A,0),11)/5</f>
        <v>3.1581245474293991</v>
      </c>
      <c r="AT290">
        <f>INDEX('[1]population_%'!$1:$1048576,MATCH(Activités_Home_Ho!$A290,'[1]population_%'!$A:$A,0),9)*INDEX([1]Home_Ho!$1:$1048576,MATCH(Activités_Home_Ho!$C290,[1]Home_Ho!$A:$A,0),11)/5</f>
        <v>3.1581245474293991</v>
      </c>
      <c r="AU290">
        <f>INDEX('[1]population_%'!$1:$1048576,MATCH(Activités_Home_Ho!$A290,'[1]population_%'!$A:$A,0),9)*INDEX([1]Home_Ho!$1:$1048576,MATCH(Activités_Home_Ho!$C290,[1]Home_Ho!$A:$A,0),11)/5</f>
        <v>3.1581245474293991</v>
      </c>
      <c r="AV290">
        <f>INDEX('[1]population_%'!$1:$1048576,MATCH(Activités_Home_Ho!$A290,'[1]population_%'!$A:$A,0),9)*INDEX([1]Home_Ho!$1:$1048576,MATCH(Activités_Home_Ho!$C290,[1]Home_Ho!$A:$A,0),11)/5</f>
        <v>3.1581245474293991</v>
      </c>
      <c r="AW290">
        <f>INDEX('[1]population_%'!$1:$1048576,MATCH(Activités_Home_Ho!$A290,'[1]population_%'!$A:$A,0),9)*INDEX([1]Home_Ho!$1:$1048576,MATCH(Activités_Home_Ho!$C290,[1]Home_Ho!$A:$A,0),12)/5</f>
        <v>0.53333140236543564</v>
      </c>
      <c r="AX290">
        <f>INDEX('[1]population_%'!$1:$1048576,MATCH(Activités_Home_Ho!$A290,'[1]population_%'!$A:$A,0),9)*INDEX([1]Home_Ho!$1:$1048576,MATCH(Activités_Home_Ho!$C290,[1]Home_Ho!$A:$A,0),12)/5</f>
        <v>0.53333140236543564</v>
      </c>
      <c r="AY290">
        <f>INDEX('[1]population_%'!$1:$1048576,MATCH(Activités_Home_Ho!$A290,'[1]population_%'!$A:$A,0),9)*INDEX([1]Home_Ho!$1:$1048576,MATCH(Activités_Home_Ho!$C290,[1]Home_Ho!$A:$A,0),12)/5</f>
        <v>0.53333140236543564</v>
      </c>
      <c r="AZ290">
        <f>INDEX('[1]population_%'!$1:$1048576,MATCH(Activités_Home_Ho!$A290,'[1]population_%'!$A:$A,0),9)*INDEX([1]Home_Ho!$1:$1048576,MATCH(Activités_Home_Ho!$C290,[1]Home_Ho!$A:$A,0),12)/5</f>
        <v>0.53333140236543564</v>
      </c>
      <c r="BA290">
        <f>INDEX('[1]population_%'!$1:$1048576,MATCH(Activités_Home_Ho!$A290,'[1]population_%'!$A:$A,0),9)*INDEX([1]Home_Ho!$1:$1048576,MATCH(Activités_Home_Ho!$C290,[1]Home_Ho!$A:$A,0),12)/5</f>
        <v>0.53333140236543564</v>
      </c>
      <c r="BB290">
        <f>INDEX('[1]population_%'!$1:$1048576,MATCH(Activités_Home_Ho!$A290,'[1]population_%'!$A:$A,0),9)*INDEX([1]Home_Ho!$1:$1048576,MATCH(Activités_Home_Ho!$C290,[1]Home_Ho!$A:$A,0),12)/5</f>
        <v>0.53333140236543564</v>
      </c>
      <c r="BC290">
        <f>INDEX('[1]population_%'!$1:$1048576,MATCH(Activités_Home_Ho!$A290,'[1]population_%'!$A:$A,0),9)*INDEX([1]Home_Ho!$1:$1048576,MATCH(Activités_Home_Ho!$C290,[1]Home_Ho!$A:$A,0),13)/5</f>
        <v>0.29396379435191888</v>
      </c>
      <c r="BD290">
        <f>INDEX('[1]population_%'!$1:$1048576,MATCH(Activités_Home_Ho!$A290,'[1]population_%'!$A:$A,0),9)*INDEX([1]Home_Ho!$1:$1048576,MATCH(Activités_Home_Ho!$C290,[1]Home_Ho!$A:$A,0),13)/5</f>
        <v>0.29396379435191888</v>
      </c>
      <c r="BE290">
        <f>INDEX('[1]population_%'!$1:$1048576,MATCH(Activités_Home_Ho!$A290,'[1]population_%'!$A:$A,0),9)*INDEX([1]Home_Ho!$1:$1048576,MATCH(Activités_Home_Ho!$C290,[1]Home_Ho!$A:$A,0),13)/5</f>
        <v>0.29396379435191888</v>
      </c>
      <c r="BF290">
        <f>INDEX('[1]population_%'!$1:$1048576,MATCH(Activités_Home_Ho!$A290,'[1]population_%'!$A:$A,0),9)*INDEX([1]Home_Ho!$1:$1048576,MATCH(Activités_Home_Ho!$C290,[1]Home_Ho!$A:$A,0),13)/5</f>
        <v>0.29396379435191888</v>
      </c>
      <c r="BG290">
        <f>INDEX('[1]population_%'!$1:$1048576,MATCH(Activités_Home_Ho!$A290,'[1]population_%'!$A:$A,0),9)*INDEX([1]Home_Ho!$1:$1048576,MATCH(Activités_Home_Ho!$C290,[1]Home_Ho!$A:$A,0),13)/5</f>
        <v>0.29396379435191888</v>
      </c>
      <c r="BH290">
        <f>INDEX('[1]population_%'!$1:$1048576,MATCH(Activités_Home_Ho!$A290,'[1]population_%'!$A:$A,0),9)*INDEX([1]Home_Ho!$1:$1048576,MATCH(Activités_Home_Ho!$C290,[1]Home_Ho!$A:$A,0),14)/5</f>
        <v>0.12711947863866763</v>
      </c>
      <c r="BI290">
        <f>INDEX('[1]population_%'!$1:$1048576,MATCH(Activités_Home_Ho!$A290,'[1]population_%'!$A:$A,0),9)*INDEX([1]Home_Ho!$1:$1048576,MATCH(Activités_Home_Ho!$C290,[1]Home_Ho!$A:$A,0),14)/5</f>
        <v>0.12711947863866763</v>
      </c>
      <c r="BJ290">
        <f>INDEX('[1]population_%'!$1:$1048576,MATCH(Activités_Home_Ho!$A290,'[1]population_%'!$A:$A,0),9)*INDEX([1]Home_Ho!$1:$1048576,MATCH(Activités_Home_Ho!$C290,[1]Home_Ho!$A:$A,0),14)/5</f>
        <v>0.12711947863866763</v>
      </c>
      <c r="BK290">
        <f>INDEX('[1]population_%'!$1:$1048576,MATCH(Activités_Home_Ho!$A290,'[1]population_%'!$A:$A,0),9)*INDEX([1]Home_Ho!$1:$1048576,MATCH(Activités_Home_Ho!$C290,[1]Home_Ho!$A:$A,0),14)/5</f>
        <v>0.12711947863866763</v>
      </c>
      <c r="BL290">
        <f>INDEX('[1]population_%'!$1:$1048576,MATCH(Activités_Home_Ho!$A290,'[1]population_%'!$A:$A,0),9)*INDEX([1]Home_Ho!$1:$1048576,MATCH(Activités_Home_Ho!$C290,[1]Home_Ho!$A:$A,0),14)/5</f>
        <v>0.12711947863866763</v>
      </c>
      <c r="BM290">
        <f>INDEX('[1]population_%'!$1:$1048576,MATCH(Activités_Home_Ho!$A290,'[1]population_%'!$A:$A,0),9)*INDEX([1]Home_Ho!$1:$1048576,MATCH(Activités_Home_Ho!$C290,[1]Home_Ho!$A:$A,0),15)/15</f>
        <v>2.2510741008930725E-2</v>
      </c>
      <c r="BN290">
        <f>INDEX('[1]population_%'!$1:$1048576,MATCH(Activités_Home_Ho!$A290,'[1]population_%'!$A:$A,0),9)*INDEX([1]Home_Ho!$1:$1048576,MATCH(Activités_Home_Ho!$C290,[1]Home_Ho!$A:$A,0),15)/15</f>
        <v>2.2510741008930725E-2</v>
      </c>
      <c r="BO290">
        <f>INDEX('[1]population_%'!$1:$1048576,MATCH(Activités_Home_Ho!$A290,'[1]population_%'!$A:$A,0),9)*INDEX([1]Home_Ho!$1:$1048576,MATCH(Activités_Home_Ho!$C290,[1]Home_Ho!$A:$A,0),15)/15</f>
        <v>2.2510741008930725E-2</v>
      </c>
      <c r="BP290">
        <f>INDEX('[1]population_%'!$1:$1048576,MATCH(Activités_Home_Ho!$A290,'[1]population_%'!$A:$A,0),9)*INDEX([1]Home_Ho!$1:$1048576,MATCH(Activités_Home_Ho!$C290,[1]Home_Ho!$A:$A,0),15)/15</f>
        <v>2.2510741008930725E-2</v>
      </c>
      <c r="BQ290">
        <f>INDEX('[1]population_%'!$1:$1048576,MATCH(Activités_Home_Ho!$A290,'[1]population_%'!$A:$A,0),9)*INDEX([1]Home_Ho!$1:$1048576,MATCH(Activités_Home_Ho!$C290,[1]Home_Ho!$A:$A,0),15)/15</f>
        <v>2.2510741008930725E-2</v>
      </c>
      <c r="BR290">
        <f>INDEX('[1]population_%'!$1:$1048576,MATCH(Activités_Home_Ho!$A290,'[1]population_%'!$A:$A,0),9)*INDEX([1]Home_Ho!$1:$1048576,MATCH(Activités_Home_Ho!$C290,[1]Home_Ho!$A:$A,0),15)/15</f>
        <v>2.2510741008930725E-2</v>
      </c>
      <c r="BS290">
        <f>INDEX('[1]population_%'!$1:$1048576,MATCH(Activités_Home_Ho!$A290,'[1]population_%'!$A:$A,0),9)*INDEX([1]Home_Ho!$1:$1048576,MATCH(Activités_Home_Ho!$C290,[1]Home_Ho!$A:$A,0),15)/15</f>
        <v>2.2510741008930725E-2</v>
      </c>
      <c r="BT290">
        <f>INDEX('[1]population_%'!$1:$1048576,MATCH(Activités_Home_Ho!$A290,'[1]population_%'!$A:$A,0),9)*INDEX([1]Home_Ho!$1:$1048576,MATCH(Activités_Home_Ho!$C290,[1]Home_Ho!$A:$A,0),15)/15</f>
        <v>2.2510741008930725E-2</v>
      </c>
      <c r="BU290">
        <f>INDEX('[1]population_%'!$1:$1048576,MATCH(Activités_Home_Ho!$A290,'[1]population_%'!$A:$A,0),9)*INDEX([1]Home_Ho!$1:$1048576,MATCH(Activités_Home_Ho!$C290,[1]Home_Ho!$A:$A,0),15)/15</f>
        <v>2.2510741008930725E-2</v>
      </c>
      <c r="BV290">
        <f>INDEX('[1]population_%'!$1:$1048576,MATCH(Activités_Home_Ho!$A290,'[1]population_%'!$A:$A,0),9)*INDEX([1]Home_Ho!$1:$1048576,MATCH(Activités_Home_Ho!$C290,[1]Home_Ho!$A:$A,0),15)/15</f>
        <v>2.2510741008930725E-2</v>
      </c>
      <c r="BW290">
        <f>INDEX('[1]population_%'!$1:$1048576,MATCH(Activités_Home_Ho!$A290,'[1]population_%'!$A:$A,0),9)*INDEX([1]Home_Ho!$1:$1048576,MATCH(Activités_Home_Ho!$C290,[1]Home_Ho!$A:$A,0),15)/15</f>
        <v>2.2510741008930725E-2</v>
      </c>
      <c r="BX290">
        <f>INDEX('[1]population_%'!$1:$1048576,MATCH(Activités_Home_Ho!$A290,'[1]population_%'!$A:$A,0),9)*INDEX([1]Home_Ho!$1:$1048576,MATCH(Activités_Home_Ho!$C290,[1]Home_Ho!$A:$A,0),15)/15</f>
        <v>2.2510741008930725E-2</v>
      </c>
      <c r="BY290">
        <f>INDEX('[1]population_%'!$1:$1048576,MATCH(Activités_Home_Ho!$A290,'[1]population_%'!$A:$A,0),9)*INDEX([1]Home_Ho!$1:$1048576,MATCH(Activités_Home_Ho!$C290,[1]Home_Ho!$A:$A,0),15)/15</f>
        <v>2.2510741008930725E-2</v>
      </c>
      <c r="BZ290">
        <f>INDEX('[1]population_%'!$1:$1048576,MATCH(Activités_Home_Ho!$A290,'[1]population_%'!$A:$A,0),9)*INDEX([1]Home_Ho!$1:$1048576,MATCH(Activités_Home_Ho!$C290,[1]Home_Ho!$A:$A,0),15)/15</f>
        <v>2.2510741008930725E-2</v>
      </c>
      <c r="CA290">
        <f>INDEX('[1]population_%'!$1:$1048576,MATCH(Activités_Home_Ho!$A290,'[1]population_%'!$A:$A,0),9)*INDEX([1]Home_Ho!$1:$1048576,MATCH(Activités_Home_Ho!$C290,[1]Home_Ho!$A:$A,0),15)/15</f>
        <v>2.2510741008930725E-2</v>
      </c>
    </row>
    <row r="291" spans="1:79" x14ac:dyDescent="0.35">
      <c r="A291" s="1" t="s">
        <v>578</v>
      </c>
      <c r="B291" s="1" t="s">
        <v>579</v>
      </c>
      <c r="C291" t="str">
        <f>INDEX([1]bruxelles_parsed_lat_long!$1:$1048576,MATCH($A291,[1]bruxelles_parsed_lat_long!$E:$E,0),9)</f>
        <v>Forest</v>
      </c>
      <c r="D291">
        <f>INDEX('[1]population_%'!$1:$1048576,MATCH(Activités_Home_Ho!$A291,'[1]population_%'!$A:$A,0),9)*INDEX([1]Home_Ho!$1:$1048576,MATCH(Activités_Home_Ho!$C291,[1]Home_Ho!$A:$A,0),2)/2</f>
        <v>3.1064446053584362E-2</v>
      </c>
      <c r="E291">
        <f>INDEX('[1]population_%'!$1:$1048576,MATCH(Activités_Home_Ho!$A291,'[1]population_%'!$A:$A,0),9)*INDEX([1]Home_Ho!$1:$1048576,MATCH(Activités_Home_Ho!$C291,[1]Home_Ho!$A:$A,0),3)/5</f>
        <v>0.1963485397055274</v>
      </c>
      <c r="F291">
        <f>INDEX('[1]population_%'!$1:$1048576,MATCH(Activités_Home_Ho!$A291,'[1]population_%'!$A:$A,0),9)*INDEX([1]Home_Ho!$1:$1048576,MATCH(Activités_Home_Ho!$C291,[1]Home_Ho!$A:$A,0),3)/5</f>
        <v>0.1963485397055274</v>
      </c>
      <c r="G291">
        <f>INDEX('[1]population_%'!$1:$1048576,MATCH(Activités_Home_Ho!$A291,'[1]population_%'!$A:$A,0),9)*INDEX([1]Home_Ho!$1:$1048576,MATCH(Activités_Home_Ho!$C291,[1]Home_Ho!$A:$A,0),3)/5</f>
        <v>0.1963485397055274</v>
      </c>
      <c r="H291">
        <f>INDEX('[1]population_%'!$1:$1048576,MATCH(Activités_Home_Ho!$A291,'[1]population_%'!$A:$A,0),9)*INDEX([1]Home_Ho!$1:$1048576,MATCH(Activités_Home_Ho!$C291,[1]Home_Ho!$A:$A,0),3)/5</f>
        <v>0.1963485397055274</v>
      </c>
      <c r="I291">
        <f>INDEX('[1]population_%'!$1:$1048576,MATCH(Activités_Home_Ho!$A291,'[1]population_%'!$A:$A,0),9)*INDEX([1]Home_Ho!$1:$1048576,MATCH(Activités_Home_Ho!$C291,[1]Home_Ho!$A:$A,0),3)/5</f>
        <v>0.1963485397055274</v>
      </c>
      <c r="J291">
        <f>INDEX('[1]population_%'!$1:$1048576,MATCH(Activités_Home_Ho!$A291,'[1]population_%'!$A:$A,0),9)*INDEX([1]Home_Ho!$1:$1048576,MATCH(Activités_Home_Ho!$C291,[1]Home_Ho!$A:$A,0),4)/5</f>
        <v>0.55102486121168237</v>
      </c>
      <c r="K291">
        <f>INDEX('[1]population_%'!$1:$1048576,MATCH(Activités_Home_Ho!$A291,'[1]population_%'!$A:$A,0),9)*INDEX([1]Home_Ho!$1:$1048576,MATCH(Activités_Home_Ho!$C291,[1]Home_Ho!$A:$A,0),4)/5</f>
        <v>0.55102486121168237</v>
      </c>
      <c r="L291">
        <f>INDEX('[1]population_%'!$1:$1048576,MATCH(Activités_Home_Ho!$A291,'[1]population_%'!$A:$A,0),9)*INDEX([1]Home_Ho!$1:$1048576,MATCH(Activités_Home_Ho!$C291,[1]Home_Ho!$A:$A,0),4)/5</f>
        <v>0.55102486121168237</v>
      </c>
      <c r="M291">
        <f>INDEX('[1]population_%'!$1:$1048576,MATCH(Activités_Home_Ho!$A291,'[1]population_%'!$A:$A,0),9)*INDEX([1]Home_Ho!$1:$1048576,MATCH(Activités_Home_Ho!$C291,[1]Home_Ho!$A:$A,0),4)/5</f>
        <v>0.55102486121168237</v>
      </c>
      <c r="N291">
        <f>INDEX('[1]population_%'!$1:$1048576,MATCH(Activités_Home_Ho!$A291,'[1]population_%'!$A:$A,0),9)*INDEX([1]Home_Ho!$1:$1048576,MATCH(Activités_Home_Ho!$C291,[1]Home_Ho!$A:$A,0),4)/5</f>
        <v>0.55102486121168237</v>
      </c>
      <c r="O291">
        <f>INDEX('[1]population_%'!$1:$1048576,MATCH(Activités_Home_Ho!$A291,'[1]population_%'!$A:$A,0),9)*INDEX([1]Home_Ho!$1:$1048576,MATCH(Activités_Home_Ho!$C291,[1]Home_Ho!$A:$A,0),5)/5</f>
        <v>0.77190634805696345</v>
      </c>
      <c r="P291">
        <f>INDEX('[1]population_%'!$1:$1048576,MATCH(Activités_Home_Ho!$A291,'[1]population_%'!$A:$A,0),9)*INDEX([1]Home_Ho!$1:$1048576,MATCH(Activités_Home_Ho!$C291,[1]Home_Ho!$A:$A,0),5)/5</f>
        <v>0.77190634805696345</v>
      </c>
      <c r="Q291">
        <f>INDEX('[1]population_%'!$1:$1048576,MATCH(Activités_Home_Ho!$A291,'[1]population_%'!$A:$A,0),9)*INDEX([1]Home_Ho!$1:$1048576,MATCH(Activités_Home_Ho!$C291,[1]Home_Ho!$A:$A,0),5)/5</f>
        <v>0.77190634805696345</v>
      </c>
      <c r="R291">
        <f>INDEX('[1]population_%'!$1:$1048576,MATCH(Activités_Home_Ho!$A291,'[1]population_%'!$A:$A,0),9)*INDEX([1]Home_Ho!$1:$1048576,MATCH(Activités_Home_Ho!$C291,[1]Home_Ho!$A:$A,0),5)/5</f>
        <v>0.77190634805696345</v>
      </c>
      <c r="S291">
        <f>INDEX('[1]population_%'!$1:$1048576,MATCH(Activités_Home_Ho!$A291,'[1]population_%'!$A:$A,0),9)*INDEX([1]Home_Ho!$1:$1048576,MATCH(Activités_Home_Ho!$C291,[1]Home_Ho!$A:$A,0),5)/5</f>
        <v>0.77190634805696345</v>
      </c>
      <c r="T291">
        <f>INDEX('[1]population_%'!$1:$1048576,MATCH(Activités_Home_Ho!$A291,'[1]population_%'!$A:$A,0),9)*INDEX([1]Home_Ho!$1:$1048576,MATCH(Activités_Home_Ho!$C291,[1]Home_Ho!$A:$A,0),6)/5</f>
        <v>0.9296606323919866</v>
      </c>
      <c r="U291">
        <f>INDEX('[1]population_%'!$1:$1048576,MATCH(Activités_Home_Ho!$A291,'[1]population_%'!$A:$A,0),9)*INDEX([1]Home_Ho!$1:$1048576,MATCH(Activités_Home_Ho!$C291,[1]Home_Ho!$A:$A,0),6)/5</f>
        <v>0.9296606323919866</v>
      </c>
      <c r="V291">
        <f>INDEX('[1]population_%'!$1:$1048576,MATCH(Activités_Home_Ho!$A291,'[1]population_%'!$A:$A,0),9)*INDEX([1]Home_Ho!$1:$1048576,MATCH(Activités_Home_Ho!$C291,[1]Home_Ho!$A:$A,0),6)/5</f>
        <v>0.9296606323919866</v>
      </c>
      <c r="W291">
        <f>INDEX('[1]population_%'!$1:$1048576,MATCH(Activités_Home_Ho!$A291,'[1]population_%'!$A:$A,0),9)*INDEX([1]Home_Ho!$1:$1048576,MATCH(Activités_Home_Ho!$C291,[1]Home_Ho!$A:$A,0),6)/5</f>
        <v>0.9296606323919866</v>
      </c>
      <c r="X291">
        <f>INDEX('[1]population_%'!$1:$1048576,MATCH(Activités_Home_Ho!$A291,'[1]population_%'!$A:$A,0),9)*INDEX([1]Home_Ho!$1:$1048576,MATCH(Activités_Home_Ho!$C291,[1]Home_Ho!$A:$A,0),6)/5</f>
        <v>0.9296606323919866</v>
      </c>
      <c r="Y291">
        <f>INDEX('[1]population_%'!$1:$1048576,MATCH(Activités_Home_Ho!$A291,'[1]population_%'!$A:$A,0),9)*INDEX([1]Home_Ho!$1:$1048576,MATCH(Activités_Home_Ho!$C291,[1]Home_Ho!$A:$A,0),7)/5</f>
        <v>0.90918464880521355</v>
      </c>
      <c r="Z291">
        <f>INDEX('[1]population_%'!$1:$1048576,MATCH(Activités_Home_Ho!$A291,'[1]population_%'!$A:$A,0),9)*INDEX([1]Home_Ho!$1:$1048576,MATCH(Activités_Home_Ho!$C291,[1]Home_Ho!$A:$A,0),7)/5</f>
        <v>0.90918464880521355</v>
      </c>
      <c r="AA291">
        <f>INDEX('[1]population_%'!$1:$1048576,MATCH(Activités_Home_Ho!$A291,'[1]population_%'!$A:$A,0),9)*INDEX([1]Home_Ho!$1:$1048576,MATCH(Activités_Home_Ho!$C291,[1]Home_Ho!$A:$A,0),7)/5</f>
        <v>0.90918464880521355</v>
      </c>
      <c r="AB291">
        <f>INDEX('[1]population_%'!$1:$1048576,MATCH(Activités_Home_Ho!$A291,'[1]population_%'!$A:$A,0),9)*INDEX([1]Home_Ho!$1:$1048576,MATCH(Activités_Home_Ho!$C291,[1]Home_Ho!$A:$A,0),7)/5</f>
        <v>0.90918464880521355</v>
      </c>
      <c r="AC291">
        <f>INDEX('[1]population_%'!$1:$1048576,MATCH(Activités_Home_Ho!$A291,'[1]population_%'!$A:$A,0),9)*INDEX([1]Home_Ho!$1:$1048576,MATCH(Activités_Home_Ho!$C291,[1]Home_Ho!$A:$A,0),7)/5</f>
        <v>0.90918464880521355</v>
      </c>
      <c r="AD291">
        <f>INDEX('[1]population_%'!$1:$1048576,MATCH(Activités_Home_Ho!$A291,'[1]population_%'!$A:$A,0),9)*INDEX([1]Home_Ho!$1:$1048576,MATCH(Activités_Home_Ho!$C291,[1]Home_Ho!$A:$A,0),8)/5</f>
        <v>0.91466473569876905</v>
      </c>
      <c r="AE291">
        <f>INDEX('[1]population_%'!$1:$1048576,MATCH(Activités_Home_Ho!$A291,'[1]population_%'!$A:$A,0),9)*INDEX([1]Home_Ho!$1:$1048576,MATCH(Activités_Home_Ho!$C291,[1]Home_Ho!$A:$A,0),8)/5</f>
        <v>0.91466473569876905</v>
      </c>
      <c r="AF291">
        <f>INDEX('[1]population_%'!$1:$1048576,MATCH(Activités_Home_Ho!$A291,'[1]population_%'!$A:$A,0),9)*INDEX([1]Home_Ho!$1:$1048576,MATCH(Activités_Home_Ho!$C291,[1]Home_Ho!$A:$A,0),8)/5</f>
        <v>0.91466473569876905</v>
      </c>
      <c r="AG291">
        <f>INDEX('[1]population_%'!$1:$1048576,MATCH(Activités_Home_Ho!$A291,'[1]population_%'!$A:$A,0),9)*INDEX([1]Home_Ho!$1:$1048576,MATCH(Activités_Home_Ho!$C291,[1]Home_Ho!$A:$A,0),8)/5</f>
        <v>0.91466473569876905</v>
      </c>
      <c r="AH291">
        <f>INDEX('[1]population_%'!$1:$1048576,MATCH(Activités_Home_Ho!$A291,'[1]population_%'!$A:$A,0),9)*INDEX([1]Home_Ho!$1:$1048576,MATCH(Activités_Home_Ho!$C291,[1]Home_Ho!$A:$A,0),8)/5</f>
        <v>0.91466473569876905</v>
      </c>
      <c r="AI291">
        <f>INDEX('[1]population_%'!$1:$1048576,MATCH(Activités_Home_Ho!$A291,'[1]population_%'!$A:$A,0),9)*INDEX([1]Home_Ho!$1:$1048576,MATCH(Activités_Home_Ho!$C291,[1]Home_Ho!$A:$A,0),9)/5</f>
        <v>0.7620294472604392</v>
      </c>
      <c r="AJ291">
        <f>INDEX('[1]population_%'!$1:$1048576,MATCH(Activités_Home_Ho!$A291,'[1]population_%'!$A:$A,0),9)*INDEX([1]Home_Ho!$1:$1048576,MATCH(Activités_Home_Ho!$C291,[1]Home_Ho!$A:$A,0),9)/5</f>
        <v>0.7620294472604392</v>
      </c>
      <c r="AK291">
        <f>INDEX('[1]population_%'!$1:$1048576,MATCH(Activités_Home_Ho!$A291,'[1]population_%'!$A:$A,0),9)*INDEX([1]Home_Ho!$1:$1048576,MATCH(Activités_Home_Ho!$C291,[1]Home_Ho!$A:$A,0),9)/5</f>
        <v>0.7620294472604392</v>
      </c>
      <c r="AL291">
        <f>INDEX('[1]population_%'!$1:$1048576,MATCH(Activités_Home_Ho!$A291,'[1]population_%'!$A:$A,0),9)*INDEX([1]Home_Ho!$1:$1048576,MATCH(Activités_Home_Ho!$C291,[1]Home_Ho!$A:$A,0),9)/5</f>
        <v>0.7620294472604392</v>
      </c>
      <c r="AM291">
        <f>INDEX('[1]population_%'!$1:$1048576,MATCH(Activités_Home_Ho!$A291,'[1]population_%'!$A:$A,0),9)*INDEX([1]Home_Ho!$1:$1048576,MATCH(Activités_Home_Ho!$C291,[1]Home_Ho!$A:$A,0),9)/5</f>
        <v>0.7620294472604392</v>
      </c>
      <c r="AN291">
        <f>INDEX('[1]population_%'!$1:$1048576,MATCH(Activités_Home_Ho!$A291,'[1]population_%'!$A:$A,0),9)*INDEX([1]Home_Ho!$1:$1048576,MATCH(Activités_Home_Ho!$C291,[1]Home_Ho!$A:$A,0),10)/5</f>
        <v>0.69701182717837307</v>
      </c>
      <c r="AO291">
        <f>INDEX('[1]population_%'!$1:$1048576,MATCH(Activités_Home_Ho!$A291,'[1]population_%'!$A:$A,0),9)*INDEX([1]Home_Ho!$1:$1048576,MATCH(Activités_Home_Ho!$C291,[1]Home_Ho!$A:$A,0),10)/5</f>
        <v>0.69701182717837307</v>
      </c>
      <c r="AP291">
        <f>INDEX('[1]population_%'!$1:$1048576,MATCH(Activités_Home_Ho!$A291,'[1]population_%'!$A:$A,0),9)*INDEX([1]Home_Ho!$1:$1048576,MATCH(Activités_Home_Ho!$C291,[1]Home_Ho!$A:$A,0),10)/5</f>
        <v>0.69701182717837307</v>
      </c>
      <c r="AQ291">
        <f>INDEX('[1]population_%'!$1:$1048576,MATCH(Activités_Home_Ho!$A291,'[1]population_%'!$A:$A,0),9)*INDEX([1]Home_Ho!$1:$1048576,MATCH(Activités_Home_Ho!$C291,[1]Home_Ho!$A:$A,0),10)/5</f>
        <v>0.69701182717837307</v>
      </c>
      <c r="AR291">
        <f>INDEX('[1]population_%'!$1:$1048576,MATCH(Activités_Home_Ho!$A291,'[1]population_%'!$A:$A,0),9)*INDEX([1]Home_Ho!$1:$1048576,MATCH(Activités_Home_Ho!$C291,[1]Home_Ho!$A:$A,0),10)/5</f>
        <v>0.69701182717837307</v>
      </c>
      <c r="AS291">
        <f>INDEX('[1]population_%'!$1:$1048576,MATCH(Activités_Home_Ho!$A291,'[1]population_%'!$A:$A,0),9)*INDEX([1]Home_Ho!$1:$1048576,MATCH(Activités_Home_Ho!$C291,[1]Home_Ho!$A:$A,0),11)/5</f>
        <v>0.65856625633598842</v>
      </c>
      <c r="AT291">
        <f>INDEX('[1]population_%'!$1:$1048576,MATCH(Activités_Home_Ho!$A291,'[1]population_%'!$A:$A,0),9)*INDEX([1]Home_Ho!$1:$1048576,MATCH(Activités_Home_Ho!$C291,[1]Home_Ho!$A:$A,0),11)/5</f>
        <v>0.65856625633598842</v>
      </c>
      <c r="AU291">
        <f>INDEX('[1]population_%'!$1:$1048576,MATCH(Activités_Home_Ho!$A291,'[1]population_%'!$A:$A,0),9)*INDEX([1]Home_Ho!$1:$1048576,MATCH(Activités_Home_Ho!$C291,[1]Home_Ho!$A:$A,0),11)/5</f>
        <v>0.65856625633598842</v>
      </c>
      <c r="AV291">
        <f>INDEX('[1]population_%'!$1:$1048576,MATCH(Activités_Home_Ho!$A291,'[1]population_%'!$A:$A,0),9)*INDEX([1]Home_Ho!$1:$1048576,MATCH(Activités_Home_Ho!$C291,[1]Home_Ho!$A:$A,0),11)/5</f>
        <v>0.65856625633598842</v>
      </c>
      <c r="AW291">
        <f>INDEX('[1]population_%'!$1:$1048576,MATCH(Activités_Home_Ho!$A291,'[1]population_%'!$A:$A,0),9)*INDEX([1]Home_Ho!$1:$1048576,MATCH(Activités_Home_Ho!$C291,[1]Home_Ho!$A:$A,0),12)/5</f>
        <v>0.11121602703355056</v>
      </c>
      <c r="AX291">
        <f>INDEX('[1]population_%'!$1:$1048576,MATCH(Activités_Home_Ho!$A291,'[1]population_%'!$A:$A,0),9)*INDEX([1]Home_Ho!$1:$1048576,MATCH(Activités_Home_Ho!$C291,[1]Home_Ho!$A:$A,0),12)/5</f>
        <v>0.11121602703355056</v>
      </c>
      <c r="AY291">
        <f>INDEX('[1]population_%'!$1:$1048576,MATCH(Activités_Home_Ho!$A291,'[1]population_%'!$A:$A,0),9)*INDEX([1]Home_Ho!$1:$1048576,MATCH(Activités_Home_Ho!$C291,[1]Home_Ho!$A:$A,0),12)/5</f>
        <v>0.11121602703355056</v>
      </c>
      <c r="AZ291">
        <f>INDEX('[1]population_%'!$1:$1048576,MATCH(Activités_Home_Ho!$A291,'[1]population_%'!$A:$A,0),9)*INDEX([1]Home_Ho!$1:$1048576,MATCH(Activités_Home_Ho!$C291,[1]Home_Ho!$A:$A,0),12)/5</f>
        <v>0.11121602703355056</v>
      </c>
      <c r="BA291">
        <f>INDEX('[1]population_%'!$1:$1048576,MATCH(Activités_Home_Ho!$A291,'[1]population_%'!$A:$A,0),9)*INDEX([1]Home_Ho!$1:$1048576,MATCH(Activités_Home_Ho!$C291,[1]Home_Ho!$A:$A,0),12)/5</f>
        <v>0.11121602703355056</v>
      </c>
      <c r="BB291">
        <f>INDEX('[1]population_%'!$1:$1048576,MATCH(Activités_Home_Ho!$A291,'[1]population_%'!$A:$A,0),9)*INDEX([1]Home_Ho!$1:$1048576,MATCH(Activités_Home_Ho!$C291,[1]Home_Ho!$A:$A,0),12)/5</f>
        <v>0.11121602703355056</v>
      </c>
      <c r="BC291">
        <f>INDEX('[1]population_%'!$1:$1048576,MATCH(Activités_Home_Ho!$A291,'[1]population_%'!$A:$A,0),9)*INDEX([1]Home_Ho!$1:$1048576,MATCH(Activités_Home_Ho!$C291,[1]Home_Ho!$A:$A,0),13)/5</f>
        <v>6.1300506879073138E-2</v>
      </c>
      <c r="BD291">
        <f>INDEX('[1]population_%'!$1:$1048576,MATCH(Activités_Home_Ho!$A291,'[1]population_%'!$A:$A,0),9)*INDEX([1]Home_Ho!$1:$1048576,MATCH(Activités_Home_Ho!$C291,[1]Home_Ho!$A:$A,0),13)/5</f>
        <v>6.1300506879073138E-2</v>
      </c>
      <c r="BE291">
        <f>INDEX('[1]population_%'!$1:$1048576,MATCH(Activités_Home_Ho!$A291,'[1]population_%'!$A:$A,0),9)*INDEX([1]Home_Ho!$1:$1048576,MATCH(Activités_Home_Ho!$C291,[1]Home_Ho!$A:$A,0),13)/5</f>
        <v>6.1300506879073138E-2</v>
      </c>
      <c r="BF291">
        <f>INDEX('[1]population_%'!$1:$1048576,MATCH(Activités_Home_Ho!$A291,'[1]population_%'!$A:$A,0),9)*INDEX([1]Home_Ho!$1:$1048576,MATCH(Activités_Home_Ho!$C291,[1]Home_Ho!$A:$A,0),13)/5</f>
        <v>6.1300506879073138E-2</v>
      </c>
      <c r="BG291">
        <f>INDEX('[1]population_%'!$1:$1048576,MATCH(Activités_Home_Ho!$A291,'[1]population_%'!$A:$A,0),9)*INDEX([1]Home_Ho!$1:$1048576,MATCH(Activités_Home_Ho!$C291,[1]Home_Ho!$A:$A,0),13)/5</f>
        <v>6.1300506879073138E-2</v>
      </c>
      <c r="BH291">
        <f>INDEX('[1]population_%'!$1:$1048576,MATCH(Activités_Home_Ho!$A291,'[1]population_%'!$A:$A,0),9)*INDEX([1]Home_Ho!$1:$1048576,MATCH(Activités_Home_Ho!$C291,[1]Home_Ho!$A:$A,0),14)/5</f>
        <v>2.6508327299058655E-2</v>
      </c>
      <c r="BI291">
        <f>INDEX('[1]population_%'!$1:$1048576,MATCH(Activités_Home_Ho!$A291,'[1]population_%'!$A:$A,0),9)*INDEX([1]Home_Ho!$1:$1048576,MATCH(Activités_Home_Ho!$C291,[1]Home_Ho!$A:$A,0),14)/5</f>
        <v>2.6508327299058655E-2</v>
      </c>
      <c r="BJ291">
        <f>INDEX('[1]population_%'!$1:$1048576,MATCH(Activités_Home_Ho!$A291,'[1]population_%'!$A:$A,0),9)*INDEX([1]Home_Ho!$1:$1048576,MATCH(Activités_Home_Ho!$C291,[1]Home_Ho!$A:$A,0),14)/5</f>
        <v>2.6508327299058655E-2</v>
      </c>
      <c r="BK291">
        <f>INDEX('[1]population_%'!$1:$1048576,MATCH(Activités_Home_Ho!$A291,'[1]population_%'!$A:$A,0),9)*INDEX([1]Home_Ho!$1:$1048576,MATCH(Activités_Home_Ho!$C291,[1]Home_Ho!$A:$A,0),14)/5</f>
        <v>2.6508327299058655E-2</v>
      </c>
      <c r="BL291">
        <f>INDEX('[1]population_%'!$1:$1048576,MATCH(Activités_Home_Ho!$A291,'[1]population_%'!$A:$A,0),9)*INDEX([1]Home_Ho!$1:$1048576,MATCH(Activités_Home_Ho!$C291,[1]Home_Ho!$A:$A,0),14)/5</f>
        <v>2.6508327299058655E-2</v>
      </c>
      <c r="BM291">
        <f>INDEX('[1]population_%'!$1:$1048576,MATCH(Activités_Home_Ho!$A291,'[1]population_%'!$A:$A,0),9)*INDEX([1]Home_Ho!$1:$1048576,MATCH(Activités_Home_Ho!$C291,[1]Home_Ho!$A:$A,0),15)/15</f>
        <v>4.6941829592083029E-3</v>
      </c>
      <c r="BN291">
        <f>INDEX('[1]population_%'!$1:$1048576,MATCH(Activités_Home_Ho!$A291,'[1]population_%'!$A:$A,0),9)*INDEX([1]Home_Ho!$1:$1048576,MATCH(Activités_Home_Ho!$C291,[1]Home_Ho!$A:$A,0),15)/15</f>
        <v>4.6941829592083029E-3</v>
      </c>
      <c r="BO291">
        <f>INDEX('[1]population_%'!$1:$1048576,MATCH(Activités_Home_Ho!$A291,'[1]population_%'!$A:$A,0),9)*INDEX([1]Home_Ho!$1:$1048576,MATCH(Activités_Home_Ho!$C291,[1]Home_Ho!$A:$A,0),15)/15</f>
        <v>4.6941829592083029E-3</v>
      </c>
      <c r="BP291">
        <f>INDEX('[1]population_%'!$1:$1048576,MATCH(Activités_Home_Ho!$A291,'[1]population_%'!$A:$A,0),9)*INDEX([1]Home_Ho!$1:$1048576,MATCH(Activités_Home_Ho!$C291,[1]Home_Ho!$A:$A,0),15)/15</f>
        <v>4.6941829592083029E-3</v>
      </c>
      <c r="BQ291">
        <f>INDEX('[1]population_%'!$1:$1048576,MATCH(Activités_Home_Ho!$A291,'[1]population_%'!$A:$A,0),9)*INDEX([1]Home_Ho!$1:$1048576,MATCH(Activités_Home_Ho!$C291,[1]Home_Ho!$A:$A,0),15)/15</f>
        <v>4.6941829592083029E-3</v>
      </c>
      <c r="BR291">
        <f>INDEX('[1]population_%'!$1:$1048576,MATCH(Activités_Home_Ho!$A291,'[1]population_%'!$A:$A,0),9)*INDEX([1]Home_Ho!$1:$1048576,MATCH(Activités_Home_Ho!$C291,[1]Home_Ho!$A:$A,0),15)/15</f>
        <v>4.6941829592083029E-3</v>
      </c>
      <c r="BS291">
        <f>INDEX('[1]population_%'!$1:$1048576,MATCH(Activités_Home_Ho!$A291,'[1]population_%'!$A:$A,0),9)*INDEX([1]Home_Ho!$1:$1048576,MATCH(Activités_Home_Ho!$C291,[1]Home_Ho!$A:$A,0),15)/15</f>
        <v>4.6941829592083029E-3</v>
      </c>
      <c r="BT291">
        <f>INDEX('[1]population_%'!$1:$1048576,MATCH(Activités_Home_Ho!$A291,'[1]population_%'!$A:$A,0),9)*INDEX([1]Home_Ho!$1:$1048576,MATCH(Activités_Home_Ho!$C291,[1]Home_Ho!$A:$A,0),15)/15</f>
        <v>4.6941829592083029E-3</v>
      </c>
      <c r="BU291">
        <f>INDEX('[1]population_%'!$1:$1048576,MATCH(Activités_Home_Ho!$A291,'[1]population_%'!$A:$A,0),9)*INDEX([1]Home_Ho!$1:$1048576,MATCH(Activités_Home_Ho!$C291,[1]Home_Ho!$A:$A,0),15)/15</f>
        <v>4.6941829592083029E-3</v>
      </c>
      <c r="BV291">
        <f>INDEX('[1]population_%'!$1:$1048576,MATCH(Activités_Home_Ho!$A291,'[1]population_%'!$A:$A,0),9)*INDEX([1]Home_Ho!$1:$1048576,MATCH(Activités_Home_Ho!$C291,[1]Home_Ho!$A:$A,0),15)/15</f>
        <v>4.6941829592083029E-3</v>
      </c>
      <c r="BW291">
        <f>INDEX('[1]population_%'!$1:$1048576,MATCH(Activités_Home_Ho!$A291,'[1]population_%'!$A:$A,0),9)*INDEX([1]Home_Ho!$1:$1048576,MATCH(Activités_Home_Ho!$C291,[1]Home_Ho!$A:$A,0),15)/15</f>
        <v>4.6941829592083029E-3</v>
      </c>
      <c r="BX291">
        <f>INDEX('[1]population_%'!$1:$1048576,MATCH(Activités_Home_Ho!$A291,'[1]population_%'!$A:$A,0),9)*INDEX([1]Home_Ho!$1:$1048576,MATCH(Activités_Home_Ho!$C291,[1]Home_Ho!$A:$A,0),15)/15</f>
        <v>4.6941829592083029E-3</v>
      </c>
      <c r="BY291">
        <f>INDEX('[1]population_%'!$1:$1048576,MATCH(Activités_Home_Ho!$A291,'[1]population_%'!$A:$A,0),9)*INDEX([1]Home_Ho!$1:$1048576,MATCH(Activités_Home_Ho!$C291,[1]Home_Ho!$A:$A,0),15)/15</f>
        <v>4.6941829592083029E-3</v>
      </c>
      <c r="BZ291">
        <f>INDEX('[1]population_%'!$1:$1048576,MATCH(Activités_Home_Ho!$A291,'[1]population_%'!$A:$A,0),9)*INDEX([1]Home_Ho!$1:$1048576,MATCH(Activités_Home_Ho!$C291,[1]Home_Ho!$A:$A,0),15)/15</f>
        <v>4.6941829592083029E-3</v>
      </c>
      <c r="CA291">
        <f>INDEX('[1]population_%'!$1:$1048576,MATCH(Activités_Home_Ho!$A291,'[1]population_%'!$A:$A,0),9)*INDEX([1]Home_Ho!$1:$1048576,MATCH(Activités_Home_Ho!$C291,[1]Home_Ho!$A:$A,0),15)/15</f>
        <v>4.6941829592083029E-3</v>
      </c>
    </row>
    <row r="292" spans="1:79" x14ac:dyDescent="0.35">
      <c r="A292" s="1" t="s">
        <v>580</v>
      </c>
      <c r="B292" s="1" t="s">
        <v>581</v>
      </c>
      <c r="C292" t="str">
        <f>INDEX([1]bruxelles_parsed_lat_long!$1:$1048576,MATCH($A292,[1]bruxelles_parsed_lat_long!$E:$E,0),9)</f>
        <v>Forest</v>
      </c>
      <c r="D292">
        <f>INDEX('[1]population_%'!$1:$1048576,MATCH(Activités_Home_Ho!$A292,'[1]population_%'!$A:$A,0),9)*INDEX([1]Home_Ho!$1:$1048576,MATCH(Activités_Home_Ho!$C292,[1]Home_Ho!$A:$A,0),2)/2</f>
        <v>3.0257577324919836E-4</v>
      </c>
      <c r="E292">
        <f>INDEX('[1]population_%'!$1:$1048576,MATCH(Activités_Home_Ho!$A292,'[1]population_%'!$A:$A,0),9)*INDEX([1]Home_Ho!$1:$1048576,MATCH(Activités_Home_Ho!$C292,[1]Home_Ho!$A:$A,0),3)/5</f>
        <v>1.9124857763525398E-3</v>
      </c>
      <c r="F292">
        <f>INDEX('[1]population_%'!$1:$1048576,MATCH(Activités_Home_Ho!$A292,'[1]population_%'!$A:$A,0),9)*INDEX([1]Home_Ho!$1:$1048576,MATCH(Activités_Home_Ho!$C292,[1]Home_Ho!$A:$A,0),3)/5</f>
        <v>1.9124857763525398E-3</v>
      </c>
      <c r="G292">
        <f>INDEX('[1]population_%'!$1:$1048576,MATCH(Activités_Home_Ho!$A292,'[1]population_%'!$A:$A,0),9)*INDEX([1]Home_Ho!$1:$1048576,MATCH(Activités_Home_Ho!$C292,[1]Home_Ho!$A:$A,0),3)/5</f>
        <v>1.9124857763525398E-3</v>
      </c>
      <c r="H292">
        <f>INDEX('[1]population_%'!$1:$1048576,MATCH(Activités_Home_Ho!$A292,'[1]population_%'!$A:$A,0),9)*INDEX([1]Home_Ho!$1:$1048576,MATCH(Activités_Home_Ho!$C292,[1]Home_Ho!$A:$A,0),3)/5</f>
        <v>1.9124857763525398E-3</v>
      </c>
      <c r="I292">
        <f>INDEX('[1]population_%'!$1:$1048576,MATCH(Activités_Home_Ho!$A292,'[1]population_%'!$A:$A,0),9)*INDEX([1]Home_Ho!$1:$1048576,MATCH(Activités_Home_Ho!$C292,[1]Home_Ho!$A:$A,0),3)/5</f>
        <v>1.9124857763525398E-3</v>
      </c>
      <c r="J292">
        <f>INDEX('[1]population_%'!$1:$1048576,MATCH(Activités_Home_Ho!$A292,'[1]population_%'!$A:$A,0),9)*INDEX([1]Home_Ho!$1:$1048576,MATCH(Activités_Home_Ho!$C292,[1]Home_Ho!$A:$A,0),4)/5</f>
        <v>5.367125271542361E-3</v>
      </c>
      <c r="K292">
        <f>INDEX('[1]population_%'!$1:$1048576,MATCH(Activités_Home_Ho!$A292,'[1]population_%'!$A:$A,0),9)*INDEX([1]Home_Ho!$1:$1048576,MATCH(Activités_Home_Ho!$C292,[1]Home_Ho!$A:$A,0),4)/5</f>
        <v>5.367125271542361E-3</v>
      </c>
      <c r="L292">
        <f>INDEX('[1]population_%'!$1:$1048576,MATCH(Activités_Home_Ho!$A292,'[1]population_%'!$A:$A,0),9)*INDEX([1]Home_Ho!$1:$1048576,MATCH(Activités_Home_Ho!$C292,[1]Home_Ho!$A:$A,0),4)/5</f>
        <v>5.367125271542361E-3</v>
      </c>
      <c r="M292">
        <f>INDEX('[1]population_%'!$1:$1048576,MATCH(Activités_Home_Ho!$A292,'[1]population_%'!$A:$A,0),9)*INDEX([1]Home_Ho!$1:$1048576,MATCH(Activités_Home_Ho!$C292,[1]Home_Ho!$A:$A,0),4)/5</f>
        <v>5.367125271542361E-3</v>
      </c>
      <c r="N292">
        <f>INDEX('[1]population_%'!$1:$1048576,MATCH(Activités_Home_Ho!$A292,'[1]population_%'!$A:$A,0),9)*INDEX([1]Home_Ho!$1:$1048576,MATCH(Activités_Home_Ho!$C292,[1]Home_Ho!$A:$A,0),4)/5</f>
        <v>5.367125271542361E-3</v>
      </c>
      <c r="O292">
        <f>INDEX('[1]population_%'!$1:$1048576,MATCH(Activités_Home_Ho!$A292,'[1]population_%'!$A:$A,0),9)*INDEX([1]Home_Ho!$1:$1048576,MATCH(Activités_Home_Ho!$C292,[1]Home_Ho!$A:$A,0),5)/5</f>
        <v>7.5185683252301638E-3</v>
      </c>
      <c r="P292">
        <f>INDEX('[1]population_%'!$1:$1048576,MATCH(Activités_Home_Ho!$A292,'[1]population_%'!$A:$A,0),9)*INDEX([1]Home_Ho!$1:$1048576,MATCH(Activités_Home_Ho!$C292,[1]Home_Ho!$A:$A,0),5)/5</f>
        <v>7.5185683252301638E-3</v>
      </c>
      <c r="Q292">
        <f>INDEX('[1]population_%'!$1:$1048576,MATCH(Activités_Home_Ho!$A292,'[1]population_%'!$A:$A,0),9)*INDEX([1]Home_Ho!$1:$1048576,MATCH(Activités_Home_Ho!$C292,[1]Home_Ho!$A:$A,0),5)/5</f>
        <v>7.5185683252301638E-3</v>
      </c>
      <c r="R292">
        <f>INDEX('[1]population_%'!$1:$1048576,MATCH(Activités_Home_Ho!$A292,'[1]population_%'!$A:$A,0),9)*INDEX([1]Home_Ho!$1:$1048576,MATCH(Activités_Home_Ho!$C292,[1]Home_Ho!$A:$A,0),5)/5</f>
        <v>7.5185683252301638E-3</v>
      </c>
      <c r="S292">
        <f>INDEX('[1]population_%'!$1:$1048576,MATCH(Activités_Home_Ho!$A292,'[1]population_%'!$A:$A,0),9)*INDEX([1]Home_Ho!$1:$1048576,MATCH(Activités_Home_Ho!$C292,[1]Home_Ho!$A:$A,0),5)/5</f>
        <v>7.5185683252301638E-3</v>
      </c>
      <c r="T292">
        <f>INDEX('[1]population_%'!$1:$1048576,MATCH(Activités_Home_Ho!$A292,'[1]population_%'!$A:$A,0),9)*INDEX([1]Home_Ho!$1:$1048576,MATCH(Activités_Home_Ho!$C292,[1]Home_Ho!$A:$A,0),6)/5</f>
        <v>9.0551360297920769E-3</v>
      </c>
      <c r="U292">
        <f>INDEX('[1]population_%'!$1:$1048576,MATCH(Activités_Home_Ho!$A292,'[1]population_%'!$A:$A,0),9)*INDEX([1]Home_Ho!$1:$1048576,MATCH(Activités_Home_Ho!$C292,[1]Home_Ho!$A:$A,0),6)/5</f>
        <v>9.0551360297920769E-3</v>
      </c>
      <c r="V292">
        <f>INDEX('[1]population_%'!$1:$1048576,MATCH(Activités_Home_Ho!$A292,'[1]population_%'!$A:$A,0),9)*INDEX([1]Home_Ho!$1:$1048576,MATCH(Activités_Home_Ho!$C292,[1]Home_Ho!$A:$A,0),6)/5</f>
        <v>9.0551360297920769E-3</v>
      </c>
      <c r="W292">
        <f>INDEX('[1]population_%'!$1:$1048576,MATCH(Activités_Home_Ho!$A292,'[1]population_%'!$A:$A,0),9)*INDEX([1]Home_Ho!$1:$1048576,MATCH(Activités_Home_Ho!$C292,[1]Home_Ho!$A:$A,0),6)/5</f>
        <v>9.0551360297920769E-3</v>
      </c>
      <c r="X292">
        <f>INDEX('[1]population_%'!$1:$1048576,MATCH(Activités_Home_Ho!$A292,'[1]population_%'!$A:$A,0),9)*INDEX([1]Home_Ho!$1:$1048576,MATCH(Activités_Home_Ho!$C292,[1]Home_Ho!$A:$A,0),6)/5</f>
        <v>9.0551360297920769E-3</v>
      </c>
      <c r="Y292">
        <f>INDEX('[1]population_%'!$1:$1048576,MATCH(Activités_Home_Ho!$A292,'[1]population_%'!$A:$A,0),9)*INDEX([1]Home_Ho!$1:$1048576,MATCH(Activités_Home_Ho!$C292,[1]Home_Ho!$A:$A,0),7)/5</f>
        <v>8.8556946312196121E-3</v>
      </c>
      <c r="Z292">
        <f>INDEX('[1]population_%'!$1:$1048576,MATCH(Activités_Home_Ho!$A292,'[1]population_%'!$A:$A,0),9)*INDEX([1]Home_Ho!$1:$1048576,MATCH(Activités_Home_Ho!$C292,[1]Home_Ho!$A:$A,0),7)/5</f>
        <v>8.8556946312196121E-3</v>
      </c>
      <c r="AA292">
        <f>INDEX('[1]population_%'!$1:$1048576,MATCH(Activités_Home_Ho!$A292,'[1]population_%'!$A:$A,0),9)*INDEX([1]Home_Ho!$1:$1048576,MATCH(Activités_Home_Ho!$C292,[1]Home_Ho!$A:$A,0),7)/5</f>
        <v>8.8556946312196121E-3</v>
      </c>
      <c r="AB292">
        <f>INDEX('[1]population_%'!$1:$1048576,MATCH(Activités_Home_Ho!$A292,'[1]population_%'!$A:$A,0),9)*INDEX([1]Home_Ho!$1:$1048576,MATCH(Activités_Home_Ho!$C292,[1]Home_Ho!$A:$A,0),7)/5</f>
        <v>8.8556946312196121E-3</v>
      </c>
      <c r="AC292">
        <f>INDEX('[1]population_%'!$1:$1048576,MATCH(Activités_Home_Ho!$A292,'[1]population_%'!$A:$A,0),9)*INDEX([1]Home_Ho!$1:$1048576,MATCH(Activités_Home_Ho!$C292,[1]Home_Ho!$A:$A,0),7)/5</f>
        <v>8.8556946312196121E-3</v>
      </c>
      <c r="AD292">
        <f>INDEX('[1]population_%'!$1:$1048576,MATCH(Activités_Home_Ho!$A292,'[1]population_%'!$A:$A,0),9)*INDEX([1]Home_Ho!$1:$1048576,MATCH(Activités_Home_Ho!$C292,[1]Home_Ho!$A:$A,0),8)/5</f>
        <v>8.9090721009620361E-3</v>
      </c>
      <c r="AE292">
        <f>INDEX('[1]population_%'!$1:$1048576,MATCH(Activités_Home_Ho!$A292,'[1]population_%'!$A:$A,0),9)*INDEX([1]Home_Ho!$1:$1048576,MATCH(Activités_Home_Ho!$C292,[1]Home_Ho!$A:$A,0),8)/5</f>
        <v>8.9090721009620361E-3</v>
      </c>
      <c r="AF292">
        <f>INDEX('[1]population_%'!$1:$1048576,MATCH(Activités_Home_Ho!$A292,'[1]population_%'!$A:$A,0),9)*INDEX([1]Home_Ho!$1:$1048576,MATCH(Activités_Home_Ho!$C292,[1]Home_Ho!$A:$A,0),8)/5</f>
        <v>8.9090721009620361E-3</v>
      </c>
      <c r="AG292">
        <f>INDEX('[1]population_%'!$1:$1048576,MATCH(Activités_Home_Ho!$A292,'[1]population_%'!$A:$A,0),9)*INDEX([1]Home_Ho!$1:$1048576,MATCH(Activités_Home_Ho!$C292,[1]Home_Ho!$A:$A,0),8)/5</f>
        <v>8.9090721009620361E-3</v>
      </c>
      <c r="AH292">
        <f>INDEX('[1]population_%'!$1:$1048576,MATCH(Activités_Home_Ho!$A292,'[1]population_%'!$A:$A,0),9)*INDEX([1]Home_Ho!$1:$1048576,MATCH(Activités_Home_Ho!$C292,[1]Home_Ho!$A:$A,0),8)/5</f>
        <v>8.9090721009620361E-3</v>
      </c>
      <c r="AI292">
        <f>INDEX('[1]population_%'!$1:$1048576,MATCH(Activités_Home_Ho!$A292,'[1]population_%'!$A:$A,0),9)*INDEX([1]Home_Ho!$1:$1048576,MATCH(Activités_Home_Ho!$C292,[1]Home_Ho!$A:$A,0),9)/5</f>
        <v>7.4223647460432401E-3</v>
      </c>
      <c r="AJ292">
        <f>INDEX('[1]population_%'!$1:$1048576,MATCH(Activités_Home_Ho!$A292,'[1]population_%'!$A:$A,0),9)*INDEX([1]Home_Ho!$1:$1048576,MATCH(Activités_Home_Ho!$C292,[1]Home_Ho!$A:$A,0),9)/5</f>
        <v>7.4223647460432401E-3</v>
      </c>
      <c r="AK292">
        <f>INDEX('[1]population_%'!$1:$1048576,MATCH(Activités_Home_Ho!$A292,'[1]population_%'!$A:$A,0),9)*INDEX([1]Home_Ho!$1:$1048576,MATCH(Activités_Home_Ho!$C292,[1]Home_Ho!$A:$A,0),9)/5</f>
        <v>7.4223647460432401E-3</v>
      </c>
      <c r="AL292">
        <f>INDEX('[1]population_%'!$1:$1048576,MATCH(Activités_Home_Ho!$A292,'[1]population_%'!$A:$A,0),9)*INDEX([1]Home_Ho!$1:$1048576,MATCH(Activités_Home_Ho!$C292,[1]Home_Ho!$A:$A,0),9)/5</f>
        <v>7.4223647460432401E-3</v>
      </c>
      <c r="AM292">
        <f>INDEX('[1]population_%'!$1:$1048576,MATCH(Activités_Home_Ho!$A292,'[1]population_%'!$A:$A,0),9)*INDEX([1]Home_Ho!$1:$1048576,MATCH(Activités_Home_Ho!$C292,[1]Home_Ho!$A:$A,0),9)/5</f>
        <v>7.4223647460432401E-3</v>
      </c>
      <c r="AN292">
        <f>INDEX('[1]population_%'!$1:$1048576,MATCH(Activités_Home_Ho!$A292,'[1]population_%'!$A:$A,0),9)*INDEX([1]Home_Ho!$1:$1048576,MATCH(Activités_Home_Ho!$C292,[1]Home_Ho!$A:$A,0),10)/5</f>
        <v>6.7890762387503882E-3</v>
      </c>
      <c r="AO292">
        <f>INDEX('[1]population_%'!$1:$1048576,MATCH(Activités_Home_Ho!$A292,'[1]population_%'!$A:$A,0),9)*INDEX([1]Home_Ho!$1:$1048576,MATCH(Activités_Home_Ho!$C292,[1]Home_Ho!$A:$A,0),10)/5</f>
        <v>6.7890762387503882E-3</v>
      </c>
      <c r="AP292">
        <f>INDEX('[1]population_%'!$1:$1048576,MATCH(Activités_Home_Ho!$A292,'[1]population_%'!$A:$A,0),9)*INDEX([1]Home_Ho!$1:$1048576,MATCH(Activités_Home_Ho!$C292,[1]Home_Ho!$A:$A,0),10)/5</f>
        <v>6.7890762387503882E-3</v>
      </c>
      <c r="AQ292">
        <f>INDEX('[1]population_%'!$1:$1048576,MATCH(Activités_Home_Ho!$A292,'[1]population_%'!$A:$A,0),9)*INDEX([1]Home_Ho!$1:$1048576,MATCH(Activités_Home_Ho!$C292,[1]Home_Ho!$A:$A,0),10)/5</f>
        <v>6.7890762387503882E-3</v>
      </c>
      <c r="AR292">
        <f>INDEX('[1]population_%'!$1:$1048576,MATCH(Activités_Home_Ho!$A292,'[1]population_%'!$A:$A,0),9)*INDEX([1]Home_Ho!$1:$1048576,MATCH(Activités_Home_Ho!$C292,[1]Home_Ho!$A:$A,0),10)/5</f>
        <v>6.7890762387503882E-3</v>
      </c>
      <c r="AS292">
        <f>INDEX('[1]population_%'!$1:$1048576,MATCH(Activités_Home_Ho!$A292,'[1]population_%'!$A:$A,0),9)*INDEX([1]Home_Ho!$1:$1048576,MATCH(Activités_Home_Ho!$C292,[1]Home_Ho!$A:$A,0),11)/5</f>
        <v>6.4146063928830046E-3</v>
      </c>
      <c r="AT292">
        <f>INDEX('[1]population_%'!$1:$1048576,MATCH(Activités_Home_Ho!$A292,'[1]population_%'!$A:$A,0),9)*INDEX([1]Home_Ho!$1:$1048576,MATCH(Activités_Home_Ho!$C292,[1]Home_Ho!$A:$A,0),11)/5</f>
        <v>6.4146063928830046E-3</v>
      </c>
      <c r="AU292">
        <f>INDEX('[1]population_%'!$1:$1048576,MATCH(Activités_Home_Ho!$A292,'[1]population_%'!$A:$A,0),9)*INDEX([1]Home_Ho!$1:$1048576,MATCH(Activités_Home_Ho!$C292,[1]Home_Ho!$A:$A,0),11)/5</f>
        <v>6.4146063928830046E-3</v>
      </c>
      <c r="AV292">
        <f>INDEX('[1]population_%'!$1:$1048576,MATCH(Activités_Home_Ho!$A292,'[1]population_%'!$A:$A,0),9)*INDEX([1]Home_Ho!$1:$1048576,MATCH(Activités_Home_Ho!$C292,[1]Home_Ho!$A:$A,0),11)/5</f>
        <v>6.4146063928830046E-3</v>
      </c>
      <c r="AW292">
        <f>INDEX('[1]population_%'!$1:$1048576,MATCH(Activités_Home_Ho!$A292,'[1]population_%'!$A:$A,0),9)*INDEX([1]Home_Ho!$1:$1048576,MATCH(Activités_Home_Ho!$C292,[1]Home_Ho!$A:$A,0),12)/5</f>
        <v>1.0832729905865316E-3</v>
      </c>
      <c r="AX292">
        <f>INDEX('[1]population_%'!$1:$1048576,MATCH(Activités_Home_Ho!$A292,'[1]population_%'!$A:$A,0),9)*INDEX([1]Home_Ho!$1:$1048576,MATCH(Activités_Home_Ho!$C292,[1]Home_Ho!$A:$A,0),12)/5</f>
        <v>1.0832729905865316E-3</v>
      </c>
      <c r="AY292">
        <f>INDEX('[1]population_%'!$1:$1048576,MATCH(Activités_Home_Ho!$A292,'[1]population_%'!$A:$A,0),9)*INDEX([1]Home_Ho!$1:$1048576,MATCH(Activités_Home_Ho!$C292,[1]Home_Ho!$A:$A,0),12)/5</f>
        <v>1.0832729905865316E-3</v>
      </c>
      <c r="AZ292">
        <f>INDEX('[1]population_%'!$1:$1048576,MATCH(Activités_Home_Ho!$A292,'[1]population_%'!$A:$A,0),9)*INDEX([1]Home_Ho!$1:$1048576,MATCH(Activités_Home_Ho!$C292,[1]Home_Ho!$A:$A,0),12)/5</f>
        <v>1.0832729905865316E-3</v>
      </c>
      <c r="BA292">
        <f>INDEX('[1]population_%'!$1:$1048576,MATCH(Activités_Home_Ho!$A292,'[1]population_%'!$A:$A,0),9)*INDEX([1]Home_Ho!$1:$1048576,MATCH(Activités_Home_Ho!$C292,[1]Home_Ho!$A:$A,0),12)/5</f>
        <v>1.0832729905865316E-3</v>
      </c>
      <c r="BB292">
        <f>INDEX('[1]population_%'!$1:$1048576,MATCH(Activités_Home_Ho!$A292,'[1]population_%'!$A:$A,0),9)*INDEX([1]Home_Ho!$1:$1048576,MATCH(Activités_Home_Ho!$C292,[1]Home_Ho!$A:$A,0),12)/5</f>
        <v>1.0832729905865316E-3</v>
      </c>
      <c r="BC292">
        <f>INDEX('[1]population_%'!$1:$1048576,MATCH(Activités_Home_Ho!$A292,'[1]population_%'!$A:$A,0),9)*INDEX([1]Home_Ho!$1:$1048576,MATCH(Activités_Home_Ho!$C292,[1]Home_Ho!$A:$A,0),13)/5</f>
        <v>5.9708285921175131E-4</v>
      </c>
      <c r="BD292">
        <f>INDEX('[1]population_%'!$1:$1048576,MATCH(Activités_Home_Ho!$A292,'[1]population_%'!$A:$A,0),9)*INDEX([1]Home_Ho!$1:$1048576,MATCH(Activités_Home_Ho!$C292,[1]Home_Ho!$A:$A,0),13)/5</f>
        <v>5.9708285921175131E-4</v>
      </c>
      <c r="BE292">
        <f>INDEX('[1]population_%'!$1:$1048576,MATCH(Activités_Home_Ho!$A292,'[1]population_%'!$A:$A,0),9)*INDEX([1]Home_Ho!$1:$1048576,MATCH(Activités_Home_Ho!$C292,[1]Home_Ho!$A:$A,0),13)/5</f>
        <v>5.9708285921175131E-4</v>
      </c>
      <c r="BF292">
        <f>INDEX('[1]population_%'!$1:$1048576,MATCH(Activités_Home_Ho!$A292,'[1]population_%'!$A:$A,0),9)*INDEX([1]Home_Ho!$1:$1048576,MATCH(Activités_Home_Ho!$C292,[1]Home_Ho!$A:$A,0),13)/5</f>
        <v>5.9708285921175131E-4</v>
      </c>
      <c r="BG292">
        <f>INDEX('[1]population_%'!$1:$1048576,MATCH(Activités_Home_Ho!$A292,'[1]population_%'!$A:$A,0),9)*INDEX([1]Home_Ho!$1:$1048576,MATCH(Activités_Home_Ho!$C292,[1]Home_Ho!$A:$A,0),13)/5</f>
        <v>5.9708285921175131E-4</v>
      </c>
      <c r="BH292">
        <f>INDEX('[1]population_%'!$1:$1048576,MATCH(Activités_Home_Ho!$A292,'[1]population_%'!$A:$A,0),9)*INDEX([1]Home_Ho!$1:$1048576,MATCH(Activités_Home_Ho!$C292,[1]Home_Ho!$A:$A,0),14)/5</f>
        <v>2.5819799317264921E-4</v>
      </c>
      <c r="BI292">
        <f>INDEX('[1]population_%'!$1:$1048576,MATCH(Activités_Home_Ho!$A292,'[1]population_%'!$A:$A,0),9)*INDEX([1]Home_Ho!$1:$1048576,MATCH(Activités_Home_Ho!$C292,[1]Home_Ho!$A:$A,0),14)/5</f>
        <v>2.5819799317264921E-4</v>
      </c>
      <c r="BJ292">
        <f>INDEX('[1]population_%'!$1:$1048576,MATCH(Activités_Home_Ho!$A292,'[1]population_%'!$A:$A,0),9)*INDEX([1]Home_Ho!$1:$1048576,MATCH(Activités_Home_Ho!$C292,[1]Home_Ho!$A:$A,0),14)/5</f>
        <v>2.5819799317264921E-4</v>
      </c>
      <c r="BK292">
        <f>INDEX('[1]population_%'!$1:$1048576,MATCH(Activités_Home_Ho!$A292,'[1]population_%'!$A:$A,0),9)*INDEX([1]Home_Ho!$1:$1048576,MATCH(Activités_Home_Ho!$C292,[1]Home_Ho!$A:$A,0),14)/5</f>
        <v>2.5819799317264921E-4</v>
      </c>
      <c r="BL292">
        <f>INDEX('[1]population_%'!$1:$1048576,MATCH(Activités_Home_Ho!$A292,'[1]population_%'!$A:$A,0),9)*INDEX([1]Home_Ho!$1:$1048576,MATCH(Activités_Home_Ho!$C292,[1]Home_Ho!$A:$A,0),14)/5</f>
        <v>2.5819799317264921E-4</v>
      </c>
      <c r="BM292">
        <f>INDEX('[1]population_%'!$1:$1048576,MATCH(Activités_Home_Ho!$A292,'[1]population_%'!$A:$A,0),9)*INDEX([1]Home_Ho!$1:$1048576,MATCH(Activités_Home_Ho!$C292,[1]Home_Ho!$A:$A,0),15)/15</f>
        <v>4.5722561290989965E-5</v>
      </c>
      <c r="BN292">
        <f>INDEX('[1]population_%'!$1:$1048576,MATCH(Activités_Home_Ho!$A292,'[1]population_%'!$A:$A,0),9)*INDEX([1]Home_Ho!$1:$1048576,MATCH(Activités_Home_Ho!$C292,[1]Home_Ho!$A:$A,0),15)/15</f>
        <v>4.5722561290989965E-5</v>
      </c>
      <c r="BO292">
        <f>INDEX('[1]population_%'!$1:$1048576,MATCH(Activités_Home_Ho!$A292,'[1]population_%'!$A:$A,0),9)*INDEX([1]Home_Ho!$1:$1048576,MATCH(Activités_Home_Ho!$C292,[1]Home_Ho!$A:$A,0),15)/15</f>
        <v>4.5722561290989965E-5</v>
      </c>
      <c r="BP292">
        <f>INDEX('[1]population_%'!$1:$1048576,MATCH(Activités_Home_Ho!$A292,'[1]population_%'!$A:$A,0),9)*INDEX([1]Home_Ho!$1:$1048576,MATCH(Activités_Home_Ho!$C292,[1]Home_Ho!$A:$A,0),15)/15</f>
        <v>4.5722561290989965E-5</v>
      </c>
      <c r="BQ292">
        <f>INDEX('[1]population_%'!$1:$1048576,MATCH(Activités_Home_Ho!$A292,'[1]population_%'!$A:$A,0),9)*INDEX([1]Home_Ho!$1:$1048576,MATCH(Activités_Home_Ho!$C292,[1]Home_Ho!$A:$A,0),15)/15</f>
        <v>4.5722561290989965E-5</v>
      </c>
      <c r="BR292">
        <f>INDEX('[1]population_%'!$1:$1048576,MATCH(Activités_Home_Ho!$A292,'[1]population_%'!$A:$A,0),9)*INDEX([1]Home_Ho!$1:$1048576,MATCH(Activités_Home_Ho!$C292,[1]Home_Ho!$A:$A,0),15)/15</f>
        <v>4.5722561290989965E-5</v>
      </c>
      <c r="BS292">
        <f>INDEX('[1]population_%'!$1:$1048576,MATCH(Activités_Home_Ho!$A292,'[1]population_%'!$A:$A,0),9)*INDEX([1]Home_Ho!$1:$1048576,MATCH(Activités_Home_Ho!$C292,[1]Home_Ho!$A:$A,0),15)/15</f>
        <v>4.5722561290989965E-5</v>
      </c>
      <c r="BT292">
        <f>INDEX('[1]population_%'!$1:$1048576,MATCH(Activités_Home_Ho!$A292,'[1]population_%'!$A:$A,0),9)*INDEX([1]Home_Ho!$1:$1048576,MATCH(Activités_Home_Ho!$C292,[1]Home_Ho!$A:$A,0),15)/15</f>
        <v>4.5722561290989965E-5</v>
      </c>
      <c r="BU292">
        <f>INDEX('[1]population_%'!$1:$1048576,MATCH(Activités_Home_Ho!$A292,'[1]population_%'!$A:$A,0),9)*INDEX([1]Home_Ho!$1:$1048576,MATCH(Activités_Home_Ho!$C292,[1]Home_Ho!$A:$A,0),15)/15</f>
        <v>4.5722561290989965E-5</v>
      </c>
      <c r="BV292">
        <f>INDEX('[1]population_%'!$1:$1048576,MATCH(Activités_Home_Ho!$A292,'[1]population_%'!$A:$A,0),9)*INDEX([1]Home_Ho!$1:$1048576,MATCH(Activités_Home_Ho!$C292,[1]Home_Ho!$A:$A,0),15)/15</f>
        <v>4.5722561290989965E-5</v>
      </c>
      <c r="BW292">
        <f>INDEX('[1]population_%'!$1:$1048576,MATCH(Activités_Home_Ho!$A292,'[1]population_%'!$A:$A,0),9)*INDEX([1]Home_Ho!$1:$1048576,MATCH(Activités_Home_Ho!$C292,[1]Home_Ho!$A:$A,0),15)/15</f>
        <v>4.5722561290989965E-5</v>
      </c>
      <c r="BX292">
        <f>INDEX('[1]population_%'!$1:$1048576,MATCH(Activités_Home_Ho!$A292,'[1]population_%'!$A:$A,0),9)*INDEX([1]Home_Ho!$1:$1048576,MATCH(Activités_Home_Ho!$C292,[1]Home_Ho!$A:$A,0),15)/15</f>
        <v>4.5722561290989965E-5</v>
      </c>
      <c r="BY292">
        <f>INDEX('[1]population_%'!$1:$1048576,MATCH(Activités_Home_Ho!$A292,'[1]population_%'!$A:$A,0),9)*INDEX([1]Home_Ho!$1:$1048576,MATCH(Activités_Home_Ho!$C292,[1]Home_Ho!$A:$A,0),15)/15</f>
        <v>4.5722561290989965E-5</v>
      </c>
      <c r="BZ292">
        <f>INDEX('[1]population_%'!$1:$1048576,MATCH(Activités_Home_Ho!$A292,'[1]population_%'!$A:$A,0),9)*INDEX([1]Home_Ho!$1:$1048576,MATCH(Activités_Home_Ho!$C292,[1]Home_Ho!$A:$A,0),15)/15</f>
        <v>4.5722561290989965E-5</v>
      </c>
      <c r="CA292">
        <f>INDEX('[1]population_%'!$1:$1048576,MATCH(Activités_Home_Ho!$A292,'[1]population_%'!$A:$A,0),9)*INDEX([1]Home_Ho!$1:$1048576,MATCH(Activités_Home_Ho!$C292,[1]Home_Ho!$A:$A,0),15)/15</f>
        <v>4.5722561290989965E-5</v>
      </c>
    </row>
    <row r="293" spans="1:79" x14ac:dyDescent="0.35">
      <c r="A293" s="1" t="s">
        <v>582</v>
      </c>
      <c r="B293" s="1" t="s">
        <v>583</v>
      </c>
      <c r="C293" t="str">
        <f>INDEX([1]bruxelles_parsed_lat_long!$1:$1048576,MATCH($A293,[1]bruxelles_parsed_lat_long!$E:$E,0),9)</f>
        <v>Forest</v>
      </c>
      <c r="D293">
        <f>INDEX('[1]population_%'!$1:$1048576,MATCH(Activités_Home_Ho!$A293,'[1]population_%'!$A:$A,0),9)*INDEX([1]Home_Ho!$1:$1048576,MATCH(Activités_Home_Ho!$C293,[1]Home_Ho!$A:$A,0),2)/2</f>
        <v>3.4997931105823943E-2</v>
      </c>
      <c r="E293">
        <f>INDEX('[1]population_%'!$1:$1048576,MATCH(Activités_Home_Ho!$A293,'[1]population_%'!$A:$A,0),9)*INDEX([1]Home_Ho!$1:$1048576,MATCH(Activités_Home_Ho!$C293,[1]Home_Ho!$A:$A,0),3)/5</f>
        <v>0.22121085479811042</v>
      </c>
      <c r="F293">
        <f>INDEX('[1]population_%'!$1:$1048576,MATCH(Activités_Home_Ho!$A293,'[1]population_%'!$A:$A,0),9)*INDEX([1]Home_Ho!$1:$1048576,MATCH(Activités_Home_Ho!$C293,[1]Home_Ho!$A:$A,0),3)/5</f>
        <v>0.22121085479811042</v>
      </c>
      <c r="G293">
        <f>INDEX('[1]population_%'!$1:$1048576,MATCH(Activités_Home_Ho!$A293,'[1]population_%'!$A:$A,0),9)*INDEX([1]Home_Ho!$1:$1048576,MATCH(Activités_Home_Ho!$C293,[1]Home_Ho!$A:$A,0),3)/5</f>
        <v>0.22121085479811042</v>
      </c>
      <c r="H293">
        <f>INDEX('[1]population_%'!$1:$1048576,MATCH(Activités_Home_Ho!$A293,'[1]population_%'!$A:$A,0),9)*INDEX([1]Home_Ho!$1:$1048576,MATCH(Activités_Home_Ho!$C293,[1]Home_Ho!$A:$A,0),3)/5</f>
        <v>0.22121085479811042</v>
      </c>
      <c r="I293">
        <f>INDEX('[1]population_%'!$1:$1048576,MATCH(Activités_Home_Ho!$A293,'[1]population_%'!$A:$A,0),9)*INDEX([1]Home_Ho!$1:$1048576,MATCH(Activités_Home_Ho!$C293,[1]Home_Ho!$A:$A,0),3)/5</f>
        <v>0.22121085479811042</v>
      </c>
      <c r="J293">
        <f>INDEX('[1]population_%'!$1:$1048576,MATCH(Activités_Home_Ho!$A293,'[1]population_%'!$A:$A,0),9)*INDEX([1]Home_Ho!$1:$1048576,MATCH(Activités_Home_Ho!$C293,[1]Home_Ho!$A:$A,0),4)/5</f>
        <v>0.6207974897417331</v>
      </c>
      <c r="K293">
        <f>INDEX('[1]population_%'!$1:$1048576,MATCH(Activités_Home_Ho!$A293,'[1]population_%'!$A:$A,0),9)*INDEX([1]Home_Ho!$1:$1048576,MATCH(Activités_Home_Ho!$C293,[1]Home_Ho!$A:$A,0),4)/5</f>
        <v>0.6207974897417331</v>
      </c>
      <c r="L293">
        <f>INDEX('[1]population_%'!$1:$1048576,MATCH(Activités_Home_Ho!$A293,'[1]population_%'!$A:$A,0),9)*INDEX([1]Home_Ho!$1:$1048576,MATCH(Activités_Home_Ho!$C293,[1]Home_Ho!$A:$A,0),4)/5</f>
        <v>0.6207974897417331</v>
      </c>
      <c r="M293">
        <f>INDEX('[1]population_%'!$1:$1048576,MATCH(Activités_Home_Ho!$A293,'[1]population_%'!$A:$A,0),9)*INDEX([1]Home_Ho!$1:$1048576,MATCH(Activités_Home_Ho!$C293,[1]Home_Ho!$A:$A,0),4)/5</f>
        <v>0.6207974897417331</v>
      </c>
      <c r="N293">
        <f>INDEX('[1]population_%'!$1:$1048576,MATCH(Activités_Home_Ho!$A293,'[1]population_%'!$A:$A,0),9)*INDEX([1]Home_Ho!$1:$1048576,MATCH(Activités_Home_Ho!$C293,[1]Home_Ho!$A:$A,0),4)/5</f>
        <v>0.6207974897417331</v>
      </c>
      <c r="O293">
        <f>INDEX('[1]population_%'!$1:$1048576,MATCH(Activités_Home_Ho!$A293,'[1]population_%'!$A:$A,0),9)*INDEX([1]Home_Ho!$1:$1048576,MATCH(Activités_Home_Ho!$C293,[1]Home_Ho!$A:$A,0),5)/5</f>
        <v>0.86964773628495562</v>
      </c>
      <c r="P293">
        <f>INDEX('[1]population_%'!$1:$1048576,MATCH(Activités_Home_Ho!$A293,'[1]population_%'!$A:$A,0),9)*INDEX([1]Home_Ho!$1:$1048576,MATCH(Activités_Home_Ho!$C293,[1]Home_Ho!$A:$A,0),5)/5</f>
        <v>0.86964773628495562</v>
      </c>
      <c r="Q293">
        <f>INDEX('[1]population_%'!$1:$1048576,MATCH(Activités_Home_Ho!$A293,'[1]population_%'!$A:$A,0),9)*INDEX([1]Home_Ho!$1:$1048576,MATCH(Activités_Home_Ho!$C293,[1]Home_Ho!$A:$A,0),5)/5</f>
        <v>0.86964773628495562</v>
      </c>
      <c r="R293">
        <f>INDEX('[1]population_%'!$1:$1048576,MATCH(Activités_Home_Ho!$A293,'[1]population_%'!$A:$A,0),9)*INDEX([1]Home_Ho!$1:$1048576,MATCH(Activités_Home_Ho!$C293,[1]Home_Ho!$A:$A,0),5)/5</f>
        <v>0.86964773628495562</v>
      </c>
      <c r="S293">
        <f>INDEX('[1]population_%'!$1:$1048576,MATCH(Activités_Home_Ho!$A293,'[1]population_%'!$A:$A,0),9)*INDEX([1]Home_Ho!$1:$1048576,MATCH(Activités_Home_Ho!$C293,[1]Home_Ho!$A:$A,0),5)/5</f>
        <v>0.86964773628495562</v>
      </c>
      <c r="T293">
        <f>INDEX('[1]population_%'!$1:$1048576,MATCH(Activités_Home_Ho!$A293,'[1]population_%'!$A:$A,0),9)*INDEX([1]Home_Ho!$1:$1048576,MATCH(Activités_Home_Ho!$C293,[1]Home_Ho!$A:$A,0),6)/5</f>
        <v>1.0473774007792835</v>
      </c>
      <c r="U293">
        <f>INDEX('[1]population_%'!$1:$1048576,MATCH(Activités_Home_Ho!$A293,'[1]population_%'!$A:$A,0),9)*INDEX([1]Home_Ho!$1:$1048576,MATCH(Activités_Home_Ho!$C293,[1]Home_Ho!$A:$A,0),6)/5</f>
        <v>1.0473774007792835</v>
      </c>
      <c r="V293">
        <f>INDEX('[1]population_%'!$1:$1048576,MATCH(Activités_Home_Ho!$A293,'[1]population_%'!$A:$A,0),9)*INDEX([1]Home_Ho!$1:$1048576,MATCH(Activités_Home_Ho!$C293,[1]Home_Ho!$A:$A,0),6)/5</f>
        <v>1.0473774007792835</v>
      </c>
      <c r="W293">
        <f>INDEX('[1]population_%'!$1:$1048576,MATCH(Activités_Home_Ho!$A293,'[1]population_%'!$A:$A,0),9)*INDEX([1]Home_Ho!$1:$1048576,MATCH(Activités_Home_Ho!$C293,[1]Home_Ho!$A:$A,0),6)/5</f>
        <v>1.0473774007792835</v>
      </c>
      <c r="X293">
        <f>INDEX('[1]population_%'!$1:$1048576,MATCH(Activités_Home_Ho!$A293,'[1]population_%'!$A:$A,0),9)*INDEX([1]Home_Ho!$1:$1048576,MATCH(Activités_Home_Ho!$C293,[1]Home_Ho!$A:$A,0),6)/5</f>
        <v>1.0473774007792835</v>
      </c>
      <c r="Y293">
        <f>INDEX('[1]population_%'!$1:$1048576,MATCH(Activités_Home_Ho!$A293,'[1]population_%'!$A:$A,0),9)*INDEX([1]Home_Ho!$1:$1048576,MATCH(Activités_Home_Ho!$C293,[1]Home_Ho!$A:$A,0),7)/5</f>
        <v>1.0243086790110685</v>
      </c>
      <c r="Z293">
        <f>INDEX('[1]population_%'!$1:$1048576,MATCH(Activités_Home_Ho!$A293,'[1]population_%'!$A:$A,0),9)*INDEX([1]Home_Ho!$1:$1048576,MATCH(Activités_Home_Ho!$C293,[1]Home_Ho!$A:$A,0),7)/5</f>
        <v>1.0243086790110685</v>
      </c>
      <c r="AA293">
        <f>INDEX('[1]population_%'!$1:$1048576,MATCH(Activités_Home_Ho!$A293,'[1]population_%'!$A:$A,0),9)*INDEX([1]Home_Ho!$1:$1048576,MATCH(Activités_Home_Ho!$C293,[1]Home_Ho!$A:$A,0),7)/5</f>
        <v>1.0243086790110685</v>
      </c>
      <c r="AB293">
        <f>INDEX('[1]population_%'!$1:$1048576,MATCH(Activités_Home_Ho!$A293,'[1]population_%'!$A:$A,0),9)*INDEX([1]Home_Ho!$1:$1048576,MATCH(Activités_Home_Ho!$C293,[1]Home_Ho!$A:$A,0),7)/5</f>
        <v>1.0243086790110685</v>
      </c>
      <c r="AC293">
        <f>INDEX('[1]population_%'!$1:$1048576,MATCH(Activités_Home_Ho!$A293,'[1]population_%'!$A:$A,0),9)*INDEX([1]Home_Ho!$1:$1048576,MATCH(Activités_Home_Ho!$C293,[1]Home_Ho!$A:$A,0),7)/5</f>
        <v>1.0243086790110685</v>
      </c>
      <c r="AD293">
        <f>INDEX('[1]population_%'!$1:$1048576,MATCH(Activités_Home_Ho!$A293,'[1]population_%'!$A:$A,0),9)*INDEX([1]Home_Ho!$1:$1048576,MATCH(Activités_Home_Ho!$C293,[1]Home_Ho!$A:$A,0),8)/5</f>
        <v>1.0304826730112755</v>
      </c>
      <c r="AE293">
        <f>INDEX('[1]population_%'!$1:$1048576,MATCH(Activités_Home_Ho!$A293,'[1]population_%'!$A:$A,0),9)*INDEX([1]Home_Ho!$1:$1048576,MATCH(Activités_Home_Ho!$C293,[1]Home_Ho!$A:$A,0),8)/5</f>
        <v>1.0304826730112755</v>
      </c>
      <c r="AF293">
        <f>INDEX('[1]population_%'!$1:$1048576,MATCH(Activités_Home_Ho!$A293,'[1]population_%'!$A:$A,0),9)*INDEX([1]Home_Ho!$1:$1048576,MATCH(Activités_Home_Ho!$C293,[1]Home_Ho!$A:$A,0),8)/5</f>
        <v>1.0304826730112755</v>
      </c>
      <c r="AG293">
        <f>INDEX('[1]population_%'!$1:$1048576,MATCH(Activités_Home_Ho!$A293,'[1]population_%'!$A:$A,0),9)*INDEX([1]Home_Ho!$1:$1048576,MATCH(Activités_Home_Ho!$C293,[1]Home_Ho!$A:$A,0),8)/5</f>
        <v>1.0304826730112755</v>
      </c>
      <c r="AH293">
        <f>INDEX('[1]population_%'!$1:$1048576,MATCH(Activités_Home_Ho!$A293,'[1]population_%'!$A:$A,0),9)*INDEX([1]Home_Ho!$1:$1048576,MATCH(Activités_Home_Ho!$C293,[1]Home_Ho!$A:$A,0),8)/5</f>
        <v>1.0304826730112755</v>
      </c>
      <c r="AI293">
        <f>INDEX('[1]population_%'!$1:$1048576,MATCH(Activités_Home_Ho!$A293,'[1]population_%'!$A:$A,0),9)*INDEX([1]Home_Ho!$1:$1048576,MATCH(Activités_Home_Ho!$C293,[1]Home_Ho!$A:$A,0),9)/5</f>
        <v>0.8585201889590014</v>
      </c>
      <c r="AJ293">
        <f>INDEX('[1]population_%'!$1:$1048576,MATCH(Activités_Home_Ho!$A293,'[1]population_%'!$A:$A,0),9)*INDEX([1]Home_Ho!$1:$1048576,MATCH(Activités_Home_Ho!$C293,[1]Home_Ho!$A:$A,0),9)/5</f>
        <v>0.8585201889590014</v>
      </c>
      <c r="AK293">
        <f>INDEX('[1]population_%'!$1:$1048576,MATCH(Activités_Home_Ho!$A293,'[1]population_%'!$A:$A,0),9)*INDEX([1]Home_Ho!$1:$1048576,MATCH(Activités_Home_Ho!$C293,[1]Home_Ho!$A:$A,0),9)/5</f>
        <v>0.8585201889590014</v>
      </c>
      <c r="AL293">
        <f>INDEX('[1]population_%'!$1:$1048576,MATCH(Activités_Home_Ho!$A293,'[1]population_%'!$A:$A,0),9)*INDEX([1]Home_Ho!$1:$1048576,MATCH(Activités_Home_Ho!$C293,[1]Home_Ho!$A:$A,0),9)/5</f>
        <v>0.8585201889590014</v>
      </c>
      <c r="AM293">
        <f>INDEX('[1]population_%'!$1:$1048576,MATCH(Activités_Home_Ho!$A293,'[1]population_%'!$A:$A,0),9)*INDEX([1]Home_Ho!$1:$1048576,MATCH(Activités_Home_Ho!$C293,[1]Home_Ho!$A:$A,0),9)/5</f>
        <v>0.8585201889590014</v>
      </c>
      <c r="AN293">
        <f>INDEX('[1]population_%'!$1:$1048576,MATCH(Activités_Home_Ho!$A293,'[1]population_%'!$A:$A,0),9)*INDEX([1]Home_Ho!$1:$1048576,MATCH(Activités_Home_Ho!$C293,[1]Home_Ho!$A:$A,0),10)/5</f>
        <v>0.78526981828212816</v>
      </c>
      <c r="AO293">
        <f>INDEX('[1]population_%'!$1:$1048576,MATCH(Activités_Home_Ho!$A293,'[1]population_%'!$A:$A,0),9)*INDEX([1]Home_Ho!$1:$1048576,MATCH(Activités_Home_Ho!$C293,[1]Home_Ho!$A:$A,0),10)/5</f>
        <v>0.78526981828212816</v>
      </c>
      <c r="AP293">
        <f>INDEX('[1]population_%'!$1:$1048576,MATCH(Activités_Home_Ho!$A293,'[1]population_%'!$A:$A,0),9)*INDEX([1]Home_Ho!$1:$1048576,MATCH(Activités_Home_Ho!$C293,[1]Home_Ho!$A:$A,0),10)/5</f>
        <v>0.78526981828212816</v>
      </c>
      <c r="AQ293">
        <f>INDEX('[1]population_%'!$1:$1048576,MATCH(Activités_Home_Ho!$A293,'[1]population_%'!$A:$A,0),9)*INDEX([1]Home_Ho!$1:$1048576,MATCH(Activités_Home_Ho!$C293,[1]Home_Ho!$A:$A,0),10)/5</f>
        <v>0.78526981828212816</v>
      </c>
      <c r="AR293">
        <f>INDEX('[1]population_%'!$1:$1048576,MATCH(Activités_Home_Ho!$A293,'[1]population_%'!$A:$A,0),9)*INDEX([1]Home_Ho!$1:$1048576,MATCH(Activités_Home_Ho!$C293,[1]Home_Ho!$A:$A,0),10)/5</f>
        <v>0.78526981828212816</v>
      </c>
      <c r="AS293">
        <f>INDEX('[1]population_%'!$1:$1048576,MATCH(Activités_Home_Ho!$A293,'[1]population_%'!$A:$A,0),9)*INDEX([1]Home_Ho!$1:$1048576,MATCH(Activités_Home_Ho!$C293,[1]Home_Ho!$A:$A,0),11)/5</f>
        <v>0.7419561394434675</v>
      </c>
      <c r="AT293">
        <f>INDEX('[1]population_%'!$1:$1048576,MATCH(Activités_Home_Ho!$A293,'[1]population_%'!$A:$A,0),9)*INDEX([1]Home_Ho!$1:$1048576,MATCH(Activités_Home_Ho!$C293,[1]Home_Ho!$A:$A,0),11)/5</f>
        <v>0.7419561394434675</v>
      </c>
      <c r="AU293">
        <f>INDEX('[1]population_%'!$1:$1048576,MATCH(Activités_Home_Ho!$A293,'[1]population_%'!$A:$A,0),9)*INDEX([1]Home_Ho!$1:$1048576,MATCH(Activités_Home_Ho!$C293,[1]Home_Ho!$A:$A,0),11)/5</f>
        <v>0.7419561394434675</v>
      </c>
      <c r="AV293">
        <f>INDEX('[1]population_%'!$1:$1048576,MATCH(Activités_Home_Ho!$A293,'[1]population_%'!$A:$A,0),9)*INDEX([1]Home_Ho!$1:$1048576,MATCH(Activités_Home_Ho!$C293,[1]Home_Ho!$A:$A,0),11)/5</f>
        <v>0.7419561394434675</v>
      </c>
      <c r="AW293">
        <f>INDEX('[1]population_%'!$1:$1048576,MATCH(Activités_Home_Ho!$A293,'[1]population_%'!$A:$A,0),9)*INDEX([1]Home_Ho!$1:$1048576,MATCH(Activités_Home_Ho!$C293,[1]Home_Ho!$A:$A,0),12)/5</f>
        <v>0.12529857591117549</v>
      </c>
      <c r="AX293">
        <f>INDEX('[1]population_%'!$1:$1048576,MATCH(Activités_Home_Ho!$A293,'[1]population_%'!$A:$A,0),9)*INDEX([1]Home_Ho!$1:$1048576,MATCH(Activités_Home_Ho!$C293,[1]Home_Ho!$A:$A,0),12)/5</f>
        <v>0.12529857591117549</v>
      </c>
      <c r="AY293">
        <f>INDEX('[1]population_%'!$1:$1048576,MATCH(Activités_Home_Ho!$A293,'[1]population_%'!$A:$A,0),9)*INDEX([1]Home_Ho!$1:$1048576,MATCH(Activités_Home_Ho!$C293,[1]Home_Ho!$A:$A,0),12)/5</f>
        <v>0.12529857591117549</v>
      </c>
      <c r="AZ293">
        <f>INDEX('[1]population_%'!$1:$1048576,MATCH(Activités_Home_Ho!$A293,'[1]population_%'!$A:$A,0),9)*INDEX([1]Home_Ho!$1:$1048576,MATCH(Activités_Home_Ho!$C293,[1]Home_Ho!$A:$A,0),12)/5</f>
        <v>0.12529857591117549</v>
      </c>
      <c r="BA293">
        <f>INDEX('[1]population_%'!$1:$1048576,MATCH(Activités_Home_Ho!$A293,'[1]population_%'!$A:$A,0),9)*INDEX([1]Home_Ho!$1:$1048576,MATCH(Activités_Home_Ho!$C293,[1]Home_Ho!$A:$A,0),12)/5</f>
        <v>0.12529857591117549</v>
      </c>
      <c r="BB293">
        <f>INDEX('[1]population_%'!$1:$1048576,MATCH(Activités_Home_Ho!$A293,'[1]population_%'!$A:$A,0),9)*INDEX([1]Home_Ho!$1:$1048576,MATCH(Activités_Home_Ho!$C293,[1]Home_Ho!$A:$A,0),12)/5</f>
        <v>0.12529857591117549</v>
      </c>
      <c r="BC293">
        <f>INDEX('[1]population_%'!$1:$1048576,MATCH(Activités_Home_Ho!$A293,'[1]population_%'!$A:$A,0),9)*INDEX([1]Home_Ho!$1:$1048576,MATCH(Activités_Home_Ho!$C293,[1]Home_Ho!$A:$A,0),13)/5</f>
        <v>6.9062584048825898E-2</v>
      </c>
      <c r="BD293">
        <f>INDEX('[1]population_%'!$1:$1048576,MATCH(Activités_Home_Ho!$A293,'[1]population_%'!$A:$A,0),9)*INDEX([1]Home_Ho!$1:$1048576,MATCH(Activités_Home_Ho!$C293,[1]Home_Ho!$A:$A,0),13)/5</f>
        <v>6.9062584048825898E-2</v>
      </c>
      <c r="BE293">
        <f>INDEX('[1]population_%'!$1:$1048576,MATCH(Activités_Home_Ho!$A293,'[1]population_%'!$A:$A,0),9)*INDEX([1]Home_Ho!$1:$1048576,MATCH(Activités_Home_Ho!$C293,[1]Home_Ho!$A:$A,0),13)/5</f>
        <v>6.9062584048825898E-2</v>
      </c>
      <c r="BF293">
        <f>INDEX('[1]population_%'!$1:$1048576,MATCH(Activités_Home_Ho!$A293,'[1]population_%'!$A:$A,0),9)*INDEX([1]Home_Ho!$1:$1048576,MATCH(Activités_Home_Ho!$C293,[1]Home_Ho!$A:$A,0),13)/5</f>
        <v>6.9062584048825898E-2</v>
      </c>
      <c r="BG293">
        <f>INDEX('[1]population_%'!$1:$1048576,MATCH(Activités_Home_Ho!$A293,'[1]population_%'!$A:$A,0),9)*INDEX([1]Home_Ho!$1:$1048576,MATCH(Activités_Home_Ho!$C293,[1]Home_Ho!$A:$A,0),13)/5</f>
        <v>6.9062584048825898E-2</v>
      </c>
      <c r="BH293">
        <f>INDEX('[1]population_%'!$1:$1048576,MATCH(Activités_Home_Ho!$A293,'[1]population_%'!$A:$A,0),9)*INDEX([1]Home_Ho!$1:$1048576,MATCH(Activités_Home_Ho!$C293,[1]Home_Ho!$A:$A,0),14)/5</f>
        <v>2.9864901210303097E-2</v>
      </c>
      <c r="BI293">
        <f>INDEX('[1]population_%'!$1:$1048576,MATCH(Activités_Home_Ho!$A293,'[1]population_%'!$A:$A,0),9)*INDEX([1]Home_Ho!$1:$1048576,MATCH(Activités_Home_Ho!$C293,[1]Home_Ho!$A:$A,0),14)/5</f>
        <v>2.9864901210303097E-2</v>
      </c>
      <c r="BJ293">
        <f>INDEX('[1]population_%'!$1:$1048576,MATCH(Activités_Home_Ho!$A293,'[1]population_%'!$A:$A,0),9)*INDEX([1]Home_Ho!$1:$1048576,MATCH(Activités_Home_Ho!$C293,[1]Home_Ho!$A:$A,0),14)/5</f>
        <v>2.9864901210303097E-2</v>
      </c>
      <c r="BK293">
        <f>INDEX('[1]population_%'!$1:$1048576,MATCH(Activités_Home_Ho!$A293,'[1]population_%'!$A:$A,0),9)*INDEX([1]Home_Ho!$1:$1048576,MATCH(Activités_Home_Ho!$C293,[1]Home_Ho!$A:$A,0),14)/5</f>
        <v>2.9864901210303097E-2</v>
      </c>
      <c r="BL293">
        <f>INDEX('[1]population_%'!$1:$1048576,MATCH(Activités_Home_Ho!$A293,'[1]population_%'!$A:$A,0),9)*INDEX([1]Home_Ho!$1:$1048576,MATCH(Activités_Home_Ho!$C293,[1]Home_Ho!$A:$A,0),14)/5</f>
        <v>2.9864901210303097E-2</v>
      </c>
      <c r="BM293">
        <f>INDEX('[1]population_%'!$1:$1048576,MATCH(Activités_Home_Ho!$A293,'[1]population_%'!$A:$A,0),9)*INDEX([1]Home_Ho!$1:$1048576,MATCH(Activités_Home_Ho!$C293,[1]Home_Ho!$A:$A,0),15)/15</f>
        <v>5.2885762559911733E-3</v>
      </c>
      <c r="BN293">
        <f>INDEX('[1]population_%'!$1:$1048576,MATCH(Activités_Home_Ho!$A293,'[1]population_%'!$A:$A,0),9)*INDEX([1]Home_Ho!$1:$1048576,MATCH(Activités_Home_Ho!$C293,[1]Home_Ho!$A:$A,0),15)/15</f>
        <v>5.2885762559911733E-3</v>
      </c>
      <c r="BO293">
        <f>INDEX('[1]population_%'!$1:$1048576,MATCH(Activités_Home_Ho!$A293,'[1]population_%'!$A:$A,0),9)*INDEX([1]Home_Ho!$1:$1048576,MATCH(Activités_Home_Ho!$C293,[1]Home_Ho!$A:$A,0),15)/15</f>
        <v>5.2885762559911733E-3</v>
      </c>
      <c r="BP293">
        <f>INDEX('[1]population_%'!$1:$1048576,MATCH(Activités_Home_Ho!$A293,'[1]population_%'!$A:$A,0),9)*INDEX([1]Home_Ho!$1:$1048576,MATCH(Activités_Home_Ho!$C293,[1]Home_Ho!$A:$A,0),15)/15</f>
        <v>5.2885762559911733E-3</v>
      </c>
      <c r="BQ293">
        <f>INDEX('[1]population_%'!$1:$1048576,MATCH(Activités_Home_Ho!$A293,'[1]population_%'!$A:$A,0),9)*INDEX([1]Home_Ho!$1:$1048576,MATCH(Activités_Home_Ho!$C293,[1]Home_Ho!$A:$A,0),15)/15</f>
        <v>5.2885762559911733E-3</v>
      </c>
      <c r="BR293">
        <f>INDEX('[1]population_%'!$1:$1048576,MATCH(Activités_Home_Ho!$A293,'[1]population_%'!$A:$A,0),9)*INDEX([1]Home_Ho!$1:$1048576,MATCH(Activités_Home_Ho!$C293,[1]Home_Ho!$A:$A,0),15)/15</f>
        <v>5.2885762559911733E-3</v>
      </c>
      <c r="BS293">
        <f>INDEX('[1]population_%'!$1:$1048576,MATCH(Activités_Home_Ho!$A293,'[1]population_%'!$A:$A,0),9)*INDEX([1]Home_Ho!$1:$1048576,MATCH(Activités_Home_Ho!$C293,[1]Home_Ho!$A:$A,0),15)/15</f>
        <v>5.2885762559911733E-3</v>
      </c>
      <c r="BT293">
        <f>INDEX('[1]population_%'!$1:$1048576,MATCH(Activités_Home_Ho!$A293,'[1]population_%'!$A:$A,0),9)*INDEX([1]Home_Ho!$1:$1048576,MATCH(Activités_Home_Ho!$C293,[1]Home_Ho!$A:$A,0),15)/15</f>
        <v>5.2885762559911733E-3</v>
      </c>
      <c r="BU293">
        <f>INDEX('[1]population_%'!$1:$1048576,MATCH(Activités_Home_Ho!$A293,'[1]population_%'!$A:$A,0),9)*INDEX([1]Home_Ho!$1:$1048576,MATCH(Activités_Home_Ho!$C293,[1]Home_Ho!$A:$A,0),15)/15</f>
        <v>5.2885762559911733E-3</v>
      </c>
      <c r="BV293">
        <f>INDEX('[1]population_%'!$1:$1048576,MATCH(Activités_Home_Ho!$A293,'[1]population_%'!$A:$A,0),9)*INDEX([1]Home_Ho!$1:$1048576,MATCH(Activités_Home_Ho!$C293,[1]Home_Ho!$A:$A,0),15)/15</f>
        <v>5.2885762559911733E-3</v>
      </c>
      <c r="BW293">
        <f>INDEX('[1]population_%'!$1:$1048576,MATCH(Activités_Home_Ho!$A293,'[1]population_%'!$A:$A,0),9)*INDEX([1]Home_Ho!$1:$1048576,MATCH(Activités_Home_Ho!$C293,[1]Home_Ho!$A:$A,0),15)/15</f>
        <v>5.2885762559911733E-3</v>
      </c>
      <c r="BX293">
        <f>INDEX('[1]population_%'!$1:$1048576,MATCH(Activités_Home_Ho!$A293,'[1]population_%'!$A:$A,0),9)*INDEX([1]Home_Ho!$1:$1048576,MATCH(Activités_Home_Ho!$C293,[1]Home_Ho!$A:$A,0),15)/15</f>
        <v>5.2885762559911733E-3</v>
      </c>
      <c r="BY293">
        <f>INDEX('[1]population_%'!$1:$1048576,MATCH(Activités_Home_Ho!$A293,'[1]population_%'!$A:$A,0),9)*INDEX([1]Home_Ho!$1:$1048576,MATCH(Activités_Home_Ho!$C293,[1]Home_Ho!$A:$A,0),15)/15</f>
        <v>5.2885762559911733E-3</v>
      </c>
      <c r="BZ293">
        <f>INDEX('[1]population_%'!$1:$1048576,MATCH(Activités_Home_Ho!$A293,'[1]population_%'!$A:$A,0),9)*INDEX([1]Home_Ho!$1:$1048576,MATCH(Activités_Home_Ho!$C293,[1]Home_Ho!$A:$A,0),15)/15</f>
        <v>5.2885762559911733E-3</v>
      </c>
      <c r="CA293">
        <f>INDEX('[1]population_%'!$1:$1048576,MATCH(Activités_Home_Ho!$A293,'[1]population_%'!$A:$A,0),9)*INDEX([1]Home_Ho!$1:$1048576,MATCH(Activités_Home_Ho!$C293,[1]Home_Ho!$A:$A,0),15)/15</f>
        <v>5.2885762559911733E-3</v>
      </c>
    </row>
    <row r="294" spans="1:79" x14ac:dyDescent="0.35">
      <c r="A294" s="1" t="s">
        <v>584</v>
      </c>
      <c r="B294" s="1" t="s">
        <v>585</v>
      </c>
      <c r="C294" t="str">
        <f>INDEX([1]bruxelles_parsed_lat_long!$1:$1048576,MATCH($A294,[1]bruxelles_parsed_lat_long!$E:$E,0),9)</f>
        <v>Forest</v>
      </c>
      <c r="D294">
        <f>INDEX('[1]population_%'!$1:$1048576,MATCH(Activités_Home_Ho!$A294,'[1]population_%'!$A:$A,0),9)*INDEX([1]Home_Ho!$1:$1048576,MATCH(Activités_Home_Ho!$C294,[1]Home_Ho!$A:$A,0),2)/2</f>
        <v>5.4665356367021828E-2</v>
      </c>
      <c r="E294">
        <f>INDEX('[1]population_%'!$1:$1048576,MATCH(Activités_Home_Ho!$A294,'[1]population_%'!$A:$A,0),9)*INDEX([1]Home_Ho!$1:$1048576,MATCH(Activités_Home_Ho!$C294,[1]Home_Ho!$A:$A,0),3)/5</f>
        <v>0.34552243026102547</v>
      </c>
      <c r="F294">
        <f>INDEX('[1]population_%'!$1:$1048576,MATCH(Activités_Home_Ho!$A294,'[1]population_%'!$A:$A,0),9)*INDEX([1]Home_Ho!$1:$1048576,MATCH(Activités_Home_Ho!$C294,[1]Home_Ho!$A:$A,0),3)/5</f>
        <v>0.34552243026102547</v>
      </c>
      <c r="G294">
        <f>INDEX('[1]population_%'!$1:$1048576,MATCH(Activités_Home_Ho!$A294,'[1]population_%'!$A:$A,0),9)*INDEX([1]Home_Ho!$1:$1048576,MATCH(Activités_Home_Ho!$C294,[1]Home_Ho!$A:$A,0),3)/5</f>
        <v>0.34552243026102547</v>
      </c>
      <c r="H294">
        <f>INDEX('[1]population_%'!$1:$1048576,MATCH(Activités_Home_Ho!$A294,'[1]population_%'!$A:$A,0),9)*INDEX([1]Home_Ho!$1:$1048576,MATCH(Activités_Home_Ho!$C294,[1]Home_Ho!$A:$A,0),3)/5</f>
        <v>0.34552243026102547</v>
      </c>
      <c r="I294">
        <f>INDEX('[1]population_%'!$1:$1048576,MATCH(Activités_Home_Ho!$A294,'[1]population_%'!$A:$A,0),9)*INDEX([1]Home_Ho!$1:$1048576,MATCH(Activités_Home_Ho!$C294,[1]Home_Ho!$A:$A,0),3)/5</f>
        <v>0.34552243026102547</v>
      </c>
      <c r="J294">
        <f>INDEX('[1]population_%'!$1:$1048576,MATCH(Activités_Home_Ho!$A294,'[1]population_%'!$A:$A,0),9)*INDEX([1]Home_Ho!$1:$1048576,MATCH(Activités_Home_Ho!$C294,[1]Home_Ho!$A:$A,0),4)/5</f>
        <v>0.96966063239198641</v>
      </c>
      <c r="K294">
        <f>INDEX('[1]population_%'!$1:$1048576,MATCH(Activités_Home_Ho!$A294,'[1]population_%'!$A:$A,0),9)*INDEX([1]Home_Ho!$1:$1048576,MATCH(Activités_Home_Ho!$C294,[1]Home_Ho!$A:$A,0),4)/5</f>
        <v>0.96966063239198641</v>
      </c>
      <c r="L294">
        <f>INDEX('[1]population_%'!$1:$1048576,MATCH(Activités_Home_Ho!$A294,'[1]population_%'!$A:$A,0),9)*INDEX([1]Home_Ho!$1:$1048576,MATCH(Activités_Home_Ho!$C294,[1]Home_Ho!$A:$A,0),4)/5</f>
        <v>0.96966063239198641</v>
      </c>
      <c r="M294">
        <f>INDEX('[1]population_%'!$1:$1048576,MATCH(Activités_Home_Ho!$A294,'[1]population_%'!$A:$A,0),9)*INDEX([1]Home_Ho!$1:$1048576,MATCH(Activités_Home_Ho!$C294,[1]Home_Ho!$A:$A,0),4)/5</f>
        <v>0.96966063239198641</v>
      </c>
      <c r="N294">
        <f>INDEX('[1]population_%'!$1:$1048576,MATCH(Activités_Home_Ho!$A294,'[1]population_%'!$A:$A,0),9)*INDEX([1]Home_Ho!$1:$1048576,MATCH(Activités_Home_Ho!$C294,[1]Home_Ho!$A:$A,0),4)/5</f>
        <v>0.96966063239198641</v>
      </c>
      <c r="O294">
        <f>INDEX('[1]population_%'!$1:$1048576,MATCH(Activités_Home_Ho!$A294,'[1]population_%'!$A:$A,0),9)*INDEX([1]Home_Ho!$1:$1048576,MATCH(Activités_Home_Ho!$C294,[1]Home_Ho!$A:$A,0),5)/5</f>
        <v>1.3583546774249162</v>
      </c>
      <c r="P294">
        <f>INDEX('[1]population_%'!$1:$1048576,MATCH(Activités_Home_Ho!$A294,'[1]population_%'!$A:$A,0),9)*INDEX([1]Home_Ho!$1:$1048576,MATCH(Activités_Home_Ho!$C294,[1]Home_Ho!$A:$A,0),5)/5</f>
        <v>1.3583546774249162</v>
      </c>
      <c r="Q294">
        <f>INDEX('[1]population_%'!$1:$1048576,MATCH(Activités_Home_Ho!$A294,'[1]population_%'!$A:$A,0),9)*INDEX([1]Home_Ho!$1:$1048576,MATCH(Activités_Home_Ho!$C294,[1]Home_Ho!$A:$A,0),5)/5</f>
        <v>1.3583546774249162</v>
      </c>
      <c r="R294">
        <f>INDEX('[1]population_%'!$1:$1048576,MATCH(Activités_Home_Ho!$A294,'[1]population_%'!$A:$A,0),9)*INDEX([1]Home_Ho!$1:$1048576,MATCH(Activités_Home_Ho!$C294,[1]Home_Ho!$A:$A,0),5)/5</f>
        <v>1.3583546774249162</v>
      </c>
      <c r="S294">
        <f>INDEX('[1]population_%'!$1:$1048576,MATCH(Activités_Home_Ho!$A294,'[1]population_%'!$A:$A,0),9)*INDEX([1]Home_Ho!$1:$1048576,MATCH(Activités_Home_Ho!$C294,[1]Home_Ho!$A:$A,0),5)/5</f>
        <v>1.3583546774249162</v>
      </c>
      <c r="T294">
        <f>INDEX('[1]population_%'!$1:$1048576,MATCH(Activités_Home_Ho!$A294,'[1]population_%'!$A:$A,0),9)*INDEX([1]Home_Ho!$1:$1048576,MATCH(Activités_Home_Ho!$C294,[1]Home_Ho!$A:$A,0),6)/5</f>
        <v>1.6359612427157686</v>
      </c>
      <c r="U294">
        <f>INDEX('[1]population_%'!$1:$1048576,MATCH(Activités_Home_Ho!$A294,'[1]population_%'!$A:$A,0),9)*INDEX([1]Home_Ho!$1:$1048576,MATCH(Activités_Home_Ho!$C294,[1]Home_Ho!$A:$A,0),6)/5</f>
        <v>1.6359612427157686</v>
      </c>
      <c r="V294">
        <f>INDEX('[1]population_%'!$1:$1048576,MATCH(Activités_Home_Ho!$A294,'[1]population_%'!$A:$A,0),9)*INDEX([1]Home_Ho!$1:$1048576,MATCH(Activités_Home_Ho!$C294,[1]Home_Ho!$A:$A,0),6)/5</f>
        <v>1.6359612427157686</v>
      </c>
      <c r="W294">
        <f>INDEX('[1]population_%'!$1:$1048576,MATCH(Activités_Home_Ho!$A294,'[1]population_%'!$A:$A,0),9)*INDEX([1]Home_Ho!$1:$1048576,MATCH(Activités_Home_Ho!$C294,[1]Home_Ho!$A:$A,0),6)/5</f>
        <v>1.6359612427157686</v>
      </c>
      <c r="X294">
        <f>INDEX('[1]population_%'!$1:$1048576,MATCH(Activités_Home_Ho!$A294,'[1]population_%'!$A:$A,0),9)*INDEX([1]Home_Ho!$1:$1048576,MATCH(Activités_Home_Ho!$C294,[1]Home_Ho!$A:$A,0),6)/5</f>
        <v>1.6359612427157686</v>
      </c>
      <c r="Y294">
        <f>INDEX('[1]population_%'!$1:$1048576,MATCH(Activités_Home_Ho!$A294,'[1]population_%'!$A:$A,0),9)*INDEX([1]Home_Ho!$1:$1048576,MATCH(Activités_Home_Ho!$C294,[1]Home_Ho!$A:$A,0),7)/5</f>
        <v>1.5999288300403431</v>
      </c>
      <c r="Z294">
        <f>INDEX('[1]population_%'!$1:$1048576,MATCH(Activités_Home_Ho!$A294,'[1]population_%'!$A:$A,0),9)*INDEX([1]Home_Ho!$1:$1048576,MATCH(Activités_Home_Ho!$C294,[1]Home_Ho!$A:$A,0),7)/5</f>
        <v>1.5999288300403431</v>
      </c>
      <c r="AA294">
        <f>INDEX('[1]population_%'!$1:$1048576,MATCH(Activités_Home_Ho!$A294,'[1]population_%'!$A:$A,0),9)*INDEX([1]Home_Ho!$1:$1048576,MATCH(Activités_Home_Ho!$C294,[1]Home_Ho!$A:$A,0),7)/5</f>
        <v>1.5999288300403431</v>
      </c>
      <c r="AB294">
        <f>INDEX('[1]population_%'!$1:$1048576,MATCH(Activités_Home_Ho!$A294,'[1]population_%'!$A:$A,0),9)*INDEX([1]Home_Ho!$1:$1048576,MATCH(Activités_Home_Ho!$C294,[1]Home_Ho!$A:$A,0),7)/5</f>
        <v>1.5999288300403431</v>
      </c>
      <c r="AC294">
        <f>INDEX('[1]population_%'!$1:$1048576,MATCH(Activités_Home_Ho!$A294,'[1]population_%'!$A:$A,0),9)*INDEX([1]Home_Ho!$1:$1048576,MATCH(Activités_Home_Ho!$C294,[1]Home_Ho!$A:$A,0),7)/5</f>
        <v>1.5999288300403431</v>
      </c>
      <c r="AD294">
        <f>INDEX('[1]population_%'!$1:$1048576,MATCH(Activités_Home_Ho!$A294,'[1]population_%'!$A:$A,0),9)*INDEX([1]Home_Ho!$1:$1048576,MATCH(Activités_Home_Ho!$C294,[1]Home_Ho!$A:$A,0),8)/5</f>
        <v>1.6095723595738078</v>
      </c>
      <c r="AE294">
        <f>INDEX('[1]population_%'!$1:$1048576,MATCH(Activités_Home_Ho!$A294,'[1]population_%'!$A:$A,0),9)*INDEX([1]Home_Ho!$1:$1048576,MATCH(Activités_Home_Ho!$C294,[1]Home_Ho!$A:$A,0),8)/5</f>
        <v>1.6095723595738078</v>
      </c>
      <c r="AF294">
        <f>INDEX('[1]population_%'!$1:$1048576,MATCH(Activités_Home_Ho!$A294,'[1]population_%'!$A:$A,0),9)*INDEX([1]Home_Ho!$1:$1048576,MATCH(Activités_Home_Ho!$C294,[1]Home_Ho!$A:$A,0),8)/5</f>
        <v>1.6095723595738078</v>
      </c>
      <c r="AG294">
        <f>INDEX('[1]population_%'!$1:$1048576,MATCH(Activités_Home_Ho!$A294,'[1]population_%'!$A:$A,0),9)*INDEX([1]Home_Ho!$1:$1048576,MATCH(Activités_Home_Ho!$C294,[1]Home_Ho!$A:$A,0),8)/5</f>
        <v>1.6095723595738078</v>
      </c>
      <c r="AH294">
        <f>INDEX('[1]population_%'!$1:$1048576,MATCH(Activités_Home_Ho!$A294,'[1]population_%'!$A:$A,0),9)*INDEX([1]Home_Ho!$1:$1048576,MATCH(Activités_Home_Ho!$C294,[1]Home_Ho!$A:$A,0),8)/5</f>
        <v>1.6095723595738078</v>
      </c>
      <c r="AI294">
        <f>INDEX('[1]population_%'!$1:$1048576,MATCH(Activités_Home_Ho!$A294,'[1]population_%'!$A:$A,0),9)*INDEX([1]Home_Ho!$1:$1048576,MATCH(Activités_Home_Ho!$C294,[1]Home_Ho!$A:$A,0),9)/5</f>
        <v>1.3409738974518119</v>
      </c>
      <c r="AJ294">
        <f>INDEX('[1]population_%'!$1:$1048576,MATCH(Activités_Home_Ho!$A294,'[1]population_%'!$A:$A,0),9)*INDEX([1]Home_Ho!$1:$1048576,MATCH(Activités_Home_Ho!$C294,[1]Home_Ho!$A:$A,0),9)/5</f>
        <v>1.3409738974518119</v>
      </c>
      <c r="AK294">
        <f>INDEX('[1]population_%'!$1:$1048576,MATCH(Activités_Home_Ho!$A294,'[1]population_%'!$A:$A,0),9)*INDEX([1]Home_Ho!$1:$1048576,MATCH(Activités_Home_Ho!$C294,[1]Home_Ho!$A:$A,0),9)/5</f>
        <v>1.3409738974518119</v>
      </c>
      <c r="AL294">
        <f>INDEX('[1]population_%'!$1:$1048576,MATCH(Activités_Home_Ho!$A294,'[1]population_%'!$A:$A,0),9)*INDEX([1]Home_Ho!$1:$1048576,MATCH(Activités_Home_Ho!$C294,[1]Home_Ho!$A:$A,0),9)/5</f>
        <v>1.3409738974518119</v>
      </c>
      <c r="AM294">
        <f>INDEX('[1]population_%'!$1:$1048576,MATCH(Activités_Home_Ho!$A294,'[1]population_%'!$A:$A,0),9)*INDEX([1]Home_Ho!$1:$1048576,MATCH(Activités_Home_Ho!$C294,[1]Home_Ho!$A:$A,0),9)/5</f>
        <v>1.3409738974518119</v>
      </c>
      <c r="AN294">
        <f>INDEX('[1]population_%'!$1:$1048576,MATCH(Activités_Home_Ho!$A294,'[1]population_%'!$A:$A,0),9)*INDEX([1]Home_Ho!$1:$1048576,MATCH(Activités_Home_Ho!$C294,[1]Home_Ho!$A:$A,0),10)/5</f>
        <v>1.2265597738009033</v>
      </c>
      <c r="AO294">
        <f>INDEX('[1]population_%'!$1:$1048576,MATCH(Activités_Home_Ho!$A294,'[1]population_%'!$A:$A,0),9)*INDEX([1]Home_Ho!$1:$1048576,MATCH(Activités_Home_Ho!$C294,[1]Home_Ho!$A:$A,0),10)/5</f>
        <v>1.2265597738009033</v>
      </c>
      <c r="AP294">
        <f>INDEX('[1]population_%'!$1:$1048576,MATCH(Activités_Home_Ho!$A294,'[1]population_%'!$A:$A,0),9)*INDEX([1]Home_Ho!$1:$1048576,MATCH(Activités_Home_Ho!$C294,[1]Home_Ho!$A:$A,0),10)/5</f>
        <v>1.2265597738009033</v>
      </c>
      <c r="AQ294">
        <f>INDEX('[1]population_%'!$1:$1048576,MATCH(Activités_Home_Ho!$A294,'[1]population_%'!$A:$A,0),9)*INDEX([1]Home_Ho!$1:$1048576,MATCH(Activités_Home_Ho!$C294,[1]Home_Ho!$A:$A,0),10)/5</f>
        <v>1.2265597738009033</v>
      </c>
      <c r="AR294">
        <f>INDEX('[1]population_%'!$1:$1048576,MATCH(Activités_Home_Ho!$A294,'[1]population_%'!$A:$A,0),9)*INDEX([1]Home_Ho!$1:$1048576,MATCH(Activités_Home_Ho!$C294,[1]Home_Ho!$A:$A,0),10)/5</f>
        <v>1.2265597738009033</v>
      </c>
      <c r="AS294">
        <f>INDEX('[1]population_%'!$1:$1048576,MATCH(Activités_Home_Ho!$A294,'[1]population_%'!$A:$A,0),9)*INDEX([1]Home_Ho!$1:$1048576,MATCH(Activités_Home_Ho!$C294,[1]Home_Ho!$A:$A,0),11)/5</f>
        <v>1.1589055549808627</v>
      </c>
      <c r="AT294">
        <f>INDEX('[1]population_%'!$1:$1048576,MATCH(Activités_Home_Ho!$A294,'[1]population_%'!$A:$A,0),9)*INDEX([1]Home_Ho!$1:$1048576,MATCH(Activités_Home_Ho!$C294,[1]Home_Ho!$A:$A,0),11)/5</f>
        <v>1.1589055549808627</v>
      </c>
      <c r="AU294">
        <f>INDEX('[1]population_%'!$1:$1048576,MATCH(Activités_Home_Ho!$A294,'[1]population_%'!$A:$A,0),9)*INDEX([1]Home_Ho!$1:$1048576,MATCH(Activités_Home_Ho!$C294,[1]Home_Ho!$A:$A,0),11)/5</f>
        <v>1.1589055549808627</v>
      </c>
      <c r="AV294">
        <f>INDEX('[1]population_%'!$1:$1048576,MATCH(Activités_Home_Ho!$A294,'[1]population_%'!$A:$A,0),9)*INDEX([1]Home_Ho!$1:$1048576,MATCH(Activités_Home_Ho!$C294,[1]Home_Ho!$A:$A,0),11)/5</f>
        <v>1.1589055549808627</v>
      </c>
      <c r="AW294">
        <f>INDEX('[1]population_%'!$1:$1048576,MATCH(Activités_Home_Ho!$A294,'[1]population_%'!$A:$A,0),9)*INDEX([1]Home_Ho!$1:$1048576,MATCH(Activités_Home_Ho!$C294,[1]Home_Ho!$A:$A,0),12)/5</f>
        <v>0.1957113202993</v>
      </c>
      <c r="AX294">
        <f>INDEX('[1]population_%'!$1:$1048576,MATCH(Activités_Home_Ho!$A294,'[1]population_%'!$A:$A,0),9)*INDEX([1]Home_Ho!$1:$1048576,MATCH(Activités_Home_Ho!$C294,[1]Home_Ho!$A:$A,0),12)/5</f>
        <v>0.1957113202993</v>
      </c>
      <c r="AY294">
        <f>INDEX('[1]population_%'!$1:$1048576,MATCH(Activités_Home_Ho!$A294,'[1]population_%'!$A:$A,0),9)*INDEX([1]Home_Ho!$1:$1048576,MATCH(Activités_Home_Ho!$C294,[1]Home_Ho!$A:$A,0),12)/5</f>
        <v>0.1957113202993</v>
      </c>
      <c r="AZ294">
        <f>INDEX('[1]population_%'!$1:$1048576,MATCH(Activités_Home_Ho!$A294,'[1]population_%'!$A:$A,0),9)*INDEX([1]Home_Ho!$1:$1048576,MATCH(Activités_Home_Ho!$C294,[1]Home_Ho!$A:$A,0),12)/5</f>
        <v>0.1957113202993</v>
      </c>
      <c r="BA294">
        <f>INDEX('[1]population_%'!$1:$1048576,MATCH(Activités_Home_Ho!$A294,'[1]population_%'!$A:$A,0),9)*INDEX([1]Home_Ho!$1:$1048576,MATCH(Activités_Home_Ho!$C294,[1]Home_Ho!$A:$A,0),12)/5</f>
        <v>0.1957113202993</v>
      </c>
      <c r="BB294">
        <f>INDEX('[1]population_%'!$1:$1048576,MATCH(Activités_Home_Ho!$A294,'[1]population_%'!$A:$A,0),9)*INDEX([1]Home_Ho!$1:$1048576,MATCH(Activités_Home_Ho!$C294,[1]Home_Ho!$A:$A,0),12)/5</f>
        <v>0.1957113202993</v>
      </c>
      <c r="BC294">
        <f>INDEX('[1]population_%'!$1:$1048576,MATCH(Activités_Home_Ho!$A294,'[1]population_%'!$A:$A,0),9)*INDEX([1]Home_Ho!$1:$1048576,MATCH(Activités_Home_Ho!$C294,[1]Home_Ho!$A:$A,0),13)/5</f>
        <v>0.10787296989758972</v>
      </c>
      <c r="BD294">
        <f>INDEX('[1]population_%'!$1:$1048576,MATCH(Activités_Home_Ho!$A294,'[1]population_%'!$A:$A,0),9)*INDEX([1]Home_Ho!$1:$1048576,MATCH(Activités_Home_Ho!$C294,[1]Home_Ho!$A:$A,0),13)/5</f>
        <v>0.10787296989758972</v>
      </c>
      <c r="BE294">
        <f>INDEX('[1]population_%'!$1:$1048576,MATCH(Activités_Home_Ho!$A294,'[1]population_%'!$A:$A,0),9)*INDEX([1]Home_Ho!$1:$1048576,MATCH(Activités_Home_Ho!$C294,[1]Home_Ho!$A:$A,0),13)/5</f>
        <v>0.10787296989758972</v>
      </c>
      <c r="BF294">
        <f>INDEX('[1]population_%'!$1:$1048576,MATCH(Activités_Home_Ho!$A294,'[1]population_%'!$A:$A,0),9)*INDEX([1]Home_Ho!$1:$1048576,MATCH(Activités_Home_Ho!$C294,[1]Home_Ho!$A:$A,0),13)/5</f>
        <v>0.10787296989758972</v>
      </c>
      <c r="BG294">
        <f>INDEX('[1]population_%'!$1:$1048576,MATCH(Activités_Home_Ho!$A294,'[1]population_%'!$A:$A,0),9)*INDEX([1]Home_Ho!$1:$1048576,MATCH(Activités_Home_Ho!$C294,[1]Home_Ho!$A:$A,0),13)/5</f>
        <v>0.10787296989758972</v>
      </c>
      <c r="BH294">
        <f>INDEX('[1]population_%'!$1:$1048576,MATCH(Activités_Home_Ho!$A294,'[1]population_%'!$A:$A,0),9)*INDEX([1]Home_Ho!$1:$1048576,MATCH(Activités_Home_Ho!$C294,[1]Home_Ho!$A:$A,0),14)/5</f>
        <v>4.6647770766525293E-2</v>
      </c>
      <c r="BI294">
        <f>INDEX('[1]population_%'!$1:$1048576,MATCH(Activités_Home_Ho!$A294,'[1]population_%'!$A:$A,0),9)*INDEX([1]Home_Ho!$1:$1048576,MATCH(Activités_Home_Ho!$C294,[1]Home_Ho!$A:$A,0),14)/5</f>
        <v>4.6647770766525293E-2</v>
      </c>
      <c r="BJ294">
        <f>INDEX('[1]population_%'!$1:$1048576,MATCH(Activités_Home_Ho!$A294,'[1]population_%'!$A:$A,0),9)*INDEX([1]Home_Ho!$1:$1048576,MATCH(Activités_Home_Ho!$C294,[1]Home_Ho!$A:$A,0),14)/5</f>
        <v>4.6647770766525293E-2</v>
      </c>
      <c r="BK294">
        <f>INDEX('[1]population_%'!$1:$1048576,MATCH(Activités_Home_Ho!$A294,'[1]population_%'!$A:$A,0),9)*INDEX([1]Home_Ho!$1:$1048576,MATCH(Activités_Home_Ho!$C294,[1]Home_Ho!$A:$A,0),14)/5</f>
        <v>4.6647770766525293E-2</v>
      </c>
      <c r="BL294">
        <f>INDEX('[1]population_%'!$1:$1048576,MATCH(Activités_Home_Ho!$A294,'[1]population_%'!$A:$A,0),9)*INDEX([1]Home_Ho!$1:$1048576,MATCH(Activités_Home_Ho!$C294,[1]Home_Ho!$A:$A,0),14)/5</f>
        <v>4.6647770766525293E-2</v>
      </c>
      <c r="BM294">
        <f>INDEX('[1]population_%'!$1:$1048576,MATCH(Activités_Home_Ho!$A294,'[1]population_%'!$A:$A,0),9)*INDEX([1]Home_Ho!$1:$1048576,MATCH(Activités_Home_Ho!$C294,[1]Home_Ho!$A:$A,0),15)/15</f>
        <v>8.2605427399055197E-3</v>
      </c>
      <c r="BN294">
        <f>INDEX('[1]population_%'!$1:$1048576,MATCH(Activités_Home_Ho!$A294,'[1]population_%'!$A:$A,0),9)*INDEX([1]Home_Ho!$1:$1048576,MATCH(Activités_Home_Ho!$C294,[1]Home_Ho!$A:$A,0),15)/15</f>
        <v>8.2605427399055197E-3</v>
      </c>
      <c r="BO294">
        <f>INDEX('[1]population_%'!$1:$1048576,MATCH(Activités_Home_Ho!$A294,'[1]population_%'!$A:$A,0),9)*INDEX([1]Home_Ho!$1:$1048576,MATCH(Activités_Home_Ho!$C294,[1]Home_Ho!$A:$A,0),15)/15</f>
        <v>8.2605427399055197E-3</v>
      </c>
      <c r="BP294">
        <f>INDEX('[1]population_%'!$1:$1048576,MATCH(Activités_Home_Ho!$A294,'[1]population_%'!$A:$A,0),9)*INDEX([1]Home_Ho!$1:$1048576,MATCH(Activités_Home_Ho!$C294,[1]Home_Ho!$A:$A,0),15)/15</f>
        <v>8.2605427399055197E-3</v>
      </c>
      <c r="BQ294">
        <f>INDEX('[1]population_%'!$1:$1048576,MATCH(Activités_Home_Ho!$A294,'[1]population_%'!$A:$A,0),9)*INDEX([1]Home_Ho!$1:$1048576,MATCH(Activités_Home_Ho!$C294,[1]Home_Ho!$A:$A,0),15)/15</f>
        <v>8.2605427399055197E-3</v>
      </c>
      <c r="BR294">
        <f>INDEX('[1]population_%'!$1:$1048576,MATCH(Activités_Home_Ho!$A294,'[1]population_%'!$A:$A,0),9)*INDEX([1]Home_Ho!$1:$1048576,MATCH(Activités_Home_Ho!$C294,[1]Home_Ho!$A:$A,0),15)/15</f>
        <v>8.2605427399055197E-3</v>
      </c>
      <c r="BS294">
        <f>INDEX('[1]population_%'!$1:$1048576,MATCH(Activités_Home_Ho!$A294,'[1]population_%'!$A:$A,0),9)*INDEX([1]Home_Ho!$1:$1048576,MATCH(Activités_Home_Ho!$C294,[1]Home_Ho!$A:$A,0),15)/15</f>
        <v>8.2605427399055197E-3</v>
      </c>
      <c r="BT294">
        <f>INDEX('[1]population_%'!$1:$1048576,MATCH(Activités_Home_Ho!$A294,'[1]population_%'!$A:$A,0),9)*INDEX([1]Home_Ho!$1:$1048576,MATCH(Activités_Home_Ho!$C294,[1]Home_Ho!$A:$A,0),15)/15</f>
        <v>8.2605427399055197E-3</v>
      </c>
      <c r="BU294">
        <f>INDEX('[1]population_%'!$1:$1048576,MATCH(Activités_Home_Ho!$A294,'[1]population_%'!$A:$A,0),9)*INDEX([1]Home_Ho!$1:$1048576,MATCH(Activités_Home_Ho!$C294,[1]Home_Ho!$A:$A,0),15)/15</f>
        <v>8.2605427399055197E-3</v>
      </c>
      <c r="BV294">
        <f>INDEX('[1]population_%'!$1:$1048576,MATCH(Activités_Home_Ho!$A294,'[1]population_%'!$A:$A,0),9)*INDEX([1]Home_Ho!$1:$1048576,MATCH(Activités_Home_Ho!$C294,[1]Home_Ho!$A:$A,0),15)/15</f>
        <v>8.2605427399055197E-3</v>
      </c>
      <c r="BW294">
        <f>INDEX('[1]population_%'!$1:$1048576,MATCH(Activités_Home_Ho!$A294,'[1]population_%'!$A:$A,0),9)*INDEX([1]Home_Ho!$1:$1048576,MATCH(Activités_Home_Ho!$C294,[1]Home_Ho!$A:$A,0),15)/15</f>
        <v>8.2605427399055197E-3</v>
      </c>
      <c r="BX294">
        <f>INDEX('[1]population_%'!$1:$1048576,MATCH(Activités_Home_Ho!$A294,'[1]population_%'!$A:$A,0),9)*INDEX([1]Home_Ho!$1:$1048576,MATCH(Activités_Home_Ho!$C294,[1]Home_Ho!$A:$A,0),15)/15</f>
        <v>8.2605427399055197E-3</v>
      </c>
      <c r="BY294">
        <f>INDEX('[1]population_%'!$1:$1048576,MATCH(Activités_Home_Ho!$A294,'[1]population_%'!$A:$A,0),9)*INDEX([1]Home_Ho!$1:$1048576,MATCH(Activités_Home_Ho!$C294,[1]Home_Ho!$A:$A,0),15)/15</f>
        <v>8.2605427399055197E-3</v>
      </c>
      <c r="BZ294">
        <f>INDEX('[1]population_%'!$1:$1048576,MATCH(Activités_Home_Ho!$A294,'[1]population_%'!$A:$A,0),9)*INDEX([1]Home_Ho!$1:$1048576,MATCH(Activités_Home_Ho!$C294,[1]Home_Ho!$A:$A,0),15)/15</f>
        <v>8.2605427399055197E-3</v>
      </c>
      <c r="CA294">
        <f>INDEX('[1]population_%'!$1:$1048576,MATCH(Activités_Home_Ho!$A294,'[1]population_%'!$A:$A,0),9)*INDEX([1]Home_Ho!$1:$1048576,MATCH(Activités_Home_Ho!$C294,[1]Home_Ho!$A:$A,0),15)/15</f>
        <v>8.2605427399055197E-3</v>
      </c>
    </row>
    <row r="295" spans="1:79" x14ac:dyDescent="0.35">
      <c r="A295" s="1" t="s">
        <v>586</v>
      </c>
      <c r="B295" s="1" t="s">
        <v>587</v>
      </c>
      <c r="C295" t="str">
        <f>INDEX([1]bruxelles_parsed_lat_long!$1:$1048576,MATCH($A295,[1]bruxelles_parsed_lat_long!$E:$E,0),9)</f>
        <v>Forest</v>
      </c>
      <c r="D295">
        <f>INDEX('[1]population_%'!$1:$1048576,MATCH(Activités_Home_Ho!$A295,'[1]population_%'!$A:$A,0),9)*INDEX([1]Home_Ho!$1:$1048576,MATCH(Activités_Home_Ho!$C295,[1]Home_Ho!$A:$A,0),2)/2</f>
        <v>8.7746974242267524E-3</v>
      </c>
      <c r="E295">
        <f>INDEX('[1]population_%'!$1:$1048576,MATCH(Activités_Home_Ho!$A295,'[1]population_%'!$A:$A,0),9)*INDEX([1]Home_Ho!$1:$1048576,MATCH(Activités_Home_Ho!$C295,[1]Home_Ho!$A:$A,0),3)/5</f>
        <v>5.5462087514223643E-2</v>
      </c>
      <c r="F295">
        <f>INDEX('[1]population_%'!$1:$1048576,MATCH(Activités_Home_Ho!$A295,'[1]population_%'!$A:$A,0),9)*INDEX([1]Home_Ho!$1:$1048576,MATCH(Activités_Home_Ho!$C295,[1]Home_Ho!$A:$A,0),3)/5</f>
        <v>5.5462087514223643E-2</v>
      </c>
      <c r="G295">
        <f>INDEX('[1]population_%'!$1:$1048576,MATCH(Activités_Home_Ho!$A295,'[1]population_%'!$A:$A,0),9)*INDEX([1]Home_Ho!$1:$1048576,MATCH(Activités_Home_Ho!$C295,[1]Home_Ho!$A:$A,0),3)/5</f>
        <v>5.5462087514223643E-2</v>
      </c>
      <c r="H295">
        <f>INDEX('[1]population_%'!$1:$1048576,MATCH(Activités_Home_Ho!$A295,'[1]population_%'!$A:$A,0),9)*INDEX([1]Home_Ho!$1:$1048576,MATCH(Activités_Home_Ho!$C295,[1]Home_Ho!$A:$A,0),3)/5</f>
        <v>5.5462087514223643E-2</v>
      </c>
      <c r="I295">
        <f>INDEX('[1]population_%'!$1:$1048576,MATCH(Activités_Home_Ho!$A295,'[1]population_%'!$A:$A,0),9)*INDEX([1]Home_Ho!$1:$1048576,MATCH(Activités_Home_Ho!$C295,[1]Home_Ho!$A:$A,0),3)/5</f>
        <v>5.5462087514223643E-2</v>
      </c>
      <c r="J295">
        <f>INDEX('[1]population_%'!$1:$1048576,MATCH(Activités_Home_Ho!$A295,'[1]population_%'!$A:$A,0),9)*INDEX([1]Home_Ho!$1:$1048576,MATCH(Activités_Home_Ho!$C295,[1]Home_Ho!$A:$A,0),4)/5</f>
        <v>0.15564663287472846</v>
      </c>
      <c r="K295">
        <f>INDEX('[1]population_%'!$1:$1048576,MATCH(Activités_Home_Ho!$A295,'[1]population_%'!$A:$A,0),9)*INDEX([1]Home_Ho!$1:$1048576,MATCH(Activités_Home_Ho!$C295,[1]Home_Ho!$A:$A,0),4)/5</f>
        <v>0.15564663287472846</v>
      </c>
      <c r="L295">
        <f>INDEX('[1]population_%'!$1:$1048576,MATCH(Activités_Home_Ho!$A295,'[1]population_%'!$A:$A,0),9)*INDEX([1]Home_Ho!$1:$1048576,MATCH(Activités_Home_Ho!$C295,[1]Home_Ho!$A:$A,0),4)/5</f>
        <v>0.15564663287472846</v>
      </c>
      <c r="M295">
        <f>INDEX('[1]population_%'!$1:$1048576,MATCH(Activités_Home_Ho!$A295,'[1]population_%'!$A:$A,0),9)*INDEX([1]Home_Ho!$1:$1048576,MATCH(Activités_Home_Ho!$C295,[1]Home_Ho!$A:$A,0),4)/5</f>
        <v>0.15564663287472846</v>
      </c>
      <c r="N295">
        <f>INDEX('[1]population_%'!$1:$1048576,MATCH(Activités_Home_Ho!$A295,'[1]population_%'!$A:$A,0),9)*INDEX([1]Home_Ho!$1:$1048576,MATCH(Activités_Home_Ho!$C295,[1]Home_Ho!$A:$A,0),4)/5</f>
        <v>0.15564663287472846</v>
      </c>
      <c r="O295">
        <f>INDEX('[1]population_%'!$1:$1048576,MATCH(Activités_Home_Ho!$A295,'[1]population_%'!$A:$A,0),9)*INDEX([1]Home_Ho!$1:$1048576,MATCH(Activités_Home_Ho!$C295,[1]Home_Ho!$A:$A,0),5)/5</f>
        <v>0.21803848143167476</v>
      </c>
      <c r="P295">
        <f>INDEX('[1]population_%'!$1:$1048576,MATCH(Activités_Home_Ho!$A295,'[1]population_%'!$A:$A,0),9)*INDEX([1]Home_Ho!$1:$1048576,MATCH(Activités_Home_Ho!$C295,[1]Home_Ho!$A:$A,0),5)/5</f>
        <v>0.21803848143167476</v>
      </c>
      <c r="Q295">
        <f>INDEX('[1]population_%'!$1:$1048576,MATCH(Activités_Home_Ho!$A295,'[1]population_%'!$A:$A,0),9)*INDEX([1]Home_Ho!$1:$1048576,MATCH(Activités_Home_Ho!$C295,[1]Home_Ho!$A:$A,0),5)/5</f>
        <v>0.21803848143167476</v>
      </c>
      <c r="R295">
        <f>INDEX('[1]population_%'!$1:$1048576,MATCH(Activités_Home_Ho!$A295,'[1]population_%'!$A:$A,0),9)*INDEX([1]Home_Ho!$1:$1048576,MATCH(Activités_Home_Ho!$C295,[1]Home_Ho!$A:$A,0),5)/5</f>
        <v>0.21803848143167476</v>
      </c>
      <c r="S295">
        <f>INDEX('[1]population_%'!$1:$1048576,MATCH(Activités_Home_Ho!$A295,'[1]population_%'!$A:$A,0),9)*INDEX([1]Home_Ho!$1:$1048576,MATCH(Activités_Home_Ho!$C295,[1]Home_Ho!$A:$A,0),5)/5</f>
        <v>0.21803848143167476</v>
      </c>
      <c r="T295">
        <f>INDEX('[1]population_%'!$1:$1048576,MATCH(Activités_Home_Ho!$A295,'[1]population_%'!$A:$A,0),9)*INDEX([1]Home_Ho!$1:$1048576,MATCH(Activités_Home_Ho!$C295,[1]Home_Ho!$A:$A,0),6)/5</f>
        <v>0.26259894486397017</v>
      </c>
      <c r="U295">
        <f>INDEX('[1]population_%'!$1:$1048576,MATCH(Activités_Home_Ho!$A295,'[1]population_%'!$A:$A,0),9)*INDEX([1]Home_Ho!$1:$1048576,MATCH(Activités_Home_Ho!$C295,[1]Home_Ho!$A:$A,0),6)/5</f>
        <v>0.26259894486397017</v>
      </c>
      <c r="V295">
        <f>INDEX('[1]population_%'!$1:$1048576,MATCH(Activités_Home_Ho!$A295,'[1]population_%'!$A:$A,0),9)*INDEX([1]Home_Ho!$1:$1048576,MATCH(Activités_Home_Ho!$C295,[1]Home_Ho!$A:$A,0),6)/5</f>
        <v>0.26259894486397017</v>
      </c>
      <c r="W295">
        <f>INDEX('[1]population_%'!$1:$1048576,MATCH(Activités_Home_Ho!$A295,'[1]population_%'!$A:$A,0),9)*INDEX([1]Home_Ho!$1:$1048576,MATCH(Activités_Home_Ho!$C295,[1]Home_Ho!$A:$A,0),6)/5</f>
        <v>0.26259894486397017</v>
      </c>
      <c r="X295">
        <f>INDEX('[1]population_%'!$1:$1048576,MATCH(Activités_Home_Ho!$A295,'[1]population_%'!$A:$A,0),9)*INDEX([1]Home_Ho!$1:$1048576,MATCH(Activités_Home_Ho!$C295,[1]Home_Ho!$A:$A,0),6)/5</f>
        <v>0.26259894486397017</v>
      </c>
      <c r="Y295">
        <f>INDEX('[1]population_%'!$1:$1048576,MATCH(Activités_Home_Ho!$A295,'[1]population_%'!$A:$A,0),9)*INDEX([1]Home_Ho!$1:$1048576,MATCH(Activités_Home_Ho!$C295,[1]Home_Ho!$A:$A,0),7)/5</f>
        <v>0.25681514430536878</v>
      </c>
      <c r="Z295">
        <f>INDEX('[1]population_%'!$1:$1048576,MATCH(Activités_Home_Ho!$A295,'[1]population_%'!$A:$A,0),9)*INDEX([1]Home_Ho!$1:$1048576,MATCH(Activités_Home_Ho!$C295,[1]Home_Ho!$A:$A,0),7)/5</f>
        <v>0.25681514430536878</v>
      </c>
      <c r="AA295">
        <f>INDEX('[1]population_%'!$1:$1048576,MATCH(Activités_Home_Ho!$A295,'[1]population_%'!$A:$A,0),9)*INDEX([1]Home_Ho!$1:$1048576,MATCH(Activités_Home_Ho!$C295,[1]Home_Ho!$A:$A,0),7)/5</f>
        <v>0.25681514430536878</v>
      </c>
      <c r="AB295">
        <f>INDEX('[1]population_%'!$1:$1048576,MATCH(Activités_Home_Ho!$A295,'[1]population_%'!$A:$A,0),9)*INDEX([1]Home_Ho!$1:$1048576,MATCH(Activités_Home_Ho!$C295,[1]Home_Ho!$A:$A,0),7)/5</f>
        <v>0.25681514430536878</v>
      </c>
      <c r="AC295">
        <f>INDEX('[1]population_%'!$1:$1048576,MATCH(Activités_Home_Ho!$A295,'[1]population_%'!$A:$A,0),9)*INDEX([1]Home_Ho!$1:$1048576,MATCH(Activités_Home_Ho!$C295,[1]Home_Ho!$A:$A,0),7)/5</f>
        <v>0.25681514430536878</v>
      </c>
      <c r="AD295">
        <f>INDEX('[1]population_%'!$1:$1048576,MATCH(Activités_Home_Ho!$A295,'[1]population_%'!$A:$A,0),9)*INDEX([1]Home_Ho!$1:$1048576,MATCH(Activités_Home_Ho!$C295,[1]Home_Ho!$A:$A,0),8)/5</f>
        <v>0.258363090927899</v>
      </c>
      <c r="AE295">
        <f>INDEX('[1]population_%'!$1:$1048576,MATCH(Activités_Home_Ho!$A295,'[1]population_%'!$A:$A,0),9)*INDEX([1]Home_Ho!$1:$1048576,MATCH(Activités_Home_Ho!$C295,[1]Home_Ho!$A:$A,0),8)/5</f>
        <v>0.258363090927899</v>
      </c>
      <c r="AF295">
        <f>INDEX('[1]population_%'!$1:$1048576,MATCH(Activités_Home_Ho!$A295,'[1]population_%'!$A:$A,0),9)*INDEX([1]Home_Ho!$1:$1048576,MATCH(Activités_Home_Ho!$C295,[1]Home_Ho!$A:$A,0),8)/5</f>
        <v>0.258363090927899</v>
      </c>
      <c r="AG295">
        <f>INDEX('[1]population_%'!$1:$1048576,MATCH(Activités_Home_Ho!$A295,'[1]population_%'!$A:$A,0),9)*INDEX([1]Home_Ho!$1:$1048576,MATCH(Activités_Home_Ho!$C295,[1]Home_Ho!$A:$A,0),8)/5</f>
        <v>0.258363090927899</v>
      </c>
      <c r="AH295">
        <f>INDEX('[1]population_%'!$1:$1048576,MATCH(Activités_Home_Ho!$A295,'[1]population_%'!$A:$A,0),9)*INDEX([1]Home_Ho!$1:$1048576,MATCH(Activités_Home_Ho!$C295,[1]Home_Ho!$A:$A,0),8)/5</f>
        <v>0.258363090927899</v>
      </c>
      <c r="AI295">
        <f>INDEX('[1]population_%'!$1:$1048576,MATCH(Activités_Home_Ho!$A295,'[1]population_%'!$A:$A,0),9)*INDEX([1]Home_Ho!$1:$1048576,MATCH(Activités_Home_Ho!$C295,[1]Home_Ho!$A:$A,0),9)/5</f>
        <v>0.21524857763525396</v>
      </c>
      <c r="AJ295">
        <f>INDEX('[1]population_%'!$1:$1048576,MATCH(Activités_Home_Ho!$A295,'[1]population_%'!$A:$A,0),9)*INDEX([1]Home_Ho!$1:$1048576,MATCH(Activités_Home_Ho!$C295,[1]Home_Ho!$A:$A,0),9)/5</f>
        <v>0.21524857763525396</v>
      </c>
      <c r="AK295">
        <f>INDEX('[1]population_%'!$1:$1048576,MATCH(Activités_Home_Ho!$A295,'[1]population_%'!$A:$A,0),9)*INDEX([1]Home_Ho!$1:$1048576,MATCH(Activités_Home_Ho!$C295,[1]Home_Ho!$A:$A,0),9)/5</f>
        <v>0.21524857763525396</v>
      </c>
      <c r="AL295">
        <f>INDEX('[1]population_%'!$1:$1048576,MATCH(Activités_Home_Ho!$A295,'[1]population_%'!$A:$A,0),9)*INDEX([1]Home_Ho!$1:$1048576,MATCH(Activités_Home_Ho!$C295,[1]Home_Ho!$A:$A,0),9)/5</f>
        <v>0.21524857763525396</v>
      </c>
      <c r="AM295">
        <f>INDEX('[1]population_%'!$1:$1048576,MATCH(Activités_Home_Ho!$A295,'[1]population_%'!$A:$A,0),9)*INDEX([1]Home_Ho!$1:$1048576,MATCH(Activités_Home_Ho!$C295,[1]Home_Ho!$A:$A,0),9)/5</f>
        <v>0.21524857763525396</v>
      </c>
      <c r="AN295">
        <f>INDEX('[1]population_%'!$1:$1048576,MATCH(Activités_Home_Ho!$A295,'[1]population_%'!$A:$A,0),9)*INDEX([1]Home_Ho!$1:$1048576,MATCH(Activités_Home_Ho!$C295,[1]Home_Ho!$A:$A,0),10)/5</f>
        <v>0.19688321092376124</v>
      </c>
      <c r="AO295">
        <f>INDEX('[1]population_%'!$1:$1048576,MATCH(Activités_Home_Ho!$A295,'[1]population_%'!$A:$A,0),9)*INDEX([1]Home_Ho!$1:$1048576,MATCH(Activités_Home_Ho!$C295,[1]Home_Ho!$A:$A,0),10)/5</f>
        <v>0.19688321092376124</v>
      </c>
      <c r="AP295">
        <f>INDEX('[1]population_%'!$1:$1048576,MATCH(Activités_Home_Ho!$A295,'[1]population_%'!$A:$A,0),9)*INDEX([1]Home_Ho!$1:$1048576,MATCH(Activités_Home_Ho!$C295,[1]Home_Ho!$A:$A,0),10)/5</f>
        <v>0.19688321092376124</v>
      </c>
      <c r="AQ295">
        <f>INDEX('[1]population_%'!$1:$1048576,MATCH(Activités_Home_Ho!$A295,'[1]population_%'!$A:$A,0),9)*INDEX([1]Home_Ho!$1:$1048576,MATCH(Activités_Home_Ho!$C295,[1]Home_Ho!$A:$A,0),10)/5</f>
        <v>0.19688321092376124</v>
      </c>
      <c r="AR295">
        <f>INDEX('[1]population_%'!$1:$1048576,MATCH(Activités_Home_Ho!$A295,'[1]population_%'!$A:$A,0),9)*INDEX([1]Home_Ho!$1:$1048576,MATCH(Activités_Home_Ho!$C295,[1]Home_Ho!$A:$A,0),10)/5</f>
        <v>0.19688321092376124</v>
      </c>
      <c r="AS295">
        <f>INDEX('[1]population_%'!$1:$1048576,MATCH(Activités_Home_Ho!$A295,'[1]population_%'!$A:$A,0),9)*INDEX([1]Home_Ho!$1:$1048576,MATCH(Activités_Home_Ho!$C295,[1]Home_Ho!$A:$A,0),11)/5</f>
        <v>0.18602358539360714</v>
      </c>
      <c r="AT295">
        <f>INDEX('[1]population_%'!$1:$1048576,MATCH(Activités_Home_Ho!$A295,'[1]population_%'!$A:$A,0),9)*INDEX([1]Home_Ho!$1:$1048576,MATCH(Activités_Home_Ho!$C295,[1]Home_Ho!$A:$A,0),11)/5</f>
        <v>0.18602358539360714</v>
      </c>
      <c r="AU295">
        <f>INDEX('[1]population_%'!$1:$1048576,MATCH(Activités_Home_Ho!$A295,'[1]population_%'!$A:$A,0),9)*INDEX([1]Home_Ho!$1:$1048576,MATCH(Activités_Home_Ho!$C295,[1]Home_Ho!$A:$A,0),11)/5</f>
        <v>0.18602358539360714</v>
      </c>
      <c r="AV295">
        <f>INDEX('[1]population_%'!$1:$1048576,MATCH(Activités_Home_Ho!$A295,'[1]population_%'!$A:$A,0),9)*INDEX([1]Home_Ho!$1:$1048576,MATCH(Activités_Home_Ho!$C295,[1]Home_Ho!$A:$A,0),11)/5</f>
        <v>0.18602358539360714</v>
      </c>
      <c r="AW295">
        <f>INDEX('[1]population_%'!$1:$1048576,MATCH(Activités_Home_Ho!$A295,'[1]population_%'!$A:$A,0),9)*INDEX([1]Home_Ho!$1:$1048576,MATCH(Activités_Home_Ho!$C295,[1]Home_Ho!$A:$A,0),12)/5</f>
        <v>3.1414916727009412E-2</v>
      </c>
      <c r="AX295">
        <f>INDEX('[1]population_%'!$1:$1048576,MATCH(Activités_Home_Ho!$A295,'[1]population_%'!$A:$A,0),9)*INDEX([1]Home_Ho!$1:$1048576,MATCH(Activités_Home_Ho!$C295,[1]Home_Ho!$A:$A,0),12)/5</f>
        <v>3.1414916727009412E-2</v>
      </c>
      <c r="AY295">
        <f>INDEX('[1]population_%'!$1:$1048576,MATCH(Activités_Home_Ho!$A295,'[1]population_%'!$A:$A,0),9)*INDEX([1]Home_Ho!$1:$1048576,MATCH(Activités_Home_Ho!$C295,[1]Home_Ho!$A:$A,0),12)/5</f>
        <v>3.1414916727009412E-2</v>
      </c>
      <c r="AZ295">
        <f>INDEX('[1]population_%'!$1:$1048576,MATCH(Activités_Home_Ho!$A295,'[1]population_%'!$A:$A,0),9)*INDEX([1]Home_Ho!$1:$1048576,MATCH(Activités_Home_Ho!$C295,[1]Home_Ho!$A:$A,0),12)/5</f>
        <v>3.1414916727009412E-2</v>
      </c>
      <c r="BA295">
        <f>INDEX('[1]population_%'!$1:$1048576,MATCH(Activités_Home_Ho!$A295,'[1]population_%'!$A:$A,0),9)*INDEX([1]Home_Ho!$1:$1048576,MATCH(Activités_Home_Ho!$C295,[1]Home_Ho!$A:$A,0),12)/5</f>
        <v>3.1414916727009412E-2</v>
      </c>
      <c r="BB295">
        <f>INDEX('[1]population_%'!$1:$1048576,MATCH(Activités_Home_Ho!$A295,'[1]population_%'!$A:$A,0),9)*INDEX([1]Home_Ho!$1:$1048576,MATCH(Activités_Home_Ho!$C295,[1]Home_Ho!$A:$A,0),12)/5</f>
        <v>3.1414916727009412E-2</v>
      </c>
      <c r="BC295">
        <f>INDEX('[1]population_%'!$1:$1048576,MATCH(Activités_Home_Ho!$A295,'[1]population_%'!$A:$A,0),9)*INDEX([1]Home_Ho!$1:$1048576,MATCH(Activités_Home_Ho!$C295,[1]Home_Ho!$A:$A,0),13)/5</f>
        <v>1.7315402917140787E-2</v>
      </c>
      <c r="BD295">
        <f>INDEX('[1]population_%'!$1:$1048576,MATCH(Activités_Home_Ho!$A295,'[1]population_%'!$A:$A,0),9)*INDEX([1]Home_Ho!$1:$1048576,MATCH(Activités_Home_Ho!$C295,[1]Home_Ho!$A:$A,0),13)/5</f>
        <v>1.7315402917140787E-2</v>
      </c>
      <c r="BE295">
        <f>INDEX('[1]population_%'!$1:$1048576,MATCH(Activités_Home_Ho!$A295,'[1]population_%'!$A:$A,0),9)*INDEX([1]Home_Ho!$1:$1048576,MATCH(Activités_Home_Ho!$C295,[1]Home_Ho!$A:$A,0),13)/5</f>
        <v>1.7315402917140787E-2</v>
      </c>
      <c r="BF295">
        <f>INDEX('[1]population_%'!$1:$1048576,MATCH(Activités_Home_Ho!$A295,'[1]population_%'!$A:$A,0),9)*INDEX([1]Home_Ho!$1:$1048576,MATCH(Activités_Home_Ho!$C295,[1]Home_Ho!$A:$A,0),13)/5</f>
        <v>1.7315402917140787E-2</v>
      </c>
      <c r="BG295">
        <f>INDEX('[1]population_%'!$1:$1048576,MATCH(Activités_Home_Ho!$A295,'[1]population_%'!$A:$A,0),9)*INDEX([1]Home_Ho!$1:$1048576,MATCH(Activités_Home_Ho!$C295,[1]Home_Ho!$A:$A,0),13)/5</f>
        <v>1.7315402917140787E-2</v>
      </c>
      <c r="BH295">
        <f>INDEX('[1]population_%'!$1:$1048576,MATCH(Activités_Home_Ho!$A295,'[1]population_%'!$A:$A,0),9)*INDEX([1]Home_Ho!$1:$1048576,MATCH(Activités_Home_Ho!$C295,[1]Home_Ho!$A:$A,0),14)/5</f>
        <v>7.4877418020068282E-3</v>
      </c>
      <c r="BI295">
        <f>INDEX('[1]population_%'!$1:$1048576,MATCH(Activités_Home_Ho!$A295,'[1]population_%'!$A:$A,0),9)*INDEX([1]Home_Ho!$1:$1048576,MATCH(Activités_Home_Ho!$C295,[1]Home_Ho!$A:$A,0),14)/5</f>
        <v>7.4877418020068282E-3</v>
      </c>
      <c r="BJ295">
        <f>INDEX('[1]population_%'!$1:$1048576,MATCH(Activités_Home_Ho!$A295,'[1]population_%'!$A:$A,0),9)*INDEX([1]Home_Ho!$1:$1048576,MATCH(Activités_Home_Ho!$C295,[1]Home_Ho!$A:$A,0),14)/5</f>
        <v>7.4877418020068282E-3</v>
      </c>
      <c r="BK295">
        <f>INDEX('[1]population_%'!$1:$1048576,MATCH(Activités_Home_Ho!$A295,'[1]population_%'!$A:$A,0),9)*INDEX([1]Home_Ho!$1:$1048576,MATCH(Activités_Home_Ho!$C295,[1]Home_Ho!$A:$A,0),14)/5</f>
        <v>7.4877418020068282E-3</v>
      </c>
      <c r="BL295">
        <f>INDEX('[1]population_%'!$1:$1048576,MATCH(Activités_Home_Ho!$A295,'[1]population_%'!$A:$A,0),9)*INDEX([1]Home_Ho!$1:$1048576,MATCH(Activités_Home_Ho!$C295,[1]Home_Ho!$A:$A,0),14)/5</f>
        <v>7.4877418020068282E-3</v>
      </c>
      <c r="BM295">
        <f>INDEX('[1]population_%'!$1:$1048576,MATCH(Activités_Home_Ho!$A295,'[1]population_%'!$A:$A,0),9)*INDEX([1]Home_Ho!$1:$1048576,MATCH(Activités_Home_Ho!$C295,[1]Home_Ho!$A:$A,0),15)/15</f>
        <v>1.325954277438709E-3</v>
      </c>
      <c r="BN295">
        <f>INDEX('[1]population_%'!$1:$1048576,MATCH(Activités_Home_Ho!$A295,'[1]population_%'!$A:$A,0),9)*INDEX([1]Home_Ho!$1:$1048576,MATCH(Activités_Home_Ho!$C295,[1]Home_Ho!$A:$A,0),15)/15</f>
        <v>1.325954277438709E-3</v>
      </c>
      <c r="BO295">
        <f>INDEX('[1]population_%'!$1:$1048576,MATCH(Activités_Home_Ho!$A295,'[1]population_%'!$A:$A,0),9)*INDEX([1]Home_Ho!$1:$1048576,MATCH(Activités_Home_Ho!$C295,[1]Home_Ho!$A:$A,0),15)/15</f>
        <v>1.325954277438709E-3</v>
      </c>
      <c r="BP295">
        <f>INDEX('[1]population_%'!$1:$1048576,MATCH(Activités_Home_Ho!$A295,'[1]population_%'!$A:$A,0),9)*INDEX([1]Home_Ho!$1:$1048576,MATCH(Activités_Home_Ho!$C295,[1]Home_Ho!$A:$A,0),15)/15</f>
        <v>1.325954277438709E-3</v>
      </c>
      <c r="BQ295">
        <f>INDEX('[1]population_%'!$1:$1048576,MATCH(Activités_Home_Ho!$A295,'[1]population_%'!$A:$A,0),9)*INDEX([1]Home_Ho!$1:$1048576,MATCH(Activités_Home_Ho!$C295,[1]Home_Ho!$A:$A,0),15)/15</f>
        <v>1.325954277438709E-3</v>
      </c>
      <c r="BR295">
        <f>INDEX('[1]population_%'!$1:$1048576,MATCH(Activités_Home_Ho!$A295,'[1]population_%'!$A:$A,0),9)*INDEX([1]Home_Ho!$1:$1048576,MATCH(Activités_Home_Ho!$C295,[1]Home_Ho!$A:$A,0),15)/15</f>
        <v>1.325954277438709E-3</v>
      </c>
      <c r="BS295">
        <f>INDEX('[1]population_%'!$1:$1048576,MATCH(Activités_Home_Ho!$A295,'[1]population_%'!$A:$A,0),9)*INDEX([1]Home_Ho!$1:$1048576,MATCH(Activités_Home_Ho!$C295,[1]Home_Ho!$A:$A,0),15)/15</f>
        <v>1.325954277438709E-3</v>
      </c>
      <c r="BT295">
        <f>INDEX('[1]population_%'!$1:$1048576,MATCH(Activités_Home_Ho!$A295,'[1]population_%'!$A:$A,0),9)*INDEX([1]Home_Ho!$1:$1048576,MATCH(Activités_Home_Ho!$C295,[1]Home_Ho!$A:$A,0),15)/15</f>
        <v>1.325954277438709E-3</v>
      </c>
      <c r="BU295">
        <f>INDEX('[1]population_%'!$1:$1048576,MATCH(Activités_Home_Ho!$A295,'[1]population_%'!$A:$A,0),9)*INDEX([1]Home_Ho!$1:$1048576,MATCH(Activités_Home_Ho!$C295,[1]Home_Ho!$A:$A,0),15)/15</f>
        <v>1.325954277438709E-3</v>
      </c>
      <c r="BV295">
        <f>INDEX('[1]population_%'!$1:$1048576,MATCH(Activités_Home_Ho!$A295,'[1]population_%'!$A:$A,0),9)*INDEX([1]Home_Ho!$1:$1048576,MATCH(Activités_Home_Ho!$C295,[1]Home_Ho!$A:$A,0),15)/15</f>
        <v>1.325954277438709E-3</v>
      </c>
      <c r="BW295">
        <f>INDEX('[1]population_%'!$1:$1048576,MATCH(Activités_Home_Ho!$A295,'[1]population_%'!$A:$A,0),9)*INDEX([1]Home_Ho!$1:$1048576,MATCH(Activités_Home_Ho!$C295,[1]Home_Ho!$A:$A,0),15)/15</f>
        <v>1.325954277438709E-3</v>
      </c>
      <c r="BX295">
        <f>INDEX('[1]population_%'!$1:$1048576,MATCH(Activités_Home_Ho!$A295,'[1]population_%'!$A:$A,0),9)*INDEX([1]Home_Ho!$1:$1048576,MATCH(Activités_Home_Ho!$C295,[1]Home_Ho!$A:$A,0),15)/15</f>
        <v>1.325954277438709E-3</v>
      </c>
      <c r="BY295">
        <f>INDEX('[1]population_%'!$1:$1048576,MATCH(Activités_Home_Ho!$A295,'[1]population_%'!$A:$A,0),9)*INDEX([1]Home_Ho!$1:$1048576,MATCH(Activités_Home_Ho!$C295,[1]Home_Ho!$A:$A,0),15)/15</f>
        <v>1.325954277438709E-3</v>
      </c>
      <c r="BZ295">
        <f>INDEX('[1]population_%'!$1:$1048576,MATCH(Activités_Home_Ho!$A295,'[1]population_%'!$A:$A,0),9)*INDEX([1]Home_Ho!$1:$1048576,MATCH(Activités_Home_Ho!$C295,[1]Home_Ho!$A:$A,0),15)/15</f>
        <v>1.325954277438709E-3</v>
      </c>
      <c r="CA295">
        <f>INDEX('[1]population_%'!$1:$1048576,MATCH(Activités_Home_Ho!$A295,'[1]population_%'!$A:$A,0),9)*INDEX([1]Home_Ho!$1:$1048576,MATCH(Activités_Home_Ho!$C295,[1]Home_Ho!$A:$A,0),15)/15</f>
        <v>1.325954277438709E-3</v>
      </c>
    </row>
    <row r="296" spans="1:79" x14ac:dyDescent="0.35">
      <c r="A296" s="1" t="s">
        <v>588</v>
      </c>
      <c r="B296" s="1" t="s">
        <v>589</v>
      </c>
      <c r="C296" t="str">
        <f>INDEX([1]bruxelles_parsed_lat_long!$1:$1048576,MATCH($A296,[1]bruxelles_parsed_lat_long!$E:$E,0),9)</f>
        <v>Forest</v>
      </c>
      <c r="D296">
        <f>INDEX('[1]population_%'!$1:$1048576,MATCH(Activités_Home_Ho!$A296,'[1]population_%'!$A:$A,0),9)*INDEX([1]Home_Ho!$1:$1048576,MATCH(Activités_Home_Ho!$C296,[1]Home_Ho!$A:$A,0),2)/2</f>
        <v>3.2073031964415022E-2</v>
      </c>
      <c r="E296">
        <f>INDEX('[1]population_%'!$1:$1048576,MATCH(Activités_Home_Ho!$A296,'[1]population_%'!$A:$A,0),9)*INDEX([1]Home_Ho!$1:$1048576,MATCH(Activités_Home_Ho!$C296,[1]Home_Ho!$A:$A,0),3)/5</f>
        <v>0.20272349229336917</v>
      </c>
      <c r="F296">
        <f>INDEX('[1]population_%'!$1:$1048576,MATCH(Activités_Home_Ho!$A296,'[1]population_%'!$A:$A,0),9)*INDEX([1]Home_Ho!$1:$1048576,MATCH(Activités_Home_Ho!$C296,[1]Home_Ho!$A:$A,0),3)/5</f>
        <v>0.20272349229336917</v>
      </c>
      <c r="G296">
        <f>INDEX('[1]population_%'!$1:$1048576,MATCH(Activités_Home_Ho!$A296,'[1]population_%'!$A:$A,0),9)*INDEX([1]Home_Ho!$1:$1048576,MATCH(Activités_Home_Ho!$C296,[1]Home_Ho!$A:$A,0),3)/5</f>
        <v>0.20272349229336917</v>
      </c>
      <c r="H296">
        <f>INDEX('[1]population_%'!$1:$1048576,MATCH(Activités_Home_Ho!$A296,'[1]population_%'!$A:$A,0),9)*INDEX([1]Home_Ho!$1:$1048576,MATCH(Activités_Home_Ho!$C296,[1]Home_Ho!$A:$A,0),3)/5</f>
        <v>0.20272349229336917</v>
      </c>
      <c r="I296">
        <f>INDEX('[1]population_%'!$1:$1048576,MATCH(Activités_Home_Ho!$A296,'[1]population_%'!$A:$A,0),9)*INDEX([1]Home_Ho!$1:$1048576,MATCH(Activités_Home_Ho!$C296,[1]Home_Ho!$A:$A,0),3)/5</f>
        <v>0.20272349229336917</v>
      </c>
      <c r="J296">
        <f>INDEX('[1]population_%'!$1:$1048576,MATCH(Activités_Home_Ho!$A296,'[1]population_%'!$A:$A,0),9)*INDEX([1]Home_Ho!$1:$1048576,MATCH(Activités_Home_Ho!$C296,[1]Home_Ho!$A:$A,0),4)/5</f>
        <v>0.56891527878349024</v>
      </c>
      <c r="K296">
        <f>INDEX('[1]population_%'!$1:$1048576,MATCH(Activités_Home_Ho!$A296,'[1]population_%'!$A:$A,0),9)*INDEX([1]Home_Ho!$1:$1048576,MATCH(Activités_Home_Ho!$C296,[1]Home_Ho!$A:$A,0),4)/5</f>
        <v>0.56891527878349024</v>
      </c>
      <c r="L296">
        <f>INDEX('[1]population_%'!$1:$1048576,MATCH(Activités_Home_Ho!$A296,'[1]population_%'!$A:$A,0),9)*INDEX([1]Home_Ho!$1:$1048576,MATCH(Activités_Home_Ho!$C296,[1]Home_Ho!$A:$A,0),4)/5</f>
        <v>0.56891527878349024</v>
      </c>
      <c r="M296">
        <f>INDEX('[1]population_%'!$1:$1048576,MATCH(Activités_Home_Ho!$A296,'[1]population_%'!$A:$A,0),9)*INDEX([1]Home_Ho!$1:$1048576,MATCH(Activités_Home_Ho!$C296,[1]Home_Ho!$A:$A,0),4)/5</f>
        <v>0.56891527878349024</v>
      </c>
      <c r="N296">
        <f>INDEX('[1]population_%'!$1:$1048576,MATCH(Activités_Home_Ho!$A296,'[1]population_%'!$A:$A,0),9)*INDEX([1]Home_Ho!$1:$1048576,MATCH(Activités_Home_Ho!$C296,[1]Home_Ho!$A:$A,0),4)/5</f>
        <v>0.56891527878349024</v>
      </c>
      <c r="O296">
        <f>INDEX('[1]population_%'!$1:$1048576,MATCH(Activités_Home_Ho!$A296,'[1]population_%'!$A:$A,0),9)*INDEX([1]Home_Ho!$1:$1048576,MATCH(Activités_Home_Ho!$C296,[1]Home_Ho!$A:$A,0),5)/5</f>
        <v>0.79696824247439735</v>
      </c>
      <c r="P296">
        <f>INDEX('[1]population_%'!$1:$1048576,MATCH(Activités_Home_Ho!$A296,'[1]population_%'!$A:$A,0),9)*INDEX([1]Home_Ho!$1:$1048576,MATCH(Activités_Home_Ho!$C296,[1]Home_Ho!$A:$A,0),5)/5</f>
        <v>0.79696824247439735</v>
      </c>
      <c r="Q296">
        <f>INDEX('[1]population_%'!$1:$1048576,MATCH(Activités_Home_Ho!$A296,'[1]population_%'!$A:$A,0),9)*INDEX([1]Home_Ho!$1:$1048576,MATCH(Activités_Home_Ho!$C296,[1]Home_Ho!$A:$A,0),5)/5</f>
        <v>0.79696824247439735</v>
      </c>
      <c r="R296">
        <f>INDEX('[1]population_%'!$1:$1048576,MATCH(Activités_Home_Ho!$A296,'[1]population_%'!$A:$A,0),9)*INDEX([1]Home_Ho!$1:$1048576,MATCH(Activités_Home_Ho!$C296,[1]Home_Ho!$A:$A,0),5)/5</f>
        <v>0.79696824247439735</v>
      </c>
      <c r="S296">
        <f>INDEX('[1]population_%'!$1:$1048576,MATCH(Activités_Home_Ho!$A296,'[1]population_%'!$A:$A,0),9)*INDEX([1]Home_Ho!$1:$1048576,MATCH(Activités_Home_Ho!$C296,[1]Home_Ho!$A:$A,0),5)/5</f>
        <v>0.79696824247439735</v>
      </c>
      <c r="T296">
        <f>INDEX('[1]population_%'!$1:$1048576,MATCH(Activités_Home_Ho!$A296,'[1]population_%'!$A:$A,0),9)*INDEX([1]Home_Ho!$1:$1048576,MATCH(Activités_Home_Ho!$C296,[1]Home_Ho!$A:$A,0),6)/5</f>
        <v>0.95984441915796004</v>
      </c>
      <c r="U296">
        <f>INDEX('[1]population_%'!$1:$1048576,MATCH(Activités_Home_Ho!$A296,'[1]population_%'!$A:$A,0),9)*INDEX([1]Home_Ho!$1:$1048576,MATCH(Activités_Home_Ho!$C296,[1]Home_Ho!$A:$A,0),6)/5</f>
        <v>0.95984441915796004</v>
      </c>
      <c r="V296">
        <f>INDEX('[1]population_%'!$1:$1048576,MATCH(Activités_Home_Ho!$A296,'[1]population_%'!$A:$A,0),9)*INDEX([1]Home_Ho!$1:$1048576,MATCH(Activités_Home_Ho!$C296,[1]Home_Ho!$A:$A,0),6)/5</f>
        <v>0.95984441915796004</v>
      </c>
      <c r="W296">
        <f>INDEX('[1]population_%'!$1:$1048576,MATCH(Activités_Home_Ho!$A296,'[1]population_%'!$A:$A,0),9)*INDEX([1]Home_Ho!$1:$1048576,MATCH(Activités_Home_Ho!$C296,[1]Home_Ho!$A:$A,0),6)/5</f>
        <v>0.95984441915796004</v>
      </c>
      <c r="X296">
        <f>INDEX('[1]population_%'!$1:$1048576,MATCH(Activités_Home_Ho!$A296,'[1]population_%'!$A:$A,0),9)*INDEX([1]Home_Ho!$1:$1048576,MATCH(Activités_Home_Ho!$C296,[1]Home_Ho!$A:$A,0),6)/5</f>
        <v>0.95984441915796004</v>
      </c>
      <c r="Y296">
        <f>INDEX('[1]population_%'!$1:$1048576,MATCH(Activités_Home_Ho!$A296,'[1]population_%'!$A:$A,0),9)*INDEX([1]Home_Ho!$1:$1048576,MATCH(Activités_Home_Ho!$C296,[1]Home_Ho!$A:$A,0),7)/5</f>
        <v>0.93870363090927889</v>
      </c>
      <c r="Z296">
        <f>INDEX('[1]population_%'!$1:$1048576,MATCH(Activités_Home_Ho!$A296,'[1]population_%'!$A:$A,0),9)*INDEX([1]Home_Ho!$1:$1048576,MATCH(Activités_Home_Ho!$C296,[1]Home_Ho!$A:$A,0),7)/5</f>
        <v>0.93870363090927889</v>
      </c>
      <c r="AA296">
        <f>INDEX('[1]population_%'!$1:$1048576,MATCH(Activités_Home_Ho!$A296,'[1]population_%'!$A:$A,0),9)*INDEX([1]Home_Ho!$1:$1048576,MATCH(Activités_Home_Ho!$C296,[1]Home_Ho!$A:$A,0),7)/5</f>
        <v>0.93870363090927889</v>
      </c>
      <c r="AB296">
        <f>INDEX('[1]population_%'!$1:$1048576,MATCH(Activités_Home_Ho!$A296,'[1]population_%'!$A:$A,0),9)*INDEX([1]Home_Ho!$1:$1048576,MATCH(Activités_Home_Ho!$C296,[1]Home_Ho!$A:$A,0),7)/5</f>
        <v>0.93870363090927889</v>
      </c>
      <c r="AC296">
        <f>INDEX('[1]population_%'!$1:$1048576,MATCH(Activités_Home_Ho!$A296,'[1]population_%'!$A:$A,0),9)*INDEX([1]Home_Ho!$1:$1048576,MATCH(Activités_Home_Ho!$C296,[1]Home_Ho!$A:$A,0),7)/5</f>
        <v>0.93870363090927889</v>
      </c>
      <c r="AD296">
        <f>INDEX('[1]population_%'!$1:$1048576,MATCH(Activités_Home_Ho!$A296,'[1]population_%'!$A:$A,0),9)*INDEX([1]Home_Ho!$1:$1048576,MATCH(Activités_Home_Ho!$C296,[1]Home_Ho!$A:$A,0),8)/5</f>
        <v>0.94436164270197565</v>
      </c>
      <c r="AE296">
        <f>INDEX('[1]population_%'!$1:$1048576,MATCH(Activités_Home_Ho!$A296,'[1]population_%'!$A:$A,0),9)*INDEX([1]Home_Ho!$1:$1048576,MATCH(Activités_Home_Ho!$C296,[1]Home_Ho!$A:$A,0),8)/5</f>
        <v>0.94436164270197565</v>
      </c>
      <c r="AF296">
        <f>INDEX('[1]population_%'!$1:$1048576,MATCH(Activités_Home_Ho!$A296,'[1]population_%'!$A:$A,0),9)*INDEX([1]Home_Ho!$1:$1048576,MATCH(Activités_Home_Ho!$C296,[1]Home_Ho!$A:$A,0),8)/5</f>
        <v>0.94436164270197565</v>
      </c>
      <c r="AG296">
        <f>INDEX('[1]population_%'!$1:$1048576,MATCH(Activités_Home_Ho!$A296,'[1]population_%'!$A:$A,0),9)*INDEX([1]Home_Ho!$1:$1048576,MATCH(Activités_Home_Ho!$C296,[1]Home_Ho!$A:$A,0),8)/5</f>
        <v>0.94436164270197565</v>
      </c>
      <c r="AH296">
        <f>INDEX('[1]population_%'!$1:$1048576,MATCH(Activités_Home_Ho!$A296,'[1]population_%'!$A:$A,0),9)*INDEX([1]Home_Ho!$1:$1048576,MATCH(Activités_Home_Ho!$C296,[1]Home_Ho!$A:$A,0),8)/5</f>
        <v>0.94436164270197565</v>
      </c>
      <c r="AI296">
        <f>INDEX('[1]population_%'!$1:$1048576,MATCH(Activités_Home_Ho!$A296,'[1]population_%'!$A:$A,0),9)*INDEX([1]Home_Ho!$1:$1048576,MATCH(Activités_Home_Ho!$C296,[1]Home_Ho!$A:$A,0),9)/5</f>
        <v>0.7867706630805833</v>
      </c>
      <c r="AJ296">
        <f>INDEX('[1]population_%'!$1:$1048576,MATCH(Activités_Home_Ho!$A296,'[1]population_%'!$A:$A,0),9)*INDEX([1]Home_Ho!$1:$1048576,MATCH(Activités_Home_Ho!$C296,[1]Home_Ho!$A:$A,0),9)/5</f>
        <v>0.7867706630805833</v>
      </c>
      <c r="AK296">
        <f>INDEX('[1]population_%'!$1:$1048576,MATCH(Activités_Home_Ho!$A296,'[1]population_%'!$A:$A,0),9)*INDEX([1]Home_Ho!$1:$1048576,MATCH(Activités_Home_Ho!$C296,[1]Home_Ho!$A:$A,0),9)/5</f>
        <v>0.7867706630805833</v>
      </c>
      <c r="AL296">
        <f>INDEX('[1]population_%'!$1:$1048576,MATCH(Activités_Home_Ho!$A296,'[1]population_%'!$A:$A,0),9)*INDEX([1]Home_Ho!$1:$1048576,MATCH(Activités_Home_Ho!$C296,[1]Home_Ho!$A:$A,0),9)/5</f>
        <v>0.7867706630805833</v>
      </c>
      <c r="AM296">
        <f>INDEX('[1]population_%'!$1:$1048576,MATCH(Activités_Home_Ho!$A296,'[1]population_%'!$A:$A,0),9)*INDEX([1]Home_Ho!$1:$1048576,MATCH(Activités_Home_Ho!$C296,[1]Home_Ho!$A:$A,0),9)/5</f>
        <v>0.7867706630805833</v>
      </c>
      <c r="AN296">
        <f>INDEX('[1]population_%'!$1:$1048576,MATCH(Activités_Home_Ho!$A296,'[1]population_%'!$A:$A,0),9)*INDEX([1]Home_Ho!$1:$1048576,MATCH(Activités_Home_Ho!$C296,[1]Home_Ho!$A:$A,0),10)/5</f>
        <v>0.71964208130754104</v>
      </c>
      <c r="AO296">
        <f>INDEX('[1]population_%'!$1:$1048576,MATCH(Activités_Home_Ho!$A296,'[1]population_%'!$A:$A,0),9)*INDEX([1]Home_Ho!$1:$1048576,MATCH(Activités_Home_Ho!$C296,[1]Home_Ho!$A:$A,0),10)/5</f>
        <v>0.71964208130754104</v>
      </c>
      <c r="AP296">
        <f>INDEX('[1]population_%'!$1:$1048576,MATCH(Activités_Home_Ho!$A296,'[1]population_%'!$A:$A,0),9)*INDEX([1]Home_Ho!$1:$1048576,MATCH(Activités_Home_Ho!$C296,[1]Home_Ho!$A:$A,0),10)/5</f>
        <v>0.71964208130754104</v>
      </c>
      <c r="AQ296">
        <f>INDEX('[1]population_%'!$1:$1048576,MATCH(Activités_Home_Ho!$A296,'[1]population_%'!$A:$A,0),9)*INDEX([1]Home_Ho!$1:$1048576,MATCH(Activités_Home_Ho!$C296,[1]Home_Ho!$A:$A,0),10)/5</f>
        <v>0.71964208130754104</v>
      </c>
      <c r="AR296">
        <f>INDEX('[1]population_%'!$1:$1048576,MATCH(Activités_Home_Ho!$A296,'[1]population_%'!$A:$A,0),9)*INDEX([1]Home_Ho!$1:$1048576,MATCH(Activités_Home_Ho!$C296,[1]Home_Ho!$A:$A,0),10)/5</f>
        <v>0.71964208130754104</v>
      </c>
      <c r="AS296">
        <f>INDEX('[1]population_%'!$1:$1048576,MATCH(Activités_Home_Ho!$A296,'[1]population_%'!$A:$A,0),9)*INDEX([1]Home_Ho!$1:$1048576,MATCH(Activités_Home_Ho!$C296,[1]Home_Ho!$A:$A,0),11)/5</f>
        <v>0.6799482776455984</v>
      </c>
      <c r="AT296">
        <f>INDEX('[1]population_%'!$1:$1048576,MATCH(Activités_Home_Ho!$A296,'[1]population_%'!$A:$A,0),9)*INDEX([1]Home_Ho!$1:$1048576,MATCH(Activités_Home_Ho!$C296,[1]Home_Ho!$A:$A,0),11)/5</f>
        <v>0.6799482776455984</v>
      </c>
      <c r="AU296">
        <f>INDEX('[1]population_%'!$1:$1048576,MATCH(Activités_Home_Ho!$A296,'[1]population_%'!$A:$A,0),9)*INDEX([1]Home_Ho!$1:$1048576,MATCH(Activités_Home_Ho!$C296,[1]Home_Ho!$A:$A,0),11)/5</f>
        <v>0.6799482776455984</v>
      </c>
      <c r="AV296">
        <f>INDEX('[1]population_%'!$1:$1048576,MATCH(Activités_Home_Ho!$A296,'[1]population_%'!$A:$A,0),9)*INDEX([1]Home_Ho!$1:$1048576,MATCH(Activités_Home_Ho!$C296,[1]Home_Ho!$A:$A,0),11)/5</f>
        <v>0.6799482776455984</v>
      </c>
      <c r="AW296">
        <f>INDEX('[1]population_%'!$1:$1048576,MATCH(Activités_Home_Ho!$A296,'[1]population_%'!$A:$A,0),9)*INDEX([1]Home_Ho!$1:$1048576,MATCH(Activités_Home_Ho!$C296,[1]Home_Ho!$A:$A,0),12)/5</f>
        <v>0.11482693700217232</v>
      </c>
      <c r="AX296">
        <f>INDEX('[1]population_%'!$1:$1048576,MATCH(Activités_Home_Ho!$A296,'[1]population_%'!$A:$A,0),9)*INDEX([1]Home_Ho!$1:$1048576,MATCH(Activités_Home_Ho!$C296,[1]Home_Ho!$A:$A,0),12)/5</f>
        <v>0.11482693700217232</v>
      </c>
      <c r="AY296">
        <f>INDEX('[1]population_%'!$1:$1048576,MATCH(Activités_Home_Ho!$A296,'[1]population_%'!$A:$A,0),9)*INDEX([1]Home_Ho!$1:$1048576,MATCH(Activités_Home_Ho!$C296,[1]Home_Ho!$A:$A,0),12)/5</f>
        <v>0.11482693700217232</v>
      </c>
      <c r="AZ296">
        <f>INDEX('[1]population_%'!$1:$1048576,MATCH(Activités_Home_Ho!$A296,'[1]population_%'!$A:$A,0),9)*INDEX([1]Home_Ho!$1:$1048576,MATCH(Activités_Home_Ho!$C296,[1]Home_Ho!$A:$A,0),12)/5</f>
        <v>0.11482693700217232</v>
      </c>
      <c r="BA296">
        <f>INDEX('[1]population_%'!$1:$1048576,MATCH(Activités_Home_Ho!$A296,'[1]population_%'!$A:$A,0),9)*INDEX([1]Home_Ho!$1:$1048576,MATCH(Activités_Home_Ho!$C296,[1]Home_Ho!$A:$A,0),12)/5</f>
        <v>0.11482693700217232</v>
      </c>
      <c r="BB296">
        <f>INDEX('[1]population_%'!$1:$1048576,MATCH(Activités_Home_Ho!$A296,'[1]population_%'!$A:$A,0),9)*INDEX([1]Home_Ho!$1:$1048576,MATCH(Activités_Home_Ho!$C296,[1]Home_Ho!$A:$A,0),12)/5</f>
        <v>0.11482693700217232</v>
      </c>
      <c r="BC296">
        <f>INDEX('[1]population_%'!$1:$1048576,MATCH(Activités_Home_Ho!$A296,'[1]population_%'!$A:$A,0),9)*INDEX([1]Home_Ho!$1:$1048576,MATCH(Activités_Home_Ho!$C296,[1]Home_Ho!$A:$A,0),13)/5</f>
        <v>6.3290783076445631E-2</v>
      </c>
      <c r="BD296">
        <f>INDEX('[1]population_%'!$1:$1048576,MATCH(Activités_Home_Ho!$A296,'[1]population_%'!$A:$A,0),9)*INDEX([1]Home_Ho!$1:$1048576,MATCH(Activités_Home_Ho!$C296,[1]Home_Ho!$A:$A,0),13)/5</f>
        <v>6.3290783076445631E-2</v>
      </c>
      <c r="BE296">
        <f>INDEX('[1]population_%'!$1:$1048576,MATCH(Activités_Home_Ho!$A296,'[1]population_%'!$A:$A,0),9)*INDEX([1]Home_Ho!$1:$1048576,MATCH(Activités_Home_Ho!$C296,[1]Home_Ho!$A:$A,0),13)/5</f>
        <v>6.3290783076445631E-2</v>
      </c>
      <c r="BF296">
        <f>INDEX('[1]population_%'!$1:$1048576,MATCH(Activités_Home_Ho!$A296,'[1]population_%'!$A:$A,0),9)*INDEX([1]Home_Ho!$1:$1048576,MATCH(Activités_Home_Ho!$C296,[1]Home_Ho!$A:$A,0),13)/5</f>
        <v>6.3290783076445631E-2</v>
      </c>
      <c r="BG296">
        <f>INDEX('[1]population_%'!$1:$1048576,MATCH(Activités_Home_Ho!$A296,'[1]population_%'!$A:$A,0),9)*INDEX([1]Home_Ho!$1:$1048576,MATCH(Activités_Home_Ho!$C296,[1]Home_Ho!$A:$A,0),13)/5</f>
        <v>6.3290783076445631E-2</v>
      </c>
      <c r="BH296">
        <f>INDEX('[1]population_%'!$1:$1048576,MATCH(Activités_Home_Ho!$A296,'[1]population_%'!$A:$A,0),9)*INDEX([1]Home_Ho!$1:$1048576,MATCH(Activités_Home_Ho!$C296,[1]Home_Ho!$A:$A,0),14)/5</f>
        <v>2.7368987276300816E-2</v>
      </c>
      <c r="BI296">
        <f>INDEX('[1]population_%'!$1:$1048576,MATCH(Activités_Home_Ho!$A296,'[1]population_%'!$A:$A,0),9)*INDEX([1]Home_Ho!$1:$1048576,MATCH(Activités_Home_Ho!$C296,[1]Home_Ho!$A:$A,0),14)/5</f>
        <v>2.7368987276300816E-2</v>
      </c>
      <c r="BJ296">
        <f>INDEX('[1]population_%'!$1:$1048576,MATCH(Activités_Home_Ho!$A296,'[1]population_%'!$A:$A,0),9)*INDEX([1]Home_Ho!$1:$1048576,MATCH(Activités_Home_Ho!$C296,[1]Home_Ho!$A:$A,0),14)/5</f>
        <v>2.7368987276300816E-2</v>
      </c>
      <c r="BK296">
        <f>INDEX('[1]population_%'!$1:$1048576,MATCH(Activités_Home_Ho!$A296,'[1]population_%'!$A:$A,0),9)*INDEX([1]Home_Ho!$1:$1048576,MATCH(Activités_Home_Ho!$C296,[1]Home_Ho!$A:$A,0),14)/5</f>
        <v>2.7368987276300816E-2</v>
      </c>
      <c r="BL296">
        <f>INDEX('[1]population_%'!$1:$1048576,MATCH(Activités_Home_Ho!$A296,'[1]population_%'!$A:$A,0),9)*INDEX([1]Home_Ho!$1:$1048576,MATCH(Activités_Home_Ho!$C296,[1]Home_Ho!$A:$A,0),14)/5</f>
        <v>2.7368987276300816E-2</v>
      </c>
      <c r="BM296">
        <f>INDEX('[1]population_%'!$1:$1048576,MATCH(Activités_Home_Ho!$A296,'[1]population_%'!$A:$A,0),9)*INDEX([1]Home_Ho!$1:$1048576,MATCH(Activités_Home_Ho!$C296,[1]Home_Ho!$A:$A,0),15)/15</f>
        <v>4.8465914968449366E-3</v>
      </c>
      <c r="BN296">
        <f>INDEX('[1]population_%'!$1:$1048576,MATCH(Activités_Home_Ho!$A296,'[1]population_%'!$A:$A,0),9)*INDEX([1]Home_Ho!$1:$1048576,MATCH(Activités_Home_Ho!$C296,[1]Home_Ho!$A:$A,0),15)/15</f>
        <v>4.8465914968449366E-3</v>
      </c>
      <c r="BO296">
        <f>INDEX('[1]population_%'!$1:$1048576,MATCH(Activités_Home_Ho!$A296,'[1]population_%'!$A:$A,0),9)*INDEX([1]Home_Ho!$1:$1048576,MATCH(Activités_Home_Ho!$C296,[1]Home_Ho!$A:$A,0),15)/15</f>
        <v>4.8465914968449366E-3</v>
      </c>
      <c r="BP296">
        <f>INDEX('[1]population_%'!$1:$1048576,MATCH(Activités_Home_Ho!$A296,'[1]population_%'!$A:$A,0),9)*INDEX([1]Home_Ho!$1:$1048576,MATCH(Activités_Home_Ho!$C296,[1]Home_Ho!$A:$A,0),15)/15</f>
        <v>4.8465914968449366E-3</v>
      </c>
      <c r="BQ296">
        <f>INDEX('[1]population_%'!$1:$1048576,MATCH(Activités_Home_Ho!$A296,'[1]population_%'!$A:$A,0),9)*INDEX([1]Home_Ho!$1:$1048576,MATCH(Activités_Home_Ho!$C296,[1]Home_Ho!$A:$A,0),15)/15</f>
        <v>4.8465914968449366E-3</v>
      </c>
      <c r="BR296">
        <f>INDEX('[1]population_%'!$1:$1048576,MATCH(Activités_Home_Ho!$A296,'[1]population_%'!$A:$A,0),9)*INDEX([1]Home_Ho!$1:$1048576,MATCH(Activités_Home_Ho!$C296,[1]Home_Ho!$A:$A,0),15)/15</f>
        <v>4.8465914968449366E-3</v>
      </c>
      <c r="BS296">
        <f>INDEX('[1]population_%'!$1:$1048576,MATCH(Activités_Home_Ho!$A296,'[1]population_%'!$A:$A,0),9)*INDEX([1]Home_Ho!$1:$1048576,MATCH(Activités_Home_Ho!$C296,[1]Home_Ho!$A:$A,0),15)/15</f>
        <v>4.8465914968449366E-3</v>
      </c>
      <c r="BT296">
        <f>INDEX('[1]population_%'!$1:$1048576,MATCH(Activités_Home_Ho!$A296,'[1]population_%'!$A:$A,0),9)*INDEX([1]Home_Ho!$1:$1048576,MATCH(Activités_Home_Ho!$C296,[1]Home_Ho!$A:$A,0),15)/15</f>
        <v>4.8465914968449366E-3</v>
      </c>
      <c r="BU296">
        <f>INDEX('[1]population_%'!$1:$1048576,MATCH(Activités_Home_Ho!$A296,'[1]population_%'!$A:$A,0),9)*INDEX([1]Home_Ho!$1:$1048576,MATCH(Activités_Home_Ho!$C296,[1]Home_Ho!$A:$A,0),15)/15</f>
        <v>4.8465914968449366E-3</v>
      </c>
      <c r="BV296">
        <f>INDEX('[1]population_%'!$1:$1048576,MATCH(Activités_Home_Ho!$A296,'[1]population_%'!$A:$A,0),9)*INDEX([1]Home_Ho!$1:$1048576,MATCH(Activités_Home_Ho!$C296,[1]Home_Ho!$A:$A,0),15)/15</f>
        <v>4.8465914968449366E-3</v>
      </c>
      <c r="BW296">
        <f>INDEX('[1]population_%'!$1:$1048576,MATCH(Activités_Home_Ho!$A296,'[1]population_%'!$A:$A,0),9)*INDEX([1]Home_Ho!$1:$1048576,MATCH(Activités_Home_Ho!$C296,[1]Home_Ho!$A:$A,0),15)/15</f>
        <v>4.8465914968449366E-3</v>
      </c>
      <c r="BX296">
        <f>INDEX('[1]population_%'!$1:$1048576,MATCH(Activités_Home_Ho!$A296,'[1]population_%'!$A:$A,0),9)*INDEX([1]Home_Ho!$1:$1048576,MATCH(Activités_Home_Ho!$C296,[1]Home_Ho!$A:$A,0),15)/15</f>
        <v>4.8465914968449366E-3</v>
      </c>
      <c r="BY296">
        <f>INDEX('[1]population_%'!$1:$1048576,MATCH(Activités_Home_Ho!$A296,'[1]population_%'!$A:$A,0),9)*INDEX([1]Home_Ho!$1:$1048576,MATCH(Activités_Home_Ho!$C296,[1]Home_Ho!$A:$A,0),15)/15</f>
        <v>4.8465914968449366E-3</v>
      </c>
      <c r="BZ296">
        <f>INDEX('[1]population_%'!$1:$1048576,MATCH(Activités_Home_Ho!$A296,'[1]population_%'!$A:$A,0),9)*INDEX([1]Home_Ho!$1:$1048576,MATCH(Activités_Home_Ho!$C296,[1]Home_Ho!$A:$A,0),15)/15</f>
        <v>4.8465914968449366E-3</v>
      </c>
      <c r="CA296">
        <f>INDEX('[1]population_%'!$1:$1048576,MATCH(Activités_Home_Ho!$A296,'[1]population_%'!$A:$A,0),9)*INDEX([1]Home_Ho!$1:$1048576,MATCH(Activités_Home_Ho!$C296,[1]Home_Ho!$A:$A,0),15)/15</f>
        <v>4.8465914968449366E-3</v>
      </c>
    </row>
    <row r="297" spans="1:79" x14ac:dyDescent="0.35">
      <c r="A297" s="1" t="s">
        <v>590</v>
      </c>
      <c r="B297" s="1" t="s">
        <v>591</v>
      </c>
      <c r="C297" t="str">
        <f>INDEX([1]bruxelles_parsed_lat_long!$1:$1048576,MATCH($A297,[1]bruxelles_parsed_lat_long!$E:$E,0),9)</f>
        <v>Forest</v>
      </c>
      <c r="D297">
        <f>INDEX('[1]population_%'!$1:$1048576,MATCH(Activités_Home_Ho!$A297,'[1]population_%'!$A:$A,0),9)*INDEX([1]Home_Ho!$1:$1048576,MATCH(Activités_Home_Ho!$C297,[1]Home_Ho!$A:$A,0),2)/2</f>
        <v>2.5718940726181857E-2</v>
      </c>
      <c r="E297">
        <f>INDEX('[1]population_%'!$1:$1048576,MATCH(Activités_Home_Ho!$A297,'[1]population_%'!$A:$A,0),9)*INDEX([1]Home_Ho!$1:$1048576,MATCH(Activités_Home_Ho!$C297,[1]Home_Ho!$A:$A,0),3)/5</f>
        <v>0.16256129098996586</v>
      </c>
      <c r="F297">
        <f>INDEX('[1]population_%'!$1:$1048576,MATCH(Activités_Home_Ho!$A297,'[1]population_%'!$A:$A,0),9)*INDEX([1]Home_Ho!$1:$1048576,MATCH(Activités_Home_Ho!$C297,[1]Home_Ho!$A:$A,0),3)/5</f>
        <v>0.16256129098996586</v>
      </c>
      <c r="G297">
        <f>INDEX('[1]population_%'!$1:$1048576,MATCH(Activités_Home_Ho!$A297,'[1]population_%'!$A:$A,0),9)*INDEX([1]Home_Ho!$1:$1048576,MATCH(Activités_Home_Ho!$C297,[1]Home_Ho!$A:$A,0),3)/5</f>
        <v>0.16256129098996586</v>
      </c>
      <c r="H297">
        <f>INDEX('[1]population_%'!$1:$1048576,MATCH(Activités_Home_Ho!$A297,'[1]population_%'!$A:$A,0),9)*INDEX([1]Home_Ho!$1:$1048576,MATCH(Activités_Home_Ho!$C297,[1]Home_Ho!$A:$A,0),3)/5</f>
        <v>0.16256129098996586</v>
      </c>
      <c r="I297">
        <f>INDEX('[1]population_%'!$1:$1048576,MATCH(Activités_Home_Ho!$A297,'[1]population_%'!$A:$A,0),9)*INDEX([1]Home_Ho!$1:$1048576,MATCH(Activités_Home_Ho!$C297,[1]Home_Ho!$A:$A,0),3)/5</f>
        <v>0.16256129098996586</v>
      </c>
      <c r="J297">
        <f>INDEX('[1]population_%'!$1:$1048576,MATCH(Activités_Home_Ho!$A297,'[1]population_%'!$A:$A,0),9)*INDEX([1]Home_Ho!$1:$1048576,MATCH(Activités_Home_Ho!$C297,[1]Home_Ho!$A:$A,0),4)/5</f>
        <v>0.45620564808110065</v>
      </c>
      <c r="K297">
        <f>INDEX('[1]population_%'!$1:$1048576,MATCH(Activités_Home_Ho!$A297,'[1]population_%'!$A:$A,0),9)*INDEX([1]Home_Ho!$1:$1048576,MATCH(Activités_Home_Ho!$C297,[1]Home_Ho!$A:$A,0),4)/5</f>
        <v>0.45620564808110065</v>
      </c>
      <c r="L297">
        <f>INDEX('[1]population_%'!$1:$1048576,MATCH(Activités_Home_Ho!$A297,'[1]population_%'!$A:$A,0),9)*INDEX([1]Home_Ho!$1:$1048576,MATCH(Activités_Home_Ho!$C297,[1]Home_Ho!$A:$A,0),4)/5</f>
        <v>0.45620564808110065</v>
      </c>
      <c r="M297">
        <f>INDEX('[1]population_%'!$1:$1048576,MATCH(Activités_Home_Ho!$A297,'[1]population_%'!$A:$A,0),9)*INDEX([1]Home_Ho!$1:$1048576,MATCH(Activités_Home_Ho!$C297,[1]Home_Ho!$A:$A,0),4)/5</f>
        <v>0.45620564808110065</v>
      </c>
      <c r="N297">
        <f>INDEX('[1]population_%'!$1:$1048576,MATCH(Activités_Home_Ho!$A297,'[1]population_%'!$A:$A,0),9)*INDEX([1]Home_Ho!$1:$1048576,MATCH(Activités_Home_Ho!$C297,[1]Home_Ho!$A:$A,0),4)/5</f>
        <v>0.45620564808110065</v>
      </c>
      <c r="O297">
        <f>INDEX('[1]population_%'!$1:$1048576,MATCH(Activités_Home_Ho!$A297,'[1]population_%'!$A:$A,0),9)*INDEX([1]Home_Ho!$1:$1048576,MATCH(Activités_Home_Ho!$C297,[1]Home_Ho!$A:$A,0),5)/5</f>
        <v>0.63907830764456386</v>
      </c>
      <c r="P297">
        <f>INDEX('[1]population_%'!$1:$1048576,MATCH(Activités_Home_Ho!$A297,'[1]population_%'!$A:$A,0),9)*INDEX([1]Home_Ho!$1:$1048576,MATCH(Activités_Home_Ho!$C297,[1]Home_Ho!$A:$A,0),5)/5</f>
        <v>0.63907830764456386</v>
      </c>
      <c r="Q297">
        <f>INDEX('[1]population_%'!$1:$1048576,MATCH(Activités_Home_Ho!$A297,'[1]population_%'!$A:$A,0),9)*INDEX([1]Home_Ho!$1:$1048576,MATCH(Activités_Home_Ho!$C297,[1]Home_Ho!$A:$A,0),5)/5</f>
        <v>0.63907830764456386</v>
      </c>
      <c r="R297">
        <f>INDEX('[1]population_%'!$1:$1048576,MATCH(Activités_Home_Ho!$A297,'[1]population_%'!$A:$A,0),9)*INDEX([1]Home_Ho!$1:$1048576,MATCH(Activités_Home_Ho!$C297,[1]Home_Ho!$A:$A,0),5)/5</f>
        <v>0.63907830764456386</v>
      </c>
      <c r="S297">
        <f>INDEX('[1]population_%'!$1:$1048576,MATCH(Activités_Home_Ho!$A297,'[1]population_%'!$A:$A,0),9)*INDEX([1]Home_Ho!$1:$1048576,MATCH(Activités_Home_Ho!$C297,[1]Home_Ho!$A:$A,0),5)/5</f>
        <v>0.63907830764456386</v>
      </c>
      <c r="T297">
        <f>INDEX('[1]population_%'!$1:$1048576,MATCH(Activités_Home_Ho!$A297,'[1]population_%'!$A:$A,0),9)*INDEX([1]Home_Ho!$1:$1048576,MATCH(Activités_Home_Ho!$C297,[1]Home_Ho!$A:$A,0),6)/5</f>
        <v>0.76968656253232637</v>
      </c>
      <c r="U297">
        <f>INDEX('[1]population_%'!$1:$1048576,MATCH(Activités_Home_Ho!$A297,'[1]population_%'!$A:$A,0),9)*INDEX([1]Home_Ho!$1:$1048576,MATCH(Activités_Home_Ho!$C297,[1]Home_Ho!$A:$A,0),6)/5</f>
        <v>0.76968656253232637</v>
      </c>
      <c r="V297">
        <f>INDEX('[1]population_%'!$1:$1048576,MATCH(Activités_Home_Ho!$A297,'[1]population_%'!$A:$A,0),9)*INDEX([1]Home_Ho!$1:$1048576,MATCH(Activités_Home_Ho!$C297,[1]Home_Ho!$A:$A,0),6)/5</f>
        <v>0.76968656253232637</v>
      </c>
      <c r="W297">
        <f>INDEX('[1]population_%'!$1:$1048576,MATCH(Activités_Home_Ho!$A297,'[1]population_%'!$A:$A,0),9)*INDEX([1]Home_Ho!$1:$1048576,MATCH(Activités_Home_Ho!$C297,[1]Home_Ho!$A:$A,0),6)/5</f>
        <v>0.76968656253232637</v>
      </c>
      <c r="X297">
        <f>INDEX('[1]population_%'!$1:$1048576,MATCH(Activités_Home_Ho!$A297,'[1]population_%'!$A:$A,0),9)*INDEX([1]Home_Ho!$1:$1048576,MATCH(Activités_Home_Ho!$C297,[1]Home_Ho!$A:$A,0),6)/5</f>
        <v>0.76968656253232637</v>
      </c>
      <c r="Y297">
        <f>INDEX('[1]population_%'!$1:$1048576,MATCH(Activités_Home_Ho!$A297,'[1]population_%'!$A:$A,0),9)*INDEX([1]Home_Ho!$1:$1048576,MATCH(Activités_Home_Ho!$C297,[1]Home_Ho!$A:$A,0),7)/5</f>
        <v>0.75273404365366703</v>
      </c>
      <c r="Z297">
        <f>INDEX('[1]population_%'!$1:$1048576,MATCH(Activités_Home_Ho!$A297,'[1]population_%'!$A:$A,0),9)*INDEX([1]Home_Ho!$1:$1048576,MATCH(Activités_Home_Ho!$C297,[1]Home_Ho!$A:$A,0),7)/5</f>
        <v>0.75273404365366703</v>
      </c>
      <c r="AA297">
        <f>INDEX('[1]population_%'!$1:$1048576,MATCH(Activités_Home_Ho!$A297,'[1]population_%'!$A:$A,0),9)*INDEX([1]Home_Ho!$1:$1048576,MATCH(Activités_Home_Ho!$C297,[1]Home_Ho!$A:$A,0),7)/5</f>
        <v>0.75273404365366703</v>
      </c>
      <c r="AB297">
        <f>INDEX('[1]population_%'!$1:$1048576,MATCH(Activités_Home_Ho!$A297,'[1]population_%'!$A:$A,0),9)*INDEX([1]Home_Ho!$1:$1048576,MATCH(Activités_Home_Ho!$C297,[1]Home_Ho!$A:$A,0),7)/5</f>
        <v>0.75273404365366703</v>
      </c>
      <c r="AC297">
        <f>INDEX('[1]population_%'!$1:$1048576,MATCH(Activités_Home_Ho!$A297,'[1]population_%'!$A:$A,0),9)*INDEX([1]Home_Ho!$1:$1048576,MATCH(Activités_Home_Ho!$C297,[1]Home_Ho!$A:$A,0),7)/5</f>
        <v>0.75273404365366703</v>
      </c>
      <c r="AD297">
        <f>INDEX('[1]population_%'!$1:$1048576,MATCH(Activités_Home_Ho!$A297,'[1]population_%'!$A:$A,0),9)*INDEX([1]Home_Ho!$1:$1048576,MATCH(Activités_Home_Ho!$C297,[1]Home_Ho!$A:$A,0),8)/5</f>
        <v>0.75727112858177303</v>
      </c>
      <c r="AE297">
        <f>INDEX('[1]population_%'!$1:$1048576,MATCH(Activités_Home_Ho!$A297,'[1]population_%'!$A:$A,0),9)*INDEX([1]Home_Ho!$1:$1048576,MATCH(Activités_Home_Ho!$C297,[1]Home_Ho!$A:$A,0),8)/5</f>
        <v>0.75727112858177303</v>
      </c>
      <c r="AF297">
        <f>INDEX('[1]population_%'!$1:$1048576,MATCH(Activités_Home_Ho!$A297,'[1]population_%'!$A:$A,0),9)*INDEX([1]Home_Ho!$1:$1048576,MATCH(Activités_Home_Ho!$C297,[1]Home_Ho!$A:$A,0),8)/5</f>
        <v>0.75727112858177303</v>
      </c>
      <c r="AG297">
        <f>INDEX('[1]population_%'!$1:$1048576,MATCH(Activités_Home_Ho!$A297,'[1]population_%'!$A:$A,0),9)*INDEX([1]Home_Ho!$1:$1048576,MATCH(Activités_Home_Ho!$C297,[1]Home_Ho!$A:$A,0),8)/5</f>
        <v>0.75727112858177303</v>
      </c>
      <c r="AH297">
        <f>INDEX('[1]population_%'!$1:$1048576,MATCH(Activités_Home_Ho!$A297,'[1]population_%'!$A:$A,0),9)*INDEX([1]Home_Ho!$1:$1048576,MATCH(Activités_Home_Ho!$C297,[1]Home_Ho!$A:$A,0),8)/5</f>
        <v>0.75727112858177303</v>
      </c>
      <c r="AI297">
        <f>INDEX('[1]population_%'!$1:$1048576,MATCH(Activités_Home_Ho!$A297,'[1]population_%'!$A:$A,0),9)*INDEX([1]Home_Ho!$1:$1048576,MATCH(Activités_Home_Ho!$C297,[1]Home_Ho!$A:$A,0),9)/5</f>
        <v>0.63090100341367539</v>
      </c>
      <c r="AJ297">
        <f>INDEX('[1]population_%'!$1:$1048576,MATCH(Activités_Home_Ho!$A297,'[1]population_%'!$A:$A,0),9)*INDEX([1]Home_Ho!$1:$1048576,MATCH(Activités_Home_Ho!$C297,[1]Home_Ho!$A:$A,0),9)/5</f>
        <v>0.63090100341367539</v>
      </c>
      <c r="AK297">
        <f>INDEX('[1]population_%'!$1:$1048576,MATCH(Activités_Home_Ho!$A297,'[1]population_%'!$A:$A,0),9)*INDEX([1]Home_Ho!$1:$1048576,MATCH(Activités_Home_Ho!$C297,[1]Home_Ho!$A:$A,0),9)/5</f>
        <v>0.63090100341367539</v>
      </c>
      <c r="AL297">
        <f>INDEX('[1]population_%'!$1:$1048576,MATCH(Activités_Home_Ho!$A297,'[1]population_%'!$A:$A,0),9)*INDEX([1]Home_Ho!$1:$1048576,MATCH(Activités_Home_Ho!$C297,[1]Home_Ho!$A:$A,0),9)/5</f>
        <v>0.63090100341367539</v>
      </c>
      <c r="AM297">
        <f>INDEX('[1]population_%'!$1:$1048576,MATCH(Activités_Home_Ho!$A297,'[1]population_%'!$A:$A,0),9)*INDEX([1]Home_Ho!$1:$1048576,MATCH(Activités_Home_Ho!$C297,[1]Home_Ho!$A:$A,0),9)/5</f>
        <v>0.63090100341367539</v>
      </c>
      <c r="AN297">
        <f>INDEX('[1]population_%'!$1:$1048576,MATCH(Activités_Home_Ho!$A297,'[1]population_%'!$A:$A,0),9)*INDEX([1]Home_Ho!$1:$1048576,MATCH(Activités_Home_Ho!$C297,[1]Home_Ho!$A:$A,0),10)/5</f>
        <v>0.57707148029378286</v>
      </c>
      <c r="AO297">
        <f>INDEX('[1]population_%'!$1:$1048576,MATCH(Activités_Home_Ho!$A297,'[1]population_%'!$A:$A,0),9)*INDEX([1]Home_Ho!$1:$1048576,MATCH(Activités_Home_Ho!$C297,[1]Home_Ho!$A:$A,0),10)/5</f>
        <v>0.57707148029378286</v>
      </c>
      <c r="AP297">
        <f>INDEX('[1]population_%'!$1:$1048576,MATCH(Activités_Home_Ho!$A297,'[1]population_%'!$A:$A,0),9)*INDEX([1]Home_Ho!$1:$1048576,MATCH(Activités_Home_Ho!$C297,[1]Home_Ho!$A:$A,0),10)/5</f>
        <v>0.57707148029378286</v>
      </c>
      <c r="AQ297">
        <f>INDEX('[1]population_%'!$1:$1048576,MATCH(Activités_Home_Ho!$A297,'[1]population_%'!$A:$A,0),9)*INDEX([1]Home_Ho!$1:$1048576,MATCH(Activités_Home_Ho!$C297,[1]Home_Ho!$A:$A,0),10)/5</f>
        <v>0.57707148029378286</v>
      </c>
      <c r="AR297">
        <f>INDEX('[1]population_%'!$1:$1048576,MATCH(Activités_Home_Ho!$A297,'[1]population_%'!$A:$A,0),9)*INDEX([1]Home_Ho!$1:$1048576,MATCH(Activités_Home_Ho!$C297,[1]Home_Ho!$A:$A,0),10)/5</f>
        <v>0.57707148029378286</v>
      </c>
      <c r="AS297">
        <f>INDEX('[1]population_%'!$1:$1048576,MATCH(Activités_Home_Ho!$A297,'[1]population_%'!$A:$A,0),9)*INDEX([1]Home_Ho!$1:$1048576,MATCH(Activités_Home_Ho!$C297,[1]Home_Ho!$A:$A,0),11)/5</f>
        <v>0.54524154339505526</v>
      </c>
      <c r="AT297">
        <f>INDEX('[1]population_%'!$1:$1048576,MATCH(Activités_Home_Ho!$A297,'[1]population_%'!$A:$A,0),9)*INDEX([1]Home_Ho!$1:$1048576,MATCH(Activités_Home_Ho!$C297,[1]Home_Ho!$A:$A,0),11)/5</f>
        <v>0.54524154339505526</v>
      </c>
      <c r="AU297">
        <f>INDEX('[1]population_%'!$1:$1048576,MATCH(Activités_Home_Ho!$A297,'[1]population_%'!$A:$A,0),9)*INDEX([1]Home_Ho!$1:$1048576,MATCH(Activités_Home_Ho!$C297,[1]Home_Ho!$A:$A,0),11)/5</f>
        <v>0.54524154339505526</v>
      </c>
      <c r="AV297">
        <f>INDEX('[1]population_%'!$1:$1048576,MATCH(Activités_Home_Ho!$A297,'[1]population_%'!$A:$A,0),9)*INDEX([1]Home_Ho!$1:$1048576,MATCH(Activités_Home_Ho!$C297,[1]Home_Ho!$A:$A,0),11)/5</f>
        <v>0.54524154339505526</v>
      </c>
      <c r="AW297">
        <f>INDEX('[1]population_%'!$1:$1048576,MATCH(Activités_Home_Ho!$A297,'[1]population_%'!$A:$A,0),9)*INDEX([1]Home_Ho!$1:$1048576,MATCH(Activités_Home_Ho!$C297,[1]Home_Ho!$A:$A,0),12)/5</f>
        <v>9.2078204199855171E-2</v>
      </c>
      <c r="AX297">
        <f>INDEX('[1]population_%'!$1:$1048576,MATCH(Activités_Home_Ho!$A297,'[1]population_%'!$A:$A,0),9)*INDEX([1]Home_Ho!$1:$1048576,MATCH(Activités_Home_Ho!$C297,[1]Home_Ho!$A:$A,0),12)/5</f>
        <v>9.2078204199855171E-2</v>
      </c>
      <c r="AY297">
        <f>INDEX('[1]population_%'!$1:$1048576,MATCH(Activités_Home_Ho!$A297,'[1]population_%'!$A:$A,0),9)*INDEX([1]Home_Ho!$1:$1048576,MATCH(Activités_Home_Ho!$C297,[1]Home_Ho!$A:$A,0),12)/5</f>
        <v>9.2078204199855171E-2</v>
      </c>
      <c r="AZ297">
        <f>INDEX('[1]population_%'!$1:$1048576,MATCH(Activités_Home_Ho!$A297,'[1]population_%'!$A:$A,0),9)*INDEX([1]Home_Ho!$1:$1048576,MATCH(Activités_Home_Ho!$C297,[1]Home_Ho!$A:$A,0),12)/5</f>
        <v>9.2078204199855171E-2</v>
      </c>
      <c r="BA297">
        <f>INDEX('[1]population_%'!$1:$1048576,MATCH(Activités_Home_Ho!$A297,'[1]population_%'!$A:$A,0),9)*INDEX([1]Home_Ho!$1:$1048576,MATCH(Activités_Home_Ho!$C297,[1]Home_Ho!$A:$A,0),12)/5</f>
        <v>9.2078204199855171E-2</v>
      </c>
      <c r="BB297">
        <f>INDEX('[1]population_%'!$1:$1048576,MATCH(Activités_Home_Ho!$A297,'[1]population_%'!$A:$A,0),9)*INDEX([1]Home_Ho!$1:$1048576,MATCH(Activités_Home_Ho!$C297,[1]Home_Ho!$A:$A,0),12)/5</f>
        <v>9.2078204199855171E-2</v>
      </c>
      <c r="BC297">
        <f>INDEX('[1]population_%'!$1:$1048576,MATCH(Activités_Home_Ho!$A297,'[1]population_%'!$A:$A,0),9)*INDEX([1]Home_Ho!$1:$1048576,MATCH(Activités_Home_Ho!$C297,[1]Home_Ho!$A:$A,0),13)/5</f>
        <v>5.0752043032998864E-2</v>
      </c>
      <c r="BD297">
        <f>INDEX('[1]population_%'!$1:$1048576,MATCH(Activités_Home_Ho!$A297,'[1]population_%'!$A:$A,0),9)*INDEX([1]Home_Ho!$1:$1048576,MATCH(Activités_Home_Ho!$C297,[1]Home_Ho!$A:$A,0),13)/5</f>
        <v>5.0752043032998864E-2</v>
      </c>
      <c r="BE297">
        <f>INDEX('[1]population_%'!$1:$1048576,MATCH(Activités_Home_Ho!$A297,'[1]population_%'!$A:$A,0),9)*INDEX([1]Home_Ho!$1:$1048576,MATCH(Activités_Home_Ho!$C297,[1]Home_Ho!$A:$A,0),13)/5</f>
        <v>5.0752043032998864E-2</v>
      </c>
      <c r="BF297">
        <f>INDEX('[1]population_%'!$1:$1048576,MATCH(Activités_Home_Ho!$A297,'[1]population_%'!$A:$A,0),9)*INDEX([1]Home_Ho!$1:$1048576,MATCH(Activités_Home_Ho!$C297,[1]Home_Ho!$A:$A,0),13)/5</f>
        <v>5.0752043032998864E-2</v>
      </c>
      <c r="BG297">
        <f>INDEX('[1]population_%'!$1:$1048576,MATCH(Activités_Home_Ho!$A297,'[1]population_%'!$A:$A,0),9)*INDEX([1]Home_Ho!$1:$1048576,MATCH(Activités_Home_Ho!$C297,[1]Home_Ho!$A:$A,0),13)/5</f>
        <v>5.0752043032998864E-2</v>
      </c>
      <c r="BH297">
        <f>INDEX('[1]population_%'!$1:$1048576,MATCH(Activités_Home_Ho!$A297,'[1]population_%'!$A:$A,0),9)*INDEX([1]Home_Ho!$1:$1048576,MATCH(Activités_Home_Ho!$C297,[1]Home_Ho!$A:$A,0),14)/5</f>
        <v>2.1946829419675185E-2</v>
      </c>
      <c r="BI297">
        <f>INDEX('[1]population_%'!$1:$1048576,MATCH(Activités_Home_Ho!$A297,'[1]population_%'!$A:$A,0),9)*INDEX([1]Home_Ho!$1:$1048576,MATCH(Activités_Home_Ho!$C297,[1]Home_Ho!$A:$A,0),14)/5</f>
        <v>2.1946829419675185E-2</v>
      </c>
      <c r="BJ297">
        <f>INDEX('[1]population_%'!$1:$1048576,MATCH(Activités_Home_Ho!$A297,'[1]population_%'!$A:$A,0),9)*INDEX([1]Home_Ho!$1:$1048576,MATCH(Activités_Home_Ho!$C297,[1]Home_Ho!$A:$A,0),14)/5</f>
        <v>2.1946829419675185E-2</v>
      </c>
      <c r="BK297">
        <f>INDEX('[1]population_%'!$1:$1048576,MATCH(Activités_Home_Ho!$A297,'[1]population_%'!$A:$A,0),9)*INDEX([1]Home_Ho!$1:$1048576,MATCH(Activités_Home_Ho!$C297,[1]Home_Ho!$A:$A,0),14)/5</f>
        <v>2.1946829419675185E-2</v>
      </c>
      <c r="BL297">
        <f>INDEX('[1]population_%'!$1:$1048576,MATCH(Activités_Home_Ho!$A297,'[1]population_%'!$A:$A,0),9)*INDEX([1]Home_Ho!$1:$1048576,MATCH(Activités_Home_Ho!$C297,[1]Home_Ho!$A:$A,0),14)/5</f>
        <v>2.1946829419675185E-2</v>
      </c>
      <c r="BM297">
        <f>INDEX('[1]population_%'!$1:$1048576,MATCH(Activités_Home_Ho!$A297,'[1]population_%'!$A:$A,0),9)*INDEX([1]Home_Ho!$1:$1048576,MATCH(Activités_Home_Ho!$C297,[1]Home_Ho!$A:$A,0),15)/15</f>
        <v>3.886417709734147E-3</v>
      </c>
      <c r="BN297">
        <f>INDEX('[1]population_%'!$1:$1048576,MATCH(Activités_Home_Ho!$A297,'[1]population_%'!$A:$A,0),9)*INDEX([1]Home_Ho!$1:$1048576,MATCH(Activités_Home_Ho!$C297,[1]Home_Ho!$A:$A,0),15)/15</f>
        <v>3.886417709734147E-3</v>
      </c>
      <c r="BO297">
        <f>INDEX('[1]population_%'!$1:$1048576,MATCH(Activités_Home_Ho!$A297,'[1]population_%'!$A:$A,0),9)*INDEX([1]Home_Ho!$1:$1048576,MATCH(Activités_Home_Ho!$C297,[1]Home_Ho!$A:$A,0),15)/15</f>
        <v>3.886417709734147E-3</v>
      </c>
      <c r="BP297">
        <f>INDEX('[1]population_%'!$1:$1048576,MATCH(Activités_Home_Ho!$A297,'[1]population_%'!$A:$A,0),9)*INDEX([1]Home_Ho!$1:$1048576,MATCH(Activités_Home_Ho!$C297,[1]Home_Ho!$A:$A,0),15)/15</f>
        <v>3.886417709734147E-3</v>
      </c>
      <c r="BQ297">
        <f>INDEX('[1]population_%'!$1:$1048576,MATCH(Activités_Home_Ho!$A297,'[1]population_%'!$A:$A,0),9)*INDEX([1]Home_Ho!$1:$1048576,MATCH(Activités_Home_Ho!$C297,[1]Home_Ho!$A:$A,0),15)/15</f>
        <v>3.886417709734147E-3</v>
      </c>
      <c r="BR297">
        <f>INDEX('[1]population_%'!$1:$1048576,MATCH(Activités_Home_Ho!$A297,'[1]population_%'!$A:$A,0),9)*INDEX([1]Home_Ho!$1:$1048576,MATCH(Activités_Home_Ho!$C297,[1]Home_Ho!$A:$A,0),15)/15</f>
        <v>3.886417709734147E-3</v>
      </c>
      <c r="BS297">
        <f>INDEX('[1]population_%'!$1:$1048576,MATCH(Activités_Home_Ho!$A297,'[1]population_%'!$A:$A,0),9)*INDEX([1]Home_Ho!$1:$1048576,MATCH(Activités_Home_Ho!$C297,[1]Home_Ho!$A:$A,0),15)/15</f>
        <v>3.886417709734147E-3</v>
      </c>
      <c r="BT297">
        <f>INDEX('[1]population_%'!$1:$1048576,MATCH(Activités_Home_Ho!$A297,'[1]population_%'!$A:$A,0),9)*INDEX([1]Home_Ho!$1:$1048576,MATCH(Activités_Home_Ho!$C297,[1]Home_Ho!$A:$A,0),15)/15</f>
        <v>3.886417709734147E-3</v>
      </c>
      <c r="BU297">
        <f>INDEX('[1]population_%'!$1:$1048576,MATCH(Activités_Home_Ho!$A297,'[1]population_%'!$A:$A,0),9)*INDEX([1]Home_Ho!$1:$1048576,MATCH(Activités_Home_Ho!$C297,[1]Home_Ho!$A:$A,0),15)/15</f>
        <v>3.886417709734147E-3</v>
      </c>
      <c r="BV297">
        <f>INDEX('[1]population_%'!$1:$1048576,MATCH(Activités_Home_Ho!$A297,'[1]population_%'!$A:$A,0),9)*INDEX([1]Home_Ho!$1:$1048576,MATCH(Activités_Home_Ho!$C297,[1]Home_Ho!$A:$A,0),15)/15</f>
        <v>3.886417709734147E-3</v>
      </c>
      <c r="BW297">
        <f>INDEX('[1]population_%'!$1:$1048576,MATCH(Activités_Home_Ho!$A297,'[1]population_%'!$A:$A,0),9)*INDEX([1]Home_Ho!$1:$1048576,MATCH(Activités_Home_Ho!$C297,[1]Home_Ho!$A:$A,0),15)/15</f>
        <v>3.886417709734147E-3</v>
      </c>
      <c r="BX297">
        <f>INDEX('[1]population_%'!$1:$1048576,MATCH(Activités_Home_Ho!$A297,'[1]population_%'!$A:$A,0),9)*INDEX([1]Home_Ho!$1:$1048576,MATCH(Activités_Home_Ho!$C297,[1]Home_Ho!$A:$A,0),15)/15</f>
        <v>3.886417709734147E-3</v>
      </c>
      <c r="BY297">
        <f>INDEX('[1]population_%'!$1:$1048576,MATCH(Activités_Home_Ho!$A297,'[1]population_%'!$A:$A,0),9)*INDEX([1]Home_Ho!$1:$1048576,MATCH(Activités_Home_Ho!$C297,[1]Home_Ho!$A:$A,0),15)/15</f>
        <v>3.886417709734147E-3</v>
      </c>
      <c r="BZ297">
        <f>INDEX('[1]population_%'!$1:$1048576,MATCH(Activités_Home_Ho!$A297,'[1]population_%'!$A:$A,0),9)*INDEX([1]Home_Ho!$1:$1048576,MATCH(Activités_Home_Ho!$C297,[1]Home_Ho!$A:$A,0),15)/15</f>
        <v>3.886417709734147E-3</v>
      </c>
      <c r="CA297">
        <f>INDEX('[1]population_%'!$1:$1048576,MATCH(Activités_Home_Ho!$A297,'[1]population_%'!$A:$A,0),9)*INDEX([1]Home_Ho!$1:$1048576,MATCH(Activités_Home_Ho!$C297,[1]Home_Ho!$A:$A,0),15)/15</f>
        <v>3.886417709734147E-3</v>
      </c>
    </row>
    <row r="298" spans="1:79" x14ac:dyDescent="0.35">
      <c r="A298" s="1" t="s">
        <v>592</v>
      </c>
      <c r="B298" s="1" t="s">
        <v>593</v>
      </c>
      <c r="C298" t="str">
        <f>INDEX([1]bruxelles_parsed_lat_long!$1:$1048576,MATCH($A298,[1]bruxelles_parsed_lat_long!$E:$E,0),9)</f>
        <v>Forest</v>
      </c>
      <c r="D298">
        <f>INDEX('[1]population_%'!$1:$1048576,MATCH(Activités_Home_Ho!$A298,'[1]population_%'!$A:$A,0),9)*INDEX([1]Home_Ho!$1:$1048576,MATCH(Activités_Home_Ho!$C298,[1]Home_Ho!$A:$A,0),2)/2</f>
        <v>7.6753387814213314E-2</v>
      </c>
      <c r="E298">
        <f>INDEX('[1]population_%'!$1:$1048576,MATCH(Activités_Home_Ho!$A298,'[1]population_%'!$A:$A,0),9)*INDEX([1]Home_Ho!$1:$1048576,MATCH(Activités_Home_Ho!$C298,[1]Home_Ho!$A:$A,0),3)/5</f>
        <v>0.48513389193476086</v>
      </c>
      <c r="F298">
        <f>INDEX('[1]population_%'!$1:$1048576,MATCH(Activités_Home_Ho!$A298,'[1]population_%'!$A:$A,0),9)*INDEX([1]Home_Ho!$1:$1048576,MATCH(Activités_Home_Ho!$C298,[1]Home_Ho!$A:$A,0),3)/5</f>
        <v>0.48513389193476086</v>
      </c>
      <c r="G298">
        <f>INDEX('[1]population_%'!$1:$1048576,MATCH(Activités_Home_Ho!$A298,'[1]population_%'!$A:$A,0),9)*INDEX([1]Home_Ho!$1:$1048576,MATCH(Activités_Home_Ho!$C298,[1]Home_Ho!$A:$A,0),3)/5</f>
        <v>0.48513389193476086</v>
      </c>
      <c r="H298">
        <f>INDEX('[1]population_%'!$1:$1048576,MATCH(Activités_Home_Ho!$A298,'[1]population_%'!$A:$A,0),9)*INDEX([1]Home_Ho!$1:$1048576,MATCH(Activités_Home_Ho!$C298,[1]Home_Ho!$A:$A,0),3)/5</f>
        <v>0.48513389193476086</v>
      </c>
      <c r="I298">
        <f>INDEX('[1]population_%'!$1:$1048576,MATCH(Activités_Home_Ho!$A298,'[1]population_%'!$A:$A,0),9)*INDEX([1]Home_Ho!$1:$1048576,MATCH(Activités_Home_Ho!$C298,[1]Home_Ho!$A:$A,0),3)/5</f>
        <v>0.48513389193476086</v>
      </c>
      <c r="J298">
        <f>INDEX('[1]population_%'!$1:$1048576,MATCH(Activités_Home_Ho!$A298,'[1]population_%'!$A:$A,0),9)*INDEX([1]Home_Ho!$1:$1048576,MATCH(Activités_Home_Ho!$C298,[1]Home_Ho!$A:$A,0),4)/5</f>
        <v>1.361460777214579</v>
      </c>
      <c r="K298">
        <f>INDEX('[1]population_%'!$1:$1048576,MATCH(Activités_Home_Ho!$A298,'[1]population_%'!$A:$A,0),9)*INDEX([1]Home_Ho!$1:$1048576,MATCH(Activités_Home_Ho!$C298,[1]Home_Ho!$A:$A,0),4)/5</f>
        <v>1.361460777214579</v>
      </c>
      <c r="L298">
        <f>INDEX('[1]population_%'!$1:$1048576,MATCH(Activités_Home_Ho!$A298,'[1]population_%'!$A:$A,0),9)*INDEX([1]Home_Ho!$1:$1048576,MATCH(Activités_Home_Ho!$C298,[1]Home_Ho!$A:$A,0),4)/5</f>
        <v>1.361460777214579</v>
      </c>
      <c r="M298">
        <f>INDEX('[1]population_%'!$1:$1048576,MATCH(Activités_Home_Ho!$A298,'[1]population_%'!$A:$A,0),9)*INDEX([1]Home_Ho!$1:$1048576,MATCH(Activités_Home_Ho!$C298,[1]Home_Ho!$A:$A,0),4)/5</f>
        <v>1.361460777214579</v>
      </c>
      <c r="N298">
        <f>INDEX('[1]population_%'!$1:$1048576,MATCH(Activités_Home_Ho!$A298,'[1]population_%'!$A:$A,0),9)*INDEX([1]Home_Ho!$1:$1048576,MATCH(Activités_Home_Ho!$C298,[1]Home_Ho!$A:$A,0),4)/5</f>
        <v>1.361460777214579</v>
      </c>
      <c r="O298">
        <f>INDEX('[1]population_%'!$1:$1048576,MATCH(Activités_Home_Ho!$A298,'[1]population_%'!$A:$A,0),9)*INDEX([1]Home_Ho!$1:$1048576,MATCH(Activités_Home_Ho!$C298,[1]Home_Ho!$A:$A,0),5)/5</f>
        <v>1.9072101651667182</v>
      </c>
      <c r="P298">
        <f>INDEX('[1]population_%'!$1:$1048576,MATCH(Activités_Home_Ho!$A298,'[1]population_%'!$A:$A,0),9)*INDEX([1]Home_Ho!$1:$1048576,MATCH(Activités_Home_Ho!$C298,[1]Home_Ho!$A:$A,0),5)/5</f>
        <v>1.9072101651667182</v>
      </c>
      <c r="Q298">
        <f>INDEX('[1]population_%'!$1:$1048576,MATCH(Activités_Home_Ho!$A298,'[1]population_%'!$A:$A,0),9)*INDEX([1]Home_Ho!$1:$1048576,MATCH(Activités_Home_Ho!$C298,[1]Home_Ho!$A:$A,0),5)/5</f>
        <v>1.9072101651667182</v>
      </c>
      <c r="R298">
        <f>INDEX('[1]population_%'!$1:$1048576,MATCH(Activités_Home_Ho!$A298,'[1]population_%'!$A:$A,0),9)*INDEX([1]Home_Ho!$1:$1048576,MATCH(Activités_Home_Ho!$C298,[1]Home_Ho!$A:$A,0),5)/5</f>
        <v>1.9072101651667182</v>
      </c>
      <c r="S298">
        <f>INDEX('[1]population_%'!$1:$1048576,MATCH(Activités_Home_Ho!$A298,'[1]population_%'!$A:$A,0),9)*INDEX([1]Home_Ho!$1:$1048576,MATCH(Activités_Home_Ho!$C298,[1]Home_Ho!$A:$A,0),5)/5</f>
        <v>1.9072101651667182</v>
      </c>
      <c r="T298">
        <f>INDEX('[1]population_%'!$1:$1048576,MATCH(Activités_Home_Ho!$A298,'[1]population_%'!$A:$A,0),9)*INDEX([1]Home_Ho!$1:$1048576,MATCH(Activités_Home_Ho!$C298,[1]Home_Ho!$A:$A,0),6)/5</f>
        <v>2.2969861728905903</v>
      </c>
      <c r="U298">
        <f>INDEX('[1]population_%'!$1:$1048576,MATCH(Activités_Home_Ho!$A298,'[1]population_%'!$A:$A,0),9)*INDEX([1]Home_Ho!$1:$1048576,MATCH(Activités_Home_Ho!$C298,[1]Home_Ho!$A:$A,0),6)/5</f>
        <v>2.2969861728905903</v>
      </c>
      <c r="V298">
        <f>INDEX('[1]population_%'!$1:$1048576,MATCH(Activités_Home_Ho!$A298,'[1]population_%'!$A:$A,0),9)*INDEX([1]Home_Ho!$1:$1048576,MATCH(Activités_Home_Ho!$C298,[1]Home_Ho!$A:$A,0),6)/5</f>
        <v>2.2969861728905903</v>
      </c>
      <c r="W298">
        <f>INDEX('[1]population_%'!$1:$1048576,MATCH(Activités_Home_Ho!$A298,'[1]population_%'!$A:$A,0),9)*INDEX([1]Home_Ho!$1:$1048576,MATCH(Activités_Home_Ho!$C298,[1]Home_Ho!$A:$A,0),6)/5</f>
        <v>2.2969861728905903</v>
      </c>
      <c r="X298">
        <f>INDEX('[1]population_%'!$1:$1048576,MATCH(Activités_Home_Ho!$A298,'[1]population_%'!$A:$A,0),9)*INDEX([1]Home_Ho!$1:$1048576,MATCH(Activités_Home_Ho!$C298,[1]Home_Ho!$A:$A,0),6)/5</f>
        <v>2.2969861728905903</v>
      </c>
      <c r="Y298">
        <f>INDEX('[1]population_%'!$1:$1048576,MATCH(Activités_Home_Ho!$A298,'[1]population_%'!$A:$A,0),9)*INDEX([1]Home_Ho!$1:$1048576,MATCH(Activités_Home_Ho!$C298,[1]Home_Ho!$A:$A,0),7)/5</f>
        <v>2.2463945381193753</v>
      </c>
      <c r="Z298">
        <f>INDEX('[1]population_%'!$1:$1048576,MATCH(Activités_Home_Ho!$A298,'[1]population_%'!$A:$A,0),9)*INDEX([1]Home_Ho!$1:$1048576,MATCH(Activités_Home_Ho!$C298,[1]Home_Ho!$A:$A,0),7)/5</f>
        <v>2.2463945381193753</v>
      </c>
      <c r="AA298">
        <f>INDEX('[1]population_%'!$1:$1048576,MATCH(Activités_Home_Ho!$A298,'[1]population_%'!$A:$A,0),9)*INDEX([1]Home_Ho!$1:$1048576,MATCH(Activités_Home_Ho!$C298,[1]Home_Ho!$A:$A,0),7)/5</f>
        <v>2.2463945381193753</v>
      </c>
      <c r="AB298">
        <f>INDEX('[1]population_%'!$1:$1048576,MATCH(Activités_Home_Ho!$A298,'[1]population_%'!$A:$A,0),9)*INDEX([1]Home_Ho!$1:$1048576,MATCH(Activités_Home_Ho!$C298,[1]Home_Ho!$A:$A,0),7)/5</f>
        <v>2.2463945381193753</v>
      </c>
      <c r="AC298">
        <f>INDEX('[1]population_%'!$1:$1048576,MATCH(Activités_Home_Ho!$A298,'[1]population_%'!$A:$A,0),9)*INDEX([1]Home_Ho!$1:$1048576,MATCH(Activités_Home_Ho!$C298,[1]Home_Ho!$A:$A,0),7)/5</f>
        <v>2.2463945381193753</v>
      </c>
      <c r="AD298">
        <f>INDEX('[1]population_%'!$1:$1048576,MATCH(Activités_Home_Ho!$A298,'[1]population_%'!$A:$A,0),9)*INDEX([1]Home_Ho!$1:$1048576,MATCH(Activités_Home_Ho!$C298,[1]Home_Ho!$A:$A,0),8)/5</f>
        <v>2.2599346229440362</v>
      </c>
      <c r="AE298">
        <f>INDEX('[1]population_%'!$1:$1048576,MATCH(Activités_Home_Ho!$A298,'[1]population_%'!$A:$A,0),9)*INDEX([1]Home_Ho!$1:$1048576,MATCH(Activités_Home_Ho!$C298,[1]Home_Ho!$A:$A,0),8)/5</f>
        <v>2.2599346229440362</v>
      </c>
      <c r="AF298">
        <f>INDEX('[1]population_%'!$1:$1048576,MATCH(Activités_Home_Ho!$A298,'[1]population_%'!$A:$A,0),9)*INDEX([1]Home_Ho!$1:$1048576,MATCH(Activités_Home_Ho!$C298,[1]Home_Ho!$A:$A,0),8)/5</f>
        <v>2.2599346229440362</v>
      </c>
      <c r="AG298">
        <f>INDEX('[1]population_%'!$1:$1048576,MATCH(Activités_Home_Ho!$A298,'[1]population_%'!$A:$A,0),9)*INDEX([1]Home_Ho!$1:$1048576,MATCH(Activités_Home_Ho!$C298,[1]Home_Ho!$A:$A,0),8)/5</f>
        <v>2.2599346229440362</v>
      </c>
      <c r="AH298">
        <f>INDEX('[1]population_%'!$1:$1048576,MATCH(Activités_Home_Ho!$A298,'[1]population_%'!$A:$A,0),9)*INDEX([1]Home_Ho!$1:$1048576,MATCH(Activités_Home_Ho!$C298,[1]Home_Ho!$A:$A,0),8)/5</f>
        <v>2.2599346229440362</v>
      </c>
      <c r="AI298">
        <f>INDEX('[1]population_%'!$1:$1048576,MATCH(Activités_Home_Ho!$A298,'[1]population_%'!$A:$A,0),9)*INDEX([1]Home_Ho!$1:$1048576,MATCH(Activités_Home_Ho!$C298,[1]Home_Ho!$A:$A,0),9)/5</f>
        <v>1.8828065239129685</v>
      </c>
      <c r="AJ298">
        <f>INDEX('[1]population_%'!$1:$1048576,MATCH(Activités_Home_Ho!$A298,'[1]population_%'!$A:$A,0),9)*INDEX([1]Home_Ho!$1:$1048576,MATCH(Activités_Home_Ho!$C298,[1]Home_Ho!$A:$A,0),9)/5</f>
        <v>1.8828065239129685</v>
      </c>
      <c r="AK298">
        <f>INDEX('[1]population_%'!$1:$1048576,MATCH(Activités_Home_Ho!$A298,'[1]population_%'!$A:$A,0),9)*INDEX([1]Home_Ho!$1:$1048576,MATCH(Activités_Home_Ho!$C298,[1]Home_Ho!$A:$A,0),9)/5</f>
        <v>1.8828065239129685</v>
      </c>
      <c r="AL298">
        <f>INDEX('[1]population_%'!$1:$1048576,MATCH(Activités_Home_Ho!$A298,'[1]population_%'!$A:$A,0),9)*INDEX([1]Home_Ho!$1:$1048576,MATCH(Activités_Home_Ho!$C298,[1]Home_Ho!$A:$A,0),9)/5</f>
        <v>1.8828065239129685</v>
      </c>
      <c r="AM298">
        <f>INDEX('[1]population_%'!$1:$1048576,MATCH(Activités_Home_Ho!$A298,'[1]population_%'!$A:$A,0),9)*INDEX([1]Home_Ho!$1:$1048576,MATCH(Activités_Home_Ho!$C298,[1]Home_Ho!$A:$A,0),9)/5</f>
        <v>1.8828065239129685</v>
      </c>
      <c r="AN298">
        <f>INDEX('[1]population_%'!$1:$1048576,MATCH(Activités_Home_Ho!$A298,'[1]population_%'!$A:$A,0),9)*INDEX([1]Home_Ho!$1:$1048576,MATCH(Activités_Home_Ho!$C298,[1]Home_Ho!$A:$A,0),10)/5</f>
        <v>1.7221623392296816</v>
      </c>
      <c r="AO298">
        <f>INDEX('[1]population_%'!$1:$1048576,MATCH(Activités_Home_Ho!$A298,'[1]population_%'!$A:$A,0),9)*INDEX([1]Home_Ho!$1:$1048576,MATCH(Activités_Home_Ho!$C298,[1]Home_Ho!$A:$A,0),10)/5</f>
        <v>1.7221623392296816</v>
      </c>
      <c r="AP298">
        <f>INDEX('[1]population_%'!$1:$1048576,MATCH(Activités_Home_Ho!$A298,'[1]population_%'!$A:$A,0),9)*INDEX([1]Home_Ho!$1:$1048576,MATCH(Activités_Home_Ho!$C298,[1]Home_Ho!$A:$A,0),10)/5</f>
        <v>1.7221623392296816</v>
      </c>
      <c r="AQ298">
        <f>INDEX('[1]population_%'!$1:$1048576,MATCH(Activités_Home_Ho!$A298,'[1]population_%'!$A:$A,0),9)*INDEX([1]Home_Ho!$1:$1048576,MATCH(Activités_Home_Ho!$C298,[1]Home_Ho!$A:$A,0),10)/5</f>
        <v>1.7221623392296816</v>
      </c>
      <c r="AR298">
        <f>INDEX('[1]population_%'!$1:$1048576,MATCH(Activités_Home_Ho!$A298,'[1]population_%'!$A:$A,0),9)*INDEX([1]Home_Ho!$1:$1048576,MATCH(Activités_Home_Ho!$C298,[1]Home_Ho!$A:$A,0),10)/5</f>
        <v>1.7221623392296816</v>
      </c>
      <c r="AS298">
        <f>INDEX('[1]population_%'!$1:$1048576,MATCH(Activités_Home_Ho!$A298,'[1]population_%'!$A:$A,0),9)*INDEX([1]Home_Ho!$1:$1048576,MATCH(Activités_Home_Ho!$C298,[1]Home_Ho!$A:$A,0),11)/5</f>
        <v>1.6271718216613222</v>
      </c>
      <c r="AT298">
        <f>INDEX('[1]population_%'!$1:$1048576,MATCH(Activités_Home_Ho!$A298,'[1]population_%'!$A:$A,0),9)*INDEX([1]Home_Ho!$1:$1048576,MATCH(Activités_Home_Ho!$C298,[1]Home_Ho!$A:$A,0),11)/5</f>
        <v>1.6271718216613222</v>
      </c>
      <c r="AU298">
        <f>INDEX('[1]population_%'!$1:$1048576,MATCH(Activités_Home_Ho!$A298,'[1]population_%'!$A:$A,0),9)*INDEX([1]Home_Ho!$1:$1048576,MATCH(Activités_Home_Ho!$C298,[1]Home_Ho!$A:$A,0),11)/5</f>
        <v>1.6271718216613222</v>
      </c>
      <c r="AV298">
        <f>INDEX('[1]population_%'!$1:$1048576,MATCH(Activités_Home_Ho!$A298,'[1]population_%'!$A:$A,0),9)*INDEX([1]Home_Ho!$1:$1048576,MATCH(Activités_Home_Ho!$C298,[1]Home_Ho!$A:$A,0),11)/5</f>
        <v>1.6271718216613222</v>
      </c>
      <c r="AW298">
        <f>INDEX('[1]population_%'!$1:$1048576,MATCH(Activités_Home_Ho!$A298,'[1]population_%'!$A:$A,0),9)*INDEX([1]Home_Ho!$1:$1048576,MATCH(Activités_Home_Ho!$C298,[1]Home_Ho!$A:$A,0),12)/5</f>
        <v>0.27479024861211687</v>
      </c>
      <c r="AX298">
        <f>INDEX('[1]population_%'!$1:$1048576,MATCH(Activités_Home_Ho!$A298,'[1]population_%'!$A:$A,0),9)*INDEX([1]Home_Ho!$1:$1048576,MATCH(Activités_Home_Ho!$C298,[1]Home_Ho!$A:$A,0),12)/5</f>
        <v>0.27479024861211687</v>
      </c>
      <c r="AY298">
        <f>INDEX('[1]population_%'!$1:$1048576,MATCH(Activités_Home_Ho!$A298,'[1]population_%'!$A:$A,0),9)*INDEX([1]Home_Ho!$1:$1048576,MATCH(Activités_Home_Ho!$C298,[1]Home_Ho!$A:$A,0),12)/5</f>
        <v>0.27479024861211687</v>
      </c>
      <c r="AZ298">
        <f>INDEX('[1]population_%'!$1:$1048576,MATCH(Activités_Home_Ho!$A298,'[1]population_%'!$A:$A,0),9)*INDEX([1]Home_Ho!$1:$1048576,MATCH(Activités_Home_Ho!$C298,[1]Home_Ho!$A:$A,0),12)/5</f>
        <v>0.27479024861211687</v>
      </c>
      <c r="BA298">
        <f>INDEX('[1]population_%'!$1:$1048576,MATCH(Activités_Home_Ho!$A298,'[1]population_%'!$A:$A,0),9)*INDEX([1]Home_Ho!$1:$1048576,MATCH(Activités_Home_Ho!$C298,[1]Home_Ho!$A:$A,0),12)/5</f>
        <v>0.27479024861211687</v>
      </c>
      <c r="BB298">
        <f>INDEX('[1]population_%'!$1:$1048576,MATCH(Activités_Home_Ho!$A298,'[1]population_%'!$A:$A,0),9)*INDEX([1]Home_Ho!$1:$1048576,MATCH(Activités_Home_Ho!$C298,[1]Home_Ho!$A:$A,0),12)/5</f>
        <v>0.27479024861211687</v>
      </c>
      <c r="BC298">
        <f>INDEX('[1]population_%'!$1:$1048576,MATCH(Activités_Home_Ho!$A298,'[1]population_%'!$A:$A,0),9)*INDEX([1]Home_Ho!$1:$1048576,MATCH(Activités_Home_Ho!$C298,[1]Home_Ho!$A:$A,0),13)/5</f>
        <v>0.1514600186200476</v>
      </c>
      <c r="BD298">
        <f>INDEX('[1]population_%'!$1:$1048576,MATCH(Activités_Home_Ho!$A298,'[1]population_%'!$A:$A,0),9)*INDEX([1]Home_Ho!$1:$1048576,MATCH(Activités_Home_Ho!$C298,[1]Home_Ho!$A:$A,0),13)/5</f>
        <v>0.1514600186200476</v>
      </c>
      <c r="BE298">
        <f>INDEX('[1]population_%'!$1:$1048576,MATCH(Activités_Home_Ho!$A298,'[1]population_%'!$A:$A,0),9)*INDEX([1]Home_Ho!$1:$1048576,MATCH(Activités_Home_Ho!$C298,[1]Home_Ho!$A:$A,0),13)/5</f>
        <v>0.1514600186200476</v>
      </c>
      <c r="BF298">
        <f>INDEX('[1]population_%'!$1:$1048576,MATCH(Activités_Home_Ho!$A298,'[1]population_%'!$A:$A,0),9)*INDEX([1]Home_Ho!$1:$1048576,MATCH(Activités_Home_Ho!$C298,[1]Home_Ho!$A:$A,0),13)/5</f>
        <v>0.1514600186200476</v>
      </c>
      <c r="BG298">
        <f>INDEX('[1]population_%'!$1:$1048576,MATCH(Activités_Home_Ho!$A298,'[1]population_%'!$A:$A,0),9)*INDEX([1]Home_Ho!$1:$1048576,MATCH(Activités_Home_Ho!$C298,[1]Home_Ho!$A:$A,0),13)/5</f>
        <v>0.1514600186200476</v>
      </c>
      <c r="BH298">
        <f>INDEX('[1]population_%'!$1:$1048576,MATCH(Activités_Home_Ho!$A298,'[1]population_%'!$A:$A,0),9)*INDEX([1]Home_Ho!$1:$1048576,MATCH(Activités_Home_Ho!$C298,[1]Home_Ho!$A:$A,0),14)/5</f>
        <v>6.5496224268128692E-2</v>
      </c>
      <c r="BI298">
        <f>INDEX('[1]population_%'!$1:$1048576,MATCH(Activités_Home_Ho!$A298,'[1]population_%'!$A:$A,0),9)*INDEX([1]Home_Ho!$1:$1048576,MATCH(Activités_Home_Ho!$C298,[1]Home_Ho!$A:$A,0),14)/5</f>
        <v>6.5496224268128692E-2</v>
      </c>
      <c r="BJ298">
        <f>INDEX('[1]population_%'!$1:$1048576,MATCH(Activités_Home_Ho!$A298,'[1]population_%'!$A:$A,0),9)*INDEX([1]Home_Ho!$1:$1048576,MATCH(Activités_Home_Ho!$C298,[1]Home_Ho!$A:$A,0),14)/5</f>
        <v>6.5496224268128692E-2</v>
      </c>
      <c r="BK298">
        <f>INDEX('[1]population_%'!$1:$1048576,MATCH(Activités_Home_Ho!$A298,'[1]population_%'!$A:$A,0),9)*INDEX([1]Home_Ho!$1:$1048576,MATCH(Activités_Home_Ho!$C298,[1]Home_Ho!$A:$A,0),14)/5</f>
        <v>6.5496224268128692E-2</v>
      </c>
      <c r="BL298">
        <f>INDEX('[1]population_%'!$1:$1048576,MATCH(Activités_Home_Ho!$A298,'[1]population_%'!$A:$A,0),9)*INDEX([1]Home_Ho!$1:$1048576,MATCH(Activités_Home_Ho!$C298,[1]Home_Ho!$A:$A,0),14)/5</f>
        <v>6.5496224268128692E-2</v>
      </c>
      <c r="BM298">
        <f>INDEX('[1]population_%'!$1:$1048576,MATCH(Activités_Home_Ho!$A298,'[1]population_%'!$A:$A,0),9)*INDEX([1]Home_Ho!$1:$1048576,MATCH(Activités_Home_Ho!$C298,[1]Home_Ho!$A:$A,0),15)/15</f>
        <v>1.1598289714147787E-2</v>
      </c>
      <c r="BN298">
        <f>INDEX('[1]population_%'!$1:$1048576,MATCH(Activités_Home_Ho!$A298,'[1]population_%'!$A:$A,0),9)*INDEX([1]Home_Ho!$1:$1048576,MATCH(Activités_Home_Ho!$C298,[1]Home_Ho!$A:$A,0),15)/15</f>
        <v>1.1598289714147787E-2</v>
      </c>
      <c r="BO298">
        <f>INDEX('[1]population_%'!$1:$1048576,MATCH(Activités_Home_Ho!$A298,'[1]population_%'!$A:$A,0),9)*INDEX([1]Home_Ho!$1:$1048576,MATCH(Activités_Home_Ho!$C298,[1]Home_Ho!$A:$A,0),15)/15</f>
        <v>1.1598289714147787E-2</v>
      </c>
      <c r="BP298">
        <f>INDEX('[1]population_%'!$1:$1048576,MATCH(Activités_Home_Ho!$A298,'[1]population_%'!$A:$A,0),9)*INDEX([1]Home_Ho!$1:$1048576,MATCH(Activités_Home_Ho!$C298,[1]Home_Ho!$A:$A,0),15)/15</f>
        <v>1.1598289714147787E-2</v>
      </c>
      <c r="BQ298">
        <f>INDEX('[1]population_%'!$1:$1048576,MATCH(Activités_Home_Ho!$A298,'[1]population_%'!$A:$A,0),9)*INDEX([1]Home_Ho!$1:$1048576,MATCH(Activités_Home_Ho!$C298,[1]Home_Ho!$A:$A,0),15)/15</f>
        <v>1.1598289714147787E-2</v>
      </c>
      <c r="BR298">
        <f>INDEX('[1]population_%'!$1:$1048576,MATCH(Activités_Home_Ho!$A298,'[1]population_%'!$A:$A,0),9)*INDEX([1]Home_Ho!$1:$1048576,MATCH(Activités_Home_Ho!$C298,[1]Home_Ho!$A:$A,0),15)/15</f>
        <v>1.1598289714147787E-2</v>
      </c>
      <c r="BS298">
        <f>INDEX('[1]population_%'!$1:$1048576,MATCH(Activités_Home_Ho!$A298,'[1]population_%'!$A:$A,0),9)*INDEX([1]Home_Ho!$1:$1048576,MATCH(Activités_Home_Ho!$C298,[1]Home_Ho!$A:$A,0),15)/15</f>
        <v>1.1598289714147787E-2</v>
      </c>
      <c r="BT298">
        <f>INDEX('[1]population_%'!$1:$1048576,MATCH(Activités_Home_Ho!$A298,'[1]population_%'!$A:$A,0),9)*INDEX([1]Home_Ho!$1:$1048576,MATCH(Activités_Home_Ho!$C298,[1]Home_Ho!$A:$A,0),15)/15</f>
        <v>1.1598289714147787E-2</v>
      </c>
      <c r="BU298">
        <f>INDEX('[1]population_%'!$1:$1048576,MATCH(Activités_Home_Ho!$A298,'[1]population_%'!$A:$A,0),9)*INDEX([1]Home_Ho!$1:$1048576,MATCH(Activités_Home_Ho!$C298,[1]Home_Ho!$A:$A,0),15)/15</f>
        <v>1.1598289714147787E-2</v>
      </c>
      <c r="BV298">
        <f>INDEX('[1]population_%'!$1:$1048576,MATCH(Activités_Home_Ho!$A298,'[1]population_%'!$A:$A,0),9)*INDEX([1]Home_Ho!$1:$1048576,MATCH(Activités_Home_Ho!$C298,[1]Home_Ho!$A:$A,0),15)/15</f>
        <v>1.1598289714147787E-2</v>
      </c>
      <c r="BW298">
        <f>INDEX('[1]population_%'!$1:$1048576,MATCH(Activités_Home_Ho!$A298,'[1]population_%'!$A:$A,0),9)*INDEX([1]Home_Ho!$1:$1048576,MATCH(Activités_Home_Ho!$C298,[1]Home_Ho!$A:$A,0),15)/15</f>
        <v>1.1598289714147787E-2</v>
      </c>
      <c r="BX298">
        <f>INDEX('[1]population_%'!$1:$1048576,MATCH(Activités_Home_Ho!$A298,'[1]population_%'!$A:$A,0),9)*INDEX([1]Home_Ho!$1:$1048576,MATCH(Activités_Home_Ho!$C298,[1]Home_Ho!$A:$A,0),15)/15</f>
        <v>1.1598289714147787E-2</v>
      </c>
      <c r="BY298">
        <f>INDEX('[1]population_%'!$1:$1048576,MATCH(Activités_Home_Ho!$A298,'[1]population_%'!$A:$A,0),9)*INDEX([1]Home_Ho!$1:$1048576,MATCH(Activités_Home_Ho!$C298,[1]Home_Ho!$A:$A,0),15)/15</f>
        <v>1.1598289714147787E-2</v>
      </c>
      <c r="BZ298">
        <f>INDEX('[1]population_%'!$1:$1048576,MATCH(Activités_Home_Ho!$A298,'[1]population_%'!$A:$A,0),9)*INDEX([1]Home_Ho!$1:$1048576,MATCH(Activités_Home_Ho!$C298,[1]Home_Ho!$A:$A,0),15)/15</f>
        <v>1.1598289714147787E-2</v>
      </c>
      <c r="CA298">
        <f>INDEX('[1]population_%'!$1:$1048576,MATCH(Activités_Home_Ho!$A298,'[1]population_%'!$A:$A,0),9)*INDEX([1]Home_Ho!$1:$1048576,MATCH(Activités_Home_Ho!$C298,[1]Home_Ho!$A:$A,0),15)/15</f>
        <v>1.1598289714147787E-2</v>
      </c>
    </row>
    <row r="299" spans="1:79" x14ac:dyDescent="0.35">
      <c r="A299" s="1" t="s">
        <v>594</v>
      </c>
      <c r="B299" s="1" t="s">
        <v>595</v>
      </c>
      <c r="C299" t="str">
        <f>INDEX([1]bruxelles_parsed_lat_long!$1:$1048576,MATCH($A299,[1]bruxelles_parsed_lat_long!$E:$E,0),9)</f>
        <v>Forest</v>
      </c>
      <c r="D299">
        <f>INDEX('[1]population_%'!$1:$1048576,MATCH(Activités_Home_Ho!$A299,'[1]population_%'!$A:$A,0),9)*INDEX([1]Home_Ho!$1:$1048576,MATCH(Activités_Home_Ho!$C299,[1]Home_Ho!$A:$A,0),2)/2</f>
        <v>0.14039515878762804</v>
      </c>
      <c r="E299">
        <f>INDEX('[1]population_%'!$1:$1048576,MATCH(Activités_Home_Ho!$A299,'[1]population_%'!$A:$A,0),9)*INDEX([1]Home_Ho!$1:$1048576,MATCH(Activités_Home_Ho!$C299,[1]Home_Ho!$A:$A,0),3)/5</f>
        <v>0.88739340022757829</v>
      </c>
      <c r="F299">
        <f>INDEX('[1]population_%'!$1:$1048576,MATCH(Activités_Home_Ho!$A299,'[1]population_%'!$A:$A,0),9)*INDEX([1]Home_Ho!$1:$1048576,MATCH(Activités_Home_Ho!$C299,[1]Home_Ho!$A:$A,0),3)/5</f>
        <v>0.88739340022757829</v>
      </c>
      <c r="G299">
        <f>INDEX('[1]population_%'!$1:$1048576,MATCH(Activités_Home_Ho!$A299,'[1]population_%'!$A:$A,0),9)*INDEX([1]Home_Ho!$1:$1048576,MATCH(Activités_Home_Ho!$C299,[1]Home_Ho!$A:$A,0),3)/5</f>
        <v>0.88739340022757829</v>
      </c>
      <c r="H299">
        <f>INDEX('[1]population_%'!$1:$1048576,MATCH(Activités_Home_Ho!$A299,'[1]population_%'!$A:$A,0),9)*INDEX([1]Home_Ho!$1:$1048576,MATCH(Activités_Home_Ho!$C299,[1]Home_Ho!$A:$A,0),3)/5</f>
        <v>0.88739340022757829</v>
      </c>
      <c r="I299">
        <f>INDEX('[1]population_%'!$1:$1048576,MATCH(Activités_Home_Ho!$A299,'[1]population_%'!$A:$A,0),9)*INDEX([1]Home_Ho!$1:$1048576,MATCH(Activités_Home_Ho!$C299,[1]Home_Ho!$A:$A,0),3)/5</f>
        <v>0.88739340022757829</v>
      </c>
      <c r="J299">
        <f>INDEX('[1]population_%'!$1:$1048576,MATCH(Activités_Home_Ho!$A299,'[1]population_%'!$A:$A,0),9)*INDEX([1]Home_Ho!$1:$1048576,MATCH(Activités_Home_Ho!$C299,[1]Home_Ho!$A:$A,0),4)/5</f>
        <v>2.4903461259956554</v>
      </c>
      <c r="K299">
        <f>INDEX('[1]population_%'!$1:$1048576,MATCH(Activités_Home_Ho!$A299,'[1]population_%'!$A:$A,0),9)*INDEX([1]Home_Ho!$1:$1048576,MATCH(Activités_Home_Ho!$C299,[1]Home_Ho!$A:$A,0),4)/5</f>
        <v>2.4903461259956554</v>
      </c>
      <c r="L299">
        <f>INDEX('[1]population_%'!$1:$1048576,MATCH(Activités_Home_Ho!$A299,'[1]population_%'!$A:$A,0),9)*INDEX([1]Home_Ho!$1:$1048576,MATCH(Activités_Home_Ho!$C299,[1]Home_Ho!$A:$A,0),4)/5</f>
        <v>2.4903461259956554</v>
      </c>
      <c r="M299">
        <f>INDEX('[1]population_%'!$1:$1048576,MATCH(Activités_Home_Ho!$A299,'[1]population_%'!$A:$A,0),9)*INDEX([1]Home_Ho!$1:$1048576,MATCH(Activités_Home_Ho!$C299,[1]Home_Ho!$A:$A,0),4)/5</f>
        <v>2.4903461259956554</v>
      </c>
      <c r="N299">
        <f>INDEX('[1]population_%'!$1:$1048576,MATCH(Activités_Home_Ho!$A299,'[1]population_%'!$A:$A,0),9)*INDEX([1]Home_Ho!$1:$1048576,MATCH(Activités_Home_Ho!$C299,[1]Home_Ho!$A:$A,0),4)/5</f>
        <v>2.4903461259956554</v>
      </c>
      <c r="O299">
        <f>INDEX('[1]population_%'!$1:$1048576,MATCH(Activités_Home_Ho!$A299,'[1]population_%'!$A:$A,0),9)*INDEX([1]Home_Ho!$1:$1048576,MATCH(Activités_Home_Ho!$C299,[1]Home_Ho!$A:$A,0),5)/5</f>
        <v>3.4886157029067961</v>
      </c>
      <c r="P299">
        <f>INDEX('[1]population_%'!$1:$1048576,MATCH(Activités_Home_Ho!$A299,'[1]population_%'!$A:$A,0),9)*INDEX([1]Home_Ho!$1:$1048576,MATCH(Activités_Home_Ho!$C299,[1]Home_Ho!$A:$A,0),5)/5</f>
        <v>3.4886157029067961</v>
      </c>
      <c r="Q299">
        <f>INDEX('[1]population_%'!$1:$1048576,MATCH(Activités_Home_Ho!$A299,'[1]population_%'!$A:$A,0),9)*INDEX([1]Home_Ho!$1:$1048576,MATCH(Activités_Home_Ho!$C299,[1]Home_Ho!$A:$A,0),5)/5</f>
        <v>3.4886157029067961</v>
      </c>
      <c r="R299">
        <f>INDEX('[1]population_%'!$1:$1048576,MATCH(Activités_Home_Ho!$A299,'[1]population_%'!$A:$A,0),9)*INDEX([1]Home_Ho!$1:$1048576,MATCH(Activités_Home_Ho!$C299,[1]Home_Ho!$A:$A,0),5)/5</f>
        <v>3.4886157029067961</v>
      </c>
      <c r="S299">
        <f>INDEX('[1]population_%'!$1:$1048576,MATCH(Activités_Home_Ho!$A299,'[1]population_%'!$A:$A,0),9)*INDEX([1]Home_Ho!$1:$1048576,MATCH(Activités_Home_Ho!$C299,[1]Home_Ho!$A:$A,0),5)/5</f>
        <v>3.4886157029067961</v>
      </c>
      <c r="T299">
        <f>INDEX('[1]population_%'!$1:$1048576,MATCH(Activités_Home_Ho!$A299,'[1]population_%'!$A:$A,0),9)*INDEX([1]Home_Ho!$1:$1048576,MATCH(Activités_Home_Ho!$C299,[1]Home_Ho!$A:$A,0),6)/5</f>
        <v>4.2015831178235228</v>
      </c>
      <c r="U299">
        <f>INDEX('[1]population_%'!$1:$1048576,MATCH(Activités_Home_Ho!$A299,'[1]population_%'!$A:$A,0),9)*INDEX([1]Home_Ho!$1:$1048576,MATCH(Activités_Home_Ho!$C299,[1]Home_Ho!$A:$A,0),6)/5</f>
        <v>4.2015831178235228</v>
      </c>
      <c r="V299">
        <f>INDEX('[1]population_%'!$1:$1048576,MATCH(Activités_Home_Ho!$A299,'[1]population_%'!$A:$A,0),9)*INDEX([1]Home_Ho!$1:$1048576,MATCH(Activités_Home_Ho!$C299,[1]Home_Ho!$A:$A,0),6)/5</f>
        <v>4.2015831178235228</v>
      </c>
      <c r="W299">
        <f>INDEX('[1]population_%'!$1:$1048576,MATCH(Activités_Home_Ho!$A299,'[1]population_%'!$A:$A,0),9)*INDEX([1]Home_Ho!$1:$1048576,MATCH(Activités_Home_Ho!$C299,[1]Home_Ho!$A:$A,0),6)/5</f>
        <v>4.2015831178235228</v>
      </c>
      <c r="X299">
        <f>INDEX('[1]population_%'!$1:$1048576,MATCH(Activités_Home_Ho!$A299,'[1]population_%'!$A:$A,0),9)*INDEX([1]Home_Ho!$1:$1048576,MATCH(Activités_Home_Ho!$C299,[1]Home_Ho!$A:$A,0),6)/5</f>
        <v>4.2015831178235228</v>
      </c>
      <c r="Y299">
        <f>INDEX('[1]population_%'!$1:$1048576,MATCH(Activités_Home_Ho!$A299,'[1]population_%'!$A:$A,0),9)*INDEX([1]Home_Ho!$1:$1048576,MATCH(Activités_Home_Ho!$C299,[1]Home_Ho!$A:$A,0),7)/5</f>
        <v>4.1090423088859005</v>
      </c>
      <c r="Z299">
        <f>INDEX('[1]population_%'!$1:$1048576,MATCH(Activités_Home_Ho!$A299,'[1]population_%'!$A:$A,0),9)*INDEX([1]Home_Ho!$1:$1048576,MATCH(Activités_Home_Ho!$C299,[1]Home_Ho!$A:$A,0),7)/5</f>
        <v>4.1090423088859005</v>
      </c>
      <c r="AA299">
        <f>INDEX('[1]population_%'!$1:$1048576,MATCH(Activités_Home_Ho!$A299,'[1]population_%'!$A:$A,0),9)*INDEX([1]Home_Ho!$1:$1048576,MATCH(Activités_Home_Ho!$C299,[1]Home_Ho!$A:$A,0),7)/5</f>
        <v>4.1090423088859005</v>
      </c>
      <c r="AB299">
        <f>INDEX('[1]population_%'!$1:$1048576,MATCH(Activités_Home_Ho!$A299,'[1]population_%'!$A:$A,0),9)*INDEX([1]Home_Ho!$1:$1048576,MATCH(Activités_Home_Ho!$C299,[1]Home_Ho!$A:$A,0),7)/5</f>
        <v>4.1090423088859005</v>
      </c>
      <c r="AC299">
        <f>INDEX('[1]population_%'!$1:$1048576,MATCH(Activités_Home_Ho!$A299,'[1]population_%'!$A:$A,0),9)*INDEX([1]Home_Ho!$1:$1048576,MATCH(Activités_Home_Ho!$C299,[1]Home_Ho!$A:$A,0),7)/5</f>
        <v>4.1090423088859005</v>
      </c>
      <c r="AD299">
        <f>INDEX('[1]population_%'!$1:$1048576,MATCH(Activités_Home_Ho!$A299,'[1]population_%'!$A:$A,0),9)*INDEX([1]Home_Ho!$1:$1048576,MATCH(Activités_Home_Ho!$C299,[1]Home_Ho!$A:$A,0),8)/5</f>
        <v>4.133809454846384</v>
      </c>
      <c r="AE299">
        <f>INDEX('[1]population_%'!$1:$1048576,MATCH(Activités_Home_Ho!$A299,'[1]population_%'!$A:$A,0),9)*INDEX([1]Home_Ho!$1:$1048576,MATCH(Activités_Home_Ho!$C299,[1]Home_Ho!$A:$A,0),8)/5</f>
        <v>4.133809454846384</v>
      </c>
      <c r="AF299">
        <f>INDEX('[1]population_%'!$1:$1048576,MATCH(Activités_Home_Ho!$A299,'[1]population_%'!$A:$A,0),9)*INDEX([1]Home_Ho!$1:$1048576,MATCH(Activités_Home_Ho!$C299,[1]Home_Ho!$A:$A,0),8)/5</f>
        <v>4.133809454846384</v>
      </c>
      <c r="AG299">
        <f>INDEX('[1]population_%'!$1:$1048576,MATCH(Activités_Home_Ho!$A299,'[1]population_%'!$A:$A,0),9)*INDEX([1]Home_Ho!$1:$1048576,MATCH(Activités_Home_Ho!$C299,[1]Home_Ho!$A:$A,0),8)/5</f>
        <v>4.133809454846384</v>
      </c>
      <c r="AH299">
        <f>INDEX('[1]population_%'!$1:$1048576,MATCH(Activités_Home_Ho!$A299,'[1]population_%'!$A:$A,0),9)*INDEX([1]Home_Ho!$1:$1048576,MATCH(Activités_Home_Ho!$C299,[1]Home_Ho!$A:$A,0),8)/5</f>
        <v>4.133809454846384</v>
      </c>
      <c r="AI299">
        <f>INDEX('[1]population_%'!$1:$1048576,MATCH(Activités_Home_Ho!$A299,'[1]population_%'!$A:$A,0),9)*INDEX([1]Home_Ho!$1:$1048576,MATCH(Activités_Home_Ho!$C299,[1]Home_Ho!$A:$A,0),9)/5</f>
        <v>3.4439772421640633</v>
      </c>
      <c r="AJ299">
        <f>INDEX('[1]population_%'!$1:$1048576,MATCH(Activités_Home_Ho!$A299,'[1]population_%'!$A:$A,0),9)*INDEX([1]Home_Ho!$1:$1048576,MATCH(Activités_Home_Ho!$C299,[1]Home_Ho!$A:$A,0),9)/5</f>
        <v>3.4439772421640633</v>
      </c>
      <c r="AK299">
        <f>INDEX('[1]population_%'!$1:$1048576,MATCH(Activités_Home_Ho!$A299,'[1]population_%'!$A:$A,0),9)*INDEX([1]Home_Ho!$1:$1048576,MATCH(Activités_Home_Ho!$C299,[1]Home_Ho!$A:$A,0),9)/5</f>
        <v>3.4439772421640633</v>
      </c>
      <c r="AL299">
        <f>INDEX('[1]population_%'!$1:$1048576,MATCH(Activités_Home_Ho!$A299,'[1]population_%'!$A:$A,0),9)*INDEX([1]Home_Ho!$1:$1048576,MATCH(Activités_Home_Ho!$C299,[1]Home_Ho!$A:$A,0),9)/5</f>
        <v>3.4439772421640633</v>
      </c>
      <c r="AM299">
        <f>INDEX('[1]population_%'!$1:$1048576,MATCH(Activités_Home_Ho!$A299,'[1]population_%'!$A:$A,0),9)*INDEX([1]Home_Ho!$1:$1048576,MATCH(Activités_Home_Ho!$C299,[1]Home_Ho!$A:$A,0),9)/5</f>
        <v>3.4439772421640633</v>
      </c>
      <c r="AN299">
        <f>INDEX('[1]population_%'!$1:$1048576,MATCH(Activités_Home_Ho!$A299,'[1]population_%'!$A:$A,0),9)*INDEX([1]Home_Ho!$1:$1048576,MATCH(Activités_Home_Ho!$C299,[1]Home_Ho!$A:$A,0),10)/5</f>
        <v>3.1501313747801798</v>
      </c>
      <c r="AO299">
        <f>INDEX('[1]population_%'!$1:$1048576,MATCH(Activités_Home_Ho!$A299,'[1]population_%'!$A:$A,0),9)*INDEX([1]Home_Ho!$1:$1048576,MATCH(Activités_Home_Ho!$C299,[1]Home_Ho!$A:$A,0),10)/5</f>
        <v>3.1501313747801798</v>
      </c>
      <c r="AP299">
        <f>INDEX('[1]population_%'!$1:$1048576,MATCH(Activités_Home_Ho!$A299,'[1]population_%'!$A:$A,0),9)*INDEX([1]Home_Ho!$1:$1048576,MATCH(Activités_Home_Ho!$C299,[1]Home_Ho!$A:$A,0),10)/5</f>
        <v>3.1501313747801798</v>
      </c>
      <c r="AQ299">
        <f>INDEX('[1]population_%'!$1:$1048576,MATCH(Activités_Home_Ho!$A299,'[1]population_%'!$A:$A,0),9)*INDEX([1]Home_Ho!$1:$1048576,MATCH(Activités_Home_Ho!$C299,[1]Home_Ho!$A:$A,0),10)/5</f>
        <v>3.1501313747801798</v>
      </c>
      <c r="AR299">
        <f>INDEX('[1]population_%'!$1:$1048576,MATCH(Activités_Home_Ho!$A299,'[1]population_%'!$A:$A,0),9)*INDEX([1]Home_Ho!$1:$1048576,MATCH(Activités_Home_Ho!$C299,[1]Home_Ho!$A:$A,0),10)/5</f>
        <v>3.1501313747801798</v>
      </c>
      <c r="AS299">
        <f>INDEX('[1]population_%'!$1:$1048576,MATCH(Activités_Home_Ho!$A299,'[1]population_%'!$A:$A,0),9)*INDEX([1]Home_Ho!$1:$1048576,MATCH(Activités_Home_Ho!$C299,[1]Home_Ho!$A:$A,0),11)/5</f>
        <v>2.9763773662977142</v>
      </c>
      <c r="AT299">
        <f>INDEX('[1]population_%'!$1:$1048576,MATCH(Activités_Home_Ho!$A299,'[1]population_%'!$A:$A,0),9)*INDEX([1]Home_Ho!$1:$1048576,MATCH(Activités_Home_Ho!$C299,[1]Home_Ho!$A:$A,0),11)/5</f>
        <v>2.9763773662977142</v>
      </c>
      <c r="AU299">
        <f>INDEX('[1]population_%'!$1:$1048576,MATCH(Activités_Home_Ho!$A299,'[1]population_%'!$A:$A,0),9)*INDEX([1]Home_Ho!$1:$1048576,MATCH(Activités_Home_Ho!$C299,[1]Home_Ho!$A:$A,0),11)/5</f>
        <v>2.9763773662977142</v>
      </c>
      <c r="AV299">
        <f>INDEX('[1]population_%'!$1:$1048576,MATCH(Activités_Home_Ho!$A299,'[1]population_%'!$A:$A,0),9)*INDEX([1]Home_Ho!$1:$1048576,MATCH(Activités_Home_Ho!$C299,[1]Home_Ho!$A:$A,0),11)/5</f>
        <v>2.9763773662977142</v>
      </c>
      <c r="AW299">
        <f>INDEX('[1]population_%'!$1:$1048576,MATCH(Activités_Home_Ho!$A299,'[1]population_%'!$A:$A,0),9)*INDEX([1]Home_Ho!$1:$1048576,MATCH(Activités_Home_Ho!$C299,[1]Home_Ho!$A:$A,0),12)/5</f>
        <v>0.50263866763215059</v>
      </c>
      <c r="AX299">
        <f>INDEX('[1]population_%'!$1:$1048576,MATCH(Activités_Home_Ho!$A299,'[1]population_%'!$A:$A,0),9)*INDEX([1]Home_Ho!$1:$1048576,MATCH(Activités_Home_Ho!$C299,[1]Home_Ho!$A:$A,0),12)/5</f>
        <v>0.50263866763215059</v>
      </c>
      <c r="AY299">
        <f>INDEX('[1]population_%'!$1:$1048576,MATCH(Activités_Home_Ho!$A299,'[1]population_%'!$A:$A,0),9)*INDEX([1]Home_Ho!$1:$1048576,MATCH(Activités_Home_Ho!$C299,[1]Home_Ho!$A:$A,0),12)/5</f>
        <v>0.50263866763215059</v>
      </c>
      <c r="AZ299">
        <f>INDEX('[1]population_%'!$1:$1048576,MATCH(Activités_Home_Ho!$A299,'[1]population_%'!$A:$A,0),9)*INDEX([1]Home_Ho!$1:$1048576,MATCH(Activités_Home_Ho!$C299,[1]Home_Ho!$A:$A,0),12)/5</f>
        <v>0.50263866763215059</v>
      </c>
      <c r="BA299">
        <f>INDEX('[1]population_%'!$1:$1048576,MATCH(Activités_Home_Ho!$A299,'[1]population_%'!$A:$A,0),9)*INDEX([1]Home_Ho!$1:$1048576,MATCH(Activités_Home_Ho!$C299,[1]Home_Ho!$A:$A,0),12)/5</f>
        <v>0.50263866763215059</v>
      </c>
      <c r="BB299">
        <f>INDEX('[1]population_%'!$1:$1048576,MATCH(Activités_Home_Ho!$A299,'[1]population_%'!$A:$A,0),9)*INDEX([1]Home_Ho!$1:$1048576,MATCH(Activités_Home_Ho!$C299,[1]Home_Ho!$A:$A,0),12)/5</f>
        <v>0.50263866763215059</v>
      </c>
      <c r="BC299">
        <f>INDEX('[1]population_%'!$1:$1048576,MATCH(Activités_Home_Ho!$A299,'[1]population_%'!$A:$A,0),9)*INDEX([1]Home_Ho!$1:$1048576,MATCH(Activités_Home_Ho!$C299,[1]Home_Ho!$A:$A,0),13)/5</f>
        <v>0.2770464466742526</v>
      </c>
      <c r="BD299">
        <f>INDEX('[1]population_%'!$1:$1048576,MATCH(Activités_Home_Ho!$A299,'[1]population_%'!$A:$A,0),9)*INDEX([1]Home_Ho!$1:$1048576,MATCH(Activités_Home_Ho!$C299,[1]Home_Ho!$A:$A,0),13)/5</f>
        <v>0.2770464466742526</v>
      </c>
      <c r="BE299">
        <f>INDEX('[1]population_%'!$1:$1048576,MATCH(Activités_Home_Ho!$A299,'[1]population_%'!$A:$A,0),9)*INDEX([1]Home_Ho!$1:$1048576,MATCH(Activités_Home_Ho!$C299,[1]Home_Ho!$A:$A,0),13)/5</f>
        <v>0.2770464466742526</v>
      </c>
      <c r="BF299">
        <f>INDEX('[1]population_%'!$1:$1048576,MATCH(Activités_Home_Ho!$A299,'[1]population_%'!$A:$A,0),9)*INDEX([1]Home_Ho!$1:$1048576,MATCH(Activités_Home_Ho!$C299,[1]Home_Ho!$A:$A,0),13)/5</f>
        <v>0.2770464466742526</v>
      </c>
      <c r="BG299">
        <f>INDEX('[1]population_%'!$1:$1048576,MATCH(Activités_Home_Ho!$A299,'[1]population_%'!$A:$A,0),9)*INDEX([1]Home_Ho!$1:$1048576,MATCH(Activités_Home_Ho!$C299,[1]Home_Ho!$A:$A,0),13)/5</f>
        <v>0.2770464466742526</v>
      </c>
      <c r="BH299">
        <f>INDEX('[1]population_%'!$1:$1048576,MATCH(Activités_Home_Ho!$A299,'[1]population_%'!$A:$A,0),9)*INDEX([1]Home_Ho!$1:$1048576,MATCH(Activités_Home_Ho!$C299,[1]Home_Ho!$A:$A,0),14)/5</f>
        <v>0.11980386883210925</v>
      </c>
      <c r="BI299">
        <f>INDEX('[1]population_%'!$1:$1048576,MATCH(Activités_Home_Ho!$A299,'[1]population_%'!$A:$A,0),9)*INDEX([1]Home_Ho!$1:$1048576,MATCH(Activités_Home_Ho!$C299,[1]Home_Ho!$A:$A,0),14)/5</f>
        <v>0.11980386883210925</v>
      </c>
      <c r="BJ299">
        <f>INDEX('[1]population_%'!$1:$1048576,MATCH(Activités_Home_Ho!$A299,'[1]population_%'!$A:$A,0),9)*INDEX([1]Home_Ho!$1:$1048576,MATCH(Activités_Home_Ho!$C299,[1]Home_Ho!$A:$A,0),14)/5</f>
        <v>0.11980386883210925</v>
      </c>
      <c r="BK299">
        <f>INDEX('[1]population_%'!$1:$1048576,MATCH(Activités_Home_Ho!$A299,'[1]population_%'!$A:$A,0),9)*INDEX([1]Home_Ho!$1:$1048576,MATCH(Activités_Home_Ho!$C299,[1]Home_Ho!$A:$A,0),14)/5</f>
        <v>0.11980386883210925</v>
      </c>
      <c r="BL299">
        <f>INDEX('[1]population_%'!$1:$1048576,MATCH(Activités_Home_Ho!$A299,'[1]population_%'!$A:$A,0),9)*INDEX([1]Home_Ho!$1:$1048576,MATCH(Activités_Home_Ho!$C299,[1]Home_Ho!$A:$A,0),14)/5</f>
        <v>0.11980386883210925</v>
      </c>
      <c r="BM299">
        <f>INDEX('[1]population_%'!$1:$1048576,MATCH(Activités_Home_Ho!$A299,'[1]population_%'!$A:$A,0),9)*INDEX([1]Home_Ho!$1:$1048576,MATCH(Activités_Home_Ho!$C299,[1]Home_Ho!$A:$A,0),15)/15</f>
        <v>2.1215268439019344E-2</v>
      </c>
      <c r="BN299">
        <f>INDEX('[1]population_%'!$1:$1048576,MATCH(Activités_Home_Ho!$A299,'[1]population_%'!$A:$A,0),9)*INDEX([1]Home_Ho!$1:$1048576,MATCH(Activités_Home_Ho!$C299,[1]Home_Ho!$A:$A,0),15)/15</f>
        <v>2.1215268439019344E-2</v>
      </c>
      <c r="BO299">
        <f>INDEX('[1]population_%'!$1:$1048576,MATCH(Activités_Home_Ho!$A299,'[1]population_%'!$A:$A,0),9)*INDEX([1]Home_Ho!$1:$1048576,MATCH(Activités_Home_Ho!$C299,[1]Home_Ho!$A:$A,0),15)/15</f>
        <v>2.1215268439019344E-2</v>
      </c>
      <c r="BP299">
        <f>INDEX('[1]population_%'!$1:$1048576,MATCH(Activités_Home_Ho!$A299,'[1]population_%'!$A:$A,0),9)*INDEX([1]Home_Ho!$1:$1048576,MATCH(Activités_Home_Ho!$C299,[1]Home_Ho!$A:$A,0),15)/15</f>
        <v>2.1215268439019344E-2</v>
      </c>
      <c r="BQ299">
        <f>INDEX('[1]population_%'!$1:$1048576,MATCH(Activités_Home_Ho!$A299,'[1]population_%'!$A:$A,0),9)*INDEX([1]Home_Ho!$1:$1048576,MATCH(Activités_Home_Ho!$C299,[1]Home_Ho!$A:$A,0),15)/15</f>
        <v>2.1215268439019344E-2</v>
      </c>
      <c r="BR299">
        <f>INDEX('[1]population_%'!$1:$1048576,MATCH(Activités_Home_Ho!$A299,'[1]population_%'!$A:$A,0),9)*INDEX([1]Home_Ho!$1:$1048576,MATCH(Activités_Home_Ho!$C299,[1]Home_Ho!$A:$A,0),15)/15</f>
        <v>2.1215268439019344E-2</v>
      </c>
      <c r="BS299">
        <f>INDEX('[1]population_%'!$1:$1048576,MATCH(Activités_Home_Ho!$A299,'[1]population_%'!$A:$A,0),9)*INDEX([1]Home_Ho!$1:$1048576,MATCH(Activités_Home_Ho!$C299,[1]Home_Ho!$A:$A,0),15)/15</f>
        <v>2.1215268439019344E-2</v>
      </c>
      <c r="BT299">
        <f>INDEX('[1]population_%'!$1:$1048576,MATCH(Activités_Home_Ho!$A299,'[1]population_%'!$A:$A,0),9)*INDEX([1]Home_Ho!$1:$1048576,MATCH(Activités_Home_Ho!$C299,[1]Home_Ho!$A:$A,0),15)/15</f>
        <v>2.1215268439019344E-2</v>
      </c>
      <c r="BU299">
        <f>INDEX('[1]population_%'!$1:$1048576,MATCH(Activités_Home_Ho!$A299,'[1]population_%'!$A:$A,0),9)*INDEX([1]Home_Ho!$1:$1048576,MATCH(Activités_Home_Ho!$C299,[1]Home_Ho!$A:$A,0),15)/15</f>
        <v>2.1215268439019344E-2</v>
      </c>
      <c r="BV299">
        <f>INDEX('[1]population_%'!$1:$1048576,MATCH(Activités_Home_Ho!$A299,'[1]population_%'!$A:$A,0),9)*INDEX([1]Home_Ho!$1:$1048576,MATCH(Activités_Home_Ho!$C299,[1]Home_Ho!$A:$A,0),15)/15</f>
        <v>2.1215268439019344E-2</v>
      </c>
      <c r="BW299">
        <f>INDEX('[1]population_%'!$1:$1048576,MATCH(Activités_Home_Ho!$A299,'[1]population_%'!$A:$A,0),9)*INDEX([1]Home_Ho!$1:$1048576,MATCH(Activités_Home_Ho!$C299,[1]Home_Ho!$A:$A,0),15)/15</f>
        <v>2.1215268439019344E-2</v>
      </c>
      <c r="BX299">
        <f>INDEX('[1]population_%'!$1:$1048576,MATCH(Activités_Home_Ho!$A299,'[1]population_%'!$A:$A,0),9)*INDEX([1]Home_Ho!$1:$1048576,MATCH(Activités_Home_Ho!$C299,[1]Home_Ho!$A:$A,0),15)/15</f>
        <v>2.1215268439019344E-2</v>
      </c>
      <c r="BY299">
        <f>INDEX('[1]population_%'!$1:$1048576,MATCH(Activités_Home_Ho!$A299,'[1]population_%'!$A:$A,0),9)*INDEX([1]Home_Ho!$1:$1048576,MATCH(Activités_Home_Ho!$C299,[1]Home_Ho!$A:$A,0),15)/15</f>
        <v>2.1215268439019344E-2</v>
      </c>
      <c r="BZ299">
        <f>INDEX('[1]population_%'!$1:$1048576,MATCH(Activités_Home_Ho!$A299,'[1]population_%'!$A:$A,0),9)*INDEX([1]Home_Ho!$1:$1048576,MATCH(Activités_Home_Ho!$C299,[1]Home_Ho!$A:$A,0),15)/15</f>
        <v>2.1215268439019344E-2</v>
      </c>
      <c r="CA299">
        <f>INDEX('[1]population_%'!$1:$1048576,MATCH(Activités_Home_Ho!$A299,'[1]population_%'!$A:$A,0),9)*INDEX([1]Home_Ho!$1:$1048576,MATCH(Activités_Home_Ho!$C299,[1]Home_Ho!$A:$A,0),15)/15</f>
        <v>2.1215268439019344E-2</v>
      </c>
    </row>
    <row r="300" spans="1:79" x14ac:dyDescent="0.35">
      <c r="A300" s="1" t="s">
        <v>596</v>
      </c>
      <c r="B300" s="1" t="s">
        <v>597</v>
      </c>
      <c r="C300" t="str">
        <f>INDEX([1]bruxelles_parsed_lat_long!$1:$1048576,MATCH($A300,[1]bruxelles_parsed_lat_long!$E:$E,0),9)</f>
        <v>Forest</v>
      </c>
      <c r="D300">
        <f>INDEX('[1]population_%'!$1:$1048576,MATCH(Activités_Home_Ho!$A300,'[1]population_%'!$A:$A,0),9)*INDEX([1]Home_Ho!$1:$1048576,MATCH(Activités_Home_Ho!$C300,[1]Home_Ho!$A:$A,0),2)/2</f>
        <v>0.15532223026792183</v>
      </c>
      <c r="E300">
        <f>INDEX('[1]population_%'!$1:$1048576,MATCH(Activités_Home_Ho!$A300,'[1]population_%'!$A:$A,0),9)*INDEX([1]Home_Ho!$1:$1048576,MATCH(Activités_Home_Ho!$C300,[1]Home_Ho!$A:$A,0),3)/5</f>
        <v>0.98174269852763696</v>
      </c>
      <c r="F300">
        <f>INDEX('[1]population_%'!$1:$1048576,MATCH(Activités_Home_Ho!$A300,'[1]population_%'!$A:$A,0),9)*INDEX([1]Home_Ho!$1:$1048576,MATCH(Activités_Home_Ho!$C300,[1]Home_Ho!$A:$A,0),3)/5</f>
        <v>0.98174269852763696</v>
      </c>
      <c r="G300">
        <f>INDEX('[1]population_%'!$1:$1048576,MATCH(Activités_Home_Ho!$A300,'[1]population_%'!$A:$A,0),9)*INDEX([1]Home_Ho!$1:$1048576,MATCH(Activités_Home_Ho!$C300,[1]Home_Ho!$A:$A,0),3)/5</f>
        <v>0.98174269852763696</v>
      </c>
      <c r="H300">
        <f>INDEX('[1]population_%'!$1:$1048576,MATCH(Activités_Home_Ho!$A300,'[1]population_%'!$A:$A,0),9)*INDEX([1]Home_Ho!$1:$1048576,MATCH(Activités_Home_Ho!$C300,[1]Home_Ho!$A:$A,0),3)/5</f>
        <v>0.98174269852763696</v>
      </c>
      <c r="I300">
        <f>INDEX('[1]population_%'!$1:$1048576,MATCH(Activités_Home_Ho!$A300,'[1]population_%'!$A:$A,0),9)*INDEX([1]Home_Ho!$1:$1048576,MATCH(Activités_Home_Ho!$C300,[1]Home_Ho!$A:$A,0),3)/5</f>
        <v>0.98174269852763696</v>
      </c>
      <c r="J300">
        <f>INDEX('[1]population_%'!$1:$1048576,MATCH(Activités_Home_Ho!$A300,'[1]population_%'!$A:$A,0),9)*INDEX([1]Home_Ho!$1:$1048576,MATCH(Activités_Home_Ho!$C300,[1]Home_Ho!$A:$A,0),4)/5</f>
        <v>2.7551243060584119</v>
      </c>
      <c r="K300">
        <f>INDEX('[1]population_%'!$1:$1048576,MATCH(Activités_Home_Ho!$A300,'[1]population_%'!$A:$A,0),9)*INDEX([1]Home_Ho!$1:$1048576,MATCH(Activités_Home_Ho!$C300,[1]Home_Ho!$A:$A,0),4)/5</f>
        <v>2.7551243060584119</v>
      </c>
      <c r="L300">
        <f>INDEX('[1]population_%'!$1:$1048576,MATCH(Activités_Home_Ho!$A300,'[1]population_%'!$A:$A,0),9)*INDEX([1]Home_Ho!$1:$1048576,MATCH(Activités_Home_Ho!$C300,[1]Home_Ho!$A:$A,0),4)/5</f>
        <v>2.7551243060584119</v>
      </c>
      <c r="M300">
        <f>INDEX('[1]population_%'!$1:$1048576,MATCH(Activités_Home_Ho!$A300,'[1]population_%'!$A:$A,0),9)*INDEX([1]Home_Ho!$1:$1048576,MATCH(Activités_Home_Ho!$C300,[1]Home_Ho!$A:$A,0),4)/5</f>
        <v>2.7551243060584119</v>
      </c>
      <c r="N300">
        <f>INDEX('[1]population_%'!$1:$1048576,MATCH(Activités_Home_Ho!$A300,'[1]population_%'!$A:$A,0),9)*INDEX([1]Home_Ho!$1:$1048576,MATCH(Activités_Home_Ho!$C300,[1]Home_Ho!$A:$A,0),4)/5</f>
        <v>2.7551243060584119</v>
      </c>
      <c r="O300">
        <f>INDEX('[1]population_%'!$1:$1048576,MATCH(Activités_Home_Ho!$A300,'[1]population_%'!$A:$A,0),9)*INDEX([1]Home_Ho!$1:$1048576,MATCH(Activités_Home_Ho!$C300,[1]Home_Ho!$A:$A,0),5)/5</f>
        <v>3.8595317402848175</v>
      </c>
      <c r="P300">
        <f>INDEX('[1]population_%'!$1:$1048576,MATCH(Activités_Home_Ho!$A300,'[1]population_%'!$A:$A,0),9)*INDEX([1]Home_Ho!$1:$1048576,MATCH(Activités_Home_Ho!$C300,[1]Home_Ho!$A:$A,0),5)/5</f>
        <v>3.8595317402848175</v>
      </c>
      <c r="Q300">
        <f>INDEX('[1]population_%'!$1:$1048576,MATCH(Activités_Home_Ho!$A300,'[1]population_%'!$A:$A,0),9)*INDEX([1]Home_Ho!$1:$1048576,MATCH(Activités_Home_Ho!$C300,[1]Home_Ho!$A:$A,0),5)/5</f>
        <v>3.8595317402848175</v>
      </c>
      <c r="R300">
        <f>INDEX('[1]population_%'!$1:$1048576,MATCH(Activités_Home_Ho!$A300,'[1]population_%'!$A:$A,0),9)*INDEX([1]Home_Ho!$1:$1048576,MATCH(Activités_Home_Ho!$C300,[1]Home_Ho!$A:$A,0),5)/5</f>
        <v>3.8595317402848175</v>
      </c>
      <c r="S300">
        <f>INDEX('[1]population_%'!$1:$1048576,MATCH(Activités_Home_Ho!$A300,'[1]population_%'!$A:$A,0),9)*INDEX([1]Home_Ho!$1:$1048576,MATCH(Activités_Home_Ho!$C300,[1]Home_Ho!$A:$A,0),5)/5</f>
        <v>3.8595317402848175</v>
      </c>
      <c r="T300">
        <f>INDEX('[1]population_%'!$1:$1048576,MATCH(Activités_Home_Ho!$A300,'[1]population_%'!$A:$A,0),9)*INDEX([1]Home_Ho!$1:$1048576,MATCH(Activités_Home_Ho!$C300,[1]Home_Ho!$A:$A,0),6)/5</f>
        <v>4.6483031619599329</v>
      </c>
      <c r="U300">
        <f>INDEX('[1]population_%'!$1:$1048576,MATCH(Activités_Home_Ho!$A300,'[1]population_%'!$A:$A,0),9)*INDEX([1]Home_Ho!$1:$1048576,MATCH(Activités_Home_Ho!$C300,[1]Home_Ho!$A:$A,0),6)/5</f>
        <v>4.6483031619599329</v>
      </c>
      <c r="V300">
        <f>INDEX('[1]population_%'!$1:$1048576,MATCH(Activités_Home_Ho!$A300,'[1]population_%'!$A:$A,0),9)*INDEX([1]Home_Ho!$1:$1048576,MATCH(Activités_Home_Ho!$C300,[1]Home_Ho!$A:$A,0),6)/5</f>
        <v>4.6483031619599329</v>
      </c>
      <c r="W300">
        <f>INDEX('[1]population_%'!$1:$1048576,MATCH(Activités_Home_Ho!$A300,'[1]population_%'!$A:$A,0),9)*INDEX([1]Home_Ho!$1:$1048576,MATCH(Activités_Home_Ho!$C300,[1]Home_Ho!$A:$A,0),6)/5</f>
        <v>4.6483031619599329</v>
      </c>
      <c r="X300">
        <f>INDEX('[1]population_%'!$1:$1048576,MATCH(Activités_Home_Ho!$A300,'[1]population_%'!$A:$A,0),9)*INDEX([1]Home_Ho!$1:$1048576,MATCH(Activités_Home_Ho!$C300,[1]Home_Ho!$A:$A,0),6)/5</f>
        <v>4.6483031619599329</v>
      </c>
      <c r="Y300">
        <f>INDEX('[1]population_%'!$1:$1048576,MATCH(Activités_Home_Ho!$A300,'[1]population_%'!$A:$A,0),9)*INDEX([1]Home_Ho!$1:$1048576,MATCH(Activités_Home_Ho!$C300,[1]Home_Ho!$A:$A,0),7)/5</f>
        <v>4.545923244026068</v>
      </c>
      <c r="Z300">
        <f>INDEX('[1]population_%'!$1:$1048576,MATCH(Activités_Home_Ho!$A300,'[1]population_%'!$A:$A,0),9)*INDEX([1]Home_Ho!$1:$1048576,MATCH(Activités_Home_Ho!$C300,[1]Home_Ho!$A:$A,0),7)/5</f>
        <v>4.545923244026068</v>
      </c>
      <c r="AA300">
        <f>INDEX('[1]population_%'!$1:$1048576,MATCH(Activités_Home_Ho!$A300,'[1]population_%'!$A:$A,0),9)*INDEX([1]Home_Ho!$1:$1048576,MATCH(Activités_Home_Ho!$C300,[1]Home_Ho!$A:$A,0),7)/5</f>
        <v>4.545923244026068</v>
      </c>
      <c r="AB300">
        <f>INDEX('[1]population_%'!$1:$1048576,MATCH(Activités_Home_Ho!$A300,'[1]population_%'!$A:$A,0),9)*INDEX([1]Home_Ho!$1:$1048576,MATCH(Activités_Home_Ho!$C300,[1]Home_Ho!$A:$A,0),7)/5</f>
        <v>4.545923244026068</v>
      </c>
      <c r="AC300">
        <f>INDEX('[1]population_%'!$1:$1048576,MATCH(Activités_Home_Ho!$A300,'[1]population_%'!$A:$A,0),9)*INDEX([1]Home_Ho!$1:$1048576,MATCH(Activités_Home_Ho!$C300,[1]Home_Ho!$A:$A,0),7)/5</f>
        <v>4.545923244026068</v>
      </c>
      <c r="AD300">
        <f>INDEX('[1]population_%'!$1:$1048576,MATCH(Activités_Home_Ho!$A300,'[1]population_%'!$A:$A,0),9)*INDEX([1]Home_Ho!$1:$1048576,MATCH(Activités_Home_Ho!$C300,[1]Home_Ho!$A:$A,0),8)/5</f>
        <v>4.5733236784938454</v>
      </c>
      <c r="AE300">
        <f>INDEX('[1]population_%'!$1:$1048576,MATCH(Activités_Home_Ho!$A300,'[1]population_%'!$A:$A,0),9)*INDEX([1]Home_Ho!$1:$1048576,MATCH(Activités_Home_Ho!$C300,[1]Home_Ho!$A:$A,0),8)/5</f>
        <v>4.5733236784938454</v>
      </c>
      <c r="AF300">
        <f>INDEX('[1]population_%'!$1:$1048576,MATCH(Activités_Home_Ho!$A300,'[1]population_%'!$A:$A,0),9)*INDEX([1]Home_Ho!$1:$1048576,MATCH(Activités_Home_Ho!$C300,[1]Home_Ho!$A:$A,0),8)/5</f>
        <v>4.5733236784938454</v>
      </c>
      <c r="AG300">
        <f>INDEX('[1]population_%'!$1:$1048576,MATCH(Activités_Home_Ho!$A300,'[1]population_%'!$A:$A,0),9)*INDEX([1]Home_Ho!$1:$1048576,MATCH(Activités_Home_Ho!$C300,[1]Home_Ho!$A:$A,0),8)/5</f>
        <v>4.5733236784938454</v>
      </c>
      <c r="AH300">
        <f>INDEX('[1]population_%'!$1:$1048576,MATCH(Activités_Home_Ho!$A300,'[1]population_%'!$A:$A,0),9)*INDEX([1]Home_Ho!$1:$1048576,MATCH(Activités_Home_Ho!$C300,[1]Home_Ho!$A:$A,0),8)/5</f>
        <v>4.5733236784938454</v>
      </c>
      <c r="AI300">
        <f>INDEX('[1]population_%'!$1:$1048576,MATCH(Activités_Home_Ho!$A300,'[1]population_%'!$A:$A,0),9)*INDEX([1]Home_Ho!$1:$1048576,MATCH(Activités_Home_Ho!$C300,[1]Home_Ho!$A:$A,0),9)/5</f>
        <v>3.8101472363021962</v>
      </c>
      <c r="AJ300">
        <f>INDEX('[1]population_%'!$1:$1048576,MATCH(Activités_Home_Ho!$A300,'[1]population_%'!$A:$A,0),9)*INDEX([1]Home_Ho!$1:$1048576,MATCH(Activités_Home_Ho!$C300,[1]Home_Ho!$A:$A,0),9)/5</f>
        <v>3.8101472363021962</v>
      </c>
      <c r="AK300">
        <f>INDEX('[1]population_%'!$1:$1048576,MATCH(Activités_Home_Ho!$A300,'[1]population_%'!$A:$A,0),9)*INDEX([1]Home_Ho!$1:$1048576,MATCH(Activités_Home_Ho!$C300,[1]Home_Ho!$A:$A,0),9)/5</f>
        <v>3.8101472363021962</v>
      </c>
      <c r="AL300">
        <f>INDEX('[1]population_%'!$1:$1048576,MATCH(Activités_Home_Ho!$A300,'[1]population_%'!$A:$A,0),9)*INDEX([1]Home_Ho!$1:$1048576,MATCH(Activités_Home_Ho!$C300,[1]Home_Ho!$A:$A,0),9)/5</f>
        <v>3.8101472363021962</v>
      </c>
      <c r="AM300">
        <f>INDEX('[1]population_%'!$1:$1048576,MATCH(Activités_Home_Ho!$A300,'[1]population_%'!$A:$A,0),9)*INDEX([1]Home_Ho!$1:$1048576,MATCH(Activités_Home_Ho!$C300,[1]Home_Ho!$A:$A,0),9)/5</f>
        <v>3.8101472363021962</v>
      </c>
      <c r="AN300">
        <f>INDEX('[1]population_%'!$1:$1048576,MATCH(Activités_Home_Ho!$A300,'[1]population_%'!$A:$A,0),9)*INDEX([1]Home_Ho!$1:$1048576,MATCH(Activités_Home_Ho!$C300,[1]Home_Ho!$A:$A,0),10)/5</f>
        <v>3.4850591358918654</v>
      </c>
      <c r="AO300">
        <f>INDEX('[1]population_%'!$1:$1048576,MATCH(Activités_Home_Ho!$A300,'[1]population_%'!$A:$A,0),9)*INDEX([1]Home_Ho!$1:$1048576,MATCH(Activités_Home_Ho!$C300,[1]Home_Ho!$A:$A,0),10)/5</f>
        <v>3.4850591358918654</v>
      </c>
      <c r="AP300">
        <f>INDEX('[1]population_%'!$1:$1048576,MATCH(Activités_Home_Ho!$A300,'[1]population_%'!$A:$A,0),9)*INDEX([1]Home_Ho!$1:$1048576,MATCH(Activités_Home_Ho!$C300,[1]Home_Ho!$A:$A,0),10)/5</f>
        <v>3.4850591358918654</v>
      </c>
      <c r="AQ300">
        <f>INDEX('[1]population_%'!$1:$1048576,MATCH(Activités_Home_Ho!$A300,'[1]population_%'!$A:$A,0),9)*INDEX([1]Home_Ho!$1:$1048576,MATCH(Activités_Home_Ho!$C300,[1]Home_Ho!$A:$A,0),10)/5</f>
        <v>3.4850591358918654</v>
      </c>
      <c r="AR300">
        <f>INDEX('[1]population_%'!$1:$1048576,MATCH(Activités_Home_Ho!$A300,'[1]population_%'!$A:$A,0),9)*INDEX([1]Home_Ho!$1:$1048576,MATCH(Activités_Home_Ho!$C300,[1]Home_Ho!$A:$A,0),10)/5</f>
        <v>3.4850591358918654</v>
      </c>
      <c r="AS300">
        <f>INDEX('[1]population_%'!$1:$1048576,MATCH(Activités_Home_Ho!$A300,'[1]population_%'!$A:$A,0),9)*INDEX([1]Home_Ho!$1:$1048576,MATCH(Activités_Home_Ho!$C300,[1]Home_Ho!$A:$A,0),11)/5</f>
        <v>3.2928312816799425</v>
      </c>
      <c r="AT300">
        <f>INDEX('[1]population_%'!$1:$1048576,MATCH(Activités_Home_Ho!$A300,'[1]population_%'!$A:$A,0),9)*INDEX([1]Home_Ho!$1:$1048576,MATCH(Activités_Home_Ho!$C300,[1]Home_Ho!$A:$A,0),11)/5</f>
        <v>3.2928312816799425</v>
      </c>
      <c r="AU300">
        <f>INDEX('[1]population_%'!$1:$1048576,MATCH(Activités_Home_Ho!$A300,'[1]population_%'!$A:$A,0),9)*INDEX([1]Home_Ho!$1:$1048576,MATCH(Activités_Home_Ho!$C300,[1]Home_Ho!$A:$A,0),11)/5</f>
        <v>3.2928312816799425</v>
      </c>
      <c r="AV300">
        <f>INDEX('[1]population_%'!$1:$1048576,MATCH(Activités_Home_Ho!$A300,'[1]population_%'!$A:$A,0),9)*INDEX([1]Home_Ho!$1:$1048576,MATCH(Activités_Home_Ho!$C300,[1]Home_Ho!$A:$A,0),11)/5</f>
        <v>3.2928312816799425</v>
      </c>
      <c r="AW300">
        <f>INDEX('[1]population_%'!$1:$1048576,MATCH(Activités_Home_Ho!$A300,'[1]population_%'!$A:$A,0),9)*INDEX([1]Home_Ho!$1:$1048576,MATCH(Activités_Home_Ho!$C300,[1]Home_Ho!$A:$A,0),12)/5</f>
        <v>0.5560801351677529</v>
      </c>
      <c r="AX300">
        <f>INDEX('[1]population_%'!$1:$1048576,MATCH(Activités_Home_Ho!$A300,'[1]population_%'!$A:$A,0),9)*INDEX([1]Home_Ho!$1:$1048576,MATCH(Activités_Home_Ho!$C300,[1]Home_Ho!$A:$A,0),12)/5</f>
        <v>0.5560801351677529</v>
      </c>
      <c r="AY300">
        <f>INDEX('[1]population_%'!$1:$1048576,MATCH(Activités_Home_Ho!$A300,'[1]population_%'!$A:$A,0),9)*INDEX([1]Home_Ho!$1:$1048576,MATCH(Activités_Home_Ho!$C300,[1]Home_Ho!$A:$A,0),12)/5</f>
        <v>0.5560801351677529</v>
      </c>
      <c r="AZ300">
        <f>INDEX('[1]population_%'!$1:$1048576,MATCH(Activités_Home_Ho!$A300,'[1]population_%'!$A:$A,0),9)*INDEX([1]Home_Ho!$1:$1048576,MATCH(Activités_Home_Ho!$C300,[1]Home_Ho!$A:$A,0),12)/5</f>
        <v>0.5560801351677529</v>
      </c>
      <c r="BA300">
        <f>INDEX('[1]population_%'!$1:$1048576,MATCH(Activités_Home_Ho!$A300,'[1]population_%'!$A:$A,0),9)*INDEX([1]Home_Ho!$1:$1048576,MATCH(Activités_Home_Ho!$C300,[1]Home_Ho!$A:$A,0),12)/5</f>
        <v>0.5560801351677529</v>
      </c>
      <c r="BB300">
        <f>INDEX('[1]population_%'!$1:$1048576,MATCH(Activités_Home_Ho!$A300,'[1]population_%'!$A:$A,0),9)*INDEX([1]Home_Ho!$1:$1048576,MATCH(Activités_Home_Ho!$C300,[1]Home_Ho!$A:$A,0),12)/5</f>
        <v>0.5560801351677529</v>
      </c>
      <c r="BC300">
        <f>INDEX('[1]population_%'!$1:$1048576,MATCH(Activités_Home_Ho!$A300,'[1]population_%'!$A:$A,0),9)*INDEX([1]Home_Ho!$1:$1048576,MATCH(Activités_Home_Ho!$C300,[1]Home_Ho!$A:$A,0),13)/5</f>
        <v>0.30650253439536568</v>
      </c>
      <c r="BD300">
        <f>INDEX('[1]population_%'!$1:$1048576,MATCH(Activités_Home_Ho!$A300,'[1]population_%'!$A:$A,0),9)*INDEX([1]Home_Ho!$1:$1048576,MATCH(Activités_Home_Ho!$C300,[1]Home_Ho!$A:$A,0),13)/5</f>
        <v>0.30650253439536568</v>
      </c>
      <c r="BE300">
        <f>INDEX('[1]population_%'!$1:$1048576,MATCH(Activités_Home_Ho!$A300,'[1]population_%'!$A:$A,0),9)*INDEX([1]Home_Ho!$1:$1048576,MATCH(Activités_Home_Ho!$C300,[1]Home_Ho!$A:$A,0),13)/5</f>
        <v>0.30650253439536568</v>
      </c>
      <c r="BF300">
        <f>INDEX('[1]population_%'!$1:$1048576,MATCH(Activités_Home_Ho!$A300,'[1]population_%'!$A:$A,0),9)*INDEX([1]Home_Ho!$1:$1048576,MATCH(Activités_Home_Ho!$C300,[1]Home_Ho!$A:$A,0),13)/5</f>
        <v>0.30650253439536568</v>
      </c>
      <c r="BG300">
        <f>INDEX('[1]population_%'!$1:$1048576,MATCH(Activités_Home_Ho!$A300,'[1]population_%'!$A:$A,0),9)*INDEX([1]Home_Ho!$1:$1048576,MATCH(Activités_Home_Ho!$C300,[1]Home_Ho!$A:$A,0),13)/5</f>
        <v>0.30650253439536568</v>
      </c>
      <c r="BH300">
        <f>INDEX('[1]population_%'!$1:$1048576,MATCH(Activités_Home_Ho!$A300,'[1]population_%'!$A:$A,0),9)*INDEX([1]Home_Ho!$1:$1048576,MATCH(Activités_Home_Ho!$C300,[1]Home_Ho!$A:$A,0),14)/5</f>
        <v>0.13254163649529327</v>
      </c>
      <c r="BI300">
        <f>INDEX('[1]population_%'!$1:$1048576,MATCH(Activités_Home_Ho!$A300,'[1]population_%'!$A:$A,0),9)*INDEX([1]Home_Ho!$1:$1048576,MATCH(Activités_Home_Ho!$C300,[1]Home_Ho!$A:$A,0),14)/5</f>
        <v>0.13254163649529327</v>
      </c>
      <c r="BJ300">
        <f>INDEX('[1]population_%'!$1:$1048576,MATCH(Activités_Home_Ho!$A300,'[1]population_%'!$A:$A,0),9)*INDEX([1]Home_Ho!$1:$1048576,MATCH(Activités_Home_Ho!$C300,[1]Home_Ho!$A:$A,0),14)/5</f>
        <v>0.13254163649529327</v>
      </c>
      <c r="BK300">
        <f>INDEX('[1]population_%'!$1:$1048576,MATCH(Activités_Home_Ho!$A300,'[1]population_%'!$A:$A,0),9)*INDEX([1]Home_Ho!$1:$1048576,MATCH(Activités_Home_Ho!$C300,[1]Home_Ho!$A:$A,0),14)/5</f>
        <v>0.13254163649529327</v>
      </c>
      <c r="BL300">
        <f>INDEX('[1]population_%'!$1:$1048576,MATCH(Activités_Home_Ho!$A300,'[1]population_%'!$A:$A,0),9)*INDEX([1]Home_Ho!$1:$1048576,MATCH(Activités_Home_Ho!$C300,[1]Home_Ho!$A:$A,0),14)/5</f>
        <v>0.13254163649529327</v>
      </c>
      <c r="BM300">
        <f>INDEX('[1]population_%'!$1:$1048576,MATCH(Activités_Home_Ho!$A300,'[1]population_%'!$A:$A,0),9)*INDEX([1]Home_Ho!$1:$1048576,MATCH(Activités_Home_Ho!$C300,[1]Home_Ho!$A:$A,0),15)/15</f>
        <v>2.3470914796041516E-2</v>
      </c>
      <c r="BN300">
        <f>INDEX('[1]population_%'!$1:$1048576,MATCH(Activités_Home_Ho!$A300,'[1]population_%'!$A:$A,0),9)*INDEX([1]Home_Ho!$1:$1048576,MATCH(Activités_Home_Ho!$C300,[1]Home_Ho!$A:$A,0),15)/15</f>
        <v>2.3470914796041516E-2</v>
      </c>
      <c r="BO300">
        <f>INDEX('[1]population_%'!$1:$1048576,MATCH(Activités_Home_Ho!$A300,'[1]population_%'!$A:$A,0),9)*INDEX([1]Home_Ho!$1:$1048576,MATCH(Activités_Home_Ho!$C300,[1]Home_Ho!$A:$A,0),15)/15</f>
        <v>2.3470914796041516E-2</v>
      </c>
      <c r="BP300">
        <f>INDEX('[1]population_%'!$1:$1048576,MATCH(Activités_Home_Ho!$A300,'[1]population_%'!$A:$A,0),9)*INDEX([1]Home_Ho!$1:$1048576,MATCH(Activités_Home_Ho!$C300,[1]Home_Ho!$A:$A,0),15)/15</f>
        <v>2.3470914796041516E-2</v>
      </c>
      <c r="BQ300">
        <f>INDEX('[1]population_%'!$1:$1048576,MATCH(Activités_Home_Ho!$A300,'[1]population_%'!$A:$A,0),9)*INDEX([1]Home_Ho!$1:$1048576,MATCH(Activités_Home_Ho!$C300,[1]Home_Ho!$A:$A,0),15)/15</f>
        <v>2.3470914796041516E-2</v>
      </c>
      <c r="BR300">
        <f>INDEX('[1]population_%'!$1:$1048576,MATCH(Activités_Home_Ho!$A300,'[1]population_%'!$A:$A,0),9)*INDEX([1]Home_Ho!$1:$1048576,MATCH(Activités_Home_Ho!$C300,[1]Home_Ho!$A:$A,0),15)/15</f>
        <v>2.3470914796041516E-2</v>
      </c>
      <c r="BS300">
        <f>INDEX('[1]population_%'!$1:$1048576,MATCH(Activités_Home_Ho!$A300,'[1]population_%'!$A:$A,0),9)*INDEX([1]Home_Ho!$1:$1048576,MATCH(Activités_Home_Ho!$C300,[1]Home_Ho!$A:$A,0),15)/15</f>
        <v>2.3470914796041516E-2</v>
      </c>
      <c r="BT300">
        <f>INDEX('[1]population_%'!$1:$1048576,MATCH(Activités_Home_Ho!$A300,'[1]population_%'!$A:$A,0),9)*INDEX([1]Home_Ho!$1:$1048576,MATCH(Activités_Home_Ho!$C300,[1]Home_Ho!$A:$A,0),15)/15</f>
        <v>2.3470914796041516E-2</v>
      </c>
      <c r="BU300">
        <f>INDEX('[1]population_%'!$1:$1048576,MATCH(Activités_Home_Ho!$A300,'[1]population_%'!$A:$A,0),9)*INDEX([1]Home_Ho!$1:$1048576,MATCH(Activités_Home_Ho!$C300,[1]Home_Ho!$A:$A,0),15)/15</f>
        <v>2.3470914796041516E-2</v>
      </c>
      <c r="BV300">
        <f>INDEX('[1]population_%'!$1:$1048576,MATCH(Activités_Home_Ho!$A300,'[1]population_%'!$A:$A,0),9)*INDEX([1]Home_Ho!$1:$1048576,MATCH(Activités_Home_Ho!$C300,[1]Home_Ho!$A:$A,0),15)/15</f>
        <v>2.3470914796041516E-2</v>
      </c>
      <c r="BW300">
        <f>INDEX('[1]population_%'!$1:$1048576,MATCH(Activités_Home_Ho!$A300,'[1]population_%'!$A:$A,0),9)*INDEX([1]Home_Ho!$1:$1048576,MATCH(Activités_Home_Ho!$C300,[1]Home_Ho!$A:$A,0),15)/15</f>
        <v>2.3470914796041516E-2</v>
      </c>
      <c r="BX300">
        <f>INDEX('[1]population_%'!$1:$1048576,MATCH(Activités_Home_Ho!$A300,'[1]population_%'!$A:$A,0),9)*INDEX([1]Home_Ho!$1:$1048576,MATCH(Activités_Home_Ho!$C300,[1]Home_Ho!$A:$A,0),15)/15</f>
        <v>2.3470914796041516E-2</v>
      </c>
      <c r="BY300">
        <f>INDEX('[1]population_%'!$1:$1048576,MATCH(Activités_Home_Ho!$A300,'[1]population_%'!$A:$A,0),9)*INDEX([1]Home_Ho!$1:$1048576,MATCH(Activités_Home_Ho!$C300,[1]Home_Ho!$A:$A,0),15)/15</f>
        <v>2.3470914796041516E-2</v>
      </c>
      <c r="BZ300">
        <f>INDEX('[1]population_%'!$1:$1048576,MATCH(Activités_Home_Ho!$A300,'[1]population_%'!$A:$A,0),9)*INDEX([1]Home_Ho!$1:$1048576,MATCH(Activités_Home_Ho!$C300,[1]Home_Ho!$A:$A,0),15)/15</f>
        <v>2.3470914796041516E-2</v>
      </c>
      <c r="CA300">
        <f>INDEX('[1]population_%'!$1:$1048576,MATCH(Activités_Home_Ho!$A300,'[1]population_%'!$A:$A,0),9)*INDEX([1]Home_Ho!$1:$1048576,MATCH(Activités_Home_Ho!$C300,[1]Home_Ho!$A:$A,0),15)/15</f>
        <v>2.3470914796041516E-2</v>
      </c>
    </row>
    <row r="301" spans="1:79" x14ac:dyDescent="0.35">
      <c r="A301" s="1" t="s">
        <v>598</v>
      </c>
      <c r="B301" s="1" t="s">
        <v>599</v>
      </c>
      <c r="C301" t="str">
        <f>INDEX([1]bruxelles_parsed_lat_long!$1:$1048576,MATCH($A301,[1]bruxelles_parsed_lat_long!$E:$E,0),9)</f>
        <v>Forest</v>
      </c>
      <c r="D301">
        <f>INDEX('[1]population_%'!$1:$1048576,MATCH(Activités_Home_Ho!$A301,'[1]population_%'!$A:$A,0),9)*INDEX([1]Home_Ho!$1:$1048576,MATCH(Activités_Home_Ho!$C301,[1]Home_Ho!$A:$A,0),2)/2</f>
        <v>4.8412123719871733E-2</v>
      </c>
      <c r="E301">
        <f>INDEX('[1]population_%'!$1:$1048576,MATCH(Activités_Home_Ho!$A301,'[1]population_%'!$A:$A,0),9)*INDEX([1]Home_Ho!$1:$1048576,MATCH(Activités_Home_Ho!$C301,[1]Home_Ho!$A:$A,0),3)/5</f>
        <v>0.30599772421640631</v>
      </c>
      <c r="F301">
        <f>INDEX('[1]population_%'!$1:$1048576,MATCH(Activités_Home_Ho!$A301,'[1]population_%'!$A:$A,0),9)*INDEX([1]Home_Ho!$1:$1048576,MATCH(Activités_Home_Ho!$C301,[1]Home_Ho!$A:$A,0),3)/5</f>
        <v>0.30599772421640631</v>
      </c>
      <c r="G301">
        <f>INDEX('[1]population_%'!$1:$1048576,MATCH(Activités_Home_Ho!$A301,'[1]population_%'!$A:$A,0),9)*INDEX([1]Home_Ho!$1:$1048576,MATCH(Activités_Home_Ho!$C301,[1]Home_Ho!$A:$A,0),3)/5</f>
        <v>0.30599772421640631</v>
      </c>
      <c r="H301">
        <f>INDEX('[1]population_%'!$1:$1048576,MATCH(Activités_Home_Ho!$A301,'[1]population_%'!$A:$A,0),9)*INDEX([1]Home_Ho!$1:$1048576,MATCH(Activités_Home_Ho!$C301,[1]Home_Ho!$A:$A,0),3)/5</f>
        <v>0.30599772421640631</v>
      </c>
      <c r="I301">
        <f>INDEX('[1]population_%'!$1:$1048576,MATCH(Activités_Home_Ho!$A301,'[1]population_%'!$A:$A,0),9)*INDEX([1]Home_Ho!$1:$1048576,MATCH(Activités_Home_Ho!$C301,[1]Home_Ho!$A:$A,0),3)/5</f>
        <v>0.30599772421640631</v>
      </c>
      <c r="J301">
        <f>INDEX('[1]population_%'!$1:$1048576,MATCH(Activités_Home_Ho!$A301,'[1]population_%'!$A:$A,0),9)*INDEX([1]Home_Ho!$1:$1048576,MATCH(Activités_Home_Ho!$C301,[1]Home_Ho!$A:$A,0),4)/5</f>
        <v>0.85874004344677757</v>
      </c>
      <c r="K301">
        <f>INDEX('[1]population_%'!$1:$1048576,MATCH(Activités_Home_Ho!$A301,'[1]population_%'!$A:$A,0),9)*INDEX([1]Home_Ho!$1:$1048576,MATCH(Activités_Home_Ho!$C301,[1]Home_Ho!$A:$A,0),4)/5</f>
        <v>0.85874004344677757</v>
      </c>
      <c r="L301">
        <f>INDEX('[1]population_%'!$1:$1048576,MATCH(Activités_Home_Ho!$A301,'[1]population_%'!$A:$A,0),9)*INDEX([1]Home_Ho!$1:$1048576,MATCH(Activités_Home_Ho!$C301,[1]Home_Ho!$A:$A,0),4)/5</f>
        <v>0.85874004344677757</v>
      </c>
      <c r="M301">
        <f>INDEX('[1]population_%'!$1:$1048576,MATCH(Activités_Home_Ho!$A301,'[1]population_%'!$A:$A,0),9)*INDEX([1]Home_Ho!$1:$1048576,MATCH(Activités_Home_Ho!$C301,[1]Home_Ho!$A:$A,0),4)/5</f>
        <v>0.85874004344677757</v>
      </c>
      <c r="N301">
        <f>INDEX('[1]population_%'!$1:$1048576,MATCH(Activités_Home_Ho!$A301,'[1]population_%'!$A:$A,0),9)*INDEX([1]Home_Ho!$1:$1048576,MATCH(Activités_Home_Ho!$C301,[1]Home_Ho!$A:$A,0),4)/5</f>
        <v>0.85874004344677757</v>
      </c>
      <c r="O301">
        <f>INDEX('[1]population_%'!$1:$1048576,MATCH(Activités_Home_Ho!$A301,'[1]population_%'!$A:$A,0),9)*INDEX([1]Home_Ho!$1:$1048576,MATCH(Activités_Home_Ho!$C301,[1]Home_Ho!$A:$A,0),5)/5</f>
        <v>1.2029709320368263</v>
      </c>
      <c r="P301">
        <f>INDEX('[1]population_%'!$1:$1048576,MATCH(Activités_Home_Ho!$A301,'[1]population_%'!$A:$A,0),9)*INDEX([1]Home_Ho!$1:$1048576,MATCH(Activités_Home_Ho!$C301,[1]Home_Ho!$A:$A,0),5)/5</f>
        <v>1.2029709320368263</v>
      </c>
      <c r="Q301">
        <f>INDEX('[1]population_%'!$1:$1048576,MATCH(Activités_Home_Ho!$A301,'[1]population_%'!$A:$A,0),9)*INDEX([1]Home_Ho!$1:$1048576,MATCH(Activités_Home_Ho!$C301,[1]Home_Ho!$A:$A,0),5)/5</f>
        <v>1.2029709320368263</v>
      </c>
      <c r="R301">
        <f>INDEX('[1]population_%'!$1:$1048576,MATCH(Activités_Home_Ho!$A301,'[1]population_%'!$A:$A,0),9)*INDEX([1]Home_Ho!$1:$1048576,MATCH(Activités_Home_Ho!$C301,[1]Home_Ho!$A:$A,0),5)/5</f>
        <v>1.2029709320368263</v>
      </c>
      <c r="S301">
        <f>INDEX('[1]population_%'!$1:$1048576,MATCH(Activités_Home_Ho!$A301,'[1]population_%'!$A:$A,0),9)*INDEX([1]Home_Ho!$1:$1048576,MATCH(Activités_Home_Ho!$C301,[1]Home_Ho!$A:$A,0),5)/5</f>
        <v>1.2029709320368263</v>
      </c>
      <c r="T301">
        <f>INDEX('[1]population_%'!$1:$1048576,MATCH(Activités_Home_Ho!$A301,'[1]population_%'!$A:$A,0),9)*INDEX([1]Home_Ho!$1:$1048576,MATCH(Activités_Home_Ho!$C301,[1]Home_Ho!$A:$A,0),6)/5</f>
        <v>1.4488217647667321</v>
      </c>
      <c r="U301">
        <f>INDEX('[1]population_%'!$1:$1048576,MATCH(Activités_Home_Ho!$A301,'[1]population_%'!$A:$A,0),9)*INDEX([1]Home_Ho!$1:$1048576,MATCH(Activités_Home_Ho!$C301,[1]Home_Ho!$A:$A,0),6)/5</f>
        <v>1.4488217647667321</v>
      </c>
      <c r="V301">
        <f>INDEX('[1]population_%'!$1:$1048576,MATCH(Activités_Home_Ho!$A301,'[1]population_%'!$A:$A,0),9)*INDEX([1]Home_Ho!$1:$1048576,MATCH(Activités_Home_Ho!$C301,[1]Home_Ho!$A:$A,0),6)/5</f>
        <v>1.4488217647667321</v>
      </c>
      <c r="W301">
        <f>INDEX('[1]population_%'!$1:$1048576,MATCH(Activités_Home_Ho!$A301,'[1]population_%'!$A:$A,0),9)*INDEX([1]Home_Ho!$1:$1048576,MATCH(Activités_Home_Ho!$C301,[1]Home_Ho!$A:$A,0),6)/5</f>
        <v>1.4488217647667321</v>
      </c>
      <c r="X301">
        <f>INDEX('[1]population_%'!$1:$1048576,MATCH(Activités_Home_Ho!$A301,'[1]population_%'!$A:$A,0),9)*INDEX([1]Home_Ho!$1:$1048576,MATCH(Activités_Home_Ho!$C301,[1]Home_Ho!$A:$A,0),6)/5</f>
        <v>1.4488217647667321</v>
      </c>
      <c r="Y301">
        <f>INDEX('[1]population_%'!$1:$1048576,MATCH(Activités_Home_Ho!$A301,'[1]population_%'!$A:$A,0),9)*INDEX([1]Home_Ho!$1:$1048576,MATCH(Activités_Home_Ho!$C301,[1]Home_Ho!$A:$A,0),7)/5</f>
        <v>1.4169111409951378</v>
      </c>
      <c r="Z301">
        <f>INDEX('[1]population_%'!$1:$1048576,MATCH(Activités_Home_Ho!$A301,'[1]population_%'!$A:$A,0),9)*INDEX([1]Home_Ho!$1:$1048576,MATCH(Activités_Home_Ho!$C301,[1]Home_Ho!$A:$A,0),7)/5</f>
        <v>1.4169111409951378</v>
      </c>
      <c r="AA301">
        <f>INDEX('[1]population_%'!$1:$1048576,MATCH(Activités_Home_Ho!$A301,'[1]population_%'!$A:$A,0),9)*INDEX([1]Home_Ho!$1:$1048576,MATCH(Activités_Home_Ho!$C301,[1]Home_Ho!$A:$A,0),7)/5</f>
        <v>1.4169111409951378</v>
      </c>
      <c r="AB301">
        <f>INDEX('[1]population_%'!$1:$1048576,MATCH(Activités_Home_Ho!$A301,'[1]population_%'!$A:$A,0),9)*INDEX([1]Home_Ho!$1:$1048576,MATCH(Activités_Home_Ho!$C301,[1]Home_Ho!$A:$A,0),7)/5</f>
        <v>1.4169111409951378</v>
      </c>
      <c r="AC301">
        <f>INDEX('[1]population_%'!$1:$1048576,MATCH(Activités_Home_Ho!$A301,'[1]population_%'!$A:$A,0),9)*INDEX([1]Home_Ho!$1:$1048576,MATCH(Activités_Home_Ho!$C301,[1]Home_Ho!$A:$A,0),7)/5</f>
        <v>1.4169111409951378</v>
      </c>
      <c r="AD301">
        <f>INDEX('[1]population_%'!$1:$1048576,MATCH(Activités_Home_Ho!$A301,'[1]population_%'!$A:$A,0),9)*INDEX([1]Home_Ho!$1:$1048576,MATCH(Activités_Home_Ho!$C301,[1]Home_Ho!$A:$A,0),8)/5</f>
        <v>1.4254515361539257</v>
      </c>
      <c r="AE301">
        <f>INDEX('[1]population_%'!$1:$1048576,MATCH(Activités_Home_Ho!$A301,'[1]population_%'!$A:$A,0),9)*INDEX([1]Home_Ho!$1:$1048576,MATCH(Activités_Home_Ho!$C301,[1]Home_Ho!$A:$A,0),8)/5</f>
        <v>1.4254515361539257</v>
      </c>
      <c r="AF301">
        <f>INDEX('[1]population_%'!$1:$1048576,MATCH(Activités_Home_Ho!$A301,'[1]population_%'!$A:$A,0),9)*INDEX([1]Home_Ho!$1:$1048576,MATCH(Activités_Home_Ho!$C301,[1]Home_Ho!$A:$A,0),8)/5</f>
        <v>1.4254515361539257</v>
      </c>
      <c r="AG301">
        <f>INDEX('[1]population_%'!$1:$1048576,MATCH(Activités_Home_Ho!$A301,'[1]population_%'!$A:$A,0),9)*INDEX([1]Home_Ho!$1:$1048576,MATCH(Activités_Home_Ho!$C301,[1]Home_Ho!$A:$A,0),8)/5</f>
        <v>1.4254515361539257</v>
      </c>
      <c r="AH301">
        <f>INDEX('[1]population_%'!$1:$1048576,MATCH(Activités_Home_Ho!$A301,'[1]population_%'!$A:$A,0),9)*INDEX([1]Home_Ho!$1:$1048576,MATCH(Activités_Home_Ho!$C301,[1]Home_Ho!$A:$A,0),8)/5</f>
        <v>1.4254515361539257</v>
      </c>
      <c r="AI301">
        <f>INDEX('[1]population_%'!$1:$1048576,MATCH(Activités_Home_Ho!$A301,'[1]population_%'!$A:$A,0),9)*INDEX([1]Home_Ho!$1:$1048576,MATCH(Activités_Home_Ho!$C301,[1]Home_Ho!$A:$A,0),9)/5</f>
        <v>1.1875783593669182</v>
      </c>
      <c r="AJ301">
        <f>INDEX('[1]population_%'!$1:$1048576,MATCH(Activités_Home_Ho!$A301,'[1]population_%'!$A:$A,0),9)*INDEX([1]Home_Ho!$1:$1048576,MATCH(Activités_Home_Ho!$C301,[1]Home_Ho!$A:$A,0),9)/5</f>
        <v>1.1875783593669182</v>
      </c>
      <c r="AK301">
        <f>INDEX('[1]population_%'!$1:$1048576,MATCH(Activités_Home_Ho!$A301,'[1]population_%'!$A:$A,0),9)*INDEX([1]Home_Ho!$1:$1048576,MATCH(Activités_Home_Ho!$C301,[1]Home_Ho!$A:$A,0),9)/5</f>
        <v>1.1875783593669182</v>
      </c>
      <c r="AL301">
        <f>INDEX('[1]population_%'!$1:$1048576,MATCH(Activités_Home_Ho!$A301,'[1]population_%'!$A:$A,0),9)*INDEX([1]Home_Ho!$1:$1048576,MATCH(Activités_Home_Ho!$C301,[1]Home_Ho!$A:$A,0),9)/5</f>
        <v>1.1875783593669182</v>
      </c>
      <c r="AM301">
        <f>INDEX('[1]population_%'!$1:$1048576,MATCH(Activités_Home_Ho!$A301,'[1]population_%'!$A:$A,0),9)*INDEX([1]Home_Ho!$1:$1048576,MATCH(Activités_Home_Ho!$C301,[1]Home_Ho!$A:$A,0),9)/5</f>
        <v>1.1875783593669182</v>
      </c>
      <c r="AN301">
        <f>INDEX('[1]population_%'!$1:$1048576,MATCH(Activités_Home_Ho!$A301,'[1]population_%'!$A:$A,0),9)*INDEX([1]Home_Ho!$1:$1048576,MATCH(Activités_Home_Ho!$C301,[1]Home_Ho!$A:$A,0),10)/5</f>
        <v>1.0862521982000619</v>
      </c>
      <c r="AO301">
        <f>INDEX('[1]population_%'!$1:$1048576,MATCH(Activités_Home_Ho!$A301,'[1]population_%'!$A:$A,0),9)*INDEX([1]Home_Ho!$1:$1048576,MATCH(Activités_Home_Ho!$C301,[1]Home_Ho!$A:$A,0),10)/5</f>
        <v>1.0862521982000619</v>
      </c>
      <c r="AP301">
        <f>INDEX('[1]population_%'!$1:$1048576,MATCH(Activités_Home_Ho!$A301,'[1]population_%'!$A:$A,0),9)*INDEX([1]Home_Ho!$1:$1048576,MATCH(Activités_Home_Ho!$C301,[1]Home_Ho!$A:$A,0),10)/5</f>
        <v>1.0862521982000619</v>
      </c>
      <c r="AQ301">
        <f>INDEX('[1]population_%'!$1:$1048576,MATCH(Activités_Home_Ho!$A301,'[1]population_%'!$A:$A,0),9)*INDEX([1]Home_Ho!$1:$1048576,MATCH(Activités_Home_Ho!$C301,[1]Home_Ho!$A:$A,0),10)/5</f>
        <v>1.0862521982000619</v>
      </c>
      <c r="AR301">
        <f>INDEX('[1]population_%'!$1:$1048576,MATCH(Activités_Home_Ho!$A301,'[1]population_%'!$A:$A,0),9)*INDEX([1]Home_Ho!$1:$1048576,MATCH(Activités_Home_Ho!$C301,[1]Home_Ho!$A:$A,0),10)/5</f>
        <v>1.0862521982000619</v>
      </c>
      <c r="AS301">
        <f>INDEX('[1]population_%'!$1:$1048576,MATCH(Activités_Home_Ho!$A301,'[1]population_%'!$A:$A,0),9)*INDEX([1]Home_Ho!$1:$1048576,MATCH(Activités_Home_Ho!$C301,[1]Home_Ho!$A:$A,0),11)/5</f>
        <v>1.0263370228612805</v>
      </c>
      <c r="AT301">
        <f>INDEX('[1]population_%'!$1:$1048576,MATCH(Activités_Home_Ho!$A301,'[1]population_%'!$A:$A,0),9)*INDEX([1]Home_Ho!$1:$1048576,MATCH(Activités_Home_Ho!$C301,[1]Home_Ho!$A:$A,0),11)/5</f>
        <v>1.0263370228612805</v>
      </c>
      <c r="AU301">
        <f>INDEX('[1]population_%'!$1:$1048576,MATCH(Activités_Home_Ho!$A301,'[1]population_%'!$A:$A,0),9)*INDEX([1]Home_Ho!$1:$1048576,MATCH(Activités_Home_Ho!$C301,[1]Home_Ho!$A:$A,0),11)/5</f>
        <v>1.0263370228612805</v>
      </c>
      <c r="AV301">
        <f>INDEX('[1]population_%'!$1:$1048576,MATCH(Activités_Home_Ho!$A301,'[1]population_%'!$A:$A,0),9)*INDEX([1]Home_Ho!$1:$1048576,MATCH(Activités_Home_Ho!$C301,[1]Home_Ho!$A:$A,0),11)/5</f>
        <v>1.0263370228612805</v>
      </c>
      <c r="AW301">
        <f>INDEX('[1]population_%'!$1:$1048576,MATCH(Activités_Home_Ho!$A301,'[1]population_%'!$A:$A,0),9)*INDEX([1]Home_Ho!$1:$1048576,MATCH(Activités_Home_Ho!$C301,[1]Home_Ho!$A:$A,0),12)/5</f>
        <v>0.17332367849384503</v>
      </c>
      <c r="AX301">
        <f>INDEX('[1]population_%'!$1:$1048576,MATCH(Activités_Home_Ho!$A301,'[1]population_%'!$A:$A,0),9)*INDEX([1]Home_Ho!$1:$1048576,MATCH(Activités_Home_Ho!$C301,[1]Home_Ho!$A:$A,0),12)/5</f>
        <v>0.17332367849384503</v>
      </c>
      <c r="AY301">
        <f>INDEX('[1]population_%'!$1:$1048576,MATCH(Activités_Home_Ho!$A301,'[1]population_%'!$A:$A,0),9)*INDEX([1]Home_Ho!$1:$1048576,MATCH(Activités_Home_Ho!$C301,[1]Home_Ho!$A:$A,0),12)/5</f>
        <v>0.17332367849384503</v>
      </c>
      <c r="AZ301">
        <f>INDEX('[1]population_%'!$1:$1048576,MATCH(Activités_Home_Ho!$A301,'[1]population_%'!$A:$A,0),9)*INDEX([1]Home_Ho!$1:$1048576,MATCH(Activités_Home_Ho!$C301,[1]Home_Ho!$A:$A,0),12)/5</f>
        <v>0.17332367849384503</v>
      </c>
      <c r="BA301">
        <f>INDEX('[1]population_%'!$1:$1048576,MATCH(Activités_Home_Ho!$A301,'[1]population_%'!$A:$A,0),9)*INDEX([1]Home_Ho!$1:$1048576,MATCH(Activités_Home_Ho!$C301,[1]Home_Ho!$A:$A,0),12)/5</f>
        <v>0.17332367849384503</v>
      </c>
      <c r="BB301">
        <f>INDEX('[1]population_%'!$1:$1048576,MATCH(Activités_Home_Ho!$A301,'[1]population_%'!$A:$A,0),9)*INDEX([1]Home_Ho!$1:$1048576,MATCH(Activités_Home_Ho!$C301,[1]Home_Ho!$A:$A,0),12)/5</f>
        <v>0.17332367849384503</v>
      </c>
      <c r="BC301">
        <f>INDEX('[1]population_%'!$1:$1048576,MATCH(Activités_Home_Ho!$A301,'[1]population_%'!$A:$A,0),9)*INDEX([1]Home_Ho!$1:$1048576,MATCH(Activités_Home_Ho!$C301,[1]Home_Ho!$A:$A,0),13)/5</f>
        <v>9.5533257473880209E-2</v>
      </c>
      <c r="BD301">
        <f>INDEX('[1]population_%'!$1:$1048576,MATCH(Activités_Home_Ho!$A301,'[1]population_%'!$A:$A,0),9)*INDEX([1]Home_Ho!$1:$1048576,MATCH(Activités_Home_Ho!$C301,[1]Home_Ho!$A:$A,0),13)/5</f>
        <v>9.5533257473880209E-2</v>
      </c>
      <c r="BE301">
        <f>INDEX('[1]population_%'!$1:$1048576,MATCH(Activités_Home_Ho!$A301,'[1]population_%'!$A:$A,0),9)*INDEX([1]Home_Ho!$1:$1048576,MATCH(Activités_Home_Ho!$C301,[1]Home_Ho!$A:$A,0),13)/5</f>
        <v>9.5533257473880209E-2</v>
      </c>
      <c r="BF301">
        <f>INDEX('[1]population_%'!$1:$1048576,MATCH(Activités_Home_Ho!$A301,'[1]population_%'!$A:$A,0),9)*INDEX([1]Home_Ho!$1:$1048576,MATCH(Activités_Home_Ho!$C301,[1]Home_Ho!$A:$A,0),13)/5</f>
        <v>9.5533257473880209E-2</v>
      </c>
      <c r="BG301">
        <f>INDEX('[1]population_%'!$1:$1048576,MATCH(Activités_Home_Ho!$A301,'[1]population_%'!$A:$A,0),9)*INDEX([1]Home_Ho!$1:$1048576,MATCH(Activités_Home_Ho!$C301,[1]Home_Ho!$A:$A,0),13)/5</f>
        <v>9.5533257473880209E-2</v>
      </c>
      <c r="BH301">
        <f>INDEX('[1]population_%'!$1:$1048576,MATCH(Activités_Home_Ho!$A301,'[1]population_%'!$A:$A,0),9)*INDEX([1]Home_Ho!$1:$1048576,MATCH(Activités_Home_Ho!$C301,[1]Home_Ho!$A:$A,0),14)/5</f>
        <v>4.1311678907623869E-2</v>
      </c>
      <c r="BI301">
        <f>INDEX('[1]population_%'!$1:$1048576,MATCH(Activités_Home_Ho!$A301,'[1]population_%'!$A:$A,0),9)*INDEX([1]Home_Ho!$1:$1048576,MATCH(Activités_Home_Ho!$C301,[1]Home_Ho!$A:$A,0),14)/5</f>
        <v>4.1311678907623869E-2</v>
      </c>
      <c r="BJ301">
        <f>INDEX('[1]population_%'!$1:$1048576,MATCH(Activités_Home_Ho!$A301,'[1]population_%'!$A:$A,0),9)*INDEX([1]Home_Ho!$1:$1048576,MATCH(Activités_Home_Ho!$C301,[1]Home_Ho!$A:$A,0),14)/5</f>
        <v>4.1311678907623869E-2</v>
      </c>
      <c r="BK301">
        <f>INDEX('[1]population_%'!$1:$1048576,MATCH(Activités_Home_Ho!$A301,'[1]population_%'!$A:$A,0),9)*INDEX([1]Home_Ho!$1:$1048576,MATCH(Activités_Home_Ho!$C301,[1]Home_Ho!$A:$A,0),14)/5</f>
        <v>4.1311678907623869E-2</v>
      </c>
      <c r="BL301">
        <f>INDEX('[1]population_%'!$1:$1048576,MATCH(Activités_Home_Ho!$A301,'[1]population_%'!$A:$A,0),9)*INDEX([1]Home_Ho!$1:$1048576,MATCH(Activités_Home_Ho!$C301,[1]Home_Ho!$A:$A,0),14)/5</f>
        <v>4.1311678907623869E-2</v>
      </c>
      <c r="BM301">
        <f>INDEX('[1]population_%'!$1:$1048576,MATCH(Activités_Home_Ho!$A301,'[1]population_%'!$A:$A,0),9)*INDEX([1]Home_Ho!$1:$1048576,MATCH(Activités_Home_Ho!$C301,[1]Home_Ho!$A:$A,0),15)/15</f>
        <v>7.3156098065583937E-3</v>
      </c>
      <c r="BN301">
        <f>INDEX('[1]population_%'!$1:$1048576,MATCH(Activités_Home_Ho!$A301,'[1]population_%'!$A:$A,0),9)*INDEX([1]Home_Ho!$1:$1048576,MATCH(Activités_Home_Ho!$C301,[1]Home_Ho!$A:$A,0),15)/15</f>
        <v>7.3156098065583937E-3</v>
      </c>
      <c r="BO301">
        <f>INDEX('[1]population_%'!$1:$1048576,MATCH(Activités_Home_Ho!$A301,'[1]population_%'!$A:$A,0),9)*INDEX([1]Home_Ho!$1:$1048576,MATCH(Activités_Home_Ho!$C301,[1]Home_Ho!$A:$A,0),15)/15</f>
        <v>7.3156098065583937E-3</v>
      </c>
      <c r="BP301">
        <f>INDEX('[1]population_%'!$1:$1048576,MATCH(Activités_Home_Ho!$A301,'[1]population_%'!$A:$A,0),9)*INDEX([1]Home_Ho!$1:$1048576,MATCH(Activités_Home_Ho!$C301,[1]Home_Ho!$A:$A,0),15)/15</f>
        <v>7.3156098065583937E-3</v>
      </c>
      <c r="BQ301">
        <f>INDEX('[1]population_%'!$1:$1048576,MATCH(Activités_Home_Ho!$A301,'[1]population_%'!$A:$A,0),9)*INDEX([1]Home_Ho!$1:$1048576,MATCH(Activités_Home_Ho!$C301,[1]Home_Ho!$A:$A,0),15)/15</f>
        <v>7.3156098065583937E-3</v>
      </c>
      <c r="BR301">
        <f>INDEX('[1]population_%'!$1:$1048576,MATCH(Activités_Home_Ho!$A301,'[1]population_%'!$A:$A,0),9)*INDEX([1]Home_Ho!$1:$1048576,MATCH(Activités_Home_Ho!$C301,[1]Home_Ho!$A:$A,0),15)/15</f>
        <v>7.3156098065583937E-3</v>
      </c>
      <c r="BS301">
        <f>INDEX('[1]population_%'!$1:$1048576,MATCH(Activités_Home_Ho!$A301,'[1]population_%'!$A:$A,0),9)*INDEX([1]Home_Ho!$1:$1048576,MATCH(Activités_Home_Ho!$C301,[1]Home_Ho!$A:$A,0),15)/15</f>
        <v>7.3156098065583937E-3</v>
      </c>
      <c r="BT301">
        <f>INDEX('[1]population_%'!$1:$1048576,MATCH(Activités_Home_Ho!$A301,'[1]population_%'!$A:$A,0),9)*INDEX([1]Home_Ho!$1:$1048576,MATCH(Activités_Home_Ho!$C301,[1]Home_Ho!$A:$A,0),15)/15</f>
        <v>7.3156098065583937E-3</v>
      </c>
      <c r="BU301">
        <f>INDEX('[1]population_%'!$1:$1048576,MATCH(Activités_Home_Ho!$A301,'[1]population_%'!$A:$A,0),9)*INDEX([1]Home_Ho!$1:$1048576,MATCH(Activités_Home_Ho!$C301,[1]Home_Ho!$A:$A,0),15)/15</f>
        <v>7.3156098065583937E-3</v>
      </c>
      <c r="BV301">
        <f>INDEX('[1]population_%'!$1:$1048576,MATCH(Activités_Home_Ho!$A301,'[1]population_%'!$A:$A,0),9)*INDEX([1]Home_Ho!$1:$1048576,MATCH(Activités_Home_Ho!$C301,[1]Home_Ho!$A:$A,0),15)/15</f>
        <v>7.3156098065583937E-3</v>
      </c>
      <c r="BW301">
        <f>INDEX('[1]population_%'!$1:$1048576,MATCH(Activités_Home_Ho!$A301,'[1]population_%'!$A:$A,0),9)*INDEX([1]Home_Ho!$1:$1048576,MATCH(Activités_Home_Ho!$C301,[1]Home_Ho!$A:$A,0),15)/15</f>
        <v>7.3156098065583937E-3</v>
      </c>
      <c r="BX301">
        <f>INDEX('[1]population_%'!$1:$1048576,MATCH(Activités_Home_Ho!$A301,'[1]population_%'!$A:$A,0),9)*INDEX([1]Home_Ho!$1:$1048576,MATCH(Activités_Home_Ho!$C301,[1]Home_Ho!$A:$A,0),15)/15</f>
        <v>7.3156098065583937E-3</v>
      </c>
      <c r="BY301">
        <f>INDEX('[1]population_%'!$1:$1048576,MATCH(Activités_Home_Ho!$A301,'[1]population_%'!$A:$A,0),9)*INDEX([1]Home_Ho!$1:$1048576,MATCH(Activités_Home_Ho!$C301,[1]Home_Ho!$A:$A,0),15)/15</f>
        <v>7.3156098065583937E-3</v>
      </c>
      <c r="BZ301">
        <f>INDEX('[1]population_%'!$1:$1048576,MATCH(Activités_Home_Ho!$A301,'[1]population_%'!$A:$A,0),9)*INDEX([1]Home_Ho!$1:$1048576,MATCH(Activités_Home_Ho!$C301,[1]Home_Ho!$A:$A,0),15)/15</f>
        <v>7.3156098065583937E-3</v>
      </c>
      <c r="CA301">
        <f>INDEX('[1]population_%'!$1:$1048576,MATCH(Activités_Home_Ho!$A301,'[1]population_%'!$A:$A,0),9)*INDEX([1]Home_Ho!$1:$1048576,MATCH(Activités_Home_Ho!$C301,[1]Home_Ho!$A:$A,0),15)/15</f>
        <v>7.3156098065583937E-3</v>
      </c>
    </row>
    <row r="302" spans="1:79" x14ac:dyDescent="0.35">
      <c r="A302" s="1" t="s">
        <v>600</v>
      </c>
      <c r="B302" s="1" t="s">
        <v>601</v>
      </c>
      <c r="C302" t="str">
        <f>INDEX([1]bruxelles_parsed_lat_long!$1:$1048576,MATCH($A302,[1]bruxelles_parsed_lat_long!$E:$E,0),9)</f>
        <v>Forest</v>
      </c>
      <c r="D302">
        <f>INDEX('[1]population_%'!$1:$1048576,MATCH(Activités_Home_Ho!$A302,'[1]population_%'!$A:$A,0),9)*INDEX([1]Home_Ho!$1:$1048576,MATCH(Activités_Home_Ho!$C302,[1]Home_Ho!$A:$A,0),2)/2</f>
        <v>1.2809041067549395E-2</v>
      </c>
      <c r="E302">
        <f>INDEX('[1]population_%'!$1:$1048576,MATCH(Activités_Home_Ho!$A302,'[1]population_%'!$A:$A,0),9)*INDEX([1]Home_Ho!$1:$1048576,MATCH(Activités_Home_Ho!$C302,[1]Home_Ho!$A:$A,0),3)/5</f>
        <v>8.096189786559084E-2</v>
      </c>
      <c r="F302">
        <f>INDEX('[1]population_%'!$1:$1048576,MATCH(Activités_Home_Ho!$A302,'[1]population_%'!$A:$A,0),9)*INDEX([1]Home_Ho!$1:$1048576,MATCH(Activités_Home_Ho!$C302,[1]Home_Ho!$A:$A,0),3)/5</f>
        <v>8.096189786559084E-2</v>
      </c>
      <c r="G302">
        <f>INDEX('[1]population_%'!$1:$1048576,MATCH(Activités_Home_Ho!$A302,'[1]population_%'!$A:$A,0),9)*INDEX([1]Home_Ho!$1:$1048576,MATCH(Activités_Home_Ho!$C302,[1]Home_Ho!$A:$A,0),3)/5</f>
        <v>8.096189786559084E-2</v>
      </c>
      <c r="H302">
        <f>INDEX('[1]population_%'!$1:$1048576,MATCH(Activités_Home_Ho!$A302,'[1]population_%'!$A:$A,0),9)*INDEX([1]Home_Ho!$1:$1048576,MATCH(Activités_Home_Ho!$C302,[1]Home_Ho!$A:$A,0),3)/5</f>
        <v>8.096189786559084E-2</v>
      </c>
      <c r="I302">
        <f>INDEX('[1]population_%'!$1:$1048576,MATCH(Activités_Home_Ho!$A302,'[1]population_%'!$A:$A,0),9)*INDEX([1]Home_Ho!$1:$1048576,MATCH(Activités_Home_Ho!$C302,[1]Home_Ho!$A:$A,0),3)/5</f>
        <v>8.096189786559084E-2</v>
      </c>
      <c r="J302">
        <f>INDEX('[1]population_%'!$1:$1048576,MATCH(Activités_Home_Ho!$A302,'[1]population_%'!$A:$A,0),9)*INDEX([1]Home_Ho!$1:$1048576,MATCH(Activités_Home_Ho!$C302,[1]Home_Ho!$A:$A,0),4)/5</f>
        <v>0.22720830316195992</v>
      </c>
      <c r="K302">
        <f>INDEX('[1]population_%'!$1:$1048576,MATCH(Activités_Home_Ho!$A302,'[1]population_%'!$A:$A,0),9)*INDEX([1]Home_Ho!$1:$1048576,MATCH(Activités_Home_Ho!$C302,[1]Home_Ho!$A:$A,0),4)/5</f>
        <v>0.22720830316195992</v>
      </c>
      <c r="L302">
        <f>INDEX('[1]population_%'!$1:$1048576,MATCH(Activités_Home_Ho!$A302,'[1]population_%'!$A:$A,0),9)*INDEX([1]Home_Ho!$1:$1048576,MATCH(Activités_Home_Ho!$C302,[1]Home_Ho!$A:$A,0),4)/5</f>
        <v>0.22720830316195992</v>
      </c>
      <c r="M302">
        <f>INDEX('[1]population_%'!$1:$1048576,MATCH(Activités_Home_Ho!$A302,'[1]population_%'!$A:$A,0),9)*INDEX([1]Home_Ho!$1:$1048576,MATCH(Activités_Home_Ho!$C302,[1]Home_Ho!$A:$A,0),4)/5</f>
        <v>0.22720830316195992</v>
      </c>
      <c r="N302">
        <f>INDEX('[1]population_%'!$1:$1048576,MATCH(Activités_Home_Ho!$A302,'[1]population_%'!$A:$A,0),9)*INDEX([1]Home_Ho!$1:$1048576,MATCH(Activités_Home_Ho!$C302,[1]Home_Ho!$A:$A,0),4)/5</f>
        <v>0.22720830316195992</v>
      </c>
      <c r="O302">
        <f>INDEX('[1]population_%'!$1:$1048576,MATCH(Activités_Home_Ho!$A302,'[1]population_%'!$A:$A,0),9)*INDEX([1]Home_Ho!$1:$1048576,MATCH(Activités_Home_Ho!$C302,[1]Home_Ho!$A:$A,0),5)/5</f>
        <v>0.31828605910141028</v>
      </c>
      <c r="P302">
        <f>INDEX('[1]population_%'!$1:$1048576,MATCH(Activités_Home_Ho!$A302,'[1]population_%'!$A:$A,0),9)*INDEX([1]Home_Ho!$1:$1048576,MATCH(Activités_Home_Ho!$C302,[1]Home_Ho!$A:$A,0),5)/5</f>
        <v>0.31828605910141028</v>
      </c>
      <c r="Q302">
        <f>INDEX('[1]population_%'!$1:$1048576,MATCH(Activités_Home_Ho!$A302,'[1]population_%'!$A:$A,0),9)*INDEX([1]Home_Ho!$1:$1048576,MATCH(Activités_Home_Ho!$C302,[1]Home_Ho!$A:$A,0),5)/5</f>
        <v>0.31828605910141028</v>
      </c>
      <c r="R302">
        <f>INDEX('[1]population_%'!$1:$1048576,MATCH(Activités_Home_Ho!$A302,'[1]population_%'!$A:$A,0),9)*INDEX([1]Home_Ho!$1:$1048576,MATCH(Activités_Home_Ho!$C302,[1]Home_Ho!$A:$A,0),5)/5</f>
        <v>0.31828605910141028</v>
      </c>
      <c r="S302">
        <f>INDEX('[1]population_%'!$1:$1048576,MATCH(Activités_Home_Ho!$A302,'[1]population_%'!$A:$A,0),9)*INDEX([1]Home_Ho!$1:$1048576,MATCH(Activités_Home_Ho!$C302,[1]Home_Ho!$A:$A,0),5)/5</f>
        <v>0.31828605910141028</v>
      </c>
      <c r="T302">
        <f>INDEX('[1]population_%'!$1:$1048576,MATCH(Activités_Home_Ho!$A302,'[1]population_%'!$A:$A,0),9)*INDEX([1]Home_Ho!$1:$1048576,MATCH(Activités_Home_Ho!$C302,[1]Home_Ho!$A:$A,0),6)/5</f>
        <v>0.38333409192786455</v>
      </c>
      <c r="U302">
        <f>INDEX('[1]population_%'!$1:$1048576,MATCH(Activités_Home_Ho!$A302,'[1]population_%'!$A:$A,0),9)*INDEX([1]Home_Ho!$1:$1048576,MATCH(Activités_Home_Ho!$C302,[1]Home_Ho!$A:$A,0),6)/5</f>
        <v>0.38333409192786455</v>
      </c>
      <c r="V302">
        <f>INDEX('[1]population_%'!$1:$1048576,MATCH(Activités_Home_Ho!$A302,'[1]population_%'!$A:$A,0),9)*INDEX([1]Home_Ho!$1:$1048576,MATCH(Activités_Home_Ho!$C302,[1]Home_Ho!$A:$A,0),6)/5</f>
        <v>0.38333409192786455</v>
      </c>
      <c r="W302">
        <f>INDEX('[1]population_%'!$1:$1048576,MATCH(Activités_Home_Ho!$A302,'[1]population_%'!$A:$A,0),9)*INDEX([1]Home_Ho!$1:$1048576,MATCH(Activités_Home_Ho!$C302,[1]Home_Ho!$A:$A,0),6)/5</f>
        <v>0.38333409192786455</v>
      </c>
      <c r="X302">
        <f>INDEX('[1]population_%'!$1:$1048576,MATCH(Activités_Home_Ho!$A302,'[1]population_%'!$A:$A,0),9)*INDEX([1]Home_Ho!$1:$1048576,MATCH(Activités_Home_Ho!$C302,[1]Home_Ho!$A:$A,0),6)/5</f>
        <v>0.38333409192786455</v>
      </c>
      <c r="Y302">
        <f>INDEX('[1]population_%'!$1:$1048576,MATCH(Activités_Home_Ho!$A302,'[1]population_%'!$A:$A,0),9)*INDEX([1]Home_Ho!$1:$1048576,MATCH(Activités_Home_Ho!$C302,[1]Home_Ho!$A:$A,0),7)/5</f>
        <v>0.37489107272163025</v>
      </c>
      <c r="Z302">
        <f>INDEX('[1]population_%'!$1:$1048576,MATCH(Activités_Home_Ho!$A302,'[1]population_%'!$A:$A,0),9)*INDEX([1]Home_Ho!$1:$1048576,MATCH(Activités_Home_Ho!$C302,[1]Home_Ho!$A:$A,0),7)/5</f>
        <v>0.37489107272163025</v>
      </c>
      <c r="AA302">
        <f>INDEX('[1]population_%'!$1:$1048576,MATCH(Activités_Home_Ho!$A302,'[1]population_%'!$A:$A,0),9)*INDEX([1]Home_Ho!$1:$1048576,MATCH(Activités_Home_Ho!$C302,[1]Home_Ho!$A:$A,0),7)/5</f>
        <v>0.37489107272163025</v>
      </c>
      <c r="AB302">
        <f>INDEX('[1]population_%'!$1:$1048576,MATCH(Activités_Home_Ho!$A302,'[1]population_%'!$A:$A,0),9)*INDEX([1]Home_Ho!$1:$1048576,MATCH(Activités_Home_Ho!$C302,[1]Home_Ho!$A:$A,0),7)/5</f>
        <v>0.37489107272163025</v>
      </c>
      <c r="AC302">
        <f>INDEX('[1]population_%'!$1:$1048576,MATCH(Activités_Home_Ho!$A302,'[1]population_%'!$A:$A,0),9)*INDEX([1]Home_Ho!$1:$1048576,MATCH(Activités_Home_Ho!$C302,[1]Home_Ho!$A:$A,0),7)/5</f>
        <v>0.37489107272163025</v>
      </c>
      <c r="AD302">
        <f>INDEX('[1]population_%'!$1:$1048576,MATCH(Activités_Home_Ho!$A302,'[1]population_%'!$A:$A,0),9)*INDEX([1]Home_Ho!$1:$1048576,MATCH(Activités_Home_Ho!$C302,[1]Home_Ho!$A:$A,0),8)/5</f>
        <v>0.37715071894072616</v>
      </c>
      <c r="AE302">
        <f>INDEX('[1]population_%'!$1:$1048576,MATCH(Activités_Home_Ho!$A302,'[1]population_%'!$A:$A,0),9)*INDEX([1]Home_Ho!$1:$1048576,MATCH(Activités_Home_Ho!$C302,[1]Home_Ho!$A:$A,0),8)/5</f>
        <v>0.37715071894072616</v>
      </c>
      <c r="AF302">
        <f>INDEX('[1]population_%'!$1:$1048576,MATCH(Activités_Home_Ho!$A302,'[1]population_%'!$A:$A,0),9)*INDEX([1]Home_Ho!$1:$1048576,MATCH(Activités_Home_Ho!$C302,[1]Home_Ho!$A:$A,0),8)/5</f>
        <v>0.37715071894072616</v>
      </c>
      <c r="AG302">
        <f>INDEX('[1]population_%'!$1:$1048576,MATCH(Activités_Home_Ho!$A302,'[1]population_%'!$A:$A,0),9)*INDEX([1]Home_Ho!$1:$1048576,MATCH(Activités_Home_Ho!$C302,[1]Home_Ho!$A:$A,0),8)/5</f>
        <v>0.37715071894072616</v>
      </c>
      <c r="AH302">
        <f>INDEX('[1]population_%'!$1:$1048576,MATCH(Activités_Home_Ho!$A302,'[1]population_%'!$A:$A,0),9)*INDEX([1]Home_Ho!$1:$1048576,MATCH(Activités_Home_Ho!$C302,[1]Home_Ho!$A:$A,0),8)/5</f>
        <v>0.37715071894072616</v>
      </c>
      <c r="AI302">
        <f>INDEX('[1]population_%'!$1:$1048576,MATCH(Activités_Home_Ho!$A302,'[1]population_%'!$A:$A,0),9)*INDEX([1]Home_Ho!$1:$1048576,MATCH(Activités_Home_Ho!$C302,[1]Home_Ho!$A:$A,0),9)/5</f>
        <v>0.31421344091583048</v>
      </c>
      <c r="AJ302">
        <f>INDEX('[1]population_%'!$1:$1048576,MATCH(Activités_Home_Ho!$A302,'[1]population_%'!$A:$A,0),9)*INDEX([1]Home_Ho!$1:$1048576,MATCH(Activités_Home_Ho!$C302,[1]Home_Ho!$A:$A,0),9)/5</f>
        <v>0.31421344091583048</v>
      </c>
      <c r="AK302">
        <f>INDEX('[1]population_%'!$1:$1048576,MATCH(Activités_Home_Ho!$A302,'[1]population_%'!$A:$A,0),9)*INDEX([1]Home_Ho!$1:$1048576,MATCH(Activités_Home_Ho!$C302,[1]Home_Ho!$A:$A,0),9)/5</f>
        <v>0.31421344091583048</v>
      </c>
      <c r="AL302">
        <f>INDEX('[1]population_%'!$1:$1048576,MATCH(Activités_Home_Ho!$A302,'[1]population_%'!$A:$A,0),9)*INDEX([1]Home_Ho!$1:$1048576,MATCH(Activités_Home_Ho!$C302,[1]Home_Ho!$A:$A,0),9)/5</f>
        <v>0.31421344091583048</v>
      </c>
      <c r="AM302">
        <f>INDEX('[1]population_%'!$1:$1048576,MATCH(Activités_Home_Ho!$A302,'[1]population_%'!$A:$A,0),9)*INDEX([1]Home_Ho!$1:$1048576,MATCH(Activités_Home_Ho!$C302,[1]Home_Ho!$A:$A,0),9)/5</f>
        <v>0.31421344091583048</v>
      </c>
      <c r="AN302">
        <f>INDEX('[1]population_%'!$1:$1048576,MATCH(Activités_Home_Ho!$A302,'[1]population_%'!$A:$A,0),9)*INDEX([1]Home_Ho!$1:$1048576,MATCH(Activités_Home_Ho!$C302,[1]Home_Ho!$A:$A,0),10)/5</f>
        <v>0.28740422744043304</v>
      </c>
      <c r="AO302">
        <f>INDEX('[1]population_%'!$1:$1048576,MATCH(Activités_Home_Ho!$A302,'[1]population_%'!$A:$A,0),9)*INDEX([1]Home_Ho!$1:$1048576,MATCH(Activités_Home_Ho!$C302,[1]Home_Ho!$A:$A,0),10)/5</f>
        <v>0.28740422744043304</v>
      </c>
      <c r="AP302">
        <f>INDEX('[1]population_%'!$1:$1048576,MATCH(Activités_Home_Ho!$A302,'[1]population_%'!$A:$A,0),9)*INDEX([1]Home_Ho!$1:$1048576,MATCH(Activités_Home_Ho!$C302,[1]Home_Ho!$A:$A,0),10)/5</f>
        <v>0.28740422744043304</v>
      </c>
      <c r="AQ302">
        <f>INDEX('[1]population_%'!$1:$1048576,MATCH(Activités_Home_Ho!$A302,'[1]population_%'!$A:$A,0),9)*INDEX([1]Home_Ho!$1:$1048576,MATCH(Activités_Home_Ho!$C302,[1]Home_Ho!$A:$A,0),10)/5</f>
        <v>0.28740422744043304</v>
      </c>
      <c r="AR302">
        <f>INDEX('[1]population_%'!$1:$1048576,MATCH(Activités_Home_Ho!$A302,'[1]population_%'!$A:$A,0),9)*INDEX([1]Home_Ho!$1:$1048576,MATCH(Activités_Home_Ho!$C302,[1]Home_Ho!$A:$A,0),10)/5</f>
        <v>0.28740422744043304</v>
      </c>
      <c r="AS302">
        <f>INDEX('[1]population_%'!$1:$1048576,MATCH(Activités_Home_Ho!$A302,'[1]population_%'!$A:$A,0),9)*INDEX([1]Home_Ho!$1:$1048576,MATCH(Activités_Home_Ho!$C302,[1]Home_Ho!$A:$A,0),11)/5</f>
        <v>0.27155167063204722</v>
      </c>
      <c r="AT302">
        <f>INDEX('[1]population_%'!$1:$1048576,MATCH(Activités_Home_Ho!$A302,'[1]population_%'!$A:$A,0),9)*INDEX([1]Home_Ho!$1:$1048576,MATCH(Activités_Home_Ho!$C302,[1]Home_Ho!$A:$A,0),11)/5</f>
        <v>0.27155167063204722</v>
      </c>
      <c r="AU302">
        <f>INDEX('[1]population_%'!$1:$1048576,MATCH(Activités_Home_Ho!$A302,'[1]population_%'!$A:$A,0),9)*INDEX([1]Home_Ho!$1:$1048576,MATCH(Activités_Home_Ho!$C302,[1]Home_Ho!$A:$A,0),11)/5</f>
        <v>0.27155167063204722</v>
      </c>
      <c r="AV302">
        <f>INDEX('[1]population_%'!$1:$1048576,MATCH(Activités_Home_Ho!$A302,'[1]population_%'!$A:$A,0),9)*INDEX([1]Home_Ho!$1:$1048576,MATCH(Activités_Home_Ho!$C302,[1]Home_Ho!$A:$A,0),11)/5</f>
        <v>0.27155167063204722</v>
      </c>
      <c r="AW302">
        <f>INDEX('[1]population_%'!$1:$1048576,MATCH(Activités_Home_Ho!$A302,'[1]population_%'!$A:$A,0),9)*INDEX([1]Home_Ho!$1:$1048576,MATCH(Activités_Home_Ho!$C302,[1]Home_Ho!$A:$A,0),12)/5</f>
        <v>4.58585566014965E-2</v>
      </c>
      <c r="AX302">
        <f>INDEX('[1]population_%'!$1:$1048576,MATCH(Activités_Home_Ho!$A302,'[1]population_%'!$A:$A,0),9)*INDEX([1]Home_Ho!$1:$1048576,MATCH(Activités_Home_Ho!$C302,[1]Home_Ho!$A:$A,0),12)/5</f>
        <v>4.58585566014965E-2</v>
      </c>
      <c r="AY302">
        <f>INDEX('[1]population_%'!$1:$1048576,MATCH(Activités_Home_Ho!$A302,'[1]population_%'!$A:$A,0),9)*INDEX([1]Home_Ho!$1:$1048576,MATCH(Activités_Home_Ho!$C302,[1]Home_Ho!$A:$A,0),12)/5</f>
        <v>4.58585566014965E-2</v>
      </c>
      <c r="AZ302">
        <f>INDEX('[1]population_%'!$1:$1048576,MATCH(Activités_Home_Ho!$A302,'[1]population_%'!$A:$A,0),9)*INDEX([1]Home_Ho!$1:$1048576,MATCH(Activités_Home_Ho!$C302,[1]Home_Ho!$A:$A,0),12)/5</f>
        <v>4.58585566014965E-2</v>
      </c>
      <c r="BA302">
        <f>INDEX('[1]population_%'!$1:$1048576,MATCH(Activités_Home_Ho!$A302,'[1]population_%'!$A:$A,0),9)*INDEX([1]Home_Ho!$1:$1048576,MATCH(Activités_Home_Ho!$C302,[1]Home_Ho!$A:$A,0),12)/5</f>
        <v>4.58585566014965E-2</v>
      </c>
      <c r="BB302">
        <f>INDEX('[1]population_%'!$1:$1048576,MATCH(Activités_Home_Ho!$A302,'[1]population_%'!$A:$A,0),9)*INDEX([1]Home_Ho!$1:$1048576,MATCH(Activités_Home_Ho!$C302,[1]Home_Ho!$A:$A,0),12)/5</f>
        <v>4.58585566014965E-2</v>
      </c>
      <c r="BC302">
        <f>INDEX('[1]population_%'!$1:$1048576,MATCH(Activités_Home_Ho!$A302,'[1]population_%'!$A:$A,0),9)*INDEX([1]Home_Ho!$1:$1048576,MATCH(Activités_Home_Ho!$C302,[1]Home_Ho!$A:$A,0),13)/5</f>
        <v>2.5276507706630806E-2</v>
      </c>
      <c r="BD302">
        <f>INDEX('[1]population_%'!$1:$1048576,MATCH(Activités_Home_Ho!$A302,'[1]population_%'!$A:$A,0),9)*INDEX([1]Home_Ho!$1:$1048576,MATCH(Activités_Home_Ho!$C302,[1]Home_Ho!$A:$A,0),13)/5</f>
        <v>2.5276507706630806E-2</v>
      </c>
      <c r="BE302">
        <f>INDEX('[1]population_%'!$1:$1048576,MATCH(Activités_Home_Ho!$A302,'[1]population_%'!$A:$A,0),9)*INDEX([1]Home_Ho!$1:$1048576,MATCH(Activités_Home_Ho!$C302,[1]Home_Ho!$A:$A,0),13)/5</f>
        <v>2.5276507706630806E-2</v>
      </c>
      <c r="BF302">
        <f>INDEX('[1]population_%'!$1:$1048576,MATCH(Activités_Home_Ho!$A302,'[1]population_%'!$A:$A,0),9)*INDEX([1]Home_Ho!$1:$1048576,MATCH(Activités_Home_Ho!$C302,[1]Home_Ho!$A:$A,0),13)/5</f>
        <v>2.5276507706630806E-2</v>
      </c>
      <c r="BG302">
        <f>INDEX('[1]population_%'!$1:$1048576,MATCH(Activités_Home_Ho!$A302,'[1]population_%'!$A:$A,0),9)*INDEX([1]Home_Ho!$1:$1048576,MATCH(Activités_Home_Ho!$C302,[1]Home_Ho!$A:$A,0),13)/5</f>
        <v>2.5276507706630806E-2</v>
      </c>
      <c r="BH302">
        <f>INDEX('[1]population_%'!$1:$1048576,MATCH(Activités_Home_Ho!$A302,'[1]population_%'!$A:$A,0),9)*INDEX([1]Home_Ho!$1:$1048576,MATCH(Activités_Home_Ho!$C302,[1]Home_Ho!$A:$A,0),14)/5</f>
        <v>1.0930381710975485E-2</v>
      </c>
      <c r="BI302">
        <f>INDEX('[1]population_%'!$1:$1048576,MATCH(Activités_Home_Ho!$A302,'[1]population_%'!$A:$A,0),9)*INDEX([1]Home_Ho!$1:$1048576,MATCH(Activités_Home_Ho!$C302,[1]Home_Ho!$A:$A,0),14)/5</f>
        <v>1.0930381710975485E-2</v>
      </c>
      <c r="BJ302">
        <f>INDEX('[1]population_%'!$1:$1048576,MATCH(Activités_Home_Ho!$A302,'[1]population_%'!$A:$A,0),9)*INDEX([1]Home_Ho!$1:$1048576,MATCH(Activités_Home_Ho!$C302,[1]Home_Ho!$A:$A,0),14)/5</f>
        <v>1.0930381710975485E-2</v>
      </c>
      <c r="BK302">
        <f>INDEX('[1]population_%'!$1:$1048576,MATCH(Activités_Home_Ho!$A302,'[1]population_%'!$A:$A,0),9)*INDEX([1]Home_Ho!$1:$1048576,MATCH(Activités_Home_Ho!$C302,[1]Home_Ho!$A:$A,0),14)/5</f>
        <v>1.0930381710975485E-2</v>
      </c>
      <c r="BL302">
        <f>INDEX('[1]population_%'!$1:$1048576,MATCH(Activités_Home_Ho!$A302,'[1]population_%'!$A:$A,0),9)*INDEX([1]Home_Ho!$1:$1048576,MATCH(Activités_Home_Ho!$C302,[1]Home_Ho!$A:$A,0),14)/5</f>
        <v>1.0930381710975485E-2</v>
      </c>
      <c r="BM302">
        <f>INDEX('[1]population_%'!$1:$1048576,MATCH(Activités_Home_Ho!$A302,'[1]population_%'!$A:$A,0),9)*INDEX([1]Home_Ho!$1:$1048576,MATCH(Activités_Home_Ho!$C302,[1]Home_Ho!$A:$A,0),15)/15</f>
        <v>1.9355884279852419E-3</v>
      </c>
      <c r="BN302">
        <f>INDEX('[1]population_%'!$1:$1048576,MATCH(Activités_Home_Ho!$A302,'[1]population_%'!$A:$A,0),9)*INDEX([1]Home_Ho!$1:$1048576,MATCH(Activités_Home_Ho!$C302,[1]Home_Ho!$A:$A,0),15)/15</f>
        <v>1.9355884279852419E-3</v>
      </c>
      <c r="BO302">
        <f>INDEX('[1]population_%'!$1:$1048576,MATCH(Activités_Home_Ho!$A302,'[1]population_%'!$A:$A,0),9)*INDEX([1]Home_Ho!$1:$1048576,MATCH(Activités_Home_Ho!$C302,[1]Home_Ho!$A:$A,0),15)/15</f>
        <v>1.9355884279852419E-3</v>
      </c>
      <c r="BP302">
        <f>INDEX('[1]population_%'!$1:$1048576,MATCH(Activités_Home_Ho!$A302,'[1]population_%'!$A:$A,0),9)*INDEX([1]Home_Ho!$1:$1048576,MATCH(Activités_Home_Ho!$C302,[1]Home_Ho!$A:$A,0),15)/15</f>
        <v>1.9355884279852419E-3</v>
      </c>
      <c r="BQ302">
        <f>INDEX('[1]population_%'!$1:$1048576,MATCH(Activités_Home_Ho!$A302,'[1]population_%'!$A:$A,0),9)*INDEX([1]Home_Ho!$1:$1048576,MATCH(Activités_Home_Ho!$C302,[1]Home_Ho!$A:$A,0),15)/15</f>
        <v>1.9355884279852419E-3</v>
      </c>
      <c r="BR302">
        <f>INDEX('[1]population_%'!$1:$1048576,MATCH(Activités_Home_Ho!$A302,'[1]population_%'!$A:$A,0),9)*INDEX([1]Home_Ho!$1:$1048576,MATCH(Activités_Home_Ho!$C302,[1]Home_Ho!$A:$A,0),15)/15</f>
        <v>1.9355884279852419E-3</v>
      </c>
      <c r="BS302">
        <f>INDEX('[1]population_%'!$1:$1048576,MATCH(Activités_Home_Ho!$A302,'[1]population_%'!$A:$A,0),9)*INDEX([1]Home_Ho!$1:$1048576,MATCH(Activités_Home_Ho!$C302,[1]Home_Ho!$A:$A,0),15)/15</f>
        <v>1.9355884279852419E-3</v>
      </c>
      <c r="BT302">
        <f>INDEX('[1]population_%'!$1:$1048576,MATCH(Activités_Home_Ho!$A302,'[1]population_%'!$A:$A,0),9)*INDEX([1]Home_Ho!$1:$1048576,MATCH(Activités_Home_Ho!$C302,[1]Home_Ho!$A:$A,0),15)/15</f>
        <v>1.9355884279852419E-3</v>
      </c>
      <c r="BU302">
        <f>INDEX('[1]population_%'!$1:$1048576,MATCH(Activités_Home_Ho!$A302,'[1]population_%'!$A:$A,0),9)*INDEX([1]Home_Ho!$1:$1048576,MATCH(Activités_Home_Ho!$C302,[1]Home_Ho!$A:$A,0),15)/15</f>
        <v>1.9355884279852419E-3</v>
      </c>
      <c r="BV302">
        <f>INDEX('[1]population_%'!$1:$1048576,MATCH(Activités_Home_Ho!$A302,'[1]population_%'!$A:$A,0),9)*INDEX([1]Home_Ho!$1:$1048576,MATCH(Activités_Home_Ho!$C302,[1]Home_Ho!$A:$A,0),15)/15</f>
        <v>1.9355884279852419E-3</v>
      </c>
      <c r="BW302">
        <f>INDEX('[1]population_%'!$1:$1048576,MATCH(Activités_Home_Ho!$A302,'[1]population_%'!$A:$A,0),9)*INDEX([1]Home_Ho!$1:$1048576,MATCH(Activités_Home_Ho!$C302,[1]Home_Ho!$A:$A,0),15)/15</f>
        <v>1.9355884279852419E-3</v>
      </c>
      <c r="BX302">
        <f>INDEX('[1]population_%'!$1:$1048576,MATCH(Activités_Home_Ho!$A302,'[1]population_%'!$A:$A,0),9)*INDEX([1]Home_Ho!$1:$1048576,MATCH(Activités_Home_Ho!$C302,[1]Home_Ho!$A:$A,0),15)/15</f>
        <v>1.9355884279852419E-3</v>
      </c>
      <c r="BY302">
        <f>INDEX('[1]population_%'!$1:$1048576,MATCH(Activités_Home_Ho!$A302,'[1]population_%'!$A:$A,0),9)*INDEX([1]Home_Ho!$1:$1048576,MATCH(Activités_Home_Ho!$C302,[1]Home_Ho!$A:$A,0),15)/15</f>
        <v>1.9355884279852419E-3</v>
      </c>
      <c r="BZ302">
        <f>INDEX('[1]population_%'!$1:$1048576,MATCH(Activités_Home_Ho!$A302,'[1]population_%'!$A:$A,0),9)*INDEX([1]Home_Ho!$1:$1048576,MATCH(Activités_Home_Ho!$C302,[1]Home_Ho!$A:$A,0),15)/15</f>
        <v>1.9355884279852419E-3</v>
      </c>
      <c r="CA302">
        <f>INDEX('[1]population_%'!$1:$1048576,MATCH(Activités_Home_Ho!$A302,'[1]population_%'!$A:$A,0),9)*INDEX([1]Home_Ho!$1:$1048576,MATCH(Activités_Home_Ho!$C302,[1]Home_Ho!$A:$A,0),15)/15</f>
        <v>1.9355884279852419E-3</v>
      </c>
    </row>
    <row r="303" spans="1:79" x14ac:dyDescent="0.35">
      <c r="A303" s="1" t="s">
        <v>602</v>
      </c>
      <c r="B303" s="1" t="s">
        <v>603</v>
      </c>
      <c r="C303" t="str">
        <f>INDEX([1]bruxelles_parsed_lat_long!$1:$1048576,MATCH($A303,[1]bruxelles_parsed_lat_long!$E:$E,0),9)</f>
        <v>Forest</v>
      </c>
      <c r="D303">
        <f>INDEX('[1]population_%'!$1:$1048576,MATCH(Activités_Home_Ho!$A303,'[1]population_%'!$A:$A,0),9)*INDEX([1]Home_Ho!$1:$1048576,MATCH(Activités_Home_Ho!$C303,[1]Home_Ho!$A:$A,0),2)/2</f>
        <v>3.1266163235750495E-2</v>
      </c>
      <c r="E303">
        <f>INDEX('[1]population_%'!$1:$1048576,MATCH(Activités_Home_Ho!$A303,'[1]population_%'!$A:$A,0),9)*INDEX([1]Home_Ho!$1:$1048576,MATCH(Activités_Home_Ho!$C303,[1]Home_Ho!$A:$A,0),3)/5</f>
        <v>0.19762353022309576</v>
      </c>
      <c r="F303">
        <f>INDEX('[1]population_%'!$1:$1048576,MATCH(Activités_Home_Ho!$A303,'[1]population_%'!$A:$A,0),9)*INDEX([1]Home_Ho!$1:$1048576,MATCH(Activités_Home_Ho!$C303,[1]Home_Ho!$A:$A,0),3)/5</f>
        <v>0.19762353022309576</v>
      </c>
      <c r="G303">
        <f>INDEX('[1]population_%'!$1:$1048576,MATCH(Activités_Home_Ho!$A303,'[1]population_%'!$A:$A,0),9)*INDEX([1]Home_Ho!$1:$1048576,MATCH(Activités_Home_Ho!$C303,[1]Home_Ho!$A:$A,0),3)/5</f>
        <v>0.19762353022309576</v>
      </c>
      <c r="H303">
        <f>INDEX('[1]population_%'!$1:$1048576,MATCH(Activités_Home_Ho!$A303,'[1]population_%'!$A:$A,0),9)*INDEX([1]Home_Ho!$1:$1048576,MATCH(Activités_Home_Ho!$C303,[1]Home_Ho!$A:$A,0),3)/5</f>
        <v>0.19762353022309576</v>
      </c>
      <c r="I303">
        <f>INDEX('[1]population_%'!$1:$1048576,MATCH(Activités_Home_Ho!$A303,'[1]population_%'!$A:$A,0),9)*INDEX([1]Home_Ho!$1:$1048576,MATCH(Activités_Home_Ho!$C303,[1]Home_Ho!$A:$A,0),3)/5</f>
        <v>0.19762353022309576</v>
      </c>
      <c r="J303">
        <f>INDEX('[1]population_%'!$1:$1048576,MATCH(Activités_Home_Ho!$A303,'[1]population_%'!$A:$A,0),9)*INDEX([1]Home_Ho!$1:$1048576,MATCH(Activités_Home_Ho!$C303,[1]Home_Ho!$A:$A,0),4)/5</f>
        <v>0.55460294472604388</v>
      </c>
      <c r="K303">
        <f>INDEX('[1]population_%'!$1:$1048576,MATCH(Activités_Home_Ho!$A303,'[1]population_%'!$A:$A,0),9)*INDEX([1]Home_Ho!$1:$1048576,MATCH(Activités_Home_Ho!$C303,[1]Home_Ho!$A:$A,0),4)/5</f>
        <v>0.55460294472604388</v>
      </c>
      <c r="L303">
        <f>INDEX('[1]population_%'!$1:$1048576,MATCH(Activités_Home_Ho!$A303,'[1]population_%'!$A:$A,0),9)*INDEX([1]Home_Ho!$1:$1048576,MATCH(Activités_Home_Ho!$C303,[1]Home_Ho!$A:$A,0),4)/5</f>
        <v>0.55460294472604388</v>
      </c>
      <c r="M303">
        <f>INDEX('[1]population_%'!$1:$1048576,MATCH(Activités_Home_Ho!$A303,'[1]population_%'!$A:$A,0),9)*INDEX([1]Home_Ho!$1:$1048576,MATCH(Activités_Home_Ho!$C303,[1]Home_Ho!$A:$A,0),4)/5</f>
        <v>0.55460294472604388</v>
      </c>
      <c r="N303">
        <f>INDEX('[1]population_%'!$1:$1048576,MATCH(Activités_Home_Ho!$A303,'[1]population_%'!$A:$A,0),9)*INDEX([1]Home_Ho!$1:$1048576,MATCH(Activités_Home_Ho!$C303,[1]Home_Ho!$A:$A,0),4)/5</f>
        <v>0.55460294472604388</v>
      </c>
      <c r="O303">
        <f>INDEX('[1]population_%'!$1:$1048576,MATCH(Activités_Home_Ho!$A303,'[1]population_%'!$A:$A,0),9)*INDEX([1]Home_Ho!$1:$1048576,MATCH(Activités_Home_Ho!$C303,[1]Home_Ho!$A:$A,0),5)/5</f>
        <v>0.77691872694045028</v>
      </c>
      <c r="P303">
        <f>INDEX('[1]population_%'!$1:$1048576,MATCH(Activités_Home_Ho!$A303,'[1]population_%'!$A:$A,0),9)*INDEX([1]Home_Ho!$1:$1048576,MATCH(Activités_Home_Ho!$C303,[1]Home_Ho!$A:$A,0),5)/5</f>
        <v>0.77691872694045028</v>
      </c>
      <c r="Q303">
        <f>INDEX('[1]population_%'!$1:$1048576,MATCH(Activités_Home_Ho!$A303,'[1]population_%'!$A:$A,0),9)*INDEX([1]Home_Ho!$1:$1048576,MATCH(Activités_Home_Ho!$C303,[1]Home_Ho!$A:$A,0),5)/5</f>
        <v>0.77691872694045028</v>
      </c>
      <c r="R303">
        <f>INDEX('[1]population_%'!$1:$1048576,MATCH(Activités_Home_Ho!$A303,'[1]population_%'!$A:$A,0),9)*INDEX([1]Home_Ho!$1:$1048576,MATCH(Activités_Home_Ho!$C303,[1]Home_Ho!$A:$A,0),5)/5</f>
        <v>0.77691872694045028</v>
      </c>
      <c r="S303">
        <f>INDEX('[1]population_%'!$1:$1048576,MATCH(Activités_Home_Ho!$A303,'[1]population_%'!$A:$A,0),9)*INDEX([1]Home_Ho!$1:$1048576,MATCH(Activités_Home_Ho!$C303,[1]Home_Ho!$A:$A,0),5)/5</f>
        <v>0.77691872694045028</v>
      </c>
      <c r="T303">
        <f>INDEX('[1]population_%'!$1:$1048576,MATCH(Activités_Home_Ho!$A303,'[1]population_%'!$A:$A,0),9)*INDEX([1]Home_Ho!$1:$1048576,MATCH(Activités_Home_Ho!$C303,[1]Home_Ho!$A:$A,0),6)/5</f>
        <v>0.93569738974518124</v>
      </c>
      <c r="U303">
        <f>INDEX('[1]population_%'!$1:$1048576,MATCH(Activités_Home_Ho!$A303,'[1]population_%'!$A:$A,0),9)*INDEX([1]Home_Ho!$1:$1048576,MATCH(Activités_Home_Ho!$C303,[1]Home_Ho!$A:$A,0),6)/5</f>
        <v>0.93569738974518124</v>
      </c>
      <c r="V303">
        <f>INDEX('[1]population_%'!$1:$1048576,MATCH(Activités_Home_Ho!$A303,'[1]population_%'!$A:$A,0),9)*INDEX([1]Home_Ho!$1:$1048576,MATCH(Activités_Home_Ho!$C303,[1]Home_Ho!$A:$A,0),6)/5</f>
        <v>0.93569738974518124</v>
      </c>
      <c r="W303">
        <f>INDEX('[1]population_%'!$1:$1048576,MATCH(Activités_Home_Ho!$A303,'[1]population_%'!$A:$A,0),9)*INDEX([1]Home_Ho!$1:$1048576,MATCH(Activités_Home_Ho!$C303,[1]Home_Ho!$A:$A,0),6)/5</f>
        <v>0.93569738974518124</v>
      </c>
      <c r="X303">
        <f>INDEX('[1]population_%'!$1:$1048576,MATCH(Activités_Home_Ho!$A303,'[1]population_%'!$A:$A,0),9)*INDEX([1]Home_Ho!$1:$1048576,MATCH(Activités_Home_Ho!$C303,[1]Home_Ho!$A:$A,0),6)/5</f>
        <v>0.93569738974518124</v>
      </c>
      <c r="Y303">
        <f>INDEX('[1]population_%'!$1:$1048576,MATCH(Activités_Home_Ho!$A303,'[1]population_%'!$A:$A,0),9)*INDEX([1]Home_Ho!$1:$1048576,MATCH(Activités_Home_Ho!$C303,[1]Home_Ho!$A:$A,0),7)/5</f>
        <v>0.91508844522602661</v>
      </c>
      <c r="Z303">
        <f>INDEX('[1]population_%'!$1:$1048576,MATCH(Activités_Home_Ho!$A303,'[1]population_%'!$A:$A,0),9)*INDEX([1]Home_Ho!$1:$1048576,MATCH(Activités_Home_Ho!$C303,[1]Home_Ho!$A:$A,0),7)/5</f>
        <v>0.91508844522602661</v>
      </c>
      <c r="AA303">
        <f>INDEX('[1]population_%'!$1:$1048576,MATCH(Activités_Home_Ho!$A303,'[1]population_%'!$A:$A,0),9)*INDEX([1]Home_Ho!$1:$1048576,MATCH(Activités_Home_Ho!$C303,[1]Home_Ho!$A:$A,0),7)/5</f>
        <v>0.91508844522602661</v>
      </c>
      <c r="AB303">
        <f>INDEX('[1]population_%'!$1:$1048576,MATCH(Activités_Home_Ho!$A303,'[1]population_%'!$A:$A,0),9)*INDEX([1]Home_Ho!$1:$1048576,MATCH(Activités_Home_Ho!$C303,[1]Home_Ho!$A:$A,0),7)/5</f>
        <v>0.91508844522602661</v>
      </c>
      <c r="AC303">
        <f>INDEX('[1]population_%'!$1:$1048576,MATCH(Activités_Home_Ho!$A303,'[1]population_%'!$A:$A,0),9)*INDEX([1]Home_Ho!$1:$1048576,MATCH(Activités_Home_Ho!$C303,[1]Home_Ho!$A:$A,0),7)/5</f>
        <v>0.91508844522602661</v>
      </c>
      <c r="AD303">
        <f>INDEX('[1]population_%'!$1:$1048576,MATCH(Activités_Home_Ho!$A303,'[1]population_%'!$A:$A,0),9)*INDEX([1]Home_Ho!$1:$1048576,MATCH(Activités_Home_Ho!$C303,[1]Home_Ho!$A:$A,0),8)/5</f>
        <v>0.92060411709941037</v>
      </c>
      <c r="AE303">
        <f>INDEX('[1]population_%'!$1:$1048576,MATCH(Activités_Home_Ho!$A303,'[1]population_%'!$A:$A,0),9)*INDEX([1]Home_Ho!$1:$1048576,MATCH(Activités_Home_Ho!$C303,[1]Home_Ho!$A:$A,0),8)/5</f>
        <v>0.92060411709941037</v>
      </c>
      <c r="AF303">
        <f>INDEX('[1]population_%'!$1:$1048576,MATCH(Activités_Home_Ho!$A303,'[1]population_%'!$A:$A,0),9)*INDEX([1]Home_Ho!$1:$1048576,MATCH(Activités_Home_Ho!$C303,[1]Home_Ho!$A:$A,0),8)/5</f>
        <v>0.92060411709941037</v>
      </c>
      <c r="AG303">
        <f>INDEX('[1]population_%'!$1:$1048576,MATCH(Activités_Home_Ho!$A303,'[1]population_%'!$A:$A,0),9)*INDEX([1]Home_Ho!$1:$1048576,MATCH(Activités_Home_Ho!$C303,[1]Home_Ho!$A:$A,0),8)/5</f>
        <v>0.92060411709941037</v>
      </c>
      <c r="AH303">
        <f>INDEX('[1]population_%'!$1:$1048576,MATCH(Activités_Home_Ho!$A303,'[1]population_%'!$A:$A,0),9)*INDEX([1]Home_Ho!$1:$1048576,MATCH(Activités_Home_Ho!$C303,[1]Home_Ho!$A:$A,0),8)/5</f>
        <v>0.92060411709941037</v>
      </c>
      <c r="AI303">
        <f>INDEX('[1]population_%'!$1:$1048576,MATCH(Activités_Home_Ho!$A303,'[1]population_%'!$A:$A,0),9)*INDEX([1]Home_Ho!$1:$1048576,MATCH(Activités_Home_Ho!$C303,[1]Home_Ho!$A:$A,0),9)/5</f>
        <v>0.76697769042446806</v>
      </c>
      <c r="AJ303">
        <f>INDEX('[1]population_%'!$1:$1048576,MATCH(Activités_Home_Ho!$A303,'[1]population_%'!$A:$A,0),9)*INDEX([1]Home_Ho!$1:$1048576,MATCH(Activités_Home_Ho!$C303,[1]Home_Ho!$A:$A,0),9)/5</f>
        <v>0.76697769042446806</v>
      </c>
      <c r="AK303">
        <f>INDEX('[1]population_%'!$1:$1048576,MATCH(Activités_Home_Ho!$A303,'[1]population_%'!$A:$A,0),9)*INDEX([1]Home_Ho!$1:$1048576,MATCH(Activités_Home_Ho!$C303,[1]Home_Ho!$A:$A,0),9)/5</f>
        <v>0.76697769042446806</v>
      </c>
      <c r="AL303">
        <f>INDEX('[1]population_%'!$1:$1048576,MATCH(Activités_Home_Ho!$A303,'[1]population_%'!$A:$A,0),9)*INDEX([1]Home_Ho!$1:$1048576,MATCH(Activités_Home_Ho!$C303,[1]Home_Ho!$A:$A,0),9)/5</f>
        <v>0.76697769042446806</v>
      </c>
      <c r="AM303">
        <f>INDEX('[1]population_%'!$1:$1048576,MATCH(Activités_Home_Ho!$A303,'[1]population_%'!$A:$A,0),9)*INDEX([1]Home_Ho!$1:$1048576,MATCH(Activités_Home_Ho!$C303,[1]Home_Ho!$A:$A,0),9)/5</f>
        <v>0.76697769042446806</v>
      </c>
      <c r="AN303">
        <f>INDEX('[1]population_%'!$1:$1048576,MATCH(Activités_Home_Ho!$A303,'[1]population_%'!$A:$A,0),9)*INDEX([1]Home_Ho!$1:$1048576,MATCH(Activités_Home_Ho!$C303,[1]Home_Ho!$A:$A,0),10)/5</f>
        <v>0.70153787800420664</v>
      </c>
      <c r="AO303">
        <f>INDEX('[1]population_%'!$1:$1048576,MATCH(Activités_Home_Ho!$A303,'[1]population_%'!$A:$A,0),9)*INDEX([1]Home_Ho!$1:$1048576,MATCH(Activités_Home_Ho!$C303,[1]Home_Ho!$A:$A,0),10)/5</f>
        <v>0.70153787800420664</v>
      </c>
      <c r="AP303">
        <f>INDEX('[1]population_%'!$1:$1048576,MATCH(Activités_Home_Ho!$A303,'[1]population_%'!$A:$A,0),9)*INDEX([1]Home_Ho!$1:$1048576,MATCH(Activités_Home_Ho!$C303,[1]Home_Ho!$A:$A,0),10)/5</f>
        <v>0.70153787800420664</v>
      </c>
      <c r="AQ303">
        <f>INDEX('[1]population_%'!$1:$1048576,MATCH(Activités_Home_Ho!$A303,'[1]population_%'!$A:$A,0),9)*INDEX([1]Home_Ho!$1:$1048576,MATCH(Activités_Home_Ho!$C303,[1]Home_Ho!$A:$A,0),10)/5</f>
        <v>0.70153787800420664</v>
      </c>
      <c r="AR303">
        <f>INDEX('[1]population_%'!$1:$1048576,MATCH(Activités_Home_Ho!$A303,'[1]population_%'!$A:$A,0),9)*INDEX([1]Home_Ho!$1:$1048576,MATCH(Activités_Home_Ho!$C303,[1]Home_Ho!$A:$A,0),10)/5</f>
        <v>0.70153787800420664</v>
      </c>
      <c r="AS303">
        <f>INDEX('[1]population_%'!$1:$1048576,MATCH(Activités_Home_Ho!$A303,'[1]population_%'!$A:$A,0),9)*INDEX([1]Home_Ho!$1:$1048576,MATCH(Activités_Home_Ho!$C303,[1]Home_Ho!$A:$A,0),11)/5</f>
        <v>0.66284266059791042</v>
      </c>
      <c r="AT303">
        <f>INDEX('[1]population_%'!$1:$1048576,MATCH(Activités_Home_Ho!$A303,'[1]population_%'!$A:$A,0),9)*INDEX([1]Home_Ho!$1:$1048576,MATCH(Activités_Home_Ho!$C303,[1]Home_Ho!$A:$A,0),11)/5</f>
        <v>0.66284266059791042</v>
      </c>
      <c r="AU303">
        <f>INDEX('[1]population_%'!$1:$1048576,MATCH(Activités_Home_Ho!$A303,'[1]population_%'!$A:$A,0),9)*INDEX([1]Home_Ho!$1:$1048576,MATCH(Activités_Home_Ho!$C303,[1]Home_Ho!$A:$A,0),11)/5</f>
        <v>0.66284266059791042</v>
      </c>
      <c r="AV303">
        <f>INDEX('[1]population_%'!$1:$1048576,MATCH(Activités_Home_Ho!$A303,'[1]population_%'!$A:$A,0),9)*INDEX([1]Home_Ho!$1:$1048576,MATCH(Activités_Home_Ho!$C303,[1]Home_Ho!$A:$A,0),11)/5</f>
        <v>0.66284266059791042</v>
      </c>
      <c r="AW303">
        <f>INDEX('[1]population_%'!$1:$1048576,MATCH(Activités_Home_Ho!$A303,'[1]population_%'!$A:$A,0),9)*INDEX([1]Home_Ho!$1:$1048576,MATCH(Activités_Home_Ho!$C303,[1]Home_Ho!$A:$A,0),12)/5</f>
        <v>0.11193820902727492</v>
      </c>
      <c r="AX303">
        <f>INDEX('[1]population_%'!$1:$1048576,MATCH(Activités_Home_Ho!$A303,'[1]population_%'!$A:$A,0),9)*INDEX([1]Home_Ho!$1:$1048576,MATCH(Activités_Home_Ho!$C303,[1]Home_Ho!$A:$A,0),12)/5</f>
        <v>0.11193820902727492</v>
      </c>
      <c r="AY303">
        <f>INDEX('[1]population_%'!$1:$1048576,MATCH(Activités_Home_Ho!$A303,'[1]population_%'!$A:$A,0),9)*INDEX([1]Home_Ho!$1:$1048576,MATCH(Activités_Home_Ho!$C303,[1]Home_Ho!$A:$A,0),12)/5</f>
        <v>0.11193820902727492</v>
      </c>
      <c r="AZ303">
        <f>INDEX('[1]population_%'!$1:$1048576,MATCH(Activités_Home_Ho!$A303,'[1]population_%'!$A:$A,0),9)*INDEX([1]Home_Ho!$1:$1048576,MATCH(Activités_Home_Ho!$C303,[1]Home_Ho!$A:$A,0),12)/5</f>
        <v>0.11193820902727492</v>
      </c>
      <c r="BA303">
        <f>INDEX('[1]population_%'!$1:$1048576,MATCH(Activités_Home_Ho!$A303,'[1]population_%'!$A:$A,0),9)*INDEX([1]Home_Ho!$1:$1048576,MATCH(Activités_Home_Ho!$C303,[1]Home_Ho!$A:$A,0),12)/5</f>
        <v>0.11193820902727492</v>
      </c>
      <c r="BB303">
        <f>INDEX('[1]population_%'!$1:$1048576,MATCH(Activités_Home_Ho!$A303,'[1]population_%'!$A:$A,0),9)*INDEX([1]Home_Ho!$1:$1048576,MATCH(Activités_Home_Ho!$C303,[1]Home_Ho!$A:$A,0),12)/5</f>
        <v>0.11193820902727492</v>
      </c>
      <c r="BC303">
        <f>INDEX('[1]population_%'!$1:$1048576,MATCH(Activités_Home_Ho!$A303,'[1]population_%'!$A:$A,0),9)*INDEX([1]Home_Ho!$1:$1048576,MATCH(Activités_Home_Ho!$C303,[1]Home_Ho!$A:$A,0),13)/5</f>
        <v>6.1698562118547629E-2</v>
      </c>
      <c r="BD303">
        <f>INDEX('[1]population_%'!$1:$1048576,MATCH(Activités_Home_Ho!$A303,'[1]population_%'!$A:$A,0),9)*INDEX([1]Home_Ho!$1:$1048576,MATCH(Activités_Home_Ho!$C303,[1]Home_Ho!$A:$A,0),13)/5</f>
        <v>6.1698562118547629E-2</v>
      </c>
      <c r="BE303">
        <f>INDEX('[1]population_%'!$1:$1048576,MATCH(Activités_Home_Ho!$A303,'[1]population_%'!$A:$A,0),9)*INDEX([1]Home_Ho!$1:$1048576,MATCH(Activités_Home_Ho!$C303,[1]Home_Ho!$A:$A,0),13)/5</f>
        <v>6.1698562118547629E-2</v>
      </c>
      <c r="BF303">
        <f>INDEX('[1]population_%'!$1:$1048576,MATCH(Activités_Home_Ho!$A303,'[1]population_%'!$A:$A,0),9)*INDEX([1]Home_Ho!$1:$1048576,MATCH(Activités_Home_Ho!$C303,[1]Home_Ho!$A:$A,0),13)/5</f>
        <v>6.1698562118547629E-2</v>
      </c>
      <c r="BG303">
        <f>INDEX('[1]population_%'!$1:$1048576,MATCH(Activités_Home_Ho!$A303,'[1]population_%'!$A:$A,0),9)*INDEX([1]Home_Ho!$1:$1048576,MATCH(Activités_Home_Ho!$C303,[1]Home_Ho!$A:$A,0),13)/5</f>
        <v>6.1698562118547629E-2</v>
      </c>
      <c r="BH303">
        <f>INDEX('[1]population_%'!$1:$1048576,MATCH(Activités_Home_Ho!$A303,'[1]population_%'!$A:$A,0),9)*INDEX([1]Home_Ho!$1:$1048576,MATCH(Activités_Home_Ho!$C303,[1]Home_Ho!$A:$A,0),14)/5</f>
        <v>2.6680459294507086E-2</v>
      </c>
      <c r="BI303">
        <f>INDEX('[1]population_%'!$1:$1048576,MATCH(Activités_Home_Ho!$A303,'[1]population_%'!$A:$A,0),9)*INDEX([1]Home_Ho!$1:$1048576,MATCH(Activités_Home_Ho!$C303,[1]Home_Ho!$A:$A,0),14)/5</f>
        <v>2.6680459294507086E-2</v>
      </c>
      <c r="BJ303">
        <f>INDEX('[1]population_%'!$1:$1048576,MATCH(Activités_Home_Ho!$A303,'[1]population_%'!$A:$A,0),9)*INDEX([1]Home_Ho!$1:$1048576,MATCH(Activités_Home_Ho!$C303,[1]Home_Ho!$A:$A,0),14)/5</f>
        <v>2.6680459294507086E-2</v>
      </c>
      <c r="BK303">
        <f>INDEX('[1]population_%'!$1:$1048576,MATCH(Activités_Home_Ho!$A303,'[1]population_%'!$A:$A,0),9)*INDEX([1]Home_Ho!$1:$1048576,MATCH(Activités_Home_Ho!$C303,[1]Home_Ho!$A:$A,0),14)/5</f>
        <v>2.6680459294507086E-2</v>
      </c>
      <c r="BL303">
        <f>INDEX('[1]population_%'!$1:$1048576,MATCH(Activités_Home_Ho!$A303,'[1]population_%'!$A:$A,0),9)*INDEX([1]Home_Ho!$1:$1048576,MATCH(Activités_Home_Ho!$C303,[1]Home_Ho!$A:$A,0),14)/5</f>
        <v>2.6680459294507086E-2</v>
      </c>
      <c r="BM303">
        <f>INDEX('[1]population_%'!$1:$1048576,MATCH(Activités_Home_Ho!$A303,'[1]population_%'!$A:$A,0),9)*INDEX([1]Home_Ho!$1:$1048576,MATCH(Activités_Home_Ho!$C303,[1]Home_Ho!$A:$A,0),15)/15</f>
        <v>4.7246646667356293E-3</v>
      </c>
      <c r="BN303">
        <f>INDEX('[1]population_%'!$1:$1048576,MATCH(Activités_Home_Ho!$A303,'[1]population_%'!$A:$A,0),9)*INDEX([1]Home_Ho!$1:$1048576,MATCH(Activités_Home_Ho!$C303,[1]Home_Ho!$A:$A,0),15)/15</f>
        <v>4.7246646667356293E-3</v>
      </c>
      <c r="BO303">
        <f>INDEX('[1]population_%'!$1:$1048576,MATCH(Activités_Home_Ho!$A303,'[1]population_%'!$A:$A,0),9)*INDEX([1]Home_Ho!$1:$1048576,MATCH(Activités_Home_Ho!$C303,[1]Home_Ho!$A:$A,0),15)/15</f>
        <v>4.7246646667356293E-3</v>
      </c>
      <c r="BP303">
        <f>INDEX('[1]population_%'!$1:$1048576,MATCH(Activités_Home_Ho!$A303,'[1]population_%'!$A:$A,0),9)*INDEX([1]Home_Ho!$1:$1048576,MATCH(Activités_Home_Ho!$C303,[1]Home_Ho!$A:$A,0),15)/15</f>
        <v>4.7246646667356293E-3</v>
      </c>
      <c r="BQ303">
        <f>INDEX('[1]population_%'!$1:$1048576,MATCH(Activités_Home_Ho!$A303,'[1]population_%'!$A:$A,0),9)*INDEX([1]Home_Ho!$1:$1048576,MATCH(Activités_Home_Ho!$C303,[1]Home_Ho!$A:$A,0),15)/15</f>
        <v>4.7246646667356293E-3</v>
      </c>
      <c r="BR303">
        <f>INDEX('[1]population_%'!$1:$1048576,MATCH(Activités_Home_Ho!$A303,'[1]population_%'!$A:$A,0),9)*INDEX([1]Home_Ho!$1:$1048576,MATCH(Activités_Home_Ho!$C303,[1]Home_Ho!$A:$A,0),15)/15</f>
        <v>4.7246646667356293E-3</v>
      </c>
      <c r="BS303">
        <f>INDEX('[1]population_%'!$1:$1048576,MATCH(Activités_Home_Ho!$A303,'[1]population_%'!$A:$A,0),9)*INDEX([1]Home_Ho!$1:$1048576,MATCH(Activités_Home_Ho!$C303,[1]Home_Ho!$A:$A,0),15)/15</f>
        <v>4.7246646667356293E-3</v>
      </c>
      <c r="BT303">
        <f>INDEX('[1]population_%'!$1:$1048576,MATCH(Activités_Home_Ho!$A303,'[1]population_%'!$A:$A,0),9)*INDEX([1]Home_Ho!$1:$1048576,MATCH(Activités_Home_Ho!$C303,[1]Home_Ho!$A:$A,0),15)/15</f>
        <v>4.7246646667356293E-3</v>
      </c>
      <c r="BU303">
        <f>INDEX('[1]population_%'!$1:$1048576,MATCH(Activités_Home_Ho!$A303,'[1]population_%'!$A:$A,0),9)*INDEX([1]Home_Ho!$1:$1048576,MATCH(Activités_Home_Ho!$C303,[1]Home_Ho!$A:$A,0),15)/15</f>
        <v>4.7246646667356293E-3</v>
      </c>
      <c r="BV303">
        <f>INDEX('[1]population_%'!$1:$1048576,MATCH(Activités_Home_Ho!$A303,'[1]population_%'!$A:$A,0),9)*INDEX([1]Home_Ho!$1:$1048576,MATCH(Activités_Home_Ho!$C303,[1]Home_Ho!$A:$A,0),15)/15</f>
        <v>4.7246646667356293E-3</v>
      </c>
      <c r="BW303">
        <f>INDEX('[1]population_%'!$1:$1048576,MATCH(Activités_Home_Ho!$A303,'[1]population_%'!$A:$A,0),9)*INDEX([1]Home_Ho!$1:$1048576,MATCH(Activités_Home_Ho!$C303,[1]Home_Ho!$A:$A,0),15)/15</f>
        <v>4.7246646667356293E-3</v>
      </c>
      <c r="BX303">
        <f>INDEX('[1]population_%'!$1:$1048576,MATCH(Activités_Home_Ho!$A303,'[1]population_%'!$A:$A,0),9)*INDEX([1]Home_Ho!$1:$1048576,MATCH(Activités_Home_Ho!$C303,[1]Home_Ho!$A:$A,0),15)/15</f>
        <v>4.7246646667356293E-3</v>
      </c>
      <c r="BY303">
        <f>INDEX('[1]population_%'!$1:$1048576,MATCH(Activités_Home_Ho!$A303,'[1]population_%'!$A:$A,0),9)*INDEX([1]Home_Ho!$1:$1048576,MATCH(Activités_Home_Ho!$C303,[1]Home_Ho!$A:$A,0),15)/15</f>
        <v>4.7246646667356293E-3</v>
      </c>
      <c r="BZ303">
        <f>INDEX('[1]population_%'!$1:$1048576,MATCH(Activités_Home_Ho!$A303,'[1]population_%'!$A:$A,0),9)*INDEX([1]Home_Ho!$1:$1048576,MATCH(Activités_Home_Ho!$C303,[1]Home_Ho!$A:$A,0),15)/15</f>
        <v>4.7246646667356293E-3</v>
      </c>
      <c r="CA303">
        <f>INDEX('[1]population_%'!$1:$1048576,MATCH(Activités_Home_Ho!$A303,'[1]population_%'!$A:$A,0),9)*INDEX([1]Home_Ho!$1:$1048576,MATCH(Activités_Home_Ho!$C303,[1]Home_Ho!$A:$A,0),15)/15</f>
        <v>4.7246646667356293E-3</v>
      </c>
    </row>
    <row r="304" spans="1:79" x14ac:dyDescent="0.35">
      <c r="A304" s="1" t="s">
        <v>604</v>
      </c>
      <c r="B304" s="1" t="s">
        <v>605</v>
      </c>
      <c r="C304" t="str">
        <f>INDEX([1]bruxelles_parsed_lat_long!$1:$1048576,MATCH($A304,[1]bruxelles_parsed_lat_long!$E:$E,0),9)</f>
        <v>Forest</v>
      </c>
      <c r="D304">
        <f>INDEX('[1]population_%'!$1:$1048576,MATCH(Activités_Home_Ho!$A304,'[1]population_%'!$A:$A,0),9)*INDEX([1]Home_Ho!$1:$1048576,MATCH(Activités_Home_Ho!$C304,[1]Home_Ho!$A:$A,0),2)/2</f>
        <v>0.27009930692045109</v>
      </c>
      <c r="E304">
        <f>INDEX('[1]population_%'!$1:$1048576,MATCH(Activités_Home_Ho!$A304,'[1]population_%'!$A:$A,0),9)*INDEX([1]Home_Ho!$1:$1048576,MATCH(Activités_Home_Ho!$C304,[1]Home_Ho!$A:$A,0),3)/5</f>
        <v>1.7072123030240338</v>
      </c>
      <c r="F304">
        <f>INDEX('[1]population_%'!$1:$1048576,MATCH(Activités_Home_Ho!$A304,'[1]population_%'!$A:$A,0),9)*INDEX([1]Home_Ho!$1:$1048576,MATCH(Activités_Home_Ho!$C304,[1]Home_Ho!$A:$A,0),3)/5</f>
        <v>1.7072123030240338</v>
      </c>
      <c r="G304">
        <f>INDEX('[1]population_%'!$1:$1048576,MATCH(Activités_Home_Ho!$A304,'[1]population_%'!$A:$A,0),9)*INDEX([1]Home_Ho!$1:$1048576,MATCH(Activités_Home_Ho!$C304,[1]Home_Ho!$A:$A,0),3)/5</f>
        <v>1.7072123030240338</v>
      </c>
      <c r="H304">
        <f>INDEX('[1]population_%'!$1:$1048576,MATCH(Activités_Home_Ho!$A304,'[1]population_%'!$A:$A,0),9)*INDEX([1]Home_Ho!$1:$1048576,MATCH(Activités_Home_Ho!$C304,[1]Home_Ho!$A:$A,0),3)/5</f>
        <v>1.7072123030240338</v>
      </c>
      <c r="I304">
        <f>INDEX('[1]population_%'!$1:$1048576,MATCH(Activités_Home_Ho!$A304,'[1]population_%'!$A:$A,0),9)*INDEX([1]Home_Ho!$1:$1048576,MATCH(Activités_Home_Ho!$C304,[1]Home_Ho!$A:$A,0),3)/5</f>
        <v>1.7072123030240338</v>
      </c>
      <c r="J304">
        <f>INDEX('[1]population_%'!$1:$1048576,MATCH(Activités_Home_Ho!$A304,'[1]population_%'!$A:$A,0),9)*INDEX([1]Home_Ho!$1:$1048576,MATCH(Activités_Home_Ho!$C304,[1]Home_Ho!$A:$A,0),4)/5</f>
        <v>4.7910538257301472</v>
      </c>
      <c r="K304">
        <f>INDEX('[1]population_%'!$1:$1048576,MATCH(Activités_Home_Ho!$A304,'[1]population_%'!$A:$A,0),9)*INDEX([1]Home_Ho!$1:$1048576,MATCH(Activités_Home_Ho!$C304,[1]Home_Ho!$A:$A,0),4)/5</f>
        <v>4.7910538257301472</v>
      </c>
      <c r="L304">
        <f>INDEX('[1]population_%'!$1:$1048576,MATCH(Activités_Home_Ho!$A304,'[1]population_%'!$A:$A,0),9)*INDEX([1]Home_Ho!$1:$1048576,MATCH(Activités_Home_Ho!$C304,[1]Home_Ho!$A:$A,0),4)/5</f>
        <v>4.7910538257301472</v>
      </c>
      <c r="M304">
        <f>INDEX('[1]population_%'!$1:$1048576,MATCH(Activités_Home_Ho!$A304,'[1]population_%'!$A:$A,0),9)*INDEX([1]Home_Ho!$1:$1048576,MATCH(Activités_Home_Ho!$C304,[1]Home_Ho!$A:$A,0),4)/5</f>
        <v>4.7910538257301472</v>
      </c>
      <c r="N304">
        <f>INDEX('[1]population_%'!$1:$1048576,MATCH(Activités_Home_Ho!$A304,'[1]population_%'!$A:$A,0),9)*INDEX([1]Home_Ho!$1:$1048576,MATCH(Activités_Home_Ho!$C304,[1]Home_Ho!$A:$A,0),4)/5</f>
        <v>4.7910538257301472</v>
      </c>
      <c r="O304">
        <f>INDEX('[1]population_%'!$1:$1048576,MATCH(Activités_Home_Ho!$A304,'[1]population_%'!$A:$A,0),9)*INDEX([1]Home_Ho!$1:$1048576,MATCH(Activités_Home_Ho!$C304,[1]Home_Ho!$A:$A,0),5)/5</f>
        <v>6.7115753249887931</v>
      </c>
      <c r="P304">
        <f>INDEX('[1]population_%'!$1:$1048576,MATCH(Activités_Home_Ho!$A304,'[1]population_%'!$A:$A,0),9)*INDEX([1]Home_Ho!$1:$1048576,MATCH(Activités_Home_Ho!$C304,[1]Home_Ho!$A:$A,0),5)/5</f>
        <v>6.7115753249887931</v>
      </c>
      <c r="Q304">
        <f>INDEX('[1]population_%'!$1:$1048576,MATCH(Activités_Home_Ho!$A304,'[1]population_%'!$A:$A,0),9)*INDEX([1]Home_Ho!$1:$1048576,MATCH(Activités_Home_Ho!$C304,[1]Home_Ho!$A:$A,0),5)/5</f>
        <v>6.7115753249887931</v>
      </c>
      <c r="R304">
        <f>INDEX('[1]population_%'!$1:$1048576,MATCH(Activités_Home_Ho!$A304,'[1]population_%'!$A:$A,0),9)*INDEX([1]Home_Ho!$1:$1048576,MATCH(Activités_Home_Ho!$C304,[1]Home_Ho!$A:$A,0),5)/5</f>
        <v>6.7115753249887931</v>
      </c>
      <c r="S304">
        <f>INDEX('[1]population_%'!$1:$1048576,MATCH(Activités_Home_Ho!$A304,'[1]population_%'!$A:$A,0),9)*INDEX([1]Home_Ho!$1:$1048576,MATCH(Activités_Home_Ho!$C304,[1]Home_Ho!$A:$A,0),5)/5</f>
        <v>6.7115753249887931</v>
      </c>
      <c r="T304">
        <f>INDEX('[1]population_%'!$1:$1048576,MATCH(Activités_Home_Ho!$A304,'[1]population_%'!$A:$A,0),9)*INDEX([1]Home_Ho!$1:$1048576,MATCH(Activités_Home_Ho!$C304,[1]Home_Ho!$A:$A,0),6)/5</f>
        <v>8.0832180959277267</v>
      </c>
      <c r="U304">
        <f>INDEX('[1]population_%'!$1:$1048576,MATCH(Activités_Home_Ho!$A304,'[1]population_%'!$A:$A,0),9)*INDEX([1]Home_Ho!$1:$1048576,MATCH(Activités_Home_Ho!$C304,[1]Home_Ho!$A:$A,0),6)/5</f>
        <v>8.0832180959277267</v>
      </c>
      <c r="V304">
        <f>INDEX('[1]population_%'!$1:$1048576,MATCH(Activités_Home_Ho!$A304,'[1]population_%'!$A:$A,0),9)*INDEX([1]Home_Ho!$1:$1048576,MATCH(Activités_Home_Ho!$C304,[1]Home_Ho!$A:$A,0),6)/5</f>
        <v>8.0832180959277267</v>
      </c>
      <c r="W304">
        <f>INDEX('[1]population_%'!$1:$1048576,MATCH(Activités_Home_Ho!$A304,'[1]population_%'!$A:$A,0),9)*INDEX([1]Home_Ho!$1:$1048576,MATCH(Activités_Home_Ho!$C304,[1]Home_Ho!$A:$A,0),6)/5</f>
        <v>8.0832180959277267</v>
      </c>
      <c r="X304">
        <f>INDEX('[1]population_%'!$1:$1048576,MATCH(Activités_Home_Ho!$A304,'[1]population_%'!$A:$A,0),9)*INDEX([1]Home_Ho!$1:$1048576,MATCH(Activités_Home_Ho!$C304,[1]Home_Ho!$A:$A,0),6)/5</f>
        <v>8.0832180959277267</v>
      </c>
      <c r="Y304">
        <f>INDEX('[1]population_%'!$1:$1048576,MATCH(Activités_Home_Ho!$A304,'[1]population_%'!$A:$A,0),9)*INDEX([1]Home_Ho!$1:$1048576,MATCH(Activités_Home_Ho!$C304,[1]Home_Ho!$A:$A,0),7)/5</f>
        <v>7.9051834074687077</v>
      </c>
      <c r="Z304">
        <f>INDEX('[1]population_%'!$1:$1048576,MATCH(Activités_Home_Ho!$A304,'[1]population_%'!$A:$A,0),9)*INDEX([1]Home_Ho!$1:$1048576,MATCH(Activités_Home_Ho!$C304,[1]Home_Ho!$A:$A,0),7)/5</f>
        <v>7.9051834074687077</v>
      </c>
      <c r="AA304">
        <f>INDEX('[1]population_%'!$1:$1048576,MATCH(Activités_Home_Ho!$A304,'[1]population_%'!$A:$A,0),9)*INDEX([1]Home_Ho!$1:$1048576,MATCH(Activités_Home_Ho!$C304,[1]Home_Ho!$A:$A,0),7)/5</f>
        <v>7.9051834074687077</v>
      </c>
      <c r="AB304">
        <f>INDEX('[1]population_%'!$1:$1048576,MATCH(Activités_Home_Ho!$A304,'[1]population_%'!$A:$A,0),9)*INDEX([1]Home_Ho!$1:$1048576,MATCH(Activités_Home_Ho!$C304,[1]Home_Ho!$A:$A,0),7)/5</f>
        <v>7.9051834074687077</v>
      </c>
      <c r="AC304">
        <f>INDEX('[1]population_%'!$1:$1048576,MATCH(Activités_Home_Ho!$A304,'[1]population_%'!$A:$A,0),9)*INDEX([1]Home_Ho!$1:$1048576,MATCH(Activités_Home_Ho!$C304,[1]Home_Ho!$A:$A,0),7)/5</f>
        <v>7.9051834074687077</v>
      </c>
      <c r="AD304">
        <f>INDEX('[1]population_%'!$1:$1048576,MATCH(Activités_Home_Ho!$A304,'[1]population_%'!$A:$A,0),9)*INDEX([1]Home_Ho!$1:$1048576,MATCH(Activités_Home_Ho!$C304,[1]Home_Ho!$A:$A,0),8)/5</f>
        <v>7.9528316954587783</v>
      </c>
      <c r="AE304">
        <f>INDEX('[1]population_%'!$1:$1048576,MATCH(Activités_Home_Ho!$A304,'[1]population_%'!$A:$A,0),9)*INDEX([1]Home_Ho!$1:$1048576,MATCH(Activités_Home_Ho!$C304,[1]Home_Ho!$A:$A,0),8)/5</f>
        <v>7.9528316954587783</v>
      </c>
      <c r="AF304">
        <f>INDEX('[1]population_%'!$1:$1048576,MATCH(Activités_Home_Ho!$A304,'[1]population_%'!$A:$A,0),9)*INDEX([1]Home_Ho!$1:$1048576,MATCH(Activités_Home_Ho!$C304,[1]Home_Ho!$A:$A,0),8)/5</f>
        <v>7.9528316954587783</v>
      </c>
      <c r="AG304">
        <f>INDEX('[1]population_%'!$1:$1048576,MATCH(Activités_Home_Ho!$A304,'[1]population_%'!$A:$A,0),9)*INDEX([1]Home_Ho!$1:$1048576,MATCH(Activités_Home_Ho!$C304,[1]Home_Ho!$A:$A,0),8)/5</f>
        <v>7.9528316954587783</v>
      </c>
      <c r="AH304">
        <f>INDEX('[1]population_%'!$1:$1048576,MATCH(Activités_Home_Ho!$A304,'[1]population_%'!$A:$A,0),9)*INDEX([1]Home_Ho!$1:$1048576,MATCH(Activités_Home_Ho!$C304,[1]Home_Ho!$A:$A,0),8)/5</f>
        <v>7.9528316954587783</v>
      </c>
      <c r="AI304">
        <f>INDEX('[1]population_%'!$1:$1048576,MATCH(Activités_Home_Ho!$A304,'[1]population_%'!$A:$A,0),9)*INDEX([1]Home_Ho!$1:$1048576,MATCH(Activités_Home_Ho!$C304,[1]Home_Ho!$A:$A,0),9)/5</f>
        <v>6.6256975966345992</v>
      </c>
      <c r="AJ304">
        <f>INDEX('[1]population_%'!$1:$1048576,MATCH(Activités_Home_Ho!$A304,'[1]population_%'!$A:$A,0),9)*INDEX([1]Home_Ho!$1:$1048576,MATCH(Activités_Home_Ho!$C304,[1]Home_Ho!$A:$A,0),9)/5</f>
        <v>6.6256975966345992</v>
      </c>
      <c r="AK304">
        <f>INDEX('[1]population_%'!$1:$1048576,MATCH(Activités_Home_Ho!$A304,'[1]population_%'!$A:$A,0),9)*INDEX([1]Home_Ho!$1:$1048576,MATCH(Activités_Home_Ho!$C304,[1]Home_Ho!$A:$A,0),9)/5</f>
        <v>6.6256975966345992</v>
      </c>
      <c r="AL304">
        <f>INDEX('[1]population_%'!$1:$1048576,MATCH(Activités_Home_Ho!$A304,'[1]population_%'!$A:$A,0),9)*INDEX([1]Home_Ho!$1:$1048576,MATCH(Activités_Home_Ho!$C304,[1]Home_Ho!$A:$A,0),9)/5</f>
        <v>6.6256975966345992</v>
      </c>
      <c r="AM304">
        <f>INDEX('[1]population_%'!$1:$1048576,MATCH(Activités_Home_Ho!$A304,'[1]population_%'!$A:$A,0),9)*INDEX([1]Home_Ho!$1:$1048576,MATCH(Activités_Home_Ho!$C304,[1]Home_Ho!$A:$A,0),9)/5</f>
        <v>6.6256975966345992</v>
      </c>
      <c r="AN304">
        <f>INDEX('[1]population_%'!$1:$1048576,MATCH(Activités_Home_Ho!$A304,'[1]population_%'!$A:$A,0),9)*INDEX([1]Home_Ho!$1:$1048576,MATCH(Activités_Home_Ho!$C304,[1]Home_Ho!$A:$A,0),10)/5</f>
        <v>6.0603820557911794</v>
      </c>
      <c r="AO304">
        <f>INDEX('[1]population_%'!$1:$1048576,MATCH(Activités_Home_Ho!$A304,'[1]population_%'!$A:$A,0),9)*INDEX([1]Home_Ho!$1:$1048576,MATCH(Activités_Home_Ho!$C304,[1]Home_Ho!$A:$A,0),10)/5</f>
        <v>6.0603820557911794</v>
      </c>
      <c r="AP304">
        <f>INDEX('[1]population_%'!$1:$1048576,MATCH(Activités_Home_Ho!$A304,'[1]population_%'!$A:$A,0),9)*INDEX([1]Home_Ho!$1:$1048576,MATCH(Activités_Home_Ho!$C304,[1]Home_Ho!$A:$A,0),10)/5</f>
        <v>6.0603820557911794</v>
      </c>
      <c r="AQ304">
        <f>INDEX('[1]population_%'!$1:$1048576,MATCH(Activités_Home_Ho!$A304,'[1]population_%'!$A:$A,0),9)*INDEX([1]Home_Ho!$1:$1048576,MATCH(Activités_Home_Ho!$C304,[1]Home_Ho!$A:$A,0),10)/5</f>
        <v>6.0603820557911794</v>
      </c>
      <c r="AR304">
        <f>INDEX('[1]population_%'!$1:$1048576,MATCH(Activités_Home_Ho!$A304,'[1]population_%'!$A:$A,0),9)*INDEX([1]Home_Ho!$1:$1048576,MATCH(Activités_Home_Ho!$C304,[1]Home_Ho!$A:$A,0),10)/5</f>
        <v>6.0603820557911794</v>
      </c>
      <c r="AS304">
        <f>INDEX('[1]population_%'!$1:$1048576,MATCH(Activités_Home_Ho!$A304,'[1]population_%'!$A:$A,0),9)*INDEX([1]Home_Ho!$1:$1048576,MATCH(Activités_Home_Ho!$C304,[1]Home_Ho!$A:$A,0),11)/5</f>
        <v>5.7261053067135617</v>
      </c>
      <c r="AT304">
        <f>INDEX('[1]population_%'!$1:$1048576,MATCH(Activités_Home_Ho!$A304,'[1]population_%'!$A:$A,0),9)*INDEX([1]Home_Ho!$1:$1048576,MATCH(Activités_Home_Ho!$C304,[1]Home_Ho!$A:$A,0),11)/5</f>
        <v>5.7261053067135617</v>
      </c>
      <c r="AU304">
        <f>INDEX('[1]population_%'!$1:$1048576,MATCH(Activités_Home_Ho!$A304,'[1]population_%'!$A:$A,0),9)*INDEX([1]Home_Ho!$1:$1048576,MATCH(Activités_Home_Ho!$C304,[1]Home_Ho!$A:$A,0),11)/5</f>
        <v>5.7261053067135617</v>
      </c>
      <c r="AV304">
        <f>INDEX('[1]population_%'!$1:$1048576,MATCH(Activités_Home_Ho!$A304,'[1]population_%'!$A:$A,0),9)*INDEX([1]Home_Ho!$1:$1048576,MATCH(Activités_Home_Ho!$C304,[1]Home_Ho!$A:$A,0),11)/5</f>
        <v>5.7261053067135617</v>
      </c>
      <c r="AW304">
        <f>INDEX('[1]population_%'!$1:$1048576,MATCH(Activités_Home_Ho!$A304,'[1]population_%'!$A:$A,0),9)*INDEX([1]Home_Ho!$1:$1048576,MATCH(Activités_Home_Ho!$C304,[1]Home_Ho!$A:$A,0),12)/5</f>
        <v>0.96700168959691057</v>
      </c>
      <c r="AX304">
        <f>INDEX('[1]population_%'!$1:$1048576,MATCH(Activités_Home_Ho!$A304,'[1]population_%'!$A:$A,0),9)*INDEX([1]Home_Ho!$1:$1048576,MATCH(Activités_Home_Ho!$C304,[1]Home_Ho!$A:$A,0),12)/5</f>
        <v>0.96700168959691057</v>
      </c>
      <c r="AY304">
        <f>INDEX('[1]population_%'!$1:$1048576,MATCH(Activités_Home_Ho!$A304,'[1]population_%'!$A:$A,0),9)*INDEX([1]Home_Ho!$1:$1048576,MATCH(Activités_Home_Ho!$C304,[1]Home_Ho!$A:$A,0),12)/5</f>
        <v>0.96700168959691057</v>
      </c>
      <c r="AZ304">
        <f>INDEX('[1]population_%'!$1:$1048576,MATCH(Activités_Home_Ho!$A304,'[1]population_%'!$A:$A,0),9)*INDEX([1]Home_Ho!$1:$1048576,MATCH(Activités_Home_Ho!$C304,[1]Home_Ho!$A:$A,0),12)/5</f>
        <v>0.96700168959691057</v>
      </c>
      <c r="BA304">
        <f>INDEX('[1]population_%'!$1:$1048576,MATCH(Activités_Home_Ho!$A304,'[1]population_%'!$A:$A,0),9)*INDEX([1]Home_Ho!$1:$1048576,MATCH(Activités_Home_Ho!$C304,[1]Home_Ho!$A:$A,0),12)/5</f>
        <v>0.96700168959691057</v>
      </c>
      <c r="BB304">
        <f>INDEX('[1]population_%'!$1:$1048576,MATCH(Activités_Home_Ho!$A304,'[1]population_%'!$A:$A,0),9)*INDEX([1]Home_Ho!$1:$1048576,MATCH(Activités_Home_Ho!$C304,[1]Home_Ho!$A:$A,0),12)/5</f>
        <v>0.96700168959691057</v>
      </c>
      <c r="BC304">
        <f>INDEX('[1]population_%'!$1:$1048576,MATCH(Activités_Home_Ho!$A304,'[1]population_%'!$A:$A,0),9)*INDEX([1]Home_Ho!$1:$1048576,MATCH(Activités_Home_Ho!$C304,[1]Home_Ho!$A:$A,0),13)/5</f>
        <v>0.53299596565635665</v>
      </c>
      <c r="BD304">
        <f>INDEX('[1]population_%'!$1:$1048576,MATCH(Activités_Home_Ho!$A304,'[1]population_%'!$A:$A,0),9)*INDEX([1]Home_Ho!$1:$1048576,MATCH(Activités_Home_Ho!$C304,[1]Home_Ho!$A:$A,0),13)/5</f>
        <v>0.53299596565635665</v>
      </c>
      <c r="BE304">
        <f>INDEX('[1]population_%'!$1:$1048576,MATCH(Activités_Home_Ho!$A304,'[1]population_%'!$A:$A,0),9)*INDEX([1]Home_Ho!$1:$1048576,MATCH(Activités_Home_Ho!$C304,[1]Home_Ho!$A:$A,0),13)/5</f>
        <v>0.53299596565635665</v>
      </c>
      <c r="BF304">
        <f>INDEX('[1]population_%'!$1:$1048576,MATCH(Activités_Home_Ho!$A304,'[1]population_%'!$A:$A,0),9)*INDEX([1]Home_Ho!$1:$1048576,MATCH(Activités_Home_Ho!$C304,[1]Home_Ho!$A:$A,0),13)/5</f>
        <v>0.53299596565635665</v>
      </c>
      <c r="BG304">
        <f>INDEX('[1]population_%'!$1:$1048576,MATCH(Activités_Home_Ho!$A304,'[1]population_%'!$A:$A,0),9)*INDEX([1]Home_Ho!$1:$1048576,MATCH(Activités_Home_Ho!$C304,[1]Home_Ho!$A:$A,0),13)/5</f>
        <v>0.53299596565635665</v>
      </c>
      <c r="BH304">
        <f>INDEX('[1]population_%'!$1:$1048576,MATCH(Activités_Home_Ho!$A304,'[1]population_%'!$A:$A,0),9)*INDEX([1]Home_Ho!$1:$1048576,MATCH(Activités_Home_Ho!$C304,[1]Home_Ho!$A:$A,0),14)/5</f>
        <v>0.23048474190545157</v>
      </c>
      <c r="BI304">
        <f>INDEX('[1]population_%'!$1:$1048576,MATCH(Activités_Home_Ho!$A304,'[1]population_%'!$A:$A,0),9)*INDEX([1]Home_Ho!$1:$1048576,MATCH(Activités_Home_Ho!$C304,[1]Home_Ho!$A:$A,0),14)/5</f>
        <v>0.23048474190545157</v>
      </c>
      <c r="BJ304">
        <f>INDEX('[1]population_%'!$1:$1048576,MATCH(Activités_Home_Ho!$A304,'[1]population_%'!$A:$A,0),9)*INDEX([1]Home_Ho!$1:$1048576,MATCH(Activités_Home_Ho!$C304,[1]Home_Ho!$A:$A,0),14)/5</f>
        <v>0.23048474190545157</v>
      </c>
      <c r="BK304">
        <f>INDEX('[1]population_%'!$1:$1048576,MATCH(Activités_Home_Ho!$A304,'[1]population_%'!$A:$A,0),9)*INDEX([1]Home_Ho!$1:$1048576,MATCH(Activités_Home_Ho!$C304,[1]Home_Ho!$A:$A,0),14)/5</f>
        <v>0.23048474190545157</v>
      </c>
      <c r="BL304">
        <f>INDEX('[1]population_%'!$1:$1048576,MATCH(Activités_Home_Ho!$A304,'[1]population_%'!$A:$A,0),9)*INDEX([1]Home_Ho!$1:$1048576,MATCH(Activités_Home_Ho!$C304,[1]Home_Ho!$A:$A,0),14)/5</f>
        <v>0.23048474190545157</v>
      </c>
      <c r="BM304">
        <f>INDEX('[1]population_%'!$1:$1048576,MATCH(Activités_Home_Ho!$A304,'[1]population_%'!$A:$A,0),9)*INDEX([1]Home_Ho!$1:$1048576,MATCH(Activités_Home_Ho!$C304,[1]Home_Ho!$A:$A,0),15)/15</f>
        <v>4.0815006379090378E-2</v>
      </c>
      <c r="BN304">
        <f>INDEX('[1]population_%'!$1:$1048576,MATCH(Activités_Home_Ho!$A304,'[1]population_%'!$A:$A,0),9)*INDEX([1]Home_Ho!$1:$1048576,MATCH(Activités_Home_Ho!$C304,[1]Home_Ho!$A:$A,0),15)/15</f>
        <v>4.0815006379090378E-2</v>
      </c>
      <c r="BO304">
        <f>INDEX('[1]population_%'!$1:$1048576,MATCH(Activités_Home_Ho!$A304,'[1]population_%'!$A:$A,0),9)*INDEX([1]Home_Ho!$1:$1048576,MATCH(Activités_Home_Ho!$C304,[1]Home_Ho!$A:$A,0),15)/15</f>
        <v>4.0815006379090378E-2</v>
      </c>
      <c r="BP304">
        <f>INDEX('[1]population_%'!$1:$1048576,MATCH(Activités_Home_Ho!$A304,'[1]population_%'!$A:$A,0),9)*INDEX([1]Home_Ho!$1:$1048576,MATCH(Activités_Home_Ho!$C304,[1]Home_Ho!$A:$A,0),15)/15</f>
        <v>4.0815006379090378E-2</v>
      </c>
      <c r="BQ304">
        <f>INDEX('[1]population_%'!$1:$1048576,MATCH(Activités_Home_Ho!$A304,'[1]population_%'!$A:$A,0),9)*INDEX([1]Home_Ho!$1:$1048576,MATCH(Activités_Home_Ho!$C304,[1]Home_Ho!$A:$A,0),15)/15</f>
        <v>4.0815006379090378E-2</v>
      </c>
      <c r="BR304">
        <f>INDEX('[1]population_%'!$1:$1048576,MATCH(Activités_Home_Ho!$A304,'[1]population_%'!$A:$A,0),9)*INDEX([1]Home_Ho!$1:$1048576,MATCH(Activités_Home_Ho!$C304,[1]Home_Ho!$A:$A,0),15)/15</f>
        <v>4.0815006379090378E-2</v>
      </c>
      <c r="BS304">
        <f>INDEX('[1]population_%'!$1:$1048576,MATCH(Activités_Home_Ho!$A304,'[1]population_%'!$A:$A,0),9)*INDEX([1]Home_Ho!$1:$1048576,MATCH(Activités_Home_Ho!$C304,[1]Home_Ho!$A:$A,0),15)/15</f>
        <v>4.0815006379090378E-2</v>
      </c>
      <c r="BT304">
        <f>INDEX('[1]population_%'!$1:$1048576,MATCH(Activités_Home_Ho!$A304,'[1]population_%'!$A:$A,0),9)*INDEX([1]Home_Ho!$1:$1048576,MATCH(Activités_Home_Ho!$C304,[1]Home_Ho!$A:$A,0),15)/15</f>
        <v>4.0815006379090378E-2</v>
      </c>
      <c r="BU304">
        <f>INDEX('[1]population_%'!$1:$1048576,MATCH(Activités_Home_Ho!$A304,'[1]population_%'!$A:$A,0),9)*INDEX([1]Home_Ho!$1:$1048576,MATCH(Activités_Home_Ho!$C304,[1]Home_Ho!$A:$A,0),15)/15</f>
        <v>4.0815006379090378E-2</v>
      </c>
      <c r="BV304">
        <f>INDEX('[1]population_%'!$1:$1048576,MATCH(Activités_Home_Ho!$A304,'[1]population_%'!$A:$A,0),9)*INDEX([1]Home_Ho!$1:$1048576,MATCH(Activités_Home_Ho!$C304,[1]Home_Ho!$A:$A,0),15)/15</f>
        <v>4.0815006379090378E-2</v>
      </c>
      <c r="BW304">
        <f>INDEX('[1]population_%'!$1:$1048576,MATCH(Activités_Home_Ho!$A304,'[1]population_%'!$A:$A,0),9)*INDEX([1]Home_Ho!$1:$1048576,MATCH(Activités_Home_Ho!$C304,[1]Home_Ho!$A:$A,0),15)/15</f>
        <v>4.0815006379090378E-2</v>
      </c>
      <c r="BX304">
        <f>INDEX('[1]population_%'!$1:$1048576,MATCH(Activités_Home_Ho!$A304,'[1]population_%'!$A:$A,0),9)*INDEX([1]Home_Ho!$1:$1048576,MATCH(Activités_Home_Ho!$C304,[1]Home_Ho!$A:$A,0),15)/15</f>
        <v>4.0815006379090378E-2</v>
      </c>
      <c r="BY304">
        <f>INDEX('[1]population_%'!$1:$1048576,MATCH(Activités_Home_Ho!$A304,'[1]population_%'!$A:$A,0),9)*INDEX([1]Home_Ho!$1:$1048576,MATCH(Activités_Home_Ho!$C304,[1]Home_Ho!$A:$A,0),15)/15</f>
        <v>4.0815006379090378E-2</v>
      </c>
      <c r="BZ304">
        <f>INDEX('[1]population_%'!$1:$1048576,MATCH(Activités_Home_Ho!$A304,'[1]population_%'!$A:$A,0),9)*INDEX([1]Home_Ho!$1:$1048576,MATCH(Activités_Home_Ho!$C304,[1]Home_Ho!$A:$A,0),15)/15</f>
        <v>4.0815006379090378E-2</v>
      </c>
      <c r="CA304">
        <f>INDEX('[1]population_%'!$1:$1048576,MATCH(Activités_Home_Ho!$A304,'[1]population_%'!$A:$A,0),9)*INDEX([1]Home_Ho!$1:$1048576,MATCH(Activités_Home_Ho!$C304,[1]Home_Ho!$A:$A,0),15)/15</f>
        <v>4.0815006379090378E-2</v>
      </c>
    </row>
    <row r="305" spans="1:79" x14ac:dyDescent="0.35">
      <c r="A305" s="1" t="s">
        <v>606</v>
      </c>
      <c r="B305" s="1" t="s">
        <v>607</v>
      </c>
      <c r="C305" t="str">
        <f>INDEX([1]bruxelles_parsed_lat_long!$1:$1048576,MATCH($A305,[1]bruxelles_parsed_lat_long!$E:$E,0),9)</f>
        <v>Forest</v>
      </c>
      <c r="D305">
        <f>INDEX('[1]population_%'!$1:$1048576,MATCH(Activités_Home_Ho!$A305,'[1]population_%'!$A:$A,0),9)*INDEX([1]Home_Ho!$1:$1048576,MATCH(Activités_Home_Ho!$C305,[1]Home_Ho!$A:$A,0),2)/2</f>
        <v>3.5603082652322336E-2</v>
      </c>
      <c r="E305">
        <f>INDEX('[1]population_%'!$1:$1048576,MATCH(Activités_Home_Ho!$A305,'[1]population_%'!$A:$A,0),9)*INDEX([1]Home_Ho!$1:$1048576,MATCH(Activités_Home_Ho!$C305,[1]Home_Ho!$A:$A,0),3)/5</f>
        <v>0.22503582635081551</v>
      </c>
      <c r="F305">
        <f>INDEX('[1]population_%'!$1:$1048576,MATCH(Activités_Home_Ho!$A305,'[1]population_%'!$A:$A,0),9)*INDEX([1]Home_Ho!$1:$1048576,MATCH(Activités_Home_Ho!$C305,[1]Home_Ho!$A:$A,0),3)/5</f>
        <v>0.22503582635081551</v>
      </c>
      <c r="G305">
        <f>INDEX('[1]population_%'!$1:$1048576,MATCH(Activités_Home_Ho!$A305,'[1]population_%'!$A:$A,0),9)*INDEX([1]Home_Ho!$1:$1048576,MATCH(Activités_Home_Ho!$C305,[1]Home_Ho!$A:$A,0),3)/5</f>
        <v>0.22503582635081551</v>
      </c>
      <c r="H305">
        <f>INDEX('[1]population_%'!$1:$1048576,MATCH(Activités_Home_Ho!$A305,'[1]population_%'!$A:$A,0),9)*INDEX([1]Home_Ho!$1:$1048576,MATCH(Activités_Home_Ho!$C305,[1]Home_Ho!$A:$A,0),3)/5</f>
        <v>0.22503582635081551</v>
      </c>
      <c r="I305">
        <f>INDEX('[1]population_%'!$1:$1048576,MATCH(Activités_Home_Ho!$A305,'[1]population_%'!$A:$A,0),9)*INDEX([1]Home_Ho!$1:$1048576,MATCH(Activités_Home_Ho!$C305,[1]Home_Ho!$A:$A,0),3)/5</f>
        <v>0.22503582635081551</v>
      </c>
      <c r="J305">
        <f>INDEX('[1]population_%'!$1:$1048576,MATCH(Activités_Home_Ho!$A305,'[1]population_%'!$A:$A,0),9)*INDEX([1]Home_Ho!$1:$1048576,MATCH(Activités_Home_Ho!$C305,[1]Home_Ho!$A:$A,0),4)/5</f>
        <v>0.63153174028481784</v>
      </c>
      <c r="K305">
        <f>INDEX('[1]population_%'!$1:$1048576,MATCH(Activités_Home_Ho!$A305,'[1]population_%'!$A:$A,0),9)*INDEX([1]Home_Ho!$1:$1048576,MATCH(Activités_Home_Ho!$C305,[1]Home_Ho!$A:$A,0),4)/5</f>
        <v>0.63153174028481784</v>
      </c>
      <c r="L305">
        <f>INDEX('[1]population_%'!$1:$1048576,MATCH(Activités_Home_Ho!$A305,'[1]population_%'!$A:$A,0),9)*INDEX([1]Home_Ho!$1:$1048576,MATCH(Activités_Home_Ho!$C305,[1]Home_Ho!$A:$A,0),4)/5</f>
        <v>0.63153174028481784</v>
      </c>
      <c r="M305">
        <f>INDEX('[1]population_%'!$1:$1048576,MATCH(Activités_Home_Ho!$A305,'[1]population_%'!$A:$A,0),9)*INDEX([1]Home_Ho!$1:$1048576,MATCH(Activités_Home_Ho!$C305,[1]Home_Ho!$A:$A,0),4)/5</f>
        <v>0.63153174028481784</v>
      </c>
      <c r="N305">
        <f>INDEX('[1]population_%'!$1:$1048576,MATCH(Activités_Home_Ho!$A305,'[1]population_%'!$A:$A,0),9)*INDEX([1]Home_Ho!$1:$1048576,MATCH(Activités_Home_Ho!$C305,[1]Home_Ho!$A:$A,0),4)/5</f>
        <v>0.63153174028481784</v>
      </c>
      <c r="O305">
        <f>INDEX('[1]population_%'!$1:$1048576,MATCH(Activités_Home_Ho!$A305,'[1]population_%'!$A:$A,0),9)*INDEX([1]Home_Ho!$1:$1048576,MATCH(Activités_Home_Ho!$C305,[1]Home_Ho!$A:$A,0),5)/5</f>
        <v>0.88468487293541609</v>
      </c>
      <c r="P305">
        <f>INDEX('[1]population_%'!$1:$1048576,MATCH(Activités_Home_Ho!$A305,'[1]population_%'!$A:$A,0),9)*INDEX([1]Home_Ho!$1:$1048576,MATCH(Activités_Home_Ho!$C305,[1]Home_Ho!$A:$A,0),5)/5</f>
        <v>0.88468487293541609</v>
      </c>
      <c r="Q305">
        <f>INDEX('[1]population_%'!$1:$1048576,MATCH(Activités_Home_Ho!$A305,'[1]population_%'!$A:$A,0),9)*INDEX([1]Home_Ho!$1:$1048576,MATCH(Activités_Home_Ho!$C305,[1]Home_Ho!$A:$A,0),5)/5</f>
        <v>0.88468487293541609</v>
      </c>
      <c r="R305">
        <f>INDEX('[1]population_%'!$1:$1048576,MATCH(Activités_Home_Ho!$A305,'[1]population_%'!$A:$A,0),9)*INDEX([1]Home_Ho!$1:$1048576,MATCH(Activités_Home_Ho!$C305,[1]Home_Ho!$A:$A,0),5)/5</f>
        <v>0.88468487293541609</v>
      </c>
      <c r="S305">
        <f>INDEX('[1]population_%'!$1:$1048576,MATCH(Activités_Home_Ho!$A305,'[1]population_%'!$A:$A,0),9)*INDEX([1]Home_Ho!$1:$1048576,MATCH(Activités_Home_Ho!$C305,[1]Home_Ho!$A:$A,0),5)/5</f>
        <v>0.88468487293541609</v>
      </c>
      <c r="T305">
        <f>INDEX('[1]population_%'!$1:$1048576,MATCH(Activités_Home_Ho!$A305,'[1]population_%'!$A:$A,0),9)*INDEX([1]Home_Ho!$1:$1048576,MATCH(Activités_Home_Ho!$C305,[1]Home_Ho!$A:$A,0),6)/5</f>
        <v>1.0654876728388678</v>
      </c>
      <c r="U305">
        <f>INDEX('[1]population_%'!$1:$1048576,MATCH(Activités_Home_Ho!$A305,'[1]population_%'!$A:$A,0),9)*INDEX([1]Home_Ho!$1:$1048576,MATCH(Activités_Home_Ho!$C305,[1]Home_Ho!$A:$A,0),6)/5</f>
        <v>1.0654876728388678</v>
      </c>
      <c r="V305">
        <f>INDEX('[1]population_%'!$1:$1048576,MATCH(Activités_Home_Ho!$A305,'[1]population_%'!$A:$A,0),9)*INDEX([1]Home_Ho!$1:$1048576,MATCH(Activités_Home_Ho!$C305,[1]Home_Ho!$A:$A,0),6)/5</f>
        <v>1.0654876728388678</v>
      </c>
      <c r="W305">
        <f>INDEX('[1]population_%'!$1:$1048576,MATCH(Activités_Home_Ho!$A305,'[1]population_%'!$A:$A,0),9)*INDEX([1]Home_Ho!$1:$1048576,MATCH(Activités_Home_Ho!$C305,[1]Home_Ho!$A:$A,0),6)/5</f>
        <v>1.0654876728388678</v>
      </c>
      <c r="X305">
        <f>INDEX('[1]population_%'!$1:$1048576,MATCH(Activités_Home_Ho!$A305,'[1]population_%'!$A:$A,0),9)*INDEX([1]Home_Ho!$1:$1048576,MATCH(Activités_Home_Ho!$C305,[1]Home_Ho!$A:$A,0),6)/5</f>
        <v>1.0654876728388678</v>
      </c>
      <c r="Y305">
        <f>INDEX('[1]population_%'!$1:$1048576,MATCH(Activités_Home_Ho!$A305,'[1]population_%'!$A:$A,0),9)*INDEX([1]Home_Ho!$1:$1048576,MATCH(Activités_Home_Ho!$C305,[1]Home_Ho!$A:$A,0),7)/5</f>
        <v>1.0420200682735079</v>
      </c>
      <c r="Z305">
        <f>INDEX('[1]population_%'!$1:$1048576,MATCH(Activités_Home_Ho!$A305,'[1]population_%'!$A:$A,0),9)*INDEX([1]Home_Ho!$1:$1048576,MATCH(Activités_Home_Ho!$C305,[1]Home_Ho!$A:$A,0),7)/5</f>
        <v>1.0420200682735079</v>
      </c>
      <c r="AA305">
        <f>INDEX('[1]population_%'!$1:$1048576,MATCH(Activités_Home_Ho!$A305,'[1]population_%'!$A:$A,0),9)*INDEX([1]Home_Ho!$1:$1048576,MATCH(Activités_Home_Ho!$C305,[1]Home_Ho!$A:$A,0),7)/5</f>
        <v>1.0420200682735079</v>
      </c>
      <c r="AB305">
        <f>INDEX('[1]population_%'!$1:$1048576,MATCH(Activités_Home_Ho!$A305,'[1]population_%'!$A:$A,0),9)*INDEX([1]Home_Ho!$1:$1048576,MATCH(Activités_Home_Ho!$C305,[1]Home_Ho!$A:$A,0),7)/5</f>
        <v>1.0420200682735079</v>
      </c>
      <c r="AC305">
        <f>INDEX('[1]population_%'!$1:$1048576,MATCH(Activités_Home_Ho!$A305,'[1]population_%'!$A:$A,0),9)*INDEX([1]Home_Ho!$1:$1048576,MATCH(Activités_Home_Ho!$C305,[1]Home_Ho!$A:$A,0),7)/5</f>
        <v>1.0420200682735079</v>
      </c>
      <c r="AD305">
        <f>INDEX('[1]population_%'!$1:$1048576,MATCH(Activités_Home_Ho!$A305,'[1]population_%'!$A:$A,0),9)*INDEX([1]Home_Ho!$1:$1048576,MATCH(Activités_Home_Ho!$C305,[1]Home_Ho!$A:$A,0),8)/5</f>
        <v>1.0483008172131996</v>
      </c>
      <c r="AE305">
        <f>INDEX('[1]population_%'!$1:$1048576,MATCH(Activités_Home_Ho!$A305,'[1]population_%'!$A:$A,0),9)*INDEX([1]Home_Ho!$1:$1048576,MATCH(Activités_Home_Ho!$C305,[1]Home_Ho!$A:$A,0),8)/5</f>
        <v>1.0483008172131996</v>
      </c>
      <c r="AF305">
        <f>INDEX('[1]population_%'!$1:$1048576,MATCH(Activités_Home_Ho!$A305,'[1]population_%'!$A:$A,0),9)*INDEX([1]Home_Ho!$1:$1048576,MATCH(Activités_Home_Ho!$C305,[1]Home_Ho!$A:$A,0),8)/5</f>
        <v>1.0483008172131996</v>
      </c>
      <c r="AG305">
        <f>INDEX('[1]population_%'!$1:$1048576,MATCH(Activités_Home_Ho!$A305,'[1]population_%'!$A:$A,0),9)*INDEX([1]Home_Ho!$1:$1048576,MATCH(Activités_Home_Ho!$C305,[1]Home_Ho!$A:$A,0),8)/5</f>
        <v>1.0483008172131996</v>
      </c>
      <c r="AH305">
        <f>INDEX('[1]population_%'!$1:$1048576,MATCH(Activités_Home_Ho!$A305,'[1]population_%'!$A:$A,0),9)*INDEX([1]Home_Ho!$1:$1048576,MATCH(Activités_Home_Ho!$C305,[1]Home_Ho!$A:$A,0),8)/5</f>
        <v>1.0483008172131996</v>
      </c>
      <c r="AI305">
        <f>INDEX('[1]population_%'!$1:$1048576,MATCH(Activités_Home_Ho!$A305,'[1]population_%'!$A:$A,0),9)*INDEX([1]Home_Ho!$1:$1048576,MATCH(Activités_Home_Ho!$C305,[1]Home_Ho!$A:$A,0),9)/5</f>
        <v>0.87336491845108788</v>
      </c>
      <c r="AJ305">
        <f>INDEX('[1]population_%'!$1:$1048576,MATCH(Activités_Home_Ho!$A305,'[1]population_%'!$A:$A,0),9)*INDEX([1]Home_Ho!$1:$1048576,MATCH(Activités_Home_Ho!$C305,[1]Home_Ho!$A:$A,0),9)/5</f>
        <v>0.87336491845108788</v>
      </c>
      <c r="AK305">
        <f>INDEX('[1]population_%'!$1:$1048576,MATCH(Activités_Home_Ho!$A305,'[1]population_%'!$A:$A,0),9)*INDEX([1]Home_Ho!$1:$1048576,MATCH(Activités_Home_Ho!$C305,[1]Home_Ho!$A:$A,0),9)/5</f>
        <v>0.87336491845108788</v>
      </c>
      <c r="AL305">
        <f>INDEX('[1]population_%'!$1:$1048576,MATCH(Activités_Home_Ho!$A305,'[1]population_%'!$A:$A,0),9)*INDEX([1]Home_Ho!$1:$1048576,MATCH(Activités_Home_Ho!$C305,[1]Home_Ho!$A:$A,0),9)/5</f>
        <v>0.87336491845108788</v>
      </c>
      <c r="AM305">
        <f>INDEX('[1]population_%'!$1:$1048576,MATCH(Activités_Home_Ho!$A305,'[1]population_%'!$A:$A,0),9)*INDEX([1]Home_Ho!$1:$1048576,MATCH(Activités_Home_Ho!$C305,[1]Home_Ho!$A:$A,0),9)/5</f>
        <v>0.87336491845108788</v>
      </c>
      <c r="AN305">
        <f>INDEX('[1]population_%'!$1:$1048576,MATCH(Activités_Home_Ho!$A305,'[1]population_%'!$A:$A,0),9)*INDEX([1]Home_Ho!$1:$1048576,MATCH(Activités_Home_Ho!$C305,[1]Home_Ho!$A:$A,0),10)/5</f>
        <v>0.79884797075962899</v>
      </c>
      <c r="AO305">
        <f>INDEX('[1]population_%'!$1:$1048576,MATCH(Activités_Home_Ho!$A305,'[1]population_%'!$A:$A,0),9)*INDEX([1]Home_Ho!$1:$1048576,MATCH(Activités_Home_Ho!$C305,[1]Home_Ho!$A:$A,0),10)/5</f>
        <v>0.79884797075962899</v>
      </c>
      <c r="AP305">
        <f>INDEX('[1]population_%'!$1:$1048576,MATCH(Activités_Home_Ho!$A305,'[1]population_%'!$A:$A,0),9)*INDEX([1]Home_Ho!$1:$1048576,MATCH(Activités_Home_Ho!$C305,[1]Home_Ho!$A:$A,0),10)/5</f>
        <v>0.79884797075962899</v>
      </c>
      <c r="AQ305">
        <f>INDEX('[1]population_%'!$1:$1048576,MATCH(Activités_Home_Ho!$A305,'[1]population_%'!$A:$A,0),9)*INDEX([1]Home_Ho!$1:$1048576,MATCH(Activités_Home_Ho!$C305,[1]Home_Ho!$A:$A,0),10)/5</f>
        <v>0.79884797075962899</v>
      </c>
      <c r="AR305">
        <f>INDEX('[1]population_%'!$1:$1048576,MATCH(Activités_Home_Ho!$A305,'[1]population_%'!$A:$A,0),9)*INDEX([1]Home_Ho!$1:$1048576,MATCH(Activités_Home_Ho!$C305,[1]Home_Ho!$A:$A,0),10)/5</f>
        <v>0.79884797075962899</v>
      </c>
      <c r="AS305">
        <f>INDEX('[1]population_%'!$1:$1048576,MATCH(Activités_Home_Ho!$A305,'[1]population_%'!$A:$A,0),9)*INDEX([1]Home_Ho!$1:$1048576,MATCH(Activités_Home_Ho!$C305,[1]Home_Ho!$A:$A,0),11)/5</f>
        <v>0.7547853522292336</v>
      </c>
      <c r="AT305">
        <f>INDEX('[1]population_%'!$1:$1048576,MATCH(Activités_Home_Ho!$A305,'[1]population_%'!$A:$A,0),9)*INDEX([1]Home_Ho!$1:$1048576,MATCH(Activités_Home_Ho!$C305,[1]Home_Ho!$A:$A,0),11)/5</f>
        <v>0.7547853522292336</v>
      </c>
      <c r="AU305">
        <f>INDEX('[1]population_%'!$1:$1048576,MATCH(Activités_Home_Ho!$A305,'[1]population_%'!$A:$A,0),9)*INDEX([1]Home_Ho!$1:$1048576,MATCH(Activités_Home_Ho!$C305,[1]Home_Ho!$A:$A,0),11)/5</f>
        <v>0.7547853522292336</v>
      </c>
      <c r="AV305">
        <f>INDEX('[1]population_%'!$1:$1048576,MATCH(Activités_Home_Ho!$A305,'[1]population_%'!$A:$A,0),9)*INDEX([1]Home_Ho!$1:$1048576,MATCH(Activités_Home_Ho!$C305,[1]Home_Ho!$A:$A,0),11)/5</f>
        <v>0.7547853522292336</v>
      </c>
      <c r="AW305">
        <f>INDEX('[1]population_%'!$1:$1048576,MATCH(Activités_Home_Ho!$A305,'[1]population_%'!$A:$A,0),9)*INDEX([1]Home_Ho!$1:$1048576,MATCH(Activités_Home_Ho!$C305,[1]Home_Ho!$A:$A,0),12)/5</f>
        <v>0.12746512189234854</v>
      </c>
      <c r="AX305">
        <f>INDEX('[1]population_%'!$1:$1048576,MATCH(Activités_Home_Ho!$A305,'[1]population_%'!$A:$A,0),9)*INDEX([1]Home_Ho!$1:$1048576,MATCH(Activités_Home_Ho!$C305,[1]Home_Ho!$A:$A,0),12)/5</f>
        <v>0.12746512189234854</v>
      </c>
      <c r="AY305">
        <f>INDEX('[1]population_%'!$1:$1048576,MATCH(Activités_Home_Ho!$A305,'[1]population_%'!$A:$A,0),9)*INDEX([1]Home_Ho!$1:$1048576,MATCH(Activités_Home_Ho!$C305,[1]Home_Ho!$A:$A,0),12)/5</f>
        <v>0.12746512189234854</v>
      </c>
      <c r="AZ305">
        <f>INDEX('[1]population_%'!$1:$1048576,MATCH(Activités_Home_Ho!$A305,'[1]population_%'!$A:$A,0),9)*INDEX([1]Home_Ho!$1:$1048576,MATCH(Activités_Home_Ho!$C305,[1]Home_Ho!$A:$A,0),12)/5</f>
        <v>0.12746512189234854</v>
      </c>
      <c r="BA305">
        <f>INDEX('[1]population_%'!$1:$1048576,MATCH(Activités_Home_Ho!$A305,'[1]population_%'!$A:$A,0),9)*INDEX([1]Home_Ho!$1:$1048576,MATCH(Activités_Home_Ho!$C305,[1]Home_Ho!$A:$A,0),12)/5</f>
        <v>0.12746512189234854</v>
      </c>
      <c r="BB305">
        <f>INDEX('[1]population_%'!$1:$1048576,MATCH(Activités_Home_Ho!$A305,'[1]population_%'!$A:$A,0),9)*INDEX([1]Home_Ho!$1:$1048576,MATCH(Activités_Home_Ho!$C305,[1]Home_Ho!$A:$A,0),12)/5</f>
        <v>0.12746512189234854</v>
      </c>
      <c r="BC305">
        <f>INDEX('[1]population_%'!$1:$1048576,MATCH(Activités_Home_Ho!$A305,'[1]population_%'!$A:$A,0),9)*INDEX([1]Home_Ho!$1:$1048576,MATCH(Activités_Home_Ho!$C305,[1]Home_Ho!$A:$A,0),13)/5</f>
        <v>7.025674976724941E-2</v>
      </c>
      <c r="BD305">
        <f>INDEX('[1]population_%'!$1:$1048576,MATCH(Activités_Home_Ho!$A305,'[1]population_%'!$A:$A,0),9)*INDEX([1]Home_Ho!$1:$1048576,MATCH(Activités_Home_Ho!$C305,[1]Home_Ho!$A:$A,0),13)/5</f>
        <v>7.025674976724941E-2</v>
      </c>
      <c r="BE305">
        <f>INDEX('[1]population_%'!$1:$1048576,MATCH(Activités_Home_Ho!$A305,'[1]population_%'!$A:$A,0),9)*INDEX([1]Home_Ho!$1:$1048576,MATCH(Activités_Home_Ho!$C305,[1]Home_Ho!$A:$A,0),13)/5</f>
        <v>7.025674976724941E-2</v>
      </c>
      <c r="BF305">
        <f>INDEX('[1]population_%'!$1:$1048576,MATCH(Activités_Home_Ho!$A305,'[1]population_%'!$A:$A,0),9)*INDEX([1]Home_Ho!$1:$1048576,MATCH(Activités_Home_Ho!$C305,[1]Home_Ho!$A:$A,0),13)/5</f>
        <v>7.025674976724941E-2</v>
      </c>
      <c r="BG305">
        <f>INDEX('[1]population_%'!$1:$1048576,MATCH(Activités_Home_Ho!$A305,'[1]population_%'!$A:$A,0),9)*INDEX([1]Home_Ho!$1:$1048576,MATCH(Activités_Home_Ho!$C305,[1]Home_Ho!$A:$A,0),13)/5</f>
        <v>7.025674976724941E-2</v>
      </c>
      <c r="BH305">
        <f>INDEX('[1]population_%'!$1:$1048576,MATCH(Activités_Home_Ho!$A305,'[1]population_%'!$A:$A,0),9)*INDEX([1]Home_Ho!$1:$1048576,MATCH(Activités_Home_Ho!$C305,[1]Home_Ho!$A:$A,0),14)/5</f>
        <v>3.0381297196648394E-2</v>
      </c>
      <c r="BI305">
        <f>INDEX('[1]population_%'!$1:$1048576,MATCH(Activités_Home_Ho!$A305,'[1]population_%'!$A:$A,0),9)*INDEX([1]Home_Ho!$1:$1048576,MATCH(Activités_Home_Ho!$C305,[1]Home_Ho!$A:$A,0),14)/5</f>
        <v>3.0381297196648394E-2</v>
      </c>
      <c r="BJ305">
        <f>INDEX('[1]population_%'!$1:$1048576,MATCH(Activités_Home_Ho!$A305,'[1]population_%'!$A:$A,0),9)*INDEX([1]Home_Ho!$1:$1048576,MATCH(Activités_Home_Ho!$C305,[1]Home_Ho!$A:$A,0),14)/5</f>
        <v>3.0381297196648394E-2</v>
      </c>
      <c r="BK305">
        <f>INDEX('[1]population_%'!$1:$1048576,MATCH(Activités_Home_Ho!$A305,'[1]population_%'!$A:$A,0),9)*INDEX([1]Home_Ho!$1:$1048576,MATCH(Activités_Home_Ho!$C305,[1]Home_Ho!$A:$A,0),14)/5</f>
        <v>3.0381297196648394E-2</v>
      </c>
      <c r="BL305">
        <f>INDEX('[1]population_%'!$1:$1048576,MATCH(Activités_Home_Ho!$A305,'[1]population_%'!$A:$A,0),9)*INDEX([1]Home_Ho!$1:$1048576,MATCH(Activités_Home_Ho!$C305,[1]Home_Ho!$A:$A,0),14)/5</f>
        <v>3.0381297196648394E-2</v>
      </c>
      <c r="BM305">
        <f>INDEX('[1]population_%'!$1:$1048576,MATCH(Activités_Home_Ho!$A305,'[1]population_%'!$A:$A,0),9)*INDEX([1]Home_Ho!$1:$1048576,MATCH(Activités_Home_Ho!$C305,[1]Home_Ho!$A:$A,0),15)/15</f>
        <v>5.3800213785731533E-3</v>
      </c>
      <c r="BN305">
        <f>INDEX('[1]population_%'!$1:$1048576,MATCH(Activités_Home_Ho!$A305,'[1]population_%'!$A:$A,0),9)*INDEX([1]Home_Ho!$1:$1048576,MATCH(Activités_Home_Ho!$C305,[1]Home_Ho!$A:$A,0),15)/15</f>
        <v>5.3800213785731533E-3</v>
      </c>
      <c r="BO305">
        <f>INDEX('[1]population_%'!$1:$1048576,MATCH(Activités_Home_Ho!$A305,'[1]population_%'!$A:$A,0),9)*INDEX([1]Home_Ho!$1:$1048576,MATCH(Activités_Home_Ho!$C305,[1]Home_Ho!$A:$A,0),15)/15</f>
        <v>5.3800213785731533E-3</v>
      </c>
      <c r="BP305">
        <f>INDEX('[1]population_%'!$1:$1048576,MATCH(Activités_Home_Ho!$A305,'[1]population_%'!$A:$A,0),9)*INDEX([1]Home_Ho!$1:$1048576,MATCH(Activités_Home_Ho!$C305,[1]Home_Ho!$A:$A,0),15)/15</f>
        <v>5.3800213785731533E-3</v>
      </c>
      <c r="BQ305">
        <f>INDEX('[1]population_%'!$1:$1048576,MATCH(Activités_Home_Ho!$A305,'[1]population_%'!$A:$A,0),9)*INDEX([1]Home_Ho!$1:$1048576,MATCH(Activités_Home_Ho!$C305,[1]Home_Ho!$A:$A,0),15)/15</f>
        <v>5.3800213785731533E-3</v>
      </c>
      <c r="BR305">
        <f>INDEX('[1]population_%'!$1:$1048576,MATCH(Activités_Home_Ho!$A305,'[1]population_%'!$A:$A,0),9)*INDEX([1]Home_Ho!$1:$1048576,MATCH(Activités_Home_Ho!$C305,[1]Home_Ho!$A:$A,0),15)/15</f>
        <v>5.3800213785731533E-3</v>
      </c>
      <c r="BS305">
        <f>INDEX('[1]population_%'!$1:$1048576,MATCH(Activités_Home_Ho!$A305,'[1]population_%'!$A:$A,0),9)*INDEX([1]Home_Ho!$1:$1048576,MATCH(Activités_Home_Ho!$C305,[1]Home_Ho!$A:$A,0),15)/15</f>
        <v>5.3800213785731533E-3</v>
      </c>
      <c r="BT305">
        <f>INDEX('[1]population_%'!$1:$1048576,MATCH(Activités_Home_Ho!$A305,'[1]population_%'!$A:$A,0),9)*INDEX([1]Home_Ho!$1:$1048576,MATCH(Activités_Home_Ho!$C305,[1]Home_Ho!$A:$A,0),15)/15</f>
        <v>5.3800213785731533E-3</v>
      </c>
      <c r="BU305">
        <f>INDEX('[1]population_%'!$1:$1048576,MATCH(Activités_Home_Ho!$A305,'[1]population_%'!$A:$A,0),9)*INDEX([1]Home_Ho!$1:$1048576,MATCH(Activités_Home_Ho!$C305,[1]Home_Ho!$A:$A,0),15)/15</f>
        <v>5.3800213785731533E-3</v>
      </c>
      <c r="BV305">
        <f>INDEX('[1]population_%'!$1:$1048576,MATCH(Activités_Home_Ho!$A305,'[1]population_%'!$A:$A,0),9)*INDEX([1]Home_Ho!$1:$1048576,MATCH(Activités_Home_Ho!$C305,[1]Home_Ho!$A:$A,0),15)/15</f>
        <v>5.3800213785731533E-3</v>
      </c>
      <c r="BW305">
        <f>INDEX('[1]population_%'!$1:$1048576,MATCH(Activités_Home_Ho!$A305,'[1]population_%'!$A:$A,0),9)*INDEX([1]Home_Ho!$1:$1048576,MATCH(Activités_Home_Ho!$C305,[1]Home_Ho!$A:$A,0),15)/15</f>
        <v>5.3800213785731533E-3</v>
      </c>
      <c r="BX305">
        <f>INDEX('[1]population_%'!$1:$1048576,MATCH(Activités_Home_Ho!$A305,'[1]population_%'!$A:$A,0),9)*INDEX([1]Home_Ho!$1:$1048576,MATCH(Activités_Home_Ho!$C305,[1]Home_Ho!$A:$A,0),15)/15</f>
        <v>5.3800213785731533E-3</v>
      </c>
      <c r="BY305">
        <f>INDEX('[1]population_%'!$1:$1048576,MATCH(Activités_Home_Ho!$A305,'[1]population_%'!$A:$A,0),9)*INDEX([1]Home_Ho!$1:$1048576,MATCH(Activités_Home_Ho!$C305,[1]Home_Ho!$A:$A,0),15)/15</f>
        <v>5.3800213785731533E-3</v>
      </c>
      <c r="BZ305">
        <f>INDEX('[1]population_%'!$1:$1048576,MATCH(Activités_Home_Ho!$A305,'[1]population_%'!$A:$A,0),9)*INDEX([1]Home_Ho!$1:$1048576,MATCH(Activités_Home_Ho!$C305,[1]Home_Ho!$A:$A,0),15)/15</f>
        <v>5.3800213785731533E-3</v>
      </c>
      <c r="CA305">
        <f>INDEX('[1]population_%'!$1:$1048576,MATCH(Activités_Home_Ho!$A305,'[1]population_%'!$A:$A,0),9)*INDEX([1]Home_Ho!$1:$1048576,MATCH(Activités_Home_Ho!$C305,[1]Home_Ho!$A:$A,0),15)/15</f>
        <v>5.3800213785731533E-3</v>
      </c>
    </row>
    <row r="306" spans="1:79" x14ac:dyDescent="0.35">
      <c r="A306" s="1" t="s">
        <v>608</v>
      </c>
      <c r="B306" s="1" t="s">
        <v>609</v>
      </c>
      <c r="C306" t="str">
        <f>INDEX([1]bruxelles_parsed_lat_long!$1:$1048576,MATCH($A306,[1]bruxelles_parsed_lat_long!$E:$E,0),9)</f>
        <v>Forest</v>
      </c>
      <c r="D306">
        <f>INDEX('[1]population_%'!$1:$1048576,MATCH(Activités_Home_Ho!$A306,'[1]population_%'!$A:$A,0),9)*INDEX([1]Home_Ho!$1:$1048576,MATCH(Activités_Home_Ho!$C306,[1]Home_Ho!$A:$A,0),2)/2</f>
        <v>2.390348608668667E-2</v>
      </c>
      <c r="E306">
        <f>INDEX('[1]population_%'!$1:$1048576,MATCH(Activités_Home_Ho!$A306,'[1]population_%'!$A:$A,0),9)*INDEX([1]Home_Ho!$1:$1048576,MATCH(Activités_Home_Ho!$C306,[1]Home_Ho!$A:$A,0),3)/5</f>
        <v>0.15108637633185062</v>
      </c>
      <c r="F306">
        <f>INDEX('[1]population_%'!$1:$1048576,MATCH(Activités_Home_Ho!$A306,'[1]population_%'!$A:$A,0),9)*INDEX([1]Home_Ho!$1:$1048576,MATCH(Activités_Home_Ho!$C306,[1]Home_Ho!$A:$A,0),3)/5</f>
        <v>0.15108637633185062</v>
      </c>
      <c r="G306">
        <f>INDEX('[1]population_%'!$1:$1048576,MATCH(Activités_Home_Ho!$A306,'[1]population_%'!$A:$A,0),9)*INDEX([1]Home_Ho!$1:$1048576,MATCH(Activités_Home_Ho!$C306,[1]Home_Ho!$A:$A,0),3)/5</f>
        <v>0.15108637633185062</v>
      </c>
      <c r="H306">
        <f>INDEX('[1]population_%'!$1:$1048576,MATCH(Activités_Home_Ho!$A306,'[1]population_%'!$A:$A,0),9)*INDEX([1]Home_Ho!$1:$1048576,MATCH(Activités_Home_Ho!$C306,[1]Home_Ho!$A:$A,0),3)/5</f>
        <v>0.15108637633185062</v>
      </c>
      <c r="I306">
        <f>INDEX('[1]population_%'!$1:$1048576,MATCH(Activités_Home_Ho!$A306,'[1]population_%'!$A:$A,0),9)*INDEX([1]Home_Ho!$1:$1048576,MATCH(Activités_Home_Ho!$C306,[1]Home_Ho!$A:$A,0),3)/5</f>
        <v>0.15108637633185062</v>
      </c>
      <c r="J306">
        <f>INDEX('[1]population_%'!$1:$1048576,MATCH(Activités_Home_Ho!$A306,'[1]population_%'!$A:$A,0),9)*INDEX([1]Home_Ho!$1:$1048576,MATCH(Activités_Home_Ho!$C306,[1]Home_Ho!$A:$A,0),4)/5</f>
        <v>0.42400289645184647</v>
      </c>
      <c r="K306">
        <f>INDEX('[1]population_%'!$1:$1048576,MATCH(Activités_Home_Ho!$A306,'[1]population_%'!$A:$A,0),9)*INDEX([1]Home_Ho!$1:$1048576,MATCH(Activités_Home_Ho!$C306,[1]Home_Ho!$A:$A,0),4)/5</f>
        <v>0.42400289645184647</v>
      </c>
      <c r="L306">
        <f>INDEX('[1]population_%'!$1:$1048576,MATCH(Activités_Home_Ho!$A306,'[1]population_%'!$A:$A,0),9)*INDEX([1]Home_Ho!$1:$1048576,MATCH(Activités_Home_Ho!$C306,[1]Home_Ho!$A:$A,0),4)/5</f>
        <v>0.42400289645184647</v>
      </c>
      <c r="M306">
        <f>INDEX('[1]population_%'!$1:$1048576,MATCH(Activités_Home_Ho!$A306,'[1]population_%'!$A:$A,0),9)*INDEX([1]Home_Ho!$1:$1048576,MATCH(Activités_Home_Ho!$C306,[1]Home_Ho!$A:$A,0),4)/5</f>
        <v>0.42400289645184647</v>
      </c>
      <c r="N306">
        <f>INDEX('[1]population_%'!$1:$1048576,MATCH(Activités_Home_Ho!$A306,'[1]population_%'!$A:$A,0),9)*INDEX([1]Home_Ho!$1:$1048576,MATCH(Activités_Home_Ho!$C306,[1]Home_Ho!$A:$A,0),4)/5</f>
        <v>0.42400289645184647</v>
      </c>
      <c r="O306">
        <f>INDEX('[1]population_%'!$1:$1048576,MATCH(Activités_Home_Ho!$A306,'[1]population_%'!$A:$A,0),9)*INDEX([1]Home_Ho!$1:$1048576,MATCH(Activités_Home_Ho!$C306,[1]Home_Ho!$A:$A,0),5)/5</f>
        <v>0.593966897693183</v>
      </c>
      <c r="P306">
        <f>INDEX('[1]population_%'!$1:$1048576,MATCH(Activités_Home_Ho!$A306,'[1]population_%'!$A:$A,0),9)*INDEX([1]Home_Ho!$1:$1048576,MATCH(Activités_Home_Ho!$C306,[1]Home_Ho!$A:$A,0),5)/5</f>
        <v>0.593966897693183</v>
      </c>
      <c r="Q306">
        <f>INDEX('[1]population_%'!$1:$1048576,MATCH(Activités_Home_Ho!$A306,'[1]population_%'!$A:$A,0),9)*INDEX([1]Home_Ho!$1:$1048576,MATCH(Activités_Home_Ho!$C306,[1]Home_Ho!$A:$A,0),5)/5</f>
        <v>0.593966897693183</v>
      </c>
      <c r="R306">
        <f>INDEX('[1]population_%'!$1:$1048576,MATCH(Activités_Home_Ho!$A306,'[1]population_%'!$A:$A,0),9)*INDEX([1]Home_Ho!$1:$1048576,MATCH(Activités_Home_Ho!$C306,[1]Home_Ho!$A:$A,0),5)/5</f>
        <v>0.593966897693183</v>
      </c>
      <c r="S306">
        <f>INDEX('[1]population_%'!$1:$1048576,MATCH(Activités_Home_Ho!$A306,'[1]population_%'!$A:$A,0),9)*INDEX([1]Home_Ho!$1:$1048576,MATCH(Activités_Home_Ho!$C306,[1]Home_Ho!$A:$A,0),5)/5</f>
        <v>0.593966897693183</v>
      </c>
      <c r="T306">
        <f>INDEX('[1]population_%'!$1:$1048576,MATCH(Activités_Home_Ho!$A306,'[1]population_%'!$A:$A,0),9)*INDEX([1]Home_Ho!$1:$1048576,MATCH(Activités_Home_Ho!$C306,[1]Home_Ho!$A:$A,0),6)/5</f>
        <v>0.71535574635357402</v>
      </c>
      <c r="U306">
        <f>INDEX('[1]population_%'!$1:$1048576,MATCH(Activités_Home_Ho!$A306,'[1]population_%'!$A:$A,0),9)*INDEX([1]Home_Ho!$1:$1048576,MATCH(Activités_Home_Ho!$C306,[1]Home_Ho!$A:$A,0),6)/5</f>
        <v>0.71535574635357402</v>
      </c>
      <c r="V306">
        <f>INDEX('[1]population_%'!$1:$1048576,MATCH(Activités_Home_Ho!$A306,'[1]population_%'!$A:$A,0),9)*INDEX([1]Home_Ho!$1:$1048576,MATCH(Activités_Home_Ho!$C306,[1]Home_Ho!$A:$A,0),6)/5</f>
        <v>0.71535574635357402</v>
      </c>
      <c r="W306">
        <f>INDEX('[1]population_%'!$1:$1048576,MATCH(Activités_Home_Ho!$A306,'[1]population_%'!$A:$A,0),9)*INDEX([1]Home_Ho!$1:$1048576,MATCH(Activités_Home_Ho!$C306,[1]Home_Ho!$A:$A,0),6)/5</f>
        <v>0.71535574635357402</v>
      </c>
      <c r="X306">
        <f>INDEX('[1]population_%'!$1:$1048576,MATCH(Activités_Home_Ho!$A306,'[1]population_%'!$A:$A,0),9)*INDEX([1]Home_Ho!$1:$1048576,MATCH(Activités_Home_Ho!$C306,[1]Home_Ho!$A:$A,0),6)/5</f>
        <v>0.71535574635357402</v>
      </c>
      <c r="Y306">
        <f>INDEX('[1]population_%'!$1:$1048576,MATCH(Activités_Home_Ho!$A306,'[1]population_%'!$A:$A,0),9)*INDEX([1]Home_Ho!$1:$1048576,MATCH(Activités_Home_Ho!$C306,[1]Home_Ho!$A:$A,0),7)/5</f>
        <v>0.69959987586634942</v>
      </c>
      <c r="Z306">
        <f>INDEX('[1]population_%'!$1:$1048576,MATCH(Activités_Home_Ho!$A306,'[1]population_%'!$A:$A,0),9)*INDEX([1]Home_Ho!$1:$1048576,MATCH(Activités_Home_Ho!$C306,[1]Home_Ho!$A:$A,0),7)/5</f>
        <v>0.69959987586634942</v>
      </c>
      <c r="AA306">
        <f>INDEX('[1]population_%'!$1:$1048576,MATCH(Activités_Home_Ho!$A306,'[1]population_%'!$A:$A,0),9)*INDEX([1]Home_Ho!$1:$1048576,MATCH(Activités_Home_Ho!$C306,[1]Home_Ho!$A:$A,0),7)/5</f>
        <v>0.69959987586634942</v>
      </c>
      <c r="AB306">
        <f>INDEX('[1]population_%'!$1:$1048576,MATCH(Activités_Home_Ho!$A306,'[1]population_%'!$A:$A,0),9)*INDEX([1]Home_Ho!$1:$1048576,MATCH(Activités_Home_Ho!$C306,[1]Home_Ho!$A:$A,0),7)/5</f>
        <v>0.69959987586634942</v>
      </c>
      <c r="AC306">
        <f>INDEX('[1]population_%'!$1:$1048576,MATCH(Activités_Home_Ho!$A306,'[1]population_%'!$A:$A,0),9)*INDEX([1]Home_Ho!$1:$1048576,MATCH(Activités_Home_Ho!$C306,[1]Home_Ho!$A:$A,0),7)/5</f>
        <v>0.69959987586634942</v>
      </c>
      <c r="AD306">
        <f>INDEX('[1]population_%'!$1:$1048576,MATCH(Activités_Home_Ho!$A306,'[1]population_%'!$A:$A,0),9)*INDEX([1]Home_Ho!$1:$1048576,MATCH(Activités_Home_Ho!$C306,[1]Home_Ho!$A:$A,0),8)/5</f>
        <v>0.70381669597600083</v>
      </c>
      <c r="AE306">
        <f>INDEX('[1]population_%'!$1:$1048576,MATCH(Activités_Home_Ho!$A306,'[1]population_%'!$A:$A,0),9)*INDEX([1]Home_Ho!$1:$1048576,MATCH(Activités_Home_Ho!$C306,[1]Home_Ho!$A:$A,0),8)/5</f>
        <v>0.70381669597600083</v>
      </c>
      <c r="AF306">
        <f>INDEX('[1]population_%'!$1:$1048576,MATCH(Activités_Home_Ho!$A306,'[1]population_%'!$A:$A,0),9)*INDEX([1]Home_Ho!$1:$1048576,MATCH(Activités_Home_Ho!$C306,[1]Home_Ho!$A:$A,0),8)/5</f>
        <v>0.70381669597600083</v>
      </c>
      <c r="AG306">
        <f>INDEX('[1]population_%'!$1:$1048576,MATCH(Activités_Home_Ho!$A306,'[1]population_%'!$A:$A,0),9)*INDEX([1]Home_Ho!$1:$1048576,MATCH(Activités_Home_Ho!$C306,[1]Home_Ho!$A:$A,0),8)/5</f>
        <v>0.70381669597600083</v>
      </c>
      <c r="AH306">
        <f>INDEX('[1]population_%'!$1:$1048576,MATCH(Activités_Home_Ho!$A306,'[1]population_%'!$A:$A,0),9)*INDEX([1]Home_Ho!$1:$1048576,MATCH(Activités_Home_Ho!$C306,[1]Home_Ho!$A:$A,0),8)/5</f>
        <v>0.70381669597600083</v>
      </c>
      <c r="AI306">
        <f>INDEX('[1]population_%'!$1:$1048576,MATCH(Activités_Home_Ho!$A306,'[1]population_%'!$A:$A,0),9)*INDEX([1]Home_Ho!$1:$1048576,MATCH(Activités_Home_Ho!$C306,[1]Home_Ho!$A:$A,0),9)/5</f>
        <v>0.58636681493741594</v>
      </c>
      <c r="AJ306">
        <f>INDEX('[1]population_%'!$1:$1048576,MATCH(Activités_Home_Ho!$A306,'[1]population_%'!$A:$A,0),9)*INDEX([1]Home_Ho!$1:$1048576,MATCH(Activités_Home_Ho!$C306,[1]Home_Ho!$A:$A,0),9)/5</f>
        <v>0.58636681493741594</v>
      </c>
      <c r="AK306">
        <f>INDEX('[1]population_%'!$1:$1048576,MATCH(Activités_Home_Ho!$A306,'[1]population_%'!$A:$A,0),9)*INDEX([1]Home_Ho!$1:$1048576,MATCH(Activités_Home_Ho!$C306,[1]Home_Ho!$A:$A,0),9)/5</f>
        <v>0.58636681493741594</v>
      </c>
      <c r="AL306">
        <f>INDEX('[1]population_%'!$1:$1048576,MATCH(Activités_Home_Ho!$A306,'[1]population_%'!$A:$A,0),9)*INDEX([1]Home_Ho!$1:$1048576,MATCH(Activités_Home_Ho!$C306,[1]Home_Ho!$A:$A,0),9)/5</f>
        <v>0.58636681493741594</v>
      </c>
      <c r="AM306">
        <f>INDEX('[1]population_%'!$1:$1048576,MATCH(Activités_Home_Ho!$A306,'[1]population_%'!$A:$A,0),9)*INDEX([1]Home_Ho!$1:$1048576,MATCH(Activités_Home_Ho!$C306,[1]Home_Ho!$A:$A,0),9)/5</f>
        <v>0.58636681493741594</v>
      </c>
      <c r="AN306">
        <f>INDEX('[1]population_%'!$1:$1048576,MATCH(Activités_Home_Ho!$A306,'[1]population_%'!$A:$A,0),9)*INDEX([1]Home_Ho!$1:$1048576,MATCH(Activités_Home_Ho!$C306,[1]Home_Ho!$A:$A,0),10)/5</f>
        <v>0.5363370228612806</v>
      </c>
      <c r="AO306">
        <f>INDEX('[1]population_%'!$1:$1048576,MATCH(Activités_Home_Ho!$A306,'[1]population_%'!$A:$A,0),9)*INDEX([1]Home_Ho!$1:$1048576,MATCH(Activités_Home_Ho!$C306,[1]Home_Ho!$A:$A,0),10)/5</f>
        <v>0.5363370228612806</v>
      </c>
      <c r="AP306">
        <f>INDEX('[1]population_%'!$1:$1048576,MATCH(Activités_Home_Ho!$A306,'[1]population_%'!$A:$A,0),9)*INDEX([1]Home_Ho!$1:$1048576,MATCH(Activités_Home_Ho!$C306,[1]Home_Ho!$A:$A,0),10)/5</f>
        <v>0.5363370228612806</v>
      </c>
      <c r="AQ306">
        <f>INDEX('[1]population_%'!$1:$1048576,MATCH(Activités_Home_Ho!$A306,'[1]population_%'!$A:$A,0),9)*INDEX([1]Home_Ho!$1:$1048576,MATCH(Activités_Home_Ho!$C306,[1]Home_Ho!$A:$A,0),10)/5</f>
        <v>0.5363370228612806</v>
      </c>
      <c r="AR306">
        <f>INDEX('[1]population_%'!$1:$1048576,MATCH(Activités_Home_Ho!$A306,'[1]population_%'!$A:$A,0),9)*INDEX([1]Home_Ho!$1:$1048576,MATCH(Activités_Home_Ho!$C306,[1]Home_Ho!$A:$A,0),10)/5</f>
        <v>0.5363370228612806</v>
      </c>
      <c r="AS306">
        <f>INDEX('[1]population_%'!$1:$1048576,MATCH(Activités_Home_Ho!$A306,'[1]population_%'!$A:$A,0),9)*INDEX([1]Home_Ho!$1:$1048576,MATCH(Activités_Home_Ho!$C306,[1]Home_Ho!$A:$A,0),11)/5</f>
        <v>0.5067539050377573</v>
      </c>
      <c r="AT306">
        <f>INDEX('[1]population_%'!$1:$1048576,MATCH(Activités_Home_Ho!$A306,'[1]population_%'!$A:$A,0),9)*INDEX([1]Home_Ho!$1:$1048576,MATCH(Activités_Home_Ho!$C306,[1]Home_Ho!$A:$A,0),11)/5</f>
        <v>0.5067539050377573</v>
      </c>
      <c r="AU306">
        <f>INDEX('[1]population_%'!$1:$1048576,MATCH(Activités_Home_Ho!$A306,'[1]population_%'!$A:$A,0),9)*INDEX([1]Home_Ho!$1:$1048576,MATCH(Activités_Home_Ho!$C306,[1]Home_Ho!$A:$A,0),11)/5</f>
        <v>0.5067539050377573</v>
      </c>
      <c r="AV306">
        <f>INDEX('[1]population_%'!$1:$1048576,MATCH(Activités_Home_Ho!$A306,'[1]population_%'!$A:$A,0),9)*INDEX([1]Home_Ho!$1:$1048576,MATCH(Activités_Home_Ho!$C306,[1]Home_Ho!$A:$A,0),11)/5</f>
        <v>0.5067539050377573</v>
      </c>
      <c r="AW306">
        <f>INDEX('[1]population_%'!$1:$1048576,MATCH(Activités_Home_Ho!$A306,'[1]population_%'!$A:$A,0),9)*INDEX([1]Home_Ho!$1:$1048576,MATCH(Activités_Home_Ho!$C306,[1]Home_Ho!$A:$A,0),12)/5</f>
        <v>8.5578566256335989E-2</v>
      </c>
      <c r="AX306">
        <f>INDEX('[1]population_%'!$1:$1048576,MATCH(Activités_Home_Ho!$A306,'[1]population_%'!$A:$A,0),9)*INDEX([1]Home_Ho!$1:$1048576,MATCH(Activités_Home_Ho!$C306,[1]Home_Ho!$A:$A,0),12)/5</f>
        <v>8.5578566256335989E-2</v>
      </c>
      <c r="AY306">
        <f>INDEX('[1]population_%'!$1:$1048576,MATCH(Activités_Home_Ho!$A306,'[1]population_%'!$A:$A,0),9)*INDEX([1]Home_Ho!$1:$1048576,MATCH(Activités_Home_Ho!$C306,[1]Home_Ho!$A:$A,0),12)/5</f>
        <v>8.5578566256335989E-2</v>
      </c>
      <c r="AZ306">
        <f>INDEX('[1]population_%'!$1:$1048576,MATCH(Activités_Home_Ho!$A306,'[1]population_%'!$A:$A,0),9)*INDEX([1]Home_Ho!$1:$1048576,MATCH(Activités_Home_Ho!$C306,[1]Home_Ho!$A:$A,0),12)/5</f>
        <v>8.5578566256335989E-2</v>
      </c>
      <c r="BA306">
        <f>INDEX('[1]population_%'!$1:$1048576,MATCH(Activités_Home_Ho!$A306,'[1]population_%'!$A:$A,0),9)*INDEX([1]Home_Ho!$1:$1048576,MATCH(Activités_Home_Ho!$C306,[1]Home_Ho!$A:$A,0),12)/5</f>
        <v>8.5578566256335989E-2</v>
      </c>
      <c r="BB306">
        <f>INDEX('[1]population_%'!$1:$1048576,MATCH(Activités_Home_Ho!$A306,'[1]population_%'!$A:$A,0),9)*INDEX([1]Home_Ho!$1:$1048576,MATCH(Activités_Home_Ho!$C306,[1]Home_Ho!$A:$A,0),12)/5</f>
        <v>8.5578566256335989E-2</v>
      </c>
      <c r="BC306">
        <f>INDEX('[1]population_%'!$1:$1048576,MATCH(Activités_Home_Ho!$A306,'[1]population_%'!$A:$A,0),9)*INDEX([1]Home_Ho!$1:$1048576,MATCH(Activités_Home_Ho!$C306,[1]Home_Ho!$A:$A,0),13)/5</f>
        <v>4.7169545877728355E-2</v>
      </c>
      <c r="BD306">
        <f>INDEX('[1]population_%'!$1:$1048576,MATCH(Activités_Home_Ho!$A306,'[1]population_%'!$A:$A,0),9)*INDEX([1]Home_Ho!$1:$1048576,MATCH(Activités_Home_Ho!$C306,[1]Home_Ho!$A:$A,0),13)/5</f>
        <v>4.7169545877728355E-2</v>
      </c>
      <c r="BE306">
        <f>INDEX('[1]population_%'!$1:$1048576,MATCH(Activités_Home_Ho!$A306,'[1]population_%'!$A:$A,0),9)*INDEX([1]Home_Ho!$1:$1048576,MATCH(Activités_Home_Ho!$C306,[1]Home_Ho!$A:$A,0),13)/5</f>
        <v>4.7169545877728355E-2</v>
      </c>
      <c r="BF306">
        <f>INDEX('[1]population_%'!$1:$1048576,MATCH(Activités_Home_Ho!$A306,'[1]population_%'!$A:$A,0),9)*INDEX([1]Home_Ho!$1:$1048576,MATCH(Activités_Home_Ho!$C306,[1]Home_Ho!$A:$A,0),13)/5</f>
        <v>4.7169545877728355E-2</v>
      </c>
      <c r="BG306">
        <f>INDEX('[1]population_%'!$1:$1048576,MATCH(Activités_Home_Ho!$A306,'[1]population_%'!$A:$A,0),9)*INDEX([1]Home_Ho!$1:$1048576,MATCH(Activités_Home_Ho!$C306,[1]Home_Ho!$A:$A,0),13)/5</f>
        <v>4.7169545877728355E-2</v>
      </c>
      <c r="BH306">
        <f>INDEX('[1]population_%'!$1:$1048576,MATCH(Activités_Home_Ho!$A306,'[1]population_%'!$A:$A,0),9)*INDEX([1]Home_Ho!$1:$1048576,MATCH(Activités_Home_Ho!$C306,[1]Home_Ho!$A:$A,0),14)/5</f>
        <v>2.0397641460639292E-2</v>
      </c>
      <c r="BI306">
        <f>INDEX('[1]population_%'!$1:$1048576,MATCH(Activités_Home_Ho!$A306,'[1]population_%'!$A:$A,0),9)*INDEX([1]Home_Ho!$1:$1048576,MATCH(Activités_Home_Ho!$C306,[1]Home_Ho!$A:$A,0),14)/5</f>
        <v>2.0397641460639292E-2</v>
      </c>
      <c r="BJ306">
        <f>INDEX('[1]population_%'!$1:$1048576,MATCH(Activités_Home_Ho!$A306,'[1]population_%'!$A:$A,0),9)*INDEX([1]Home_Ho!$1:$1048576,MATCH(Activités_Home_Ho!$C306,[1]Home_Ho!$A:$A,0),14)/5</f>
        <v>2.0397641460639292E-2</v>
      </c>
      <c r="BK306">
        <f>INDEX('[1]population_%'!$1:$1048576,MATCH(Activités_Home_Ho!$A306,'[1]population_%'!$A:$A,0),9)*INDEX([1]Home_Ho!$1:$1048576,MATCH(Activités_Home_Ho!$C306,[1]Home_Ho!$A:$A,0),14)/5</f>
        <v>2.0397641460639292E-2</v>
      </c>
      <c r="BL306">
        <f>INDEX('[1]population_%'!$1:$1048576,MATCH(Activités_Home_Ho!$A306,'[1]population_%'!$A:$A,0),9)*INDEX([1]Home_Ho!$1:$1048576,MATCH(Activités_Home_Ho!$C306,[1]Home_Ho!$A:$A,0),14)/5</f>
        <v>2.0397641460639292E-2</v>
      </c>
      <c r="BM306">
        <f>INDEX('[1]population_%'!$1:$1048576,MATCH(Activités_Home_Ho!$A306,'[1]population_%'!$A:$A,0),9)*INDEX([1]Home_Ho!$1:$1048576,MATCH(Activités_Home_Ho!$C306,[1]Home_Ho!$A:$A,0),15)/15</f>
        <v>3.6120823419882073E-3</v>
      </c>
      <c r="BN306">
        <f>INDEX('[1]population_%'!$1:$1048576,MATCH(Activités_Home_Ho!$A306,'[1]population_%'!$A:$A,0),9)*INDEX([1]Home_Ho!$1:$1048576,MATCH(Activités_Home_Ho!$C306,[1]Home_Ho!$A:$A,0),15)/15</f>
        <v>3.6120823419882073E-3</v>
      </c>
      <c r="BO306">
        <f>INDEX('[1]population_%'!$1:$1048576,MATCH(Activités_Home_Ho!$A306,'[1]population_%'!$A:$A,0),9)*INDEX([1]Home_Ho!$1:$1048576,MATCH(Activités_Home_Ho!$C306,[1]Home_Ho!$A:$A,0),15)/15</f>
        <v>3.6120823419882073E-3</v>
      </c>
      <c r="BP306">
        <f>INDEX('[1]population_%'!$1:$1048576,MATCH(Activités_Home_Ho!$A306,'[1]population_%'!$A:$A,0),9)*INDEX([1]Home_Ho!$1:$1048576,MATCH(Activités_Home_Ho!$C306,[1]Home_Ho!$A:$A,0),15)/15</f>
        <v>3.6120823419882073E-3</v>
      </c>
      <c r="BQ306">
        <f>INDEX('[1]population_%'!$1:$1048576,MATCH(Activités_Home_Ho!$A306,'[1]population_%'!$A:$A,0),9)*INDEX([1]Home_Ho!$1:$1048576,MATCH(Activités_Home_Ho!$C306,[1]Home_Ho!$A:$A,0),15)/15</f>
        <v>3.6120823419882073E-3</v>
      </c>
      <c r="BR306">
        <f>INDEX('[1]population_%'!$1:$1048576,MATCH(Activités_Home_Ho!$A306,'[1]population_%'!$A:$A,0),9)*INDEX([1]Home_Ho!$1:$1048576,MATCH(Activités_Home_Ho!$C306,[1]Home_Ho!$A:$A,0),15)/15</f>
        <v>3.6120823419882073E-3</v>
      </c>
      <c r="BS306">
        <f>INDEX('[1]population_%'!$1:$1048576,MATCH(Activités_Home_Ho!$A306,'[1]population_%'!$A:$A,0),9)*INDEX([1]Home_Ho!$1:$1048576,MATCH(Activités_Home_Ho!$C306,[1]Home_Ho!$A:$A,0),15)/15</f>
        <v>3.6120823419882073E-3</v>
      </c>
      <c r="BT306">
        <f>INDEX('[1]population_%'!$1:$1048576,MATCH(Activités_Home_Ho!$A306,'[1]population_%'!$A:$A,0),9)*INDEX([1]Home_Ho!$1:$1048576,MATCH(Activités_Home_Ho!$C306,[1]Home_Ho!$A:$A,0),15)/15</f>
        <v>3.6120823419882073E-3</v>
      </c>
      <c r="BU306">
        <f>INDEX('[1]population_%'!$1:$1048576,MATCH(Activités_Home_Ho!$A306,'[1]population_%'!$A:$A,0),9)*INDEX([1]Home_Ho!$1:$1048576,MATCH(Activités_Home_Ho!$C306,[1]Home_Ho!$A:$A,0),15)/15</f>
        <v>3.6120823419882073E-3</v>
      </c>
      <c r="BV306">
        <f>INDEX('[1]population_%'!$1:$1048576,MATCH(Activités_Home_Ho!$A306,'[1]population_%'!$A:$A,0),9)*INDEX([1]Home_Ho!$1:$1048576,MATCH(Activités_Home_Ho!$C306,[1]Home_Ho!$A:$A,0),15)/15</f>
        <v>3.6120823419882073E-3</v>
      </c>
      <c r="BW306">
        <f>INDEX('[1]population_%'!$1:$1048576,MATCH(Activités_Home_Ho!$A306,'[1]population_%'!$A:$A,0),9)*INDEX([1]Home_Ho!$1:$1048576,MATCH(Activités_Home_Ho!$C306,[1]Home_Ho!$A:$A,0),15)/15</f>
        <v>3.6120823419882073E-3</v>
      </c>
      <c r="BX306">
        <f>INDEX('[1]population_%'!$1:$1048576,MATCH(Activités_Home_Ho!$A306,'[1]population_%'!$A:$A,0),9)*INDEX([1]Home_Ho!$1:$1048576,MATCH(Activités_Home_Ho!$C306,[1]Home_Ho!$A:$A,0),15)/15</f>
        <v>3.6120823419882073E-3</v>
      </c>
      <c r="BY306">
        <f>INDEX('[1]population_%'!$1:$1048576,MATCH(Activités_Home_Ho!$A306,'[1]population_%'!$A:$A,0),9)*INDEX([1]Home_Ho!$1:$1048576,MATCH(Activités_Home_Ho!$C306,[1]Home_Ho!$A:$A,0),15)/15</f>
        <v>3.6120823419882073E-3</v>
      </c>
      <c r="BZ306">
        <f>INDEX('[1]population_%'!$1:$1048576,MATCH(Activités_Home_Ho!$A306,'[1]population_%'!$A:$A,0),9)*INDEX([1]Home_Ho!$1:$1048576,MATCH(Activités_Home_Ho!$C306,[1]Home_Ho!$A:$A,0),15)/15</f>
        <v>3.6120823419882073E-3</v>
      </c>
      <c r="CA306">
        <f>INDEX('[1]population_%'!$1:$1048576,MATCH(Activités_Home_Ho!$A306,'[1]population_%'!$A:$A,0),9)*INDEX([1]Home_Ho!$1:$1048576,MATCH(Activités_Home_Ho!$C306,[1]Home_Ho!$A:$A,0),15)/15</f>
        <v>3.6120823419882073E-3</v>
      </c>
    </row>
    <row r="307" spans="1:79" x14ac:dyDescent="0.35">
      <c r="A307" s="1" t="s">
        <v>610</v>
      </c>
      <c r="B307" s="1" t="s">
        <v>611</v>
      </c>
      <c r="C307" t="str">
        <f>INDEX([1]bruxelles_parsed_lat_long!$1:$1048576,MATCH($A307,[1]bruxelles_parsed_lat_long!$E:$E,0),9)</f>
        <v>Forest</v>
      </c>
      <c r="D307">
        <f>INDEX('[1]population_%'!$1:$1048576,MATCH(Activités_Home_Ho!$A307,'[1]population_%'!$A:$A,0),9)*INDEX([1]Home_Ho!$1:$1048576,MATCH(Activités_Home_Ho!$C307,[1]Home_Ho!$A:$A,0),2)/2</f>
        <v>0.16097031136857351</v>
      </c>
      <c r="E307">
        <f>INDEX('[1]population_%'!$1:$1048576,MATCH(Activités_Home_Ho!$A307,'[1]population_%'!$A:$A,0),9)*INDEX([1]Home_Ho!$1:$1048576,MATCH(Activités_Home_Ho!$C307,[1]Home_Ho!$A:$A,0),3)/5</f>
        <v>1.0174424330195511</v>
      </c>
      <c r="F307">
        <f>INDEX('[1]population_%'!$1:$1048576,MATCH(Activités_Home_Ho!$A307,'[1]population_%'!$A:$A,0),9)*INDEX([1]Home_Ho!$1:$1048576,MATCH(Activités_Home_Ho!$C307,[1]Home_Ho!$A:$A,0),3)/5</f>
        <v>1.0174424330195511</v>
      </c>
      <c r="G307">
        <f>INDEX('[1]population_%'!$1:$1048576,MATCH(Activités_Home_Ho!$A307,'[1]population_%'!$A:$A,0),9)*INDEX([1]Home_Ho!$1:$1048576,MATCH(Activités_Home_Ho!$C307,[1]Home_Ho!$A:$A,0),3)/5</f>
        <v>1.0174424330195511</v>
      </c>
      <c r="H307">
        <f>INDEX('[1]population_%'!$1:$1048576,MATCH(Activités_Home_Ho!$A307,'[1]population_%'!$A:$A,0),9)*INDEX([1]Home_Ho!$1:$1048576,MATCH(Activités_Home_Ho!$C307,[1]Home_Ho!$A:$A,0),3)/5</f>
        <v>1.0174424330195511</v>
      </c>
      <c r="I307">
        <f>INDEX('[1]population_%'!$1:$1048576,MATCH(Activités_Home_Ho!$A307,'[1]population_%'!$A:$A,0),9)*INDEX([1]Home_Ho!$1:$1048576,MATCH(Activités_Home_Ho!$C307,[1]Home_Ho!$A:$A,0),3)/5</f>
        <v>1.0174424330195511</v>
      </c>
      <c r="J307">
        <f>INDEX('[1]population_%'!$1:$1048576,MATCH(Activités_Home_Ho!$A307,'[1]population_%'!$A:$A,0),9)*INDEX([1]Home_Ho!$1:$1048576,MATCH(Activités_Home_Ho!$C307,[1]Home_Ho!$A:$A,0),4)/5</f>
        <v>2.8553106444605358</v>
      </c>
      <c r="K307">
        <f>INDEX('[1]population_%'!$1:$1048576,MATCH(Activités_Home_Ho!$A307,'[1]population_%'!$A:$A,0),9)*INDEX([1]Home_Ho!$1:$1048576,MATCH(Activités_Home_Ho!$C307,[1]Home_Ho!$A:$A,0),4)/5</f>
        <v>2.8553106444605358</v>
      </c>
      <c r="L307">
        <f>INDEX('[1]population_%'!$1:$1048576,MATCH(Activités_Home_Ho!$A307,'[1]population_%'!$A:$A,0),9)*INDEX([1]Home_Ho!$1:$1048576,MATCH(Activités_Home_Ho!$C307,[1]Home_Ho!$A:$A,0),4)/5</f>
        <v>2.8553106444605358</v>
      </c>
      <c r="M307">
        <f>INDEX('[1]population_%'!$1:$1048576,MATCH(Activités_Home_Ho!$A307,'[1]population_%'!$A:$A,0),9)*INDEX([1]Home_Ho!$1:$1048576,MATCH(Activités_Home_Ho!$C307,[1]Home_Ho!$A:$A,0),4)/5</f>
        <v>2.8553106444605358</v>
      </c>
      <c r="N307">
        <f>INDEX('[1]population_%'!$1:$1048576,MATCH(Activités_Home_Ho!$A307,'[1]population_%'!$A:$A,0),9)*INDEX([1]Home_Ho!$1:$1048576,MATCH(Activités_Home_Ho!$C307,[1]Home_Ho!$A:$A,0),4)/5</f>
        <v>2.8553106444605358</v>
      </c>
      <c r="O307">
        <f>INDEX('[1]population_%'!$1:$1048576,MATCH(Activités_Home_Ho!$A307,'[1]population_%'!$A:$A,0),9)*INDEX([1]Home_Ho!$1:$1048576,MATCH(Activités_Home_Ho!$C307,[1]Home_Ho!$A:$A,0),5)/5</f>
        <v>3.9998783490224468</v>
      </c>
      <c r="P307">
        <f>INDEX('[1]population_%'!$1:$1048576,MATCH(Activités_Home_Ho!$A307,'[1]population_%'!$A:$A,0),9)*INDEX([1]Home_Ho!$1:$1048576,MATCH(Activités_Home_Ho!$C307,[1]Home_Ho!$A:$A,0),5)/5</f>
        <v>3.9998783490224468</v>
      </c>
      <c r="Q307">
        <f>INDEX('[1]population_%'!$1:$1048576,MATCH(Activités_Home_Ho!$A307,'[1]population_%'!$A:$A,0),9)*INDEX([1]Home_Ho!$1:$1048576,MATCH(Activités_Home_Ho!$C307,[1]Home_Ho!$A:$A,0),5)/5</f>
        <v>3.9998783490224468</v>
      </c>
      <c r="R307">
        <f>INDEX('[1]population_%'!$1:$1048576,MATCH(Activités_Home_Ho!$A307,'[1]population_%'!$A:$A,0),9)*INDEX([1]Home_Ho!$1:$1048576,MATCH(Activités_Home_Ho!$C307,[1]Home_Ho!$A:$A,0),5)/5</f>
        <v>3.9998783490224468</v>
      </c>
      <c r="S307">
        <f>INDEX('[1]population_%'!$1:$1048576,MATCH(Activités_Home_Ho!$A307,'[1]population_%'!$A:$A,0),9)*INDEX([1]Home_Ho!$1:$1048576,MATCH(Activités_Home_Ho!$C307,[1]Home_Ho!$A:$A,0),5)/5</f>
        <v>3.9998783490224468</v>
      </c>
      <c r="T307">
        <f>INDEX('[1]population_%'!$1:$1048576,MATCH(Activités_Home_Ho!$A307,'[1]population_%'!$A:$A,0),9)*INDEX([1]Home_Ho!$1:$1048576,MATCH(Activités_Home_Ho!$C307,[1]Home_Ho!$A:$A,0),6)/5</f>
        <v>4.8173323678493842</v>
      </c>
      <c r="U307">
        <f>INDEX('[1]population_%'!$1:$1048576,MATCH(Activités_Home_Ho!$A307,'[1]population_%'!$A:$A,0),9)*INDEX([1]Home_Ho!$1:$1048576,MATCH(Activités_Home_Ho!$C307,[1]Home_Ho!$A:$A,0),6)/5</f>
        <v>4.8173323678493842</v>
      </c>
      <c r="V307">
        <f>INDEX('[1]population_%'!$1:$1048576,MATCH(Activités_Home_Ho!$A307,'[1]population_%'!$A:$A,0),9)*INDEX([1]Home_Ho!$1:$1048576,MATCH(Activités_Home_Ho!$C307,[1]Home_Ho!$A:$A,0),6)/5</f>
        <v>4.8173323678493842</v>
      </c>
      <c r="W307">
        <f>INDEX('[1]population_%'!$1:$1048576,MATCH(Activités_Home_Ho!$A307,'[1]population_%'!$A:$A,0),9)*INDEX([1]Home_Ho!$1:$1048576,MATCH(Activités_Home_Ho!$C307,[1]Home_Ho!$A:$A,0),6)/5</f>
        <v>4.8173323678493842</v>
      </c>
      <c r="X307">
        <f>INDEX('[1]population_%'!$1:$1048576,MATCH(Activités_Home_Ho!$A307,'[1]population_%'!$A:$A,0),9)*INDEX([1]Home_Ho!$1:$1048576,MATCH(Activités_Home_Ho!$C307,[1]Home_Ho!$A:$A,0),6)/5</f>
        <v>4.8173323678493842</v>
      </c>
      <c r="Y307">
        <f>INDEX('[1]population_%'!$1:$1048576,MATCH(Activités_Home_Ho!$A307,'[1]population_%'!$A:$A,0),9)*INDEX([1]Home_Ho!$1:$1048576,MATCH(Activités_Home_Ho!$C307,[1]Home_Ho!$A:$A,0),7)/5</f>
        <v>4.7112295438088339</v>
      </c>
      <c r="Z307">
        <f>INDEX('[1]population_%'!$1:$1048576,MATCH(Activités_Home_Ho!$A307,'[1]population_%'!$A:$A,0),9)*INDEX([1]Home_Ho!$1:$1048576,MATCH(Activités_Home_Ho!$C307,[1]Home_Ho!$A:$A,0),7)/5</f>
        <v>4.7112295438088339</v>
      </c>
      <c r="AA307">
        <f>INDEX('[1]population_%'!$1:$1048576,MATCH(Activités_Home_Ho!$A307,'[1]population_%'!$A:$A,0),9)*INDEX([1]Home_Ho!$1:$1048576,MATCH(Activités_Home_Ho!$C307,[1]Home_Ho!$A:$A,0),7)/5</f>
        <v>4.7112295438088339</v>
      </c>
      <c r="AB307">
        <f>INDEX('[1]population_%'!$1:$1048576,MATCH(Activités_Home_Ho!$A307,'[1]population_%'!$A:$A,0),9)*INDEX([1]Home_Ho!$1:$1048576,MATCH(Activités_Home_Ho!$C307,[1]Home_Ho!$A:$A,0),7)/5</f>
        <v>4.7112295438088339</v>
      </c>
      <c r="AC307">
        <f>INDEX('[1]population_%'!$1:$1048576,MATCH(Activités_Home_Ho!$A307,'[1]population_%'!$A:$A,0),9)*INDEX([1]Home_Ho!$1:$1048576,MATCH(Activités_Home_Ho!$C307,[1]Home_Ho!$A:$A,0),7)/5</f>
        <v>4.7112295438088339</v>
      </c>
      <c r="AD307">
        <f>INDEX('[1]population_%'!$1:$1048576,MATCH(Activités_Home_Ho!$A307,'[1]population_%'!$A:$A,0),9)*INDEX([1]Home_Ho!$1:$1048576,MATCH(Activités_Home_Ho!$C307,[1]Home_Ho!$A:$A,0),8)/5</f>
        <v>4.7396263577118027</v>
      </c>
      <c r="AE307">
        <f>INDEX('[1]population_%'!$1:$1048576,MATCH(Activités_Home_Ho!$A307,'[1]population_%'!$A:$A,0),9)*INDEX([1]Home_Ho!$1:$1048576,MATCH(Activités_Home_Ho!$C307,[1]Home_Ho!$A:$A,0),8)/5</f>
        <v>4.7396263577118027</v>
      </c>
      <c r="AF307">
        <f>INDEX('[1]population_%'!$1:$1048576,MATCH(Activités_Home_Ho!$A307,'[1]population_%'!$A:$A,0),9)*INDEX([1]Home_Ho!$1:$1048576,MATCH(Activités_Home_Ho!$C307,[1]Home_Ho!$A:$A,0),8)/5</f>
        <v>4.7396263577118027</v>
      </c>
      <c r="AG307">
        <f>INDEX('[1]population_%'!$1:$1048576,MATCH(Activités_Home_Ho!$A307,'[1]population_%'!$A:$A,0),9)*INDEX([1]Home_Ho!$1:$1048576,MATCH(Activités_Home_Ho!$C307,[1]Home_Ho!$A:$A,0),8)/5</f>
        <v>4.7396263577118027</v>
      </c>
      <c r="AH307">
        <f>INDEX('[1]population_%'!$1:$1048576,MATCH(Activités_Home_Ho!$A307,'[1]population_%'!$A:$A,0),9)*INDEX([1]Home_Ho!$1:$1048576,MATCH(Activités_Home_Ho!$C307,[1]Home_Ho!$A:$A,0),8)/5</f>
        <v>4.7396263577118027</v>
      </c>
      <c r="AI307">
        <f>INDEX('[1]population_%'!$1:$1048576,MATCH(Activités_Home_Ho!$A307,'[1]population_%'!$A:$A,0),9)*INDEX([1]Home_Ho!$1:$1048576,MATCH(Activités_Home_Ho!$C307,[1]Home_Ho!$A:$A,0),9)/5</f>
        <v>3.9486980448950035</v>
      </c>
      <c r="AJ307">
        <f>INDEX('[1]population_%'!$1:$1048576,MATCH(Activités_Home_Ho!$A307,'[1]population_%'!$A:$A,0),9)*INDEX([1]Home_Ho!$1:$1048576,MATCH(Activités_Home_Ho!$C307,[1]Home_Ho!$A:$A,0),9)/5</f>
        <v>3.9486980448950035</v>
      </c>
      <c r="AK307">
        <f>INDEX('[1]population_%'!$1:$1048576,MATCH(Activités_Home_Ho!$A307,'[1]population_%'!$A:$A,0),9)*INDEX([1]Home_Ho!$1:$1048576,MATCH(Activités_Home_Ho!$C307,[1]Home_Ho!$A:$A,0),9)/5</f>
        <v>3.9486980448950035</v>
      </c>
      <c r="AL307">
        <f>INDEX('[1]population_%'!$1:$1048576,MATCH(Activités_Home_Ho!$A307,'[1]population_%'!$A:$A,0),9)*INDEX([1]Home_Ho!$1:$1048576,MATCH(Activités_Home_Ho!$C307,[1]Home_Ho!$A:$A,0),9)/5</f>
        <v>3.9486980448950035</v>
      </c>
      <c r="AM307">
        <f>INDEX('[1]population_%'!$1:$1048576,MATCH(Activités_Home_Ho!$A307,'[1]population_%'!$A:$A,0),9)*INDEX([1]Home_Ho!$1:$1048576,MATCH(Activités_Home_Ho!$C307,[1]Home_Ho!$A:$A,0),9)/5</f>
        <v>3.9486980448950035</v>
      </c>
      <c r="AN307">
        <f>INDEX('[1]population_%'!$1:$1048576,MATCH(Activités_Home_Ho!$A307,'[1]population_%'!$A:$A,0),9)*INDEX([1]Home_Ho!$1:$1048576,MATCH(Activités_Home_Ho!$C307,[1]Home_Ho!$A:$A,0),10)/5</f>
        <v>3.6117885590152055</v>
      </c>
      <c r="AO307">
        <f>INDEX('[1]population_%'!$1:$1048576,MATCH(Activités_Home_Ho!$A307,'[1]population_%'!$A:$A,0),9)*INDEX([1]Home_Ho!$1:$1048576,MATCH(Activités_Home_Ho!$C307,[1]Home_Ho!$A:$A,0),10)/5</f>
        <v>3.6117885590152055</v>
      </c>
      <c r="AP307">
        <f>INDEX('[1]population_%'!$1:$1048576,MATCH(Activités_Home_Ho!$A307,'[1]population_%'!$A:$A,0),9)*INDEX([1]Home_Ho!$1:$1048576,MATCH(Activités_Home_Ho!$C307,[1]Home_Ho!$A:$A,0),10)/5</f>
        <v>3.6117885590152055</v>
      </c>
      <c r="AQ307">
        <f>INDEX('[1]population_%'!$1:$1048576,MATCH(Activités_Home_Ho!$A307,'[1]population_%'!$A:$A,0),9)*INDEX([1]Home_Ho!$1:$1048576,MATCH(Activités_Home_Ho!$C307,[1]Home_Ho!$A:$A,0),10)/5</f>
        <v>3.6117885590152055</v>
      </c>
      <c r="AR307">
        <f>INDEX('[1]population_%'!$1:$1048576,MATCH(Activités_Home_Ho!$A307,'[1]population_%'!$A:$A,0),9)*INDEX([1]Home_Ho!$1:$1048576,MATCH(Activités_Home_Ho!$C307,[1]Home_Ho!$A:$A,0),10)/5</f>
        <v>3.6117885590152055</v>
      </c>
      <c r="AS307">
        <f>INDEX('[1]population_%'!$1:$1048576,MATCH(Activités_Home_Ho!$A307,'[1]population_%'!$A:$A,0),9)*INDEX([1]Home_Ho!$1:$1048576,MATCH(Activités_Home_Ho!$C307,[1]Home_Ho!$A:$A,0),11)/5</f>
        <v>3.4125706010137584</v>
      </c>
      <c r="AT307">
        <f>INDEX('[1]population_%'!$1:$1048576,MATCH(Activités_Home_Ho!$A307,'[1]population_%'!$A:$A,0),9)*INDEX([1]Home_Ho!$1:$1048576,MATCH(Activités_Home_Ho!$C307,[1]Home_Ho!$A:$A,0),11)/5</f>
        <v>3.4125706010137584</v>
      </c>
      <c r="AU307">
        <f>INDEX('[1]population_%'!$1:$1048576,MATCH(Activités_Home_Ho!$A307,'[1]population_%'!$A:$A,0),9)*INDEX([1]Home_Ho!$1:$1048576,MATCH(Activités_Home_Ho!$C307,[1]Home_Ho!$A:$A,0),11)/5</f>
        <v>3.4125706010137584</v>
      </c>
      <c r="AV307">
        <f>INDEX('[1]population_%'!$1:$1048576,MATCH(Activités_Home_Ho!$A307,'[1]population_%'!$A:$A,0),9)*INDEX([1]Home_Ho!$1:$1048576,MATCH(Activités_Home_Ho!$C307,[1]Home_Ho!$A:$A,0),11)/5</f>
        <v>3.4125706010137584</v>
      </c>
      <c r="AW307">
        <f>INDEX('[1]population_%'!$1:$1048576,MATCH(Activités_Home_Ho!$A307,'[1]population_%'!$A:$A,0),9)*INDEX([1]Home_Ho!$1:$1048576,MATCH(Activités_Home_Ho!$C307,[1]Home_Ho!$A:$A,0),12)/5</f>
        <v>0.57630123099203467</v>
      </c>
      <c r="AX307">
        <f>INDEX('[1]population_%'!$1:$1048576,MATCH(Activités_Home_Ho!$A307,'[1]population_%'!$A:$A,0),9)*INDEX([1]Home_Ho!$1:$1048576,MATCH(Activités_Home_Ho!$C307,[1]Home_Ho!$A:$A,0),12)/5</f>
        <v>0.57630123099203467</v>
      </c>
      <c r="AY307">
        <f>INDEX('[1]population_%'!$1:$1048576,MATCH(Activités_Home_Ho!$A307,'[1]population_%'!$A:$A,0),9)*INDEX([1]Home_Ho!$1:$1048576,MATCH(Activités_Home_Ho!$C307,[1]Home_Ho!$A:$A,0),12)/5</f>
        <v>0.57630123099203467</v>
      </c>
      <c r="AZ307">
        <f>INDEX('[1]population_%'!$1:$1048576,MATCH(Activités_Home_Ho!$A307,'[1]population_%'!$A:$A,0),9)*INDEX([1]Home_Ho!$1:$1048576,MATCH(Activités_Home_Ho!$C307,[1]Home_Ho!$A:$A,0),12)/5</f>
        <v>0.57630123099203467</v>
      </c>
      <c r="BA307">
        <f>INDEX('[1]population_%'!$1:$1048576,MATCH(Activités_Home_Ho!$A307,'[1]population_%'!$A:$A,0),9)*INDEX([1]Home_Ho!$1:$1048576,MATCH(Activités_Home_Ho!$C307,[1]Home_Ho!$A:$A,0),12)/5</f>
        <v>0.57630123099203467</v>
      </c>
      <c r="BB307">
        <f>INDEX('[1]population_%'!$1:$1048576,MATCH(Activités_Home_Ho!$A307,'[1]population_%'!$A:$A,0),9)*INDEX([1]Home_Ho!$1:$1048576,MATCH(Activités_Home_Ho!$C307,[1]Home_Ho!$A:$A,0),12)/5</f>
        <v>0.57630123099203467</v>
      </c>
      <c r="BC307">
        <f>INDEX('[1]population_%'!$1:$1048576,MATCH(Activités_Home_Ho!$A307,'[1]population_%'!$A:$A,0),9)*INDEX([1]Home_Ho!$1:$1048576,MATCH(Activités_Home_Ho!$C307,[1]Home_Ho!$A:$A,0),13)/5</f>
        <v>0.31764808110065168</v>
      </c>
      <c r="BD307">
        <f>INDEX('[1]population_%'!$1:$1048576,MATCH(Activités_Home_Ho!$A307,'[1]population_%'!$A:$A,0),9)*INDEX([1]Home_Ho!$1:$1048576,MATCH(Activités_Home_Ho!$C307,[1]Home_Ho!$A:$A,0),13)/5</f>
        <v>0.31764808110065168</v>
      </c>
      <c r="BE307">
        <f>INDEX('[1]population_%'!$1:$1048576,MATCH(Activités_Home_Ho!$A307,'[1]population_%'!$A:$A,0),9)*INDEX([1]Home_Ho!$1:$1048576,MATCH(Activités_Home_Ho!$C307,[1]Home_Ho!$A:$A,0),13)/5</f>
        <v>0.31764808110065168</v>
      </c>
      <c r="BF307">
        <f>INDEX('[1]population_%'!$1:$1048576,MATCH(Activités_Home_Ho!$A307,'[1]population_%'!$A:$A,0),9)*INDEX([1]Home_Ho!$1:$1048576,MATCH(Activités_Home_Ho!$C307,[1]Home_Ho!$A:$A,0),13)/5</f>
        <v>0.31764808110065168</v>
      </c>
      <c r="BG307">
        <f>INDEX('[1]population_%'!$1:$1048576,MATCH(Activités_Home_Ho!$A307,'[1]population_%'!$A:$A,0),9)*INDEX([1]Home_Ho!$1:$1048576,MATCH(Activités_Home_Ho!$C307,[1]Home_Ho!$A:$A,0),13)/5</f>
        <v>0.31764808110065168</v>
      </c>
      <c r="BH307">
        <f>INDEX('[1]population_%'!$1:$1048576,MATCH(Activités_Home_Ho!$A307,'[1]population_%'!$A:$A,0),9)*INDEX([1]Home_Ho!$1:$1048576,MATCH(Activités_Home_Ho!$C307,[1]Home_Ho!$A:$A,0),14)/5</f>
        <v>0.13736133236784936</v>
      </c>
      <c r="BI307">
        <f>INDEX('[1]population_%'!$1:$1048576,MATCH(Activités_Home_Ho!$A307,'[1]population_%'!$A:$A,0),9)*INDEX([1]Home_Ho!$1:$1048576,MATCH(Activités_Home_Ho!$C307,[1]Home_Ho!$A:$A,0),14)/5</f>
        <v>0.13736133236784936</v>
      </c>
      <c r="BJ307">
        <f>INDEX('[1]population_%'!$1:$1048576,MATCH(Activités_Home_Ho!$A307,'[1]population_%'!$A:$A,0),9)*INDEX([1]Home_Ho!$1:$1048576,MATCH(Activités_Home_Ho!$C307,[1]Home_Ho!$A:$A,0),14)/5</f>
        <v>0.13736133236784936</v>
      </c>
      <c r="BK307">
        <f>INDEX('[1]population_%'!$1:$1048576,MATCH(Activités_Home_Ho!$A307,'[1]population_%'!$A:$A,0),9)*INDEX([1]Home_Ho!$1:$1048576,MATCH(Activités_Home_Ho!$C307,[1]Home_Ho!$A:$A,0),14)/5</f>
        <v>0.13736133236784936</v>
      </c>
      <c r="BL307">
        <f>INDEX('[1]population_%'!$1:$1048576,MATCH(Activités_Home_Ho!$A307,'[1]population_%'!$A:$A,0),9)*INDEX([1]Home_Ho!$1:$1048576,MATCH(Activités_Home_Ho!$C307,[1]Home_Ho!$A:$A,0),14)/5</f>
        <v>0.13736133236784936</v>
      </c>
      <c r="BM307">
        <f>INDEX('[1]population_%'!$1:$1048576,MATCH(Activités_Home_Ho!$A307,'[1]population_%'!$A:$A,0),9)*INDEX([1]Home_Ho!$1:$1048576,MATCH(Activités_Home_Ho!$C307,[1]Home_Ho!$A:$A,0),15)/15</f>
        <v>2.4324402606806662E-2</v>
      </c>
      <c r="BN307">
        <f>INDEX('[1]population_%'!$1:$1048576,MATCH(Activités_Home_Ho!$A307,'[1]population_%'!$A:$A,0),9)*INDEX([1]Home_Ho!$1:$1048576,MATCH(Activités_Home_Ho!$C307,[1]Home_Ho!$A:$A,0),15)/15</f>
        <v>2.4324402606806662E-2</v>
      </c>
      <c r="BO307">
        <f>INDEX('[1]population_%'!$1:$1048576,MATCH(Activités_Home_Ho!$A307,'[1]population_%'!$A:$A,0),9)*INDEX([1]Home_Ho!$1:$1048576,MATCH(Activités_Home_Ho!$C307,[1]Home_Ho!$A:$A,0),15)/15</f>
        <v>2.4324402606806662E-2</v>
      </c>
      <c r="BP307">
        <f>INDEX('[1]population_%'!$1:$1048576,MATCH(Activités_Home_Ho!$A307,'[1]population_%'!$A:$A,0),9)*INDEX([1]Home_Ho!$1:$1048576,MATCH(Activités_Home_Ho!$C307,[1]Home_Ho!$A:$A,0),15)/15</f>
        <v>2.4324402606806662E-2</v>
      </c>
      <c r="BQ307">
        <f>INDEX('[1]population_%'!$1:$1048576,MATCH(Activités_Home_Ho!$A307,'[1]population_%'!$A:$A,0),9)*INDEX([1]Home_Ho!$1:$1048576,MATCH(Activités_Home_Ho!$C307,[1]Home_Ho!$A:$A,0),15)/15</f>
        <v>2.4324402606806662E-2</v>
      </c>
      <c r="BR307">
        <f>INDEX('[1]population_%'!$1:$1048576,MATCH(Activités_Home_Ho!$A307,'[1]population_%'!$A:$A,0),9)*INDEX([1]Home_Ho!$1:$1048576,MATCH(Activités_Home_Ho!$C307,[1]Home_Ho!$A:$A,0),15)/15</f>
        <v>2.4324402606806662E-2</v>
      </c>
      <c r="BS307">
        <f>INDEX('[1]population_%'!$1:$1048576,MATCH(Activités_Home_Ho!$A307,'[1]population_%'!$A:$A,0),9)*INDEX([1]Home_Ho!$1:$1048576,MATCH(Activités_Home_Ho!$C307,[1]Home_Ho!$A:$A,0),15)/15</f>
        <v>2.4324402606806662E-2</v>
      </c>
      <c r="BT307">
        <f>INDEX('[1]population_%'!$1:$1048576,MATCH(Activités_Home_Ho!$A307,'[1]population_%'!$A:$A,0),9)*INDEX([1]Home_Ho!$1:$1048576,MATCH(Activités_Home_Ho!$C307,[1]Home_Ho!$A:$A,0),15)/15</f>
        <v>2.4324402606806662E-2</v>
      </c>
      <c r="BU307">
        <f>INDEX('[1]population_%'!$1:$1048576,MATCH(Activités_Home_Ho!$A307,'[1]population_%'!$A:$A,0),9)*INDEX([1]Home_Ho!$1:$1048576,MATCH(Activités_Home_Ho!$C307,[1]Home_Ho!$A:$A,0),15)/15</f>
        <v>2.4324402606806662E-2</v>
      </c>
      <c r="BV307">
        <f>INDEX('[1]population_%'!$1:$1048576,MATCH(Activités_Home_Ho!$A307,'[1]population_%'!$A:$A,0),9)*INDEX([1]Home_Ho!$1:$1048576,MATCH(Activités_Home_Ho!$C307,[1]Home_Ho!$A:$A,0),15)/15</f>
        <v>2.4324402606806662E-2</v>
      </c>
      <c r="BW307">
        <f>INDEX('[1]population_%'!$1:$1048576,MATCH(Activités_Home_Ho!$A307,'[1]population_%'!$A:$A,0),9)*INDEX([1]Home_Ho!$1:$1048576,MATCH(Activités_Home_Ho!$C307,[1]Home_Ho!$A:$A,0),15)/15</f>
        <v>2.4324402606806662E-2</v>
      </c>
      <c r="BX307">
        <f>INDEX('[1]population_%'!$1:$1048576,MATCH(Activités_Home_Ho!$A307,'[1]population_%'!$A:$A,0),9)*INDEX([1]Home_Ho!$1:$1048576,MATCH(Activités_Home_Ho!$C307,[1]Home_Ho!$A:$A,0),15)/15</f>
        <v>2.4324402606806662E-2</v>
      </c>
      <c r="BY307">
        <f>INDEX('[1]population_%'!$1:$1048576,MATCH(Activités_Home_Ho!$A307,'[1]population_%'!$A:$A,0),9)*INDEX([1]Home_Ho!$1:$1048576,MATCH(Activités_Home_Ho!$C307,[1]Home_Ho!$A:$A,0),15)/15</f>
        <v>2.4324402606806662E-2</v>
      </c>
      <c r="BZ307">
        <f>INDEX('[1]population_%'!$1:$1048576,MATCH(Activités_Home_Ho!$A307,'[1]population_%'!$A:$A,0),9)*INDEX([1]Home_Ho!$1:$1048576,MATCH(Activités_Home_Ho!$C307,[1]Home_Ho!$A:$A,0),15)/15</f>
        <v>2.4324402606806662E-2</v>
      </c>
      <c r="CA307">
        <f>INDEX('[1]population_%'!$1:$1048576,MATCH(Activités_Home_Ho!$A307,'[1]population_%'!$A:$A,0),9)*INDEX([1]Home_Ho!$1:$1048576,MATCH(Activités_Home_Ho!$C307,[1]Home_Ho!$A:$A,0),15)/15</f>
        <v>2.4324402606806662E-2</v>
      </c>
    </row>
    <row r="308" spans="1:79" x14ac:dyDescent="0.35">
      <c r="A308" s="1" t="s">
        <v>612</v>
      </c>
      <c r="B308" s="1" t="s">
        <v>613</v>
      </c>
      <c r="C308" t="str">
        <f>INDEX([1]bruxelles_parsed_lat_long!$1:$1048576,MATCH($A308,[1]bruxelles_parsed_lat_long!$E:$E,0),9)</f>
        <v>Forest</v>
      </c>
      <c r="D308">
        <f>INDEX('[1]population_%'!$1:$1048576,MATCH(Activités_Home_Ho!$A308,'[1]population_%'!$A:$A,0),9)*INDEX([1]Home_Ho!$1:$1048576,MATCH(Activités_Home_Ho!$C308,[1]Home_Ho!$A:$A,0),2)/2</f>
        <v>0.14604323988827975</v>
      </c>
      <c r="E308">
        <f>INDEX('[1]population_%'!$1:$1048576,MATCH(Activités_Home_Ho!$A308,'[1]population_%'!$A:$A,0),9)*INDEX([1]Home_Ho!$1:$1048576,MATCH(Activités_Home_Ho!$C308,[1]Home_Ho!$A:$A,0),3)/5</f>
        <v>0.9230931347194925</v>
      </c>
      <c r="F308">
        <f>INDEX('[1]population_%'!$1:$1048576,MATCH(Activités_Home_Ho!$A308,'[1]population_%'!$A:$A,0),9)*INDEX([1]Home_Ho!$1:$1048576,MATCH(Activités_Home_Ho!$C308,[1]Home_Ho!$A:$A,0),3)/5</f>
        <v>0.9230931347194925</v>
      </c>
      <c r="G308">
        <f>INDEX('[1]population_%'!$1:$1048576,MATCH(Activités_Home_Ho!$A308,'[1]population_%'!$A:$A,0),9)*INDEX([1]Home_Ho!$1:$1048576,MATCH(Activités_Home_Ho!$C308,[1]Home_Ho!$A:$A,0),3)/5</f>
        <v>0.9230931347194925</v>
      </c>
      <c r="H308">
        <f>INDEX('[1]population_%'!$1:$1048576,MATCH(Activités_Home_Ho!$A308,'[1]population_%'!$A:$A,0),9)*INDEX([1]Home_Ho!$1:$1048576,MATCH(Activités_Home_Ho!$C308,[1]Home_Ho!$A:$A,0),3)/5</f>
        <v>0.9230931347194925</v>
      </c>
      <c r="I308">
        <f>INDEX('[1]population_%'!$1:$1048576,MATCH(Activités_Home_Ho!$A308,'[1]population_%'!$A:$A,0),9)*INDEX([1]Home_Ho!$1:$1048576,MATCH(Activités_Home_Ho!$C308,[1]Home_Ho!$A:$A,0),3)/5</f>
        <v>0.9230931347194925</v>
      </c>
      <c r="J308">
        <f>INDEX('[1]population_%'!$1:$1048576,MATCH(Activités_Home_Ho!$A308,'[1]population_%'!$A:$A,0),9)*INDEX([1]Home_Ho!$1:$1048576,MATCH(Activités_Home_Ho!$C308,[1]Home_Ho!$A:$A,0),4)/5</f>
        <v>2.5905324643977794</v>
      </c>
      <c r="K308">
        <f>INDEX('[1]population_%'!$1:$1048576,MATCH(Activités_Home_Ho!$A308,'[1]population_%'!$A:$A,0),9)*INDEX([1]Home_Ho!$1:$1048576,MATCH(Activités_Home_Ho!$C308,[1]Home_Ho!$A:$A,0),4)/5</f>
        <v>2.5905324643977794</v>
      </c>
      <c r="L308">
        <f>INDEX('[1]population_%'!$1:$1048576,MATCH(Activités_Home_Ho!$A308,'[1]population_%'!$A:$A,0),9)*INDEX([1]Home_Ho!$1:$1048576,MATCH(Activités_Home_Ho!$C308,[1]Home_Ho!$A:$A,0),4)/5</f>
        <v>2.5905324643977794</v>
      </c>
      <c r="M308">
        <f>INDEX('[1]population_%'!$1:$1048576,MATCH(Activités_Home_Ho!$A308,'[1]population_%'!$A:$A,0),9)*INDEX([1]Home_Ho!$1:$1048576,MATCH(Activités_Home_Ho!$C308,[1]Home_Ho!$A:$A,0),4)/5</f>
        <v>2.5905324643977794</v>
      </c>
      <c r="N308">
        <f>INDEX('[1]population_%'!$1:$1048576,MATCH(Activités_Home_Ho!$A308,'[1]population_%'!$A:$A,0),9)*INDEX([1]Home_Ho!$1:$1048576,MATCH(Activités_Home_Ho!$C308,[1]Home_Ho!$A:$A,0),4)/5</f>
        <v>2.5905324643977794</v>
      </c>
      <c r="O308">
        <f>INDEX('[1]population_%'!$1:$1048576,MATCH(Activités_Home_Ho!$A308,'[1]population_%'!$A:$A,0),9)*INDEX([1]Home_Ho!$1:$1048576,MATCH(Activités_Home_Ho!$C308,[1]Home_Ho!$A:$A,0),5)/5</f>
        <v>3.6289623116444263</v>
      </c>
      <c r="P308">
        <f>INDEX('[1]population_%'!$1:$1048576,MATCH(Activités_Home_Ho!$A308,'[1]population_%'!$A:$A,0),9)*INDEX([1]Home_Ho!$1:$1048576,MATCH(Activités_Home_Ho!$C308,[1]Home_Ho!$A:$A,0),5)/5</f>
        <v>3.6289623116444263</v>
      </c>
      <c r="Q308">
        <f>INDEX('[1]population_%'!$1:$1048576,MATCH(Activités_Home_Ho!$A308,'[1]population_%'!$A:$A,0),9)*INDEX([1]Home_Ho!$1:$1048576,MATCH(Activités_Home_Ho!$C308,[1]Home_Ho!$A:$A,0),5)/5</f>
        <v>3.6289623116444263</v>
      </c>
      <c r="R308">
        <f>INDEX('[1]population_%'!$1:$1048576,MATCH(Activités_Home_Ho!$A308,'[1]population_%'!$A:$A,0),9)*INDEX([1]Home_Ho!$1:$1048576,MATCH(Activités_Home_Ho!$C308,[1]Home_Ho!$A:$A,0),5)/5</f>
        <v>3.6289623116444263</v>
      </c>
      <c r="S308">
        <f>INDEX('[1]population_%'!$1:$1048576,MATCH(Activités_Home_Ho!$A308,'[1]population_%'!$A:$A,0),9)*INDEX([1]Home_Ho!$1:$1048576,MATCH(Activités_Home_Ho!$C308,[1]Home_Ho!$A:$A,0),5)/5</f>
        <v>3.6289623116444263</v>
      </c>
      <c r="T308">
        <f>INDEX('[1]population_%'!$1:$1048576,MATCH(Activités_Home_Ho!$A308,'[1]population_%'!$A:$A,0),9)*INDEX([1]Home_Ho!$1:$1048576,MATCH(Activités_Home_Ho!$C308,[1]Home_Ho!$A:$A,0),6)/5</f>
        <v>4.3706123237129759</v>
      </c>
      <c r="U308">
        <f>INDEX('[1]population_%'!$1:$1048576,MATCH(Activités_Home_Ho!$A308,'[1]population_%'!$A:$A,0),9)*INDEX([1]Home_Ho!$1:$1048576,MATCH(Activités_Home_Ho!$C308,[1]Home_Ho!$A:$A,0),6)/5</f>
        <v>4.3706123237129759</v>
      </c>
      <c r="V308">
        <f>INDEX('[1]population_%'!$1:$1048576,MATCH(Activités_Home_Ho!$A308,'[1]population_%'!$A:$A,0),9)*INDEX([1]Home_Ho!$1:$1048576,MATCH(Activités_Home_Ho!$C308,[1]Home_Ho!$A:$A,0),6)/5</f>
        <v>4.3706123237129759</v>
      </c>
      <c r="W308">
        <f>INDEX('[1]population_%'!$1:$1048576,MATCH(Activités_Home_Ho!$A308,'[1]population_%'!$A:$A,0),9)*INDEX([1]Home_Ho!$1:$1048576,MATCH(Activités_Home_Ho!$C308,[1]Home_Ho!$A:$A,0),6)/5</f>
        <v>4.3706123237129759</v>
      </c>
      <c r="X308">
        <f>INDEX('[1]population_%'!$1:$1048576,MATCH(Activités_Home_Ho!$A308,'[1]population_%'!$A:$A,0),9)*INDEX([1]Home_Ho!$1:$1048576,MATCH(Activités_Home_Ho!$C308,[1]Home_Ho!$A:$A,0),6)/5</f>
        <v>4.3706123237129759</v>
      </c>
      <c r="Y308">
        <f>INDEX('[1]population_%'!$1:$1048576,MATCH(Activités_Home_Ho!$A308,'[1]population_%'!$A:$A,0),9)*INDEX([1]Home_Ho!$1:$1048576,MATCH(Activités_Home_Ho!$C308,[1]Home_Ho!$A:$A,0),7)/5</f>
        <v>4.2743486086686664</v>
      </c>
      <c r="Z308">
        <f>INDEX('[1]population_%'!$1:$1048576,MATCH(Activités_Home_Ho!$A308,'[1]population_%'!$A:$A,0),9)*INDEX([1]Home_Ho!$1:$1048576,MATCH(Activités_Home_Ho!$C308,[1]Home_Ho!$A:$A,0),7)/5</f>
        <v>4.2743486086686664</v>
      </c>
      <c r="AA308">
        <f>INDEX('[1]population_%'!$1:$1048576,MATCH(Activités_Home_Ho!$A308,'[1]population_%'!$A:$A,0),9)*INDEX([1]Home_Ho!$1:$1048576,MATCH(Activités_Home_Ho!$C308,[1]Home_Ho!$A:$A,0),7)/5</f>
        <v>4.2743486086686664</v>
      </c>
      <c r="AB308">
        <f>INDEX('[1]population_%'!$1:$1048576,MATCH(Activités_Home_Ho!$A308,'[1]population_%'!$A:$A,0),9)*INDEX([1]Home_Ho!$1:$1048576,MATCH(Activités_Home_Ho!$C308,[1]Home_Ho!$A:$A,0),7)/5</f>
        <v>4.2743486086686664</v>
      </c>
      <c r="AC308">
        <f>INDEX('[1]population_%'!$1:$1048576,MATCH(Activités_Home_Ho!$A308,'[1]population_%'!$A:$A,0),9)*INDEX([1]Home_Ho!$1:$1048576,MATCH(Activités_Home_Ho!$C308,[1]Home_Ho!$A:$A,0),7)/5</f>
        <v>4.2743486086686664</v>
      </c>
      <c r="AD308">
        <f>INDEX('[1]population_%'!$1:$1048576,MATCH(Activités_Home_Ho!$A308,'[1]population_%'!$A:$A,0),9)*INDEX([1]Home_Ho!$1:$1048576,MATCH(Activités_Home_Ho!$C308,[1]Home_Ho!$A:$A,0),8)/5</f>
        <v>4.3001121340643431</v>
      </c>
      <c r="AE308">
        <f>INDEX('[1]population_%'!$1:$1048576,MATCH(Activités_Home_Ho!$A308,'[1]population_%'!$A:$A,0),9)*INDEX([1]Home_Ho!$1:$1048576,MATCH(Activités_Home_Ho!$C308,[1]Home_Ho!$A:$A,0),8)/5</f>
        <v>4.3001121340643431</v>
      </c>
      <c r="AF308">
        <f>INDEX('[1]population_%'!$1:$1048576,MATCH(Activités_Home_Ho!$A308,'[1]population_%'!$A:$A,0),9)*INDEX([1]Home_Ho!$1:$1048576,MATCH(Activités_Home_Ho!$C308,[1]Home_Ho!$A:$A,0),8)/5</f>
        <v>4.3001121340643431</v>
      </c>
      <c r="AG308">
        <f>INDEX('[1]population_%'!$1:$1048576,MATCH(Activités_Home_Ho!$A308,'[1]population_%'!$A:$A,0),9)*INDEX([1]Home_Ho!$1:$1048576,MATCH(Activités_Home_Ho!$C308,[1]Home_Ho!$A:$A,0),8)/5</f>
        <v>4.3001121340643431</v>
      </c>
      <c r="AH308">
        <f>INDEX('[1]population_%'!$1:$1048576,MATCH(Activités_Home_Ho!$A308,'[1]population_%'!$A:$A,0),9)*INDEX([1]Home_Ho!$1:$1048576,MATCH(Activités_Home_Ho!$C308,[1]Home_Ho!$A:$A,0),8)/5</f>
        <v>4.3001121340643431</v>
      </c>
      <c r="AI308">
        <f>INDEX('[1]population_%'!$1:$1048576,MATCH(Activités_Home_Ho!$A308,'[1]population_%'!$A:$A,0),9)*INDEX([1]Home_Ho!$1:$1048576,MATCH(Activités_Home_Ho!$C308,[1]Home_Ho!$A:$A,0),9)/5</f>
        <v>3.5825280507568706</v>
      </c>
      <c r="AJ308">
        <f>INDEX('[1]population_%'!$1:$1048576,MATCH(Activités_Home_Ho!$A308,'[1]population_%'!$A:$A,0),9)*INDEX([1]Home_Ho!$1:$1048576,MATCH(Activités_Home_Ho!$C308,[1]Home_Ho!$A:$A,0),9)/5</f>
        <v>3.5825280507568706</v>
      </c>
      <c r="AK308">
        <f>INDEX('[1]population_%'!$1:$1048576,MATCH(Activités_Home_Ho!$A308,'[1]population_%'!$A:$A,0),9)*INDEX([1]Home_Ho!$1:$1048576,MATCH(Activités_Home_Ho!$C308,[1]Home_Ho!$A:$A,0),9)/5</f>
        <v>3.5825280507568706</v>
      </c>
      <c r="AL308">
        <f>INDEX('[1]population_%'!$1:$1048576,MATCH(Activités_Home_Ho!$A308,'[1]population_%'!$A:$A,0),9)*INDEX([1]Home_Ho!$1:$1048576,MATCH(Activités_Home_Ho!$C308,[1]Home_Ho!$A:$A,0),9)/5</f>
        <v>3.5825280507568706</v>
      </c>
      <c r="AM308">
        <f>INDEX('[1]population_%'!$1:$1048576,MATCH(Activités_Home_Ho!$A308,'[1]population_%'!$A:$A,0),9)*INDEX([1]Home_Ho!$1:$1048576,MATCH(Activités_Home_Ho!$C308,[1]Home_Ho!$A:$A,0),9)/5</f>
        <v>3.5825280507568706</v>
      </c>
      <c r="AN308">
        <f>INDEX('[1]population_%'!$1:$1048576,MATCH(Activités_Home_Ho!$A308,'[1]population_%'!$A:$A,0),9)*INDEX([1]Home_Ho!$1:$1048576,MATCH(Activités_Home_Ho!$C308,[1]Home_Ho!$A:$A,0),10)/5</f>
        <v>3.2768607979035203</v>
      </c>
      <c r="AO308">
        <f>INDEX('[1]population_%'!$1:$1048576,MATCH(Activités_Home_Ho!$A308,'[1]population_%'!$A:$A,0),9)*INDEX([1]Home_Ho!$1:$1048576,MATCH(Activités_Home_Ho!$C308,[1]Home_Ho!$A:$A,0),10)/5</f>
        <v>3.2768607979035203</v>
      </c>
      <c r="AP308">
        <f>INDEX('[1]population_%'!$1:$1048576,MATCH(Activités_Home_Ho!$A308,'[1]population_%'!$A:$A,0),9)*INDEX([1]Home_Ho!$1:$1048576,MATCH(Activités_Home_Ho!$C308,[1]Home_Ho!$A:$A,0),10)/5</f>
        <v>3.2768607979035203</v>
      </c>
      <c r="AQ308">
        <f>INDEX('[1]population_%'!$1:$1048576,MATCH(Activités_Home_Ho!$A308,'[1]population_%'!$A:$A,0),9)*INDEX([1]Home_Ho!$1:$1048576,MATCH(Activités_Home_Ho!$C308,[1]Home_Ho!$A:$A,0),10)/5</f>
        <v>3.2768607979035203</v>
      </c>
      <c r="AR308">
        <f>INDEX('[1]population_%'!$1:$1048576,MATCH(Activités_Home_Ho!$A308,'[1]population_%'!$A:$A,0),9)*INDEX([1]Home_Ho!$1:$1048576,MATCH(Activités_Home_Ho!$C308,[1]Home_Ho!$A:$A,0),10)/5</f>
        <v>3.2768607979035203</v>
      </c>
      <c r="AS308">
        <f>INDEX('[1]population_%'!$1:$1048576,MATCH(Activités_Home_Ho!$A308,'[1]population_%'!$A:$A,0),9)*INDEX([1]Home_Ho!$1:$1048576,MATCH(Activités_Home_Ho!$C308,[1]Home_Ho!$A:$A,0),11)/5</f>
        <v>3.0961166856315301</v>
      </c>
      <c r="AT308">
        <f>INDEX('[1]population_%'!$1:$1048576,MATCH(Activités_Home_Ho!$A308,'[1]population_%'!$A:$A,0),9)*INDEX([1]Home_Ho!$1:$1048576,MATCH(Activités_Home_Ho!$C308,[1]Home_Ho!$A:$A,0),11)/5</f>
        <v>3.0961166856315301</v>
      </c>
      <c r="AU308">
        <f>INDEX('[1]population_%'!$1:$1048576,MATCH(Activités_Home_Ho!$A308,'[1]population_%'!$A:$A,0),9)*INDEX([1]Home_Ho!$1:$1048576,MATCH(Activités_Home_Ho!$C308,[1]Home_Ho!$A:$A,0),11)/5</f>
        <v>3.0961166856315301</v>
      </c>
      <c r="AV308">
        <f>INDEX('[1]population_%'!$1:$1048576,MATCH(Activités_Home_Ho!$A308,'[1]population_%'!$A:$A,0),9)*INDEX([1]Home_Ho!$1:$1048576,MATCH(Activités_Home_Ho!$C308,[1]Home_Ho!$A:$A,0),11)/5</f>
        <v>3.0961166856315301</v>
      </c>
      <c r="AW308">
        <f>INDEX('[1]population_%'!$1:$1048576,MATCH(Activités_Home_Ho!$A308,'[1]population_%'!$A:$A,0),9)*INDEX([1]Home_Ho!$1:$1048576,MATCH(Activités_Home_Ho!$C308,[1]Home_Ho!$A:$A,0),12)/5</f>
        <v>0.52285976345643248</v>
      </c>
      <c r="AX308">
        <f>INDEX('[1]population_%'!$1:$1048576,MATCH(Activités_Home_Ho!$A308,'[1]population_%'!$A:$A,0),9)*INDEX([1]Home_Ho!$1:$1048576,MATCH(Activités_Home_Ho!$C308,[1]Home_Ho!$A:$A,0),12)/5</f>
        <v>0.52285976345643248</v>
      </c>
      <c r="AY308">
        <f>INDEX('[1]population_%'!$1:$1048576,MATCH(Activités_Home_Ho!$A308,'[1]population_%'!$A:$A,0),9)*INDEX([1]Home_Ho!$1:$1048576,MATCH(Activités_Home_Ho!$C308,[1]Home_Ho!$A:$A,0),12)/5</f>
        <v>0.52285976345643248</v>
      </c>
      <c r="AZ308">
        <f>INDEX('[1]population_%'!$1:$1048576,MATCH(Activités_Home_Ho!$A308,'[1]population_%'!$A:$A,0),9)*INDEX([1]Home_Ho!$1:$1048576,MATCH(Activités_Home_Ho!$C308,[1]Home_Ho!$A:$A,0),12)/5</f>
        <v>0.52285976345643248</v>
      </c>
      <c r="BA308">
        <f>INDEX('[1]population_%'!$1:$1048576,MATCH(Activités_Home_Ho!$A308,'[1]population_%'!$A:$A,0),9)*INDEX([1]Home_Ho!$1:$1048576,MATCH(Activités_Home_Ho!$C308,[1]Home_Ho!$A:$A,0),12)/5</f>
        <v>0.52285976345643248</v>
      </c>
      <c r="BB308">
        <f>INDEX('[1]population_%'!$1:$1048576,MATCH(Activités_Home_Ho!$A308,'[1]population_%'!$A:$A,0),9)*INDEX([1]Home_Ho!$1:$1048576,MATCH(Activités_Home_Ho!$C308,[1]Home_Ho!$A:$A,0),12)/5</f>
        <v>0.52285976345643248</v>
      </c>
      <c r="BC308">
        <f>INDEX('[1]population_%'!$1:$1048576,MATCH(Activités_Home_Ho!$A308,'[1]population_%'!$A:$A,0),9)*INDEX([1]Home_Ho!$1:$1048576,MATCH(Activités_Home_Ho!$C308,[1]Home_Ho!$A:$A,0),13)/5</f>
        <v>0.2881919933795386</v>
      </c>
      <c r="BD308">
        <f>INDEX('[1]population_%'!$1:$1048576,MATCH(Activités_Home_Ho!$A308,'[1]population_%'!$A:$A,0),9)*INDEX([1]Home_Ho!$1:$1048576,MATCH(Activités_Home_Ho!$C308,[1]Home_Ho!$A:$A,0),13)/5</f>
        <v>0.2881919933795386</v>
      </c>
      <c r="BE308">
        <f>INDEX('[1]population_%'!$1:$1048576,MATCH(Activités_Home_Ho!$A308,'[1]population_%'!$A:$A,0),9)*INDEX([1]Home_Ho!$1:$1048576,MATCH(Activités_Home_Ho!$C308,[1]Home_Ho!$A:$A,0),13)/5</f>
        <v>0.2881919933795386</v>
      </c>
      <c r="BF308">
        <f>INDEX('[1]population_%'!$1:$1048576,MATCH(Activités_Home_Ho!$A308,'[1]population_%'!$A:$A,0),9)*INDEX([1]Home_Ho!$1:$1048576,MATCH(Activités_Home_Ho!$C308,[1]Home_Ho!$A:$A,0),13)/5</f>
        <v>0.2881919933795386</v>
      </c>
      <c r="BG308">
        <f>INDEX('[1]population_%'!$1:$1048576,MATCH(Activités_Home_Ho!$A308,'[1]population_%'!$A:$A,0),9)*INDEX([1]Home_Ho!$1:$1048576,MATCH(Activités_Home_Ho!$C308,[1]Home_Ho!$A:$A,0),13)/5</f>
        <v>0.2881919933795386</v>
      </c>
      <c r="BH308">
        <f>INDEX('[1]population_%'!$1:$1048576,MATCH(Activités_Home_Ho!$A308,'[1]population_%'!$A:$A,0),9)*INDEX([1]Home_Ho!$1:$1048576,MATCH(Activités_Home_Ho!$C308,[1]Home_Ho!$A:$A,0),14)/5</f>
        <v>0.12462356470466536</v>
      </c>
      <c r="BI308">
        <f>INDEX('[1]population_%'!$1:$1048576,MATCH(Activités_Home_Ho!$A308,'[1]population_%'!$A:$A,0),9)*INDEX([1]Home_Ho!$1:$1048576,MATCH(Activités_Home_Ho!$C308,[1]Home_Ho!$A:$A,0),14)/5</f>
        <v>0.12462356470466536</v>
      </c>
      <c r="BJ308">
        <f>INDEX('[1]population_%'!$1:$1048576,MATCH(Activités_Home_Ho!$A308,'[1]population_%'!$A:$A,0),9)*INDEX([1]Home_Ho!$1:$1048576,MATCH(Activités_Home_Ho!$C308,[1]Home_Ho!$A:$A,0),14)/5</f>
        <v>0.12462356470466536</v>
      </c>
      <c r="BK308">
        <f>INDEX('[1]population_%'!$1:$1048576,MATCH(Activités_Home_Ho!$A308,'[1]population_%'!$A:$A,0),9)*INDEX([1]Home_Ho!$1:$1048576,MATCH(Activités_Home_Ho!$C308,[1]Home_Ho!$A:$A,0),14)/5</f>
        <v>0.12462356470466536</v>
      </c>
      <c r="BL308">
        <f>INDEX('[1]population_%'!$1:$1048576,MATCH(Activités_Home_Ho!$A308,'[1]population_%'!$A:$A,0),9)*INDEX([1]Home_Ho!$1:$1048576,MATCH(Activités_Home_Ho!$C308,[1]Home_Ho!$A:$A,0),14)/5</f>
        <v>0.12462356470466536</v>
      </c>
      <c r="BM308">
        <f>INDEX('[1]population_%'!$1:$1048576,MATCH(Activités_Home_Ho!$A308,'[1]population_%'!$A:$A,0),9)*INDEX([1]Home_Ho!$1:$1048576,MATCH(Activités_Home_Ho!$C308,[1]Home_Ho!$A:$A,0),15)/15</f>
        <v>2.206875624978449E-2</v>
      </c>
      <c r="BN308">
        <f>INDEX('[1]population_%'!$1:$1048576,MATCH(Activités_Home_Ho!$A308,'[1]population_%'!$A:$A,0),9)*INDEX([1]Home_Ho!$1:$1048576,MATCH(Activités_Home_Ho!$C308,[1]Home_Ho!$A:$A,0),15)/15</f>
        <v>2.206875624978449E-2</v>
      </c>
      <c r="BO308">
        <f>INDEX('[1]population_%'!$1:$1048576,MATCH(Activités_Home_Ho!$A308,'[1]population_%'!$A:$A,0),9)*INDEX([1]Home_Ho!$1:$1048576,MATCH(Activités_Home_Ho!$C308,[1]Home_Ho!$A:$A,0),15)/15</f>
        <v>2.206875624978449E-2</v>
      </c>
      <c r="BP308">
        <f>INDEX('[1]population_%'!$1:$1048576,MATCH(Activités_Home_Ho!$A308,'[1]population_%'!$A:$A,0),9)*INDEX([1]Home_Ho!$1:$1048576,MATCH(Activités_Home_Ho!$C308,[1]Home_Ho!$A:$A,0),15)/15</f>
        <v>2.206875624978449E-2</v>
      </c>
      <c r="BQ308">
        <f>INDEX('[1]population_%'!$1:$1048576,MATCH(Activités_Home_Ho!$A308,'[1]population_%'!$A:$A,0),9)*INDEX([1]Home_Ho!$1:$1048576,MATCH(Activités_Home_Ho!$C308,[1]Home_Ho!$A:$A,0),15)/15</f>
        <v>2.206875624978449E-2</v>
      </c>
      <c r="BR308">
        <f>INDEX('[1]population_%'!$1:$1048576,MATCH(Activités_Home_Ho!$A308,'[1]population_%'!$A:$A,0),9)*INDEX([1]Home_Ho!$1:$1048576,MATCH(Activités_Home_Ho!$C308,[1]Home_Ho!$A:$A,0),15)/15</f>
        <v>2.206875624978449E-2</v>
      </c>
      <c r="BS308">
        <f>INDEX('[1]population_%'!$1:$1048576,MATCH(Activités_Home_Ho!$A308,'[1]population_%'!$A:$A,0),9)*INDEX([1]Home_Ho!$1:$1048576,MATCH(Activités_Home_Ho!$C308,[1]Home_Ho!$A:$A,0),15)/15</f>
        <v>2.206875624978449E-2</v>
      </c>
      <c r="BT308">
        <f>INDEX('[1]population_%'!$1:$1048576,MATCH(Activités_Home_Ho!$A308,'[1]population_%'!$A:$A,0),9)*INDEX([1]Home_Ho!$1:$1048576,MATCH(Activités_Home_Ho!$C308,[1]Home_Ho!$A:$A,0),15)/15</f>
        <v>2.206875624978449E-2</v>
      </c>
      <c r="BU308">
        <f>INDEX('[1]population_%'!$1:$1048576,MATCH(Activités_Home_Ho!$A308,'[1]population_%'!$A:$A,0),9)*INDEX([1]Home_Ho!$1:$1048576,MATCH(Activités_Home_Ho!$C308,[1]Home_Ho!$A:$A,0),15)/15</f>
        <v>2.206875624978449E-2</v>
      </c>
      <c r="BV308">
        <f>INDEX('[1]population_%'!$1:$1048576,MATCH(Activités_Home_Ho!$A308,'[1]population_%'!$A:$A,0),9)*INDEX([1]Home_Ho!$1:$1048576,MATCH(Activités_Home_Ho!$C308,[1]Home_Ho!$A:$A,0),15)/15</f>
        <v>2.206875624978449E-2</v>
      </c>
      <c r="BW308">
        <f>INDEX('[1]population_%'!$1:$1048576,MATCH(Activités_Home_Ho!$A308,'[1]population_%'!$A:$A,0),9)*INDEX([1]Home_Ho!$1:$1048576,MATCH(Activités_Home_Ho!$C308,[1]Home_Ho!$A:$A,0),15)/15</f>
        <v>2.206875624978449E-2</v>
      </c>
      <c r="BX308">
        <f>INDEX('[1]population_%'!$1:$1048576,MATCH(Activités_Home_Ho!$A308,'[1]population_%'!$A:$A,0),9)*INDEX([1]Home_Ho!$1:$1048576,MATCH(Activités_Home_Ho!$C308,[1]Home_Ho!$A:$A,0),15)/15</f>
        <v>2.206875624978449E-2</v>
      </c>
      <c r="BY308">
        <f>INDEX('[1]population_%'!$1:$1048576,MATCH(Activités_Home_Ho!$A308,'[1]population_%'!$A:$A,0),9)*INDEX([1]Home_Ho!$1:$1048576,MATCH(Activités_Home_Ho!$C308,[1]Home_Ho!$A:$A,0),15)/15</f>
        <v>2.206875624978449E-2</v>
      </c>
      <c r="BZ308">
        <f>INDEX('[1]population_%'!$1:$1048576,MATCH(Activités_Home_Ho!$A308,'[1]population_%'!$A:$A,0),9)*INDEX([1]Home_Ho!$1:$1048576,MATCH(Activités_Home_Ho!$C308,[1]Home_Ho!$A:$A,0),15)/15</f>
        <v>2.206875624978449E-2</v>
      </c>
      <c r="CA308">
        <f>INDEX('[1]population_%'!$1:$1048576,MATCH(Activités_Home_Ho!$A308,'[1]population_%'!$A:$A,0),9)*INDEX([1]Home_Ho!$1:$1048576,MATCH(Activités_Home_Ho!$C308,[1]Home_Ho!$A:$A,0),15)/15</f>
        <v>2.206875624978449E-2</v>
      </c>
    </row>
    <row r="309" spans="1:79" x14ac:dyDescent="0.35">
      <c r="A309" s="1" t="s">
        <v>614</v>
      </c>
      <c r="B309" s="1" t="s">
        <v>615</v>
      </c>
      <c r="C309" t="str">
        <f>INDEX([1]bruxelles_parsed_lat_long!$1:$1048576,MATCH($A309,[1]bruxelles_parsed_lat_long!$E:$E,0),9)</f>
        <v>Forest</v>
      </c>
      <c r="D309">
        <f>INDEX('[1]population_%'!$1:$1048576,MATCH(Activités_Home_Ho!$A309,'[1]population_%'!$A:$A,0),9)*INDEX([1]Home_Ho!$1:$1048576,MATCH(Activités_Home_Ho!$C309,[1]Home_Ho!$A:$A,0),2)/2</f>
        <v>2.4811213406434263E-2</v>
      </c>
      <c r="E309">
        <f>INDEX('[1]population_%'!$1:$1048576,MATCH(Activités_Home_Ho!$A309,'[1]population_%'!$A:$A,0),9)*INDEX([1]Home_Ho!$1:$1048576,MATCH(Activités_Home_Ho!$C309,[1]Home_Ho!$A:$A,0),3)/5</f>
        <v>0.15682383366090824</v>
      </c>
      <c r="F309">
        <f>INDEX('[1]population_%'!$1:$1048576,MATCH(Activités_Home_Ho!$A309,'[1]population_%'!$A:$A,0),9)*INDEX([1]Home_Ho!$1:$1048576,MATCH(Activités_Home_Ho!$C309,[1]Home_Ho!$A:$A,0),3)/5</f>
        <v>0.15682383366090824</v>
      </c>
      <c r="G309">
        <f>INDEX('[1]population_%'!$1:$1048576,MATCH(Activités_Home_Ho!$A309,'[1]population_%'!$A:$A,0),9)*INDEX([1]Home_Ho!$1:$1048576,MATCH(Activités_Home_Ho!$C309,[1]Home_Ho!$A:$A,0),3)/5</f>
        <v>0.15682383366090824</v>
      </c>
      <c r="H309">
        <f>INDEX('[1]population_%'!$1:$1048576,MATCH(Activités_Home_Ho!$A309,'[1]population_%'!$A:$A,0),9)*INDEX([1]Home_Ho!$1:$1048576,MATCH(Activités_Home_Ho!$C309,[1]Home_Ho!$A:$A,0),3)/5</f>
        <v>0.15682383366090824</v>
      </c>
      <c r="I309">
        <f>INDEX('[1]population_%'!$1:$1048576,MATCH(Activités_Home_Ho!$A309,'[1]population_%'!$A:$A,0),9)*INDEX([1]Home_Ho!$1:$1048576,MATCH(Activités_Home_Ho!$C309,[1]Home_Ho!$A:$A,0),3)/5</f>
        <v>0.15682383366090824</v>
      </c>
      <c r="J309">
        <f>INDEX('[1]population_%'!$1:$1048576,MATCH(Activités_Home_Ho!$A309,'[1]population_%'!$A:$A,0),9)*INDEX([1]Home_Ho!$1:$1048576,MATCH(Activités_Home_Ho!$C309,[1]Home_Ho!$A:$A,0),4)/5</f>
        <v>0.44010427226647353</v>
      </c>
      <c r="K309">
        <f>INDEX('[1]population_%'!$1:$1048576,MATCH(Activités_Home_Ho!$A309,'[1]population_%'!$A:$A,0),9)*INDEX([1]Home_Ho!$1:$1048576,MATCH(Activités_Home_Ho!$C309,[1]Home_Ho!$A:$A,0),4)/5</f>
        <v>0.44010427226647353</v>
      </c>
      <c r="L309">
        <f>INDEX('[1]population_%'!$1:$1048576,MATCH(Activités_Home_Ho!$A309,'[1]population_%'!$A:$A,0),9)*INDEX([1]Home_Ho!$1:$1048576,MATCH(Activités_Home_Ho!$C309,[1]Home_Ho!$A:$A,0),4)/5</f>
        <v>0.44010427226647353</v>
      </c>
      <c r="M309">
        <f>INDEX('[1]population_%'!$1:$1048576,MATCH(Activités_Home_Ho!$A309,'[1]population_%'!$A:$A,0),9)*INDEX([1]Home_Ho!$1:$1048576,MATCH(Activités_Home_Ho!$C309,[1]Home_Ho!$A:$A,0),4)/5</f>
        <v>0.44010427226647353</v>
      </c>
      <c r="N309">
        <f>INDEX('[1]population_%'!$1:$1048576,MATCH(Activités_Home_Ho!$A309,'[1]population_%'!$A:$A,0),9)*INDEX([1]Home_Ho!$1:$1048576,MATCH(Activités_Home_Ho!$C309,[1]Home_Ho!$A:$A,0),4)/5</f>
        <v>0.44010427226647353</v>
      </c>
      <c r="O309">
        <f>INDEX('[1]population_%'!$1:$1048576,MATCH(Activités_Home_Ho!$A309,'[1]population_%'!$A:$A,0),9)*INDEX([1]Home_Ho!$1:$1048576,MATCH(Activités_Home_Ho!$C309,[1]Home_Ho!$A:$A,0),5)/5</f>
        <v>0.61652260266887349</v>
      </c>
      <c r="P309">
        <f>INDEX('[1]population_%'!$1:$1048576,MATCH(Activités_Home_Ho!$A309,'[1]population_%'!$A:$A,0),9)*INDEX([1]Home_Ho!$1:$1048576,MATCH(Activités_Home_Ho!$C309,[1]Home_Ho!$A:$A,0),5)/5</f>
        <v>0.61652260266887349</v>
      </c>
      <c r="Q309">
        <f>INDEX('[1]population_%'!$1:$1048576,MATCH(Activités_Home_Ho!$A309,'[1]population_%'!$A:$A,0),9)*INDEX([1]Home_Ho!$1:$1048576,MATCH(Activités_Home_Ho!$C309,[1]Home_Ho!$A:$A,0),5)/5</f>
        <v>0.61652260266887349</v>
      </c>
      <c r="R309">
        <f>INDEX('[1]population_%'!$1:$1048576,MATCH(Activités_Home_Ho!$A309,'[1]population_%'!$A:$A,0),9)*INDEX([1]Home_Ho!$1:$1048576,MATCH(Activités_Home_Ho!$C309,[1]Home_Ho!$A:$A,0),5)/5</f>
        <v>0.61652260266887349</v>
      </c>
      <c r="S309">
        <f>INDEX('[1]population_%'!$1:$1048576,MATCH(Activités_Home_Ho!$A309,'[1]population_%'!$A:$A,0),9)*INDEX([1]Home_Ho!$1:$1048576,MATCH(Activités_Home_Ho!$C309,[1]Home_Ho!$A:$A,0),5)/5</f>
        <v>0.61652260266887349</v>
      </c>
      <c r="T309">
        <f>INDEX('[1]population_%'!$1:$1048576,MATCH(Activités_Home_Ho!$A309,'[1]population_%'!$A:$A,0),9)*INDEX([1]Home_Ho!$1:$1048576,MATCH(Activités_Home_Ho!$C309,[1]Home_Ho!$A:$A,0),6)/5</f>
        <v>0.74252115444295019</v>
      </c>
      <c r="U309">
        <f>INDEX('[1]population_%'!$1:$1048576,MATCH(Activités_Home_Ho!$A309,'[1]population_%'!$A:$A,0),9)*INDEX([1]Home_Ho!$1:$1048576,MATCH(Activités_Home_Ho!$C309,[1]Home_Ho!$A:$A,0),6)/5</f>
        <v>0.74252115444295019</v>
      </c>
      <c r="V309">
        <f>INDEX('[1]population_%'!$1:$1048576,MATCH(Activités_Home_Ho!$A309,'[1]population_%'!$A:$A,0),9)*INDEX([1]Home_Ho!$1:$1048576,MATCH(Activités_Home_Ho!$C309,[1]Home_Ho!$A:$A,0),6)/5</f>
        <v>0.74252115444295019</v>
      </c>
      <c r="W309">
        <f>INDEX('[1]population_%'!$1:$1048576,MATCH(Activités_Home_Ho!$A309,'[1]population_%'!$A:$A,0),9)*INDEX([1]Home_Ho!$1:$1048576,MATCH(Activités_Home_Ho!$C309,[1]Home_Ho!$A:$A,0),6)/5</f>
        <v>0.74252115444295019</v>
      </c>
      <c r="X309">
        <f>INDEX('[1]population_%'!$1:$1048576,MATCH(Activités_Home_Ho!$A309,'[1]population_%'!$A:$A,0),9)*INDEX([1]Home_Ho!$1:$1048576,MATCH(Activités_Home_Ho!$C309,[1]Home_Ho!$A:$A,0),6)/5</f>
        <v>0.74252115444295019</v>
      </c>
      <c r="Y309">
        <f>INDEX('[1]population_%'!$1:$1048576,MATCH(Activités_Home_Ho!$A309,'[1]population_%'!$A:$A,0),9)*INDEX([1]Home_Ho!$1:$1048576,MATCH(Activités_Home_Ho!$C309,[1]Home_Ho!$A:$A,0),7)/5</f>
        <v>0.72616695976000822</v>
      </c>
      <c r="Z309">
        <f>INDEX('[1]population_%'!$1:$1048576,MATCH(Activités_Home_Ho!$A309,'[1]population_%'!$A:$A,0),9)*INDEX([1]Home_Ho!$1:$1048576,MATCH(Activités_Home_Ho!$C309,[1]Home_Ho!$A:$A,0),7)/5</f>
        <v>0.72616695976000822</v>
      </c>
      <c r="AA309">
        <f>INDEX('[1]population_%'!$1:$1048576,MATCH(Activités_Home_Ho!$A309,'[1]population_%'!$A:$A,0),9)*INDEX([1]Home_Ho!$1:$1048576,MATCH(Activités_Home_Ho!$C309,[1]Home_Ho!$A:$A,0),7)/5</f>
        <v>0.72616695976000822</v>
      </c>
      <c r="AB309">
        <f>INDEX('[1]population_%'!$1:$1048576,MATCH(Activités_Home_Ho!$A309,'[1]population_%'!$A:$A,0),9)*INDEX([1]Home_Ho!$1:$1048576,MATCH(Activités_Home_Ho!$C309,[1]Home_Ho!$A:$A,0),7)/5</f>
        <v>0.72616695976000822</v>
      </c>
      <c r="AC309">
        <f>INDEX('[1]population_%'!$1:$1048576,MATCH(Activités_Home_Ho!$A309,'[1]population_%'!$A:$A,0),9)*INDEX([1]Home_Ho!$1:$1048576,MATCH(Activités_Home_Ho!$C309,[1]Home_Ho!$A:$A,0),7)/5</f>
        <v>0.72616695976000822</v>
      </c>
      <c r="AD309">
        <f>INDEX('[1]population_%'!$1:$1048576,MATCH(Activités_Home_Ho!$A309,'[1]population_%'!$A:$A,0),9)*INDEX([1]Home_Ho!$1:$1048576,MATCH(Activités_Home_Ho!$C309,[1]Home_Ho!$A:$A,0),8)/5</f>
        <v>0.73054391227888693</v>
      </c>
      <c r="AE309">
        <f>INDEX('[1]population_%'!$1:$1048576,MATCH(Activités_Home_Ho!$A309,'[1]population_%'!$A:$A,0),9)*INDEX([1]Home_Ho!$1:$1048576,MATCH(Activités_Home_Ho!$C309,[1]Home_Ho!$A:$A,0),8)/5</f>
        <v>0.73054391227888693</v>
      </c>
      <c r="AF309">
        <f>INDEX('[1]population_%'!$1:$1048576,MATCH(Activités_Home_Ho!$A309,'[1]population_%'!$A:$A,0),9)*INDEX([1]Home_Ho!$1:$1048576,MATCH(Activités_Home_Ho!$C309,[1]Home_Ho!$A:$A,0),8)/5</f>
        <v>0.73054391227888693</v>
      </c>
      <c r="AG309">
        <f>INDEX('[1]population_%'!$1:$1048576,MATCH(Activités_Home_Ho!$A309,'[1]population_%'!$A:$A,0),9)*INDEX([1]Home_Ho!$1:$1048576,MATCH(Activités_Home_Ho!$C309,[1]Home_Ho!$A:$A,0),8)/5</f>
        <v>0.73054391227888693</v>
      </c>
      <c r="AH309">
        <f>INDEX('[1]population_%'!$1:$1048576,MATCH(Activités_Home_Ho!$A309,'[1]population_%'!$A:$A,0),9)*INDEX([1]Home_Ho!$1:$1048576,MATCH(Activités_Home_Ho!$C309,[1]Home_Ho!$A:$A,0),8)/5</f>
        <v>0.73054391227888693</v>
      </c>
      <c r="AI309">
        <f>INDEX('[1]population_%'!$1:$1048576,MATCH(Activités_Home_Ho!$A309,'[1]population_%'!$A:$A,0),9)*INDEX([1]Home_Ho!$1:$1048576,MATCH(Activités_Home_Ho!$C309,[1]Home_Ho!$A:$A,0),9)/5</f>
        <v>0.60863390917554561</v>
      </c>
      <c r="AJ309">
        <f>INDEX('[1]population_%'!$1:$1048576,MATCH(Activités_Home_Ho!$A309,'[1]population_%'!$A:$A,0),9)*INDEX([1]Home_Ho!$1:$1048576,MATCH(Activités_Home_Ho!$C309,[1]Home_Ho!$A:$A,0),9)/5</f>
        <v>0.60863390917554561</v>
      </c>
      <c r="AK309">
        <f>INDEX('[1]population_%'!$1:$1048576,MATCH(Activités_Home_Ho!$A309,'[1]population_%'!$A:$A,0),9)*INDEX([1]Home_Ho!$1:$1048576,MATCH(Activités_Home_Ho!$C309,[1]Home_Ho!$A:$A,0),9)/5</f>
        <v>0.60863390917554561</v>
      </c>
      <c r="AL309">
        <f>INDEX('[1]population_%'!$1:$1048576,MATCH(Activités_Home_Ho!$A309,'[1]population_%'!$A:$A,0),9)*INDEX([1]Home_Ho!$1:$1048576,MATCH(Activités_Home_Ho!$C309,[1]Home_Ho!$A:$A,0),9)/5</f>
        <v>0.60863390917554561</v>
      </c>
      <c r="AM309">
        <f>INDEX('[1]population_%'!$1:$1048576,MATCH(Activités_Home_Ho!$A309,'[1]population_%'!$A:$A,0),9)*INDEX([1]Home_Ho!$1:$1048576,MATCH(Activités_Home_Ho!$C309,[1]Home_Ho!$A:$A,0),9)/5</f>
        <v>0.60863390917554561</v>
      </c>
      <c r="AN309">
        <f>INDEX('[1]population_%'!$1:$1048576,MATCH(Activités_Home_Ho!$A309,'[1]population_%'!$A:$A,0),9)*INDEX([1]Home_Ho!$1:$1048576,MATCH(Activités_Home_Ho!$C309,[1]Home_Ho!$A:$A,0),10)/5</f>
        <v>0.55670425157753178</v>
      </c>
      <c r="AO309">
        <f>INDEX('[1]population_%'!$1:$1048576,MATCH(Activités_Home_Ho!$A309,'[1]population_%'!$A:$A,0),9)*INDEX([1]Home_Ho!$1:$1048576,MATCH(Activités_Home_Ho!$C309,[1]Home_Ho!$A:$A,0),10)/5</f>
        <v>0.55670425157753178</v>
      </c>
      <c r="AP309">
        <f>INDEX('[1]population_%'!$1:$1048576,MATCH(Activités_Home_Ho!$A309,'[1]population_%'!$A:$A,0),9)*INDEX([1]Home_Ho!$1:$1048576,MATCH(Activités_Home_Ho!$C309,[1]Home_Ho!$A:$A,0),10)/5</f>
        <v>0.55670425157753178</v>
      </c>
      <c r="AQ309">
        <f>INDEX('[1]population_%'!$1:$1048576,MATCH(Activités_Home_Ho!$A309,'[1]population_%'!$A:$A,0),9)*INDEX([1]Home_Ho!$1:$1048576,MATCH(Activités_Home_Ho!$C309,[1]Home_Ho!$A:$A,0),10)/5</f>
        <v>0.55670425157753178</v>
      </c>
      <c r="AR309">
        <f>INDEX('[1]population_%'!$1:$1048576,MATCH(Activités_Home_Ho!$A309,'[1]population_%'!$A:$A,0),9)*INDEX([1]Home_Ho!$1:$1048576,MATCH(Activités_Home_Ho!$C309,[1]Home_Ho!$A:$A,0),10)/5</f>
        <v>0.55670425157753178</v>
      </c>
      <c r="AS309">
        <f>INDEX('[1]population_%'!$1:$1048576,MATCH(Activités_Home_Ho!$A309,'[1]population_%'!$A:$A,0),9)*INDEX([1]Home_Ho!$1:$1048576,MATCH(Activités_Home_Ho!$C309,[1]Home_Ho!$A:$A,0),11)/5</f>
        <v>0.52599772421640634</v>
      </c>
      <c r="AT309">
        <f>INDEX('[1]population_%'!$1:$1048576,MATCH(Activités_Home_Ho!$A309,'[1]population_%'!$A:$A,0),9)*INDEX([1]Home_Ho!$1:$1048576,MATCH(Activités_Home_Ho!$C309,[1]Home_Ho!$A:$A,0),11)/5</f>
        <v>0.52599772421640634</v>
      </c>
      <c r="AU309">
        <f>INDEX('[1]population_%'!$1:$1048576,MATCH(Activités_Home_Ho!$A309,'[1]population_%'!$A:$A,0),9)*INDEX([1]Home_Ho!$1:$1048576,MATCH(Activités_Home_Ho!$C309,[1]Home_Ho!$A:$A,0),11)/5</f>
        <v>0.52599772421640634</v>
      </c>
      <c r="AV309">
        <f>INDEX('[1]population_%'!$1:$1048576,MATCH(Activités_Home_Ho!$A309,'[1]population_%'!$A:$A,0),9)*INDEX([1]Home_Ho!$1:$1048576,MATCH(Activités_Home_Ho!$C309,[1]Home_Ho!$A:$A,0),11)/5</f>
        <v>0.52599772421640634</v>
      </c>
      <c r="AW309">
        <f>INDEX('[1]population_%'!$1:$1048576,MATCH(Activités_Home_Ho!$A309,'[1]population_%'!$A:$A,0),9)*INDEX([1]Home_Ho!$1:$1048576,MATCH(Activités_Home_Ho!$C309,[1]Home_Ho!$A:$A,0),12)/5</f>
        <v>8.882838522809558E-2</v>
      </c>
      <c r="AX309">
        <f>INDEX('[1]population_%'!$1:$1048576,MATCH(Activités_Home_Ho!$A309,'[1]population_%'!$A:$A,0),9)*INDEX([1]Home_Ho!$1:$1048576,MATCH(Activités_Home_Ho!$C309,[1]Home_Ho!$A:$A,0),12)/5</f>
        <v>8.882838522809558E-2</v>
      </c>
      <c r="AY309">
        <f>INDEX('[1]population_%'!$1:$1048576,MATCH(Activités_Home_Ho!$A309,'[1]population_%'!$A:$A,0),9)*INDEX([1]Home_Ho!$1:$1048576,MATCH(Activités_Home_Ho!$C309,[1]Home_Ho!$A:$A,0),12)/5</f>
        <v>8.882838522809558E-2</v>
      </c>
      <c r="AZ309">
        <f>INDEX('[1]population_%'!$1:$1048576,MATCH(Activités_Home_Ho!$A309,'[1]population_%'!$A:$A,0),9)*INDEX([1]Home_Ho!$1:$1048576,MATCH(Activités_Home_Ho!$C309,[1]Home_Ho!$A:$A,0),12)/5</f>
        <v>8.882838522809558E-2</v>
      </c>
      <c r="BA309">
        <f>INDEX('[1]population_%'!$1:$1048576,MATCH(Activités_Home_Ho!$A309,'[1]population_%'!$A:$A,0),9)*INDEX([1]Home_Ho!$1:$1048576,MATCH(Activités_Home_Ho!$C309,[1]Home_Ho!$A:$A,0),12)/5</f>
        <v>8.882838522809558E-2</v>
      </c>
      <c r="BB309">
        <f>INDEX('[1]population_%'!$1:$1048576,MATCH(Activités_Home_Ho!$A309,'[1]population_%'!$A:$A,0),9)*INDEX([1]Home_Ho!$1:$1048576,MATCH(Activités_Home_Ho!$C309,[1]Home_Ho!$A:$A,0),12)/5</f>
        <v>8.882838522809558E-2</v>
      </c>
      <c r="BC309">
        <f>INDEX('[1]population_%'!$1:$1048576,MATCH(Activités_Home_Ho!$A309,'[1]population_%'!$A:$A,0),9)*INDEX([1]Home_Ho!$1:$1048576,MATCH(Activités_Home_Ho!$C309,[1]Home_Ho!$A:$A,0),13)/5</f>
        <v>4.8960794455363603E-2</v>
      </c>
      <c r="BD309">
        <f>INDEX('[1]population_%'!$1:$1048576,MATCH(Activités_Home_Ho!$A309,'[1]population_%'!$A:$A,0),9)*INDEX([1]Home_Ho!$1:$1048576,MATCH(Activités_Home_Ho!$C309,[1]Home_Ho!$A:$A,0),13)/5</f>
        <v>4.8960794455363603E-2</v>
      </c>
      <c r="BE309">
        <f>INDEX('[1]population_%'!$1:$1048576,MATCH(Activités_Home_Ho!$A309,'[1]population_%'!$A:$A,0),9)*INDEX([1]Home_Ho!$1:$1048576,MATCH(Activités_Home_Ho!$C309,[1]Home_Ho!$A:$A,0),13)/5</f>
        <v>4.8960794455363603E-2</v>
      </c>
      <c r="BF309">
        <f>INDEX('[1]population_%'!$1:$1048576,MATCH(Activités_Home_Ho!$A309,'[1]population_%'!$A:$A,0),9)*INDEX([1]Home_Ho!$1:$1048576,MATCH(Activités_Home_Ho!$C309,[1]Home_Ho!$A:$A,0),13)/5</f>
        <v>4.8960794455363603E-2</v>
      </c>
      <c r="BG309">
        <f>INDEX('[1]population_%'!$1:$1048576,MATCH(Activités_Home_Ho!$A309,'[1]population_%'!$A:$A,0),9)*INDEX([1]Home_Ho!$1:$1048576,MATCH(Activités_Home_Ho!$C309,[1]Home_Ho!$A:$A,0),13)/5</f>
        <v>4.8960794455363603E-2</v>
      </c>
      <c r="BH309">
        <f>INDEX('[1]population_%'!$1:$1048576,MATCH(Activités_Home_Ho!$A309,'[1]population_%'!$A:$A,0),9)*INDEX([1]Home_Ho!$1:$1048576,MATCH(Activités_Home_Ho!$C309,[1]Home_Ho!$A:$A,0),14)/5</f>
        <v>2.1172235440157235E-2</v>
      </c>
      <c r="BI309">
        <f>INDEX('[1]population_%'!$1:$1048576,MATCH(Activités_Home_Ho!$A309,'[1]population_%'!$A:$A,0),9)*INDEX([1]Home_Ho!$1:$1048576,MATCH(Activités_Home_Ho!$C309,[1]Home_Ho!$A:$A,0),14)/5</f>
        <v>2.1172235440157235E-2</v>
      </c>
      <c r="BJ309">
        <f>INDEX('[1]population_%'!$1:$1048576,MATCH(Activités_Home_Ho!$A309,'[1]population_%'!$A:$A,0),9)*INDEX([1]Home_Ho!$1:$1048576,MATCH(Activités_Home_Ho!$C309,[1]Home_Ho!$A:$A,0),14)/5</f>
        <v>2.1172235440157235E-2</v>
      </c>
      <c r="BK309">
        <f>INDEX('[1]population_%'!$1:$1048576,MATCH(Activités_Home_Ho!$A309,'[1]population_%'!$A:$A,0),9)*INDEX([1]Home_Ho!$1:$1048576,MATCH(Activités_Home_Ho!$C309,[1]Home_Ho!$A:$A,0),14)/5</f>
        <v>2.1172235440157235E-2</v>
      </c>
      <c r="BL309">
        <f>INDEX('[1]population_%'!$1:$1048576,MATCH(Activités_Home_Ho!$A309,'[1]population_%'!$A:$A,0),9)*INDEX([1]Home_Ho!$1:$1048576,MATCH(Activités_Home_Ho!$C309,[1]Home_Ho!$A:$A,0),14)/5</f>
        <v>2.1172235440157235E-2</v>
      </c>
      <c r="BM309">
        <f>INDEX('[1]population_%'!$1:$1048576,MATCH(Activités_Home_Ho!$A309,'[1]population_%'!$A:$A,0),9)*INDEX([1]Home_Ho!$1:$1048576,MATCH(Activités_Home_Ho!$C309,[1]Home_Ho!$A:$A,0),15)/15</f>
        <v>3.7492500258611769E-3</v>
      </c>
      <c r="BN309">
        <f>INDEX('[1]population_%'!$1:$1048576,MATCH(Activités_Home_Ho!$A309,'[1]population_%'!$A:$A,0),9)*INDEX([1]Home_Ho!$1:$1048576,MATCH(Activités_Home_Ho!$C309,[1]Home_Ho!$A:$A,0),15)/15</f>
        <v>3.7492500258611769E-3</v>
      </c>
      <c r="BO309">
        <f>INDEX('[1]population_%'!$1:$1048576,MATCH(Activités_Home_Ho!$A309,'[1]population_%'!$A:$A,0),9)*INDEX([1]Home_Ho!$1:$1048576,MATCH(Activités_Home_Ho!$C309,[1]Home_Ho!$A:$A,0),15)/15</f>
        <v>3.7492500258611769E-3</v>
      </c>
      <c r="BP309">
        <f>INDEX('[1]population_%'!$1:$1048576,MATCH(Activités_Home_Ho!$A309,'[1]population_%'!$A:$A,0),9)*INDEX([1]Home_Ho!$1:$1048576,MATCH(Activités_Home_Ho!$C309,[1]Home_Ho!$A:$A,0),15)/15</f>
        <v>3.7492500258611769E-3</v>
      </c>
      <c r="BQ309">
        <f>INDEX('[1]population_%'!$1:$1048576,MATCH(Activités_Home_Ho!$A309,'[1]population_%'!$A:$A,0),9)*INDEX([1]Home_Ho!$1:$1048576,MATCH(Activités_Home_Ho!$C309,[1]Home_Ho!$A:$A,0),15)/15</f>
        <v>3.7492500258611769E-3</v>
      </c>
      <c r="BR309">
        <f>INDEX('[1]population_%'!$1:$1048576,MATCH(Activités_Home_Ho!$A309,'[1]population_%'!$A:$A,0),9)*INDEX([1]Home_Ho!$1:$1048576,MATCH(Activités_Home_Ho!$C309,[1]Home_Ho!$A:$A,0),15)/15</f>
        <v>3.7492500258611769E-3</v>
      </c>
      <c r="BS309">
        <f>INDEX('[1]population_%'!$1:$1048576,MATCH(Activités_Home_Ho!$A309,'[1]population_%'!$A:$A,0),9)*INDEX([1]Home_Ho!$1:$1048576,MATCH(Activités_Home_Ho!$C309,[1]Home_Ho!$A:$A,0),15)/15</f>
        <v>3.7492500258611769E-3</v>
      </c>
      <c r="BT309">
        <f>INDEX('[1]population_%'!$1:$1048576,MATCH(Activités_Home_Ho!$A309,'[1]population_%'!$A:$A,0),9)*INDEX([1]Home_Ho!$1:$1048576,MATCH(Activités_Home_Ho!$C309,[1]Home_Ho!$A:$A,0),15)/15</f>
        <v>3.7492500258611769E-3</v>
      </c>
      <c r="BU309">
        <f>INDEX('[1]population_%'!$1:$1048576,MATCH(Activités_Home_Ho!$A309,'[1]population_%'!$A:$A,0),9)*INDEX([1]Home_Ho!$1:$1048576,MATCH(Activités_Home_Ho!$C309,[1]Home_Ho!$A:$A,0),15)/15</f>
        <v>3.7492500258611769E-3</v>
      </c>
      <c r="BV309">
        <f>INDEX('[1]population_%'!$1:$1048576,MATCH(Activités_Home_Ho!$A309,'[1]population_%'!$A:$A,0),9)*INDEX([1]Home_Ho!$1:$1048576,MATCH(Activités_Home_Ho!$C309,[1]Home_Ho!$A:$A,0),15)/15</f>
        <v>3.7492500258611769E-3</v>
      </c>
      <c r="BW309">
        <f>INDEX('[1]population_%'!$1:$1048576,MATCH(Activités_Home_Ho!$A309,'[1]population_%'!$A:$A,0),9)*INDEX([1]Home_Ho!$1:$1048576,MATCH(Activités_Home_Ho!$C309,[1]Home_Ho!$A:$A,0),15)/15</f>
        <v>3.7492500258611769E-3</v>
      </c>
      <c r="BX309">
        <f>INDEX('[1]population_%'!$1:$1048576,MATCH(Activités_Home_Ho!$A309,'[1]population_%'!$A:$A,0),9)*INDEX([1]Home_Ho!$1:$1048576,MATCH(Activités_Home_Ho!$C309,[1]Home_Ho!$A:$A,0),15)/15</f>
        <v>3.7492500258611769E-3</v>
      </c>
      <c r="BY309">
        <f>INDEX('[1]population_%'!$1:$1048576,MATCH(Activités_Home_Ho!$A309,'[1]population_%'!$A:$A,0),9)*INDEX([1]Home_Ho!$1:$1048576,MATCH(Activités_Home_Ho!$C309,[1]Home_Ho!$A:$A,0),15)/15</f>
        <v>3.7492500258611769E-3</v>
      </c>
      <c r="BZ309">
        <f>INDEX('[1]population_%'!$1:$1048576,MATCH(Activités_Home_Ho!$A309,'[1]population_%'!$A:$A,0),9)*INDEX([1]Home_Ho!$1:$1048576,MATCH(Activités_Home_Ho!$C309,[1]Home_Ho!$A:$A,0),15)/15</f>
        <v>3.7492500258611769E-3</v>
      </c>
      <c r="CA309">
        <f>INDEX('[1]population_%'!$1:$1048576,MATCH(Activités_Home_Ho!$A309,'[1]population_%'!$A:$A,0),9)*INDEX([1]Home_Ho!$1:$1048576,MATCH(Activités_Home_Ho!$C309,[1]Home_Ho!$A:$A,0),15)/15</f>
        <v>3.7492500258611769E-3</v>
      </c>
    </row>
    <row r="310" spans="1:79" x14ac:dyDescent="0.35">
      <c r="A310" s="1" t="s">
        <v>616</v>
      </c>
      <c r="B310" s="1" t="s">
        <v>617</v>
      </c>
      <c r="C310" t="str">
        <f>INDEX([1]bruxelles_parsed_lat_long!$1:$1048576,MATCH($A310,[1]bruxelles_parsed_lat_long!$E:$E,0),9)</f>
        <v>Forest</v>
      </c>
      <c r="D310">
        <f>INDEX('[1]population_%'!$1:$1048576,MATCH(Activités_Home_Ho!$A310,'[1]population_%'!$A:$A,0),9)*INDEX([1]Home_Ho!$1:$1048576,MATCH(Activités_Home_Ho!$C310,[1]Home_Ho!$A:$A,0),2)/2</f>
        <v>1.1094445019137272E-3</v>
      </c>
      <c r="E310">
        <f>INDEX('[1]population_%'!$1:$1048576,MATCH(Activités_Home_Ho!$A310,'[1]population_%'!$A:$A,0),9)*INDEX([1]Home_Ho!$1:$1048576,MATCH(Activités_Home_Ho!$C310,[1]Home_Ho!$A:$A,0),3)/5</f>
        <v>7.0124478466259774E-3</v>
      </c>
      <c r="F310">
        <f>INDEX('[1]population_%'!$1:$1048576,MATCH(Activités_Home_Ho!$A310,'[1]population_%'!$A:$A,0),9)*INDEX([1]Home_Ho!$1:$1048576,MATCH(Activités_Home_Ho!$C310,[1]Home_Ho!$A:$A,0),3)/5</f>
        <v>7.0124478466259774E-3</v>
      </c>
      <c r="G310">
        <f>INDEX('[1]population_%'!$1:$1048576,MATCH(Activités_Home_Ho!$A310,'[1]population_%'!$A:$A,0),9)*INDEX([1]Home_Ho!$1:$1048576,MATCH(Activités_Home_Ho!$C310,[1]Home_Ho!$A:$A,0),3)/5</f>
        <v>7.0124478466259774E-3</v>
      </c>
      <c r="H310">
        <f>INDEX('[1]population_%'!$1:$1048576,MATCH(Activités_Home_Ho!$A310,'[1]population_%'!$A:$A,0),9)*INDEX([1]Home_Ho!$1:$1048576,MATCH(Activités_Home_Ho!$C310,[1]Home_Ho!$A:$A,0),3)/5</f>
        <v>7.0124478466259774E-3</v>
      </c>
      <c r="I310">
        <f>INDEX('[1]population_%'!$1:$1048576,MATCH(Activités_Home_Ho!$A310,'[1]population_%'!$A:$A,0),9)*INDEX([1]Home_Ho!$1:$1048576,MATCH(Activités_Home_Ho!$C310,[1]Home_Ho!$A:$A,0),3)/5</f>
        <v>7.0124478466259774E-3</v>
      </c>
      <c r="J310">
        <f>INDEX('[1]population_%'!$1:$1048576,MATCH(Activités_Home_Ho!$A310,'[1]population_%'!$A:$A,0),9)*INDEX([1]Home_Ho!$1:$1048576,MATCH(Activités_Home_Ho!$C310,[1]Home_Ho!$A:$A,0),4)/5</f>
        <v>1.9679459328988656E-2</v>
      </c>
      <c r="K310">
        <f>INDEX('[1]population_%'!$1:$1048576,MATCH(Activités_Home_Ho!$A310,'[1]population_%'!$A:$A,0),9)*INDEX([1]Home_Ho!$1:$1048576,MATCH(Activités_Home_Ho!$C310,[1]Home_Ho!$A:$A,0),4)/5</f>
        <v>1.9679459328988656E-2</v>
      </c>
      <c r="L310">
        <f>INDEX('[1]population_%'!$1:$1048576,MATCH(Activités_Home_Ho!$A310,'[1]population_%'!$A:$A,0),9)*INDEX([1]Home_Ho!$1:$1048576,MATCH(Activités_Home_Ho!$C310,[1]Home_Ho!$A:$A,0),4)/5</f>
        <v>1.9679459328988656E-2</v>
      </c>
      <c r="M310">
        <f>INDEX('[1]population_%'!$1:$1048576,MATCH(Activités_Home_Ho!$A310,'[1]population_%'!$A:$A,0),9)*INDEX([1]Home_Ho!$1:$1048576,MATCH(Activités_Home_Ho!$C310,[1]Home_Ho!$A:$A,0),4)/5</f>
        <v>1.9679459328988656E-2</v>
      </c>
      <c r="N310">
        <f>INDEX('[1]population_%'!$1:$1048576,MATCH(Activités_Home_Ho!$A310,'[1]population_%'!$A:$A,0),9)*INDEX([1]Home_Ho!$1:$1048576,MATCH(Activités_Home_Ho!$C310,[1]Home_Ho!$A:$A,0),4)/5</f>
        <v>1.9679459328988656E-2</v>
      </c>
      <c r="O310">
        <f>INDEX('[1]population_%'!$1:$1048576,MATCH(Activités_Home_Ho!$A310,'[1]population_%'!$A:$A,0),9)*INDEX([1]Home_Ho!$1:$1048576,MATCH(Activités_Home_Ho!$C310,[1]Home_Ho!$A:$A,0),5)/5</f>
        <v>2.7568083859177268E-2</v>
      </c>
      <c r="P310">
        <f>INDEX('[1]population_%'!$1:$1048576,MATCH(Activités_Home_Ho!$A310,'[1]population_%'!$A:$A,0),9)*INDEX([1]Home_Ho!$1:$1048576,MATCH(Activités_Home_Ho!$C310,[1]Home_Ho!$A:$A,0),5)/5</f>
        <v>2.7568083859177268E-2</v>
      </c>
      <c r="Q310">
        <f>INDEX('[1]population_%'!$1:$1048576,MATCH(Activités_Home_Ho!$A310,'[1]population_%'!$A:$A,0),9)*INDEX([1]Home_Ho!$1:$1048576,MATCH(Activités_Home_Ho!$C310,[1]Home_Ho!$A:$A,0),5)/5</f>
        <v>2.7568083859177268E-2</v>
      </c>
      <c r="R310">
        <f>INDEX('[1]population_%'!$1:$1048576,MATCH(Activités_Home_Ho!$A310,'[1]population_%'!$A:$A,0),9)*INDEX([1]Home_Ho!$1:$1048576,MATCH(Activités_Home_Ho!$C310,[1]Home_Ho!$A:$A,0),5)/5</f>
        <v>2.7568083859177268E-2</v>
      </c>
      <c r="S310">
        <f>INDEX('[1]population_%'!$1:$1048576,MATCH(Activités_Home_Ho!$A310,'[1]population_%'!$A:$A,0),9)*INDEX([1]Home_Ho!$1:$1048576,MATCH(Activités_Home_Ho!$C310,[1]Home_Ho!$A:$A,0),5)/5</f>
        <v>2.7568083859177268E-2</v>
      </c>
      <c r="T310">
        <f>INDEX('[1]population_%'!$1:$1048576,MATCH(Activités_Home_Ho!$A310,'[1]population_%'!$A:$A,0),9)*INDEX([1]Home_Ho!$1:$1048576,MATCH(Activités_Home_Ho!$C310,[1]Home_Ho!$A:$A,0),6)/5</f>
        <v>3.3202165442570944E-2</v>
      </c>
      <c r="U310">
        <f>INDEX('[1]population_%'!$1:$1048576,MATCH(Activités_Home_Ho!$A310,'[1]population_%'!$A:$A,0),9)*INDEX([1]Home_Ho!$1:$1048576,MATCH(Activités_Home_Ho!$C310,[1]Home_Ho!$A:$A,0),6)/5</f>
        <v>3.3202165442570944E-2</v>
      </c>
      <c r="V310">
        <f>INDEX('[1]population_%'!$1:$1048576,MATCH(Activités_Home_Ho!$A310,'[1]population_%'!$A:$A,0),9)*INDEX([1]Home_Ho!$1:$1048576,MATCH(Activités_Home_Ho!$C310,[1]Home_Ho!$A:$A,0),6)/5</f>
        <v>3.3202165442570944E-2</v>
      </c>
      <c r="W310">
        <f>INDEX('[1]population_%'!$1:$1048576,MATCH(Activités_Home_Ho!$A310,'[1]population_%'!$A:$A,0),9)*INDEX([1]Home_Ho!$1:$1048576,MATCH(Activités_Home_Ho!$C310,[1]Home_Ho!$A:$A,0),6)/5</f>
        <v>3.3202165442570944E-2</v>
      </c>
      <c r="X310">
        <f>INDEX('[1]population_%'!$1:$1048576,MATCH(Activités_Home_Ho!$A310,'[1]population_%'!$A:$A,0),9)*INDEX([1]Home_Ho!$1:$1048576,MATCH(Activités_Home_Ho!$C310,[1]Home_Ho!$A:$A,0),6)/5</f>
        <v>3.3202165442570944E-2</v>
      </c>
      <c r="Y310">
        <f>INDEX('[1]population_%'!$1:$1048576,MATCH(Activités_Home_Ho!$A310,'[1]population_%'!$A:$A,0),9)*INDEX([1]Home_Ho!$1:$1048576,MATCH(Activités_Home_Ho!$C310,[1]Home_Ho!$A:$A,0),7)/5</f>
        <v>3.2470880314471914E-2</v>
      </c>
      <c r="Z310">
        <f>INDEX('[1]population_%'!$1:$1048576,MATCH(Activités_Home_Ho!$A310,'[1]population_%'!$A:$A,0),9)*INDEX([1]Home_Ho!$1:$1048576,MATCH(Activités_Home_Ho!$C310,[1]Home_Ho!$A:$A,0),7)/5</f>
        <v>3.2470880314471914E-2</v>
      </c>
      <c r="AA310">
        <f>INDEX('[1]population_%'!$1:$1048576,MATCH(Activités_Home_Ho!$A310,'[1]population_%'!$A:$A,0),9)*INDEX([1]Home_Ho!$1:$1048576,MATCH(Activités_Home_Ho!$C310,[1]Home_Ho!$A:$A,0),7)/5</f>
        <v>3.2470880314471914E-2</v>
      </c>
      <c r="AB310">
        <f>INDEX('[1]population_%'!$1:$1048576,MATCH(Activités_Home_Ho!$A310,'[1]population_%'!$A:$A,0),9)*INDEX([1]Home_Ho!$1:$1048576,MATCH(Activités_Home_Ho!$C310,[1]Home_Ho!$A:$A,0),7)/5</f>
        <v>3.2470880314471914E-2</v>
      </c>
      <c r="AC310">
        <f>INDEX('[1]population_%'!$1:$1048576,MATCH(Activités_Home_Ho!$A310,'[1]population_%'!$A:$A,0),9)*INDEX([1]Home_Ho!$1:$1048576,MATCH(Activités_Home_Ho!$C310,[1]Home_Ho!$A:$A,0),7)/5</f>
        <v>3.2470880314471914E-2</v>
      </c>
      <c r="AD310">
        <f>INDEX('[1]population_%'!$1:$1048576,MATCH(Activités_Home_Ho!$A310,'[1]population_%'!$A:$A,0),9)*INDEX([1]Home_Ho!$1:$1048576,MATCH(Activités_Home_Ho!$C310,[1]Home_Ho!$A:$A,0),8)/5</f>
        <v>3.2666597703527464E-2</v>
      </c>
      <c r="AE310">
        <f>INDEX('[1]population_%'!$1:$1048576,MATCH(Activités_Home_Ho!$A310,'[1]population_%'!$A:$A,0),9)*INDEX([1]Home_Ho!$1:$1048576,MATCH(Activités_Home_Ho!$C310,[1]Home_Ho!$A:$A,0),8)/5</f>
        <v>3.2666597703527464E-2</v>
      </c>
      <c r="AF310">
        <f>INDEX('[1]population_%'!$1:$1048576,MATCH(Activités_Home_Ho!$A310,'[1]population_%'!$A:$A,0),9)*INDEX([1]Home_Ho!$1:$1048576,MATCH(Activités_Home_Ho!$C310,[1]Home_Ho!$A:$A,0),8)/5</f>
        <v>3.2666597703527464E-2</v>
      </c>
      <c r="AG310">
        <f>INDEX('[1]population_%'!$1:$1048576,MATCH(Activités_Home_Ho!$A310,'[1]population_%'!$A:$A,0),9)*INDEX([1]Home_Ho!$1:$1048576,MATCH(Activités_Home_Ho!$C310,[1]Home_Ho!$A:$A,0),8)/5</f>
        <v>3.2666597703527464E-2</v>
      </c>
      <c r="AH310">
        <f>INDEX('[1]population_%'!$1:$1048576,MATCH(Activités_Home_Ho!$A310,'[1]population_%'!$A:$A,0),9)*INDEX([1]Home_Ho!$1:$1048576,MATCH(Activités_Home_Ho!$C310,[1]Home_Ho!$A:$A,0),8)/5</f>
        <v>3.2666597703527464E-2</v>
      </c>
      <c r="AI310">
        <f>INDEX('[1]population_%'!$1:$1048576,MATCH(Activités_Home_Ho!$A310,'[1]population_%'!$A:$A,0),9)*INDEX([1]Home_Ho!$1:$1048576,MATCH(Activités_Home_Ho!$C310,[1]Home_Ho!$A:$A,0),9)/5</f>
        <v>2.7215337402158545E-2</v>
      </c>
      <c r="AJ310">
        <f>INDEX('[1]population_%'!$1:$1048576,MATCH(Activités_Home_Ho!$A310,'[1]population_%'!$A:$A,0),9)*INDEX([1]Home_Ho!$1:$1048576,MATCH(Activités_Home_Ho!$C310,[1]Home_Ho!$A:$A,0),9)/5</f>
        <v>2.7215337402158545E-2</v>
      </c>
      <c r="AK310">
        <f>INDEX('[1]population_%'!$1:$1048576,MATCH(Activités_Home_Ho!$A310,'[1]population_%'!$A:$A,0),9)*INDEX([1]Home_Ho!$1:$1048576,MATCH(Activités_Home_Ho!$C310,[1]Home_Ho!$A:$A,0),9)/5</f>
        <v>2.7215337402158545E-2</v>
      </c>
      <c r="AL310">
        <f>INDEX('[1]population_%'!$1:$1048576,MATCH(Activités_Home_Ho!$A310,'[1]population_%'!$A:$A,0),9)*INDEX([1]Home_Ho!$1:$1048576,MATCH(Activités_Home_Ho!$C310,[1]Home_Ho!$A:$A,0),9)/5</f>
        <v>2.7215337402158545E-2</v>
      </c>
      <c r="AM310">
        <f>INDEX('[1]population_%'!$1:$1048576,MATCH(Activités_Home_Ho!$A310,'[1]population_%'!$A:$A,0),9)*INDEX([1]Home_Ho!$1:$1048576,MATCH(Activités_Home_Ho!$C310,[1]Home_Ho!$A:$A,0),9)/5</f>
        <v>2.7215337402158545E-2</v>
      </c>
      <c r="AN310">
        <f>INDEX('[1]population_%'!$1:$1048576,MATCH(Activités_Home_Ho!$A310,'[1]population_%'!$A:$A,0),9)*INDEX([1]Home_Ho!$1:$1048576,MATCH(Activités_Home_Ho!$C310,[1]Home_Ho!$A:$A,0),10)/5</f>
        <v>2.4893279542084753E-2</v>
      </c>
      <c r="AO310">
        <f>INDEX('[1]population_%'!$1:$1048576,MATCH(Activités_Home_Ho!$A310,'[1]population_%'!$A:$A,0),9)*INDEX([1]Home_Ho!$1:$1048576,MATCH(Activités_Home_Ho!$C310,[1]Home_Ho!$A:$A,0),10)/5</f>
        <v>2.4893279542084753E-2</v>
      </c>
      <c r="AP310">
        <f>INDEX('[1]population_%'!$1:$1048576,MATCH(Activités_Home_Ho!$A310,'[1]population_%'!$A:$A,0),9)*INDEX([1]Home_Ho!$1:$1048576,MATCH(Activités_Home_Ho!$C310,[1]Home_Ho!$A:$A,0),10)/5</f>
        <v>2.4893279542084753E-2</v>
      </c>
      <c r="AQ310">
        <f>INDEX('[1]population_%'!$1:$1048576,MATCH(Activités_Home_Ho!$A310,'[1]population_%'!$A:$A,0),9)*INDEX([1]Home_Ho!$1:$1048576,MATCH(Activités_Home_Ho!$C310,[1]Home_Ho!$A:$A,0),10)/5</f>
        <v>2.4893279542084753E-2</v>
      </c>
      <c r="AR310">
        <f>INDEX('[1]population_%'!$1:$1048576,MATCH(Activités_Home_Ho!$A310,'[1]population_%'!$A:$A,0),9)*INDEX([1]Home_Ho!$1:$1048576,MATCH(Activités_Home_Ho!$C310,[1]Home_Ho!$A:$A,0),10)/5</f>
        <v>2.4893279542084753E-2</v>
      </c>
      <c r="AS310">
        <f>INDEX('[1]population_%'!$1:$1048576,MATCH(Activités_Home_Ho!$A310,'[1]population_%'!$A:$A,0),9)*INDEX([1]Home_Ho!$1:$1048576,MATCH(Activités_Home_Ho!$C310,[1]Home_Ho!$A:$A,0),11)/5</f>
        <v>2.3520223440571014E-2</v>
      </c>
      <c r="AT310">
        <f>INDEX('[1]population_%'!$1:$1048576,MATCH(Activités_Home_Ho!$A310,'[1]population_%'!$A:$A,0),9)*INDEX([1]Home_Ho!$1:$1048576,MATCH(Activités_Home_Ho!$C310,[1]Home_Ho!$A:$A,0),11)/5</f>
        <v>2.3520223440571014E-2</v>
      </c>
      <c r="AU310">
        <f>INDEX('[1]population_%'!$1:$1048576,MATCH(Activités_Home_Ho!$A310,'[1]population_%'!$A:$A,0),9)*INDEX([1]Home_Ho!$1:$1048576,MATCH(Activités_Home_Ho!$C310,[1]Home_Ho!$A:$A,0),11)/5</f>
        <v>2.3520223440571014E-2</v>
      </c>
      <c r="AV310">
        <f>INDEX('[1]population_%'!$1:$1048576,MATCH(Activités_Home_Ho!$A310,'[1]population_%'!$A:$A,0),9)*INDEX([1]Home_Ho!$1:$1048576,MATCH(Activités_Home_Ho!$C310,[1]Home_Ho!$A:$A,0),11)/5</f>
        <v>2.3520223440571014E-2</v>
      </c>
      <c r="AW310">
        <f>INDEX('[1]population_%'!$1:$1048576,MATCH(Activités_Home_Ho!$A310,'[1]population_%'!$A:$A,0),9)*INDEX([1]Home_Ho!$1:$1048576,MATCH(Activités_Home_Ho!$C310,[1]Home_Ho!$A:$A,0),12)/5</f>
        <v>3.9720009654839478E-3</v>
      </c>
      <c r="AX310">
        <f>INDEX('[1]population_%'!$1:$1048576,MATCH(Activités_Home_Ho!$A310,'[1]population_%'!$A:$A,0),9)*INDEX([1]Home_Ho!$1:$1048576,MATCH(Activités_Home_Ho!$C310,[1]Home_Ho!$A:$A,0),12)/5</f>
        <v>3.9720009654839478E-3</v>
      </c>
      <c r="AY310">
        <f>INDEX('[1]population_%'!$1:$1048576,MATCH(Activités_Home_Ho!$A310,'[1]population_%'!$A:$A,0),9)*INDEX([1]Home_Ho!$1:$1048576,MATCH(Activités_Home_Ho!$C310,[1]Home_Ho!$A:$A,0),12)/5</f>
        <v>3.9720009654839478E-3</v>
      </c>
      <c r="AZ310">
        <f>INDEX('[1]population_%'!$1:$1048576,MATCH(Activités_Home_Ho!$A310,'[1]population_%'!$A:$A,0),9)*INDEX([1]Home_Ho!$1:$1048576,MATCH(Activités_Home_Ho!$C310,[1]Home_Ho!$A:$A,0),12)/5</f>
        <v>3.9720009654839478E-3</v>
      </c>
      <c r="BA310">
        <f>INDEX('[1]population_%'!$1:$1048576,MATCH(Activités_Home_Ho!$A310,'[1]population_%'!$A:$A,0),9)*INDEX([1]Home_Ho!$1:$1048576,MATCH(Activités_Home_Ho!$C310,[1]Home_Ho!$A:$A,0),12)/5</f>
        <v>3.9720009654839478E-3</v>
      </c>
      <c r="BB310">
        <f>INDEX('[1]population_%'!$1:$1048576,MATCH(Activités_Home_Ho!$A310,'[1]population_%'!$A:$A,0),9)*INDEX([1]Home_Ho!$1:$1048576,MATCH(Activités_Home_Ho!$C310,[1]Home_Ho!$A:$A,0),12)/5</f>
        <v>3.9720009654839478E-3</v>
      </c>
      <c r="BC310">
        <f>INDEX('[1]population_%'!$1:$1048576,MATCH(Activités_Home_Ho!$A310,'[1]population_%'!$A:$A,0),9)*INDEX([1]Home_Ho!$1:$1048576,MATCH(Activités_Home_Ho!$C310,[1]Home_Ho!$A:$A,0),13)/5</f>
        <v>2.1893038171097545E-3</v>
      </c>
      <c r="BD310">
        <f>INDEX('[1]population_%'!$1:$1048576,MATCH(Activités_Home_Ho!$A310,'[1]population_%'!$A:$A,0),9)*INDEX([1]Home_Ho!$1:$1048576,MATCH(Activités_Home_Ho!$C310,[1]Home_Ho!$A:$A,0),13)/5</f>
        <v>2.1893038171097545E-3</v>
      </c>
      <c r="BE310">
        <f>INDEX('[1]population_%'!$1:$1048576,MATCH(Activités_Home_Ho!$A310,'[1]population_%'!$A:$A,0),9)*INDEX([1]Home_Ho!$1:$1048576,MATCH(Activités_Home_Ho!$C310,[1]Home_Ho!$A:$A,0),13)/5</f>
        <v>2.1893038171097545E-3</v>
      </c>
      <c r="BF310">
        <f>INDEX('[1]population_%'!$1:$1048576,MATCH(Activités_Home_Ho!$A310,'[1]population_%'!$A:$A,0),9)*INDEX([1]Home_Ho!$1:$1048576,MATCH(Activités_Home_Ho!$C310,[1]Home_Ho!$A:$A,0),13)/5</f>
        <v>2.1893038171097545E-3</v>
      </c>
      <c r="BG310">
        <f>INDEX('[1]population_%'!$1:$1048576,MATCH(Activités_Home_Ho!$A310,'[1]population_%'!$A:$A,0),9)*INDEX([1]Home_Ho!$1:$1048576,MATCH(Activités_Home_Ho!$C310,[1]Home_Ho!$A:$A,0),13)/5</f>
        <v>2.1893038171097545E-3</v>
      </c>
      <c r="BH310">
        <f>INDEX('[1]population_%'!$1:$1048576,MATCH(Activités_Home_Ho!$A310,'[1]population_%'!$A:$A,0),9)*INDEX([1]Home_Ho!$1:$1048576,MATCH(Activités_Home_Ho!$C310,[1]Home_Ho!$A:$A,0),14)/5</f>
        <v>9.4672597496638035E-4</v>
      </c>
      <c r="BI310">
        <f>INDEX('[1]population_%'!$1:$1048576,MATCH(Activités_Home_Ho!$A310,'[1]population_%'!$A:$A,0),9)*INDEX([1]Home_Ho!$1:$1048576,MATCH(Activités_Home_Ho!$C310,[1]Home_Ho!$A:$A,0),14)/5</f>
        <v>9.4672597496638035E-4</v>
      </c>
      <c r="BJ310">
        <f>INDEX('[1]population_%'!$1:$1048576,MATCH(Activités_Home_Ho!$A310,'[1]population_%'!$A:$A,0),9)*INDEX([1]Home_Ho!$1:$1048576,MATCH(Activités_Home_Ho!$C310,[1]Home_Ho!$A:$A,0),14)/5</f>
        <v>9.4672597496638035E-4</v>
      </c>
      <c r="BK310">
        <f>INDEX('[1]population_%'!$1:$1048576,MATCH(Activités_Home_Ho!$A310,'[1]population_%'!$A:$A,0),9)*INDEX([1]Home_Ho!$1:$1048576,MATCH(Activités_Home_Ho!$C310,[1]Home_Ho!$A:$A,0),14)/5</f>
        <v>9.4672597496638035E-4</v>
      </c>
      <c r="BL310">
        <f>INDEX('[1]population_%'!$1:$1048576,MATCH(Activités_Home_Ho!$A310,'[1]population_%'!$A:$A,0),9)*INDEX([1]Home_Ho!$1:$1048576,MATCH(Activités_Home_Ho!$C310,[1]Home_Ho!$A:$A,0),14)/5</f>
        <v>9.4672597496638035E-4</v>
      </c>
      <c r="BM310">
        <f>INDEX('[1]population_%'!$1:$1048576,MATCH(Activités_Home_Ho!$A310,'[1]population_%'!$A:$A,0),9)*INDEX([1]Home_Ho!$1:$1048576,MATCH(Activités_Home_Ho!$C310,[1]Home_Ho!$A:$A,0),15)/15</f>
        <v>1.6764939140029653E-4</v>
      </c>
      <c r="BN310">
        <f>INDEX('[1]population_%'!$1:$1048576,MATCH(Activités_Home_Ho!$A310,'[1]population_%'!$A:$A,0),9)*INDEX([1]Home_Ho!$1:$1048576,MATCH(Activités_Home_Ho!$C310,[1]Home_Ho!$A:$A,0),15)/15</f>
        <v>1.6764939140029653E-4</v>
      </c>
      <c r="BO310">
        <f>INDEX('[1]population_%'!$1:$1048576,MATCH(Activités_Home_Ho!$A310,'[1]population_%'!$A:$A,0),9)*INDEX([1]Home_Ho!$1:$1048576,MATCH(Activités_Home_Ho!$C310,[1]Home_Ho!$A:$A,0),15)/15</f>
        <v>1.6764939140029653E-4</v>
      </c>
      <c r="BP310">
        <f>INDEX('[1]population_%'!$1:$1048576,MATCH(Activités_Home_Ho!$A310,'[1]population_%'!$A:$A,0),9)*INDEX([1]Home_Ho!$1:$1048576,MATCH(Activités_Home_Ho!$C310,[1]Home_Ho!$A:$A,0),15)/15</f>
        <v>1.6764939140029653E-4</v>
      </c>
      <c r="BQ310">
        <f>INDEX('[1]population_%'!$1:$1048576,MATCH(Activités_Home_Ho!$A310,'[1]population_%'!$A:$A,0),9)*INDEX([1]Home_Ho!$1:$1048576,MATCH(Activités_Home_Ho!$C310,[1]Home_Ho!$A:$A,0),15)/15</f>
        <v>1.6764939140029653E-4</v>
      </c>
      <c r="BR310">
        <f>INDEX('[1]population_%'!$1:$1048576,MATCH(Activités_Home_Ho!$A310,'[1]population_%'!$A:$A,0),9)*INDEX([1]Home_Ho!$1:$1048576,MATCH(Activités_Home_Ho!$C310,[1]Home_Ho!$A:$A,0),15)/15</f>
        <v>1.6764939140029653E-4</v>
      </c>
      <c r="BS310">
        <f>INDEX('[1]population_%'!$1:$1048576,MATCH(Activités_Home_Ho!$A310,'[1]population_%'!$A:$A,0),9)*INDEX([1]Home_Ho!$1:$1048576,MATCH(Activités_Home_Ho!$C310,[1]Home_Ho!$A:$A,0),15)/15</f>
        <v>1.6764939140029653E-4</v>
      </c>
      <c r="BT310">
        <f>INDEX('[1]population_%'!$1:$1048576,MATCH(Activités_Home_Ho!$A310,'[1]population_%'!$A:$A,0),9)*INDEX([1]Home_Ho!$1:$1048576,MATCH(Activités_Home_Ho!$C310,[1]Home_Ho!$A:$A,0),15)/15</f>
        <v>1.6764939140029653E-4</v>
      </c>
      <c r="BU310">
        <f>INDEX('[1]population_%'!$1:$1048576,MATCH(Activités_Home_Ho!$A310,'[1]population_%'!$A:$A,0),9)*INDEX([1]Home_Ho!$1:$1048576,MATCH(Activités_Home_Ho!$C310,[1]Home_Ho!$A:$A,0),15)/15</f>
        <v>1.6764939140029653E-4</v>
      </c>
      <c r="BV310">
        <f>INDEX('[1]population_%'!$1:$1048576,MATCH(Activités_Home_Ho!$A310,'[1]population_%'!$A:$A,0),9)*INDEX([1]Home_Ho!$1:$1048576,MATCH(Activités_Home_Ho!$C310,[1]Home_Ho!$A:$A,0),15)/15</f>
        <v>1.6764939140029653E-4</v>
      </c>
      <c r="BW310">
        <f>INDEX('[1]population_%'!$1:$1048576,MATCH(Activités_Home_Ho!$A310,'[1]population_%'!$A:$A,0),9)*INDEX([1]Home_Ho!$1:$1048576,MATCH(Activités_Home_Ho!$C310,[1]Home_Ho!$A:$A,0),15)/15</f>
        <v>1.6764939140029653E-4</v>
      </c>
      <c r="BX310">
        <f>INDEX('[1]population_%'!$1:$1048576,MATCH(Activités_Home_Ho!$A310,'[1]population_%'!$A:$A,0),9)*INDEX([1]Home_Ho!$1:$1048576,MATCH(Activités_Home_Ho!$C310,[1]Home_Ho!$A:$A,0),15)/15</f>
        <v>1.6764939140029653E-4</v>
      </c>
      <c r="BY310">
        <f>INDEX('[1]population_%'!$1:$1048576,MATCH(Activités_Home_Ho!$A310,'[1]population_%'!$A:$A,0),9)*INDEX([1]Home_Ho!$1:$1048576,MATCH(Activités_Home_Ho!$C310,[1]Home_Ho!$A:$A,0),15)/15</f>
        <v>1.6764939140029653E-4</v>
      </c>
      <c r="BZ310">
        <f>INDEX('[1]population_%'!$1:$1048576,MATCH(Activités_Home_Ho!$A310,'[1]population_%'!$A:$A,0),9)*INDEX([1]Home_Ho!$1:$1048576,MATCH(Activités_Home_Ho!$C310,[1]Home_Ho!$A:$A,0),15)/15</f>
        <v>1.6764939140029653E-4</v>
      </c>
      <c r="CA310">
        <f>INDEX('[1]population_%'!$1:$1048576,MATCH(Activités_Home_Ho!$A310,'[1]population_%'!$A:$A,0),9)*INDEX([1]Home_Ho!$1:$1048576,MATCH(Activités_Home_Ho!$C310,[1]Home_Ho!$A:$A,0),15)/15</f>
        <v>1.6764939140029653E-4</v>
      </c>
    </row>
    <row r="311" spans="1:79" x14ac:dyDescent="0.35">
      <c r="A311" s="1" t="s">
        <v>618</v>
      </c>
      <c r="B311" s="1" t="s">
        <v>619</v>
      </c>
      <c r="C311" t="str">
        <f>INDEX([1]bruxelles_parsed_lat_long!$1:$1048576,MATCH($A311,[1]bruxelles_parsed_lat_long!$E:$E,0),9)</f>
        <v>Forest</v>
      </c>
      <c r="D311">
        <f>INDEX('[1]population_%'!$1:$1048576,MATCH(Activités_Home_Ho!$A311,'[1]population_%'!$A:$A,0),9)*INDEX([1]Home_Ho!$1:$1048576,MATCH(Activités_Home_Ho!$C311,[1]Home_Ho!$A:$A,0),2)/2</f>
        <v>5.5875659460018628E-2</v>
      </c>
      <c r="E311">
        <f>INDEX('[1]population_%'!$1:$1048576,MATCH(Activités_Home_Ho!$A311,'[1]population_%'!$A:$A,0),9)*INDEX([1]Home_Ho!$1:$1048576,MATCH(Activités_Home_Ho!$C311,[1]Home_Ho!$A:$A,0),3)/5</f>
        <v>0.35317237336643564</v>
      </c>
      <c r="F311">
        <f>INDEX('[1]population_%'!$1:$1048576,MATCH(Activités_Home_Ho!$A311,'[1]population_%'!$A:$A,0),9)*INDEX([1]Home_Ho!$1:$1048576,MATCH(Activités_Home_Ho!$C311,[1]Home_Ho!$A:$A,0),3)/5</f>
        <v>0.35317237336643564</v>
      </c>
      <c r="G311">
        <f>INDEX('[1]population_%'!$1:$1048576,MATCH(Activités_Home_Ho!$A311,'[1]population_%'!$A:$A,0),9)*INDEX([1]Home_Ho!$1:$1048576,MATCH(Activités_Home_Ho!$C311,[1]Home_Ho!$A:$A,0),3)/5</f>
        <v>0.35317237336643564</v>
      </c>
      <c r="H311">
        <f>INDEX('[1]population_%'!$1:$1048576,MATCH(Activités_Home_Ho!$A311,'[1]population_%'!$A:$A,0),9)*INDEX([1]Home_Ho!$1:$1048576,MATCH(Activités_Home_Ho!$C311,[1]Home_Ho!$A:$A,0),3)/5</f>
        <v>0.35317237336643564</v>
      </c>
      <c r="I311">
        <f>INDEX('[1]population_%'!$1:$1048576,MATCH(Activités_Home_Ho!$A311,'[1]population_%'!$A:$A,0),9)*INDEX([1]Home_Ho!$1:$1048576,MATCH(Activités_Home_Ho!$C311,[1]Home_Ho!$A:$A,0),3)/5</f>
        <v>0.35317237336643564</v>
      </c>
      <c r="J311">
        <f>INDEX('[1]population_%'!$1:$1048576,MATCH(Activités_Home_Ho!$A311,'[1]population_%'!$A:$A,0),9)*INDEX([1]Home_Ho!$1:$1048576,MATCH(Activités_Home_Ho!$C311,[1]Home_Ho!$A:$A,0),4)/5</f>
        <v>0.9911291334781559</v>
      </c>
      <c r="K311">
        <f>INDEX('[1]population_%'!$1:$1048576,MATCH(Activités_Home_Ho!$A311,'[1]population_%'!$A:$A,0),9)*INDEX([1]Home_Ho!$1:$1048576,MATCH(Activités_Home_Ho!$C311,[1]Home_Ho!$A:$A,0),4)/5</f>
        <v>0.9911291334781559</v>
      </c>
      <c r="L311">
        <f>INDEX('[1]population_%'!$1:$1048576,MATCH(Activités_Home_Ho!$A311,'[1]population_%'!$A:$A,0),9)*INDEX([1]Home_Ho!$1:$1048576,MATCH(Activités_Home_Ho!$C311,[1]Home_Ho!$A:$A,0),4)/5</f>
        <v>0.9911291334781559</v>
      </c>
      <c r="M311">
        <f>INDEX('[1]population_%'!$1:$1048576,MATCH(Activités_Home_Ho!$A311,'[1]population_%'!$A:$A,0),9)*INDEX([1]Home_Ho!$1:$1048576,MATCH(Activités_Home_Ho!$C311,[1]Home_Ho!$A:$A,0),4)/5</f>
        <v>0.9911291334781559</v>
      </c>
      <c r="N311">
        <f>INDEX('[1]population_%'!$1:$1048576,MATCH(Activités_Home_Ho!$A311,'[1]population_%'!$A:$A,0),9)*INDEX([1]Home_Ho!$1:$1048576,MATCH(Activités_Home_Ho!$C311,[1]Home_Ho!$A:$A,0),4)/5</f>
        <v>0.9911291334781559</v>
      </c>
      <c r="O311">
        <f>INDEX('[1]population_%'!$1:$1048576,MATCH(Activités_Home_Ho!$A311,'[1]population_%'!$A:$A,0),9)*INDEX([1]Home_Ho!$1:$1048576,MATCH(Activités_Home_Ho!$C311,[1]Home_Ho!$A:$A,0),5)/5</f>
        <v>1.3884289507258369</v>
      </c>
      <c r="P311">
        <f>INDEX('[1]population_%'!$1:$1048576,MATCH(Activités_Home_Ho!$A311,'[1]population_%'!$A:$A,0),9)*INDEX([1]Home_Ho!$1:$1048576,MATCH(Activités_Home_Ho!$C311,[1]Home_Ho!$A:$A,0),5)/5</f>
        <v>1.3884289507258369</v>
      </c>
      <c r="Q311">
        <f>INDEX('[1]population_%'!$1:$1048576,MATCH(Activités_Home_Ho!$A311,'[1]population_%'!$A:$A,0),9)*INDEX([1]Home_Ho!$1:$1048576,MATCH(Activités_Home_Ho!$C311,[1]Home_Ho!$A:$A,0),5)/5</f>
        <v>1.3884289507258369</v>
      </c>
      <c r="R311">
        <f>INDEX('[1]population_%'!$1:$1048576,MATCH(Activités_Home_Ho!$A311,'[1]population_%'!$A:$A,0),9)*INDEX([1]Home_Ho!$1:$1048576,MATCH(Activités_Home_Ho!$C311,[1]Home_Ho!$A:$A,0),5)/5</f>
        <v>1.3884289507258369</v>
      </c>
      <c r="S311">
        <f>INDEX('[1]population_%'!$1:$1048576,MATCH(Activités_Home_Ho!$A311,'[1]population_%'!$A:$A,0),9)*INDEX([1]Home_Ho!$1:$1048576,MATCH(Activités_Home_Ho!$C311,[1]Home_Ho!$A:$A,0),5)/5</f>
        <v>1.3884289507258369</v>
      </c>
      <c r="T311">
        <f>INDEX('[1]population_%'!$1:$1048576,MATCH(Activités_Home_Ho!$A311,'[1]population_%'!$A:$A,0),9)*INDEX([1]Home_Ho!$1:$1048576,MATCH(Activités_Home_Ho!$C311,[1]Home_Ho!$A:$A,0),6)/5</f>
        <v>1.6721817868349369</v>
      </c>
      <c r="U311">
        <f>INDEX('[1]population_%'!$1:$1048576,MATCH(Activités_Home_Ho!$A311,'[1]population_%'!$A:$A,0),9)*INDEX([1]Home_Ho!$1:$1048576,MATCH(Activités_Home_Ho!$C311,[1]Home_Ho!$A:$A,0),6)/5</f>
        <v>1.6721817868349369</v>
      </c>
      <c r="V311">
        <f>INDEX('[1]population_%'!$1:$1048576,MATCH(Activités_Home_Ho!$A311,'[1]population_%'!$A:$A,0),9)*INDEX([1]Home_Ho!$1:$1048576,MATCH(Activités_Home_Ho!$C311,[1]Home_Ho!$A:$A,0),6)/5</f>
        <v>1.6721817868349369</v>
      </c>
      <c r="W311">
        <f>INDEX('[1]population_%'!$1:$1048576,MATCH(Activités_Home_Ho!$A311,'[1]population_%'!$A:$A,0),9)*INDEX([1]Home_Ho!$1:$1048576,MATCH(Activités_Home_Ho!$C311,[1]Home_Ho!$A:$A,0),6)/5</f>
        <v>1.6721817868349369</v>
      </c>
      <c r="X311">
        <f>INDEX('[1]population_%'!$1:$1048576,MATCH(Activités_Home_Ho!$A311,'[1]population_%'!$A:$A,0),9)*INDEX([1]Home_Ho!$1:$1048576,MATCH(Activités_Home_Ho!$C311,[1]Home_Ho!$A:$A,0),6)/5</f>
        <v>1.6721817868349369</v>
      </c>
      <c r="Y311">
        <f>INDEX('[1]population_%'!$1:$1048576,MATCH(Activités_Home_Ho!$A311,'[1]population_%'!$A:$A,0),9)*INDEX([1]Home_Ho!$1:$1048576,MATCH(Activités_Home_Ho!$C311,[1]Home_Ho!$A:$A,0),7)/5</f>
        <v>1.6353516085652218</v>
      </c>
      <c r="Z311">
        <f>INDEX('[1]population_%'!$1:$1048576,MATCH(Activités_Home_Ho!$A311,'[1]population_%'!$A:$A,0),9)*INDEX([1]Home_Ho!$1:$1048576,MATCH(Activités_Home_Ho!$C311,[1]Home_Ho!$A:$A,0),7)/5</f>
        <v>1.6353516085652218</v>
      </c>
      <c r="AA311">
        <f>INDEX('[1]population_%'!$1:$1048576,MATCH(Activités_Home_Ho!$A311,'[1]population_%'!$A:$A,0),9)*INDEX([1]Home_Ho!$1:$1048576,MATCH(Activités_Home_Ho!$C311,[1]Home_Ho!$A:$A,0),7)/5</f>
        <v>1.6353516085652218</v>
      </c>
      <c r="AB311">
        <f>INDEX('[1]population_%'!$1:$1048576,MATCH(Activités_Home_Ho!$A311,'[1]population_%'!$A:$A,0),9)*INDEX([1]Home_Ho!$1:$1048576,MATCH(Activités_Home_Ho!$C311,[1]Home_Ho!$A:$A,0),7)/5</f>
        <v>1.6353516085652218</v>
      </c>
      <c r="AC311">
        <f>INDEX('[1]population_%'!$1:$1048576,MATCH(Activités_Home_Ho!$A311,'[1]population_%'!$A:$A,0),9)*INDEX([1]Home_Ho!$1:$1048576,MATCH(Activités_Home_Ho!$C311,[1]Home_Ho!$A:$A,0),7)/5</f>
        <v>1.6353516085652218</v>
      </c>
      <c r="AD311">
        <f>INDEX('[1]population_%'!$1:$1048576,MATCH(Activités_Home_Ho!$A311,'[1]population_%'!$A:$A,0),9)*INDEX([1]Home_Ho!$1:$1048576,MATCH(Activités_Home_Ho!$C311,[1]Home_Ho!$A:$A,0),8)/5</f>
        <v>1.6452086479776562</v>
      </c>
      <c r="AE311">
        <f>INDEX('[1]population_%'!$1:$1048576,MATCH(Activités_Home_Ho!$A311,'[1]population_%'!$A:$A,0),9)*INDEX([1]Home_Ho!$1:$1048576,MATCH(Activités_Home_Ho!$C311,[1]Home_Ho!$A:$A,0),8)/5</f>
        <v>1.6452086479776562</v>
      </c>
      <c r="AF311">
        <f>INDEX('[1]population_%'!$1:$1048576,MATCH(Activités_Home_Ho!$A311,'[1]population_%'!$A:$A,0),9)*INDEX([1]Home_Ho!$1:$1048576,MATCH(Activités_Home_Ho!$C311,[1]Home_Ho!$A:$A,0),8)/5</f>
        <v>1.6452086479776562</v>
      </c>
      <c r="AG311">
        <f>INDEX('[1]population_%'!$1:$1048576,MATCH(Activités_Home_Ho!$A311,'[1]population_%'!$A:$A,0),9)*INDEX([1]Home_Ho!$1:$1048576,MATCH(Activités_Home_Ho!$C311,[1]Home_Ho!$A:$A,0),8)/5</f>
        <v>1.6452086479776562</v>
      </c>
      <c r="AH311">
        <f>INDEX('[1]population_%'!$1:$1048576,MATCH(Activités_Home_Ho!$A311,'[1]population_%'!$A:$A,0),9)*INDEX([1]Home_Ho!$1:$1048576,MATCH(Activités_Home_Ho!$C311,[1]Home_Ho!$A:$A,0),8)/5</f>
        <v>1.6452086479776562</v>
      </c>
      <c r="AI311">
        <f>INDEX('[1]population_%'!$1:$1048576,MATCH(Activités_Home_Ho!$A311,'[1]population_%'!$A:$A,0),9)*INDEX([1]Home_Ho!$1:$1048576,MATCH(Activités_Home_Ho!$C311,[1]Home_Ho!$A:$A,0),9)/5</f>
        <v>1.3706633564359849</v>
      </c>
      <c r="AJ311">
        <f>INDEX('[1]population_%'!$1:$1048576,MATCH(Activités_Home_Ho!$A311,'[1]population_%'!$A:$A,0),9)*INDEX([1]Home_Ho!$1:$1048576,MATCH(Activités_Home_Ho!$C311,[1]Home_Ho!$A:$A,0),9)/5</f>
        <v>1.3706633564359849</v>
      </c>
      <c r="AK311">
        <f>INDEX('[1]population_%'!$1:$1048576,MATCH(Activités_Home_Ho!$A311,'[1]population_%'!$A:$A,0),9)*INDEX([1]Home_Ho!$1:$1048576,MATCH(Activités_Home_Ho!$C311,[1]Home_Ho!$A:$A,0),9)/5</f>
        <v>1.3706633564359849</v>
      </c>
      <c r="AL311">
        <f>INDEX('[1]population_%'!$1:$1048576,MATCH(Activités_Home_Ho!$A311,'[1]population_%'!$A:$A,0),9)*INDEX([1]Home_Ho!$1:$1048576,MATCH(Activités_Home_Ho!$C311,[1]Home_Ho!$A:$A,0),9)/5</f>
        <v>1.3706633564359849</v>
      </c>
      <c r="AM311">
        <f>INDEX('[1]population_%'!$1:$1048576,MATCH(Activités_Home_Ho!$A311,'[1]population_%'!$A:$A,0),9)*INDEX([1]Home_Ho!$1:$1048576,MATCH(Activités_Home_Ho!$C311,[1]Home_Ho!$A:$A,0),9)/5</f>
        <v>1.3706633564359849</v>
      </c>
      <c r="AN311">
        <f>INDEX('[1]population_%'!$1:$1048576,MATCH(Activités_Home_Ho!$A311,'[1]population_%'!$A:$A,0),9)*INDEX([1]Home_Ho!$1:$1048576,MATCH(Activités_Home_Ho!$C311,[1]Home_Ho!$A:$A,0),10)/5</f>
        <v>1.253716078755905</v>
      </c>
      <c r="AO311">
        <f>INDEX('[1]population_%'!$1:$1048576,MATCH(Activités_Home_Ho!$A311,'[1]population_%'!$A:$A,0),9)*INDEX([1]Home_Ho!$1:$1048576,MATCH(Activités_Home_Ho!$C311,[1]Home_Ho!$A:$A,0),10)/5</f>
        <v>1.253716078755905</v>
      </c>
      <c r="AP311">
        <f>INDEX('[1]population_%'!$1:$1048576,MATCH(Activités_Home_Ho!$A311,'[1]population_%'!$A:$A,0),9)*INDEX([1]Home_Ho!$1:$1048576,MATCH(Activités_Home_Ho!$C311,[1]Home_Ho!$A:$A,0),10)/5</f>
        <v>1.253716078755905</v>
      </c>
      <c r="AQ311">
        <f>INDEX('[1]population_%'!$1:$1048576,MATCH(Activités_Home_Ho!$A311,'[1]population_%'!$A:$A,0),9)*INDEX([1]Home_Ho!$1:$1048576,MATCH(Activités_Home_Ho!$C311,[1]Home_Ho!$A:$A,0),10)/5</f>
        <v>1.253716078755905</v>
      </c>
      <c r="AR311">
        <f>INDEX('[1]population_%'!$1:$1048576,MATCH(Activités_Home_Ho!$A311,'[1]population_%'!$A:$A,0),9)*INDEX([1]Home_Ho!$1:$1048576,MATCH(Activités_Home_Ho!$C311,[1]Home_Ho!$A:$A,0),10)/5</f>
        <v>1.253716078755905</v>
      </c>
      <c r="AS311">
        <f>INDEX('[1]population_%'!$1:$1048576,MATCH(Activités_Home_Ho!$A311,'[1]population_%'!$A:$A,0),9)*INDEX([1]Home_Ho!$1:$1048576,MATCH(Activités_Home_Ho!$C311,[1]Home_Ho!$A:$A,0),11)/5</f>
        <v>1.1845639805523949</v>
      </c>
      <c r="AT311">
        <f>INDEX('[1]population_%'!$1:$1048576,MATCH(Activités_Home_Ho!$A311,'[1]population_%'!$A:$A,0),9)*INDEX([1]Home_Ho!$1:$1048576,MATCH(Activités_Home_Ho!$C311,[1]Home_Ho!$A:$A,0),11)/5</f>
        <v>1.1845639805523949</v>
      </c>
      <c r="AU311">
        <f>INDEX('[1]population_%'!$1:$1048576,MATCH(Activités_Home_Ho!$A311,'[1]population_%'!$A:$A,0),9)*INDEX([1]Home_Ho!$1:$1048576,MATCH(Activités_Home_Ho!$C311,[1]Home_Ho!$A:$A,0),11)/5</f>
        <v>1.1845639805523949</v>
      </c>
      <c r="AV311">
        <f>INDEX('[1]population_%'!$1:$1048576,MATCH(Activités_Home_Ho!$A311,'[1]population_%'!$A:$A,0),9)*INDEX([1]Home_Ho!$1:$1048576,MATCH(Activités_Home_Ho!$C311,[1]Home_Ho!$A:$A,0),11)/5</f>
        <v>1.1845639805523949</v>
      </c>
      <c r="AW311">
        <f>INDEX('[1]population_%'!$1:$1048576,MATCH(Activités_Home_Ho!$A311,'[1]population_%'!$A:$A,0),9)*INDEX([1]Home_Ho!$1:$1048576,MATCH(Activités_Home_Ho!$C311,[1]Home_Ho!$A:$A,0),12)/5</f>
        <v>0.20004441226164613</v>
      </c>
      <c r="AX311">
        <f>INDEX('[1]population_%'!$1:$1048576,MATCH(Activités_Home_Ho!$A311,'[1]population_%'!$A:$A,0),9)*INDEX([1]Home_Ho!$1:$1048576,MATCH(Activités_Home_Ho!$C311,[1]Home_Ho!$A:$A,0),12)/5</f>
        <v>0.20004441226164613</v>
      </c>
      <c r="AY311">
        <f>INDEX('[1]population_%'!$1:$1048576,MATCH(Activités_Home_Ho!$A311,'[1]population_%'!$A:$A,0),9)*INDEX([1]Home_Ho!$1:$1048576,MATCH(Activités_Home_Ho!$C311,[1]Home_Ho!$A:$A,0),12)/5</f>
        <v>0.20004441226164613</v>
      </c>
      <c r="AZ311">
        <f>INDEX('[1]population_%'!$1:$1048576,MATCH(Activités_Home_Ho!$A311,'[1]population_%'!$A:$A,0),9)*INDEX([1]Home_Ho!$1:$1048576,MATCH(Activités_Home_Ho!$C311,[1]Home_Ho!$A:$A,0),12)/5</f>
        <v>0.20004441226164613</v>
      </c>
      <c r="BA311">
        <f>INDEX('[1]population_%'!$1:$1048576,MATCH(Activités_Home_Ho!$A311,'[1]population_%'!$A:$A,0),9)*INDEX([1]Home_Ho!$1:$1048576,MATCH(Activités_Home_Ho!$C311,[1]Home_Ho!$A:$A,0),12)/5</f>
        <v>0.20004441226164613</v>
      </c>
      <c r="BB311">
        <f>INDEX('[1]population_%'!$1:$1048576,MATCH(Activités_Home_Ho!$A311,'[1]population_%'!$A:$A,0),9)*INDEX([1]Home_Ho!$1:$1048576,MATCH(Activités_Home_Ho!$C311,[1]Home_Ho!$A:$A,0),12)/5</f>
        <v>0.20004441226164613</v>
      </c>
      <c r="BC311">
        <f>INDEX('[1]population_%'!$1:$1048576,MATCH(Activités_Home_Ho!$A311,'[1]population_%'!$A:$A,0),9)*INDEX([1]Home_Ho!$1:$1048576,MATCH(Activités_Home_Ho!$C311,[1]Home_Ho!$A:$A,0),13)/5</f>
        <v>0.11026130133443675</v>
      </c>
      <c r="BD311">
        <f>INDEX('[1]population_%'!$1:$1048576,MATCH(Activités_Home_Ho!$A311,'[1]population_%'!$A:$A,0),9)*INDEX([1]Home_Ho!$1:$1048576,MATCH(Activités_Home_Ho!$C311,[1]Home_Ho!$A:$A,0),13)/5</f>
        <v>0.11026130133443675</v>
      </c>
      <c r="BE311">
        <f>INDEX('[1]population_%'!$1:$1048576,MATCH(Activités_Home_Ho!$A311,'[1]population_%'!$A:$A,0),9)*INDEX([1]Home_Ho!$1:$1048576,MATCH(Activités_Home_Ho!$C311,[1]Home_Ho!$A:$A,0),13)/5</f>
        <v>0.11026130133443675</v>
      </c>
      <c r="BF311">
        <f>INDEX('[1]population_%'!$1:$1048576,MATCH(Activités_Home_Ho!$A311,'[1]population_%'!$A:$A,0),9)*INDEX([1]Home_Ho!$1:$1048576,MATCH(Activités_Home_Ho!$C311,[1]Home_Ho!$A:$A,0),13)/5</f>
        <v>0.11026130133443675</v>
      </c>
      <c r="BG311">
        <f>INDEX('[1]population_%'!$1:$1048576,MATCH(Activités_Home_Ho!$A311,'[1]population_%'!$A:$A,0),9)*INDEX([1]Home_Ho!$1:$1048576,MATCH(Activités_Home_Ho!$C311,[1]Home_Ho!$A:$A,0),13)/5</f>
        <v>0.11026130133443675</v>
      </c>
      <c r="BH311">
        <f>INDEX('[1]population_%'!$1:$1048576,MATCH(Activités_Home_Ho!$A311,'[1]population_%'!$A:$A,0),9)*INDEX([1]Home_Ho!$1:$1048576,MATCH(Activités_Home_Ho!$C311,[1]Home_Ho!$A:$A,0),14)/5</f>
        <v>4.7680562739215893E-2</v>
      </c>
      <c r="BI311">
        <f>INDEX('[1]population_%'!$1:$1048576,MATCH(Activités_Home_Ho!$A311,'[1]population_%'!$A:$A,0),9)*INDEX([1]Home_Ho!$1:$1048576,MATCH(Activités_Home_Ho!$C311,[1]Home_Ho!$A:$A,0),14)/5</f>
        <v>4.7680562739215893E-2</v>
      </c>
      <c r="BJ311">
        <f>INDEX('[1]population_%'!$1:$1048576,MATCH(Activités_Home_Ho!$A311,'[1]population_%'!$A:$A,0),9)*INDEX([1]Home_Ho!$1:$1048576,MATCH(Activités_Home_Ho!$C311,[1]Home_Ho!$A:$A,0),14)/5</f>
        <v>4.7680562739215893E-2</v>
      </c>
      <c r="BK311">
        <f>INDEX('[1]population_%'!$1:$1048576,MATCH(Activités_Home_Ho!$A311,'[1]population_%'!$A:$A,0),9)*INDEX([1]Home_Ho!$1:$1048576,MATCH(Activités_Home_Ho!$C311,[1]Home_Ho!$A:$A,0),14)/5</f>
        <v>4.7680562739215893E-2</v>
      </c>
      <c r="BL311">
        <f>INDEX('[1]population_%'!$1:$1048576,MATCH(Activités_Home_Ho!$A311,'[1]population_%'!$A:$A,0),9)*INDEX([1]Home_Ho!$1:$1048576,MATCH(Activités_Home_Ho!$C311,[1]Home_Ho!$A:$A,0),14)/5</f>
        <v>4.7680562739215893E-2</v>
      </c>
      <c r="BM311">
        <f>INDEX('[1]population_%'!$1:$1048576,MATCH(Activités_Home_Ho!$A311,'[1]population_%'!$A:$A,0),9)*INDEX([1]Home_Ho!$1:$1048576,MATCH(Activités_Home_Ho!$C311,[1]Home_Ho!$A:$A,0),15)/15</f>
        <v>8.4434329850694798E-3</v>
      </c>
      <c r="BN311">
        <f>INDEX('[1]population_%'!$1:$1048576,MATCH(Activités_Home_Ho!$A311,'[1]population_%'!$A:$A,0),9)*INDEX([1]Home_Ho!$1:$1048576,MATCH(Activités_Home_Ho!$C311,[1]Home_Ho!$A:$A,0),15)/15</f>
        <v>8.4434329850694798E-3</v>
      </c>
      <c r="BO311">
        <f>INDEX('[1]population_%'!$1:$1048576,MATCH(Activités_Home_Ho!$A311,'[1]population_%'!$A:$A,0),9)*INDEX([1]Home_Ho!$1:$1048576,MATCH(Activités_Home_Ho!$C311,[1]Home_Ho!$A:$A,0),15)/15</f>
        <v>8.4434329850694798E-3</v>
      </c>
      <c r="BP311">
        <f>INDEX('[1]population_%'!$1:$1048576,MATCH(Activités_Home_Ho!$A311,'[1]population_%'!$A:$A,0),9)*INDEX([1]Home_Ho!$1:$1048576,MATCH(Activités_Home_Ho!$C311,[1]Home_Ho!$A:$A,0),15)/15</f>
        <v>8.4434329850694798E-3</v>
      </c>
      <c r="BQ311">
        <f>INDEX('[1]population_%'!$1:$1048576,MATCH(Activités_Home_Ho!$A311,'[1]population_%'!$A:$A,0),9)*INDEX([1]Home_Ho!$1:$1048576,MATCH(Activités_Home_Ho!$C311,[1]Home_Ho!$A:$A,0),15)/15</f>
        <v>8.4434329850694798E-3</v>
      </c>
      <c r="BR311">
        <f>INDEX('[1]population_%'!$1:$1048576,MATCH(Activités_Home_Ho!$A311,'[1]population_%'!$A:$A,0),9)*INDEX([1]Home_Ho!$1:$1048576,MATCH(Activités_Home_Ho!$C311,[1]Home_Ho!$A:$A,0),15)/15</f>
        <v>8.4434329850694798E-3</v>
      </c>
      <c r="BS311">
        <f>INDEX('[1]population_%'!$1:$1048576,MATCH(Activités_Home_Ho!$A311,'[1]population_%'!$A:$A,0),9)*INDEX([1]Home_Ho!$1:$1048576,MATCH(Activités_Home_Ho!$C311,[1]Home_Ho!$A:$A,0),15)/15</f>
        <v>8.4434329850694798E-3</v>
      </c>
      <c r="BT311">
        <f>INDEX('[1]population_%'!$1:$1048576,MATCH(Activités_Home_Ho!$A311,'[1]population_%'!$A:$A,0),9)*INDEX([1]Home_Ho!$1:$1048576,MATCH(Activités_Home_Ho!$C311,[1]Home_Ho!$A:$A,0),15)/15</f>
        <v>8.4434329850694798E-3</v>
      </c>
      <c r="BU311">
        <f>INDEX('[1]population_%'!$1:$1048576,MATCH(Activités_Home_Ho!$A311,'[1]population_%'!$A:$A,0),9)*INDEX([1]Home_Ho!$1:$1048576,MATCH(Activités_Home_Ho!$C311,[1]Home_Ho!$A:$A,0),15)/15</f>
        <v>8.4434329850694798E-3</v>
      </c>
      <c r="BV311">
        <f>INDEX('[1]population_%'!$1:$1048576,MATCH(Activités_Home_Ho!$A311,'[1]population_%'!$A:$A,0),9)*INDEX([1]Home_Ho!$1:$1048576,MATCH(Activités_Home_Ho!$C311,[1]Home_Ho!$A:$A,0),15)/15</f>
        <v>8.4434329850694798E-3</v>
      </c>
      <c r="BW311">
        <f>INDEX('[1]population_%'!$1:$1048576,MATCH(Activités_Home_Ho!$A311,'[1]population_%'!$A:$A,0),9)*INDEX([1]Home_Ho!$1:$1048576,MATCH(Activités_Home_Ho!$C311,[1]Home_Ho!$A:$A,0),15)/15</f>
        <v>8.4434329850694798E-3</v>
      </c>
      <c r="BX311">
        <f>INDEX('[1]population_%'!$1:$1048576,MATCH(Activités_Home_Ho!$A311,'[1]population_%'!$A:$A,0),9)*INDEX([1]Home_Ho!$1:$1048576,MATCH(Activités_Home_Ho!$C311,[1]Home_Ho!$A:$A,0),15)/15</f>
        <v>8.4434329850694798E-3</v>
      </c>
      <c r="BY311">
        <f>INDEX('[1]population_%'!$1:$1048576,MATCH(Activités_Home_Ho!$A311,'[1]population_%'!$A:$A,0),9)*INDEX([1]Home_Ho!$1:$1048576,MATCH(Activités_Home_Ho!$C311,[1]Home_Ho!$A:$A,0),15)/15</f>
        <v>8.4434329850694798E-3</v>
      </c>
      <c r="BZ311">
        <f>INDEX('[1]population_%'!$1:$1048576,MATCH(Activités_Home_Ho!$A311,'[1]population_%'!$A:$A,0),9)*INDEX([1]Home_Ho!$1:$1048576,MATCH(Activités_Home_Ho!$C311,[1]Home_Ho!$A:$A,0),15)/15</f>
        <v>8.4434329850694798E-3</v>
      </c>
      <c r="CA311">
        <f>INDEX('[1]population_%'!$1:$1048576,MATCH(Activités_Home_Ho!$A311,'[1]population_%'!$A:$A,0),9)*INDEX([1]Home_Ho!$1:$1048576,MATCH(Activités_Home_Ho!$C311,[1]Home_Ho!$A:$A,0),15)/15</f>
        <v>8.4434329850694798E-3</v>
      </c>
    </row>
    <row r="312" spans="1:79" x14ac:dyDescent="0.35">
      <c r="A312" s="1" t="s">
        <v>620</v>
      </c>
      <c r="B312" s="1" t="s">
        <v>621</v>
      </c>
      <c r="C312" t="str">
        <f>INDEX([1]bruxelles_parsed_lat_long!$1:$1048576,MATCH($A312,[1]bruxelles_parsed_lat_long!$E:$E,0),9)</f>
        <v>Forest</v>
      </c>
      <c r="D312">
        <f>INDEX('[1]population_%'!$1:$1048576,MATCH(Activités_Home_Ho!$A312,'[1]population_%'!$A:$A,0),9)*INDEX([1]Home_Ho!$1:$1048576,MATCH(Activités_Home_Ho!$C312,[1]Home_Ho!$A:$A,0),2)/2</f>
        <v>0.17993172649218994</v>
      </c>
      <c r="E312">
        <f>INDEX('[1]population_%'!$1:$1048576,MATCH(Activités_Home_Ho!$A312,'[1]population_%'!$A:$A,0),9)*INDEX([1]Home_Ho!$1:$1048576,MATCH(Activités_Home_Ho!$C312,[1]Home_Ho!$A:$A,0),3)/5</f>
        <v>1.1372915416709768</v>
      </c>
      <c r="F312">
        <f>INDEX('[1]population_%'!$1:$1048576,MATCH(Activités_Home_Ho!$A312,'[1]population_%'!$A:$A,0),9)*INDEX([1]Home_Ho!$1:$1048576,MATCH(Activités_Home_Ho!$C312,[1]Home_Ho!$A:$A,0),3)/5</f>
        <v>1.1372915416709768</v>
      </c>
      <c r="G312">
        <f>INDEX('[1]population_%'!$1:$1048576,MATCH(Activités_Home_Ho!$A312,'[1]population_%'!$A:$A,0),9)*INDEX([1]Home_Ho!$1:$1048576,MATCH(Activités_Home_Ho!$C312,[1]Home_Ho!$A:$A,0),3)/5</f>
        <v>1.1372915416709768</v>
      </c>
      <c r="H312">
        <f>INDEX('[1]population_%'!$1:$1048576,MATCH(Activités_Home_Ho!$A312,'[1]population_%'!$A:$A,0),9)*INDEX([1]Home_Ho!$1:$1048576,MATCH(Activités_Home_Ho!$C312,[1]Home_Ho!$A:$A,0),3)/5</f>
        <v>1.1372915416709768</v>
      </c>
      <c r="I312">
        <f>INDEX('[1]population_%'!$1:$1048576,MATCH(Activités_Home_Ho!$A312,'[1]population_%'!$A:$A,0),9)*INDEX([1]Home_Ho!$1:$1048576,MATCH(Activités_Home_Ho!$C312,[1]Home_Ho!$A:$A,0),3)/5</f>
        <v>1.1372915416709768</v>
      </c>
      <c r="J312">
        <f>INDEX('[1]population_%'!$1:$1048576,MATCH(Activités_Home_Ho!$A312,'[1]population_%'!$A:$A,0),9)*INDEX([1]Home_Ho!$1:$1048576,MATCH(Activités_Home_Ho!$C312,[1]Home_Ho!$A:$A,0),4)/5</f>
        <v>3.1916504948105238</v>
      </c>
      <c r="K312">
        <f>INDEX('[1]population_%'!$1:$1048576,MATCH(Activités_Home_Ho!$A312,'[1]population_%'!$A:$A,0),9)*INDEX([1]Home_Ho!$1:$1048576,MATCH(Activités_Home_Ho!$C312,[1]Home_Ho!$A:$A,0),4)/5</f>
        <v>3.1916504948105238</v>
      </c>
      <c r="L312">
        <f>INDEX('[1]population_%'!$1:$1048576,MATCH(Activités_Home_Ho!$A312,'[1]population_%'!$A:$A,0),9)*INDEX([1]Home_Ho!$1:$1048576,MATCH(Activités_Home_Ho!$C312,[1]Home_Ho!$A:$A,0),4)/5</f>
        <v>3.1916504948105238</v>
      </c>
      <c r="M312">
        <f>INDEX('[1]population_%'!$1:$1048576,MATCH(Activités_Home_Ho!$A312,'[1]population_%'!$A:$A,0),9)*INDEX([1]Home_Ho!$1:$1048576,MATCH(Activités_Home_Ho!$C312,[1]Home_Ho!$A:$A,0),4)/5</f>
        <v>3.1916504948105238</v>
      </c>
      <c r="N312">
        <f>INDEX('[1]population_%'!$1:$1048576,MATCH(Activités_Home_Ho!$A312,'[1]population_%'!$A:$A,0),9)*INDEX([1]Home_Ho!$1:$1048576,MATCH(Activités_Home_Ho!$C312,[1]Home_Ho!$A:$A,0),4)/5</f>
        <v>3.1916504948105238</v>
      </c>
      <c r="O312">
        <f>INDEX('[1]population_%'!$1:$1048576,MATCH(Activités_Home_Ho!$A312,'[1]population_%'!$A:$A,0),9)*INDEX([1]Home_Ho!$1:$1048576,MATCH(Activités_Home_Ho!$C312,[1]Home_Ho!$A:$A,0),5)/5</f>
        <v>4.4710419640702046</v>
      </c>
      <c r="P312">
        <f>INDEX('[1]population_%'!$1:$1048576,MATCH(Activités_Home_Ho!$A312,'[1]population_%'!$A:$A,0),9)*INDEX([1]Home_Ho!$1:$1048576,MATCH(Activités_Home_Ho!$C312,[1]Home_Ho!$A:$A,0),5)/5</f>
        <v>4.4710419640702046</v>
      </c>
      <c r="Q312">
        <f>INDEX('[1]population_%'!$1:$1048576,MATCH(Activités_Home_Ho!$A312,'[1]population_%'!$A:$A,0),9)*INDEX([1]Home_Ho!$1:$1048576,MATCH(Activités_Home_Ho!$C312,[1]Home_Ho!$A:$A,0),5)/5</f>
        <v>4.4710419640702046</v>
      </c>
      <c r="R312">
        <f>INDEX('[1]population_%'!$1:$1048576,MATCH(Activités_Home_Ho!$A312,'[1]population_%'!$A:$A,0),9)*INDEX([1]Home_Ho!$1:$1048576,MATCH(Activités_Home_Ho!$C312,[1]Home_Ho!$A:$A,0),5)/5</f>
        <v>4.4710419640702046</v>
      </c>
      <c r="S312">
        <f>INDEX('[1]population_%'!$1:$1048576,MATCH(Activités_Home_Ho!$A312,'[1]population_%'!$A:$A,0),9)*INDEX([1]Home_Ho!$1:$1048576,MATCH(Activités_Home_Ho!$C312,[1]Home_Ho!$A:$A,0),5)/5</f>
        <v>4.4710419640702046</v>
      </c>
      <c r="T312">
        <f>INDEX('[1]population_%'!$1:$1048576,MATCH(Activités_Home_Ho!$A312,'[1]population_%'!$A:$A,0),9)*INDEX([1]Home_Ho!$1:$1048576,MATCH(Activités_Home_Ho!$C312,[1]Home_Ho!$A:$A,0),6)/5</f>
        <v>5.3847875590496876</v>
      </c>
      <c r="U312">
        <f>INDEX('[1]population_%'!$1:$1048576,MATCH(Activités_Home_Ho!$A312,'[1]population_%'!$A:$A,0),9)*INDEX([1]Home_Ho!$1:$1048576,MATCH(Activités_Home_Ho!$C312,[1]Home_Ho!$A:$A,0),6)/5</f>
        <v>5.3847875590496876</v>
      </c>
      <c r="V312">
        <f>INDEX('[1]population_%'!$1:$1048576,MATCH(Activités_Home_Ho!$A312,'[1]population_%'!$A:$A,0),9)*INDEX([1]Home_Ho!$1:$1048576,MATCH(Activités_Home_Ho!$C312,[1]Home_Ho!$A:$A,0),6)/5</f>
        <v>5.3847875590496876</v>
      </c>
      <c r="W312">
        <f>INDEX('[1]population_%'!$1:$1048576,MATCH(Activités_Home_Ho!$A312,'[1]population_%'!$A:$A,0),9)*INDEX([1]Home_Ho!$1:$1048576,MATCH(Activités_Home_Ho!$C312,[1]Home_Ho!$A:$A,0),6)/5</f>
        <v>5.3847875590496876</v>
      </c>
      <c r="X312">
        <f>INDEX('[1]population_%'!$1:$1048576,MATCH(Activités_Home_Ho!$A312,'[1]population_%'!$A:$A,0),9)*INDEX([1]Home_Ho!$1:$1048576,MATCH(Activités_Home_Ho!$C312,[1]Home_Ho!$A:$A,0),6)/5</f>
        <v>5.3847875590496876</v>
      </c>
      <c r="Y312">
        <f>INDEX('[1]population_%'!$1:$1048576,MATCH(Activités_Home_Ho!$A312,'[1]population_%'!$A:$A,0),9)*INDEX([1]Home_Ho!$1:$1048576,MATCH(Activités_Home_Ho!$C312,[1]Home_Ho!$A:$A,0),7)/5</f>
        <v>5.2661864073652627</v>
      </c>
      <c r="Z312">
        <f>INDEX('[1]population_%'!$1:$1048576,MATCH(Activités_Home_Ho!$A312,'[1]population_%'!$A:$A,0),9)*INDEX([1]Home_Ho!$1:$1048576,MATCH(Activités_Home_Ho!$C312,[1]Home_Ho!$A:$A,0),7)/5</f>
        <v>5.2661864073652627</v>
      </c>
      <c r="AA312">
        <f>INDEX('[1]population_%'!$1:$1048576,MATCH(Activités_Home_Ho!$A312,'[1]population_%'!$A:$A,0),9)*INDEX([1]Home_Ho!$1:$1048576,MATCH(Activités_Home_Ho!$C312,[1]Home_Ho!$A:$A,0),7)/5</f>
        <v>5.2661864073652627</v>
      </c>
      <c r="AB312">
        <f>INDEX('[1]population_%'!$1:$1048576,MATCH(Activités_Home_Ho!$A312,'[1]population_%'!$A:$A,0),9)*INDEX([1]Home_Ho!$1:$1048576,MATCH(Activités_Home_Ho!$C312,[1]Home_Ho!$A:$A,0),7)/5</f>
        <v>5.2661864073652627</v>
      </c>
      <c r="AC312">
        <f>INDEX('[1]population_%'!$1:$1048576,MATCH(Activités_Home_Ho!$A312,'[1]population_%'!$A:$A,0),9)*INDEX([1]Home_Ho!$1:$1048576,MATCH(Activités_Home_Ho!$C312,[1]Home_Ho!$A:$A,0),7)/5</f>
        <v>5.2661864073652627</v>
      </c>
      <c r="AD312">
        <f>INDEX('[1]population_%'!$1:$1048576,MATCH(Activités_Home_Ho!$A312,'[1]population_%'!$A:$A,0),9)*INDEX([1]Home_Ho!$1:$1048576,MATCH(Activités_Home_Ho!$C312,[1]Home_Ho!$A:$A,0),8)/5</f>
        <v>5.2979282093720901</v>
      </c>
      <c r="AE312">
        <f>INDEX('[1]population_%'!$1:$1048576,MATCH(Activités_Home_Ho!$A312,'[1]population_%'!$A:$A,0),9)*INDEX([1]Home_Ho!$1:$1048576,MATCH(Activités_Home_Ho!$C312,[1]Home_Ho!$A:$A,0),8)/5</f>
        <v>5.2979282093720901</v>
      </c>
      <c r="AF312">
        <f>INDEX('[1]population_%'!$1:$1048576,MATCH(Activités_Home_Ho!$A312,'[1]population_%'!$A:$A,0),9)*INDEX([1]Home_Ho!$1:$1048576,MATCH(Activités_Home_Ho!$C312,[1]Home_Ho!$A:$A,0),8)/5</f>
        <v>5.2979282093720901</v>
      </c>
      <c r="AG312">
        <f>INDEX('[1]population_%'!$1:$1048576,MATCH(Activités_Home_Ho!$A312,'[1]population_%'!$A:$A,0),9)*INDEX([1]Home_Ho!$1:$1048576,MATCH(Activités_Home_Ho!$C312,[1]Home_Ho!$A:$A,0),8)/5</f>
        <v>5.2979282093720901</v>
      </c>
      <c r="AH312">
        <f>INDEX('[1]population_%'!$1:$1048576,MATCH(Activités_Home_Ho!$A312,'[1]population_%'!$A:$A,0),9)*INDEX([1]Home_Ho!$1:$1048576,MATCH(Activités_Home_Ho!$C312,[1]Home_Ho!$A:$A,0),8)/5</f>
        <v>5.2979282093720901</v>
      </c>
      <c r="AI312">
        <f>INDEX('[1]population_%'!$1:$1048576,MATCH(Activités_Home_Ho!$A312,'[1]population_%'!$A:$A,0),9)*INDEX([1]Home_Ho!$1:$1048576,MATCH(Activités_Home_Ho!$C312,[1]Home_Ho!$A:$A,0),9)/5</f>
        <v>4.4138329023137128</v>
      </c>
      <c r="AJ312">
        <f>INDEX('[1]population_%'!$1:$1048576,MATCH(Activités_Home_Ho!$A312,'[1]population_%'!$A:$A,0),9)*INDEX([1]Home_Ho!$1:$1048576,MATCH(Activités_Home_Ho!$C312,[1]Home_Ho!$A:$A,0),9)/5</f>
        <v>4.4138329023137128</v>
      </c>
      <c r="AK312">
        <f>INDEX('[1]population_%'!$1:$1048576,MATCH(Activités_Home_Ho!$A312,'[1]population_%'!$A:$A,0),9)*INDEX([1]Home_Ho!$1:$1048576,MATCH(Activités_Home_Ho!$C312,[1]Home_Ho!$A:$A,0),9)/5</f>
        <v>4.4138329023137128</v>
      </c>
      <c r="AL312">
        <f>INDEX('[1]population_%'!$1:$1048576,MATCH(Activités_Home_Ho!$A312,'[1]population_%'!$A:$A,0),9)*INDEX([1]Home_Ho!$1:$1048576,MATCH(Activités_Home_Ho!$C312,[1]Home_Ho!$A:$A,0),9)/5</f>
        <v>4.4138329023137128</v>
      </c>
      <c r="AM312">
        <f>INDEX('[1]population_%'!$1:$1048576,MATCH(Activités_Home_Ho!$A312,'[1]population_%'!$A:$A,0),9)*INDEX([1]Home_Ho!$1:$1048576,MATCH(Activités_Home_Ho!$C312,[1]Home_Ho!$A:$A,0),9)/5</f>
        <v>4.4138329023137128</v>
      </c>
      <c r="AN312">
        <f>INDEX('[1]population_%'!$1:$1048576,MATCH(Activités_Home_Ho!$A312,'[1]population_%'!$A:$A,0),9)*INDEX([1]Home_Ho!$1:$1048576,MATCH(Activités_Home_Ho!$C312,[1]Home_Ho!$A:$A,0),10)/5</f>
        <v>4.0372373366435639</v>
      </c>
      <c r="AO312">
        <f>INDEX('[1]population_%'!$1:$1048576,MATCH(Activités_Home_Ho!$A312,'[1]population_%'!$A:$A,0),9)*INDEX([1]Home_Ho!$1:$1048576,MATCH(Activités_Home_Ho!$C312,[1]Home_Ho!$A:$A,0),10)/5</f>
        <v>4.0372373366435639</v>
      </c>
      <c r="AP312">
        <f>INDEX('[1]population_%'!$1:$1048576,MATCH(Activités_Home_Ho!$A312,'[1]population_%'!$A:$A,0),9)*INDEX([1]Home_Ho!$1:$1048576,MATCH(Activités_Home_Ho!$C312,[1]Home_Ho!$A:$A,0),10)/5</f>
        <v>4.0372373366435639</v>
      </c>
      <c r="AQ312">
        <f>INDEX('[1]population_%'!$1:$1048576,MATCH(Activités_Home_Ho!$A312,'[1]population_%'!$A:$A,0),9)*INDEX([1]Home_Ho!$1:$1048576,MATCH(Activités_Home_Ho!$C312,[1]Home_Ho!$A:$A,0),10)/5</f>
        <v>4.0372373366435639</v>
      </c>
      <c r="AR312">
        <f>INDEX('[1]population_%'!$1:$1048576,MATCH(Activités_Home_Ho!$A312,'[1]population_%'!$A:$A,0),9)*INDEX([1]Home_Ho!$1:$1048576,MATCH(Activités_Home_Ho!$C312,[1]Home_Ho!$A:$A,0),10)/5</f>
        <v>4.0372373366435639</v>
      </c>
      <c r="AS312">
        <f>INDEX('[1]population_%'!$1:$1048576,MATCH(Activités_Home_Ho!$A312,'[1]population_%'!$A:$A,0),9)*INDEX([1]Home_Ho!$1:$1048576,MATCH(Activités_Home_Ho!$C312,[1]Home_Ho!$A:$A,0),11)/5</f>
        <v>3.8145526016344262</v>
      </c>
      <c r="AT312">
        <f>INDEX('[1]population_%'!$1:$1048576,MATCH(Activités_Home_Ho!$A312,'[1]population_%'!$A:$A,0),9)*INDEX([1]Home_Ho!$1:$1048576,MATCH(Activités_Home_Ho!$C312,[1]Home_Ho!$A:$A,0),11)/5</f>
        <v>3.8145526016344262</v>
      </c>
      <c r="AU312">
        <f>INDEX('[1]population_%'!$1:$1048576,MATCH(Activités_Home_Ho!$A312,'[1]population_%'!$A:$A,0),9)*INDEX([1]Home_Ho!$1:$1048576,MATCH(Activités_Home_Ho!$C312,[1]Home_Ho!$A:$A,0),11)/5</f>
        <v>3.8145526016344262</v>
      </c>
      <c r="AV312">
        <f>INDEX('[1]population_%'!$1:$1048576,MATCH(Activités_Home_Ho!$A312,'[1]population_%'!$A:$A,0),9)*INDEX([1]Home_Ho!$1:$1048576,MATCH(Activités_Home_Ho!$C312,[1]Home_Ho!$A:$A,0),11)/5</f>
        <v>3.8145526016344262</v>
      </c>
      <c r="AW312">
        <f>INDEX('[1]population_%'!$1:$1048576,MATCH(Activités_Home_Ho!$A312,'[1]population_%'!$A:$A,0),9)*INDEX([1]Home_Ho!$1:$1048576,MATCH(Activités_Home_Ho!$C312,[1]Home_Ho!$A:$A,0),12)/5</f>
        <v>0.64418633840212403</v>
      </c>
      <c r="AX312">
        <f>INDEX('[1]population_%'!$1:$1048576,MATCH(Activités_Home_Ho!$A312,'[1]population_%'!$A:$A,0),9)*INDEX([1]Home_Ho!$1:$1048576,MATCH(Activités_Home_Ho!$C312,[1]Home_Ho!$A:$A,0),12)/5</f>
        <v>0.64418633840212403</v>
      </c>
      <c r="AY312">
        <f>INDEX('[1]population_%'!$1:$1048576,MATCH(Activités_Home_Ho!$A312,'[1]population_%'!$A:$A,0),9)*INDEX([1]Home_Ho!$1:$1048576,MATCH(Activités_Home_Ho!$C312,[1]Home_Ho!$A:$A,0),12)/5</f>
        <v>0.64418633840212403</v>
      </c>
      <c r="AZ312">
        <f>INDEX('[1]population_%'!$1:$1048576,MATCH(Activités_Home_Ho!$A312,'[1]population_%'!$A:$A,0),9)*INDEX([1]Home_Ho!$1:$1048576,MATCH(Activités_Home_Ho!$C312,[1]Home_Ho!$A:$A,0),12)/5</f>
        <v>0.64418633840212403</v>
      </c>
      <c r="BA312">
        <f>INDEX('[1]population_%'!$1:$1048576,MATCH(Activités_Home_Ho!$A312,'[1]population_%'!$A:$A,0),9)*INDEX([1]Home_Ho!$1:$1048576,MATCH(Activités_Home_Ho!$C312,[1]Home_Ho!$A:$A,0),12)/5</f>
        <v>0.64418633840212403</v>
      </c>
      <c r="BB312">
        <f>INDEX('[1]population_%'!$1:$1048576,MATCH(Activités_Home_Ho!$A312,'[1]population_%'!$A:$A,0),9)*INDEX([1]Home_Ho!$1:$1048576,MATCH(Activités_Home_Ho!$C312,[1]Home_Ho!$A:$A,0),12)/5</f>
        <v>0.64418633840212403</v>
      </c>
      <c r="BC312">
        <f>INDEX('[1]population_%'!$1:$1048576,MATCH(Activités_Home_Ho!$A312,'[1]population_%'!$A:$A,0),9)*INDEX([1]Home_Ho!$1:$1048576,MATCH(Activités_Home_Ho!$C312,[1]Home_Ho!$A:$A,0),13)/5</f>
        <v>0.35506527361125478</v>
      </c>
      <c r="BD312">
        <f>INDEX('[1]population_%'!$1:$1048576,MATCH(Activités_Home_Ho!$A312,'[1]population_%'!$A:$A,0),9)*INDEX([1]Home_Ho!$1:$1048576,MATCH(Activités_Home_Ho!$C312,[1]Home_Ho!$A:$A,0),13)/5</f>
        <v>0.35506527361125478</v>
      </c>
      <c r="BE312">
        <f>INDEX('[1]population_%'!$1:$1048576,MATCH(Activités_Home_Ho!$A312,'[1]population_%'!$A:$A,0),9)*INDEX([1]Home_Ho!$1:$1048576,MATCH(Activités_Home_Ho!$C312,[1]Home_Ho!$A:$A,0),13)/5</f>
        <v>0.35506527361125478</v>
      </c>
      <c r="BF312">
        <f>INDEX('[1]population_%'!$1:$1048576,MATCH(Activités_Home_Ho!$A312,'[1]population_%'!$A:$A,0),9)*INDEX([1]Home_Ho!$1:$1048576,MATCH(Activités_Home_Ho!$C312,[1]Home_Ho!$A:$A,0),13)/5</f>
        <v>0.35506527361125478</v>
      </c>
      <c r="BG312">
        <f>INDEX('[1]population_%'!$1:$1048576,MATCH(Activités_Home_Ho!$A312,'[1]population_%'!$A:$A,0),9)*INDEX([1]Home_Ho!$1:$1048576,MATCH(Activités_Home_Ho!$C312,[1]Home_Ho!$A:$A,0),13)/5</f>
        <v>0.35506527361125478</v>
      </c>
      <c r="BH312">
        <f>INDEX('[1]population_%'!$1:$1048576,MATCH(Activités_Home_Ho!$A312,'[1]population_%'!$A:$A,0),9)*INDEX([1]Home_Ho!$1:$1048576,MATCH(Activités_Home_Ho!$C312,[1]Home_Ho!$A:$A,0),14)/5</f>
        <v>0.15354173994000206</v>
      </c>
      <c r="BI312">
        <f>INDEX('[1]population_%'!$1:$1048576,MATCH(Activités_Home_Ho!$A312,'[1]population_%'!$A:$A,0),9)*INDEX([1]Home_Ho!$1:$1048576,MATCH(Activités_Home_Ho!$C312,[1]Home_Ho!$A:$A,0),14)/5</f>
        <v>0.15354173994000206</v>
      </c>
      <c r="BJ312">
        <f>INDEX('[1]population_%'!$1:$1048576,MATCH(Activités_Home_Ho!$A312,'[1]population_%'!$A:$A,0),9)*INDEX([1]Home_Ho!$1:$1048576,MATCH(Activités_Home_Ho!$C312,[1]Home_Ho!$A:$A,0),14)/5</f>
        <v>0.15354173994000206</v>
      </c>
      <c r="BK312">
        <f>INDEX('[1]population_%'!$1:$1048576,MATCH(Activités_Home_Ho!$A312,'[1]population_%'!$A:$A,0),9)*INDEX([1]Home_Ho!$1:$1048576,MATCH(Activités_Home_Ho!$C312,[1]Home_Ho!$A:$A,0),14)/5</f>
        <v>0.15354173994000206</v>
      </c>
      <c r="BL312">
        <f>INDEX('[1]population_%'!$1:$1048576,MATCH(Activités_Home_Ho!$A312,'[1]population_%'!$A:$A,0),9)*INDEX([1]Home_Ho!$1:$1048576,MATCH(Activités_Home_Ho!$C312,[1]Home_Ho!$A:$A,0),14)/5</f>
        <v>0.15354173994000206</v>
      </c>
      <c r="BM312">
        <f>INDEX('[1]population_%'!$1:$1048576,MATCH(Activités_Home_Ho!$A312,'[1]population_%'!$A:$A,0),9)*INDEX([1]Home_Ho!$1:$1048576,MATCH(Activités_Home_Ho!$C312,[1]Home_Ho!$A:$A,0),15)/15</f>
        <v>2.7189683114375366E-2</v>
      </c>
      <c r="BN312">
        <f>INDEX('[1]population_%'!$1:$1048576,MATCH(Activités_Home_Ho!$A312,'[1]population_%'!$A:$A,0),9)*INDEX([1]Home_Ho!$1:$1048576,MATCH(Activités_Home_Ho!$C312,[1]Home_Ho!$A:$A,0),15)/15</f>
        <v>2.7189683114375366E-2</v>
      </c>
      <c r="BO312">
        <f>INDEX('[1]population_%'!$1:$1048576,MATCH(Activités_Home_Ho!$A312,'[1]population_%'!$A:$A,0),9)*INDEX([1]Home_Ho!$1:$1048576,MATCH(Activités_Home_Ho!$C312,[1]Home_Ho!$A:$A,0),15)/15</f>
        <v>2.7189683114375366E-2</v>
      </c>
      <c r="BP312">
        <f>INDEX('[1]population_%'!$1:$1048576,MATCH(Activités_Home_Ho!$A312,'[1]population_%'!$A:$A,0),9)*INDEX([1]Home_Ho!$1:$1048576,MATCH(Activités_Home_Ho!$C312,[1]Home_Ho!$A:$A,0),15)/15</f>
        <v>2.7189683114375366E-2</v>
      </c>
      <c r="BQ312">
        <f>INDEX('[1]population_%'!$1:$1048576,MATCH(Activités_Home_Ho!$A312,'[1]population_%'!$A:$A,0),9)*INDEX([1]Home_Ho!$1:$1048576,MATCH(Activités_Home_Ho!$C312,[1]Home_Ho!$A:$A,0),15)/15</f>
        <v>2.7189683114375366E-2</v>
      </c>
      <c r="BR312">
        <f>INDEX('[1]population_%'!$1:$1048576,MATCH(Activités_Home_Ho!$A312,'[1]population_%'!$A:$A,0),9)*INDEX([1]Home_Ho!$1:$1048576,MATCH(Activités_Home_Ho!$C312,[1]Home_Ho!$A:$A,0),15)/15</f>
        <v>2.7189683114375366E-2</v>
      </c>
      <c r="BS312">
        <f>INDEX('[1]population_%'!$1:$1048576,MATCH(Activités_Home_Ho!$A312,'[1]population_%'!$A:$A,0),9)*INDEX([1]Home_Ho!$1:$1048576,MATCH(Activités_Home_Ho!$C312,[1]Home_Ho!$A:$A,0),15)/15</f>
        <v>2.7189683114375366E-2</v>
      </c>
      <c r="BT312">
        <f>INDEX('[1]population_%'!$1:$1048576,MATCH(Activités_Home_Ho!$A312,'[1]population_%'!$A:$A,0),9)*INDEX([1]Home_Ho!$1:$1048576,MATCH(Activités_Home_Ho!$C312,[1]Home_Ho!$A:$A,0),15)/15</f>
        <v>2.7189683114375366E-2</v>
      </c>
      <c r="BU312">
        <f>INDEX('[1]population_%'!$1:$1048576,MATCH(Activités_Home_Ho!$A312,'[1]population_%'!$A:$A,0),9)*INDEX([1]Home_Ho!$1:$1048576,MATCH(Activités_Home_Ho!$C312,[1]Home_Ho!$A:$A,0),15)/15</f>
        <v>2.7189683114375366E-2</v>
      </c>
      <c r="BV312">
        <f>INDEX('[1]population_%'!$1:$1048576,MATCH(Activités_Home_Ho!$A312,'[1]population_%'!$A:$A,0),9)*INDEX([1]Home_Ho!$1:$1048576,MATCH(Activités_Home_Ho!$C312,[1]Home_Ho!$A:$A,0),15)/15</f>
        <v>2.7189683114375366E-2</v>
      </c>
      <c r="BW312">
        <f>INDEX('[1]population_%'!$1:$1048576,MATCH(Activités_Home_Ho!$A312,'[1]population_%'!$A:$A,0),9)*INDEX([1]Home_Ho!$1:$1048576,MATCH(Activités_Home_Ho!$C312,[1]Home_Ho!$A:$A,0),15)/15</f>
        <v>2.7189683114375366E-2</v>
      </c>
      <c r="BX312">
        <f>INDEX('[1]population_%'!$1:$1048576,MATCH(Activités_Home_Ho!$A312,'[1]population_%'!$A:$A,0),9)*INDEX([1]Home_Ho!$1:$1048576,MATCH(Activités_Home_Ho!$C312,[1]Home_Ho!$A:$A,0),15)/15</f>
        <v>2.7189683114375366E-2</v>
      </c>
      <c r="BY312">
        <f>INDEX('[1]population_%'!$1:$1048576,MATCH(Activités_Home_Ho!$A312,'[1]population_%'!$A:$A,0),9)*INDEX([1]Home_Ho!$1:$1048576,MATCH(Activités_Home_Ho!$C312,[1]Home_Ho!$A:$A,0),15)/15</f>
        <v>2.7189683114375366E-2</v>
      </c>
      <c r="BZ312">
        <f>INDEX('[1]population_%'!$1:$1048576,MATCH(Activités_Home_Ho!$A312,'[1]population_%'!$A:$A,0),9)*INDEX([1]Home_Ho!$1:$1048576,MATCH(Activités_Home_Ho!$C312,[1]Home_Ho!$A:$A,0),15)/15</f>
        <v>2.7189683114375366E-2</v>
      </c>
      <c r="CA312">
        <f>INDEX('[1]population_%'!$1:$1048576,MATCH(Activités_Home_Ho!$A312,'[1]population_%'!$A:$A,0),9)*INDEX([1]Home_Ho!$1:$1048576,MATCH(Activités_Home_Ho!$C312,[1]Home_Ho!$A:$A,0),15)/15</f>
        <v>2.7189683114375366E-2</v>
      </c>
    </row>
    <row r="313" spans="1:79" x14ac:dyDescent="0.35">
      <c r="A313" s="1" t="s">
        <v>622</v>
      </c>
      <c r="B313" s="1" t="s">
        <v>623</v>
      </c>
      <c r="C313" t="str">
        <f>INDEX([1]bruxelles_parsed_lat_long!$1:$1048576,MATCH($A313,[1]bruxelles_parsed_lat_long!$E:$E,0),9)</f>
        <v>Forest</v>
      </c>
      <c r="D313">
        <f>INDEX('[1]population_%'!$1:$1048576,MATCH(Activités_Home_Ho!$A313,'[1]population_%'!$A:$A,0),9)*INDEX([1]Home_Ho!$1:$1048576,MATCH(Activités_Home_Ho!$C313,[1]Home_Ho!$A:$A,0),2)/2</f>
        <v>0.17579652425778422</v>
      </c>
      <c r="E313">
        <f>INDEX('[1]population_%'!$1:$1048576,MATCH(Activités_Home_Ho!$A313,'[1]population_%'!$A:$A,0),9)*INDEX([1]Home_Ho!$1:$1048576,MATCH(Activités_Home_Ho!$C313,[1]Home_Ho!$A:$A,0),3)/5</f>
        <v>1.1111542360608255</v>
      </c>
      <c r="F313">
        <f>INDEX('[1]population_%'!$1:$1048576,MATCH(Activités_Home_Ho!$A313,'[1]population_%'!$A:$A,0),9)*INDEX([1]Home_Ho!$1:$1048576,MATCH(Activités_Home_Ho!$C313,[1]Home_Ho!$A:$A,0),3)/5</f>
        <v>1.1111542360608255</v>
      </c>
      <c r="G313">
        <f>INDEX('[1]population_%'!$1:$1048576,MATCH(Activités_Home_Ho!$A313,'[1]population_%'!$A:$A,0),9)*INDEX([1]Home_Ho!$1:$1048576,MATCH(Activités_Home_Ho!$C313,[1]Home_Ho!$A:$A,0),3)/5</f>
        <v>1.1111542360608255</v>
      </c>
      <c r="H313">
        <f>INDEX('[1]population_%'!$1:$1048576,MATCH(Activités_Home_Ho!$A313,'[1]population_%'!$A:$A,0),9)*INDEX([1]Home_Ho!$1:$1048576,MATCH(Activités_Home_Ho!$C313,[1]Home_Ho!$A:$A,0),3)/5</f>
        <v>1.1111542360608255</v>
      </c>
      <c r="I313">
        <f>INDEX('[1]population_%'!$1:$1048576,MATCH(Activités_Home_Ho!$A313,'[1]population_%'!$A:$A,0),9)*INDEX([1]Home_Ho!$1:$1048576,MATCH(Activités_Home_Ho!$C313,[1]Home_Ho!$A:$A,0),3)/5</f>
        <v>1.1111542360608255</v>
      </c>
      <c r="J313">
        <f>INDEX('[1]population_%'!$1:$1048576,MATCH(Activités_Home_Ho!$A313,'[1]population_%'!$A:$A,0),9)*INDEX([1]Home_Ho!$1:$1048576,MATCH(Activités_Home_Ho!$C313,[1]Home_Ho!$A:$A,0),4)/5</f>
        <v>3.1182997827661114</v>
      </c>
      <c r="K313">
        <f>INDEX('[1]population_%'!$1:$1048576,MATCH(Activités_Home_Ho!$A313,'[1]population_%'!$A:$A,0),9)*INDEX([1]Home_Ho!$1:$1048576,MATCH(Activités_Home_Ho!$C313,[1]Home_Ho!$A:$A,0),4)/5</f>
        <v>3.1182997827661114</v>
      </c>
      <c r="L313">
        <f>INDEX('[1]population_%'!$1:$1048576,MATCH(Activités_Home_Ho!$A313,'[1]population_%'!$A:$A,0),9)*INDEX([1]Home_Ho!$1:$1048576,MATCH(Activités_Home_Ho!$C313,[1]Home_Ho!$A:$A,0),4)/5</f>
        <v>3.1182997827661114</v>
      </c>
      <c r="M313">
        <f>INDEX('[1]population_%'!$1:$1048576,MATCH(Activités_Home_Ho!$A313,'[1]population_%'!$A:$A,0),9)*INDEX([1]Home_Ho!$1:$1048576,MATCH(Activités_Home_Ho!$C313,[1]Home_Ho!$A:$A,0),4)/5</f>
        <v>3.1182997827661114</v>
      </c>
      <c r="N313">
        <f>INDEX('[1]population_%'!$1:$1048576,MATCH(Activités_Home_Ho!$A313,'[1]population_%'!$A:$A,0),9)*INDEX([1]Home_Ho!$1:$1048576,MATCH(Activités_Home_Ho!$C313,[1]Home_Ho!$A:$A,0),4)/5</f>
        <v>3.1182997827661114</v>
      </c>
      <c r="O313">
        <f>INDEX('[1]population_%'!$1:$1048576,MATCH(Activités_Home_Ho!$A313,'[1]population_%'!$A:$A,0),9)*INDEX([1]Home_Ho!$1:$1048576,MATCH(Activités_Home_Ho!$C313,[1]Home_Ho!$A:$A,0),5)/5</f>
        <v>4.3682881969587246</v>
      </c>
      <c r="P313">
        <f>INDEX('[1]population_%'!$1:$1048576,MATCH(Activités_Home_Ho!$A313,'[1]population_%'!$A:$A,0),9)*INDEX([1]Home_Ho!$1:$1048576,MATCH(Activités_Home_Ho!$C313,[1]Home_Ho!$A:$A,0),5)/5</f>
        <v>4.3682881969587246</v>
      </c>
      <c r="Q313">
        <f>INDEX('[1]population_%'!$1:$1048576,MATCH(Activités_Home_Ho!$A313,'[1]population_%'!$A:$A,0),9)*INDEX([1]Home_Ho!$1:$1048576,MATCH(Activités_Home_Ho!$C313,[1]Home_Ho!$A:$A,0),5)/5</f>
        <v>4.3682881969587246</v>
      </c>
      <c r="R313">
        <f>INDEX('[1]population_%'!$1:$1048576,MATCH(Activités_Home_Ho!$A313,'[1]population_%'!$A:$A,0),9)*INDEX([1]Home_Ho!$1:$1048576,MATCH(Activités_Home_Ho!$C313,[1]Home_Ho!$A:$A,0),5)/5</f>
        <v>4.3682881969587246</v>
      </c>
      <c r="S313">
        <f>INDEX('[1]population_%'!$1:$1048576,MATCH(Activités_Home_Ho!$A313,'[1]population_%'!$A:$A,0),9)*INDEX([1]Home_Ho!$1:$1048576,MATCH(Activités_Home_Ho!$C313,[1]Home_Ho!$A:$A,0),5)/5</f>
        <v>4.3682881969587246</v>
      </c>
      <c r="T313">
        <f>INDEX('[1]population_%'!$1:$1048576,MATCH(Activités_Home_Ho!$A313,'[1]population_%'!$A:$A,0),9)*INDEX([1]Home_Ho!$1:$1048576,MATCH(Activités_Home_Ho!$C313,[1]Home_Ho!$A:$A,0),6)/5</f>
        <v>5.2610340333091958</v>
      </c>
      <c r="U313">
        <f>INDEX('[1]population_%'!$1:$1048576,MATCH(Activités_Home_Ho!$A313,'[1]population_%'!$A:$A,0),9)*INDEX([1]Home_Ho!$1:$1048576,MATCH(Activités_Home_Ho!$C313,[1]Home_Ho!$A:$A,0),6)/5</f>
        <v>5.2610340333091958</v>
      </c>
      <c r="V313">
        <f>INDEX('[1]population_%'!$1:$1048576,MATCH(Activités_Home_Ho!$A313,'[1]population_%'!$A:$A,0),9)*INDEX([1]Home_Ho!$1:$1048576,MATCH(Activités_Home_Ho!$C313,[1]Home_Ho!$A:$A,0),6)/5</f>
        <v>5.2610340333091958</v>
      </c>
      <c r="W313">
        <f>INDEX('[1]population_%'!$1:$1048576,MATCH(Activités_Home_Ho!$A313,'[1]population_%'!$A:$A,0),9)*INDEX([1]Home_Ho!$1:$1048576,MATCH(Activités_Home_Ho!$C313,[1]Home_Ho!$A:$A,0),6)/5</f>
        <v>5.2610340333091958</v>
      </c>
      <c r="X313">
        <f>INDEX('[1]population_%'!$1:$1048576,MATCH(Activités_Home_Ho!$A313,'[1]population_%'!$A:$A,0),9)*INDEX([1]Home_Ho!$1:$1048576,MATCH(Activités_Home_Ho!$C313,[1]Home_Ho!$A:$A,0),6)/5</f>
        <v>5.2610340333091958</v>
      </c>
      <c r="Y313">
        <f>INDEX('[1]population_%'!$1:$1048576,MATCH(Activités_Home_Ho!$A313,'[1]population_%'!$A:$A,0),9)*INDEX([1]Home_Ho!$1:$1048576,MATCH(Activités_Home_Ho!$C313,[1]Home_Ho!$A:$A,0),7)/5</f>
        <v>5.1451585807385944</v>
      </c>
      <c r="Z313">
        <f>INDEX('[1]population_%'!$1:$1048576,MATCH(Activités_Home_Ho!$A313,'[1]population_%'!$A:$A,0),9)*INDEX([1]Home_Ho!$1:$1048576,MATCH(Activités_Home_Ho!$C313,[1]Home_Ho!$A:$A,0),7)/5</f>
        <v>5.1451585807385944</v>
      </c>
      <c r="AA313">
        <f>INDEX('[1]population_%'!$1:$1048576,MATCH(Activités_Home_Ho!$A313,'[1]population_%'!$A:$A,0),9)*INDEX([1]Home_Ho!$1:$1048576,MATCH(Activités_Home_Ho!$C313,[1]Home_Ho!$A:$A,0),7)/5</f>
        <v>5.1451585807385944</v>
      </c>
      <c r="AB313">
        <f>INDEX('[1]population_%'!$1:$1048576,MATCH(Activités_Home_Ho!$A313,'[1]population_%'!$A:$A,0),9)*INDEX([1]Home_Ho!$1:$1048576,MATCH(Activités_Home_Ho!$C313,[1]Home_Ho!$A:$A,0),7)/5</f>
        <v>5.1451585807385944</v>
      </c>
      <c r="AC313">
        <f>INDEX('[1]population_%'!$1:$1048576,MATCH(Activités_Home_Ho!$A313,'[1]population_%'!$A:$A,0),9)*INDEX([1]Home_Ho!$1:$1048576,MATCH(Activités_Home_Ho!$C313,[1]Home_Ho!$A:$A,0),7)/5</f>
        <v>5.1451585807385944</v>
      </c>
      <c r="AD313">
        <f>INDEX('[1]population_%'!$1:$1048576,MATCH(Activités_Home_Ho!$A313,'[1]population_%'!$A:$A,0),9)*INDEX([1]Home_Ho!$1:$1048576,MATCH(Activités_Home_Ho!$C313,[1]Home_Ho!$A:$A,0),8)/5</f>
        <v>5.176170890658943</v>
      </c>
      <c r="AE313">
        <f>INDEX('[1]population_%'!$1:$1048576,MATCH(Activités_Home_Ho!$A313,'[1]population_%'!$A:$A,0),9)*INDEX([1]Home_Ho!$1:$1048576,MATCH(Activités_Home_Ho!$C313,[1]Home_Ho!$A:$A,0),8)/5</f>
        <v>5.176170890658943</v>
      </c>
      <c r="AF313">
        <f>INDEX('[1]population_%'!$1:$1048576,MATCH(Activités_Home_Ho!$A313,'[1]population_%'!$A:$A,0),9)*INDEX([1]Home_Ho!$1:$1048576,MATCH(Activités_Home_Ho!$C313,[1]Home_Ho!$A:$A,0),8)/5</f>
        <v>5.176170890658943</v>
      </c>
      <c r="AG313">
        <f>INDEX('[1]population_%'!$1:$1048576,MATCH(Activités_Home_Ho!$A313,'[1]population_%'!$A:$A,0),9)*INDEX([1]Home_Ho!$1:$1048576,MATCH(Activités_Home_Ho!$C313,[1]Home_Ho!$A:$A,0),8)/5</f>
        <v>5.176170890658943</v>
      </c>
      <c r="AH313">
        <f>INDEX('[1]population_%'!$1:$1048576,MATCH(Activités_Home_Ho!$A313,'[1]population_%'!$A:$A,0),9)*INDEX([1]Home_Ho!$1:$1048576,MATCH(Activités_Home_Ho!$C313,[1]Home_Ho!$A:$A,0),8)/5</f>
        <v>5.176170890658943</v>
      </c>
      <c r="AI313">
        <f>INDEX('[1]population_%'!$1:$1048576,MATCH(Activités_Home_Ho!$A313,'[1]population_%'!$A:$A,0),9)*INDEX([1]Home_Ho!$1:$1048576,MATCH(Activités_Home_Ho!$C313,[1]Home_Ho!$A:$A,0),9)/5</f>
        <v>4.3123939174511223</v>
      </c>
      <c r="AJ313">
        <f>INDEX('[1]population_%'!$1:$1048576,MATCH(Activités_Home_Ho!$A313,'[1]population_%'!$A:$A,0),9)*INDEX([1]Home_Ho!$1:$1048576,MATCH(Activités_Home_Ho!$C313,[1]Home_Ho!$A:$A,0),9)/5</f>
        <v>4.3123939174511223</v>
      </c>
      <c r="AK313">
        <f>INDEX('[1]population_%'!$1:$1048576,MATCH(Activités_Home_Ho!$A313,'[1]population_%'!$A:$A,0),9)*INDEX([1]Home_Ho!$1:$1048576,MATCH(Activités_Home_Ho!$C313,[1]Home_Ho!$A:$A,0),9)/5</f>
        <v>4.3123939174511223</v>
      </c>
      <c r="AL313">
        <f>INDEX('[1]population_%'!$1:$1048576,MATCH(Activités_Home_Ho!$A313,'[1]population_%'!$A:$A,0),9)*INDEX([1]Home_Ho!$1:$1048576,MATCH(Activités_Home_Ho!$C313,[1]Home_Ho!$A:$A,0),9)/5</f>
        <v>4.3123939174511223</v>
      </c>
      <c r="AM313">
        <f>INDEX('[1]population_%'!$1:$1048576,MATCH(Activités_Home_Ho!$A313,'[1]population_%'!$A:$A,0),9)*INDEX([1]Home_Ho!$1:$1048576,MATCH(Activités_Home_Ho!$C313,[1]Home_Ho!$A:$A,0),9)/5</f>
        <v>4.3123939174511223</v>
      </c>
      <c r="AN313">
        <f>INDEX('[1]population_%'!$1:$1048576,MATCH(Activités_Home_Ho!$A313,'[1]population_%'!$A:$A,0),9)*INDEX([1]Home_Ho!$1:$1048576,MATCH(Activités_Home_Ho!$C313,[1]Home_Ho!$A:$A,0),10)/5</f>
        <v>3.9444532947139748</v>
      </c>
      <c r="AO313">
        <f>INDEX('[1]population_%'!$1:$1048576,MATCH(Activités_Home_Ho!$A313,'[1]population_%'!$A:$A,0),9)*INDEX([1]Home_Ho!$1:$1048576,MATCH(Activités_Home_Ho!$C313,[1]Home_Ho!$A:$A,0),10)/5</f>
        <v>3.9444532947139748</v>
      </c>
      <c r="AP313">
        <f>INDEX('[1]population_%'!$1:$1048576,MATCH(Activités_Home_Ho!$A313,'[1]population_%'!$A:$A,0),9)*INDEX([1]Home_Ho!$1:$1048576,MATCH(Activités_Home_Ho!$C313,[1]Home_Ho!$A:$A,0),10)/5</f>
        <v>3.9444532947139748</v>
      </c>
      <c r="AQ313">
        <f>INDEX('[1]population_%'!$1:$1048576,MATCH(Activités_Home_Ho!$A313,'[1]population_%'!$A:$A,0),9)*INDEX([1]Home_Ho!$1:$1048576,MATCH(Activités_Home_Ho!$C313,[1]Home_Ho!$A:$A,0),10)/5</f>
        <v>3.9444532947139748</v>
      </c>
      <c r="AR313">
        <f>INDEX('[1]population_%'!$1:$1048576,MATCH(Activités_Home_Ho!$A313,'[1]population_%'!$A:$A,0),9)*INDEX([1]Home_Ho!$1:$1048576,MATCH(Activités_Home_Ho!$C313,[1]Home_Ho!$A:$A,0),10)/5</f>
        <v>3.9444532947139748</v>
      </c>
      <c r="AS313">
        <f>INDEX('[1]population_%'!$1:$1048576,MATCH(Activités_Home_Ho!$A313,'[1]population_%'!$A:$A,0),9)*INDEX([1]Home_Ho!$1:$1048576,MATCH(Activités_Home_Ho!$C313,[1]Home_Ho!$A:$A,0),11)/5</f>
        <v>3.7268863142650255</v>
      </c>
      <c r="AT313">
        <f>INDEX('[1]population_%'!$1:$1048576,MATCH(Activités_Home_Ho!$A313,'[1]population_%'!$A:$A,0),9)*INDEX([1]Home_Ho!$1:$1048576,MATCH(Activités_Home_Ho!$C313,[1]Home_Ho!$A:$A,0),11)/5</f>
        <v>3.7268863142650255</v>
      </c>
      <c r="AU313">
        <f>INDEX('[1]population_%'!$1:$1048576,MATCH(Activités_Home_Ho!$A313,'[1]population_%'!$A:$A,0),9)*INDEX([1]Home_Ho!$1:$1048576,MATCH(Activités_Home_Ho!$C313,[1]Home_Ho!$A:$A,0),11)/5</f>
        <v>3.7268863142650255</v>
      </c>
      <c r="AV313">
        <f>INDEX('[1]population_%'!$1:$1048576,MATCH(Activités_Home_Ho!$A313,'[1]population_%'!$A:$A,0),9)*INDEX([1]Home_Ho!$1:$1048576,MATCH(Activités_Home_Ho!$C313,[1]Home_Ho!$A:$A,0),11)/5</f>
        <v>3.7268863142650255</v>
      </c>
      <c r="AW313">
        <f>INDEX('[1]population_%'!$1:$1048576,MATCH(Activités_Home_Ho!$A313,'[1]population_%'!$A:$A,0),9)*INDEX([1]Home_Ho!$1:$1048576,MATCH(Activités_Home_Ho!$C313,[1]Home_Ho!$A:$A,0),12)/5</f>
        <v>0.62938160753077477</v>
      </c>
      <c r="AX313">
        <f>INDEX('[1]population_%'!$1:$1048576,MATCH(Activités_Home_Ho!$A313,'[1]population_%'!$A:$A,0),9)*INDEX([1]Home_Ho!$1:$1048576,MATCH(Activités_Home_Ho!$C313,[1]Home_Ho!$A:$A,0),12)/5</f>
        <v>0.62938160753077477</v>
      </c>
      <c r="AY313">
        <f>INDEX('[1]population_%'!$1:$1048576,MATCH(Activités_Home_Ho!$A313,'[1]population_%'!$A:$A,0),9)*INDEX([1]Home_Ho!$1:$1048576,MATCH(Activités_Home_Ho!$C313,[1]Home_Ho!$A:$A,0),12)/5</f>
        <v>0.62938160753077477</v>
      </c>
      <c r="AZ313">
        <f>INDEX('[1]population_%'!$1:$1048576,MATCH(Activités_Home_Ho!$A313,'[1]population_%'!$A:$A,0),9)*INDEX([1]Home_Ho!$1:$1048576,MATCH(Activités_Home_Ho!$C313,[1]Home_Ho!$A:$A,0),12)/5</f>
        <v>0.62938160753077477</v>
      </c>
      <c r="BA313">
        <f>INDEX('[1]population_%'!$1:$1048576,MATCH(Activités_Home_Ho!$A313,'[1]population_%'!$A:$A,0),9)*INDEX([1]Home_Ho!$1:$1048576,MATCH(Activités_Home_Ho!$C313,[1]Home_Ho!$A:$A,0),12)/5</f>
        <v>0.62938160753077477</v>
      </c>
      <c r="BB313">
        <f>INDEX('[1]population_%'!$1:$1048576,MATCH(Activités_Home_Ho!$A313,'[1]population_%'!$A:$A,0),9)*INDEX([1]Home_Ho!$1:$1048576,MATCH(Activités_Home_Ho!$C313,[1]Home_Ho!$A:$A,0),12)/5</f>
        <v>0.62938160753077477</v>
      </c>
      <c r="BC313">
        <f>INDEX('[1]population_%'!$1:$1048576,MATCH(Activités_Home_Ho!$A313,'[1]population_%'!$A:$A,0),9)*INDEX([1]Home_Ho!$1:$1048576,MATCH(Activités_Home_Ho!$C313,[1]Home_Ho!$A:$A,0),13)/5</f>
        <v>0.34690514120202753</v>
      </c>
      <c r="BD313">
        <f>INDEX('[1]population_%'!$1:$1048576,MATCH(Activités_Home_Ho!$A313,'[1]population_%'!$A:$A,0),9)*INDEX([1]Home_Ho!$1:$1048576,MATCH(Activités_Home_Ho!$C313,[1]Home_Ho!$A:$A,0),13)/5</f>
        <v>0.34690514120202753</v>
      </c>
      <c r="BE313">
        <f>INDEX('[1]population_%'!$1:$1048576,MATCH(Activités_Home_Ho!$A313,'[1]population_%'!$A:$A,0),9)*INDEX([1]Home_Ho!$1:$1048576,MATCH(Activités_Home_Ho!$C313,[1]Home_Ho!$A:$A,0),13)/5</f>
        <v>0.34690514120202753</v>
      </c>
      <c r="BF313">
        <f>INDEX('[1]population_%'!$1:$1048576,MATCH(Activités_Home_Ho!$A313,'[1]population_%'!$A:$A,0),9)*INDEX([1]Home_Ho!$1:$1048576,MATCH(Activités_Home_Ho!$C313,[1]Home_Ho!$A:$A,0),13)/5</f>
        <v>0.34690514120202753</v>
      </c>
      <c r="BG313">
        <f>INDEX('[1]population_%'!$1:$1048576,MATCH(Activités_Home_Ho!$A313,'[1]population_%'!$A:$A,0),9)*INDEX([1]Home_Ho!$1:$1048576,MATCH(Activités_Home_Ho!$C313,[1]Home_Ho!$A:$A,0),13)/5</f>
        <v>0.34690514120202753</v>
      </c>
      <c r="BH313">
        <f>INDEX('[1]population_%'!$1:$1048576,MATCH(Activités_Home_Ho!$A313,'[1]population_%'!$A:$A,0),9)*INDEX([1]Home_Ho!$1:$1048576,MATCH(Activités_Home_Ho!$C313,[1]Home_Ho!$A:$A,0),14)/5</f>
        <v>0.15001303403330918</v>
      </c>
      <c r="BI313">
        <f>INDEX('[1]population_%'!$1:$1048576,MATCH(Activités_Home_Ho!$A313,'[1]population_%'!$A:$A,0),9)*INDEX([1]Home_Ho!$1:$1048576,MATCH(Activités_Home_Ho!$C313,[1]Home_Ho!$A:$A,0),14)/5</f>
        <v>0.15001303403330918</v>
      </c>
      <c r="BJ313">
        <f>INDEX('[1]population_%'!$1:$1048576,MATCH(Activités_Home_Ho!$A313,'[1]population_%'!$A:$A,0),9)*INDEX([1]Home_Ho!$1:$1048576,MATCH(Activités_Home_Ho!$C313,[1]Home_Ho!$A:$A,0),14)/5</f>
        <v>0.15001303403330918</v>
      </c>
      <c r="BK313">
        <f>INDEX('[1]population_%'!$1:$1048576,MATCH(Activités_Home_Ho!$A313,'[1]population_%'!$A:$A,0),9)*INDEX([1]Home_Ho!$1:$1048576,MATCH(Activités_Home_Ho!$C313,[1]Home_Ho!$A:$A,0),14)/5</f>
        <v>0.15001303403330918</v>
      </c>
      <c r="BL313">
        <f>INDEX('[1]population_%'!$1:$1048576,MATCH(Activités_Home_Ho!$A313,'[1]population_%'!$A:$A,0),9)*INDEX([1]Home_Ho!$1:$1048576,MATCH(Activités_Home_Ho!$C313,[1]Home_Ho!$A:$A,0),14)/5</f>
        <v>0.15001303403330918</v>
      </c>
      <c r="BM313">
        <f>INDEX('[1]population_%'!$1:$1048576,MATCH(Activités_Home_Ho!$A313,'[1]population_%'!$A:$A,0),9)*INDEX([1]Home_Ho!$1:$1048576,MATCH(Activités_Home_Ho!$C313,[1]Home_Ho!$A:$A,0),15)/15</f>
        <v>2.6564808110065168E-2</v>
      </c>
      <c r="BN313">
        <f>INDEX('[1]population_%'!$1:$1048576,MATCH(Activités_Home_Ho!$A313,'[1]population_%'!$A:$A,0),9)*INDEX([1]Home_Ho!$1:$1048576,MATCH(Activités_Home_Ho!$C313,[1]Home_Ho!$A:$A,0),15)/15</f>
        <v>2.6564808110065168E-2</v>
      </c>
      <c r="BO313">
        <f>INDEX('[1]population_%'!$1:$1048576,MATCH(Activités_Home_Ho!$A313,'[1]population_%'!$A:$A,0),9)*INDEX([1]Home_Ho!$1:$1048576,MATCH(Activités_Home_Ho!$C313,[1]Home_Ho!$A:$A,0),15)/15</f>
        <v>2.6564808110065168E-2</v>
      </c>
      <c r="BP313">
        <f>INDEX('[1]population_%'!$1:$1048576,MATCH(Activités_Home_Ho!$A313,'[1]population_%'!$A:$A,0),9)*INDEX([1]Home_Ho!$1:$1048576,MATCH(Activités_Home_Ho!$C313,[1]Home_Ho!$A:$A,0),15)/15</f>
        <v>2.6564808110065168E-2</v>
      </c>
      <c r="BQ313">
        <f>INDEX('[1]population_%'!$1:$1048576,MATCH(Activités_Home_Ho!$A313,'[1]population_%'!$A:$A,0),9)*INDEX([1]Home_Ho!$1:$1048576,MATCH(Activités_Home_Ho!$C313,[1]Home_Ho!$A:$A,0),15)/15</f>
        <v>2.6564808110065168E-2</v>
      </c>
      <c r="BR313">
        <f>INDEX('[1]population_%'!$1:$1048576,MATCH(Activités_Home_Ho!$A313,'[1]population_%'!$A:$A,0),9)*INDEX([1]Home_Ho!$1:$1048576,MATCH(Activités_Home_Ho!$C313,[1]Home_Ho!$A:$A,0),15)/15</f>
        <v>2.6564808110065168E-2</v>
      </c>
      <c r="BS313">
        <f>INDEX('[1]population_%'!$1:$1048576,MATCH(Activités_Home_Ho!$A313,'[1]population_%'!$A:$A,0),9)*INDEX([1]Home_Ho!$1:$1048576,MATCH(Activités_Home_Ho!$C313,[1]Home_Ho!$A:$A,0),15)/15</f>
        <v>2.6564808110065168E-2</v>
      </c>
      <c r="BT313">
        <f>INDEX('[1]population_%'!$1:$1048576,MATCH(Activités_Home_Ho!$A313,'[1]population_%'!$A:$A,0),9)*INDEX([1]Home_Ho!$1:$1048576,MATCH(Activités_Home_Ho!$C313,[1]Home_Ho!$A:$A,0),15)/15</f>
        <v>2.6564808110065168E-2</v>
      </c>
      <c r="BU313">
        <f>INDEX('[1]population_%'!$1:$1048576,MATCH(Activités_Home_Ho!$A313,'[1]population_%'!$A:$A,0),9)*INDEX([1]Home_Ho!$1:$1048576,MATCH(Activités_Home_Ho!$C313,[1]Home_Ho!$A:$A,0),15)/15</f>
        <v>2.6564808110065168E-2</v>
      </c>
      <c r="BV313">
        <f>INDEX('[1]population_%'!$1:$1048576,MATCH(Activités_Home_Ho!$A313,'[1]population_%'!$A:$A,0),9)*INDEX([1]Home_Ho!$1:$1048576,MATCH(Activités_Home_Ho!$C313,[1]Home_Ho!$A:$A,0),15)/15</f>
        <v>2.6564808110065168E-2</v>
      </c>
      <c r="BW313">
        <f>INDEX('[1]population_%'!$1:$1048576,MATCH(Activités_Home_Ho!$A313,'[1]population_%'!$A:$A,0),9)*INDEX([1]Home_Ho!$1:$1048576,MATCH(Activités_Home_Ho!$C313,[1]Home_Ho!$A:$A,0),15)/15</f>
        <v>2.6564808110065168E-2</v>
      </c>
      <c r="BX313">
        <f>INDEX('[1]population_%'!$1:$1048576,MATCH(Activités_Home_Ho!$A313,'[1]population_%'!$A:$A,0),9)*INDEX([1]Home_Ho!$1:$1048576,MATCH(Activités_Home_Ho!$C313,[1]Home_Ho!$A:$A,0),15)/15</f>
        <v>2.6564808110065168E-2</v>
      </c>
      <c r="BY313">
        <f>INDEX('[1]population_%'!$1:$1048576,MATCH(Activités_Home_Ho!$A313,'[1]population_%'!$A:$A,0),9)*INDEX([1]Home_Ho!$1:$1048576,MATCH(Activités_Home_Ho!$C313,[1]Home_Ho!$A:$A,0),15)/15</f>
        <v>2.6564808110065168E-2</v>
      </c>
      <c r="BZ313">
        <f>INDEX('[1]population_%'!$1:$1048576,MATCH(Activités_Home_Ho!$A313,'[1]population_%'!$A:$A,0),9)*INDEX([1]Home_Ho!$1:$1048576,MATCH(Activités_Home_Ho!$C313,[1]Home_Ho!$A:$A,0),15)/15</f>
        <v>2.6564808110065168E-2</v>
      </c>
      <c r="CA313">
        <f>INDEX('[1]population_%'!$1:$1048576,MATCH(Activités_Home_Ho!$A313,'[1]population_%'!$A:$A,0),9)*INDEX([1]Home_Ho!$1:$1048576,MATCH(Activités_Home_Ho!$C313,[1]Home_Ho!$A:$A,0),15)/15</f>
        <v>2.6564808110065168E-2</v>
      </c>
    </row>
    <row r="314" spans="1:79" x14ac:dyDescent="0.35">
      <c r="A314" s="1" t="s">
        <v>624</v>
      </c>
      <c r="B314" s="1" t="s">
        <v>625</v>
      </c>
      <c r="C314" t="str">
        <f>INDEX([1]bruxelles_parsed_lat_long!$1:$1048576,MATCH($A314,[1]bruxelles_parsed_lat_long!$E:$E,0),9)</f>
        <v>Forest</v>
      </c>
      <c r="D314">
        <f>INDEX('[1]population_%'!$1:$1048576,MATCH(Activités_Home_Ho!$A314,'[1]population_%'!$A:$A,0),9)*INDEX([1]Home_Ho!$1:$1048576,MATCH(Activités_Home_Ho!$C314,[1]Home_Ho!$A:$A,0),2)/2</f>
        <v>4.7605254991207206E-2</v>
      </c>
      <c r="E314">
        <f>INDEX('[1]population_%'!$1:$1048576,MATCH(Activités_Home_Ho!$A314,'[1]population_%'!$A:$A,0),9)*INDEX([1]Home_Ho!$1:$1048576,MATCH(Activités_Home_Ho!$C314,[1]Home_Ho!$A:$A,0),3)/5</f>
        <v>0.3008977621461329</v>
      </c>
      <c r="F314">
        <f>INDEX('[1]population_%'!$1:$1048576,MATCH(Activités_Home_Ho!$A314,'[1]population_%'!$A:$A,0),9)*INDEX([1]Home_Ho!$1:$1048576,MATCH(Activités_Home_Ho!$C314,[1]Home_Ho!$A:$A,0),3)/5</f>
        <v>0.3008977621461329</v>
      </c>
      <c r="G314">
        <f>INDEX('[1]population_%'!$1:$1048576,MATCH(Activités_Home_Ho!$A314,'[1]population_%'!$A:$A,0),9)*INDEX([1]Home_Ho!$1:$1048576,MATCH(Activités_Home_Ho!$C314,[1]Home_Ho!$A:$A,0),3)/5</f>
        <v>0.3008977621461329</v>
      </c>
      <c r="H314">
        <f>INDEX('[1]population_%'!$1:$1048576,MATCH(Activités_Home_Ho!$A314,'[1]population_%'!$A:$A,0),9)*INDEX([1]Home_Ho!$1:$1048576,MATCH(Activités_Home_Ho!$C314,[1]Home_Ho!$A:$A,0),3)/5</f>
        <v>0.3008977621461329</v>
      </c>
      <c r="I314">
        <f>INDEX('[1]population_%'!$1:$1048576,MATCH(Activités_Home_Ho!$A314,'[1]population_%'!$A:$A,0),9)*INDEX([1]Home_Ho!$1:$1048576,MATCH(Activités_Home_Ho!$C314,[1]Home_Ho!$A:$A,0),3)/5</f>
        <v>0.3008977621461329</v>
      </c>
      <c r="J314">
        <f>INDEX('[1]population_%'!$1:$1048576,MATCH(Activités_Home_Ho!$A314,'[1]population_%'!$A:$A,0),9)*INDEX([1]Home_Ho!$1:$1048576,MATCH(Activités_Home_Ho!$C314,[1]Home_Ho!$A:$A,0),4)/5</f>
        <v>0.84442770938933143</v>
      </c>
      <c r="K314">
        <f>INDEX('[1]population_%'!$1:$1048576,MATCH(Activités_Home_Ho!$A314,'[1]population_%'!$A:$A,0),9)*INDEX([1]Home_Ho!$1:$1048576,MATCH(Activités_Home_Ho!$C314,[1]Home_Ho!$A:$A,0),4)/5</f>
        <v>0.84442770938933143</v>
      </c>
      <c r="L314">
        <f>INDEX('[1]population_%'!$1:$1048576,MATCH(Activités_Home_Ho!$A314,'[1]population_%'!$A:$A,0),9)*INDEX([1]Home_Ho!$1:$1048576,MATCH(Activités_Home_Ho!$C314,[1]Home_Ho!$A:$A,0),4)/5</f>
        <v>0.84442770938933143</v>
      </c>
      <c r="M314">
        <f>INDEX('[1]population_%'!$1:$1048576,MATCH(Activités_Home_Ho!$A314,'[1]population_%'!$A:$A,0),9)*INDEX([1]Home_Ho!$1:$1048576,MATCH(Activités_Home_Ho!$C314,[1]Home_Ho!$A:$A,0),4)/5</f>
        <v>0.84442770938933143</v>
      </c>
      <c r="N314">
        <f>INDEX('[1]population_%'!$1:$1048576,MATCH(Activités_Home_Ho!$A314,'[1]population_%'!$A:$A,0),9)*INDEX([1]Home_Ho!$1:$1048576,MATCH(Activités_Home_Ho!$C314,[1]Home_Ho!$A:$A,0),4)/5</f>
        <v>0.84442770938933143</v>
      </c>
      <c r="O314">
        <f>INDEX('[1]population_%'!$1:$1048576,MATCH(Activités_Home_Ho!$A314,'[1]population_%'!$A:$A,0),9)*INDEX([1]Home_Ho!$1:$1048576,MATCH(Activités_Home_Ho!$C314,[1]Home_Ho!$A:$A,0),5)/5</f>
        <v>1.1829214165028792</v>
      </c>
      <c r="P314">
        <f>INDEX('[1]population_%'!$1:$1048576,MATCH(Activités_Home_Ho!$A314,'[1]population_%'!$A:$A,0),9)*INDEX([1]Home_Ho!$1:$1048576,MATCH(Activités_Home_Ho!$C314,[1]Home_Ho!$A:$A,0),5)/5</f>
        <v>1.1829214165028792</v>
      </c>
      <c r="Q314">
        <f>INDEX('[1]population_%'!$1:$1048576,MATCH(Activités_Home_Ho!$A314,'[1]population_%'!$A:$A,0),9)*INDEX([1]Home_Ho!$1:$1048576,MATCH(Activités_Home_Ho!$C314,[1]Home_Ho!$A:$A,0),5)/5</f>
        <v>1.1829214165028792</v>
      </c>
      <c r="R314">
        <f>INDEX('[1]population_%'!$1:$1048576,MATCH(Activités_Home_Ho!$A314,'[1]population_%'!$A:$A,0),9)*INDEX([1]Home_Ho!$1:$1048576,MATCH(Activités_Home_Ho!$C314,[1]Home_Ho!$A:$A,0),5)/5</f>
        <v>1.1829214165028792</v>
      </c>
      <c r="S314">
        <f>INDEX('[1]population_%'!$1:$1048576,MATCH(Activités_Home_Ho!$A314,'[1]population_%'!$A:$A,0),9)*INDEX([1]Home_Ho!$1:$1048576,MATCH(Activités_Home_Ho!$C314,[1]Home_Ho!$A:$A,0),5)/5</f>
        <v>1.1829214165028792</v>
      </c>
      <c r="T314">
        <f>INDEX('[1]population_%'!$1:$1048576,MATCH(Activités_Home_Ho!$A314,'[1]population_%'!$A:$A,0),9)*INDEX([1]Home_Ho!$1:$1048576,MATCH(Activités_Home_Ho!$C314,[1]Home_Ho!$A:$A,0),6)/5</f>
        <v>1.4246747353539535</v>
      </c>
      <c r="U314">
        <f>INDEX('[1]population_%'!$1:$1048576,MATCH(Activités_Home_Ho!$A314,'[1]population_%'!$A:$A,0),9)*INDEX([1]Home_Ho!$1:$1048576,MATCH(Activités_Home_Ho!$C314,[1]Home_Ho!$A:$A,0),6)/5</f>
        <v>1.4246747353539535</v>
      </c>
      <c r="V314">
        <f>INDEX('[1]population_%'!$1:$1048576,MATCH(Activités_Home_Ho!$A314,'[1]population_%'!$A:$A,0),9)*INDEX([1]Home_Ho!$1:$1048576,MATCH(Activités_Home_Ho!$C314,[1]Home_Ho!$A:$A,0),6)/5</f>
        <v>1.4246747353539535</v>
      </c>
      <c r="W314">
        <f>INDEX('[1]population_%'!$1:$1048576,MATCH(Activités_Home_Ho!$A314,'[1]population_%'!$A:$A,0),9)*INDEX([1]Home_Ho!$1:$1048576,MATCH(Activités_Home_Ho!$C314,[1]Home_Ho!$A:$A,0),6)/5</f>
        <v>1.4246747353539535</v>
      </c>
      <c r="X314">
        <f>INDEX('[1]population_%'!$1:$1048576,MATCH(Activités_Home_Ho!$A314,'[1]population_%'!$A:$A,0),9)*INDEX([1]Home_Ho!$1:$1048576,MATCH(Activités_Home_Ho!$C314,[1]Home_Ho!$A:$A,0),6)/5</f>
        <v>1.4246747353539535</v>
      </c>
      <c r="Y314">
        <f>INDEX('[1]population_%'!$1:$1048576,MATCH(Activités_Home_Ho!$A314,'[1]population_%'!$A:$A,0),9)*INDEX([1]Home_Ho!$1:$1048576,MATCH(Activités_Home_Ho!$C314,[1]Home_Ho!$A:$A,0),7)/5</f>
        <v>1.3932959553118858</v>
      </c>
      <c r="Z314">
        <f>INDEX('[1]population_%'!$1:$1048576,MATCH(Activités_Home_Ho!$A314,'[1]population_%'!$A:$A,0),9)*INDEX([1]Home_Ho!$1:$1048576,MATCH(Activités_Home_Ho!$C314,[1]Home_Ho!$A:$A,0),7)/5</f>
        <v>1.3932959553118858</v>
      </c>
      <c r="AA314">
        <f>INDEX('[1]population_%'!$1:$1048576,MATCH(Activités_Home_Ho!$A314,'[1]population_%'!$A:$A,0),9)*INDEX([1]Home_Ho!$1:$1048576,MATCH(Activités_Home_Ho!$C314,[1]Home_Ho!$A:$A,0),7)/5</f>
        <v>1.3932959553118858</v>
      </c>
      <c r="AB314">
        <f>INDEX('[1]population_%'!$1:$1048576,MATCH(Activités_Home_Ho!$A314,'[1]population_%'!$A:$A,0),9)*INDEX([1]Home_Ho!$1:$1048576,MATCH(Activités_Home_Ho!$C314,[1]Home_Ho!$A:$A,0),7)/5</f>
        <v>1.3932959553118858</v>
      </c>
      <c r="AC314">
        <f>INDEX('[1]population_%'!$1:$1048576,MATCH(Activités_Home_Ho!$A314,'[1]population_%'!$A:$A,0),9)*INDEX([1]Home_Ho!$1:$1048576,MATCH(Activités_Home_Ho!$C314,[1]Home_Ho!$A:$A,0),7)/5</f>
        <v>1.3932959553118858</v>
      </c>
      <c r="AD314">
        <f>INDEX('[1]population_%'!$1:$1048576,MATCH(Activités_Home_Ho!$A314,'[1]population_%'!$A:$A,0),9)*INDEX([1]Home_Ho!$1:$1048576,MATCH(Activités_Home_Ho!$C314,[1]Home_Ho!$A:$A,0),8)/5</f>
        <v>1.4016940105513602</v>
      </c>
      <c r="AE314">
        <f>INDEX('[1]population_%'!$1:$1048576,MATCH(Activités_Home_Ho!$A314,'[1]population_%'!$A:$A,0),9)*INDEX([1]Home_Ho!$1:$1048576,MATCH(Activités_Home_Ho!$C314,[1]Home_Ho!$A:$A,0),8)/5</f>
        <v>1.4016940105513602</v>
      </c>
      <c r="AF314">
        <f>INDEX('[1]population_%'!$1:$1048576,MATCH(Activités_Home_Ho!$A314,'[1]population_%'!$A:$A,0),9)*INDEX([1]Home_Ho!$1:$1048576,MATCH(Activités_Home_Ho!$C314,[1]Home_Ho!$A:$A,0),8)/5</f>
        <v>1.4016940105513602</v>
      </c>
      <c r="AG314">
        <f>INDEX('[1]population_%'!$1:$1048576,MATCH(Activités_Home_Ho!$A314,'[1]population_%'!$A:$A,0),9)*INDEX([1]Home_Ho!$1:$1048576,MATCH(Activités_Home_Ho!$C314,[1]Home_Ho!$A:$A,0),8)/5</f>
        <v>1.4016940105513602</v>
      </c>
      <c r="AH314">
        <f>INDEX('[1]population_%'!$1:$1048576,MATCH(Activités_Home_Ho!$A314,'[1]population_%'!$A:$A,0),9)*INDEX([1]Home_Ho!$1:$1048576,MATCH(Activités_Home_Ho!$C314,[1]Home_Ho!$A:$A,0),8)/5</f>
        <v>1.4016940105513602</v>
      </c>
      <c r="AI314">
        <f>INDEX('[1]population_%'!$1:$1048576,MATCH(Activités_Home_Ho!$A314,'[1]population_%'!$A:$A,0),9)*INDEX([1]Home_Ho!$1:$1048576,MATCH(Activités_Home_Ho!$C314,[1]Home_Ho!$A:$A,0),9)/5</f>
        <v>1.167785386710803</v>
      </c>
      <c r="AJ314">
        <f>INDEX('[1]population_%'!$1:$1048576,MATCH(Activités_Home_Ho!$A314,'[1]population_%'!$A:$A,0),9)*INDEX([1]Home_Ho!$1:$1048576,MATCH(Activités_Home_Ho!$C314,[1]Home_Ho!$A:$A,0),9)/5</f>
        <v>1.167785386710803</v>
      </c>
      <c r="AK314">
        <f>INDEX('[1]population_%'!$1:$1048576,MATCH(Activités_Home_Ho!$A314,'[1]population_%'!$A:$A,0),9)*INDEX([1]Home_Ho!$1:$1048576,MATCH(Activités_Home_Ho!$C314,[1]Home_Ho!$A:$A,0),9)/5</f>
        <v>1.167785386710803</v>
      </c>
      <c r="AL314">
        <f>INDEX('[1]population_%'!$1:$1048576,MATCH(Activités_Home_Ho!$A314,'[1]population_%'!$A:$A,0),9)*INDEX([1]Home_Ho!$1:$1048576,MATCH(Activités_Home_Ho!$C314,[1]Home_Ho!$A:$A,0),9)/5</f>
        <v>1.167785386710803</v>
      </c>
      <c r="AM314">
        <f>INDEX('[1]population_%'!$1:$1048576,MATCH(Activités_Home_Ho!$A314,'[1]population_%'!$A:$A,0),9)*INDEX([1]Home_Ho!$1:$1048576,MATCH(Activités_Home_Ho!$C314,[1]Home_Ho!$A:$A,0),9)/5</f>
        <v>1.167785386710803</v>
      </c>
      <c r="AN314">
        <f>INDEX('[1]population_%'!$1:$1048576,MATCH(Activités_Home_Ho!$A314,'[1]population_%'!$A:$A,0),9)*INDEX([1]Home_Ho!$1:$1048576,MATCH(Activités_Home_Ho!$C314,[1]Home_Ho!$A:$A,0),10)/5</f>
        <v>1.0681479948967276</v>
      </c>
      <c r="AO314">
        <f>INDEX('[1]population_%'!$1:$1048576,MATCH(Activités_Home_Ho!$A314,'[1]population_%'!$A:$A,0),9)*INDEX([1]Home_Ho!$1:$1048576,MATCH(Activités_Home_Ho!$C314,[1]Home_Ho!$A:$A,0),10)/5</f>
        <v>1.0681479948967276</v>
      </c>
      <c r="AP314">
        <f>INDEX('[1]population_%'!$1:$1048576,MATCH(Activités_Home_Ho!$A314,'[1]population_%'!$A:$A,0),9)*INDEX([1]Home_Ho!$1:$1048576,MATCH(Activités_Home_Ho!$C314,[1]Home_Ho!$A:$A,0),10)/5</f>
        <v>1.0681479948967276</v>
      </c>
      <c r="AQ314">
        <f>INDEX('[1]population_%'!$1:$1048576,MATCH(Activités_Home_Ho!$A314,'[1]population_%'!$A:$A,0),9)*INDEX([1]Home_Ho!$1:$1048576,MATCH(Activités_Home_Ho!$C314,[1]Home_Ho!$A:$A,0),10)/5</f>
        <v>1.0681479948967276</v>
      </c>
      <c r="AR314">
        <f>INDEX('[1]population_%'!$1:$1048576,MATCH(Activités_Home_Ho!$A314,'[1]population_%'!$A:$A,0),9)*INDEX([1]Home_Ho!$1:$1048576,MATCH(Activités_Home_Ho!$C314,[1]Home_Ho!$A:$A,0),10)/5</f>
        <v>1.0681479948967276</v>
      </c>
      <c r="AS314">
        <f>INDEX('[1]population_%'!$1:$1048576,MATCH(Activités_Home_Ho!$A314,'[1]population_%'!$A:$A,0),9)*INDEX([1]Home_Ho!$1:$1048576,MATCH(Activités_Home_Ho!$C314,[1]Home_Ho!$A:$A,0),11)/5</f>
        <v>1.0092314058135927</v>
      </c>
      <c r="AT314">
        <f>INDEX('[1]population_%'!$1:$1048576,MATCH(Activités_Home_Ho!$A314,'[1]population_%'!$A:$A,0),9)*INDEX([1]Home_Ho!$1:$1048576,MATCH(Activités_Home_Ho!$C314,[1]Home_Ho!$A:$A,0),11)/5</f>
        <v>1.0092314058135927</v>
      </c>
      <c r="AU314">
        <f>INDEX('[1]population_%'!$1:$1048576,MATCH(Activités_Home_Ho!$A314,'[1]population_%'!$A:$A,0),9)*INDEX([1]Home_Ho!$1:$1048576,MATCH(Activités_Home_Ho!$C314,[1]Home_Ho!$A:$A,0),11)/5</f>
        <v>1.0092314058135927</v>
      </c>
      <c r="AV314">
        <f>INDEX('[1]population_%'!$1:$1048576,MATCH(Activités_Home_Ho!$A314,'[1]population_%'!$A:$A,0),9)*INDEX([1]Home_Ho!$1:$1048576,MATCH(Activités_Home_Ho!$C314,[1]Home_Ho!$A:$A,0),11)/5</f>
        <v>1.0092314058135927</v>
      </c>
      <c r="AW314">
        <f>INDEX('[1]population_%'!$1:$1048576,MATCH(Activités_Home_Ho!$A314,'[1]population_%'!$A:$A,0),9)*INDEX([1]Home_Ho!$1:$1048576,MATCH(Activités_Home_Ho!$C314,[1]Home_Ho!$A:$A,0),12)/5</f>
        <v>0.17043495051894764</v>
      </c>
      <c r="AX314">
        <f>INDEX('[1]population_%'!$1:$1048576,MATCH(Activités_Home_Ho!$A314,'[1]population_%'!$A:$A,0),9)*INDEX([1]Home_Ho!$1:$1048576,MATCH(Activités_Home_Ho!$C314,[1]Home_Ho!$A:$A,0),12)/5</f>
        <v>0.17043495051894764</v>
      </c>
      <c r="AY314">
        <f>INDEX('[1]population_%'!$1:$1048576,MATCH(Activités_Home_Ho!$A314,'[1]population_%'!$A:$A,0),9)*INDEX([1]Home_Ho!$1:$1048576,MATCH(Activités_Home_Ho!$C314,[1]Home_Ho!$A:$A,0),12)/5</f>
        <v>0.17043495051894764</v>
      </c>
      <c r="AZ314">
        <f>INDEX('[1]population_%'!$1:$1048576,MATCH(Activités_Home_Ho!$A314,'[1]population_%'!$A:$A,0),9)*INDEX([1]Home_Ho!$1:$1048576,MATCH(Activités_Home_Ho!$C314,[1]Home_Ho!$A:$A,0),12)/5</f>
        <v>0.17043495051894764</v>
      </c>
      <c r="BA314">
        <f>INDEX('[1]population_%'!$1:$1048576,MATCH(Activités_Home_Ho!$A314,'[1]population_%'!$A:$A,0),9)*INDEX([1]Home_Ho!$1:$1048576,MATCH(Activités_Home_Ho!$C314,[1]Home_Ho!$A:$A,0),12)/5</f>
        <v>0.17043495051894764</v>
      </c>
      <c r="BB314">
        <f>INDEX('[1]population_%'!$1:$1048576,MATCH(Activités_Home_Ho!$A314,'[1]population_%'!$A:$A,0),9)*INDEX([1]Home_Ho!$1:$1048576,MATCH(Activités_Home_Ho!$C314,[1]Home_Ho!$A:$A,0),12)/5</f>
        <v>0.17043495051894764</v>
      </c>
      <c r="BC314">
        <f>INDEX('[1]population_%'!$1:$1048576,MATCH(Activités_Home_Ho!$A314,'[1]population_%'!$A:$A,0),9)*INDEX([1]Home_Ho!$1:$1048576,MATCH(Activités_Home_Ho!$C314,[1]Home_Ho!$A:$A,0),13)/5</f>
        <v>9.3941036515982207E-2</v>
      </c>
      <c r="BD314">
        <f>INDEX('[1]population_%'!$1:$1048576,MATCH(Activités_Home_Ho!$A314,'[1]population_%'!$A:$A,0),9)*INDEX([1]Home_Ho!$1:$1048576,MATCH(Activités_Home_Ho!$C314,[1]Home_Ho!$A:$A,0),13)/5</f>
        <v>9.3941036515982207E-2</v>
      </c>
      <c r="BE314">
        <f>INDEX('[1]population_%'!$1:$1048576,MATCH(Activités_Home_Ho!$A314,'[1]population_%'!$A:$A,0),9)*INDEX([1]Home_Ho!$1:$1048576,MATCH(Activités_Home_Ho!$C314,[1]Home_Ho!$A:$A,0),13)/5</f>
        <v>9.3941036515982207E-2</v>
      </c>
      <c r="BF314">
        <f>INDEX('[1]population_%'!$1:$1048576,MATCH(Activités_Home_Ho!$A314,'[1]population_%'!$A:$A,0),9)*INDEX([1]Home_Ho!$1:$1048576,MATCH(Activités_Home_Ho!$C314,[1]Home_Ho!$A:$A,0),13)/5</f>
        <v>9.3941036515982207E-2</v>
      </c>
      <c r="BG314">
        <f>INDEX('[1]population_%'!$1:$1048576,MATCH(Activités_Home_Ho!$A314,'[1]population_%'!$A:$A,0),9)*INDEX([1]Home_Ho!$1:$1048576,MATCH(Activités_Home_Ho!$C314,[1]Home_Ho!$A:$A,0),13)/5</f>
        <v>9.3941036515982207E-2</v>
      </c>
      <c r="BH314">
        <f>INDEX('[1]population_%'!$1:$1048576,MATCH(Activités_Home_Ho!$A314,'[1]population_%'!$A:$A,0),9)*INDEX([1]Home_Ho!$1:$1048576,MATCH(Activités_Home_Ho!$C314,[1]Home_Ho!$A:$A,0),14)/5</f>
        <v>4.0623150925830145E-2</v>
      </c>
      <c r="BI314">
        <f>INDEX('[1]population_%'!$1:$1048576,MATCH(Activités_Home_Ho!$A314,'[1]population_%'!$A:$A,0),9)*INDEX([1]Home_Ho!$1:$1048576,MATCH(Activités_Home_Ho!$C314,[1]Home_Ho!$A:$A,0),14)/5</f>
        <v>4.0623150925830145E-2</v>
      </c>
      <c r="BJ314">
        <f>INDEX('[1]population_%'!$1:$1048576,MATCH(Activités_Home_Ho!$A314,'[1]population_%'!$A:$A,0),9)*INDEX([1]Home_Ho!$1:$1048576,MATCH(Activités_Home_Ho!$C314,[1]Home_Ho!$A:$A,0),14)/5</f>
        <v>4.0623150925830145E-2</v>
      </c>
      <c r="BK314">
        <f>INDEX('[1]population_%'!$1:$1048576,MATCH(Activités_Home_Ho!$A314,'[1]population_%'!$A:$A,0),9)*INDEX([1]Home_Ho!$1:$1048576,MATCH(Activités_Home_Ho!$C314,[1]Home_Ho!$A:$A,0),14)/5</f>
        <v>4.0623150925830145E-2</v>
      </c>
      <c r="BL314">
        <f>INDEX('[1]population_%'!$1:$1048576,MATCH(Activités_Home_Ho!$A314,'[1]population_%'!$A:$A,0),9)*INDEX([1]Home_Ho!$1:$1048576,MATCH(Activités_Home_Ho!$C314,[1]Home_Ho!$A:$A,0),14)/5</f>
        <v>4.0623150925830145E-2</v>
      </c>
      <c r="BM314">
        <f>INDEX('[1]population_%'!$1:$1048576,MATCH(Activités_Home_Ho!$A314,'[1]population_%'!$A:$A,0),9)*INDEX([1]Home_Ho!$1:$1048576,MATCH(Activités_Home_Ho!$C314,[1]Home_Ho!$A:$A,0),15)/15</f>
        <v>7.193682976449089E-3</v>
      </c>
      <c r="BN314">
        <f>INDEX('[1]population_%'!$1:$1048576,MATCH(Activités_Home_Ho!$A314,'[1]population_%'!$A:$A,0),9)*INDEX([1]Home_Ho!$1:$1048576,MATCH(Activités_Home_Ho!$C314,[1]Home_Ho!$A:$A,0),15)/15</f>
        <v>7.193682976449089E-3</v>
      </c>
      <c r="BO314">
        <f>INDEX('[1]population_%'!$1:$1048576,MATCH(Activités_Home_Ho!$A314,'[1]population_%'!$A:$A,0),9)*INDEX([1]Home_Ho!$1:$1048576,MATCH(Activités_Home_Ho!$C314,[1]Home_Ho!$A:$A,0),15)/15</f>
        <v>7.193682976449089E-3</v>
      </c>
      <c r="BP314">
        <f>INDEX('[1]population_%'!$1:$1048576,MATCH(Activités_Home_Ho!$A314,'[1]population_%'!$A:$A,0),9)*INDEX([1]Home_Ho!$1:$1048576,MATCH(Activités_Home_Ho!$C314,[1]Home_Ho!$A:$A,0),15)/15</f>
        <v>7.193682976449089E-3</v>
      </c>
      <c r="BQ314">
        <f>INDEX('[1]population_%'!$1:$1048576,MATCH(Activités_Home_Ho!$A314,'[1]population_%'!$A:$A,0),9)*INDEX([1]Home_Ho!$1:$1048576,MATCH(Activités_Home_Ho!$C314,[1]Home_Ho!$A:$A,0),15)/15</f>
        <v>7.193682976449089E-3</v>
      </c>
      <c r="BR314">
        <f>INDEX('[1]population_%'!$1:$1048576,MATCH(Activités_Home_Ho!$A314,'[1]population_%'!$A:$A,0),9)*INDEX([1]Home_Ho!$1:$1048576,MATCH(Activités_Home_Ho!$C314,[1]Home_Ho!$A:$A,0),15)/15</f>
        <v>7.193682976449089E-3</v>
      </c>
      <c r="BS314">
        <f>INDEX('[1]population_%'!$1:$1048576,MATCH(Activités_Home_Ho!$A314,'[1]population_%'!$A:$A,0),9)*INDEX([1]Home_Ho!$1:$1048576,MATCH(Activités_Home_Ho!$C314,[1]Home_Ho!$A:$A,0),15)/15</f>
        <v>7.193682976449089E-3</v>
      </c>
      <c r="BT314">
        <f>INDEX('[1]population_%'!$1:$1048576,MATCH(Activités_Home_Ho!$A314,'[1]population_%'!$A:$A,0),9)*INDEX([1]Home_Ho!$1:$1048576,MATCH(Activités_Home_Ho!$C314,[1]Home_Ho!$A:$A,0),15)/15</f>
        <v>7.193682976449089E-3</v>
      </c>
      <c r="BU314">
        <f>INDEX('[1]population_%'!$1:$1048576,MATCH(Activités_Home_Ho!$A314,'[1]population_%'!$A:$A,0),9)*INDEX([1]Home_Ho!$1:$1048576,MATCH(Activités_Home_Ho!$C314,[1]Home_Ho!$A:$A,0),15)/15</f>
        <v>7.193682976449089E-3</v>
      </c>
      <c r="BV314">
        <f>INDEX('[1]population_%'!$1:$1048576,MATCH(Activités_Home_Ho!$A314,'[1]population_%'!$A:$A,0),9)*INDEX([1]Home_Ho!$1:$1048576,MATCH(Activités_Home_Ho!$C314,[1]Home_Ho!$A:$A,0),15)/15</f>
        <v>7.193682976449089E-3</v>
      </c>
      <c r="BW314">
        <f>INDEX('[1]population_%'!$1:$1048576,MATCH(Activités_Home_Ho!$A314,'[1]population_%'!$A:$A,0),9)*INDEX([1]Home_Ho!$1:$1048576,MATCH(Activités_Home_Ho!$C314,[1]Home_Ho!$A:$A,0),15)/15</f>
        <v>7.193682976449089E-3</v>
      </c>
      <c r="BX314">
        <f>INDEX('[1]population_%'!$1:$1048576,MATCH(Activités_Home_Ho!$A314,'[1]population_%'!$A:$A,0),9)*INDEX([1]Home_Ho!$1:$1048576,MATCH(Activités_Home_Ho!$C314,[1]Home_Ho!$A:$A,0),15)/15</f>
        <v>7.193682976449089E-3</v>
      </c>
      <c r="BY314">
        <f>INDEX('[1]population_%'!$1:$1048576,MATCH(Activités_Home_Ho!$A314,'[1]population_%'!$A:$A,0),9)*INDEX([1]Home_Ho!$1:$1048576,MATCH(Activités_Home_Ho!$C314,[1]Home_Ho!$A:$A,0),15)/15</f>
        <v>7.193682976449089E-3</v>
      </c>
      <c r="BZ314">
        <f>INDEX('[1]population_%'!$1:$1048576,MATCH(Activités_Home_Ho!$A314,'[1]population_%'!$A:$A,0),9)*INDEX([1]Home_Ho!$1:$1048576,MATCH(Activités_Home_Ho!$C314,[1]Home_Ho!$A:$A,0),15)/15</f>
        <v>7.193682976449089E-3</v>
      </c>
      <c r="CA314">
        <f>INDEX('[1]population_%'!$1:$1048576,MATCH(Activités_Home_Ho!$A314,'[1]population_%'!$A:$A,0),9)*INDEX([1]Home_Ho!$1:$1048576,MATCH(Activités_Home_Ho!$C314,[1]Home_Ho!$A:$A,0),15)/15</f>
        <v>7.193682976449089E-3</v>
      </c>
    </row>
    <row r="315" spans="1:79" x14ac:dyDescent="0.35">
      <c r="A315" s="1" t="s">
        <v>626</v>
      </c>
      <c r="B315" s="1" t="s">
        <v>627</v>
      </c>
      <c r="C315" t="str">
        <f>INDEX([1]bruxelles_parsed_lat_long!$1:$1048576,MATCH($A315,[1]bruxelles_parsed_lat_long!$E:$E,0),9)</f>
        <v>Forest</v>
      </c>
      <c r="D315">
        <f>INDEX('[1]population_%'!$1:$1048576,MATCH(Activités_Home_Ho!$A315,'[1]population_%'!$A:$A,0),9)*INDEX([1]Home_Ho!$1:$1048576,MATCH(Activités_Home_Ho!$C315,[1]Home_Ho!$A:$A,0),2)/2</f>
        <v>3.4291920968242476E-3</v>
      </c>
      <c r="E315">
        <f>INDEX('[1]population_%'!$1:$1048576,MATCH(Activités_Home_Ho!$A315,'[1]population_%'!$A:$A,0),9)*INDEX([1]Home_Ho!$1:$1048576,MATCH(Activités_Home_Ho!$C315,[1]Home_Ho!$A:$A,0),3)/5</f>
        <v>2.1674838798662114E-2</v>
      </c>
      <c r="F315">
        <f>INDEX('[1]population_%'!$1:$1048576,MATCH(Activités_Home_Ho!$A315,'[1]population_%'!$A:$A,0),9)*INDEX([1]Home_Ho!$1:$1048576,MATCH(Activités_Home_Ho!$C315,[1]Home_Ho!$A:$A,0),3)/5</f>
        <v>2.1674838798662114E-2</v>
      </c>
      <c r="G315">
        <f>INDEX('[1]population_%'!$1:$1048576,MATCH(Activités_Home_Ho!$A315,'[1]population_%'!$A:$A,0),9)*INDEX([1]Home_Ho!$1:$1048576,MATCH(Activités_Home_Ho!$C315,[1]Home_Ho!$A:$A,0),3)/5</f>
        <v>2.1674838798662114E-2</v>
      </c>
      <c r="H315">
        <f>INDEX('[1]population_%'!$1:$1048576,MATCH(Activités_Home_Ho!$A315,'[1]population_%'!$A:$A,0),9)*INDEX([1]Home_Ho!$1:$1048576,MATCH(Activités_Home_Ho!$C315,[1]Home_Ho!$A:$A,0),3)/5</f>
        <v>2.1674838798662114E-2</v>
      </c>
      <c r="I315">
        <f>INDEX('[1]population_%'!$1:$1048576,MATCH(Activités_Home_Ho!$A315,'[1]population_%'!$A:$A,0),9)*INDEX([1]Home_Ho!$1:$1048576,MATCH(Activités_Home_Ho!$C315,[1]Home_Ho!$A:$A,0),3)/5</f>
        <v>2.1674838798662114E-2</v>
      </c>
      <c r="J315">
        <f>INDEX('[1]population_%'!$1:$1048576,MATCH(Activités_Home_Ho!$A315,'[1]population_%'!$A:$A,0),9)*INDEX([1]Home_Ho!$1:$1048576,MATCH(Activités_Home_Ho!$C315,[1]Home_Ho!$A:$A,0),4)/5</f>
        <v>6.0827419744146752E-2</v>
      </c>
      <c r="K315">
        <f>INDEX('[1]population_%'!$1:$1048576,MATCH(Activités_Home_Ho!$A315,'[1]population_%'!$A:$A,0),9)*INDEX([1]Home_Ho!$1:$1048576,MATCH(Activités_Home_Ho!$C315,[1]Home_Ho!$A:$A,0),4)/5</f>
        <v>6.0827419744146752E-2</v>
      </c>
      <c r="L315">
        <f>INDEX('[1]population_%'!$1:$1048576,MATCH(Activités_Home_Ho!$A315,'[1]population_%'!$A:$A,0),9)*INDEX([1]Home_Ho!$1:$1048576,MATCH(Activités_Home_Ho!$C315,[1]Home_Ho!$A:$A,0),4)/5</f>
        <v>6.0827419744146752E-2</v>
      </c>
      <c r="M315">
        <f>INDEX('[1]population_%'!$1:$1048576,MATCH(Activités_Home_Ho!$A315,'[1]population_%'!$A:$A,0),9)*INDEX([1]Home_Ho!$1:$1048576,MATCH(Activités_Home_Ho!$C315,[1]Home_Ho!$A:$A,0),4)/5</f>
        <v>6.0827419744146752E-2</v>
      </c>
      <c r="N315">
        <f>INDEX('[1]population_%'!$1:$1048576,MATCH(Activités_Home_Ho!$A315,'[1]population_%'!$A:$A,0),9)*INDEX([1]Home_Ho!$1:$1048576,MATCH(Activités_Home_Ho!$C315,[1]Home_Ho!$A:$A,0),4)/5</f>
        <v>6.0827419744146752E-2</v>
      </c>
      <c r="O315">
        <f>INDEX('[1]population_%'!$1:$1048576,MATCH(Activités_Home_Ho!$A315,'[1]population_%'!$A:$A,0),9)*INDEX([1]Home_Ho!$1:$1048576,MATCH(Activités_Home_Ho!$C315,[1]Home_Ho!$A:$A,0),5)/5</f>
        <v>8.521044101927519E-2</v>
      </c>
      <c r="P315">
        <f>INDEX('[1]population_%'!$1:$1048576,MATCH(Activités_Home_Ho!$A315,'[1]population_%'!$A:$A,0),9)*INDEX([1]Home_Ho!$1:$1048576,MATCH(Activités_Home_Ho!$C315,[1]Home_Ho!$A:$A,0),5)/5</f>
        <v>8.521044101927519E-2</v>
      </c>
      <c r="Q315">
        <f>INDEX('[1]population_%'!$1:$1048576,MATCH(Activités_Home_Ho!$A315,'[1]population_%'!$A:$A,0),9)*INDEX([1]Home_Ho!$1:$1048576,MATCH(Activités_Home_Ho!$C315,[1]Home_Ho!$A:$A,0),5)/5</f>
        <v>8.521044101927519E-2</v>
      </c>
      <c r="R315">
        <f>INDEX('[1]population_%'!$1:$1048576,MATCH(Activités_Home_Ho!$A315,'[1]population_%'!$A:$A,0),9)*INDEX([1]Home_Ho!$1:$1048576,MATCH(Activités_Home_Ho!$C315,[1]Home_Ho!$A:$A,0),5)/5</f>
        <v>8.521044101927519E-2</v>
      </c>
      <c r="S315">
        <f>INDEX('[1]population_%'!$1:$1048576,MATCH(Activités_Home_Ho!$A315,'[1]population_%'!$A:$A,0),9)*INDEX([1]Home_Ho!$1:$1048576,MATCH(Activités_Home_Ho!$C315,[1]Home_Ho!$A:$A,0),5)/5</f>
        <v>8.521044101927519E-2</v>
      </c>
      <c r="T315">
        <f>INDEX('[1]population_%'!$1:$1048576,MATCH(Activités_Home_Ho!$A315,'[1]population_%'!$A:$A,0),9)*INDEX([1]Home_Ho!$1:$1048576,MATCH(Activités_Home_Ho!$C315,[1]Home_Ho!$A:$A,0),6)/5</f>
        <v>0.1026248750043102</v>
      </c>
      <c r="U315">
        <f>INDEX('[1]population_%'!$1:$1048576,MATCH(Activités_Home_Ho!$A315,'[1]population_%'!$A:$A,0),9)*INDEX([1]Home_Ho!$1:$1048576,MATCH(Activités_Home_Ho!$C315,[1]Home_Ho!$A:$A,0),6)/5</f>
        <v>0.1026248750043102</v>
      </c>
      <c r="V315">
        <f>INDEX('[1]population_%'!$1:$1048576,MATCH(Activités_Home_Ho!$A315,'[1]population_%'!$A:$A,0),9)*INDEX([1]Home_Ho!$1:$1048576,MATCH(Activités_Home_Ho!$C315,[1]Home_Ho!$A:$A,0),6)/5</f>
        <v>0.1026248750043102</v>
      </c>
      <c r="W315">
        <f>INDEX('[1]population_%'!$1:$1048576,MATCH(Activités_Home_Ho!$A315,'[1]population_%'!$A:$A,0),9)*INDEX([1]Home_Ho!$1:$1048576,MATCH(Activités_Home_Ho!$C315,[1]Home_Ho!$A:$A,0),6)/5</f>
        <v>0.1026248750043102</v>
      </c>
      <c r="X315">
        <f>INDEX('[1]population_%'!$1:$1048576,MATCH(Activités_Home_Ho!$A315,'[1]population_%'!$A:$A,0),9)*INDEX([1]Home_Ho!$1:$1048576,MATCH(Activités_Home_Ho!$C315,[1]Home_Ho!$A:$A,0),6)/5</f>
        <v>0.1026248750043102</v>
      </c>
      <c r="Y315">
        <f>INDEX('[1]population_%'!$1:$1048576,MATCH(Activités_Home_Ho!$A315,'[1]population_%'!$A:$A,0),9)*INDEX([1]Home_Ho!$1:$1048576,MATCH(Activités_Home_Ho!$C315,[1]Home_Ho!$A:$A,0),7)/5</f>
        <v>0.10036453915382226</v>
      </c>
      <c r="Z315">
        <f>INDEX('[1]population_%'!$1:$1048576,MATCH(Activités_Home_Ho!$A315,'[1]population_%'!$A:$A,0),9)*INDEX([1]Home_Ho!$1:$1048576,MATCH(Activités_Home_Ho!$C315,[1]Home_Ho!$A:$A,0),7)/5</f>
        <v>0.10036453915382226</v>
      </c>
      <c r="AA315">
        <f>INDEX('[1]population_%'!$1:$1048576,MATCH(Activités_Home_Ho!$A315,'[1]population_%'!$A:$A,0),9)*INDEX([1]Home_Ho!$1:$1048576,MATCH(Activités_Home_Ho!$C315,[1]Home_Ho!$A:$A,0),7)/5</f>
        <v>0.10036453915382226</v>
      </c>
      <c r="AB315">
        <f>INDEX('[1]population_%'!$1:$1048576,MATCH(Activités_Home_Ho!$A315,'[1]population_%'!$A:$A,0),9)*INDEX([1]Home_Ho!$1:$1048576,MATCH(Activités_Home_Ho!$C315,[1]Home_Ho!$A:$A,0),7)/5</f>
        <v>0.10036453915382226</v>
      </c>
      <c r="AC315">
        <f>INDEX('[1]population_%'!$1:$1048576,MATCH(Activités_Home_Ho!$A315,'[1]population_%'!$A:$A,0),9)*INDEX([1]Home_Ho!$1:$1048576,MATCH(Activités_Home_Ho!$C315,[1]Home_Ho!$A:$A,0),7)/5</f>
        <v>0.10036453915382226</v>
      </c>
      <c r="AD315">
        <f>INDEX('[1]population_%'!$1:$1048576,MATCH(Activités_Home_Ho!$A315,'[1]population_%'!$A:$A,0),9)*INDEX([1]Home_Ho!$1:$1048576,MATCH(Activités_Home_Ho!$C315,[1]Home_Ho!$A:$A,0),8)/5</f>
        <v>0.10096948381090307</v>
      </c>
      <c r="AE315">
        <f>INDEX('[1]population_%'!$1:$1048576,MATCH(Activités_Home_Ho!$A315,'[1]population_%'!$A:$A,0),9)*INDEX([1]Home_Ho!$1:$1048576,MATCH(Activités_Home_Ho!$C315,[1]Home_Ho!$A:$A,0),8)/5</f>
        <v>0.10096948381090307</v>
      </c>
      <c r="AF315">
        <f>INDEX('[1]population_%'!$1:$1048576,MATCH(Activités_Home_Ho!$A315,'[1]population_%'!$A:$A,0),9)*INDEX([1]Home_Ho!$1:$1048576,MATCH(Activités_Home_Ho!$C315,[1]Home_Ho!$A:$A,0),8)/5</f>
        <v>0.10096948381090307</v>
      </c>
      <c r="AG315">
        <f>INDEX('[1]population_%'!$1:$1048576,MATCH(Activités_Home_Ho!$A315,'[1]population_%'!$A:$A,0),9)*INDEX([1]Home_Ho!$1:$1048576,MATCH(Activités_Home_Ho!$C315,[1]Home_Ho!$A:$A,0),8)/5</f>
        <v>0.10096948381090307</v>
      </c>
      <c r="AH315">
        <f>INDEX('[1]population_%'!$1:$1048576,MATCH(Activités_Home_Ho!$A315,'[1]population_%'!$A:$A,0),9)*INDEX([1]Home_Ho!$1:$1048576,MATCH(Activités_Home_Ho!$C315,[1]Home_Ho!$A:$A,0),8)/5</f>
        <v>0.10096948381090307</v>
      </c>
      <c r="AI315">
        <f>INDEX('[1]population_%'!$1:$1048576,MATCH(Activités_Home_Ho!$A315,'[1]population_%'!$A:$A,0),9)*INDEX([1]Home_Ho!$1:$1048576,MATCH(Activités_Home_Ho!$C315,[1]Home_Ho!$A:$A,0),9)/5</f>
        <v>8.4120133788490051E-2</v>
      </c>
      <c r="AJ315">
        <f>INDEX('[1]population_%'!$1:$1048576,MATCH(Activités_Home_Ho!$A315,'[1]population_%'!$A:$A,0),9)*INDEX([1]Home_Ho!$1:$1048576,MATCH(Activités_Home_Ho!$C315,[1]Home_Ho!$A:$A,0),9)/5</f>
        <v>8.4120133788490051E-2</v>
      </c>
      <c r="AK315">
        <f>INDEX('[1]population_%'!$1:$1048576,MATCH(Activités_Home_Ho!$A315,'[1]population_%'!$A:$A,0),9)*INDEX([1]Home_Ho!$1:$1048576,MATCH(Activités_Home_Ho!$C315,[1]Home_Ho!$A:$A,0),9)/5</f>
        <v>8.4120133788490051E-2</v>
      </c>
      <c r="AL315">
        <f>INDEX('[1]population_%'!$1:$1048576,MATCH(Activités_Home_Ho!$A315,'[1]population_%'!$A:$A,0),9)*INDEX([1]Home_Ho!$1:$1048576,MATCH(Activités_Home_Ho!$C315,[1]Home_Ho!$A:$A,0),9)/5</f>
        <v>8.4120133788490051E-2</v>
      </c>
      <c r="AM315">
        <f>INDEX('[1]population_%'!$1:$1048576,MATCH(Activités_Home_Ho!$A315,'[1]population_%'!$A:$A,0),9)*INDEX([1]Home_Ho!$1:$1048576,MATCH(Activités_Home_Ho!$C315,[1]Home_Ho!$A:$A,0),9)/5</f>
        <v>8.4120133788490051E-2</v>
      </c>
      <c r="AN315">
        <f>INDEX('[1]population_%'!$1:$1048576,MATCH(Activités_Home_Ho!$A315,'[1]population_%'!$A:$A,0),9)*INDEX([1]Home_Ho!$1:$1048576,MATCH(Activités_Home_Ho!$C315,[1]Home_Ho!$A:$A,0),10)/5</f>
        <v>7.6942864039171055E-2</v>
      </c>
      <c r="AO315">
        <f>INDEX('[1]population_%'!$1:$1048576,MATCH(Activités_Home_Ho!$A315,'[1]population_%'!$A:$A,0),9)*INDEX([1]Home_Ho!$1:$1048576,MATCH(Activités_Home_Ho!$C315,[1]Home_Ho!$A:$A,0),10)/5</f>
        <v>7.6942864039171055E-2</v>
      </c>
      <c r="AP315">
        <f>INDEX('[1]population_%'!$1:$1048576,MATCH(Activités_Home_Ho!$A315,'[1]population_%'!$A:$A,0),9)*INDEX([1]Home_Ho!$1:$1048576,MATCH(Activités_Home_Ho!$C315,[1]Home_Ho!$A:$A,0),10)/5</f>
        <v>7.6942864039171055E-2</v>
      </c>
      <c r="AQ315">
        <f>INDEX('[1]population_%'!$1:$1048576,MATCH(Activités_Home_Ho!$A315,'[1]population_%'!$A:$A,0),9)*INDEX([1]Home_Ho!$1:$1048576,MATCH(Activités_Home_Ho!$C315,[1]Home_Ho!$A:$A,0),10)/5</f>
        <v>7.6942864039171055E-2</v>
      </c>
      <c r="AR315">
        <f>INDEX('[1]population_%'!$1:$1048576,MATCH(Activités_Home_Ho!$A315,'[1]population_%'!$A:$A,0),9)*INDEX([1]Home_Ho!$1:$1048576,MATCH(Activités_Home_Ho!$C315,[1]Home_Ho!$A:$A,0),10)/5</f>
        <v>7.6942864039171055E-2</v>
      </c>
      <c r="AS315">
        <f>INDEX('[1]population_%'!$1:$1048576,MATCH(Activités_Home_Ho!$A315,'[1]population_%'!$A:$A,0),9)*INDEX([1]Home_Ho!$1:$1048576,MATCH(Activités_Home_Ho!$C315,[1]Home_Ho!$A:$A,0),11)/5</f>
        <v>7.2698872452674049E-2</v>
      </c>
      <c r="AT315">
        <f>INDEX('[1]population_%'!$1:$1048576,MATCH(Activités_Home_Ho!$A315,'[1]population_%'!$A:$A,0),9)*INDEX([1]Home_Ho!$1:$1048576,MATCH(Activités_Home_Ho!$C315,[1]Home_Ho!$A:$A,0),11)/5</f>
        <v>7.2698872452674049E-2</v>
      </c>
      <c r="AU315">
        <f>INDEX('[1]population_%'!$1:$1048576,MATCH(Activités_Home_Ho!$A315,'[1]population_%'!$A:$A,0),9)*INDEX([1]Home_Ho!$1:$1048576,MATCH(Activités_Home_Ho!$C315,[1]Home_Ho!$A:$A,0),11)/5</f>
        <v>7.2698872452674049E-2</v>
      </c>
      <c r="AV315">
        <f>INDEX('[1]population_%'!$1:$1048576,MATCH(Activités_Home_Ho!$A315,'[1]population_%'!$A:$A,0),9)*INDEX([1]Home_Ho!$1:$1048576,MATCH(Activités_Home_Ho!$C315,[1]Home_Ho!$A:$A,0),11)/5</f>
        <v>7.2698872452674049E-2</v>
      </c>
      <c r="AW315">
        <f>INDEX('[1]population_%'!$1:$1048576,MATCH(Activités_Home_Ho!$A315,'[1]population_%'!$A:$A,0),9)*INDEX([1]Home_Ho!$1:$1048576,MATCH(Activités_Home_Ho!$C315,[1]Home_Ho!$A:$A,0),12)/5</f>
        <v>1.2277093893314023E-2</v>
      </c>
      <c r="AX315">
        <f>INDEX('[1]population_%'!$1:$1048576,MATCH(Activités_Home_Ho!$A315,'[1]population_%'!$A:$A,0),9)*INDEX([1]Home_Ho!$1:$1048576,MATCH(Activités_Home_Ho!$C315,[1]Home_Ho!$A:$A,0),12)/5</f>
        <v>1.2277093893314023E-2</v>
      </c>
      <c r="AY315">
        <f>INDEX('[1]population_%'!$1:$1048576,MATCH(Activités_Home_Ho!$A315,'[1]population_%'!$A:$A,0),9)*INDEX([1]Home_Ho!$1:$1048576,MATCH(Activités_Home_Ho!$C315,[1]Home_Ho!$A:$A,0),12)/5</f>
        <v>1.2277093893314023E-2</v>
      </c>
      <c r="AZ315">
        <f>INDEX('[1]population_%'!$1:$1048576,MATCH(Activités_Home_Ho!$A315,'[1]population_%'!$A:$A,0),9)*INDEX([1]Home_Ho!$1:$1048576,MATCH(Activités_Home_Ho!$C315,[1]Home_Ho!$A:$A,0),12)/5</f>
        <v>1.2277093893314023E-2</v>
      </c>
      <c r="BA315">
        <f>INDEX('[1]population_%'!$1:$1048576,MATCH(Activités_Home_Ho!$A315,'[1]population_%'!$A:$A,0),9)*INDEX([1]Home_Ho!$1:$1048576,MATCH(Activités_Home_Ho!$C315,[1]Home_Ho!$A:$A,0),12)/5</f>
        <v>1.2277093893314023E-2</v>
      </c>
      <c r="BB315">
        <f>INDEX('[1]population_%'!$1:$1048576,MATCH(Activités_Home_Ho!$A315,'[1]population_%'!$A:$A,0),9)*INDEX([1]Home_Ho!$1:$1048576,MATCH(Activités_Home_Ho!$C315,[1]Home_Ho!$A:$A,0),12)/5</f>
        <v>1.2277093893314023E-2</v>
      </c>
      <c r="BC315">
        <f>INDEX('[1]population_%'!$1:$1048576,MATCH(Activités_Home_Ho!$A315,'[1]population_%'!$A:$A,0),9)*INDEX([1]Home_Ho!$1:$1048576,MATCH(Activités_Home_Ho!$C315,[1]Home_Ho!$A:$A,0),13)/5</f>
        <v>6.7669390710665151E-3</v>
      </c>
      <c r="BD315">
        <f>INDEX('[1]population_%'!$1:$1048576,MATCH(Activités_Home_Ho!$A315,'[1]population_%'!$A:$A,0),9)*INDEX([1]Home_Ho!$1:$1048576,MATCH(Activités_Home_Ho!$C315,[1]Home_Ho!$A:$A,0),13)/5</f>
        <v>6.7669390710665151E-3</v>
      </c>
      <c r="BE315">
        <f>INDEX('[1]population_%'!$1:$1048576,MATCH(Activités_Home_Ho!$A315,'[1]population_%'!$A:$A,0),9)*INDEX([1]Home_Ho!$1:$1048576,MATCH(Activités_Home_Ho!$C315,[1]Home_Ho!$A:$A,0),13)/5</f>
        <v>6.7669390710665151E-3</v>
      </c>
      <c r="BF315">
        <f>INDEX('[1]population_%'!$1:$1048576,MATCH(Activités_Home_Ho!$A315,'[1]population_%'!$A:$A,0),9)*INDEX([1]Home_Ho!$1:$1048576,MATCH(Activités_Home_Ho!$C315,[1]Home_Ho!$A:$A,0),13)/5</f>
        <v>6.7669390710665151E-3</v>
      </c>
      <c r="BG315">
        <f>INDEX('[1]population_%'!$1:$1048576,MATCH(Activités_Home_Ho!$A315,'[1]population_%'!$A:$A,0),9)*INDEX([1]Home_Ho!$1:$1048576,MATCH(Activités_Home_Ho!$C315,[1]Home_Ho!$A:$A,0),13)/5</f>
        <v>6.7669390710665151E-3</v>
      </c>
      <c r="BH315">
        <f>INDEX('[1]population_%'!$1:$1048576,MATCH(Activités_Home_Ho!$A315,'[1]population_%'!$A:$A,0),9)*INDEX([1]Home_Ho!$1:$1048576,MATCH(Activités_Home_Ho!$C315,[1]Home_Ho!$A:$A,0),14)/5</f>
        <v>2.9262439226233577E-3</v>
      </c>
      <c r="BI315">
        <f>INDEX('[1]population_%'!$1:$1048576,MATCH(Activités_Home_Ho!$A315,'[1]population_%'!$A:$A,0),9)*INDEX([1]Home_Ho!$1:$1048576,MATCH(Activités_Home_Ho!$C315,[1]Home_Ho!$A:$A,0),14)/5</f>
        <v>2.9262439226233577E-3</v>
      </c>
      <c r="BJ315">
        <f>INDEX('[1]population_%'!$1:$1048576,MATCH(Activités_Home_Ho!$A315,'[1]population_%'!$A:$A,0),9)*INDEX([1]Home_Ho!$1:$1048576,MATCH(Activités_Home_Ho!$C315,[1]Home_Ho!$A:$A,0),14)/5</f>
        <v>2.9262439226233577E-3</v>
      </c>
      <c r="BK315">
        <f>INDEX('[1]population_%'!$1:$1048576,MATCH(Activités_Home_Ho!$A315,'[1]population_%'!$A:$A,0),9)*INDEX([1]Home_Ho!$1:$1048576,MATCH(Activités_Home_Ho!$C315,[1]Home_Ho!$A:$A,0),14)/5</f>
        <v>2.9262439226233577E-3</v>
      </c>
      <c r="BL315">
        <f>INDEX('[1]population_%'!$1:$1048576,MATCH(Activités_Home_Ho!$A315,'[1]population_%'!$A:$A,0),9)*INDEX([1]Home_Ho!$1:$1048576,MATCH(Activités_Home_Ho!$C315,[1]Home_Ho!$A:$A,0),14)/5</f>
        <v>2.9262439226233577E-3</v>
      </c>
      <c r="BM315">
        <f>INDEX('[1]population_%'!$1:$1048576,MATCH(Activités_Home_Ho!$A315,'[1]population_%'!$A:$A,0),9)*INDEX([1]Home_Ho!$1:$1048576,MATCH(Activités_Home_Ho!$C315,[1]Home_Ho!$A:$A,0),15)/15</f>
        <v>5.1818902796455294E-4</v>
      </c>
      <c r="BN315">
        <f>INDEX('[1]population_%'!$1:$1048576,MATCH(Activités_Home_Ho!$A315,'[1]population_%'!$A:$A,0),9)*INDEX([1]Home_Ho!$1:$1048576,MATCH(Activités_Home_Ho!$C315,[1]Home_Ho!$A:$A,0),15)/15</f>
        <v>5.1818902796455294E-4</v>
      </c>
      <c r="BO315">
        <f>INDEX('[1]population_%'!$1:$1048576,MATCH(Activités_Home_Ho!$A315,'[1]population_%'!$A:$A,0),9)*INDEX([1]Home_Ho!$1:$1048576,MATCH(Activités_Home_Ho!$C315,[1]Home_Ho!$A:$A,0),15)/15</f>
        <v>5.1818902796455294E-4</v>
      </c>
      <c r="BP315">
        <f>INDEX('[1]population_%'!$1:$1048576,MATCH(Activités_Home_Ho!$A315,'[1]population_%'!$A:$A,0),9)*INDEX([1]Home_Ho!$1:$1048576,MATCH(Activités_Home_Ho!$C315,[1]Home_Ho!$A:$A,0),15)/15</f>
        <v>5.1818902796455294E-4</v>
      </c>
      <c r="BQ315">
        <f>INDEX('[1]population_%'!$1:$1048576,MATCH(Activités_Home_Ho!$A315,'[1]population_%'!$A:$A,0),9)*INDEX([1]Home_Ho!$1:$1048576,MATCH(Activités_Home_Ho!$C315,[1]Home_Ho!$A:$A,0),15)/15</f>
        <v>5.1818902796455294E-4</v>
      </c>
      <c r="BR315">
        <f>INDEX('[1]population_%'!$1:$1048576,MATCH(Activités_Home_Ho!$A315,'[1]population_%'!$A:$A,0),9)*INDEX([1]Home_Ho!$1:$1048576,MATCH(Activités_Home_Ho!$C315,[1]Home_Ho!$A:$A,0),15)/15</f>
        <v>5.1818902796455294E-4</v>
      </c>
      <c r="BS315">
        <f>INDEX('[1]population_%'!$1:$1048576,MATCH(Activités_Home_Ho!$A315,'[1]population_%'!$A:$A,0),9)*INDEX([1]Home_Ho!$1:$1048576,MATCH(Activités_Home_Ho!$C315,[1]Home_Ho!$A:$A,0),15)/15</f>
        <v>5.1818902796455294E-4</v>
      </c>
      <c r="BT315">
        <f>INDEX('[1]population_%'!$1:$1048576,MATCH(Activités_Home_Ho!$A315,'[1]population_%'!$A:$A,0),9)*INDEX([1]Home_Ho!$1:$1048576,MATCH(Activités_Home_Ho!$C315,[1]Home_Ho!$A:$A,0),15)/15</f>
        <v>5.1818902796455294E-4</v>
      </c>
      <c r="BU315">
        <f>INDEX('[1]population_%'!$1:$1048576,MATCH(Activités_Home_Ho!$A315,'[1]population_%'!$A:$A,0),9)*INDEX([1]Home_Ho!$1:$1048576,MATCH(Activités_Home_Ho!$C315,[1]Home_Ho!$A:$A,0),15)/15</f>
        <v>5.1818902796455294E-4</v>
      </c>
      <c r="BV315">
        <f>INDEX('[1]population_%'!$1:$1048576,MATCH(Activités_Home_Ho!$A315,'[1]population_%'!$A:$A,0),9)*INDEX([1]Home_Ho!$1:$1048576,MATCH(Activités_Home_Ho!$C315,[1]Home_Ho!$A:$A,0),15)/15</f>
        <v>5.1818902796455294E-4</v>
      </c>
      <c r="BW315">
        <f>INDEX('[1]population_%'!$1:$1048576,MATCH(Activités_Home_Ho!$A315,'[1]population_%'!$A:$A,0),9)*INDEX([1]Home_Ho!$1:$1048576,MATCH(Activités_Home_Ho!$C315,[1]Home_Ho!$A:$A,0),15)/15</f>
        <v>5.1818902796455294E-4</v>
      </c>
      <c r="BX315">
        <f>INDEX('[1]population_%'!$1:$1048576,MATCH(Activités_Home_Ho!$A315,'[1]population_%'!$A:$A,0),9)*INDEX([1]Home_Ho!$1:$1048576,MATCH(Activités_Home_Ho!$C315,[1]Home_Ho!$A:$A,0),15)/15</f>
        <v>5.1818902796455294E-4</v>
      </c>
      <c r="BY315">
        <f>INDEX('[1]population_%'!$1:$1048576,MATCH(Activités_Home_Ho!$A315,'[1]population_%'!$A:$A,0),9)*INDEX([1]Home_Ho!$1:$1048576,MATCH(Activités_Home_Ho!$C315,[1]Home_Ho!$A:$A,0),15)/15</f>
        <v>5.1818902796455294E-4</v>
      </c>
      <c r="BZ315">
        <f>INDEX('[1]population_%'!$1:$1048576,MATCH(Activités_Home_Ho!$A315,'[1]population_%'!$A:$A,0),9)*INDEX([1]Home_Ho!$1:$1048576,MATCH(Activités_Home_Ho!$C315,[1]Home_Ho!$A:$A,0),15)/15</f>
        <v>5.1818902796455294E-4</v>
      </c>
      <c r="CA315">
        <f>INDEX('[1]population_%'!$1:$1048576,MATCH(Activités_Home_Ho!$A315,'[1]population_%'!$A:$A,0),9)*INDEX([1]Home_Ho!$1:$1048576,MATCH(Activités_Home_Ho!$C315,[1]Home_Ho!$A:$A,0),15)/15</f>
        <v>5.1818902796455294E-4</v>
      </c>
    </row>
    <row r="316" spans="1:79" x14ac:dyDescent="0.35">
      <c r="A316" s="1" t="s">
        <v>628</v>
      </c>
      <c r="B316" s="1" t="s">
        <v>629</v>
      </c>
      <c r="C316" t="str">
        <f>INDEX([1]bruxelles_parsed_lat_long!$1:$1048576,MATCH($A316,[1]bruxelles_parsed_lat_long!$E:$E,0),9)</f>
        <v>Forest</v>
      </c>
      <c r="D316">
        <f>INDEX('[1]population_%'!$1:$1048576,MATCH(Activités_Home_Ho!$A316,'[1]population_%'!$A:$A,0),9)*INDEX([1]Home_Ho!$1:$1048576,MATCH(Activités_Home_Ho!$C316,[1]Home_Ho!$A:$A,0),2)/2</f>
        <v>6.364177097341471E-2</v>
      </c>
      <c r="E316">
        <f>INDEX('[1]population_%'!$1:$1048576,MATCH(Activités_Home_Ho!$A316,'[1]population_%'!$A:$A,0),9)*INDEX([1]Home_Ho!$1:$1048576,MATCH(Activités_Home_Ho!$C316,[1]Home_Ho!$A:$A,0),3)/5</f>
        <v>0.40225950829281742</v>
      </c>
      <c r="F316">
        <f>INDEX('[1]population_%'!$1:$1048576,MATCH(Activités_Home_Ho!$A316,'[1]population_%'!$A:$A,0),9)*INDEX([1]Home_Ho!$1:$1048576,MATCH(Activités_Home_Ho!$C316,[1]Home_Ho!$A:$A,0),3)/5</f>
        <v>0.40225950829281742</v>
      </c>
      <c r="G316">
        <f>INDEX('[1]population_%'!$1:$1048576,MATCH(Activités_Home_Ho!$A316,'[1]population_%'!$A:$A,0),9)*INDEX([1]Home_Ho!$1:$1048576,MATCH(Activités_Home_Ho!$C316,[1]Home_Ho!$A:$A,0),3)/5</f>
        <v>0.40225950829281742</v>
      </c>
      <c r="H316">
        <f>INDEX('[1]population_%'!$1:$1048576,MATCH(Activités_Home_Ho!$A316,'[1]population_%'!$A:$A,0),9)*INDEX([1]Home_Ho!$1:$1048576,MATCH(Activités_Home_Ho!$C316,[1]Home_Ho!$A:$A,0),3)/5</f>
        <v>0.40225950829281742</v>
      </c>
      <c r="I316">
        <f>INDEX('[1]population_%'!$1:$1048576,MATCH(Activités_Home_Ho!$A316,'[1]population_%'!$A:$A,0),9)*INDEX([1]Home_Ho!$1:$1048576,MATCH(Activités_Home_Ho!$C316,[1]Home_Ho!$A:$A,0),3)/5</f>
        <v>0.40225950829281742</v>
      </c>
      <c r="J316">
        <f>INDEX('[1]population_%'!$1:$1048576,MATCH(Activités_Home_Ho!$A316,'[1]population_%'!$A:$A,0),9)*INDEX([1]Home_Ho!$1:$1048576,MATCH(Activités_Home_Ho!$C316,[1]Home_Ho!$A:$A,0),4)/5</f>
        <v>1.1288853487810766</v>
      </c>
      <c r="K316">
        <f>INDEX('[1]population_%'!$1:$1048576,MATCH(Activités_Home_Ho!$A316,'[1]population_%'!$A:$A,0),9)*INDEX([1]Home_Ho!$1:$1048576,MATCH(Activités_Home_Ho!$C316,[1]Home_Ho!$A:$A,0),4)/5</f>
        <v>1.1288853487810766</v>
      </c>
      <c r="L316">
        <f>INDEX('[1]population_%'!$1:$1048576,MATCH(Activités_Home_Ho!$A316,'[1]population_%'!$A:$A,0),9)*INDEX([1]Home_Ho!$1:$1048576,MATCH(Activités_Home_Ho!$C316,[1]Home_Ho!$A:$A,0),4)/5</f>
        <v>1.1288853487810766</v>
      </c>
      <c r="M316">
        <f>INDEX('[1]population_%'!$1:$1048576,MATCH(Activités_Home_Ho!$A316,'[1]population_%'!$A:$A,0),9)*INDEX([1]Home_Ho!$1:$1048576,MATCH(Activités_Home_Ho!$C316,[1]Home_Ho!$A:$A,0),4)/5</f>
        <v>1.1288853487810766</v>
      </c>
      <c r="N316">
        <f>INDEX('[1]population_%'!$1:$1048576,MATCH(Activités_Home_Ho!$A316,'[1]population_%'!$A:$A,0),9)*INDEX([1]Home_Ho!$1:$1048576,MATCH(Activités_Home_Ho!$C316,[1]Home_Ho!$A:$A,0),4)/5</f>
        <v>1.1288853487810766</v>
      </c>
      <c r="O316">
        <f>INDEX('[1]population_%'!$1:$1048576,MATCH(Activités_Home_Ho!$A316,'[1]population_%'!$A:$A,0),9)*INDEX([1]Home_Ho!$1:$1048576,MATCH(Activités_Home_Ho!$C316,[1]Home_Ho!$A:$A,0),5)/5</f>
        <v>1.5814055377400777</v>
      </c>
      <c r="P316">
        <f>INDEX('[1]population_%'!$1:$1048576,MATCH(Activités_Home_Ho!$A316,'[1]population_%'!$A:$A,0),9)*INDEX([1]Home_Ho!$1:$1048576,MATCH(Activités_Home_Ho!$C316,[1]Home_Ho!$A:$A,0),5)/5</f>
        <v>1.5814055377400777</v>
      </c>
      <c r="Q316">
        <f>INDEX('[1]population_%'!$1:$1048576,MATCH(Activités_Home_Ho!$A316,'[1]population_%'!$A:$A,0),9)*INDEX([1]Home_Ho!$1:$1048576,MATCH(Activités_Home_Ho!$C316,[1]Home_Ho!$A:$A,0),5)/5</f>
        <v>1.5814055377400777</v>
      </c>
      <c r="R316">
        <f>INDEX('[1]population_%'!$1:$1048576,MATCH(Activités_Home_Ho!$A316,'[1]population_%'!$A:$A,0),9)*INDEX([1]Home_Ho!$1:$1048576,MATCH(Activités_Home_Ho!$C316,[1]Home_Ho!$A:$A,0),5)/5</f>
        <v>1.5814055377400777</v>
      </c>
      <c r="S316">
        <f>INDEX('[1]population_%'!$1:$1048576,MATCH(Activités_Home_Ho!$A316,'[1]population_%'!$A:$A,0),9)*INDEX([1]Home_Ho!$1:$1048576,MATCH(Activités_Home_Ho!$C316,[1]Home_Ho!$A:$A,0),5)/5</f>
        <v>1.5814055377400777</v>
      </c>
      <c r="T316">
        <f>INDEX('[1]population_%'!$1:$1048576,MATCH(Activités_Home_Ho!$A316,'[1]population_%'!$A:$A,0),9)*INDEX([1]Home_Ho!$1:$1048576,MATCH(Activités_Home_Ho!$C316,[1]Home_Ho!$A:$A,0),6)/5</f>
        <v>1.9045969449329334</v>
      </c>
      <c r="U316">
        <f>INDEX('[1]population_%'!$1:$1048576,MATCH(Activités_Home_Ho!$A316,'[1]population_%'!$A:$A,0),9)*INDEX([1]Home_Ho!$1:$1048576,MATCH(Activités_Home_Ho!$C316,[1]Home_Ho!$A:$A,0),6)/5</f>
        <v>1.9045969449329334</v>
      </c>
      <c r="V316">
        <f>INDEX('[1]population_%'!$1:$1048576,MATCH(Activités_Home_Ho!$A316,'[1]population_%'!$A:$A,0),9)*INDEX([1]Home_Ho!$1:$1048576,MATCH(Activités_Home_Ho!$C316,[1]Home_Ho!$A:$A,0),6)/5</f>
        <v>1.9045969449329334</v>
      </c>
      <c r="W316">
        <f>INDEX('[1]population_%'!$1:$1048576,MATCH(Activités_Home_Ho!$A316,'[1]population_%'!$A:$A,0),9)*INDEX([1]Home_Ho!$1:$1048576,MATCH(Activités_Home_Ho!$C316,[1]Home_Ho!$A:$A,0),6)/5</f>
        <v>1.9045969449329334</v>
      </c>
      <c r="X316">
        <f>INDEX('[1]population_%'!$1:$1048576,MATCH(Activités_Home_Ho!$A316,'[1]population_%'!$A:$A,0),9)*INDEX([1]Home_Ho!$1:$1048576,MATCH(Activités_Home_Ho!$C316,[1]Home_Ho!$A:$A,0),6)/5</f>
        <v>1.9045969449329334</v>
      </c>
      <c r="Y316">
        <f>INDEX('[1]population_%'!$1:$1048576,MATCH(Activités_Home_Ho!$A316,'[1]population_%'!$A:$A,0),9)*INDEX([1]Home_Ho!$1:$1048576,MATCH(Activités_Home_Ho!$C316,[1]Home_Ho!$A:$A,0),7)/5</f>
        <v>1.8626477707665248</v>
      </c>
      <c r="Z316">
        <f>INDEX('[1]population_%'!$1:$1048576,MATCH(Activités_Home_Ho!$A316,'[1]population_%'!$A:$A,0),9)*INDEX([1]Home_Ho!$1:$1048576,MATCH(Activités_Home_Ho!$C316,[1]Home_Ho!$A:$A,0),7)/5</f>
        <v>1.8626477707665248</v>
      </c>
      <c r="AA316">
        <f>INDEX('[1]population_%'!$1:$1048576,MATCH(Activités_Home_Ho!$A316,'[1]population_%'!$A:$A,0),9)*INDEX([1]Home_Ho!$1:$1048576,MATCH(Activités_Home_Ho!$C316,[1]Home_Ho!$A:$A,0),7)/5</f>
        <v>1.8626477707665248</v>
      </c>
      <c r="AB316">
        <f>INDEX('[1]population_%'!$1:$1048576,MATCH(Activités_Home_Ho!$A316,'[1]population_%'!$A:$A,0),9)*INDEX([1]Home_Ho!$1:$1048576,MATCH(Activités_Home_Ho!$C316,[1]Home_Ho!$A:$A,0),7)/5</f>
        <v>1.8626477707665248</v>
      </c>
      <c r="AC316">
        <f>INDEX('[1]population_%'!$1:$1048576,MATCH(Activités_Home_Ho!$A316,'[1]population_%'!$A:$A,0),9)*INDEX([1]Home_Ho!$1:$1048576,MATCH(Activités_Home_Ho!$C316,[1]Home_Ho!$A:$A,0),7)/5</f>
        <v>1.8626477707665248</v>
      </c>
      <c r="AD316">
        <f>INDEX('[1]population_%'!$1:$1048576,MATCH(Activités_Home_Ho!$A316,'[1]population_%'!$A:$A,0),9)*INDEX([1]Home_Ho!$1:$1048576,MATCH(Activités_Home_Ho!$C316,[1]Home_Ho!$A:$A,0),8)/5</f>
        <v>1.8738748319023482</v>
      </c>
      <c r="AE316">
        <f>INDEX('[1]population_%'!$1:$1048576,MATCH(Activités_Home_Ho!$A316,'[1]population_%'!$A:$A,0),9)*INDEX([1]Home_Ho!$1:$1048576,MATCH(Activités_Home_Ho!$C316,[1]Home_Ho!$A:$A,0),8)/5</f>
        <v>1.8738748319023482</v>
      </c>
      <c r="AF316">
        <f>INDEX('[1]population_%'!$1:$1048576,MATCH(Activités_Home_Ho!$A316,'[1]population_%'!$A:$A,0),9)*INDEX([1]Home_Ho!$1:$1048576,MATCH(Activités_Home_Ho!$C316,[1]Home_Ho!$A:$A,0),8)/5</f>
        <v>1.8738748319023482</v>
      </c>
      <c r="AG316">
        <f>INDEX('[1]population_%'!$1:$1048576,MATCH(Activités_Home_Ho!$A316,'[1]population_%'!$A:$A,0),9)*INDEX([1]Home_Ho!$1:$1048576,MATCH(Activités_Home_Ho!$C316,[1]Home_Ho!$A:$A,0),8)/5</f>
        <v>1.8738748319023482</v>
      </c>
      <c r="AH316">
        <f>INDEX('[1]population_%'!$1:$1048576,MATCH(Activités_Home_Ho!$A316,'[1]population_%'!$A:$A,0),9)*INDEX([1]Home_Ho!$1:$1048576,MATCH(Activités_Home_Ho!$C316,[1]Home_Ho!$A:$A,0),8)/5</f>
        <v>1.8738748319023482</v>
      </c>
      <c r="AI316">
        <f>INDEX('[1]population_%'!$1:$1048576,MATCH(Activités_Home_Ho!$A316,'[1]population_%'!$A:$A,0),9)*INDEX([1]Home_Ho!$1:$1048576,MATCH(Activités_Home_Ho!$C316,[1]Home_Ho!$A:$A,0),9)/5</f>
        <v>1.5611707182510945</v>
      </c>
      <c r="AJ316">
        <f>INDEX('[1]population_%'!$1:$1048576,MATCH(Activités_Home_Ho!$A316,'[1]population_%'!$A:$A,0),9)*INDEX([1]Home_Ho!$1:$1048576,MATCH(Activités_Home_Ho!$C316,[1]Home_Ho!$A:$A,0),9)/5</f>
        <v>1.5611707182510945</v>
      </c>
      <c r="AK316">
        <f>INDEX('[1]population_%'!$1:$1048576,MATCH(Activités_Home_Ho!$A316,'[1]population_%'!$A:$A,0),9)*INDEX([1]Home_Ho!$1:$1048576,MATCH(Activités_Home_Ho!$C316,[1]Home_Ho!$A:$A,0),9)/5</f>
        <v>1.5611707182510945</v>
      </c>
      <c r="AL316">
        <f>INDEX('[1]population_%'!$1:$1048576,MATCH(Activités_Home_Ho!$A316,'[1]population_%'!$A:$A,0),9)*INDEX([1]Home_Ho!$1:$1048576,MATCH(Activités_Home_Ho!$C316,[1]Home_Ho!$A:$A,0),9)/5</f>
        <v>1.5611707182510945</v>
      </c>
      <c r="AM316">
        <f>INDEX('[1]population_%'!$1:$1048576,MATCH(Activités_Home_Ho!$A316,'[1]population_%'!$A:$A,0),9)*INDEX([1]Home_Ho!$1:$1048576,MATCH(Activités_Home_Ho!$C316,[1]Home_Ho!$A:$A,0),9)/5</f>
        <v>1.5611707182510945</v>
      </c>
      <c r="AN316">
        <f>INDEX('[1]population_%'!$1:$1048576,MATCH(Activités_Home_Ho!$A316,'[1]population_%'!$A:$A,0),9)*INDEX([1]Home_Ho!$1:$1048576,MATCH(Activités_Home_Ho!$C316,[1]Home_Ho!$A:$A,0),10)/5</f>
        <v>1.4279690355504981</v>
      </c>
      <c r="AO316">
        <f>INDEX('[1]population_%'!$1:$1048576,MATCH(Activités_Home_Ho!$A316,'[1]population_%'!$A:$A,0),9)*INDEX([1]Home_Ho!$1:$1048576,MATCH(Activités_Home_Ho!$C316,[1]Home_Ho!$A:$A,0),10)/5</f>
        <v>1.4279690355504981</v>
      </c>
      <c r="AP316">
        <f>INDEX('[1]population_%'!$1:$1048576,MATCH(Activités_Home_Ho!$A316,'[1]population_%'!$A:$A,0),9)*INDEX([1]Home_Ho!$1:$1048576,MATCH(Activités_Home_Ho!$C316,[1]Home_Ho!$A:$A,0),10)/5</f>
        <v>1.4279690355504981</v>
      </c>
      <c r="AQ316">
        <f>INDEX('[1]population_%'!$1:$1048576,MATCH(Activités_Home_Ho!$A316,'[1]population_%'!$A:$A,0),9)*INDEX([1]Home_Ho!$1:$1048576,MATCH(Activités_Home_Ho!$C316,[1]Home_Ho!$A:$A,0),10)/5</f>
        <v>1.4279690355504981</v>
      </c>
      <c r="AR316">
        <f>INDEX('[1]population_%'!$1:$1048576,MATCH(Activités_Home_Ho!$A316,'[1]population_%'!$A:$A,0),9)*INDEX([1]Home_Ho!$1:$1048576,MATCH(Activités_Home_Ho!$C316,[1]Home_Ho!$A:$A,0),10)/5</f>
        <v>1.4279690355504981</v>
      </c>
      <c r="AS316">
        <f>INDEX('[1]population_%'!$1:$1048576,MATCH(Activités_Home_Ho!$A316,'[1]population_%'!$A:$A,0),9)*INDEX([1]Home_Ho!$1:$1048576,MATCH(Activités_Home_Ho!$C316,[1]Home_Ho!$A:$A,0),11)/5</f>
        <v>1.349205544636392</v>
      </c>
      <c r="AT316">
        <f>INDEX('[1]population_%'!$1:$1048576,MATCH(Activités_Home_Ho!$A316,'[1]population_%'!$A:$A,0),9)*INDEX([1]Home_Ho!$1:$1048576,MATCH(Activités_Home_Ho!$C316,[1]Home_Ho!$A:$A,0),11)/5</f>
        <v>1.349205544636392</v>
      </c>
      <c r="AU316">
        <f>INDEX('[1]population_%'!$1:$1048576,MATCH(Activités_Home_Ho!$A316,'[1]population_%'!$A:$A,0),9)*INDEX([1]Home_Ho!$1:$1048576,MATCH(Activités_Home_Ho!$C316,[1]Home_Ho!$A:$A,0),11)/5</f>
        <v>1.349205544636392</v>
      </c>
      <c r="AV316">
        <f>INDEX('[1]population_%'!$1:$1048576,MATCH(Activités_Home_Ho!$A316,'[1]population_%'!$A:$A,0),9)*INDEX([1]Home_Ho!$1:$1048576,MATCH(Activités_Home_Ho!$C316,[1]Home_Ho!$A:$A,0),11)/5</f>
        <v>1.349205544636392</v>
      </c>
      <c r="AW316">
        <f>INDEX('[1]population_%'!$1:$1048576,MATCH(Activités_Home_Ho!$A316,'[1]population_%'!$A:$A,0),9)*INDEX([1]Home_Ho!$1:$1048576,MATCH(Activités_Home_Ho!$C316,[1]Home_Ho!$A:$A,0),12)/5</f>
        <v>0.22784841902003378</v>
      </c>
      <c r="AX316">
        <f>INDEX('[1]population_%'!$1:$1048576,MATCH(Activités_Home_Ho!$A316,'[1]population_%'!$A:$A,0),9)*INDEX([1]Home_Ho!$1:$1048576,MATCH(Activités_Home_Ho!$C316,[1]Home_Ho!$A:$A,0),12)/5</f>
        <v>0.22784841902003378</v>
      </c>
      <c r="AY316">
        <f>INDEX('[1]population_%'!$1:$1048576,MATCH(Activités_Home_Ho!$A316,'[1]population_%'!$A:$A,0),9)*INDEX([1]Home_Ho!$1:$1048576,MATCH(Activités_Home_Ho!$C316,[1]Home_Ho!$A:$A,0),12)/5</f>
        <v>0.22784841902003378</v>
      </c>
      <c r="AZ316">
        <f>INDEX('[1]population_%'!$1:$1048576,MATCH(Activités_Home_Ho!$A316,'[1]population_%'!$A:$A,0),9)*INDEX([1]Home_Ho!$1:$1048576,MATCH(Activités_Home_Ho!$C316,[1]Home_Ho!$A:$A,0),12)/5</f>
        <v>0.22784841902003378</v>
      </c>
      <c r="BA316">
        <f>INDEX('[1]population_%'!$1:$1048576,MATCH(Activités_Home_Ho!$A316,'[1]population_%'!$A:$A,0),9)*INDEX([1]Home_Ho!$1:$1048576,MATCH(Activités_Home_Ho!$C316,[1]Home_Ho!$A:$A,0),12)/5</f>
        <v>0.22784841902003378</v>
      </c>
      <c r="BB316">
        <f>INDEX('[1]population_%'!$1:$1048576,MATCH(Activités_Home_Ho!$A316,'[1]population_%'!$A:$A,0),9)*INDEX([1]Home_Ho!$1:$1048576,MATCH(Activités_Home_Ho!$C316,[1]Home_Ho!$A:$A,0),12)/5</f>
        <v>0.22784841902003378</v>
      </c>
      <c r="BC316">
        <f>INDEX('[1]population_%'!$1:$1048576,MATCH(Activités_Home_Ho!$A316,'[1]population_%'!$A:$A,0),9)*INDEX([1]Home_Ho!$1:$1048576,MATCH(Activités_Home_Ho!$C316,[1]Home_Ho!$A:$A,0),13)/5</f>
        <v>0.125586428054205</v>
      </c>
      <c r="BD316">
        <f>INDEX('[1]population_%'!$1:$1048576,MATCH(Activités_Home_Ho!$A316,'[1]population_%'!$A:$A,0),9)*INDEX([1]Home_Ho!$1:$1048576,MATCH(Activités_Home_Ho!$C316,[1]Home_Ho!$A:$A,0),13)/5</f>
        <v>0.125586428054205</v>
      </c>
      <c r="BE316">
        <f>INDEX('[1]population_%'!$1:$1048576,MATCH(Activités_Home_Ho!$A316,'[1]population_%'!$A:$A,0),9)*INDEX([1]Home_Ho!$1:$1048576,MATCH(Activités_Home_Ho!$C316,[1]Home_Ho!$A:$A,0),13)/5</f>
        <v>0.125586428054205</v>
      </c>
      <c r="BF316">
        <f>INDEX('[1]population_%'!$1:$1048576,MATCH(Activités_Home_Ho!$A316,'[1]population_%'!$A:$A,0),9)*INDEX([1]Home_Ho!$1:$1048576,MATCH(Activités_Home_Ho!$C316,[1]Home_Ho!$A:$A,0),13)/5</f>
        <v>0.125586428054205</v>
      </c>
      <c r="BG316">
        <f>INDEX('[1]population_%'!$1:$1048576,MATCH(Activités_Home_Ho!$A316,'[1]population_%'!$A:$A,0),9)*INDEX([1]Home_Ho!$1:$1048576,MATCH(Activités_Home_Ho!$C316,[1]Home_Ho!$A:$A,0),13)/5</f>
        <v>0.125586428054205</v>
      </c>
      <c r="BH316">
        <f>INDEX('[1]population_%'!$1:$1048576,MATCH(Activités_Home_Ho!$A316,'[1]population_%'!$A:$A,0),9)*INDEX([1]Home_Ho!$1:$1048576,MATCH(Activités_Home_Ho!$C316,[1]Home_Ho!$A:$A,0),14)/5</f>
        <v>5.4307644563980552E-2</v>
      </c>
      <c r="BI316">
        <f>INDEX('[1]population_%'!$1:$1048576,MATCH(Activités_Home_Ho!$A316,'[1]population_%'!$A:$A,0),9)*INDEX([1]Home_Ho!$1:$1048576,MATCH(Activités_Home_Ho!$C316,[1]Home_Ho!$A:$A,0),14)/5</f>
        <v>5.4307644563980552E-2</v>
      </c>
      <c r="BJ316">
        <f>INDEX('[1]population_%'!$1:$1048576,MATCH(Activités_Home_Ho!$A316,'[1]population_%'!$A:$A,0),9)*INDEX([1]Home_Ho!$1:$1048576,MATCH(Activités_Home_Ho!$C316,[1]Home_Ho!$A:$A,0),14)/5</f>
        <v>5.4307644563980552E-2</v>
      </c>
      <c r="BK316">
        <f>INDEX('[1]population_%'!$1:$1048576,MATCH(Activités_Home_Ho!$A316,'[1]population_%'!$A:$A,0),9)*INDEX([1]Home_Ho!$1:$1048576,MATCH(Activités_Home_Ho!$C316,[1]Home_Ho!$A:$A,0),14)/5</f>
        <v>5.4307644563980552E-2</v>
      </c>
      <c r="BL316">
        <f>INDEX('[1]population_%'!$1:$1048576,MATCH(Activités_Home_Ho!$A316,'[1]population_%'!$A:$A,0),9)*INDEX([1]Home_Ho!$1:$1048576,MATCH(Activités_Home_Ho!$C316,[1]Home_Ho!$A:$A,0),14)/5</f>
        <v>5.4307644563980552E-2</v>
      </c>
      <c r="BM316">
        <f>INDEX('[1]population_%'!$1:$1048576,MATCH(Activités_Home_Ho!$A316,'[1]population_%'!$A:$A,0),9)*INDEX([1]Home_Ho!$1:$1048576,MATCH(Activités_Home_Ho!$C316,[1]Home_Ho!$A:$A,0),15)/15</f>
        <v>9.6169787248715551E-3</v>
      </c>
      <c r="BN316">
        <f>INDEX('[1]population_%'!$1:$1048576,MATCH(Activités_Home_Ho!$A316,'[1]population_%'!$A:$A,0),9)*INDEX([1]Home_Ho!$1:$1048576,MATCH(Activités_Home_Ho!$C316,[1]Home_Ho!$A:$A,0),15)/15</f>
        <v>9.6169787248715551E-3</v>
      </c>
      <c r="BO316">
        <f>INDEX('[1]population_%'!$1:$1048576,MATCH(Activités_Home_Ho!$A316,'[1]population_%'!$A:$A,0),9)*INDEX([1]Home_Ho!$1:$1048576,MATCH(Activités_Home_Ho!$C316,[1]Home_Ho!$A:$A,0),15)/15</f>
        <v>9.6169787248715551E-3</v>
      </c>
      <c r="BP316">
        <f>INDEX('[1]population_%'!$1:$1048576,MATCH(Activités_Home_Ho!$A316,'[1]population_%'!$A:$A,0),9)*INDEX([1]Home_Ho!$1:$1048576,MATCH(Activités_Home_Ho!$C316,[1]Home_Ho!$A:$A,0),15)/15</f>
        <v>9.6169787248715551E-3</v>
      </c>
      <c r="BQ316">
        <f>INDEX('[1]population_%'!$1:$1048576,MATCH(Activités_Home_Ho!$A316,'[1]population_%'!$A:$A,0),9)*INDEX([1]Home_Ho!$1:$1048576,MATCH(Activités_Home_Ho!$C316,[1]Home_Ho!$A:$A,0),15)/15</f>
        <v>9.6169787248715551E-3</v>
      </c>
      <c r="BR316">
        <f>INDEX('[1]population_%'!$1:$1048576,MATCH(Activités_Home_Ho!$A316,'[1]population_%'!$A:$A,0),9)*INDEX([1]Home_Ho!$1:$1048576,MATCH(Activités_Home_Ho!$C316,[1]Home_Ho!$A:$A,0),15)/15</f>
        <v>9.6169787248715551E-3</v>
      </c>
      <c r="BS316">
        <f>INDEX('[1]population_%'!$1:$1048576,MATCH(Activités_Home_Ho!$A316,'[1]population_%'!$A:$A,0),9)*INDEX([1]Home_Ho!$1:$1048576,MATCH(Activités_Home_Ho!$C316,[1]Home_Ho!$A:$A,0),15)/15</f>
        <v>9.6169787248715551E-3</v>
      </c>
      <c r="BT316">
        <f>INDEX('[1]population_%'!$1:$1048576,MATCH(Activités_Home_Ho!$A316,'[1]population_%'!$A:$A,0),9)*INDEX([1]Home_Ho!$1:$1048576,MATCH(Activités_Home_Ho!$C316,[1]Home_Ho!$A:$A,0),15)/15</f>
        <v>9.6169787248715551E-3</v>
      </c>
      <c r="BU316">
        <f>INDEX('[1]population_%'!$1:$1048576,MATCH(Activités_Home_Ho!$A316,'[1]population_%'!$A:$A,0),9)*INDEX([1]Home_Ho!$1:$1048576,MATCH(Activités_Home_Ho!$C316,[1]Home_Ho!$A:$A,0),15)/15</f>
        <v>9.6169787248715551E-3</v>
      </c>
      <c r="BV316">
        <f>INDEX('[1]population_%'!$1:$1048576,MATCH(Activités_Home_Ho!$A316,'[1]population_%'!$A:$A,0),9)*INDEX([1]Home_Ho!$1:$1048576,MATCH(Activités_Home_Ho!$C316,[1]Home_Ho!$A:$A,0),15)/15</f>
        <v>9.6169787248715551E-3</v>
      </c>
      <c r="BW316">
        <f>INDEX('[1]population_%'!$1:$1048576,MATCH(Activités_Home_Ho!$A316,'[1]population_%'!$A:$A,0),9)*INDEX([1]Home_Ho!$1:$1048576,MATCH(Activités_Home_Ho!$C316,[1]Home_Ho!$A:$A,0),15)/15</f>
        <v>9.6169787248715551E-3</v>
      </c>
      <c r="BX316">
        <f>INDEX('[1]population_%'!$1:$1048576,MATCH(Activités_Home_Ho!$A316,'[1]population_%'!$A:$A,0),9)*INDEX([1]Home_Ho!$1:$1048576,MATCH(Activités_Home_Ho!$C316,[1]Home_Ho!$A:$A,0),15)/15</f>
        <v>9.6169787248715551E-3</v>
      </c>
      <c r="BY316">
        <f>INDEX('[1]population_%'!$1:$1048576,MATCH(Activités_Home_Ho!$A316,'[1]population_%'!$A:$A,0),9)*INDEX([1]Home_Ho!$1:$1048576,MATCH(Activités_Home_Ho!$C316,[1]Home_Ho!$A:$A,0),15)/15</f>
        <v>9.6169787248715551E-3</v>
      </c>
      <c r="BZ316">
        <f>INDEX('[1]population_%'!$1:$1048576,MATCH(Activités_Home_Ho!$A316,'[1]population_%'!$A:$A,0),9)*INDEX([1]Home_Ho!$1:$1048576,MATCH(Activités_Home_Ho!$C316,[1]Home_Ho!$A:$A,0),15)/15</f>
        <v>9.6169787248715551E-3</v>
      </c>
      <c r="CA316">
        <f>INDEX('[1]population_%'!$1:$1048576,MATCH(Activités_Home_Ho!$A316,'[1]population_%'!$A:$A,0),9)*INDEX([1]Home_Ho!$1:$1048576,MATCH(Activités_Home_Ho!$C316,[1]Home_Ho!$A:$A,0),15)/15</f>
        <v>9.6169787248715551E-3</v>
      </c>
    </row>
    <row r="317" spans="1:79" x14ac:dyDescent="0.35">
      <c r="A317" s="1" t="s">
        <v>630</v>
      </c>
      <c r="B317" s="1" t="s">
        <v>631</v>
      </c>
      <c r="C317" t="str">
        <f>INDEX([1]bruxelles_parsed_lat_long!$1:$1048576,MATCH($A317,[1]bruxelles_parsed_lat_long!$E:$E,0),9)</f>
        <v>Forest</v>
      </c>
      <c r="D317">
        <f>INDEX('[1]population_%'!$1:$1048576,MATCH(Activités_Home_Ho!$A317,'[1]population_%'!$A:$A,0),9)*INDEX([1]Home_Ho!$1:$1048576,MATCH(Activités_Home_Ho!$C317,[1]Home_Ho!$A:$A,0),2)/2</f>
        <v>7.7661115133960904E-3</v>
      </c>
      <c r="E317">
        <f>INDEX('[1]population_%'!$1:$1048576,MATCH(Activités_Home_Ho!$A317,'[1]population_%'!$A:$A,0),9)*INDEX([1]Home_Ho!$1:$1048576,MATCH(Activités_Home_Ho!$C317,[1]Home_Ho!$A:$A,0),3)/5</f>
        <v>4.9087134926381851E-2</v>
      </c>
      <c r="F317">
        <f>INDEX('[1]population_%'!$1:$1048576,MATCH(Activités_Home_Ho!$A317,'[1]population_%'!$A:$A,0),9)*INDEX([1]Home_Ho!$1:$1048576,MATCH(Activités_Home_Ho!$C317,[1]Home_Ho!$A:$A,0),3)/5</f>
        <v>4.9087134926381851E-2</v>
      </c>
      <c r="G317">
        <f>INDEX('[1]population_%'!$1:$1048576,MATCH(Activités_Home_Ho!$A317,'[1]population_%'!$A:$A,0),9)*INDEX([1]Home_Ho!$1:$1048576,MATCH(Activités_Home_Ho!$C317,[1]Home_Ho!$A:$A,0),3)/5</f>
        <v>4.9087134926381851E-2</v>
      </c>
      <c r="H317">
        <f>INDEX('[1]population_%'!$1:$1048576,MATCH(Activités_Home_Ho!$A317,'[1]population_%'!$A:$A,0),9)*INDEX([1]Home_Ho!$1:$1048576,MATCH(Activités_Home_Ho!$C317,[1]Home_Ho!$A:$A,0),3)/5</f>
        <v>4.9087134926381851E-2</v>
      </c>
      <c r="I317">
        <f>INDEX('[1]population_%'!$1:$1048576,MATCH(Activités_Home_Ho!$A317,'[1]population_%'!$A:$A,0),9)*INDEX([1]Home_Ho!$1:$1048576,MATCH(Activités_Home_Ho!$C317,[1]Home_Ho!$A:$A,0),3)/5</f>
        <v>4.9087134926381851E-2</v>
      </c>
      <c r="J317">
        <f>INDEX('[1]population_%'!$1:$1048576,MATCH(Activités_Home_Ho!$A317,'[1]population_%'!$A:$A,0),9)*INDEX([1]Home_Ho!$1:$1048576,MATCH(Activités_Home_Ho!$C317,[1]Home_Ho!$A:$A,0),4)/5</f>
        <v>0.13775621530292059</v>
      </c>
      <c r="K317">
        <f>INDEX('[1]population_%'!$1:$1048576,MATCH(Activités_Home_Ho!$A317,'[1]population_%'!$A:$A,0),9)*INDEX([1]Home_Ho!$1:$1048576,MATCH(Activités_Home_Ho!$C317,[1]Home_Ho!$A:$A,0),4)/5</f>
        <v>0.13775621530292059</v>
      </c>
      <c r="L317">
        <f>INDEX('[1]population_%'!$1:$1048576,MATCH(Activités_Home_Ho!$A317,'[1]population_%'!$A:$A,0),9)*INDEX([1]Home_Ho!$1:$1048576,MATCH(Activités_Home_Ho!$C317,[1]Home_Ho!$A:$A,0),4)/5</f>
        <v>0.13775621530292059</v>
      </c>
      <c r="M317">
        <f>INDEX('[1]population_%'!$1:$1048576,MATCH(Activités_Home_Ho!$A317,'[1]population_%'!$A:$A,0),9)*INDEX([1]Home_Ho!$1:$1048576,MATCH(Activités_Home_Ho!$C317,[1]Home_Ho!$A:$A,0),4)/5</f>
        <v>0.13775621530292059</v>
      </c>
      <c r="N317">
        <f>INDEX('[1]population_%'!$1:$1048576,MATCH(Activités_Home_Ho!$A317,'[1]population_%'!$A:$A,0),9)*INDEX([1]Home_Ho!$1:$1048576,MATCH(Activités_Home_Ho!$C317,[1]Home_Ho!$A:$A,0),4)/5</f>
        <v>0.13775621530292059</v>
      </c>
      <c r="O317">
        <f>INDEX('[1]population_%'!$1:$1048576,MATCH(Activités_Home_Ho!$A317,'[1]population_%'!$A:$A,0),9)*INDEX([1]Home_Ho!$1:$1048576,MATCH(Activités_Home_Ho!$C317,[1]Home_Ho!$A:$A,0),5)/5</f>
        <v>0.19297658701424086</v>
      </c>
      <c r="P317">
        <f>INDEX('[1]population_%'!$1:$1048576,MATCH(Activités_Home_Ho!$A317,'[1]population_%'!$A:$A,0),9)*INDEX([1]Home_Ho!$1:$1048576,MATCH(Activités_Home_Ho!$C317,[1]Home_Ho!$A:$A,0),5)/5</f>
        <v>0.19297658701424086</v>
      </c>
      <c r="Q317">
        <f>INDEX('[1]population_%'!$1:$1048576,MATCH(Activités_Home_Ho!$A317,'[1]population_%'!$A:$A,0),9)*INDEX([1]Home_Ho!$1:$1048576,MATCH(Activités_Home_Ho!$C317,[1]Home_Ho!$A:$A,0),5)/5</f>
        <v>0.19297658701424086</v>
      </c>
      <c r="R317">
        <f>INDEX('[1]population_%'!$1:$1048576,MATCH(Activités_Home_Ho!$A317,'[1]population_%'!$A:$A,0),9)*INDEX([1]Home_Ho!$1:$1048576,MATCH(Activités_Home_Ho!$C317,[1]Home_Ho!$A:$A,0),5)/5</f>
        <v>0.19297658701424086</v>
      </c>
      <c r="S317">
        <f>INDEX('[1]population_%'!$1:$1048576,MATCH(Activités_Home_Ho!$A317,'[1]population_%'!$A:$A,0),9)*INDEX([1]Home_Ho!$1:$1048576,MATCH(Activités_Home_Ho!$C317,[1]Home_Ho!$A:$A,0),5)/5</f>
        <v>0.19297658701424086</v>
      </c>
      <c r="T317">
        <f>INDEX('[1]population_%'!$1:$1048576,MATCH(Activités_Home_Ho!$A317,'[1]population_%'!$A:$A,0),9)*INDEX([1]Home_Ho!$1:$1048576,MATCH(Activités_Home_Ho!$C317,[1]Home_Ho!$A:$A,0),6)/5</f>
        <v>0.23241515809799665</v>
      </c>
      <c r="U317">
        <f>INDEX('[1]population_%'!$1:$1048576,MATCH(Activités_Home_Ho!$A317,'[1]population_%'!$A:$A,0),9)*INDEX([1]Home_Ho!$1:$1048576,MATCH(Activités_Home_Ho!$C317,[1]Home_Ho!$A:$A,0),6)/5</f>
        <v>0.23241515809799665</v>
      </c>
      <c r="V317">
        <f>INDEX('[1]population_%'!$1:$1048576,MATCH(Activités_Home_Ho!$A317,'[1]population_%'!$A:$A,0),9)*INDEX([1]Home_Ho!$1:$1048576,MATCH(Activités_Home_Ho!$C317,[1]Home_Ho!$A:$A,0),6)/5</f>
        <v>0.23241515809799665</v>
      </c>
      <c r="W317">
        <f>INDEX('[1]population_%'!$1:$1048576,MATCH(Activités_Home_Ho!$A317,'[1]population_%'!$A:$A,0),9)*INDEX([1]Home_Ho!$1:$1048576,MATCH(Activités_Home_Ho!$C317,[1]Home_Ho!$A:$A,0),6)/5</f>
        <v>0.23241515809799665</v>
      </c>
      <c r="X317">
        <f>INDEX('[1]population_%'!$1:$1048576,MATCH(Activités_Home_Ho!$A317,'[1]population_%'!$A:$A,0),9)*INDEX([1]Home_Ho!$1:$1048576,MATCH(Activités_Home_Ho!$C317,[1]Home_Ho!$A:$A,0),6)/5</f>
        <v>0.23241515809799665</v>
      </c>
      <c r="Y317">
        <f>INDEX('[1]population_%'!$1:$1048576,MATCH(Activités_Home_Ho!$A317,'[1]population_%'!$A:$A,0),9)*INDEX([1]Home_Ho!$1:$1048576,MATCH(Activités_Home_Ho!$C317,[1]Home_Ho!$A:$A,0),7)/5</f>
        <v>0.22729616220130339</v>
      </c>
      <c r="Z317">
        <f>INDEX('[1]population_%'!$1:$1048576,MATCH(Activités_Home_Ho!$A317,'[1]population_%'!$A:$A,0),9)*INDEX([1]Home_Ho!$1:$1048576,MATCH(Activités_Home_Ho!$C317,[1]Home_Ho!$A:$A,0),7)/5</f>
        <v>0.22729616220130339</v>
      </c>
      <c r="AA317">
        <f>INDEX('[1]population_%'!$1:$1048576,MATCH(Activités_Home_Ho!$A317,'[1]population_%'!$A:$A,0),9)*INDEX([1]Home_Ho!$1:$1048576,MATCH(Activités_Home_Ho!$C317,[1]Home_Ho!$A:$A,0),7)/5</f>
        <v>0.22729616220130339</v>
      </c>
      <c r="AB317">
        <f>INDEX('[1]population_%'!$1:$1048576,MATCH(Activités_Home_Ho!$A317,'[1]population_%'!$A:$A,0),9)*INDEX([1]Home_Ho!$1:$1048576,MATCH(Activités_Home_Ho!$C317,[1]Home_Ho!$A:$A,0),7)/5</f>
        <v>0.22729616220130339</v>
      </c>
      <c r="AC317">
        <f>INDEX('[1]population_%'!$1:$1048576,MATCH(Activités_Home_Ho!$A317,'[1]population_%'!$A:$A,0),9)*INDEX([1]Home_Ho!$1:$1048576,MATCH(Activités_Home_Ho!$C317,[1]Home_Ho!$A:$A,0),7)/5</f>
        <v>0.22729616220130339</v>
      </c>
      <c r="AD317">
        <f>INDEX('[1]population_%'!$1:$1048576,MATCH(Activités_Home_Ho!$A317,'[1]population_%'!$A:$A,0),9)*INDEX([1]Home_Ho!$1:$1048576,MATCH(Activités_Home_Ho!$C317,[1]Home_Ho!$A:$A,0),8)/5</f>
        <v>0.22866618392469226</v>
      </c>
      <c r="AE317">
        <f>INDEX('[1]population_%'!$1:$1048576,MATCH(Activités_Home_Ho!$A317,'[1]population_%'!$A:$A,0),9)*INDEX([1]Home_Ho!$1:$1048576,MATCH(Activités_Home_Ho!$C317,[1]Home_Ho!$A:$A,0),8)/5</f>
        <v>0.22866618392469226</v>
      </c>
      <c r="AF317">
        <f>INDEX('[1]population_%'!$1:$1048576,MATCH(Activités_Home_Ho!$A317,'[1]population_%'!$A:$A,0),9)*INDEX([1]Home_Ho!$1:$1048576,MATCH(Activités_Home_Ho!$C317,[1]Home_Ho!$A:$A,0),8)/5</f>
        <v>0.22866618392469226</v>
      </c>
      <c r="AG317">
        <f>INDEX('[1]population_%'!$1:$1048576,MATCH(Activités_Home_Ho!$A317,'[1]population_%'!$A:$A,0),9)*INDEX([1]Home_Ho!$1:$1048576,MATCH(Activités_Home_Ho!$C317,[1]Home_Ho!$A:$A,0),8)/5</f>
        <v>0.22866618392469226</v>
      </c>
      <c r="AH317">
        <f>INDEX('[1]population_%'!$1:$1048576,MATCH(Activités_Home_Ho!$A317,'[1]population_%'!$A:$A,0),9)*INDEX([1]Home_Ho!$1:$1048576,MATCH(Activités_Home_Ho!$C317,[1]Home_Ho!$A:$A,0),8)/5</f>
        <v>0.22866618392469226</v>
      </c>
      <c r="AI317">
        <f>INDEX('[1]population_%'!$1:$1048576,MATCH(Activités_Home_Ho!$A317,'[1]population_%'!$A:$A,0),9)*INDEX([1]Home_Ho!$1:$1048576,MATCH(Activités_Home_Ho!$C317,[1]Home_Ho!$A:$A,0),9)/5</f>
        <v>0.1905073618151098</v>
      </c>
      <c r="AJ317">
        <f>INDEX('[1]population_%'!$1:$1048576,MATCH(Activités_Home_Ho!$A317,'[1]population_%'!$A:$A,0),9)*INDEX([1]Home_Ho!$1:$1048576,MATCH(Activités_Home_Ho!$C317,[1]Home_Ho!$A:$A,0),9)/5</f>
        <v>0.1905073618151098</v>
      </c>
      <c r="AK317">
        <f>INDEX('[1]population_%'!$1:$1048576,MATCH(Activités_Home_Ho!$A317,'[1]population_%'!$A:$A,0),9)*INDEX([1]Home_Ho!$1:$1048576,MATCH(Activités_Home_Ho!$C317,[1]Home_Ho!$A:$A,0),9)/5</f>
        <v>0.1905073618151098</v>
      </c>
      <c r="AL317">
        <f>INDEX('[1]population_%'!$1:$1048576,MATCH(Activités_Home_Ho!$A317,'[1]population_%'!$A:$A,0),9)*INDEX([1]Home_Ho!$1:$1048576,MATCH(Activités_Home_Ho!$C317,[1]Home_Ho!$A:$A,0),9)/5</f>
        <v>0.1905073618151098</v>
      </c>
      <c r="AM317">
        <f>INDEX('[1]population_%'!$1:$1048576,MATCH(Activités_Home_Ho!$A317,'[1]population_%'!$A:$A,0),9)*INDEX([1]Home_Ho!$1:$1048576,MATCH(Activités_Home_Ho!$C317,[1]Home_Ho!$A:$A,0),9)/5</f>
        <v>0.1905073618151098</v>
      </c>
      <c r="AN317">
        <f>INDEX('[1]population_%'!$1:$1048576,MATCH(Activités_Home_Ho!$A317,'[1]population_%'!$A:$A,0),9)*INDEX([1]Home_Ho!$1:$1048576,MATCH(Activités_Home_Ho!$C317,[1]Home_Ho!$A:$A,0),10)/5</f>
        <v>0.17425295679459327</v>
      </c>
      <c r="AO317">
        <f>INDEX('[1]population_%'!$1:$1048576,MATCH(Activités_Home_Ho!$A317,'[1]population_%'!$A:$A,0),9)*INDEX([1]Home_Ho!$1:$1048576,MATCH(Activités_Home_Ho!$C317,[1]Home_Ho!$A:$A,0),10)/5</f>
        <v>0.17425295679459327</v>
      </c>
      <c r="AP317">
        <f>INDEX('[1]population_%'!$1:$1048576,MATCH(Activités_Home_Ho!$A317,'[1]population_%'!$A:$A,0),9)*INDEX([1]Home_Ho!$1:$1048576,MATCH(Activités_Home_Ho!$C317,[1]Home_Ho!$A:$A,0),10)/5</f>
        <v>0.17425295679459327</v>
      </c>
      <c r="AQ317">
        <f>INDEX('[1]population_%'!$1:$1048576,MATCH(Activités_Home_Ho!$A317,'[1]population_%'!$A:$A,0),9)*INDEX([1]Home_Ho!$1:$1048576,MATCH(Activités_Home_Ho!$C317,[1]Home_Ho!$A:$A,0),10)/5</f>
        <v>0.17425295679459327</v>
      </c>
      <c r="AR317">
        <f>INDEX('[1]population_%'!$1:$1048576,MATCH(Activités_Home_Ho!$A317,'[1]population_%'!$A:$A,0),9)*INDEX([1]Home_Ho!$1:$1048576,MATCH(Activités_Home_Ho!$C317,[1]Home_Ho!$A:$A,0),10)/5</f>
        <v>0.17425295679459327</v>
      </c>
      <c r="AS317">
        <f>INDEX('[1]population_%'!$1:$1048576,MATCH(Activités_Home_Ho!$A317,'[1]population_%'!$A:$A,0),9)*INDEX([1]Home_Ho!$1:$1048576,MATCH(Activités_Home_Ho!$C317,[1]Home_Ho!$A:$A,0),11)/5</f>
        <v>0.16464156408399711</v>
      </c>
      <c r="AT317">
        <f>INDEX('[1]population_%'!$1:$1048576,MATCH(Activités_Home_Ho!$A317,'[1]population_%'!$A:$A,0),9)*INDEX([1]Home_Ho!$1:$1048576,MATCH(Activités_Home_Ho!$C317,[1]Home_Ho!$A:$A,0),11)/5</f>
        <v>0.16464156408399711</v>
      </c>
      <c r="AU317">
        <f>INDEX('[1]population_%'!$1:$1048576,MATCH(Activités_Home_Ho!$A317,'[1]population_%'!$A:$A,0),9)*INDEX([1]Home_Ho!$1:$1048576,MATCH(Activités_Home_Ho!$C317,[1]Home_Ho!$A:$A,0),11)/5</f>
        <v>0.16464156408399711</v>
      </c>
      <c r="AV317">
        <f>INDEX('[1]population_%'!$1:$1048576,MATCH(Activités_Home_Ho!$A317,'[1]population_%'!$A:$A,0),9)*INDEX([1]Home_Ho!$1:$1048576,MATCH(Activités_Home_Ho!$C317,[1]Home_Ho!$A:$A,0),11)/5</f>
        <v>0.16464156408399711</v>
      </c>
      <c r="AW317">
        <f>INDEX('[1]population_%'!$1:$1048576,MATCH(Activités_Home_Ho!$A317,'[1]population_%'!$A:$A,0),9)*INDEX([1]Home_Ho!$1:$1048576,MATCH(Activités_Home_Ho!$C317,[1]Home_Ho!$A:$A,0),12)/5</f>
        <v>2.780400675838764E-2</v>
      </c>
      <c r="AX317">
        <f>INDEX('[1]population_%'!$1:$1048576,MATCH(Activités_Home_Ho!$A317,'[1]population_%'!$A:$A,0),9)*INDEX([1]Home_Ho!$1:$1048576,MATCH(Activités_Home_Ho!$C317,[1]Home_Ho!$A:$A,0),12)/5</f>
        <v>2.780400675838764E-2</v>
      </c>
      <c r="AY317">
        <f>INDEX('[1]population_%'!$1:$1048576,MATCH(Activités_Home_Ho!$A317,'[1]population_%'!$A:$A,0),9)*INDEX([1]Home_Ho!$1:$1048576,MATCH(Activités_Home_Ho!$C317,[1]Home_Ho!$A:$A,0),12)/5</f>
        <v>2.780400675838764E-2</v>
      </c>
      <c r="AZ317">
        <f>INDEX('[1]population_%'!$1:$1048576,MATCH(Activités_Home_Ho!$A317,'[1]population_%'!$A:$A,0),9)*INDEX([1]Home_Ho!$1:$1048576,MATCH(Activités_Home_Ho!$C317,[1]Home_Ho!$A:$A,0),12)/5</f>
        <v>2.780400675838764E-2</v>
      </c>
      <c r="BA317">
        <f>INDEX('[1]population_%'!$1:$1048576,MATCH(Activités_Home_Ho!$A317,'[1]population_%'!$A:$A,0),9)*INDEX([1]Home_Ho!$1:$1048576,MATCH(Activités_Home_Ho!$C317,[1]Home_Ho!$A:$A,0),12)/5</f>
        <v>2.780400675838764E-2</v>
      </c>
      <c r="BB317">
        <f>INDEX('[1]population_%'!$1:$1048576,MATCH(Activités_Home_Ho!$A317,'[1]population_%'!$A:$A,0),9)*INDEX([1]Home_Ho!$1:$1048576,MATCH(Activités_Home_Ho!$C317,[1]Home_Ho!$A:$A,0),12)/5</f>
        <v>2.780400675838764E-2</v>
      </c>
      <c r="BC317">
        <f>INDEX('[1]population_%'!$1:$1048576,MATCH(Activités_Home_Ho!$A317,'[1]population_%'!$A:$A,0),9)*INDEX([1]Home_Ho!$1:$1048576,MATCH(Activités_Home_Ho!$C317,[1]Home_Ho!$A:$A,0),13)/5</f>
        <v>1.5325126719768285E-2</v>
      </c>
      <c r="BD317">
        <f>INDEX('[1]population_%'!$1:$1048576,MATCH(Activités_Home_Ho!$A317,'[1]population_%'!$A:$A,0),9)*INDEX([1]Home_Ho!$1:$1048576,MATCH(Activités_Home_Ho!$C317,[1]Home_Ho!$A:$A,0),13)/5</f>
        <v>1.5325126719768285E-2</v>
      </c>
      <c r="BE317">
        <f>INDEX('[1]population_%'!$1:$1048576,MATCH(Activités_Home_Ho!$A317,'[1]population_%'!$A:$A,0),9)*INDEX([1]Home_Ho!$1:$1048576,MATCH(Activités_Home_Ho!$C317,[1]Home_Ho!$A:$A,0),13)/5</f>
        <v>1.5325126719768285E-2</v>
      </c>
      <c r="BF317">
        <f>INDEX('[1]population_%'!$1:$1048576,MATCH(Activités_Home_Ho!$A317,'[1]population_%'!$A:$A,0),9)*INDEX([1]Home_Ho!$1:$1048576,MATCH(Activités_Home_Ho!$C317,[1]Home_Ho!$A:$A,0),13)/5</f>
        <v>1.5325126719768285E-2</v>
      </c>
      <c r="BG317">
        <f>INDEX('[1]population_%'!$1:$1048576,MATCH(Activités_Home_Ho!$A317,'[1]population_%'!$A:$A,0),9)*INDEX([1]Home_Ho!$1:$1048576,MATCH(Activités_Home_Ho!$C317,[1]Home_Ho!$A:$A,0),13)/5</f>
        <v>1.5325126719768285E-2</v>
      </c>
      <c r="BH317">
        <f>INDEX('[1]population_%'!$1:$1048576,MATCH(Activités_Home_Ho!$A317,'[1]population_%'!$A:$A,0),9)*INDEX([1]Home_Ho!$1:$1048576,MATCH(Activités_Home_Ho!$C317,[1]Home_Ho!$A:$A,0),14)/5</f>
        <v>6.6270818247646636E-3</v>
      </c>
      <c r="BI317">
        <f>INDEX('[1]population_%'!$1:$1048576,MATCH(Activités_Home_Ho!$A317,'[1]population_%'!$A:$A,0),9)*INDEX([1]Home_Ho!$1:$1048576,MATCH(Activités_Home_Ho!$C317,[1]Home_Ho!$A:$A,0),14)/5</f>
        <v>6.6270818247646636E-3</v>
      </c>
      <c r="BJ317">
        <f>INDEX('[1]population_%'!$1:$1048576,MATCH(Activités_Home_Ho!$A317,'[1]population_%'!$A:$A,0),9)*INDEX([1]Home_Ho!$1:$1048576,MATCH(Activités_Home_Ho!$C317,[1]Home_Ho!$A:$A,0),14)/5</f>
        <v>6.6270818247646636E-3</v>
      </c>
      <c r="BK317">
        <f>INDEX('[1]population_%'!$1:$1048576,MATCH(Activités_Home_Ho!$A317,'[1]population_%'!$A:$A,0),9)*INDEX([1]Home_Ho!$1:$1048576,MATCH(Activités_Home_Ho!$C317,[1]Home_Ho!$A:$A,0),14)/5</f>
        <v>6.6270818247646636E-3</v>
      </c>
      <c r="BL317">
        <f>INDEX('[1]population_%'!$1:$1048576,MATCH(Activités_Home_Ho!$A317,'[1]population_%'!$A:$A,0),9)*INDEX([1]Home_Ho!$1:$1048576,MATCH(Activités_Home_Ho!$C317,[1]Home_Ho!$A:$A,0),14)/5</f>
        <v>6.6270818247646636E-3</v>
      </c>
      <c r="BM317">
        <f>INDEX('[1]population_%'!$1:$1048576,MATCH(Activités_Home_Ho!$A317,'[1]population_%'!$A:$A,0),9)*INDEX([1]Home_Ho!$1:$1048576,MATCH(Activités_Home_Ho!$C317,[1]Home_Ho!$A:$A,0),15)/15</f>
        <v>1.1735457398020757E-3</v>
      </c>
      <c r="BN317">
        <f>INDEX('[1]population_%'!$1:$1048576,MATCH(Activités_Home_Ho!$A317,'[1]population_%'!$A:$A,0),9)*INDEX([1]Home_Ho!$1:$1048576,MATCH(Activités_Home_Ho!$C317,[1]Home_Ho!$A:$A,0),15)/15</f>
        <v>1.1735457398020757E-3</v>
      </c>
      <c r="BO317">
        <f>INDEX('[1]population_%'!$1:$1048576,MATCH(Activités_Home_Ho!$A317,'[1]population_%'!$A:$A,0),9)*INDEX([1]Home_Ho!$1:$1048576,MATCH(Activités_Home_Ho!$C317,[1]Home_Ho!$A:$A,0),15)/15</f>
        <v>1.1735457398020757E-3</v>
      </c>
      <c r="BP317">
        <f>INDEX('[1]population_%'!$1:$1048576,MATCH(Activités_Home_Ho!$A317,'[1]population_%'!$A:$A,0),9)*INDEX([1]Home_Ho!$1:$1048576,MATCH(Activités_Home_Ho!$C317,[1]Home_Ho!$A:$A,0),15)/15</f>
        <v>1.1735457398020757E-3</v>
      </c>
      <c r="BQ317">
        <f>INDEX('[1]population_%'!$1:$1048576,MATCH(Activités_Home_Ho!$A317,'[1]population_%'!$A:$A,0),9)*INDEX([1]Home_Ho!$1:$1048576,MATCH(Activités_Home_Ho!$C317,[1]Home_Ho!$A:$A,0),15)/15</f>
        <v>1.1735457398020757E-3</v>
      </c>
      <c r="BR317">
        <f>INDEX('[1]population_%'!$1:$1048576,MATCH(Activités_Home_Ho!$A317,'[1]population_%'!$A:$A,0),9)*INDEX([1]Home_Ho!$1:$1048576,MATCH(Activités_Home_Ho!$C317,[1]Home_Ho!$A:$A,0),15)/15</f>
        <v>1.1735457398020757E-3</v>
      </c>
      <c r="BS317">
        <f>INDEX('[1]population_%'!$1:$1048576,MATCH(Activités_Home_Ho!$A317,'[1]population_%'!$A:$A,0),9)*INDEX([1]Home_Ho!$1:$1048576,MATCH(Activités_Home_Ho!$C317,[1]Home_Ho!$A:$A,0),15)/15</f>
        <v>1.1735457398020757E-3</v>
      </c>
      <c r="BT317">
        <f>INDEX('[1]population_%'!$1:$1048576,MATCH(Activités_Home_Ho!$A317,'[1]population_%'!$A:$A,0),9)*INDEX([1]Home_Ho!$1:$1048576,MATCH(Activités_Home_Ho!$C317,[1]Home_Ho!$A:$A,0),15)/15</f>
        <v>1.1735457398020757E-3</v>
      </c>
      <c r="BU317">
        <f>INDEX('[1]population_%'!$1:$1048576,MATCH(Activités_Home_Ho!$A317,'[1]population_%'!$A:$A,0),9)*INDEX([1]Home_Ho!$1:$1048576,MATCH(Activités_Home_Ho!$C317,[1]Home_Ho!$A:$A,0),15)/15</f>
        <v>1.1735457398020757E-3</v>
      </c>
      <c r="BV317">
        <f>INDEX('[1]population_%'!$1:$1048576,MATCH(Activités_Home_Ho!$A317,'[1]population_%'!$A:$A,0),9)*INDEX([1]Home_Ho!$1:$1048576,MATCH(Activités_Home_Ho!$C317,[1]Home_Ho!$A:$A,0),15)/15</f>
        <v>1.1735457398020757E-3</v>
      </c>
      <c r="BW317">
        <f>INDEX('[1]population_%'!$1:$1048576,MATCH(Activités_Home_Ho!$A317,'[1]population_%'!$A:$A,0),9)*INDEX([1]Home_Ho!$1:$1048576,MATCH(Activités_Home_Ho!$C317,[1]Home_Ho!$A:$A,0),15)/15</f>
        <v>1.1735457398020757E-3</v>
      </c>
      <c r="BX317">
        <f>INDEX('[1]population_%'!$1:$1048576,MATCH(Activités_Home_Ho!$A317,'[1]population_%'!$A:$A,0),9)*INDEX([1]Home_Ho!$1:$1048576,MATCH(Activités_Home_Ho!$C317,[1]Home_Ho!$A:$A,0),15)/15</f>
        <v>1.1735457398020757E-3</v>
      </c>
      <c r="BY317">
        <f>INDEX('[1]population_%'!$1:$1048576,MATCH(Activités_Home_Ho!$A317,'[1]population_%'!$A:$A,0),9)*INDEX([1]Home_Ho!$1:$1048576,MATCH(Activités_Home_Ho!$C317,[1]Home_Ho!$A:$A,0),15)/15</f>
        <v>1.1735457398020757E-3</v>
      </c>
      <c r="BZ317">
        <f>INDEX('[1]population_%'!$1:$1048576,MATCH(Activités_Home_Ho!$A317,'[1]population_%'!$A:$A,0),9)*INDEX([1]Home_Ho!$1:$1048576,MATCH(Activités_Home_Ho!$C317,[1]Home_Ho!$A:$A,0),15)/15</f>
        <v>1.1735457398020757E-3</v>
      </c>
      <c r="CA317">
        <f>INDEX('[1]population_%'!$1:$1048576,MATCH(Activités_Home_Ho!$A317,'[1]population_%'!$A:$A,0),9)*INDEX([1]Home_Ho!$1:$1048576,MATCH(Activités_Home_Ho!$C317,[1]Home_Ho!$A:$A,0),15)/15</f>
        <v>1.1735457398020757E-3</v>
      </c>
    </row>
    <row r="318" spans="1:79" x14ac:dyDescent="0.35">
      <c r="A318" s="1" t="s">
        <v>632</v>
      </c>
      <c r="B318" s="1" t="s">
        <v>633</v>
      </c>
      <c r="C318" t="str">
        <f>INDEX([1]bruxelles_parsed_lat_long!$1:$1048576,MATCH($A318,[1]bruxelles_parsed_lat_long!$E:$E,0),9)</f>
        <v>Forest</v>
      </c>
      <c r="D318">
        <f>INDEX('[1]population_%'!$1:$1048576,MATCH(Activités_Home_Ho!$A318,'[1]population_%'!$A:$A,0),9)*INDEX([1]Home_Ho!$1:$1048576,MATCH(Activités_Home_Ho!$C318,[1]Home_Ho!$A:$A,0),2)/2</f>
        <v>5.9203992965759809E-2</v>
      </c>
      <c r="E318">
        <f>INDEX('[1]population_%'!$1:$1048576,MATCH(Activités_Home_Ho!$A318,'[1]population_%'!$A:$A,0),9)*INDEX([1]Home_Ho!$1:$1048576,MATCH(Activités_Home_Ho!$C318,[1]Home_Ho!$A:$A,0),3)/5</f>
        <v>0.37420971690631355</v>
      </c>
      <c r="F318">
        <f>INDEX('[1]population_%'!$1:$1048576,MATCH(Activités_Home_Ho!$A318,'[1]population_%'!$A:$A,0),9)*INDEX([1]Home_Ho!$1:$1048576,MATCH(Activités_Home_Ho!$C318,[1]Home_Ho!$A:$A,0),3)/5</f>
        <v>0.37420971690631355</v>
      </c>
      <c r="G318">
        <f>INDEX('[1]population_%'!$1:$1048576,MATCH(Activités_Home_Ho!$A318,'[1]population_%'!$A:$A,0),9)*INDEX([1]Home_Ho!$1:$1048576,MATCH(Activités_Home_Ho!$C318,[1]Home_Ho!$A:$A,0),3)/5</f>
        <v>0.37420971690631355</v>
      </c>
      <c r="H318">
        <f>INDEX('[1]population_%'!$1:$1048576,MATCH(Activités_Home_Ho!$A318,'[1]population_%'!$A:$A,0),9)*INDEX([1]Home_Ho!$1:$1048576,MATCH(Activités_Home_Ho!$C318,[1]Home_Ho!$A:$A,0),3)/5</f>
        <v>0.37420971690631355</v>
      </c>
      <c r="I318">
        <f>INDEX('[1]population_%'!$1:$1048576,MATCH(Activités_Home_Ho!$A318,'[1]population_%'!$A:$A,0),9)*INDEX([1]Home_Ho!$1:$1048576,MATCH(Activités_Home_Ho!$C318,[1]Home_Ho!$A:$A,0),3)/5</f>
        <v>0.37420971690631355</v>
      </c>
      <c r="J318">
        <f>INDEX('[1]population_%'!$1:$1048576,MATCH(Activités_Home_Ho!$A318,'[1]population_%'!$A:$A,0),9)*INDEX([1]Home_Ho!$1:$1048576,MATCH(Activités_Home_Ho!$C318,[1]Home_Ho!$A:$A,0),4)/5</f>
        <v>1.0501675114651221</v>
      </c>
      <c r="K318">
        <f>INDEX('[1]population_%'!$1:$1048576,MATCH(Activités_Home_Ho!$A318,'[1]population_%'!$A:$A,0),9)*INDEX([1]Home_Ho!$1:$1048576,MATCH(Activités_Home_Ho!$C318,[1]Home_Ho!$A:$A,0),4)/5</f>
        <v>1.0501675114651221</v>
      </c>
      <c r="L318">
        <f>INDEX('[1]population_%'!$1:$1048576,MATCH(Activités_Home_Ho!$A318,'[1]population_%'!$A:$A,0),9)*INDEX([1]Home_Ho!$1:$1048576,MATCH(Activités_Home_Ho!$C318,[1]Home_Ho!$A:$A,0),4)/5</f>
        <v>1.0501675114651221</v>
      </c>
      <c r="M318">
        <f>INDEX('[1]population_%'!$1:$1048576,MATCH(Activités_Home_Ho!$A318,'[1]population_%'!$A:$A,0),9)*INDEX([1]Home_Ho!$1:$1048576,MATCH(Activités_Home_Ho!$C318,[1]Home_Ho!$A:$A,0),4)/5</f>
        <v>1.0501675114651221</v>
      </c>
      <c r="N318">
        <f>INDEX('[1]population_%'!$1:$1048576,MATCH(Activités_Home_Ho!$A318,'[1]population_%'!$A:$A,0),9)*INDEX([1]Home_Ho!$1:$1048576,MATCH(Activités_Home_Ho!$C318,[1]Home_Ho!$A:$A,0),4)/5</f>
        <v>1.0501675114651221</v>
      </c>
      <c r="O318">
        <f>INDEX('[1]population_%'!$1:$1048576,MATCH(Activités_Home_Ho!$A318,'[1]population_%'!$A:$A,0),9)*INDEX([1]Home_Ho!$1:$1048576,MATCH(Activités_Home_Ho!$C318,[1]Home_Ho!$A:$A,0),5)/5</f>
        <v>1.4711332023033687</v>
      </c>
      <c r="P318">
        <f>INDEX('[1]population_%'!$1:$1048576,MATCH(Activités_Home_Ho!$A318,'[1]population_%'!$A:$A,0),9)*INDEX([1]Home_Ho!$1:$1048576,MATCH(Activités_Home_Ho!$C318,[1]Home_Ho!$A:$A,0),5)/5</f>
        <v>1.4711332023033687</v>
      </c>
      <c r="Q318">
        <f>INDEX('[1]population_%'!$1:$1048576,MATCH(Activités_Home_Ho!$A318,'[1]population_%'!$A:$A,0),9)*INDEX([1]Home_Ho!$1:$1048576,MATCH(Activités_Home_Ho!$C318,[1]Home_Ho!$A:$A,0),5)/5</f>
        <v>1.4711332023033687</v>
      </c>
      <c r="R318">
        <f>INDEX('[1]population_%'!$1:$1048576,MATCH(Activités_Home_Ho!$A318,'[1]population_%'!$A:$A,0),9)*INDEX([1]Home_Ho!$1:$1048576,MATCH(Activités_Home_Ho!$C318,[1]Home_Ho!$A:$A,0),5)/5</f>
        <v>1.4711332023033687</v>
      </c>
      <c r="S318">
        <f>INDEX('[1]population_%'!$1:$1048576,MATCH(Activités_Home_Ho!$A318,'[1]population_%'!$A:$A,0),9)*INDEX([1]Home_Ho!$1:$1048576,MATCH(Activités_Home_Ho!$C318,[1]Home_Ho!$A:$A,0),5)/5</f>
        <v>1.4711332023033687</v>
      </c>
      <c r="T318">
        <f>INDEX('[1]population_%'!$1:$1048576,MATCH(Activités_Home_Ho!$A318,'[1]population_%'!$A:$A,0),9)*INDEX([1]Home_Ho!$1:$1048576,MATCH(Activités_Home_Ho!$C318,[1]Home_Ho!$A:$A,0),6)/5</f>
        <v>1.7717882831626497</v>
      </c>
      <c r="U318">
        <f>INDEX('[1]population_%'!$1:$1048576,MATCH(Activités_Home_Ho!$A318,'[1]population_%'!$A:$A,0),9)*INDEX([1]Home_Ho!$1:$1048576,MATCH(Activités_Home_Ho!$C318,[1]Home_Ho!$A:$A,0),6)/5</f>
        <v>1.7717882831626497</v>
      </c>
      <c r="V318">
        <f>INDEX('[1]population_%'!$1:$1048576,MATCH(Activités_Home_Ho!$A318,'[1]population_%'!$A:$A,0),9)*INDEX([1]Home_Ho!$1:$1048576,MATCH(Activités_Home_Ho!$C318,[1]Home_Ho!$A:$A,0),6)/5</f>
        <v>1.7717882831626497</v>
      </c>
      <c r="W318">
        <f>INDEX('[1]population_%'!$1:$1048576,MATCH(Activités_Home_Ho!$A318,'[1]population_%'!$A:$A,0),9)*INDEX([1]Home_Ho!$1:$1048576,MATCH(Activités_Home_Ho!$C318,[1]Home_Ho!$A:$A,0),6)/5</f>
        <v>1.7717882831626497</v>
      </c>
      <c r="X318">
        <f>INDEX('[1]population_%'!$1:$1048576,MATCH(Activités_Home_Ho!$A318,'[1]population_%'!$A:$A,0),9)*INDEX([1]Home_Ho!$1:$1048576,MATCH(Activités_Home_Ho!$C318,[1]Home_Ho!$A:$A,0),6)/5</f>
        <v>1.7717882831626497</v>
      </c>
      <c r="Y318">
        <f>INDEX('[1]population_%'!$1:$1048576,MATCH(Activités_Home_Ho!$A318,'[1]population_%'!$A:$A,0),9)*INDEX([1]Home_Ho!$1:$1048576,MATCH(Activités_Home_Ho!$C318,[1]Home_Ho!$A:$A,0),7)/5</f>
        <v>1.7327642495086377</v>
      </c>
      <c r="Z318">
        <f>INDEX('[1]population_%'!$1:$1048576,MATCH(Activités_Home_Ho!$A318,'[1]population_%'!$A:$A,0),9)*INDEX([1]Home_Ho!$1:$1048576,MATCH(Activités_Home_Ho!$C318,[1]Home_Ho!$A:$A,0),7)/5</f>
        <v>1.7327642495086377</v>
      </c>
      <c r="AA318">
        <f>INDEX('[1]population_%'!$1:$1048576,MATCH(Activités_Home_Ho!$A318,'[1]population_%'!$A:$A,0),9)*INDEX([1]Home_Ho!$1:$1048576,MATCH(Activités_Home_Ho!$C318,[1]Home_Ho!$A:$A,0),7)/5</f>
        <v>1.7327642495086377</v>
      </c>
      <c r="AB318">
        <f>INDEX('[1]population_%'!$1:$1048576,MATCH(Activités_Home_Ho!$A318,'[1]population_%'!$A:$A,0),9)*INDEX([1]Home_Ho!$1:$1048576,MATCH(Activités_Home_Ho!$C318,[1]Home_Ho!$A:$A,0),7)/5</f>
        <v>1.7327642495086377</v>
      </c>
      <c r="AC318">
        <f>INDEX('[1]population_%'!$1:$1048576,MATCH(Activités_Home_Ho!$A318,'[1]population_%'!$A:$A,0),9)*INDEX([1]Home_Ho!$1:$1048576,MATCH(Activités_Home_Ho!$C318,[1]Home_Ho!$A:$A,0),7)/5</f>
        <v>1.7327642495086377</v>
      </c>
      <c r="AD318">
        <f>INDEX('[1]population_%'!$1:$1048576,MATCH(Activités_Home_Ho!$A318,'[1]population_%'!$A:$A,0),9)*INDEX([1]Home_Ho!$1:$1048576,MATCH(Activités_Home_Ho!$C318,[1]Home_Ho!$A:$A,0),8)/5</f>
        <v>1.7432084410882385</v>
      </c>
      <c r="AE318">
        <f>INDEX('[1]population_%'!$1:$1048576,MATCH(Activités_Home_Ho!$A318,'[1]population_%'!$A:$A,0),9)*INDEX([1]Home_Ho!$1:$1048576,MATCH(Activités_Home_Ho!$C318,[1]Home_Ho!$A:$A,0),8)/5</f>
        <v>1.7432084410882385</v>
      </c>
      <c r="AF318">
        <f>INDEX('[1]population_%'!$1:$1048576,MATCH(Activités_Home_Ho!$A318,'[1]population_%'!$A:$A,0),9)*INDEX([1]Home_Ho!$1:$1048576,MATCH(Activités_Home_Ho!$C318,[1]Home_Ho!$A:$A,0),8)/5</f>
        <v>1.7432084410882385</v>
      </c>
      <c r="AG318">
        <f>INDEX('[1]population_%'!$1:$1048576,MATCH(Activités_Home_Ho!$A318,'[1]population_%'!$A:$A,0),9)*INDEX([1]Home_Ho!$1:$1048576,MATCH(Activités_Home_Ho!$C318,[1]Home_Ho!$A:$A,0),8)/5</f>
        <v>1.7432084410882385</v>
      </c>
      <c r="AH318">
        <f>INDEX('[1]population_%'!$1:$1048576,MATCH(Activités_Home_Ho!$A318,'[1]population_%'!$A:$A,0),9)*INDEX([1]Home_Ho!$1:$1048576,MATCH(Activités_Home_Ho!$C318,[1]Home_Ho!$A:$A,0),8)/5</f>
        <v>1.7432084410882385</v>
      </c>
      <c r="AI318">
        <f>INDEX('[1]population_%'!$1:$1048576,MATCH(Activités_Home_Ho!$A318,'[1]population_%'!$A:$A,0),9)*INDEX([1]Home_Ho!$1:$1048576,MATCH(Activités_Home_Ho!$C318,[1]Home_Ho!$A:$A,0),9)/5</f>
        <v>1.4523093686424606</v>
      </c>
      <c r="AJ318">
        <f>INDEX('[1]population_%'!$1:$1048576,MATCH(Activités_Home_Ho!$A318,'[1]population_%'!$A:$A,0),9)*INDEX([1]Home_Ho!$1:$1048576,MATCH(Activités_Home_Ho!$C318,[1]Home_Ho!$A:$A,0),9)/5</f>
        <v>1.4523093686424606</v>
      </c>
      <c r="AK318">
        <f>INDEX('[1]population_%'!$1:$1048576,MATCH(Activités_Home_Ho!$A318,'[1]population_%'!$A:$A,0),9)*INDEX([1]Home_Ho!$1:$1048576,MATCH(Activités_Home_Ho!$C318,[1]Home_Ho!$A:$A,0),9)/5</f>
        <v>1.4523093686424606</v>
      </c>
      <c r="AL318">
        <f>INDEX('[1]population_%'!$1:$1048576,MATCH(Activités_Home_Ho!$A318,'[1]population_%'!$A:$A,0),9)*INDEX([1]Home_Ho!$1:$1048576,MATCH(Activités_Home_Ho!$C318,[1]Home_Ho!$A:$A,0),9)/5</f>
        <v>1.4523093686424606</v>
      </c>
      <c r="AM318">
        <f>INDEX('[1]population_%'!$1:$1048576,MATCH(Activités_Home_Ho!$A318,'[1]population_%'!$A:$A,0),9)*INDEX([1]Home_Ho!$1:$1048576,MATCH(Activités_Home_Ho!$C318,[1]Home_Ho!$A:$A,0),9)/5</f>
        <v>1.4523093686424606</v>
      </c>
      <c r="AN318">
        <f>INDEX('[1]population_%'!$1:$1048576,MATCH(Activités_Home_Ho!$A318,'[1]population_%'!$A:$A,0),9)*INDEX([1]Home_Ho!$1:$1048576,MATCH(Activités_Home_Ho!$C318,[1]Home_Ho!$A:$A,0),10)/5</f>
        <v>1.3283959173821593</v>
      </c>
      <c r="AO318">
        <f>INDEX('[1]population_%'!$1:$1048576,MATCH(Activités_Home_Ho!$A318,'[1]population_%'!$A:$A,0),9)*INDEX([1]Home_Ho!$1:$1048576,MATCH(Activités_Home_Ho!$C318,[1]Home_Ho!$A:$A,0),10)/5</f>
        <v>1.3283959173821593</v>
      </c>
      <c r="AP318">
        <f>INDEX('[1]population_%'!$1:$1048576,MATCH(Activités_Home_Ho!$A318,'[1]population_%'!$A:$A,0),9)*INDEX([1]Home_Ho!$1:$1048576,MATCH(Activités_Home_Ho!$C318,[1]Home_Ho!$A:$A,0),10)/5</f>
        <v>1.3283959173821593</v>
      </c>
      <c r="AQ318">
        <f>INDEX('[1]population_%'!$1:$1048576,MATCH(Activités_Home_Ho!$A318,'[1]population_%'!$A:$A,0),9)*INDEX([1]Home_Ho!$1:$1048576,MATCH(Activités_Home_Ho!$C318,[1]Home_Ho!$A:$A,0),10)/5</f>
        <v>1.3283959173821593</v>
      </c>
      <c r="AR318">
        <f>INDEX('[1]population_%'!$1:$1048576,MATCH(Activités_Home_Ho!$A318,'[1]population_%'!$A:$A,0),9)*INDEX([1]Home_Ho!$1:$1048576,MATCH(Activités_Home_Ho!$C318,[1]Home_Ho!$A:$A,0),10)/5</f>
        <v>1.3283959173821593</v>
      </c>
      <c r="AS318">
        <f>INDEX('[1]population_%'!$1:$1048576,MATCH(Activités_Home_Ho!$A318,'[1]population_%'!$A:$A,0),9)*INDEX([1]Home_Ho!$1:$1048576,MATCH(Activités_Home_Ho!$C318,[1]Home_Ho!$A:$A,0),11)/5</f>
        <v>1.2551246508741079</v>
      </c>
      <c r="AT318">
        <f>INDEX('[1]population_%'!$1:$1048576,MATCH(Activités_Home_Ho!$A318,'[1]population_%'!$A:$A,0),9)*INDEX([1]Home_Ho!$1:$1048576,MATCH(Activités_Home_Ho!$C318,[1]Home_Ho!$A:$A,0),11)/5</f>
        <v>1.2551246508741079</v>
      </c>
      <c r="AU318">
        <f>INDEX('[1]population_%'!$1:$1048576,MATCH(Activités_Home_Ho!$A318,'[1]population_%'!$A:$A,0),9)*INDEX([1]Home_Ho!$1:$1048576,MATCH(Activités_Home_Ho!$C318,[1]Home_Ho!$A:$A,0),11)/5</f>
        <v>1.2551246508741079</v>
      </c>
      <c r="AV318">
        <f>INDEX('[1]population_%'!$1:$1048576,MATCH(Activités_Home_Ho!$A318,'[1]population_%'!$A:$A,0),9)*INDEX([1]Home_Ho!$1:$1048576,MATCH(Activités_Home_Ho!$C318,[1]Home_Ho!$A:$A,0),11)/5</f>
        <v>1.2551246508741079</v>
      </c>
      <c r="AW318">
        <f>INDEX('[1]population_%'!$1:$1048576,MATCH(Activités_Home_Ho!$A318,'[1]population_%'!$A:$A,0),9)*INDEX([1]Home_Ho!$1:$1048576,MATCH(Activités_Home_Ho!$C318,[1]Home_Ho!$A:$A,0),12)/5</f>
        <v>0.21196041515809799</v>
      </c>
      <c r="AX318">
        <f>INDEX('[1]population_%'!$1:$1048576,MATCH(Activités_Home_Ho!$A318,'[1]population_%'!$A:$A,0),9)*INDEX([1]Home_Ho!$1:$1048576,MATCH(Activités_Home_Ho!$C318,[1]Home_Ho!$A:$A,0),12)/5</f>
        <v>0.21196041515809799</v>
      </c>
      <c r="AY318">
        <f>INDEX('[1]population_%'!$1:$1048576,MATCH(Activités_Home_Ho!$A318,'[1]population_%'!$A:$A,0),9)*INDEX([1]Home_Ho!$1:$1048576,MATCH(Activités_Home_Ho!$C318,[1]Home_Ho!$A:$A,0),12)/5</f>
        <v>0.21196041515809799</v>
      </c>
      <c r="AZ318">
        <f>INDEX('[1]population_%'!$1:$1048576,MATCH(Activités_Home_Ho!$A318,'[1]population_%'!$A:$A,0),9)*INDEX([1]Home_Ho!$1:$1048576,MATCH(Activités_Home_Ho!$C318,[1]Home_Ho!$A:$A,0),12)/5</f>
        <v>0.21196041515809799</v>
      </c>
      <c r="BA318">
        <f>INDEX('[1]population_%'!$1:$1048576,MATCH(Activités_Home_Ho!$A318,'[1]population_%'!$A:$A,0),9)*INDEX([1]Home_Ho!$1:$1048576,MATCH(Activités_Home_Ho!$C318,[1]Home_Ho!$A:$A,0),12)/5</f>
        <v>0.21196041515809799</v>
      </c>
      <c r="BB318">
        <f>INDEX('[1]population_%'!$1:$1048576,MATCH(Activités_Home_Ho!$A318,'[1]population_%'!$A:$A,0),9)*INDEX([1]Home_Ho!$1:$1048576,MATCH(Activités_Home_Ho!$C318,[1]Home_Ho!$A:$A,0),12)/5</f>
        <v>0.21196041515809799</v>
      </c>
      <c r="BC318">
        <f>INDEX('[1]population_%'!$1:$1048576,MATCH(Activités_Home_Ho!$A318,'[1]population_%'!$A:$A,0),9)*INDEX([1]Home_Ho!$1:$1048576,MATCH(Activités_Home_Ho!$C318,[1]Home_Ho!$A:$A,0),13)/5</f>
        <v>0.11682921278576601</v>
      </c>
      <c r="BD318">
        <f>INDEX('[1]population_%'!$1:$1048576,MATCH(Activités_Home_Ho!$A318,'[1]population_%'!$A:$A,0),9)*INDEX([1]Home_Ho!$1:$1048576,MATCH(Activités_Home_Ho!$C318,[1]Home_Ho!$A:$A,0),13)/5</f>
        <v>0.11682921278576601</v>
      </c>
      <c r="BE318">
        <f>INDEX('[1]population_%'!$1:$1048576,MATCH(Activités_Home_Ho!$A318,'[1]population_%'!$A:$A,0),9)*INDEX([1]Home_Ho!$1:$1048576,MATCH(Activités_Home_Ho!$C318,[1]Home_Ho!$A:$A,0),13)/5</f>
        <v>0.11682921278576601</v>
      </c>
      <c r="BF318">
        <f>INDEX('[1]population_%'!$1:$1048576,MATCH(Activités_Home_Ho!$A318,'[1]population_%'!$A:$A,0),9)*INDEX([1]Home_Ho!$1:$1048576,MATCH(Activités_Home_Ho!$C318,[1]Home_Ho!$A:$A,0),13)/5</f>
        <v>0.11682921278576601</v>
      </c>
      <c r="BG318">
        <f>INDEX('[1]population_%'!$1:$1048576,MATCH(Activités_Home_Ho!$A318,'[1]population_%'!$A:$A,0),9)*INDEX([1]Home_Ho!$1:$1048576,MATCH(Activités_Home_Ho!$C318,[1]Home_Ho!$A:$A,0),13)/5</f>
        <v>0.11682921278576601</v>
      </c>
      <c r="BH318">
        <f>INDEX('[1]population_%'!$1:$1048576,MATCH(Activités_Home_Ho!$A318,'[1]population_%'!$A:$A,0),9)*INDEX([1]Home_Ho!$1:$1048576,MATCH(Activités_Home_Ho!$C318,[1]Home_Ho!$A:$A,0),14)/5</f>
        <v>5.0520740664115035E-2</v>
      </c>
      <c r="BI318">
        <f>INDEX('[1]population_%'!$1:$1048576,MATCH(Activités_Home_Ho!$A318,'[1]population_%'!$A:$A,0),9)*INDEX([1]Home_Ho!$1:$1048576,MATCH(Activités_Home_Ho!$C318,[1]Home_Ho!$A:$A,0),14)/5</f>
        <v>5.0520740664115035E-2</v>
      </c>
      <c r="BJ318">
        <f>INDEX('[1]population_%'!$1:$1048576,MATCH(Activités_Home_Ho!$A318,'[1]population_%'!$A:$A,0),9)*INDEX([1]Home_Ho!$1:$1048576,MATCH(Activités_Home_Ho!$C318,[1]Home_Ho!$A:$A,0),14)/5</f>
        <v>5.0520740664115035E-2</v>
      </c>
      <c r="BK318">
        <f>INDEX('[1]population_%'!$1:$1048576,MATCH(Activités_Home_Ho!$A318,'[1]population_%'!$A:$A,0),9)*INDEX([1]Home_Ho!$1:$1048576,MATCH(Activités_Home_Ho!$C318,[1]Home_Ho!$A:$A,0),14)/5</f>
        <v>5.0520740664115035E-2</v>
      </c>
      <c r="BL318">
        <f>INDEX('[1]population_%'!$1:$1048576,MATCH(Activités_Home_Ho!$A318,'[1]population_%'!$A:$A,0),9)*INDEX([1]Home_Ho!$1:$1048576,MATCH(Activités_Home_Ho!$C318,[1]Home_Ho!$A:$A,0),14)/5</f>
        <v>5.0520740664115035E-2</v>
      </c>
      <c r="BM318">
        <f>INDEX('[1]population_%'!$1:$1048576,MATCH(Activités_Home_Ho!$A318,'[1]population_%'!$A:$A,0),9)*INDEX([1]Home_Ho!$1:$1048576,MATCH(Activités_Home_Ho!$C318,[1]Home_Ho!$A:$A,0),15)/15</f>
        <v>8.946381159270371E-3</v>
      </c>
      <c r="BN318">
        <f>INDEX('[1]population_%'!$1:$1048576,MATCH(Activités_Home_Ho!$A318,'[1]population_%'!$A:$A,0),9)*INDEX([1]Home_Ho!$1:$1048576,MATCH(Activités_Home_Ho!$C318,[1]Home_Ho!$A:$A,0),15)/15</f>
        <v>8.946381159270371E-3</v>
      </c>
      <c r="BO318">
        <f>INDEX('[1]population_%'!$1:$1048576,MATCH(Activités_Home_Ho!$A318,'[1]population_%'!$A:$A,0),9)*INDEX([1]Home_Ho!$1:$1048576,MATCH(Activités_Home_Ho!$C318,[1]Home_Ho!$A:$A,0),15)/15</f>
        <v>8.946381159270371E-3</v>
      </c>
      <c r="BP318">
        <f>INDEX('[1]population_%'!$1:$1048576,MATCH(Activités_Home_Ho!$A318,'[1]population_%'!$A:$A,0),9)*INDEX([1]Home_Ho!$1:$1048576,MATCH(Activités_Home_Ho!$C318,[1]Home_Ho!$A:$A,0),15)/15</f>
        <v>8.946381159270371E-3</v>
      </c>
      <c r="BQ318">
        <f>INDEX('[1]population_%'!$1:$1048576,MATCH(Activités_Home_Ho!$A318,'[1]population_%'!$A:$A,0),9)*INDEX([1]Home_Ho!$1:$1048576,MATCH(Activités_Home_Ho!$C318,[1]Home_Ho!$A:$A,0),15)/15</f>
        <v>8.946381159270371E-3</v>
      </c>
      <c r="BR318">
        <f>INDEX('[1]population_%'!$1:$1048576,MATCH(Activités_Home_Ho!$A318,'[1]population_%'!$A:$A,0),9)*INDEX([1]Home_Ho!$1:$1048576,MATCH(Activités_Home_Ho!$C318,[1]Home_Ho!$A:$A,0),15)/15</f>
        <v>8.946381159270371E-3</v>
      </c>
      <c r="BS318">
        <f>INDEX('[1]population_%'!$1:$1048576,MATCH(Activités_Home_Ho!$A318,'[1]population_%'!$A:$A,0),9)*INDEX([1]Home_Ho!$1:$1048576,MATCH(Activités_Home_Ho!$C318,[1]Home_Ho!$A:$A,0),15)/15</f>
        <v>8.946381159270371E-3</v>
      </c>
      <c r="BT318">
        <f>INDEX('[1]population_%'!$1:$1048576,MATCH(Activités_Home_Ho!$A318,'[1]population_%'!$A:$A,0),9)*INDEX([1]Home_Ho!$1:$1048576,MATCH(Activités_Home_Ho!$C318,[1]Home_Ho!$A:$A,0),15)/15</f>
        <v>8.946381159270371E-3</v>
      </c>
      <c r="BU318">
        <f>INDEX('[1]population_%'!$1:$1048576,MATCH(Activités_Home_Ho!$A318,'[1]population_%'!$A:$A,0),9)*INDEX([1]Home_Ho!$1:$1048576,MATCH(Activités_Home_Ho!$C318,[1]Home_Ho!$A:$A,0),15)/15</f>
        <v>8.946381159270371E-3</v>
      </c>
      <c r="BV318">
        <f>INDEX('[1]population_%'!$1:$1048576,MATCH(Activités_Home_Ho!$A318,'[1]population_%'!$A:$A,0),9)*INDEX([1]Home_Ho!$1:$1048576,MATCH(Activités_Home_Ho!$C318,[1]Home_Ho!$A:$A,0),15)/15</f>
        <v>8.946381159270371E-3</v>
      </c>
      <c r="BW318">
        <f>INDEX('[1]population_%'!$1:$1048576,MATCH(Activités_Home_Ho!$A318,'[1]population_%'!$A:$A,0),9)*INDEX([1]Home_Ho!$1:$1048576,MATCH(Activités_Home_Ho!$C318,[1]Home_Ho!$A:$A,0),15)/15</f>
        <v>8.946381159270371E-3</v>
      </c>
      <c r="BX318">
        <f>INDEX('[1]population_%'!$1:$1048576,MATCH(Activités_Home_Ho!$A318,'[1]population_%'!$A:$A,0),9)*INDEX([1]Home_Ho!$1:$1048576,MATCH(Activités_Home_Ho!$C318,[1]Home_Ho!$A:$A,0),15)/15</f>
        <v>8.946381159270371E-3</v>
      </c>
      <c r="BY318">
        <f>INDEX('[1]population_%'!$1:$1048576,MATCH(Activités_Home_Ho!$A318,'[1]population_%'!$A:$A,0),9)*INDEX([1]Home_Ho!$1:$1048576,MATCH(Activités_Home_Ho!$C318,[1]Home_Ho!$A:$A,0),15)/15</f>
        <v>8.946381159270371E-3</v>
      </c>
      <c r="BZ318">
        <f>INDEX('[1]population_%'!$1:$1048576,MATCH(Activités_Home_Ho!$A318,'[1]population_%'!$A:$A,0),9)*INDEX([1]Home_Ho!$1:$1048576,MATCH(Activités_Home_Ho!$C318,[1]Home_Ho!$A:$A,0),15)/15</f>
        <v>8.946381159270371E-3</v>
      </c>
      <c r="CA318">
        <f>INDEX('[1]population_%'!$1:$1048576,MATCH(Activités_Home_Ho!$A318,'[1]population_%'!$A:$A,0),9)*INDEX([1]Home_Ho!$1:$1048576,MATCH(Activités_Home_Ho!$C318,[1]Home_Ho!$A:$A,0),15)/15</f>
        <v>8.946381159270371E-3</v>
      </c>
    </row>
    <row r="319" spans="1:79" x14ac:dyDescent="0.35">
      <c r="A319" s="1" t="s">
        <v>634</v>
      </c>
      <c r="B319" s="1" t="s">
        <v>635</v>
      </c>
      <c r="C319" t="str">
        <f>INDEX([1]bruxelles_parsed_lat_long!$1:$1048576,MATCH($A319,[1]bruxelles_parsed_lat_long!$E:$E,0),9)</f>
        <v>Forest</v>
      </c>
      <c r="D319">
        <f>INDEX('[1]population_%'!$1:$1048576,MATCH(Activités_Home_Ho!$A319,'[1]population_%'!$A:$A,0),9)*INDEX([1]Home_Ho!$1:$1048576,MATCH(Activités_Home_Ho!$C319,[1]Home_Ho!$A:$A,0),2)/2</f>
        <v>9.79336919416572E-2</v>
      </c>
      <c r="E319">
        <f>INDEX('[1]population_%'!$1:$1048576,MATCH(Activités_Home_Ho!$A319,'[1]population_%'!$A:$A,0),9)*INDEX([1]Home_Ho!$1:$1048576,MATCH(Activités_Home_Ho!$C319,[1]Home_Ho!$A:$A,0),3)/5</f>
        <v>0.61900789627943864</v>
      </c>
      <c r="F319">
        <f>INDEX('[1]population_%'!$1:$1048576,MATCH(Activités_Home_Ho!$A319,'[1]population_%'!$A:$A,0),9)*INDEX([1]Home_Ho!$1:$1048576,MATCH(Activités_Home_Ho!$C319,[1]Home_Ho!$A:$A,0),3)/5</f>
        <v>0.61900789627943864</v>
      </c>
      <c r="G319">
        <f>INDEX('[1]population_%'!$1:$1048576,MATCH(Activités_Home_Ho!$A319,'[1]population_%'!$A:$A,0),9)*INDEX([1]Home_Ho!$1:$1048576,MATCH(Activités_Home_Ho!$C319,[1]Home_Ho!$A:$A,0),3)/5</f>
        <v>0.61900789627943864</v>
      </c>
      <c r="H319">
        <f>INDEX('[1]population_%'!$1:$1048576,MATCH(Activités_Home_Ho!$A319,'[1]population_%'!$A:$A,0),9)*INDEX([1]Home_Ho!$1:$1048576,MATCH(Activités_Home_Ho!$C319,[1]Home_Ho!$A:$A,0),3)/5</f>
        <v>0.61900789627943864</v>
      </c>
      <c r="I319">
        <f>INDEX('[1]population_%'!$1:$1048576,MATCH(Activités_Home_Ho!$A319,'[1]population_%'!$A:$A,0),9)*INDEX([1]Home_Ho!$1:$1048576,MATCH(Activités_Home_Ho!$C319,[1]Home_Ho!$A:$A,0),3)/5</f>
        <v>0.61900789627943864</v>
      </c>
      <c r="J319">
        <f>INDEX('[1]population_%'!$1:$1048576,MATCH(Activités_Home_Ho!$A319,'[1]population_%'!$A:$A,0),9)*INDEX([1]Home_Ho!$1:$1048576,MATCH(Activités_Home_Ho!$C319,[1]Home_Ho!$A:$A,0),4)/5</f>
        <v>1.7371595462225442</v>
      </c>
      <c r="K319">
        <f>INDEX('[1]population_%'!$1:$1048576,MATCH(Activités_Home_Ho!$A319,'[1]population_%'!$A:$A,0),9)*INDEX([1]Home_Ho!$1:$1048576,MATCH(Activités_Home_Ho!$C319,[1]Home_Ho!$A:$A,0),4)/5</f>
        <v>1.7371595462225442</v>
      </c>
      <c r="L319">
        <f>INDEX('[1]population_%'!$1:$1048576,MATCH(Activités_Home_Ho!$A319,'[1]population_%'!$A:$A,0),9)*INDEX([1]Home_Ho!$1:$1048576,MATCH(Activités_Home_Ho!$C319,[1]Home_Ho!$A:$A,0),4)/5</f>
        <v>1.7371595462225442</v>
      </c>
      <c r="M319">
        <f>INDEX('[1]population_%'!$1:$1048576,MATCH(Activités_Home_Ho!$A319,'[1]population_%'!$A:$A,0),9)*INDEX([1]Home_Ho!$1:$1048576,MATCH(Activités_Home_Ho!$C319,[1]Home_Ho!$A:$A,0),4)/5</f>
        <v>1.7371595462225442</v>
      </c>
      <c r="N319">
        <f>INDEX('[1]population_%'!$1:$1048576,MATCH(Activités_Home_Ho!$A319,'[1]population_%'!$A:$A,0),9)*INDEX([1]Home_Ho!$1:$1048576,MATCH(Activités_Home_Ho!$C319,[1]Home_Ho!$A:$A,0),4)/5</f>
        <v>1.7371595462225442</v>
      </c>
      <c r="O319">
        <f>INDEX('[1]population_%'!$1:$1048576,MATCH(Activités_Home_Ho!$A319,'[1]population_%'!$A:$A,0),9)*INDEX([1]Home_Ho!$1:$1048576,MATCH(Activités_Home_Ho!$C319,[1]Home_Ho!$A:$A,0),5)/5</f>
        <v>2.4335099479328295</v>
      </c>
      <c r="P319">
        <f>INDEX('[1]population_%'!$1:$1048576,MATCH(Activités_Home_Ho!$A319,'[1]population_%'!$A:$A,0),9)*INDEX([1]Home_Ho!$1:$1048576,MATCH(Activités_Home_Ho!$C319,[1]Home_Ho!$A:$A,0),5)/5</f>
        <v>2.4335099479328295</v>
      </c>
      <c r="Q319">
        <f>INDEX('[1]population_%'!$1:$1048576,MATCH(Activités_Home_Ho!$A319,'[1]population_%'!$A:$A,0),9)*INDEX([1]Home_Ho!$1:$1048576,MATCH(Activités_Home_Ho!$C319,[1]Home_Ho!$A:$A,0),5)/5</f>
        <v>2.4335099479328295</v>
      </c>
      <c r="R319">
        <f>INDEX('[1]population_%'!$1:$1048576,MATCH(Activités_Home_Ho!$A319,'[1]population_%'!$A:$A,0),9)*INDEX([1]Home_Ho!$1:$1048576,MATCH(Activités_Home_Ho!$C319,[1]Home_Ho!$A:$A,0),5)/5</f>
        <v>2.4335099479328295</v>
      </c>
      <c r="S319">
        <f>INDEX('[1]population_%'!$1:$1048576,MATCH(Activités_Home_Ho!$A319,'[1]population_%'!$A:$A,0),9)*INDEX([1]Home_Ho!$1:$1048576,MATCH(Activités_Home_Ho!$C319,[1]Home_Ho!$A:$A,0),5)/5</f>
        <v>2.4335099479328295</v>
      </c>
      <c r="T319">
        <f>INDEX('[1]population_%'!$1:$1048576,MATCH(Activités_Home_Ho!$A319,'[1]population_%'!$A:$A,0),9)*INDEX([1]Home_Ho!$1:$1048576,MATCH(Activités_Home_Ho!$C319,[1]Home_Ho!$A:$A,0),6)/5</f>
        <v>2.9308456949760355</v>
      </c>
      <c r="U319">
        <f>INDEX('[1]population_%'!$1:$1048576,MATCH(Activités_Home_Ho!$A319,'[1]population_%'!$A:$A,0),9)*INDEX([1]Home_Ho!$1:$1048576,MATCH(Activités_Home_Ho!$C319,[1]Home_Ho!$A:$A,0),6)/5</f>
        <v>2.9308456949760355</v>
      </c>
      <c r="V319">
        <f>INDEX('[1]population_%'!$1:$1048576,MATCH(Activités_Home_Ho!$A319,'[1]population_%'!$A:$A,0),9)*INDEX([1]Home_Ho!$1:$1048576,MATCH(Activités_Home_Ho!$C319,[1]Home_Ho!$A:$A,0),6)/5</f>
        <v>2.9308456949760355</v>
      </c>
      <c r="W319">
        <f>INDEX('[1]population_%'!$1:$1048576,MATCH(Activités_Home_Ho!$A319,'[1]population_%'!$A:$A,0),9)*INDEX([1]Home_Ho!$1:$1048576,MATCH(Activités_Home_Ho!$C319,[1]Home_Ho!$A:$A,0),6)/5</f>
        <v>2.9308456949760355</v>
      </c>
      <c r="X319">
        <f>INDEX('[1]population_%'!$1:$1048576,MATCH(Activités_Home_Ho!$A319,'[1]population_%'!$A:$A,0),9)*INDEX([1]Home_Ho!$1:$1048576,MATCH(Activités_Home_Ho!$C319,[1]Home_Ho!$A:$A,0),6)/5</f>
        <v>2.9308456949760355</v>
      </c>
      <c r="Y319">
        <f>INDEX('[1]population_%'!$1:$1048576,MATCH(Activités_Home_Ho!$A319,'[1]population_%'!$A:$A,0),9)*INDEX([1]Home_Ho!$1:$1048576,MATCH(Activités_Home_Ho!$C319,[1]Home_Ho!$A:$A,0),7)/5</f>
        <v>2.8662931623047481</v>
      </c>
      <c r="Z319">
        <f>INDEX('[1]population_%'!$1:$1048576,MATCH(Activités_Home_Ho!$A319,'[1]population_%'!$A:$A,0),9)*INDEX([1]Home_Ho!$1:$1048576,MATCH(Activités_Home_Ho!$C319,[1]Home_Ho!$A:$A,0),7)/5</f>
        <v>2.8662931623047481</v>
      </c>
      <c r="AA319">
        <f>INDEX('[1]population_%'!$1:$1048576,MATCH(Activités_Home_Ho!$A319,'[1]population_%'!$A:$A,0),9)*INDEX([1]Home_Ho!$1:$1048576,MATCH(Activités_Home_Ho!$C319,[1]Home_Ho!$A:$A,0),7)/5</f>
        <v>2.8662931623047481</v>
      </c>
      <c r="AB319">
        <f>INDEX('[1]population_%'!$1:$1048576,MATCH(Activités_Home_Ho!$A319,'[1]population_%'!$A:$A,0),9)*INDEX([1]Home_Ho!$1:$1048576,MATCH(Activités_Home_Ho!$C319,[1]Home_Ho!$A:$A,0),7)/5</f>
        <v>2.8662931623047481</v>
      </c>
      <c r="AC319">
        <f>INDEX('[1]population_%'!$1:$1048576,MATCH(Activités_Home_Ho!$A319,'[1]population_%'!$A:$A,0),9)*INDEX([1]Home_Ho!$1:$1048576,MATCH(Activités_Home_Ho!$C319,[1]Home_Ho!$A:$A,0),7)/5</f>
        <v>2.8662931623047481</v>
      </c>
      <c r="AD319">
        <f>INDEX('[1]population_%'!$1:$1048576,MATCH(Activités_Home_Ho!$A319,'[1]population_%'!$A:$A,0),9)*INDEX([1]Home_Ho!$1:$1048576,MATCH(Activités_Home_Ho!$C319,[1]Home_Ho!$A:$A,0),8)/5</f>
        <v>2.8835696700113789</v>
      </c>
      <c r="AE319">
        <f>INDEX('[1]population_%'!$1:$1048576,MATCH(Activités_Home_Ho!$A319,'[1]population_%'!$A:$A,0),9)*INDEX([1]Home_Ho!$1:$1048576,MATCH(Activités_Home_Ho!$C319,[1]Home_Ho!$A:$A,0),8)/5</f>
        <v>2.8835696700113789</v>
      </c>
      <c r="AF319">
        <f>INDEX('[1]population_%'!$1:$1048576,MATCH(Activités_Home_Ho!$A319,'[1]population_%'!$A:$A,0),9)*INDEX([1]Home_Ho!$1:$1048576,MATCH(Activités_Home_Ho!$C319,[1]Home_Ho!$A:$A,0),8)/5</f>
        <v>2.8835696700113789</v>
      </c>
      <c r="AG319">
        <f>INDEX('[1]population_%'!$1:$1048576,MATCH(Activités_Home_Ho!$A319,'[1]population_%'!$A:$A,0),9)*INDEX([1]Home_Ho!$1:$1048576,MATCH(Activités_Home_Ho!$C319,[1]Home_Ho!$A:$A,0),8)/5</f>
        <v>2.8835696700113789</v>
      </c>
      <c r="AH319">
        <f>INDEX('[1]population_%'!$1:$1048576,MATCH(Activités_Home_Ho!$A319,'[1]population_%'!$A:$A,0),9)*INDEX([1]Home_Ho!$1:$1048576,MATCH(Activités_Home_Ho!$C319,[1]Home_Ho!$A:$A,0),8)/5</f>
        <v>2.8835696700113789</v>
      </c>
      <c r="AI319">
        <f>INDEX('[1]population_%'!$1:$1048576,MATCH(Activités_Home_Ho!$A319,'[1]population_%'!$A:$A,0),9)*INDEX([1]Home_Ho!$1:$1048576,MATCH(Activités_Home_Ho!$C319,[1]Home_Ho!$A:$A,0),9)/5</f>
        <v>2.4023720561359951</v>
      </c>
      <c r="AJ319">
        <f>INDEX('[1]population_%'!$1:$1048576,MATCH(Activités_Home_Ho!$A319,'[1]population_%'!$A:$A,0),9)*INDEX([1]Home_Ho!$1:$1048576,MATCH(Activités_Home_Ho!$C319,[1]Home_Ho!$A:$A,0),9)/5</f>
        <v>2.4023720561359951</v>
      </c>
      <c r="AK319">
        <f>INDEX('[1]population_%'!$1:$1048576,MATCH(Activités_Home_Ho!$A319,'[1]population_%'!$A:$A,0),9)*INDEX([1]Home_Ho!$1:$1048576,MATCH(Activités_Home_Ho!$C319,[1]Home_Ho!$A:$A,0),9)/5</f>
        <v>2.4023720561359951</v>
      </c>
      <c r="AL319">
        <f>INDEX('[1]population_%'!$1:$1048576,MATCH(Activités_Home_Ho!$A319,'[1]population_%'!$A:$A,0),9)*INDEX([1]Home_Ho!$1:$1048576,MATCH(Activités_Home_Ho!$C319,[1]Home_Ho!$A:$A,0),9)/5</f>
        <v>2.4023720561359951</v>
      </c>
      <c r="AM319">
        <f>INDEX('[1]population_%'!$1:$1048576,MATCH(Activités_Home_Ho!$A319,'[1]population_%'!$A:$A,0),9)*INDEX([1]Home_Ho!$1:$1048576,MATCH(Activités_Home_Ho!$C319,[1]Home_Ho!$A:$A,0),9)/5</f>
        <v>2.4023720561359951</v>
      </c>
      <c r="AN319">
        <f>INDEX('[1]population_%'!$1:$1048576,MATCH(Activités_Home_Ho!$A319,'[1]population_%'!$A:$A,0),9)*INDEX([1]Home_Ho!$1:$1048576,MATCH(Activités_Home_Ho!$C319,[1]Home_Ho!$A:$A,0),10)/5</f>
        <v>2.1973976759422085</v>
      </c>
      <c r="AO319">
        <f>INDEX('[1]population_%'!$1:$1048576,MATCH(Activités_Home_Ho!$A319,'[1]population_%'!$A:$A,0),9)*INDEX([1]Home_Ho!$1:$1048576,MATCH(Activités_Home_Ho!$C319,[1]Home_Ho!$A:$A,0),10)/5</f>
        <v>2.1973976759422085</v>
      </c>
      <c r="AP319">
        <f>INDEX('[1]population_%'!$1:$1048576,MATCH(Activités_Home_Ho!$A319,'[1]population_%'!$A:$A,0),9)*INDEX([1]Home_Ho!$1:$1048576,MATCH(Activités_Home_Ho!$C319,[1]Home_Ho!$A:$A,0),10)/5</f>
        <v>2.1973976759422085</v>
      </c>
      <c r="AQ319">
        <f>INDEX('[1]population_%'!$1:$1048576,MATCH(Activités_Home_Ho!$A319,'[1]population_%'!$A:$A,0),9)*INDEX([1]Home_Ho!$1:$1048576,MATCH(Activités_Home_Ho!$C319,[1]Home_Ho!$A:$A,0),10)/5</f>
        <v>2.1973976759422085</v>
      </c>
      <c r="AR319">
        <f>INDEX('[1]population_%'!$1:$1048576,MATCH(Activités_Home_Ho!$A319,'[1]population_%'!$A:$A,0),9)*INDEX([1]Home_Ho!$1:$1048576,MATCH(Activités_Home_Ho!$C319,[1]Home_Ho!$A:$A,0),10)/5</f>
        <v>2.1973976759422085</v>
      </c>
      <c r="AS319">
        <f>INDEX('[1]population_%'!$1:$1048576,MATCH(Activités_Home_Ho!$A319,'[1]population_%'!$A:$A,0),9)*INDEX([1]Home_Ho!$1:$1048576,MATCH(Activités_Home_Ho!$C319,[1]Home_Ho!$A:$A,0),11)/5</f>
        <v>2.0761942691631328</v>
      </c>
      <c r="AT319">
        <f>INDEX('[1]population_%'!$1:$1048576,MATCH(Activités_Home_Ho!$A319,'[1]population_%'!$A:$A,0),9)*INDEX([1]Home_Ho!$1:$1048576,MATCH(Activités_Home_Ho!$C319,[1]Home_Ho!$A:$A,0),11)/5</f>
        <v>2.0761942691631328</v>
      </c>
      <c r="AU319">
        <f>INDEX('[1]population_%'!$1:$1048576,MATCH(Activités_Home_Ho!$A319,'[1]population_%'!$A:$A,0),9)*INDEX([1]Home_Ho!$1:$1048576,MATCH(Activités_Home_Ho!$C319,[1]Home_Ho!$A:$A,0),11)/5</f>
        <v>2.0761942691631328</v>
      </c>
      <c r="AV319">
        <f>INDEX('[1]population_%'!$1:$1048576,MATCH(Activités_Home_Ho!$A319,'[1]population_%'!$A:$A,0),9)*INDEX([1]Home_Ho!$1:$1048576,MATCH(Activités_Home_Ho!$C319,[1]Home_Ho!$A:$A,0),11)/5</f>
        <v>2.0761942691631328</v>
      </c>
      <c r="AW319">
        <f>INDEX('[1]population_%'!$1:$1048576,MATCH(Activités_Home_Ho!$A319,'[1]population_%'!$A:$A,0),9)*INDEX([1]Home_Ho!$1:$1048576,MATCH(Activités_Home_Ho!$C319,[1]Home_Ho!$A:$A,0),12)/5</f>
        <v>0.35061935795317406</v>
      </c>
      <c r="AX319">
        <f>INDEX('[1]population_%'!$1:$1048576,MATCH(Activités_Home_Ho!$A319,'[1]population_%'!$A:$A,0),9)*INDEX([1]Home_Ho!$1:$1048576,MATCH(Activités_Home_Ho!$C319,[1]Home_Ho!$A:$A,0),12)/5</f>
        <v>0.35061935795317406</v>
      </c>
      <c r="AY319">
        <f>INDEX('[1]population_%'!$1:$1048576,MATCH(Activités_Home_Ho!$A319,'[1]population_%'!$A:$A,0),9)*INDEX([1]Home_Ho!$1:$1048576,MATCH(Activités_Home_Ho!$C319,[1]Home_Ho!$A:$A,0),12)/5</f>
        <v>0.35061935795317406</v>
      </c>
      <c r="AZ319">
        <f>INDEX('[1]population_%'!$1:$1048576,MATCH(Activités_Home_Ho!$A319,'[1]population_%'!$A:$A,0),9)*INDEX([1]Home_Ho!$1:$1048576,MATCH(Activités_Home_Ho!$C319,[1]Home_Ho!$A:$A,0),12)/5</f>
        <v>0.35061935795317406</v>
      </c>
      <c r="BA319">
        <f>INDEX('[1]population_%'!$1:$1048576,MATCH(Activités_Home_Ho!$A319,'[1]population_%'!$A:$A,0),9)*INDEX([1]Home_Ho!$1:$1048576,MATCH(Activités_Home_Ho!$C319,[1]Home_Ho!$A:$A,0),12)/5</f>
        <v>0.35061935795317406</v>
      </c>
      <c r="BB319">
        <f>INDEX('[1]population_%'!$1:$1048576,MATCH(Activités_Home_Ho!$A319,'[1]population_%'!$A:$A,0),9)*INDEX([1]Home_Ho!$1:$1048576,MATCH(Activités_Home_Ho!$C319,[1]Home_Ho!$A:$A,0),12)/5</f>
        <v>0.35061935795317406</v>
      </c>
      <c r="BC319">
        <f>INDEX('[1]population_%'!$1:$1048576,MATCH(Activités_Home_Ho!$A319,'[1]population_%'!$A:$A,0),9)*INDEX([1]Home_Ho!$1:$1048576,MATCH(Activités_Home_Ho!$C319,[1]Home_Ho!$A:$A,0),13)/5</f>
        <v>0.19325581876487016</v>
      </c>
      <c r="BD319">
        <f>INDEX('[1]population_%'!$1:$1048576,MATCH(Activités_Home_Ho!$A319,'[1]population_%'!$A:$A,0),9)*INDEX([1]Home_Ho!$1:$1048576,MATCH(Activités_Home_Ho!$C319,[1]Home_Ho!$A:$A,0),13)/5</f>
        <v>0.19325581876487016</v>
      </c>
      <c r="BE319">
        <f>INDEX('[1]population_%'!$1:$1048576,MATCH(Activités_Home_Ho!$A319,'[1]population_%'!$A:$A,0),9)*INDEX([1]Home_Ho!$1:$1048576,MATCH(Activités_Home_Ho!$C319,[1]Home_Ho!$A:$A,0),13)/5</f>
        <v>0.19325581876487016</v>
      </c>
      <c r="BF319">
        <f>INDEX('[1]population_%'!$1:$1048576,MATCH(Activités_Home_Ho!$A319,'[1]population_%'!$A:$A,0),9)*INDEX([1]Home_Ho!$1:$1048576,MATCH(Activités_Home_Ho!$C319,[1]Home_Ho!$A:$A,0),13)/5</f>
        <v>0.19325581876487016</v>
      </c>
      <c r="BG319">
        <f>INDEX('[1]population_%'!$1:$1048576,MATCH(Activités_Home_Ho!$A319,'[1]population_%'!$A:$A,0),9)*INDEX([1]Home_Ho!$1:$1048576,MATCH(Activités_Home_Ho!$C319,[1]Home_Ho!$A:$A,0),13)/5</f>
        <v>0.19325581876487016</v>
      </c>
      <c r="BH319">
        <f>INDEX('[1]population_%'!$1:$1048576,MATCH(Activités_Home_Ho!$A319,'[1]population_%'!$A:$A,0),9)*INDEX([1]Home_Ho!$1:$1048576,MATCH(Activités_Home_Ho!$C319,[1]Home_Ho!$A:$A,0),14)/5</f>
        <v>8.3570083790214134E-2</v>
      </c>
      <c r="BI319">
        <f>INDEX('[1]population_%'!$1:$1048576,MATCH(Activités_Home_Ho!$A319,'[1]population_%'!$A:$A,0),9)*INDEX([1]Home_Ho!$1:$1048576,MATCH(Activités_Home_Ho!$C319,[1]Home_Ho!$A:$A,0),14)/5</f>
        <v>8.3570083790214134E-2</v>
      </c>
      <c r="BJ319">
        <f>INDEX('[1]population_%'!$1:$1048576,MATCH(Activités_Home_Ho!$A319,'[1]population_%'!$A:$A,0),9)*INDEX([1]Home_Ho!$1:$1048576,MATCH(Activités_Home_Ho!$C319,[1]Home_Ho!$A:$A,0),14)/5</f>
        <v>8.3570083790214134E-2</v>
      </c>
      <c r="BK319">
        <f>INDEX('[1]population_%'!$1:$1048576,MATCH(Activités_Home_Ho!$A319,'[1]population_%'!$A:$A,0),9)*INDEX([1]Home_Ho!$1:$1048576,MATCH(Activités_Home_Ho!$C319,[1]Home_Ho!$A:$A,0),14)/5</f>
        <v>8.3570083790214134E-2</v>
      </c>
      <c r="BL319">
        <f>INDEX('[1]population_%'!$1:$1048576,MATCH(Activités_Home_Ho!$A319,'[1]population_%'!$A:$A,0),9)*INDEX([1]Home_Ho!$1:$1048576,MATCH(Activités_Home_Ho!$C319,[1]Home_Ho!$A:$A,0),14)/5</f>
        <v>8.3570083790214134E-2</v>
      </c>
      <c r="BM319">
        <f>INDEX('[1]population_%'!$1:$1048576,MATCH(Activités_Home_Ho!$A319,'[1]population_%'!$A:$A,0),9)*INDEX([1]Home_Ho!$1:$1048576,MATCH(Activités_Home_Ho!$C319,[1]Home_Ho!$A:$A,0),15)/15</f>
        <v>1.4798869004517086E-2</v>
      </c>
      <c r="BN319">
        <f>INDEX('[1]population_%'!$1:$1048576,MATCH(Activités_Home_Ho!$A319,'[1]population_%'!$A:$A,0),9)*INDEX([1]Home_Ho!$1:$1048576,MATCH(Activités_Home_Ho!$C319,[1]Home_Ho!$A:$A,0),15)/15</f>
        <v>1.4798869004517086E-2</v>
      </c>
      <c r="BO319">
        <f>INDEX('[1]population_%'!$1:$1048576,MATCH(Activités_Home_Ho!$A319,'[1]population_%'!$A:$A,0),9)*INDEX([1]Home_Ho!$1:$1048576,MATCH(Activités_Home_Ho!$C319,[1]Home_Ho!$A:$A,0),15)/15</f>
        <v>1.4798869004517086E-2</v>
      </c>
      <c r="BP319">
        <f>INDEX('[1]population_%'!$1:$1048576,MATCH(Activités_Home_Ho!$A319,'[1]population_%'!$A:$A,0),9)*INDEX([1]Home_Ho!$1:$1048576,MATCH(Activités_Home_Ho!$C319,[1]Home_Ho!$A:$A,0),15)/15</f>
        <v>1.4798869004517086E-2</v>
      </c>
      <c r="BQ319">
        <f>INDEX('[1]population_%'!$1:$1048576,MATCH(Activités_Home_Ho!$A319,'[1]population_%'!$A:$A,0),9)*INDEX([1]Home_Ho!$1:$1048576,MATCH(Activités_Home_Ho!$C319,[1]Home_Ho!$A:$A,0),15)/15</f>
        <v>1.4798869004517086E-2</v>
      </c>
      <c r="BR319">
        <f>INDEX('[1]population_%'!$1:$1048576,MATCH(Activités_Home_Ho!$A319,'[1]population_%'!$A:$A,0),9)*INDEX([1]Home_Ho!$1:$1048576,MATCH(Activités_Home_Ho!$C319,[1]Home_Ho!$A:$A,0),15)/15</f>
        <v>1.4798869004517086E-2</v>
      </c>
      <c r="BS319">
        <f>INDEX('[1]population_%'!$1:$1048576,MATCH(Activités_Home_Ho!$A319,'[1]population_%'!$A:$A,0),9)*INDEX([1]Home_Ho!$1:$1048576,MATCH(Activités_Home_Ho!$C319,[1]Home_Ho!$A:$A,0),15)/15</f>
        <v>1.4798869004517086E-2</v>
      </c>
      <c r="BT319">
        <f>INDEX('[1]population_%'!$1:$1048576,MATCH(Activités_Home_Ho!$A319,'[1]population_%'!$A:$A,0),9)*INDEX([1]Home_Ho!$1:$1048576,MATCH(Activités_Home_Ho!$C319,[1]Home_Ho!$A:$A,0),15)/15</f>
        <v>1.4798869004517086E-2</v>
      </c>
      <c r="BU319">
        <f>INDEX('[1]population_%'!$1:$1048576,MATCH(Activités_Home_Ho!$A319,'[1]population_%'!$A:$A,0),9)*INDEX([1]Home_Ho!$1:$1048576,MATCH(Activités_Home_Ho!$C319,[1]Home_Ho!$A:$A,0),15)/15</f>
        <v>1.4798869004517086E-2</v>
      </c>
      <c r="BV319">
        <f>INDEX('[1]population_%'!$1:$1048576,MATCH(Activités_Home_Ho!$A319,'[1]population_%'!$A:$A,0),9)*INDEX([1]Home_Ho!$1:$1048576,MATCH(Activités_Home_Ho!$C319,[1]Home_Ho!$A:$A,0),15)/15</f>
        <v>1.4798869004517086E-2</v>
      </c>
      <c r="BW319">
        <f>INDEX('[1]population_%'!$1:$1048576,MATCH(Activités_Home_Ho!$A319,'[1]population_%'!$A:$A,0),9)*INDEX([1]Home_Ho!$1:$1048576,MATCH(Activités_Home_Ho!$C319,[1]Home_Ho!$A:$A,0),15)/15</f>
        <v>1.4798869004517086E-2</v>
      </c>
      <c r="BX319">
        <f>INDEX('[1]population_%'!$1:$1048576,MATCH(Activités_Home_Ho!$A319,'[1]population_%'!$A:$A,0),9)*INDEX([1]Home_Ho!$1:$1048576,MATCH(Activités_Home_Ho!$C319,[1]Home_Ho!$A:$A,0),15)/15</f>
        <v>1.4798869004517086E-2</v>
      </c>
      <c r="BY319">
        <f>INDEX('[1]population_%'!$1:$1048576,MATCH(Activités_Home_Ho!$A319,'[1]population_%'!$A:$A,0),9)*INDEX([1]Home_Ho!$1:$1048576,MATCH(Activités_Home_Ho!$C319,[1]Home_Ho!$A:$A,0),15)/15</f>
        <v>1.4798869004517086E-2</v>
      </c>
      <c r="BZ319">
        <f>INDEX('[1]population_%'!$1:$1048576,MATCH(Activités_Home_Ho!$A319,'[1]population_%'!$A:$A,0),9)*INDEX([1]Home_Ho!$1:$1048576,MATCH(Activités_Home_Ho!$C319,[1]Home_Ho!$A:$A,0),15)/15</f>
        <v>1.4798869004517086E-2</v>
      </c>
      <c r="CA319">
        <f>INDEX('[1]population_%'!$1:$1048576,MATCH(Activités_Home_Ho!$A319,'[1]population_%'!$A:$A,0),9)*INDEX([1]Home_Ho!$1:$1048576,MATCH(Activités_Home_Ho!$C319,[1]Home_Ho!$A:$A,0),15)/15</f>
        <v>1.4798869004517086E-2</v>
      </c>
    </row>
    <row r="320" spans="1:79" x14ac:dyDescent="0.35">
      <c r="A320" s="1" t="s">
        <v>636</v>
      </c>
      <c r="B320" s="1" t="s">
        <v>637</v>
      </c>
      <c r="C320" t="str">
        <f>INDEX([1]bruxelles_parsed_lat_long!$1:$1048576,MATCH($A320,[1]bruxelles_parsed_lat_long!$E:$E,0),9)</f>
        <v>Forest</v>
      </c>
      <c r="D320">
        <f>INDEX('[1]population_%'!$1:$1048576,MATCH(Activités_Home_Ho!$A320,'[1]population_%'!$A:$A,0),9)*INDEX([1]Home_Ho!$1:$1048576,MATCH(Activités_Home_Ho!$C320,[1]Home_Ho!$A:$A,0),2)/2</f>
        <v>3.0257577324919835E-2</v>
      </c>
      <c r="E320">
        <f>INDEX('[1]population_%'!$1:$1048576,MATCH(Activités_Home_Ho!$A320,'[1]population_%'!$A:$A,0),9)*INDEX([1]Home_Ho!$1:$1048576,MATCH(Activités_Home_Ho!$C320,[1]Home_Ho!$A:$A,0),3)/5</f>
        <v>0.19124857763525396</v>
      </c>
      <c r="F320">
        <f>INDEX('[1]population_%'!$1:$1048576,MATCH(Activités_Home_Ho!$A320,'[1]population_%'!$A:$A,0),9)*INDEX([1]Home_Ho!$1:$1048576,MATCH(Activités_Home_Ho!$C320,[1]Home_Ho!$A:$A,0),3)/5</f>
        <v>0.19124857763525396</v>
      </c>
      <c r="G320">
        <f>INDEX('[1]population_%'!$1:$1048576,MATCH(Activités_Home_Ho!$A320,'[1]population_%'!$A:$A,0),9)*INDEX([1]Home_Ho!$1:$1048576,MATCH(Activités_Home_Ho!$C320,[1]Home_Ho!$A:$A,0),3)/5</f>
        <v>0.19124857763525396</v>
      </c>
      <c r="H320">
        <f>INDEX('[1]population_%'!$1:$1048576,MATCH(Activités_Home_Ho!$A320,'[1]population_%'!$A:$A,0),9)*INDEX([1]Home_Ho!$1:$1048576,MATCH(Activités_Home_Ho!$C320,[1]Home_Ho!$A:$A,0),3)/5</f>
        <v>0.19124857763525396</v>
      </c>
      <c r="I320">
        <f>INDEX('[1]population_%'!$1:$1048576,MATCH(Activités_Home_Ho!$A320,'[1]population_%'!$A:$A,0),9)*INDEX([1]Home_Ho!$1:$1048576,MATCH(Activités_Home_Ho!$C320,[1]Home_Ho!$A:$A,0),3)/5</f>
        <v>0.19124857763525396</v>
      </c>
      <c r="J320">
        <f>INDEX('[1]population_%'!$1:$1048576,MATCH(Activités_Home_Ho!$A320,'[1]population_%'!$A:$A,0),9)*INDEX([1]Home_Ho!$1:$1048576,MATCH(Activités_Home_Ho!$C320,[1]Home_Ho!$A:$A,0),4)/5</f>
        <v>0.53671252715423612</v>
      </c>
      <c r="K320">
        <f>INDEX('[1]population_%'!$1:$1048576,MATCH(Activités_Home_Ho!$A320,'[1]population_%'!$A:$A,0),9)*INDEX([1]Home_Ho!$1:$1048576,MATCH(Activités_Home_Ho!$C320,[1]Home_Ho!$A:$A,0),4)/5</f>
        <v>0.53671252715423612</v>
      </c>
      <c r="L320">
        <f>INDEX('[1]population_%'!$1:$1048576,MATCH(Activités_Home_Ho!$A320,'[1]population_%'!$A:$A,0),9)*INDEX([1]Home_Ho!$1:$1048576,MATCH(Activités_Home_Ho!$C320,[1]Home_Ho!$A:$A,0),4)/5</f>
        <v>0.53671252715423612</v>
      </c>
      <c r="M320">
        <f>INDEX('[1]population_%'!$1:$1048576,MATCH(Activités_Home_Ho!$A320,'[1]population_%'!$A:$A,0),9)*INDEX([1]Home_Ho!$1:$1048576,MATCH(Activités_Home_Ho!$C320,[1]Home_Ho!$A:$A,0),4)/5</f>
        <v>0.53671252715423612</v>
      </c>
      <c r="N320">
        <f>INDEX('[1]population_%'!$1:$1048576,MATCH(Activités_Home_Ho!$A320,'[1]population_%'!$A:$A,0),9)*INDEX([1]Home_Ho!$1:$1048576,MATCH(Activités_Home_Ho!$C320,[1]Home_Ho!$A:$A,0),4)/5</f>
        <v>0.53671252715423612</v>
      </c>
      <c r="O320">
        <f>INDEX('[1]population_%'!$1:$1048576,MATCH(Activités_Home_Ho!$A320,'[1]population_%'!$A:$A,0),9)*INDEX([1]Home_Ho!$1:$1048576,MATCH(Activités_Home_Ho!$C320,[1]Home_Ho!$A:$A,0),5)/5</f>
        <v>0.75185683252301638</v>
      </c>
      <c r="P320">
        <f>INDEX('[1]population_%'!$1:$1048576,MATCH(Activités_Home_Ho!$A320,'[1]population_%'!$A:$A,0),9)*INDEX([1]Home_Ho!$1:$1048576,MATCH(Activités_Home_Ho!$C320,[1]Home_Ho!$A:$A,0),5)/5</f>
        <v>0.75185683252301638</v>
      </c>
      <c r="Q320">
        <f>INDEX('[1]population_%'!$1:$1048576,MATCH(Activités_Home_Ho!$A320,'[1]population_%'!$A:$A,0),9)*INDEX([1]Home_Ho!$1:$1048576,MATCH(Activités_Home_Ho!$C320,[1]Home_Ho!$A:$A,0),5)/5</f>
        <v>0.75185683252301638</v>
      </c>
      <c r="R320">
        <f>INDEX('[1]population_%'!$1:$1048576,MATCH(Activités_Home_Ho!$A320,'[1]population_%'!$A:$A,0),9)*INDEX([1]Home_Ho!$1:$1048576,MATCH(Activités_Home_Ho!$C320,[1]Home_Ho!$A:$A,0),5)/5</f>
        <v>0.75185683252301638</v>
      </c>
      <c r="S320">
        <f>INDEX('[1]population_%'!$1:$1048576,MATCH(Activités_Home_Ho!$A320,'[1]population_%'!$A:$A,0),9)*INDEX([1]Home_Ho!$1:$1048576,MATCH(Activités_Home_Ho!$C320,[1]Home_Ho!$A:$A,0),5)/5</f>
        <v>0.75185683252301638</v>
      </c>
      <c r="T320">
        <f>INDEX('[1]population_%'!$1:$1048576,MATCH(Activités_Home_Ho!$A320,'[1]population_%'!$A:$A,0),9)*INDEX([1]Home_Ho!$1:$1048576,MATCH(Activités_Home_Ho!$C320,[1]Home_Ho!$A:$A,0),6)/5</f>
        <v>0.90551360297920758</v>
      </c>
      <c r="U320">
        <f>INDEX('[1]population_%'!$1:$1048576,MATCH(Activités_Home_Ho!$A320,'[1]population_%'!$A:$A,0),9)*INDEX([1]Home_Ho!$1:$1048576,MATCH(Activités_Home_Ho!$C320,[1]Home_Ho!$A:$A,0),6)/5</f>
        <v>0.90551360297920758</v>
      </c>
      <c r="V320">
        <f>INDEX('[1]population_%'!$1:$1048576,MATCH(Activités_Home_Ho!$A320,'[1]population_%'!$A:$A,0),9)*INDEX([1]Home_Ho!$1:$1048576,MATCH(Activités_Home_Ho!$C320,[1]Home_Ho!$A:$A,0),6)/5</f>
        <v>0.90551360297920758</v>
      </c>
      <c r="W320">
        <f>INDEX('[1]population_%'!$1:$1048576,MATCH(Activités_Home_Ho!$A320,'[1]population_%'!$A:$A,0),9)*INDEX([1]Home_Ho!$1:$1048576,MATCH(Activités_Home_Ho!$C320,[1]Home_Ho!$A:$A,0),6)/5</f>
        <v>0.90551360297920758</v>
      </c>
      <c r="X320">
        <f>INDEX('[1]population_%'!$1:$1048576,MATCH(Activités_Home_Ho!$A320,'[1]population_%'!$A:$A,0),9)*INDEX([1]Home_Ho!$1:$1048576,MATCH(Activités_Home_Ho!$C320,[1]Home_Ho!$A:$A,0),6)/5</f>
        <v>0.90551360297920758</v>
      </c>
      <c r="Y320">
        <f>INDEX('[1]population_%'!$1:$1048576,MATCH(Activités_Home_Ho!$A320,'[1]population_%'!$A:$A,0),9)*INDEX([1]Home_Ho!$1:$1048576,MATCH(Activités_Home_Ho!$C320,[1]Home_Ho!$A:$A,0),7)/5</f>
        <v>0.88556946312196128</v>
      </c>
      <c r="Z320">
        <f>INDEX('[1]population_%'!$1:$1048576,MATCH(Activités_Home_Ho!$A320,'[1]population_%'!$A:$A,0),9)*INDEX([1]Home_Ho!$1:$1048576,MATCH(Activités_Home_Ho!$C320,[1]Home_Ho!$A:$A,0),7)/5</f>
        <v>0.88556946312196128</v>
      </c>
      <c r="AA320">
        <f>INDEX('[1]population_%'!$1:$1048576,MATCH(Activités_Home_Ho!$A320,'[1]population_%'!$A:$A,0),9)*INDEX([1]Home_Ho!$1:$1048576,MATCH(Activités_Home_Ho!$C320,[1]Home_Ho!$A:$A,0),7)/5</f>
        <v>0.88556946312196128</v>
      </c>
      <c r="AB320">
        <f>INDEX('[1]population_%'!$1:$1048576,MATCH(Activités_Home_Ho!$A320,'[1]population_%'!$A:$A,0),9)*INDEX([1]Home_Ho!$1:$1048576,MATCH(Activités_Home_Ho!$C320,[1]Home_Ho!$A:$A,0),7)/5</f>
        <v>0.88556946312196128</v>
      </c>
      <c r="AC320">
        <f>INDEX('[1]population_%'!$1:$1048576,MATCH(Activités_Home_Ho!$A320,'[1]population_%'!$A:$A,0),9)*INDEX([1]Home_Ho!$1:$1048576,MATCH(Activités_Home_Ho!$C320,[1]Home_Ho!$A:$A,0),7)/5</f>
        <v>0.88556946312196128</v>
      </c>
      <c r="AD320">
        <f>INDEX('[1]population_%'!$1:$1048576,MATCH(Activités_Home_Ho!$A320,'[1]population_%'!$A:$A,0),9)*INDEX([1]Home_Ho!$1:$1048576,MATCH(Activités_Home_Ho!$C320,[1]Home_Ho!$A:$A,0),8)/5</f>
        <v>0.89090721009620355</v>
      </c>
      <c r="AE320">
        <f>INDEX('[1]population_%'!$1:$1048576,MATCH(Activités_Home_Ho!$A320,'[1]population_%'!$A:$A,0),9)*INDEX([1]Home_Ho!$1:$1048576,MATCH(Activités_Home_Ho!$C320,[1]Home_Ho!$A:$A,0),8)/5</f>
        <v>0.89090721009620355</v>
      </c>
      <c r="AF320">
        <f>INDEX('[1]population_%'!$1:$1048576,MATCH(Activités_Home_Ho!$A320,'[1]population_%'!$A:$A,0),9)*INDEX([1]Home_Ho!$1:$1048576,MATCH(Activités_Home_Ho!$C320,[1]Home_Ho!$A:$A,0),8)/5</f>
        <v>0.89090721009620355</v>
      </c>
      <c r="AG320">
        <f>INDEX('[1]population_%'!$1:$1048576,MATCH(Activités_Home_Ho!$A320,'[1]population_%'!$A:$A,0),9)*INDEX([1]Home_Ho!$1:$1048576,MATCH(Activités_Home_Ho!$C320,[1]Home_Ho!$A:$A,0),8)/5</f>
        <v>0.89090721009620355</v>
      </c>
      <c r="AH320">
        <f>INDEX('[1]population_%'!$1:$1048576,MATCH(Activités_Home_Ho!$A320,'[1]population_%'!$A:$A,0),9)*INDEX([1]Home_Ho!$1:$1048576,MATCH(Activités_Home_Ho!$C320,[1]Home_Ho!$A:$A,0),8)/5</f>
        <v>0.89090721009620355</v>
      </c>
      <c r="AI320">
        <f>INDEX('[1]population_%'!$1:$1048576,MATCH(Activités_Home_Ho!$A320,'[1]population_%'!$A:$A,0),9)*INDEX([1]Home_Ho!$1:$1048576,MATCH(Activités_Home_Ho!$C320,[1]Home_Ho!$A:$A,0),9)/5</f>
        <v>0.74223647460432396</v>
      </c>
      <c r="AJ320">
        <f>INDEX('[1]population_%'!$1:$1048576,MATCH(Activités_Home_Ho!$A320,'[1]population_%'!$A:$A,0),9)*INDEX([1]Home_Ho!$1:$1048576,MATCH(Activités_Home_Ho!$C320,[1]Home_Ho!$A:$A,0),9)/5</f>
        <v>0.74223647460432396</v>
      </c>
      <c r="AK320">
        <f>INDEX('[1]population_%'!$1:$1048576,MATCH(Activités_Home_Ho!$A320,'[1]population_%'!$A:$A,0),9)*INDEX([1]Home_Ho!$1:$1048576,MATCH(Activités_Home_Ho!$C320,[1]Home_Ho!$A:$A,0),9)/5</f>
        <v>0.74223647460432396</v>
      </c>
      <c r="AL320">
        <f>INDEX('[1]population_%'!$1:$1048576,MATCH(Activités_Home_Ho!$A320,'[1]population_%'!$A:$A,0),9)*INDEX([1]Home_Ho!$1:$1048576,MATCH(Activités_Home_Ho!$C320,[1]Home_Ho!$A:$A,0),9)/5</f>
        <v>0.74223647460432396</v>
      </c>
      <c r="AM320">
        <f>INDEX('[1]population_%'!$1:$1048576,MATCH(Activités_Home_Ho!$A320,'[1]population_%'!$A:$A,0),9)*INDEX([1]Home_Ho!$1:$1048576,MATCH(Activités_Home_Ho!$C320,[1]Home_Ho!$A:$A,0),9)/5</f>
        <v>0.74223647460432396</v>
      </c>
      <c r="AN320">
        <f>INDEX('[1]population_%'!$1:$1048576,MATCH(Activités_Home_Ho!$A320,'[1]population_%'!$A:$A,0),9)*INDEX([1]Home_Ho!$1:$1048576,MATCH(Activités_Home_Ho!$C320,[1]Home_Ho!$A:$A,0),10)/5</f>
        <v>0.67890762387503867</v>
      </c>
      <c r="AO320">
        <f>INDEX('[1]population_%'!$1:$1048576,MATCH(Activités_Home_Ho!$A320,'[1]population_%'!$A:$A,0),9)*INDEX([1]Home_Ho!$1:$1048576,MATCH(Activités_Home_Ho!$C320,[1]Home_Ho!$A:$A,0),10)/5</f>
        <v>0.67890762387503867</v>
      </c>
      <c r="AP320">
        <f>INDEX('[1]population_%'!$1:$1048576,MATCH(Activités_Home_Ho!$A320,'[1]population_%'!$A:$A,0),9)*INDEX([1]Home_Ho!$1:$1048576,MATCH(Activités_Home_Ho!$C320,[1]Home_Ho!$A:$A,0),10)/5</f>
        <v>0.67890762387503867</v>
      </c>
      <c r="AQ320">
        <f>INDEX('[1]population_%'!$1:$1048576,MATCH(Activités_Home_Ho!$A320,'[1]population_%'!$A:$A,0),9)*INDEX([1]Home_Ho!$1:$1048576,MATCH(Activités_Home_Ho!$C320,[1]Home_Ho!$A:$A,0),10)/5</f>
        <v>0.67890762387503867</v>
      </c>
      <c r="AR320">
        <f>INDEX('[1]population_%'!$1:$1048576,MATCH(Activités_Home_Ho!$A320,'[1]population_%'!$A:$A,0),9)*INDEX([1]Home_Ho!$1:$1048576,MATCH(Activités_Home_Ho!$C320,[1]Home_Ho!$A:$A,0),10)/5</f>
        <v>0.67890762387503867</v>
      </c>
      <c r="AS320">
        <f>INDEX('[1]population_%'!$1:$1048576,MATCH(Activités_Home_Ho!$A320,'[1]population_%'!$A:$A,0),9)*INDEX([1]Home_Ho!$1:$1048576,MATCH(Activités_Home_Ho!$C320,[1]Home_Ho!$A:$A,0),11)/5</f>
        <v>0.64146063928830044</v>
      </c>
      <c r="AT320">
        <f>INDEX('[1]population_%'!$1:$1048576,MATCH(Activités_Home_Ho!$A320,'[1]population_%'!$A:$A,0),9)*INDEX([1]Home_Ho!$1:$1048576,MATCH(Activités_Home_Ho!$C320,[1]Home_Ho!$A:$A,0),11)/5</f>
        <v>0.64146063928830044</v>
      </c>
      <c r="AU320">
        <f>INDEX('[1]population_%'!$1:$1048576,MATCH(Activités_Home_Ho!$A320,'[1]population_%'!$A:$A,0),9)*INDEX([1]Home_Ho!$1:$1048576,MATCH(Activités_Home_Ho!$C320,[1]Home_Ho!$A:$A,0),11)/5</f>
        <v>0.64146063928830044</v>
      </c>
      <c r="AV320">
        <f>INDEX('[1]population_%'!$1:$1048576,MATCH(Activités_Home_Ho!$A320,'[1]population_%'!$A:$A,0),9)*INDEX([1]Home_Ho!$1:$1048576,MATCH(Activités_Home_Ho!$C320,[1]Home_Ho!$A:$A,0),11)/5</f>
        <v>0.64146063928830044</v>
      </c>
      <c r="AW320">
        <f>INDEX('[1]population_%'!$1:$1048576,MATCH(Activités_Home_Ho!$A320,'[1]population_%'!$A:$A,0),9)*INDEX([1]Home_Ho!$1:$1048576,MATCH(Activités_Home_Ho!$C320,[1]Home_Ho!$A:$A,0),12)/5</f>
        <v>0.10832729905865315</v>
      </c>
      <c r="AX320">
        <f>INDEX('[1]population_%'!$1:$1048576,MATCH(Activités_Home_Ho!$A320,'[1]population_%'!$A:$A,0),9)*INDEX([1]Home_Ho!$1:$1048576,MATCH(Activités_Home_Ho!$C320,[1]Home_Ho!$A:$A,0),12)/5</f>
        <v>0.10832729905865315</v>
      </c>
      <c r="AY320">
        <f>INDEX('[1]population_%'!$1:$1048576,MATCH(Activités_Home_Ho!$A320,'[1]population_%'!$A:$A,0),9)*INDEX([1]Home_Ho!$1:$1048576,MATCH(Activités_Home_Ho!$C320,[1]Home_Ho!$A:$A,0),12)/5</f>
        <v>0.10832729905865315</v>
      </c>
      <c r="AZ320">
        <f>INDEX('[1]population_%'!$1:$1048576,MATCH(Activités_Home_Ho!$A320,'[1]population_%'!$A:$A,0),9)*INDEX([1]Home_Ho!$1:$1048576,MATCH(Activités_Home_Ho!$C320,[1]Home_Ho!$A:$A,0),12)/5</f>
        <v>0.10832729905865315</v>
      </c>
      <c r="BA320">
        <f>INDEX('[1]population_%'!$1:$1048576,MATCH(Activités_Home_Ho!$A320,'[1]population_%'!$A:$A,0),9)*INDEX([1]Home_Ho!$1:$1048576,MATCH(Activités_Home_Ho!$C320,[1]Home_Ho!$A:$A,0),12)/5</f>
        <v>0.10832729905865315</v>
      </c>
      <c r="BB320">
        <f>INDEX('[1]population_%'!$1:$1048576,MATCH(Activités_Home_Ho!$A320,'[1]population_%'!$A:$A,0),9)*INDEX([1]Home_Ho!$1:$1048576,MATCH(Activités_Home_Ho!$C320,[1]Home_Ho!$A:$A,0),12)/5</f>
        <v>0.10832729905865315</v>
      </c>
      <c r="BC320">
        <f>INDEX('[1]population_%'!$1:$1048576,MATCH(Activités_Home_Ho!$A320,'[1]population_%'!$A:$A,0),9)*INDEX([1]Home_Ho!$1:$1048576,MATCH(Activités_Home_Ho!$C320,[1]Home_Ho!$A:$A,0),13)/5</f>
        <v>5.9708285921175129E-2</v>
      </c>
      <c r="BD320">
        <f>INDEX('[1]population_%'!$1:$1048576,MATCH(Activités_Home_Ho!$A320,'[1]population_%'!$A:$A,0),9)*INDEX([1]Home_Ho!$1:$1048576,MATCH(Activités_Home_Ho!$C320,[1]Home_Ho!$A:$A,0),13)/5</f>
        <v>5.9708285921175129E-2</v>
      </c>
      <c r="BE320">
        <f>INDEX('[1]population_%'!$1:$1048576,MATCH(Activités_Home_Ho!$A320,'[1]population_%'!$A:$A,0),9)*INDEX([1]Home_Ho!$1:$1048576,MATCH(Activités_Home_Ho!$C320,[1]Home_Ho!$A:$A,0),13)/5</f>
        <v>5.9708285921175129E-2</v>
      </c>
      <c r="BF320">
        <f>INDEX('[1]population_%'!$1:$1048576,MATCH(Activités_Home_Ho!$A320,'[1]population_%'!$A:$A,0),9)*INDEX([1]Home_Ho!$1:$1048576,MATCH(Activités_Home_Ho!$C320,[1]Home_Ho!$A:$A,0),13)/5</f>
        <v>5.9708285921175129E-2</v>
      </c>
      <c r="BG320">
        <f>INDEX('[1]population_%'!$1:$1048576,MATCH(Activités_Home_Ho!$A320,'[1]population_%'!$A:$A,0),9)*INDEX([1]Home_Ho!$1:$1048576,MATCH(Activités_Home_Ho!$C320,[1]Home_Ho!$A:$A,0),13)/5</f>
        <v>5.9708285921175129E-2</v>
      </c>
      <c r="BH320">
        <f>INDEX('[1]population_%'!$1:$1048576,MATCH(Activités_Home_Ho!$A320,'[1]population_%'!$A:$A,0),9)*INDEX([1]Home_Ho!$1:$1048576,MATCH(Activités_Home_Ho!$C320,[1]Home_Ho!$A:$A,0),14)/5</f>
        <v>2.5819799317264924E-2</v>
      </c>
      <c r="BI320">
        <f>INDEX('[1]population_%'!$1:$1048576,MATCH(Activités_Home_Ho!$A320,'[1]population_%'!$A:$A,0),9)*INDEX([1]Home_Ho!$1:$1048576,MATCH(Activités_Home_Ho!$C320,[1]Home_Ho!$A:$A,0),14)/5</f>
        <v>2.5819799317264924E-2</v>
      </c>
      <c r="BJ320">
        <f>INDEX('[1]population_%'!$1:$1048576,MATCH(Activités_Home_Ho!$A320,'[1]population_%'!$A:$A,0),9)*INDEX([1]Home_Ho!$1:$1048576,MATCH(Activités_Home_Ho!$C320,[1]Home_Ho!$A:$A,0),14)/5</f>
        <v>2.5819799317264924E-2</v>
      </c>
      <c r="BK320">
        <f>INDEX('[1]population_%'!$1:$1048576,MATCH(Activités_Home_Ho!$A320,'[1]population_%'!$A:$A,0),9)*INDEX([1]Home_Ho!$1:$1048576,MATCH(Activités_Home_Ho!$C320,[1]Home_Ho!$A:$A,0),14)/5</f>
        <v>2.5819799317264924E-2</v>
      </c>
      <c r="BL320">
        <f>INDEX('[1]population_%'!$1:$1048576,MATCH(Activités_Home_Ho!$A320,'[1]population_%'!$A:$A,0),9)*INDEX([1]Home_Ho!$1:$1048576,MATCH(Activités_Home_Ho!$C320,[1]Home_Ho!$A:$A,0),14)/5</f>
        <v>2.5819799317264924E-2</v>
      </c>
      <c r="BM320">
        <f>INDEX('[1]population_%'!$1:$1048576,MATCH(Activités_Home_Ho!$A320,'[1]population_%'!$A:$A,0),9)*INDEX([1]Home_Ho!$1:$1048576,MATCH(Activités_Home_Ho!$C320,[1]Home_Ho!$A:$A,0),15)/15</f>
        <v>4.5722561290989965E-3</v>
      </c>
      <c r="BN320">
        <f>INDEX('[1]population_%'!$1:$1048576,MATCH(Activités_Home_Ho!$A320,'[1]population_%'!$A:$A,0),9)*INDEX([1]Home_Ho!$1:$1048576,MATCH(Activités_Home_Ho!$C320,[1]Home_Ho!$A:$A,0),15)/15</f>
        <v>4.5722561290989965E-3</v>
      </c>
      <c r="BO320">
        <f>INDEX('[1]population_%'!$1:$1048576,MATCH(Activités_Home_Ho!$A320,'[1]population_%'!$A:$A,0),9)*INDEX([1]Home_Ho!$1:$1048576,MATCH(Activités_Home_Ho!$C320,[1]Home_Ho!$A:$A,0),15)/15</f>
        <v>4.5722561290989965E-3</v>
      </c>
      <c r="BP320">
        <f>INDEX('[1]population_%'!$1:$1048576,MATCH(Activités_Home_Ho!$A320,'[1]population_%'!$A:$A,0),9)*INDEX([1]Home_Ho!$1:$1048576,MATCH(Activités_Home_Ho!$C320,[1]Home_Ho!$A:$A,0),15)/15</f>
        <v>4.5722561290989965E-3</v>
      </c>
      <c r="BQ320">
        <f>INDEX('[1]population_%'!$1:$1048576,MATCH(Activités_Home_Ho!$A320,'[1]population_%'!$A:$A,0),9)*INDEX([1]Home_Ho!$1:$1048576,MATCH(Activités_Home_Ho!$C320,[1]Home_Ho!$A:$A,0),15)/15</f>
        <v>4.5722561290989965E-3</v>
      </c>
      <c r="BR320">
        <f>INDEX('[1]population_%'!$1:$1048576,MATCH(Activités_Home_Ho!$A320,'[1]population_%'!$A:$A,0),9)*INDEX([1]Home_Ho!$1:$1048576,MATCH(Activités_Home_Ho!$C320,[1]Home_Ho!$A:$A,0),15)/15</f>
        <v>4.5722561290989965E-3</v>
      </c>
      <c r="BS320">
        <f>INDEX('[1]population_%'!$1:$1048576,MATCH(Activités_Home_Ho!$A320,'[1]population_%'!$A:$A,0),9)*INDEX([1]Home_Ho!$1:$1048576,MATCH(Activités_Home_Ho!$C320,[1]Home_Ho!$A:$A,0),15)/15</f>
        <v>4.5722561290989965E-3</v>
      </c>
      <c r="BT320">
        <f>INDEX('[1]population_%'!$1:$1048576,MATCH(Activités_Home_Ho!$A320,'[1]population_%'!$A:$A,0),9)*INDEX([1]Home_Ho!$1:$1048576,MATCH(Activités_Home_Ho!$C320,[1]Home_Ho!$A:$A,0),15)/15</f>
        <v>4.5722561290989965E-3</v>
      </c>
      <c r="BU320">
        <f>INDEX('[1]population_%'!$1:$1048576,MATCH(Activités_Home_Ho!$A320,'[1]population_%'!$A:$A,0),9)*INDEX([1]Home_Ho!$1:$1048576,MATCH(Activités_Home_Ho!$C320,[1]Home_Ho!$A:$A,0),15)/15</f>
        <v>4.5722561290989965E-3</v>
      </c>
      <c r="BV320">
        <f>INDEX('[1]population_%'!$1:$1048576,MATCH(Activités_Home_Ho!$A320,'[1]population_%'!$A:$A,0),9)*INDEX([1]Home_Ho!$1:$1048576,MATCH(Activités_Home_Ho!$C320,[1]Home_Ho!$A:$A,0),15)/15</f>
        <v>4.5722561290989965E-3</v>
      </c>
      <c r="BW320">
        <f>INDEX('[1]population_%'!$1:$1048576,MATCH(Activités_Home_Ho!$A320,'[1]population_%'!$A:$A,0),9)*INDEX([1]Home_Ho!$1:$1048576,MATCH(Activités_Home_Ho!$C320,[1]Home_Ho!$A:$A,0),15)/15</f>
        <v>4.5722561290989965E-3</v>
      </c>
      <c r="BX320">
        <f>INDEX('[1]population_%'!$1:$1048576,MATCH(Activités_Home_Ho!$A320,'[1]population_%'!$A:$A,0),9)*INDEX([1]Home_Ho!$1:$1048576,MATCH(Activités_Home_Ho!$C320,[1]Home_Ho!$A:$A,0),15)/15</f>
        <v>4.5722561290989965E-3</v>
      </c>
      <c r="BY320">
        <f>INDEX('[1]population_%'!$1:$1048576,MATCH(Activités_Home_Ho!$A320,'[1]population_%'!$A:$A,0),9)*INDEX([1]Home_Ho!$1:$1048576,MATCH(Activités_Home_Ho!$C320,[1]Home_Ho!$A:$A,0),15)/15</f>
        <v>4.5722561290989965E-3</v>
      </c>
      <c r="BZ320">
        <f>INDEX('[1]population_%'!$1:$1048576,MATCH(Activités_Home_Ho!$A320,'[1]population_%'!$A:$A,0),9)*INDEX([1]Home_Ho!$1:$1048576,MATCH(Activités_Home_Ho!$C320,[1]Home_Ho!$A:$A,0),15)/15</f>
        <v>4.5722561290989965E-3</v>
      </c>
      <c r="CA320">
        <f>INDEX('[1]population_%'!$1:$1048576,MATCH(Activités_Home_Ho!$A320,'[1]population_%'!$A:$A,0),9)*INDEX([1]Home_Ho!$1:$1048576,MATCH(Activités_Home_Ho!$C320,[1]Home_Ho!$A:$A,0),15)/15</f>
        <v>4.5722561290989965E-3</v>
      </c>
    </row>
    <row r="321" spans="1:79" x14ac:dyDescent="0.35">
      <c r="A321" s="1" t="s">
        <v>638</v>
      </c>
      <c r="B321" s="1" t="s">
        <v>639</v>
      </c>
      <c r="C321" t="str">
        <f>INDEX([1]bruxelles_parsed_lat_long!$1:$1048576,MATCH($A321,[1]bruxelles_parsed_lat_long!$E:$E,0),9)</f>
        <v>Forest</v>
      </c>
      <c r="D321">
        <f>INDEX('[1]population_%'!$1:$1048576,MATCH(Activités_Home_Ho!$A321,'[1]population_%'!$A:$A,0),9)*INDEX([1]Home_Ho!$1:$1048576,MATCH(Activités_Home_Ho!$C321,[1]Home_Ho!$A:$A,0),2)/2</f>
        <v>1.3010758249715529E-2</v>
      </c>
      <c r="E321">
        <f>INDEX('[1]population_%'!$1:$1048576,MATCH(Activités_Home_Ho!$A321,'[1]population_%'!$A:$A,0),9)*INDEX([1]Home_Ho!$1:$1048576,MATCH(Activités_Home_Ho!$C321,[1]Home_Ho!$A:$A,0),3)/5</f>
        <v>8.2236888383159207E-2</v>
      </c>
      <c r="F321">
        <f>INDEX('[1]population_%'!$1:$1048576,MATCH(Activités_Home_Ho!$A321,'[1]population_%'!$A:$A,0),9)*INDEX([1]Home_Ho!$1:$1048576,MATCH(Activités_Home_Ho!$C321,[1]Home_Ho!$A:$A,0),3)/5</f>
        <v>8.2236888383159207E-2</v>
      </c>
      <c r="G321">
        <f>INDEX('[1]population_%'!$1:$1048576,MATCH(Activités_Home_Ho!$A321,'[1]population_%'!$A:$A,0),9)*INDEX([1]Home_Ho!$1:$1048576,MATCH(Activités_Home_Ho!$C321,[1]Home_Ho!$A:$A,0),3)/5</f>
        <v>8.2236888383159207E-2</v>
      </c>
      <c r="H321">
        <f>INDEX('[1]population_%'!$1:$1048576,MATCH(Activités_Home_Ho!$A321,'[1]population_%'!$A:$A,0),9)*INDEX([1]Home_Ho!$1:$1048576,MATCH(Activités_Home_Ho!$C321,[1]Home_Ho!$A:$A,0),3)/5</f>
        <v>8.2236888383159207E-2</v>
      </c>
      <c r="I321">
        <f>INDEX('[1]population_%'!$1:$1048576,MATCH(Activités_Home_Ho!$A321,'[1]population_%'!$A:$A,0),9)*INDEX([1]Home_Ho!$1:$1048576,MATCH(Activités_Home_Ho!$C321,[1]Home_Ho!$A:$A,0),3)/5</f>
        <v>8.2236888383159207E-2</v>
      </c>
      <c r="J321">
        <f>INDEX('[1]population_%'!$1:$1048576,MATCH(Activités_Home_Ho!$A321,'[1]population_%'!$A:$A,0),9)*INDEX([1]Home_Ho!$1:$1048576,MATCH(Activités_Home_Ho!$C321,[1]Home_Ho!$A:$A,0),4)/5</f>
        <v>0.23078638667632151</v>
      </c>
      <c r="K321">
        <f>INDEX('[1]population_%'!$1:$1048576,MATCH(Activités_Home_Ho!$A321,'[1]population_%'!$A:$A,0),9)*INDEX([1]Home_Ho!$1:$1048576,MATCH(Activités_Home_Ho!$C321,[1]Home_Ho!$A:$A,0),4)/5</f>
        <v>0.23078638667632151</v>
      </c>
      <c r="L321">
        <f>INDEX('[1]population_%'!$1:$1048576,MATCH(Activités_Home_Ho!$A321,'[1]population_%'!$A:$A,0),9)*INDEX([1]Home_Ho!$1:$1048576,MATCH(Activités_Home_Ho!$C321,[1]Home_Ho!$A:$A,0),4)/5</f>
        <v>0.23078638667632151</v>
      </c>
      <c r="M321">
        <f>INDEX('[1]population_%'!$1:$1048576,MATCH(Activités_Home_Ho!$A321,'[1]population_%'!$A:$A,0),9)*INDEX([1]Home_Ho!$1:$1048576,MATCH(Activités_Home_Ho!$C321,[1]Home_Ho!$A:$A,0),4)/5</f>
        <v>0.23078638667632151</v>
      </c>
      <c r="N321">
        <f>INDEX('[1]population_%'!$1:$1048576,MATCH(Activités_Home_Ho!$A321,'[1]population_%'!$A:$A,0),9)*INDEX([1]Home_Ho!$1:$1048576,MATCH(Activités_Home_Ho!$C321,[1]Home_Ho!$A:$A,0),4)/5</f>
        <v>0.23078638667632151</v>
      </c>
      <c r="O321">
        <f>INDEX('[1]population_%'!$1:$1048576,MATCH(Activités_Home_Ho!$A321,'[1]population_%'!$A:$A,0),9)*INDEX([1]Home_Ho!$1:$1048576,MATCH(Activités_Home_Ho!$C321,[1]Home_Ho!$A:$A,0),5)/5</f>
        <v>0.32329843798489705</v>
      </c>
      <c r="P321">
        <f>INDEX('[1]population_%'!$1:$1048576,MATCH(Activités_Home_Ho!$A321,'[1]population_%'!$A:$A,0),9)*INDEX([1]Home_Ho!$1:$1048576,MATCH(Activités_Home_Ho!$C321,[1]Home_Ho!$A:$A,0),5)/5</f>
        <v>0.32329843798489705</v>
      </c>
      <c r="Q321">
        <f>INDEX('[1]population_%'!$1:$1048576,MATCH(Activités_Home_Ho!$A321,'[1]population_%'!$A:$A,0),9)*INDEX([1]Home_Ho!$1:$1048576,MATCH(Activités_Home_Ho!$C321,[1]Home_Ho!$A:$A,0),5)/5</f>
        <v>0.32329843798489705</v>
      </c>
      <c r="R321">
        <f>INDEX('[1]population_%'!$1:$1048576,MATCH(Activités_Home_Ho!$A321,'[1]population_%'!$A:$A,0),9)*INDEX([1]Home_Ho!$1:$1048576,MATCH(Activités_Home_Ho!$C321,[1]Home_Ho!$A:$A,0),5)/5</f>
        <v>0.32329843798489705</v>
      </c>
      <c r="S321">
        <f>INDEX('[1]population_%'!$1:$1048576,MATCH(Activités_Home_Ho!$A321,'[1]population_%'!$A:$A,0),9)*INDEX([1]Home_Ho!$1:$1048576,MATCH(Activités_Home_Ho!$C321,[1]Home_Ho!$A:$A,0),5)/5</f>
        <v>0.32329843798489705</v>
      </c>
      <c r="T321">
        <f>INDEX('[1]population_%'!$1:$1048576,MATCH(Activités_Home_Ho!$A321,'[1]population_%'!$A:$A,0),9)*INDEX([1]Home_Ho!$1:$1048576,MATCH(Activités_Home_Ho!$C321,[1]Home_Ho!$A:$A,0),6)/5</f>
        <v>0.38937084928105931</v>
      </c>
      <c r="U321">
        <f>INDEX('[1]population_%'!$1:$1048576,MATCH(Activités_Home_Ho!$A321,'[1]population_%'!$A:$A,0),9)*INDEX([1]Home_Ho!$1:$1048576,MATCH(Activités_Home_Ho!$C321,[1]Home_Ho!$A:$A,0),6)/5</f>
        <v>0.38937084928105931</v>
      </c>
      <c r="V321">
        <f>INDEX('[1]population_%'!$1:$1048576,MATCH(Activités_Home_Ho!$A321,'[1]population_%'!$A:$A,0),9)*INDEX([1]Home_Ho!$1:$1048576,MATCH(Activités_Home_Ho!$C321,[1]Home_Ho!$A:$A,0),6)/5</f>
        <v>0.38937084928105931</v>
      </c>
      <c r="W321">
        <f>INDEX('[1]population_%'!$1:$1048576,MATCH(Activités_Home_Ho!$A321,'[1]population_%'!$A:$A,0),9)*INDEX([1]Home_Ho!$1:$1048576,MATCH(Activités_Home_Ho!$C321,[1]Home_Ho!$A:$A,0),6)/5</f>
        <v>0.38937084928105931</v>
      </c>
      <c r="X321">
        <f>INDEX('[1]population_%'!$1:$1048576,MATCH(Activités_Home_Ho!$A321,'[1]population_%'!$A:$A,0),9)*INDEX([1]Home_Ho!$1:$1048576,MATCH(Activités_Home_Ho!$C321,[1]Home_Ho!$A:$A,0),6)/5</f>
        <v>0.38937084928105931</v>
      </c>
      <c r="Y321">
        <f>INDEX('[1]population_%'!$1:$1048576,MATCH(Activités_Home_Ho!$A321,'[1]population_%'!$A:$A,0),9)*INDEX([1]Home_Ho!$1:$1048576,MATCH(Activités_Home_Ho!$C321,[1]Home_Ho!$A:$A,0),7)/5</f>
        <v>0.38079486914244337</v>
      </c>
      <c r="Z321">
        <f>INDEX('[1]population_%'!$1:$1048576,MATCH(Activités_Home_Ho!$A321,'[1]population_%'!$A:$A,0),9)*INDEX([1]Home_Ho!$1:$1048576,MATCH(Activités_Home_Ho!$C321,[1]Home_Ho!$A:$A,0),7)/5</f>
        <v>0.38079486914244337</v>
      </c>
      <c r="AA321">
        <f>INDEX('[1]population_%'!$1:$1048576,MATCH(Activités_Home_Ho!$A321,'[1]population_%'!$A:$A,0),9)*INDEX([1]Home_Ho!$1:$1048576,MATCH(Activités_Home_Ho!$C321,[1]Home_Ho!$A:$A,0),7)/5</f>
        <v>0.38079486914244337</v>
      </c>
      <c r="AB321">
        <f>INDEX('[1]population_%'!$1:$1048576,MATCH(Activités_Home_Ho!$A321,'[1]population_%'!$A:$A,0),9)*INDEX([1]Home_Ho!$1:$1048576,MATCH(Activités_Home_Ho!$C321,[1]Home_Ho!$A:$A,0),7)/5</f>
        <v>0.38079486914244337</v>
      </c>
      <c r="AC321">
        <f>INDEX('[1]population_%'!$1:$1048576,MATCH(Activités_Home_Ho!$A321,'[1]population_%'!$A:$A,0),9)*INDEX([1]Home_Ho!$1:$1048576,MATCH(Activités_Home_Ho!$C321,[1]Home_Ho!$A:$A,0),7)/5</f>
        <v>0.38079486914244337</v>
      </c>
      <c r="AD321">
        <f>INDEX('[1]population_%'!$1:$1048576,MATCH(Activités_Home_Ho!$A321,'[1]population_%'!$A:$A,0),9)*INDEX([1]Home_Ho!$1:$1048576,MATCH(Activités_Home_Ho!$C321,[1]Home_Ho!$A:$A,0),8)/5</f>
        <v>0.38309010034136759</v>
      </c>
      <c r="AE321">
        <f>INDEX('[1]population_%'!$1:$1048576,MATCH(Activités_Home_Ho!$A321,'[1]population_%'!$A:$A,0),9)*INDEX([1]Home_Ho!$1:$1048576,MATCH(Activités_Home_Ho!$C321,[1]Home_Ho!$A:$A,0),8)/5</f>
        <v>0.38309010034136759</v>
      </c>
      <c r="AF321">
        <f>INDEX('[1]population_%'!$1:$1048576,MATCH(Activités_Home_Ho!$A321,'[1]population_%'!$A:$A,0),9)*INDEX([1]Home_Ho!$1:$1048576,MATCH(Activités_Home_Ho!$C321,[1]Home_Ho!$A:$A,0),8)/5</f>
        <v>0.38309010034136759</v>
      </c>
      <c r="AG321">
        <f>INDEX('[1]population_%'!$1:$1048576,MATCH(Activités_Home_Ho!$A321,'[1]population_%'!$A:$A,0),9)*INDEX([1]Home_Ho!$1:$1048576,MATCH(Activités_Home_Ho!$C321,[1]Home_Ho!$A:$A,0),8)/5</f>
        <v>0.38309010034136759</v>
      </c>
      <c r="AH321">
        <f>INDEX('[1]population_%'!$1:$1048576,MATCH(Activités_Home_Ho!$A321,'[1]population_%'!$A:$A,0),9)*INDEX([1]Home_Ho!$1:$1048576,MATCH(Activités_Home_Ho!$C321,[1]Home_Ho!$A:$A,0),8)/5</f>
        <v>0.38309010034136759</v>
      </c>
      <c r="AI321">
        <f>INDEX('[1]population_%'!$1:$1048576,MATCH(Activités_Home_Ho!$A321,'[1]population_%'!$A:$A,0),9)*INDEX([1]Home_Ho!$1:$1048576,MATCH(Activités_Home_Ho!$C321,[1]Home_Ho!$A:$A,0),9)/5</f>
        <v>0.31916168407985934</v>
      </c>
      <c r="AJ321">
        <f>INDEX('[1]population_%'!$1:$1048576,MATCH(Activités_Home_Ho!$A321,'[1]population_%'!$A:$A,0),9)*INDEX([1]Home_Ho!$1:$1048576,MATCH(Activités_Home_Ho!$C321,[1]Home_Ho!$A:$A,0),9)/5</f>
        <v>0.31916168407985934</v>
      </c>
      <c r="AK321">
        <f>INDEX('[1]population_%'!$1:$1048576,MATCH(Activités_Home_Ho!$A321,'[1]population_%'!$A:$A,0),9)*INDEX([1]Home_Ho!$1:$1048576,MATCH(Activités_Home_Ho!$C321,[1]Home_Ho!$A:$A,0),9)/5</f>
        <v>0.31916168407985934</v>
      </c>
      <c r="AL321">
        <f>INDEX('[1]population_%'!$1:$1048576,MATCH(Activités_Home_Ho!$A321,'[1]population_%'!$A:$A,0),9)*INDEX([1]Home_Ho!$1:$1048576,MATCH(Activités_Home_Ho!$C321,[1]Home_Ho!$A:$A,0),9)/5</f>
        <v>0.31916168407985934</v>
      </c>
      <c r="AM321">
        <f>INDEX('[1]population_%'!$1:$1048576,MATCH(Activités_Home_Ho!$A321,'[1]population_%'!$A:$A,0),9)*INDEX([1]Home_Ho!$1:$1048576,MATCH(Activités_Home_Ho!$C321,[1]Home_Ho!$A:$A,0),9)/5</f>
        <v>0.31916168407985934</v>
      </c>
      <c r="AN321">
        <f>INDEX('[1]population_%'!$1:$1048576,MATCH(Activités_Home_Ho!$A321,'[1]population_%'!$A:$A,0),9)*INDEX([1]Home_Ho!$1:$1048576,MATCH(Activités_Home_Ho!$C321,[1]Home_Ho!$A:$A,0),10)/5</f>
        <v>0.29193027826626666</v>
      </c>
      <c r="AO321">
        <f>INDEX('[1]population_%'!$1:$1048576,MATCH(Activités_Home_Ho!$A321,'[1]population_%'!$A:$A,0),9)*INDEX([1]Home_Ho!$1:$1048576,MATCH(Activités_Home_Ho!$C321,[1]Home_Ho!$A:$A,0),10)/5</f>
        <v>0.29193027826626666</v>
      </c>
      <c r="AP321">
        <f>INDEX('[1]population_%'!$1:$1048576,MATCH(Activités_Home_Ho!$A321,'[1]population_%'!$A:$A,0),9)*INDEX([1]Home_Ho!$1:$1048576,MATCH(Activités_Home_Ho!$C321,[1]Home_Ho!$A:$A,0),10)/5</f>
        <v>0.29193027826626666</v>
      </c>
      <c r="AQ321">
        <f>INDEX('[1]population_%'!$1:$1048576,MATCH(Activités_Home_Ho!$A321,'[1]population_%'!$A:$A,0),9)*INDEX([1]Home_Ho!$1:$1048576,MATCH(Activités_Home_Ho!$C321,[1]Home_Ho!$A:$A,0),10)/5</f>
        <v>0.29193027826626666</v>
      </c>
      <c r="AR321">
        <f>INDEX('[1]population_%'!$1:$1048576,MATCH(Activités_Home_Ho!$A321,'[1]population_%'!$A:$A,0),9)*INDEX([1]Home_Ho!$1:$1048576,MATCH(Activités_Home_Ho!$C321,[1]Home_Ho!$A:$A,0),10)/5</f>
        <v>0.29193027826626666</v>
      </c>
      <c r="AS321">
        <f>INDEX('[1]population_%'!$1:$1048576,MATCH(Activités_Home_Ho!$A321,'[1]population_%'!$A:$A,0),9)*INDEX([1]Home_Ho!$1:$1048576,MATCH(Activités_Home_Ho!$C321,[1]Home_Ho!$A:$A,0),11)/5</f>
        <v>0.27582807489396921</v>
      </c>
      <c r="AT321">
        <f>INDEX('[1]population_%'!$1:$1048576,MATCH(Activités_Home_Ho!$A321,'[1]population_%'!$A:$A,0),9)*INDEX([1]Home_Ho!$1:$1048576,MATCH(Activités_Home_Ho!$C321,[1]Home_Ho!$A:$A,0),11)/5</f>
        <v>0.27582807489396921</v>
      </c>
      <c r="AU321">
        <f>INDEX('[1]population_%'!$1:$1048576,MATCH(Activités_Home_Ho!$A321,'[1]population_%'!$A:$A,0),9)*INDEX([1]Home_Ho!$1:$1048576,MATCH(Activités_Home_Ho!$C321,[1]Home_Ho!$A:$A,0),11)/5</f>
        <v>0.27582807489396921</v>
      </c>
      <c r="AV321">
        <f>INDEX('[1]population_%'!$1:$1048576,MATCH(Activités_Home_Ho!$A321,'[1]population_%'!$A:$A,0),9)*INDEX([1]Home_Ho!$1:$1048576,MATCH(Activités_Home_Ho!$C321,[1]Home_Ho!$A:$A,0),11)/5</f>
        <v>0.27582807489396921</v>
      </c>
      <c r="AW321">
        <f>INDEX('[1]population_%'!$1:$1048576,MATCH(Activités_Home_Ho!$A321,'[1]population_%'!$A:$A,0),9)*INDEX([1]Home_Ho!$1:$1048576,MATCH(Activités_Home_Ho!$C321,[1]Home_Ho!$A:$A,0),12)/5</f>
        <v>4.6580738595220855E-2</v>
      </c>
      <c r="AX321">
        <f>INDEX('[1]population_%'!$1:$1048576,MATCH(Activités_Home_Ho!$A321,'[1]population_%'!$A:$A,0),9)*INDEX([1]Home_Ho!$1:$1048576,MATCH(Activités_Home_Ho!$C321,[1]Home_Ho!$A:$A,0),12)/5</f>
        <v>4.6580738595220855E-2</v>
      </c>
      <c r="AY321">
        <f>INDEX('[1]population_%'!$1:$1048576,MATCH(Activités_Home_Ho!$A321,'[1]population_%'!$A:$A,0),9)*INDEX([1]Home_Ho!$1:$1048576,MATCH(Activités_Home_Ho!$C321,[1]Home_Ho!$A:$A,0),12)/5</f>
        <v>4.6580738595220855E-2</v>
      </c>
      <c r="AZ321">
        <f>INDEX('[1]population_%'!$1:$1048576,MATCH(Activités_Home_Ho!$A321,'[1]population_%'!$A:$A,0),9)*INDEX([1]Home_Ho!$1:$1048576,MATCH(Activités_Home_Ho!$C321,[1]Home_Ho!$A:$A,0),12)/5</f>
        <v>4.6580738595220855E-2</v>
      </c>
      <c r="BA321">
        <f>INDEX('[1]population_%'!$1:$1048576,MATCH(Activités_Home_Ho!$A321,'[1]population_%'!$A:$A,0),9)*INDEX([1]Home_Ho!$1:$1048576,MATCH(Activités_Home_Ho!$C321,[1]Home_Ho!$A:$A,0),12)/5</f>
        <v>4.6580738595220855E-2</v>
      </c>
      <c r="BB321">
        <f>INDEX('[1]population_%'!$1:$1048576,MATCH(Activités_Home_Ho!$A321,'[1]population_%'!$A:$A,0),9)*INDEX([1]Home_Ho!$1:$1048576,MATCH(Activités_Home_Ho!$C321,[1]Home_Ho!$A:$A,0),12)/5</f>
        <v>4.6580738595220855E-2</v>
      </c>
      <c r="BC321">
        <f>INDEX('[1]population_%'!$1:$1048576,MATCH(Activités_Home_Ho!$A321,'[1]population_%'!$A:$A,0),9)*INDEX([1]Home_Ho!$1:$1048576,MATCH(Activités_Home_Ho!$C321,[1]Home_Ho!$A:$A,0),13)/5</f>
        <v>2.5674562946105307E-2</v>
      </c>
      <c r="BD321">
        <f>INDEX('[1]population_%'!$1:$1048576,MATCH(Activités_Home_Ho!$A321,'[1]population_%'!$A:$A,0),9)*INDEX([1]Home_Ho!$1:$1048576,MATCH(Activités_Home_Ho!$C321,[1]Home_Ho!$A:$A,0),13)/5</f>
        <v>2.5674562946105307E-2</v>
      </c>
      <c r="BE321">
        <f>INDEX('[1]population_%'!$1:$1048576,MATCH(Activités_Home_Ho!$A321,'[1]population_%'!$A:$A,0),9)*INDEX([1]Home_Ho!$1:$1048576,MATCH(Activités_Home_Ho!$C321,[1]Home_Ho!$A:$A,0),13)/5</f>
        <v>2.5674562946105307E-2</v>
      </c>
      <c r="BF321">
        <f>INDEX('[1]population_%'!$1:$1048576,MATCH(Activités_Home_Ho!$A321,'[1]population_%'!$A:$A,0),9)*INDEX([1]Home_Ho!$1:$1048576,MATCH(Activités_Home_Ho!$C321,[1]Home_Ho!$A:$A,0),13)/5</f>
        <v>2.5674562946105307E-2</v>
      </c>
      <c r="BG321">
        <f>INDEX('[1]population_%'!$1:$1048576,MATCH(Activités_Home_Ho!$A321,'[1]population_%'!$A:$A,0),9)*INDEX([1]Home_Ho!$1:$1048576,MATCH(Activités_Home_Ho!$C321,[1]Home_Ho!$A:$A,0),13)/5</f>
        <v>2.5674562946105307E-2</v>
      </c>
      <c r="BH321">
        <f>INDEX('[1]population_%'!$1:$1048576,MATCH(Activités_Home_Ho!$A321,'[1]population_%'!$A:$A,0),9)*INDEX([1]Home_Ho!$1:$1048576,MATCH(Activités_Home_Ho!$C321,[1]Home_Ho!$A:$A,0),14)/5</f>
        <v>1.1102513706423917E-2</v>
      </c>
      <c r="BI321">
        <f>INDEX('[1]population_%'!$1:$1048576,MATCH(Activités_Home_Ho!$A321,'[1]population_%'!$A:$A,0),9)*INDEX([1]Home_Ho!$1:$1048576,MATCH(Activités_Home_Ho!$C321,[1]Home_Ho!$A:$A,0),14)/5</f>
        <v>1.1102513706423917E-2</v>
      </c>
      <c r="BJ321">
        <f>INDEX('[1]population_%'!$1:$1048576,MATCH(Activités_Home_Ho!$A321,'[1]population_%'!$A:$A,0),9)*INDEX([1]Home_Ho!$1:$1048576,MATCH(Activités_Home_Ho!$C321,[1]Home_Ho!$A:$A,0),14)/5</f>
        <v>1.1102513706423917E-2</v>
      </c>
      <c r="BK321">
        <f>INDEX('[1]population_%'!$1:$1048576,MATCH(Activités_Home_Ho!$A321,'[1]population_%'!$A:$A,0),9)*INDEX([1]Home_Ho!$1:$1048576,MATCH(Activités_Home_Ho!$C321,[1]Home_Ho!$A:$A,0),14)/5</f>
        <v>1.1102513706423917E-2</v>
      </c>
      <c r="BL321">
        <f>INDEX('[1]population_%'!$1:$1048576,MATCH(Activités_Home_Ho!$A321,'[1]population_%'!$A:$A,0),9)*INDEX([1]Home_Ho!$1:$1048576,MATCH(Activités_Home_Ho!$C321,[1]Home_Ho!$A:$A,0),14)/5</f>
        <v>1.1102513706423917E-2</v>
      </c>
      <c r="BM321">
        <f>INDEX('[1]population_%'!$1:$1048576,MATCH(Activités_Home_Ho!$A321,'[1]population_%'!$A:$A,0),9)*INDEX([1]Home_Ho!$1:$1048576,MATCH(Activités_Home_Ho!$C321,[1]Home_Ho!$A:$A,0),15)/15</f>
        <v>1.9660701355125685E-3</v>
      </c>
      <c r="BN321">
        <f>INDEX('[1]population_%'!$1:$1048576,MATCH(Activités_Home_Ho!$A321,'[1]population_%'!$A:$A,0),9)*INDEX([1]Home_Ho!$1:$1048576,MATCH(Activités_Home_Ho!$C321,[1]Home_Ho!$A:$A,0),15)/15</f>
        <v>1.9660701355125685E-3</v>
      </c>
      <c r="BO321">
        <f>INDEX('[1]population_%'!$1:$1048576,MATCH(Activités_Home_Ho!$A321,'[1]population_%'!$A:$A,0),9)*INDEX([1]Home_Ho!$1:$1048576,MATCH(Activités_Home_Ho!$C321,[1]Home_Ho!$A:$A,0),15)/15</f>
        <v>1.9660701355125685E-3</v>
      </c>
      <c r="BP321">
        <f>INDEX('[1]population_%'!$1:$1048576,MATCH(Activités_Home_Ho!$A321,'[1]population_%'!$A:$A,0),9)*INDEX([1]Home_Ho!$1:$1048576,MATCH(Activités_Home_Ho!$C321,[1]Home_Ho!$A:$A,0),15)/15</f>
        <v>1.9660701355125685E-3</v>
      </c>
      <c r="BQ321">
        <f>INDEX('[1]population_%'!$1:$1048576,MATCH(Activités_Home_Ho!$A321,'[1]population_%'!$A:$A,0),9)*INDEX([1]Home_Ho!$1:$1048576,MATCH(Activités_Home_Ho!$C321,[1]Home_Ho!$A:$A,0),15)/15</f>
        <v>1.9660701355125685E-3</v>
      </c>
      <c r="BR321">
        <f>INDEX('[1]population_%'!$1:$1048576,MATCH(Activités_Home_Ho!$A321,'[1]population_%'!$A:$A,0),9)*INDEX([1]Home_Ho!$1:$1048576,MATCH(Activités_Home_Ho!$C321,[1]Home_Ho!$A:$A,0),15)/15</f>
        <v>1.9660701355125685E-3</v>
      </c>
      <c r="BS321">
        <f>INDEX('[1]population_%'!$1:$1048576,MATCH(Activités_Home_Ho!$A321,'[1]population_%'!$A:$A,0),9)*INDEX([1]Home_Ho!$1:$1048576,MATCH(Activités_Home_Ho!$C321,[1]Home_Ho!$A:$A,0),15)/15</f>
        <v>1.9660701355125685E-3</v>
      </c>
      <c r="BT321">
        <f>INDEX('[1]population_%'!$1:$1048576,MATCH(Activités_Home_Ho!$A321,'[1]population_%'!$A:$A,0),9)*INDEX([1]Home_Ho!$1:$1048576,MATCH(Activités_Home_Ho!$C321,[1]Home_Ho!$A:$A,0),15)/15</f>
        <v>1.9660701355125685E-3</v>
      </c>
      <c r="BU321">
        <f>INDEX('[1]population_%'!$1:$1048576,MATCH(Activités_Home_Ho!$A321,'[1]population_%'!$A:$A,0),9)*INDEX([1]Home_Ho!$1:$1048576,MATCH(Activités_Home_Ho!$C321,[1]Home_Ho!$A:$A,0),15)/15</f>
        <v>1.9660701355125685E-3</v>
      </c>
      <c r="BV321">
        <f>INDEX('[1]population_%'!$1:$1048576,MATCH(Activités_Home_Ho!$A321,'[1]population_%'!$A:$A,0),9)*INDEX([1]Home_Ho!$1:$1048576,MATCH(Activités_Home_Ho!$C321,[1]Home_Ho!$A:$A,0),15)/15</f>
        <v>1.9660701355125685E-3</v>
      </c>
      <c r="BW321">
        <f>INDEX('[1]population_%'!$1:$1048576,MATCH(Activités_Home_Ho!$A321,'[1]population_%'!$A:$A,0),9)*INDEX([1]Home_Ho!$1:$1048576,MATCH(Activités_Home_Ho!$C321,[1]Home_Ho!$A:$A,0),15)/15</f>
        <v>1.9660701355125685E-3</v>
      </c>
      <c r="BX321">
        <f>INDEX('[1]population_%'!$1:$1048576,MATCH(Activités_Home_Ho!$A321,'[1]population_%'!$A:$A,0),9)*INDEX([1]Home_Ho!$1:$1048576,MATCH(Activités_Home_Ho!$C321,[1]Home_Ho!$A:$A,0),15)/15</f>
        <v>1.9660701355125685E-3</v>
      </c>
      <c r="BY321">
        <f>INDEX('[1]population_%'!$1:$1048576,MATCH(Activités_Home_Ho!$A321,'[1]population_%'!$A:$A,0),9)*INDEX([1]Home_Ho!$1:$1048576,MATCH(Activités_Home_Ho!$C321,[1]Home_Ho!$A:$A,0),15)/15</f>
        <v>1.9660701355125685E-3</v>
      </c>
      <c r="BZ321">
        <f>INDEX('[1]population_%'!$1:$1048576,MATCH(Activités_Home_Ho!$A321,'[1]population_%'!$A:$A,0),9)*INDEX([1]Home_Ho!$1:$1048576,MATCH(Activités_Home_Ho!$C321,[1]Home_Ho!$A:$A,0),15)/15</f>
        <v>1.9660701355125685E-3</v>
      </c>
      <c r="CA321">
        <f>INDEX('[1]population_%'!$1:$1048576,MATCH(Activités_Home_Ho!$A321,'[1]population_%'!$A:$A,0),9)*INDEX([1]Home_Ho!$1:$1048576,MATCH(Activités_Home_Ho!$C321,[1]Home_Ho!$A:$A,0),15)/15</f>
        <v>1.9660701355125685E-3</v>
      </c>
    </row>
    <row r="322" spans="1:79" x14ac:dyDescent="0.35">
      <c r="A322" s="1" t="s">
        <v>640</v>
      </c>
      <c r="B322" s="1" t="s">
        <v>509</v>
      </c>
      <c r="C322" t="str">
        <f>INDEX([1]bruxelles_parsed_lat_long!$1:$1048576,MATCH($A322,[1]bruxelles_parsed_lat_long!$E:$E,0),9)</f>
        <v>Forest</v>
      </c>
      <c r="D322">
        <f>INDEX('[1]population_%'!$1:$1048576,MATCH(Activités_Home_Ho!$A322,'[1]population_%'!$A:$A,0),9)*INDEX([1]Home_Ho!$1:$1048576,MATCH(Activités_Home_Ho!$C322,[1]Home_Ho!$A:$A,0),2)/2</f>
        <v>0.22027516292541641</v>
      </c>
      <c r="E322">
        <f>INDEX('[1]population_%'!$1:$1048576,MATCH(Activités_Home_Ho!$A322,'[1]population_%'!$A:$A,0),9)*INDEX([1]Home_Ho!$1:$1048576,MATCH(Activités_Home_Ho!$C322,[1]Home_Ho!$A:$A,0),3)/5</f>
        <v>1.3922896451846489</v>
      </c>
      <c r="F322">
        <f>INDEX('[1]population_%'!$1:$1048576,MATCH(Activités_Home_Ho!$A322,'[1]population_%'!$A:$A,0),9)*INDEX([1]Home_Ho!$1:$1048576,MATCH(Activités_Home_Ho!$C322,[1]Home_Ho!$A:$A,0),3)/5</f>
        <v>1.3922896451846489</v>
      </c>
      <c r="G322">
        <f>INDEX('[1]population_%'!$1:$1048576,MATCH(Activités_Home_Ho!$A322,'[1]population_%'!$A:$A,0),9)*INDEX([1]Home_Ho!$1:$1048576,MATCH(Activités_Home_Ho!$C322,[1]Home_Ho!$A:$A,0),3)/5</f>
        <v>1.3922896451846489</v>
      </c>
      <c r="H322">
        <f>INDEX('[1]population_%'!$1:$1048576,MATCH(Activités_Home_Ho!$A322,'[1]population_%'!$A:$A,0),9)*INDEX([1]Home_Ho!$1:$1048576,MATCH(Activités_Home_Ho!$C322,[1]Home_Ho!$A:$A,0),3)/5</f>
        <v>1.3922896451846489</v>
      </c>
      <c r="I322">
        <f>INDEX('[1]population_%'!$1:$1048576,MATCH(Activités_Home_Ho!$A322,'[1]population_%'!$A:$A,0),9)*INDEX([1]Home_Ho!$1:$1048576,MATCH(Activités_Home_Ho!$C322,[1]Home_Ho!$A:$A,0),3)/5</f>
        <v>1.3922896451846489</v>
      </c>
      <c r="J322">
        <f>INDEX('[1]population_%'!$1:$1048576,MATCH(Activités_Home_Ho!$A322,'[1]population_%'!$A:$A,0),9)*INDEX([1]Home_Ho!$1:$1048576,MATCH(Activités_Home_Ho!$C322,[1]Home_Ho!$A:$A,0),4)/5</f>
        <v>3.907267197682839</v>
      </c>
      <c r="K322">
        <f>INDEX('[1]population_%'!$1:$1048576,MATCH(Activités_Home_Ho!$A322,'[1]population_%'!$A:$A,0),9)*INDEX([1]Home_Ho!$1:$1048576,MATCH(Activités_Home_Ho!$C322,[1]Home_Ho!$A:$A,0),4)/5</f>
        <v>3.907267197682839</v>
      </c>
      <c r="L322">
        <f>INDEX('[1]population_%'!$1:$1048576,MATCH(Activités_Home_Ho!$A322,'[1]population_%'!$A:$A,0),9)*INDEX([1]Home_Ho!$1:$1048576,MATCH(Activités_Home_Ho!$C322,[1]Home_Ho!$A:$A,0),4)/5</f>
        <v>3.907267197682839</v>
      </c>
      <c r="M322">
        <f>INDEX('[1]population_%'!$1:$1048576,MATCH(Activités_Home_Ho!$A322,'[1]population_%'!$A:$A,0),9)*INDEX([1]Home_Ho!$1:$1048576,MATCH(Activités_Home_Ho!$C322,[1]Home_Ho!$A:$A,0),4)/5</f>
        <v>3.907267197682839</v>
      </c>
      <c r="N322">
        <f>INDEX('[1]population_%'!$1:$1048576,MATCH(Activités_Home_Ho!$A322,'[1]population_%'!$A:$A,0),9)*INDEX([1]Home_Ho!$1:$1048576,MATCH(Activités_Home_Ho!$C322,[1]Home_Ho!$A:$A,0),4)/5</f>
        <v>3.907267197682839</v>
      </c>
      <c r="O322">
        <f>INDEX('[1]population_%'!$1:$1048576,MATCH(Activités_Home_Ho!$A322,'[1]population_%'!$A:$A,0),9)*INDEX([1]Home_Ho!$1:$1048576,MATCH(Activités_Home_Ho!$C322,[1]Home_Ho!$A:$A,0),5)/5</f>
        <v>5.4735177407675604</v>
      </c>
      <c r="P322">
        <f>INDEX('[1]population_%'!$1:$1048576,MATCH(Activités_Home_Ho!$A322,'[1]population_%'!$A:$A,0),9)*INDEX([1]Home_Ho!$1:$1048576,MATCH(Activités_Home_Ho!$C322,[1]Home_Ho!$A:$A,0),5)/5</f>
        <v>5.4735177407675604</v>
      </c>
      <c r="Q322">
        <f>INDEX('[1]population_%'!$1:$1048576,MATCH(Activités_Home_Ho!$A322,'[1]population_%'!$A:$A,0),9)*INDEX([1]Home_Ho!$1:$1048576,MATCH(Activités_Home_Ho!$C322,[1]Home_Ho!$A:$A,0),5)/5</f>
        <v>5.4735177407675604</v>
      </c>
      <c r="R322">
        <f>INDEX('[1]population_%'!$1:$1048576,MATCH(Activités_Home_Ho!$A322,'[1]population_%'!$A:$A,0),9)*INDEX([1]Home_Ho!$1:$1048576,MATCH(Activités_Home_Ho!$C322,[1]Home_Ho!$A:$A,0),5)/5</f>
        <v>5.4735177407675604</v>
      </c>
      <c r="S322">
        <f>INDEX('[1]population_%'!$1:$1048576,MATCH(Activités_Home_Ho!$A322,'[1]population_%'!$A:$A,0),9)*INDEX([1]Home_Ho!$1:$1048576,MATCH(Activités_Home_Ho!$C322,[1]Home_Ho!$A:$A,0),5)/5</f>
        <v>5.4735177407675604</v>
      </c>
      <c r="T322">
        <f>INDEX('[1]population_%'!$1:$1048576,MATCH(Activités_Home_Ho!$A322,'[1]population_%'!$A:$A,0),9)*INDEX([1]Home_Ho!$1:$1048576,MATCH(Activités_Home_Ho!$C322,[1]Home_Ho!$A:$A,0),6)/5</f>
        <v>6.5921390296886315</v>
      </c>
      <c r="U322">
        <f>INDEX('[1]population_%'!$1:$1048576,MATCH(Activités_Home_Ho!$A322,'[1]population_%'!$A:$A,0),9)*INDEX([1]Home_Ho!$1:$1048576,MATCH(Activités_Home_Ho!$C322,[1]Home_Ho!$A:$A,0),6)/5</f>
        <v>6.5921390296886315</v>
      </c>
      <c r="V322">
        <f>INDEX('[1]population_%'!$1:$1048576,MATCH(Activités_Home_Ho!$A322,'[1]population_%'!$A:$A,0),9)*INDEX([1]Home_Ho!$1:$1048576,MATCH(Activités_Home_Ho!$C322,[1]Home_Ho!$A:$A,0),6)/5</f>
        <v>6.5921390296886315</v>
      </c>
      <c r="W322">
        <f>INDEX('[1]population_%'!$1:$1048576,MATCH(Activités_Home_Ho!$A322,'[1]population_%'!$A:$A,0),9)*INDEX([1]Home_Ho!$1:$1048576,MATCH(Activités_Home_Ho!$C322,[1]Home_Ho!$A:$A,0),6)/5</f>
        <v>6.5921390296886315</v>
      </c>
      <c r="X322">
        <f>INDEX('[1]population_%'!$1:$1048576,MATCH(Activités_Home_Ho!$A322,'[1]population_%'!$A:$A,0),9)*INDEX([1]Home_Ho!$1:$1048576,MATCH(Activités_Home_Ho!$C322,[1]Home_Ho!$A:$A,0),6)/5</f>
        <v>6.5921390296886315</v>
      </c>
      <c r="Y322">
        <f>INDEX('[1]population_%'!$1:$1048576,MATCH(Activités_Home_Ho!$A322,'[1]population_%'!$A:$A,0),9)*INDEX([1]Home_Ho!$1:$1048576,MATCH(Activités_Home_Ho!$C322,[1]Home_Ho!$A:$A,0),7)/5</f>
        <v>6.446945691527878</v>
      </c>
      <c r="Z322">
        <f>INDEX('[1]population_%'!$1:$1048576,MATCH(Activités_Home_Ho!$A322,'[1]population_%'!$A:$A,0),9)*INDEX([1]Home_Ho!$1:$1048576,MATCH(Activités_Home_Ho!$C322,[1]Home_Ho!$A:$A,0),7)/5</f>
        <v>6.446945691527878</v>
      </c>
      <c r="AA322">
        <f>INDEX('[1]population_%'!$1:$1048576,MATCH(Activités_Home_Ho!$A322,'[1]population_%'!$A:$A,0),9)*INDEX([1]Home_Ho!$1:$1048576,MATCH(Activités_Home_Ho!$C322,[1]Home_Ho!$A:$A,0),7)/5</f>
        <v>6.446945691527878</v>
      </c>
      <c r="AB322">
        <f>INDEX('[1]population_%'!$1:$1048576,MATCH(Activités_Home_Ho!$A322,'[1]population_%'!$A:$A,0),9)*INDEX([1]Home_Ho!$1:$1048576,MATCH(Activités_Home_Ho!$C322,[1]Home_Ho!$A:$A,0),7)/5</f>
        <v>6.446945691527878</v>
      </c>
      <c r="AC322">
        <f>INDEX('[1]population_%'!$1:$1048576,MATCH(Activités_Home_Ho!$A322,'[1]population_%'!$A:$A,0),9)*INDEX([1]Home_Ho!$1:$1048576,MATCH(Activités_Home_Ho!$C322,[1]Home_Ho!$A:$A,0),7)/5</f>
        <v>6.446945691527878</v>
      </c>
      <c r="AD322">
        <f>INDEX('[1]population_%'!$1:$1048576,MATCH(Activités_Home_Ho!$A322,'[1]population_%'!$A:$A,0),9)*INDEX([1]Home_Ho!$1:$1048576,MATCH(Activités_Home_Ho!$C322,[1]Home_Ho!$A:$A,0),8)/5</f>
        <v>6.4858044895003628</v>
      </c>
      <c r="AE322">
        <f>INDEX('[1]population_%'!$1:$1048576,MATCH(Activités_Home_Ho!$A322,'[1]population_%'!$A:$A,0),9)*INDEX([1]Home_Ho!$1:$1048576,MATCH(Activités_Home_Ho!$C322,[1]Home_Ho!$A:$A,0),8)/5</f>
        <v>6.4858044895003628</v>
      </c>
      <c r="AF322">
        <f>INDEX('[1]population_%'!$1:$1048576,MATCH(Activités_Home_Ho!$A322,'[1]population_%'!$A:$A,0),9)*INDEX([1]Home_Ho!$1:$1048576,MATCH(Activités_Home_Ho!$C322,[1]Home_Ho!$A:$A,0),8)/5</f>
        <v>6.4858044895003628</v>
      </c>
      <c r="AG322">
        <f>INDEX('[1]population_%'!$1:$1048576,MATCH(Activités_Home_Ho!$A322,'[1]population_%'!$A:$A,0),9)*INDEX([1]Home_Ho!$1:$1048576,MATCH(Activités_Home_Ho!$C322,[1]Home_Ho!$A:$A,0),8)/5</f>
        <v>6.4858044895003628</v>
      </c>
      <c r="AH322">
        <f>INDEX('[1]population_%'!$1:$1048576,MATCH(Activités_Home_Ho!$A322,'[1]population_%'!$A:$A,0),9)*INDEX([1]Home_Ho!$1:$1048576,MATCH(Activités_Home_Ho!$C322,[1]Home_Ho!$A:$A,0),8)/5</f>
        <v>6.4858044895003628</v>
      </c>
      <c r="AI322">
        <f>INDEX('[1]population_%'!$1:$1048576,MATCH(Activités_Home_Ho!$A322,'[1]population_%'!$A:$A,0),9)*INDEX([1]Home_Ho!$1:$1048576,MATCH(Activités_Home_Ho!$C322,[1]Home_Ho!$A:$A,0),9)/5</f>
        <v>5.4034815351194787</v>
      </c>
      <c r="AJ322">
        <f>INDEX('[1]population_%'!$1:$1048576,MATCH(Activités_Home_Ho!$A322,'[1]population_%'!$A:$A,0),9)*INDEX([1]Home_Ho!$1:$1048576,MATCH(Activités_Home_Ho!$C322,[1]Home_Ho!$A:$A,0),9)/5</f>
        <v>5.4034815351194787</v>
      </c>
      <c r="AK322">
        <f>INDEX('[1]population_%'!$1:$1048576,MATCH(Activités_Home_Ho!$A322,'[1]population_%'!$A:$A,0),9)*INDEX([1]Home_Ho!$1:$1048576,MATCH(Activités_Home_Ho!$C322,[1]Home_Ho!$A:$A,0),9)/5</f>
        <v>5.4034815351194787</v>
      </c>
      <c r="AL322">
        <f>INDEX('[1]population_%'!$1:$1048576,MATCH(Activités_Home_Ho!$A322,'[1]population_%'!$A:$A,0),9)*INDEX([1]Home_Ho!$1:$1048576,MATCH(Activités_Home_Ho!$C322,[1]Home_Ho!$A:$A,0),9)/5</f>
        <v>5.4034815351194787</v>
      </c>
      <c r="AM322">
        <f>INDEX('[1]population_%'!$1:$1048576,MATCH(Activités_Home_Ho!$A322,'[1]population_%'!$A:$A,0),9)*INDEX([1]Home_Ho!$1:$1048576,MATCH(Activités_Home_Ho!$C322,[1]Home_Ho!$A:$A,0),9)/5</f>
        <v>5.4034815351194787</v>
      </c>
      <c r="AN322">
        <f>INDEX('[1]population_%'!$1:$1048576,MATCH(Activités_Home_Ho!$A322,'[1]population_%'!$A:$A,0),9)*INDEX([1]Home_Ho!$1:$1048576,MATCH(Activités_Home_Ho!$C322,[1]Home_Ho!$A:$A,0),10)/5</f>
        <v>4.9424475018102827</v>
      </c>
      <c r="AO322">
        <f>INDEX('[1]population_%'!$1:$1048576,MATCH(Activités_Home_Ho!$A322,'[1]population_%'!$A:$A,0),9)*INDEX([1]Home_Ho!$1:$1048576,MATCH(Activités_Home_Ho!$C322,[1]Home_Ho!$A:$A,0),10)/5</f>
        <v>4.9424475018102827</v>
      </c>
      <c r="AP322">
        <f>INDEX('[1]population_%'!$1:$1048576,MATCH(Activités_Home_Ho!$A322,'[1]population_%'!$A:$A,0),9)*INDEX([1]Home_Ho!$1:$1048576,MATCH(Activités_Home_Ho!$C322,[1]Home_Ho!$A:$A,0),10)/5</f>
        <v>4.9424475018102827</v>
      </c>
      <c r="AQ322">
        <f>INDEX('[1]population_%'!$1:$1048576,MATCH(Activités_Home_Ho!$A322,'[1]population_%'!$A:$A,0),9)*INDEX([1]Home_Ho!$1:$1048576,MATCH(Activités_Home_Ho!$C322,[1]Home_Ho!$A:$A,0),10)/5</f>
        <v>4.9424475018102827</v>
      </c>
      <c r="AR322">
        <f>INDEX('[1]population_%'!$1:$1048576,MATCH(Activités_Home_Ho!$A322,'[1]population_%'!$A:$A,0),9)*INDEX([1]Home_Ho!$1:$1048576,MATCH(Activités_Home_Ho!$C322,[1]Home_Ho!$A:$A,0),10)/5</f>
        <v>4.9424475018102827</v>
      </c>
      <c r="AS322">
        <f>INDEX('[1]population_%'!$1:$1048576,MATCH(Activités_Home_Ho!$A322,'[1]population_%'!$A:$A,0),9)*INDEX([1]Home_Ho!$1:$1048576,MATCH(Activités_Home_Ho!$C322,[1]Home_Ho!$A:$A,0),11)/5</f>
        <v>4.6698334540188275</v>
      </c>
      <c r="AT322">
        <f>INDEX('[1]population_%'!$1:$1048576,MATCH(Activités_Home_Ho!$A322,'[1]population_%'!$A:$A,0),9)*INDEX([1]Home_Ho!$1:$1048576,MATCH(Activités_Home_Ho!$C322,[1]Home_Ho!$A:$A,0),11)/5</f>
        <v>4.6698334540188275</v>
      </c>
      <c r="AU322">
        <f>INDEX('[1]population_%'!$1:$1048576,MATCH(Activités_Home_Ho!$A322,'[1]population_%'!$A:$A,0),9)*INDEX([1]Home_Ho!$1:$1048576,MATCH(Activités_Home_Ho!$C322,[1]Home_Ho!$A:$A,0),11)/5</f>
        <v>4.6698334540188275</v>
      </c>
      <c r="AV322">
        <f>INDEX('[1]population_%'!$1:$1048576,MATCH(Activités_Home_Ho!$A322,'[1]population_%'!$A:$A,0),9)*INDEX([1]Home_Ho!$1:$1048576,MATCH(Activités_Home_Ho!$C322,[1]Home_Ho!$A:$A,0),11)/5</f>
        <v>4.6698334540188275</v>
      </c>
      <c r="AW322">
        <f>INDEX('[1]population_%'!$1:$1048576,MATCH(Activités_Home_Ho!$A322,'[1]population_%'!$A:$A,0),9)*INDEX([1]Home_Ho!$1:$1048576,MATCH(Activités_Home_Ho!$C322,[1]Home_Ho!$A:$A,0),12)/5</f>
        <v>0.78862273714699493</v>
      </c>
      <c r="AX322">
        <f>INDEX('[1]population_%'!$1:$1048576,MATCH(Activités_Home_Ho!$A322,'[1]population_%'!$A:$A,0),9)*INDEX([1]Home_Ho!$1:$1048576,MATCH(Activités_Home_Ho!$C322,[1]Home_Ho!$A:$A,0),12)/5</f>
        <v>0.78862273714699493</v>
      </c>
      <c r="AY322">
        <f>INDEX('[1]population_%'!$1:$1048576,MATCH(Activités_Home_Ho!$A322,'[1]population_%'!$A:$A,0),9)*INDEX([1]Home_Ho!$1:$1048576,MATCH(Activités_Home_Ho!$C322,[1]Home_Ho!$A:$A,0),12)/5</f>
        <v>0.78862273714699493</v>
      </c>
      <c r="AZ322">
        <f>INDEX('[1]population_%'!$1:$1048576,MATCH(Activités_Home_Ho!$A322,'[1]population_%'!$A:$A,0),9)*INDEX([1]Home_Ho!$1:$1048576,MATCH(Activités_Home_Ho!$C322,[1]Home_Ho!$A:$A,0),12)/5</f>
        <v>0.78862273714699493</v>
      </c>
      <c r="BA322">
        <f>INDEX('[1]population_%'!$1:$1048576,MATCH(Activités_Home_Ho!$A322,'[1]population_%'!$A:$A,0),9)*INDEX([1]Home_Ho!$1:$1048576,MATCH(Activités_Home_Ho!$C322,[1]Home_Ho!$A:$A,0),12)/5</f>
        <v>0.78862273714699493</v>
      </c>
      <c r="BB322">
        <f>INDEX('[1]population_%'!$1:$1048576,MATCH(Activités_Home_Ho!$A322,'[1]population_%'!$A:$A,0),9)*INDEX([1]Home_Ho!$1:$1048576,MATCH(Activités_Home_Ho!$C322,[1]Home_Ho!$A:$A,0),12)/5</f>
        <v>0.78862273714699493</v>
      </c>
      <c r="BC322">
        <f>INDEX('[1]population_%'!$1:$1048576,MATCH(Activités_Home_Ho!$A322,'[1]population_%'!$A:$A,0),9)*INDEX([1]Home_Ho!$1:$1048576,MATCH(Activités_Home_Ho!$C322,[1]Home_Ho!$A:$A,0),13)/5</f>
        <v>0.43467632150615498</v>
      </c>
      <c r="BD322">
        <f>INDEX('[1]population_%'!$1:$1048576,MATCH(Activités_Home_Ho!$A322,'[1]population_%'!$A:$A,0),9)*INDEX([1]Home_Ho!$1:$1048576,MATCH(Activités_Home_Ho!$C322,[1]Home_Ho!$A:$A,0),13)/5</f>
        <v>0.43467632150615498</v>
      </c>
      <c r="BE322">
        <f>INDEX('[1]population_%'!$1:$1048576,MATCH(Activités_Home_Ho!$A322,'[1]population_%'!$A:$A,0),9)*INDEX([1]Home_Ho!$1:$1048576,MATCH(Activités_Home_Ho!$C322,[1]Home_Ho!$A:$A,0),13)/5</f>
        <v>0.43467632150615498</v>
      </c>
      <c r="BF322">
        <f>INDEX('[1]population_%'!$1:$1048576,MATCH(Activités_Home_Ho!$A322,'[1]population_%'!$A:$A,0),9)*INDEX([1]Home_Ho!$1:$1048576,MATCH(Activités_Home_Ho!$C322,[1]Home_Ho!$A:$A,0),13)/5</f>
        <v>0.43467632150615498</v>
      </c>
      <c r="BG322">
        <f>INDEX('[1]population_%'!$1:$1048576,MATCH(Activités_Home_Ho!$A322,'[1]population_%'!$A:$A,0),9)*INDEX([1]Home_Ho!$1:$1048576,MATCH(Activités_Home_Ho!$C322,[1]Home_Ho!$A:$A,0),13)/5</f>
        <v>0.43467632150615498</v>
      </c>
      <c r="BH322">
        <f>INDEX('[1]population_%'!$1:$1048576,MATCH(Activités_Home_Ho!$A322,'[1]population_%'!$A:$A,0),9)*INDEX([1]Home_Ho!$1:$1048576,MATCH(Activités_Home_Ho!$C322,[1]Home_Ho!$A:$A,0),14)/5</f>
        <v>0.18796813902968865</v>
      </c>
      <c r="BI322">
        <f>INDEX('[1]population_%'!$1:$1048576,MATCH(Activités_Home_Ho!$A322,'[1]population_%'!$A:$A,0),9)*INDEX([1]Home_Ho!$1:$1048576,MATCH(Activités_Home_Ho!$C322,[1]Home_Ho!$A:$A,0),14)/5</f>
        <v>0.18796813902968865</v>
      </c>
      <c r="BJ322">
        <f>INDEX('[1]population_%'!$1:$1048576,MATCH(Activités_Home_Ho!$A322,'[1]population_%'!$A:$A,0),9)*INDEX([1]Home_Ho!$1:$1048576,MATCH(Activités_Home_Ho!$C322,[1]Home_Ho!$A:$A,0),14)/5</f>
        <v>0.18796813902968865</v>
      </c>
      <c r="BK322">
        <f>INDEX('[1]population_%'!$1:$1048576,MATCH(Activités_Home_Ho!$A322,'[1]population_%'!$A:$A,0),9)*INDEX([1]Home_Ho!$1:$1048576,MATCH(Activités_Home_Ho!$C322,[1]Home_Ho!$A:$A,0),14)/5</f>
        <v>0.18796813902968865</v>
      </c>
      <c r="BL322">
        <f>INDEX('[1]population_%'!$1:$1048576,MATCH(Activités_Home_Ho!$A322,'[1]population_%'!$A:$A,0),9)*INDEX([1]Home_Ho!$1:$1048576,MATCH(Activités_Home_Ho!$C322,[1]Home_Ho!$A:$A,0),14)/5</f>
        <v>0.18796813902968865</v>
      </c>
      <c r="BM322">
        <f>INDEX('[1]population_%'!$1:$1048576,MATCH(Activités_Home_Ho!$A322,'[1]population_%'!$A:$A,0),9)*INDEX([1]Home_Ho!$1:$1048576,MATCH(Activités_Home_Ho!$C322,[1]Home_Ho!$A:$A,0),15)/15</f>
        <v>3.3286024619840697E-2</v>
      </c>
      <c r="BN322">
        <f>INDEX('[1]population_%'!$1:$1048576,MATCH(Activités_Home_Ho!$A322,'[1]population_%'!$A:$A,0),9)*INDEX([1]Home_Ho!$1:$1048576,MATCH(Activités_Home_Ho!$C322,[1]Home_Ho!$A:$A,0),15)/15</f>
        <v>3.3286024619840697E-2</v>
      </c>
      <c r="BO322">
        <f>INDEX('[1]population_%'!$1:$1048576,MATCH(Activités_Home_Ho!$A322,'[1]population_%'!$A:$A,0),9)*INDEX([1]Home_Ho!$1:$1048576,MATCH(Activités_Home_Ho!$C322,[1]Home_Ho!$A:$A,0),15)/15</f>
        <v>3.3286024619840697E-2</v>
      </c>
      <c r="BP322">
        <f>INDEX('[1]population_%'!$1:$1048576,MATCH(Activités_Home_Ho!$A322,'[1]population_%'!$A:$A,0),9)*INDEX([1]Home_Ho!$1:$1048576,MATCH(Activités_Home_Ho!$C322,[1]Home_Ho!$A:$A,0),15)/15</f>
        <v>3.3286024619840697E-2</v>
      </c>
      <c r="BQ322">
        <f>INDEX('[1]population_%'!$1:$1048576,MATCH(Activités_Home_Ho!$A322,'[1]population_%'!$A:$A,0),9)*INDEX([1]Home_Ho!$1:$1048576,MATCH(Activités_Home_Ho!$C322,[1]Home_Ho!$A:$A,0),15)/15</f>
        <v>3.3286024619840697E-2</v>
      </c>
      <c r="BR322">
        <f>INDEX('[1]population_%'!$1:$1048576,MATCH(Activités_Home_Ho!$A322,'[1]population_%'!$A:$A,0),9)*INDEX([1]Home_Ho!$1:$1048576,MATCH(Activités_Home_Ho!$C322,[1]Home_Ho!$A:$A,0),15)/15</f>
        <v>3.3286024619840697E-2</v>
      </c>
      <c r="BS322">
        <f>INDEX('[1]population_%'!$1:$1048576,MATCH(Activités_Home_Ho!$A322,'[1]population_%'!$A:$A,0),9)*INDEX([1]Home_Ho!$1:$1048576,MATCH(Activités_Home_Ho!$C322,[1]Home_Ho!$A:$A,0),15)/15</f>
        <v>3.3286024619840697E-2</v>
      </c>
      <c r="BT322">
        <f>INDEX('[1]population_%'!$1:$1048576,MATCH(Activités_Home_Ho!$A322,'[1]population_%'!$A:$A,0),9)*INDEX([1]Home_Ho!$1:$1048576,MATCH(Activités_Home_Ho!$C322,[1]Home_Ho!$A:$A,0),15)/15</f>
        <v>3.3286024619840697E-2</v>
      </c>
      <c r="BU322">
        <f>INDEX('[1]population_%'!$1:$1048576,MATCH(Activités_Home_Ho!$A322,'[1]population_%'!$A:$A,0),9)*INDEX([1]Home_Ho!$1:$1048576,MATCH(Activités_Home_Ho!$C322,[1]Home_Ho!$A:$A,0),15)/15</f>
        <v>3.3286024619840697E-2</v>
      </c>
      <c r="BV322">
        <f>INDEX('[1]population_%'!$1:$1048576,MATCH(Activités_Home_Ho!$A322,'[1]population_%'!$A:$A,0),9)*INDEX([1]Home_Ho!$1:$1048576,MATCH(Activités_Home_Ho!$C322,[1]Home_Ho!$A:$A,0),15)/15</f>
        <v>3.3286024619840697E-2</v>
      </c>
      <c r="BW322">
        <f>INDEX('[1]population_%'!$1:$1048576,MATCH(Activités_Home_Ho!$A322,'[1]population_%'!$A:$A,0),9)*INDEX([1]Home_Ho!$1:$1048576,MATCH(Activités_Home_Ho!$C322,[1]Home_Ho!$A:$A,0),15)/15</f>
        <v>3.3286024619840697E-2</v>
      </c>
      <c r="BX322">
        <f>INDEX('[1]population_%'!$1:$1048576,MATCH(Activités_Home_Ho!$A322,'[1]population_%'!$A:$A,0),9)*INDEX([1]Home_Ho!$1:$1048576,MATCH(Activités_Home_Ho!$C322,[1]Home_Ho!$A:$A,0),15)/15</f>
        <v>3.3286024619840697E-2</v>
      </c>
      <c r="BY322">
        <f>INDEX('[1]population_%'!$1:$1048576,MATCH(Activités_Home_Ho!$A322,'[1]population_%'!$A:$A,0),9)*INDEX([1]Home_Ho!$1:$1048576,MATCH(Activités_Home_Ho!$C322,[1]Home_Ho!$A:$A,0),15)/15</f>
        <v>3.3286024619840697E-2</v>
      </c>
      <c r="BZ322">
        <f>INDEX('[1]population_%'!$1:$1048576,MATCH(Activités_Home_Ho!$A322,'[1]population_%'!$A:$A,0),9)*INDEX([1]Home_Ho!$1:$1048576,MATCH(Activités_Home_Ho!$C322,[1]Home_Ho!$A:$A,0),15)/15</f>
        <v>3.3286024619840697E-2</v>
      </c>
      <c r="CA322">
        <f>INDEX('[1]population_%'!$1:$1048576,MATCH(Activités_Home_Ho!$A322,'[1]population_%'!$A:$A,0),9)*INDEX([1]Home_Ho!$1:$1048576,MATCH(Activités_Home_Ho!$C322,[1]Home_Ho!$A:$A,0),15)/15</f>
        <v>3.3286024619840697E-2</v>
      </c>
    </row>
    <row r="323" spans="1:79" x14ac:dyDescent="0.35">
      <c r="A323" s="1" t="s">
        <v>641</v>
      </c>
      <c r="B323" s="1" t="s">
        <v>642</v>
      </c>
      <c r="C323" t="str">
        <f>INDEX([1]bruxelles_parsed_lat_long!$1:$1048576,MATCH($A323,[1]bruxelles_parsed_lat_long!$E:$E,0),9)</f>
        <v>Forest</v>
      </c>
      <c r="D323">
        <f>INDEX('[1]population_%'!$1:$1048576,MATCH(Activités_Home_Ho!$A323,'[1]population_%'!$A:$A,0),9)*INDEX([1]Home_Ho!$1:$1048576,MATCH(Activités_Home_Ho!$C323,[1]Home_Ho!$A:$A,0),2)/2</f>
        <v>0.11598737974552603</v>
      </c>
      <c r="E323">
        <f>INDEX('[1]population_%'!$1:$1048576,MATCH(Activités_Home_Ho!$A323,'[1]population_%'!$A:$A,0),9)*INDEX([1]Home_Ho!$1:$1048576,MATCH(Activités_Home_Ho!$C323,[1]Home_Ho!$A:$A,0),3)/5</f>
        <v>0.73311954760180686</v>
      </c>
      <c r="F323">
        <f>INDEX('[1]population_%'!$1:$1048576,MATCH(Activités_Home_Ho!$A323,'[1]population_%'!$A:$A,0),9)*INDEX([1]Home_Ho!$1:$1048576,MATCH(Activités_Home_Ho!$C323,[1]Home_Ho!$A:$A,0),3)/5</f>
        <v>0.73311954760180686</v>
      </c>
      <c r="G323">
        <f>INDEX('[1]population_%'!$1:$1048576,MATCH(Activités_Home_Ho!$A323,'[1]population_%'!$A:$A,0),9)*INDEX([1]Home_Ho!$1:$1048576,MATCH(Activités_Home_Ho!$C323,[1]Home_Ho!$A:$A,0),3)/5</f>
        <v>0.73311954760180686</v>
      </c>
      <c r="H323">
        <f>INDEX('[1]population_%'!$1:$1048576,MATCH(Activités_Home_Ho!$A323,'[1]population_%'!$A:$A,0),9)*INDEX([1]Home_Ho!$1:$1048576,MATCH(Activités_Home_Ho!$C323,[1]Home_Ho!$A:$A,0),3)/5</f>
        <v>0.73311954760180686</v>
      </c>
      <c r="I323">
        <f>INDEX('[1]population_%'!$1:$1048576,MATCH(Activités_Home_Ho!$A323,'[1]population_%'!$A:$A,0),9)*INDEX([1]Home_Ho!$1:$1048576,MATCH(Activités_Home_Ho!$C323,[1]Home_Ho!$A:$A,0),3)/5</f>
        <v>0.73311954760180686</v>
      </c>
      <c r="J323">
        <f>INDEX('[1]population_%'!$1:$1048576,MATCH(Activités_Home_Ho!$A323,'[1]population_%'!$A:$A,0),9)*INDEX([1]Home_Ho!$1:$1048576,MATCH(Activités_Home_Ho!$C323,[1]Home_Ho!$A:$A,0),4)/5</f>
        <v>2.0573980207579052</v>
      </c>
      <c r="K323">
        <f>INDEX('[1]population_%'!$1:$1048576,MATCH(Activités_Home_Ho!$A323,'[1]population_%'!$A:$A,0),9)*INDEX([1]Home_Ho!$1:$1048576,MATCH(Activités_Home_Ho!$C323,[1]Home_Ho!$A:$A,0),4)/5</f>
        <v>2.0573980207579052</v>
      </c>
      <c r="L323">
        <f>INDEX('[1]population_%'!$1:$1048576,MATCH(Activités_Home_Ho!$A323,'[1]population_%'!$A:$A,0),9)*INDEX([1]Home_Ho!$1:$1048576,MATCH(Activités_Home_Ho!$C323,[1]Home_Ho!$A:$A,0),4)/5</f>
        <v>2.0573980207579052</v>
      </c>
      <c r="M323">
        <f>INDEX('[1]population_%'!$1:$1048576,MATCH(Activités_Home_Ho!$A323,'[1]population_%'!$A:$A,0),9)*INDEX([1]Home_Ho!$1:$1048576,MATCH(Activités_Home_Ho!$C323,[1]Home_Ho!$A:$A,0),4)/5</f>
        <v>2.0573980207579052</v>
      </c>
      <c r="N323">
        <f>INDEX('[1]population_%'!$1:$1048576,MATCH(Activités_Home_Ho!$A323,'[1]population_%'!$A:$A,0),9)*INDEX([1]Home_Ho!$1:$1048576,MATCH(Activités_Home_Ho!$C323,[1]Home_Ho!$A:$A,0),4)/5</f>
        <v>2.0573980207579052</v>
      </c>
      <c r="O323">
        <f>INDEX('[1]population_%'!$1:$1048576,MATCH(Activités_Home_Ho!$A323,'[1]population_%'!$A:$A,0),9)*INDEX([1]Home_Ho!$1:$1048576,MATCH(Activités_Home_Ho!$C323,[1]Home_Ho!$A:$A,0),5)/5</f>
        <v>2.8821178580048961</v>
      </c>
      <c r="P323">
        <f>INDEX('[1]population_%'!$1:$1048576,MATCH(Activités_Home_Ho!$A323,'[1]population_%'!$A:$A,0),9)*INDEX([1]Home_Ho!$1:$1048576,MATCH(Activités_Home_Ho!$C323,[1]Home_Ho!$A:$A,0),5)/5</f>
        <v>2.8821178580048961</v>
      </c>
      <c r="Q323">
        <f>INDEX('[1]population_%'!$1:$1048576,MATCH(Activités_Home_Ho!$A323,'[1]population_%'!$A:$A,0),9)*INDEX([1]Home_Ho!$1:$1048576,MATCH(Activités_Home_Ho!$C323,[1]Home_Ho!$A:$A,0),5)/5</f>
        <v>2.8821178580048961</v>
      </c>
      <c r="R323">
        <f>INDEX('[1]population_%'!$1:$1048576,MATCH(Activités_Home_Ho!$A323,'[1]population_%'!$A:$A,0),9)*INDEX([1]Home_Ho!$1:$1048576,MATCH(Activités_Home_Ho!$C323,[1]Home_Ho!$A:$A,0),5)/5</f>
        <v>2.8821178580048961</v>
      </c>
      <c r="S323">
        <f>INDEX('[1]population_%'!$1:$1048576,MATCH(Activités_Home_Ho!$A323,'[1]population_%'!$A:$A,0),9)*INDEX([1]Home_Ho!$1:$1048576,MATCH(Activités_Home_Ho!$C323,[1]Home_Ho!$A:$A,0),5)/5</f>
        <v>2.8821178580048961</v>
      </c>
      <c r="T323">
        <f>INDEX('[1]population_%'!$1:$1048576,MATCH(Activités_Home_Ho!$A323,'[1]population_%'!$A:$A,0),9)*INDEX([1]Home_Ho!$1:$1048576,MATCH(Activités_Home_Ho!$C323,[1]Home_Ho!$A:$A,0),6)/5</f>
        <v>3.4711354780869628</v>
      </c>
      <c r="U323">
        <f>INDEX('[1]population_%'!$1:$1048576,MATCH(Activités_Home_Ho!$A323,'[1]population_%'!$A:$A,0),9)*INDEX([1]Home_Ho!$1:$1048576,MATCH(Activités_Home_Ho!$C323,[1]Home_Ho!$A:$A,0),6)/5</f>
        <v>3.4711354780869628</v>
      </c>
      <c r="V323">
        <f>INDEX('[1]population_%'!$1:$1048576,MATCH(Activités_Home_Ho!$A323,'[1]population_%'!$A:$A,0),9)*INDEX([1]Home_Ho!$1:$1048576,MATCH(Activités_Home_Ho!$C323,[1]Home_Ho!$A:$A,0),6)/5</f>
        <v>3.4711354780869628</v>
      </c>
      <c r="W323">
        <f>INDEX('[1]population_%'!$1:$1048576,MATCH(Activités_Home_Ho!$A323,'[1]population_%'!$A:$A,0),9)*INDEX([1]Home_Ho!$1:$1048576,MATCH(Activités_Home_Ho!$C323,[1]Home_Ho!$A:$A,0),6)/5</f>
        <v>3.4711354780869628</v>
      </c>
      <c r="X323">
        <f>INDEX('[1]population_%'!$1:$1048576,MATCH(Activités_Home_Ho!$A323,'[1]population_%'!$A:$A,0),9)*INDEX([1]Home_Ho!$1:$1048576,MATCH(Activités_Home_Ho!$C323,[1]Home_Ho!$A:$A,0),6)/5</f>
        <v>3.4711354780869628</v>
      </c>
      <c r="Y323">
        <f>INDEX('[1]population_%'!$1:$1048576,MATCH(Activités_Home_Ho!$A323,'[1]population_%'!$A:$A,0),9)*INDEX([1]Home_Ho!$1:$1048576,MATCH(Activités_Home_Ho!$C323,[1]Home_Ho!$A:$A,0),7)/5</f>
        <v>3.3946829419675182</v>
      </c>
      <c r="Z323">
        <f>INDEX('[1]population_%'!$1:$1048576,MATCH(Activités_Home_Ho!$A323,'[1]population_%'!$A:$A,0),9)*INDEX([1]Home_Ho!$1:$1048576,MATCH(Activités_Home_Ho!$C323,[1]Home_Ho!$A:$A,0),7)/5</f>
        <v>3.3946829419675182</v>
      </c>
      <c r="AA323">
        <f>INDEX('[1]population_%'!$1:$1048576,MATCH(Activités_Home_Ho!$A323,'[1]population_%'!$A:$A,0),9)*INDEX([1]Home_Ho!$1:$1048576,MATCH(Activités_Home_Ho!$C323,[1]Home_Ho!$A:$A,0),7)/5</f>
        <v>3.3946829419675182</v>
      </c>
      <c r="AB323">
        <f>INDEX('[1]population_%'!$1:$1048576,MATCH(Activités_Home_Ho!$A323,'[1]population_%'!$A:$A,0),9)*INDEX([1]Home_Ho!$1:$1048576,MATCH(Activités_Home_Ho!$C323,[1]Home_Ho!$A:$A,0),7)/5</f>
        <v>3.3946829419675182</v>
      </c>
      <c r="AC323">
        <f>INDEX('[1]population_%'!$1:$1048576,MATCH(Activités_Home_Ho!$A323,'[1]population_%'!$A:$A,0),9)*INDEX([1]Home_Ho!$1:$1048576,MATCH(Activités_Home_Ho!$C323,[1]Home_Ho!$A:$A,0),7)/5</f>
        <v>3.3946829419675182</v>
      </c>
      <c r="AD323">
        <f>INDEX('[1]population_%'!$1:$1048576,MATCH(Activités_Home_Ho!$A323,'[1]population_%'!$A:$A,0),9)*INDEX([1]Home_Ho!$1:$1048576,MATCH(Activités_Home_Ho!$C323,[1]Home_Ho!$A:$A,0),8)/5</f>
        <v>3.4151443053687807</v>
      </c>
      <c r="AE323">
        <f>INDEX('[1]population_%'!$1:$1048576,MATCH(Activités_Home_Ho!$A323,'[1]population_%'!$A:$A,0),9)*INDEX([1]Home_Ho!$1:$1048576,MATCH(Activités_Home_Ho!$C323,[1]Home_Ho!$A:$A,0),8)/5</f>
        <v>3.4151443053687807</v>
      </c>
      <c r="AF323">
        <f>INDEX('[1]population_%'!$1:$1048576,MATCH(Activités_Home_Ho!$A323,'[1]population_%'!$A:$A,0),9)*INDEX([1]Home_Ho!$1:$1048576,MATCH(Activités_Home_Ho!$C323,[1]Home_Ho!$A:$A,0),8)/5</f>
        <v>3.4151443053687807</v>
      </c>
      <c r="AG323">
        <f>INDEX('[1]population_%'!$1:$1048576,MATCH(Activités_Home_Ho!$A323,'[1]population_%'!$A:$A,0),9)*INDEX([1]Home_Ho!$1:$1048576,MATCH(Activités_Home_Ho!$C323,[1]Home_Ho!$A:$A,0),8)/5</f>
        <v>3.4151443053687807</v>
      </c>
      <c r="AH323">
        <f>INDEX('[1]population_%'!$1:$1048576,MATCH(Activités_Home_Ho!$A323,'[1]population_%'!$A:$A,0),9)*INDEX([1]Home_Ho!$1:$1048576,MATCH(Activités_Home_Ho!$C323,[1]Home_Ho!$A:$A,0),8)/5</f>
        <v>3.4151443053687807</v>
      </c>
      <c r="AI323">
        <f>INDEX('[1]population_%'!$1:$1048576,MATCH(Activités_Home_Ho!$A323,'[1]population_%'!$A:$A,0),9)*INDEX([1]Home_Ho!$1:$1048576,MATCH(Activités_Home_Ho!$C323,[1]Home_Ho!$A:$A,0),9)/5</f>
        <v>2.8452398193165753</v>
      </c>
      <c r="AJ323">
        <f>INDEX('[1]population_%'!$1:$1048576,MATCH(Activités_Home_Ho!$A323,'[1]population_%'!$A:$A,0),9)*INDEX([1]Home_Ho!$1:$1048576,MATCH(Activités_Home_Ho!$C323,[1]Home_Ho!$A:$A,0),9)/5</f>
        <v>2.8452398193165753</v>
      </c>
      <c r="AK323">
        <f>INDEX('[1]population_%'!$1:$1048576,MATCH(Activités_Home_Ho!$A323,'[1]population_%'!$A:$A,0),9)*INDEX([1]Home_Ho!$1:$1048576,MATCH(Activités_Home_Ho!$C323,[1]Home_Ho!$A:$A,0),9)/5</f>
        <v>2.8452398193165753</v>
      </c>
      <c r="AL323">
        <f>INDEX('[1]population_%'!$1:$1048576,MATCH(Activités_Home_Ho!$A323,'[1]population_%'!$A:$A,0),9)*INDEX([1]Home_Ho!$1:$1048576,MATCH(Activités_Home_Ho!$C323,[1]Home_Ho!$A:$A,0),9)/5</f>
        <v>2.8452398193165753</v>
      </c>
      <c r="AM323">
        <f>INDEX('[1]population_%'!$1:$1048576,MATCH(Activités_Home_Ho!$A323,'[1]population_%'!$A:$A,0),9)*INDEX([1]Home_Ho!$1:$1048576,MATCH(Activités_Home_Ho!$C323,[1]Home_Ho!$A:$A,0),9)/5</f>
        <v>2.8452398193165753</v>
      </c>
      <c r="AN323">
        <f>INDEX('[1]population_%'!$1:$1048576,MATCH(Activités_Home_Ho!$A323,'[1]population_%'!$A:$A,0),9)*INDEX([1]Home_Ho!$1:$1048576,MATCH(Activités_Home_Ho!$C323,[1]Home_Ho!$A:$A,0),10)/5</f>
        <v>2.6024792248543154</v>
      </c>
      <c r="AO323">
        <f>INDEX('[1]population_%'!$1:$1048576,MATCH(Activités_Home_Ho!$A323,'[1]population_%'!$A:$A,0),9)*INDEX([1]Home_Ho!$1:$1048576,MATCH(Activités_Home_Ho!$C323,[1]Home_Ho!$A:$A,0),10)/5</f>
        <v>2.6024792248543154</v>
      </c>
      <c r="AP323">
        <f>INDEX('[1]population_%'!$1:$1048576,MATCH(Activités_Home_Ho!$A323,'[1]population_%'!$A:$A,0),9)*INDEX([1]Home_Ho!$1:$1048576,MATCH(Activités_Home_Ho!$C323,[1]Home_Ho!$A:$A,0),10)/5</f>
        <v>2.6024792248543154</v>
      </c>
      <c r="AQ323">
        <f>INDEX('[1]population_%'!$1:$1048576,MATCH(Activités_Home_Ho!$A323,'[1]population_%'!$A:$A,0),9)*INDEX([1]Home_Ho!$1:$1048576,MATCH(Activités_Home_Ho!$C323,[1]Home_Ho!$A:$A,0),10)/5</f>
        <v>2.6024792248543154</v>
      </c>
      <c r="AR323">
        <f>INDEX('[1]population_%'!$1:$1048576,MATCH(Activités_Home_Ho!$A323,'[1]population_%'!$A:$A,0),9)*INDEX([1]Home_Ho!$1:$1048576,MATCH(Activités_Home_Ho!$C323,[1]Home_Ho!$A:$A,0),10)/5</f>
        <v>2.6024792248543154</v>
      </c>
      <c r="AS323">
        <f>INDEX('[1]population_%'!$1:$1048576,MATCH(Activités_Home_Ho!$A323,'[1]population_%'!$A:$A,0),9)*INDEX([1]Home_Ho!$1:$1048576,MATCH(Activités_Home_Ho!$C323,[1]Home_Ho!$A:$A,0),11)/5</f>
        <v>2.4589324506051518</v>
      </c>
      <c r="AT323">
        <f>INDEX('[1]population_%'!$1:$1048576,MATCH(Activités_Home_Ho!$A323,'[1]population_%'!$A:$A,0),9)*INDEX([1]Home_Ho!$1:$1048576,MATCH(Activités_Home_Ho!$C323,[1]Home_Ho!$A:$A,0),11)/5</f>
        <v>2.4589324506051518</v>
      </c>
      <c r="AU323">
        <f>INDEX('[1]population_%'!$1:$1048576,MATCH(Activités_Home_Ho!$A323,'[1]population_%'!$A:$A,0),9)*INDEX([1]Home_Ho!$1:$1048576,MATCH(Activités_Home_Ho!$C323,[1]Home_Ho!$A:$A,0),11)/5</f>
        <v>2.4589324506051518</v>
      </c>
      <c r="AV323">
        <f>INDEX('[1]population_%'!$1:$1048576,MATCH(Activités_Home_Ho!$A323,'[1]population_%'!$A:$A,0),9)*INDEX([1]Home_Ho!$1:$1048576,MATCH(Activités_Home_Ho!$C323,[1]Home_Ho!$A:$A,0),11)/5</f>
        <v>2.4589324506051518</v>
      </c>
      <c r="AW323">
        <f>INDEX('[1]population_%'!$1:$1048576,MATCH(Activités_Home_Ho!$A323,'[1]population_%'!$A:$A,0),9)*INDEX([1]Home_Ho!$1:$1048576,MATCH(Activités_Home_Ho!$C323,[1]Home_Ho!$A:$A,0),12)/5</f>
        <v>0.41525464639150372</v>
      </c>
      <c r="AX323">
        <f>INDEX('[1]population_%'!$1:$1048576,MATCH(Activités_Home_Ho!$A323,'[1]population_%'!$A:$A,0),9)*INDEX([1]Home_Ho!$1:$1048576,MATCH(Activités_Home_Ho!$C323,[1]Home_Ho!$A:$A,0),12)/5</f>
        <v>0.41525464639150372</v>
      </c>
      <c r="AY323">
        <f>INDEX('[1]population_%'!$1:$1048576,MATCH(Activités_Home_Ho!$A323,'[1]population_%'!$A:$A,0),9)*INDEX([1]Home_Ho!$1:$1048576,MATCH(Activités_Home_Ho!$C323,[1]Home_Ho!$A:$A,0),12)/5</f>
        <v>0.41525464639150372</v>
      </c>
      <c r="AZ323">
        <f>INDEX('[1]population_%'!$1:$1048576,MATCH(Activités_Home_Ho!$A323,'[1]population_%'!$A:$A,0),9)*INDEX([1]Home_Ho!$1:$1048576,MATCH(Activités_Home_Ho!$C323,[1]Home_Ho!$A:$A,0),12)/5</f>
        <v>0.41525464639150372</v>
      </c>
      <c r="BA323">
        <f>INDEX('[1]population_%'!$1:$1048576,MATCH(Activités_Home_Ho!$A323,'[1]population_%'!$A:$A,0),9)*INDEX([1]Home_Ho!$1:$1048576,MATCH(Activités_Home_Ho!$C323,[1]Home_Ho!$A:$A,0),12)/5</f>
        <v>0.41525464639150372</v>
      </c>
      <c r="BB323">
        <f>INDEX('[1]population_%'!$1:$1048576,MATCH(Activités_Home_Ho!$A323,'[1]population_%'!$A:$A,0),9)*INDEX([1]Home_Ho!$1:$1048576,MATCH(Activités_Home_Ho!$C323,[1]Home_Ho!$A:$A,0),12)/5</f>
        <v>0.41525464639150372</v>
      </c>
      <c r="BC323">
        <f>INDEX('[1]population_%'!$1:$1048576,MATCH(Activités_Home_Ho!$A323,'[1]population_%'!$A:$A,0),9)*INDEX([1]Home_Ho!$1:$1048576,MATCH(Activités_Home_Ho!$C323,[1]Home_Ho!$A:$A,0),13)/5</f>
        <v>0.22888176269783803</v>
      </c>
      <c r="BD323">
        <f>INDEX('[1]population_%'!$1:$1048576,MATCH(Activités_Home_Ho!$A323,'[1]population_%'!$A:$A,0),9)*INDEX([1]Home_Ho!$1:$1048576,MATCH(Activités_Home_Ho!$C323,[1]Home_Ho!$A:$A,0),13)/5</f>
        <v>0.22888176269783803</v>
      </c>
      <c r="BE323">
        <f>INDEX('[1]population_%'!$1:$1048576,MATCH(Activités_Home_Ho!$A323,'[1]population_%'!$A:$A,0),9)*INDEX([1]Home_Ho!$1:$1048576,MATCH(Activités_Home_Ho!$C323,[1]Home_Ho!$A:$A,0),13)/5</f>
        <v>0.22888176269783803</v>
      </c>
      <c r="BF323">
        <f>INDEX('[1]population_%'!$1:$1048576,MATCH(Activités_Home_Ho!$A323,'[1]population_%'!$A:$A,0),9)*INDEX([1]Home_Ho!$1:$1048576,MATCH(Activités_Home_Ho!$C323,[1]Home_Ho!$A:$A,0),13)/5</f>
        <v>0.22888176269783803</v>
      </c>
      <c r="BG323">
        <f>INDEX('[1]population_%'!$1:$1048576,MATCH(Activités_Home_Ho!$A323,'[1]population_%'!$A:$A,0),9)*INDEX([1]Home_Ho!$1:$1048576,MATCH(Activités_Home_Ho!$C323,[1]Home_Ho!$A:$A,0),13)/5</f>
        <v>0.22888176269783803</v>
      </c>
      <c r="BH323">
        <f>INDEX('[1]population_%'!$1:$1048576,MATCH(Activités_Home_Ho!$A323,'[1]population_%'!$A:$A,0),9)*INDEX([1]Home_Ho!$1:$1048576,MATCH(Activités_Home_Ho!$C323,[1]Home_Ho!$A:$A,0),14)/5</f>
        <v>9.8975897382848871E-2</v>
      </c>
      <c r="BI323">
        <f>INDEX('[1]population_%'!$1:$1048576,MATCH(Activités_Home_Ho!$A323,'[1]population_%'!$A:$A,0),9)*INDEX([1]Home_Ho!$1:$1048576,MATCH(Activités_Home_Ho!$C323,[1]Home_Ho!$A:$A,0),14)/5</f>
        <v>9.8975897382848871E-2</v>
      </c>
      <c r="BJ323">
        <f>INDEX('[1]population_%'!$1:$1048576,MATCH(Activités_Home_Ho!$A323,'[1]population_%'!$A:$A,0),9)*INDEX([1]Home_Ho!$1:$1048576,MATCH(Activités_Home_Ho!$C323,[1]Home_Ho!$A:$A,0),14)/5</f>
        <v>9.8975897382848871E-2</v>
      </c>
      <c r="BK323">
        <f>INDEX('[1]population_%'!$1:$1048576,MATCH(Activités_Home_Ho!$A323,'[1]population_%'!$A:$A,0),9)*INDEX([1]Home_Ho!$1:$1048576,MATCH(Activités_Home_Ho!$C323,[1]Home_Ho!$A:$A,0),14)/5</f>
        <v>9.8975897382848871E-2</v>
      </c>
      <c r="BL323">
        <f>INDEX('[1]population_%'!$1:$1048576,MATCH(Activités_Home_Ho!$A323,'[1]population_%'!$A:$A,0),9)*INDEX([1]Home_Ho!$1:$1048576,MATCH(Activités_Home_Ho!$C323,[1]Home_Ho!$A:$A,0),14)/5</f>
        <v>9.8975897382848871E-2</v>
      </c>
      <c r="BM323">
        <f>INDEX('[1]population_%'!$1:$1048576,MATCH(Activités_Home_Ho!$A323,'[1]population_%'!$A:$A,0),9)*INDEX([1]Home_Ho!$1:$1048576,MATCH(Activités_Home_Ho!$C323,[1]Home_Ho!$A:$A,0),15)/15</f>
        <v>1.7526981828212822E-2</v>
      </c>
      <c r="BN323">
        <f>INDEX('[1]population_%'!$1:$1048576,MATCH(Activités_Home_Ho!$A323,'[1]population_%'!$A:$A,0),9)*INDEX([1]Home_Ho!$1:$1048576,MATCH(Activités_Home_Ho!$C323,[1]Home_Ho!$A:$A,0),15)/15</f>
        <v>1.7526981828212822E-2</v>
      </c>
      <c r="BO323">
        <f>INDEX('[1]population_%'!$1:$1048576,MATCH(Activités_Home_Ho!$A323,'[1]population_%'!$A:$A,0),9)*INDEX([1]Home_Ho!$1:$1048576,MATCH(Activités_Home_Ho!$C323,[1]Home_Ho!$A:$A,0),15)/15</f>
        <v>1.7526981828212822E-2</v>
      </c>
      <c r="BP323">
        <f>INDEX('[1]population_%'!$1:$1048576,MATCH(Activités_Home_Ho!$A323,'[1]population_%'!$A:$A,0),9)*INDEX([1]Home_Ho!$1:$1048576,MATCH(Activités_Home_Ho!$C323,[1]Home_Ho!$A:$A,0),15)/15</f>
        <v>1.7526981828212822E-2</v>
      </c>
      <c r="BQ323">
        <f>INDEX('[1]population_%'!$1:$1048576,MATCH(Activités_Home_Ho!$A323,'[1]population_%'!$A:$A,0),9)*INDEX([1]Home_Ho!$1:$1048576,MATCH(Activités_Home_Ho!$C323,[1]Home_Ho!$A:$A,0),15)/15</f>
        <v>1.7526981828212822E-2</v>
      </c>
      <c r="BR323">
        <f>INDEX('[1]population_%'!$1:$1048576,MATCH(Activités_Home_Ho!$A323,'[1]population_%'!$A:$A,0),9)*INDEX([1]Home_Ho!$1:$1048576,MATCH(Activités_Home_Ho!$C323,[1]Home_Ho!$A:$A,0),15)/15</f>
        <v>1.7526981828212822E-2</v>
      </c>
      <c r="BS323">
        <f>INDEX('[1]population_%'!$1:$1048576,MATCH(Activités_Home_Ho!$A323,'[1]population_%'!$A:$A,0),9)*INDEX([1]Home_Ho!$1:$1048576,MATCH(Activités_Home_Ho!$C323,[1]Home_Ho!$A:$A,0),15)/15</f>
        <v>1.7526981828212822E-2</v>
      </c>
      <c r="BT323">
        <f>INDEX('[1]population_%'!$1:$1048576,MATCH(Activités_Home_Ho!$A323,'[1]population_%'!$A:$A,0),9)*INDEX([1]Home_Ho!$1:$1048576,MATCH(Activités_Home_Ho!$C323,[1]Home_Ho!$A:$A,0),15)/15</f>
        <v>1.7526981828212822E-2</v>
      </c>
      <c r="BU323">
        <f>INDEX('[1]population_%'!$1:$1048576,MATCH(Activités_Home_Ho!$A323,'[1]population_%'!$A:$A,0),9)*INDEX([1]Home_Ho!$1:$1048576,MATCH(Activités_Home_Ho!$C323,[1]Home_Ho!$A:$A,0),15)/15</f>
        <v>1.7526981828212822E-2</v>
      </c>
      <c r="BV323">
        <f>INDEX('[1]population_%'!$1:$1048576,MATCH(Activités_Home_Ho!$A323,'[1]population_%'!$A:$A,0),9)*INDEX([1]Home_Ho!$1:$1048576,MATCH(Activités_Home_Ho!$C323,[1]Home_Ho!$A:$A,0),15)/15</f>
        <v>1.7526981828212822E-2</v>
      </c>
      <c r="BW323">
        <f>INDEX('[1]population_%'!$1:$1048576,MATCH(Activités_Home_Ho!$A323,'[1]population_%'!$A:$A,0),9)*INDEX([1]Home_Ho!$1:$1048576,MATCH(Activités_Home_Ho!$C323,[1]Home_Ho!$A:$A,0),15)/15</f>
        <v>1.7526981828212822E-2</v>
      </c>
      <c r="BX323">
        <f>INDEX('[1]population_%'!$1:$1048576,MATCH(Activités_Home_Ho!$A323,'[1]population_%'!$A:$A,0),9)*INDEX([1]Home_Ho!$1:$1048576,MATCH(Activités_Home_Ho!$C323,[1]Home_Ho!$A:$A,0),15)/15</f>
        <v>1.7526981828212822E-2</v>
      </c>
      <c r="BY323">
        <f>INDEX('[1]population_%'!$1:$1048576,MATCH(Activités_Home_Ho!$A323,'[1]population_%'!$A:$A,0),9)*INDEX([1]Home_Ho!$1:$1048576,MATCH(Activités_Home_Ho!$C323,[1]Home_Ho!$A:$A,0),15)/15</f>
        <v>1.7526981828212822E-2</v>
      </c>
      <c r="BZ323">
        <f>INDEX('[1]population_%'!$1:$1048576,MATCH(Activités_Home_Ho!$A323,'[1]population_%'!$A:$A,0),9)*INDEX([1]Home_Ho!$1:$1048576,MATCH(Activités_Home_Ho!$C323,[1]Home_Ho!$A:$A,0),15)/15</f>
        <v>1.7526981828212822E-2</v>
      </c>
      <c r="CA323">
        <f>INDEX('[1]population_%'!$1:$1048576,MATCH(Activités_Home_Ho!$A323,'[1]population_%'!$A:$A,0),9)*INDEX([1]Home_Ho!$1:$1048576,MATCH(Activités_Home_Ho!$C323,[1]Home_Ho!$A:$A,0),15)/15</f>
        <v>1.7526981828212822E-2</v>
      </c>
    </row>
    <row r="324" spans="1:79" x14ac:dyDescent="0.35">
      <c r="A324" s="1" t="s">
        <v>643</v>
      </c>
      <c r="B324" s="1" t="s">
        <v>644</v>
      </c>
      <c r="C324" t="str">
        <f>INDEX([1]bruxelles_parsed_lat_long!$1:$1048576,MATCH($A324,[1]bruxelles_parsed_lat_long!$E:$E,0),9)</f>
        <v>Forest</v>
      </c>
      <c r="D324">
        <f>INDEX('[1]population_%'!$1:$1048576,MATCH(Activités_Home_Ho!$A324,'[1]population_%'!$A:$A,0),9)*INDEX([1]Home_Ho!$1:$1048576,MATCH(Activités_Home_Ho!$C324,[1]Home_Ho!$A:$A,0),2)/2</f>
        <v>0.23853056791145136</v>
      </c>
      <c r="E324">
        <f>INDEX('[1]population_%'!$1:$1048576,MATCH(Activités_Home_Ho!$A324,'[1]population_%'!$A:$A,0),9)*INDEX([1]Home_Ho!$1:$1048576,MATCH(Activités_Home_Ho!$C324,[1]Home_Ho!$A:$A,0),3)/5</f>
        <v>1.5076762870245854</v>
      </c>
      <c r="F324">
        <f>INDEX('[1]population_%'!$1:$1048576,MATCH(Activités_Home_Ho!$A324,'[1]population_%'!$A:$A,0),9)*INDEX([1]Home_Ho!$1:$1048576,MATCH(Activités_Home_Ho!$C324,[1]Home_Ho!$A:$A,0),3)/5</f>
        <v>1.5076762870245854</v>
      </c>
      <c r="G324">
        <f>INDEX('[1]population_%'!$1:$1048576,MATCH(Activités_Home_Ho!$A324,'[1]population_%'!$A:$A,0),9)*INDEX([1]Home_Ho!$1:$1048576,MATCH(Activités_Home_Ho!$C324,[1]Home_Ho!$A:$A,0),3)/5</f>
        <v>1.5076762870245854</v>
      </c>
      <c r="H324">
        <f>INDEX('[1]population_%'!$1:$1048576,MATCH(Activités_Home_Ho!$A324,'[1]population_%'!$A:$A,0),9)*INDEX([1]Home_Ho!$1:$1048576,MATCH(Activités_Home_Ho!$C324,[1]Home_Ho!$A:$A,0),3)/5</f>
        <v>1.5076762870245854</v>
      </c>
      <c r="I324">
        <f>INDEX('[1]population_%'!$1:$1048576,MATCH(Activités_Home_Ho!$A324,'[1]population_%'!$A:$A,0),9)*INDEX([1]Home_Ho!$1:$1048576,MATCH(Activités_Home_Ho!$C324,[1]Home_Ho!$A:$A,0),3)/5</f>
        <v>1.5076762870245854</v>
      </c>
      <c r="J324">
        <f>INDEX('[1]population_%'!$1:$1048576,MATCH(Activités_Home_Ho!$A324,'[1]population_%'!$A:$A,0),9)*INDEX([1]Home_Ho!$1:$1048576,MATCH(Activités_Home_Ho!$C324,[1]Home_Ho!$A:$A,0),4)/5</f>
        <v>4.2310837557325609</v>
      </c>
      <c r="K324">
        <f>INDEX('[1]population_%'!$1:$1048576,MATCH(Activités_Home_Ho!$A324,'[1]population_%'!$A:$A,0),9)*INDEX([1]Home_Ho!$1:$1048576,MATCH(Activités_Home_Ho!$C324,[1]Home_Ho!$A:$A,0),4)/5</f>
        <v>4.2310837557325609</v>
      </c>
      <c r="L324">
        <f>INDEX('[1]population_%'!$1:$1048576,MATCH(Activités_Home_Ho!$A324,'[1]population_%'!$A:$A,0),9)*INDEX([1]Home_Ho!$1:$1048576,MATCH(Activités_Home_Ho!$C324,[1]Home_Ho!$A:$A,0),4)/5</f>
        <v>4.2310837557325609</v>
      </c>
      <c r="M324">
        <f>INDEX('[1]population_%'!$1:$1048576,MATCH(Activités_Home_Ho!$A324,'[1]population_%'!$A:$A,0),9)*INDEX([1]Home_Ho!$1:$1048576,MATCH(Activités_Home_Ho!$C324,[1]Home_Ho!$A:$A,0),4)/5</f>
        <v>4.2310837557325609</v>
      </c>
      <c r="N324">
        <f>INDEX('[1]population_%'!$1:$1048576,MATCH(Activités_Home_Ho!$A324,'[1]population_%'!$A:$A,0),9)*INDEX([1]Home_Ho!$1:$1048576,MATCH(Activités_Home_Ho!$C324,[1]Home_Ho!$A:$A,0),4)/5</f>
        <v>4.2310837557325609</v>
      </c>
      <c r="O324">
        <f>INDEX('[1]population_%'!$1:$1048576,MATCH(Activités_Home_Ho!$A324,'[1]population_%'!$A:$A,0),9)*INDEX([1]Home_Ho!$1:$1048576,MATCH(Activités_Home_Ho!$C324,[1]Home_Ho!$A:$A,0),5)/5</f>
        <v>5.9271380297231122</v>
      </c>
      <c r="P324">
        <f>INDEX('[1]population_%'!$1:$1048576,MATCH(Activités_Home_Ho!$A324,'[1]population_%'!$A:$A,0),9)*INDEX([1]Home_Ho!$1:$1048576,MATCH(Activités_Home_Ho!$C324,[1]Home_Ho!$A:$A,0),5)/5</f>
        <v>5.9271380297231122</v>
      </c>
      <c r="Q324">
        <f>INDEX('[1]population_%'!$1:$1048576,MATCH(Activités_Home_Ho!$A324,'[1]population_%'!$A:$A,0),9)*INDEX([1]Home_Ho!$1:$1048576,MATCH(Activités_Home_Ho!$C324,[1]Home_Ho!$A:$A,0),5)/5</f>
        <v>5.9271380297231122</v>
      </c>
      <c r="R324">
        <f>INDEX('[1]population_%'!$1:$1048576,MATCH(Activités_Home_Ho!$A324,'[1]population_%'!$A:$A,0),9)*INDEX([1]Home_Ho!$1:$1048576,MATCH(Activités_Home_Ho!$C324,[1]Home_Ho!$A:$A,0),5)/5</f>
        <v>5.9271380297231122</v>
      </c>
      <c r="S324">
        <f>INDEX('[1]population_%'!$1:$1048576,MATCH(Activités_Home_Ho!$A324,'[1]population_%'!$A:$A,0),9)*INDEX([1]Home_Ho!$1:$1048576,MATCH(Activités_Home_Ho!$C324,[1]Home_Ho!$A:$A,0),5)/5</f>
        <v>5.9271380297231122</v>
      </c>
      <c r="T324">
        <f>INDEX('[1]population_%'!$1:$1048576,MATCH(Activités_Home_Ho!$A324,'[1]population_%'!$A:$A,0),9)*INDEX([1]Home_Ho!$1:$1048576,MATCH(Activités_Home_Ho!$C324,[1]Home_Ho!$A:$A,0),6)/5</f>
        <v>7.1384655701527535</v>
      </c>
      <c r="U324">
        <f>INDEX('[1]population_%'!$1:$1048576,MATCH(Activités_Home_Ho!$A324,'[1]population_%'!$A:$A,0),9)*INDEX([1]Home_Ho!$1:$1048576,MATCH(Activités_Home_Ho!$C324,[1]Home_Ho!$A:$A,0),6)/5</f>
        <v>7.1384655701527535</v>
      </c>
      <c r="V324">
        <f>INDEX('[1]population_%'!$1:$1048576,MATCH(Activités_Home_Ho!$A324,'[1]population_%'!$A:$A,0),9)*INDEX([1]Home_Ho!$1:$1048576,MATCH(Activités_Home_Ho!$C324,[1]Home_Ho!$A:$A,0),6)/5</f>
        <v>7.1384655701527535</v>
      </c>
      <c r="W324">
        <f>INDEX('[1]population_%'!$1:$1048576,MATCH(Activités_Home_Ho!$A324,'[1]population_%'!$A:$A,0),9)*INDEX([1]Home_Ho!$1:$1048576,MATCH(Activités_Home_Ho!$C324,[1]Home_Ho!$A:$A,0),6)/5</f>
        <v>7.1384655701527535</v>
      </c>
      <c r="X324">
        <f>INDEX('[1]population_%'!$1:$1048576,MATCH(Activités_Home_Ho!$A324,'[1]population_%'!$A:$A,0),9)*INDEX([1]Home_Ho!$1:$1048576,MATCH(Activités_Home_Ho!$C324,[1]Home_Ho!$A:$A,0),6)/5</f>
        <v>7.1384655701527535</v>
      </c>
      <c r="Y324">
        <f>INDEX('[1]population_%'!$1:$1048576,MATCH(Activités_Home_Ho!$A324,'[1]population_%'!$A:$A,0),9)*INDEX([1]Home_Ho!$1:$1048576,MATCH(Activités_Home_Ho!$C324,[1]Home_Ho!$A:$A,0),7)/5</f>
        <v>6.9812392676114614</v>
      </c>
      <c r="Z324">
        <f>INDEX('[1]population_%'!$1:$1048576,MATCH(Activités_Home_Ho!$A324,'[1]population_%'!$A:$A,0),9)*INDEX([1]Home_Ho!$1:$1048576,MATCH(Activités_Home_Ho!$C324,[1]Home_Ho!$A:$A,0),7)/5</f>
        <v>6.9812392676114614</v>
      </c>
      <c r="AA324">
        <f>INDEX('[1]population_%'!$1:$1048576,MATCH(Activités_Home_Ho!$A324,'[1]population_%'!$A:$A,0),9)*INDEX([1]Home_Ho!$1:$1048576,MATCH(Activités_Home_Ho!$C324,[1]Home_Ho!$A:$A,0),7)/5</f>
        <v>6.9812392676114614</v>
      </c>
      <c r="AB324">
        <f>INDEX('[1]population_%'!$1:$1048576,MATCH(Activités_Home_Ho!$A324,'[1]population_%'!$A:$A,0),9)*INDEX([1]Home_Ho!$1:$1048576,MATCH(Activités_Home_Ho!$C324,[1]Home_Ho!$A:$A,0),7)/5</f>
        <v>6.9812392676114614</v>
      </c>
      <c r="AC324">
        <f>INDEX('[1]population_%'!$1:$1048576,MATCH(Activités_Home_Ho!$A324,'[1]population_%'!$A:$A,0),9)*INDEX([1]Home_Ho!$1:$1048576,MATCH(Activités_Home_Ho!$C324,[1]Home_Ho!$A:$A,0),7)/5</f>
        <v>6.9812392676114614</v>
      </c>
      <c r="AD324">
        <f>INDEX('[1]population_%'!$1:$1048576,MATCH(Activités_Home_Ho!$A324,'[1]population_%'!$A:$A,0),9)*INDEX([1]Home_Ho!$1:$1048576,MATCH(Activités_Home_Ho!$C324,[1]Home_Ho!$A:$A,0),8)/5</f>
        <v>7.0233185062584056</v>
      </c>
      <c r="AE324">
        <f>INDEX('[1]population_%'!$1:$1048576,MATCH(Activités_Home_Ho!$A324,'[1]population_%'!$A:$A,0),9)*INDEX([1]Home_Ho!$1:$1048576,MATCH(Activités_Home_Ho!$C324,[1]Home_Ho!$A:$A,0),8)/5</f>
        <v>7.0233185062584056</v>
      </c>
      <c r="AF324">
        <f>INDEX('[1]population_%'!$1:$1048576,MATCH(Activités_Home_Ho!$A324,'[1]population_%'!$A:$A,0),9)*INDEX([1]Home_Ho!$1:$1048576,MATCH(Activités_Home_Ho!$C324,[1]Home_Ho!$A:$A,0),8)/5</f>
        <v>7.0233185062584056</v>
      </c>
      <c r="AG324">
        <f>INDEX('[1]population_%'!$1:$1048576,MATCH(Activités_Home_Ho!$A324,'[1]population_%'!$A:$A,0),9)*INDEX([1]Home_Ho!$1:$1048576,MATCH(Activités_Home_Ho!$C324,[1]Home_Ho!$A:$A,0),8)/5</f>
        <v>7.0233185062584056</v>
      </c>
      <c r="AH324">
        <f>INDEX('[1]population_%'!$1:$1048576,MATCH(Activités_Home_Ho!$A324,'[1]population_%'!$A:$A,0),9)*INDEX([1]Home_Ho!$1:$1048576,MATCH(Activités_Home_Ho!$C324,[1]Home_Ho!$A:$A,0),8)/5</f>
        <v>7.0233185062584056</v>
      </c>
      <c r="AI324">
        <f>INDEX('[1]population_%'!$1:$1048576,MATCH(Activités_Home_Ho!$A324,'[1]population_%'!$A:$A,0),9)*INDEX([1]Home_Ho!$1:$1048576,MATCH(Activités_Home_Ho!$C324,[1]Home_Ho!$A:$A,0),9)/5</f>
        <v>5.8512975414640875</v>
      </c>
      <c r="AJ324">
        <f>INDEX('[1]population_%'!$1:$1048576,MATCH(Activités_Home_Ho!$A324,'[1]population_%'!$A:$A,0),9)*INDEX([1]Home_Ho!$1:$1048576,MATCH(Activités_Home_Ho!$C324,[1]Home_Ho!$A:$A,0),9)/5</f>
        <v>5.8512975414640875</v>
      </c>
      <c r="AK324">
        <f>INDEX('[1]population_%'!$1:$1048576,MATCH(Activités_Home_Ho!$A324,'[1]population_%'!$A:$A,0),9)*INDEX([1]Home_Ho!$1:$1048576,MATCH(Activités_Home_Ho!$C324,[1]Home_Ho!$A:$A,0),9)/5</f>
        <v>5.8512975414640875</v>
      </c>
      <c r="AL324">
        <f>INDEX('[1]population_%'!$1:$1048576,MATCH(Activités_Home_Ho!$A324,'[1]population_%'!$A:$A,0),9)*INDEX([1]Home_Ho!$1:$1048576,MATCH(Activités_Home_Ho!$C324,[1]Home_Ho!$A:$A,0),9)/5</f>
        <v>5.8512975414640875</v>
      </c>
      <c r="AM324">
        <f>INDEX('[1]population_%'!$1:$1048576,MATCH(Activités_Home_Ho!$A324,'[1]population_%'!$A:$A,0),9)*INDEX([1]Home_Ho!$1:$1048576,MATCH(Activités_Home_Ho!$C324,[1]Home_Ho!$A:$A,0),9)/5</f>
        <v>5.8512975414640875</v>
      </c>
      <c r="AN324">
        <f>INDEX('[1]population_%'!$1:$1048576,MATCH(Activités_Home_Ho!$A324,'[1]population_%'!$A:$A,0),9)*INDEX([1]Home_Ho!$1:$1048576,MATCH(Activités_Home_Ho!$C324,[1]Home_Ho!$A:$A,0),10)/5</f>
        <v>5.3520551015482223</v>
      </c>
      <c r="AO324">
        <f>INDEX('[1]population_%'!$1:$1048576,MATCH(Activités_Home_Ho!$A324,'[1]population_%'!$A:$A,0),9)*INDEX([1]Home_Ho!$1:$1048576,MATCH(Activités_Home_Ho!$C324,[1]Home_Ho!$A:$A,0),10)/5</f>
        <v>5.3520551015482223</v>
      </c>
      <c r="AP324">
        <f>INDEX('[1]population_%'!$1:$1048576,MATCH(Activités_Home_Ho!$A324,'[1]population_%'!$A:$A,0),9)*INDEX([1]Home_Ho!$1:$1048576,MATCH(Activités_Home_Ho!$C324,[1]Home_Ho!$A:$A,0),10)/5</f>
        <v>5.3520551015482223</v>
      </c>
      <c r="AQ324">
        <f>INDEX('[1]population_%'!$1:$1048576,MATCH(Activités_Home_Ho!$A324,'[1]population_%'!$A:$A,0),9)*INDEX([1]Home_Ho!$1:$1048576,MATCH(Activités_Home_Ho!$C324,[1]Home_Ho!$A:$A,0),10)/5</f>
        <v>5.3520551015482223</v>
      </c>
      <c r="AR324">
        <f>INDEX('[1]population_%'!$1:$1048576,MATCH(Activités_Home_Ho!$A324,'[1]population_%'!$A:$A,0),9)*INDEX([1]Home_Ho!$1:$1048576,MATCH(Activités_Home_Ho!$C324,[1]Home_Ho!$A:$A,0),10)/5</f>
        <v>5.3520551015482223</v>
      </c>
      <c r="AS324">
        <f>INDEX('[1]population_%'!$1:$1048576,MATCH(Activités_Home_Ho!$A324,'[1]population_%'!$A:$A,0),9)*INDEX([1]Home_Ho!$1:$1048576,MATCH(Activités_Home_Ho!$C324,[1]Home_Ho!$A:$A,0),11)/5</f>
        <v>5.0568480397227686</v>
      </c>
      <c r="AT324">
        <f>INDEX('[1]population_%'!$1:$1048576,MATCH(Activités_Home_Ho!$A324,'[1]population_%'!$A:$A,0),9)*INDEX([1]Home_Ho!$1:$1048576,MATCH(Activités_Home_Ho!$C324,[1]Home_Ho!$A:$A,0),11)/5</f>
        <v>5.0568480397227686</v>
      </c>
      <c r="AU324">
        <f>INDEX('[1]population_%'!$1:$1048576,MATCH(Activités_Home_Ho!$A324,'[1]population_%'!$A:$A,0),9)*INDEX([1]Home_Ho!$1:$1048576,MATCH(Activités_Home_Ho!$C324,[1]Home_Ho!$A:$A,0),11)/5</f>
        <v>5.0568480397227686</v>
      </c>
      <c r="AV324">
        <f>INDEX('[1]population_%'!$1:$1048576,MATCH(Activités_Home_Ho!$A324,'[1]population_%'!$A:$A,0),9)*INDEX([1]Home_Ho!$1:$1048576,MATCH(Activités_Home_Ho!$C324,[1]Home_Ho!$A:$A,0),11)/5</f>
        <v>5.0568480397227686</v>
      </c>
      <c r="AW324">
        <f>INDEX('[1]population_%'!$1:$1048576,MATCH(Activités_Home_Ho!$A324,'[1]population_%'!$A:$A,0),9)*INDEX([1]Home_Ho!$1:$1048576,MATCH(Activités_Home_Ho!$C324,[1]Home_Ho!$A:$A,0),12)/5</f>
        <v>0.85398020757904902</v>
      </c>
      <c r="AX324">
        <f>INDEX('[1]population_%'!$1:$1048576,MATCH(Activités_Home_Ho!$A324,'[1]population_%'!$A:$A,0),9)*INDEX([1]Home_Ho!$1:$1048576,MATCH(Activités_Home_Ho!$C324,[1]Home_Ho!$A:$A,0),12)/5</f>
        <v>0.85398020757904902</v>
      </c>
      <c r="AY324">
        <f>INDEX('[1]population_%'!$1:$1048576,MATCH(Activités_Home_Ho!$A324,'[1]population_%'!$A:$A,0),9)*INDEX([1]Home_Ho!$1:$1048576,MATCH(Activités_Home_Ho!$C324,[1]Home_Ho!$A:$A,0),12)/5</f>
        <v>0.85398020757904902</v>
      </c>
      <c r="AZ324">
        <f>INDEX('[1]population_%'!$1:$1048576,MATCH(Activités_Home_Ho!$A324,'[1]population_%'!$A:$A,0),9)*INDEX([1]Home_Ho!$1:$1048576,MATCH(Activités_Home_Ho!$C324,[1]Home_Ho!$A:$A,0),12)/5</f>
        <v>0.85398020757904902</v>
      </c>
      <c r="BA324">
        <f>INDEX('[1]population_%'!$1:$1048576,MATCH(Activités_Home_Ho!$A324,'[1]population_%'!$A:$A,0),9)*INDEX([1]Home_Ho!$1:$1048576,MATCH(Activités_Home_Ho!$C324,[1]Home_Ho!$A:$A,0),12)/5</f>
        <v>0.85398020757904902</v>
      </c>
      <c r="BB324">
        <f>INDEX('[1]population_%'!$1:$1048576,MATCH(Activités_Home_Ho!$A324,'[1]population_%'!$A:$A,0),9)*INDEX([1]Home_Ho!$1:$1048576,MATCH(Activités_Home_Ho!$C324,[1]Home_Ho!$A:$A,0),12)/5</f>
        <v>0.85398020757904902</v>
      </c>
      <c r="BC324">
        <f>INDEX('[1]population_%'!$1:$1048576,MATCH(Activités_Home_Ho!$A324,'[1]population_%'!$A:$A,0),9)*INDEX([1]Home_Ho!$1:$1048576,MATCH(Activités_Home_Ho!$C324,[1]Home_Ho!$A:$A,0),13)/5</f>
        <v>0.47070032067859724</v>
      </c>
      <c r="BD324">
        <f>INDEX('[1]population_%'!$1:$1048576,MATCH(Activités_Home_Ho!$A324,'[1]population_%'!$A:$A,0),9)*INDEX([1]Home_Ho!$1:$1048576,MATCH(Activités_Home_Ho!$C324,[1]Home_Ho!$A:$A,0),13)/5</f>
        <v>0.47070032067859724</v>
      </c>
      <c r="BE324">
        <f>INDEX('[1]population_%'!$1:$1048576,MATCH(Activités_Home_Ho!$A324,'[1]population_%'!$A:$A,0),9)*INDEX([1]Home_Ho!$1:$1048576,MATCH(Activités_Home_Ho!$C324,[1]Home_Ho!$A:$A,0),13)/5</f>
        <v>0.47070032067859724</v>
      </c>
      <c r="BF324">
        <f>INDEX('[1]population_%'!$1:$1048576,MATCH(Activités_Home_Ho!$A324,'[1]population_%'!$A:$A,0),9)*INDEX([1]Home_Ho!$1:$1048576,MATCH(Activités_Home_Ho!$C324,[1]Home_Ho!$A:$A,0),13)/5</f>
        <v>0.47070032067859724</v>
      </c>
      <c r="BG324">
        <f>INDEX('[1]population_%'!$1:$1048576,MATCH(Activités_Home_Ho!$A324,'[1]population_%'!$A:$A,0),9)*INDEX([1]Home_Ho!$1:$1048576,MATCH(Activités_Home_Ho!$C324,[1]Home_Ho!$A:$A,0),13)/5</f>
        <v>0.47070032067859724</v>
      </c>
      <c r="BH324">
        <f>INDEX('[1]population_%'!$1:$1048576,MATCH(Activités_Home_Ho!$A324,'[1]population_%'!$A:$A,0),9)*INDEX([1]Home_Ho!$1:$1048576,MATCH(Activités_Home_Ho!$C324,[1]Home_Ho!$A:$A,0),14)/5</f>
        <v>0.20354608461777182</v>
      </c>
      <c r="BI324">
        <f>INDEX('[1]population_%'!$1:$1048576,MATCH(Activités_Home_Ho!$A324,'[1]population_%'!$A:$A,0),9)*INDEX([1]Home_Ho!$1:$1048576,MATCH(Activités_Home_Ho!$C324,[1]Home_Ho!$A:$A,0),14)/5</f>
        <v>0.20354608461777182</v>
      </c>
      <c r="BJ324">
        <f>INDEX('[1]population_%'!$1:$1048576,MATCH(Activités_Home_Ho!$A324,'[1]population_%'!$A:$A,0),9)*INDEX([1]Home_Ho!$1:$1048576,MATCH(Activités_Home_Ho!$C324,[1]Home_Ho!$A:$A,0),14)/5</f>
        <v>0.20354608461777182</v>
      </c>
      <c r="BK324">
        <f>INDEX('[1]population_%'!$1:$1048576,MATCH(Activités_Home_Ho!$A324,'[1]population_%'!$A:$A,0),9)*INDEX([1]Home_Ho!$1:$1048576,MATCH(Activités_Home_Ho!$C324,[1]Home_Ho!$A:$A,0),14)/5</f>
        <v>0.20354608461777182</v>
      </c>
      <c r="BL324">
        <f>INDEX('[1]population_%'!$1:$1048576,MATCH(Activités_Home_Ho!$A324,'[1]population_%'!$A:$A,0),9)*INDEX([1]Home_Ho!$1:$1048576,MATCH(Activités_Home_Ho!$C324,[1]Home_Ho!$A:$A,0),14)/5</f>
        <v>0.20354608461777182</v>
      </c>
      <c r="BM324">
        <f>INDEX('[1]population_%'!$1:$1048576,MATCH(Activités_Home_Ho!$A324,'[1]population_%'!$A:$A,0),9)*INDEX([1]Home_Ho!$1:$1048576,MATCH(Activités_Home_Ho!$C324,[1]Home_Ho!$A:$A,0),15)/15</f>
        <v>3.6044619151063752E-2</v>
      </c>
      <c r="BN324">
        <f>INDEX('[1]population_%'!$1:$1048576,MATCH(Activités_Home_Ho!$A324,'[1]population_%'!$A:$A,0),9)*INDEX([1]Home_Ho!$1:$1048576,MATCH(Activités_Home_Ho!$C324,[1]Home_Ho!$A:$A,0),15)/15</f>
        <v>3.6044619151063752E-2</v>
      </c>
      <c r="BO324">
        <f>INDEX('[1]population_%'!$1:$1048576,MATCH(Activités_Home_Ho!$A324,'[1]population_%'!$A:$A,0),9)*INDEX([1]Home_Ho!$1:$1048576,MATCH(Activités_Home_Ho!$C324,[1]Home_Ho!$A:$A,0),15)/15</f>
        <v>3.6044619151063752E-2</v>
      </c>
      <c r="BP324">
        <f>INDEX('[1]population_%'!$1:$1048576,MATCH(Activités_Home_Ho!$A324,'[1]population_%'!$A:$A,0),9)*INDEX([1]Home_Ho!$1:$1048576,MATCH(Activités_Home_Ho!$C324,[1]Home_Ho!$A:$A,0),15)/15</f>
        <v>3.6044619151063752E-2</v>
      </c>
      <c r="BQ324">
        <f>INDEX('[1]population_%'!$1:$1048576,MATCH(Activités_Home_Ho!$A324,'[1]population_%'!$A:$A,0),9)*INDEX([1]Home_Ho!$1:$1048576,MATCH(Activités_Home_Ho!$C324,[1]Home_Ho!$A:$A,0),15)/15</f>
        <v>3.6044619151063752E-2</v>
      </c>
      <c r="BR324">
        <f>INDEX('[1]population_%'!$1:$1048576,MATCH(Activités_Home_Ho!$A324,'[1]population_%'!$A:$A,0),9)*INDEX([1]Home_Ho!$1:$1048576,MATCH(Activités_Home_Ho!$C324,[1]Home_Ho!$A:$A,0),15)/15</f>
        <v>3.6044619151063752E-2</v>
      </c>
      <c r="BS324">
        <f>INDEX('[1]population_%'!$1:$1048576,MATCH(Activités_Home_Ho!$A324,'[1]population_%'!$A:$A,0),9)*INDEX([1]Home_Ho!$1:$1048576,MATCH(Activités_Home_Ho!$C324,[1]Home_Ho!$A:$A,0),15)/15</f>
        <v>3.6044619151063752E-2</v>
      </c>
      <c r="BT324">
        <f>INDEX('[1]population_%'!$1:$1048576,MATCH(Activités_Home_Ho!$A324,'[1]population_%'!$A:$A,0),9)*INDEX([1]Home_Ho!$1:$1048576,MATCH(Activités_Home_Ho!$C324,[1]Home_Ho!$A:$A,0),15)/15</f>
        <v>3.6044619151063752E-2</v>
      </c>
      <c r="BU324">
        <f>INDEX('[1]population_%'!$1:$1048576,MATCH(Activités_Home_Ho!$A324,'[1]population_%'!$A:$A,0),9)*INDEX([1]Home_Ho!$1:$1048576,MATCH(Activités_Home_Ho!$C324,[1]Home_Ho!$A:$A,0),15)/15</f>
        <v>3.6044619151063752E-2</v>
      </c>
      <c r="BV324">
        <f>INDEX('[1]population_%'!$1:$1048576,MATCH(Activités_Home_Ho!$A324,'[1]population_%'!$A:$A,0),9)*INDEX([1]Home_Ho!$1:$1048576,MATCH(Activités_Home_Ho!$C324,[1]Home_Ho!$A:$A,0),15)/15</f>
        <v>3.6044619151063752E-2</v>
      </c>
      <c r="BW324">
        <f>INDEX('[1]population_%'!$1:$1048576,MATCH(Activités_Home_Ho!$A324,'[1]population_%'!$A:$A,0),9)*INDEX([1]Home_Ho!$1:$1048576,MATCH(Activités_Home_Ho!$C324,[1]Home_Ho!$A:$A,0),15)/15</f>
        <v>3.6044619151063752E-2</v>
      </c>
      <c r="BX324">
        <f>INDEX('[1]population_%'!$1:$1048576,MATCH(Activités_Home_Ho!$A324,'[1]population_%'!$A:$A,0),9)*INDEX([1]Home_Ho!$1:$1048576,MATCH(Activités_Home_Ho!$C324,[1]Home_Ho!$A:$A,0),15)/15</f>
        <v>3.6044619151063752E-2</v>
      </c>
      <c r="BY324">
        <f>INDEX('[1]population_%'!$1:$1048576,MATCH(Activités_Home_Ho!$A324,'[1]population_%'!$A:$A,0),9)*INDEX([1]Home_Ho!$1:$1048576,MATCH(Activités_Home_Ho!$C324,[1]Home_Ho!$A:$A,0),15)/15</f>
        <v>3.6044619151063752E-2</v>
      </c>
      <c r="BZ324">
        <f>INDEX('[1]population_%'!$1:$1048576,MATCH(Activités_Home_Ho!$A324,'[1]population_%'!$A:$A,0),9)*INDEX([1]Home_Ho!$1:$1048576,MATCH(Activités_Home_Ho!$C324,[1]Home_Ho!$A:$A,0),15)/15</f>
        <v>3.6044619151063752E-2</v>
      </c>
      <c r="CA324">
        <f>INDEX('[1]population_%'!$1:$1048576,MATCH(Activités_Home_Ho!$A324,'[1]population_%'!$A:$A,0),9)*INDEX([1]Home_Ho!$1:$1048576,MATCH(Activités_Home_Ho!$C324,[1]Home_Ho!$A:$A,0),15)/15</f>
        <v>3.6044619151063752E-2</v>
      </c>
    </row>
    <row r="325" spans="1:79" x14ac:dyDescent="0.35">
      <c r="A325" s="1" t="s">
        <v>645</v>
      </c>
      <c r="B325" s="1" t="s">
        <v>646</v>
      </c>
      <c r="C325" t="str">
        <f>INDEX([1]bruxelles_parsed_lat_long!$1:$1048576,MATCH($A325,[1]bruxelles_parsed_lat_long!$E:$E,0),9)</f>
        <v>Forest</v>
      </c>
      <c r="D325">
        <f>INDEX('[1]population_%'!$1:$1048576,MATCH(Activités_Home_Ho!$A325,'[1]population_%'!$A:$A,0),9)*INDEX([1]Home_Ho!$1:$1048576,MATCH(Activités_Home_Ho!$C325,[1]Home_Ho!$A:$A,0),2)/2</f>
        <v>7.2214751215475326E-2</v>
      </c>
      <c r="E325">
        <f>INDEX('[1]population_%'!$1:$1048576,MATCH(Activités_Home_Ho!$A325,'[1]population_%'!$A:$A,0),9)*INDEX([1]Home_Ho!$1:$1048576,MATCH(Activités_Home_Ho!$C325,[1]Home_Ho!$A:$A,0),3)/5</f>
        <v>0.45644660528947273</v>
      </c>
      <c r="F325">
        <f>INDEX('[1]population_%'!$1:$1048576,MATCH(Activités_Home_Ho!$A325,'[1]population_%'!$A:$A,0),9)*INDEX([1]Home_Ho!$1:$1048576,MATCH(Activités_Home_Ho!$C325,[1]Home_Ho!$A:$A,0),3)/5</f>
        <v>0.45644660528947273</v>
      </c>
      <c r="G325">
        <f>INDEX('[1]population_%'!$1:$1048576,MATCH(Activités_Home_Ho!$A325,'[1]population_%'!$A:$A,0),9)*INDEX([1]Home_Ho!$1:$1048576,MATCH(Activités_Home_Ho!$C325,[1]Home_Ho!$A:$A,0),3)/5</f>
        <v>0.45644660528947273</v>
      </c>
      <c r="H325">
        <f>INDEX('[1]population_%'!$1:$1048576,MATCH(Activités_Home_Ho!$A325,'[1]population_%'!$A:$A,0),9)*INDEX([1]Home_Ho!$1:$1048576,MATCH(Activités_Home_Ho!$C325,[1]Home_Ho!$A:$A,0),3)/5</f>
        <v>0.45644660528947273</v>
      </c>
      <c r="I325">
        <f>INDEX('[1]population_%'!$1:$1048576,MATCH(Activités_Home_Ho!$A325,'[1]population_%'!$A:$A,0),9)*INDEX([1]Home_Ho!$1:$1048576,MATCH(Activités_Home_Ho!$C325,[1]Home_Ho!$A:$A,0),3)/5</f>
        <v>0.45644660528947273</v>
      </c>
      <c r="J325">
        <f>INDEX('[1]population_%'!$1:$1048576,MATCH(Activités_Home_Ho!$A325,'[1]population_%'!$A:$A,0),9)*INDEX([1]Home_Ho!$1:$1048576,MATCH(Activités_Home_Ho!$C325,[1]Home_Ho!$A:$A,0),4)/5</f>
        <v>1.2809538981414434</v>
      </c>
      <c r="K325">
        <f>INDEX('[1]population_%'!$1:$1048576,MATCH(Activités_Home_Ho!$A325,'[1]population_%'!$A:$A,0),9)*INDEX([1]Home_Ho!$1:$1048576,MATCH(Activités_Home_Ho!$C325,[1]Home_Ho!$A:$A,0),4)/5</f>
        <v>1.2809538981414434</v>
      </c>
      <c r="L325">
        <f>INDEX('[1]population_%'!$1:$1048576,MATCH(Activités_Home_Ho!$A325,'[1]population_%'!$A:$A,0),9)*INDEX([1]Home_Ho!$1:$1048576,MATCH(Activités_Home_Ho!$C325,[1]Home_Ho!$A:$A,0),4)/5</f>
        <v>1.2809538981414434</v>
      </c>
      <c r="M325">
        <f>INDEX('[1]population_%'!$1:$1048576,MATCH(Activités_Home_Ho!$A325,'[1]population_%'!$A:$A,0),9)*INDEX([1]Home_Ho!$1:$1048576,MATCH(Activités_Home_Ho!$C325,[1]Home_Ho!$A:$A,0),4)/5</f>
        <v>1.2809538981414434</v>
      </c>
      <c r="N325">
        <f>INDEX('[1]population_%'!$1:$1048576,MATCH(Activités_Home_Ho!$A325,'[1]population_%'!$A:$A,0),9)*INDEX([1]Home_Ho!$1:$1048576,MATCH(Activités_Home_Ho!$C325,[1]Home_Ho!$A:$A,0),4)/5</f>
        <v>1.2809538981414434</v>
      </c>
      <c r="O325">
        <f>INDEX('[1]population_%'!$1:$1048576,MATCH(Activités_Home_Ho!$A325,'[1]population_%'!$A:$A,0),9)*INDEX([1]Home_Ho!$1:$1048576,MATCH(Activités_Home_Ho!$C325,[1]Home_Ho!$A:$A,0),5)/5</f>
        <v>1.7944316402882656</v>
      </c>
      <c r="P325">
        <f>INDEX('[1]population_%'!$1:$1048576,MATCH(Activités_Home_Ho!$A325,'[1]population_%'!$A:$A,0),9)*INDEX([1]Home_Ho!$1:$1048576,MATCH(Activités_Home_Ho!$C325,[1]Home_Ho!$A:$A,0),5)/5</f>
        <v>1.7944316402882656</v>
      </c>
      <c r="Q325">
        <f>INDEX('[1]population_%'!$1:$1048576,MATCH(Activités_Home_Ho!$A325,'[1]population_%'!$A:$A,0),9)*INDEX([1]Home_Ho!$1:$1048576,MATCH(Activités_Home_Ho!$C325,[1]Home_Ho!$A:$A,0),5)/5</f>
        <v>1.7944316402882656</v>
      </c>
      <c r="R325">
        <f>INDEX('[1]population_%'!$1:$1048576,MATCH(Activités_Home_Ho!$A325,'[1]population_%'!$A:$A,0),9)*INDEX([1]Home_Ho!$1:$1048576,MATCH(Activités_Home_Ho!$C325,[1]Home_Ho!$A:$A,0),5)/5</f>
        <v>1.7944316402882656</v>
      </c>
      <c r="S325">
        <f>INDEX('[1]population_%'!$1:$1048576,MATCH(Activités_Home_Ho!$A325,'[1]population_%'!$A:$A,0),9)*INDEX([1]Home_Ho!$1:$1048576,MATCH(Activités_Home_Ho!$C325,[1]Home_Ho!$A:$A,0),5)/5</f>
        <v>1.7944316402882656</v>
      </c>
      <c r="T325">
        <f>INDEX('[1]population_%'!$1:$1048576,MATCH(Activités_Home_Ho!$A325,'[1]population_%'!$A:$A,0),9)*INDEX([1]Home_Ho!$1:$1048576,MATCH(Activités_Home_Ho!$C325,[1]Home_Ho!$A:$A,0),6)/5</f>
        <v>2.1611591324437089</v>
      </c>
      <c r="U325">
        <f>INDEX('[1]population_%'!$1:$1048576,MATCH(Activités_Home_Ho!$A325,'[1]population_%'!$A:$A,0),9)*INDEX([1]Home_Ho!$1:$1048576,MATCH(Activités_Home_Ho!$C325,[1]Home_Ho!$A:$A,0),6)/5</f>
        <v>2.1611591324437089</v>
      </c>
      <c r="V325">
        <f>INDEX('[1]population_%'!$1:$1048576,MATCH(Activités_Home_Ho!$A325,'[1]population_%'!$A:$A,0),9)*INDEX([1]Home_Ho!$1:$1048576,MATCH(Activités_Home_Ho!$C325,[1]Home_Ho!$A:$A,0),6)/5</f>
        <v>2.1611591324437089</v>
      </c>
      <c r="W325">
        <f>INDEX('[1]population_%'!$1:$1048576,MATCH(Activités_Home_Ho!$A325,'[1]population_%'!$A:$A,0),9)*INDEX([1]Home_Ho!$1:$1048576,MATCH(Activités_Home_Ho!$C325,[1]Home_Ho!$A:$A,0),6)/5</f>
        <v>2.1611591324437089</v>
      </c>
      <c r="X325">
        <f>INDEX('[1]population_%'!$1:$1048576,MATCH(Activités_Home_Ho!$A325,'[1]population_%'!$A:$A,0),9)*INDEX([1]Home_Ho!$1:$1048576,MATCH(Activités_Home_Ho!$C325,[1]Home_Ho!$A:$A,0),6)/5</f>
        <v>2.1611591324437089</v>
      </c>
      <c r="Y325">
        <f>INDEX('[1]population_%'!$1:$1048576,MATCH(Activités_Home_Ho!$A325,'[1]population_%'!$A:$A,0),9)*INDEX([1]Home_Ho!$1:$1048576,MATCH(Activités_Home_Ho!$C325,[1]Home_Ho!$A:$A,0),7)/5</f>
        <v>2.1135591186510809</v>
      </c>
      <c r="Z325">
        <f>INDEX('[1]population_%'!$1:$1048576,MATCH(Activités_Home_Ho!$A325,'[1]population_%'!$A:$A,0),9)*INDEX([1]Home_Ho!$1:$1048576,MATCH(Activités_Home_Ho!$C325,[1]Home_Ho!$A:$A,0),7)/5</f>
        <v>2.1135591186510809</v>
      </c>
      <c r="AA325">
        <f>INDEX('[1]population_%'!$1:$1048576,MATCH(Activités_Home_Ho!$A325,'[1]population_%'!$A:$A,0),9)*INDEX([1]Home_Ho!$1:$1048576,MATCH(Activités_Home_Ho!$C325,[1]Home_Ho!$A:$A,0),7)/5</f>
        <v>2.1135591186510809</v>
      </c>
      <c r="AB325">
        <f>INDEX('[1]population_%'!$1:$1048576,MATCH(Activités_Home_Ho!$A325,'[1]population_%'!$A:$A,0),9)*INDEX([1]Home_Ho!$1:$1048576,MATCH(Activités_Home_Ho!$C325,[1]Home_Ho!$A:$A,0),7)/5</f>
        <v>2.1135591186510809</v>
      </c>
      <c r="AC325">
        <f>INDEX('[1]population_%'!$1:$1048576,MATCH(Activités_Home_Ho!$A325,'[1]population_%'!$A:$A,0),9)*INDEX([1]Home_Ho!$1:$1048576,MATCH(Activités_Home_Ho!$C325,[1]Home_Ho!$A:$A,0),7)/5</f>
        <v>2.1135591186510809</v>
      </c>
      <c r="AD325">
        <f>INDEX('[1]population_%'!$1:$1048576,MATCH(Activités_Home_Ho!$A325,'[1]population_%'!$A:$A,0),9)*INDEX([1]Home_Ho!$1:$1048576,MATCH(Activités_Home_Ho!$C325,[1]Home_Ho!$A:$A,0),8)/5</f>
        <v>2.1262985414296058</v>
      </c>
      <c r="AE325">
        <f>INDEX('[1]population_%'!$1:$1048576,MATCH(Activités_Home_Ho!$A325,'[1]population_%'!$A:$A,0),9)*INDEX([1]Home_Ho!$1:$1048576,MATCH(Activités_Home_Ho!$C325,[1]Home_Ho!$A:$A,0),8)/5</f>
        <v>2.1262985414296058</v>
      </c>
      <c r="AF325">
        <f>INDEX('[1]population_%'!$1:$1048576,MATCH(Activités_Home_Ho!$A325,'[1]population_%'!$A:$A,0),9)*INDEX([1]Home_Ho!$1:$1048576,MATCH(Activités_Home_Ho!$C325,[1]Home_Ho!$A:$A,0),8)/5</f>
        <v>2.1262985414296058</v>
      </c>
      <c r="AG325">
        <f>INDEX('[1]population_%'!$1:$1048576,MATCH(Activités_Home_Ho!$A325,'[1]population_%'!$A:$A,0),9)*INDEX([1]Home_Ho!$1:$1048576,MATCH(Activités_Home_Ho!$C325,[1]Home_Ho!$A:$A,0),8)/5</f>
        <v>2.1262985414296058</v>
      </c>
      <c r="AH325">
        <f>INDEX('[1]population_%'!$1:$1048576,MATCH(Activités_Home_Ho!$A325,'[1]population_%'!$A:$A,0),9)*INDEX([1]Home_Ho!$1:$1048576,MATCH(Activités_Home_Ho!$C325,[1]Home_Ho!$A:$A,0),8)/5</f>
        <v>2.1262985414296058</v>
      </c>
      <c r="AI325">
        <f>INDEX('[1]population_%'!$1:$1048576,MATCH(Activités_Home_Ho!$A325,'[1]population_%'!$A:$A,0),9)*INDEX([1]Home_Ho!$1:$1048576,MATCH(Activités_Home_Ho!$C325,[1]Home_Ho!$A:$A,0),9)/5</f>
        <v>1.7714710527223196</v>
      </c>
      <c r="AJ325">
        <f>INDEX('[1]population_%'!$1:$1048576,MATCH(Activités_Home_Ho!$A325,'[1]population_%'!$A:$A,0),9)*INDEX([1]Home_Ho!$1:$1048576,MATCH(Activités_Home_Ho!$C325,[1]Home_Ho!$A:$A,0),9)/5</f>
        <v>1.7714710527223196</v>
      </c>
      <c r="AK325">
        <f>INDEX('[1]population_%'!$1:$1048576,MATCH(Activités_Home_Ho!$A325,'[1]population_%'!$A:$A,0),9)*INDEX([1]Home_Ho!$1:$1048576,MATCH(Activités_Home_Ho!$C325,[1]Home_Ho!$A:$A,0),9)/5</f>
        <v>1.7714710527223196</v>
      </c>
      <c r="AL325">
        <f>INDEX('[1]population_%'!$1:$1048576,MATCH(Activités_Home_Ho!$A325,'[1]population_%'!$A:$A,0),9)*INDEX([1]Home_Ho!$1:$1048576,MATCH(Activités_Home_Ho!$C325,[1]Home_Ho!$A:$A,0),9)/5</f>
        <v>1.7714710527223196</v>
      </c>
      <c r="AM325">
        <f>INDEX('[1]population_%'!$1:$1048576,MATCH(Activités_Home_Ho!$A325,'[1]population_%'!$A:$A,0),9)*INDEX([1]Home_Ho!$1:$1048576,MATCH(Activités_Home_Ho!$C325,[1]Home_Ho!$A:$A,0),9)/5</f>
        <v>1.7714710527223196</v>
      </c>
      <c r="AN325">
        <f>INDEX('[1]population_%'!$1:$1048576,MATCH(Activités_Home_Ho!$A325,'[1]population_%'!$A:$A,0),9)*INDEX([1]Home_Ho!$1:$1048576,MATCH(Activités_Home_Ho!$C325,[1]Home_Ho!$A:$A,0),10)/5</f>
        <v>1.6203261956484258</v>
      </c>
      <c r="AO325">
        <f>INDEX('[1]population_%'!$1:$1048576,MATCH(Activités_Home_Ho!$A325,'[1]population_%'!$A:$A,0),9)*INDEX([1]Home_Ho!$1:$1048576,MATCH(Activités_Home_Ho!$C325,[1]Home_Ho!$A:$A,0),10)/5</f>
        <v>1.6203261956484258</v>
      </c>
      <c r="AP325">
        <f>INDEX('[1]population_%'!$1:$1048576,MATCH(Activités_Home_Ho!$A325,'[1]population_%'!$A:$A,0),9)*INDEX([1]Home_Ho!$1:$1048576,MATCH(Activités_Home_Ho!$C325,[1]Home_Ho!$A:$A,0),10)/5</f>
        <v>1.6203261956484258</v>
      </c>
      <c r="AQ325">
        <f>INDEX('[1]population_%'!$1:$1048576,MATCH(Activités_Home_Ho!$A325,'[1]population_%'!$A:$A,0),9)*INDEX([1]Home_Ho!$1:$1048576,MATCH(Activités_Home_Ho!$C325,[1]Home_Ho!$A:$A,0),10)/5</f>
        <v>1.6203261956484258</v>
      </c>
      <c r="AR325">
        <f>INDEX('[1]population_%'!$1:$1048576,MATCH(Activités_Home_Ho!$A325,'[1]population_%'!$A:$A,0),9)*INDEX([1]Home_Ho!$1:$1048576,MATCH(Activités_Home_Ho!$C325,[1]Home_Ho!$A:$A,0),10)/5</f>
        <v>1.6203261956484258</v>
      </c>
      <c r="AS325">
        <f>INDEX('[1]population_%'!$1:$1048576,MATCH(Activités_Home_Ho!$A325,'[1]population_%'!$A:$A,0),9)*INDEX([1]Home_Ho!$1:$1048576,MATCH(Activités_Home_Ho!$C325,[1]Home_Ho!$A:$A,0),11)/5</f>
        <v>1.5309527257680771</v>
      </c>
      <c r="AT325">
        <f>INDEX('[1]population_%'!$1:$1048576,MATCH(Activités_Home_Ho!$A325,'[1]population_%'!$A:$A,0),9)*INDEX([1]Home_Ho!$1:$1048576,MATCH(Activités_Home_Ho!$C325,[1]Home_Ho!$A:$A,0),11)/5</f>
        <v>1.5309527257680771</v>
      </c>
      <c r="AU325">
        <f>INDEX('[1]population_%'!$1:$1048576,MATCH(Activités_Home_Ho!$A325,'[1]population_%'!$A:$A,0),9)*INDEX([1]Home_Ho!$1:$1048576,MATCH(Activités_Home_Ho!$C325,[1]Home_Ho!$A:$A,0),11)/5</f>
        <v>1.5309527257680771</v>
      </c>
      <c r="AV325">
        <f>INDEX('[1]population_%'!$1:$1048576,MATCH(Activités_Home_Ho!$A325,'[1]population_%'!$A:$A,0),9)*INDEX([1]Home_Ho!$1:$1048576,MATCH(Activités_Home_Ho!$C325,[1]Home_Ho!$A:$A,0),11)/5</f>
        <v>1.5309527257680771</v>
      </c>
      <c r="AW325">
        <f>INDEX('[1]population_%'!$1:$1048576,MATCH(Activités_Home_Ho!$A325,'[1]population_%'!$A:$A,0),9)*INDEX([1]Home_Ho!$1:$1048576,MATCH(Activités_Home_Ho!$C325,[1]Home_Ho!$A:$A,0),12)/5</f>
        <v>0.25854115375331882</v>
      </c>
      <c r="AX325">
        <f>INDEX('[1]population_%'!$1:$1048576,MATCH(Activités_Home_Ho!$A325,'[1]population_%'!$A:$A,0),9)*INDEX([1]Home_Ho!$1:$1048576,MATCH(Activités_Home_Ho!$C325,[1]Home_Ho!$A:$A,0),12)/5</f>
        <v>0.25854115375331882</v>
      </c>
      <c r="AY325">
        <f>INDEX('[1]population_%'!$1:$1048576,MATCH(Activités_Home_Ho!$A325,'[1]population_%'!$A:$A,0),9)*INDEX([1]Home_Ho!$1:$1048576,MATCH(Activités_Home_Ho!$C325,[1]Home_Ho!$A:$A,0),12)/5</f>
        <v>0.25854115375331882</v>
      </c>
      <c r="AZ325">
        <f>INDEX('[1]population_%'!$1:$1048576,MATCH(Activités_Home_Ho!$A325,'[1]population_%'!$A:$A,0),9)*INDEX([1]Home_Ho!$1:$1048576,MATCH(Activités_Home_Ho!$C325,[1]Home_Ho!$A:$A,0),12)/5</f>
        <v>0.25854115375331882</v>
      </c>
      <c r="BA325">
        <f>INDEX('[1]population_%'!$1:$1048576,MATCH(Activités_Home_Ho!$A325,'[1]population_%'!$A:$A,0),9)*INDEX([1]Home_Ho!$1:$1048576,MATCH(Activités_Home_Ho!$C325,[1]Home_Ho!$A:$A,0),12)/5</f>
        <v>0.25854115375331882</v>
      </c>
      <c r="BB325">
        <f>INDEX('[1]population_%'!$1:$1048576,MATCH(Activités_Home_Ho!$A325,'[1]population_%'!$A:$A,0),9)*INDEX([1]Home_Ho!$1:$1048576,MATCH(Activités_Home_Ho!$C325,[1]Home_Ho!$A:$A,0),12)/5</f>
        <v>0.25854115375331882</v>
      </c>
      <c r="BC325">
        <f>INDEX('[1]population_%'!$1:$1048576,MATCH(Activités_Home_Ho!$A325,'[1]population_%'!$A:$A,0),9)*INDEX([1]Home_Ho!$1:$1048576,MATCH(Activités_Home_Ho!$C325,[1]Home_Ho!$A:$A,0),13)/5</f>
        <v>0.14250377573187128</v>
      </c>
      <c r="BD325">
        <f>INDEX('[1]population_%'!$1:$1048576,MATCH(Activités_Home_Ho!$A325,'[1]population_%'!$A:$A,0),9)*INDEX([1]Home_Ho!$1:$1048576,MATCH(Activités_Home_Ho!$C325,[1]Home_Ho!$A:$A,0),13)/5</f>
        <v>0.14250377573187128</v>
      </c>
      <c r="BE325">
        <f>INDEX('[1]population_%'!$1:$1048576,MATCH(Activités_Home_Ho!$A325,'[1]population_%'!$A:$A,0),9)*INDEX([1]Home_Ho!$1:$1048576,MATCH(Activités_Home_Ho!$C325,[1]Home_Ho!$A:$A,0),13)/5</f>
        <v>0.14250377573187128</v>
      </c>
      <c r="BF325">
        <f>INDEX('[1]population_%'!$1:$1048576,MATCH(Activités_Home_Ho!$A325,'[1]population_%'!$A:$A,0),9)*INDEX([1]Home_Ho!$1:$1048576,MATCH(Activités_Home_Ho!$C325,[1]Home_Ho!$A:$A,0),13)/5</f>
        <v>0.14250377573187128</v>
      </c>
      <c r="BG325">
        <f>INDEX('[1]population_%'!$1:$1048576,MATCH(Activités_Home_Ho!$A325,'[1]population_%'!$A:$A,0),9)*INDEX([1]Home_Ho!$1:$1048576,MATCH(Activités_Home_Ho!$C325,[1]Home_Ho!$A:$A,0),13)/5</f>
        <v>0.14250377573187128</v>
      </c>
      <c r="BH325">
        <f>INDEX('[1]population_%'!$1:$1048576,MATCH(Activités_Home_Ho!$A325,'[1]population_%'!$A:$A,0),9)*INDEX([1]Home_Ho!$1:$1048576,MATCH(Activités_Home_Ho!$C325,[1]Home_Ho!$A:$A,0),14)/5</f>
        <v>6.1623254370538949E-2</v>
      </c>
      <c r="BI325">
        <f>INDEX('[1]population_%'!$1:$1048576,MATCH(Activités_Home_Ho!$A325,'[1]population_%'!$A:$A,0),9)*INDEX([1]Home_Ho!$1:$1048576,MATCH(Activités_Home_Ho!$C325,[1]Home_Ho!$A:$A,0),14)/5</f>
        <v>6.1623254370538949E-2</v>
      </c>
      <c r="BJ325">
        <f>INDEX('[1]population_%'!$1:$1048576,MATCH(Activités_Home_Ho!$A325,'[1]population_%'!$A:$A,0),9)*INDEX([1]Home_Ho!$1:$1048576,MATCH(Activités_Home_Ho!$C325,[1]Home_Ho!$A:$A,0),14)/5</f>
        <v>6.1623254370538949E-2</v>
      </c>
      <c r="BK325">
        <f>INDEX('[1]population_%'!$1:$1048576,MATCH(Activités_Home_Ho!$A325,'[1]population_%'!$A:$A,0),9)*INDEX([1]Home_Ho!$1:$1048576,MATCH(Activités_Home_Ho!$C325,[1]Home_Ho!$A:$A,0),14)/5</f>
        <v>6.1623254370538949E-2</v>
      </c>
      <c r="BL325">
        <f>INDEX('[1]population_%'!$1:$1048576,MATCH(Activités_Home_Ho!$A325,'[1]population_%'!$A:$A,0),9)*INDEX([1]Home_Ho!$1:$1048576,MATCH(Activités_Home_Ho!$C325,[1]Home_Ho!$A:$A,0),14)/5</f>
        <v>6.1623254370538949E-2</v>
      </c>
      <c r="BM325">
        <f>INDEX('[1]population_%'!$1:$1048576,MATCH(Activités_Home_Ho!$A325,'[1]population_%'!$A:$A,0),9)*INDEX([1]Home_Ho!$1:$1048576,MATCH(Activités_Home_Ho!$C325,[1]Home_Ho!$A:$A,0),15)/15</f>
        <v>1.0912451294782938E-2</v>
      </c>
      <c r="BN325">
        <f>INDEX('[1]population_%'!$1:$1048576,MATCH(Activités_Home_Ho!$A325,'[1]population_%'!$A:$A,0),9)*INDEX([1]Home_Ho!$1:$1048576,MATCH(Activités_Home_Ho!$C325,[1]Home_Ho!$A:$A,0),15)/15</f>
        <v>1.0912451294782938E-2</v>
      </c>
      <c r="BO325">
        <f>INDEX('[1]population_%'!$1:$1048576,MATCH(Activités_Home_Ho!$A325,'[1]population_%'!$A:$A,0),9)*INDEX([1]Home_Ho!$1:$1048576,MATCH(Activités_Home_Ho!$C325,[1]Home_Ho!$A:$A,0),15)/15</f>
        <v>1.0912451294782938E-2</v>
      </c>
      <c r="BP325">
        <f>INDEX('[1]population_%'!$1:$1048576,MATCH(Activités_Home_Ho!$A325,'[1]population_%'!$A:$A,0),9)*INDEX([1]Home_Ho!$1:$1048576,MATCH(Activités_Home_Ho!$C325,[1]Home_Ho!$A:$A,0),15)/15</f>
        <v>1.0912451294782938E-2</v>
      </c>
      <c r="BQ325">
        <f>INDEX('[1]population_%'!$1:$1048576,MATCH(Activités_Home_Ho!$A325,'[1]population_%'!$A:$A,0),9)*INDEX([1]Home_Ho!$1:$1048576,MATCH(Activités_Home_Ho!$C325,[1]Home_Ho!$A:$A,0),15)/15</f>
        <v>1.0912451294782938E-2</v>
      </c>
      <c r="BR325">
        <f>INDEX('[1]population_%'!$1:$1048576,MATCH(Activités_Home_Ho!$A325,'[1]population_%'!$A:$A,0),9)*INDEX([1]Home_Ho!$1:$1048576,MATCH(Activités_Home_Ho!$C325,[1]Home_Ho!$A:$A,0),15)/15</f>
        <v>1.0912451294782938E-2</v>
      </c>
      <c r="BS325">
        <f>INDEX('[1]population_%'!$1:$1048576,MATCH(Activités_Home_Ho!$A325,'[1]population_%'!$A:$A,0),9)*INDEX([1]Home_Ho!$1:$1048576,MATCH(Activités_Home_Ho!$C325,[1]Home_Ho!$A:$A,0),15)/15</f>
        <v>1.0912451294782938E-2</v>
      </c>
      <c r="BT325">
        <f>INDEX('[1]population_%'!$1:$1048576,MATCH(Activités_Home_Ho!$A325,'[1]population_%'!$A:$A,0),9)*INDEX([1]Home_Ho!$1:$1048576,MATCH(Activités_Home_Ho!$C325,[1]Home_Ho!$A:$A,0),15)/15</f>
        <v>1.0912451294782938E-2</v>
      </c>
      <c r="BU325">
        <f>INDEX('[1]population_%'!$1:$1048576,MATCH(Activités_Home_Ho!$A325,'[1]population_%'!$A:$A,0),9)*INDEX([1]Home_Ho!$1:$1048576,MATCH(Activités_Home_Ho!$C325,[1]Home_Ho!$A:$A,0),15)/15</f>
        <v>1.0912451294782938E-2</v>
      </c>
      <c r="BV325">
        <f>INDEX('[1]population_%'!$1:$1048576,MATCH(Activités_Home_Ho!$A325,'[1]population_%'!$A:$A,0),9)*INDEX([1]Home_Ho!$1:$1048576,MATCH(Activités_Home_Ho!$C325,[1]Home_Ho!$A:$A,0),15)/15</f>
        <v>1.0912451294782938E-2</v>
      </c>
      <c r="BW325">
        <f>INDEX('[1]population_%'!$1:$1048576,MATCH(Activités_Home_Ho!$A325,'[1]population_%'!$A:$A,0),9)*INDEX([1]Home_Ho!$1:$1048576,MATCH(Activités_Home_Ho!$C325,[1]Home_Ho!$A:$A,0),15)/15</f>
        <v>1.0912451294782938E-2</v>
      </c>
      <c r="BX325">
        <f>INDEX('[1]population_%'!$1:$1048576,MATCH(Activités_Home_Ho!$A325,'[1]population_%'!$A:$A,0),9)*INDEX([1]Home_Ho!$1:$1048576,MATCH(Activités_Home_Ho!$C325,[1]Home_Ho!$A:$A,0),15)/15</f>
        <v>1.0912451294782938E-2</v>
      </c>
      <c r="BY325">
        <f>INDEX('[1]population_%'!$1:$1048576,MATCH(Activités_Home_Ho!$A325,'[1]population_%'!$A:$A,0),9)*INDEX([1]Home_Ho!$1:$1048576,MATCH(Activités_Home_Ho!$C325,[1]Home_Ho!$A:$A,0),15)/15</f>
        <v>1.0912451294782938E-2</v>
      </c>
      <c r="BZ325">
        <f>INDEX('[1]population_%'!$1:$1048576,MATCH(Activités_Home_Ho!$A325,'[1]population_%'!$A:$A,0),9)*INDEX([1]Home_Ho!$1:$1048576,MATCH(Activités_Home_Ho!$C325,[1]Home_Ho!$A:$A,0),15)/15</f>
        <v>1.0912451294782938E-2</v>
      </c>
      <c r="CA325">
        <f>INDEX('[1]population_%'!$1:$1048576,MATCH(Activités_Home_Ho!$A325,'[1]population_%'!$A:$A,0),9)*INDEX([1]Home_Ho!$1:$1048576,MATCH(Activités_Home_Ho!$C325,[1]Home_Ho!$A:$A,0),15)/15</f>
        <v>1.0912451294782938E-2</v>
      </c>
    </row>
    <row r="326" spans="1:79" x14ac:dyDescent="0.35">
      <c r="A326" s="1" t="s">
        <v>647</v>
      </c>
      <c r="B326" s="1" t="s">
        <v>648</v>
      </c>
      <c r="C326" t="str">
        <f>INDEX([1]bruxelles_parsed_lat_long!$1:$1048576,MATCH($A326,[1]bruxelles_parsed_lat_long!$E:$E,0),9)</f>
        <v>Forest</v>
      </c>
      <c r="D326">
        <f>INDEX('[1]population_%'!$1:$1048576,MATCH(Activités_Home_Ho!$A326,'[1]population_%'!$A:$A,0),9)*INDEX([1]Home_Ho!$1:$1048576,MATCH(Activités_Home_Ho!$C326,[1]Home_Ho!$A:$A,0),2)/2</f>
        <v>5.0429295541533055E-4</v>
      </c>
      <c r="E326">
        <f>INDEX('[1]population_%'!$1:$1048576,MATCH(Activités_Home_Ho!$A326,'[1]population_%'!$A:$A,0),9)*INDEX([1]Home_Ho!$1:$1048576,MATCH(Activités_Home_Ho!$C326,[1]Home_Ho!$A:$A,0),3)/5</f>
        <v>3.1874762939208988E-3</v>
      </c>
      <c r="F326">
        <f>INDEX('[1]population_%'!$1:$1048576,MATCH(Activités_Home_Ho!$A326,'[1]population_%'!$A:$A,0),9)*INDEX([1]Home_Ho!$1:$1048576,MATCH(Activités_Home_Ho!$C326,[1]Home_Ho!$A:$A,0),3)/5</f>
        <v>3.1874762939208988E-3</v>
      </c>
      <c r="G326">
        <f>INDEX('[1]population_%'!$1:$1048576,MATCH(Activités_Home_Ho!$A326,'[1]population_%'!$A:$A,0),9)*INDEX([1]Home_Ho!$1:$1048576,MATCH(Activités_Home_Ho!$C326,[1]Home_Ho!$A:$A,0),3)/5</f>
        <v>3.1874762939208988E-3</v>
      </c>
      <c r="H326">
        <f>INDEX('[1]population_%'!$1:$1048576,MATCH(Activités_Home_Ho!$A326,'[1]population_%'!$A:$A,0),9)*INDEX([1]Home_Ho!$1:$1048576,MATCH(Activités_Home_Ho!$C326,[1]Home_Ho!$A:$A,0),3)/5</f>
        <v>3.1874762939208988E-3</v>
      </c>
      <c r="I326">
        <f>INDEX('[1]population_%'!$1:$1048576,MATCH(Activités_Home_Ho!$A326,'[1]population_%'!$A:$A,0),9)*INDEX([1]Home_Ho!$1:$1048576,MATCH(Activités_Home_Ho!$C326,[1]Home_Ho!$A:$A,0),3)/5</f>
        <v>3.1874762939208988E-3</v>
      </c>
      <c r="J326">
        <f>INDEX('[1]population_%'!$1:$1048576,MATCH(Activités_Home_Ho!$A326,'[1]population_%'!$A:$A,0),9)*INDEX([1]Home_Ho!$1:$1048576,MATCH(Activités_Home_Ho!$C326,[1]Home_Ho!$A:$A,0),4)/5</f>
        <v>8.9452087859039336E-3</v>
      </c>
      <c r="K326">
        <f>INDEX('[1]population_%'!$1:$1048576,MATCH(Activités_Home_Ho!$A326,'[1]population_%'!$A:$A,0),9)*INDEX([1]Home_Ho!$1:$1048576,MATCH(Activités_Home_Ho!$C326,[1]Home_Ho!$A:$A,0),4)/5</f>
        <v>8.9452087859039336E-3</v>
      </c>
      <c r="L326">
        <f>INDEX('[1]population_%'!$1:$1048576,MATCH(Activités_Home_Ho!$A326,'[1]population_%'!$A:$A,0),9)*INDEX([1]Home_Ho!$1:$1048576,MATCH(Activités_Home_Ho!$C326,[1]Home_Ho!$A:$A,0),4)/5</f>
        <v>8.9452087859039336E-3</v>
      </c>
      <c r="M326">
        <f>INDEX('[1]population_%'!$1:$1048576,MATCH(Activités_Home_Ho!$A326,'[1]population_%'!$A:$A,0),9)*INDEX([1]Home_Ho!$1:$1048576,MATCH(Activités_Home_Ho!$C326,[1]Home_Ho!$A:$A,0),4)/5</f>
        <v>8.9452087859039336E-3</v>
      </c>
      <c r="N326">
        <f>INDEX('[1]population_%'!$1:$1048576,MATCH(Activités_Home_Ho!$A326,'[1]population_%'!$A:$A,0),9)*INDEX([1]Home_Ho!$1:$1048576,MATCH(Activités_Home_Ho!$C326,[1]Home_Ho!$A:$A,0),4)/5</f>
        <v>8.9452087859039336E-3</v>
      </c>
      <c r="O326">
        <f>INDEX('[1]population_%'!$1:$1048576,MATCH(Activités_Home_Ho!$A326,'[1]population_%'!$A:$A,0),9)*INDEX([1]Home_Ho!$1:$1048576,MATCH(Activités_Home_Ho!$C326,[1]Home_Ho!$A:$A,0),5)/5</f>
        <v>1.2530947208716938E-2</v>
      </c>
      <c r="P326">
        <f>INDEX('[1]population_%'!$1:$1048576,MATCH(Activités_Home_Ho!$A326,'[1]population_%'!$A:$A,0),9)*INDEX([1]Home_Ho!$1:$1048576,MATCH(Activités_Home_Ho!$C326,[1]Home_Ho!$A:$A,0),5)/5</f>
        <v>1.2530947208716938E-2</v>
      </c>
      <c r="Q326">
        <f>INDEX('[1]population_%'!$1:$1048576,MATCH(Activités_Home_Ho!$A326,'[1]population_%'!$A:$A,0),9)*INDEX([1]Home_Ho!$1:$1048576,MATCH(Activités_Home_Ho!$C326,[1]Home_Ho!$A:$A,0),5)/5</f>
        <v>1.2530947208716938E-2</v>
      </c>
      <c r="R326">
        <f>INDEX('[1]population_%'!$1:$1048576,MATCH(Activités_Home_Ho!$A326,'[1]population_%'!$A:$A,0),9)*INDEX([1]Home_Ho!$1:$1048576,MATCH(Activités_Home_Ho!$C326,[1]Home_Ho!$A:$A,0),5)/5</f>
        <v>1.2530947208716938E-2</v>
      </c>
      <c r="S326">
        <f>INDEX('[1]population_%'!$1:$1048576,MATCH(Activités_Home_Ho!$A326,'[1]population_%'!$A:$A,0),9)*INDEX([1]Home_Ho!$1:$1048576,MATCH(Activités_Home_Ho!$C326,[1]Home_Ho!$A:$A,0),5)/5</f>
        <v>1.2530947208716938E-2</v>
      </c>
      <c r="T326">
        <f>INDEX('[1]population_%'!$1:$1048576,MATCH(Activités_Home_Ho!$A326,'[1]population_%'!$A:$A,0),9)*INDEX([1]Home_Ho!$1:$1048576,MATCH(Activités_Home_Ho!$C326,[1]Home_Ho!$A:$A,0),6)/5</f>
        <v>1.5091893382986794E-2</v>
      </c>
      <c r="U326">
        <f>INDEX('[1]population_%'!$1:$1048576,MATCH(Activités_Home_Ho!$A326,'[1]population_%'!$A:$A,0),9)*INDEX([1]Home_Ho!$1:$1048576,MATCH(Activités_Home_Ho!$C326,[1]Home_Ho!$A:$A,0),6)/5</f>
        <v>1.5091893382986794E-2</v>
      </c>
      <c r="V326">
        <f>INDEX('[1]population_%'!$1:$1048576,MATCH(Activités_Home_Ho!$A326,'[1]population_%'!$A:$A,0),9)*INDEX([1]Home_Ho!$1:$1048576,MATCH(Activités_Home_Ho!$C326,[1]Home_Ho!$A:$A,0),6)/5</f>
        <v>1.5091893382986794E-2</v>
      </c>
      <c r="W326">
        <f>INDEX('[1]population_%'!$1:$1048576,MATCH(Activités_Home_Ho!$A326,'[1]population_%'!$A:$A,0),9)*INDEX([1]Home_Ho!$1:$1048576,MATCH(Activités_Home_Ho!$C326,[1]Home_Ho!$A:$A,0),6)/5</f>
        <v>1.5091893382986794E-2</v>
      </c>
      <c r="X326">
        <f>INDEX('[1]population_%'!$1:$1048576,MATCH(Activités_Home_Ho!$A326,'[1]population_%'!$A:$A,0),9)*INDEX([1]Home_Ho!$1:$1048576,MATCH(Activités_Home_Ho!$C326,[1]Home_Ho!$A:$A,0),6)/5</f>
        <v>1.5091893382986794E-2</v>
      </c>
      <c r="Y326">
        <f>INDEX('[1]population_%'!$1:$1048576,MATCH(Activités_Home_Ho!$A326,'[1]population_%'!$A:$A,0),9)*INDEX([1]Home_Ho!$1:$1048576,MATCH(Activités_Home_Ho!$C326,[1]Home_Ho!$A:$A,0),7)/5</f>
        <v>1.4759491052032687E-2</v>
      </c>
      <c r="Z326">
        <f>INDEX('[1]population_%'!$1:$1048576,MATCH(Activités_Home_Ho!$A326,'[1]population_%'!$A:$A,0),9)*INDEX([1]Home_Ho!$1:$1048576,MATCH(Activités_Home_Ho!$C326,[1]Home_Ho!$A:$A,0),7)/5</f>
        <v>1.4759491052032687E-2</v>
      </c>
      <c r="AA326">
        <f>INDEX('[1]population_%'!$1:$1048576,MATCH(Activités_Home_Ho!$A326,'[1]population_%'!$A:$A,0),9)*INDEX([1]Home_Ho!$1:$1048576,MATCH(Activités_Home_Ho!$C326,[1]Home_Ho!$A:$A,0),7)/5</f>
        <v>1.4759491052032687E-2</v>
      </c>
      <c r="AB326">
        <f>INDEX('[1]population_%'!$1:$1048576,MATCH(Activités_Home_Ho!$A326,'[1]population_%'!$A:$A,0),9)*INDEX([1]Home_Ho!$1:$1048576,MATCH(Activités_Home_Ho!$C326,[1]Home_Ho!$A:$A,0),7)/5</f>
        <v>1.4759491052032687E-2</v>
      </c>
      <c r="AC326">
        <f>INDEX('[1]population_%'!$1:$1048576,MATCH(Activités_Home_Ho!$A326,'[1]population_%'!$A:$A,0),9)*INDEX([1]Home_Ho!$1:$1048576,MATCH(Activités_Home_Ho!$C326,[1]Home_Ho!$A:$A,0),7)/5</f>
        <v>1.4759491052032687E-2</v>
      </c>
      <c r="AD326">
        <f>INDEX('[1]population_%'!$1:$1048576,MATCH(Activités_Home_Ho!$A326,'[1]population_%'!$A:$A,0),9)*INDEX([1]Home_Ho!$1:$1048576,MATCH(Activités_Home_Ho!$C326,[1]Home_Ho!$A:$A,0),8)/5</f>
        <v>1.4848453501603392E-2</v>
      </c>
      <c r="AE326">
        <f>INDEX('[1]population_%'!$1:$1048576,MATCH(Activités_Home_Ho!$A326,'[1]population_%'!$A:$A,0),9)*INDEX([1]Home_Ho!$1:$1048576,MATCH(Activités_Home_Ho!$C326,[1]Home_Ho!$A:$A,0),8)/5</f>
        <v>1.4848453501603392E-2</v>
      </c>
      <c r="AF326">
        <f>INDEX('[1]population_%'!$1:$1048576,MATCH(Activités_Home_Ho!$A326,'[1]population_%'!$A:$A,0),9)*INDEX([1]Home_Ho!$1:$1048576,MATCH(Activités_Home_Ho!$C326,[1]Home_Ho!$A:$A,0),8)/5</f>
        <v>1.4848453501603392E-2</v>
      </c>
      <c r="AG326">
        <f>INDEX('[1]population_%'!$1:$1048576,MATCH(Activités_Home_Ho!$A326,'[1]population_%'!$A:$A,0),9)*INDEX([1]Home_Ho!$1:$1048576,MATCH(Activités_Home_Ho!$C326,[1]Home_Ho!$A:$A,0),8)/5</f>
        <v>1.4848453501603392E-2</v>
      </c>
      <c r="AH326">
        <f>INDEX('[1]population_%'!$1:$1048576,MATCH(Activités_Home_Ho!$A326,'[1]population_%'!$A:$A,0),9)*INDEX([1]Home_Ho!$1:$1048576,MATCH(Activités_Home_Ho!$C326,[1]Home_Ho!$A:$A,0),8)/5</f>
        <v>1.4848453501603392E-2</v>
      </c>
      <c r="AI326">
        <f>INDEX('[1]population_%'!$1:$1048576,MATCH(Activités_Home_Ho!$A326,'[1]population_%'!$A:$A,0),9)*INDEX([1]Home_Ho!$1:$1048576,MATCH(Activités_Home_Ho!$C326,[1]Home_Ho!$A:$A,0),9)/5</f>
        <v>1.2370607910072065E-2</v>
      </c>
      <c r="AJ326">
        <f>INDEX('[1]population_%'!$1:$1048576,MATCH(Activités_Home_Ho!$A326,'[1]population_%'!$A:$A,0),9)*INDEX([1]Home_Ho!$1:$1048576,MATCH(Activités_Home_Ho!$C326,[1]Home_Ho!$A:$A,0),9)/5</f>
        <v>1.2370607910072065E-2</v>
      </c>
      <c r="AK326">
        <f>INDEX('[1]population_%'!$1:$1048576,MATCH(Activités_Home_Ho!$A326,'[1]population_%'!$A:$A,0),9)*INDEX([1]Home_Ho!$1:$1048576,MATCH(Activités_Home_Ho!$C326,[1]Home_Ho!$A:$A,0),9)/5</f>
        <v>1.2370607910072065E-2</v>
      </c>
      <c r="AL326">
        <f>INDEX('[1]population_%'!$1:$1048576,MATCH(Activités_Home_Ho!$A326,'[1]population_%'!$A:$A,0),9)*INDEX([1]Home_Ho!$1:$1048576,MATCH(Activités_Home_Ho!$C326,[1]Home_Ho!$A:$A,0),9)/5</f>
        <v>1.2370607910072065E-2</v>
      </c>
      <c r="AM326">
        <f>INDEX('[1]population_%'!$1:$1048576,MATCH(Activités_Home_Ho!$A326,'[1]population_%'!$A:$A,0),9)*INDEX([1]Home_Ho!$1:$1048576,MATCH(Activités_Home_Ho!$C326,[1]Home_Ho!$A:$A,0),9)/5</f>
        <v>1.2370607910072065E-2</v>
      </c>
      <c r="AN326">
        <f>INDEX('[1]population_%'!$1:$1048576,MATCH(Activités_Home_Ho!$A326,'[1]population_%'!$A:$A,0),9)*INDEX([1]Home_Ho!$1:$1048576,MATCH(Activités_Home_Ho!$C326,[1]Home_Ho!$A:$A,0),10)/5</f>
        <v>1.1315127064583978E-2</v>
      </c>
      <c r="AO326">
        <f>INDEX('[1]population_%'!$1:$1048576,MATCH(Activités_Home_Ho!$A326,'[1]population_%'!$A:$A,0),9)*INDEX([1]Home_Ho!$1:$1048576,MATCH(Activités_Home_Ho!$C326,[1]Home_Ho!$A:$A,0),10)/5</f>
        <v>1.1315127064583978E-2</v>
      </c>
      <c r="AP326">
        <f>INDEX('[1]population_%'!$1:$1048576,MATCH(Activités_Home_Ho!$A326,'[1]population_%'!$A:$A,0),9)*INDEX([1]Home_Ho!$1:$1048576,MATCH(Activités_Home_Ho!$C326,[1]Home_Ho!$A:$A,0),10)/5</f>
        <v>1.1315127064583978E-2</v>
      </c>
      <c r="AQ326">
        <f>INDEX('[1]population_%'!$1:$1048576,MATCH(Activités_Home_Ho!$A326,'[1]population_%'!$A:$A,0),9)*INDEX([1]Home_Ho!$1:$1048576,MATCH(Activités_Home_Ho!$C326,[1]Home_Ho!$A:$A,0),10)/5</f>
        <v>1.1315127064583978E-2</v>
      </c>
      <c r="AR326">
        <f>INDEX('[1]population_%'!$1:$1048576,MATCH(Activités_Home_Ho!$A326,'[1]population_%'!$A:$A,0),9)*INDEX([1]Home_Ho!$1:$1048576,MATCH(Activités_Home_Ho!$C326,[1]Home_Ho!$A:$A,0),10)/5</f>
        <v>1.1315127064583978E-2</v>
      </c>
      <c r="AS326">
        <f>INDEX('[1]population_%'!$1:$1048576,MATCH(Activités_Home_Ho!$A326,'[1]population_%'!$A:$A,0),9)*INDEX([1]Home_Ho!$1:$1048576,MATCH(Activités_Home_Ho!$C326,[1]Home_Ho!$A:$A,0),11)/5</f>
        <v>1.0691010654805006E-2</v>
      </c>
      <c r="AT326">
        <f>INDEX('[1]population_%'!$1:$1048576,MATCH(Activités_Home_Ho!$A326,'[1]population_%'!$A:$A,0),9)*INDEX([1]Home_Ho!$1:$1048576,MATCH(Activités_Home_Ho!$C326,[1]Home_Ho!$A:$A,0),11)/5</f>
        <v>1.0691010654805006E-2</v>
      </c>
      <c r="AU326">
        <f>INDEX('[1]population_%'!$1:$1048576,MATCH(Activités_Home_Ho!$A326,'[1]population_%'!$A:$A,0),9)*INDEX([1]Home_Ho!$1:$1048576,MATCH(Activités_Home_Ho!$C326,[1]Home_Ho!$A:$A,0),11)/5</f>
        <v>1.0691010654805006E-2</v>
      </c>
      <c r="AV326">
        <f>INDEX('[1]population_%'!$1:$1048576,MATCH(Activités_Home_Ho!$A326,'[1]population_%'!$A:$A,0),9)*INDEX([1]Home_Ho!$1:$1048576,MATCH(Activités_Home_Ho!$C326,[1]Home_Ho!$A:$A,0),11)/5</f>
        <v>1.0691010654805006E-2</v>
      </c>
      <c r="AW326">
        <f>INDEX('[1]population_%'!$1:$1048576,MATCH(Activités_Home_Ho!$A326,'[1]population_%'!$A:$A,0),9)*INDEX([1]Home_Ho!$1:$1048576,MATCH(Activités_Home_Ho!$C326,[1]Home_Ho!$A:$A,0),12)/5</f>
        <v>1.8054549843108856E-3</v>
      </c>
      <c r="AX326">
        <f>INDEX('[1]population_%'!$1:$1048576,MATCH(Activités_Home_Ho!$A326,'[1]population_%'!$A:$A,0),9)*INDEX([1]Home_Ho!$1:$1048576,MATCH(Activités_Home_Ho!$C326,[1]Home_Ho!$A:$A,0),12)/5</f>
        <v>1.8054549843108856E-3</v>
      </c>
      <c r="AY326">
        <f>INDEX('[1]population_%'!$1:$1048576,MATCH(Activités_Home_Ho!$A326,'[1]population_%'!$A:$A,0),9)*INDEX([1]Home_Ho!$1:$1048576,MATCH(Activités_Home_Ho!$C326,[1]Home_Ho!$A:$A,0),12)/5</f>
        <v>1.8054549843108856E-3</v>
      </c>
      <c r="AZ326">
        <f>INDEX('[1]population_%'!$1:$1048576,MATCH(Activités_Home_Ho!$A326,'[1]population_%'!$A:$A,0),9)*INDEX([1]Home_Ho!$1:$1048576,MATCH(Activités_Home_Ho!$C326,[1]Home_Ho!$A:$A,0),12)/5</f>
        <v>1.8054549843108856E-3</v>
      </c>
      <c r="BA326">
        <f>INDEX('[1]population_%'!$1:$1048576,MATCH(Activités_Home_Ho!$A326,'[1]population_%'!$A:$A,0),9)*INDEX([1]Home_Ho!$1:$1048576,MATCH(Activités_Home_Ho!$C326,[1]Home_Ho!$A:$A,0),12)/5</f>
        <v>1.8054549843108856E-3</v>
      </c>
      <c r="BB326">
        <f>INDEX('[1]population_%'!$1:$1048576,MATCH(Activités_Home_Ho!$A326,'[1]population_%'!$A:$A,0),9)*INDEX([1]Home_Ho!$1:$1048576,MATCH(Activités_Home_Ho!$C326,[1]Home_Ho!$A:$A,0),12)/5</f>
        <v>1.8054549843108856E-3</v>
      </c>
      <c r="BC326">
        <f>INDEX('[1]population_%'!$1:$1048576,MATCH(Activités_Home_Ho!$A326,'[1]population_%'!$A:$A,0),9)*INDEX([1]Home_Ho!$1:$1048576,MATCH(Activités_Home_Ho!$C326,[1]Home_Ho!$A:$A,0),13)/5</f>
        <v>9.9513809868625211E-4</v>
      </c>
      <c r="BD326">
        <f>INDEX('[1]population_%'!$1:$1048576,MATCH(Activités_Home_Ho!$A326,'[1]population_%'!$A:$A,0),9)*INDEX([1]Home_Ho!$1:$1048576,MATCH(Activités_Home_Ho!$C326,[1]Home_Ho!$A:$A,0),13)/5</f>
        <v>9.9513809868625211E-4</v>
      </c>
      <c r="BE326">
        <f>INDEX('[1]population_%'!$1:$1048576,MATCH(Activités_Home_Ho!$A326,'[1]population_%'!$A:$A,0),9)*INDEX([1]Home_Ho!$1:$1048576,MATCH(Activités_Home_Ho!$C326,[1]Home_Ho!$A:$A,0),13)/5</f>
        <v>9.9513809868625211E-4</v>
      </c>
      <c r="BF326">
        <f>INDEX('[1]population_%'!$1:$1048576,MATCH(Activités_Home_Ho!$A326,'[1]population_%'!$A:$A,0),9)*INDEX([1]Home_Ho!$1:$1048576,MATCH(Activités_Home_Ho!$C326,[1]Home_Ho!$A:$A,0),13)/5</f>
        <v>9.9513809868625211E-4</v>
      </c>
      <c r="BG326">
        <f>INDEX('[1]population_%'!$1:$1048576,MATCH(Activités_Home_Ho!$A326,'[1]population_%'!$A:$A,0),9)*INDEX([1]Home_Ho!$1:$1048576,MATCH(Activités_Home_Ho!$C326,[1]Home_Ho!$A:$A,0),13)/5</f>
        <v>9.9513809868625211E-4</v>
      </c>
      <c r="BH326">
        <f>INDEX('[1]population_%'!$1:$1048576,MATCH(Activités_Home_Ho!$A326,'[1]population_%'!$A:$A,0),9)*INDEX([1]Home_Ho!$1:$1048576,MATCH(Activités_Home_Ho!$C326,[1]Home_Ho!$A:$A,0),14)/5</f>
        <v>4.3032998862108199E-4</v>
      </c>
      <c r="BI326">
        <f>INDEX('[1]population_%'!$1:$1048576,MATCH(Activités_Home_Ho!$A326,'[1]population_%'!$A:$A,0),9)*INDEX([1]Home_Ho!$1:$1048576,MATCH(Activités_Home_Ho!$C326,[1]Home_Ho!$A:$A,0),14)/5</f>
        <v>4.3032998862108199E-4</v>
      </c>
      <c r="BJ326">
        <f>INDEX('[1]population_%'!$1:$1048576,MATCH(Activités_Home_Ho!$A326,'[1]population_%'!$A:$A,0),9)*INDEX([1]Home_Ho!$1:$1048576,MATCH(Activités_Home_Ho!$C326,[1]Home_Ho!$A:$A,0),14)/5</f>
        <v>4.3032998862108199E-4</v>
      </c>
      <c r="BK326">
        <f>INDEX('[1]population_%'!$1:$1048576,MATCH(Activités_Home_Ho!$A326,'[1]population_%'!$A:$A,0),9)*INDEX([1]Home_Ho!$1:$1048576,MATCH(Activités_Home_Ho!$C326,[1]Home_Ho!$A:$A,0),14)/5</f>
        <v>4.3032998862108199E-4</v>
      </c>
      <c r="BL326">
        <f>INDEX('[1]population_%'!$1:$1048576,MATCH(Activités_Home_Ho!$A326,'[1]population_%'!$A:$A,0),9)*INDEX([1]Home_Ho!$1:$1048576,MATCH(Activités_Home_Ho!$C326,[1]Home_Ho!$A:$A,0),14)/5</f>
        <v>4.3032998862108199E-4</v>
      </c>
      <c r="BM326">
        <f>INDEX('[1]population_%'!$1:$1048576,MATCH(Activités_Home_Ho!$A326,'[1]population_%'!$A:$A,0),9)*INDEX([1]Home_Ho!$1:$1048576,MATCH(Activités_Home_Ho!$C326,[1]Home_Ho!$A:$A,0),15)/15</f>
        <v>7.620426881831661E-5</v>
      </c>
      <c r="BN326">
        <f>INDEX('[1]population_%'!$1:$1048576,MATCH(Activités_Home_Ho!$A326,'[1]population_%'!$A:$A,0),9)*INDEX([1]Home_Ho!$1:$1048576,MATCH(Activités_Home_Ho!$C326,[1]Home_Ho!$A:$A,0),15)/15</f>
        <v>7.620426881831661E-5</v>
      </c>
      <c r="BO326">
        <f>INDEX('[1]population_%'!$1:$1048576,MATCH(Activités_Home_Ho!$A326,'[1]population_%'!$A:$A,0),9)*INDEX([1]Home_Ho!$1:$1048576,MATCH(Activités_Home_Ho!$C326,[1]Home_Ho!$A:$A,0),15)/15</f>
        <v>7.620426881831661E-5</v>
      </c>
      <c r="BP326">
        <f>INDEX('[1]population_%'!$1:$1048576,MATCH(Activités_Home_Ho!$A326,'[1]population_%'!$A:$A,0),9)*INDEX([1]Home_Ho!$1:$1048576,MATCH(Activités_Home_Ho!$C326,[1]Home_Ho!$A:$A,0),15)/15</f>
        <v>7.620426881831661E-5</v>
      </c>
      <c r="BQ326">
        <f>INDEX('[1]population_%'!$1:$1048576,MATCH(Activités_Home_Ho!$A326,'[1]population_%'!$A:$A,0),9)*INDEX([1]Home_Ho!$1:$1048576,MATCH(Activités_Home_Ho!$C326,[1]Home_Ho!$A:$A,0),15)/15</f>
        <v>7.620426881831661E-5</v>
      </c>
      <c r="BR326">
        <f>INDEX('[1]population_%'!$1:$1048576,MATCH(Activités_Home_Ho!$A326,'[1]population_%'!$A:$A,0),9)*INDEX([1]Home_Ho!$1:$1048576,MATCH(Activités_Home_Ho!$C326,[1]Home_Ho!$A:$A,0),15)/15</f>
        <v>7.620426881831661E-5</v>
      </c>
      <c r="BS326">
        <f>INDEX('[1]population_%'!$1:$1048576,MATCH(Activités_Home_Ho!$A326,'[1]population_%'!$A:$A,0),9)*INDEX([1]Home_Ho!$1:$1048576,MATCH(Activités_Home_Ho!$C326,[1]Home_Ho!$A:$A,0),15)/15</f>
        <v>7.620426881831661E-5</v>
      </c>
      <c r="BT326">
        <f>INDEX('[1]population_%'!$1:$1048576,MATCH(Activités_Home_Ho!$A326,'[1]population_%'!$A:$A,0),9)*INDEX([1]Home_Ho!$1:$1048576,MATCH(Activités_Home_Ho!$C326,[1]Home_Ho!$A:$A,0),15)/15</f>
        <v>7.620426881831661E-5</v>
      </c>
      <c r="BU326">
        <f>INDEX('[1]population_%'!$1:$1048576,MATCH(Activités_Home_Ho!$A326,'[1]population_%'!$A:$A,0),9)*INDEX([1]Home_Ho!$1:$1048576,MATCH(Activités_Home_Ho!$C326,[1]Home_Ho!$A:$A,0),15)/15</f>
        <v>7.620426881831661E-5</v>
      </c>
      <c r="BV326">
        <f>INDEX('[1]population_%'!$1:$1048576,MATCH(Activités_Home_Ho!$A326,'[1]population_%'!$A:$A,0),9)*INDEX([1]Home_Ho!$1:$1048576,MATCH(Activités_Home_Ho!$C326,[1]Home_Ho!$A:$A,0),15)/15</f>
        <v>7.620426881831661E-5</v>
      </c>
      <c r="BW326">
        <f>INDEX('[1]population_%'!$1:$1048576,MATCH(Activités_Home_Ho!$A326,'[1]population_%'!$A:$A,0),9)*INDEX([1]Home_Ho!$1:$1048576,MATCH(Activités_Home_Ho!$C326,[1]Home_Ho!$A:$A,0),15)/15</f>
        <v>7.620426881831661E-5</v>
      </c>
      <c r="BX326">
        <f>INDEX('[1]population_%'!$1:$1048576,MATCH(Activités_Home_Ho!$A326,'[1]population_%'!$A:$A,0),9)*INDEX([1]Home_Ho!$1:$1048576,MATCH(Activités_Home_Ho!$C326,[1]Home_Ho!$A:$A,0),15)/15</f>
        <v>7.620426881831661E-5</v>
      </c>
      <c r="BY326">
        <f>INDEX('[1]population_%'!$1:$1048576,MATCH(Activités_Home_Ho!$A326,'[1]population_%'!$A:$A,0),9)*INDEX([1]Home_Ho!$1:$1048576,MATCH(Activités_Home_Ho!$C326,[1]Home_Ho!$A:$A,0),15)/15</f>
        <v>7.620426881831661E-5</v>
      </c>
      <c r="BZ326">
        <f>INDEX('[1]population_%'!$1:$1048576,MATCH(Activités_Home_Ho!$A326,'[1]population_%'!$A:$A,0),9)*INDEX([1]Home_Ho!$1:$1048576,MATCH(Activités_Home_Ho!$C326,[1]Home_Ho!$A:$A,0),15)/15</f>
        <v>7.620426881831661E-5</v>
      </c>
      <c r="CA326">
        <f>INDEX('[1]population_%'!$1:$1048576,MATCH(Activités_Home_Ho!$A326,'[1]population_%'!$A:$A,0),9)*INDEX([1]Home_Ho!$1:$1048576,MATCH(Activités_Home_Ho!$C326,[1]Home_Ho!$A:$A,0),15)/15</f>
        <v>7.620426881831661E-5</v>
      </c>
    </row>
    <row r="327" spans="1:79" x14ac:dyDescent="0.35">
      <c r="A327" s="1" t="s">
        <v>649</v>
      </c>
      <c r="B327" s="1" t="s">
        <v>650</v>
      </c>
      <c r="C327" t="str">
        <f>INDEX([1]bruxelles_parsed_lat_long!$1:$1048576,MATCH($A327,[1]bruxelles_parsed_lat_long!$E:$E,0),9)</f>
        <v>Ganshoren</v>
      </c>
      <c r="D327">
        <f>INDEX('[1]population_%'!$1:$1048576,MATCH(Activités_Home_Ho!$A327,'[1]population_%'!$A:$A,0),9)*INDEX([1]Home_Ho!$1:$1048576,MATCH(Activités_Home_Ho!$C327,[1]Home_Ho!$A:$A,0),2)/2</f>
        <v>3.8679492112350902E-2</v>
      </c>
      <c r="E327">
        <f>INDEX('[1]population_%'!$1:$1048576,MATCH(Activités_Home_Ho!$A327,'[1]population_%'!$A:$A,0),9)*INDEX([1]Home_Ho!$1:$1048576,MATCH(Activités_Home_Ho!$C327,[1]Home_Ho!$A:$A,0),3)/5</f>
        <v>0.19933081954597923</v>
      </c>
      <c r="F327">
        <f>INDEX('[1]population_%'!$1:$1048576,MATCH(Activités_Home_Ho!$A327,'[1]population_%'!$A:$A,0),9)*INDEX([1]Home_Ho!$1:$1048576,MATCH(Activités_Home_Ho!$C327,[1]Home_Ho!$A:$A,0),3)/5</f>
        <v>0.19933081954597923</v>
      </c>
      <c r="G327">
        <f>INDEX('[1]population_%'!$1:$1048576,MATCH(Activités_Home_Ho!$A327,'[1]population_%'!$A:$A,0),9)*INDEX([1]Home_Ho!$1:$1048576,MATCH(Activités_Home_Ho!$C327,[1]Home_Ho!$A:$A,0),3)/5</f>
        <v>0.19933081954597923</v>
      </c>
      <c r="H327">
        <f>INDEX('[1]population_%'!$1:$1048576,MATCH(Activités_Home_Ho!$A327,'[1]population_%'!$A:$A,0),9)*INDEX([1]Home_Ho!$1:$1048576,MATCH(Activités_Home_Ho!$C327,[1]Home_Ho!$A:$A,0),3)/5</f>
        <v>0.19933081954597923</v>
      </c>
      <c r="I327">
        <f>INDEX('[1]population_%'!$1:$1048576,MATCH(Activités_Home_Ho!$A327,'[1]population_%'!$A:$A,0),9)*INDEX([1]Home_Ho!$1:$1048576,MATCH(Activités_Home_Ho!$C327,[1]Home_Ho!$A:$A,0),3)/5</f>
        <v>0.19933081954597923</v>
      </c>
      <c r="J327">
        <f>INDEX('[1]population_%'!$1:$1048576,MATCH(Activités_Home_Ho!$A327,'[1]population_%'!$A:$A,0),9)*INDEX([1]Home_Ho!$1:$1048576,MATCH(Activités_Home_Ho!$C327,[1]Home_Ho!$A:$A,0),4)/5</f>
        <v>0.37229949980761828</v>
      </c>
      <c r="K327">
        <f>INDEX('[1]population_%'!$1:$1048576,MATCH(Activités_Home_Ho!$A327,'[1]population_%'!$A:$A,0),9)*INDEX([1]Home_Ho!$1:$1048576,MATCH(Activités_Home_Ho!$C327,[1]Home_Ho!$A:$A,0),4)/5</f>
        <v>0.37229949980761828</v>
      </c>
      <c r="L327">
        <f>INDEX('[1]population_%'!$1:$1048576,MATCH(Activités_Home_Ho!$A327,'[1]population_%'!$A:$A,0),9)*INDEX([1]Home_Ho!$1:$1048576,MATCH(Activités_Home_Ho!$C327,[1]Home_Ho!$A:$A,0),4)/5</f>
        <v>0.37229949980761828</v>
      </c>
      <c r="M327">
        <f>INDEX('[1]population_%'!$1:$1048576,MATCH(Activités_Home_Ho!$A327,'[1]population_%'!$A:$A,0),9)*INDEX([1]Home_Ho!$1:$1048576,MATCH(Activités_Home_Ho!$C327,[1]Home_Ho!$A:$A,0),4)/5</f>
        <v>0.37229949980761828</v>
      </c>
      <c r="N327">
        <f>INDEX('[1]population_%'!$1:$1048576,MATCH(Activités_Home_Ho!$A327,'[1]population_%'!$A:$A,0),9)*INDEX([1]Home_Ho!$1:$1048576,MATCH(Activités_Home_Ho!$C327,[1]Home_Ho!$A:$A,0),4)/5</f>
        <v>0.37229949980761828</v>
      </c>
      <c r="O327">
        <f>INDEX('[1]population_%'!$1:$1048576,MATCH(Activités_Home_Ho!$A327,'[1]population_%'!$A:$A,0),9)*INDEX([1]Home_Ho!$1:$1048576,MATCH(Activités_Home_Ho!$C327,[1]Home_Ho!$A:$A,0),5)/5</f>
        <v>0.50268318584070804</v>
      </c>
      <c r="P327">
        <f>INDEX('[1]population_%'!$1:$1048576,MATCH(Activités_Home_Ho!$A327,'[1]population_%'!$A:$A,0),9)*INDEX([1]Home_Ho!$1:$1048576,MATCH(Activités_Home_Ho!$C327,[1]Home_Ho!$A:$A,0),5)/5</f>
        <v>0.50268318584070804</v>
      </c>
      <c r="Q327">
        <f>INDEX('[1]population_%'!$1:$1048576,MATCH(Activités_Home_Ho!$A327,'[1]population_%'!$A:$A,0),9)*INDEX([1]Home_Ho!$1:$1048576,MATCH(Activités_Home_Ho!$C327,[1]Home_Ho!$A:$A,0),5)/5</f>
        <v>0.50268318584070804</v>
      </c>
      <c r="R327">
        <f>INDEX('[1]population_%'!$1:$1048576,MATCH(Activités_Home_Ho!$A327,'[1]population_%'!$A:$A,0),9)*INDEX([1]Home_Ho!$1:$1048576,MATCH(Activités_Home_Ho!$C327,[1]Home_Ho!$A:$A,0),5)/5</f>
        <v>0.50268318584070804</v>
      </c>
      <c r="S327">
        <f>INDEX('[1]population_%'!$1:$1048576,MATCH(Activités_Home_Ho!$A327,'[1]population_%'!$A:$A,0),9)*INDEX([1]Home_Ho!$1:$1048576,MATCH(Activités_Home_Ho!$C327,[1]Home_Ho!$A:$A,0),5)/5</f>
        <v>0.50268318584070804</v>
      </c>
      <c r="T327">
        <f>INDEX('[1]population_%'!$1:$1048576,MATCH(Activités_Home_Ho!$A327,'[1]population_%'!$A:$A,0),9)*INDEX([1]Home_Ho!$1:$1048576,MATCH(Activités_Home_Ho!$C327,[1]Home_Ho!$A:$A,0),6)/5</f>
        <v>0.52529003462870327</v>
      </c>
      <c r="U327">
        <f>INDEX('[1]population_%'!$1:$1048576,MATCH(Activités_Home_Ho!$A327,'[1]population_%'!$A:$A,0),9)*INDEX([1]Home_Ho!$1:$1048576,MATCH(Activités_Home_Ho!$C327,[1]Home_Ho!$A:$A,0),6)/5</f>
        <v>0.52529003462870327</v>
      </c>
      <c r="V327">
        <f>INDEX('[1]population_%'!$1:$1048576,MATCH(Activités_Home_Ho!$A327,'[1]population_%'!$A:$A,0),9)*INDEX([1]Home_Ho!$1:$1048576,MATCH(Activités_Home_Ho!$C327,[1]Home_Ho!$A:$A,0),6)/5</f>
        <v>0.52529003462870327</v>
      </c>
      <c r="W327">
        <f>INDEX('[1]population_%'!$1:$1048576,MATCH(Activités_Home_Ho!$A327,'[1]population_%'!$A:$A,0),9)*INDEX([1]Home_Ho!$1:$1048576,MATCH(Activités_Home_Ho!$C327,[1]Home_Ho!$A:$A,0),6)/5</f>
        <v>0.52529003462870327</v>
      </c>
      <c r="X327">
        <f>INDEX('[1]population_%'!$1:$1048576,MATCH(Activités_Home_Ho!$A327,'[1]population_%'!$A:$A,0),9)*INDEX([1]Home_Ho!$1:$1048576,MATCH(Activités_Home_Ho!$C327,[1]Home_Ho!$A:$A,0),6)/5</f>
        <v>0.52529003462870327</v>
      </c>
      <c r="Y327">
        <f>INDEX('[1]population_%'!$1:$1048576,MATCH(Activités_Home_Ho!$A327,'[1]population_%'!$A:$A,0),9)*INDEX([1]Home_Ho!$1:$1048576,MATCH(Activités_Home_Ho!$C327,[1]Home_Ho!$A:$A,0),7)/5</f>
        <v>0.57887803001154292</v>
      </c>
      <c r="Z327">
        <f>INDEX('[1]population_%'!$1:$1048576,MATCH(Activités_Home_Ho!$A327,'[1]population_%'!$A:$A,0),9)*INDEX([1]Home_Ho!$1:$1048576,MATCH(Activités_Home_Ho!$C327,[1]Home_Ho!$A:$A,0),7)/5</f>
        <v>0.57887803001154292</v>
      </c>
      <c r="AA327">
        <f>INDEX('[1]population_%'!$1:$1048576,MATCH(Activités_Home_Ho!$A327,'[1]population_%'!$A:$A,0),9)*INDEX([1]Home_Ho!$1:$1048576,MATCH(Activités_Home_Ho!$C327,[1]Home_Ho!$A:$A,0),7)/5</f>
        <v>0.57887803001154292</v>
      </c>
      <c r="AB327">
        <f>INDEX('[1]population_%'!$1:$1048576,MATCH(Activités_Home_Ho!$A327,'[1]population_%'!$A:$A,0),9)*INDEX([1]Home_Ho!$1:$1048576,MATCH(Activités_Home_Ho!$C327,[1]Home_Ho!$A:$A,0),7)/5</f>
        <v>0.57887803001154292</v>
      </c>
      <c r="AC327">
        <f>INDEX('[1]population_%'!$1:$1048576,MATCH(Activités_Home_Ho!$A327,'[1]population_%'!$A:$A,0),9)*INDEX([1]Home_Ho!$1:$1048576,MATCH(Activités_Home_Ho!$C327,[1]Home_Ho!$A:$A,0),7)/5</f>
        <v>0.57887803001154292</v>
      </c>
      <c r="AD327">
        <f>INDEX('[1]population_%'!$1:$1048576,MATCH(Activités_Home_Ho!$A327,'[1]population_%'!$A:$A,0),9)*INDEX([1]Home_Ho!$1:$1048576,MATCH(Activités_Home_Ho!$C327,[1]Home_Ho!$A:$A,0),8)/5</f>
        <v>0.56734928818776442</v>
      </c>
      <c r="AE327">
        <f>INDEX('[1]population_%'!$1:$1048576,MATCH(Activités_Home_Ho!$A327,'[1]population_%'!$A:$A,0),9)*INDEX([1]Home_Ho!$1:$1048576,MATCH(Activités_Home_Ho!$C327,[1]Home_Ho!$A:$A,0),8)/5</f>
        <v>0.56734928818776442</v>
      </c>
      <c r="AF327">
        <f>INDEX('[1]population_%'!$1:$1048576,MATCH(Activités_Home_Ho!$A327,'[1]population_%'!$A:$A,0),9)*INDEX([1]Home_Ho!$1:$1048576,MATCH(Activités_Home_Ho!$C327,[1]Home_Ho!$A:$A,0),8)/5</f>
        <v>0.56734928818776442</v>
      </c>
      <c r="AG327">
        <f>INDEX('[1]population_%'!$1:$1048576,MATCH(Activités_Home_Ho!$A327,'[1]population_%'!$A:$A,0),9)*INDEX([1]Home_Ho!$1:$1048576,MATCH(Activités_Home_Ho!$C327,[1]Home_Ho!$A:$A,0),8)/5</f>
        <v>0.56734928818776442</v>
      </c>
      <c r="AH327">
        <f>INDEX('[1]population_%'!$1:$1048576,MATCH(Activités_Home_Ho!$A327,'[1]population_%'!$A:$A,0),9)*INDEX([1]Home_Ho!$1:$1048576,MATCH(Activités_Home_Ho!$C327,[1]Home_Ho!$A:$A,0),8)/5</f>
        <v>0.56734928818776442</v>
      </c>
      <c r="AI327">
        <f>INDEX('[1]population_%'!$1:$1048576,MATCH(Activités_Home_Ho!$A327,'[1]population_%'!$A:$A,0),9)*INDEX([1]Home_Ho!$1:$1048576,MATCH(Activités_Home_Ho!$C327,[1]Home_Ho!$A:$A,0),9)/5</f>
        <v>0.49573589842247012</v>
      </c>
      <c r="AJ327">
        <f>INDEX('[1]population_%'!$1:$1048576,MATCH(Activités_Home_Ho!$A327,'[1]population_%'!$A:$A,0),9)*INDEX([1]Home_Ho!$1:$1048576,MATCH(Activités_Home_Ho!$C327,[1]Home_Ho!$A:$A,0),9)/5</f>
        <v>0.49573589842247012</v>
      </c>
      <c r="AK327">
        <f>INDEX('[1]population_%'!$1:$1048576,MATCH(Activités_Home_Ho!$A327,'[1]population_%'!$A:$A,0),9)*INDEX([1]Home_Ho!$1:$1048576,MATCH(Activités_Home_Ho!$C327,[1]Home_Ho!$A:$A,0),9)/5</f>
        <v>0.49573589842247012</v>
      </c>
      <c r="AL327">
        <f>INDEX('[1]population_%'!$1:$1048576,MATCH(Activités_Home_Ho!$A327,'[1]population_%'!$A:$A,0),9)*INDEX([1]Home_Ho!$1:$1048576,MATCH(Activités_Home_Ho!$C327,[1]Home_Ho!$A:$A,0),9)/5</f>
        <v>0.49573589842247012</v>
      </c>
      <c r="AM327">
        <f>INDEX('[1]population_%'!$1:$1048576,MATCH(Activités_Home_Ho!$A327,'[1]population_%'!$A:$A,0),9)*INDEX([1]Home_Ho!$1:$1048576,MATCH(Activités_Home_Ho!$C327,[1]Home_Ho!$A:$A,0),9)/5</f>
        <v>0.49573589842247012</v>
      </c>
      <c r="AN327">
        <f>INDEX('[1]population_%'!$1:$1048576,MATCH(Activités_Home_Ho!$A327,'[1]population_%'!$A:$A,0),9)*INDEX([1]Home_Ho!$1:$1048576,MATCH(Activités_Home_Ho!$C327,[1]Home_Ho!$A:$A,0),10)/5</f>
        <v>0.4610745671412082</v>
      </c>
      <c r="AO327">
        <f>INDEX('[1]population_%'!$1:$1048576,MATCH(Activités_Home_Ho!$A327,'[1]population_%'!$A:$A,0),9)*INDEX([1]Home_Ho!$1:$1048576,MATCH(Activités_Home_Ho!$C327,[1]Home_Ho!$A:$A,0),10)/5</f>
        <v>0.4610745671412082</v>
      </c>
      <c r="AP327">
        <f>INDEX('[1]population_%'!$1:$1048576,MATCH(Activités_Home_Ho!$A327,'[1]population_%'!$A:$A,0),9)*INDEX([1]Home_Ho!$1:$1048576,MATCH(Activités_Home_Ho!$C327,[1]Home_Ho!$A:$A,0),10)/5</f>
        <v>0.4610745671412082</v>
      </c>
      <c r="AQ327">
        <f>INDEX('[1]population_%'!$1:$1048576,MATCH(Activités_Home_Ho!$A327,'[1]population_%'!$A:$A,0),9)*INDEX([1]Home_Ho!$1:$1048576,MATCH(Activités_Home_Ho!$C327,[1]Home_Ho!$A:$A,0),10)/5</f>
        <v>0.4610745671412082</v>
      </c>
      <c r="AR327">
        <f>INDEX('[1]population_%'!$1:$1048576,MATCH(Activités_Home_Ho!$A327,'[1]population_%'!$A:$A,0),9)*INDEX([1]Home_Ho!$1:$1048576,MATCH(Activités_Home_Ho!$C327,[1]Home_Ho!$A:$A,0),10)/5</f>
        <v>0.4610745671412082</v>
      </c>
      <c r="AS327">
        <f>INDEX('[1]population_%'!$1:$1048576,MATCH(Activités_Home_Ho!$A327,'[1]population_%'!$A:$A,0),9)*INDEX([1]Home_Ho!$1:$1048576,MATCH(Activités_Home_Ho!$C327,[1]Home_Ho!$A:$A,0),11)/5</f>
        <v>0.5264917275875336</v>
      </c>
      <c r="AT327">
        <f>INDEX('[1]population_%'!$1:$1048576,MATCH(Activités_Home_Ho!$A327,'[1]population_%'!$A:$A,0),9)*INDEX([1]Home_Ho!$1:$1048576,MATCH(Activités_Home_Ho!$C327,[1]Home_Ho!$A:$A,0),11)/5</f>
        <v>0.5264917275875336</v>
      </c>
      <c r="AU327">
        <f>INDEX('[1]population_%'!$1:$1048576,MATCH(Activités_Home_Ho!$A327,'[1]population_%'!$A:$A,0),9)*INDEX([1]Home_Ho!$1:$1048576,MATCH(Activités_Home_Ho!$C327,[1]Home_Ho!$A:$A,0),11)/5</f>
        <v>0.5264917275875336</v>
      </c>
      <c r="AV327">
        <f>INDEX('[1]population_%'!$1:$1048576,MATCH(Activités_Home_Ho!$A327,'[1]population_%'!$A:$A,0),9)*INDEX([1]Home_Ho!$1:$1048576,MATCH(Activités_Home_Ho!$C327,[1]Home_Ho!$A:$A,0),11)/5</f>
        <v>0.5264917275875336</v>
      </c>
      <c r="AW327">
        <f>INDEX('[1]population_%'!$1:$1048576,MATCH(Activités_Home_Ho!$A327,'[1]population_%'!$A:$A,0),9)*INDEX([1]Home_Ho!$1:$1048576,MATCH(Activités_Home_Ho!$C327,[1]Home_Ho!$A:$A,0),12)/5</f>
        <v>6.6093112735667564E-2</v>
      </c>
      <c r="AX327">
        <f>INDEX('[1]population_%'!$1:$1048576,MATCH(Activités_Home_Ho!$A327,'[1]population_%'!$A:$A,0),9)*INDEX([1]Home_Ho!$1:$1048576,MATCH(Activités_Home_Ho!$C327,[1]Home_Ho!$A:$A,0),12)/5</f>
        <v>6.6093112735667564E-2</v>
      </c>
      <c r="AY327">
        <f>INDEX('[1]population_%'!$1:$1048576,MATCH(Activités_Home_Ho!$A327,'[1]population_%'!$A:$A,0),9)*INDEX([1]Home_Ho!$1:$1048576,MATCH(Activités_Home_Ho!$C327,[1]Home_Ho!$A:$A,0),12)/5</f>
        <v>6.6093112735667564E-2</v>
      </c>
      <c r="AZ327">
        <f>INDEX('[1]population_%'!$1:$1048576,MATCH(Activités_Home_Ho!$A327,'[1]population_%'!$A:$A,0),9)*INDEX([1]Home_Ho!$1:$1048576,MATCH(Activités_Home_Ho!$C327,[1]Home_Ho!$A:$A,0),12)/5</f>
        <v>6.6093112735667564E-2</v>
      </c>
      <c r="BA327">
        <f>INDEX('[1]population_%'!$1:$1048576,MATCH(Activités_Home_Ho!$A327,'[1]population_%'!$A:$A,0),9)*INDEX([1]Home_Ho!$1:$1048576,MATCH(Activités_Home_Ho!$C327,[1]Home_Ho!$A:$A,0),12)/5</f>
        <v>6.6093112735667564E-2</v>
      </c>
      <c r="BB327">
        <f>INDEX('[1]population_%'!$1:$1048576,MATCH(Activités_Home_Ho!$A327,'[1]population_%'!$A:$A,0),9)*INDEX([1]Home_Ho!$1:$1048576,MATCH(Activités_Home_Ho!$C327,[1]Home_Ho!$A:$A,0),12)/5</f>
        <v>6.6093112735667564E-2</v>
      </c>
      <c r="BC327">
        <f>INDEX('[1]population_%'!$1:$1048576,MATCH(Activités_Home_Ho!$A327,'[1]population_%'!$A:$A,0),9)*INDEX([1]Home_Ho!$1:$1048576,MATCH(Activités_Home_Ho!$C327,[1]Home_Ho!$A:$A,0),13)/5</f>
        <v>4.100777222008465E-2</v>
      </c>
      <c r="BD327">
        <f>INDEX('[1]population_%'!$1:$1048576,MATCH(Activités_Home_Ho!$A327,'[1]population_%'!$A:$A,0),9)*INDEX([1]Home_Ho!$1:$1048576,MATCH(Activités_Home_Ho!$C327,[1]Home_Ho!$A:$A,0),13)/5</f>
        <v>4.100777222008465E-2</v>
      </c>
      <c r="BE327">
        <f>INDEX('[1]population_%'!$1:$1048576,MATCH(Activités_Home_Ho!$A327,'[1]population_%'!$A:$A,0),9)*INDEX([1]Home_Ho!$1:$1048576,MATCH(Activités_Home_Ho!$C327,[1]Home_Ho!$A:$A,0),13)/5</f>
        <v>4.100777222008465E-2</v>
      </c>
      <c r="BF327">
        <f>INDEX('[1]population_%'!$1:$1048576,MATCH(Activités_Home_Ho!$A327,'[1]population_%'!$A:$A,0),9)*INDEX([1]Home_Ho!$1:$1048576,MATCH(Activités_Home_Ho!$C327,[1]Home_Ho!$A:$A,0),13)/5</f>
        <v>4.100777222008465E-2</v>
      </c>
      <c r="BG327">
        <f>INDEX('[1]population_%'!$1:$1048576,MATCH(Activités_Home_Ho!$A327,'[1]population_%'!$A:$A,0),9)*INDEX([1]Home_Ho!$1:$1048576,MATCH(Activités_Home_Ho!$C327,[1]Home_Ho!$A:$A,0),13)/5</f>
        <v>4.100777222008465E-2</v>
      </c>
      <c r="BH327">
        <f>INDEX('[1]population_%'!$1:$1048576,MATCH(Activités_Home_Ho!$A327,'[1]population_%'!$A:$A,0),9)*INDEX([1]Home_Ho!$1:$1048576,MATCH(Activités_Home_Ho!$C327,[1]Home_Ho!$A:$A,0),14)/5</f>
        <v>1.9039322816467873E-2</v>
      </c>
      <c r="BI327">
        <f>INDEX('[1]population_%'!$1:$1048576,MATCH(Activités_Home_Ho!$A327,'[1]population_%'!$A:$A,0),9)*INDEX([1]Home_Ho!$1:$1048576,MATCH(Activités_Home_Ho!$C327,[1]Home_Ho!$A:$A,0),14)/5</f>
        <v>1.9039322816467873E-2</v>
      </c>
      <c r="BJ327">
        <f>INDEX('[1]population_%'!$1:$1048576,MATCH(Activités_Home_Ho!$A327,'[1]population_%'!$A:$A,0),9)*INDEX([1]Home_Ho!$1:$1048576,MATCH(Activités_Home_Ho!$C327,[1]Home_Ho!$A:$A,0),14)/5</f>
        <v>1.9039322816467873E-2</v>
      </c>
      <c r="BK327">
        <f>INDEX('[1]population_%'!$1:$1048576,MATCH(Activités_Home_Ho!$A327,'[1]population_%'!$A:$A,0),9)*INDEX([1]Home_Ho!$1:$1048576,MATCH(Activités_Home_Ho!$C327,[1]Home_Ho!$A:$A,0),14)/5</f>
        <v>1.9039322816467873E-2</v>
      </c>
      <c r="BL327">
        <f>INDEX('[1]population_%'!$1:$1048576,MATCH(Activités_Home_Ho!$A327,'[1]population_%'!$A:$A,0),9)*INDEX([1]Home_Ho!$1:$1048576,MATCH(Activités_Home_Ho!$C327,[1]Home_Ho!$A:$A,0),14)/5</f>
        <v>1.9039322816467873E-2</v>
      </c>
      <c r="BM327">
        <f>INDEX('[1]population_%'!$1:$1048576,MATCH(Activités_Home_Ho!$A327,'[1]population_%'!$A:$A,0),9)*INDEX([1]Home_Ho!$1:$1048576,MATCH(Activités_Home_Ho!$C327,[1]Home_Ho!$A:$A,0),15)/15</f>
        <v>4.3936898807233555E-3</v>
      </c>
      <c r="BN327">
        <f>INDEX('[1]population_%'!$1:$1048576,MATCH(Activités_Home_Ho!$A327,'[1]population_%'!$A:$A,0),9)*INDEX([1]Home_Ho!$1:$1048576,MATCH(Activités_Home_Ho!$C327,[1]Home_Ho!$A:$A,0),15)/15</f>
        <v>4.3936898807233555E-3</v>
      </c>
      <c r="BO327">
        <f>INDEX('[1]population_%'!$1:$1048576,MATCH(Activités_Home_Ho!$A327,'[1]population_%'!$A:$A,0),9)*INDEX([1]Home_Ho!$1:$1048576,MATCH(Activités_Home_Ho!$C327,[1]Home_Ho!$A:$A,0),15)/15</f>
        <v>4.3936898807233555E-3</v>
      </c>
      <c r="BP327">
        <f>INDEX('[1]population_%'!$1:$1048576,MATCH(Activités_Home_Ho!$A327,'[1]population_%'!$A:$A,0),9)*INDEX([1]Home_Ho!$1:$1048576,MATCH(Activités_Home_Ho!$C327,[1]Home_Ho!$A:$A,0),15)/15</f>
        <v>4.3936898807233555E-3</v>
      </c>
      <c r="BQ327">
        <f>INDEX('[1]population_%'!$1:$1048576,MATCH(Activités_Home_Ho!$A327,'[1]population_%'!$A:$A,0),9)*INDEX([1]Home_Ho!$1:$1048576,MATCH(Activités_Home_Ho!$C327,[1]Home_Ho!$A:$A,0),15)/15</f>
        <v>4.3936898807233555E-3</v>
      </c>
      <c r="BR327">
        <f>INDEX('[1]population_%'!$1:$1048576,MATCH(Activités_Home_Ho!$A327,'[1]population_%'!$A:$A,0),9)*INDEX([1]Home_Ho!$1:$1048576,MATCH(Activités_Home_Ho!$C327,[1]Home_Ho!$A:$A,0),15)/15</f>
        <v>4.3936898807233555E-3</v>
      </c>
      <c r="BS327">
        <f>INDEX('[1]population_%'!$1:$1048576,MATCH(Activités_Home_Ho!$A327,'[1]population_%'!$A:$A,0),9)*INDEX([1]Home_Ho!$1:$1048576,MATCH(Activités_Home_Ho!$C327,[1]Home_Ho!$A:$A,0),15)/15</f>
        <v>4.3936898807233555E-3</v>
      </c>
      <c r="BT327">
        <f>INDEX('[1]population_%'!$1:$1048576,MATCH(Activités_Home_Ho!$A327,'[1]population_%'!$A:$A,0),9)*INDEX([1]Home_Ho!$1:$1048576,MATCH(Activités_Home_Ho!$C327,[1]Home_Ho!$A:$A,0),15)/15</f>
        <v>4.3936898807233555E-3</v>
      </c>
      <c r="BU327">
        <f>INDEX('[1]population_%'!$1:$1048576,MATCH(Activités_Home_Ho!$A327,'[1]population_%'!$A:$A,0),9)*INDEX([1]Home_Ho!$1:$1048576,MATCH(Activités_Home_Ho!$C327,[1]Home_Ho!$A:$A,0),15)/15</f>
        <v>4.3936898807233555E-3</v>
      </c>
      <c r="BV327">
        <f>INDEX('[1]population_%'!$1:$1048576,MATCH(Activités_Home_Ho!$A327,'[1]population_%'!$A:$A,0),9)*INDEX([1]Home_Ho!$1:$1048576,MATCH(Activités_Home_Ho!$C327,[1]Home_Ho!$A:$A,0),15)/15</f>
        <v>4.3936898807233555E-3</v>
      </c>
      <c r="BW327">
        <f>INDEX('[1]population_%'!$1:$1048576,MATCH(Activités_Home_Ho!$A327,'[1]population_%'!$A:$A,0),9)*INDEX([1]Home_Ho!$1:$1048576,MATCH(Activités_Home_Ho!$C327,[1]Home_Ho!$A:$A,0),15)/15</f>
        <v>4.3936898807233555E-3</v>
      </c>
      <c r="BX327">
        <f>INDEX('[1]population_%'!$1:$1048576,MATCH(Activités_Home_Ho!$A327,'[1]population_%'!$A:$A,0),9)*INDEX([1]Home_Ho!$1:$1048576,MATCH(Activités_Home_Ho!$C327,[1]Home_Ho!$A:$A,0),15)/15</f>
        <v>4.3936898807233555E-3</v>
      </c>
      <c r="BY327">
        <f>INDEX('[1]population_%'!$1:$1048576,MATCH(Activités_Home_Ho!$A327,'[1]population_%'!$A:$A,0),9)*INDEX([1]Home_Ho!$1:$1048576,MATCH(Activités_Home_Ho!$C327,[1]Home_Ho!$A:$A,0),15)/15</f>
        <v>4.3936898807233555E-3</v>
      </c>
      <c r="BZ327">
        <f>INDEX('[1]population_%'!$1:$1048576,MATCH(Activités_Home_Ho!$A327,'[1]population_%'!$A:$A,0),9)*INDEX([1]Home_Ho!$1:$1048576,MATCH(Activités_Home_Ho!$C327,[1]Home_Ho!$A:$A,0),15)/15</f>
        <v>4.3936898807233555E-3</v>
      </c>
      <c r="CA327">
        <f>INDEX('[1]population_%'!$1:$1048576,MATCH(Activités_Home_Ho!$A327,'[1]population_%'!$A:$A,0),9)*INDEX([1]Home_Ho!$1:$1048576,MATCH(Activités_Home_Ho!$C327,[1]Home_Ho!$A:$A,0),15)/15</f>
        <v>4.3936898807233555E-3</v>
      </c>
    </row>
    <row r="328" spans="1:79" x14ac:dyDescent="0.35">
      <c r="A328" s="1" t="s">
        <v>651</v>
      </c>
      <c r="B328" s="1" t="s">
        <v>652</v>
      </c>
      <c r="C328" t="str">
        <f>INDEX([1]bruxelles_parsed_lat_long!$1:$1048576,MATCH($A328,[1]bruxelles_parsed_lat_long!$E:$E,0),9)</f>
        <v>Ganshoren</v>
      </c>
      <c r="D328">
        <f>INDEX('[1]population_%'!$1:$1048576,MATCH(Activités_Home_Ho!$A328,'[1]population_%'!$A:$A,0),9)*INDEX([1]Home_Ho!$1:$1048576,MATCH(Activités_Home_Ho!$C328,[1]Home_Ho!$A:$A,0),2)/2</f>
        <v>0.10525894574836477</v>
      </c>
      <c r="E328">
        <f>INDEX('[1]population_%'!$1:$1048576,MATCH(Activités_Home_Ho!$A328,'[1]population_%'!$A:$A,0),9)*INDEX([1]Home_Ho!$1:$1048576,MATCH(Activités_Home_Ho!$C328,[1]Home_Ho!$A:$A,0),3)/5</f>
        <v>0.5424412466333205</v>
      </c>
      <c r="F328">
        <f>INDEX('[1]population_%'!$1:$1048576,MATCH(Activités_Home_Ho!$A328,'[1]population_%'!$A:$A,0),9)*INDEX([1]Home_Ho!$1:$1048576,MATCH(Activités_Home_Ho!$C328,[1]Home_Ho!$A:$A,0),3)/5</f>
        <v>0.5424412466333205</v>
      </c>
      <c r="G328">
        <f>INDEX('[1]population_%'!$1:$1048576,MATCH(Activités_Home_Ho!$A328,'[1]population_%'!$A:$A,0),9)*INDEX([1]Home_Ho!$1:$1048576,MATCH(Activités_Home_Ho!$C328,[1]Home_Ho!$A:$A,0),3)/5</f>
        <v>0.5424412466333205</v>
      </c>
      <c r="H328">
        <f>INDEX('[1]population_%'!$1:$1048576,MATCH(Activités_Home_Ho!$A328,'[1]population_%'!$A:$A,0),9)*INDEX([1]Home_Ho!$1:$1048576,MATCH(Activités_Home_Ho!$C328,[1]Home_Ho!$A:$A,0),3)/5</f>
        <v>0.5424412466333205</v>
      </c>
      <c r="I328">
        <f>INDEX('[1]population_%'!$1:$1048576,MATCH(Activités_Home_Ho!$A328,'[1]population_%'!$A:$A,0),9)*INDEX([1]Home_Ho!$1:$1048576,MATCH(Activités_Home_Ho!$C328,[1]Home_Ho!$A:$A,0),3)/5</f>
        <v>0.5424412466333205</v>
      </c>
      <c r="J328">
        <f>INDEX('[1]population_%'!$1:$1048576,MATCH(Activités_Home_Ho!$A328,'[1]population_%'!$A:$A,0),9)*INDEX([1]Home_Ho!$1:$1048576,MATCH(Activités_Home_Ho!$C328,[1]Home_Ho!$A:$A,0),4)/5</f>
        <v>1.0131429011158137</v>
      </c>
      <c r="K328">
        <f>INDEX('[1]population_%'!$1:$1048576,MATCH(Activités_Home_Ho!$A328,'[1]population_%'!$A:$A,0),9)*INDEX([1]Home_Ho!$1:$1048576,MATCH(Activités_Home_Ho!$C328,[1]Home_Ho!$A:$A,0),4)/5</f>
        <v>1.0131429011158137</v>
      </c>
      <c r="L328">
        <f>INDEX('[1]population_%'!$1:$1048576,MATCH(Activités_Home_Ho!$A328,'[1]population_%'!$A:$A,0),9)*INDEX([1]Home_Ho!$1:$1048576,MATCH(Activités_Home_Ho!$C328,[1]Home_Ho!$A:$A,0),4)/5</f>
        <v>1.0131429011158137</v>
      </c>
      <c r="M328">
        <f>INDEX('[1]population_%'!$1:$1048576,MATCH(Activités_Home_Ho!$A328,'[1]population_%'!$A:$A,0),9)*INDEX([1]Home_Ho!$1:$1048576,MATCH(Activités_Home_Ho!$C328,[1]Home_Ho!$A:$A,0),4)/5</f>
        <v>1.0131429011158137</v>
      </c>
      <c r="N328">
        <f>INDEX('[1]population_%'!$1:$1048576,MATCH(Activités_Home_Ho!$A328,'[1]population_%'!$A:$A,0),9)*INDEX([1]Home_Ho!$1:$1048576,MATCH(Activités_Home_Ho!$C328,[1]Home_Ho!$A:$A,0),4)/5</f>
        <v>1.0131429011158137</v>
      </c>
      <c r="O328">
        <f>INDEX('[1]population_%'!$1:$1048576,MATCH(Activités_Home_Ho!$A328,'[1]population_%'!$A:$A,0),9)*INDEX([1]Home_Ho!$1:$1048576,MATCH(Activités_Home_Ho!$C328,[1]Home_Ho!$A:$A,0),5)/5</f>
        <v>1.367957522123894</v>
      </c>
      <c r="P328">
        <f>INDEX('[1]population_%'!$1:$1048576,MATCH(Activités_Home_Ho!$A328,'[1]population_%'!$A:$A,0),9)*INDEX([1]Home_Ho!$1:$1048576,MATCH(Activités_Home_Ho!$C328,[1]Home_Ho!$A:$A,0),5)/5</f>
        <v>1.367957522123894</v>
      </c>
      <c r="Q328">
        <f>INDEX('[1]population_%'!$1:$1048576,MATCH(Activités_Home_Ho!$A328,'[1]population_%'!$A:$A,0),9)*INDEX([1]Home_Ho!$1:$1048576,MATCH(Activités_Home_Ho!$C328,[1]Home_Ho!$A:$A,0),5)/5</f>
        <v>1.367957522123894</v>
      </c>
      <c r="R328">
        <f>INDEX('[1]population_%'!$1:$1048576,MATCH(Activités_Home_Ho!$A328,'[1]population_%'!$A:$A,0),9)*INDEX([1]Home_Ho!$1:$1048576,MATCH(Activités_Home_Ho!$C328,[1]Home_Ho!$A:$A,0),5)/5</f>
        <v>1.367957522123894</v>
      </c>
      <c r="S328">
        <f>INDEX('[1]population_%'!$1:$1048576,MATCH(Activités_Home_Ho!$A328,'[1]population_%'!$A:$A,0),9)*INDEX([1]Home_Ho!$1:$1048576,MATCH(Activités_Home_Ho!$C328,[1]Home_Ho!$A:$A,0),5)/5</f>
        <v>1.367957522123894</v>
      </c>
      <c r="T328">
        <f>INDEX('[1]population_%'!$1:$1048576,MATCH(Activités_Home_Ho!$A328,'[1]population_%'!$A:$A,0),9)*INDEX([1]Home_Ho!$1:$1048576,MATCH(Activités_Home_Ho!$C328,[1]Home_Ho!$A:$A,0),6)/5</f>
        <v>1.4294777991535206</v>
      </c>
      <c r="U328">
        <f>INDEX('[1]population_%'!$1:$1048576,MATCH(Activités_Home_Ho!$A328,'[1]population_%'!$A:$A,0),9)*INDEX([1]Home_Ho!$1:$1048576,MATCH(Activités_Home_Ho!$C328,[1]Home_Ho!$A:$A,0),6)/5</f>
        <v>1.4294777991535206</v>
      </c>
      <c r="V328">
        <f>INDEX('[1]population_%'!$1:$1048576,MATCH(Activités_Home_Ho!$A328,'[1]population_%'!$A:$A,0),9)*INDEX([1]Home_Ho!$1:$1048576,MATCH(Activités_Home_Ho!$C328,[1]Home_Ho!$A:$A,0),6)/5</f>
        <v>1.4294777991535206</v>
      </c>
      <c r="W328">
        <f>INDEX('[1]population_%'!$1:$1048576,MATCH(Activités_Home_Ho!$A328,'[1]population_%'!$A:$A,0),9)*INDEX([1]Home_Ho!$1:$1048576,MATCH(Activités_Home_Ho!$C328,[1]Home_Ho!$A:$A,0),6)/5</f>
        <v>1.4294777991535206</v>
      </c>
      <c r="X328">
        <f>INDEX('[1]population_%'!$1:$1048576,MATCH(Activités_Home_Ho!$A328,'[1]population_%'!$A:$A,0),9)*INDEX([1]Home_Ho!$1:$1048576,MATCH(Activités_Home_Ho!$C328,[1]Home_Ho!$A:$A,0),6)/5</f>
        <v>1.4294777991535206</v>
      </c>
      <c r="Y328">
        <f>INDEX('[1]population_%'!$1:$1048576,MATCH(Activités_Home_Ho!$A328,'[1]population_%'!$A:$A,0),9)*INDEX([1]Home_Ho!$1:$1048576,MATCH(Activités_Home_Ho!$C328,[1]Home_Ho!$A:$A,0),7)/5</f>
        <v>1.5753074259330513</v>
      </c>
      <c r="Z328">
        <f>INDEX('[1]population_%'!$1:$1048576,MATCH(Activités_Home_Ho!$A328,'[1]population_%'!$A:$A,0),9)*INDEX([1]Home_Ho!$1:$1048576,MATCH(Activités_Home_Ho!$C328,[1]Home_Ho!$A:$A,0),7)/5</f>
        <v>1.5753074259330513</v>
      </c>
      <c r="AA328">
        <f>INDEX('[1]population_%'!$1:$1048576,MATCH(Activités_Home_Ho!$A328,'[1]population_%'!$A:$A,0),9)*INDEX([1]Home_Ho!$1:$1048576,MATCH(Activités_Home_Ho!$C328,[1]Home_Ho!$A:$A,0),7)/5</f>
        <v>1.5753074259330513</v>
      </c>
      <c r="AB328">
        <f>INDEX('[1]population_%'!$1:$1048576,MATCH(Activités_Home_Ho!$A328,'[1]population_%'!$A:$A,0),9)*INDEX([1]Home_Ho!$1:$1048576,MATCH(Activités_Home_Ho!$C328,[1]Home_Ho!$A:$A,0),7)/5</f>
        <v>1.5753074259330513</v>
      </c>
      <c r="AC328">
        <f>INDEX('[1]population_%'!$1:$1048576,MATCH(Activités_Home_Ho!$A328,'[1]population_%'!$A:$A,0),9)*INDEX([1]Home_Ho!$1:$1048576,MATCH(Activités_Home_Ho!$C328,[1]Home_Ho!$A:$A,0),7)/5</f>
        <v>1.5753074259330513</v>
      </c>
      <c r="AD328">
        <f>INDEX('[1]population_%'!$1:$1048576,MATCH(Activités_Home_Ho!$A328,'[1]population_%'!$A:$A,0),9)*INDEX([1]Home_Ho!$1:$1048576,MATCH(Activités_Home_Ho!$C328,[1]Home_Ho!$A:$A,0),8)/5</f>
        <v>1.5439341285109656</v>
      </c>
      <c r="AE328">
        <f>INDEX('[1]population_%'!$1:$1048576,MATCH(Activités_Home_Ho!$A328,'[1]population_%'!$A:$A,0),9)*INDEX([1]Home_Ho!$1:$1048576,MATCH(Activités_Home_Ho!$C328,[1]Home_Ho!$A:$A,0),8)/5</f>
        <v>1.5439341285109656</v>
      </c>
      <c r="AF328">
        <f>INDEX('[1]population_%'!$1:$1048576,MATCH(Activités_Home_Ho!$A328,'[1]population_%'!$A:$A,0),9)*INDEX([1]Home_Ho!$1:$1048576,MATCH(Activités_Home_Ho!$C328,[1]Home_Ho!$A:$A,0),8)/5</f>
        <v>1.5439341285109656</v>
      </c>
      <c r="AG328">
        <f>INDEX('[1]population_%'!$1:$1048576,MATCH(Activités_Home_Ho!$A328,'[1]population_%'!$A:$A,0),9)*INDEX([1]Home_Ho!$1:$1048576,MATCH(Activités_Home_Ho!$C328,[1]Home_Ho!$A:$A,0),8)/5</f>
        <v>1.5439341285109656</v>
      </c>
      <c r="AH328">
        <f>INDEX('[1]population_%'!$1:$1048576,MATCH(Activités_Home_Ho!$A328,'[1]population_%'!$A:$A,0),9)*INDEX([1]Home_Ho!$1:$1048576,MATCH(Activités_Home_Ho!$C328,[1]Home_Ho!$A:$A,0),8)/5</f>
        <v>1.5439341285109656</v>
      </c>
      <c r="AI328">
        <f>INDEX('[1]population_%'!$1:$1048576,MATCH(Activités_Home_Ho!$A328,'[1]population_%'!$A:$A,0),9)*INDEX([1]Home_Ho!$1:$1048576,MATCH(Activités_Home_Ho!$C328,[1]Home_Ho!$A:$A,0),9)/5</f>
        <v>1.3490517891496729</v>
      </c>
      <c r="AJ328">
        <f>INDEX('[1]population_%'!$1:$1048576,MATCH(Activités_Home_Ho!$A328,'[1]population_%'!$A:$A,0),9)*INDEX([1]Home_Ho!$1:$1048576,MATCH(Activités_Home_Ho!$C328,[1]Home_Ho!$A:$A,0),9)/5</f>
        <v>1.3490517891496729</v>
      </c>
      <c r="AK328">
        <f>INDEX('[1]population_%'!$1:$1048576,MATCH(Activités_Home_Ho!$A328,'[1]population_%'!$A:$A,0),9)*INDEX([1]Home_Ho!$1:$1048576,MATCH(Activités_Home_Ho!$C328,[1]Home_Ho!$A:$A,0),9)/5</f>
        <v>1.3490517891496729</v>
      </c>
      <c r="AL328">
        <f>INDEX('[1]population_%'!$1:$1048576,MATCH(Activités_Home_Ho!$A328,'[1]population_%'!$A:$A,0),9)*INDEX([1]Home_Ho!$1:$1048576,MATCH(Activités_Home_Ho!$C328,[1]Home_Ho!$A:$A,0),9)/5</f>
        <v>1.3490517891496729</v>
      </c>
      <c r="AM328">
        <f>INDEX('[1]population_%'!$1:$1048576,MATCH(Activités_Home_Ho!$A328,'[1]population_%'!$A:$A,0),9)*INDEX([1]Home_Ho!$1:$1048576,MATCH(Activités_Home_Ho!$C328,[1]Home_Ho!$A:$A,0),9)/5</f>
        <v>1.3490517891496729</v>
      </c>
      <c r="AN328">
        <f>INDEX('[1]population_%'!$1:$1048576,MATCH(Activités_Home_Ho!$A328,'[1]population_%'!$A:$A,0),9)*INDEX([1]Home_Ho!$1:$1048576,MATCH(Activités_Home_Ho!$C328,[1]Home_Ho!$A:$A,0),10)/5</f>
        <v>1.2547275105809927</v>
      </c>
      <c r="AO328">
        <f>INDEX('[1]population_%'!$1:$1048576,MATCH(Activités_Home_Ho!$A328,'[1]population_%'!$A:$A,0),9)*INDEX([1]Home_Ho!$1:$1048576,MATCH(Activités_Home_Ho!$C328,[1]Home_Ho!$A:$A,0),10)/5</f>
        <v>1.2547275105809927</v>
      </c>
      <c r="AP328">
        <f>INDEX('[1]population_%'!$1:$1048576,MATCH(Activités_Home_Ho!$A328,'[1]population_%'!$A:$A,0),9)*INDEX([1]Home_Ho!$1:$1048576,MATCH(Activités_Home_Ho!$C328,[1]Home_Ho!$A:$A,0),10)/5</f>
        <v>1.2547275105809927</v>
      </c>
      <c r="AQ328">
        <f>INDEX('[1]population_%'!$1:$1048576,MATCH(Activités_Home_Ho!$A328,'[1]population_%'!$A:$A,0),9)*INDEX([1]Home_Ho!$1:$1048576,MATCH(Activités_Home_Ho!$C328,[1]Home_Ho!$A:$A,0),10)/5</f>
        <v>1.2547275105809927</v>
      </c>
      <c r="AR328">
        <f>INDEX('[1]population_%'!$1:$1048576,MATCH(Activités_Home_Ho!$A328,'[1]population_%'!$A:$A,0),9)*INDEX([1]Home_Ho!$1:$1048576,MATCH(Activités_Home_Ho!$C328,[1]Home_Ho!$A:$A,0),10)/5</f>
        <v>1.2547275105809927</v>
      </c>
      <c r="AS328">
        <f>INDEX('[1]population_%'!$1:$1048576,MATCH(Activités_Home_Ho!$A328,'[1]population_%'!$A:$A,0),9)*INDEX([1]Home_Ho!$1:$1048576,MATCH(Activités_Home_Ho!$C328,[1]Home_Ho!$A:$A,0),11)/5</f>
        <v>1.4327479799923046</v>
      </c>
      <c r="AT328">
        <f>INDEX('[1]population_%'!$1:$1048576,MATCH(Activités_Home_Ho!$A328,'[1]population_%'!$A:$A,0),9)*INDEX([1]Home_Ho!$1:$1048576,MATCH(Activités_Home_Ho!$C328,[1]Home_Ho!$A:$A,0),11)/5</f>
        <v>1.4327479799923046</v>
      </c>
      <c r="AU328">
        <f>INDEX('[1]population_%'!$1:$1048576,MATCH(Activités_Home_Ho!$A328,'[1]population_%'!$A:$A,0),9)*INDEX([1]Home_Ho!$1:$1048576,MATCH(Activités_Home_Ho!$C328,[1]Home_Ho!$A:$A,0),11)/5</f>
        <v>1.4327479799923046</v>
      </c>
      <c r="AV328">
        <f>INDEX('[1]population_%'!$1:$1048576,MATCH(Activités_Home_Ho!$A328,'[1]population_%'!$A:$A,0),9)*INDEX([1]Home_Ho!$1:$1048576,MATCH(Activités_Home_Ho!$C328,[1]Home_Ho!$A:$A,0),11)/5</f>
        <v>1.4327479799923046</v>
      </c>
      <c r="AW328">
        <f>INDEX('[1]population_%'!$1:$1048576,MATCH(Activités_Home_Ho!$A328,'[1]population_%'!$A:$A,0),9)*INDEX([1]Home_Ho!$1:$1048576,MATCH(Activités_Home_Ho!$C328,[1]Home_Ho!$A:$A,0),12)/5</f>
        <v>0.17985994613312814</v>
      </c>
      <c r="AX328">
        <f>INDEX('[1]population_%'!$1:$1048576,MATCH(Activités_Home_Ho!$A328,'[1]population_%'!$A:$A,0),9)*INDEX([1]Home_Ho!$1:$1048576,MATCH(Activités_Home_Ho!$C328,[1]Home_Ho!$A:$A,0),12)/5</f>
        <v>0.17985994613312814</v>
      </c>
      <c r="AY328">
        <f>INDEX('[1]population_%'!$1:$1048576,MATCH(Activités_Home_Ho!$A328,'[1]population_%'!$A:$A,0),9)*INDEX([1]Home_Ho!$1:$1048576,MATCH(Activités_Home_Ho!$C328,[1]Home_Ho!$A:$A,0),12)/5</f>
        <v>0.17985994613312814</v>
      </c>
      <c r="AZ328">
        <f>INDEX('[1]population_%'!$1:$1048576,MATCH(Activités_Home_Ho!$A328,'[1]population_%'!$A:$A,0),9)*INDEX([1]Home_Ho!$1:$1048576,MATCH(Activités_Home_Ho!$C328,[1]Home_Ho!$A:$A,0),12)/5</f>
        <v>0.17985994613312814</v>
      </c>
      <c r="BA328">
        <f>INDEX('[1]population_%'!$1:$1048576,MATCH(Activités_Home_Ho!$A328,'[1]population_%'!$A:$A,0),9)*INDEX([1]Home_Ho!$1:$1048576,MATCH(Activités_Home_Ho!$C328,[1]Home_Ho!$A:$A,0),12)/5</f>
        <v>0.17985994613312814</v>
      </c>
      <c r="BB328">
        <f>INDEX('[1]population_%'!$1:$1048576,MATCH(Activités_Home_Ho!$A328,'[1]population_%'!$A:$A,0),9)*INDEX([1]Home_Ho!$1:$1048576,MATCH(Activités_Home_Ho!$C328,[1]Home_Ho!$A:$A,0),12)/5</f>
        <v>0.17985994613312814</v>
      </c>
      <c r="BC328">
        <f>INDEX('[1]population_%'!$1:$1048576,MATCH(Activités_Home_Ho!$A328,'[1]population_%'!$A:$A,0),9)*INDEX([1]Home_Ho!$1:$1048576,MATCH(Activités_Home_Ho!$C328,[1]Home_Ho!$A:$A,0),13)/5</f>
        <v>0.11159492112350904</v>
      </c>
      <c r="BD328">
        <f>INDEX('[1]population_%'!$1:$1048576,MATCH(Activités_Home_Ho!$A328,'[1]population_%'!$A:$A,0),9)*INDEX([1]Home_Ho!$1:$1048576,MATCH(Activités_Home_Ho!$C328,[1]Home_Ho!$A:$A,0),13)/5</f>
        <v>0.11159492112350904</v>
      </c>
      <c r="BE328">
        <f>INDEX('[1]population_%'!$1:$1048576,MATCH(Activités_Home_Ho!$A328,'[1]population_%'!$A:$A,0),9)*INDEX([1]Home_Ho!$1:$1048576,MATCH(Activités_Home_Ho!$C328,[1]Home_Ho!$A:$A,0),13)/5</f>
        <v>0.11159492112350904</v>
      </c>
      <c r="BF328">
        <f>INDEX('[1]population_%'!$1:$1048576,MATCH(Activités_Home_Ho!$A328,'[1]population_%'!$A:$A,0),9)*INDEX([1]Home_Ho!$1:$1048576,MATCH(Activités_Home_Ho!$C328,[1]Home_Ho!$A:$A,0),13)/5</f>
        <v>0.11159492112350904</v>
      </c>
      <c r="BG328">
        <f>INDEX('[1]population_%'!$1:$1048576,MATCH(Activités_Home_Ho!$A328,'[1]population_%'!$A:$A,0),9)*INDEX([1]Home_Ho!$1:$1048576,MATCH(Activités_Home_Ho!$C328,[1]Home_Ho!$A:$A,0),13)/5</f>
        <v>0.11159492112350904</v>
      </c>
      <c r="BH328">
        <f>INDEX('[1]population_%'!$1:$1048576,MATCH(Activités_Home_Ho!$A328,'[1]population_%'!$A:$A,0),9)*INDEX([1]Home_Ho!$1:$1048576,MATCH(Activités_Home_Ho!$C328,[1]Home_Ho!$A:$A,0),14)/5</f>
        <v>5.1811927664486349E-2</v>
      </c>
      <c r="BI328">
        <f>INDEX('[1]population_%'!$1:$1048576,MATCH(Activités_Home_Ho!$A328,'[1]population_%'!$A:$A,0),9)*INDEX([1]Home_Ho!$1:$1048576,MATCH(Activités_Home_Ho!$C328,[1]Home_Ho!$A:$A,0),14)/5</f>
        <v>5.1811927664486349E-2</v>
      </c>
      <c r="BJ328">
        <f>INDEX('[1]population_%'!$1:$1048576,MATCH(Activités_Home_Ho!$A328,'[1]population_%'!$A:$A,0),9)*INDEX([1]Home_Ho!$1:$1048576,MATCH(Activités_Home_Ho!$C328,[1]Home_Ho!$A:$A,0),14)/5</f>
        <v>5.1811927664486349E-2</v>
      </c>
      <c r="BK328">
        <f>INDEX('[1]population_%'!$1:$1048576,MATCH(Activités_Home_Ho!$A328,'[1]population_%'!$A:$A,0),9)*INDEX([1]Home_Ho!$1:$1048576,MATCH(Activités_Home_Ho!$C328,[1]Home_Ho!$A:$A,0),14)/5</f>
        <v>5.1811927664486349E-2</v>
      </c>
      <c r="BL328">
        <f>INDEX('[1]population_%'!$1:$1048576,MATCH(Activités_Home_Ho!$A328,'[1]population_%'!$A:$A,0),9)*INDEX([1]Home_Ho!$1:$1048576,MATCH(Activités_Home_Ho!$C328,[1]Home_Ho!$A:$A,0),14)/5</f>
        <v>5.1811927664486349E-2</v>
      </c>
      <c r="BM328">
        <f>INDEX('[1]population_%'!$1:$1048576,MATCH(Activités_Home_Ho!$A328,'[1]population_%'!$A:$A,0),9)*INDEX([1]Home_Ho!$1:$1048576,MATCH(Activités_Home_Ho!$C328,[1]Home_Ho!$A:$A,0),15)/15</f>
        <v>1.1956598691804541E-2</v>
      </c>
      <c r="BN328">
        <f>INDEX('[1]population_%'!$1:$1048576,MATCH(Activités_Home_Ho!$A328,'[1]population_%'!$A:$A,0),9)*INDEX([1]Home_Ho!$1:$1048576,MATCH(Activités_Home_Ho!$C328,[1]Home_Ho!$A:$A,0),15)/15</f>
        <v>1.1956598691804541E-2</v>
      </c>
      <c r="BO328">
        <f>INDEX('[1]population_%'!$1:$1048576,MATCH(Activités_Home_Ho!$A328,'[1]population_%'!$A:$A,0),9)*INDEX([1]Home_Ho!$1:$1048576,MATCH(Activités_Home_Ho!$C328,[1]Home_Ho!$A:$A,0),15)/15</f>
        <v>1.1956598691804541E-2</v>
      </c>
      <c r="BP328">
        <f>INDEX('[1]population_%'!$1:$1048576,MATCH(Activités_Home_Ho!$A328,'[1]population_%'!$A:$A,0),9)*INDEX([1]Home_Ho!$1:$1048576,MATCH(Activités_Home_Ho!$C328,[1]Home_Ho!$A:$A,0),15)/15</f>
        <v>1.1956598691804541E-2</v>
      </c>
      <c r="BQ328">
        <f>INDEX('[1]population_%'!$1:$1048576,MATCH(Activités_Home_Ho!$A328,'[1]population_%'!$A:$A,0),9)*INDEX([1]Home_Ho!$1:$1048576,MATCH(Activités_Home_Ho!$C328,[1]Home_Ho!$A:$A,0),15)/15</f>
        <v>1.1956598691804541E-2</v>
      </c>
      <c r="BR328">
        <f>INDEX('[1]population_%'!$1:$1048576,MATCH(Activités_Home_Ho!$A328,'[1]population_%'!$A:$A,0),9)*INDEX([1]Home_Ho!$1:$1048576,MATCH(Activités_Home_Ho!$C328,[1]Home_Ho!$A:$A,0),15)/15</f>
        <v>1.1956598691804541E-2</v>
      </c>
      <c r="BS328">
        <f>INDEX('[1]population_%'!$1:$1048576,MATCH(Activités_Home_Ho!$A328,'[1]population_%'!$A:$A,0),9)*INDEX([1]Home_Ho!$1:$1048576,MATCH(Activités_Home_Ho!$C328,[1]Home_Ho!$A:$A,0),15)/15</f>
        <v>1.1956598691804541E-2</v>
      </c>
      <c r="BT328">
        <f>INDEX('[1]population_%'!$1:$1048576,MATCH(Activités_Home_Ho!$A328,'[1]population_%'!$A:$A,0),9)*INDEX([1]Home_Ho!$1:$1048576,MATCH(Activités_Home_Ho!$C328,[1]Home_Ho!$A:$A,0),15)/15</f>
        <v>1.1956598691804541E-2</v>
      </c>
      <c r="BU328">
        <f>INDEX('[1]population_%'!$1:$1048576,MATCH(Activités_Home_Ho!$A328,'[1]population_%'!$A:$A,0),9)*INDEX([1]Home_Ho!$1:$1048576,MATCH(Activités_Home_Ho!$C328,[1]Home_Ho!$A:$A,0),15)/15</f>
        <v>1.1956598691804541E-2</v>
      </c>
      <c r="BV328">
        <f>INDEX('[1]population_%'!$1:$1048576,MATCH(Activités_Home_Ho!$A328,'[1]population_%'!$A:$A,0),9)*INDEX([1]Home_Ho!$1:$1048576,MATCH(Activités_Home_Ho!$C328,[1]Home_Ho!$A:$A,0),15)/15</f>
        <v>1.1956598691804541E-2</v>
      </c>
      <c r="BW328">
        <f>INDEX('[1]population_%'!$1:$1048576,MATCH(Activités_Home_Ho!$A328,'[1]population_%'!$A:$A,0),9)*INDEX([1]Home_Ho!$1:$1048576,MATCH(Activités_Home_Ho!$C328,[1]Home_Ho!$A:$A,0),15)/15</f>
        <v>1.1956598691804541E-2</v>
      </c>
      <c r="BX328">
        <f>INDEX('[1]population_%'!$1:$1048576,MATCH(Activités_Home_Ho!$A328,'[1]population_%'!$A:$A,0),9)*INDEX([1]Home_Ho!$1:$1048576,MATCH(Activités_Home_Ho!$C328,[1]Home_Ho!$A:$A,0),15)/15</f>
        <v>1.1956598691804541E-2</v>
      </c>
      <c r="BY328">
        <f>INDEX('[1]population_%'!$1:$1048576,MATCH(Activités_Home_Ho!$A328,'[1]population_%'!$A:$A,0),9)*INDEX([1]Home_Ho!$1:$1048576,MATCH(Activités_Home_Ho!$C328,[1]Home_Ho!$A:$A,0),15)/15</f>
        <v>1.1956598691804541E-2</v>
      </c>
      <c r="BZ328">
        <f>INDEX('[1]population_%'!$1:$1048576,MATCH(Activités_Home_Ho!$A328,'[1]population_%'!$A:$A,0),9)*INDEX([1]Home_Ho!$1:$1048576,MATCH(Activités_Home_Ho!$C328,[1]Home_Ho!$A:$A,0),15)/15</f>
        <v>1.1956598691804541E-2</v>
      </c>
      <c r="CA328">
        <f>INDEX('[1]population_%'!$1:$1048576,MATCH(Activités_Home_Ho!$A328,'[1]population_%'!$A:$A,0),9)*INDEX([1]Home_Ho!$1:$1048576,MATCH(Activités_Home_Ho!$C328,[1]Home_Ho!$A:$A,0),15)/15</f>
        <v>1.1956598691804541E-2</v>
      </c>
    </row>
    <row r="329" spans="1:79" x14ac:dyDescent="0.35">
      <c r="A329" s="1" t="s">
        <v>653</v>
      </c>
      <c r="B329" s="1" t="s">
        <v>248</v>
      </c>
      <c r="C329" t="str">
        <f>INDEX([1]bruxelles_parsed_lat_long!$1:$1048576,MATCH($A329,[1]bruxelles_parsed_lat_long!$E:$E,0),9)</f>
        <v>Ganshoren</v>
      </c>
      <c r="D329">
        <f>INDEX('[1]population_%'!$1:$1048576,MATCH(Activités_Home_Ho!$A329,'[1]population_%'!$A:$A,0),9)*INDEX([1]Home_Ho!$1:$1048576,MATCH(Activités_Home_Ho!$C329,[1]Home_Ho!$A:$A,0),2)/2</f>
        <v>8.9723739899961533E-2</v>
      </c>
      <c r="E329">
        <f>INDEX('[1]population_%'!$1:$1048576,MATCH(Activités_Home_Ho!$A329,'[1]population_%'!$A:$A,0),9)*INDEX([1]Home_Ho!$1:$1048576,MATCH(Activités_Home_Ho!$C329,[1]Home_Ho!$A:$A,0),3)/5</f>
        <v>0.46238214697960756</v>
      </c>
      <c r="F329">
        <f>INDEX('[1]population_%'!$1:$1048576,MATCH(Activités_Home_Ho!$A329,'[1]population_%'!$A:$A,0),9)*INDEX([1]Home_Ho!$1:$1048576,MATCH(Activités_Home_Ho!$C329,[1]Home_Ho!$A:$A,0),3)/5</f>
        <v>0.46238214697960756</v>
      </c>
      <c r="G329">
        <f>INDEX('[1]population_%'!$1:$1048576,MATCH(Activités_Home_Ho!$A329,'[1]population_%'!$A:$A,0),9)*INDEX([1]Home_Ho!$1:$1048576,MATCH(Activités_Home_Ho!$C329,[1]Home_Ho!$A:$A,0),3)/5</f>
        <v>0.46238214697960756</v>
      </c>
      <c r="H329">
        <f>INDEX('[1]population_%'!$1:$1048576,MATCH(Activités_Home_Ho!$A329,'[1]population_%'!$A:$A,0),9)*INDEX([1]Home_Ho!$1:$1048576,MATCH(Activités_Home_Ho!$C329,[1]Home_Ho!$A:$A,0),3)/5</f>
        <v>0.46238214697960756</v>
      </c>
      <c r="I329">
        <f>INDEX('[1]population_%'!$1:$1048576,MATCH(Activités_Home_Ho!$A329,'[1]population_%'!$A:$A,0),9)*INDEX([1]Home_Ho!$1:$1048576,MATCH(Activités_Home_Ho!$C329,[1]Home_Ho!$A:$A,0),3)/5</f>
        <v>0.46238214697960756</v>
      </c>
      <c r="J329">
        <f>INDEX('[1]population_%'!$1:$1048576,MATCH(Activités_Home_Ho!$A329,'[1]population_%'!$A:$A,0),9)*INDEX([1]Home_Ho!$1:$1048576,MATCH(Activités_Home_Ho!$C329,[1]Home_Ho!$A:$A,0),4)/5</f>
        <v>0.86361277414390147</v>
      </c>
      <c r="K329">
        <f>INDEX('[1]population_%'!$1:$1048576,MATCH(Activités_Home_Ho!$A329,'[1]population_%'!$A:$A,0),9)*INDEX([1]Home_Ho!$1:$1048576,MATCH(Activités_Home_Ho!$C329,[1]Home_Ho!$A:$A,0),4)/5</f>
        <v>0.86361277414390147</v>
      </c>
      <c r="L329">
        <f>INDEX('[1]population_%'!$1:$1048576,MATCH(Activités_Home_Ho!$A329,'[1]population_%'!$A:$A,0),9)*INDEX([1]Home_Ho!$1:$1048576,MATCH(Activités_Home_Ho!$C329,[1]Home_Ho!$A:$A,0),4)/5</f>
        <v>0.86361277414390147</v>
      </c>
      <c r="M329">
        <f>INDEX('[1]population_%'!$1:$1048576,MATCH(Activités_Home_Ho!$A329,'[1]population_%'!$A:$A,0),9)*INDEX([1]Home_Ho!$1:$1048576,MATCH(Activités_Home_Ho!$C329,[1]Home_Ho!$A:$A,0),4)/5</f>
        <v>0.86361277414390147</v>
      </c>
      <c r="N329">
        <f>INDEX('[1]population_%'!$1:$1048576,MATCH(Activités_Home_Ho!$A329,'[1]population_%'!$A:$A,0),9)*INDEX([1]Home_Ho!$1:$1048576,MATCH(Activités_Home_Ho!$C329,[1]Home_Ho!$A:$A,0),4)/5</f>
        <v>0.86361277414390147</v>
      </c>
      <c r="O329">
        <f>INDEX('[1]population_%'!$1:$1048576,MATCH(Activités_Home_Ho!$A329,'[1]population_%'!$A:$A,0),9)*INDEX([1]Home_Ho!$1:$1048576,MATCH(Activités_Home_Ho!$C329,[1]Home_Ho!$A:$A,0),5)/5</f>
        <v>1.1660601769911507</v>
      </c>
      <c r="P329">
        <f>INDEX('[1]population_%'!$1:$1048576,MATCH(Activités_Home_Ho!$A329,'[1]population_%'!$A:$A,0),9)*INDEX([1]Home_Ho!$1:$1048576,MATCH(Activités_Home_Ho!$C329,[1]Home_Ho!$A:$A,0),5)/5</f>
        <v>1.1660601769911507</v>
      </c>
      <c r="Q329">
        <f>INDEX('[1]population_%'!$1:$1048576,MATCH(Activités_Home_Ho!$A329,'[1]population_%'!$A:$A,0),9)*INDEX([1]Home_Ho!$1:$1048576,MATCH(Activités_Home_Ho!$C329,[1]Home_Ho!$A:$A,0),5)/5</f>
        <v>1.1660601769911507</v>
      </c>
      <c r="R329">
        <f>INDEX('[1]population_%'!$1:$1048576,MATCH(Activités_Home_Ho!$A329,'[1]population_%'!$A:$A,0),9)*INDEX([1]Home_Ho!$1:$1048576,MATCH(Activités_Home_Ho!$C329,[1]Home_Ho!$A:$A,0),5)/5</f>
        <v>1.1660601769911507</v>
      </c>
      <c r="S329">
        <f>INDEX('[1]population_%'!$1:$1048576,MATCH(Activités_Home_Ho!$A329,'[1]population_%'!$A:$A,0),9)*INDEX([1]Home_Ho!$1:$1048576,MATCH(Activités_Home_Ho!$C329,[1]Home_Ho!$A:$A,0),5)/5</f>
        <v>1.1660601769911507</v>
      </c>
      <c r="T329">
        <f>INDEX('[1]population_%'!$1:$1048576,MATCH(Activités_Home_Ho!$A329,'[1]population_%'!$A:$A,0),9)*INDEX([1]Home_Ho!$1:$1048576,MATCH(Activités_Home_Ho!$C329,[1]Home_Ho!$A:$A,0),6)/5</f>
        <v>1.2185006540977299</v>
      </c>
      <c r="U329">
        <f>INDEX('[1]population_%'!$1:$1048576,MATCH(Activités_Home_Ho!$A329,'[1]population_%'!$A:$A,0),9)*INDEX([1]Home_Ho!$1:$1048576,MATCH(Activités_Home_Ho!$C329,[1]Home_Ho!$A:$A,0),6)/5</f>
        <v>1.2185006540977299</v>
      </c>
      <c r="V329">
        <f>INDEX('[1]population_%'!$1:$1048576,MATCH(Activités_Home_Ho!$A329,'[1]population_%'!$A:$A,0),9)*INDEX([1]Home_Ho!$1:$1048576,MATCH(Activités_Home_Ho!$C329,[1]Home_Ho!$A:$A,0),6)/5</f>
        <v>1.2185006540977299</v>
      </c>
      <c r="W329">
        <f>INDEX('[1]population_%'!$1:$1048576,MATCH(Activités_Home_Ho!$A329,'[1]population_%'!$A:$A,0),9)*INDEX([1]Home_Ho!$1:$1048576,MATCH(Activités_Home_Ho!$C329,[1]Home_Ho!$A:$A,0),6)/5</f>
        <v>1.2185006540977299</v>
      </c>
      <c r="X329">
        <f>INDEX('[1]population_%'!$1:$1048576,MATCH(Activités_Home_Ho!$A329,'[1]population_%'!$A:$A,0),9)*INDEX([1]Home_Ho!$1:$1048576,MATCH(Activités_Home_Ho!$C329,[1]Home_Ho!$A:$A,0),6)/5</f>
        <v>1.2185006540977299</v>
      </c>
      <c r="Y329">
        <f>INDEX('[1]population_%'!$1:$1048576,MATCH(Activités_Home_Ho!$A329,'[1]population_%'!$A:$A,0),9)*INDEX([1]Home_Ho!$1:$1048576,MATCH(Activités_Home_Ho!$C329,[1]Home_Ho!$A:$A,0),7)/5</f>
        <v>1.3428072335513659</v>
      </c>
      <c r="Z329">
        <f>INDEX('[1]population_%'!$1:$1048576,MATCH(Activités_Home_Ho!$A329,'[1]population_%'!$A:$A,0),9)*INDEX([1]Home_Ho!$1:$1048576,MATCH(Activités_Home_Ho!$C329,[1]Home_Ho!$A:$A,0),7)/5</f>
        <v>1.3428072335513659</v>
      </c>
      <c r="AA329">
        <f>INDEX('[1]population_%'!$1:$1048576,MATCH(Activités_Home_Ho!$A329,'[1]population_%'!$A:$A,0),9)*INDEX([1]Home_Ho!$1:$1048576,MATCH(Activités_Home_Ho!$C329,[1]Home_Ho!$A:$A,0),7)/5</f>
        <v>1.3428072335513659</v>
      </c>
      <c r="AB329">
        <f>INDEX('[1]population_%'!$1:$1048576,MATCH(Activités_Home_Ho!$A329,'[1]population_%'!$A:$A,0),9)*INDEX([1]Home_Ho!$1:$1048576,MATCH(Activités_Home_Ho!$C329,[1]Home_Ho!$A:$A,0),7)/5</f>
        <v>1.3428072335513659</v>
      </c>
      <c r="AC329">
        <f>INDEX('[1]population_%'!$1:$1048576,MATCH(Activités_Home_Ho!$A329,'[1]population_%'!$A:$A,0),9)*INDEX([1]Home_Ho!$1:$1048576,MATCH(Activités_Home_Ho!$C329,[1]Home_Ho!$A:$A,0),7)/5</f>
        <v>1.3428072335513659</v>
      </c>
      <c r="AD329">
        <f>INDEX('[1]population_%'!$1:$1048576,MATCH(Activités_Home_Ho!$A329,'[1]population_%'!$A:$A,0),9)*INDEX([1]Home_Ho!$1:$1048576,MATCH(Activités_Home_Ho!$C329,[1]Home_Ho!$A:$A,0),8)/5</f>
        <v>1.3160643324355521</v>
      </c>
      <c r="AE329">
        <f>INDEX('[1]population_%'!$1:$1048576,MATCH(Activités_Home_Ho!$A329,'[1]population_%'!$A:$A,0),9)*INDEX([1]Home_Ho!$1:$1048576,MATCH(Activités_Home_Ho!$C329,[1]Home_Ho!$A:$A,0),8)/5</f>
        <v>1.3160643324355521</v>
      </c>
      <c r="AF329">
        <f>INDEX('[1]population_%'!$1:$1048576,MATCH(Activités_Home_Ho!$A329,'[1]population_%'!$A:$A,0),9)*INDEX([1]Home_Ho!$1:$1048576,MATCH(Activités_Home_Ho!$C329,[1]Home_Ho!$A:$A,0),8)/5</f>
        <v>1.3160643324355521</v>
      </c>
      <c r="AG329">
        <f>INDEX('[1]population_%'!$1:$1048576,MATCH(Activités_Home_Ho!$A329,'[1]population_%'!$A:$A,0),9)*INDEX([1]Home_Ho!$1:$1048576,MATCH(Activités_Home_Ho!$C329,[1]Home_Ho!$A:$A,0),8)/5</f>
        <v>1.3160643324355521</v>
      </c>
      <c r="AH329">
        <f>INDEX('[1]population_%'!$1:$1048576,MATCH(Activités_Home_Ho!$A329,'[1]population_%'!$A:$A,0),9)*INDEX([1]Home_Ho!$1:$1048576,MATCH(Activités_Home_Ho!$C329,[1]Home_Ho!$A:$A,0),8)/5</f>
        <v>1.3160643324355521</v>
      </c>
      <c r="AI329">
        <f>INDEX('[1]population_%'!$1:$1048576,MATCH(Activités_Home_Ho!$A329,'[1]population_%'!$A:$A,0),9)*INDEX([1]Home_Ho!$1:$1048576,MATCH(Activités_Home_Ho!$C329,[1]Home_Ho!$A:$A,0),9)/5</f>
        <v>1.1499447479799922</v>
      </c>
      <c r="AJ329">
        <f>INDEX('[1]population_%'!$1:$1048576,MATCH(Activités_Home_Ho!$A329,'[1]population_%'!$A:$A,0),9)*INDEX([1]Home_Ho!$1:$1048576,MATCH(Activités_Home_Ho!$C329,[1]Home_Ho!$A:$A,0),9)/5</f>
        <v>1.1499447479799922</v>
      </c>
      <c r="AK329">
        <f>INDEX('[1]population_%'!$1:$1048576,MATCH(Activités_Home_Ho!$A329,'[1]population_%'!$A:$A,0),9)*INDEX([1]Home_Ho!$1:$1048576,MATCH(Activités_Home_Ho!$C329,[1]Home_Ho!$A:$A,0),9)/5</f>
        <v>1.1499447479799922</v>
      </c>
      <c r="AL329">
        <f>INDEX('[1]population_%'!$1:$1048576,MATCH(Activités_Home_Ho!$A329,'[1]population_%'!$A:$A,0),9)*INDEX([1]Home_Ho!$1:$1048576,MATCH(Activités_Home_Ho!$C329,[1]Home_Ho!$A:$A,0),9)/5</f>
        <v>1.1499447479799922</v>
      </c>
      <c r="AM329">
        <f>INDEX('[1]population_%'!$1:$1048576,MATCH(Activités_Home_Ho!$A329,'[1]population_%'!$A:$A,0),9)*INDEX([1]Home_Ho!$1:$1048576,MATCH(Activités_Home_Ho!$C329,[1]Home_Ho!$A:$A,0),9)/5</f>
        <v>1.1499447479799922</v>
      </c>
      <c r="AN329">
        <f>INDEX('[1]population_%'!$1:$1048576,MATCH(Activités_Home_Ho!$A329,'[1]population_%'!$A:$A,0),9)*INDEX([1]Home_Ho!$1:$1048576,MATCH(Activités_Home_Ho!$C329,[1]Home_Ho!$A:$A,0),10)/5</f>
        <v>1.0695418237783765</v>
      </c>
      <c r="AO329">
        <f>INDEX('[1]population_%'!$1:$1048576,MATCH(Activités_Home_Ho!$A329,'[1]population_%'!$A:$A,0),9)*INDEX([1]Home_Ho!$1:$1048576,MATCH(Activités_Home_Ho!$C329,[1]Home_Ho!$A:$A,0),10)/5</f>
        <v>1.0695418237783765</v>
      </c>
      <c r="AP329">
        <f>INDEX('[1]population_%'!$1:$1048576,MATCH(Activités_Home_Ho!$A329,'[1]population_%'!$A:$A,0),9)*INDEX([1]Home_Ho!$1:$1048576,MATCH(Activités_Home_Ho!$C329,[1]Home_Ho!$A:$A,0),10)/5</f>
        <v>1.0695418237783765</v>
      </c>
      <c r="AQ329">
        <f>INDEX('[1]population_%'!$1:$1048576,MATCH(Activités_Home_Ho!$A329,'[1]population_%'!$A:$A,0),9)*INDEX([1]Home_Ho!$1:$1048576,MATCH(Activités_Home_Ho!$C329,[1]Home_Ho!$A:$A,0),10)/5</f>
        <v>1.0695418237783765</v>
      </c>
      <c r="AR329">
        <f>INDEX('[1]population_%'!$1:$1048576,MATCH(Activités_Home_Ho!$A329,'[1]population_%'!$A:$A,0),9)*INDEX([1]Home_Ho!$1:$1048576,MATCH(Activités_Home_Ho!$C329,[1]Home_Ho!$A:$A,0),10)/5</f>
        <v>1.0695418237783765</v>
      </c>
      <c r="AS329">
        <f>INDEX('[1]population_%'!$1:$1048576,MATCH(Activités_Home_Ho!$A329,'[1]population_%'!$A:$A,0),9)*INDEX([1]Home_Ho!$1:$1048576,MATCH(Activités_Home_Ho!$C329,[1]Home_Ho!$A:$A,0),11)/5</f>
        <v>1.2212881877645247</v>
      </c>
      <c r="AT329">
        <f>INDEX('[1]population_%'!$1:$1048576,MATCH(Activités_Home_Ho!$A329,'[1]population_%'!$A:$A,0),9)*INDEX([1]Home_Ho!$1:$1048576,MATCH(Activités_Home_Ho!$C329,[1]Home_Ho!$A:$A,0),11)/5</f>
        <v>1.2212881877645247</v>
      </c>
      <c r="AU329">
        <f>INDEX('[1]population_%'!$1:$1048576,MATCH(Activités_Home_Ho!$A329,'[1]population_%'!$A:$A,0),9)*INDEX([1]Home_Ho!$1:$1048576,MATCH(Activités_Home_Ho!$C329,[1]Home_Ho!$A:$A,0),11)/5</f>
        <v>1.2212881877645247</v>
      </c>
      <c r="AV329">
        <f>INDEX('[1]population_%'!$1:$1048576,MATCH(Activités_Home_Ho!$A329,'[1]population_%'!$A:$A,0),9)*INDEX([1]Home_Ho!$1:$1048576,MATCH(Activités_Home_Ho!$C329,[1]Home_Ho!$A:$A,0),11)/5</f>
        <v>1.2212881877645247</v>
      </c>
      <c r="AW329">
        <f>INDEX('[1]population_%'!$1:$1048576,MATCH(Activités_Home_Ho!$A329,'[1]population_%'!$A:$A,0),9)*INDEX([1]Home_Ho!$1:$1048576,MATCH(Activités_Home_Ho!$C329,[1]Home_Ho!$A:$A,0),12)/5</f>
        <v>0.15331435167372071</v>
      </c>
      <c r="AX329">
        <f>INDEX('[1]population_%'!$1:$1048576,MATCH(Activités_Home_Ho!$A329,'[1]population_%'!$A:$A,0),9)*INDEX([1]Home_Ho!$1:$1048576,MATCH(Activités_Home_Ho!$C329,[1]Home_Ho!$A:$A,0),12)/5</f>
        <v>0.15331435167372071</v>
      </c>
      <c r="AY329">
        <f>INDEX('[1]population_%'!$1:$1048576,MATCH(Activités_Home_Ho!$A329,'[1]population_%'!$A:$A,0),9)*INDEX([1]Home_Ho!$1:$1048576,MATCH(Activités_Home_Ho!$C329,[1]Home_Ho!$A:$A,0),12)/5</f>
        <v>0.15331435167372071</v>
      </c>
      <c r="AZ329">
        <f>INDEX('[1]population_%'!$1:$1048576,MATCH(Activités_Home_Ho!$A329,'[1]population_%'!$A:$A,0),9)*INDEX([1]Home_Ho!$1:$1048576,MATCH(Activités_Home_Ho!$C329,[1]Home_Ho!$A:$A,0),12)/5</f>
        <v>0.15331435167372071</v>
      </c>
      <c r="BA329">
        <f>INDEX('[1]population_%'!$1:$1048576,MATCH(Activités_Home_Ho!$A329,'[1]population_%'!$A:$A,0),9)*INDEX([1]Home_Ho!$1:$1048576,MATCH(Activités_Home_Ho!$C329,[1]Home_Ho!$A:$A,0),12)/5</f>
        <v>0.15331435167372071</v>
      </c>
      <c r="BB329">
        <f>INDEX('[1]population_%'!$1:$1048576,MATCH(Activités_Home_Ho!$A329,'[1]population_%'!$A:$A,0),9)*INDEX([1]Home_Ho!$1:$1048576,MATCH(Activités_Home_Ho!$C329,[1]Home_Ho!$A:$A,0),12)/5</f>
        <v>0.15331435167372071</v>
      </c>
      <c r="BC329">
        <f>INDEX('[1]population_%'!$1:$1048576,MATCH(Activités_Home_Ho!$A329,'[1]population_%'!$A:$A,0),9)*INDEX([1]Home_Ho!$1:$1048576,MATCH(Activités_Home_Ho!$C329,[1]Home_Ho!$A:$A,0),13)/5</f>
        <v>9.512458637937668E-2</v>
      </c>
      <c r="BD329">
        <f>INDEX('[1]population_%'!$1:$1048576,MATCH(Activités_Home_Ho!$A329,'[1]population_%'!$A:$A,0),9)*INDEX([1]Home_Ho!$1:$1048576,MATCH(Activités_Home_Ho!$C329,[1]Home_Ho!$A:$A,0),13)/5</f>
        <v>9.512458637937668E-2</v>
      </c>
      <c r="BE329">
        <f>INDEX('[1]population_%'!$1:$1048576,MATCH(Activités_Home_Ho!$A329,'[1]population_%'!$A:$A,0),9)*INDEX([1]Home_Ho!$1:$1048576,MATCH(Activités_Home_Ho!$C329,[1]Home_Ho!$A:$A,0),13)/5</f>
        <v>9.512458637937668E-2</v>
      </c>
      <c r="BF329">
        <f>INDEX('[1]population_%'!$1:$1048576,MATCH(Activités_Home_Ho!$A329,'[1]population_%'!$A:$A,0),9)*INDEX([1]Home_Ho!$1:$1048576,MATCH(Activités_Home_Ho!$C329,[1]Home_Ho!$A:$A,0),13)/5</f>
        <v>9.512458637937668E-2</v>
      </c>
      <c r="BG329">
        <f>INDEX('[1]population_%'!$1:$1048576,MATCH(Activités_Home_Ho!$A329,'[1]population_%'!$A:$A,0),9)*INDEX([1]Home_Ho!$1:$1048576,MATCH(Activités_Home_Ho!$C329,[1]Home_Ho!$A:$A,0),13)/5</f>
        <v>9.512458637937668E-2</v>
      </c>
      <c r="BH329">
        <f>INDEX('[1]population_%'!$1:$1048576,MATCH(Activités_Home_Ho!$A329,'[1]population_%'!$A:$A,0),9)*INDEX([1]Home_Ho!$1:$1048576,MATCH(Activités_Home_Ho!$C329,[1]Home_Ho!$A:$A,0),14)/5</f>
        <v>4.4164986533282033E-2</v>
      </c>
      <c r="BI329">
        <f>INDEX('[1]population_%'!$1:$1048576,MATCH(Activités_Home_Ho!$A329,'[1]population_%'!$A:$A,0),9)*INDEX([1]Home_Ho!$1:$1048576,MATCH(Activités_Home_Ho!$C329,[1]Home_Ho!$A:$A,0),14)/5</f>
        <v>4.4164986533282033E-2</v>
      </c>
      <c r="BJ329">
        <f>INDEX('[1]population_%'!$1:$1048576,MATCH(Activités_Home_Ho!$A329,'[1]population_%'!$A:$A,0),9)*INDEX([1]Home_Ho!$1:$1048576,MATCH(Activités_Home_Ho!$C329,[1]Home_Ho!$A:$A,0),14)/5</f>
        <v>4.4164986533282033E-2</v>
      </c>
      <c r="BK329">
        <f>INDEX('[1]population_%'!$1:$1048576,MATCH(Activités_Home_Ho!$A329,'[1]population_%'!$A:$A,0),9)*INDEX([1]Home_Ho!$1:$1048576,MATCH(Activités_Home_Ho!$C329,[1]Home_Ho!$A:$A,0),14)/5</f>
        <v>4.4164986533282033E-2</v>
      </c>
      <c r="BL329">
        <f>INDEX('[1]population_%'!$1:$1048576,MATCH(Activités_Home_Ho!$A329,'[1]population_%'!$A:$A,0),9)*INDEX([1]Home_Ho!$1:$1048576,MATCH(Activités_Home_Ho!$C329,[1]Home_Ho!$A:$A,0),14)/5</f>
        <v>4.4164986533282033E-2</v>
      </c>
      <c r="BM329">
        <f>INDEX('[1]population_%'!$1:$1048576,MATCH(Activités_Home_Ho!$A329,'[1]population_%'!$A:$A,0),9)*INDEX([1]Home_Ho!$1:$1048576,MATCH(Activités_Home_Ho!$C329,[1]Home_Ho!$A:$A,0),15)/15</f>
        <v>1.0191919969218931E-2</v>
      </c>
      <c r="BN329">
        <f>INDEX('[1]population_%'!$1:$1048576,MATCH(Activités_Home_Ho!$A329,'[1]population_%'!$A:$A,0),9)*INDEX([1]Home_Ho!$1:$1048576,MATCH(Activités_Home_Ho!$C329,[1]Home_Ho!$A:$A,0),15)/15</f>
        <v>1.0191919969218931E-2</v>
      </c>
      <c r="BO329">
        <f>INDEX('[1]population_%'!$1:$1048576,MATCH(Activités_Home_Ho!$A329,'[1]population_%'!$A:$A,0),9)*INDEX([1]Home_Ho!$1:$1048576,MATCH(Activités_Home_Ho!$C329,[1]Home_Ho!$A:$A,0),15)/15</f>
        <v>1.0191919969218931E-2</v>
      </c>
      <c r="BP329">
        <f>INDEX('[1]population_%'!$1:$1048576,MATCH(Activités_Home_Ho!$A329,'[1]population_%'!$A:$A,0),9)*INDEX([1]Home_Ho!$1:$1048576,MATCH(Activités_Home_Ho!$C329,[1]Home_Ho!$A:$A,0),15)/15</f>
        <v>1.0191919969218931E-2</v>
      </c>
      <c r="BQ329">
        <f>INDEX('[1]population_%'!$1:$1048576,MATCH(Activités_Home_Ho!$A329,'[1]population_%'!$A:$A,0),9)*INDEX([1]Home_Ho!$1:$1048576,MATCH(Activités_Home_Ho!$C329,[1]Home_Ho!$A:$A,0),15)/15</f>
        <v>1.0191919969218931E-2</v>
      </c>
      <c r="BR329">
        <f>INDEX('[1]population_%'!$1:$1048576,MATCH(Activités_Home_Ho!$A329,'[1]population_%'!$A:$A,0),9)*INDEX([1]Home_Ho!$1:$1048576,MATCH(Activités_Home_Ho!$C329,[1]Home_Ho!$A:$A,0),15)/15</f>
        <v>1.0191919969218931E-2</v>
      </c>
      <c r="BS329">
        <f>INDEX('[1]population_%'!$1:$1048576,MATCH(Activités_Home_Ho!$A329,'[1]population_%'!$A:$A,0),9)*INDEX([1]Home_Ho!$1:$1048576,MATCH(Activités_Home_Ho!$C329,[1]Home_Ho!$A:$A,0),15)/15</f>
        <v>1.0191919969218931E-2</v>
      </c>
      <c r="BT329">
        <f>INDEX('[1]population_%'!$1:$1048576,MATCH(Activités_Home_Ho!$A329,'[1]population_%'!$A:$A,0),9)*INDEX([1]Home_Ho!$1:$1048576,MATCH(Activités_Home_Ho!$C329,[1]Home_Ho!$A:$A,0),15)/15</f>
        <v>1.0191919969218931E-2</v>
      </c>
      <c r="BU329">
        <f>INDEX('[1]population_%'!$1:$1048576,MATCH(Activités_Home_Ho!$A329,'[1]population_%'!$A:$A,0),9)*INDEX([1]Home_Ho!$1:$1048576,MATCH(Activités_Home_Ho!$C329,[1]Home_Ho!$A:$A,0),15)/15</f>
        <v>1.0191919969218931E-2</v>
      </c>
      <c r="BV329">
        <f>INDEX('[1]population_%'!$1:$1048576,MATCH(Activités_Home_Ho!$A329,'[1]population_%'!$A:$A,0),9)*INDEX([1]Home_Ho!$1:$1048576,MATCH(Activités_Home_Ho!$C329,[1]Home_Ho!$A:$A,0),15)/15</f>
        <v>1.0191919969218931E-2</v>
      </c>
      <c r="BW329">
        <f>INDEX('[1]population_%'!$1:$1048576,MATCH(Activités_Home_Ho!$A329,'[1]population_%'!$A:$A,0),9)*INDEX([1]Home_Ho!$1:$1048576,MATCH(Activités_Home_Ho!$C329,[1]Home_Ho!$A:$A,0),15)/15</f>
        <v>1.0191919969218931E-2</v>
      </c>
      <c r="BX329">
        <f>INDEX('[1]population_%'!$1:$1048576,MATCH(Activités_Home_Ho!$A329,'[1]population_%'!$A:$A,0),9)*INDEX([1]Home_Ho!$1:$1048576,MATCH(Activités_Home_Ho!$C329,[1]Home_Ho!$A:$A,0),15)/15</f>
        <v>1.0191919969218931E-2</v>
      </c>
      <c r="BY329">
        <f>INDEX('[1]population_%'!$1:$1048576,MATCH(Activités_Home_Ho!$A329,'[1]population_%'!$A:$A,0),9)*INDEX([1]Home_Ho!$1:$1048576,MATCH(Activités_Home_Ho!$C329,[1]Home_Ho!$A:$A,0),15)/15</f>
        <v>1.0191919969218931E-2</v>
      </c>
      <c r="BZ329">
        <f>INDEX('[1]population_%'!$1:$1048576,MATCH(Activités_Home_Ho!$A329,'[1]population_%'!$A:$A,0),9)*INDEX([1]Home_Ho!$1:$1048576,MATCH(Activités_Home_Ho!$C329,[1]Home_Ho!$A:$A,0),15)/15</f>
        <v>1.0191919969218931E-2</v>
      </c>
      <c r="CA329">
        <f>INDEX('[1]population_%'!$1:$1048576,MATCH(Activités_Home_Ho!$A329,'[1]population_%'!$A:$A,0),9)*INDEX([1]Home_Ho!$1:$1048576,MATCH(Activités_Home_Ho!$C329,[1]Home_Ho!$A:$A,0),15)/15</f>
        <v>1.0191919969218931E-2</v>
      </c>
    </row>
    <row r="330" spans="1:79" x14ac:dyDescent="0.35">
      <c r="A330" s="1" t="s">
        <v>654</v>
      </c>
      <c r="B330" s="1" t="s">
        <v>655</v>
      </c>
      <c r="C330" t="str">
        <f>INDEX([1]bruxelles_parsed_lat_long!$1:$1048576,MATCH($A330,[1]bruxelles_parsed_lat_long!$E:$E,0),9)</f>
        <v>Ganshoren</v>
      </c>
      <c r="D330">
        <f>INDEX('[1]population_%'!$1:$1048576,MATCH(Activités_Home_Ho!$A330,'[1]population_%'!$A:$A,0),9)*INDEX([1]Home_Ho!$1:$1048576,MATCH(Activités_Home_Ho!$C330,[1]Home_Ho!$A:$A,0),2)/2</f>
        <v>0</v>
      </c>
      <c r="E330">
        <f>INDEX('[1]population_%'!$1:$1048576,MATCH(Activités_Home_Ho!$A330,'[1]population_%'!$A:$A,0),9)*INDEX([1]Home_Ho!$1:$1048576,MATCH(Activités_Home_Ho!$C330,[1]Home_Ho!$A:$A,0),3)/5</f>
        <v>0</v>
      </c>
      <c r="F330">
        <f>INDEX('[1]population_%'!$1:$1048576,MATCH(Activités_Home_Ho!$A330,'[1]population_%'!$A:$A,0),9)*INDEX([1]Home_Ho!$1:$1048576,MATCH(Activités_Home_Ho!$C330,[1]Home_Ho!$A:$A,0),3)/5</f>
        <v>0</v>
      </c>
      <c r="G330">
        <f>INDEX('[1]population_%'!$1:$1048576,MATCH(Activités_Home_Ho!$A330,'[1]population_%'!$A:$A,0),9)*INDEX([1]Home_Ho!$1:$1048576,MATCH(Activités_Home_Ho!$C330,[1]Home_Ho!$A:$A,0),3)/5</f>
        <v>0</v>
      </c>
      <c r="H330">
        <f>INDEX('[1]population_%'!$1:$1048576,MATCH(Activités_Home_Ho!$A330,'[1]population_%'!$A:$A,0),9)*INDEX([1]Home_Ho!$1:$1048576,MATCH(Activités_Home_Ho!$C330,[1]Home_Ho!$A:$A,0),3)/5</f>
        <v>0</v>
      </c>
      <c r="I330">
        <f>INDEX('[1]population_%'!$1:$1048576,MATCH(Activités_Home_Ho!$A330,'[1]population_%'!$A:$A,0),9)*INDEX([1]Home_Ho!$1:$1048576,MATCH(Activités_Home_Ho!$C330,[1]Home_Ho!$A:$A,0),3)/5</f>
        <v>0</v>
      </c>
      <c r="J330">
        <f>INDEX('[1]population_%'!$1:$1048576,MATCH(Activités_Home_Ho!$A330,'[1]population_%'!$A:$A,0),9)*INDEX([1]Home_Ho!$1:$1048576,MATCH(Activités_Home_Ho!$C330,[1]Home_Ho!$A:$A,0),4)/5</f>
        <v>0</v>
      </c>
      <c r="K330">
        <f>INDEX('[1]population_%'!$1:$1048576,MATCH(Activités_Home_Ho!$A330,'[1]population_%'!$A:$A,0),9)*INDEX([1]Home_Ho!$1:$1048576,MATCH(Activités_Home_Ho!$C330,[1]Home_Ho!$A:$A,0),4)/5</f>
        <v>0</v>
      </c>
      <c r="L330">
        <f>INDEX('[1]population_%'!$1:$1048576,MATCH(Activités_Home_Ho!$A330,'[1]population_%'!$A:$A,0),9)*INDEX([1]Home_Ho!$1:$1048576,MATCH(Activités_Home_Ho!$C330,[1]Home_Ho!$A:$A,0),4)/5</f>
        <v>0</v>
      </c>
      <c r="M330">
        <f>INDEX('[1]population_%'!$1:$1048576,MATCH(Activités_Home_Ho!$A330,'[1]population_%'!$A:$A,0),9)*INDEX([1]Home_Ho!$1:$1048576,MATCH(Activités_Home_Ho!$C330,[1]Home_Ho!$A:$A,0),4)/5</f>
        <v>0</v>
      </c>
      <c r="N330">
        <f>INDEX('[1]population_%'!$1:$1048576,MATCH(Activités_Home_Ho!$A330,'[1]population_%'!$A:$A,0),9)*INDEX([1]Home_Ho!$1:$1048576,MATCH(Activités_Home_Ho!$C330,[1]Home_Ho!$A:$A,0),4)/5</f>
        <v>0</v>
      </c>
      <c r="O330">
        <f>INDEX('[1]population_%'!$1:$1048576,MATCH(Activités_Home_Ho!$A330,'[1]population_%'!$A:$A,0),9)*INDEX([1]Home_Ho!$1:$1048576,MATCH(Activités_Home_Ho!$C330,[1]Home_Ho!$A:$A,0),5)/5</f>
        <v>0</v>
      </c>
      <c r="P330">
        <f>INDEX('[1]population_%'!$1:$1048576,MATCH(Activités_Home_Ho!$A330,'[1]population_%'!$A:$A,0),9)*INDEX([1]Home_Ho!$1:$1048576,MATCH(Activités_Home_Ho!$C330,[1]Home_Ho!$A:$A,0),5)/5</f>
        <v>0</v>
      </c>
      <c r="Q330">
        <f>INDEX('[1]population_%'!$1:$1048576,MATCH(Activités_Home_Ho!$A330,'[1]population_%'!$A:$A,0),9)*INDEX([1]Home_Ho!$1:$1048576,MATCH(Activités_Home_Ho!$C330,[1]Home_Ho!$A:$A,0),5)/5</f>
        <v>0</v>
      </c>
      <c r="R330">
        <f>INDEX('[1]population_%'!$1:$1048576,MATCH(Activités_Home_Ho!$A330,'[1]population_%'!$A:$A,0),9)*INDEX([1]Home_Ho!$1:$1048576,MATCH(Activités_Home_Ho!$C330,[1]Home_Ho!$A:$A,0),5)/5</f>
        <v>0</v>
      </c>
      <c r="S330">
        <f>INDEX('[1]population_%'!$1:$1048576,MATCH(Activités_Home_Ho!$A330,'[1]population_%'!$A:$A,0),9)*INDEX([1]Home_Ho!$1:$1048576,MATCH(Activités_Home_Ho!$C330,[1]Home_Ho!$A:$A,0),5)/5</f>
        <v>0</v>
      </c>
      <c r="T330">
        <f>INDEX('[1]population_%'!$1:$1048576,MATCH(Activités_Home_Ho!$A330,'[1]population_%'!$A:$A,0),9)*INDEX([1]Home_Ho!$1:$1048576,MATCH(Activités_Home_Ho!$C330,[1]Home_Ho!$A:$A,0),6)/5</f>
        <v>0</v>
      </c>
      <c r="U330">
        <f>INDEX('[1]population_%'!$1:$1048576,MATCH(Activités_Home_Ho!$A330,'[1]population_%'!$A:$A,0),9)*INDEX([1]Home_Ho!$1:$1048576,MATCH(Activités_Home_Ho!$C330,[1]Home_Ho!$A:$A,0),6)/5</f>
        <v>0</v>
      </c>
      <c r="V330">
        <f>INDEX('[1]population_%'!$1:$1048576,MATCH(Activités_Home_Ho!$A330,'[1]population_%'!$A:$A,0),9)*INDEX([1]Home_Ho!$1:$1048576,MATCH(Activités_Home_Ho!$C330,[1]Home_Ho!$A:$A,0),6)/5</f>
        <v>0</v>
      </c>
      <c r="W330">
        <f>INDEX('[1]population_%'!$1:$1048576,MATCH(Activités_Home_Ho!$A330,'[1]population_%'!$A:$A,0),9)*INDEX([1]Home_Ho!$1:$1048576,MATCH(Activités_Home_Ho!$C330,[1]Home_Ho!$A:$A,0),6)/5</f>
        <v>0</v>
      </c>
      <c r="X330">
        <f>INDEX('[1]population_%'!$1:$1048576,MATCH(Activités_Home_Ho!$A330,'[1]population_%'!$A:$A,0),9)*INDEX([1]Home_Ho!$1:$1048576,MATCH(Activités_Home_Ho!$C330,[1]Home_Ho!$A:$A,0),6)/5</f>
        <v>0</v>
      </c>
      <c r="Y330">
        <f>INDEX('[1]population_%'!$1:$1048576,MATCH(Activités_Home_Ho!$A330,'[1]population_%'!$A:$A,0),9)*INDEX([1]Home_Ho!$1:$1048576,MATCH(Activités_Home_Ho!$C330,[1]Home_Ho!$A:$A,0),7)/5</f>
        <v>0</v>
      </c>
      <c r="Z330">
        <f>INDEX('[1]population_%'!$1:$1048576,MATCH(Activités_Home_Ho!$A330,'[1]population_%'!$A:$A,0),9)*INDEX([1]Home_Ho!$1:$1048576,MATCH(Activités_Home_Ho!$C330,[1]Home_Ho!$A:$A,0),7)/5</f>
        <v>0</v>
      </c>
      <c r="AA330">
        <f>INDEX('[1]population_%'!$1:$1048576,MATCH(Activités_Home_Ho!$A330,'[1]population_%'!$A:$A,0),9)*INDEX([1]Home_Ho!$1:$1048576,MATCH(Activités_Home_Ho!$C330,[1]Home_Ho!$A:$A,0),7)/5</f>
        <v>0</v>
      </c>
      <c r="AB330">
        <f>INDEX('[1]population_%'!$1:$1048576,MATCH(Activités_Home_Ho!$A330,'[1]population_%'!$A:$A,0),9)*INDEX([1]Home_Ho!$1:$1048576,MATCH(Activités_Home_Ho!$C330,[1]Home_Ho!$A:$A,0),7)/5</f>
        <v>0</v>
      </c>
      <c r="AC330">
        <f>INDEX('[1]population_%'!$1:$1048576,MATCH(Activités_Home_Ho!$A330,'[1]population_%'!$A:$A,0),9)*INDEX([1]Home_Ho!$1:$1048576,MATCH(Activités_Home_Ho!$C330,[1]Home_Ho!$A:$A,0),7)/5</f>
        <v>0</v>
      </c>
      <c r="AD330">
        <f>INDEX('[1]population_%'!$1:$1048576,MATCH(Activités_Home_Ho!$A330,'[1]population_%'!$A:$A,0),9)*INDEX([1]Home_Ho!$1:$1048576,MATCH(Activités_Home_Ho!$C330,[1]Home_Ho!$A:$A,0),8)/5</f>
        <v>0</v>
      </c>
      <c r="AE330">
        <f>INDEX('[1]population_%'!$1:$1048576,MATCH(Activités_Home_Ho!$A330,'[1]population_%'!$A:$A,0),9)*INDEX([1]Home_Ho!$1:$1048576,MATCH(Activités_Home_Ho!$C330,[1]Home_Ho!$A:$A,0),8)/5</f>
        <v>0</v>
      </c>
      <c r="AF330">
        <f>INDEX('[1]population_%'!$1:$1048576,MATCH(Activités_Home_Ho!$A330,'[1]population_%'!$A:$A,0),9)*INDEX([1]Home_Ho!$1:$1048576,MATCH(Activités_Home_Ho!$C330,[1]Home_Ho!$A:$A,0),8)/5</f>
        <v>0</v>
      </c>
      <c r="AG330">
        <f>INDEX('[1]population_%'!$1:$1048576,MATCH(Activités_Home_Ho!$A330,'[1]population_%'!$A:$A,0),9)*INDEX([1]Home_Ho!$1:$1048576,MATCH(Activités_Home_Ho!$C330,[1]Home_Ho!$A:$A,0),8)/5</f>
        <v>0</v>
      </c>
      <c r="AH330">
        <f>INDEX('[1]population_%'!$1:$1048576,MATCH(Activités_Home_Ho!$A330,'[1]population_%'!$A:$A,0),9)*INDEX([1]Home_Ho!$1:$1048576,MATCH(Activités_Home_Ho!$C330,[1]Home_Ho!$A:$A,0),8)/5</f>
        <v>0</v>
      </c>
      <c r="AI330">
        <f>INDEX('[1]population_%'!$1:$1048576,MATCH(Activités_Home_Ho!$A330,'[1]population_%'!$A:$A,0),9)*INDEX([1]Home_Ho!$1:$1048576,MATCH(Activités_Home_Ho!$C330,[1]Home_Ho!$A:$A,0),9)/5</f>
        <v>0</v>
      </c>
      <c r="AJ330">
        <f>INDEX('[1]population_%'!$1:$1048576,MATCH(Activités_Home_Ho!$A330,'[1]population_%'!$A:$A,0),9)*INDEX([1]Home_Ho!$1:$1048576,MATCH(Activités_Home_Ho!$C330,[1]Home_Ho!$A:$A,0),9)/5</f>
        <v>0</v>
      </c>
      <c r="AK330">
        <f>INDEX('[1]population_%'!$1:$1048576,MATCH(Activités_Home_Ho!$A330,'[1]population_%'!$A:$A,0),9)*INDEX([1]Home_Ho!$1:$1048576,MATCH(Activités_Home_Ho!$C330,[1]Home_Ho!$A:$A,0),9)/5</f>
        <v>0</v>
      </c>
      <c r="AL330">
        <f>INDEX('[1]population_%'!$1:$1048576,MATCH(Activités_Home_Ho!$A330,'[1]population_%'!$A:$A,0),9)*INDEX([1]Home_Ho!$1:$1048576,MATCH(Activités_Home_Ho!$C330,[1]Home_Ho!$A:$A,0),9)/5</f>
        <v>0</v>
      </c>
      <c r="AM330">
        <f>INDEX('[1]population_%'!$1:$1048576,MATCH(Activités_Home_Ho!$A330,'[1]population_%'!$A:$A,0),9)*INDEX([1]Home_Ho!$1:$1048576,MATCH(Activités_Home_Ho!$C330,[1]Home_Ho!$A:$A,0),9)/5</f>
        <v>0</v>
      </c>
      <c r="AN330">
        <f>INDEX('[1]population_%'!$1:$1048576,MATCH(Activités_Home_Ho!$A330,'[1]population_%'!$A:$A,0),9)*INDEX([1]Home_Ho!$1:$1048576,MATCH(Activités_Home_Ho!$C330,[1]Home_Ho!$A:$A,0),10)/5</f>
        <v>0</v>
      </c>
      <c r="AO330">
        <f>INDEX('[1]population_%'!$1:$1048576,MATCH(Activités_Home_Ho!$A330,'[1]population_%'!$A:$A,0),9)*INDEX([1]Home_Ho!$1:$1048576,MATCH(Activités_Home_Ho!$C330,[1]Home_Ho!$A:$A,0),10)/5</f>
        <v>0</v>
      </c>
      <c r="AP330">
        <f>INDEX('[1]population_%'!$1:$1048576,MATCH(Activités_Home_Ho!$A330,'[1]population_%'!$A:$A,0),9)*INDEX([1]Home_Ho!$1:$1048576,MATCH(Activités_Home_Ho!$C330,[1]Home_Ho!$A:$A,0),10)/5</f>
        <v>0</v>
      </c>
      <c r="AQ330">
        <f>INDEX('[1]population_%'!$1:$1048576,MATCH(Activités_Home_Ho!$A330,'[1]population_%'!$A:$A,0),9)*INDEX([1]Home_Ho!$1:$1048576,MATCH(Activités_Home_Ho!$C330,[1]Home_Ho!$A:$A,0),10)/5</f>
        <v>0</v>
      </c>
      <c r="AR330">
        <f>INDEX('[1]population_%'!$1:$1048576,MATCH(Activités_Home_Ho!$A330,'[1]population_%'!$A:$A,0),9)*INDEX([1]Home_Ho!$1:$1048576,MATCH(Activités_Home_Ho!$C330,[1]Home_Ho!$A:$A,0),10)/5</f>
        <v>0</v>
      </c>
      <c r="AS330">
        <f>INDEX('[1]population_%'!$1:$1048576,MATCH(Activités_Home_Ho!$A330,'[1]population_%'!$A:$A,0),9)*INDEX([1]Home_Ho!$1:$1048576,MATCH(Activités_Home_Ho!$C330,[1]Home_Ho!$A:$A,0),11)/5</f>
        <v>0</v>
      </c>
      <c r="AT330">
        <f>INDEX('[1]population_%'!$1:$1048576,MATCH(Activités_Home_Ho!$A330,'[1]population_%'!$A:$A,0),9)*INDEX([1]Home_Ho!$1:$1048576,MATCH(Activités_Home_Ho!$C330,[1]Home_Ho!$A:$A,0),11)/5</f>
        <v>0</v>
      </c>
      <c r="AU330">
        <f>INDEX('[1]population_%'!$1:$1048576,MATCH(Activités_Home_Ho!$A330,'[1]population_%'!$A:$A,0),9)*INDEX([1]Home_Ho!$1:$1048576,MATCH(Activités_Home_Ho!$C330,[1]Home_Ho!$A:$A,0),11)/5</f>
        <v>0</v>
      </c>
      <c r="AV330">
        <f>INDEX('[1]population_%'!$1:$1048576,MATCH(Activités_Home_Ho!$A330,'[1]population_%'!$A:$A,0),9)*INDEX([1]Home_Ho!$1:$1048576,MATCH(Activités_Home_Ho!$C330,[1]Home_Ho!$A:$A,0),11)/5</f>
        <v>0</v>
      </c>
      <c r="AW330">
        <f>INDEX('[1]population_%'!$1:$1048576,MATCH(Activités_Home_Ho!$A330,'[1]population_%'!$A:$A,0),9)*INDEX([1]Home_Ho!$1:$1048576,MATCH(Activités_Home_Ho!$C330,[1]Home_Ho!$A:$A,0),12)/5</f>
        <v>0</v>
      </c>
      <c r="AX330">
        <f>INDEX('[1]population_%'!$1:$1048576,MATCH(Activités_Home_Ho!$A330,'[1]population_%'!$A:$A,0),9)*INDEX([1]Home_Ho!$1:$1048576,MATCH(Activités_Home_Ho!$C330,[1]Home_Ho!$A:$A,0),12)/5</f>
        <v>0</v>
      </c>
      <c r="AY330">
        <f>INDEX('[1]population_%'!$1:$1048576,MATCH(Activités_Home_Ho!$A330,'[1]population_%'!$A:$A,0),9)*INDEX([1]Home_Ho!$1:$1048576,MATCH(Activités_Home_Ho!$C330,[1]Home_Ho!$A:$A,0),12)/5</f>
        <v>0</v>
      </c>
      <c r="AZ330">
        <f>INDEX('[1]population_%'!$1:$1048576,MATCH(Activités_Home_Ho!$A330,'[1]population_%'!$A:$A,0),9)*INDEX([1]Home_Ho!$1:$1048576,MATCH(Activités_Home_Ho!$C330,[1]Home_Ho!$A:$A,0),12)/5</f>
        <v>0</v>
      </c>
      <c r="BA330">
        <f>INDEX('[1]population_%'!$1:$1048576,MATCH(Activités_Home_Ho!$A330,'[1]population_%'!$A:$A,0),9)*INDEX([1]Home_Ho!$1:$1048576,MATCH(Activités_Home_Ho!$C330,[1]Home_Ho!$A:$A,0),12)/5</f>
        <v>0</v>
      </c>
      <c r="BB330">
        <f>INDEX('[1]population_%'!$1:$1048576,MATCH(Activités_Home_Ho!$A330,'[1]population_%'!$A:$A,0),9)*INDEX([1]Home_Ho!$1:$1048576,MATCH(Activités_Home_Ho!$C330,[1]Home_Ho!$A:$A,0),12)/5</f>
        <v>0</v>
      </c>
      <c r="BC330">
        <f>INDEX('[1]population_%'!$1:$1048576,MATCH(Activités_Home_Ho!$A330,'[1]population_%'!$A:$A,0),9)*INDEX([1]Home_Ho!$1:$1048576,MATCH(Activités_Home_Ho!$C330,[1]Home_Ho!$A:$A,0),13)/5</f>
        <v>0</v>
      </c>
      <c r="BD330">
        <f>INDEX('[1]population_%'!$1:$1048576,MATCH(Activités_Home_Ho!$A330,'[1]population_%'!$A:$A,0),9)*INDEX([1]Home_Ho!$1:$1048576,MATCH(Activités_Home_Ho!$C330,[1]Home_Ho!$A:$A,0),13)/5</f>
        <v>0</v>
      </c>
      <c r="BE330">
        <f>INDEX('[1]population_%'!$1:$1048576,MATCH(Activités_Home_Ho!$A330,'[1]population_%'!$A:$A,0),9)*INDEX([1]Home_Ho!$1:$1048576,MATCH(Activités_Home_Ho!$C330,[1]Home_Ho!$A:$A,0),13)/5</f>
        <v>0</v>
      </c>
      <c r="BF330">
        <f>INDEX('[1]population_%'!$1:$1048576,MATCH(Activités_Home_Ho!$A330,'[1]population_%'!$A:$A,0),9)*INDEX([1]Home_Ho!$1:$1048576,MATCH(Activités_Home_Ho!$C330,[1]Home_Ho!$A:$A,0),13)/5</f>
        <v>0</v>
      </c>
      <c r="BG330">
        <f>INDEX('[1]population_%'!$1:$1048576,MATCH(Activités_Home_Ho!$A330,'[1]population_%'!$A:$A,0),9)*INDEX([1]Home_Ho!$1:$1048576,MATCH(Activités_Home_Ho!$C330,[1]Home_Ho!$A:$A,0),13)/5</f>
        <v>0</v>
      </c>
      <c r="BH330">
        <f>INDEX('[1]population_%'!$1:$1048576,MATCH(Activités_Home_Ho!$A330,'[1]population_%'!$A:$A,0),9)*INDEX([1]Home_Ho!$1:$1048576,MATCH(Activités_Home_Ho!$C330,[1]Home_Ho!$A:$A,0),14)/5</f>
        <v>0</v>
      </c>
      <c r="BI330">
        <f>INDEX('[1]population_%'!$1:$1048576,MATCH(Activités_Home_Ho!$A330,'[1]population_%'!$A:$A,0),9)*INDEX([1]Home_Ho!$1:$1048576,MATCH(Activités_Home_Ho!$C330,[1]Home_Ho!$A:$A,0),14)/5</f>
        <v>0</v>
      </c>
      <c r="BJ330">
        <f>INDEX('[1]population_%'!$1:$1048576,MATCH(Activités_Home_Ho!$A330,'[1]population_%'!$A:$A,0),9)*INDEX([1]Home_Ho!$1:$1048576,MATCH(Activités_Home_Ho!$C330,[1]Home_Ho!$A:$A,0),14)/5</f>
        <v>0</v>
      </c>
      <c r="BK330">
        <f>INDEX('[1]population_%'!$1:$1048576,MATCH(Activités_Home_Ho!$A330,'[1]population_%'!$A:$A,0),9)*INDEX([1]Home_Ho!$1:$1048576,MATCH(Activités_Home_Ho!$C330,[1]Home_Ho!$A:$A,0),14)/5</f>
        <v>0</v>
      </c>
      <c r="BL330">
        <f>INDEX('[1]population_%'!$1:$1048576,MATCH(Activités_Home_Ho!$A330,'[1]population_%'!$A:$A,0),9)*INDEX([1]Home_Ho!$1:$1048576,MATCH(Activités_Home_Ho!$C330,[1]Home_Ho!$A:$A,0),14)/5</f>
        <v>0</v>
      </c>
      <c r="BM330">
        <f>INDEX('[1]population_%'!$1:$1048576,MATCH(Activités_Home_Ho!$A330,'[1]population_%'!$A:$A,0),9)*INDEX([1]Home_Ho!$1:$1048576,MATCH(Activités_Home_Ho!$C330,[1]Home_Ho!$A:$A,0),15)/15</f>
        <v>0</v>
      </c>
      <c r="BN330">
        <f>INDEX('[1]population_%'!$1:$1048576,MATCH(Activités_Home_Ho!$A330,'[1]population_%'!$A:$A,0),9)*INDEX([1]Home_Ho!$1:$1048576,MATCH(Activités_Home_Ho!$C330,[1]Home_Ho!$A:$A,0),15)/15</f>
        <v>0</v>
      </c>
      <c r="BO330">
        <f>INDEX('[1]population_%'!$1:$1048576,MATCH(Activités_Home_Ho!$A330,'[1]population_%'!$A:$A,0),9)*INDEX([1]Home_Ho!$1:$1048576,MATCH(Activités_Home_Ho!$C330,[1]Home_Ho!$A:$A,0),15)/15</f>
        <v>0</v>
      </c>
      <c r="BP330">
        <f>INDEX('[1]population_%'!$1:$1048576,MATCH(Activités_Home_Ho!$A330,'[1]population_%'!$A:$A,0),9)*INDEX([1]Home_Ho!$1:$1048576,MATCH(Activités_Home_Ho!$C330,[1]Home_Ho!$A:$A,0),15)/15</f>
        <v>0</v>
      </c>
      <c r="BQ330">
        <f>INDEX('[1]population_%'!$1:$1048576,MATCH(Activités_Home_Ho!$A330,'[1]population_%'!$A:$A,0),9)*INDEX([1]Home_Ho!$1:$1048576,MATCH(Activités_Home_Ho!$C330,[1]Home_Ho!$A:$A,0),15)/15</f>
        <v>0</v>
      </c>
      <c r="BR330">
        <f>INDEX('[1]population_%'!$1:$1048576,MATCH(Activités_Home_Ho!$A330,'[1]population_%'!$A:$A,0),9)*INDEX([1]Home_Ho!$1:$1048576,MATCH(Activités_Home_Ho!$C330,[1]Home_Ho!$A:$A,0),15)/15</f>
        <v>0</v>
      </c>
      <c r="BS330">
        <f>INDEX('[1]population_%'!$1:$1048576,MATCH(Activités_Home_Ho!$A330,'[1]population_%'!$A:$A,0),9)*INDEX([1]Home_Ho!$1:$1048576,MATCH(Activités_Home_Ho!$C330,[1]Home_Ho!$A:$A,0),15)/15</f>
        <v>0</v>
      </c>
      <c r="BT330">
        <f>INDEX('[1]population_%'!$1:$1048576,MATCH(Activités_Home_Ho!$A330,'[1]population_%'!$A:$A,0),9)*INDEX([1]Home_Ho!$1:$1048576,MATCH(Activités_Home_Ho!$C330,[1]Home_Ho!$A:$A,0),15)/15</f>
        <v>0</v>
      </c>
      <c r="BU330">
        <f>INDEX('[1]population_%'!$1:$1048576,MATCH(Activités_Home_Ho!$A330,'[1]population_%'!$A:$A,0),9)*INDEX([1]Home_Ho!$1:$1048576,MATCH(Activités_Home_Ho!$C330,[1]Home_Ho!$A:$A,0),15)/15</f>
        <v>0</v>
      </c>
      <c r="BV330">
        <f>INDEX('[1]population_%'!$1:$1048576,MATCH(Activités_Home_Ho!$A330,'[1]population_%'!$A:$A,0),9)*INDEX([1]Home_Ho!$1:$1048576,MATCH(Activités_Home_Ho!$C330,[1]Home_Ho!$A:$A,0),15)/15</f>
        <v>0</v>
      </c>
      <c r="BW330">
        <f>INDEX('[1]population_%'!$1:$1048576,MATCH(Activités_Home_Ho!$A330,'[1]population_%'!$A:$A,0),9)*INDEX([1]Home_Ho!$1:$1048576,MATCH(Activités_Home_Ho!$C330,[1]Home_Ho!$A:$A,0),15)/15</f>
        <v>0</v>
      </c>
      <c r="BX330">
        <f>INDEX('[1]population_%'!$1:$1048576,MATCH(Activités_Home_Ho!$A330,'[1]population_%'!$A:$A,0),9)*INDEX([1]Home_Ho!$1:$1048576,MATCH(Activités_Home_Ho!$C330,[1]Home_Ho!$A:$A,0),15)/15</f>
        <v>0</v>
      </c>
      <c r="BY330">
        <f>INDEX('[1]population_%'!$1:$1048576,MATCH(Activités_Home_Ho!$A330,'[1]population_%'!$A:$A,0),9)*INDEX([1]Home_Ho!$1:$1048576,MATCH(Activités_Home_Ho!$C330,[1]Home_Ho!$A:$A,0),15)/15</f>
        <v>0</v>
      </c>
      <c r="BZ330">
        <f>INDEX('[1]population_%'!$1:$1048576,MATCH(Activités_Home_Ho!$A330,'[1]population_%'!$A:$A,0),9)*INDEX([1]Home_Ho!$1:$1048576,MATCH(Activités_Home_Ho!$C330,[1]Home_Ho!$A:$A,0),15)/15</f>
        <v>0</v>
      </c>
      <c r="CA330">
        <f>INDEX('[1]population_%'!$1:$1048576,MATCH(Activités_Home_Ho!$A330,'[1]population_%'!$A:$A,0),9)*INDEX([1]Home_Ho!$1:$1048576,MATCH(Activités_Home_Ho!$C330,[1]Home_Ho!$A:$A,0),15)/15</f>
        <v>0</v>
      </c>
    </row>
    <row r="331" spans="1:79" x14ac:dyDescent="0.35">
      <c r="A331" s="1" t="s">
        <v>656</v>
      </c>
      <c r="B331" s="1" t="s">
        <v>657</v>
      </c>
      <c r="C331" t="str">
        <f>INDEX([1]bruxelles_parsed_lat_long!$1:$1048576,MATCH($A331,[1]bruxelles_parsed_lat_long!$E:$E,0),9)</f>
        <v>Ganshoren</v>
      </c>
      <c r="D331">
        <f>INDEX('[1]population_%'!$1:$1048576,MATCH(Activités_Home_Ho!$A331,'[1]population_%'!$A:$A,0),9)*INDEX([1]Home_Ho!$1:$1048576,MATCH(Activités_Home_Ho!$C331,[1]Home_Ho!$A:$A,0),2)/2</f>
        <v>0</v>
      </c>
      <c r="E331">
        <f>INDEX('[1]population_%'!$1:$1048576,MATCH(Activités_Home_Ho!$A331,'[1]population_%'!$A:$A,0),9)*INDEX([1]Home_Ho!$1:$1048576,MATCH(Activités_Home_Ho!$C331,[1]Home_Ho!$A:$A,0),3)/5</f>
        <v>0</v>
      </c>
      <c r="F331">
        <f>INDEX('[1]population_%'!$1:$1048576,MATCH(Activités_Home_Ho!$A331,'[1]population_%'!$A:$A,0),9)*INDEX([1]Home_Ho!$1:$1048576,MATCH(Activités_Home_Ho!$C331,[1]Home_Ho!$A:$A,0),3)/5</f>
        <v>0</v>
      </c>
      <c r="G331">
        <f>INDEX('[1]population_%'!$1:$1048576,MATCH(Activités_Home_Ho!$A331,'[1]population_%'!$A:$A,0),9)*INDEX([1]Home_Ho!$1:$1048576,MATCH(Activités_Home_Ho!$C331,[1]Home_Ho!$A:$A,0),3)/5</f>
        <v>0</v>
      </c>
      <c r="H331">
        <f>INDEX('[1]population_%'!$1:$1048576,MATCH(Activités_Home_Ho!$A331,'[1]population_%'!$A:$A,0),9)*INDEX([1]Home_Ho!$1:$1048576,MATCH(Activités_Home_Ho!$C331,[1]Home_Ho!$A:$A,0),3)/5</f>
        <v>0</v>
      </c>
      <c r="I331">
        <f>INDEX('[1]population_%'!$1:$1048576,MATCH(Activités_Home_Ho!$A331,'[1]population_%'!$A:$A,0),9)*INDEX([1]Home_Ho!$1:$1048576,MATCH(Activités_Home_Ho!$C331,[1]Home_Ho!$A:$A,0),3)/5</f>
        <v>0</v>
      </c>
      <c r="J331">
        <f>INDEX('[1]population_%'!$1:$1048576,MATCH(Activités_Home_Ho!$A331,'[1]population_%'!$A:$A,0),9)*INDEX([1]Home_Ho!$1:$1048576,MATCH(Activités_Home_Ho!$C331,[1]Home_Ho!$A:$A,0),4)/5</f>
        <v>0</v>
      </c>
      <c r="K331">
        <f>INDEX('[1]population_%'!$1:$1048576,MATCH(Activités_Home_Ho!$A331,'[1]population_%'!$A:$A,0),9)*INDEX([1]Home_Ho!$1:$1048576,MATCH(Activités_Home_Ho!$C331,[1]Home_Ho!$A:$A,0),4)/5</f>
        <v>0</v>
      </c>
      <c r="L331">
        <f>INDEX('[1]population_%'!$1:$1048576,MATCH(Activités_Home_Ho!$A331,'[1]population_%'!$A:$A,0),9)*INDEX([1]Home_Ho!$1:$1048576,MATCH(Activités_Home_Ho!$C331,[1]Home_Ho!$A:$A,0),4)/5</f>
        <v>0</v>
      </c>
      <c r="M331">
        <f>INDEX('[1]population_%'!$1:$1048576,MATCH(Activités_Home_Ho!$A331,'[1]population_%'!$A:$A,0),9)*INDEX([1]Home_Ho!$1:$1048576,MATCH(Activités_Home_Ho!$C331,[1]Home_Ho!$A:$A,0),4)/5</f>
        <v>0</v>
      </c>
      <c r="N331">
        <f>INDEX('[1]population_%'!$1:$1048576,MATCH(Activités_Home_Ho!$A331,'[1]population_%'!$A:$A,0),9)*INDEX([1]Home_Ho!$1:$1048576,MATCH(Activités_Home_Ho!$C331,[1]Home_Ho!$A:$A,0),4)/5</f>
        <v>0</v>
      </c>
      <c r="O331">
        <f>INDEX('[1]population_%'!$1:$1048576,MATCH(Activités_Home_Ho!$A331,'[1]population_%'!$A:$A,0),9)*INDEX([1]Home_Ho!$1:$1048576,MATCH(Activités_Home_Ho!$C331,[1]Home_Ho!$A:$A,0),5)/5</f>
        <v>0</v>
      </c>
      <c r="P331">
        <f>INDEX('[1]population_%'!$1:$1048576,MATCH(Activités_Home_Ho!$A331,'[1]population_%'!$A:$A,0),9)*INDEX([1]Home_Ho!$1:$1048576,MATCH(Activités_Home_Ho!$C331,[1]Home_Ho!$A:$A,0),5)/5</f>
        <v>0</v>
      </c>
      <c r="Q331">
        <f>INDEX('[1]population_%'!$1:$1048576,MATCH(Activités_Home_Ho!$A331,'[1]population_%'!$A:$A,0),9)*INDEX([1]Home_Ho!$1:$1048576,MATCH(Activités_Home_Ho!$C331,[1]Home_Ho!$A:$A,0),5)/5</f>
        <v>0</v>
      </c>
      <c r="R331">
        <f>INDEX('[1]population_%'!$1:$1048576,MATCH(Activités_Home_Ho!$A331,'[1]population_%'!$A:$A,0),9)*INDEX([1]Home_Ho!$1:$1048576,MATCH(Activités_Home_Ho!$C331,[1]Home_Ho!$A:$A,0),5)/5</f>
        <v>0</v>
      </c>
      <c r="S331">
        <f>INDEX('[1]population_%'!$1:$1048576,MATCH(Activités_Home_Ho!$A331,'[1]population_%'!$A:$A,0),9)*INDEX([1]Home_Ho!$1:$1048576,MATCH(Activités_Home_Ho!$C331,[1]Home_Ho!$A:$A,0),5)/5</f>
        <v>0</v>
      </c>
      <c r="T331">
        <f>INDEX('[1]population_%'!$1:$1048576,MATCH(Activités_Home_Ho!$A331,'[1]population_%'!$A:$A,0),9)*INDEX([1]Home_Ho!$1:$1048576,MATCH(Activités_Home_Ho!$C331,[1]Home_Ho!$A:$A,0),6)/5</f>
        <v>0</v>
      </c>
      <c r="U331">
        <f>INDEX('[1]population_%'!$1:$1048576,MATCH(Activités_Home_Ho!$A331,'[1]population_%'!$A:$A,0),9)*INDEX([1]Home_Ho!$1:$1048576,MATCH(Activités_Home_Ho!$C331,[1]Home_Ho!$A:$A,0),6)/5</f>
        <v>0</v>
      </c>
      <c r="V331">
        <f>INDEX('[1]population_%'!$1:$1048576,MATCH(Activités_Home_Ho!$A331,'[1]population_%'!$A:$A,0),9)*INDEX([1]Home_Ho!$1:$1048576,MATCH(Activités_Home_Ho!$C331,[1]Home_Ho!$A:$A,0),6)/5</f>
        <v>0</v>
      </c>
      <c r="W331">
        <f>INDEX('[1]population_%'!$1:$1048576,MATCH(Activités_Home_Ho!$A331,'[1]population_%'!$A:$A,0),9)*INDEX([1]Home_Ho!$1:$1048576,MATCH(Activités_Home_Ho!$C331,[1]Home_Ho!$A:$A,0),6)/5</f>
        <v>0</v>
      </c>
      <c r="X331">
        <f>INDEX('[1]population_%'!$1:$1048576,MATCH(Activités_Home_Ho!$A331,'[1]population_%'!$A:$A,0),9)*INDEX([1]Home_Ho!$1:$1048576,MATCH(Activités_Home_Ho!$C331,[1]Home_Ho!$A:$A,0),6)/5</f>
        <v>0</v>
      </c>
      <c r="Y331">
        <f>INDEX('[1]population_%'!$1:$1048576,MATCH(Activités_Home_Ho!$A331,'[1]population_%'!$A:$A,0),9)*INDEX([1]Home_Ho!$1:$1048576,MATCH(Activités_Home_Ho!$C331,[1]Home_Ho!$A:$A,0),7)/5</f>
        <v>0</v>
      </c>
      <c r="Z331">
        <f>INDEX('[1]population_%'!$1:$1048576,MATCH(Activités_Home_Ho!$A331,'[1]population_%'!$A:$A,0),9)*INDEX([1]Home_Ho!$1:$1048576,MATCH(Activités_Home_Ho!$C331,[1]Home_Ho!$A:$A,0),7)/5</f>
        <v>0</v>
      </c>
      <c r="AA331">
        <f>INDEX('[1]population_%'!$1:$1048576,MATCH(Activités_Home_Ho!$A331,'[1]population_%'!$A:$A,0),9)*INDEX([1]Home_Ho!$1:$1048576,MATCH(Activités_Home_Ho!$C331,[1]Home_Ho!$A:$A,0),7)/5</f>
        <v>0</v>
      </c>
      <c r="AB331">
        <f>INDEX('[1]population_%'!$1:$1048576,MATCH(Activités_Home_Ho!$A331,'[1]population_%'!$A:$A,0),9)*INDEX([1]Home_Ho!$1:$1048576,MATCH(Activités_Home_Ho!$C331,[1]Home_Ho!$A:$A,0),7)/5</f>
        <v>0</v>
      </c>
      <c r="AC331">
        <f>INDEX('[1]population_%'!$1:$1048576,MATCH(Activités_Home_Ho!$A331,'[1]population_%'!$A:$A,0),9)*INDEX([1]Home_Ho!$1:$1048576,MATCH(Activités_Home_Ho!$C331,[1]Home_Ho!$A:$A,0),7)/5</f>
        <v>0</v>
      </c>
      <c r="AD331">
        <f>INDEX('[1]population_%'!$1:$1048576,MATCH(Activités_Home_Ho!$A331,'[1]population_%'!$A:$A,0),9)*INDEX([1]Home_Ho!$1:$1048576,MATCH(Activités_Home_Ho!$C331,[1]Home_Ho!$A:$A,0),8)/5</f>
        <v>0</v>
      </c>
      <c r="AE331">
        <f>INDEX('[1]population_%'!$1:$1048576,MATCH(Activités_Home_Ho!$A331,'[1]population_%'!$A:$A,0),9)*INDEX([1]Home_Ho!$1:$1048576,MATCH(Activités_Home_Ho!$C331,[1]Home_Ho!$A:$A,0),8)/5</f>
        <v>0</v>
      </c>
      <c r="AF331">
        <f>INDEX('[1]population_%'!$1:$1048576,MATCH(Activités_Home_Ho!$A331,'[1]population_%'!$A:$A,0),9)*INDEX([1]Home_Ho!$1:$1048576,MATCH(Activités_Home_Ho!$C331,[1]Home_Ho!$A:$A,0),8)/5</f>
        <v>0</v>
      </c>
      <c r="AG331">
        <f>INDEX('[1]population_%'!$1:$1048576,MATCH(Activités_Home_Ho!$A331,'[1]population_%'!$A:$A,0),9)*INDEX([1]Home_Ho!$1:$1048576,MATCH(Activités_Home_Ho!$C331,[1]Home_Ho!$A:$A,0),8)/5</f>
        <v>0</v>
      </c>
      <c r="AH331">
        <f>INDEX('[1]population_%'!$1:$1048576,MATCH(Activités_Home_Ho!$A331,'[1]population_%'!$A:$A,0),9)*INDEX([1]Home_Ho!$1:$1048576,MATCH(Activités_Home_Ho!$C331,[1]Home_Ho!$A:$A,0),8)/5</f>
        <v>0</v>
      </c>
      <c r="AI331">
        <f>INDEX('[1]population_%'!$1:$1048576,MATCH(Activités_Home_Ho!$A331,'[1]population_%'!$A:$A,0),9)*INDEX([1]Home_Ho!$1:$1048576,MATCH(Activités_Home_Ho!$C331,[1]Home_Ho!$A:$A,0),9)/5</f>
        <v>0</v>
      </c>
      <c r="AJ331">
        <f>INDEX('[1]population_%'!$1:$1048576,MATCH(Activités_Home_Ho!$A331,'[1]population_%'!$A:$A,0),9)*INDEX([1]Home_Ho!$1:$1048576,MATCH(Activités_Home_Ho!$C331,[1]Home_Ho!$A:$A,0),9)/5</f>
        <v>0</v>
      </c>
      <c r="AK331">
        <f>INDEX('[1]population_%'!$1:$1048576,MATCH(Activités_Home_Ho!$A331,'[1]population_%'!$A:$A,0),9)*INDEX([1]Home_Ho!$1:$1048576,MATCH(Activités_Home_Ho!$C331,[1]Home_Ho!$A:$A,0),9)/5</f>
        <v>0</v>
      </c>
      <c r="AL331">
        <f>INDEX('[1]population_%'!$1:$1048576,MATCH(Activités_Home_Ho!$A331,'[1]population_%'!$A:$A,0),9)*INDEX([1]Home_Ho!$1:$1048576,MATCH(Activités_Home_Ho!$C331,[1]Home_Ho!$A:$A,0),9)/5</f>
        <v>0</v>
      </c>
      <c r="AM331">
        <f>INDEX('[1]population_%'!$1:$1048576,MATCH(Activités_Home_Ho!$A331,'[1]population_%'!$A:$A,0),9)*INDEX([1]Home_Ho!$1:$1048576,MATCH(Activités_Home_Ho!$C331,[1]Home_Ho!$A:$A,0),9)/5</f>
        <v>0</v>
      </c>
      <c r="AN331">
        <f>INDEX('[1]population_%'!$1:$1048576,MATCH(Activités_Home_Ho!$A331,'[1]population_%'!$A:$A,0),9)*INDEX([1]Home_Ho!$1:$1048576,MATCH(Activités_Home_Ho!$C331,[1]Home_Ho!$A:$A,0),10)/5</f>
        <v>0</v>
      </c>
      <c r="AO331">
        <f>INDEX('[1]population_%'!$1:$1048576,MATCH(Activités_Home_Ho!$A331,'[1]population_%'!$A:$A,0),9)*INDEX([1]Home_Ho!$1:$1048576,MATCH(Activités_Home_Ho!$C331,[1]Home_Ho!$A:$A,0),10)/5</f>
        <v>0</v>
      </c>
      <c r="AP331">
        <f>INDEX('[1]population_%'!$1:$1048576,MATCH(Activités_Home_Ho!$A331,'[1]population_%'!$A:$A,0),9)*INDEX([1]Home_Ho!$1:$1048576,MATCH(Activités_Home_Ho!$C331,[1]Home_Ho!$A:$A,0),10)/5</f>
        <v>0</v>
      </c>
      <c r="AQ331">
        <f>INDEX('[1]population_%'!$1:$1048576,MATCH(Activités_Home_Ho!$A331,'[1]population_%'!$A:$A,0),9)*INDEX([1]Home_Ho!$1:$1048576,MATCH(Activités_Home_Ho!$C331,[1]Home_Ho!$A:$A,0),10)/5</f>
        <v>0</v>
      </c>
      <c r="AR331">
        <f>INDEX('[1]population_%'!$1:$1048576,MATCH(Activités_Home_Ho!$A331,'[1]population_%'!$A:$A,0),9)*INDEX([1]Home_Ho!$1:$1048576,MATCH(Activités_Home_Ho!$C331,[1]Home_Ho!$A:$A,0),10)/5</f>
        <v>0</v>
      </c>
      <c r="AS331">
        <f>INDEX('[1]population_%'!$1:$1048576,MATCH(Activités_Home_Ho!$A331,'[1]population_%'!$A:$A,0),9)*INDEX([1]Home_Ho!$1:$1048576,MATCH(Activités_Home_Ho!$C331,[1]Home_Ho!$A:$A,0),11)/5</f>
        <v>0</v>
      </c>
      <c r="AT331">
        <f>INDEX('[1]population_%'!$1:$1048576,MATCH(Activités_Home_Ho!$A331,'[1]population_%'!$A:$A,0),9)*INDEX([1]Home_Ho!$1:$1048576,MATCH(Activités_Home_Ho!$C331,[1]Home_Ho!$A:$A,0),11)/5</f>
        <v>0</v>
      </c>
      <c r="AU331">
        <f>INDEX('[1]population_%'!$1:$1048576,MATCH(Activités_Home_Ho!$A331,'[1]population_%'!$A:$A,0),9)*INDEX([1]Home_Ho!$1:$1048576,MATCH(Activités_Home_Ho!$C331,[1]Home_Ho!$A:$A,0),11)/5</f>
        <v>0</v>
      </c>
      <c r="AV331">
        <f>INDEX('[1]population_%'!$1:$1048576,MATCH(Activités_Home_Ho!$A331,'[1]population_%'!$A:$A,0),9)*INDEX([1]Home_Ho!$1:$1048576,MATCH(Activités_Home_Ho!$C331,[1]Home_Ho!$A:$A,0),11)/5</f>
        <v>0</v>
      </c>
      <c r="AW331">
        <f>INDEX('[1]population_%'!$1:$1048576,MATCH(Activités_Home_Ho!$A331,'[1]population_%'!$A:$A,0),9)*INDEX([1]Home_Ho!$1:$1048576,MATCH(Activités_Home_Ho!$C331,[1]Home_Ho!$A:$A,0),12)/5</f>
        <v>0</v>
      </c>
      <c r="AX331">
        <f>INDEX('[1]population_%'!$1:$1048576,MATCH(Activités_Home_Ho!$A331,'[1]population_%'!$A:$A,0),9)*INDEX([1]Home_Ho!$1:$1048576,MATCH(Activités_Home_Ho!$C331,[1]Home_Ho!$A:$A,0),12)/5</f>
        <v>0</v>
      </c>
      <c r="AY331">
        <f>INDEX('[1]population_%'!$1:$1048576,MATCH(Activités_Home_Ho!$A331,'[1]population_%'!$A:$A,0),9)*INDEX([1]Home_Ho!$1:$1048576,MATCH(Activités_Home_Ho!$C331,[1]Home_Ho!$A:$A,0),12)/5</f>
        <v>0</v>
      </c>
      <c r="AZ331">
        <f>INDEX('[1]population_%'!$1:$1048576,MATCH(Activités_Home_Ho!$A331,'[1]population_%'!$A:$A,0),9)*INDEX([1]Home_Ho!$1:$1048576,MATCH(Activités_Home_Ho!$C331,[1]Home_Ho!$A:$A,0),12)/5</f>
        <v>0</v>
      </c>
      <c r="BA331">
        <f>INDEX('[1]population_%'!$1:$1048576,MATCH(Activités_Home_Ho!$A331,'[1]population_%'!$A:$A,0),9)*INDEX([1]Home_Ho!$1:$1048576,MATCH(Activités_Home_Ho!$C331,[1]Home_Ho!$A:$A,0),12)/5</f>
        <v>0</v>
      </c>
      <c r="BB331">
        <f>INDEX('[1]population_%'!$1:$1048576,MATCH(Activités_Home_Ho!$A331,'[1]population_%'!$A:$A,0),9)*INDEX([1]Home_Ho!$1:$1048576,MATCH(Activités_Home_Ho!$C331,[1]Home_Ho!$A:$A,0),12)/5</f>
        <v>0</v>
      </c>
      <c r="BC331">
        <f>INDEX('[1]population_%'!$1:$1048576,MATCH(Activités_Home_Ho!$A331,'[1]population_%'!$A:$A,0),9)*INDEX([1]Home_Ho!$1:$1048576,MATCH(Activités_Home_Ho!$C331,[1]Home_Ho!$A:$A,0),13)/5</f>
        <v>0</v>
      </c>
      <c r="BD331">
        <f>INDEX('[1]population_%'!$1:$1048576,MATCH(Activités_Home_Ho!$A331,'[1]population_%'!$A:$A,0),9)*INDEX([1]Home_Ho!$1:$1048576,MATCH(Activités_Home_Ho!$C331,[1]Home_Ho!$A:$A,0),13)/5</f>
        <v>0</v>
      </c>
      <c r="BE331">
        <f>INDEX('[1]population_%'!$1:$1048576,MATCH(Activités_Home_Ho!$A331,'[1]population_%'!$A:$A,0),9)*INDEX([1]Home_Ho!$1:$1048576,MATCH(Activités_Home_Ho!$C331,[1]Home_Ho!$A:$A,0),13)/5</f>
        <v>0</v>
      </c>
      <c r="BF331">
        <f>INDEX('[1]population_%'!$1:$1048576,MATCH(Activités_Home_Ho!$A331,'[1]population_%'!$A:$A,0),9)*INDEX([1]Home_Ho!$1:$1048576,MATCH(Activités_Home_Ho!$C331,[1]Home_Ho!$A:$A,0),13)/5</f>
        <v>0</v>
      </c>
      <c r="BG331">
        <f>INDEX('[1]population_%'!$1:$1048576,MATCH(Activités_Home_Ho!$A331,'[1]population_%'!$A:$A,0),9)*INDEX([1]Home_Ho!$1:$1048576,MATCH(Activités_Home_Ho!$C331,[1]Home_Ho!$A:$A,0),13)/5</f>
        <v>0</v>
      </c>
      <c r="BH331">
        <f>INDEX('[1]population_%'!$1:$1048576,MATCH(Activités_Home_Ho!$A331,'[1]population_%'!$A:$A,0),9)*INDEX([1]Home_Ho!$1:$1048576,MATCH(Activités_Home_Ho!$C331,[1]Home_Ho!$A:$A,0),14)/5</f>
        <v>0</v>
      </c>
      <c r="BI331">
        <f>INDEX('[1]population_%'!$1:$1048576,MATCH(Activités_Home_Ho!$A331,'[1]population_%'!$A:$A,0),9)*INDEX([1]Home_Ho!$1:$1048576,MATCH(Activités_Home_Ho!$C331,[1]Home_Ho!$A:$A,0),14)/5</f>
        <v>0</v>
      </c>
      <c r="BJ331">
        <f>INDEX('[1]population_%'!$1:$1048576,MATCH(Activités_Home_Ho!$A331,'[1]population_%'!$A:$A,0),9)*INDEX([1]Home_Ho!$1:$1048576,MATCH(Activités_Home_Ho!$C331,[1]Home_Ho!$A:$A,0),14)/5</f>
        <v>0</v>
      </c>
      <c r="BK331">
        <f>INDEX('[1]population_%'!$1:$1048576,MATCH(Activités_Home_Ho!$A331,'[1]population_%'!$A:$A,0),9)*INDEX([1]Home_Ho!$1:$1048576,MATCH(Activités_Home_Ho!$C331,[1]Home_Ho!$A:$A,0),14)/5</f>
        <v>0</v>
      </c>
      <c r="BL331">
        <f>INDEX('[1]population_%'!$1:$1048576,MATCH(Activités_Home_Ho!$A331,'[1]population_%'!$A:$A,0),9)*INDEX([1]Home_Ho!$1:$1048576,MATCH(Activités_Home_Ho!$C331,[1]Home_Ho!$A:$A,0),14)/5</f>
        <v>0</v>
      </c>
      <c r="BM331">
        <f>INDEX('[1]population_%'!$1:$1048576,MATCH(Activités_Home_Ho!$A331,'[1]population_%'!$A:$A,0),9)*INDEX([1]Home_Ho!$1:$1048576,MATCH(Activités_Home_Ho!$C331,[1]Home_Ho!$A:$A,0),15)/15</f>
        <v>0</v>
      </c>
      <c r="BN331">
        <f>INDEX('[1]population_%'!$1:$1048576,MATCH(Activités_Home_Ho!$A331,'[1]population_%'!$A:$A,0),9)*INDEX([1]Home_Ho!$1:$1048576,MATCH(Activités_Home_Ho!$C331,[1]Home_Ho!$A:$A,0),15)/15</f>
        <v>0</v>
      </c>
      <c r="BO331">
        <f>INDEX('[1]population_%'!$1:$1048576,MATCH(Activités_Home_Ho!$A331,'[1]population_%'!$A:$A,0),9)*INDEX([1]Home_Ho!$1:$1048576,MATCH(Activités_Home_Ho!$C331,[1]Home_Ho!$A:$A,0),15)/15</f>
        <v>0</v>
      </c>
      <c r="BP331">
        <f>INDEX('[1]population_%'!$1:$1048576,MATCH(Activités_Home_Ho!$A331,'[1]population_%'!$A:$A,0),9)*INDEX([1]Home_Ho!$1:$1048576,MATCH(Activités_Home_Ho!$C331,[1]Home_Ho!$A:$A,0),15)/15</f>
        <v>0</v>
      </c>
      <c r="BQ331">
        <f>INDEX('[1]population_%'!$1:$1048576,MATCH(Activités_Home_Ho!$A331,'[1]population_%'!$A:$A,0),9)*INDEX([1]Home_Ho!$1:$1048576,MATCH(Activités_Home_Ho!$C331,[1]Home_Ho!$A:$A,0),15)/15</f>
        <v>0</v>
      </c>
      <c r="BR331">
        <f>INDEX('[1]population_%'!$1:$1048576,MATCH(Activités_Home_Ho!$A331,'[1]population_%'!$A:$A,0),9)*INDEX([1]Home_Ho!$1:$1048576,MATCH(Activités_Home_Ho!$C331,[1]Home_Ho!$A:$A,0),15)/15</f>
        <v>0</v>
      </c>
      <c r="BS331">
        <f>INDEX('[1]population_%'!$1:$1048576,MATCH(Activités_Home_Ho!$A331,'[1]population_%'!$A:$A,0),9)*INDEX([1]Home_Ho!$1:$1048576,MATCH(Activités_Home_Ho!$C331,[1]Home_Ho!$A:$A,0),15)/15</f>
        <v>0</v>
      </c>
      <c r="BT331">
        <f>INDEX('[1]population_%'!$1:$1048576,MATCH(Activités_Home_Ho!$A331,'[1]population_%'!$A:$A,0),9)*INDEX([1]Home_Ho!$1:$1048576,MATCH(Activités_Home_Ho!$C331,[1]Home_Ho!$A:$A,0),15)/15</f>
        <v>0</v>
      </c>
      <c r="BU331">
        <f>INDEX('[1]population_%'!$1:$1048576,MATCH(Activités_Home_Ho!$A331,'[1]population_%'!$A:$A,0),9)*INDEX([1]Home_Ho!$1:$1048576,MATCH(Activités_Home_Ho!$C331,[1]Home_Ho!$A:$A,0),15)/15</f>
        <v>0</v>
      </c>
      <c r="BV331">
        <f>INDEX('[1]population_%'!$1:$1048576,MATCH(Activités_Home_Ho!$A331,'[1]population_%'!$A:$A,0),9)*INDEX([1]Home_Ho!$1:$1048576,MATCH(Activités_Home_Ho!$C331,[1]Home_Ho!$A:$A,0),15)/15</f>
        <v>0</v>
      </c>
      <c r="BW331">
        <f>INDEX('[1]population_%'!$1:$1048576,MATCH(Activités_Home_Ho!$A331,'[1]population_%'!$A:$A,0),9)*INDEX([1]Home_Ho!$1:$1048576,MATCH(Activités_Home_Ho!$C331,[1]Home_Ho!$A:$A,0),15)/15</f>
        <v>0</v>
      </c>
      <c r="BX331">
        <f>INDEX('[1]population_%'!$1:$1048576,MATCH(Activités_Home_Ho!$A331,'[1]population_%'!$A:$A,0),9)*INDEX([1]Home_Ho!$1:$1048576,MATCH(Activités_Home_Ho!$C331,[1]Home_Ho!$A:$A,0),15)/15</f>
        <v>0</v>
      </c>
      <c r="BY331">
        <f>INDEX('[1]population_%'!$1:$1048576,MATCH(Activités_Home_Ho!$A331,'[1]population_%'!$A:$A,0),9)*INDEX([1]Home_Ho!$1:$1048576,MATCH(Activités_Home_Ho!$C331,[1]Home_Ho!$A:$A,0),15)/15</f>
        <v>0</v>
      </c>
      <c r="BZ331">
        <f>INDEX('[1]population_%'!$1:$1048576,MATCH(Activités_Home_Ho!$A331,'[1]population_%'!$A:$A,0),9)*INDEX([1]Home_Ho!$1:$1048576,MATCH(Activités_Home_Ho!$C331,[1]Home_Ho!$A:$A,0),15)/15</f>
        <v>0</v>
      </c>
      <c r="CA331">
        <f>INDEX('[1]population_%'!$1:$1048576,MATCH(Activités_Home_Ho!$A331,'[1]population_%'!$A:$A,0),9)*INDEX([1]Home_Ho!$1:$1048576,MATCH(Activités_Home_Ho!$C331,[1]Home_Ho!$A:$A,0),15)/15</f>
        <v>0</v>
      </c>
    </row>
    <row r="332" spans="1:79" x14ac:dyDescent="0.35">
      <c r="A332" s="1" t="s">
        <v>658</v>
      </c>
      <c r="B332" s="1" t="s">
        <v>659</v>
      </c>
      <c r="C332" t="str">
        <f>INDEX([1]bruxelles_parsed_lat_long!$1:$1048576,MATCH($A332,[1]bruxelles_parsed_lat_long!$E:$E,0),9)</f>
        <v>Ganshoren</v>
      </c>
      <c r="D332">
        <f>INDEX('[1]population_%'!$1:$1048576,MATCH(Activités_Home_Ho!$A332,'[1]population_%'!$A:$A,0),9)*INDEX([1]Home_Ho!$1:$1048576,MATCH(Activités_Home_Ho!$C332,[1]Home_Ho!$A:$A,0),2)/2</f>
        <v>0.26726894959599845</v>
      </c>
      <c r="E332">
        <f>INDEX('[1]population_%'!$1:$1048576,MATCH(Activités_Home_Ho!$A332,'[1]population_%'!$A:$A,0),9)*INDEX([1]Home_Ho!$1:$1048576,MATCH(Activités_Home_Ho!$C332,[1]Home_Ho!$A:$A,0),3)/5</f>
        <v>1.3773432858791841</v>
      </c>
      <c r="F332">
        <f>INDEX('[1]population_%'!$1:$1048576,MATCH(Activités_Home_Ho!$A332,'[1]population_%'!$A:$A,0),9)*INDEX([1]Home_Ho!$1:$1048576,MATCH(Activités_Home_Ho!$C332,[1]Home_Ho!$A:$A,0),3)/5</f>
        <v>1.3773432858791841</v>
      </c>
      <c r="G332">
        <f>INDEX('[1]population_%'!$1:$1048576,MATCH(Activités_Home_Ho!$A332,'[1]population_%'!$A:$A,0),9)*INDEX([1]Home_Ho!$1:$1048576,MATCH(Activités_Home_Ho!$C332,[1]Home_Ho!$A:$A,0),3)/5</f>
        <v>1.3773432858791841</v>
      </c>
      <c r="H332">
        <f>INDEX('[1]population_%'!$1:$1048576,MATCH(Activités_Home_Ho!$A332,'[1]population_%'!$A:$A,0),9)*INDEX([1]Home_Ho!$1:$1048576,MATCH(Activités_Home_Ho!$C332,[1]Home_Ho!$A:$A,0),3)/5</f>
        <v>1.3773432858791841</v>
      </c>
      <c r="I332">
        <f>INDEX('[1]population_%'!$1:$1048576,MATCH(Activités_Home_Ho!$A332,'[1]population_%'!$A:$A,0),9)*INDEX([1]Home_Ho!$1:$1048576,MATCH(Activités_Home_Ho!$C332,[1]Home_Ho!$A:$A,0),3)/5</f>
        <v>1.3773432858791841</v>
      </c>
      <c r="J332">
        <f>INDEX('[1]population_%'!$1:$1048576,MATCH(Activités_Home_Ho!$A332,'[1]population_%'!$A:$A,0),9)*INDEX([1]Home_Ho!$1:$1048576,MATCH(Activités_Home_Ho!$C332,[1]Home_Ho!$A:$A,0),4)/5</f>
        <v>2.5725285109657561</v>
      </c>
      <c r="K332">
        <f>INDEX('[1]population_%'!$1:$1048576,MATCH(Activités_Home_Ho!$A332,'[1]population_%'!$A:$A,0),9)*INDEX([1]Home_Ho!$1:$1048576,MATCH(Activités_Home_Ho!$C332,[1]Home_Ho!$A:$A,0),4)/5</f>
        <v>2.5725285109657561</v>
      </c>
      <c r="L332">
        <f>INDEX('[1]population_%'!$1:$1048576,MATCH(Activités_Home_Ho!$A332,'[1]population_%'!$A:$A,0),9)*INDEX([1]Home_Ho!$1:$1048576,MATCH(Activités_Home_Ho!$C332,[1]Home_Ho!$A:$A,0),4)/5</f>
        <v>2.5725285109657561</v>
      </c>
      <c r="M332">
        <f>INDEX('[1]population_%'!$1:$1048576,MATCH(Activités_Home_Ho!$A332,'[1]population_%'!$A:$A,0),9)*INDEX([1]Home_Ho!$1:$1048576,MATCH(Activités_Home_Ho!$C332,[1]Home_Ho!$A:$A,0),4)/5</f>
        <v>2.5725285109657561</v>
      </c>
      <c r="N332">
        <f>INDEX('[1]population_%'!$1:$1048576,MATCH(Activités_Home_Ho!$A332,'[1]population_%'!$A:$A,0),9)*INDEX([1]Home_Ho!$1:$1048576,MATCH(Activités_Home_Ho!$C332,[1]Home_Ho!$A:$A,0),4)/5</f>
        <v>2.5725285109657561</v>
      </c>
      <c r="O332">
        <f>INDEX('[1]population_%'!$1:$1048576,MATCH(Activités_Home_Ho!$A332,'[1]population_%'!$A:$A,0),9)*INDEX([1]Home_Ho!$1:$1048576,MATCH(Activités_Home_Ho!$C332,[1]Home_Ho!$A:$A,0),5)/5</f>
        <v>3.4734584070796459</v>
      </c>
      <c r="P332">
        <f>INDEX('[1]population_%'!$1:$1048576,MATCH(Activités_Home_Ho!$A332,'[1]population_%'!$A:$A,0),9)*INDEX([1]Home_Ho!$1:$1048576,MATCH(Activités_Home_Ho!$C332,[1]Home_Ho!$A:$A,0),5)/5</f>
        <v>3.4734584070796459</v>
      </c>
      <c r="Q332">
        <f>INDEX('[1]population_%'!$1:$1048576,MATCH(Activités_Home_Ho!$A332,'[1]population_%'!$A:$A,0),9)*INDEX([1]Home_Ho!$1:$1048576,MATCH(Activités_Home_Ho!$C332,[1]Home_Ho!$A:$A,0),5)/5</f>
        <v>3.4734584070796459</v>
      </c>
      <c r="R332">
        <f>INDEX('[1]population_%'!$1:$1048576,MATCH(Activités_Home_Ho!$A332,'[1]population_%'!$A:$A,0),9)*INDEX([1]Home_Ho!$1:$1048576,MATCH(Activités_Home_Ho!$C332,[1]Home_Ho!$A:$A,0),5)/5</f>
        <v>3.4734584070796459</v>
      </c>
      <c r="S332">
        <f>INDEX('[1]population_%'!$1:$1048576,MATCH(Activités_Home_Ho!$A332,'[1]population_%'!$A:$A,0),9)*INDEX([1]Home_Ho!$1:$1048576,MATCH(Activités_Home_Ho!$C332,[1]Home_Ho!$A:$A,0),5)/5</f>
        <v>3.4734584070796459</v>
      </c>
      <c r="T332">
        <f>INDEX('[1]population_%'!$1:$1048576,MATCH(Activités_Home_Ho!$A332,'[1]population_%'!$A:$A,0),9)*INDEX([1]Home_Ho!$1:$1048576,MATCH(Activités_Home_Ho!$C332,[1]Home_Ho!$A:$A,0),6)/5</f>
        <v>3.6296680261639089</v>
      </c>
      <c r="U332">
        <f>INDEX('[1]population_%'!$1:$1048576,MATCH(Activités_Home_Ho!$A332,'[1]population_%'!$A:$A,0),9)*INDEX([1]Home_Ho!$1:$1048576,MATCH(Activités_Home_Ho!$C332,[1]Home_Ho!$A:$A,0),6)/5</f>
        <v>3.6296680261639089</v>
      </c>
      <c r="V332">
        <f>INDEX('[1]population_%'!$1:$1048576,MATCH(Activités_Home_Ho!$A332,'[1]population_%'!$A:$A,0),9)*INDEX([1]Home_Ho!$1:$1048576,MATCH(Activités_Home_Ho!$C332,[1]Home_Ho!$A:$A,0),6)/5</f>
        <v>3.6296680261639089</v>
      </c>
      <c r="W332">
        <f>INDEX('[1]population_%'!$1:$1048576,MATCH(Activités_Home_Ho!$A332,'[1]population_%'!$A:$A,0),9)*INDEX([1]Home_Ho!$1:$1048576,MATCH(Activités_Home_Ho!$C332,[1]Home_Ho!$A:$A,0),6)/5</f>
        <v>3.6296680261639089</v>
      </c>
      <c r="X332">
        <f>INDEX('[1]population_%'!$1:$1048576,MATCH(Activités_Home_Ho!$A332,'[1]population_%'!$A:$A,0),9)*INDEX([1]Home_Ho!$1:$1048576,MATCH(Activités_Home_Ho!$C332,[1]Home_Ho!$A:$A,0),6)/5</f>
        <v>3.6296680261639089</v>
      </c>
      <c r="Y332">
        <f>INDEX('[1]population_%'!$1:$1048576,MATCH(Activités_Home_Ho!$A332,'[1]population_%'!$A:$A,0),9)*INDEX([1]Home_Ho!$1:$1048576,MATCH(Activités_Home_Ho!$C332,[1]Home_Ho!$A:$A,0),7)/5</f>
        <v>3.9999522893420538</v>
      </c>
      <c r="Z332">
        <f>INDEX('[1]population_%'!$1:$1048576,MATCH(Activités_Home_Ho!$A332,'[1]population_%'!$A:$A,0),9)*INDEX([1]Home_Ho!$1:$1048576,MATCH(Activités_Home_Ho!$C332,[1]Home_Ho!$A:$A,0),7)/5</f>
        <v>3.9999522893420538</v>
      </c>
      <c r="AA332">
        <f>INDEX('[1]population_%'!$1:$1048576,MATCH(Activités_Home_Ho!$A332,'[1]population_%'!$A:$A,0),9)*INDEX([1]Home_Ho!$1:$1048576,MATCH(Activités_Home_Ho!$C332,[1]Home_Ho!$A:$A,0),7)/5</f>
        <v>3.9999522893420538</v>
      </c>
      <c r="AB332">
        <f>INDEX('[1]population_%'!$1:$1048576,MATCH(Activités_Home_Ho!$A332,'[1]population_%'!$A:$A,0),9)*INDEX([1]Home_Ho!$1:$1048576,MATCH(Activités_Home_Ho!$C332,[1]Home_Ho!$A:$A,0),7)/5</f>
        <v>3.9999522893420538</v>
      </c>
      <c r="AC332">
        <f>INDEX('[1]population_%'!$1:$1048576,MATCH(Activités_Home_Ho!$A332,'[1]population_%'!$A:$A,0),9)*INDEX([1]Home_Ho!$1:$1048576,MATCH(Activités_Home_Ho!$C332,[1]Home_Ho!$A:$A,0),7)/5</f>
        <v>3.9999522893420538</v>
      </c>
      <c r="AD332">
        <f>INDEX('[1]population_%'!$1:$1048576,MATCH(Activités_Home_Ho!$A332,'[1]population_%'!$A:$A,0),9)*INDEX([1]Home_Ho!$1:$1048576,MATCH(Activités_Home_Ho!$C332,[1]Home_Ho!$A:$A,0),8)/5</f>
        <v>3.9202905732974216</v>
      </c>
      <c r="AE332">
        <f>INDEX('[1]population_%'!$1:$1048576,MATCH(Activités_Home_Ho!$A332,'[1]population_%'!$A:$A,0),9)*INDEX([1]Home_Ho!$1:$1048576,MATCH(Activités_Home_Ho!$C332,[1]Home_Ho!$A:$A,0),8)/5</f>
        <v>3.9202905732974216</v>
      </c>
      <c r="AF332">
        <f>INDEX('[1]population_%'!$1:$1048576,MATCH(Activités_Home_Ho!$A332,'[1]population_%'!$A:$A,0),9)*INDEX([1]Home_Ho!$1:$1048576,MATCH(Activités_Home_Ho!$C332,[1]Home_Ho!$A:$A,0),8)/5</f>
        <v>3.9202905732974216</v>
      </c>
      <c r="AG332">
        <f>INDEX('[1]population_%'!$1:$1048576,MATCH(Activités_Home_Ho!$A332,'[1]population_%'!$A:$A,0),9)*INDEX([1]Home_Ho!$1:$1048576,MATCH(Activités_Home_Ho!$C332,[1]Home_Ho!$A:$A,0),8)/5</f>
        <v>3.9202905732974216</v>
      </c>
      <c r="AH332">
        <f>INDEX('[1]population_%'!$1:$1048576,MATCH(Activités_Home_Ho!$A332,'[1]population_%'!$A:$A,0),9)*INDEX([1]Home_Ho!$1:$1048576,MATCH(Activités_Home_Ho!$C332,[1]Home_Ho!$A:$A,0),8)/5</f>
        <v>3.9202905732974216</v>
      </c>
      <c r="AI332">
        <f>INDEX('[1]population_%'!$1:$1048576,MATCH(Activités_Home_Ho!$A332,'[1]population_%'!$A:$A,0),9)*INDEX([1]Home_Ho!$1:$1048576,MATCH(Activités_Home_Ho!$C332,[1]Home_Ho!$A:$A,0),9)/5</f>
        <v>3.4254537899191986</v>
      </c>
      <c r="AJ332">
        <f>INDEX('[1]population_%'!$1:$1048576,MATCH(Activités_Home_Ho!$A332,'[1]population_%'!$A:$A,0),9)*INDEX([1]Home_Ho!$1:$1048576,MATCH(Activités_Home_Ho!$C332,[1]Home_Ho!$A:$A,0),9)/5</f>
        <v>3.4254537899191986</v>
      </c>
      <c r="AK332">
        <f>INDEX('[1]population_%'!$1:$1048576,MATCH(Activités_Home_Ho!$A332,'[1]population_%'!$A:$A,0),9)*INDEX([1]Home_Ho!$1:$1048576,MATCH(Activités_Home_Ho!$C332,[1]Home_Ho!$A:$A,0),9)/5</f>
        <v>3.4254537899191986</v>
      </c>
      <c r="AL332">
        <f>INDEX('[1]population_%'!$1:$1048576,MATCH(Activités_Home_Ho!$A332,'[1]population_%'!$A:$A,0),9)*INDEX([1]Home_Ho!$1:$1048576,MATCH(Activités_Home_Ho!$C332,[1]Home_Ho!$A:$A,0),9)/5</f>
        <v>3.4254537899191986</v>
      </c>
      <c r="AM332">
        <f>INDEX('[1]population_%'!$1:$1048576,MATCH(Activités_Home_Ho!$A332,'[1]population_%'!$A:$A,0),9)*INDEX([1]Home_Ho!$1:$1048576,MATCH(Activités_Home_Ho!$C332,[1]Home_Ho!$A:$A,0),9)/5</f>
        <v>3.4254537899191986</v>
      </c>
      <c r="AN332">
        <f>INDEX('[1]population_%'!$1:$1048576,MATCH(Activités_Home_Ho!$A332,'[1]population_%'!$A:$A,0),9)*INDEX([1]Home_Ho!$1:$1048576,MATCH(Activités_Home_Ho!$C332,[1]Home_Ho!$A:$A,0),10)/5</f>
        <v>3.1859496729511347</v>
      </c>
      <c r="AO332">
        <f>INDEX('[1]population_%'!$1:$1048576,MATCH(Activités_Home_Ho!$A332,'[1]population_%'!$A:$A,0),9)*INDEX([1]Home_Ho!$1:$1048576,MATCH(Activités_Home_Ho!$C332,[1]Home_Ho!$A:$A,0),10)/5</f>
        <v>3.1859496729511347</v>
      </c>
      <c r="AP332">
        <f>INDEX('[1]population_%'!$1:$1048576,MATCH(Activités_Home_Ho!$A332,'[1]population_%'!$A:$A,0),9)*INDEX([1]Home_Ho!$1:$1048576,MATCH(Activités_Home_Ho!$C332,[1]Home_Ho!$A:$A,0),10)/5</f>
        <v>3.1859496729511347</v>
      </c>
      <c r="AQ332">
        <f>INDEX('[1]population_%'!$1:$1048576,MATCH(Activités_Home_Ho!$A332,'[1]population_%'!$A:$A,0),9)*INDEX([1]Home_Ho!$1:$1048576,MATCH(Activités_Home_Ho!$C332,[1]Home_Ho!$A:$A,0),10)/5</f>
        <v>3.1859496729511347</v>
      </c>
      <c r="AR332">
        <f>INDEX('[1]population_%'!$1:$1048576,MATCH(Activités_Home_Ho!$A332,'[1]population_%'!$A:$A,0),9)*INDEX([1]Home_Ho!$1:$1048576,MATCH(Activités_Home_Ho!$C332,[1]Home_Ho!$A:$A,0),10)/5</f>
        <v>3.1859496729511347</v>
      </c>
      <c r="AS332">
        <f>INDEX('[1]population_%'!$1:$1048576,MATCH(Activités_Home_Ho!$A332,'[1]population_%'!$A:$A,0),9)*INDEX([1]Home_Ho!$1:$1048576,MATCH(Activités_Home_Ho!$C332,[1]Home_Ho!$A:$A,0),11)/5</f>
        <v>3.6379715275105804</v>
      </c>
      <c r="AT332">
        <f>INDEX('[1]population_%'!$1:$1048576,MATCH(Activités_Home_Ho!$A332,'[1]population_%'!$A:$A,0),9)*INDEX([1]Home_Ho!$1:$1048576,MATCH(Activités_Home_Ho!$C332,[1]Home_Ho!$A:$A,0),11)/5</f>
        <v>3.6379715275105804</v>
      </c>
      <c r="AU332">
        <f>INDEX('[1]population_%'!$1:$1048576,MATCH(Activités_Home_Ho!$A332,'[1]population_%'!$A:$A,0),9)*INDEX([1]Home_Ho!$1:$1048576,MATCH(Activités_Home_Ho!$C332,[1]Home_Ho!$A:$A,0),11)/5</f>
        <v>3.6379715275105804</v>
      </c>
      <c r="AV332">
        <f>INDEX('[1]population_%'!$1:$1048576,MATCH(Activités_Home_Ho!$A332,'[1]population_%'!$A:$A,0),9)*INDEX([1]Home_Ho!$1:$1048576,MATCH(Activités_Home_Ho!$C332,[1]Home_Ho!$A:$A,0),11)/5</f>
        <v>3.6379715275105804</v>
      </c>
      <c r="AW332">
        <f>INDEX('[1]population_%'!$1:$1048576,MATCH(Activités_Home_Ho!$A332,'[1]population_%'!$A:$A,0),9)*INDEX([1]Home_Ho!$1:$1048576,MATCH(Activités_Home_Ho!$C332,[1]Home_Ho!$A:$A,0),12)/5</f>
        <v>0.4566925740669488</v>
      </c>
      <c r="AX332">
        <f>INDEX('[1]population_%'!$1:$1048576,MATCH(Activités_Home_Ho!$A332,'[1]population_%'!$A:$A,0),9)*INDEX([1]Home_Ho!$1:$1048576,MATCH(Activités_Home_Ho!$C332,[1]Home_Ho!$A:$A,0),12)/5</f>
        <v>0.4566925740669488</v>
      </c>
      <c r="AY332">
        <f>INDEX('[1]population_%'!$1:$1048576,MATCH(Activités_Home_Ho!$A332,'[1]population_%'!$A:$A,0),9)*INDEX([1]Home_Ho!$1:$1048576,MATCH(Activités_Home_Ho!$C332,[1]Home_Ho!$A:$A,0),12)/5</f>
        <v>0.4566925740669488</v>
      </c>
      <c r="AZ332">
        <f>INDEX('[1]population_%'!$1:$1048576,MATCH(Activités_Home_Ho!$A332,'[1]population_%'!$A:$A,0),9)*INDEX([1]Home_Ho!$1:$1048576,MATCH(Activités_Home_Ho!$C332,[1]Home_Ho!$A:$A,0),12)/5</f>
        <v>0.4566925740669488</v>
      </c>
      <c r="BA332">
        <f>INDEX('[1]population_%'!$1:$1048576,MATCH(Activités_Home_Ho!$A332,'[1]population_%'!$A:$A,0),9)*INDEX([1]Home_Ho!$1:$1048576,MATCH(Activités_Home_Ho!$C332,[1]Home_Ho!$A:$A,0),12)/5</f>
        <v>0.4566925740669488</v>
      </c>
      <c r="BB332">
        <f>INDEX('[1]population_%'!$1:$1048576,MATCH(Activités_Home_Ho!$A332,'[1]population_%'!$A:$A,0),9)*INDEX([1]Home_Ho!$1:$1048576,MATCH(Activités_Home_Ho!$C332,[1]Home_Ho!$A:$A,0),12)/5</f>
        <v>0.4566925740669488</v>
      </c>
      <c r="BC332">
        <f>INDEX('[1]population_%'!$1:$1048576,MATCH(Activités_Home_Ho!$A332,'[1]population_%'!$A:$A,0),9)*INDEX([1]Home_Ho!$1:$1048576,MATCH(Activités_Home_Ho!$C332,[1]Home_Ho!$A:$A,0),13)/5</f>
        <v>0.28335698345517502</v>
      </c>
      <c r="BD332">
        <f>INDEX('[1]population_%'!$1:$1048576,MATCH(Activités_Home_Ho!$A332,'[1]population_%'!$A:$A,0),9)*INDEX([1]Home_Ho!$1:$1048576,MATCH(Activités_Home_Ho!$C332,[1]Home_Ho!$A:$A,0),13)/5</f>
        <v>0.28335698345517502</v>
      </c>
      <c r="BE332">
        <f>INDEX('[1]population_%'!$1:$1048576,MATCH(Activités_Home_Ho!$A332,'[1]population_%'!$A:$A,0),9)*INDEX([1]Home_Ho!$1:$1048576,MATCH(Activités_Home_Ho!$C332,[1]Home_Ho!$A:$A,0),13)/5</f>
        <v>0.28335698345517502</v>
      </c>
      <c r="BF332">
        <f>INDEX('[1]population_%'!$1:$1048576,MATCH(Activités_Home_Ho!$A332,'[1]population_%'!$A:$A,0),9)*INDEX([1]Home_Ho!$1:$1048576,MATCH(Activités_Home_Ho!$C332,[1]Home_Ho!$A:$A,0),13)/5</f>
        <v>0.28335698345517502</v>
      </c>
      <c r="BG332">
        <f>INDEX('[1]population_%'!$1:$1048576,MATCH(Activités_Home_Ho!$A332,'[1]population_%'!$A:$A,0),9)*INDEX([1]Home_Ho!$1:$1048576,MATCH(Activités_Home_Ho!$C332,[1]Home_Ho!$A:$A,0),13)/5</f>
        <v>0.28335698345517502</v>
      </c>
      <c r="BH332">
        <f>INDEX('[1]population_%'!$1:$1048576,MATCH(Activités_Home_Ho!$A332,'[1]population_%'!$A:$A,0),9)*INDEX([1]Home_Ho!$1:$1048576,MATCH(Activités_Home_Ho!$C332,[1]Home_Ho!$A:$A,0),14)/5</f>
        <v>0.13155859946133128</v>
      </c>
      <c r="BI332">
        <f>INDEX('[1]population_%'!$1:$1048576,MATCH(Activités_Home_Ho!$A332,'[1]population_%'!$A:$A,0),9)*INDEX([1]Home_Ho!$1:$1048576,MATCH(Activités_Home_Ho!$C332,[1]Home_Ho!$A:$A,0),14)/5</f>
        <v>0.13155859946133128</v>
      </c>
      <c r="BJ332">
        <f>INDEX('[1]population_%'!$1:$1048576,MATCH(Activités_Home_Ho!$A332,'[1]population_%'!$A:$A,0),9)*INDEX([1]Home_Ho!$1:$1048576,MATCH(Activités_Home_Ho!$C332,[1]Home_Ho!$A:$A,0),14)/5</f>
        <v>0.13155859946133128</v>
      </c>
      <c r="BK332">
        <f>INDEX('[1]population_%'!$1:$1048576,MATCH(Activités_Home_Ho!$A332,'[1]population_%'!$A:$A,0),9)*INDEX([1]Home_Ho!$1:$1048576,MATCH(Activités_Home_Ho!$C332,[1]Home_Ho!$A:$A,0),14)/5</f>
        <v>0.13155859946133128</v>
      </c>
      <c r="BL332">
        <f>INDEX('[1]population_%'!$1:$1048576,MATCH(Activités_Home_Ho!$A332,'[1]population_%'!$A:$A,0),9)*INDEX([1]Home_Ho!$1:$1048576,MATCH(Activités_Home_Ho!$C332,[1]Home_Ho!$A:$A,0),14)/5</f>
        <v>0.13155859946133128</v>
      </c>
      <c r="BM332">
        <f>INDEX('[1]population_%'!$1:$1048576,MATCH(Activités_Home_Ho!$A332,'[1]population_%'!$A:$A,0),9)*INDEX([1]Home_Ho!$1:$1048576,MATCH(Activités_Home_Ho!$C332,[1]Home_Ho!$A:$A,0),15)/15</f>
        <v>3.0359676798768758E-2</v>
      </c>
      <c r="BN332">
        <f>INDEX('[1]population_%'!$1:$1048576,MATCH(Activités_Home_Ho!$A332,'[1]population_%'!$A:$A,0),9)*INDEX([1]Home_Ho!$1:$1048576,MATCH(Activités_Home_Ho!$C332,[1]Home_Ho!$A:$A,0),15)/15</f>
        <v>3.0359676798768758E-2</v>
      </c>
      <c r="BO332">
        <f>INDEX('[1]population_%'!$1:$1048576,MATCH(Activités_Home_Ho!$A332,'[1]population_%'!$A:$A,0),9)*INDEX([1]Home_Ho!$1:$1048576,MATCH(Activités_Home_Ho!$C332,[1]Home_Ho!$A:$A,0),15)/15</f>
        <v>3.0359676798768758E-2</v>
      </c>
      <c r="BP332">
        <f>INDEX('[1]population_%'!$1:$1048576,MATCH(Activités_Home_Ho!$A332,'[1]population_%'!$A:$A,0),9)*INDEX([1]Home_Ho!$1:$1048576,MATCH(Activités_Home_Ho!$C332,[1]Home_Ho!$A:$A,0),15)/15</f>
        <v>3.0359676798768758E-2</v>
      </c>
      <c r="BQ332">
        <f>INDEX('[1]population_%'!$1:$1048576,MATCH(Activités_Home_Ho!$A332,'[1]population_%'!$A:$A,0),9)*INDEX([1]Home_Ho!$1:$1048576,MATCH(Activités_Home_Ho!$C332,[1]Home_Ho!$A:$A,0),15)/15</f>
        <v>3.0359676798768758E-2</v>
      </c>
      <c r="BR332">
        <f>INDEX('[1]population_%'!$1:$1048576,MATCH(Activités_Home_Ho!$A332,'[1]population_%'!$A:$A,0),9)*INDEX([1]Home_Ho!$1:$1048576,MATCH(Activités_Home_Ho!$C332,[1]Home_Ho!$A:$A,0),15)/15</f>
        <v>3.0359676798768758E-2</v>
      </c>
      <c r="BS332">
        <f>INDEX('[1]population_%'!$1:$1048576,MATCH(Activités_Home_Ho!$A332,'[1]population_%'!$A:$A,0),9)*INDEX([1]Home_Ho!$1:$1048576,MATCH(Activités_Home_Ho!$C332,[1]Home_Ho!$A:$A,0),15)/15</f>
        <v>3.0359676798768758E-2</v>
      </c>
      <c r="BT332">
        <f>INDEX('[1]population_%'!$1:$1048576,MATCH(Activités_Home_Ho!$A332,'[1]population_%'!$A:$A,0),9)*INDEX([1]Home_Ho!$1:$1048576,MATCH(Activités_Home_Ho!$C332,[1]Home_Ho!$A:$A,0),15)/15</f>
        <v>3.0359676798768758E-2</v>
      </c>
      <c r="BU332">
        <f>INDEX('[1]population_%'!$1:$1048576,MATCH(Activités_Home_Ho!$A332,'[1]population_%'!$A:$A,0),9)*INDEX([1]Home_Ho!$1:$1048576,MATCH(Activités_Home_Ho!$C332,[1]Home_Ho!$A:$A,0),15)/15</f>
        <v>3.0359676798768758E-2</v>
      </c>
      <c r="BV332">
        <f>INDEX('[1]population_%'!$1:$1048576,MATCH(Activités_Home_Ho!$A332,'[1]population_%'!$A:$A,0),9)*INDEX([1]Home_Ho!$1:$1048576,MATCH(Activités_Home_Ho!$C332,[1]Home_Ho!$A:$A,0),15)/15</f>
        <v>3.0359676798768758E-2</v>
      </c>
      <c r="BW332">
        <f>INDEX('[1]population_%'!$1:$1048576,MATCH(Activités_Home_Ho!$A332,'[1]population_%'!$A:$A,0),9)*INDEX([1]Home_Ho!$1:$1048576,MATCH(Activités_Home_Ho!$C332,[1]Home_Ho!$A:$A,0),15)/15</f>
        <v>3.0359676798768758E-2</v>
      </c>
      <c r="BX332">
        <f>INDEX('[1]population_%'!$1:$1048576,MATCH(Activités_Home_Ho!$A332,'[1]population_%'!$A:$A,0),9)*INDEX([1]Home_Ho!$1:$1048576,MATCH(Activités_Home_Ho!$C332,[1]Home_Ho!$A:$A,0),15)/15</f>
        <v>3.0359676798768758E-2</v>
      </c>
      <c r="BY332">
        <f>INDEX('[1]population_%'!$1:$1048576,MATCH(Activités_Home_Ho!$A332,'[1]population_%'!$A:$A,0),9)*INDEX([1]Home_Ho!$1:$1048576,MATCH(Activités_Home_Ho!$C332,[1]Home_Ho!$A:$A,0),15)/15</f>
        <v>3.0359676798768758E-2</v>
      </c>
      <c r="BZ332">
        <f>INDEX('[1]population_%'!$1:$1048576,MATCH(Activités_Home_Ho!$A332,'[1]population_%'!$A:$A,0),9)*INDEX([1]Home_Ho!$1:$1048576,MATCH(Activités_Home_Ho!$C332,[1]Home_Ho!$A:$A,0),15)/15</f>
        <v>3.0359676798768758E-2</v>
      </c>
      <c r="CA332">
        <f>INDEX('[1]population_%'!$1:$1048576,MATCH(Activités_Home_Ho!$A332,'[1]population_%'!$A:$A,0),9)*INDEX([1]Home_Ho!$1:$1048576,MATCH(Activités_Home_Ho!$C332,[1]Home_Ho!$A:$A,0),15)/15</f>
        <v>3.0359676798768758E-2</v>
      </c>
    </row>
    <row r="333" spans="1:79" x14ac:dyDescent="0.35">
      <c r="A333" s="1" t="s">
        <v>660</v>
      </c>
      <c r="B333" s="1" t="s">
        <v>661</v>
      </c>
      <c r="C333" t="str">
        <f>INDEX([1]bruxelles_parsed_lat_long!$1:$1048576,MATCH($A333,[1]bruxelles_parsed_lat_long!$E:$E,0),9)</f>
        <v>Ganshoren</v>
      </c>
      <c r="D333">
        <f>INDEX('[1]population_%'!$1:$1048576,MATCH(Activités_Home_Ho!$A333,'[1]population_%'!$A:$A,0),9)*INDEX([1]Home_Ho!$1:$1048576,MATCH(Activités_Home_Ho!$C333,[1]Home_Ho!$A:$A,0),2)/2</f>
        <v>0.23508888033859177</v>
      </c>
      <c r="E333">
        <f>INDEX('[1]population_%'!$1:$1048576,MATCH(Activités_Home_Ho!$A333,'[1]population_%'!$A:$A,0),9)*INDEX([1]Home_Ho!$1:$1048576,MATCH(Activités_Home_Ho!$C333,[1]Home_Ho!$A:$A,0),3)/5</f>
        <v>1.2115065794536359</v>
      </c>
      <c r="F333">
        <f>INDEX('[1]population_%'!$1:$1048576,MATCH(Activités_Home_Ho!$A333,'[1]population_%'!$A:$A,0),9)*INDEX([1]Home_Ho!$1:$1048576,MATCH(Activités_Home_Ho!$C333,[1]Home_Ho!$A:$A,0),3)/5</f>
        <v>1.2115065794536359</v>
      </c>
      <c r="G333">
        <f>INDEX('[1]population_%'!$1:$1048576,MATCH(Activités_Home_Ho!$A333,'[1]population_%'!$A:$A,0),9)*INDEX([1]Home_Ho!$1:$1048576,MATCH(Activités_Home_Ho!$C333,[1]Home_Ho!$A:$A,0),3)/5</f>
        <v>1.2115065794536359</v>
      </c>
      <c r="H333">
        <f>INDEX('[1]population_%'!$1:$1048576,MATCH(Activités_Home_Ho!$A333,'[1]population_%'!$A:$A,0),9)*INDEX([1]Home_Ho!$1:$1048576,MATCH(Activités_Home_Ho!$C333,[1]Home_Ho!$A:$A,0),3)/5</f>
        <v>1.2115065794536359</v>
      </c>
      <c r="I333">
        <f>INDEX('[1]population_%'!$1:$1048576,MATCH(Activités_Home_Ho!$A333,'[1]population_%'!$A:$A,0),9)*INDEX([1]Home_Ho!$1:$1048576,MATCH(Activités_Home_Ho!$C333,[1]Home_Ho!$A:$A,0),3)/5</f>
        <v>1.2115065794536359</v>
      </c>
      <c r="J333">
        <f>INDEX('[1]population_%'!$1:$1048576,MATCH(Activités_Home_Ho!$A333,'[1]population_%'!$A:$A,0),9)*INDEX([1]Home_Ho!$1:$1048576,MATCH(Activités_Home_Ho!$C333,[1]Home_Ho!$A:$A,0),4)/5</f>
        <v>2.2627875336667951</v>
      </c>
      <c r="K333">
        <f>INDEX('[1]population_%'!$1:$1048576,MATCH(Activités_Home_Ho!$A333,'[1]population_%'!$A:$A,0),9)*INDEX([1]Home_Ho!$1:$1048576,MATCH(Activités_Home_Ho!$C333,[1]Home_Ho!$A:$A,0),4)/5</f>
        <v>2.2627875336667951</v>
      </c>
      <c r="L333">
        <f>INDEX('[1]population_%'!$1:$1048576,MATCH(Activités_Home_Ho!$A333,'[1]population_%'!$A:$A,0),9)*INDEX([1]Home_Ho!$1:$1048576,MATCH(Activités_Home_Ho!$C333,[1]Home_Ho!$A:$A,0),4)/5</f>
        <v>2.2627875336667951</v>
      </c>
      <c r="M333">
        <f>INDEX('[1]population_%'!$1:$1048576,MATCH(Activités_Home_Ho!$A333,'[1]population_%'!$A:$A,0),9)*INDEX([1]Home_Ho!$1:$1048576,MATCH(Activités_Home_Ho!$C333,[1]Home_Ho!$A:$A,0),4)/5</f>
        <v>2.2627875336667951</v>
      </c>
      <c r="N333">
        <f>INDEX('[1]population_%'!$1:$1048576,MATCH(Activités_Home_Ho!$A333,'[1]population_%'!$A:$A,0),9)*INDEX([1]Home_Ho!$1:$1048576,MATCH(Activités_Home_Ho!$C333,[1]Home_Ho!$A:$A,0),4)/5</f>
        <v>2.2627875336667951</v>
      </c>
      <c r="O333">
        <f>INDEX('[1]population_%'!$1:$1048576,MATCH(Activités_Home_Ho!$A333,'[1]population_%'!$A:$A,0),9)*INDEX([1]Home_Ho!$1:$1048576,MATCH(Activités_Home_Ho!$C333,[1]Home_Ho!$A:$A,0),5)/5</f>
        <v>3.0552424778761065</v>
      </c>
      <c r="P333">
        <f>INDEX('[1]population_%'!$1:$1048576,MATCH(Activités_Home_Ho!$A333,'[1]population_%'!$A:$A,0),9)*INDEX([1]Home_Ho!$1:$1048576,MATCH(Activités_Home_Ho!$C333,[1]Home_Ho!$A:$A,0),5)/5</f>
        <v>3.0552424778761065</v>
      </c>
      <c r="Q333">
        <f>INDEX('[1]population_%'!$1:$1048576,MATCH(Activités_Home_Ho!$A333,'[1]population_%'!$A:$A,0),9)*INDEX([1]Home_Ho!$1:$1048576,MATCH(Activités_Home_Ho!$C333,[1]Home_Ho!$A:$A,0),5)/5</f>
        <v>3.0552424778761065</v>
      </c>
      <c r="R333">
        <f>INDEX('[1]population_%'!$1:$1048576,MATCH(Activités_Home_Ho!$A333,'[1]population_%'!$A:$A,0),9)*INDEX([1]Home_Ho!$1:$1048576,MATCH(Activités_Home_Ho!$C333,[1]Home_Ho!$A:$A,0),5)/5</f>
        <v>3.0552424778761065</v>
      </c>
      <c r="S333">
        <f>INDEX('[1]population_%'!$1:$1048576,MATCH(Activités_Home_Ho!$A333,'[1]population_%'!$A:$A,0),9)*INDEX([1]Home_Ho!$1:$1048576,MATCH(Activités_Home_Ho!$C333,[1]Home_Ho!$A:$A,0),5)/5</f>
        <v>3.0552424778761065</v>
      </c>
      <c r="T333">
        <f>INDEX('[1]population_%'!$1:$1048576,MATCH(Activités_Home_Ho!$A333,'[1]population_%'!$A:$A,0),9)*INDEX([1]Home_Ho!$1:$1048576,MATCH(Activités_Home_Ho!$C333,[1]Home_Ho!$A:$A,0),6)/5</f>
        <v>3.192643939976914</v>
      </c>
      <c r="U333">
        <f>INDEX('[1]population_%'!$1:$1048576,MATCH(Activités_Home_Ho!$A333,'[1]population_%'!$A:$A,0),9)*INDEX([1]Home_Ho!$1:$1048576,MATCH(Activités_Home_Ho!$C333,[1]Home_Ho!$A:$A,0),6)/5</f>
        <v>3.192643939976914</v>
      </c>
      <c r="V333">
        <f>INDEX('[1]population_%'!$1:$1048576,MATCH(Activités_Home_Ho!$A333,'[1]population_%'!$A:$A,0),9)*INDEX([1]Home_Ho!$1:$1048576,MATCH(Activités_Home_Ho!$C333,[1]Home_Ho!$A:$A,0),6)/5</f>
        <v>3.192643939976914</v>
      </c>
      <c r="W333">
        <f>INDEX('[1]population_%'!$1:$1048576,MATCH(Activités_Home_Ho!$A333,'[1]population_%'!$A:$A,0),9)*INDEX([1]Home_Ho!$1:$1048576,MATCH(Activités_Home_Ho!$C333,[1]Home_Ho!$A:$A,0),6)/5</f>
        <v>3.192643939976914</v>
      </c>
      <c r="X333">
        <f>INDEX('[1]population_%'!$1:$1048576,MATCH(Activités_Home_Ho!$A333,'[1]population_%'!$A:$A,0),9)*INDEX([1]Home_Ho!$1:$1048576,MATCH(Activités_Home_Ho!$C333,[1]Home_Ho!$A:$A,0),6)/5</f>
        <v>3.192643939976914</v>
      </c>
      <c r="Y333">
        <f>INDEX('[1]population_%'!$1:$1048576,MATCH(Activités_Home_Ho!$A333,'[1]population_%'!$A:$A,0),9)*INDEX([1]Home_Ho!$1:$1048576,MATCH(Activités_Home_Ho!$C333,[1]Home_Ho!$A:$A,0),7)/5</f>
        <v>3.5183447479799925</v>
      </c>
      <c r="Z333">
        <f>INDEX('[1]population_%'!$1:$1048576,MATCH(Activités_Home_Ho!$A333,'[1]population_%'!$A:$A,0),9)*INDEX([1]Home_Ho!$1:$1048576,MATCH(Activités_Home_Ho!$C333,[1]Home_Ho!$A:$A,0),7)/5</f>
        <v>3.5183447479799925</v>
      </c>
      <c r="AA333">
        <f>INDEX('[1]population_%'!$1:$1048576,MATCH(Activités_Home_Ho!$A333,'[1]population_%'!$A:$A,0),9)*INDEX([1]Home_Ho!$1:$1048576,MATCH(Activités_Home_Ho!$C333,[1]Home_Ho!$A:$A,0),7)/5</f>
        <v>3.5183447479799925</v>
      </c>
      <c r="AB333">
        <f>INDEX('[1]population_%'!$1:$1048576,MATCH(Activités_Home_Ho!$A333,'[1]population_%'!$A:$A,0),9)*INDEX([1]Home_Ho!$1:$1048576,MATCH(Activités_Home_Ho!$C333,[1]Home_Ho!$A:$A,0),7)/5</f>
        <v>3.5183447479799925</v>
      </c>
      <c r="AC333">
        <f>INDEX('[1]population_%'!$1:$1048576,MATCH(Activités_Home_Ho!$A333,'[1]population_%'!$A:$A,0),9)*INDEX([1]Home_Ho!$1:$1048576,MATCH(Activités_Home_Ho!$C333,[1]Home_Ho!$A:$A,0),7)/5</f>
        <v>3.5183447479799925</v>
      </c>
      <c r="AD333">
        <f>INDEX('[1]population_%'!$1:$1048576,MATCH(Activités_Home_Ho!$A333,'[1]population_%'!$A:$A,0),9)*INDEX([1]Home_Ho!$1:$1048576,MATCH(Activités_Home_Ho!$C333,[1]Home_Ho!$A:$A,0),8)/5</f>
        <v>3.4482745671412074</v>
      </c>
      <c r="AE333">
        <f>INDEX('[1]population_%'!$1:$1048576,MATCH(Activités_Home_Ho!$A333,'[1]population_%'!$A:$A,0),9)*INDEX([1]Home_Ho!$1:$1048576,MATCH(Activités_Home_Ho!$C333,[1]Home_Ho!$A:$A,0),8)/5</f>
        <v>3.4482745671412074</v>
      </c>
      <c r="AF333">
        <f>INDEX('[1]population_%'!$1:$1048576,MATCH(Activités_Home_Ho!$A333,'[1]population_%'!$A:$A,0),9)*INDEX([1]Home_Ho!$1:$1048576,MATCH(Activités_Home_Ho!$C333,[1]Home_Ho!$A:$A,0),8)/5</f>
        <v>3.4482745671412074</v>
      </c>
      <c r="AG333">
        <f>INDEX('[1]population_%'!$1:$1048576,MATCH(Activités_Home_Ho!$A333,'[1]population_%'!$A:$A,0),9)*INDEX([1]Home_Ho!$1:$1048576,MATCH(Activités_Home_Ho!$C333,[1]Home_Ho!$A:$A,0),8)/5</f>
        <v>3.4482745671412074</v>
      </c>
      <c r="AH333">
        <f>INDEX('[1]population_%'!$1:$1048576,MATCH(Activités_Home_Ho!$A333,'[1]population_%'!$A:$A,0),9)*INDEX([1]Home_Ho!$1:$1048576,MATCH(Activités_Home_Ho!$C333,[1]Home_Ho!$A:$A,0),8)/5</f>
        <v>3.4482745671412074</v>
      </c>
      <c r="AI333">
        <f>INDEX('[1]population_%'!$1:$1048576,MATCH(Activités_Home_Ho!$A333,'[1]population_%'!$A:$A,0),9)*INDEX([1]Home_Ho!$1:$1048576,MATCH(Activités_Home_Ho!$C333,[1]Home_Ho!$A:$A,0),9)/5</f>
        <v>3.0130177760677181</v>
      </c>
      <c r="AJ333">
        <f>INDEX('[1]population_%'!$1:$1048576,MATCH(Activités_Home_Ho!$A333,'[1]population_%'!$A:$A,0),9)*INDEX([1]Home_Ho!$1:$1048576,MATCH(Activités_Home_Ho!$C333,[1]Home_Ho!$A:$A,0),9)/5</f>
        <v>3.0130177760677181</v>
      </c>
      <c r="AK333">
        <f>INDEX('[1]population_%'!$1:$1048576,MATCH(Activités_Home_Ho!$A333,'[1]population_%'!$A:$A,0),9)*INDEX([1]Home_Ho!$1:$1048576,MATCH(Activités_Home_Ho!$C333,[1]Home_Ho!$A:$A,0),9)/5</f>
        <v>3.0130177760677181</v>
      </c>
      <c r="AL333">
        <f>INDEX('[1]population_%'!$1:$1048576,MATCH(Activités_Home_Ho!$A333,'[1]population_%'!$A:$A,0),9)*INDEX([1]Home_Ho!$1:$1048576,MATCH(Activités_Home_Ho!$C333,[1]Home_Ho!$A:$A,0),9)/5</f>
        <v>3.0130177760677181</v>
      </c>
      <c r="AM333">
        <f>INDEX('[1]population_%'!$1:$1048576,MATCH(Activités_Home_Ho!$A333,'[1]population_%'!$A:$A,0),9)*INDEX([1]Home_Ho!$1:$1048576,MATCH(Activités_Home_Ho!$C333,[1]Home_Ho!$A:$A,0),9)/5</f>
        <v>3.0130177760677181</v>
      </c>
      <c r="AN333">
        <f>INDEX('[1]population_%'!$1:$1048576,MATCH(Activités_Home_Ho!$A333,'[1]population_%'!$A:$A,0),9)*INDEX([1]Home_Ho!$1:$1048576,MATCH(Activités_Home_Ho!$C333,[1]Home_Ho!$A:$A,0),10)/5</f>
        <v>2.8023507502885723</v>
      </c>
      <c r="AO333">
        <f>INDEX('[1]population_%'!$1:$1048576,MATCH(Activités_Home_Ho!$A333,'[1]population_%'!$A:$A,0),9)*INDEX([1]Home_Ho!$1:$1048576,MATCH(Activités_Home_Ho!$C333,[1]Home_Ho!$A:$A,0),10)/5</f>
        <v>2.8023507502885723</v>
      </c>
      <c r="AP333">
        <f>INDEX('[1]population_%'!$1:$1048576,MATCH(Activités_Home_Ho!$A333,'[1]population_%'!$A:$A,0),9)*INDEX([1]Home_Ho!$1:$1048576,MATCH(Activités_Home_Ho!$C333,[1]Home_Ho!$A:$A,0),10)/5</f>
        <v>2.8023507502885723</v>
      </c>
      <c r="AQ333">
        <f>INDEX('[1]population_%'!$1:$1048576,MATCH(Activités_Home_Ho!$A333,'[1]population_%'!$A:$A,0),9)*INDEX([1]Home_Ho!$1:$1048576,MATCH(Activités_Home_Ho!$C333,[1]Home_Ho!$A:$A,0),10)/5</f>
        <v>2.8023507502885723</v>
      </c>
      <c r="AR333">
        <f>INDEX('[1]population_%'!$1:$1048576,MATCH(Activités_Home_Ho!$A333,'[1]population_%'!$A:$A,0),9)*INDEX([1]Home_Ho!$1:$1048576,MATCH(Activités_Home_Ho!$C333,[1]Home_Ho!$A:$A,0),10)/5</f>
        <v>2.8023507502885723</v>
      </c>
      <c r="AS333">
        <f>INDEX('[1]population_%'!$1:$1048576,MATCH(Activités_Home_Ho!$A333,'[1]population_%'!$A:$A,0),9)*INDEX([1]Home_Ho!$1:$1048576,MATCH(Activités_Home_Ho!$C333,[1]Home_Ho!$A:$A,0),11)/5</f>
        <v>3.199947672181608</v>
      </c>
      <c r="AT333">
        <f>INDEX('[1]population_%'!$1:$1048576,MATCH(Activités_Home_Ho!$A333,'[1]population_%'!$A:$A,0),9)*INDEX([1]Home_Ho!$1:$1048576,MATCH(Activités_Home_Ho!$C333,[1]Home_Ho!$A:$A,0),11)/5</f>
        <v>3.199947672181608</v>
      </c>
      <c r="AU333">
        <f>INDEX('[1]population_%'!$1:$1048576,MATCH(Activités_Home_Ho!$A333,'[1]population_%'!$A:$A,0),9)*INDEX([1]Home_Ho!$1:$1048576,MATCH(Activités_Home_Ho!$C333,[1]Home_Ho!$A:$A,0),11)/5</f>
        <v>3.199947672181608</v>
      </c>
      <c r="AV333">
        <f>INDEX('[1]population_%'!$1:$1048576,MATCH(Activités_Home_Ho!$A333,'[1]population_%'!$A:$A,0),9)*INDEX([1]Home_Ho!$1:$1048576,MATCH(Activités_Home_Ho!$C333,[1]Home_Ho!$A:$A,0),11)/5</f>
        <v>3.199947672181608</v>
      </c>
      <c r="AW333">
        <f>INDEX('[1]population_%'!$1:$1048576,MATCH(Activités_Home_Ho!$A333,'[1]population_%'!$A:$A,0),9)*INDEX([1]Home_Ho!$1:$1048576,MATCH(Activités_Home_Ho!$C333,[1]Home_Ho!$A:$A,0),12)/5</f>
        <v>0.40170527125817629</v>
      </c>
      <c r="AX333">
        <f>INDEX('[1]population_%'!$1:$1048576,MATCH(Activités_Home_Ho!$A333,'[1]population_%'!$A:$A,0),9)*INDEX([1]Home_Ho!$1:$1048576,MATCH(Activités_Home_Ho!$C333,[1]Home_Ho!$A:$A,0),12)/5</f>
        <v>0.40170527125817629</v>
      </c>
      <c r="AY333">
        <f>INDEX('[1]population_%'!$1:$1048576,MATCH(Activités_Home_Ho!$A333,'[1]population_%'!$A:$A,0),9)*INDEX([1]Home_Ho!$1:$1048576,MATCH(Activités_Home_Ho!$C333,[1]Home_Ho!$A:$A,0),12)/5</f>
        <v>0.40170527125817629</v>
      </c>
      <c r="AZ333">
        <f>INDEX('[1]population_%'!$1:$1048576,MATCH(Activités_Home_Ho!$A333,'[1]population_%'!$A:$A,0),9)*INDEX([1]Home_Ho!$1:$1048576,MATCH(Activités_Home_Ho!$C333,[1]Home_Ho!$A:$A,0),12)/5</f>
        <v>0.40170527125817629</v>
      </c>
      <c r="BA333">
        <f>INDEX('[1]population_%'!$1:$1048576,MATCH(Activités_Home_Ho!$A333,'[1]population_%'!$A:$A,0),9)*INDEX([1]Home_Ho!$1:$1048576,MATCH(Activités_Home_Ho!$C333,[1]Home_Ho!$A:$A,0),12)/5</f>
        <v>0.40170527125817629</v>
      </c>
      <c r="BB333">
        <f>INDEX('[1]population_%'!$1:$1048576,MATCH(Activités_Home_Ho!$A333,'[1]population_%'!$A:$A,0),9)*INDEX([1]Home_Ho!$1:$1048576,MATCH(Activités_Home_Ho!$C333,[1]Home_Ho!$A:$A,0),12)/5</f>
        <v>0.40170527125817629</v>
      </c>
      <c r="BC333">
        <f>INDEX('[1]population_%'!$1:$1048576,MATCH(Activités_Home_Ho!$A333,'[1]population_%'!$A:$A,0),9)*INDEX([1]Home_Ho!$1:$1048576,MATCH(Activités_Home_Ho!$C333,[1]Home_Ho!$A:$A,0),13)/5</f>
        <v>0.24923986148518659</v>
      </c>
      <c r="BD333">
        <f>INDEX('[1]population_%'!$1:$1048576,MATCH(Activités_Home_Ho!$A333,'[1]population_%'!$A:$A,0),9)*INDEX([1]Home_Ho!$1:$1048576,MATCH(Activités_Home_Ho!$C333,[1]Home_Ho!$A:$A,0),13)/5</f>
        <v>0.24923986148518659</v>
      </c>
      <c r="BE333">
        <f>INDEX('[1]population_%'!$1:$1048576,MATCH(Activités_Home_Ho!$A333,'[1]population_%'!$A:$A,0),9)*INDEX([1]Home_Ho!$1:$1048576,MATCH(Activités_Home_Ho!$C333,[1]Home_Ho!$A:$A,0),13)/5</f>
        <v>0.24923986148518659</v>
      </c>
      <c r="BF333">
        <f>INDEX('[1]population_%'!$1:$1048576,MATCH(Activités_Home_Ho!$A333,'[1]population_%'!$A:$A,0),9)*INDEX([1]Home_Ho!$1:$1048576,MATCH(Activités_Home_Ho!$C333,[1]Home_Ho!$A:$A,0),13)/5</f>
        <v>0.24923986148518659</v>
      </c>
      <c r="BG333">
        <f>INDEX('[1]population_%'!$1:$1048576,MATCH(Activités_Home_Ho!$A333,'[1]population_%'!$A:$A,0),9)*INDEX([1]Home_Ho!$1:$1048576,MATCH(Activités_Home_Ho!$C333,[1]Home_Ho!$A:$A,0),13)/5</f>
        <v>0.24923986148518659</v>
      </c>
      <c r="BH333">
        <f>INDEX('[1]population_%'!$1:$1048576,MATCH(Activités_Home_Ho!$A333,'[1]population_%'!$A:$A,0),9)*INDEX([1]Home_Ho!$1:$1048576,MATCH(Activités_Home_Ho!$C333,[1]Home_Ho!$A:$A,0),14)/5</f>
        <v>0.11571850711812237</v>
      </c>
      <c r="BI333">
        <f>INDEX('[1]population_%'!$1:$1048576,MATCH(Activités_Home_Ho!$A333,'[1]population_%'!$A:$A,0),9)*INDEX([1]Home_Ho!$1:$1048576,MATCH(Activités_Home_Ho!$C333,[1]Home_Ho!$A:$A,0),14)/5</f>
        <v>0.11571850711812237</v>
      </c>
      <c r="BJ333">
        <f>INDEX('[1]population_%'!$1:$1048576,MATCH(Activités_Home_Ho!$A333,'[1]population_%'!$A:$A,0),9)*INDEX([1]Home_Ho!$1:$1048576,MATCH(Activités_Home_Ho!$C333,[1]Home_Ho!$A:$A,0),14)/5</f>
        <v>0.11571850711812237</v>
      </c>
      <c r="BK333">
        <f>INDEX('[1]population_%'!$1:$1048576,MATCH(Activités_Home_Ho!$A333,'[1]population_%'!$A:$A,0),9)*INDEX([1]Home_Ho!$1:$1048576,MATCH(Activités_Home_Ho!$C333,[1]Home_Ho!$A:$A,0),14)/5</f>
        <v>0.11571850711812237</v>
      </c>
      <c r="BL333">
        <f>INDEX('[1]population_%'!$1:$1048576,MATCH(Activités_Home_Ho!$A333,'[1]population_%'!$A:$A,0),9)*INDEX([1]Home_Ho!$1:$1048576,MATCH(Activités_Home_Ho!$C333,[1]Home_Ho!$A:$A,0),14)/5</f>
        <v>0.11571850711812237</v>
      </c>
      <c r="BM333">
        <f>INDEX('[1]population_%'!$1:$1048576,MATCH(Activités_Home_Ho!$A333,'[1]population_%'!$A:$A,0),9)*INDEX([1]Home_Ho!$1:$1048576,MATCH(Activités_Home_Ho!$C333,[1]Home_Ho!$A:$A,0),15)/15</f>
        <v>2.6704270873412855E-2</v>
      </c>
      <c r="BN333">
        <f>INDEX('[1]population_%'!$1:$1048576,MATCH(Activités_Home_Ho!$A333,'[1]population_%'!$A:$A,0),9)*INDEX([1]Home_Ho!$1:$1048576,MATCH(Activités_Home_Ho!$C333,[1]Home_Ho!$A:$A,0),15)/15</f>
        <v>2.6704270873412855E-2</v>
      </c>
      <c r="BO333">
        <f>INDEX('[1]population_%'!$1:$1048576,MATCH(Activités_Home_Ho!$A333,'[1]population_%'!$A:$A,0),9)*INDEX([1]Home_Ho!$1:$1048576,MATCH(Activités_Home_Ho!$C333,[1]Home_Ho!$A:$A,0),15)/15</f>
        <v>2.6704270873412855E-2</v>
      </c>
      <c r="BP333">
        <f>INDEX('[1]population_%'!$1:$1048576,MATCH(Activités_Home_Ho!$A333,'[1]population_%'!$A:$A,0),9)*INDEX([1]Home_Ho!$1:$1048576,MATCH(Activités_Home_Ho!$C333,[1]Home_Ho!$A:$A,0),15)/15</f>
        <v>2.6704270873412855E-2</v>
      </c>
      <c r="BQ333">
        <f>INDEX('[1]population_%'!$1:$1048576,MATCH(Activités_Home_Ho!$A333,'[1]population_%'!$A:$A,0),9)*INDEX([1]Home_Ho!$1:$1048576,MATCH(Activités_Home_Ho!$C333,[1]Home_Ho!$A:$A,0),15)/15</f>
        <v>2.6704270873412855E-2</v>
      </c>
      <c r="BR333">
        <f>INDEX('[1]population_%'!$1:$1048576,MATCH(Activités_Home_Ho!$A333,'[1]population_%'!$A:$A,0),9)*INDEX([1]Home_Ho!$1:$1048576,MATCH(Activités_Home_Ho!$C333,[1]Home_Ho!$A:$A,0),15)/15</f>
        <v>2.6704270873412855E-2</v>
      </c>
      <c r="BS333">
        <f>INDEX('[1]population_%'!$1:$1048576,MATCH(Activités_Home_Ho!$A333,'[1]population_%'!$A:$A,0),9)*INDEX([1]Home_Ho!$1:$1048576,MATCH(Activités_Home_Ho!$C333,[1]Home_Ho!$A:$A,0),15)/15</f>
        <v>2.6704270873412855E-2</v>
      </c>
      <c r="BT333">
        <f>INDEX('[1]population_%'!$1:$1048576,MATCH(Activités_Home_Ho!$A333,'[1]population_%'!$A:$A,0),9)*INDEX([1]Home_Ho!$1:$1048576,MATCH(Activités_Home_Ho!$C333,[1]Home_Ho!$A:$A,0),15)/15</f>
        <v>2.6704270873412855E-2</v>
      </c>
      <c r="BU333">
        <f>INDEX('[1]population_%'!$1:$1048576,MATCH(Activités_Home_Ho!$A333,'[1]population_%'!$A:$A,0),9)*INDEX([1]Home_Ho!$1:$1048576,MATCH(Activités_Home_Ho!$C333,[1]Home_Ho!$A:$A,0),15)/15</f>
        <v>2.6704270873412855E-2</v>
      </c>
      <c r="BV333">
        <f>INDEX('[1]population_%'!$1:$1048576,MATCH(Activités_Home_Ho!$A333,'[1]population_%'!$A:$A,0),9)*INDEX([1]Home_Ho!$1:$1048576,MATCH(Activités_Home_Ho!$C333,[1]Home_Ho!$A:$A,0),15)/15</f>
        <v>2.6704270873412855E-2</v>
      </c>
      <c r="BW333">
        <f>INDEX('[1]population_%'!$1:$1048576,MATCH(Activités_Home_Ho!$A333,'[1]population_%'!$A:$A,0),9)*INDEX([1]Home_Ho!$1:$1048576,MATCH(Activités_Home_Ho!$C333,[1]Home_Ho!$A:$A,0),15)/15</f>
        <v>2.6704270873412855E-2</v>
      </c>
      <c r="BX333">
        <f>INDEX('[1]population_%'!$1:$1048576,MATCH(Activités_Home_Ho!$A333,'[1]population_%'!$A:$A,0),9)*INDEX([1]Home_Ho!$1:$1048576,MATCH(Activités_Home_Ho!$C333,[1]Home_Ho!$A:$A,0),15)/15</f>
        <v>2.6704270873412855E-2</v>
      </c>
      <c r="BY333">
        <f>INDEX('[1]population_%'!$1:$1048576,MATCH(Activités_Home_Ho!$A333,'[1]population_%'!$A:$A,0),9)*INDEX([1]Home_Ho!$1:$1048576,MATCH(Activités_Home_Ho!$C333,[1]Home_Ho!$A:$A,0),15)/15</f>
        <v>2.6704270873412855E-2</v>
      </c>
      <c r="BZ333">
        <f>INDEX('[1]population_%'!$1:$1048576,MATCH(Activités_Home_Ho!$A333,'[1]population_%'!$A:$A,0),9)*INDEX([1]Home_Ho!$1:$1048576,MATCH(Activités_Home_Ho!$C333,[1]Home_Ho!$A:$A,0),15)/15</f>
        <v>2.6704270873412855E-2</v>
      </c>
      <c r="CA333">
        <f>INDEX('[1]population_%'!$1:$1048576,MATCH(Activités_Home_Ho!$A333,'[1]population_%'!$A:$A,0),9)*INDEX([1]Home_Ho!$1:$1048576,MATCH(Activités_Home_Ho!$C333,[1]Home_Ho!$A:$A,0),15)/15</f>
        <v>2.6704270873412855E-2</v>
      </c>
    </row>
    <row r="334" spans="1:79" x14ac:dyDescent="0.35">
      <c r="A334" s="1" t="s">
        <v>662</v>
      </c>
      <c r="B334" s="1" t="s">
        <v>663</v>
      </c>
      <c r="C334" t="str">
        <f>INDEX([1]bruxelles_parsed_lat_long!$1:$1048576,MATCH($A334,[1]bruxelles_parsed_lat_long!$E:$E,0),9)</f>
        <v>Ganshoren</v>
      </c>
      <c r="D334">
        <f>INDEX('[1]population_%'!$1:$1048576,MATCH(Activités_Home_Ho!$A334,'[1]population_%'!$A:$A,0),9)*INDEX([1]Home_Ho!$1:$1048576,MATCH(Activités_Home_Ho!$C334,[1]Home_Ho!$A:$A,0),2)/2</f>
        <v>4.5178914967295113E-2</v>
      </c>
      <c r="E334">
        <f>INDEX('[1]population_%'!$1:$1048576,MATCH(Activités_Home_Ho!$A334,'[1]population_%'!$A:$A,0),9)*INDEX([1]Home_Ho!$1:$1048576,MATCH(Activités_Home_Ho!$C334,[1]Home_Ho!$A:$A,0),3)/5</f>
        <v>0.23282493266641016</v>
      </c>
      <c r="F334">
        <f>INDEX('[1]population_%'!$1:$1048576,MATCH(Activités_Home_Ho!$A334,'[1]population_%'!$A:$A,0),9)*INDEX([1]Home_Ho!$1:$1048576,MATCH(Activités_Home_Ho!$C334,[1]Home_Ho!$A:$A,0),3)/5</f>
        <v>0.23282493266641016</v>
      </c>
      <c r="G334">
        <f>INDEX('[1]population_%'!$1:$1048576,MATCH(Activités_Home_Ho!$A334,'[1]population_%'!$A:$A,0),9)*INDEX([1]Home_Ho!$1:$1048576,MATCH(Activités_Home_Ho!$C334,[1]Home_Ho!$A:$A,0),3)/5</f>
        <v>0.23282493266641016</v>
      </c>
      <c r="H334">
        <f>INDEX('[1]population_%'!$1:$1048576,MATCH(Activités_Home_Ho!$A334,'[1]population_%'!$A:$A,0),9)*INDEX([1]Home_Ho!$1:$1048576,MATCH(Activités_Home_Ho!$C334,[1]Home_Ho!$A:$A,0),3)/5</f>
        <v>0.23282493266641016</v>
      </c>
      <c r="I334">
        <f>INDEX('[1]population_%'!$1:$1048576,MATCH(Activités_Home_Ho!$A334,'[1]population_%'!$A:$A,0),9)*INDEX([1]Home_Ho!$1:$1048576,MATCH(Activités_Home_Ho!$C334,[1]Home_Ho!$A:$A,0),3)/5</f>
        <v>0.23282493266641016</v>
      </c>
      <c r="J334">
        <f>INDEX('[1]population_%'!$1:$1048576,MATCH(Activités_Home_Ho!$A334,'[1]population_%'!$A:$A,0),9)*INDEX([1]Home_Ho!$1:$1048576,MATCH(Activités_Home_Ho!$C334,[1]Home_Ho!$A:$A,0),4)/5</f>
        <v>0.43485802231627552</v>
      </c>
      <c r="K334">
        <f>INDEX('[1]population_%'!$1:$1048576,MATCH(Activités_Home_Ho!$A334,'[1]population_%'!$A:$A,0),9)*INDEX([1]Home_Ho!$1:$1048576,MATCH(Activités_Home_Ho!$C334,[1]Home_Ho!$A:$A,0),4)/5</f>
        <v>0.43485802231627552</v>
      </c>
      <c r="L334">
        <f>INDEX('[1]population_%'!$1:$1048576,MATCH(Activités_Home_Ho!$A334,'[1]population_%'!$A:$A,0),9)*INDEX([1]Home_Ho!$1:$1048576,MATCH(Activités_Home_Ho!$C334,[1]Home_Ho!$A:$A,0),4)/5</f>
        <v>0.43485802231627552</v>
      </c>
      <c r="M334">
        <f>INDEX('[1]population_%'!$1:$1048576,MATCH(Activités_Home_Ho!$A334,'[1]population_%'!$A:$A,0),9)*INDEX([1]Home_Ho!$1:$1048576,MATCH(Activités_Home_Ho!$C334,[1]Home_Ho!$A:$A,0),4)/5</f>
        <v>0.43485802231627552</v>
      </c>
      <c r="N334">
        <f>INDEX('[1]population_%'!$1:$1048576,MATCH(Activités_Home_Ho!$A334,'[1]population_%'!$A:$A,0),9)*INDEX([1]Home_Ho!$1:$1048576,MATCH(Activités_Home_Ho!$C334,[1]Home_Ho!$A:$A,0),4)/5</f>
        <v>0.43485802231627552</v>
      </c>
      <c r="O334">
        <f>INDEX('[1]population_%'!$1:$1048576,MATCH(Activités_Home_Ho!$A334,'[1]population_%'!$A:$A,0),9)*INDEX([1]Home_Ho!$1:$1048576,MATCH(Activités_Home_Ho!$C334,[1]Home_Ho!$A:$A,0),5)/5</f>
        <v>0.58715044247787618</v>
      </c>
      <c r="P334">
        <f>INDEX('[1]population_%'!$1:$1048576,MATCH(Activités_Home_Ho!$A334,'[1]population_%'!$A:$A,0),9)*INDEX([1]Home_Ho!$1:$1048576,MATCH(Activités_Home_Ho!$C334,[1]Home_Ho!$A:$A,0),5)/5</f>
        <v>0.58715044247787618</v>
      </c>
      <c r="Q334">
        <f>INDEX('[1]population_%'!$1:$1048576,MATCH(Activités_Home_Ho!$A334,'[1]population_%'!$A:$A,0),9)*INDEX([1]Home_Ho!$1:$1048576,MATCH(Activités_Home_Ho!$C334,[1]Home_Ho!$A:$A,0),5)/5</f>
        <v>0.58715044247787618</v>
      </c>
      <c r="R334">
        <f>INDEX('[1]population_%'!$1:$1048576,MATCH(Activités_Home_Ho!$A334,'[1]population_%'!$A:$A,0),9)*INDEX([1]Home_Ho!$1:$1048576,MATCH(Activités_Home_Ho!$C334,[1]Home_Ho!$A:$A,0),5)/5</f>
        <v>0.58715044247787618</v>
      </c>
      <c r="S334">
        <f>INDEX('[1]population_%'!$1:$1048576,MATCH(Activités_Home_Ho!$A334,'[1]population_%'!$A:$A,0),9)*INDEX([1]Home_Ho!$1:$1048576,MATCH(Activités_Home_Ho!$C334,[1]Home_Ho!$A:$A,0),5)/5</f>
        <v>0.58715044247787618</v>
      </c>
      <c r="T334">
        <f>INDEX('[1]population_%'!$1:$1048576,MATCH(Activités_Home_Ho!$A334,'[1]population_%'!$A:$A,0),9)*INDEX([1]Home_Ho!$1:$1048576,MATCH(Activités_Home_Ho!$C334,[1]Home_Ho!$A:$A,0),6)/5</f>
        <v>0.6135559830704117</v>
      </c>
      <c r="U334">
        <f>INDEX('[1]population_%'!$1:$1048576,MATCH(Activités_Home_Ho!$A334,'[1]population_%'!$A:$A,0),9)*INDEX([1]Home_Ho!$1:$1048576,MATCH(Activités_Home_Ho!$C334,[1]Home_Ho!$A:$A,0),6)/5</f>
        <v>0.6135559830704117</v>
      </c>
      <c r="V334">
        <f>INDEX('[1]population_%'!$1:$1048576,MATCH(Activités_Home_Ho!$A334,'[1]population_%'!$A:$A,0),9)*INDEX([1]Home_Ho!$1:$1048576,MATCH(Activités_Home_Ho!$C334,[1]Home_Ho!$A:$A,0),6)/5</f>
        <v>0.6135559830704117</v>
      </c>
      <c r="W334">
        <f>INDEX('[1]population_%'!$1:$1048576,MATCH(Activités_Home_Ho!$A334,'[1]population_%'!$A:$A,0),9)*INDEX([1]Home_Ho!$1:$1048576,MATCH(Activités_Home_Ho!$C334,[1]Home_Ho!$A:$A,0),6)/5</f>
        <v>0.6135559830704117</v>
      </c>
      <c r="X334">
        <f>INDEX('[1]population_%'!$1:$1048576,MATCH(Activités_Home_Ho!$A334,'[1]population_%'!$A:$A,0),9)*INDEX([1]Home_Ho!$1:$1048576,MATCH(Activités_Home_Ho!$C334,[1]Home_Ho!$A:$A,0),6)/5</f>
        <v>0.6135559830704117</v>
      </c>
      <c r="Y334">
        <f>INDEX('[1]population_%'!$1:$1048576,MATCH(Activités_Home_Ho!$A334,'[1]population_%'!$A:$A,0),9)*INDEX([1]Home_Ho!$1:$1048576,MATCH(Activités_Home_Ho!$C334,[1]Home_Ho!$A:$A,0),7)/5</f>
        <v>0.67614851866102355</v>
      </c>
      <c r="Z334">
        <f>INDEX('[1]population_%'!$1:$1048576,MATCH(Activités_Home_Ho!$A334,'[1]population_%'!$A:$A,0),9)*INDEX([1]Home_Ho!$1:$1048576,MATCH(Activités_Home_Ho!$C334,[1]Home_Ho!$A:$A,0),7)/5</f>
        <v>0.67614851866102355</v>
      </c>
      <c r="AA334">
        <f>INDEX('[1]population_%'!$1:$1048576,MATCH(Activités_Home_Ho!$A334,'[1]population_%'!$A:$A,0),9)*INDEX([1]Home_Ho!$1:$1048576,MATCH(Activités_Home_Ho!$C334,[1]Home_Ho!$A:$A,0),7)/5</f>
        <v>0.67614851866102355</v>
      </c>
      <c r="AB334">
        <f>INDEX('[1]population_%'!$1:$1048576,MATCH(Activités_Home_Ho!$A334,'[1]population_%'!$A:$A,0),9)*INDEX([1]Home_Ho!$1:$1048576,MATCH(Activités_Home_Ho!$C334,[1]Home_Ho!$A:$A,0),7)/5</f>
        <v>0.67614851866102355</v>
      </c>
      <c r="AC334">
        <f>INDEX('[1]population_%'!$1:$1048576,MATCH(Activités_Home_Ho!$A334,'[1]population_%'!$A:$A,0),9)*INDEX([1]Home_Ho!$1:$1048576,MATCH(Activités_Home_Ho!$C334,[1]Home_Ho!$A:$A,0),7)/5</f>
        <v>0.67614851866102355</v>
      </c>
      <c r="AD334">
        <f>INDEX('[1]population_%'!$1:$1048576,MATCH(Activités_Home_Ho!$A334,'[1]population_%'!$A:$A,0),9)*INDEX([1]Home_Ho!$1:$1048576,MATCH(Activités_Home_Ho!$C334,[1]Home_Ho!$A:$A,0),8)/5</f>
        <v>0.66268257021931498</v>
      </c>
      <c r="AE334">
        <f>INDEX('[1]population_%'!$1:$1048576,MATCH(Activités_Home_Ho!$A334,'[1]population_%'!$A:$A,0),9)*INDEX([1]Home_Ho!$1:$1048576,MATCH(Activités_Home_Ho!$C334,[1]Home_Ho!$A:$A,0),8)/5</f>
        <v>0.66268257021931498</v>
      </c>
      <c r="AF334">
        <f>INDEX('[1]population_%'!$1:$1048576,MATCH(Activités_Home_Ho!$A334,'[1]population_%'!$A:$A,0),9)*INDEX([1]Home_Ho!$1:$1048576,MATCH(Activités_Home_Ho!$C334,[1]Home_Ho!$A:$A,0),8)/5</f>
        <v>0.66268257021931498</v>
      </c>
      <c r="AG334">
        <f>INDEX('[1]population_%'!$1:$1048576,MATCH(Activités_Home_Ho!$A334,'[1]population_%'!$A:$A,0),9)*INDEX([1]Home_Ho!$1:$1048576,MATCH(Activités_Home_Ho!$C334,[1]Home_Ho!$A:$A,0),8)/5</f>
        <v>0.66268257021931498</v>
      </c>
      <c r="AH334">
        <f>INDEX('[1]population_%'!$1:$1048576,MATCH(Activités_Home_Ho!$A334,'[1]population_%'!$A:$A,0),9)*INDEX([1]Home_Ho!$1:$1048576,MATCH(Activités_Home_Ho!$C334,[1]Home_Ho!$A:$A,0),8)/5</f>
        <v>0.66268257021931498</v>
      </c>
      <c r="AI334">
        <f>INDEX('[1]population_%'!$1:$1048576,MATCH(Activités_Home_Ho!$A334,'[1]population_%'!$A:$A,0),9)*INDEX([1]Home_Ho!$1:$1048576,MATCH(Activités_Home_Ho!$C334,[1]Home_Ho!$A:$A,0),9)/5</f>
        <v>0.57903578299345893</v>
      </c>
      <c r="AJ334">
        <f>INDEX('[1]population_%'!$1:$1048576,MATCH(Activités_Home_Ho!$A334,'[1]population_%'!$A:$A,0),9)*INDEX([1]Home_Ho!$1:$1048576,MATCH(Activités_Home_Ho!$C334,[1]Home_Ho!$A:$A,0),9)/5</f>
        <v>0.57903578299345893</v>
      </c>
      <c r="AK334">
        <f>INDEX('[1]population_%'!$1:$1048576,MATCH(Activités_Home_Ho!$A334,'[1]population_%'!$A:$A,0),9)*INDEX([1]Home_Ho!$1:$1048576,MATCH(Activités_Home_Ho!$C334,[1]Home_Ho!$A:$A,0),9)/5</f>
        <v>0.57903578299345893</v>
      </c>
      <c r="AL334">
        <f>INDEX('[1]population_%'!$1:$1048576,MATCH(Activités_Home_Ho!$A334,'[1]population_%'!$A:$A,0),9)*INDEX([1]Home_Ho!$1:$1048576,MATCH(Activités_Home_Ho!$C334,[1]Home_Ho!$A:$A,0),9)/5</f>
        <v>0.57903578299345893</v>
      </c>
      <c r="AM334">
        <f>INDEX('[1]population_%'!$1:$1048576,MATCH(Activités_Home_Ho!$A334,'[1]population_%'!$A:$A,0),9)*INDEX([1]Home_Ho!$1:$1048576,MATCH(Activités_Home_Ho!$C334,[1]Home_Ho!$A:$A,0),9)/5</f>
        <v>0.57903578299345893</v>
      </c>
      <c r="AN334">
        <f>INDEX('[1]population_%'!$1:$1048576,MATCH(Activités_Home_Ho!$A334,'[1]population_%'!$A:$A,0),9)*INDEX([1]Home_Ho!$1:$1048576,MATCH(Activités_Home_Ho!$C334,[1]Home_Ho!$A:$A,0),10)/5</f>
        <v>0.53855021161985372</v>
      </c>
      <c r="AO334">
        <f>INDEX('[1]population_%'!$1:$1048576,MATCH(Activités_Home_Ho!$A334,'[1]population_%'!$A:$A,0),9)*INDEX([1]Home_Ho!$1:$1048576,MATCH(Activités_Home_Ho!$C334,[1]Home_Ho!$A:$A,0),10)/5</f>
        <v>0.53855021161985372</v>
      </c>
      <c r="AP334">
        <f>INDEX('[1]population_%'!$1:$1048576,MATCH(Activités_Home_Ho!$A334,'[1]population_%'!$A:$A,0),9)*INDEX([1]Home_Ho!$1:$1048576,MATCH(Activités_Home_Ho!$C334,[1]Home_Ho!$A:$A,0),10)/5</f>
        <v>0.53855021161985372</v>
      </c>
      <c r="AQ334">
        <f>INDEX('[1]population_%'!$1:$1048576,MATCH(Activités_Home_Ho!$A334,'[1]population_%'!$A:$A,0),9)*INDEX([1]Home_Ho!$1:$1048576,MATCH(Activités_Home_Ho!$C334,[1]Home_Ho!$A:$A,0),10)/5</f>
        <v>0.53855021161985372</v>
      </c>
      <c r="AR334">
        <f>INDEX('[1]population_%'!$1:$1048576,MATCH(Activités_Home_Ho!$A334,'[1]population_%'!$A:$A,0),9)*INDEX([1]Home_Ho!$1:$1048576,MATCH(Activités_Home_Ho!$C334,[1]Home_Ho!$A:$A,0),10)/5</f>
        <v>0.53855021161985372</v>
      </c>
      <c r="AS334">
        <f>INDEX('[1]population_%'!$1:$1048576,MATCH(Activités_Home_Ho!$A334,'[1]population_%'!$A:$A,0),9)*INDEX([1]Home_Ho!$1:$1048576,MATCH(Activités_Home_Ho!$C334,[1]Home_Ho!$A:$A,0),11)/5</f>
        <v>0.61495959984609461</v>
      </c>
      <c r="AT334">
        <f>INDEX('[1]population_%'!$1:$1048576,MATCH(Activités_Home_Ho!$A334,'[1]population_%'!$A:$A,0),9)*INDEX([1]Home_Ho!$1:$1048576,MATCH(Activités_Home_Ho!$C334,[1]Home_Ho!$A:$A,0),11)/5</f>
        <v>0.61495959984609461</v>
      </c>
      <c r="AU334">
        <f>INDEX('[1]population_%'!$1:$1048576,MATCH(Activités_Home_Ho!$A334,'[1]population_%'!$A:$A,0),9)*INDEX([1]Home_Ho!$1:$1048576,MATCH(Activités_Home_Ho!$C334,[1]Home_Ho!$A:$A,0),11)/5</f>
        <v>0.61495959984609461</v>
      </c>
      <c r="AV334">
        <f>INDEX('[1]population_%'!$1:$1048576,MATCH(Activités_Home_Ho!$A334,'[1]population_%'!$A:$A,0),9)*INDEX([1]Home_Ho!$1:$1048576,MATCH(Activités_Home_Ho!$C334,[1]Home_Ho!$A:$A,0),11)/5</f>
        <v>0.61495959984609461</v>
      </c>
      <c r="AW334">
        <f>INDEX('[1]population_%'!$1:$1048576,MATCH(Activités_Home_Ho!$A334,'[1]population_%'!$A:$A,0),9)*INDEX([1]Home_Ho!$1:$1048576,MATCH(Activités_Home_Ho!$C334,[1]Home_Ho!$A:$A,0),12)/5</f>
        <v>7.7198922662562536E-2</v>
      </c>
      <c r="AX334">
        <f>INDEX('[1]population_%'!$1:$1048576,MATCH(Activités_Home_Ho!$A334,'[1]population_%'!$A:$A,0),9)*INDEX([1]Home_Ho!$1:$1048576,MATCH(Activités_Home_Ho!$C334,[1]Home_Ho!$A:$A,0),12)/5</f>
        <v>7.7198922662562536E-2</v>
      </c>
      <c r="AY334">
        <f>INDEX('[1]population_%'!$1:$1048576,MATCH(Activités_Home_Ho!$A334,'[1]population_%'!$A:$A,0),9)*INDEX([1]Home_Ho!$1:$1048576,MATCH(Activités_Home_Ho!$C334,[1]Home_Ho!$A:$A,0),12)/5</f>
        <v>7.7198922662562536E-2</v>
      </c>
      <c r="AZ334">
        <f>INDEX('[1]population_%'!$1:$1048576,MATCH(Activités_Home_Ho!$A334,'[1]population_%'!$A:$A,0),9)*INDEX([1]Home_Ho!$1:$1048576,MATCH(Activités_Home_Ho!$C334,[1]Home_Ho!$A:$A,0),12)/5</f>
        <v>7.7198922662562536E-2</v>
      </c>
      <c r="BA334">
        <f>INDEX('[1]population_%'!$1:$1048576,MATCH(Activités_Home_Ho!$A334,'[1]population_%'!$A:$A,0),9)*INDEX([1]Home_Ho!$1:$1048576,MATCH(Activités_Home_Ho!$C334,[1]Home_Ho!$A:$A,0),12)/5</f>
        <v>7.7198922662562536E-2</v>
      </c>
      <c r="BB334">
        <f>INDEX('[1]population_%'!$1:$1048576,MATCH(Activités_Home_Ho!$A334,'[1]population_%'!$A:$A,0),9)*INDEX([1]Home_Ho!$1:$1048576,MATCH(Activités_Home_Ho!$C334,[1]Home_Ho!$A:$A,0),12)/5</f>
        <v>7.7198922662562536E-2</v>
      </c>
      <c r="BC334">
        <f>INDEX('[1]population_%'!$1:$1048576,MATCH(Activités_Home_Ho!$A334,'[1]population_%'!$A:$A,0),9)*INDEX([1]Home_Ho!$1:$1048576,MATCH(Activités_Home_Ho!$C334,[1]Home_Ho!$A:$A,0),13)/5</f>
        <v>4.7898422470180835E-2</v>
      </c>
      <c r="BD334">
        <f>INDEX('[1]population_%'!$1:$1048576,MATCH(Activités_Home_Ho!$A334,'[1]population_%'!$A:$A,0),9)*INDEX([1]Home_Ho!$1:$1048576,MATCH(Activités_Home_Ho!$C334,[1]Home_Ho!$A:$A,0),13)/5</f>
        <v>4.7898422470180835E-2</v>
      </c>
      <c r="BE334">
        <f>INDEX('[1]population_%'!$1:$1048576,MATCH(Activités_Home_Ho!$A334,'[1]population_%'!$A:$A,0),9)*INDEX([1]Home_Ho!$1:$1048576,MATCH(Activités_Home_Ho!$C334,[1]Home_Ho!$A:$A,0),13)/5</f>
        <v>4.7898422470180835E-2</v>
      </c>
      <c r="BF334">
        <f>INDEX('[1]population_%'!$1:$1048576,MATCH(Activités_Home_Ho!$A334,'[1]population_%'!$A:$A,0),9)*INDEX([1]Home_Ho!$1:$1048576,MATCH(Activités_Home_Ho!$C334,[1]Home_Ho!$A:$A,0),13)/5</f>
        <v>4.7898422470180835E-2</v>
      </c>
      <c r="BG334">
        <f>INDEX('[1]population_%'!$1:$1048576,MATCH(Activités_Home_Ho!$A334,'[1]population_%'!$A:$A,0),9)*INDEX([1]Home_Ho!$1:$1048576,MATCH(Activités_Home_Ho!$C334,[1]Home_Ho!$A:$A,0),13)/5</f>
        <v>4.7898422470180835E-2</v>
      </c>
      <c r="BH334">
        <f>INDEX('[1]population_%'!$1:$1048576,MATCH(Activités_Home_Ho!$A334,'[1]population_%'!$A:$A,0),9)*INDEX([1]Home_Ho!$1:$1048576,MATCH(Activités_Home_Ho!$C334,[1]Home_Ho!$A:$A,0),14)/5</f>
        <v>2.223855328972682E-2</v>
      </c>
      <c r="BI334">
        <f>INDEX('[1]population_%'!$1:$1048576,MATCH(Activités_Home_Ho!$A334,'[1]population_%'!$A:$A,0),9)*INDEX([1]Home_Ho!$1:$1048576,MATCH(Activités_Home_Ho!$C334,[1]Home_Ho!$A:$A,0),14)/5</f>
        <v>2.223855328972682E-2</v>
      </c>
      <c r="BJ334">
        <f>INDEX('[1]population_%'!$1:$1048576,MATCH(Activités_Home_Ho!$A334,'[1]population_%'!$A:$A,0),9)*INDEX([1]Home_Ho!$1:$1048576,MATCH(Activités_Home_Ho!$C334,[1]Home_Ho!$A:$A,0),14)/5</f>
        <v>2.223855328972682E-2</v>
      </c>
      <c r="BK334">
        <f>INDEX('[1]population_%'!$1:$1048576,MATCH(Activités_Home_Ho!$A334,'[1]population_%'!$A:$A,0),9)*INDEX([1]Home_Ho!$1:$1048576,MATCH(Activités_Home_Ho!$C334,[1]Home_Ho!$A:$A,0),14)/5</f>
        <v>2.223855328972682E-2</v>
      </c>
      <c r="BL334">
        <f>INDEX('[1]population_%'!$1:$1048576,MATCH(Activités_Home_Ho!$A334,'[1]population_%'!$A:$A,0),9)*INDEX([1]Home_Ho!$1:$1048576,MATCH(Activités_Home_Ho!$C334,[1]Home_Ho!$A:$A,0),14)/5</f>
        <v>2.223855328972682E-2</v>
      </c>
      <c r="BM334">
        <f>INDEX('[1]population_%'!$1:$1048576,MATCH(Activités_Home_Ho!$A334,'[1]population_%'!$A:$A,0),9)*INDEX([1]Home_Ho!$1:$1048576,MATCH(Activités_Home_Ho!$C334,[1]Home_Ho!$A:$A,0),15)/15</f>
        <v>5.1319738360908048E-3</v>
      </c>
      <c r="BN334">
        <f>INDEX('[1]population_%'!$1:$1048576,MATCH(Activités_Home_Ho!$A334,'[1]population_%'!$A:$A,0),9)*INDEX([1]Home_Ho!$1:$1048576,MATCH(Activités_Home_Ho!$C334,[1]Home_Ho!$A:$A,0),15)/15</f>
        <v>5.1319738360908048E-3</v>
      </c>
      <c r="BO334">
        <f>INDEX('[1]population_%'!$1:$1048576,MATCH(Activités_Home_Ho!$A334,'[1]population_%'!$A:$A,0),9)*INDEX([1]Home_Ho!$1:$1048576,MATCH(Activités_Home_Ho!$C334,[1]Home_Ho!$A:$A,0),15)/15</f>
        <v>5.1319738360908048E-3</v>
      </c>
      <c r="BP334">
        <f>INDEX('[1]population_%'!$1:$1048576,MATCH(Activités_Home_Ho!$A334,'[1]population_%'!$A:$A,0),9)*INDEX([1]Home_Ho!$1:$1048576,MATCH(Activités_Home_Ho!$C334,[1]Home_Ho!$A:$A,0),15)/15</f>
        <v>5.1319738360908048E-3</v>
      </c>
      <c r="BQ334">
        <f>INDEX('[1]population_%'!$1:$1048576,MATCH(Activités_Home_Ho!$A334,'[1]population_%'!$A:$A,0),9)*INDEX([1]Home_Ho!$1:$1048576,MATCH(Activités_Home_Ho!$C334,[1]Home_Ho!$A:$A,0),15)/15</f>
        <v>5.1319738360908048E-3</v>
      </c>
      <c r="BR334">
        <f>INDEX('[1]population_%'!$1:$1048576,MATCH(Activités_Home_Ho!$A334,'[1]population_%'!$A:$A,0),9)*INDEX([1]Home_Ho!$1:$1048576,MATCH(Activités_Home_Ho!$C334,[1]Home_Ho!$A:$A,0),15)/15</f>
        <v>5.1319738360908048E-3</v>
      </c>
      <c r="BS334">
        <f>INDEX('[1]population_%'!$1:$1048576,MATCH(Activités_Home_Ho!$A334,'[1]population_%'!$A:$A,0),9)*INDEX([1]Home_Ho!$1:$1048576,MATCH(Activités_Home_Ho!$C334,[1]Home_Ho!$A:$A,0),15)/15</f>
        <v>5.1319738360908048E-3</v>
      </c>
      <c r="BT334">
        <f>INDEX('[1]population_%'!$1:$1048576,MATCH(Activités_Home_Ho!$A334,'[1]population_%'!$A:$A,0),9)*INDEX([1]Home_Ho!$1:$1048576,MATCH(Activités_Home_Ho!$C334,[1]Home_Ho!$A:$A,0),15)/15</f>
        <v>5.1319738360908048E-3</v>
      </c>
      <c r="BU334">
        <f>INDEX('[1]population_%'!$1:$1048576,MATCH(Activités_Home_Ho!$A334,'[1]population_%'!$A:$A,0),9)*INDEX([1]Home_Ho!$1:$1048576,MATCH(Activités_Home_Ho!$C334,[1]Home_Ho!$A:$A,0),15)/15</f>
        <v>5.1319738360908048E-3</v>
      </c>
      <c r="BV334">
        <f>INDEX('[1]population_%'!$1:$1048576,MATCH(Activités_Home_Ho!$A334,'[1]population_%'!$A:$A,0),9)*INDEX([1]Home_Ho!$1:$1048576,MATCH(Activités_Home_Ho!$C334,[1]Home_Ho!$A:$A,0),15)/15</f>
        <v>5.1319738360908048E-3</v>
      </c>
      <c r="BW334">
        <f>INDEX('[1]population_%'!$1:$1048576,MATCH(Activités_Home_Ho!$A334,'[1]population_%'!$A:$A,0),9)*INDEX([1]Home_Ho!$1:$1048576,MATCH(Activités_Home_Ho!$C334,[1]Home_Ho!$A:$A,0),15)/15</f>
        <v>5.1319738360908048E-3</v>
      </c>
      <c r="BX334">
        <f>INDEX('[1]population_%'!$1:$1048576,MATCH(Activités_Home_Ho!$A334,'[1]population_%'!$A:$A,0),9)*INDEX([1]Home_Ho!$1:$1048576,MATCH(Activités_Home_Ho!$C334,[1]Home_Ho!$A:$A,0),15)/15</f>
        <v>5.1319738360908048E-3</v>
      </c>
      <c r="BY334">
        <f>INDEX('[1]population_%'!$1:$1048576,MATCH(Activités_Home_Ho!$A334,'[1]population_%'!$A:$A,0),9)*INDEX([1]Home_Ho!$1:$1048576,MATCH(Activités_Home_Ho!$C334,[1]Home_Ho!$A:$A,0),15)/15</f>
        <v>5.1319738360908048E-3</v>
      </c>
      <c r="BZ334">
        <f>INDEX('[1]population_%'!$1:$1048576,MATCH(Activités_Home_Ho!$A334,'[1]population_%'!$A:$A,0),9)*INDEX([1]Home_Ho!$1:$1048576,MATCH(Activités_Home_Ho!$C334,[1]Home_Ho!$A:$A,0),15)/15</f>
        <v>5.1319738360908048E-3</v>
      </c>
      <c r="CA334">
        <f>INDEX('[1]population_%'!$1:$1048576,MATCH(Activités_Home_Ho!$A334,'[1]population_%'!$A:$A,0),9)*INDEX([1]Home_Ho!$1:$1048576,MATCH(Activités_Home_Ho!$C334,[1]Home_Ho!$A:$A,0),15)/15</f>
        <v>5.1319738360908048E-3</v>
      </c>
    </row>
    <row r="335" spans="1:79" x14ac:dyDescent="0.35">
      <c r="A335" s="1" t="s">
        <v>664</v>
      </c>
      <c r="B335" s="1" t="s">
        <v>665</v>
      </c>
      <c r="C335" t="str">
        <f>INDEX([1]bruxelles_parsed_lat_long!$1:$1048576,MATCH($A335,[1]bruxelles_parsed_lat_long!$E:$E,0),9)</f>
        <v>Ganshoren</v>
      </c>
      <c r="D335">
        <f>INDEX('[1]population_%'!$1:$1048576,MATCH(Activités_Home_Ho!$A335,'[1]population_%'!$A:$A,0),9)*INDEX([1]Home_Ho!$1:$1048576,MATCH(Activités_Home_Ho!$C335,[1]Home_Ho!$A:$A,0),2)/2</f>
        <v>2.7741439015005771E-2</v>
      </c>
      <c r="E335">
        <f>INDEX('[1]population_%'!$1:$1048576,MATCH(Activités_Home_Ho!$A335,'[1]population_%'!$A:$A,0),9)*INDEX([1]Home_Ho!$1:$1048576,MATCH(Activités_Home_Ho!$C335,[1]Home_Ho!$A:$A,0),3)/5</f>
        <v>0.14296267795305886</v>
      </c>
      <c r="F335">
        <f>INDEX('[1]population_%'!$1:$1048576,MATCH(Activités_Home_Ho!$A335,'[1]population_%'!$A:$A,0),9)*INDEX([1]Home_Ho!$1:$1048576,MATCH(Activités_Home_Ho!$C335,[1]Home_Ho!$A:$A,0),3)/5</f>
        <v>0.14296267795305886</v>
      </c>
      <c r="G335">
        <f>INDEX('[1]population_%'!$1:$1048576,MATCH(Activités_Home_Ho!$A335,'[1]population_%'!$A:$A,0),9)*INDEX([1]Home_Ho!$1:$1048576,MATCH(Activités_Home_Ho!$C335,[1]Home_Ho!$A:$A,0),3)/5</f>
        <v>0.14296267795305886</v>
      </c>
      <c r="H335">
        <f>INDEX('[1]population_%'!$1:$1048576,MATCH(Activités_Home_Ho!$A335,'[1]population_%'!$A:$A,0),9)*INDEX([1]Home_Ho!$1:$1048576,MATCH(Activités_Home_Ho!$C335,[1]Home_Ho!$A:$A,0),3)/5</f>
        <v>0.14296267795305886</v>
      </c>
      <c r="I335">
        <f>INDEX('[1]population_%'!$1:$1048576,MATCH(Activités_Home_Ho!$A335,'[1]population_%'!$A:$A,0),9)*INDEX([1]Home_Ho!$1:$1048576,MATCH(Activités_Home_Ho!$C335,[1]Home_Ho!$A:$A,0),3)/5</f>
        <v>0.14296267795305886</v>
      </c>
      <c r="J335">
        <f>INDEX('[1]population_%'!$1:$1048576,MATCH(Activités_Home_Ho!$A335,'[1]population_%'!$A:$A,0),9)*INDEX([1]Home_Ho!$1:$1048576,MATCH(Activités_Home_Ho!$C335,[1]Home_Ho!$A:$A,0),4)/5</f>
        <v>0.26701808387841475</v>
      </c>
      <c r="K335">
        <f>INDEX('[1]population_%'!$1:$1048576,MATCH(Activités_Home_Ho!$A335,'[1]population_%'!$A:$A,0),9)*INDEX([1]Home_Ho!$1:$1048576,MATCH(Activités_Home_Ho!$C335,[1]Home_Ho!$A:$A,0),4)/5</f>
        <v>0.26701808387841475</v>
      </c>
      <c r="L335">
        <f>INDEX('[1]population_%'!$1:$1048576,MATCH(Activités_Home_Ho!$A335,'[1]population_%'!$A:$A,0),9)*INDEX([1]Home_Ho!$1:$1048576,MATCH(Activités_Home_Ho!$C335,[1]Home_Ho!$A:$A,0),4)/5</f>
        <v>0.26701808387841475</v>
      </c>
      <c r="M335">
        <f>INDEX('[1]population_%'!$1:$1048576,MATCH(Activités_Home_Ho!$A335,'[1]population_%'!$A:$A,0),9)*INDEX([1]Home_Ho!$1:$1048576,MATCH(Activités_Home_Ho!$C335,[1]Home_Ho!$A:$A,0),4)/5</f>
        <v>0.26701808387841475</v>
      </c>
      <c r="N335">
        <f>INDEX('[1]population_%'!$1:$1048576,MATCH(Activités_Home_Ho!$A335,'[1]population_%'!$A:$A,0),9)*INDEX([1]Home_Ho!$1:$1048576,MATCH(Activités_Home_Ho!$C335,[1]Home_Ho!$A:$A,0),4)/5</f>
        <v>0.26701808387841475</v>
      </c>
      <c r="O335">
        <f>INDEX('[1]population_%'!$1:$1048576,MATCH(Activités_Home_Ho!$A335,'[1]population_%'!$A:$A,0),9)*INDEX([1]Home_Ho!$1:$1048576,MATCH(Activités_Home_Ho!$C335,[1]Home_Ho!$A:$A,0),5)/5</f>
        <v>0.36053097345132745</v>
      </c>
      <c r="P335">
        <f>INDEX('[1]population_%'!$1:$1048576,MATCH(Activités_Home_Ho!$A335,'[1]population_%'!$A:$A,0),9)*INDEX([1]Home_Ho!$1:$1048576,MATCH(Activités_Home_Ho!$C335,[1]Home_Ho!$A:$A,0),5)/5</f>
        <v>0.36053097345132745</v>
      </c>
      <c r="Q335">
        <f>INDEX('[1]population_%'!$1:$1048576,MATCH(Activités_Home_Ho!$A335,'[1]population_%'!$A:$A,0),9)*INDEX([1]Home_Ho!$1:$1048576,MATCH(Activités_Home_Ho!$C335,[1]Home_Ho!$A:$A,0),5)/5</f>
        <v>0.36053097345132745</v>
      </c>
      <c r="R335">
        <f>INDEX('[1]population_%'!$1:$1048576,MATCH(Activités_Home_Ho!$A335,'[1]population_%'!$A:$A,0),9)*INDEX([1]Home_Ho!$1:$1048576,MATCH(Activités_Home_Ho!$C335,[1]Home_Ho!$A:$A,0),5)/5</f>
        <v>0.36053097345132745</v>
      </c>
      <c r="S335">
        <f>INDEX('[1]population_%'!$1:$1048576,MATCH(Activités_Home_Ho!$A335,'[1]population_%'!$A:$A,0),9)*INDEX([1]Home_Ho!$1:$1048576,MATCH(Activités_Home_Ho!$C335,[1]Home_Ho!$A:$A,0),5)/5</f>
        <v>0.36053097345132745</v>
      </c>
      <c r="T335">
        <f>INDEX('[1]population_%'!$1:$1048576,MATCH(Activités_Home_Ho!$A335,'[1]population_%'!$A:$A,0),9)*INDEX([1]Home_Ho!$1:$1048576,MATCH(Activités_Home_Ho!$C335,[1]Home_Ho!$A:$A,0),6)/5</f>
        <v>0.37674490188534049</v>
      </c>
      <c r="U335">
        <f>INDEX('[1]population_%'!$1:$1048576,MATCH(Activités_Home_Ho!$A335,'[1]population_%'!$A:$A,0),9)*INDEX([1]Home_Ho!$1:$1048576,MATCH(Activités_Home_Ho!$C335,[1]Home_Ho!$A:$A,0),6)/5</f>
        <v>0.37674490188534049</v>
      </c>
      <c r="V335">
        <f>INDEX('[1]population_%'!$1:$1048576,MATCH(Activités_Home_Ho!$A335,'[1]population_%'!$A:$A,0),9)*INDEX([1]Home_Ho!$1:$1048576,MATCH(Activités_Home_Ho!$C335,[1]Home_Ho!$A:$A,0),6)/5</f>
        <v>0.37674490188534049</v>
      </c>
      <c r="W335">
        <f>INDEX('[1]population_%'!$1:$1048576,MATCH(Activités_Home_Ho!$A335,'[1]population_%'!$A:$A,0),9)*INDEX([1]Home_Ho!$1:$1048576,MATCH(Activités_Home_Ho!$C335,[1]Home_Ho!$A:$A,0),6)/5</f>
        <v>0.37674490188534049</v>
      </c>
      <c r="X335">
        <f>INDEX('[1]population_%'!$1:$1048576,MATCH(Activités_Home_Ho!$A335,'[1]population_%'!$A:$A,0),9)*INDEX([1]Home_Ho!$1:$1048576,MATCH(Activités_Home_Ho!$C335,[1]Home_Ho!$A:$A,0),6)/5</f>
        <v>0.37674490188534049</v>
      </c>
      <c r="Y335">
        <f>INDEX('[1]population_%'!$1:$1048576,MATCH(Activités_Home_Ho!$A335,'[1]population_%'!$A:$A,0),9)*INDEX([1]Home_Ho!$1:$1048576,MATCH(Activités_Home_Ho!$C335,[1]Home_Ho!$A:$A,0),7)/5</f>
        <v>0.41517891496729514</v>
      </c>
      <c r="Z335">
        <f>INDEX('[1]population_%'!$1:$1048576,MATCH(Activités_Home_Ho!$A335,'[1]population_%'!$A:$A,0),9)*INDEX([1]Home_Ho!$1:$1048576,MATCH(Activités_Home_Ho!$C335,[1]Home_Ho!$A:$A,0),7)/5</f>
        <v>0.41517891496729514</v>
      </c>
      <c r="AA335">
        <f>INDEX('[1]population_%'!$1:$1048576,MATCH(Activités_Home_Ho!$A335,'[1]population_%'!$A:$A,0),9)*INDEX([1]Home_Ho!$1:$1048576,MATCH(Activités_Home_Ho!$C335,[1]Home_Ho!$A:$A,0),7)/5</f>
        <v>0.41517891496729514</v>
      </c>
      <c r="AB335">
        <f>INDEX('[1]population_%'!$1:$1048576,MATCH(Activités_Home_Ho!$A335,'[1]population_%'!$A:$A,0),9)*INDEX([1]Home_Ho!$1:$1048576,MATCH(Activités_Home_Ho!$C335,[1]Home_Ho!$A:$A,0),7)/5</f>
        <v>0.41517891496729514</v>
      </c>
      <c r="AC335">
        <f>INDEX('[1]population_%'!$1:$1048576,MATCH(Activités_Home_Ho!$A335,'[1]population_%'!$A:$A,0),9)*INDEX([1]Home_Ho!$1:$1048576,MATCH(Activités_Home_Ho!$C335,[1]Home_Ho!$A:$A,0),7)/5</f>
        <v>0.41517891496729514</v>
      </c>
      <c r="AD335">
        <f>INDEX('[1]population_%'!$1:$1048576,MATCH(Activités_Home_Ho!$A335,'[1]population_%'!$A:$A,0),9)*INDEX([1]Home_Ho!$1:$1048576,MATCH(Activités_Home_Ho!$C335,[1]Home_Ho!$A:$A,0),8)/5</f>
        <v>0.40691035013466709</v>
      </c>
      <c r="AE335">
        <f>INDEX('[1]population_%'!$1:$1048576,MATCH(Activités_Home_Ho!$A335,'[1]population_%'!$A:$A,0),9)*INDEX([1]Home_Ho!$1:$1048576,MATCH(Activités_Home_Ho!$C335,[1]Home_Ho!$A:$A,0),8)/5</f>
        <v>0.40691035013466709</v>
      </c>
      <c r="AF335">
        <f>INDEX('[1]population_%'!$1:$1048576,MATCH(Activités_Home_Ho!$A335,'[1]population_%'!$A:$A,0),9)*INDEX([1]Home_Ho!$1:$1048576,MATCH(Activités_Home_Ho!$C335,[1]Home_Ho!$A:$A,0),8)/5</f>
        <v>0.40691035013466709</v>
      </c>
      <c r="AG335">
        <f>INDEX('[1]population_%'!$1:$1048576,MATCH(Activités_Home_Ho!$A335,'[1]population_%'!$A:$A,0),9)*INDEX([1]Home_Ho!$1:$1048576,MATCH(Activités_Home_Ho!$C335,[1]Home_Ho!$A:$A,0),8)/5</f>
        <v>0.40691035013466709</v>
      </c>
      <c r="AH335">
        <f>INDEX('[1]population_%'!$1:$1048576,MATCH(Activités_Home_Ho!$A335,'[1]population_%'!$A:$A,0),9)*INDEX([1]Home_Ho!$1:$1048576,MATCH(Activités_Home_Ho!$C335,[1]Home_Ho!$A:$A,0),8)/5</f>
        <v>0.40691035013466709</v>
      </c>
      <c r="AI335">
        <f>INDEX('[1]population_%'!$1:$1048576,MATCH(Activités_Home_Ho!$A335,'[1]population_%'!$A:$A,0),9)*INDEX([1]Home_Ho!$1:$1048576,MATCH(Activités_Home_Ho!$C335,[1]Home_Ho!$A:$A,0),9)/5</f>
        <v>0.35554828780300113</v>
      </c>
      <c r="AJ335">
        <f>INDEX('[1]population_%'!$1:$1048576,MATCH(Activités_Home_Ho!$A335,'[1]population_%'!$A:$A,0),9)*INDEX([1]Home_Ho!$1:$1048576,MATCH(Activités_Home_Ho!$C335,[1]Home_Ho!$A:$A,0),9)/5</f>
        <v>0.35554828780300113</v>
      </c>
      <c r="AK335">
        <f>INDEX('[1]population_%'!$1:$1048576,MATCH(Activités_Home_Ho!$A335,'[1]population_%'!$A:$A,0),9)*INDEX([1]Home_Ho!$1:$1048576,MATCH(Activités_Home_Ho!$C335,[1]Home_Ho!$A:$A,0),9)/5</f>
        <v>0.35554828780300113</v>
      </c>
      <c r="AL335">
        <f>INDEX('[1]population_%'!$1:$1048576,MATCH(Activités_Home_Ho!$A335,'[1]population_%'!$A:$A,0),9)*INDEX([1]Home_Ho!$1:$1048576,MATCH(Activités_Home_Ho!$C335,[1]Home_Ho!$A:$A,0),9)/5</f>
        <v>0.35554828780300113</v>
      </c>
      <c r="AM335">
        <f>INDEX('[1]population_%'!$1:$1048576,MATCH(Activités_Home_Ho!$A335,'[1]population_%'!$A:$A,0),9)*INDEX([1]Home_Ho!$1:$1048576,MATCH(Activités_Home_Ho!$C335,[1]Home_Ho!$A:$A,0),9)/5</f>
        <v>0.35554828780300113</v>
      </c>
      <c r="AN335">
        <f>INDEX('[1]population_%'!$1:$1048576,MATCH(Activités_Home_Ho!$A335,'[1]population_%'!$A:$A,0),9)*INDEX([1]Home_Ho!$1:$1048576,MATCH(Activités_Home_Ho!$C335,[1]Home_Ho!$A:$A,0),10)/5</f>
        <v>0.33068872643324354</v>
      </c>
      <c r="AO335">
        <f>INDEX('[1]population_%'!$1:$1048576,MATCH(Activités_Home_Ho!$A335,'[1]population_%'!$A:$A,0),9)*INDEX([1]Home_Ho!$1:$1048576,MATCH(Activités_Home_Ho!$C335,[1]Home_Ho!$A:$A,0),10)/5</f>
        <v>0.33068872643324354</v>
      </c>
      <c r="AP335">
        <f>INDEX('[1]population_%'!$1:$1048576,MATCH(Activités_Home_Ho!$A335,'[1]population_%'!$A:$A,0),9)*INDEX([1]Home_Ho!$1:$1048576,MATCH(Activités_Home_Ho!$C335,[1]Home_Ho!$A:$A,0),10)/5</f>
        <v>0.33068872643324354</v>
      </c>
      <c r="AQ335">
        <f>INDEX('[1]population_%'!$1:$1048576,MATCH(Activités_Home_Ho!$A335,'[1]population_%'!$A:$A,0),9)*INDEX([1]Home_Ho!$1:$1048576,MATCH(Activités_Home_Ho!$C335,[1]Home_Ho!$A:$A,0),10)/5</f>
        <v>0.33068872643324354</v>
      </c>
      <c r="AR335">
        <f>INDEX('[1]population_%'!$1:$1048576,MATCH(Activités_Home_Ho!$A335,'[1]population_%'!$A:$A,0),9)*INDEX([1]Home_Ho!$1:$1048576,MATCH(Activités_Home_Ho!$C335,[1]Home_Ho!$A:$A,0),10)/5</f>
        <v>0.33068872643324354</v>
      </c>
      <c r="AS335">
        <f>INDEX('[1]population_%'!$1:$1048576,MATCH(Activités_Home_Ho!$A335,'[1]population_%'!$A:$A,0),9)*INDEX([1]Home_Ho!$1:$1048576,MATCH(Activités_Home_Ho!$C335,[1]Home_Ho!$A:$A,0),11)/5</f>
        <v>0.37760677183532121</v>
      </c>
      <c r="AT335">
        <f>INDEX('[1]population_%'!$1:$1048576,MATCH(Activités_Home_Ho!$A335,'[1]population_%'!$A:$A,0),9)*INDEX([1]Home_Ho!$1:$1048576,MATCH(Activités_Home_Ho!$C335,[1]Home_Ho!$A:$A,0),11)/5</f>
        <v>0.37760677183532121</v>
      </c>
      <c r="AU335">
        <f>INDEX('[1]population_%'!$1:$1048576,MATCH(Activités_Home_Ho!$A335,'[1]population_%'!$A:$A,0),9)*INDEX([1]Home_Ho!$1:$1048576,MATCH(Activités_Home_Ho!$C335,[1]Home_Ho!$A:$A,0),11)/5</f>
        <v>0.37760677183532121</v>
      </c>
      <c r="AV335">
        <f>INDEX('[1]population_%'!$1:$1048576,MATCH(Activités_Home_Ho!$A335,'[1]population_%'!$A:$A,0),9)*INDEX([1]Home_Ho!$1:$1048576,MATCH(Activités_Home_Ho!$C335,[1]Home_Ho!$A:$A,0),11)/5</f>
        <v>0.37760677183532121</v>
      </c>
      <c r="AW335">
        <f>INDEX('[1]population_%'!$1:$1048576,MATCH(Activités_Home_Ho!$A335,'[1]population_%'!$A:$A,0),9)*INDEX([1]Home_Ho!$1:$1048576,MATCH(Activités_Home_Ho!$C335,[1]Home_Ho!$A:$A,0),12)/5</f>
        <v>4.7402847248941907E-2</v>
      </c>
      <c r="AX335">
        <f>INDEX('[1]population_%'!$1:$1048576,MATCH(Activités_Home_Ho!$A335,'[1]population_%'!$A:$A,0),9)*INDEX([1]Home_Ho!$1:$1048576,MATCH(Activités_Home_Ho!$C335,[1]Home_Ho!$A:$A,0),12)/5</f>
        <v>4.7402847248941907E-2</v>
      </c>
      <c r="AY335">
        <f>INDEX('[1]population_%'!$1:$1048576,MATCH(Activités_Home_Ho!$A335,'[1]population_%'!$A:$A,0),9)*INDEX([1]Home_Ho!$1:$1048576,MATCH(Activités_Home_Ho!$C335,[1]Home_Ho!$A:$A,0),12)/5</f>
        <v>4.7402847248941907E-2</v>
      </c>
      <c r="AZ335">
        <f>INDEX('[1]population_%'!$1:$1048576,MATCH(Activités_Home_Ho!$A335,'[1]population_%'!$A:$A,0),9)*INDEX([1]Home_Ho!$1:$1048576,MATCH(Activités_Home_Ho!$C335,[1]Home_Ho!$A:$A,0),12)/5</f>
        <v>4.7402847248941907E-2</v>
      </c>
      <c r="BA335">
        <f>INDEX('[1]population_%'!$1:$1048576,MATCH(Activités_Home_Ho!$A335,'[1]population_%'!$A:$A,0),9)*INDEX([1]Home_Ho!$1:$1048576,MATCH(Activités_Home_Ho!$C335,[1]Home_Ho!$A:$A,0),12)/5</f>
        <v>4.7402847248941907E-2</v>
      </c>
      <c r="BB335">
        <f>INDEX('[1]population_%'!$1:$1048576,MATCH(Activités_Home_Ho!$A335,'[1]population_%'!$A:$A,0),9)*INDEX([1]Home_Ho!$1:$1048576,MATCH(Activités_Home_Ho!$C335,[1]Home_Ho!$A:$A,0),12)/5</f>
        <v>4.7402847248941907E-2</v>
      </c>
      <c r="BC335">
        <f>INDEX('[1]population_%'!$1:$1048576,MATCH(Activités_Home_Ho!$A335,'[1]population_%'!$A:$A,0),9)*INDEX([1]Home_Ho!$1:$1048576,MATCH(Activités_Home_Ho!$C335,[1]Home_Ho!$A:$A,0),13)/5</f>
        <v>2.9411312043093496E-2</v>
      </c>
      <c r="BD335">
        <f>INDEX('[1]population_%'!$1:$1048576,MATCH(Activités_Home_Ho!$A335,'[1]population_%'!$A:$A,0),9)*INDEX([1]Home_Ho!$1:$1048576,MATCH(Activités_Home_Ho!$C335,[1]Home_Ho!$A:$A,0),13)/5</f>
        <v>2.9411312043093496E-2</v>
      </c>
      <c r="BE335">
        <f>INDEX('[1]population_%'!$1:$1048576,MATCH(Activités_Home_Ho!$A335,'[1]population_%'!$A:$A,0),9)*INDEX([1]Home_Ho!$1:$1048576,MATCH(Activités_Home_Ho!$C335,[1]Home_Ho!$A:$A,0),13)/5</f>
        <v>2.9411312043093496E-2</v>
      </c>
      <c r="BF335">
        <f>INDEX('[1]population_%'!$1:$1048576,MATCH(Activités_Home_Ho!$A335,'[1]population_%'!$A:$A,0),9)*INDEX([1]Home_Ho!$1:$1048576,MATCH(Activités_Home_Ho!$C335,[1]Home_Ho!$A:$A,0),13)/5</f>
        <v>2.9411312043093496E-2</v>
      </c>
      <c r="BG335">
        <f>INDEX('[1]population_%'!$1:$1048576,MATCH(Activités_Home_Ho!$A335,'[1]population_%'!$A:$A,0),9)*INDEX([1]Home_Ho!$1:$1048576,MATCH(Activités_Home_Ho!$C335,[1]Home_Ho!$A:$A,0),13)/5</f>
        <v>2.9411312043093496E-2</v>
      </c>
      <c r="BH335">
        <f>INDEX('[1]population_%'!$1:$1048576,MATCH(Activités_Home_Ho!$A335,'[1]population_%'!$A:$A,0),9)*INDEX([1]Home_Ho!$1:$1048576,MATCH(Activités_Home_Ho!$C335,[1]Home_Ho!$A:$A,0),14)/5</f>
        <v>1.3655252020007697E-2</v>
      </c>
      <c r="BI335">
        <f>INDEX('[1]population_%'!$1:$1048576,MATCH(Activités_Home_Ho!$A335,'[1]population_%'!$A:$A,0),9)*INDEX([1]Home_Ho!$1:$1048576,MATCH(Activités_Home_Ho!$C335,[1]Home_Ho!$A:$A,0),14)/5</f>
        <v>1.3655252020007697E-2</v>
      </c>
      <c r="BJ335">
        <f>INDEX('[1]population_%'!$1:$1048576,MATCH(Activités_Home_Ho!$A335,'[1]population_%'!$A:$A,0),9)*INDEX([1]Home_Ho!$1:$1048576,MATCH(Activités_Home_Ho!$C335,[1]Home_Ho!$A:$A,0),14)/5</f>
        <v>1.3655252020007697E-2</v>
      </c>
      <c r="BK335">
        <f>INDEX('[1]population_%'!$1:$1048576,MATCH(Activités_Home_Ho!$A335,'[1]population_%'!$A:$A,0),9)*INDEX([1]Home_Ho!$1:$1048576,MATCH(Activités_Home_Ho!$C335,[1]Home_Ho!$A:$A,0),14)/5</f>
        <v>1.3655252020007697E-2</v>
      </c>
      <c r="BL335">
        <f>INDEX('[1]population_%'!$1:$1048576,MATCH(Activités_Home_Ho!$A335,'[1]population_%'!$A:$A,0),9)*INDEX([1]Home_Ho!$1:$1048576,MATCH(Activités_Home_Ho!$C335,[1]Home_Ho!$A:$A,0),14)/5</f>
        <v>1.3655252020007697E-2</v>
      </c>
      <c r="BM335">
        <f>INDEX('[1]population_%'!$1:$1048576,MATCH(Activités_Home_Ho!$A335,'[1]population_%'!$A:$A,0),9)*INDEX([1]Home_Ho!$1:$1048576,MATCH(Activités_Home_Ho!$C335,[1]Home_Ho!$A:$A,0),15)/15</f>
        <v>3.1512120046171608E-3</v>
      </c>
      <c r="BN335">
        <f>INDEX('[1]population_%'!$1:$1048576,MATCH(Activités_Home_Ho!$A335,'[1]population_%'!$A:$A,0),9)*INDEX([1]Home_Ho!$1:$1048576,MATCH(Activités_Home_Ho!$C335,[1]Home_Ho!$A:$A,0),15)/15</f>
        <v>3.1512120046171608E-3</v>
      </c>
      <c r="BO335">
        <f>INDEX('[1]population_%'!$1:$1048576,MATCH(Activités_Home_Ho!$A335,'[1]population_%'!$A:$A,0),9)*INDEX([1]Home_Ho!$1:$1048576,MATCH(Activités_Home_Ho!$C335,[1]Home_Ho!$A:$A,0),15)/15</f>
        <v>3.1512120046171608E-3</v>
      </c>
      <c r="BP335">
        <f>INDEX('[1]population_%'!$1:$1048576,MATCH(Activités_Home_Ho!$A335,'[1]population_%'!$A:$A,0),9)*INDEX([1]Home_Ho!$1:$1048576,MATCH(Activités_Home_Ho!$C335,[1]Home_Ho!$A:$A,0),15)/15</f>
        <v>3.1512120046171608E-3</v>
      </c>
      <c r="BQ335">
        <f>INDEX('[1]population_%'!$1:$1048576,MATCH(Activités_Home_Ho!$A335,'[1]population_%'!$A:$A,0),9)*INDEX([1]Home_Ho!$1:$1048576,MATCH(Activités_Home_Ho!$C335,[1]Home_Ho!$A:$A,0),15)/15</f>
        <v>3.1512120046171608E-3</v>
      </c>
      <c r="BR335">
        <f>INDEX('[1]population_%'!$1:$1048576,MATCH(Activités_Home_Ho!$A335,'[1]population_%'!$A:$A,0),9)*INDEX([1]Home_Ho!$1:$1048576,MATCH(Activités_Home_Ho!$C335,[1]Home_Ho!$A:$A,0),15)/15</f>
        <v>3.1512120046171608E-3</v>
      </c>
      <c r="BS335">
        <f>INDEX('[1]population_%'!$1:$1048576,MATCH(Activités_Home_Ho!$A335,'[1]population_%'!$A:$A,0),9)*INDEX([1]Home_Ho!$1:$1048576,MATCH(Activités_Home_Ho!$C335,[1]Home_Ho!$A:$A,0),15)/15</f>
        <v>3.1512120046171608E-3</v>
      </c>
      <c r="BT335">
        <f>INDEX('[1]population_%'!$1:$1048576,MATCH(Activités_Home_Ho!$A335,'[1]population_%'!$A:$A,0),9)*INDEX([1]Home_Ho!$1:$1048576,MATCH(Activités_Home_Ho!$C335,[1]Home_Ho!$A:$A,0),15)/15</f>
        <v>3.1512120046171608E-3</v>
      </c>
      <c r="BU335">
        <f>INDEX('[1]population_%'!$1:$1048576,MATCH(Activités_Home_Ho!$A335,'[1]population_%'!$A:$A,0),9)*INDEX([1]Home_Ho!$1:$1048576,MATCH(Activités_Home_Ho!$C335,[1]Home_Ho!$A:$A,0),15)/15</f>
        <v>3.1512120046171608E-3</v>
      </c>
      <c r="BV335">
        <f>INDEX('[1]population_%'!$1:$1048576,MATCH(Activités_Home_Ho!$A335,'[1]population_%'!$A:$A,0),9)*INDEX([1]Home_Ho!$1:$1048576,MATCH(Activités_Home_Ho!$C335,[1]Home_Ho!$A:$A,0),15)/15</f>
        <v>3.1512120046171608E-3</v>
      </c>
      <c r="BW335">
        <f>INDEX('[1]population_%'!$1:$1048576,MATCH(Activités_Home_Ho!$A335,'[1]population_%'!$A:$A,0),9)*INDEX([1]Home_Ho!$1:$1048576,MATCH(Activités_Home_Ho!$C335,[1]Home_Ho!$A:$A,0),15)/15</f>
        <v>3.1512120046171608E-3</v>
      </c>
      <c r="BX335">
        <f>INDEX('[1]population_%'!$1:$1048576,MATCH(Activités_Home_Ho!$A335,'[1]population_%'!$A:$A,0),9)*INDEX([1]Home_Ho!$1:$1048576,MATCH(Activités_Home_Ho!$C335,[1]Home_Ho!$A:$A,0),15)/15</f>
        <v>3.1512120046171608E-3</v>
      </c>
      <c r="BY335">
        <f>INDEX('[1]population_%'!$1:$1048576,MATCH(Activités_Home_Ho!$A335,'[1]population_%'!$A:$A,0),9)*INDEX([1]Home_Ho!$1:$1048576,MATCH(Activités_Home_Ho!$C335,[1]Home_Ho!$A:$A,0),15)/15</f>
        <v>3.1512120046171608E-3</v>
      </c>
      <c r="BZ335">
        <f>INDEX('[1]population_%'!$1:$1048576,MATCH(Activités_Home_Ho!$A335,'[1]population_%'!$A:$A,0),9)*INDEX([1]Home_Ho!$1:$1048576,MATCH(Activités_Home_Ho!$C335,[1]Home_Ho!$A:$A,0),15)/15</f>
        <v>3.1512120046171608E-3</v>
      </c>
      <c r="CA335">
        <f>INDEX('[1]population_%'!$1:$1048576,MATCH(Activités_Home_Ho!$A335,'[1]population_%'!$A:$A,0),9)*INDEX([1]Home_Ho!$1:$1048576,MATCH(Activités_Home_Ho!$C335,[1]Home_Ho!$A:$A,0),15)/15</f>
        <v>3.1512120046171608E-3</v>
      </c>
    </row>
    <row r="336" spans="1:79" x14ac:dyDescent="0.35">
      <c r="A336" s="1" t="s">
        <v>666</v>
      </c>
      <c r="B336" s="1" t="s">
        <v>667</v>
      </c>
      <c r="C336" t="str">
        <f>INDEX([1]bruxelles_parsed_lat_long!$1:$1048576,MATCH($A336,[1]bruxelles_parsed_lat_long!$E:$E,0),9)</f>
        <v>Ganshoren</v>
      </c>
      <c r="D336">
        <f>INDEX('[1]population_%'!$1:$1048576,MATCH(Activités_Home_Ho!$A336,'[1]population_%'!$A:$A,0),9)*INDEX([1]Home_Ho!$1:$1048576,MATCH(Activités_Home_Ho!$C336,[1]Home_Ho!$A:$A,0),2)/2</f>
        <v>0.13474413235859944</v>
      </c>
      <c r="E336">
        <f>INDEX('[1]population_%'!$1:$1048576,MATCH(Activités_Home_Ho!$A336,'[1]population_%'!$A:$A,0),9)*INDEX([1]Home_Ho!$1:$1048576,MATCH(Activités_Home_Ho!$C336,[1]Home_Ho!$A:$A,0),3)/5</f>
        <v>0.69439015005771443</v>
      </c>
      <c r="F336">
        <f>INDEX('[1]population_%'!$1:$1048576,MATCH(Activités_Home_Ho!$A336,'[1]population_%'!$A:$A,0),9)*INDEX([1]Home_Ho!$1:$1048576,MATCH(Activités_Home_Ho!$C336,[1]Home_Ho!$A:$A,0),3)/5</f>
        <v>0.69439015005771443</v>
      </c>
      <c r="G336">
        <f>INDEX('[1]population_%'!$1:$1048576,MATCH(Activités_Home_Ho!$A336,'[1]population_%'!$A:$A,0),9)*INDEX([1]Home_Ho!$1:$1048576,MATCH(Activités_Home_Ho!$C336,[1]Home_Ho!$A:$A,0),3)/5</f>
        <v>0.69439015005771443</v>
      </c>
      <c r="H336">
        <f>INDEX('[1]population_%'!$1:$1048576,MATCH(Activités_Home_Ho!$A336,'[1]population_%'!$A:$A,0),9)*INDEX([1]Home_Ho!$1:$1048576,MATCH(Activités_Home_Ho!$C336,[1]Home_Ho!$A:$A,0),3)/5</f>
        <v>0.69439015005771443</v>
      </c>
      <c r="I336">
        <f>INDEX('[1]population_%'!$1:$1048576,MATCH(Activités_Home_Ho!$A336,'[1]population_%'!$A:$A,0),9)*INDEX([1]Home_Ho!$1:$1048576,MATCH(Activités_Home_Ho!$C336,[1]Home_Ho!$A:$A,0),3)/5</f>
        <v>0.69439015005771443</v>
      </c>
      <c r="J336">
        <f>INDEX('[1]population_%'!$1:$1048576,MATCH(Activités_Home_Ho!$A336,'[1]population_%'!$A:$A,0),9)*INDEX([1]Home_Ho!$1:$1048576,MATCH(Activités_Home_Ho!$C336,[1]Home_Ho!$A:$A,0),4)/5</f>
        <v>1.2969449788380145</v>
      </c>
      <c r="K336">
        <f>INDEX('[1]population_%'!$1:$1048576,MATCH(Activités_Home_Ho!$A336,'[1]population_%'!$A:$A,0),9)*INDEX([1]Home_Ho!$1:$1048576,MATCH(Activités_Home_Ho!$C336,[1]Home_Ho!$A:$A,0),4)/5</f>
        <v>1.2969449788380145</v>
      </c>
      <c r="L336">
        <f>INDEX('[1]population_%'!$1:$1048576,MATCH(Activités_Home_Ho!$A336,'[1]population_%'!$A:$A,0),9)*INDEX([1]Home_Ho!$1:$1048576,MATCH(Activités_Home_Ho!$C336,[1]Home_Ho!$A:$A,0),4)/5</f>
        <v>1.2969449788380145</v>
      </c>
      <c r="M336">
        <f>INDEX('[1]population_%'!$1:$1048576,MATCH(Activités_Home_Ho!$A336,'[1]population_%'!$A:$A,0),9)*INDEX([1]Home_Ho!$1:$1048576,MATCH(Activités_Home_Ho!$C336,[1]Home_Ho!$A:$A,0),4)/5</f>
        <v>1.2969449788380145</v>
      </c>
      <c r="N336">
        <f>INDEX('[1]population_%'!$1:$1048576,MATCH(Activités_Home_Ho!$A336,'[1]population_%'!$A:$A,0),9)*INDEX([1]Home_Ho!$1:$1048576,MATCH(Activités_Home_Ho!$C336,[1]Home_Ho!$A:$A,0),4)/5</f>
        <v>1.2969449788380145</v>
      </c>
      <c r="O336">
        <f>INDEX('[1]population_%'!$1:$1048576,MATCH(Activités_Home_Ho!$A336,'[1]population_%'!$A:$A,0),9)*INDEX([1]Home_Ho!$1:$1048576,MATCH(Activités_Home_Ho!$C336,[1]Home_Ho!$A:$A,0),5)/5</f>
        <v>1.7511504424778761</v>
      </c>
      <c r="P336">
        <f>INDEX('[1]population_%'!$1:$1048576,MATCH(Activités_Home_Ho!$A336,'[1]population_%'!$A:$A,0),9)*INDEX([1]Home_Ho!$1:$1048576,MATCH(Activités_Home_Ho!$C336,[1]Home_Ho!$A:$A,0),5)/5</f>
        <v>1.7511504424778761</v>
      </c>
      <c r="Q336">
        <f>INDEX('[1]population_%'!$1:$1048576,MATCH(Activités_Home_Ho!$A336,'[1]population_%'!$A:$A,0),9)*INDEX([1]Home_Ho!$1:$1048576,MATCH(Activités_Home_Ho!$C336,[1]Home_Ho!$A:$A,0),5)/5</f>
        <v>1.7511504424778761</v>
      </c>
      <c r="R336">
        <f>INDEX('[1]population_%'!$1:$1048576,MATCH(Activités_Home_Ho!$A336,'[1]population_%'!$A:$A,0),9)*INDEX([1]Home_Ho!$1:$1048576,MATCH(Activités_Home_Ho!$C336,[1]Home_Ho!$A:$A,0),5)/5</f>
        <v>1.7511504424778761</v>
      </c>
      <c r="S336">
        <f>INDEX('[1]population_%'!$1:$1048576,MATCH(Activités_Home_Ho!$A336,'[1]population_%'!$A:$A,0),9)*INDEX([1]Home_Ho!$1:$1048576,MATCH(Activités_Home_Ho!$C336,[1]Home_Ho!$A:$A,0),5)/5</f>
        <v>1.7511504424778761</v>
      </c>
      <c r="T336">
        <f>INDEX('[1]population_%'!$1:$1048576,MATCH(Activités_Home_Ho!$A336,'[1]population_%'!$A:$A,0),9)*INDEX([1]Home_Ho!$1:$1048576,MATCH(Activités_Home_Ho!$C336,[1]Home_Ho!$A:$A,0),6)/5</f>
        <v>1.8299038091573681</v>
      </c>
      <c r="U336">
        <f>INDEX('[1]population_%'!$1:$1048576,MATCH(Activités_Home_Ho!$A336,'[1]population_%'!$A:$A,0),9)*INDEX([1]Home_Ho!$1:$1048576,MATCH(Activités_Home_Ho!$C336,[1]Home_Ho!$A:$A,0),6)/5</f>
        <v>1.8299038091573681</v>
      </c>
      <c r="V336">
        <f>INDEX('[1]population_%'!$1:$1048576,MATCH(Activités_Home_Ho!$A336,'[1]population_%'!$A:$A,0),9)*INDEX([1]Home_Ho!$1:$1048576,MATCH(Activités_Home_Ho!$C336,[1]Home_Ho!$A:$A,0),6)/5</f>
        <v>1.8299038091573681</v>
      </c>
      <c r="W336">
        <f>INDEX('[1]population_%'!$1:$1048576,MATCH(Activités_Home_Ho!$A336,'[1]population_%'!$A:$A,0),9)*INDEX([1]Home_Ho!$1:$1048576,MATCH(Activités_Home_Ho!$C336,[1]Home_Ho!$A:$A,0),6)/5</f>
        <v>1.8299038091573681</v>
      </c>
      <c r="X336">
        <f>INDEX('[1]population_%'!$1:$1048576,MATCH(Activités_Home_Ho!$A336,'[1]population_%'!$A:$A,0),9)*INDEX([1]Home_Ho!$1:$1048576,MATCH(Activités_Home_Ho!$C336,[1]Home_Ho!$A:$A,0),6)/5</f>
        <v>1.8299038091573681</v>
      </c>
      <c r="Y336">
        <f>INDEX('[1]population_%'!$1:$1048576,MATCH(Activités_Home_Ho!$A336,'[1]population_%'!$A:$A,0),9)*INDEX([1]Home_Ho!$1:$1048576,MATCH(Activités_Home_Ho!$C336,[1]Home_Ho!$A:$A,0),7)/5</f>
        <v>2.0165833012697192</v>
      </c>
      <c r="Z336">
        <f>INDEX('[1]population_%'!$1:$1048576,MATCH(Activités_Home_Ho!$A336,'[1]population_%'!$A:$A,0),9)*INDEX([1]Home_Ho!$1:$1048576,MATCH(Activités_Home_Ho!$C336,[1]Home_Ho!$A:$A,0),7)/5</f>
        <v>2.0165833012697192</v>
      </c>
      <c r="AA336">
        <f>INDEX('[1]population_%'!$1:$1048576,MATCH(Activités_Home_Ho!$A336,'[1]population_%'!$A:$A,0),9)*INDEX([1]Home_Ho!$1:$1048576,MATCH(Activités_Home_Ho!$C336,[1]Home_Ho!$A:$A,0),7)/5</f>
        <v>2.0165833012697192</v>
      </c>
      <c r="AB336">
        <f>INDEX('[1]population_%'!$1:$1048576,MATCH(Activités_Home_Ho!$A336,'[1]population_%'!$A:$A,0),9)*INDEX([1]Home_Ho!$1:$1048576,MATCH(Activités_Home_Ho!$C336,[1]Home_Ho!$A:$A,0),7)/5</f>
        <v>2.0165833012697192</v>
      </c>
      <c r="AC336">
        <f>INDEX('[1]population_%'!$1:$1048576,MATCH(Activités_Home_Ho!$A336,'[1]population_%'!$A:$A,0),9)*INDEX([1]Home_Ho!$1:$1048576,MATCH(Activités_Home_Ho!$C336,[1]Home_Ho!$A:$A,0),7)/5</f>
        <v>2.0165833012697192</v>
      </c>
      <c r="AD336">
        <f>INDEX('[1]population_%'!$1:$1048576,MATCH(Activités_Home_Ho!$A336,'[1]population_%'!$A:$A,0),9)*INDEX([1]Home_Ho!$1:$1048576,MATCH(Activités_Home_Ho!$C336,[1]Home_Ho!$A:$A,0),8)/5</f>
        <v>1.9764217006540974</v>
      </c>
      <c r="AE336">
        <f>INDEX('[1]population_%'!$1:$1048576,MATCH(Activités_Home_Ho!$A336,'[1]population_%'!$A:$A,0),9)*INDEX([1]Home_Ho!$1:$1048576,MATCH(Activités_Home_Ho!$C336,[1]Home_Ho!$A:$A,0),8)/5</f>
        <v>1.9764217006540974</v>
      </c>
      <c r="AF336">
        <f>INDEX('[1]population_%'!$1:$1048576,MATCH(Activités_Home_Ho!$A336,'[1]population_%'!$A:$A,0),9)*INDEX([1]Home_Ho!$1:$1048576,MATCH(Activités_Home_Ho!$C336,[1]Home_Ho!$A:$A,0),8)/5</f>
        <v>1.9764217006540974</v>
      </c>
      <c r="AG336">
        <f>INDEX('[1]population_%'!$1:$1048576,MATCH(Activités_Home_Ho!$A336,'[1]population_%'!$A:$A,0),9)*INDEX([1]Home_Ho!$1:$1048576,MATCH(Activités_Home_Ho!$C336,[1]Home_Ho!$A:$A,0),8)/5</f>
        <v>1.9764217006540974</v>
      </c>
      <c r="AH336">
        <f>INDEX('[1]population_%'!$1:$1048576,MATCH(Activités_Home_Ho!$A336,'[1]population_%'!$A:$A,0),9)*INDEX([1]Home_Ho!$1:$1048576,MATCH(Activités_Home_Ho!$C336,[1]Home_Ho!$A:$A,0),8)/5</f>
        <v>1.9764217006540974</v>
      </c>
      <c r="AI336">
        <f>INDEX('[1]population_%'!$1:$1048576,MATCH(Activités_Home_Ho!$A336,'[1]population_%'!$A:$A,0),9)*INDEX([1]Home_Ho!$1:$1048576,MATCH(Activités_Home_Ho!$C336,[1]Home_Ho!$A:$A,0),9)/5</f>
        <v>1.7269488264717197</v>
      </c>
      <c r="AJ336">
        <f>INDEX('[1]population_%'!$1:$1048576,MATCH(Activités_Home_Ho!$A336,'[1]population_%'!$A:$A,0),9)*INDEX([1]Home_Ho!$1:$1048576,MATCH(Activités_Home_Ho!$C336,[1]Home_Ho!$A:$A,0),9)/5</f>
        <v>1.7269488264717197</v>
      </c>
      <c r="AK336">
        <f>INDEX('[1]population_%'!$1:$1048576,MATCH(Activités_Home_Ho!$A336,'[1]population_%'!$A:$A,0),9)*INDEX([1]Home_Ho!$1:$1048576,MATCH(Activités_Home_Ho!$C336,[1]Home_Ho!$A:$A,0),9)/5</f>
        <v>1.7269488264717197</v>
      </c>
      <c r="AL336">
        <f>INDEX('[1]population_%'!$1:$1048576,MATCH(Activités_Home_Ho!$A336,'[1]population_%'!$A:$A,0),9)*INDEX([1]Home_Ho!$1:$1048576,MATCH(Activités_Home_Ho!$C336,[1]Home_Ho!$A:$A,0),9)/5</f>
        <v>1.7269488264717197</v>
      </c>
      <c r="AM336">
        <f>INDEX('[1]population_%'!$1:$1048576,MATCH(Activités_Home_Ho!$A336,'[1]population_%'!$A:$A,0),9)*INDEX([1]Home_Ho!$1:$1048576,MATCH(Activités_Home_Ho!$C336,[1]Home_Ho!$A:$A,0),9)/5</f>
        <v>1.7269488264717197</v>
      </c>
      <c r="AN336">
        <f>INDEX('[1]population_%'!$1:$1048576,MATCH(Activités_Home_Ho!$A336,'[1]population_%'!$A:$A,0),9)*INDEX([1]Home_Ho!$1:$1048576,MATCH(Activités_Home_Ho!$C336,[1]Home_Ho!$A:$A,0),10)/5</f>
        <v>1.6062023855328971</v>
      </c>
      <c r="AO336">
        <f>INDEX('[1]population_%'!$1:$1048576,MATCH(Activités_Home_Ho!$A336,'[1]population_%'!$A:$A,0),9)*INDEX([1]Home_Ho!$1:$1048576,MATCH(Activités_Home_Ho!$C336,[1]Home_Ho!$A:$A,0),10)/5</f>
        <v>1.6062023855328971</v>
      </c>
      <c r="AP336">
        <f>INDEX('[1]population_%'!$1:$1048576,MATCH(Activités_Home_Ho!$A336,'[1]population_%'!$A:$A,0),9)*INDEX([1]Home_Ho!$1:$1048576,MATCH(Activités_Home_Ho!$C336,[1]Home_Ho!$A:$A,0),10)/5</f>
        <v>1.6062023855328971</v>
      </c>
      <c r="AQ336">
        <f>INDEX('[1]population_%'!$1:$1048576,MATCH(Activités_Home_Ho!$A336,'[1]population_%'!$A:$A,0),9)*INDEX([1]Home_Ho!$1:$1048576,MATCH(Activités_Home_Ho!$C336,[1]Home_Ho!$A:$A,0),10)/5</f>
        <v>1.6062023855328971</v>
      </c>
      <c r="AR336">
        <f>INDEX('[1]population_%'!$1:$1048576,MATCH(Activités_Home_Ho!$A336,'[1]population_%'!$A:$A,0),9)*INDEX([1]Home_Ho!$1:$1048576,MATCH(Activités_Home_Ho!$C336,[1]Home_Ho!$A:$A,0),10)/5</f>
        <v>1.6062023855328971</v>
      </c>
      <c r="AS336">
        <f>INDEX('[1]population_%'!$1:$1048576,MATCH(Activités_Home_Ho!$A336,'[1]population_%'!$A:$A,0),9)*INDEX([1]Home_Ho!$1:$1048576,MATCH(Activités_Home_Ho!$C336,[1]Home_Ho!$A:$A,0),11)/5</f>
        <v>1.8340900346287028</v>
      </c>
      <c r="AT336">
        <f>INDEX('[1]population_%'!$1:$1048576,MATCH(Activités_Home_Ho!$A336,'[1]population_%'!$A:$A,0),9)*INDEX([1]Home_Ho!$1:$1048576,MATCH(Activités_Home_Ho!$C336,[1]Home_Ho!$A:$A,0),11)/5</f>
        <v>1.8340900346287028</v>
      </c>
      <c r="AU336">
        <f>INDEX('[1]population_%'!$1:$1048576,MATCH(Activités_Home_Ho!$A336,'[1]population_%'!$A:$A,0),9)*INDEX([1]Home_Ho!$1:$1048576,MATCH(Activités_Home_Ho!$C336,[1]Home_Ho!$A:$A,0),11)/5</f>
        <v>1.8340900346287028</v>
      </c>
      <c r="AV336">
        <f>INDEX('[1]population_%'!$1:$1048576,MATCH(Activités_Home_Ho!$A336,'[1]population_%'!$A:$A,0),9)*INDEX([1]Home_Ho!$1:$1048576,MATCH(Activités_Home_Ho!$C336,[1]Home_Ho!$A:$A,0),11)/5</f>
        <v>1.8340900346287028</v>
      </c>
      <c r="AW336">
        <f>INDEX('[1]population_%'!$1:$1048576,MATCH(Activités_Home_Ho!$A336,'[1]population_%'!$A:$A,0),9)*INDEX([1]Home_Ho!$1:$1048576,MATCH(Activités_Home_Ho!$C336,[1]Home_Ho!$A:$A,0),12)/5</f>
        <v>0.23024240092343212</v>
      </c>
      <c r="AX336">
        <f>INDEX('[1]population_%'!$1:$1048576,MATCH(Activités_Home_Ho!$A336,'[1]population_%'!$A:$A,0),9)*INDEX([1]Home_Ho!$1:$1048576,MATCH(Activités_Home_Ho!$C336,[1]Home_Ho!$A:$A,0),12)/5</f>
        <v>0.23024240092343212</v>
      </c>
      <c r="AY336">
        <f>INDEX('[1]population_%'!$1:$1048576,MATCH(Activités_Home_Ho!$A336,'[1]population_%'!$A:$A,0),9)*INDEX([1]Home_Ho!$1:$1048576,MATCH(Activités_Home_Ho!$C336,[1]Home_Ho!$A:$A,0),12)/5</f>
        <v>0.23024240092343212</v>
      </c>
      <c r="AZ336">
        <f>INDEX('[1]population_%'!$1:$1048576,MATCH(Activités_Home_Ho!$A336,'[1]population_%'!$A:$A,0),9)*INDEX([1]Home_Ho!$1:$1048576,MATCH(Activités_Home_Ho!$C336,[1]Home_Ho!$A:$A,0),12)/5</f>
        <v>0.23024240092343212</v>
      </c>
      <c r="BA336">
        <f>INDEX('[1]population_%'!$1:$1048576,MATCH(Activités_Home_Ho!$A336,'[1]population_%'!$A:$A,0),9)*INDEX([1]Home_Ho!$1:$1048576,MATCH(Activités_Home_Ho!$C336,[1]Home_Ho!$A:$A,0),12)/5</f>
        <v>0.23024240092343212</v>
      </c>
      <c r="BB336">
        <f>INDEX('[1]population_%'!$1:$1048576,MATCH(Activités_Home_Ho!$A336,'[1]population_%'!$A:$A,0),9)*INDEX([1]Home_Ho!$1:$1048576,MATCH(Activités_Home_Ho!$C336,[1]Home_Ho!$A:$A,0),12)/5</f>
        <v>0.23024240092343212</v>
      </c>
      <c r="BC336">
        <f>INDEX('[1]population_%'!$1:$1048576,MATCH(Activités_Home_Ho!$A336,'[1]population_%'!$A:$A,0),9)*INDEX([1]Home_Ho!$1:$1048576,MATCH(Activités_Home_Ho!$C336,[1]Home_Ho!$A:$A,0),13)/5</f>
        <v>0.14285494420931127</v>
      </c>
      <c r="BD336">
        <f>INDEX('[1]population_%'!$1:$1048576,MATCH(Activités_Home_Ho!$A336,'[1]population_%'!$A:$A,0),9)*INDEX([1]Home_Ho!$1:$1048576,MATCH(Activités_Home_Ho!$C336,[1]Home_Ho!$A:$A,0),13)/5</f>
        <v>0.14285494420931127</v>
      </c>
      <c r="BE336">
        <f>INDEX('[1]population_%'!$1:$1048576,MATCH(Activités_Home_Ho!$A336,'[1]population_%'!$A:$A,0),9)*INDEX([1]Home_Ho!$1:$1048576,MATCH(Activités_Home_Ho!$C336,[1]Home_Ho!$A:$A,0),13)/5</f>
        <v>0.14285494420931127</v>
      </c>
      <c r="BF336">
        <f>INDEX('[1]population_%'!$1:$1048576,MATCH(Activités_Home_Ho!$A336,'[1]population_%'!$A:$A,0),9)*INDEX([1]Home_Ho!$1:$1048576,MATCH(Activités_Home_Ho!$C336,[1]Home_Ho!$A:$A,0),13)/5</f>
        <v>0.14285494420931127</v>
      </c>
      <c r="BG336">
        <f>INDEX('[1]population_%'!$1:$1048576,MATCH(Activités_Home_Ho!$A336,'[1]population_%'!$A:$A,0),9)*INDEX([1]Home_Ho!$1:$1048576,MATCH(Activités_Home_Ho!$C336,[1]Home_Ho!$A:$A,0),13)/5</f>
        <v>0.14285494420931127</v>
      </c>
      <c r="BH336">
        <f>INDEX('[1]population_%'!$1:$1048576,MATCH(Activités_Home_Ho!$A336,'[1]population_%'!$A:$A,0),9)*INDEX([1]Home_Ho!$1:$1048576,MATCH(Activités_Home_Ho!$C336,[1]Home_Ho!$A:$A,0),14)/5</f>
        <v>6.6325509811465941E-2</v>
      </c>
      <c r="BI336">
        <f>INDEX('[1]population_%'!$1:$1048576,MATCH(Activités_Home_Ho!$A336,'[1]population_%'!$A:$A,0),9)*INDEX([1]Home_Ho!$1:$1048576,MATCH(Activités_Home_Ho!$C336,[1]Home_Ho!$A:$A,0),14)/5</f>
        <v>6.6325509811465941E-2</v>
      </c>
      <c r="BJ336">
        <f>INDEX('[1]population_%'!$1:$1048576,MATCH(Activités_Home_Ho!$A336,'[1]population_%'!$A:$A,0),9)*INDEX([1]Home_Ho!$1:$1048576,MATCH(Activités_Home_Ho!$C336,[1]Home_Ho!$A:$A,0),14)/5</f>
        <v>6.6325509811465941E-2</v>
      </c>
      <c r="BK336">
        <f>INDEX('[1]population_%'!$1:$1048576,MATCH(Activités_Home_Ho!$A336,'[1]population_%'!$A:$A,0),9)*INDEX([1]Home_Ho!$1:$1048576,MATCH(Activités_Home_Ho!$C336,[1]Home_Ho!$A:$A,0),14)/5</f>
        <v>6.6325509811465941E-2</v>
      </c>
      <c r="BL336">
        <f>INDEX('[1]population_%'!$1:$1048576,MATCH(Activités_Home_Ho!$A336,'[1]population_%'!$A:$A,0),9)*INDEX([1]Home_Ho!$1:$1048576,MATCH(Activités_Home_Ho!$C336,[1]Home_Ho!$A:$A,0),14)/5</f>
        <v>6.6325509811465941E-2</v>
      </c>
      <c r="BM336">
        <f>INDEX('[1]population_%'!$1:$1048576,MATCH(Activités_Home_Ho!$A336,'[1]population_%'!$A:$A,0),9)*INDEX([1]Home_Ho!$1:$1048576,MATCH(Activités_Home_Ho!$C336,[1]Home_Ho!$A:$A,0),15)/15</f>
        <v>1.5305886879569065E-2</v>
      </c>
      <c r="BN336">
        <f>INDEX('[1]population_%'!$1:$1048576,MATCH(Activités_Home_Ho!$A336,'[1]population_%'!$A:$A,0),9)*INDEX([1]Home_Ho!$1:$1048576,MATCH(Activités_Home_Ho!$C336,[1]Home_Ho!$A:$A,0),15)/15</f>
        <v>1.5305886879569065E-2</v>
      </c>
      <c r="BO336">
        <f>INDEX('[1]population_%'!$1:$1048576,MATCH(Activités_Home_Ho!$A336,'[1]population_%'!$A:$A,0),9)*INDEX([1]Home_Ho!$1:$1048576,MATCH(Activités_Home_Ho!$C336,[1]Home_Ho!$A:$A,0),15)/15</f>
        <v>1.5305886879569065E-2</v>
      </c>
      <c r="BP336">
        <f>INDEX('[1]population_%'!$1:$1048576,MATCH(Activités_Home_Ho!$A336,'[1]population_%'!$A:$A,0),9)*INDEX([1]Home_Ho!$1:$1048576,MATCH(Activités_Home_Ho!$C336,[1]Home_Ho!$A:$A,0),15)/15</f>
        <v>1.5305886879569065E-2</v>
      </c>
      <c r="BQ336">
        <f>INDEX('[1]population_%'!$1:$1048576,MATCH(Activités_Home_Ho!$A336,'[1]population_%'!$A:$A,0),9)*INDEX([1]Home_Ho!$1:$1048576,MATCH(Activités_Home_Ho!$C336,[1]Home_Ho!$A:$A,0),15)/15</f>
        <v>1.5305886879569065E-2</v>
      </c>
      <c r="BR336">
        <f>INDEX('[1]population_%'!$1:$1048576,MATCH(Activités_Home_Ho!$A336,'[1]population_%'!$A:$A,0),9)*INDEX([1]Home_Ho!$1:$1048576,MATCH(Activités_Home_Ho!$C336,[1]Home_Ho!$A:$A,0),15)/15</f>
        <v>1.5305886879569065E-2</v>
      </c>
      <c r="BS336">
        <f>INDEX('[1]population_%'!$1:$1048576,MATCH(Activités_Home_Ho!$A336,'[1]population_%'!$A:$A,0),9)*INDEX([1]Home_Ho!$1:$1048576,MATCH(Activités_Home_Ho!$C336,[1]Home_Ho!$A:$A,0),15)/15</f>
        <v>1.5305886879569065E-2</v>
      </c>
      <c r="BT336">
        <f>INDEX('[1]population_%'!$1:$1048576,MATCH(Activités_Home_Ho!$A336,'[1]population_%'!$A:$A,0),9)*INDEX([1]Home_Ho!$1:$1048576,MATCH(Activités_Home_Ho!$C336,[1]Home_Ho!$A:$A,0),15)/15</f>
        <v>1.5305886879569065E-2</v>
      </c>
      <c r="BU336">
        <f>INDEX('[1]population_%'!$1:$1048576,MATCH(Activités_Home_Ho!$A336,'[1]population_%'!$A:$A,0),9)*INDEX([1]Home_Ho!$1:$1048576,MATCH(Activités_Home_Ho!$C336,[1]Home_Ho!$A:$A,0),15)/15</f>
        <v>1.5305886879569065E-2</v>
      </c>
      <c r="BV336">
        <f>INDEX('[1]population_%'!$1:$1048576,MATCH(Activités_Home_Ho!$A336,'[1]population_%'!$A:$A,0),9)*INDEX([1]Home_Ho!$1:$1048576,MATCH(Activités_Home_Ho!$C336,[1]Home_Ho!$A:$A,0),15)/15</f>
        <v>1.5305886879569065E-2</v>
      </c>
      <c r="BW336">
        <f>INDEX('[1]population_%'!$1:$1048576,MATCH(Activités_Home_Ho!$A336,'[1]population_%'!$A:$A,0),9)*INDEX([1]Home_Ho!$1:$1048576,MATCH(Activités_Home_Ho!$C336,[1]Home_Ho!$A:$A,0),15)/15</f>
        <v>1.5305886879569065E-2</v>
      </c>
      <c r="BX336">
        <f>INDEX('[1]population_%'!$1:$1048576,MATCH(Activités_Home_Ho!$A336,'[1]population_%'!$A:$A,0),9)*INDEX([1]Home_Ho!$1:$1048576,MATCH(Activités_Home_Ho!$C336,[1]Home_Ho!$A:$A,0),15)/15</f>
        <v>1.5305886879569065E-2</v>
      </c>
      <c r="BY336">
        <f>INDEX('[1]population_%'!$1:$1048576,MATCH(Activités_Home_Ho!$A336,'[1]population_%'!$A:$A,0),9)*INDEX([1]Home_Ho!$1:$1048576,MATCH(Activités_Home_Ho!$C336,[1]Home_Ho!$A:$A,0),15)/15</f>
        <v>1.5305886879569065E-2</v>
      </c>
      <c r="BZ336">
        <f>INDEX('[1]population_%'!$1:$1048576,MATCH(Activités_Home_Ho!$A336,'[1]population_%'!$A:$A,0),9)*INDEX([1]Home_Ho!$1:$1048576,MATCH(Activités_Home_Ho!$C336,[1]Home_Ho!$A:$A,0),15)/15</f>
        <v>1.5305886879569065E-2</v>
      </c>
      <c r="CA336">
        <f>INDEX('[1]population_%'!$1:$1048576,MATCH(Activités_Home_Ho!$A336,'[1]population_%'!$A:$A,0),9)*INDEX([1]Home_Ho!$1:$1048576,MATCH(Activités_Home_Ho!$C336,[1]Home_Ho!$A:$A,0),15)/15</f>
        <v>1.5305886879569065E-2</v>
      </c>
    </row>
    <row r="337" spans="1:79" x14ac:dyDescent="0.35">
      <c r="A337" s="1" t="s">
        <v>668</v>
      </c>
      <c r="B337" s="1" t="s">
        <v>669</v>
      </c>
      <c r="C337" t="str">
        <f>INDEX([1]bruxelles_parsed_lat_long!$1:$1048576,MATCH($A337,[1]bruxelles_parsed_lat_long!$E:$E,0),9)</f>
        <v>Ganshoren</v>
      </c>
      <c r="D337">
        <f>INDEX('[1]population_%'!$1:$1048576,MATCH(Activités_Home_Ho!$A337,'[1]population_%'!$A:$A,0),9)*INDEX([1]Home_Ho!$1:$1048576,MATCH(Activités_Home_Ho!$C337,[1]Home_Ho!$A:$A,0),2)/2</f>
        <v>2.8851096575606004E-2</v>
      </c>
      <c r="E337">
        <f>INDEX('[1]population_%'!$1:$1048576,MATCH(Activités_Home_Ho!$A337,'[1]population_%'!$A:$A,0),9)*INDEX([1]Home_Ho!$1:$1048576,MATCH(Activités_Home_Ho!$C337,[1]Home_Ho!$A:$A,0),3)/5</f>
        <v>0.14868118507118122</v>
      </c>
      <c r="F337">
        <f>INDEX('[1]population_%'!$1:$1048576,MATCH(Activités_Home_Ho!$A337,'[1]population_%'!$A:$A,0),9)*INDEX([1]Home_Ho!$1:$1048576,MATCH(Activités_Home_Ho!$C337,[1]Home_Ho!$A:$A,0),3)/5</f>
        <v>0.14868118507118122</v>
      </c>
      <c r="G337">
        <f>INDEX('[1]population_%'!$1:$1048576,MATCH(Activités_Home_Ho!$A337,'[1]population_%'!$A:$A,0),9)*INDEX([1]Home_Ho!$1:$1048576,MATCH(Activités_Home_Ho!$C337,[1]Home_Ho!$A:$A,0),3)/5</f>
        <v>0.14868118507118122</v>
      </c>
      <c r="H337">
        <f>INDEX('[1]population_%'!$1:$1048576,MATCH(Activités_Home_Ho!$A337,'[1]population_%'!$A:$A,0),9)*INDEX([1]Home_Ho!$1:$1048576,MATCH(Activités_Home_Ho!$C337,[1]Home_Ho!$A:$A,0),3)/5</f>
        <v>0.14868118507118122</v>
      </c>
      <c r="I337">
        <f>INDEX('[1]population_%'!$1:$1048576,MATCH(Activités_Home_Ho!$A337,'[1]population_%'!$A:$A,0),9)*INDEX([1]Home_Ho!$1:$1048576,MATCH(Activités_Home_Ho!$C337,[1]Home_Ho!$A:$A,0),3)/5</f>
        <v>0.14868118507118122</v>
      </c>
      <c r="J337">
        <f>INDEX('[1]population_%'!$1:$1048576,MATCH(Activités_Home_Ho!$A337,'[1]population_%'!$A:$A,0),9)*INDEX([1]Home_Ho!$1:$1048576,MATCH(Activités_Home_Ho!$C337,[1]Home_Ho!$A:$A,0),4)/5</f>
        <v>0.27769880723355139</v>
      </c>
      <c r="K337">
        <f>INDEX('[1]population_%'!$1:$1048576,MATCH(Activités_Home_Ho!$A337,'[1]population_%'!$A:$A,0),9)*INDEX([1]Home_Ho!$1:$1048576,MATCH(Activités_Home_Ho!$C337,[1]Home_Ho!$A:$A,0),4)/5</f>
        <v>0.27769880723355139</v>
      </c>
      <c r="L337">
        <f>INDEX('[1]population_%'!$1:$1048576,MATCH(Activités_Home_Ho!$A337,'[1]population_%'!$A:$A,0),9)*INDEX([1]Home_Ho!$1:$1048576,MATCH(Activités_Home_Ho!$C337,[1]Home_Ho!$A:$A,0),4)/5</f>
        <v>0.27769880723355139</v>
      </c>
      <c r="M337">
        <f>INDEX('[1]population_%'!$1:$1048576,MATCH(Activités_Home_Ho!$A337,'[1]population_%'!$A:$A,0),9)*INDEX([1]Home_Ho!$1:$1048576,MATCH(Activités_Home_Ho!$C337,[1]Home_Ho!$A:$A,0),4)/5</f>
        <v>0.27769880723355139</v>
      </c>
      <c r="N337">
        <f>INDEX('[1]population_%'!$1:$1048576,MATCH(Activités_Home_Ho!$A337,'[1]population_%'!$A:$A,0),9)*INDEX([1]Home_Ho!$1:$1048576,MATCH(Activités_Home_Ho!$C337,[1]Home_Ho!$A:$A,0),4)/5</f>
        <v>0.27769880723355139</v>
      </c>
      <c r="O337">
        <f>INDEX('[1]population_%'!$1:$1048576,MATCH(Activités_Home_Ho!$A337,'[1]population_%'!$A:$A,0),9)*INDEX([1]Home_Ho!$1:$1048576,MATCH(Activités_Home_Ho!$C337,[1]Home_Ho!$A:$A,0),5)/5</f>
        <v>0.37495221238938059</v>
      </c>
      <c r="P337">
        <f>INDEX('[1]population_%'!$1:$1048576,MATCH(Activités_Home_Ho!$A337,'[1]population_%'!$A:$A,0),9)*INDEX([1]Home_Ho!$1:$1048576,MATCH(Activités_Home_Ho!$C337,[1]Home_Ho!$A:$A,0),5)/5</f>
        <v>0.37495221238938059</v>
      </c>
      <c r="Q337">
        <f>INDEX('[1]population_%'!$1:$1048576,MATCH(Activités_Home_Ho!$A337,'[1]population_%'!$A:$A,0),9)*INDEX([1]Home_Ho!$1:$1048576,MATCH(Activités_Home_Ho!$C337,[1]Home_Ho!$A:$A,0),5)/5</f>
        <v>0.37495221238938059</v>
      </c>
      <c r="R337">
        <f>INDEX('[1]population_%'!$1:$1048576,MATCH(Activités_Home_Ho!$A337,'[1]population_%'!$A:$A,0),9)*INDEX([1]Home_Ho!$1:$1048576,MATCH(Activités_Home_Ho!$C337,[1]Home_Ho!$A:$A,0),5)/5</f>
        <v>0.37495221238938059</v>
      </c>
      <c r="S337">
        <f>INDEX('[1]population_%'!$1:$1048576,MATCH(Activités_Home_Ho!$A337,'[1]population_%'!$A:$A,0),9)*INDEX([1]Home_Ho!$1:$1048576,MATCH(Activités_Home_Ho!$C337,[1]Home_Ho!$A:$A,0),5)/5</f>
        <v>0.37495221238938059</v>
      </c>
      <c r="T337">
        <f>INDEX('[1]population_%'!$1:$1048576,MATCH(Activités_Home_Ho!$A337,'[1]population_%'!$A:$A,0),9)*INDEX([1]Home_Ho!$1:$1048576,MATCH(Activités_Home_Ho!$C337,[1]Home_Ho!$A:$A,0),6)/5</f>
        <v>0.39181469796075413</v>
      </c>
      <c r="U337">
        <f>INDEX('[1]population_%'!$1:$1048576,MATCH(Activités_Home_Ho!$A337,'[1]population_%'!$A:$A,0),9)*INDEX([1]Home_Ho!$1:$1048576,MATCH(Activités_Home_Ho!$C337,[1]Home_Ho!$A:$A,0),6)/5</f>
        <v>0.39181469796075413</v>
      </c>
      <c r="V337">
        <f>INDEX('[1]population_%'!$1:$1048576,MATCH(Activités_Home_Ho!$A337,'[1]population_%'!$A:$A,0),9)*INDEX([1]Home_Ho!$1:$1048576,MATCH(Activités_Home_Ho!$C337,[1]Home_Ho!$A:$A,0),6)/5</f>
        <v>0.39181469796075413</v>
      </c>
      <c r="W337">
        <f>INDEX('[1]population_%'!$1:$1048576,MATCH(Activités_Home_Ho!$A337,'[1]population_%'!$A:$A,0),9)*INDEX([1]Home_Ho!$1:$1048576,MATCH(Activités_Home_Ho!$C337,[1]Home_Ho!$A:$A,0),6)/5</f>
        <v>0.39181469796075413</v>
      </c>
      <c r="X337">
        <f>INDEX('[1]population_%'!$1:$1048576,MATCH(Activités_Home_Ho!$A337,'[1]population_%'!$A:$A,0),9)*INDEX([1]Home_Ho!$1:$1048576,MATCH(Activités_Home_Ho!$C337,[1]Home_Ho!$A:$A,0),6)/5</f>
        <v>0.39181469796075413</v>
      </c>
      <c r="Y337">
        <f>INDEX('[1]population_%'!$1:$1048576,MATCH(Activités_Home_Ho!$A337,'[1]population_%'!$A:$A,0),9)*INDEX([1]Home_Ho!$1:$1048576,MATCH(Activités_Home_Ho!$C337,[1]Home_Ho!$A:$A,0),7)/5</f>
        <v>0.43178607156598697</v>
      </c>
      <c r="Z337">
        <f>INDEX('[1]population_%'!$1:$1048576,MATCH(Activités_Home_Ho!$A337,'[1]population_%'!$A:$A,0),9)*INDEX([1]Home_Ho!$1:$1048576,MATCH(Activités_Home_Ho!$C337,[1]Home_Ho!$A:$A,0),7)/5</f>
        <v>0.43178607156598697</v>
      </c>
      <c r="AA337">
        <f>INDEX('[1]population_%'!$1:$1048576,MATCH(Activités_Home_Ho!$A337,'[1]population_%'!$A:$A,0),9)*INDEX([1]Home_Ho!$1:$1048576,MATCH(Activités_Home_Ho!$C337,[1]Home_Ho!$A:$A,0),7)/5</f>
        <v>0.43178607156598697</v>
      </c>
      <c r="AB337">
        <f>INDEX('[1]population_%'!$1:$1048576,MATCH(Activités_Home_Ho!$A337,'[1]population_%'!$A:$A,0),9)*INDEX([1]Home_Ho!$1:$1048576,MATCH(Activités_Home_Ho!$C337,[1]Home_Ho!$A:$A,0),7)/5</f>
        <v>0.43178607156598697</v>
      </c>
      <c r="AC337">
        <f>INDEX('[1]population_%'!$1:$1048576,MATCH(Activités_Home_Ho!$A337,'[1]population_%'!$A:$A,0),9)*INDEX([1]Home_Ho!$1:$1048576,MATCH(Activités_Home_Ho!$C337,[1]Home_Ho!$A:$A,0),7)/5</f>
        <v>0.43178607156598697</v>
      </c>
      <c r="AD337">
        <f>INDEX('[1]population_%'!$1:$1048576,MATCH(Activités_Home_Ho!$A337,'[1]population_%'!$A:$A,0),9)*INDEX([1]Home_Ho!$1:$1048576,MATCH(Activités_Home_Ho!$C337,[1]Home_Ho!$A:$A,0),8)/5</f>
        <v>0.42318676414005385</v>
      </c>
      <c r="AE337">
        <f>INDEX('[1]population_%'!$1:$1048576,MATCH(Activités_Home_Ho!$A337,'[1]population_%'!$A:$A,0),9)*INDEX([1]Home_Ho!$1:$1048576,MATCH(Activités_Home_Ho!$C337,[1]Home_Ho!$A:$A,0),8)/5</f>
        <v>0.42318676414005385</v>
      </c>
      <c r="AF337">
        <f>INDEX('[1]population_%'!$1:$1048576,MATCH(Activités_Home_Ho!$A337,'[1]population_%'!$A:$A,0),9)*INDEX([1]Home_Ho!$1:$1048576,MATCH(Activités_Home_Ho!$C337,[1]Home_Ho!$A:$A,0),8)/5</f>
        <v>0.42318676414005385</v>
      </c>
      <c r="AG337">
        <f>INDEX('[1]population_%'!$1:$1048576,MATCH(Activités_Home_Ho!$A337,'[1]population_%'!$A:$A,0),9)*INDEX([1]Home_Ho!$1:$1048576,MATCH(Activités_Home_Ho!$C337,[1]Home_Ho!$A:$A,0),8)/5</f>
        <v>0.42318676414005385</v>
      </c>
      <c r="AH337">
        <f>INDEX('[1]population_%'!$1:$1048576,MATCH(Activités_Home_Ho!$A337,'[1]population_%'!$A:$A,0),9)*INDEX([1]Home_Ho!$1:$1048576,MATCH(Activités_Home_Ho!$C337,[1]Home_Ho!$A:$A,0),8)/5</f>
        <v>0.42318676414005385</v>
      </c>
      <c r="AI337">
        <f>INDEX('[1]population_%'!$1:$1048576,MATCH(Activités_Home_Ho!$A337,'[1]population_%'!$A:$A,0),9)*INDEX([1]Home_Ho!$1:$1048576,MATCH(Activités_Home_Ho!$C337,[1]Home_Ho!$A:$A,0),9)/5</f>
        <v>0.36977021931512122</v>
      </c>
      <c r="AJ337">
        <f>INDEX('[1]population_%'!$1:$1048576,MATCH(Activités_Home_Ho!$A337,'[1]population_%'!$A:$A,0),9)*INDEX([1]Home_Ho!$1:$1048576,MATCH(Activités_Home_Ho!$C337,[1]Home_Ho!$A:$A,0),9)/5</f>
        <v>0.36977021931512122</v>
      </c>
      <c r="AK337">
        <f>INDEX('[1]population_%'!$1:$1048576,MATCH(Activités_Home_Ho!$A337,'[1]population_%'!$A:$A,0),9)*INDEX([1]Home_Ho!$1:$1048576,MATCH(Activités_Home_Ho!$C337,[1]Home_Ho!$A:$A,0),9)/5</f>
        <v>0.36977021931512122</v>
      </c>
      <c r="AL337">
        <f>INDEX('[1]population_%'!$1:$1048576,MATCH(Activités_Home_Ho!$A337,'[1]population_%'!$A:$A,0),9)*INDEX([1]Home_Ho!$1:$1048576,MATCH(Activités_Home_Ho!$C337,[1]Home_Ho!$A:$A,0),9)/5</f>
        <v>0.36977021931512122</v>
      </c>
      <c r="AM337">
        <f>INDEX('[1]population_%'!$1:$1048576,MATCH(Activités_Home_Ho!$A337,'[1]population_%'!$A:$A,0),9)*INDEX([1]Home_Ho!$1:$1048576,MATCH(Activités_Home_Ho!$C337,[1]Home_Ho!$A:$A,0),9)/5</f>
        <v>0.36977021931512122</v>
      </c>
      <c r="AN337">
        <f>INDEX('[1]population_%'!$1:$1048576,MATCH(Activités_Home_Ho!$A337,'[1]population_%'!$A:$A,0),9)*INDEX([1]Home_Ho!$1:$1048576,MATCH(Activités_Home_Ho!$C337,[1]Home_Ho!$A:$A,0),10)/5</f>
        <v>0.3439162754905733</v>
      </c>
      <c r="AO337">
        <f>INDEX('[1]population_%'!$1:$1048576,MATCH(Activités_Home_Ho!$A337,'[1]population_%'!$A:$A,0),9)*INDEX([1]Home_Ho!$1:$1048576,MATCH(Activités_Home_Ho!$C337,[1]Home_Ho!$A:$A,0),10)/5</f>
        <v>0.3439162754905733</v>
      </c>
      <c r="AP337">
        <f>INDEX('[1]population_%'!$1:$1048576,MATCH(Activités_Home_Ho!$A337,'[1]population_%'!$A:$A,0),9)*INDEX([1]Home_Ho!$1:$1048576,MATCH(Activités_Home_Ho!$C337,[1]Home_Ho!$A:$A,0),10)/5</f>
        <v>0.3439162754905733</v>
      </c>
      <c r="AQ337">
        <f>INDEX('[1]population_%'!$1:$1048576,MATCH(Activités_Home_Ho!$A337,'[1]population_%'!$A:$A,0),9)*INDEX([1]Home_Ho!$1:$1048576,MATCH(Activités_Home_Ho!$C337,[1]Home_Ho!$A:$A,0),10)/5</f>
        <v>0.3439162754905733</v>
      </c>
      <c r="AR337">
        <f>INDEX('[1]population_%'!$1:$1048576,MATCH(Activités_Home_Ho!$A337,'[1]population_%'!$A:$A,0),9)*INDEX([1]Home_Ho!$1:$1048576,MATCH(Activités_Home_Ho!$C337,[1]Home_Ho!$A:$A,0),10)/5</f>
        <v>0.3439162754905733</v>
      </c>
      <c r="AS337">
        <f>INDEX('[1]population_%'!$1:$1048576,MATCH(Activités_Home_Ho!$A337,'[1]population_%'!$A:$A,0),9)*INDEX([1]Home_Ho!$1:$1048576,MATCH(Activités_Home_Ho!$C337,[1]Home_Ho!$A:$A,0),11)/5</f>
        <v>0.39271104270873408</v>
      </c>
      <c r="AT337">
        <f>INDEX('[1]population_%'!$1:$1048576,MATCH(Activités_Home_Ho!$A337,'[1]population_%'!$A:$A,0),9)*INDEX([1]Home_Ho!$1:$1048576,MATCH(Activités_Home_Ho!$C337,[1]Home_Ho!$A:$A,0),11)/5</f>
        <v>0.39271104270873408</v>
      </c>
      <c r="AU337">
        <f>INDEX('[1]population_%'!$1:$1048576,MATCH(Activités_Home_Ho!$A337,'[1]population_%'!$A:$A,0),9)*INDEX([1]Home_Ho!$1:$1048576,MATCH(Activités_Home_Ho!$C337,[1]Home_Ho!$A:$A,0),11)/5</f>
        <v>0.39271104270873408</v>
      </c>
      <c r="AV337">
        <f>INDEX('[1]population_%'!$1:$1048576,MATCH(Activités_Home_Ho!$A337,'[1]population_%'!$A:$A,0),9)*INDEX([1]Home_Ho!$1:$1048576,MATCH(Activités_Home_Ho!$C337,[1]Home_Ho!$A:$A,0),11)/5</f>
        <v>0.39271104270873408</v>
      </c>
      <c r="AW337">
        <f>INDEX('[1]population_%'!$1:$1048576,MATCH(Activités_Home_Ho!$A337,'[1]population_%'!$A:$A,0),9)*INDEX([1]Home_Ho!$1:$1048576,MATCH(Activités_Home_Ho!$C337,[1]Home_Ho!$A:$A,0),12)/5</f>
        <v>4.9298961138899582E-2</v>
      </c>
      <c r="AX337">
        <f>INDEX('[1]population_%'!$1:$1048576,MATCH(Activités_Home_Ho!$A337,'[1]population_%'!$A:$A,0),9)*INDEX([1]Home_Ho!$1:$1048576,MATCH(Activités_Home_Ho!$C337,[1]Home_Ho!$A:$A,0),12)/5</f>
        <v>4.9298961138899582E-2</v>
      </c>
      <c r="AY337">
        <f>INDEX('[1]population_%'!$1:$1048576,MATCH(Activités_Home_Ho!$A337,'[1]population_%'!$A:$A,0),9)*INDEX([1]Home_Ho!$1:$1048576,MATCH(Activités_Home_Ho!$C337,[1]Home_Ho!$A:$A,0),12)/5</f>
        <v>4.9298961138899582E-2</v>
      </c>
      <c r="AZ337">
        <f>INDEX('[1]population_%'!$1:$1048576,MATCH(Activités_Home_Ho!$A337,'[1]population_%'!$A:$A,0),9)*INDEX([1]Home_Ho!$1:$1048576,MATCH(Activités_Home_Ho!$C337,[1]Home_Ho!$A:$A,0),12)/5</f>
        <v>4.9298961138899582E-2</v>
      </c>
      <c r="BA337">
        <f>INDEX('[1]population_%'!$1:$1048576,MATCH(Activités_Home_Ho!$A337,'[1]population_%'!$A:$A,0),9)*INDEX([1]Home_Ho!$1:$1048576,MATCH(Activités_Home_Ho!$C337,[1]Home_Ho!$A:$A,0),12)/5</f>
        <v>4.9298961138899582E-2</v>
      </c>
      <c r="BB337">
        <f>INDEX('[1]population_%'!$1:$1048576,MATCH(Activités_Home_Ho!$A337,'[1]population_%'!$A:$A,0),9)*INDEX([1]Home_Ho!$1:$1048576,MATCH(Activités_Home_Ho!$C337,[1]Home_Ho!$A:$A,0),12)/5</f>
        <v>4.9298961138899582E-2</v>
      </c>
      <c r="BC337">
        <f>INDEX('[1]population_%'!$1:$1048576,MATCH(Activités_Home_Ho!$A337,'[1]population_%'!$A:$A,0),9)*INDEX([1]Home_Ho!$1:$1048576,MATCH(Activités_Home_Ho!$C337,[1]Home_Ho!$A:$A,0),13)/5</f>
        <v>3.0587764524817235E-2</v>
      </c>
      <c r="BD337">
        <f>INDEX('[1]population_%'!$1:$1048576,MATCH(Activités_Home_Ho!$A337,'[1]population_%'!$A:$A,0),9)*INDEX([1]Home_Ho!$1:$1048576,MATCH(Activités_Home_Ho!$C337,[1]Home_Ho!$A:$A,0),13)/5</f>
        <v>3.0587764524817235E-2</v>
      </c>
      <c r="BE337">
        <f>INDEX('[1]population_%'!$1:$1048576,MATCH(Activités_Home_Ho!$A337,'[1]population_%'!$A:$A,0),9)*INDEX([1]Home_Ho!$1:$1048576,MATCH(Activités_Home_Ho!$C337,[1]Home_Ho!$A:$A,0),13)/5</f>
        <v>3.0587764524817235E-2</v>
      </c>
      <c r="BF337">
        <f>INDEX('[1]population_%'!$1:$1048576,MATCH(Activités_Home_Ho!$A337,'[1]population_%'!$A:$A,0),9)*INDEX([1]Home_Ho!$1:$1048576,MATCH(Activités_Home_Ho!$C337,[1]Home_Ho!$A:$A,0),13)/5</f>
        <v>3.0587764524817235E-2</v>
      </c>
      <c r="BG337">
        <f>INDEX('[1]population_%'!$1:$1048576,MATCH(Activités_Home_Ho!$A337,'[1]population_%'!$A:$A,0),9)*INDEX([1]Home_Ho!$1:$1048576,MATCH(Activités_Home_Ho!$C337,[1]Home_Ho!$A:$A,0),13)/5</f>
        <v>3.0587764524817235E-2</v>
      </c>
      <c r="BH337">
        <f>INDEX('[1]population_%'!$1:$1048576,MATCH(Activités_Home_Ho!$A337,'[1]population_%'!$A:$A,0),9)*INDEX([1]Home_Ho!$1:$1048576,MATCH(Activités_Home_Ho!$C337,[1]Home_Ho!$A:$A,0),14)/5</f>
        <v>1.4201462100808004E-2</v>
      </c>
      <c r="BI337">
        <f>INDEX('[1]population_%'!$1:$1048576,MATCH(Activités_Home_Ho!$A337,'[1]population_%'!$A:$A,0),9)*INDEX([1]Home_Ho!$1:$1048576,MATCH(Activités_Home_Ho!$C337,[1]Home_Ho!$A:$A,0),14)/5</f>
        <v>1.4201462100808004E-2</v>
      </c>
      <c r="BJ337">
        <f>INDEX('[1]population_%'!$1:$1048576,MATCH(Activités_Home_Ho!$A337,'[1]population_%'!$A:$A,0),9)*INDEX([1]Home_Ho!$1:$1048576,MATCH(Activités_Home_Ho!$C337,[1]Home_Ho!$A:$A,0),14)/5</f>
        <v>1.4201462100808004E-2</v>
      </c>
      <c r="BK337">
        <f>INDEX('[1]population_%'!$1:$1048576,MATCH(Activités_Home_Ho!$A337,'[1]population_%'!$A:$A,0),9)*INDEX([1]Home_Ho!$1:$1048576,MATCH(Activités_Home_Ho!$C337,[1]Home_Ho!$A:$A,0),14)/5</f>
        <v>1.4201462100808004E-2</v>
      </c>
      <c r="BL337">
        <f>INDEX('[1]population_%'!$1:$1048576,MATCH(Activités_Home_Ho!$A337,'[1]population_%'!$A:$A,0),9)*INDEX([1]Home_Ho!$1:$1048576,MATCH(Activités_Home_Ho!$C337,[1]Home_Ho!$A:$A,0),14)/5</f>
        <v>1.4201462100808004E-2</v>
      </c>
      <c r="BM337">
        <f>INDEX('[1]population_%'!$1:$1048576,MATCH(Activités_Home_Ho!$A337,'[1]population_%'!$A:$A,0),9)*INDEX([1]Home_Ho!$1:$1048576,MATCH(Activités_Home_Ho!$C337,[1]Home_Ho!$A:$A,0),15)/15</f>
        <v>3.2772604848018473E-3</v>
      </c>
      <c r="BN337">
        <f>INDEX('[1]population_%'!$1:$1048576,MATCH(Activités_Home_Ho!$A337,'[1]population_%'!$A:$A,0),9)*INDEX([1]Home_Ho!$1:$1048576,MATCH(Activités_Home_Ho!$C337,[1]Home_Ho!$A:$A,0),15)/15</f>
        <v>3.2772604848018473E-3</v>
      </c>
      <c r="BO337">
        <f>INDEX('[1]population_%'!$1:$1048576,MATCH(Activités_Home_Ho!$A337,'[1]population_%'!$A:$A,0),9)*INDEX([1]Home_Ho!$1:$1048576,MATCH(Activités_Home_Ho!$C337,[1]Home_Ho!$A:$A,0),15)/15</f>
        <v>3.2772604848018473E-3</v>
      </c>
      <c r="BP337">
        <f>INDEX('[1]population_%'!$1:$1048576,MATCH(Activités_Home_Ho!$A337,'[1]population_%'!$A:$A,0),9)*INDEX([1]Home_Ho!$1:$1048576,MATCH(Activités_Home_Ho!$C337,[1]Home_Ho!$A:$A,0),15)/15</f>
        <v>3.2772604848018473E-3</v>
      </c>
      <c r="BQ337">
        <f>INDEX('[1]population_%'!$1:$1048576,MATCH(Activités_Home_Ho!$A337,'[1]population_%'!$A:$A,0),9)*INDEX([1]Home_Ho!$1:$1048576,MATCH(Activités_Home_Ho!$C337,[1]Home_Ho!$A:$A,0),15)/15</f>
        <v>3.2772604848018473E-3</v>
      </c>
      <c r="BR337">
        <f>INDEX('[1]population_%'!$1:$1048576,MATCH(Activités_Home_Ho!$A337,'[1]population_%'!$A:$A,0),9)*INDEX([1]Home_Ho!$1:$1048576,MATCH(Activités_Home_Ho!$C337,[1]Home_Ho!$A:$A,0),15)/15</f>
        <v>3.2772604848018473E-3</v>
      </c>
      <c r="BS337">
        <f>INDEX('[1]population_%'!$1:$1048576,MATCH(Activités_Home_Ho!$A337,'[1]population_%'!$A:$A,0),9)*INDEX([1]Home_Ho!$1:$1048576,MATCH(Activités_Home_Ho!$C337,[1]Home_Ho!$A:$A,0),15)/15</f>
        <v>3.2772604848018473E-3</v>
      </c>
      <c r="BT337">
        <f>INDEX('[1]population_%'!$1:$1048576,MATCH(Activités_Home_Ho!$A337,'[1]population_%'!$A:$A,0),9)*INDEX([1]Home_Ho!$1:$1048576,MATCH(Activités_Home_Ho!$C337,[1]Home_Ho!$A:$A,0),15)/15</f>
        <v>3.2772604848018473E-3</v>
      </c>
      <c r="BU337">
        <f>INDEX('[1]population_%'!$1:$1048576,MATCH(Activités_Home_Ho!$A337,'[1]population_%'!$A:$A,0),9)*INDEX([1]Home_Ho!$1:$1048576,MATCH(Activités_Home_Ho!$C337,[1]Home_Ho!$A:$A,0),15)/15</f>
        <v>3.2772604848018473E-3</v>
      </c>
      <c r="BV337">
        <f>INDEX('[1]population_%'!$1:$1048576,MATCH(Activités_Home_Ho!$A337,'[1]population_%'!$A:$A,0),9)*INDEX([1]Home_Ho!$1:$1048576,MATCH(Activités_Home_Ho!$C337,[1]Home_Ho!$A:$A,0),15)/15</f>
        <v>3.2772604848018473E-3</v>
      </c>
      <c r="BW337">
        <f>INDEX('[1]population_%'!$1:$1048576,MATCH(Activités_Home_Ho!$A337,'[1]population_%'!$A:$A,0),9)*INDEX([1]Home_Ho!$1:$1048576,MATCH(Activités_Home_Ho!$C337,[1]Home_Ho!$A:$A,0),15)/15</f>
        <v>3.2772604848018473E-3</v>
      </c>
      <c r="BX337">
        <f>INDEX('[1]population_%'!$1:$1048576,MATCH(Activités_Home_Ho!$A337,'[1]population_%'!$A:$A,0),9)*INDEX([1]Home_Ho!$1:$1048576,MATCH(Activités_Home_Ho!$C337,[1]Home_Ho!$A:$A,0),15)/15</f>
        <v>3.2772604848018473E-3</v>
      </c>
      <c r="BY337">
        <f>INDEX('[1]population_%'!$1:$1048576,MATCH(Activités_Home_Ho!$A337,'[1]population_%'!$A:$A,0),9)*INDEX([1]Home_Ho!$1:$1048576,MATCH(Activités_Home_Ho!$C337,[1]Home_Ho!$A:$A,0),15)/15</f>
        <v>3.2772604848018473E-3</v>
      </c>
      <c r="BZ337">
        <f>INDEX('[1]population_%'!$1:$1048576,MATCH(Activités_Home_Ho!$A337,'[1]population_%'!$A:$A,0),9)*INDEX([1]Home_Ho!$1:$1048576,MATCH(Activités_Home_Ho!$C337,[1]Home_Ho!$A:$A,0),15)/15</f>
        <v>3.2772604848018473E-3</v>
      </c>
      <c r="CA337">
        <f>INDEX('[1]population_%'!$1:$1048576,MATCH(Activités_Home_Ho!$A337,'[1]population_%'!$A:$A,0),9)*INDEX([1]Home_Ho!$1:$1048576,MATCH(Activités_Home_Ho!$C337,[1]Home_Ho!$A:$A,0),15)/15</f>
        <v>3.2772604848018473E-3</v>
      </c>
    </row>
    <row r="338" spans="1:79" x14ac:dyDescent="0.35">
      <c r="A338" s="1" t="s">
        <v>670</v>
      </c>
      <c r="B338" s="1" t="s">
        <v>671</v>
      </c>
      <c r="C338" t="str">
        <f>INDEX([1]bruxelles_parsed_lat_long!$1:$1048576,MATCH($A338,[1]bruxelles_parsed_lat_long!$E:$E,0),9)</f>
        <v>Ganshoren</v>
      </c>
      <c r="D338">
        <f>INDEX('[1]population_%'!$1:$1048576,MATCH(Activités_Home_Ho!$A338,'[1]population_%'!$A:$A,0),9)*INDEX([1]Home_Ho!$1:$1048576,MATCH(Activités_Home_Ho!$C338,[1]Home_Ho!$A:$A,0),2)/2</f>
        <v>0.33844555598307041</v>
      </c>
      <c r="E338">
        <f>INDEX('[1]population_%'!$1:$1048576,MATCH(Activités_Home_Ho!$A338,'[1]population_%'!$A:$A,0),9)*INDEX([1]Home_Ho!$1:$1048576,MATCH(Activités_Home_Ho!$C338,[1]Home_Ho!$A:$A,0),3)/5</f>
        <v>1.7441446710273181</v>
      </c>
      <c r="F338">
        <f>INDEX('[1]population_%'!$1:$1048576,MATCH(Activités_Home_Ho!$A338,'[1]population_%'!$A:$A,0),9)*INDEX([1]Home_Ho!$1:$1048576,MATCH(Activités_Home_Ho!$C338,[1]Home_Ho!$A:$A,0),3)/5</f>
        <v>1.7441446710273181</v>
      </c>
      <c r="G338">
        <f>INDEX('[1]population_%'!$1:$1048576,MATCH(Activités_Home_Ho!$A338,'[1]population_%'!$A:$A,0),9)*INDEX([1]Home_Ho!$1:$1048576,MATCH(Activités_Home_Ho!$C338,[1]Home_Ho!$A:$A,0),3)/5</f>
        <v>1.7441446710273181</v>
      </c>
      <c r="H338">
        <f>INDEX('[1]population_%'!$1:$1048576,MATCH(Activités_Home_Ho!$A338,'[1]population_%'!$A:$A,0),9)*INDEX([1]Home_Ho!$1:$1048576,MATCH(Activités_Home_Ho!$C338,[1]Home_Ho!$A:$A,0),3)/5</f>
        <v>1.7441446710273181</v>
      </c>
      <c r="I338">
        <f>INDEX('[1]population_%'!$1:$1048576,MATCH(Activités_Home_Ho!$A338,'[1]population_%'!$A:$A,0),9)*INDEX([1]Home_Ho!$1:$1048576,MATCH(Activités_Home_Ho!$C338,[1]Home_Ho!$A:$A,0),3)/5</f>
        <v>1.7441446710273181</v>
      </c>
      <c r="J338">
        <f>INDEX('[1]population_%'!$1:$1048576,MATCH(Activités_Home_Ho!$A338,'[1]population_%'!$A:$A,0),9)*INDEX([1]Home_Ho!$1:$1048576,MATCH(Activités_Home_Ho!$C338,[1]Home_Ho!$A:$A,0),4)/5</f>
        <v>3.2576206233166602</v>
      </c>
      <c r="K338">
        <f>INDEX('[1]population_%'!$1:$1048576,MATCH(Activités_Home_Ho!$A338,'[1]population_%'!$A:$A,0),9)*INDEX([1]Home_Ho!$1:$1048576,MATCH(Activités_Home_Ho!$C338,[1]Home_Ho!$A:$A,0),4)/5</f>
        <v>3.2576206233166602</v>
      </c>
      <c r="L338">
        <f>INDEX('[1]population_%'!$1:$1048576,MATCH(Activités_Home_Ho!$A338,'[1]population_%'!$A:$A,0),9)*INDEX([1]Home_Ho!$1:$1048576,MATCH(Activités_Home_Ho!$C338,[1]Home_Ho!$A:$A,0),4)/5</f>
        <v>3.2576206233166602</v>
      </c>
      <c r="M338">
        <f>INDEX('[1]population_%'!$1:$1048576,MATCH(Activités_Home_Ho!$A338,'[1]population_%'!$A:$A,0),9)*INDEX([1]Home_Ho!$1:$1048576,MATCH(Activités_Home_Ho!$C338,[1]Home_Ho!$A:$A,0),4)/5</f>
        <v>3.2576206233166602</v>
      </c>
      <c r="N338">
        <f>INDEX('[1]population_%'!$1:$1048576,MATCH(Activités_Home_Ho!$A338,'[1]population_%'!$A:$A,0),9)*INDEX([1]Home_Ho!$1:$1048576,MATCH(Activités_Home_Ho!$C338,[1]Home_Ho!$A:$A,0),4)/5</f>
        <v>3.2576206233166602</v>
      </c>
      <c r="O338">
        <f>INDEX('[1]population_%'!$1:$1048576,MATCH(Activités_Home_Ho!$A338,'[1]population_%'!$A:$A,0),9)*INDEX([1]Home_Ho!$1:$1048576,MATCH(Activités_Home_Ho!$C338,[1]Home_Ho!$A:$A,0),5)/5</f>
        <v>4.3984778761061953</v>
      </c>
      <c r="P338">
        <f>INDEX('[1]population_%'!$1:$1048576,MATCH(Activités_Home_Ho!$A338,'[1]population_%'!$A:$A,0),9)*INDEX([1]Home_Ho!$1:$1048576,MATCH(Activités_Home_Ho!$C338,[1]Home_Ho!$A:$A,0),5)/5</f>
        <v>4.3984778761061953</v>
      </c>
      <c r="Q338">
        <f>INDEX('[1]population_%'!$1:$1048576,MATCH(Activités_Home_Ho!$A338,'[1]population_%'!$A:$A,0),9)*INDEX([1]Home_Ho!$1:$1048576,MATCH(Activités_Home_Ho!$C338,[1]Home_Ho!$A:$A,0),5)/5</f>
        <v>4.3984778761061953</v>
      </c>
      <c r="R338">
        <f>INDEX('[1]population_%'!$1:$1048576,MATCH(Activités_Home_Ho!$A338,'[1]population_%'!$A:$A,0),9)*INDEX([1]Home_Ho!$1:$1048576,MATCH(Activités_Home_Ho!$C338,[1]Home_Ho!$A:$A,0),5)/5</f>
        <v>4.3984778761061953</v>
      </c>
      <c r="S338">
        <f>INDEX('[1]population_%'!$1:$1048576,MATCH(Activités_Home_Ho!$A338,'[1]population_%'!$A:$A,0),9)*INDEX([1]Home_Ho!$1:$1048576,MATCH(Activités_Home_Ho!$C338,[1]Home_Ho!$A:$A,0),5)/5</f>
        <v>4.3984778761061953</v>
      </c>
      <c r="T338">
        <f>INDEX('[1]population_%'!$1:$1048576,MATCH(Activités_Home_Ho!$A338,'[1]population_%'!$A:$A,0),9)*INDEX([1]Home_Ho!$1:$1048576,MATCH(Activités_Home_Ho!$C338,[1]Home_Ho!$A:$A,0),6)/5</f>
        <v>4.5962878030011538</v>
      </c>
      <c r="U338">
        <f>INDEX('[1]population_%'!$1:$1048576,MATCH(Activités_Home_Ho!$A338,'[1]population_%'!$A:$A,0),9)*INDEX([1]Home_Ho!$1:$1048576,MATCH(Activités_Home_Ho!$C338,[1]Home_Ho!$A:$A,0),6)/5</f>
        <v>4.5962878030011538</v>
      </c>
      <c r="V338">
        <f>INDEX('[1]population_%'!$1:$1048576,MATCH(Activités_Home_Ho!$A338,'[1]population_%'!$A:$A,0),9)*INDEX([1]Home_Ho!$1:$1048576,MATCH(Activités_Home_Ho!$C338,[1]Home_Ho!$A:$A,0),6)/5</f>
        <v>4.5962878030011538</v>
      </c>
      <c r="W338">
        <f>INDEX('[1]population_%'!$1:$1048576,MATCH(Activités_Home_Ho!$A338,'[1]population_%'!$A:$A,0),9)*INDEX([1]Home_Ho!$1:$1048576,MATCH(Activités_Home_Ho!$C338,[1]Home_Ho!$A:$A,0),6)/5</f>
        <v>4.5962878030011538</v>
      </c>
      <c r="X338">
        <f>INDEX('[1]population_%'!$1:$1048576,MATCH(Activités_Home_Ho!$A338,'[1]population_%'!$A:$A,0),9)*INDEX([1]Home_Ho!$1:$1048576,MATCH(Activités_Home_Ho!$C338,[1]Home_Ho!$A:$A,0),6)/5</f>
        <v>4.5962878030011538</v>
      </c>
      <c r="Y338">
        <f>INDEX('[1]population_%'!$1:$1048576,MATCH(Activités_Home_Ho!$A338,'[1]population_%'!$A:$A,0),9)*INDEX([1]Home_Ho!$1:$1048576,MATCH(Activités_Home_Ho!$C338,[1]Home_Ho!$A:$A,0),7)/5</f>
        <v>5.0651827626010002</v>
      </c>
      <c r="Z338">
        <f>INDEX('[1]population_%'!$1:$1048576,MATCH(Activités_Home_Ho!$A338,'[1]population_%'!$A:$A,0),9)*INDEX([1]Home_Ho!$1:$1048576,MATCH(Activités_Home_Ho!$C338,[1]Home_Ho!$A:$A,0),7)/5</f>
        <v>5.0651827626010002</v>
      </c>
      <c r="AA338">
        <f>INDEX('[1]population_%'!$1:$1048576,MATCH(Activités_Home_Ho!$A338,'[1]population_%'!$A:$A,0),9)*INDEX([1]Home_Ho!$1:$1048576,MATCH(Activités_Home_Ho!$C338,[1]Home_Ho!$A:$A,0),7)/5</f>
        <v>5.0651827626010002</v>
      </c>
      <c r="AB338">
        <f>INDEX('[1]population_%'!$1:$1048576,MATCH(Activités_Home_Ho!$A338,'[1]population_%'!$A:$A,0),9)*INDEX([1]Home_Ho!$1:$1048576,MATCH(Activités_Home_Ho!$C338,[1]Home_Ho!$A:$A,0),7)/5</f>
        <v>5.0651827626010002</v>
      </c>
      <c r="AC338">
        <f>INDEX('[1]population_%'!$1:$1048576,MATCH(Activités_Home_Ho!$A338,'[1]population_%'!$A:$A,0),9)*INDEX([1]Home_Ho!$1:$1048576,MATCH(Activités_Home_Ho!$C338,[1]Home_Ho!$A:$A,0),7)/5</f>
        <v>5.0651827626010002</v>
      </c>
      <c r="AD338">
        <f>INDEX('[1]population_%'!$1:$1048576,MATCH(Activités_Home_Ho!$A338,'[1]population_%'!$A:$A,0),9)*INDEX([1]Home_Ho!$1:$1048576,MATCH(Activités_Home_Ho!$C338,[1]Home_Ho!$A:$A,0),8)/5</f>
        <v>4.9643062716429389</v>
      </c>
      <c r="AE338">
        <f>INDEX('[1]population_%'!$1:$1048576,MATCH(Activités_Home_Ho!$A338,'[1]population_%'!$A:$A,0),9)*INDEX([1]Home_Ho!$1:$1048576,MATCH(Activités_Home_Ho!$C338,[1]Home_Ho!$A:$A,0),8)/5</f>
        <v>4.9643062716429389</v>
      </c>
      <c r="AF338">
        <f>INDEX('[1]population_%'!$1:$1048576,MATCH(Activités_Home_Ho!$A338,'[1]population_%'!$A:$A,0),9)*INDEX([1]Home_Ho!$1:$1048576,MATCH(Activités_Home_Ho!$C338,[1]Home_Ho!$A:$A,0),8)/5</f>
        <v>4.9643062716429389</v>
      </c>
      <c r="AG338">
        <f>INDEX('[1]population_%'!$1:$1048576,MATCH(Activités_Home_Ho!$A338,'[1]population_%'!$A:$A,0),9)*INDEX([1]Home_Ho!$1:$1048576,MATCH(Activités_Home_Ho!$C338,[1]Home_Ho!$A:$A,0),8)/5</f>
        <v>4.9643062716429389</v>
      </c>
      <c r="AH338">
        <f>INDEX('[1]population_%'!$1:$1048576,MATCH(Activités_Home_Ho!$A338,'[1]population_%'!$A:$A,0),9)*INDEX([1]Home_Ho!$1:$1048576,MATCH(Activités_Home_Ho!$C338,[1]Home_Ho!$A:$A,0),8)/5</f>
        <v>4.9643062716429389</v>
      </c>
      <c r="AI338">
        <f>INDEX('[1]population_%'!$1:$1048576,MATCH(Activités_Home_Ho!$A338,'[1]population_%'!$A:$A,0),9)*INDEX([1]Home_Ho!$1:$1048576,MATCH(Activités_Home_Ho!$C338,[1]Home_Ho!$A:$A,0),9)/5</f>
        <v>4.3376891111966138</v>
      </c>
      <c r="AJ338">
        <f>INDEX('[1]population_%'!$1:$1048576,MATCH(Activités_Home_Ho!$A338,'[1]population_%'!$A:$A,0),9)*INDEX([1]Home_Ho!$1:$1048576,MATCH(Activités_Home_Ho!$C338,[1]Home_Ho!$A:$A,0),9)/5</f>
        <v>4.3376891111966138</v>
      </c>
      <c r="AK338">
        <f>INDEX('[1]population_%'!$1:$1048576,MATCH(Activités_Home_Ho!$A338,'[1]population_%'!$A:$A,0),9)*INDEX([1]Home_Ho!$1:$1048576,MATCH(Activités_Home_Ho!$C338,[1]Home_Ho!$A:$A,0),9)/5</f>
        <v>4.3376891111966138</v>
      </c>
      <c r="AL338">
        <f>INDEX('[1]population_%'!$1:$1048576,MATCH(Activités_Home_Ho!$A338,'[1]population_%'!$A:$A,0),9)*INDEX([1]Home_Ho!$1:$1048576,MATCH(Activités_Home_Ho!$C338,[1]Home_Ho!$A:$A,0),9)/5</f>
        <v>4.3376891111966138</v>
      </c>
      <c r="AM338">
        <f>INDEX('[1]population_%'!$1:$1048576,MATCH(Activités_Home_Ho!$A338,'[1]population_%'!$A:$A,0),9)*INDEX([1]Home_Ho!$1:$1048576,MATCH(Activités_Home_Ho!$C338,[1]Home_Ho!$A:$A,0),9)/5</f>
        <v>4.3376891111966138</v>
      </c>
      <c r="AN338">
        <f>INDEX('[1]population_%'!$1:$1048576,MATCH(Activités_Home_Ho!$A338,'[1]population_%'!$A:$A,0),9)*INDEX([1]Home_Ho!$1:$1048576,MATCH(Activités_Home_Ho!$C338,[1]Home_Ho!$A:$A,0),10)/5</f>
        <v>4.0344024624855717</v>
      </c>
      <c r="AO338">
        <f>INDEX('[1]population_%'!$1:$1048576,MATCH(Activités_Home_Ho!$A338,'[1]population_%'!$A:$A,0),9)*INDEX([1]Home_Ho!$1:$1048576,MATCH(Activités_Home_Ho!$C338,[1]Home_Ho!$A:$A,0),10)/5</f>
        <v>4.0344024624855717</v>
      </c>
      <c r="AP338">
        <f>INDEX('[1]population_%'!$1:$1048576,MATCH(Activités_Home_Ho!$A338,'[1]population_%'!$A:$A,0),9)*INDEX([1]Home_Ho!$1:$1048576,MATCH(Activités_Home_Ho!$C338,[1]Home_Ho!$A:$A,0),10)/5</f>
        <v>4.0344024624855717</v>
      </c>
      <c r="AQ338">
        <f>INDEX('[1]population_%'!$1:$1048576,MATCH(Activités_Home_Ho!$A338,'[1]population_%'!$A:$A,0),9)*INDEX([1]Home_Ho!$1:$1048576,MATCH(Activités_Home_Ho!$C338,[1]Home_Ho!$A:$A,0),10)/5</f>
        <v>4.0344024624855717</v>
      </c>
      <c r="AR338">
        <f>INDEX('[1]population_%'!$1:$1048576,MATCH(Activités_Home_Ho!$A338,'[1]population_%'!$A:$A,0),9)*INDEX([1]Home_Ho!$1:$1048576,MATCH(Activités_Home_Ho!$C338,[1]Home_Ho!$A:$A,0),10)/5</f>
        <v>4.0344024624855717</v>
      </c>
      <c r="AS338">
        <f>INDEX('[1]population_%'!$1:$1048576,MATCH(Activités_Home_Ho!$A338,'[1]population_%'!$A:$A,0),9)*INDEX([1]Home_Ho!$1:$1048576,MATCH(Activités_Home_Ho!$C338,[1]Home_Ho!$A:$A,0),11)/5</f>
        <v>4.6068026163909188</v>
      </c>
      <c r="AT338">
        <f>INDEX('[1]population_%'!$1:$1048576,MATCH(Activités_Home_Ho!$A338,'[1]population_%'!$A:$A,0),9)*INDEX([1]Home_Ho!$1:$1048576,MATCH(Activités_Home_Ho!$C338,[1]Home_Ho!$A:$A,0),11)/5</f>
        <v>4.6068026163909188</v>
      </c>
      <c r="AU338">
        <f>INDEX('[1]population_%'!$1:$1048576,MATCH(Activités_Home_Ho!$A338,'[1]population_%'!$A:$A,0),9)*INDEX([1]Home_Ho!$1:$1048576,MATCH(Activités_Home_Ho!$C338,[1]Home_Ho!$A:$A,0),11)/5</f>
        <v>4.6068026163909188</v>
      </c>
      <c r="AV338">
        <f>INDEX('[1]population_%'!$1:$1048576,MATCH(Activités_Home_Ho!$A338,'[1]population_%'!$A:$A,0),9)*INDEX([1]Home_Ho!$1:$1048576,MATCH(Activités_Home_Ho!$C338,[1]Home_Ho!$A:$A,0),11)/5</f>
        <v>4.6068026163909188</v>
      </c>
      <c r="AW338">
        <f>INDEX('[1]population_%'!$1:$1048576,MATCH(Activités_Home_Ho!$A338,'[1]population_%'!$A:$A,0),9)*INDEX([1]Home_Ho!$1:$1048576,MATCH(Activités_Home_Ho!$C338,[1]Home_Ho!$A:$A,0),12)/5</f>
        <v>0.5783147364370913</v>
      </c>
      <c r="AX338">
        <f>INDEX('[1]population_%'!$1:$1048576,MATCH(Activités_Home_Ho!$A338,'[1]population_%'!$A:$A,0),9)*INDEX([1]Home_Ho!$1:$1048576,MATCH(Activités_Home_Ho!$C338,[1]Home_Ho!$A:$A,0),12)/5</f>
        <v>0.5783147364370913</v>
      </c>
      <c r="AY338">
        <f>INDEX('[1]population_%'!$1:$1048576,MATCH(Activités_Home_Ho!$A338,'[1]population_%'!$A:$A,0),9)*INDEX([1]Home_Ho!$1:$1048576,MATCH(Activités_Home_Ho!$C338,[1]Home_Ho!$A:$A,0),12)/5</f>
        <v>0.5783147364370913</v>
      </c>
      <c r="AZ338">
        <f>INDEX('[1]population_%'!$1:$1048576,MATCH(Activités_Home_Ho!$A338,'[1]population_%'!$A:$A,0),9)*INDEX([1]Home_Ho!$1:$1048576,MATCH(Activités_Home_Ho!$C338,[1]Home_Ho!$A:$A,0),12)/5</f>
        <v>0.5783147364370913</v>
      </c>
      <c r="BA338">
        <f>INDEX('[1]population_%'!$1:$1048576,MATCH(Activités_Home_Ho!$A338,'[1]population_%'!$A:$A,0),9)*INDEX([1]Home_Ho!$1:$1048576,MATCH(Activités_Home_Ho!$C338,[1]Home_Ho!$A:$A,0),12)/5</f>
        <v>0.5783147364370913</v>
      </c>
      <c r="BB338">
        <f>INDEX('[1]population_%'!$1:$1048576,MATCH(Activités_Home_Ho!$A338,'[1]population_%'!$A:$A,0),9)*INDEX([1]Home_Ho!$1:$1048576,MATCH(Activités_Home_Ho!$C338,[1]Home_Ho!$A:$A,0),12)/5</f>
        <v>0.5783147364370913</v>
      </c>
      <c r="BC338">
        <f>INDEX('[1]population_%'!$1:$1048576,MATCH(Activités_Home_Ho!$A338,'[1]population_%'!$A:$A,0),9)*INDEX([1]Home_Ho!$1:$1048576,MATCH(Activités_Home_Ho!$C338,[1]Home_Ho!$A:$A,0),13)/5</f>
        <v>0.35881800692574062</v>
      </c>
      <c r="BD338">
        <f>INDEX('[1]population_%'!$1:$1048576,MATCH(Activités_Home_Ho!$A338,'[1]population_%'!$A:$A,0),9)*INDEX([1]Home_Ho!$1:$1048576,MATCH(Activités_Home_Ho!$C338,[1]Home_Ho!$A:$A,0),13)/5</f>
        <v>0.35881800692574062</v>
      </c>
      <c r="BE338">
        <f>INDEX('[1]population_%'!$1:$1048576,MATCH(Activités_Home_Ho!$A338,'[1]population_%'!$A:$A,0),9)*INDEX([1]Home_Ho!$1:$1048576,MATCH(Activités_Home_Ho!$C338,[1]Home_Ho!$A:$A,0),13)/5</f>
        <v>0.35881800692574062</v>
      </c>
      <c r="BF338">
        <f>INDEX('[1]population_%'!$1:$1048576,MATCH(Activités_Home_Ho!$A338,'[1]population_%'!$A:$A,0),9)*INDEX([1]Home_Ho!$1:$1048576,MATCH(Activités_Home_Ho!$C338,[1]Home_Ho!$A:$A,0),13)/5</f>
        <v>0.35881800692574062</v>
      </c>
      <c r="BG338">
        <f>INDEX('[1]population_%'!$1:$1048576,MATCH(Activités_Home_Ho!$A338,'[1]population_%'!$A:$A,0),9)*INDEX([1]Home_Ho!$1:$1048576,MATCH(Activités_Home_Ho!$C338,[1]Home_Ho!$A:$A,0),13)/5</f>
        <v>0.35881800692574062</v>
      </c>
      <c r="BH338">
        <f>INDEX('[1]population_%'!$1:$1048576,MATCH(Activités_Home_Ho!$A338,'[1]population_%'!$A:$A,0),9)*INDEX([1]Home_Ho!$1:$1048576,MATCH(Activités_Home_Ho!$C338,[1]Home_Ho!$A:$A,0),14)/5</f>
        <v>0.16659407464409387</v>
      </c>
      <c r="BI338">
        <f>INDEX('[1]population_%'!$1:$1048576,MATCH(Activités_Home_Ho!$A338,'[1]population_%'!$A:$A,0),9)*INDEX([1]Home_Ho!$1:$1048576,MATCH(Activités_Home_Ho!$C338,[1]Home_Ho!$A:$A,0),14)/5</f>
        <v>0.16659407464409387</v>
      </c>
      <c r="BJ338">
        <f>INDEX('[1]population_%'!$1:$1048576,MATCH(Activités_Home_Ho!$A338,'[1]population_%'!$A:$A,0),9)*INDEX([1]Home_Ho!$1:$1048576,MATCH(Activités_Home_Ho!$C338,[1]Home_Ho!$A:$A,0),14)/5</f>
        <v>0.16659407464409387</v>
      </c>
      <c r="BK338">
        <f>INDEX('[1]population_%'!$1:$1048576,MATCH(Activités_Home_Ho!$A338,'[1]population_%'!$A:$A,0),9)*INDEX([1]Home_Ho!$1:$1048576,MATCH(Activités_Home_Ho!$C338,[1]Home_Ho!$A:$A,0),14)/5</f>
        <v>0.16659407464409387</v>
      </c>
      <c r="BL338">
        <f>INDEX('[1]population_%'!$1:$1048576,MATCH(Activités_Home_Ho!$A338,'[1]population_%'!$A:$A,0),9)*INDEX([1]Home_Ho!$1:$1048576,MATCH(Activités_Home_Ho!$C338,[1]Home_Ho!$A:$A,0),14)/5</f>
        <v>0.16659407464409387</v>
      </c>
      <c r="BM338">
        <f>INDEX('[1]population_%'!$1:$1048576,MATCH(Activités_Home_Ho!$A338,'[1]population_%'!$A:$A,0),9)*INDEX([1]Home_Ho!$1:$1048576,MATCH(Activités_Home_Ho!$C338,[1]Home_Ho!$A:$A,0),15)/15</f>
        <v>3.8444786456329358E-2</v>
      </c>
      <c r="BN338">
        <f>INDEX('[1]population_%'!$1:$1048576,MATCH(Activités_Home_Ho!$A338,'[1]population_%'!$A:$A,0),9)*INDEX([1]Home_Ho!$1:$1048576,MATCH(Activités_Home_Ho!$C338,[1]Home_Ho!$A:$A,0),15)/15</f>
        <v>3.8444786456329358E-2</v>
      </c>
      <c r="BO338">
        <f>INDEX('[1]population_%'!$1:$1048576,MATCH(Activités_Home_Ho!$A338,'[1]population_%'!$A:$A,0),9)*INDEX([1]Home_Ho!$1:$1048576,MATCH(Activités_Home_Ho!$C338,[1]Home_Ho!$A:$A,0),15)/15</f>
        <v>3.8444786456329358E-2</v>
      </c>
      <c r="BP338">
        <f>INDEX('[1]population_%'!$1:$1048576,MATCH(Activités_Home_Ho!$A338,'[1]population_%'!$A:$A,0),9)*INDEX([1]Home_Ho!$1:$1048576,MATCH(Activités_Home_Ho!$C338,[1]Home_Ho!$A:$A,0),15)/15</f>
        <v>3.8444786456329358E-2</v>
      </c>
      <c r="BQ338">
        <f>INDEX('[1]population_%'!$1:$1048576,MATCH(Activités_Home_Ho!$A338,'[1]population_%'!$A:$A,0),9)*INDEX([1]Home_Ho!$1:$1048576,MATCH(Activités_Home_Ho!$C338,[1]Home_Ho!$A:$A,0),15)/15</f>
        <v>3.8444786456329358E-2</v>
      </c>
      <c r="BR338">
        <f>INDEX('[1]population_%'!$1:$1048576,MATCH(Activités_Home_Ho!$A338,'[1]population_%'!$A:$A,0),9)*INDEX([1]Home_Ho!$1:$1048576,MATCH(Activités_Home_Ho!$C338,[1]Home_Ho!$A:$A,0),15)/15</f>
        <v>3.8444786456329358E-2</v>
      </c>
      <c r="BS338">
        <f>INDEX('[1]population_%'!$1:$1048576,MATCH(Activités_Home_Ho!$A338,'[1]population_%'!$A:$A,0),9)*INDEX([1]Home_Ho!$1:$1048576,MATCH(Activités_Home_Ho!$C338,[1]Home_Ho!$A:$A,0),15)/15</f>
        <v>3.8444786456329358E-2</v>
      </c>
      <c r="BT338">
        <f>INDEX('[1]population_%'!$1:$1048576,MATCH(Activités_Home_Ho!$A338,'[1]population_%'!$A:$A,0),9)*INDEX([1]Home_Ho!$1:$1048576,MATCH(Activités_Home_Ho!$C338,[1]Home_Ho!$A:$A,0),15)/15</f>
        <v>3.8444786456329358E-2</v>
      </c>
      <c r="BU338">
        <f>INDEX('[1]population_%'!$1:$1048576,MATCH(Activités_Home_Ho!$A338,'[1]population_%'!$A:$A,0),9)*INDEX([1]Home_Ho!$1:$1048576,MATCH(Activités_Home_Ho!$C338,[1]Home_Ho!$A:$A,0),15)/15</f>
        <v>3.8444786456329358E-2</v>
      </c>
      <c r="BV338">
        <f>INDEX('[1]population_%'!$1:$1048576,MATCH(Activités_Home_Ho!$A338,'[1]population_%'!$A:$A,0),9)*INDEX([1]Home_Ho!$1:$1048576,MATCH(Activités_Home_Ho!$C338,[1]Home_Ho!$A:$A,0),15)/15</f>
        <v>3.8444786456329358E-2</v>
      </c>
      <c r="BW338">
        <f>INDEX('[1]population_%'!$1:$1048576,MATCH(Activités_Home_Ho!$A338,'[1]population_%'!$A:$A,0),9)*INDEX([1]Home_Ho!$1:$1048576,MATCH(Activités_Home_Ho!$C338,[1]Home_Ho!$A:$A,0),15)/15</f>
        <v>3.8444786456329358E-2</v>
      </c>
      <c r="BX338">
        <f>INDEX('[1]population_%'!$1:$1048576,MATCH(Activités_Home_Ho!$A338,'[1]population_%'!$A:$A,0),9)*INDEX([1]Home_Ho!$1:$1048576,MATCH(Activités_Home_Ho!$C338,[1]Home_Ho!$A:$A,0),15)/15</f>
        <v>3.8444786456329358E-2</v>
      </c>
      <c r="BY338">
        <f>INDEX('[1]population_%'!$1:$1048576,MATCH(Activités_Home_Ho!$A338,'[1]population_%'!$A:$A,0),9)*INDEX([1]Home_Ho!$1:$1048576,MATCH(Activités_Home_Ho!$C338,[1]Home_Ho!$A:$A,0),15)/15</f>
        <v>3.8444786456329358E-2</v>
      </c>
      <c r="BZ338">
        <f>INDEX('[1]population_%'!$1:$1048576,MATCH(Activités_Home_Ho!$A338,'[1]population_%'!$A:$A,0),9)*INDEX([1]Home_Ho!$1:$1048576,MATCH(Activités_Home_Ho!$C338,[1]Home_Ho!$A:$A,0),15)/15</f>
        <v>3.8444786456329358E-2</v>
      </c>
      <c r="CA338">
        <f>INDEX('[1]population_%'!$1:$1048576,MATCH(Activités_Home_Ho!$A338,'[1]population_%'!$A:$A,0),9)*INDEX([1]Home_Ho!$1:$1048576,MATCH(Activités_Home_Ho!$C338,[1]Home_Ho!$A:$A,0),15)/15</f>
        <v>3.8444786456329358E-2</v>
      </c>
    </row>
    <row r="339" spans="1:79" x14ac:dyDescent="0.35">
      <c r="A339" s="1" t="s">
        <v>672</v>
      </c>
      <c r="B339" s="1" t="s">
        <v>673</v>
      </c>
      <c r="C339" t="str">
        <f>INDEX([1]bruxelles_parsed_lat_long!$1:$1048576,MATCH($A339,[1]bruxelles_parsed_lat_long!$E:$E,0),9)</f>
        <v>Ganshoren</v>
      </c>
      <c r="D339">
        <f>INDEX('[1]population_%'!$1:$1048576,MATCH(Activités_Home_Ho!$A339,'[1]population_%'!$A:$A,0),9)*INDEX([1]Home_Ho!$1:$1048576,MATCH(Activités_Home_Ho!$C339,[1]Home_Ho!$A:$A,0),2)/2</f>
        <v>0</v>
      </c>
      <c r="E339">
        <f>INDEX('[1]population_%'!$1:$1048576,MATCH(Activités_Home_Ho!$A339,'[1]population_%'!$A:$A,0),9)*INDEX([1]Home_Ho!$1:$1048576,MATCH(Activités_Home_Ho!$C339,[1]Home_Ho!$A:$A,0),3)/5</f>
        <v>0</v>
      </c>
      <c r="F339">
        <f>INDEX('[1]population_%'!$1:$1048576,MATCH(Activités_Home_Ho!$A339,'[1]population_%'!$A:$A,0),9)*INDEX([1]Home_Ho!$1:$1048576,MATCH(Activités_Home_Ho!$C339,[1]Home_Ho!$A:$A,0),3)/5</f>
        <v>0</v>
      </c>
      <c r="G339">
        <f>INDEX('[1]population_%'!$1:$1048576,MATCH(Activités_Home_Ho!$A339,'[1]population_%'!$A:$A,0),9)*INDEX([1]Home_Ho!$1:$1048576,MATCH(Activités_Home_Ho!$C339,[1]Home_Ho!$A:$A,0),3)/5</f>
        <v>0</v>
      </c>
      <c r="H339">
        <f>INDEX('[1]population_%'!$1:$1048576,MATCH(Activités_Home_Ho!$A339,'[1]population_%'!$A:$A,0),9)*INDEX([1]Home_Ho!$1:$1048576,MATCH(Activités_Home_Ho!$C339,[1]Home_Ho!$A:$A,0),3)/5</f>
        <v>0</v>
      </c>
      <c r="I339">
        <f>INDEX('[1]population_%'!$1:$1048576,MATCH(Activités_Home_Ho!$A339,'[1]population_%'!$A:$A,0),9)*INDEX([1]Home_Ho!$1:$1048576,MATCH(Activités_Home_Ho!$C339,[1]Home_Ho!$A:$A,0),3)/5</f>
        <v>0</v>
      </c>
      <c r="J339">
        <f>INDEX('[1]population_%'!$1:$1048576,MATCH(Activités_Home_Ho!$A339,'[1]population_%'!$A:$A,0),9)*INDEX([1]Home_Ho!$1:$1048576,MATCH(Activités_Home_Ho!$C339,[1]Home_Ho!$A:$A,0),4)/5</f>
        <v>0</v>
      </c>
      <c r="K339">
        <f>INDEX('[1]population_%'!$1:$1048576,MATCH(Activités_Home_Ho!$A339,'[1]population_%'!$A:$A,0),9)*INDEX([1]Home_Ho!$1:$1048576,MATCH(Activités_Home_Ho!$C339,[1]Home_Ho!$A:$A,0),4)/5</f>
        <v>0</v>
      </c>
      <c r="L339">
        <f>INDEX('[1]population_%'!$1:$1048576,MATCH(Activités_Home_Ho!$A339,'[1]population_%'!$A:$A,0),9)*INDEX([1]Home_Ho!$1:$1048576,MATCH(Activités_Home_Ho!$C339,[1]Home_Ho!$A:$A,0),4)/5</f>
        <v>0</v>
      </c>
      <c r="M339">
        <f>INDEX('[1]population_%'!$1:$1048576,MATCH(Activités_Home_Ho!$A339,'[1]population_%'!$A:$A,0),9)*INDEX([1]Home_Ho!$1:$1048576,MATCH(Activités_Home_Ho!$C339,[1]Home_Ho!$A:$A,0),4)/5</f>
        <v>0</v>
      </c>
      <c r="N339">
        <f>INDEX('[1]population_%'!$1:$1048576,MATCH(Activités_Home_Ho!$A339,'[1]population_%'!$A:$A,0),9)*INDEX([1]Home_Ho!$1:$1048576,MATCH(Activités_Home_Ho!$C339,[1]Home_Ho!$A:$A,0),4)/5</f>
        <v>0</v>
      </c>
      <c r="O339">
        <f>INDEX('[1]population_%'!$1:$1048576,MATCH(Activités_Home_Ho!$A339,'[1]population_%'!$A:$A,0),9)*INDEX([1]Home_Ho!$1:$1048576,MATCH(Activités_Home_Ho!$C339,[1]Home_Ho!$A:$A,0),5)/5</f>
        <v>0</v>
      </c>
      <c r="P339">
        <f>INDEX('[1]population_%'!$1:$1048576,MATCH(Activités_Home_Ho!$A339,'[1]population_%'!$A:$A,0),9)*INDEX([1]Home_Ho!$1:$1048576,MATCH(Activités_Home_Ho!$C339,[1]Home_Ho!$A:$A,0),5)/5</f>
        <v>0</v>
      </c>
      <c r="Q339">
        <f>INDEX('[1]population_%'!$1:$1048576,MATCH(Activités_Home_Ho!$A339,'[1]population_%'!$A:$A,0),9)*INDEX([1]Home_Ho!$1:$1048576,MATCH(Activités_Home_Ho!$C339,[1]Home_Ho!$A:$A,0),5)/5</f>
        <v>0</v>
      </c>
      <c r="R339">
        <f>INDEX('[1]population_%'!$1:$1048576,MATCH(Activités_Home_Ho!$A339,'[1]population_%'!$A:$A,0),9)*INDEX([1]Home_Ho!$1:$1048576,MATCH(Activités_Home_Ho!$C339,[1]Home_Ho!$A:$A,0),5)/5</f>
        <v>0</v>
      </c>
      <c r="S339">
        <f>INDEX('[1]population_%'!$1:$1048576,MATCH(Activités_Home_Ho!$A339,'[1]population_%'!$A:$A,0),9)*INDEX([1]Home_Ho!$1:$1048576,MATCH(Activités_Home_Ho!$C339,[1]Home_Ho!$A:$A,0),5)/5</f>
        <v>0</v>
      </c>
      <c r="T339">
        <f>INDEX('[1]population_%'!$1:$1048576,MATCH(Activités_Home_Ho!$A339,'[1]population_%'!$A:$A,0),9)*INDEX([1]Home_Ho!$1:$1048576,MATCH(Activités_Home_Ho!$C339,[1]Home_Ho!$A:$A,0),6)/5</f>
        <v>0</v>
      </c>
      <c r="U339">
        <f>INDEX('[1]population_%'!$1:$1048576,MATCH(Activités_Home_Ho!$A339,'[1]population_%'!$A:$A,0),9)*INDEX([1]Home_Ho!$1:$1048576,MATCH(Activités_Home_Ho!$C339,[1]Home_Ho!$A:$A,0),6)/5</f>
        <v>0</v>
      </c>
      <c r="V339">
        <f>INDEX('[1]population_%'!$1:$1048576,MATCH(Activités_Home_Ho!$A339,'[1]population_%'!$A:$A,0),9)*INDEX([1]Home_Ho!$1:$1048576,MATCH(Activités_Home_Ho!$C339,[1]Home_Ho!$A:$A,0),6)/5</f>
        <v>0</v>
      </c>
      <c r="W339">
        <f>INDEX('[1]population_%'!$1:$1048576,MATCH(Activités_Home_Ho!$A339,'[1]population_%'!$A:$A,0),9)*INDEX([1]Home_Ho!$1:$1048576,MATCH(Activités_Home_Ho!$C339,[1]Home_Ho!$A:$A,0),6)/5</f>
        <v>0</v>
      </c>
      <c r="X339">
        <f>INDEX('[1]population_%'!$1:$1048576,MATCH(Activités_Home_Ho!$A339,'[1]population_%'!$A:$A,0),9)*INDEX([1]Home_Ho!$1:$1048576,MATCH(Activités_Home_Ho!$C339,[1]Home_Ho!$A:$A,0),6)/5</f>
        <v>0</v>
      </c>
      <c r="Y339">
        <f>INDEX('[1]population_%'!$1:$1048576,MATCH(Activités_Home_Ho!$A339,'[1]population_%'!$A:$A,0),9)*INDEX([1]Home_Ho!$1:$1048576,MATCH(Activités_Home_Ho!$C339,[1]Home_Ho!$A:$A,0),7)/5</f>
        <v>0</v>
      </c>
      <c r="Z339">
        <f>INDEX('[1]population_%'!$1:$1048576,MATCH(Activités_Home_Ho!$A339,'[1]population_%'!$A:$A,0),9)*INDEX([1]Home_Ho!$1:$1048576,MATCH(Activités_Home_Ho!$C339,[1]Home_Ho!$A:$A,0),7)/5</f>
        <v>0</v>
      </c>
      <c r="AA339">
        <f>INDEX('[1]population_%'!$1:$1048576,MATCH(Activités_Home_Ho!$A339,'[1]population_%'!$A:$A,0),9)*INDEX([1]Home_Ho!$1:$1048576,MATCH(Activités_Home_Ho!$C339,[1]Home_Ho!$A:$A,0),7)/5</f>
        <v>0</v>
      </c>
      <c r="AB339">
        <f>INDEX('[1]population_%'!$1:$1048576,MATCH(Activités_Home_Ho!$A339,'[1]population_%'!$A:$A,0),9)*INDEX([1]Home_Ho!$1:$1048576,MATCH(Activités_Home_Ho!$C339,[1]Home_Ho!$A:$A,0),7)/5</f>
        <v>0</v>
      </c>
      <c r="AC339">
        <f>INDEX('[1]population_%'!$1:$1048576,MATCH(Activités_Home_Ho!$A339,'[1]population_%'!$A:$A,0),9)*INDEX([1]Home_Ho!$1:$1048576,MATCH(Activités_Home_Ho!$C339,[1]Home_Ho!$A:$A,0),7)/5</f>
        <v>0</v>
      </c>
      <c r="AD339">
        <f>INDEX('[1]population_%'!$1:$1048576,MATCH(Activités_Home_Ho!$A339,'[1]population_%'!$A:$A,0),9)*INDEX([1]Home_Ho!$1:$1048576,MATCH(Activités_Home_Ho!$C339,[1]Home_Ho!$A:$A,0),8)/5</f>
        <v>0</v>
      </c>
      <c r="AE339">
        <f>INDEX('[1]population_%'!$1:$1048576,MATCH(Activités_Home_Ho!$A339,'[1]population_%'!$A:$A,0),9)*INDEX([1]Home_Ho!$1:$1048576,MATCH(Activités_Home_Ho!$C339,[1]Home_Ho!$A:$A,0),8)/5</f>
        <v>0</v>
      </c>
      <c r="AF339">
        <f>INDEX('[1]population_%'!$1:$1048576,MATCH(Activités_Home_Ho!$A339,'[1]population_%'!$A:$A,0),9)*INDEX([1]Home_Ho!$1:$1048576,MATCH(Activités_Home_Ho!$C339,[1]Home_Ho!$A:$A,0),8)/5</f>
        <v>0</v>
      </c>
      <c r="AG339">
        <f>INDEX('[1]population_%'!$1:$1048576,MATCH(Activités_Home_Ho!$A339,'[1]population_%'!$A:$A,0),9)*INDEX([1]Home_Ho!$1:$1048576,MATCH(Activités_Home_Ho!$C339,[1]Home_Ho!$A:$A,0),8)/5</f>
        <v>0</v>
      </c>
      <c r="AH339">
        <f>INDEX('[1]population_%'!$1:$1048576,MATCH(Activités_Home_Ho!$A339,'[1]population_%'!$A:$A,0),9)*INDEX([1]Home_Ho!$1:$1048576,MATCH(Activités_Home_Ho!$C339,[1]Home_Ho!$A:$A,0),8)/5</f>
        <v>0</v>
      </c>
      <c r="AI339">
        <f>INDEX('[1]population_%'!$1:$1048576,MATCH(Activités_Home_Ho!$A339,'[1]population_%'!$A:$A,0),9)*INDEX([1]Home_Ho!$1:$1048576,MATCH(Activités_Home_Ho!$C339,[1]Home_Ho!$A:$A,0),9)/5</f>
        <v>0</v>
      </c>
      <c r="AJ339">
        <f>INDEX('[1]population_%'!$1:$1048576,MATCH(Activités_Home_Ho!$A339,'[1]population_%'!$A:$A,0),9)*INDEX([1]Home_Ho!$1:$1048576,MATCH(Activités_Home_Ho!$C339,[1]Home_Ho!$A:$A,0),9)/5</f>
        <v>0</v>
      </c>
      <c r="AK339">
        <f>INDEX('[1]population_%'!$1:$1048576,MATCH(Activités_Home_Ho!$A339,'[1]population_%'!$A:$A,0),9)*INDEX([1]Home_Ho!$1:$1048576,MATCH(Activités_Home_Ho!$C339,[1]Home_Ho!$A:$A,0),9)/5</f>
        <v>0</v>
      </c>
      <c r="AL339">
        <f>INDEX('[1]population_%'!$1:$1048576,MATCH(Activités_Home_Ho!$A339,'[1]population_%'!$A:$A,0),9)*INDEX([1]Home_Ho!$1:$1048576,MATCH(Activités_Home_Ho!$C339,[1]Home_Ho!$A:$A,0),9)/5</f>
        <v>0</v>
      </c>
      <c r="AM339">
        <f>INDEX('[1]population_%'!$1:$1048576,MATCH(Activités_Home_Ho!$A339,'[1]population_%'!$A:$A,0),9)*INDEX([1]Home_Ho!$1:$1048576,MATCH(Activités_Home_Ho!$C339,[1]Home_Ho!$A:$A,0),9)/5</f>
        <v>0</v>
      </c>
      <c r="AN339">
        <f>INDEX('[1]population_%'!$1:$1048576,MATCH(Activités_Home_Ho!$A339,'[1]population_%'!$A:$A,0),9)*INDEX([1]Home_Ho!$1:$1048576,MATCH(Activités_Home_Ho!$C339,[1]Home_Ho!$A:$A,0),10)/5</f>
        <v>0</v>
      </c>
      <c r="AO339">
        <f>INDEX('[1]population_%'!$1:$1048576,MATCH(Activités_Home_Ho!$A339,'[1]population_%'!$A:$A,0),9)*INDEX([1]Home_Ho!$1:$1048576,MATCH(Activités_Home_Ho!$C339,[1]Home_Ho!$A:$A,0),10)/5</f>
        <v>0</v>
      </c>
      <c r="AP339">
        <f>INDEX('[1]population_%'!$1:$1048576,MATCH(Activités_Home_Ho!$A339,'[1]population_%'!$A:$A,0),9)*INDEX([1]Home_Ho!$1:$1048576,MATCH(Activités_Home_Ho!$C339,[1]Home_Ho!$A:$A,0),10)/5</f>
        <v>0</v>
      </c>
      <c r="AQ339">
        <f>INDEX('[1]population_%'!$1:$1048576,MATCH(Activités_Home_Ho!$A339,'[1]population_%'!$A:$A,0),9)*INDEX([1]Home_Ho!$1:$1048576,MATCH(Activités_Home_Ho!$C339,[1]Home_Ho!$A:$A,0),10)/5</f>
        <v>0</v>
      </c>
      <c r="AR339">
        <f>INDEX('[1]population_%'!$1:$1048576,MATCH(Activités_Home_Ho!$A339,'[1]population_%'!$A:$A,0),9)*INDEX([1]Home_Ho!$1:$1048576,MATCH(Activités_Home_Ho!$C339,[1]Home_Ho!$A:$A,0),10)/5</f>
        <v>0</v>
      </c>
      <c r="AS339">
        <f>INDEX('[1]population_%'!$1:$1048576,MATCH(Activités_Home_Ho!$A339,'[1]population_%'!$A:$A,0),9)*INDEX([1]Home_Ho!$1:$1048576,MATCH(Activités_Home_Ho!$C339,[1]Home_Ho!$A:$A,0),11)/5</f>
        <v>0</v>
      </c>
      <c r="AT339">
        <f>INDEX('[1]population_%'!$1:$1048576,MATCH(Activités_Home_Ho!$A339,'[1]population_%'!$A:$A,0),9)*INDEX([1]Home_Ho!$1:$1048576,MATCH(Activités_Home_Ho!$C339,[1]Home_Ho!$A:$A,0),11)/5</f>
        <v>0</v>
      </c>
      <c r="AU339">
        <f>INDEX('[1]population_%'!$1:$1048576,MATCH(Activités_Home_Ho!$A339,'[1]population_%'!$A:$A,0),9)*INDEX([1]Home_Ho!$1:$1048576,MATCH(Activités_Home_Ho!$C339,[1]Home_Ho!$A:$A,0),11)/5</f>
        <v>0</v>
      </c>
      <c r="AV339">
        <f>INDEX('[1]population_%'!$1:$1048576,MATCH(Activités_Home_Ho!$A339,'[1]population_%'!$A:$A,0),9)*INDEX([1]Home_Ho!$1:$1048576,MATCH(Activités_Home_Ho!$C339,[1]Home_Ho!$A:$A,0),11)/5</f>
        <v>0</v>
      </c>
      <c r="AW339">
        <f>INDEX('[1]population_%'!$1:$1048576,MATCH(Activités_Home_Ho!$A339,'[1]population_%'!$A:$A,0),9)*INDEX([1]Home_Ho!$1:$1048576,MATCH(Activités_Home_Ho!$C339,[1]Home_Ho!$A:$A,0),12)/5</f>
        <v>0</v>
      </c>
      <c r="AX339">
        <f>INDEX('[1]population_%'!$1:$1048576,MATCH(Activités_Home_Ho!$A339,'[1]population_%'!$A:$A,0),9)*INDEX([1]Home_Ho!$1:$1048576,MATCH(Activités_Home_Ho!$C339,[1]Home_Ho!$A:$A,0),12)/5</f>
        <v>0</v>
      </c>
      <c r="AY339">
        <f>INDEX('[1]population_%'!$1:$1048576,MATCH(Activités_Home_Ho!$A339,'[1]population_%'!$A:$A,0),9)*INDEX([1]Home_Ho!$1:$1048576,MATCH(Activités_Home_Ho!$C339,[1]Home_Ho!$A:$A,0),12)/5</f>
        <v>0</v>
      </c>
      <c r="AZ339">
        <f>INDEX('[1]population_%'!$1:$1048576,MATCH(Activités_Home_Ho!$A339,'[1]population_%'!$A:$A,0),9)*INDEX([1]Home_Ho!$1:$1048576,MATCH(Activités_Home_Ho!$C339,[1]Home_Ho!$A:$A,0),12)/5</f>
        <v>0</v>
      </c>
      <c r="BA339">
        <f>INDEX('[1]population_%'!$1:$1048576,MATCH(Activités_Home_Ho!$A339,'[1]population_%'!$A:$A,0),9)*INDEX([1]Home_Ho!$1:$1048576,MATCH(Activités_Home_Ho!$C339,[1]Home_Ho!$A:$A,0),12)/5</f>
        <v>0</v>
      </c>
      <c r="BB339">
        <f>INDEX('[1]population_%'!$1:$1048576,MATCH(Activités_Home_Ho!$A339,'[1]population_%'!$A:$A,0),9)*INDEX([1]Home_Ho!$1:$1048576,MATCH(Activités_Home_Ho!$C339,[1]Home_Ho!$A:$A,0),12)/5</f>
        <v>0</v>
      </c>
      <c r="BC339">
        <f>INDEX('[1]population_%'!$1:$1048576,MATCH(Activités_Home_Ho!$A339,'[1]population_%'!$A:$A,0),9)*INDEX([1]Home_Ho!$1:$1048576,MATCH(Activités_Home_Ho!$C339,[1]Home_Ho!$A:$A,0),13)/5</f>
        <v>0</v>
      </c>
      <c r="BD339">
        <f>INDEX('[1]population_%'!$1:$1048576,MATCH(Activités_Home_Ho!$A339,'[1]population_%'!$A:$A,0),9)*INDEX([1]Home_Ho!$1:$1048576,MATCH(Activités_Home_Ho!$C339,[1]Home_Ho!$A:$A,0),13)/5</f>
        <v>0</v>
      </c>
      <c r="BE339">
        <f>INDEX('[1]population_%'!$1:$1048576,MATCH(Activités_Home_Ho!$A339,'[1]population_%'!$A:$A,0),9)*INDEX([1]Home_Ho!$1:$1048576,MATCH(Activités_Home_Ho!$C339,[1]Home_Ho!$A:$A,0),13)/5</f>
        <v>0</v>
      </c>
      <c r="BF339">
        <f>INDEX('[1]population_%'!$1:$1048576,MATCH(Activités_Home_Ho!$A339,'[1]population_%'!$A:$A,0),9)*INDEX([1]Home_Ho!$1:$1048576,MATCH(Activités_Home_Ho!$C339,[1]Home_Ho!$A:$A,0),13)/5</f>
        <v>0</v>
      </c>
      <c r="BG339">
        <f>INDEX('[1]population_%'!$1:$1048576,MATCH(Activités_Home_Ho!$A339,'[1]population_%'!$A:$A,0),9)*INDEX([1]Home_Ho!$1:$1048576,MATCH(Activités_Home_Ho!$C339,[1]Home_Ho!$A:$A,0),13)/5</f>
        <v>0</v>
      </c>
      <c r="BH339">
        <f>INDEX('[1]population_%'!$1:$1048576,MATCH(Activités_Home_Ho!$A339,'[1]population_%'!$A:$A,0),9)*INDEX([1]Home_Ho!$1:$1048576,MATCH(Activités_Home_Ho!$C339,[1]Home_Ho!$A:$A,0),14)/5</f>
        <v>0</v>
      </c>
      <c r="BI339">
        <f>INDEX('[1]population_%'!$1:$1048576,MATCH(Activités_Home_Ho!$A339,'[1]population_%'!$A:$A,0),9)*INDEX([1]Home_Ho!$1:$1048576,MATCH(Activités_Home_Ho!$C339,[1]Home_Ho!$A:$A,0),14)/5</f>
        <v>0</v>
      </c>
      <c r="BJ339">
        <f>INDEX('[1]population_%'!$1:$1048576,MATCH(Activités_Home_Ho!$A339,'[1]population_%'!$A:$A,0),9)*INDEX([1]Home_Ho!$1:$1048576,MATCH(Activités_Home_Ho!$C339,[1]Home_Ho!$A:$A,0),14)/5</f>
        <v>0</v>
      </c>
      <c r="BK339">
        <f>INDEX('[1]population_%'!$1:$1048576,MATCH(Activités_Home_Ho!$A339,'[1]population_%'!$A:$A,0),9)*INDEX([1]Home_Ho!$1:$1048576,MATCH(Activités_Home_Ho!$C339,[1]Home_Ho!$A:$A,0),14)/5</f>
        <v>0</v>
      </c>
      <c r="BL339">
        <f>INDEX('[1]population_%'!$1:$1048576,MATCH(Activités_Home_Ho!$A339,'[1]population_%'!$A:$A,0),9)*INDEX([1]Home_Ho!$1:$1048576,MATCH(Activités_Home_Ho!$C339,[1]Home_Ho!$A:$A,0),14)/5</f>
        <v>0</v>
      </c>
      <c r="BM339">
        <f>INDEX('[1]population_%'!$1:$1048576,MATCH(Activités_Home_Ho!$A339,'[1]population_%'!$A:$A,0),9)*INDEX([1]Home_Ho!$1:$1048576,MATCH(Activités_Home_Ho!$C339,[1]Home_Ho!$A:$A,0),15)/15</f>
        <v>0</v>
      </c>
      <c r="BN339">
        <f>INDEX('[1]population_%'!$1:$1048576,MATCH(Activités_Home_Ho!$A339,'[1]population_%'!$A:$A,0),9)*INDEX([1]Home_Ho!$1:$1048576,MATCH(Activités_Home_Ho!$C339,[1]Home_Ho!$A:$A,0),15)/15</f>
        <v>0</v>
      </c>
      <c r="BO339">
        <f>INDEX('[1]population_%'!$1:$1048576,MATCH(Activités_Home_Ho!$A339,'[1]population_%'!$A:$A,0),9)*INDEX([1]Home_Ho!$1:$1048576,MATCH(Activités_Home_Ho!$C339,[1]Home_Ho!$A:$A,0),15)/15</f>
        <v>0</v>
      </c>
      <c r="BP339">
        <f>INDEX('[1]population_%'!$1:$1048576,MATCH(Activités_Home_Ho!$A339,'[1]population_%'!$A:$A,0),9)*INDEX([1]Home_Ho!$1:$1048576,MATCH(Activités_Home_Ho!$C339,[1]Home_Ho!$A:$A,0),15)/15</f>
        <v>0</v>
      </c>
      <c r="BQ339">
        <f>INDEX('[1]population_%'!$1:$1048576,MATCH(Activités_Home_Ho!$A339,'[1]population_%'!$A:$A,0),9)*INDEX([1]Home_Ho!$1:$1048576,MATCH(Activités_Home_Ho!$C339,[1]Home_Ho!$A:$A,0),15)/15</f>
        <v>0</v>
      </c>
      <c r="BR339">
        <f>INDEX('[1]population_%'!$1:$1048576,MATCH(Activités_Home_Ho!$A339,'[1]population_%'!$A:$A,0),9)*INDEX([1]Home_Ho!$1:$1048576,MATCH(Activités_Home_Ho!$C339,[1]Home_Ho!$A:$A,0),15)/15</f>
        <v>0</v>
      </c>
      <c r="BS339">
        <f>INDEX('[1]population_%'!$1:$1048576,MATCH(Activités_Home_Ho!$A339,'[1]population_%'!$A:$A,0),9)*INDEX([1]Home_Ho!$1:$1048576,MATCH(Activités_Home_Ho!$C339,[1]Home_Ho!$A:$A,0),15)/15</f>
        <v>0</v>
      </c>
      <c r="BT339">
        <f>INDEX('[1]population_%'!$1:$1048576,MATCH(Activités_Home_Ho!$A339,'[1]population_%'!$A:$A,0),9)*INDEX([1]Home_Ho!$1:$1048576,MATCH(Activités_Home_Ho!$C339,[1]Home_Ho!$A:$A,0),15)/15</f>
        <v>0</v>
      </c>
      <c r="BU339">
        <f>INDEX('[1]population_%'!$1:$1048576,MATCH(Activités_Home_Ho!$A339,'[1]population_%'!$A:$A,0),9)*INDEX([1]Home_Ho!$1:$1048576,MATCH(Activités_Home_Ho!$C339,[1]Home_Ho!$A:$A,0),15)/15</f>
        <v>0</v>
      </c>
      <c r="BV339">
        <f>INDEX('[1]population_%'!$1:$1048576,MATCH(Activités_Home_Ho!$A339,'[1]population_%'!$A:$A,0),9)*INDEX([1]Home_Ho!$1:$1048576,MATCH(Activités_Home_Ho!$C339,[1]Home_Ho!$A:$A,0),15)/15</f>
        <v>0</v>
      </c>
      <c r="BW339">
        <f>INDEX('[1]population_%'!$1:$1048576,MATCH(Activités_Home_Ho!$A339,'[1]population_%'!$A:$A,0),9)*INDEX([1]Home_Ho!$1:$1048576,MATCH(Activités_Home_Ho!$C339,[1]Home_Ho!$A:$A,0),15)/15</f>
        <v>0</v>
      </c>
      <c r="BX339">
        <f>INDEX('[1]population_%'!$1:$1048576,MATCH(Activités_Home_Ho!$A339,'[1]population_%'!$A:$A,0),9)*INDEX([1]Home_Ho!$1:$1048576,MATCH(Activités_Home_Ho!$C339,[1]Home_Ho!$A:$A,0),15)/15</f>
        <v>0</v>
      </c>
      <c r="BY339">
        <f>INDEX('[1]population_%'!$1:$1048576,MATCH(Activités_Home_Ho!$A339,'[1]population_%'!$A:$A,0),9)*INDEX([1]Home_Ho!$1:$1048576,MATCH(Activités_Home_Ho!$C339,[1]Home_Ho!$A:$A,0),15)/15</f>
        <v>0</v>
      </c>
      <c r="BZ339">
        <f>INDEX('[1]population_%'!$1:$1048576,MATCH(Activités_Home_Ho!$A339,'[1]population_%'!$A:$A,0),9)*INDEX([1]Home_Ho!$1:$1048576,MATCH(Activités_Home_Ho!$C339,[1]Home_Ho!$A:$A,0),15)/15</f>
        <v>0</v>
      </c>
      <c r="CA339">
        <f>INDEX('[1]population_%'!$1:$1048576,MATCH(Activités_Home_Ho!$A339,'[1]population_%'!$A:$A,0),9)*INDEX([1]Home_Ho!$1:$1048576,MATCH(Activités_Home_Ho!$C339,[1]Home_Ho!$A:$A,0),15)/15</f>
        <v>0</v>
      </c>
    </row>
    <row r="340" spans="1:79" x14ac:dyDescent="0.35">
      <c r="A340" s="1" t="s">
        <v>674</v>
      </c>
      <c r="B340" s="1" t="s">
        <v>675</v>
      </c>
      <c r="C340" t="str">
        <f>INDEX([1]bruxelles_parsed_lat_long!$1:$1048576,MATCH($A340,[1]bruxelles_parsed_lat_long!$E:$E,0),9)</f>
        <v>Ganshoren</v>
      </c>
      <c r="D340">
        <f>INDEX('[1]population_%'!$1:$1048576,MATCH(Activités_Home_Ho!$A340,'[1]population_%'!$A:$A,0),9)*INDEX([1]Home_Ho!$1:$1048576,MATCH(Activités_Home_Ho!$C340,[1]Home_Ho!$A:$A,0),2)/2</f>
        <v>5.072720277029627E-2</v>
      </c>
      <c r="E340">
        <f>INDEX('[1]population_%'!$1:$1048576,MATCH(Activités_Home_Ho!$A340,'[1]population_%'!$A:$A,0),9)*INDEX([1]Home_Ho!$1:$1048576,MATCH(Activités_Home_Ho!$C340,[1]Home_Ho!$A:$A,0),3)/5</f>
        <v>0.26141746825702195</v>
      </c>
      <c r="F340">
        <f>INDEX('[1]population_%'!$1:$1048576,MATCH(Activités_Home_Ho!$A340,'[1]population_%'!$A:$A,0),9)*INDEX([1]Home_Ho!$1:$1048576,MATCH(Activités_Home_Ho!$C340,[1]Home_Ho!$A:$A,0),3)/5</f>
        <v>0.26141746825702195</v>
      </c>
      <c r="G340">
        <f>INDEX('[1]population_%'!$1:$1048576,MATCH(Activités_Home_Ho!$A340,'[1]population_%'!$A:$A,0),9)*INDEX([1]Home_Ho!$1:$1048576,MATCH(Activités_Home_Ho!$C340,[1]Home_Ho!$A:$A,0),3)/5</f>
        <v>0.26141746825702195</v>
      </c>
      <c r="H340">
        <f>INDEX('[1]population_%'!$1:$1048576,MATCH(Activités_Home_Ho!$A340,'[1]population_%'!$A:$A,0),9)*INDEX([1]Home_Ho!$1:$1048576,MATCH(Activités_Home_Ho!$C340,[1]Home_Ho!$A:$A,0),3)/5</f>
        <v>0.26141746825702195</v>
      </c>
      <c r="I340">
        <f>INDEX('[1]population_%'!$1:$1048576,MATCH(Activités_Home_Ho!$A340,'[1]population_%'!$A:$A,0),9)*INDEX([1]Home_Ho!$1:$1048576,MATCH(Activités_Home_Ho!$C340,[1]Home_Ho!$A:$A,0),3)/5</f>
        <v>0.26141746825702195</v>
      </c>
      <c r="J340">
        <f>INDEX('[1]population_%'!$1:$1048576,MATCH(Activités_Home_Ho!$A340,'[1]population_%'!$A:$A,0),9)*INDEX([1]Home_Ho!$1:$1048576,MATCH(Activités_Home_Ho!$C340,[1]Home_Ho!$A:$A,0),4)/5</f>
        <v>0.48826163909195852</v>
      </c>
      <c r="K340">
        <f>INDEX('[1]population_%'!$1:$1048576,MATCH(Activités_Home_Ho!$A340,'[1]population_%'!$A:$A,0),9)*INDEX([1]Home_Ho!$1:$1048576,MATCH(Activités_Home_Ho!$C340,[1]Home_Ho!$A:$A,0),4)/5</f>
        <v>0.48826163909195852</v>
      </c>
      <c r="L340">
        <f>INDEX('[1]population_%'!$1:$1048576,MATCH(Activités_Home_Ho!$A340,'[1]population_%'!$A:$A,0),9)*INDEX([1]Home_Ho!$1:$1048576,MATCH(Activités_Home_Ho!$C340,[1]Home_Ho!$A:$A,0),4)/5</f>
        <v>0.48826163909195852</v>
      </c>
      <c r="M340">
        <f>INDEX('[1]population_%'!$1:$1048576,MATCH(Activités_Home_Ho!$A340,'[1]population_%'!$A:$A,0),9)*INDEX([1]Home_Ho!$1:$1048576,MATCH(Activités_Home_Ho!$C340,[1]Home_Ho!$A:$A,0),4)/5</f>
        <v>0.48826163909195852</v>
      </c>
      <c r="N340">
        <f>INDEX('[1]population_%'!$1:$1048576,MATCH(Activités_Home_Ho!$A340,'[1]population_%'!$A:$A,0),9)*INDEX([1]Home_Ho!$1:$1048576,MATCH(Activités_Home_Ho!$C340,[1]Home_Ho!$A:$A,0),4)/5</f>
        <v>0.48826163909195852</v>
      </c>
      <c r="O340">
        <f>INDEX('[1]population_%'!$1:$1048576,MATCH(Activités_Home_Ho!$A340,'[1]population_%'!$A:$A,0),9)*INDEX([1]Home_Ho!$1:$1048576,MATCH(Activités_Home_Ho!$C340,[1]Home_Ho!$A:$A,0),5)/5</f>
        <v>0.65925663716814165</v>
      </c>
      <c r="P340">
        <f>INDEX('[1]population_%'!$1:$1048576,MATCH(Activités_Home_Ho!$A340,'[1]population_%'!$A:$A,0),9)*INDEX([1]Home_Ho!$1:$1048576,MATCH(Activités_Home_Ho!$C340,[1]Home_Ho!$A:$A,0),5)/5</f>
        <v>0.65925663716814165</v>
      </c>
      <c r="Q340">
        <f>INDEX('[1]population_%'!$1:$1048576,MATCH(Activités_Home_Ho!$A340,'[1]population_%'!$A:$A,0),9)*INDEX([1]Home_Ho!$1:$1048576,MATCH(Activités_Home_Ho!$C340,[1]Home_Ho!$A:$A,0),5)/5</f>
        <v>0.65925663716814165</v>
      </c>
      <c r="R340">
        <f>INDEX('[1]population_%'!$1:$1048576,MATCH(Activités_Home_Ho!$A340,'[1]population_%'!$A:$A,0),9)*INDEX([1]Home_Ho!$1:$1048576,MATCH(Activités_Home_Ho!$C340,[1]Home_Ho!$A:$A,0),5)/5</f>
        <v>0.65925663716814165</v>
      </c>
      <c r="S340">
        <f>INDEX('[1]population_%'!$1:$1048576,MATCH(Activités_Home_Ho!$A340,'[1]population_%'!$A:$A,0),9)*INDEX([1]Home_Ho!$1:$1048576,MATCH(Activités_Home_Ho!$C340,[1]Home_Ho!$A:$A,0),5)/5</f>
        <v>0.65925663716814165</v>
      </c>
      <c r="T340">
        <f>INDEX('[1]population_%'!$1:$1048576,MATCH(Activités_Home_Ho!$A340,'[1]population_%'!$A:$A,0),9)*INDEX([1]Home_Ho!$1:$1048576,MATCH(Activités_Home_Ho!$C340,[1]Home_Ho!$A:$A,0),6)/5</f>
        <v>0.68890496344747976</v>
      </c>
      <c r="U340">
        <f>INDEX('[1]population_%'!$1:$1048576,MATCH(Activités_Home_Ho!$A340,'[1]population_%'!$A:$A,0),9)*INDEX([1]Home_Ho!$1:$1048576,MATCH(Activités_Home_Ho!$C340,[1]Home_Ho!$A:$A,0),6)/5</f>
        <v>0.68890496344747976</v>
      </c>
      <c r="V340">
        <f>INDEX('[1]population_%'!$1:$1048576,MATCH(Activités_Home_Ho!$A340,'[1]population_%'!$A:$A,0),9)*INDEX([1]Home_Ho!$1:$1048576,MATCH(Activités_Home_Ho!$C340,[1]Home_Ho!$A:$A,0),6)/5</f>
        <v>0.68890496344747976</v>
      </c>
      <c r="W340">
        <f>INDEX('[1]population_%'!$1:$1048576,MATCH(Activités_Home_Ho!$A340,'[1]population_%'!$A:$A,0),9)*INDEX([1]Home_Ho!$1:$1048576,MATCH(Activités_Home_Ho!$C340,[1]Home_Ho!$A:$A,0),6)/5</f>
        <v>0.68890496344747976</v>
      </c>
      <c r="X340">
        <f>INDEX('[1]population_%'!$1:$1048576,MATCH(Activités_Home_Ho!$A340,'[1]population_%'!$A:$A,0),9)*INDEX([1]Home_Ho!$1:$1048576,MATCH(Activités_Home_Ho!$C340,[1]Home_Ho!$A:$A,0),6)/5</f>
        <v>0.68890496344747976</v>
      </c>
      <c r="Y340">
        <f>INDEX('[1]population_%'!$1:$1048576,MATCH(Activités_Home_Ho!$A340,'[1]population_%'!$A:$A,0),9)*INDEX([1]Home_Ho!$1:$1048576,MATCH(Activités_Home_Ho!$C340,[1]Home_Ho!$A:$A,0),7)/5</f>
        <v>0.75918430165448259</v>
      </c>
      <c r="Z340">
        <f>INDEX('[1]population_%'!$1:$1048576,MATCH(Activités_Home_Ho!$A340,'[1]population_%'!$A:$A,0),9)*INDEX([1]Home_Ho!$1:$1048576,MATCH(Activités_Home_Ho!$C340,[1]Home_Ho!$A:$A,0),7)/5</f>
        <v>0.75918430165448259</v>
      </c>
      <c r="AA340">
        <f>INDEX('[1]population_%'!$1:$1048576,MATCH(Activités_Home_Ho!$A340,'[1]population_%'!$A:$A,0),9)*INDEX([1]Home_Ho!$1:$1048576,MATCH(Activités_Home_Ho!$C340,[1]Home_Ho!$A:$A,0),7)/5</f>
        <v>0.75918430165448259</v>
      </c>
      <c r="AB340">
        <f>INDEX('[1]population_%'!$1:$1048576,MATCH(Activités_Home_Ho!$A340,'[1]population_%'!$A:$A,0),9)*INDEX([1]Home_Ho!$1:$1048576,MATCH(Activités_Home_Ho!$C340,[1]Home_Ho!$A:$A,0),7)/5</f>
        <v>0.75918430165448259</v>
      </c>
      <c r="AC340">
        <f>INDEX('[1]population_%'!$1:$1048576,MATCH(Activités_Home_Ho!$A340,'[1]population_%'!$A:$A,0),9)*INDEX([1]Home_Ho!$1:$1048576,MATCH(Activités_Home_Ho!$C340,[1]Home_Ho!$A:$A,0),7)/5</f>
        <v>0.75918430165448259</v>
      </c>
      <c r="AD340">
        <f>INDEX('[1]population_%'!$1:$1048576,MATCH(Activités_Home_Ho!$A340,'[1]population_%'!$A:$A,0),9)*INDEX([1]Home_Ho!$1:$1048576,MATCH(Activités_Home_Ho!$C340,[1]Home_Ho!$A:$A,0),8)/5</f>
        <v>0.74406464024624852</v>
      </c>
      <c r="AE340">
        <f>INDEX('[1]population_%'!$1:$1048576,MATCH(Activités_Home_Ho!$A340,'[1]population_%'!$A:$A,0),9)*INDEX([1]Home_Ho!$1:$1048576,MATCH(Activités_Home_Ho!$C340,[1]Home_Ho!$A:$A,0),8)/5</f>
        <v>0.74406464024624852</v>
      </c>
      <c r="AF340">
        <f>INDEX('[1]population_%'!$1:$1048576,MATCH(Activités_Home_Ho!$A340,'[1]population_%'!$A:$A,0),9)*INDEX([1]Home_Ho!$1:$1048576,MATCH(Activités_Home_Ho!$C340,[1]Home_Ho!$A:$A,0),8)/5</f>
        <v>0.74406464024624852</v>
      </c>
      <c r="AG340">
        <f>INDEX('[1]population_%'!$1:$1048576,MATCH(Activités_Home_Ho!$A340,'[1]population_%'!$A:$A,0),9)*INDEX([1]Home_Ho!$1:$1048576,MATCH(Activités_Home_Ho!$C340,[1]Home_Ho!$A:$A,0),8)/5</f>
        <v>0.74406464024624852</v>
      </c>
      <c r="AH340">
        <f>INDEX('[1]population_%'!$1:$1048576,MATCH(Activités_Home_Ho!$A340,'[1]population_%'!$A:$A,0),9)*INDEX([1]Home_Ho!$1:$1048576,MATCH(Activités_Home_Ho!$C340,[1]Home_Ho!$A:$A,0),8)/5</f>
        <v>0.74406464024624852</v>
      </c>
      <c r="AI340">
        <f>INDEX('[1]population_%'!$1:$1048576,MATCH(Activités_Home_Ho!$A340,'[1]population_%'!$A:$A,0),9)*INDEX([1]Home_Ho!$1:$1048576,MATCH(Activités_Home_Ho!$C340,[1]Home_Ho!$A:$A,0),9)/5</f>
        <v>0.65014544055405932</v>
      </c>
      <c r="AJ340">
        <f>INDEX('[1]population_%'!$1:$1048576,MATCH(Activités_Home_Ho!$A340,'[1]population_%'!$A:$A,0),9)*INDEX([1]Home_Ho!$1:$1048576,MATCH(Activités_Home_Ho!$C340,[1]Home_Ho!$A:$A,0),9)/5</f>
        <v>0.65014544055405932</v>
      </c>
      <c r="AK340">
        <f>INDEX('[1]population_%'!$1:$1048576,MATCH(Activités_Home_Ho!$A340,'[1]population_%'!$A:$A,0),9)*INDEX([1]Home_Ho!$1:$1048576,MATCH(Activités_Home_Ho!$C340,[1]Home_Ho!$A:$A,0),9)/5</f>
        <v>0.65014544055405932</v>
      </c>
      <c r="AL340">
        <f>INDEX('[1]population_%'!$1:$1048576,MATCH(Activités_Home_Ho!$A340,'[1]population_%'!$A:$A,0),9)*INDEX([1]Home_Ho!$1:$1048576,MATCH(Activités_Home_Ho!$C340,[1]Home_Ho!$A:$A,0),9)/5</f>
        <v>0.65014544055405932</v>
      </c>
      <c r="AM340">
        <f>INDEX('[1]population_%'!$1:$1048576,MATCH(Activités_Home_Ho!$A340,'[1]population_%'!$A:$A,0),9)*INDEX([1]Home_Ho!$1:$1048576,MATCH(Activités_Home_Ho!$C340,[1]Home_Ho!$A:$A,0),9)/5</f>
        <v>0.65014544055405932</v>
      </c>
      <c r="AN340">
        <f>INDEX('[1]population_%'!$1:$1048576,MATCH(Activités_Home_Ho!$A340,'[1]population_%'!$A:$A,0),9)*INDEX([1]Home_Ho!$1:$1048576,MATCH(Activités_Home_Ho!$C340,[1]Home_Ho!$A:$A,0),10)/5</f>
        <v>0.60468795690650257</v>
      </c>
      <c r="AO340">
        <f>INDEX('[1]population_%'!$1:$1048576,MATCH(Activités_Home_Ho!$A340,'[1]population_%'!$A:$A,0),9)*INDEX([1]Home_Ho!$1:$1048576,MATCH(Activités_Home_Ho!$C340,[1]Home_Ho!$A:$A,0),10)/5</f>
        <v>0.60468795690650257</v>
      </c>
      <c r="AP340">
        <f>INDEX('[1]population_%'!$1:$1048576,MATCH(Activités_Home_Ho!$A340,'[1]population_%'!$A:$A,0),9)*INDEX([1]Home_Ho!$1:$1048576,MATCH(Activités_Home_Ho!$C340,[1]Home_Ho!$A:$A,0),10)/5</f>
        <v>0.60468795690650257</v>
      </c>
      <c r="AQ340">
        <f>INDEX('[1]population_%'!$1:$1048576,MATCH(Activités_Home_Ho!$A340,'[1]population_%'!$A:$A,0),9)*INDEX([1]Home_Ho!$1:$1048576,MATCH(Activités_Home_Ho!$C340,[1]Home_Ho!$A:$A,0),10)/5</f>
        <v>0.60468795690650257</v>
      </c>
      <c r="AR340">
        <f>INDEX('[1]population_%'!$1:$1048576,MATCH(Activités_Home_Ho!$A340,'[1]population_%'!$A:$A,0),9)*INDEX([1]Home_Ho!$1:$1048576,MATCH(Activités_Home_Ho!$C340,[1]Home_Ho!$A:$A,0),10)/5</f>
        <v>0.60468795690650257</v>
      </c>
      <c r="AS340">
        <f>INDEX('[1]population_%'!$1:$1048576,MATCH(Activités_Home_Ho!$A340,'[1]population_%'!$A:$A,0),9)*INDEX([1]Home_Ho!$1:$1048576,MATCH(Activités_Home_Ho!$C340,[1]Home_Ho!$A:$A,0),11)/5</f>
        <v>0.69048095421315892</v>
      </c>
      <c r="AT340">
        <f>INDEX('[1]population_%'!$1:$1048576,MATCH(Activités_Home_Ho!$A340,'[1]population_%'!$A:$A,0),9)*INDEX([1]Home_Ho!$1:$1048576,MATCH(Activités_Home_Ho!$C340,[1]Home_Ho!$A:$A,0),11)/5</f>
        <v>0.69048095421315892</v>
      </c>
      <c r="AU340">
        <f>INDEX('[1]population_%'!$1:$1048576,MATCH(Activités_Home_Ho!$A340,'[1]population_%'!$A:$A,0),9)*INDEX([1]Home_Ho!$1:$1048576,MATCH(Activités_Home_Ho!$C340,[1]Home_Ho!$A:$A,0),11)/5</f>
        <v>0.69048095421315892</v>
      </c>
      <c r="AV340">
        <f>INDEX('[1]population_%'!$1:$1048576,MATCH(Activités_Home_Ho!$A340,'[1]population_%'!$A:$A,0),9)*INDEX([1]Home_Ho!$1:$1048576,MATCH(Activités_Home_Ho!$C340,[1]Home_Ho!$A:$A,0),11)/5</f>
        <v>0.69048095421315892</v>
      </c>
      <c r="AW340">
        <f>INDEX('[1]population_%'!$1:$1048576,MATCH(Activités_Home_Ho!$A340,'[1]population_%'!$A:$A,0),9)*INDEX([1]Home_Ho!$1:$1048576,MATCH(Activités_Home_Ho!$C340,[1]Home_Ho!$A:$A,0),12)/5</f>
        <v>8.6679492112350917E-2</v>
      </c>
      <c r="AX340">
        <f>INDEX('[1]population_%'!$1:$1048576,MATCH(Activités_Home_Ho!$A340,'[1]population_%'!$A:$A,0),9)*INDEX([1]Home_Ho!$1:$1048576,MATCH(Activités_Home_Ho!$C340,[1]Home_Ho!$A:$A,0),12)/5</f>
        <v>8.6679492112350917E-2</v>
      </c>
      <c r="AY340">
        <f>INDEX('[1]population_%'!$1:$1048576,MATCH(Activités_Home_Ho!$A340,'[1]population_%'!$A:$A,0),9)*INDEX([1]Home_Ho!$1:$1048576,MATCH(Activités_Home_Ho!$C340,[1]Home_Ho!$A:$A,0),12)/5</f>
        <v>8.6679492112350917E-2</v>
      </c>
      <c r="AZ340">
        <f>INDEX('[1]population_%'!$1:$1048576,MATCH(Activités_Home_Ho!$A340,'[1]population_%'!$A:$A,0),9)*INDEX([1]Home_Ho!$1:$1048576,MATCH(Activités_Home_Ho!$C340,[1]Home_Ho!$A:$A,0),12)/5</f>
        <v>8.6679492112350917E-2</v>
      </c>
      <c r="BA340">
        <f>INDEX('[1]population_%'!$1:$1048576,MATCH(Activités_Home_Ho!$A340,'[1]population_%'!$A:$A,0),9)*INDEX([1]Home_Ho!$1:$1048576,MATCH(Activités_Home_Ho!$C340,[1]Home_Ho!$A:$A,0),12)/5</f>
        <v>8.6679492112350917E-2</v>
      </c>
      <c r="BB340">
        <f>INDEX('[1]population_%'!$1:$1048576,MATCH(Activités_Home_Ho!$A340,'[1]population_%'!$A:$A,0),9)*INDEX([1]Home_Ho!$1:$1048576,MATCH(Activités_Home_Ho!$C340,[1]Home_Ho!$A:$A,0),12)/5</f>
        <v>8.6679492112350917E-2</v>
      </c>
      <c r="BC340">
        <f>INDEX('[1]population_%'!$1:$1048576,MATCH(Activités_Home_Ho!$A340,'[1]population_%'!$A:$A,0),9)*INDEX([1]Home_Ho!$1:$1048576,MATCH(Activités_Home_Ho!$C340,[1]Home_Ho!$A:$A,0),13)/5</f>
        <v>5.3780684878799542E-2</v>
      </c>
      <c r="BD340">
        <f>INDEX('[1]population_%'!$1:$1048576,MATCH(Activités_Home_Ho!$A340,'[1]population_%'!$A:$A,0),9)*INDEX([1]Home_Ho!$1:$1048576,MATCH(Activités_Home_Ho!$C340,[1]Home_Ho!$A:$A,0),13)/5</f>
        <v>5.3780684878799542E-2</v>
      </c>
      <c r="BE340">
        <f>INDEX('[1]population_%'!$1:$1048576,MATCH(Activités_Home_Ho!$A340,'[1]population_%'!$A:$A,0),9)*INDEX([1]Home_Ho!$1:$1048576,MATCH(Activités_Home_Ho!$C340,[1]Home_Ho!$A:$A,0),13)/5</f>
        <v>5.3780684878799542E-2</v>
      </c>
      <c r="BF340">
        <f>INDEX('[1]population_%'!$1:$1048576,MATCH(Activités_Home_Ho!$A340,'[1]population_%'!$A:$A,0),9)*INDEX([1]Home_Ho!$1:$1048576,MATCH(Activités_Home_Ho!$C340,[1]Home_Ho!$A:$A,0),13)/5</f>
        <v>5.3780684878799542E-2</v>
      </c>
      <c r="BG340">
        <f>INDEX('[1]population_%'!$1:$1048576,MATCH(Activités_Home_Ho!$A340,'[1]population_%'!$A:$A,0),9)*INDEX([1]Home_Ho!$1:$1048576,MATCH(Activités_Home_Ho!$C340,[1]Home_Ho!$A:$A,0),13)/5</f>
        <v>5.3780684878799542E-2</v>
      </c>
      <c r="BH340">
        <f>INDEX('[1]population_%'!$1:$1048576,MATCH(Activités_Home_Ho!$A340,'[1]population_%'!$A:$A,0),9)*INDEX([1]Home_Ho!$1:$1048576,MATCH(Activités_Home_Ho!$C340,[1]Home_Ho!$A:$A,0),14)/5</f>
        <v>2.4969603693728359E-2</v>
      </c>
      <c r="BI340">
        <f>INDEX('[1]population_%'!$1:$1048576,MATCH(Activités_Home_Ho!$A340,'[1]population_%'!$A:$A,0),9)*INDEX([1]Home_Ho!$1:$1048576,MATCH(Activités_Home_Ho!$C340,[1]Home_Ho!$A:$A,0),14)/5</f>
        <v>2.4969603693728359E-2</v>
      </c>
      <c r="BJ340">
        <f>INDEX('[1]population_%'!$1:$1048576,MATCH(Activités_Home_Ho!$A340,'[1]population_%'!$A:$A,0),9)*INDEX([1]Home_Ho!$1:$1048576,MATCH(Activités_Home_Ho!$C340,[1]Home_Ho!$A:$A,0),14)/5</f>
        <v>2.4969603693728359E-2</v>
      </c>
      <c r="BK340">
        <f>INDEX('[1]population_%'!$1:$1048576,MATCH(Activités_Home_Ho!$A340,'[1]population_%'!$A:$A,0),9)*INDEX([1]Home_Ho!$1:$1048576,MATCH(Activités_Home_Ho!$C340,[1]Home_Ho!$A:$A,0),14)/5</f>
        <v>2.4969603693728359E-2</v>
      </c>
      <c r="BL340">
        <f>INDEX('[1]population_%'!$1:$1048576,MATCH(Activités_Home_Ho!$A340,'[1]population_%'!$A:$A,0),9)*INDEX([1]Home_Ho!$1:$1048576,MATCH(Activités_Home_Ho!$C340,[1]Home_Ho!$A:$A,0),14)/5</f>
        <v>2.4969603693728359E-2</v>
      </c>
      <c r="BM340">
        <f>INDEX('[1]population_%'!$1:$1048576,MATCH(Activités_Home_Ho!$A340,'[1]population_%'!$A:$A,0),9)*INDEX([1]Home_Ho!$1:$1048576,MATCH(Activités_Home_Ho!$C340,[1]Home_Ho!$A:$A,0),15)/15</f>
        <v>5.7622162370142369E-3</v>
      </c>
      <c r="BN340">
        <f>INDEX('[1]population_%'!$1:$1048576,MATCH(Activités_Home_Ho!$A340,'[1]population_%'!$A:$A,0),9)*INDEX([1]Home_Ho!$1:$1048576,MATCH(Activités_Home_Ho!$C340,[1]Home_Ho!$A:$A,0),15)/15</f>
        <v>5.7622162370142369E-3</v>
      </c>
      <c r="BO340">
        <f>INDEX('[1]population_%'!$1:$1048576,MATCH(Activités_Home_Ho!$A340,'[1]population_%'!$A:$A,0),9)*INDEX([1]Home_Ho!$1:$1048576,MATCH(Activités_Home_Ho!$C340,[1]Home_Ho!$A:$A,0),15)/15</f>
        <v>5.7622162370142369E-3</v>
      </c>
      <c r="BP340">
        <f>INDEX('[1]population_%'!$1:$1048576,MATCH(Activités_Home_Ho!$A340,'[1]population_%'!$A:$A,0),9)*INDEX([1]Home_Ho!$1:$1048576,MATCH(Activités_Home_Ho!$C340,[1]Home_Ho!$A:$A,0),15)/15</f>
        <v>5.7622162370142369E-3</v>
      </c>
      <c r="BQ340">
        <f>INDEX('[1]population_%'!$1:$1048576,MATCH(Activités_Home_Ho!$A340,'[1]population_%'!$A:$A,0),9)*INDEX([1]Home_Ho!$1:$1048576,MATCH(Activités_Home_Ho!$C340,[1]Home_Ho!$A:$A,0),15)/15</f>
        <v>5.7622162370142369E-3</v>
      </c>
      <c r="BR340">
        <f>INDEX('[1]population_%'!$1:$1048576,MATCH(Activités_Home_Ho!$A340,'[1]population_%'!$A:$A,0),9)*INDEX([1]Home_Ho!$1:$1048576,MATCH(Activités_Home_Ho!$C340,[1]Home_Ho!$A:$A,0),15)/15</f>
        <v>5.7622162370142369E-3</v>
      </c>
      <c r="BS340">
        <f>INDEX('[1]population_%'!$1:$1048576,MATCH(Activités_Home_Ho!$A340,'[1]population_%'!$A:$A,0),9)*INDEX([1]Home_Ho!$1:$1048576,MATCH(Activités_Home_Ho!$C340,[1]Home_Ho!$A:$A,0),15)/15</f>
        <v>5.7622162370142369E-3</v>
      </c>
      <c r="BT340">
        <f>INDEX('[1]population_%'!$1:$1048576,MATCH(Activités_Home_Ho!$A340,'[1]population_%'!$A:$A,0),9)*INDEX([1]Home_Ho!$1:$1048576,MATCH(Activités_Home_Ho!$C340,[1]Home_Ho!$A:$A,0),15)/15</f>
        <v>5.7622162370142369E-3</v>
      </c>
      <c r="BU340">
        <f>INDEX('[1]population_%'!$1:$1048576,MATCH(Activités_Home_Ho!$A340,'[1]population_%'!$A:$A,0),9)*INDEX([1]Home_Ho!$1:$1048576,MATCH(Activités_Home_Ho!$C340,[1]Home_Ho!$A:$A,0),15)/15</f>
        <v>5.7622162370142369E-3</v>
      </c>
      <c r="BV340">
        <f>INDEX('[1]population_%'!$1:$1048576,MATCH(Activités_Home_Ho!$A340,'[1]population_%'!$A:$A,0),9)*INDEX([1]Home_Ho!$1:$1048576,MATCH(Activités_Home_Ho!$C340,[1]Home_Ho!$A:$A,0),15)/15</f>
        <v>5.7622162370142369E-3</v>
      </c>
      <c r="BW340">
        <f>INDEX('[1]population_%'!$1:$1048576,MATCH(Activités_Home_Ho!$A340,'[1]population_%'!$A:$A,0),9)*INDEX([1]Home_Ho!$1:$1048576,MATCH(Activités_Home_Ho!$C340,[1]Home_Ho!$A:$A,0),15)/15</f>
        <v>5.7622162370142369E-3</v>
      </c>
      <c r="BX340">
        <f>INDEX('[1]population_%'!$1:$1048576,MATCH(Activités_Home_Ho!$A340,'[1]population_%'!$A:$A,0),9)*INDEX([1]Home_Ho!$1:$1048576,MATCH(Activités_Home_Ho!$C340,[1]Home_Ho!$A:$A,0),15)/15</f>
        <v>5.7622162370142369E-3</v>
      </c>
      <c r="BY340">
        <f>INDEX('[1]population_%'!$1:$1048576,MATCH(Activités_Home_Ho!$A340,'[1]population_%'!$A:$A,0),9)*INDEX([1]Home_Ho!$1:$1048576,MATCH(Activités_Home_Ho!$C340,[1]Home_Ho!$A:$A,0),15)/15</f>
        <v>5.7622162370142369E-3</v>
      </c>
      <c r="BZ340">
        <f>INDEX('[1]population_%'!$1:$1048576,MATCH(Activités_Home_Ho!$A340,'[1]population_%'!$A:$A,0),9)*INDEX([1]Home_Ho!$1:$1048576,MATCH(Activités_Home_Ho!$C340,[1]Home_Ho!$A:$A,0),15)/15</f>
        <v>5.7622162370142369E-3</v>
      </c>
      <c r="CA340">
        <f>INDEX('[1]population_%'!$1:$1048576,MATCH(Activités_Home_Ho!$A340,'[1]population_%'!$A:$A,0),9)*INDEX([1]Home_Ho!$1:$1048576,MATCH(Activités_Home_Ho!$C340,[1]Home_Ho!$A:$A,0),15)/15</f>
        <v>5.7622162370142369E-3</v>
      </c>
    </row>
    <row r="341" spans="1:79" x14ac:dyDescent="0.35">
      <c r="A341" s="1" t="s">
        <v>676</v>
      </c>
      <c r="B341" s="1" t="s">
        <v>677</v>
      </c>
      <c r="C341" t="str">
        <f>INDEX([1]bruxelles_parsed_lat_long!$1:$1048576,MATCH($A341,[1]bruxelles_parsed_lat_long!$E:$E,0),9)</f>
        <v>Ganshoren</v>
      </c>
      <c r="D341">
        <f>INDEX('[1]population_%'!$1:$1048576,MATCH(Activités_Home_Ho!$A341,'[1]population_%'!$A:$A,0),9)*INDEX([1]Home_Ho!$1:$1048576,MATCH(Activités_Home_Ho!$C341,[1]Home_Ho!$A:$A,0),2)/2</f>
        <v>9.6540207772220082E-2</v>
      </c>
      <c r="E341">
        <f>INDEX('[1]population_%'!$1:$1048576,MATCH(Activités_Home_Ho!$A341,'[1]population_%'!$A:$A,0),9)*INDEX([1]Home_Ho!$1:$1048576,MATCH(Activités_Home_Ho!$C341,[1]Home_Ho!$A:$A,0),3)/5</f>
        <v>0.49751011927664485</v>
      </c>
      <c r="F341">
        <f>INDEX('[1]population_%'!$1:$1048576,MATCH(Activités_Home_Ho!$A341,'[1]population_%'!$A:$A,0),9)*INDEX([1]Home_Ho!$1:$1048576,MATCH(Activités_Home_Ho!$C341,[1]Home_Ho!$A:$A,0),3)/5</f>
        <v>0.49751011927664485</v>
      </c>
      <c r="G341">
        <f>INDEX('[1]population_%'!$1:$1048576,MATCH(Activités_Home_Ho!$A341,'[1]population_%'!$A:$A,0),9)*INDEX([1]Home_Ho!$1:$1048576,MATCH(Activités_Home_Ho!$C341,[1]Home_Ho!$A:$A,0),3)/5</f>
        <v>0.49751011927664485</v>
      </c>
      <c r="H341">
        <f>INDEX('[1]population_%'!$1:$1048576,MATCH(Activités_Home_Ho!$A341,'[1]population_%'!$A:$A,0),9)*INDEX([1]Home_Ho!$1:$1048576,MATCH(Activités_Home_Ho!$C341,[1]Home_Ho!$A:$A,0),3)/5</f>
        <v>0.49751011927664485</v>
      </c>
      <c r="I341">
        <f>INDEX('[1]population_%'!$1:$1048576,MATCH(Activités_Home_Ho!$A341,'[1]population_%'!$A:$A,0),9)*INDEX([1]Home_Ho!$1:$1048576,MATCH(Activités_Home_Ho!$C341,[1]Home_Ho!$A:$A,0),3)/5</f>
        <v>0.49751011927664485</v>
      </c>
      <c r="J341">
        <f>INDEX('[1]population_%'!$1:$1048576,MATCH(Activités_Home_Ho!$A341,'[1]population_%'!$A:$A,0),9)*INDEX([1]Home_Ho!$1:$1048576,MATCH(Activités_Home_Ho!$C341,[1]Home_Ho!$A:$A,0),4)/5</f>
        <v>0.92922293189688343</v>
      </c>
      <c r="K341">
        <f>INDEX('[1]population_%'!$1:$1048576,MATCH(Activités_Home_Ho!$A341,'[1]population_%'!$A:$A,0),9)*INDEX([1]Home_Ho!$1:$1048576,MATCH(Activités_Home_Ho!$C341,[1]Home_Ho!$A:$A,0),4)/5</f>
        <v>0.92922293189688343</v>
      </c>
      <c r="L341">
        <f>INDEX('[1]population_%'!$1:$1048576,MATCH(Activités_Home_Ho!$A341,'[1]population_%'!$A:$A,0),9)*INDEX([1]Home_Ho!$1:$1048576,MATCH(Activités_Home_Ho!$C341,[1]Home_Ho!$A:$A,0),4)/5</f>
        <v>0.92922293189688343</v>
      </c>
      <c r="M341">
        <f>INDEX('[1]population_%'!$1:$1048576,MATCH(Activités_Home_Ho!$A341,'[1]population_%'!$A:$A,0),9)*INDEX([1]Home_Ho!$1:$1048576,MATCH(Activités_Home_Ho!$C341,[1]Home_Ho!$A:$A,0),4)/5</f>
        <v>0.92922293189688343</v>
      </c>
      <c r="N341">
        <f>INDEX('[1]population_%'!$1:$1048576,MATCH(Activités_Home_Ho!$A341,'[1]population_%'!$A:$A,0),9)*INDEX([1]Home_Ho!$1:$1048576,MATCH(Activités_Home_Ho!$C341,[1]Home_Ho!$A:$A,0),4)/5</f>
        <v>0.92922293189688343</v>
      </c>
      <c r="O341">
        <f>INDEX('[1]population_%'!$1:$1048576,MATCH(Activités_Home_Ho!$A341,'[1]population_%'!$A:$A,0),9)*INDEX([1]Home_Ho!$1:$1048576,MATCH(Activités_Home_Ho!$C341,[1]Home_Ho!$A:$A,0),5)/5</f>
        <v>1.2546477876106195</v>
      </c>
      <c r="P341">
        <f>INDEX('[1]population_%'!$1:$1048576,MATCH(Activités_Home_Ho!$A341,'[1]population_%'!$A:$A,0),9)*INDEX([1]Home_Ho!$1:$1048576,MATCH(Activités_Home_Ho!$C341,[1]Home_Ho!$A:$A,0),5)/5</f>
        <v>1.2546477876106195</v>
      </c>
      <c r="Q341">
        <f>INDEX('[1]population_%'!$1:$1048576,MATCH(Activités_Home_Ho!$A341,'[1]population_%'!$A:$A,0),9)*INDEX([1]Home_Ho!$1:$1048576,MATCH(Activités_Home_Ho!$C341,[1]Home_Ho!$A:$A,0),5)/5</f>
        <v>1.2546477876106195</v>
      </c>
      <c r="R341">
        <f>INDEX('[1]population_%'!$1:$1048576,MATCH(Activités_Home_Ho!$A341,'[1]population_%'!$A:$A,0),9)*INDEX([1]Home_Ho!$1:$1048576,MATCH(Activités_Home_Ho!$C341,[1]Home_Ho!$A:$A,0),5)/5</f>
        <v>1.2546477876106195</v>
      </c>
      <c r="S341">
        <f>INDEX('[1]population_%'!$1:$1048576,MATCH(Activités_Home_Ho!$A341,'[1]population_%'!$A:$A,0),9)*INDEX([1]Home_Ho!$1:$1048576,MATCH(Activités_Home_Ho!$C341,[1]Home_Ho!$A:$A,0),5)/5</f>
        <v>1.2546477876106195</v>
      </c>
      <c r="T341">
        <f>INDEX('[1]population_%'!$1:$1048576,MATCH(Activités_Home_Ho!$A341,'[1]population_%'!$A:$A,0),9)*INDEX([1]Home_Ho!$1:$1048576,MATCH(Activités_Home_Ho!$C341,[1]Home_Ho!$A:$A,0),6)/5</f>
        <v>1.3110722585609849</v>
      </c>
      <c r="U341">
        <f>INDEX('[1]population_%'!$1:$1048576,MATCH(Activités_Home_Ho!$A341,'[1]population_%'!$A:$A,0),9)*INDEX([1]Home_Ho!$1:$1048576,MATCH(Activités_Home_Ho!$C341,[1]Home_Ho!$A:$A,0),6)/5</f>
        <v>1.3110722585609849</v>
      </c>
      <c r="V341">
        <f>INDEX('[1]population_%'!$1:$1048576,MATCH(Activités_Home_Ho!$A341,'[1]population_%'!$A:$A,0),9)*INDEX([1]Home_Ho!$1:$1048576,MATCH(Activités_Home_Ho!$C341,[1]Home_Ho!$A:$A,0),6)/5</f>
        <v>1.3110722585609849</v>
      </c>
      <c r="W341">
        <f>INDEX('[1]population_%'!$1:$1048576,MATCH(Activités_Home_Ho!$A341,'[1]population_%'!$A:$A,0),9)*INDEX([1]Home_Ho!$1:$1048576,MATCH(Activités_Home_Ho!$C341,[1]Home_Ho!$A:$A,0),6)/5</f>
        <v>1.3110722585609849</v>
      </c>
      <c r="X341">
        <f>INDEX('[1]population_%'!$1:$1048576,MATCH(Activités_Home_Ho!$A341,'[1]population_%'!$A:$A,0),9)*INDEX([1]Home_Ho!$1:$1048576,MATCH(Activités_Home_Ho!$C341,[1]Home_Ho!$A:$A,0),6)/5</f>
        <v>1.3110722585609849</v>
      </c>
      <c r="Y341">
        <f>INDEX('[1]population_%'!$1:$1048576,MATCH(Activités_Home_Ho!$A341,'[1]population_%'!$A:$A,0),9)*INDEX([1]Home_Ho!$1:$1048576,MATCH(Activités_Home_Ho!$C341,[1]Home_Ho!$A:$A,0),7)/5</f>
        <v>1.444822624086187</v>
      </c>
      <c r="Z341">
        <f>INDEX('[1]population_%'!$1:$1048576,MATCH(Activités_Home_Ho!$A341,'[1]population_%'!$A:$A,0),9)*INDEX([1]Home_Ho!$1:$1048576,MATCH(Activités_Home_Ho!$C341,[1]Home_Ho!$A:$A,0),7)/5</f>
        <v>1.444822624086187</v>
      </c>
      <c r="AA341">
        <f>INDEX('[1]population_%'!$1:$1048576,MATCH(Activités_Home_Ho!$A341,'[1]population_%'!$A:$A,0),9)*INDEX([1]Home_Ho!$1:$1048576,MATCH(Activités_Home_Ho!$C341,[1]Home_Ho!$A:$A,0),7)/5</f>
        <v>1.444822624086187</v>
      </c>
      <c r="AB341">
        <f>INDEX('[1]population_%'!$1:$1048576,MATCH(Activités_Home_Ho!$A341,'[1]population_%'!$A:$A,0),9)*INDEX([1]Home_Ho!$1:$1048576,MATCH(Activités_Home_Ho!$C341,[1]Home_Ho!$A:$A,0),7)/5</f>
        <v>1.444822624086187</v>
      </c>
      <c r="AC341">
        <f>INDEX('[1]population_%'!$1:$1048576,MATCH(Activités_Home_Ho!$A341,'[1]population_%'!$A:$A,0),9)*INDEX([1]Home_Ho!$1:$1048576,MATCH(Activités_Home_Ho!$C341,[1]Home_Ho!$A:$A,0),7)/5</f>
        <v>1.444822624086187</v>
      </c>
      <c r="AD341">
        <f>INDEX('[1]population_%'!$1:$1048576,MATCH(Activités_Home_Ho!$A341,'[1]population_%'!$A:$A,0),9)*INDEX([1]Home_Ho!$1:$1048576,MATCH(Activités_Home_Ho!$C341,[1]Home_Ho!$A:$A,0),8)/5</f>
        <v>1.4160480184686415</v>
      </c>
      <c r="AE341">
        <f>INDEX('[1]population_%'!$1:$1048576,MATCH(Activités_Home_Ho!$A341,'[1]population_%'!$A:$A,0),9)*INDEX([1]Home_Ho!$1:$1048576,MATCH(Activités_Home_Ho!$C341,[1]Home_Ho!$A:$A,0),8)/5</f>
        <v>1.4160480184686415</v>
      </c>
      <c r="AF341">
        <f>INDEX('[1]population_%'!$1:$1048576,MATCH(Activités_Home_Ho!$A341,'[1]population_%'!$A:$A,0),9)*INDEX([1]Home_Ho!$1:$1048576,MATCH(Activités_Home_Ho!$C341,[1]Home_Ho!$A:$A,0),8)/5</f>
        <v>1.4160480184686415</v>
      </c>
      <c r="AG341">
        <f>INDEX('[1]population_%'!$1:$1048576,MATCH(Activités_Home_Ho!$A341,'[1]population_%'!$A:$A,0),9)*INDEX([1]Home_Ho!$1:$1048576,MATCH(Activités_Home_Ho!$C341,[1]Home_Ho!$A:$A,0),8)/5</f>
        <v>1.4160480184686415</v>
      </c>
      <c r="AH341">
        <f>INDEX('[1]population_%'!$1:$1048576,MATCH(Activités_Home_Ho!$A341,'[1]population_%'!$A:$A,0),9)*INDEX([1]Home_Ho!$1:$1048576,MATCH(Activités_Home_Ho!$C341,[1]Home_Ho!$A:$A,0),8)/5</f>
        <v>1.4160480184686415</v>
      </c>
      <c r="AI341">
        <f>INDEX('[1]population_%'!$1:$1048576,MATCH(Activités_Home_Ho!$A341,'[1]population_%'!$A:$A,0),9)*INDEX([1]Home_Ho!$1:$1048576,MATCH(Activités_Home_Ho!$C341,[1]Home_Ho!$A:$A,0),9)/5</f>
        <v>1.2373080415544437</v>
      </c>
      <c r="AJ341">
        <f>INDEX('[1]population_%'!$1:$1048576,MATCH(Activités_Home_Ho!$A341,'[1]population_%'!$A:$A,0),9)*INDEX([1]Home_Ho!$1:$1048576,MATCH(Activités_Home_Ho!$C341,[1]Home_Ho!$A:$A,0),9)/5</f>
        <v>1.2373080415544437</v>
      </c>
      <c r="AK341">
        <f>INDEX('[1]population_%'!$1:$1048576,MATCH(Activités_Home_Ho!$A341,'[1]population_%'!$A:$A,0),9)*INDEX([1]Home_Ho!$1:$1048576,MATCH(Activités_Home_Ho!$C341,[1]Home_Ho!$A:$A,0),9)/5</f>
        <v>1.2373080415544437</v>
      </c>
      <c r="AL341">
        <f>INDEX('[1]population_%'!$1:$1048576,MATCH(Activités_Home_Ho!$A341,'[1]population_%'!$A:$A,0),9)*INDEX([1]Home_Ho!$1:$1048576,MATCH(Activités_Home_Ho!$C341,[1]Home_Ho!$A:$A,0),9)/5</f>
        <v>1.2373080415544437</v>
      </c>
      <c r="AM341">
        <f>INDEX('[1]population_%'!$1:$1048576,MATCH(Activités_Home_Ho!$A341,'[1]population_%'!$A:$A,0),9)*INDEX([1]Home_Ho!$1:$1048576,MATCH(Activités_Home_Ho!$C341,[1]Home_Ho!$A:$A,0),9)/5</f>
        <v>1.2373080415544437</v>
      </c>
      <c r="AN341">
        <f>INDEX('[1]population_%'!$1:$1048576,MATCH(Activités_Home_Ho!$A341,'[1]population_%'!$A:$A,0),9)*INDEX([1]Home_Ho!$1:$1048576,MATCH(Activités_Home_Ho!$C341,[1]Home_Ho!$A:$A,0),10)/5</f>
        <v>1.1507967679876876</v>
      </c>
      <c r="AO341">
        <f>INDEX('[1]population_%'!$1:$1048576,MATCH(Activités_Home_Ho!$A341,'[1]population_%'!$A:$A,0),9)*INDEX([1]Home_Ho!$1:$1048576,MATCH(Activités_Home_Ho!$C341,[1]Home_Ho!$A:$A,0),10)/5</f>
        <v>1.1507967679876876</v>
      </c>
      <c r="AP341">
        <f>INDEX('[1]population_%'!$1:$1048576,MATCH(Activités_Home_Ho!$A341,'[1]population_%'!$A:$A,0),9)*INDEX([1]Home_Ho!$1:$1048576,MATCH(Activités_Home_Ho!$C341,[1]Home_Ho!$A:$A,0),10)/5</f>
        <v>1.1507967679876876</v>
      </c>
      <c r="AQ341">
        <f>INDEX('[1]population_%'!$1:$1048576,MATCH(Activités_Home_Ho!$A341,'[1]population_%'!$A:$A,0),9)*INDEX([1]Home_Ho!$1:$1048576,MATCH(Activités_Home_Ho!$C341,[1]Home_Ho!$A:$A,0),10)/5</f>
        <v>1.1507967679876876</v>
      </c>
      <c r="AR341">
        <f>INDEX('[1]population_%'!$1:$1048576,MATCH(Activités_Home_Ho!$A341,'[1]population_%'!$A:$A,0),9)*INDEX([1]Home_Ho!$1:$1048576,MATCH(Activités_Home_Ho!$C341,[1]Home_Ho!$A:$A,0),10)/5</f>
        <v>1.1507967679876876</v>
      </c>
      <c r="AS341">
        <f>INDEX('[1]population_%'!$1:$1048576,MATCH(Activités_Home_Ho!$A341,'[1]population_%'!$A:$A,0),9)*INDEX([1]Home_Ho!$1:$1048576,MATCH(Activités_Home_Ho!$C341,[1]Home_Ho!$A:$A,0),11)/5</f>
        <v>1.3140715659869178</v>
      </c>
      <c r="AT341">
        <f>INDEX('[1]population_%'!$1:$1048576,MATCH(Activités_Home_Ho!$A341,'[1]population_%'!$A:$A,0),9)*INDEX([1]Home_Ho!$1:$1048576,MATCH(Activités_Home_Ho!$C341,[1]Home_Ho!$A:$A,0),11)/5</f>
        <v>1.3140715659869178</v>
      </c>
      <c r="AU341">
        <f>INDEX('[1]population_%'!$1:$1048576,MATCH(Activités_Home_Ho!$A341,'[1]population_%'!$A:$A,0),9)*INDEX([1]Home_Ho!$1:$1048576,MATCH(Activités_Home_Ho!$C341,[1]Home_Ho!$A:$A,0),11)/5</f>
        <v>1.3140715659869178</v>
      </c>
      <c r="AV341">
        <f>INDEX('[1]population_%'!$1:$1048576,MATCH(Activités_Home_Ho!$A341,'[1]population_%'!$A:$A,0),9)*INDEX([1]Home_Ho!$1:$1048576,MATCH(Activités_Home_Ho!$C341,[1]Home_Ho!$A:$A,0),11)/5</f>
        <v>1.3140715659869178</v>
      </c>
      <c r="AW341">
        <f>INDEX('[1]population_%'!$1:$1048576,MATCH(Activités_Home_Ho!$A341,'[1]population_%'!$A:$A,0),9)*INDEX([1]Home_Ho!$1:$1048576,MATCH(Activités_Home_Ho!$C341,[1]Home_Ho!$A:$A,0),12)/5</f>
        <v>0.1649619084263178</v>
      </c>
      <c r="AX341">
        <f>INDEX('[1]population_%'!$1:$1048576,MATCH(Activités_Home_Ho!$A341,'[1]population_%'!$A:$A,0),9)*INDEX([1]Home_Ho!$1:$1048576,MATCH(Activités_Home_Ho!$C341,[1]Home_Ho!$A:$A,0),12)/5</f>
        <v>0.1649619084263178</v>
      </c>
      <c r="AY341">
        <f>INDEX('[1]population_%'!$1:$1048576,MATCH(Activités_Home_Ho!$A341,'[1]population_%'!$A:$A,0),9)*INDEX([1]Home_Ho!$1:$1048576,MATCH(Activités_Home_Ho!$C341,[1]Home_Ho!$A:$A,0),12)/5</f>
        <v>0.1649619084263178</v>
      </c>
      <c r="AZ341">
        <f>INDEX('[1]population_%'!$1:$1048576,MATCH(Activités_Home_Ho!$A341,'[1]population_%'!$A:$A,0),9)*INDEX([1]Home_Ho!$1:$1048576,MATCH(Activités_Home_Ho!$C341,[1]Home_Ho!$A:$A,0),12)/5</f>
        <v>0.1649619084263178</v>
      </c>
      <c r="BA341">
        <f>INDEX('[1]population_%'!$1:$1048576,MATCH(Activités_Home_Ho!$A341,'[1]population_%'!$A:$A,0),9)*INDEX([1]Home_Ho!$1:$1048576,MATCH(Activités_Home_Ho!$C341,[1]Home_Ho!$A:$A,0),12)/5</f>
        <v>0.1649619084263178</v>
      </c>
      <c r="BB341">
        <f>INDEX('[1]population_%'!$1:$1048576,MATCH(Activités_Home_Ho!$A341,'[1]population_%'!$A:$A,0),9)*INDEX([1]Home_Ho!$1:$1048576,MATCH(Activités_Home_Ho!$C341,[1]Home_Ho!$A:$A,0),12)/5</f>
        <v>0.1649619084263178</v>
      </c>
      <c r="BC341">
        <f>INDEX('[1]population_%'!$1:$1048576,MATCH(Activités_Home_Ho!$A341,'[1]population_%'!$A:$A,0),9)*INDEX([1]Home_Ho!$1:$1048576,MATCH(Activités_Home_Ho!$C341,[1]Home_Ho!$A:$A,0),13)/5</f>
        <v>0.10235136590996537</v>
      </c>
      <c r="BD341">
        <f>INDEX('[1]population_%'!$1:$1048576,MATCH(Activités_Home_Ho!$A341,'[1]population_%'!$A:$A,0),9)*INDEX([1]Home_Ho!$1:$1048576,MATCH(Activités_Home_Ho!$C341,[1]Home_Ho!$A:$A,0),13)/5</f>
        <v>0.10235136590996537</v>
      </c>
      <c r="BE341">
        <f>INDEX('[1]population_%'!$1:$1048576,MATCH(Activités_Home_Ho!$A341,'[1]population_%'!$A:$A,0),9)*INDEX([1]Home_Ho!$1:$1048576,MATCH(Activités_Home_Ho!$C341,[1]Home_Ho!$A:$A,0),13)/5</f>
        <v>0.10235136590996537</v>
      </c>
      <c r="BF341">
        <f>INDEX('[1]population_%'!$1:$1048576,MATCH(Activités_Home_Ho!$A341,'[1]population_%'!$A:$A,0),9)*INDEX([1]Home_Ho!$1:$1048576,MATCH(Activités_Home_Ho!$C341,[1]Home_Ho!$A:$A,0),13)/5</f>
        <v>0.10235136590996537</v>
      </c>
      <c r="BG341">
        <f>INDEX('[1]population_%'!$1:$1048576,MATCH(Activités_Home_Ho!$A341,'[1]population_%'!$A:$A,0),9)*INDEX([1]Home_Ho!$1:$1048576,MATCH(Activités_Home_Ho!$C341,[1]Home_Ho!$A:$A,0),13)/5</f>
        <v>0.10235136590996537</v>
      </c>
      <c r="BH341">
        <f>INDEX('[1]population_%'!$1:$1048576,MATCH(Activités_Home_Ho!$A341,'[1]population_%'!$A:$A,0),9)*INDEX([1]Home_Ho!$1:$1048576,MATCH(Activités_Home_Ho!$C341,[1]Home_Ho!$A:$A,0),14)/5</f>
        <v>4.752027702962678E-2</v>
      </c>
      <c r="BI341">
        <f>INDEX('[1]population_%'!$1:$1048576,MATCH(Activités_Home_Ho!$A341,'[1]population_%'!$A:$A,0),9)*INDEX([1]Home_Ho!$1:$1048576,MATCH(Activités_Home_Ho!$C341,[1]Home_Ho!$A:$A,0),14)/5</f>
        <v>4.752027702962678E-2</v>
      </c>
      <c r="BJ341">
        <f>INDEX('[1]population_%'!$1:$1048576,MATCH(Activités_Home_Ho!$A341,'[1]population_%'!$A:$A,0),9)*INDEX([1]Home_Ho!$1:$1048576,MATCH(Activités_Home_Ho!$C341,[1]Home_Ho!$A:$A,0),14)/5</f>
        <v>4.752027702962678E-2</v>
      </c>
      <c r="BK341">
        <f>INDEX('[1]population_%'!$1:$1048576,MATCH(Activités_Home_Ho!$A341,'[1]population_%'!$A:$A,0),9)*INDEX([1]Home_Ho!$1:$1048576,MATCH(Activités_Home_Ho!$C341,[1]Home_Ho!$A:$A,0),14)/5</f>
        <v>4.752027702962678E-2</v>
      </c>
      <c r="BL341">
        <f>INDEX('[1]population_%'!$1:$1048576,MATCH(Activités_Home_Ho!$A341,'[1]population_%'!$A:$A,0),9)*INDEX([1]Home_Ho!$1:$1048576,MATCH(Activités_Home_Ho!$C341,[1]Home_Ho!$A:$A,0),14)/5</f>
        <v>4.752027702962678E-2</v>
      </c>
      <c r="BM341">
        <f>INDEX('[1]population_%'!$1:$1048576,MATCH(Activités_Home_Ho!$A341,'[1]population_%'!$A:$A,0),9)*INDEX([1]Home_Ho!$1:$1048576,MATCH(Activités_Home_Ho!$C341,[1]Home_Ho!$A:$A,0),15)/15</f>
        <v>1.0966217776067717E-2</v>
      </c>
      <c r="BN341">
        <f>INDEX('[1]population_%'!$1:$1048576,MATCH(Activités_Home_Ho!$A341,'[1]population_%'!$A:$A,0),9)*INDEX([1]Home_Ho!$1:$1048576,MATCH(Activités_Home_Ho!$C341,[1]Home_Ho!$A:$A,0),15)/15</f>
        <v>1.0966217776067717E-2</v>
      </c>
      <c r="BO341">
        <f>INDEX('[1]population_%'!$1:$1048576,MATCH(Activités_Home_Ho!$A341,'[1]population_%'!$A:$A,0),9)*INDEX([1]Home_Ho!$1:$1048576,MATCH(Activités_Home_Ho!$C341,[1]Home_Ho!$A:$A,0),15)/15</f>
        <v>1.0966217776067717E-2</v>
      </c>
      <c r="BP341">
        <f>INDEX('[1]population_%'!$1:$1048576,MATCH(Activités_Home_Ho!$A341,'[1]population_%'!$A:$A,0),9)*INDEX([1]Home_Ho!$1:$1048576,MATCH(Activités_Home_Ho!$C341,[1]Home_Ho!$A:$A,0),15)/15</f>
        <v>1.0966217776067717E-2</v>
      </c>
      <c r="BQ341">
        <f>INDEX('[1]population_%'!$1:$1048576,MATCH(Activités_Home_Ho!$A341,'[1]population_%'!$A:$A,0),9)*INDEX([1]Home_Ho!$1:$1048576,MATCH(Activités_Home_Ho!$C341,[1]Home_Ho!$A:$A,0),15)/15</f>
        <v>1.0966217776067717E-2</v>
      </c>
      <c r="BR341">
        <f>INDEX('[1]population_%'!$1:$1048576,MATCH(Activités_Home_Ho!$A341,'[1]population_%'!$A:$A,0),9)*INDEX([1]Home_Ho!$1:$1048576,MATCH(Activités_Home_Ho!$C341,[1]Home_Ho!$A:$A,0),15)/15</f>
        <v>1.0966217776067717E-2</v>
      </c>
      <c r="BS341">
        <f>INDEX('[1]population_%'!$1:$1048576,MATCH(Activités_Home_Ho!$A341,'[1]population_%'!$A:$A,0),9)*INDEX([1]Home_Ho!$1:$1048576,MATCH(Activités_Home_Ho!$C341,[1]Home_Ho!$A:$A,0),15)/15</f>
        <v>1.0966217776067717E-2</v>
      </c>
      <c r="BT341">
        <f>INDEX('[1]population_%'!$1:$1048576,MATCH(Activités_Home_Ho!$A341,'[1]population_%'!$A:$A,0),9)*INDEX([1]Home_Ho!$1:$1048576,MATCH(Activités_Home_Ho!$C341,[1]Home_Ho!$A:$A,0),15)/15</f>
        <v>1.0966217776067717E-2</v>
      </c>
      <c r="BU341">
        <f>INDEX('[1]population_%'!$1:$1048576,MATCH(Activités_Home_Ho!$A341,'[1]population_%'!$A:$A,0),9)*INDEX([1]Home_Ho!$1:$1048576,MATCH(Activités_Home_Ho!$C341,[1]Home_Ho!$A:$A,0),15)/15</f>
        <v>1.0966217776067717E-2</v>
      </c>
      <c r="BV341">
        <f>INDEX('[1]population_%'!$1:$1048576,MATCH(Activités_Home_Ho!$A341,'[1]population_%'!$A:$A,0),9)*INDEX([1]Home_Ho!$1:$1048576,MATCH(Activités_Home_Ho!$C341,[1]Home_Ho!$A:$A,0),15)/15</f>
        <v>1.0966217776067717E-2</v>
      </c>
      <c r="BW341">
        <f>INDEX('[1]population_%'!$1:$1048576,MATCH(Activités_Home_Ho!$A341,'[1]population_%'!$A:$A,0),9)*INDEX([1]Home_Ho!$1:$1048576,MATCH(Activités_Home_Ho!$C341,[1]Home_Ho!$A:$A,0),15)/15</f>
        <v>1.0966217776067717E-2</v>
      </c>
      <c r="BX341">
        <f>INDEX('[1]population_%'!$1:$1048576,MATCH(Activités_Home_Ho!$A341,'[1]population_%'!$A:$A,0),9)*INDEX([1]Home_Ho!$1:$1048576,MATCH(Activités_Home_Ho!$C341,[1]Home_Ho!$A:$A,0),15)/15</f>
        <v>1.0966217776067717E-2</v>
      </c>
      <c r="BY341">
        <f>INDEX('[1]population_%'!$1:$1048576,MATCH(Activités_Home_Ho!$A341,'[1]population_%'!$A:$A,0),9)*INDEX([1]Home_Ho!$1:$1048576,MATCH(Activités_Home_Ho!$C341,[1]Home_Ho!$A:$A,0),15)/15</f>
        <v>1.0966217776067717E-2</v>
      </c>
      <c r="BZ341">
        <f>INDEX('[1]population_%'!$1:$1048576,MATCH(Activités_Home_Ho!$A341,'[1]population_%'!$A:$A,0),9)*INDEX([1]Home_Ho!$1:$1048576,MATCH(Activités_Home_Ho!$C341,[1]Home_Ho!$A:$A,0),15)/15</f>
        <v>1.0966217776067717E-2</v>
      </c>
      <c r="CA341">
        <f>INDEX('[1]population_%'!$1:$1048576,MATCH(Activités_Home_Ho!$A341,'[1]population_%'!$A:$A,0),9)*INDEX([1]Home_Ho!$1:$1048576,MATCH(Activités_Home_Ho!$C341,[1]Home_Ho!$A:$A,0),15)/15</f>
        <v>1.0966217776067717E-2</v>
      </c>
    </row>
    <row r="342" spans="1:79" x14ac:dyDescent="0.35">
      <c r="A342" s="1" t="s">
        <v>678</v>
      </c>
      <c r="B342" s="1" t="s">
        <v>679</v>
      </c>
      <c r="C342" t="str">
        <f>INDEX([1]bruxelles_parsed_lat_long!$1:$1048576,MATCH($A342,[1]bruxelles_parsed_lat_long!$E:$E,0),9)</f>
        <v>Ganshoren</v>
      </c>
      <c r="D342">
        <f>INDEX('[1]population_%'!$1:$1048576,MATCH(Activités_Home_Ho!$A342,'[1]population_%'!$A:$A,0),9)*INDEX([1]Home_Ho!$1:$1048576,MATCH(Activités_Home_Ho!$C342,[1]Home_Ho!$A:$A,0),2)/2</f>
        <v>0.13664640246248558</v>
      </c>
      <c r="E342">
        <f>INDEX('[1]population_%'!$1:$1048576,MATCH(Activités_Home_Ho!$A342,'[1]population_%'!$A:$A,0),9)*INDEX([1]Home_Ho!$1:$1048576,MATCH(Activités_Home_Ho!$C342,[1]Home_Ho!$A:$A,0),3)/5</f>
        <v>0.7041933051173529</v>
      </c>
      <c r="F342">
        <f>INDEX('[1]population_%'!$1:$1048576,MATCH(Activités_Home_Ho!$A342,'[1]population_%'!$A:$A,0),9)*INDEX([1]Home_Ho!$1:$1048576,MATCH(Activités_Home_Ho!$C342,[1]Home_Ho!$A:$A,0),3)/5</f>
        <v>0.7041933051173529</v>
      </c>
      <c r="G342">
        <f>INDEX('[1]population_%'!$1:$1048576,MATCH(Activités_Home_Ho!$A342,'[1]population_%'!$A:$A,0),9)*INDEX([1]Home_Ho!$1:$1048576,MATCH(Activités_Home_Ho!$C342,[1]Home_Ho!$A:$A,0),3)/5</f>
        <v>0.7041933051173529</v>
      </c>
      <c r="H342">
        <f>INDEX('[1]population_%'!$1:$1048576,MATCH(Activités_Home_Ho!$A342,'[1]population_%'!$A:$A,0),9)*INDEX([1]Home_Ho!$1:$1048576,MATCH(Activités_Home_Ho!$C342,[1]Home_Ho!$A:$A,0),3)/5</f>
        <v>0.7041933051173529</v>
      </c>
      <c r="I342">
        <f>INDEX('[1]population_%'!$1:$1048576,MATCH(Activités_Home_Ho!$A342,'[1]population_%'!$A:$A,0),9)*INDEX([1]Home_Ho!$1:$1048576,MATCH(Activités_Home_Ho!$C342,[1]Home_Ho!$A:$A,0),3)/5</f>
        <v>0.7041933051173529</v>
      </c>
      <c r="J342">
        <f>INDEX('[1]population_%'!$1:$1048576,MATCH(Activités_Home_Ho!$A342,'[1]population_%'!$A:$A,0),9)*INDEX([1]Home_Ho!$1:$1048576,MATCH(Activités_Home_Ho!$C342,[1]Home_Ho!$A:$A,0),4)/5</f>
        <v>1.3152547903039631</v>
      </c>
      <c r="K342">
        <f>INDEX('[1]population_%'!$1:$1048576,MATCH(Activités_Home_Ho!$A342,'[1]population_%'!$A:$A,0),9)*INDEX([1]Home_Ho!$1:$1048576,MATCH(Activités_Home_Ho!$C342,[1]Home_Ho!$A:$A,0),4)/5</f>
        <v>1.3152547903039631</v>
      </c>
      <c r="L342">
        <f>INDEX('[1]population_%'!$1:$1048576,MATCH(Activités_Home_Ho!$A342,'[1]population_%'!$A:$A,0),9)*INDEX([1]Home_Ho!$1:$1048576,MATCH(Activités_Home_Ho!$C342,[1]Home_Ho!$A:$A,0),4)/5</f>
        <v>1.3152547903039631</v>
      </c>
      <c r="M342">
        <f>INDEX('[1]population_%'!$1:$1048576,MATCH(Activités_Home_Ho!$A342,'[1]population_%'!$A:$A,0),9)*INDEX([1]Home_Ho!$1:$1048576,MATCH(Activités_Home_Ho!$C342,[1]Home_Ho!$A:$A,0),4)/5</f>
        <v>1.3152547903039631</v>
      </c>
      <c r="N342">
        <f>INDEX('[1]population_%'!$1:$1048576,MATCH(Activités_Home_Ho!$A342,'[1]population_%'!$A:$A,0),9)*INDEX([1]Home_Ho!$1:$1048576,MATCH(Activités_Home_Ho!$C342,[1]Home_Ho!$A:$A,0),4)/5</f>
        <v>1.3152547903039631</v>
      </c>
      <c r="O342">
        <f>INDEX('[1]population_%'!$1:$1048576,MATCH(Activités_Home_Ho!$A342,'[1]population_%'!$A:$A,0),9)*INDEX([1]Home_Ho!$1:$1048576,MATCH(Activités_Home_Ho!$C342,[1]Home_Ho!$A:$A,0),5)/5</f>
        <v>1.7758725663716817</v>
      </c>
      <c r="P342">
        <f>INDEX('[1]population_%'!$1:$1048576,MATCH(Activités_Home_Ho!$A342,'[1]population_%'!$A:$A,0),9)*INDEX([1]Home_Ho!$1:$1048576,MATCH(Activités_Home_Ho!$C342,[1]Home_Ho!$A:$A,0),5)/5</f>
        <v>1.7758725663716817</v>
      </c>
      <c r="Q342">
        <f>INDEX('[1]population_%'!$1:$1048576,MATCH(Activités_Home_Ho!$A342,'[1]population_%'!$A:$A,0),9)*INDEX([1]Home_Ho!$1:$1048576,MATCH(Activités_Home_Ho!$C342,[1]Home_Ho!$A:$A,0),5)/5</f>
        <v>1.7758725663716817</v>
      </c>
      <c r="R342">
        <f>INDEX('[1]population_%'!$1:$1048576,MATCH(Activités_Home_Ho!$A342,'[1]population_%'!$A:$A,0),9)*INDEX([1]Home_Ho!$1:$1048576,MATCH(Activités_Home_Ho!$C342,[1]Home_Ho!$A:$A,0),5)/5</f>
        <v>1.7758725663716817</v>
      </c>
      <c r="S342">
        <f>INDEX('[1]population_%'!$1:$1048576,MATCH(Activités_Home_Ho!$A342,'[1]population_%'!$A:$A,0),9)*INDEX([1]Home_Ho!$1:$1048576,MATCH(Activités_Home_Ho!$C342,[1]Home_Ho!$A:$A,0),5)/5</f>
        <v>1.7758725663716817</v>
      </c>
      <c r="T342">
        <f>INDEX('[1]population_%'!$1:$1048576,MATCH(Activités_Home_Ho!$A342,'[1]population_%'!$A:$A,0),9)*INDEX([1]Home_Ho!$1:$1048576,MATCH(Activités_Home_Ho!$C342,[1]Home_Ho!$A:$A,0),6)/5</f>
        <v>1.8557377452866486</v>
      </c>
      <c r="U342">
        <f>INDEX('[1]population_%'!$1:$1048576,MATCH(Activités_Home_Ho!$A342,'[1]population_%'!$A:$A,0),9)*INDEX([1]Home_Ho!$1:$1048576,MATCH(Activités_Home_Ho!$C342,[1]Home_Ho!$A:$A,0),6)/5</f>
        <v>1.8557377452866486</v>
      </c>
      <c r="V342">
        <f>INDEX('[1]population_%'!$1:$1048576,MATCH(Activités_Home_Ho!$A342,'[1]population_%'!$A:$A,0),9)*INDEX([1]Home_Ho!$1:$1048576,MATCH(Activités_Home_Ho!$C342,[1]Home_Ho!$A:$A,0),6)/5</f>
        <v>1.8557377452866486</v>
      </c>
      <c r="W342">
        <f>INDEX('[1]population_%'!$1:$1048576,MATCH(Activités_Home_Ho!$A342,'[1]population_%'!$A:$A,0),9)*INDEX([1]Home_Ho!$1:$1048576,MATCH(Activités_Home_Ho!$C342,[1]Home_Ho!$A:$A,0),6)/5</f>
        <v>1.8557377452866486</v>
      </c>
      <c r="X342">
        <f>INDEX('[1]population_%'!$1:$1048576,MATCH(Activités_Home_Ho!$A342,'[1]population_%'!$A:$A,0),9)*INDEX([1]Home_Ho!$1:$1048576,MATCH(Activités_Home_Ho!$C342,[1]Home_Ho!$A:$A,0),6)/5</f>
        <v>1.8557377452866486</v>
      </c>
      <c r="Y342">
        <f>INDEX('[1]population_%'!$1:$1048576,MATCH(Activités_Home_Ho!$A342,'[1]population_%'!$A:$A,0),9)*INDEX([1]Home_Ho!$1:$1048576,MATCH(Activités_Home_Ho!$C342,[1]Home_Ho!$A:$A,0),7)/5</f>
        <v>2.0450527125817626</v>
      </c>
      <c r="Z342">
        <f>INDEX('[1]population_%'!$1:$1048576,MATCH(Activités_Home_Ho!$A342,'[1]population_%'!$A:$A,0),9)*INDEX([1]Home_Ho!$1:$1048576,MATCH(Activités_Home_Ho!$C342,[1]Home_Ho!$A:$A,0),7)/5</f>
        <v>2.0450527125817626</v>
      </c>
      <c r="AA342">
        <f>INDEX('[1]population_%'!$1:$1048576,MATCH(Activités_Home_Ho!$A342,'[1]population_%'!$A:$A,0),9)*INDEX([1]Home_Ho!$1:$1048576,MATCH(Activités_Home_Ho!$C342,[1]Home_Ho!$A:$A,0),7)/5</f>
        <v>2.0450527125817626</v>
      </c>
      <c r="AB342">
        <f>INDEX('[1]population_%'!$1:$1048576,MATCH(Activités_Home_Ho!$A342,'[1]population_%'!$A:$A,0),9)*INDEX([1]Home_Ho!$1:$1048576,MATCH(Activités_Home_Ho!$C342,[1]Home_Ho!$A:$A,0),7)/5</f>
        <v>2.0450527125817626</v>
      </c>
      <c r="AC342">
        <f>INDEX('[1]population_%'!$1:$1048576,MATCH(Activités_Home_Ho!$A342,'[1]population_%'!$A:$A,0),9)*INDEX([1]Home_Ho!$1:$1048576,MATCH(Activités_Home_Ho!$C342,[1]Home_Ho!$A:$A,0),7)/5</f>
        <v>2.0450527125817626</v>
      </c>
      <c r="AD342">
        <f>INDEX('[1]population_%'!$1:$1048576,MATCH(Activités_Home_Ho!$A342,'[1]population_%'!$A:$A,0),9)*INDEX([1]Home_Ho!$1:$1048576,MATCH(Activités_Home_Ho!$C342,[1]Home_Ho!$A:$A,0),8)/5</f>
        <v>2.0043241246633317</v>
      </c>
      <c r="AE342">
        <f>INDEX('[1]population_%'!$1:$1048576,MATCH(Activités_Home_Ho!$A342,'[1]population_%'!$A:$A,0),9)*INDEX([1]Home_Ho!$1:$1048576,MATCH(Activités_Home_Ho!$C342,[1]Home_Ho!$A:$A,0),8)/5</f>
        <v>2.0043241246633317</v>
      </c>
      <c r="AF342">
        <f>INDEX('[1]population_%'!$1:$1048576,MATCH(Activités_Home_Ho!$A342,'[1]population_%'!$A:$A,0),9)*INDEX([1]Home_Ho!$1:$1048576,MATCH(Activités_Home_Ho!$C342,[1]Home_Ho!$A:$A,0),8)/5</f>
        <v>2.0043241246633317</v>
      </c>
      <c r="AG342">
        <f>INDEX('[1]population_%'!$1:$1048576,MATCH(Activités_Home_Ho!$A342,'[1]population_%'!$A:$A,0),9)*INDEX([1]Home_Ho!$1:$1048576,MATCH(Activités_Home_Ho!$C342,[1]Home_Ho!$A:$A,0),8)/5</f>
        <v>2.0043241246633317</v>
      </c>
      <c r="AH342">
        <f>INDEX('[1]population_%'!$1:$1048576,MATCH(Activités_Home_Ho!$A342,'[1]population_%'!$A:$A,0),9)*INDEX([1]Home_Ho!$1:$1048576,MATCH(Activités_Home_Ho!$C342,[1]Home_Ho!$A:$A,0),8)/5</f>
        <v>2.0043241246633317</v>
      </c>
      <c r="AI342">
        <f>INDEX('[1]population_%'!$1:$1048576,MATCH(Activités_Home_Ho!$A342,'[1]population_%'!$A:$A,0),9)*INDEX([1]Home_Ho!$1:$1048576,MATCH(Activités_Home_Ho!$C342,[1]Home_Ho!$A:$A,0),9)/5</f>
        <v>1.7513292804924969</v>
      </c>
      <c r="AJ342">
        <f>INDEX('[1]population_%'!$1:$1048576,MATCH(Activités_Home_Ho!$A342,'[1]population_%'!$A:$A,0),9)*INDEX([1]Home_Ho!$1:$1048576,MATCH(Activités_Home_Ho!$C342,[1]Home_Ho!$A:$A,0),9)/5</f>
        <v>1.7513292804924969</v>
      </c>
      <c r="AK342">
        <f>INDEX('[1]population_%'!$1:$1048576,MATCH(Activités_Home_Ho!$A342,'[1]population_%'!$A:$A,0),9)*INDEX([1]Home_Ho!$1:$1048576,MATCH(Activités_Home_Ho!$C342,[1]Home_Ho!$A:$A,0),9)/5</f>
        <v>1.7513292804924969</v>
      </c>
      <c r="AL342">
        <f>INDEX('[1]population_%'!$1:$1048576,MATCH(Activités_Home_Ho!$A342,'[1]population_%'!$A:$A,0),9)*INDEX([1]Home_Ho!$1:$1048576,MATCH(Activités_Home_Ho!$C342,[1]Home_Ho!$A:$A,0),9)/5</f>
        <v>1.7513292804924969</v>
      </c>
      <c r="AM342">
        <f>INDEX('[1]population_%'!$1:$1048576,MATCH(Activités_Home_Ho!$A342,'[1]population_%'!$A:$A,0),9)*INDEX([1]Home_Ho!$1:$1048576,MATCH(Activités_Home_Ho!$C342,[1]Home_Ho!$A:$A,0),9)/5</f>
        <v>1.7513292804924969</v>
      </c>
      <c r="AN342">
        <f>INDEX('[1]population_%'!$1:$1048576,MATCH(Activités_Home_Ho!$A342,'[1]population_%'!$A:$A,0),9)*INDEX([1]Home_Ho!$1:$1048576,MATCH(Activités_Home_Ho!$C342,[1]Home_Ho!$A:$A,0),10)/5</f>
        <v>1.6288781839168913</v>
      </c>
      <c r="AO342">
        <f>INDEX('[1]population_%'!$1:$1048576,MATCH(Activités_Home_Ho!$A342,'[1]population_%'!$A:$A,0),9)*INDEX([1]Home_Ho!$1:$1048576,MATCH(Activités_Home_Ho!$C342,[1]Home_Ho!$A:$A,0),10)/5</f>
        <v>1.6288781839168913</v>
      </c>
      <c r="AP342">
        <f>INDEX('[1]population_%'!$1:$1048576,MATCH(Activités_Home_Ho!$A342,'[1]population_%'!$A:$A,0),9)*INDEX([1]Home_Ho!$1:$1048576,MATCH(Activités_Home_Ho!$C342,[1]Home_Ho!$A:$A,0),10)/5</f>
        <v>1.6288781839168913</v>
      </c>
      <c r="AQ342">
        <f>INDEX('[1]population_%'!$1:$1048576,MATCH(Activités_Home_Ho!$A342,'[1]population_%'!$A:$A,0),9)*INDEX([1]Home_Ho!$1:$1048576,MATCH(Activités_Home_Ho!$C342,[1]Home_Ho!$A:$A,0),10)/5</f>
        <v>1.6288781839168913</v>
      </c>
      <c r="AR342">
        <f>INDEX('[1]population_%'!$1:$1048576,MATCH(Activités_Home_Ho!$A342,'[1]population_%'!$A:$A,0),9)*INDEX([1]Home_Ho!$1:$1048576,MATCH(Activités_Home_Ho!$C342,[1]Home_Ho!$A:$A,0),10)/5</f>
        <v>1.6288781839168913</v>
      </c>
      <c r="AS342">
        <f>INDEX('[1]population_%'!$1:$1048576,MATCH(Activités_Home_Ho!$A342,'[1]population_%'!$A:$A,0),9)*INDEX([1]Home_Ho!$1:$1048576,MATCH(Activités_Home_Ho!$C342,[1]Home_Ho!$A:$A,0),11)/5</f>
        <v>1.8599830704116969</v>
      </c>
      <c r="AT342">
        <f>INDEX('[1]population_%'!$1:$1048576,MATCH(Activités_Home_Ho!$A342,'[1]population_%'!$A:$A,0),9)*INDEX([1]Home_Ho!$1:$1048576,MATCH(Activités_Home_Ho!$C342,[1]Home_Ho!$A:$A,0),11)/5</f>
        <v>1.8599830704116969</v>
      </c>
      <c r="AU342">
        <f>INDEX('[1]population_%'!$1:$1048576,MATCH(Activités_Home_Ho!$A342,'[1]population_%'!$A:$A,0),9)*INDEX([1]Home_Ho!$1:$1048576,MATCH(Activités_Home_Ho!$C342,[1]Home_Ho!$A:$A,0),11)/5</f>
        <v>1.8599830704116969</v>
      </c>
      <c r="AV342">
        <f>INDEX('[1]population_%'!$1:$1048576,MATCH(Activités_Home_Ho!$A342,'[1]population_%'!$A:$A,0),9)*INDEX([1]Home_Ho!$1:$1048576,MATCH(Activités_Home_Ho!$C342,[1]Home_Ho!$A:$A,0),11)/5</f>
        <v>1.8599830704116969</v>
      </c>
      <c r="AW342">
        <f>INDEX('[1]population_%'!$1:$1048576,MATCH(Activités_Home_Ho!$A342,'[1]population_%'!$A:$A,0),9)*INDEX([1]Home_Ho!$1:$1048576,MATCH(Activités_Home_Ho!$C342,[1]Home_Ho!$A:$A,0),12)/5</f>
        <v>0.2334928818776453</v>
      </c>
      <c r="AX342">
        <f>INDEX('[1]population_%'!$1:$1048576,MATCH(Activités_Home_Ho!$A342,'[1]population_%'!$A:$A,0),9)*INDEX([1]Home_Ho!$1:$1048576,MATCH(Activités_Home_Ho!$C342,[1]Home_Ho!$A:$A,0),12)/5</f>
        <v>0.2334928818776453</v>
      </c>
      <c r="AY342">
        <f>INDEX('[1]population_%'!$1:$1048576,MATCH(Activités_Home_Ho!$A342,'[1]population_%'!$A:$A,0),9)*INDEX([1]Home_Ho!$1:$1048576,MATCH(Activités_Home_Ho!$C342,[1]Home_Ho!$A:$A,0),12)/5</f>
        <v>0.2334928818776453</v>
      </c>
      <c r="AZ342">
        <f>INDEX('[1]population_%'!$1:$1048576,MATCH(Activités_Home_Ho!$A342,'[1]population_%'!$A:$A,0),9)*INDEX([1]Home_Ho!$1:$1048576,MATCH(Activités_Home_Ho!$C342,[1]Home_Ho!$A:$A,0),12)/5</f>
        <v>0.2334928818776453</v>
      </c>
      <c r="BA342">
        <f>INDEX('[1]population_%'!$1:$1048576,MATCH(Activités_Home_Ho!$A342,'[1]population_%'!$A:$A,0),9)*INDEX([1]Home_Ho!$1:$1048576,MATCH(Activités_Home_Ho!$C342,[1]Home_Ho!$A:$A,0),12)/5</f>
        <v>0.2334928818776453</v>
      </c>
      <c r="BB342">
        <f>INDEX('[1]population_%'!$1:$1048576,MATCH(Activités_Home_Ho!$A342,'[1]population_%'!$A:$A,0),9)*INDEX([1]Home_Ho!$1:$1048576,MATCH(Activités_Home_Ho!$C342,[1]Home_Ho!$A:$A,0),12)/5</f>
        <v>0.2334928818776453</v>
      </c>
      <c r="BC342">
        <f>INDEX('[1]population_%'!$1:$1048576,MATCH(Activités_Home_Ho!$A342,'[1]population_%'!$A:$A,0),9)*INDEX([1]Home_Ho!$1:$1048576,MATCH(Activités_Home_Ho!$C342,[1]Home_Ho!$A:$A,0),13)/5</f>
        <v>0.14487171989226627</v>
      </c>
      <c r="BD342">
        <f>INDEX('[1]population_%'!$1:$1048576,MATCH(Activités_Home_Ho!$A342,'[1]population_%'!$A:$A,0),9)*INDEX([1]Home_Ho!$1:$1048576,MATCH(Activités_Home_Ho!$C342,[1]Home_Ho!$A:$A,0),13)/5</f>
        <v>0.14487171989226627</v>
      </c>
      <c r="BE342">
        <f>INDEX('[1]population_%'!$1:$1048576,MATCH(Activités_Home_Ho!$A342,'[1]population_%'!$A:$A,0),9)*INDEX([1]Home_Ho!$1:$1048576,MATCH(Activités_Home_Ho!$C342,[1]Home_Ho!$A:$A,0),13)/5</f>
        <v>0.14487171989226627</v>
      </c>
      <c r="BF342">
        <f>INDEX('[1]population_%'!$1:$1048576,MATCH(Activités_Home_Ho!$A342,'[1]population_%'!$A:$A,0),9)*INDEX([1]Home_Ho!$1:$1048576,MATCH(Activités_Home_Ho!$C342,[1]Home_Ho!$A:$A,0),13)/5</f>
        <v>0.14487171989226627</v>
      </c>
      <c r="BG342">
        <f>INDEX('[1]population_%'!$1:$1048576,MATCH(Activités_Home_Ho!$A342,'[1]population_%'!$A:$A,0),9)*INDEX([1]Home_Ho!$1:$1048576,MATCH(Activités_Home_Ho!$C342,[1]Home_Ho!$A:$A,0),13)/5</f>
        <v>0.14487171989226627</v>
      </c>
      <c r="BH342">
        <f>INDEX('[1]population_%'!$1:$1048576,MATCH(Activités_Home_Ho!$A342,'[1]population_%'!$A:$A,0),9)*INDEX([1]Home_Ho!$1:$1048576,MATCH(Activités_Home_Ho!$C342,[1]Home_Ho!$A:$A,0),14)/5</f>
        <v>6.7261869949980763E-2</v>
      </c>
      <c r="BI342">
        <f>INDEX('[1]population_%'!$1:$1048576,MATCH(Activités_Home_Ho!$A342,'[1]population_%'!$A:$A,0),9)*INDEX([1]Home_Ho!$1:$1048576,MATCH(Activités_Home_Ho!$C342,[1]Home_Ho!$A:$A,0),14)/5</f>
        <v>6.7261869949980763E-2</v>
      </c>
      <c r="BJ342">
        <f>INDEX('[1]population_%'!$1:$1048576,MATCH(Activités_Home_Ho!$A342,'[1]population_%'!$A:$A,0),9)*INDEX([1]Home_Ho!$1:$1048576,MATCH(Activités_Home_Ho!$C342,[1]Home_Ho!$A:$A,0),14)/5</f>
        <v>6.7261869949980763E-2</v>
      </c>
      <c r="BK342">
        <f>INDEX('[1]population_%'!$1:$1048576,MATCH(Activités_Home_Ho!$A342,'[1]population_%'!$A:$A,0),9)*INDEX([1]Home_Ho!$1:$1048576,MATCH(Activités_Home_Ho!$C342,[1]Home_Ho!$A:$A,0),14)/5</f>
        <v>6.7261869949980763E-2</v>
      </c>
      <c r="BL342">
        <f>INDEX('[1]population_%'!$1:$1048576,MATCH(Activités_Home_Ho!$A342,'[1]population_%'!$A:$A,0),9)*INDEX([1]Home_Ho!$1:$1048576,MATCH(Activités_Home_Ho!$C342,[1]Home_Ho!$A:$A,0),14)/5</f>
        <v>6.7261869949980763E-2</v>
      </c>
      <c r="BM342">
        <f>INDEX('[1]population_%'!$1:$1048576,MATCH(Activités_Home_Ho!$A342,'[1]population_%'!$A:$A,0),9)*INDEX([1]Home_Ho!$1:$1048576,MATCH(Activités_Home_Ho!$C342,[1]Home_Ho!$A:$A,0),15)/15</f>
        <v>1.5521969988457101E-2</v>
      </c>
      <c r="BN342">
        <f>INDEX('[1]population_%'!$1:$1048576,MATCH(Activités_Home_Ho!$A342,'[1]population_%'!$A:$A,0),9)*INDEX([1]Home_Ho!$1:$1048576,MATCH(Activités_Home_Ho!$C342,[1]Home_Ho!$A:$A,0),15)/15</f>
        <v>1.5521969988457101E-2</v>
      </c>
      <c r="BO342">
        <f>INDEX('[1]population_%'!$1:$1048576,MATCH(Activités_Home_Ho!$A342,'[1]population_%'!$A:$A,0),9)*INDEX([1]Home_Ho!$1:$1048576,MATCH(Activités_Home_Ho!$C342,[1]Home_Ho!$A:$A,0),15)/15</f>
        <v>1.5521969988457101E-2</v>
      </c>
      <c r="BP342">
        <f>INDEX('[1]population_%'!$1:$1048576,MATCH(Activités_Home_Ho!$A342,'[1]population_%'!$A:$A,0),9)*INDEX([1]Home_Ho!$1:$1048576,MATCH(Activités_Home_Ho!$C342,[1]Home_Ho!$A:$A,0),15)/15</f>
        <v>1.5521969988457101E-2</v>
      </c>
      <c r="BQ342">
        <f>INDEX('[1]population_%'!$1:$1048576,MATCH(Activités_Home_Ho!$A342,'[1]population_%'!$A:$A,0),9)*INDEX([1]Home_Ho!$1:$1048576,MATCH(Activités_Home_Ho!$C342,[1]Home_Ho!$A:$A,0),15)/15</f>
        <v>1.5521969988457101E-2</v>
      </c>
      <c r="BR342">
        <f>INDEX('[1]population_%'!$1:$1048576,MATCH(Activités_Home_Ho!$A342,'[1]population_%'!$A:$A,0),9)*INDEX([1]Home_Ho!$1:$1048576,MATCH(Activités_Home_Ho!$C342,[1]Home_Ho!$A:$A,0),15)/15</f>
        <v>1.5521969988457101E-2</v>
      </c>
      <c r="BS342">
        <f>INDEX('[1]population_%'!$1:$1048576,MATCH(Activités_Home_Ho!$A342,'[1]population_%'!$A:$A,0),9)*INDEX([1]Home_Ho!$1:$1048576,MATCH(Activités_Home_Ho!$C342,[1]Home_Ho!$A:$A,0),15)/15</f>
        <v>1.5521969988457101E-2</v>
      </c>
      <c r="BT342">
        <f>INDEX('[1]population_%'!$1:$1048576,MATCH(Activités_Home_Ho!$A342,'[1]population_%'!$A:$A,0),9)*INDEX([1]Home_Ho!$1:$1048576,MATCH(Activités_Home_Ho!$C342,[1]Home_Ho!$A:$A,0),15)/15</f>
        <v>1.5521969988457101E-2</v>
      </c>
      <c r="BU342">
        <f>INDEX('[1]population_%'!$1:$1048576,MATCH(Activités_Home_Ho!$A342,'[1]population_%'!$A:$A,0),9)*INDEX([1]Home_Ho!$1:$1048576,MATCH(Activités_Home_Ho!$C342,[1]Home_Ho!$A:$A,0),15)/15</f>
        <v>1.5521969988457101E-2</v>
      </c>
      <c r="BV342">
        <f>INDEX('[1]population_%'!$1:$1048576,MATCH(Activités_Home_Ho!$A342,'[1]population_%'!$A:$A,0),9)*INDEX([1]Home_Ho!$1:$1048576,MATCH(Activités_Home_Ho!$C342,[1]Home_Ho!$A:$A,0),15)/15</f>
        <v>1.5521969988457101E-2</v>
      </c>
      <c r="BW342">
        <f>INDEX('[1]population_%'!$1:$1048576,MATCH(Activités_Home_Ho!$A342,'[1]population_%'!$A:$A,0),9)*INDEX([1]Home_Ho!$1:$1048576,MATCH(Activités_Home_Ho!$C342,[1]Home_Ho!$A:$A,0),15)/15</f>
        <v>1.5521969988457101E-2</v>
      </c>
      <c r="BX342">
        <f>INDEX('[1]population_%'!$1:$1048576,MATCH(Activités_Home_Ho!$A342,'[1]population_%'!$A:$A,0),9)*INDEX([1]Home_Ho!$1:$1048576,MATCH(Activités_Home_Ho!$C342,[1]Home_Ho!$A:$A,0),15)/15</f>
        <v>1.5521969988457101E-2</v>
      </c>
      <c r="BY342">
        <f>INDEX('[1]population_%'!$1:$1048576,MATCH(Activités_Home_Ho!$A342,'[1]population_%'!$A:$A,0),9)*INDEX([1]Home_Ho!$1:$1048576,MATCH(Activités_Home_Ho!$C342,[1]Home_Ho!$A:$A,0),15)/15</f>
        <v>1.5521969988457101E-2</v>
      </c>
      <c r="BZ342">
        <f>INDEX('[1]population_%'!$1:$1048576,MATCH(Activités_Home_Ho!$A342,'[1]population_%'!$A:$A,0),9)*INDEX([1]Home_Ho!$1:$1048576,MATCH(Activités_Home_Ho!$C342,[1]Home_Ho!$A:$A,0),15)/15</f>
        <v>1.5521969988457101E-2</v>
      </c>
      <c r="CA342">
        <f>INDEX('[1]population_%'!$1:$1048576,MATCH(Activités_Home_Ho!$A342,'[1]population_%'!$A:$A,0),9)*INDEX([1]Home_Ho!$1:$1048576,MATCH(Activités_Home_Ho!$C342,[1]Home_Ho!$A:$A,0),15)/15</f>
        <v>1.5521969988457101E-2</v>
      </c>
    </row>
    <row r="343" spans="1:79" x14ac:dyDescent="0.35">
      <c r="A343" s="1" t="s">
        <v>680</v>
      </c>
      <c r="B343" s="1" t="s">
        <v>681</v>
      </c>
      <c r="C343" t="str">
        <f>INDEX([1]bruxelles_parsed_lat_long!$1:$1048576,MATCH($A343,[1]bruxelles_parsed_lat_long!$E:$E,0),9)</f>
        <v>Ganshoren</v>
      </c>
      <c r="D343">
        <f>INDEX('[1]population_%'!$1:$1048576,MATCH(Activités_Home_Ho!$A343,'[1]population_%'!$A:$A,0),9)*INDEX([1]Home_Ho!$1:$1048576,MATCH(Activités_Home_Ho!$C343,[1]Home_Ho!$A:$A,0),2)/2</f>
        <v>0.25664794151596765</v>
      </c>
      <c r="E343">
        <f>INDEX('[1]population_%'!$1:$1048576,MATCH(Activités_Home_Ho!$A343,'[1]population_%'!$A:$A,0),9)*INDEX([1]Home_Ho!$1:$1048576,MATCH(Activités_Home_Ho!$C343,[1]Home_Ho!$A:$A,0),3)/5</f>
        <v>1.3226090034628704</v>
      </c>
      <c r="F343">
        <f>INDEX('[1]population_%'!$1:$1048576,MATCH(Activités_Home_Ho!$A343,'[1]population_%'!$A:$A,0),9)*INDEX([1]Home_Ho!$1:$1048576,MATCH(Activités_Home_Ho!$C343,[1]Home_Ho!$A:$A,0),3)/5</f>
        <v>1.3226090034628704</v>
      </c>
      <c r="G343">
        <f>INDEX('[1]population_%'!$1:$1048576,MATCH(Activités_Home_Ho!$A343,'[1]population_%'!$A:$A,0),9)*INDEX([1]Home_Ho!$1:$1048576,MATCH(Activités_Home_Ho!$C343,[1]Home_Ho!$A:$A,0),3)/5</f>
        <v>1.3226090034628704</v>
      </c>
      <c r="H343">
        <f>INDEX('[1]population_%'!$1:$1048576,MATCH(Activités_Home_Ho!$A343,'[1]population_%'!$A:$A,0),9)*INDEX([1]Home_Ho!$1:$1048576,MATCH(Activités_Home_Ho!$C343,[1]Home_Ho!$A:$A,0),3)/5</f>
        <v>1.3226090034628704</v>
      </c>
      <c r="I343">
        <f>INDEX('[1]population_%'!$1:$1048576,MATCH(Activités_Home_Ho!$A343,'[1]population_%'!$A:$A,0),9)*INDEX([1]Home_Ho!$1:$1048576,MATCH(Activités_Home_Ho!$C343,[1]Home_Ho!$A:$A,0),3)/5</f>
        <v>1.3226090034628704</v>
      </c>
      <c r="J343">
        <f>INDEX('[1]population_%'!$1:$1048576,MATCH(Activités_Home_Ho!$A343,'[1]population_%'!$A:$A,0),9)*INDEX([1]Home_Ho!$1:$1048576,MATCH(Activités_Home_Ho!$C343,[1]Home_Ho!$A:$A,0),4)/5</f>
        <v>2.4702987302808772</v>
      </c>
      <c r="K343">
        <f>INDEX('[1]population_%'!$1:$1048576,MATCH(Activités_Home_Ho!$A343,'[1]population_%'!$A:$A,0),9)*INDEX([1]Home_Ho!$1:$1048576,MATCH(Activités_Home_Ho!$C343,[1]Home_Ho!$A:$A,0),4)/5</f>
        <v>2.4702987302808772</v>
      </c>
      <c r="L343">
        <f>INDEX('[1]population_%'!$1:$1048576,MATCH(Activités_Home_Ho!$A343,'[1]population_%'!$A:$A,0),9)*INDEX([1]Home_Ho!$1:$1048576,MATCH(Activités_Home_Ho!$C343,[1]Home_Ho!$A:$A,0),4)/5</f>
        <v>2.4702987302808772</v>
      </c>
      <c r="M343">
        <f>INDEX('[1]population_%'!$1:$1048576,MATCH(Activités_Home_Ho!$A343,'[1]population_%'!$A:$A,0),9)*INDEX([1]Home_Ho!$1:$1048576,MATCH(Activités_Home_Ho!$C343,[1]Home_Ho!$A:$A,0),4)/5</f>
        <v>2.4702987302808772</v>
      </c>
      <c r="N343">
        <f>INDEX('[1]population_%'!$1:$1048576,MATCH(Activités_Home_Ho!$A343,'[1]population_%'!$A:$A,0),9)*INDEX([1]Home_Ho!$1:$1048576,MATCH(Activités_Home_Ho!$C343,[1]Home_Ho!$A:$A,0),4)/5</f>
        <v>2.4702987302808772</v>
      </c>
      <c r="O343">
        <f>INDEX('[1]population_%'!$1:$1048576,MATCH(Activités_Home_Ho!$A343,'[1]population_%'!$A:$A,0),9)*INDEX([1]Home_Ho!$1:$1048576,MATCH(Activités_Home_Ho!$C343,[1]Home_Ho!$A:$A,0),5)/5</f>
        <v>3.3354265486725665</v>
      </c>
      <c r="P343">
        <f>INDEX('[1]population_%'!$1:$1048576,MATCH(Activités_Home_Ho!$A343,'[1]population_%'!$A:$A,0),9)*INDEX([1]Home_Ho!$1:$1048576,MATCH(Activités_Home_Ho!$C343,[1]Home_Ho!$A:$A,0),5)/5</f>
        <v>3.3354265486725665</v>
      </c>
      <c r="Q343">
        <f>INDEX('[1]population_%'!$1:$1048576,MATCH(Activités_Home_Ho!$A343,'[1]population_%'!$A:$A,0),9)*INDEX([1]Home_Ho!$1:$1048576,MATCH(Activités_Home_Ho!$C343,[1]Home_Ho!$A:$A,0),5)/5</f>
        <v>3.3354265486725665</v>
      </c>
      <c r="R343">
        <f>INDEX('[1]population_%'!$1:$1048576,MATCH(Activités_Home_Ho!$A343,'[1]population_%'!$A:$A,0),9)*INDEX([1]Home_Ho!$1:$1048576,MATCH(Activités_Home_Ho!$C343,[1]Home_Ho!$A:$A,0),5)/5</f>
        <v>3.3354265486725665</v>
      </c>
      <c r="S343">
        <f>INDEX('[1]population_%'!$1:$1048576,MATCH(Activités_Home_Ho!$A343,'[1]population_%'!$A:$A,0),9)*INDEX([1]Home_Ho!$1:$1048576,MATCH(Activités_Home_Ho!$C343,[1]Home_Ho!$A:$A,0),5)/5</f>
        <v>3.3354265486725665</v>
      </c>
      <c r="T343">
        <f>INDEX('[1]population_%'!$1:$1048576,MATCH(Activités_Home_Ho!$A343,'[1]population_%'!$A:$A,0),9)*INDEX([1]Home_Ho!$1:$1048576,MATCH(Activités_Home_Ho!$C343,[1]Home_Ho!$A:$A,0),6)/5</f>
        <v>3.4854285494420929</v>
      </c>
      <c r="U343">
        <f>INDEX('[1]population_%'!$1:$1048576,MATCH(Activités_Home_Ho!$A343,'[1]population_%'!$A:$A,0),9)*INDEX([1]Home_Ho!$1:$1048576,MATCH(Activités_Home_Ho!$C343,[1]Home_Ho!$A:$A,0),6)/5</f>
        <v>3.4854285494420929</v>
      </c>
      <c r="V343">
        <f>INDEX('[1]population_%'!$1:$1048576,MATCH(Activités_Home_Ho!$A343,'[1]population_%'!$A:$A,0),9)*INDEX([1]Home_Ho!$1:$1048576,MATCH(Activités_Home_Ho!$C343,[1]Home_Ho!$A:$A,0),6)/5</f>
        <v>3.4854285494420929</v>
      </c>
      <c r="W343">
        <f>INDEX('[1]population_%'!$1:$1048576,MATCH(Activités_Home_Ho!$A343,'[1]population_%'!$A:$A,0),9)*INDEX([1]Home_Ho!$1:$1048576,MATCH(Activités_Home_Ho!$C343,[1]Home_Ho!$A:$A,0),6)/5</f>
        <v>3.4854285494420929</v>
      </c>
      <c r="X343">
        <f>INDEX('[1]population_%'!$1:$1048576,MATCH(Activités_Home_Ho!$A343,'[1]population_%'!$A:$A,0),9)*INDEX([1]Home_Ho!$1:$1048576,MATCH(Activités_Home_Ho!$C343,[1]Home_Ho!$A:$A,0),6)/5</f>
        <v>3.4854285494420929</v>
      </c>
      <c r="Y343">
        <f>INDEX('[1]population_%'!$1:$1048576,MATCH(Activités_Home_Ho!$A343,'[1]population_%'!$A:$A,0),9)*INDEX([1]Home_Ho!$1:$1048576,MATCH(Activités_Home_Ho!$C343,[1]Home_Ho!$A:$A,0),7)/5</f>
        <v>3.8409980761831468</v>
      </c>
      <c r="Z343">
        <f>INDEX('[1]population_%'!$1:$1048576,MATCH(Activités_Home_Ho!$A343,'[1]population_%'!$A:$A,0),9)*INDEX([1]Home_Ho!$1:$1048576,MATCH(Activités_Home_Ho!$C343,[1]Home_Ho!$A:$A,0),7)/5</f>
        <v>3.8409980761831468</v>
      </c>
      <c r="AA343">
        <f>INDEX('[1]population_%'!$1:$1048576,MATCH(Activités_Home_Ho!$A343,'[1]population_%'!$A:$A,0),9)*INDEX([1]Home_Ho!$1:$1048576,MATCH(Activités_Home_Ho!$C343,[1]Home_Ho!$A:$A,0),7)/5</f>
        <v>3.8409980761831468</v>
      </c>
      <c r="AB343">
        <f>INDEX('[1]population_%'!$1:$1048576,MATCH(Activités_Home_Ho!$A343,'[1]population_%'!$A:$A,0),9)*INDEX([1]Home_Ho!$1:$1048576,MATCH(Activités_Home_Ho!$C343,[1]Home_Ho!$A:$A,0),7)/5</f>
        <v>3.8409980761831468</v>
      </c>
      <c r="AC343">
        <f>INDEX('[1]population_%'!$1:$1048576,MATCH(Activités_Home_Ho!$A343,'[1]population_%'!$A:$A,0),9)*INDEX([1]Home_Ho!$1:$1048576,MATCH(Activités_Home_Ho!$C343,[1]Home_Ho!$A:$A,0),7)/5</f>
        <v>3.8409980761831468</v>
      </c>
      <c r="AD343">
        <f>INDEX('[1]population_%'!$1:$1048576,MATCH(Activités_Home_Ho!$A343,'[1]population_%'!$A:$A,0),9)*INDEX([1]Home_Ho!$1:$1048576,MATCH(Activités_Home_Ho!$C343,[1]Home_Ho!$A:$A,0),8)/5</f>
        <v>3.7645020392458632</v>
      </c>
      <c r="AE343">
        <f>INDEX('[1]population_%'!$1:$1048576,MATCH(Activités_Home_Ho!$A343,'[1]population_%'!$A:$A,0),9)*INDEX([1]Home_Ho!$1:$1048576,MATCH(Activités_Home_Ho!$C343,[1]Home_Ho!$A:$A,0),8)/5</f>
        <v>3.7645020392458632</v>
      </c>
      <c r="AF343">
        <f>INDEX('[1]population_%'!$1:$1048576,MATCH(Activités_Home_Ho!$A343,'[1]population_%'!$A:$A,0),9)*INDEX([1]Home_Ho!$1:$1048576,MATCH(Activités_Home_Ho!$C343,[1]Home_Ho!$A:$A,0),8)/5</f>
        <v>3.7645020392458632</v>
      </c>
      <c r="AG343">
        <f>INDEX('[1]population_%'!$1:$1048576,MATCH(Activités_Home_Ho!$A343,'[1]population_%'!$A:$A,0),9)*INDEX([1]Home_Ho!$1:$1048576,MATCH(Activités_Home_Ho!$C343,[1]Home_Ho!$A:$A,0),8)/5</f>
        <v>3.7645020392458632</v>
      </c>
      <c r="AH343">
        <f>INDEX('[1]population_%'!$1:$1048576,MATCH(Activités_Home_Ho!$A343,'[1]population_%'!$A:$A,0),9)*INDEX([1]Home_Ho!$1:$1048576,MATCH(Activités_Home_Ho!$C343,[1]Home_Ho!$A:$A,0),8)/5</f>
        <v>3.7645020392458632</v>
      </c>
      <c r="AI343">
        <f>INDEX('[1]population_%'!$1:$1048576,MATCH(Activités_Home_Ho!$A343,'[1]population_%'!$A:$A,0),9)*INDEX([1]Home_Ho!$1:$1048576,MATCH(Activités_Home_Ho!$C343,[1]Home_Ho!$A:$A,0),9)/5</f>
        <v>3.2893295883031932</v>
      </c>
      <c r="AJ343">
        <f>INDEX('[1]population_%'!$1:$1048576,MATCH(Activités_Home_Ho!$A343,'[1]population_%'!$A:$A,0),9)*INDEX([1]Home_Ho!$1:$1048576,MATCH(Activités_Home_Ho!$C343,[1]Home_Ho!$A:$A,0),9)/5</f>
        <v>3.2893295883031932</v>
      </c>
      <c r="AK343">
        <f>INDEX('[1]population_%'!$1:$1048576,MATCH(Activités_Home_Ho!$A343,'[1]population_%'!$A:$A,0),9)*INDEX([1]Home_Ho!$1:$1048576,MATCH(Activités_Home_Ho!$C343,[1]Home_Ho!$A:$A,0),9)/5</f>
        <v>3.2893295883031932</v>
      </c>
      <c r="AL343">
        <f>INDEX('[1]population_%'!$1:$1048576,MATCH(Activités_Home_Ho!$A343,'[1]population_%'!$A:$A,0),9)*INDEX([1]Home_Ho!$1:$1048576,MATCH(Activités_Home_Ho!$C343,[1]Home_Ho!$A:$A,0),9)/5</f>
        <v>3.2893295883031932</v>
      </c>
      <c r="AM343">
        <f>INDEX('[1]population_%'!$1:$1048576,MATCH(Activités_Home_Ho!$A343,'[1]population_%'!$A:$A,0),9)*INDEX([1]Home_Ho!$1:$1048576,MATCH(Activités_Home_Ho!$C343,[1]Home_Ho!$A:$A,0),9)/5</f>
        <v>3.2893295883031932</v>
      </c>
      <c r="AN343">
        <f>INDEX('[1]population_%'!$1:$1048576,MATCH(Activités_Home_Ho!$A343,'[1]population_%'!$A:$A,0),9)*INDEX([1]Home_Ho!$1:$1048576,MATCH(Activités_Home_Ho!$C343,[1]Home_Ho!$A:$A,0),10)/5</f>
        <v>3.059343131973836</v>
      </c>
      <c r="AO343">
        <f>INDEX('[1]population_%'!$1:$1048576,MATCH(Activités_Home_Ho!$A343,'[1]population_%'!$A:$A,0),9)*INDEX([1]Home_Ho!$1:$1048576,MATCH(Activités_Home_Ho!$C343,[1]Home_Ho!$A:$A,0),10)/5</f>
        <v>3.059343131973836</v>
      </c>
      <c r="AP343">
        <f>INDEX('[1]population_%'!$1:$1048576,MATCH(Activités_Home_Ho!$A343,'[1]population_%'!$A:$A,0),9)*INDEX([1]Home_Ho!$1:$1048576,MATCH(Activités_Home_Ho!$C343,[1]Home_Ho!$A:$A,0),10)/5</f>
        <v>3.059343131973836</v>
      </c>
      <c r="AQ343">
        <f>INDEX('[1]population_%'!$1:$1048576,MATCH(Activités_Home_Ho!$A343,'[1]population_%'!$A:$A,0),9)*INDEX([1]Home_Ho!$1:$1048576,MATCH(Activités_Home_Ho!$C343,[1]Home_Ho!$A:$A,0),10)/5</f>
        <v>3.059343131973836</v>
      </c>
      <c r="AR343">
        <f>INDEX('[1]population_%'!$1:$1048576,MATCH(Activités_Home_Ho!$A343,'[1]population_%'!$A:$A,0),9)*INDEX([1]Home_Ho!$1:$1048576,MATCH(Activités_Home_Ho!$C343,[1]Home_Ho!$A:$A,0),10)/5</f>
        <v>3.059343131973836</v>
      </c>
      <c r="AS343">
        <f>INDEX('[1]population_%'!$1:$1048576,MATCH(Activités_Home_Ho!$A343,'[1]population_%'!$A:$A,0),9)*INDEX([1]Home_Ho!$1:$1048576,MATCH(Activités_Home_Ho!$C343,[1]Home_Ho!$A:$A,0),11)/5</f>
        <v>3.4934020777222003</v>
      </c>
      <c r="AT343">
        <f>INDEX('[1]population_%'!$1:$1048576,MATCH(Activités_Home_Ho!$A343,'[1]population_%'!$A:$A,0),9)*INDEX([1]Home_Ho!$1:$1048576,MATCH(Activités_Home_Ho!$C343,[1]Home_Ho!$A:$A,0),11)/5</f>
        <v>3.4934020777222003</v>
      </c>
      <c r="AU343">
        <f>INDEX('[1]population_%'!$1:$1048576,MATCH(Activités_Home_Ho!$A343,'[1]population_%'!$A:$A,0),9)*INDEX([1]Home_Ho!$1:$1048576,MATCH(Activités_Home_Ho!$C343,[1]Home_Ho!$A:$A,0),11)/5</f>
        <v>3.4934020777222003</v>
      </c>
      <c r="AV343">
        <f>INDEX('[1]population_%'!$1:$1048576,MATCH(Activités_Home_Ho!$A343,'[1]population_%'!$A:$A,0),9)*INDEX([1]Home_Ho!$1:$1048576,MATCH(Activités_Home_Ho!$C343,[1]Home_Ho!$A:$A,0),11)/5</f>
        <v>3.4934020777222003</v>
      </c>
      <c r="AW343">
        <f>INDEX('[1]population_%'!$1:$1048576,MATCH(Activités_Home_Ho!$A343,'[1]population_%'!$A:$A,0),9)*INDEX([1]Home_Ho!$1:$1048576,MATCH(Activités_Home_Ho!$C343,[1]Home_Ho!$A:$A,0),12)/5</f>
        <v>0.43854405540592534</v>
      </c>
      <c r="AX343">
        <f>INDEX('[1]population_%'!$1:$1048576,MATCH(Activités_Home_Ho!$A343,'[1]population_%'!$A:$A,0),9)*INDEX([1]Home_Ho!$1:$1048576,MATCH(Activités_Home_Ho!$C343,[1]Home_Ho!$A:$A,0),12)/5</f>
        <v>0.43854405540592534</v>
      </c>
      <c r="AY343">
        <f>INDEX('[1]population_%'!$1:$1048576,MATCH(Activités_Home_Ho!$A343,'[1]population_%'!$A:$A,0),9)*INDEX([1]Home_Ho!$1:$1048576,MATCH(Activités_Home_Ho!$C343,[1]Home_Ho!$A:$A,0),12)/5</f>
        <v>0.43854405540592534</v>
      </c>
      <c r="AZ343">
        <f>INDEX('[1]population_%'!$1:$1048576,MATCH(Activités_Home_Ho!$A343,'[1]population_%'!$A:$A,0),9)*INDEX([1]Home_Ho!$1:$1048576,MATCH(Activités_Home_Ho!$C343,[1]Home_Ho!$A:$A,0),12)/5</f>
        <v>0.43854405540592534</v>
      </c>
      <c r="BA343">
        <f>INDEX('[1]population_%'!$1:$1048576,MATCH(Activités_Home_Ho!$A343,'[1]population_%'!$A:$A,0),9)*INDEX([1]Home_Ho!$1:$1048576,MATCH(Activités_Home_Ho!$C343,[1]Home_Ho!$A:$A,0),12)/5</f>
        <v>0.43854405540592534</v>
      </c>
      <c r="BB343">
        <f>INDEX('[1]population_%'!$1:$1048576,MATCH(Activités_Home_Ho!$A343,'[1]population_%'!$A:$A,0),9)*INDEX([1]Home_Ho!$1:$1048576,MATCH(Activités_Home_Ho!$C343,[1]Home_Ho!$A:$A,0),12)/5</f>
        <v>0.43854405540592534</v>
      </c>
      <c r="BC343">
        <f>INDEX('[1]population_%'!$1:$1048576,MATCH(Activités_Home_Ho!$A343,'[1]population_%'!$A:$A,0),9)*INDEX([1]Home_Ho!$1:$1048576,MATCH(Activités_Home_Ho!$C343,[1]Home_Ho!$A:$A,0),13)/5</f>
        <v>0.27209665255867643</v>
      </c>
      <c r="BD343">
        <f>INDEX('[1]population_%'!$1:$1048576,MATCH(Activités_Home_Ho!$A343,'[1]population_%'!$A:$A,0),9)*INDEX([1]Home_Ho!$1:$1048576,MATCH(Activités_Home_Ho!$C343,[1]Home_Ho!$A:$A,0),13)/5</f>
        <v>0.27209665255867643</v>
      </c>
      <c r="BE343">
        <f>INDEX('[1]population_%'!$1:$1048576,MATCH(Activités_Home_Ho!$A343,'[1]population_%'!$A:$A,0),9)*INDEX([1]Home_Ho!$1:$1048576,MATCH(Activités_Home_Ho!$C343,[1]Home_Ho!$A:$A,0),13)/5</f>
        <v>0.27209665255867643</v>
      </c>
      <c r="BF343">
        <f>INDEX('[1]population_%'!$1:$1048576,MATCH(Activités_Home_Ho!$A343,'[1]population_%'!$A:$A,0),9)*INDEX([1]Home_Ho!$1:$1048576,MATCH(Activités_Home_Ho!$C343,[1]Home_Ho!$A:$A,0),13)/5</f>
        <v>0.27209665255867643</v>
      </c>
      <c r="BG343">
        <f>INDEX('[1]population_%'!$1:$1048576,MATCH(Activités_Home_Ho!$A343,'[1]population_%'!$A:$A,0),9)*INDEX([1]Home_Ho!$1:$1048576,MATCH(Activités_Home_Ho!$C343,[1]Home_Ho!$A:$A,0),13)/5</f>
        <v>0.27209665255867643</v>
      </c>
      <c r="BH343">
        <f>INDEX('[1]population_%'!$1:$1048576,MATCH(Activités_Home_Ho!$A343,'[1]population_%'!$A:$A,0),9)*INDEX([1]Home_Ho!$1:$1048576,MATCH(Activités_Home_Ho!$C343,[1]Home_Ho!$A:$A,0),14)/5</f>
        <v>0.12633058868795691</v>
      </c>
      <c r="BI343">
        <f>INDEX('[1]population_%'!$1:$1048576,MATCH(Activités_Home_Ho!$A343,'[1]population_%'!$A:$A,0),9)*INDEX([1]Home_Ho!$1:$1048576,MATCH(Activités_Home_Ho!$C343,[1]Home_Ho!$A:$A,0),14)/5</f>
        <v>0.12633058868795691</v>
      </c>
      <c r="BJ343">
        <f>INDEX('[1]population_%'!$1:$1048576,MATCH(Activités_Home_Ho!$A343,'[1]population_%'!$A:$A,0),9)*INDEX([1]Home_Ho!$1:$1048576,MATCH(Activités_Home_Ho!$C343,[1]Home_Ho!$A:$A,0),14)/5</f>
        <v>0.12633058868795691</v>
      </c>
      <c r="BK343">
        <f>INDEX('[1]population_%'!$1:$1048576,MATCH(Activités_Home_Ho!$A343,'[1]population_%'!$A:$A,0),9)*INDEX([1]Home_Ho!$1:$1048576,MATCH(Activités_Home_Ho!$C343,[1]Home_Ho!$A:$A,0),14)/5</f>
        <v>0.12633058868795691</v>
      </c>
      <c r="BL343">
        <f>INDEX('[1]population_%'!$1:$1048576,MATCH(Activités_Home_Ho!$A343,'[1]population_%'!$A:$A,0),9)*INDEX([1]Home_Ho!$1:$1048576,MATCH(Activités_Home_Ho!$C343,[1]Home_Ho!$A:$A,0),14)/5</f>
        <v>0.12633058868795691</v>
      </c>
      <c r="BM343">
        <f>INDEX('[1]population_%'!$1:$1048576,MATCH(Activités_Home_Ho!$A343,'[1]population_%'!$A:$A,0),9)*INDEX([1]Home_Ho!$1:$1048576,MATCH(Activités_Home_Ho!$C343,[1]Home_Ho!$A:$A,0),15)/15</f>
        <v>2.9153212774143903E-2</v>
      </c>
      <c r="BN343">
        <f>INDEX('[1]population_%'!$1:$1048576,MATCH(Activités_Home_Ho!$A343,'[1]population_%'!$A:$A,0),9)*INDEX([1]Home_Ho!$1:$1048576,MATCH(Activités_Home_Ho!$C343,[1]Home_Ho!$A:$A,0),15)/15</f>
        <v>2.9153212774143903E-2</v>
      </c>
      <c r="BO343">
        <f>INDEX('[1]population_%'!$1:$1048576,MATCH(Activités_Home_Ho!$A343,'[1]population_%'!$A:$A,0),9)*INDEX([1]Home_Ho!$1:$1048576,MATCH(Activités_Home_Ho!$C343,[1]Home_Ho!$A:$A,0),15)/15</f>
        <v>2.9153212774143903E-2</v>
      </c>
      <c r="BP343">
        <f>INDEX('[1]population_%'!$1:$1048576,MATCH(Activités_Home_Ho!$A343,'[1]population_%'!$A:$A,0),9)*INDEX([1]Home_Ho!$1:$1048576,MATCH(Activités_Home_Ho!$C343,[1]Home_Ho!$A:$A,0),15)/15</f>
        <v>2.9153212774143903E-2</v>
      </c>
      <c r="BQ343">
        <f>INDEX('[1]population_%'!$1:$1048576,MATCH(Activités_Home_Ho!$A343,'[1]population_%'!$A:$A,0),9)*INDEX([1]Home_Ho!$1:$1048576,MATCH(Activités_Home_Ho!$C343,[1]Home_Ho!$A:$A,0),15)/15</f>
        <v>2.9153212774143903E-2</v>
      </c>
      <c r="BR343">
        <f>INDEX('[1]population_%'!$1:$1048576,MATCH(Activités_Home_Ho!$A343,'[1]population_%'!$A:$A,0),9)*INDEX([1]Home_Ho!$1:$1048576,MATCH(Activités_Home_Ho!$C343,[1]Home_Ho!$A:$A,0),15)/15</f>
        <v>2.9153212774143903E-2</v>
      </c>
      <c r="BS343">
        <f>INDEX('[1]population_%'!$1:$1048576,MATCH(Activités_Home_Ho!$A343,'[1]population_%'!$A:$A,0),9)*INDEX([1]Home_Ho!$1:$1048576,MATCH(Activités_Home_Ho!$C343,[1]Home_Ho!$A:$A,0),15)/15</f>
        <v>2.9153212774143903E-2</v>
      </c>
      <c r="BT343">
        <f>INDEX('[1]population_%'!$1:$1048576,MATCH(Activités_Home_Ho!$A343,'[1]population_%'!$A:$A,0),9)*INDEX([1]Home_Ho!$1:$1048576,MATCH(Activités_Home_Ho!$C343,[1]Home_Ho!$A:$A,0),15)/15</f>
        <v>2.9153212774143903E-2</v>
      </c>
      <c r="BU343">
        <f>INDEX('[1]population_%'!$1:$1048576,MATCH(Activités_Home_Ho!$A343,'[1]population_%'!$A:$A,0),9)*INDEX([1]Home_Ho!$1:$1048576,MATCH(Activités_Home_Ho!$C343,[1]Home_Ho!$A:$A,0),15)/15</f>
        <v>2.9153212774143903E-2</v>
      </c>
      <c r="BV343">
        <f>INDEX('[1]population_%'!$1:$1048576,MATCH(Activités_Home_Ho!$A343,'[1]population_%'!$A:$A,0),9)*INDEX([1]Home_Ho!$1:$1048576,MATCH(Activités_Home_Ho!$C343,[1]Home_Ho!$A:$A,0),15)/15</f>
        <v>2.9153212774143903E-2</v>
      </c>
      <c r="BW343">
        <f>INDEX('[1]population_%'!$1:$1048576,MATCH(Activités_Home_Ho!$A343,'[1]population_%'!$A:$A,0),9)*INDEX([1]Home_Ho!$1:$1048576,MATCH(Activités_Home_Ho!$C343,[1]Home_Ho!$A:$A,0),15)/15</f>
        <v>2.9153212774143903E-2</v>
      </c>
      <c r="BX343">
        <f>INDEX('[1]population_%'!$1:$1048576,MATCH(Activités_Home_Ho!$A343,'[1]population_%'!$A:$A,0),9)*INDEX([1]Home_Ho!$1:$1048576,MATCH(Activités_Home_Ho!$C343,[1]Home_Ho!$A:$A,0),15)/15</f>
        <v>2.9153212774143903E-2</v>
      </c>
      <c r="BY343">
        <f>INDEX('[1]population_%'!$1:$1048576,MATCH(Activités_Home_Ho!$A343,'[1]population_%'!$A:$A,0),9)*INDEX([1]Home_Ho!$1:$1048576,MATCH(Activités_Home_Ho!$C343,[1]Home_Ho!$A:$A,0),15)/15</f>
        <v>2.9153212774143903E-2</v>
      </c>
      <c r="BZ343">
        <f>INDEX('[1]population_%'!$1:$1048576,MATCH(Activités_Home_Ho!$A343,'[1]population_%'!$A:$A,0),9)*INDEX([1]Home_Ho!$1:$1048576,MATCH(Activités_Home_Ho!$C343,[1]Home_Ho!$A:$A,0),15)/15</f>
        <v>2.9153212774143903E-2</v>
      </c>
      <c r="CA343">
        <f>INDEX('[1]population_%'!$1:$1048576,MATCH(Activités_Home_Ho!$A343,'[1]population_%'!$A:$A,0),9)*INDEX([1]Home_Ho!$1:$1048576,MATCH(Activités_Home_Ho!$C343,[1]Home_Ho!$A:$A,0),15)/15</f>
        <v>2.9153212774143903E-2</v>
      </c>
    </row>
    <row r="344" spans="1:79" x14ac:dyDescent="0.35">
      <c r="A344" s="1" t="s">
        <v>682</v>
      </c>
      <c r="B344" s="1" t="s">
        <v>683</v>
      </c>
      <c r="C344" t="str">
        <f>INDEX([1]bruxelles_parsed_lat_long!$1:$1048576,MATCH($A344,[1]bruxelles_parsed_lat_long!$E:$E,0),9)</f>
        <v>Ganshoren</v>
      </c>
      <c r="D344">
        <f>INDEX('[1]population_%'!$1:$1048576,MATCH(Activités_Home_Ho!$A344,'[1]population_%'!$A:$A,0),9)*INDEX([1]Home_Ho!$1:$1048576,MATCH(Activités_Home_Ho!$C344,[1]Home_Ho!$A:$A,0),2)/2</f>
        <v>3.1704501731435168E-4</v>
      </c>
      <c r="E344">
        <f>INDEX('[1]population_%'!$1:$1048576,MATCH(Activités_Home_Ho!$A344,'[1]population_%'!$A:$A,0),9)*INDEX([1]Home_Ho!$1:$1048576,MATCH(Activités_Home_Ho!$C344,[1]Home_Ho!$A:$A,0),3)/5</f>
        <v>1.6338591766063867E-3</v>
      </c>
      <c r="F344">
        <f>INDEX('[1]population_%'!$1:$1048576,MATCH(Activités_Home_Ho!$A344,'[1]population_%'!$A:$A,0),9)*INDEX([1]Home_Ho!$1:$1048576,MATCH(Activités_Home_Ho!$C344,[1]Home_Ho!$A:$A,0),3)/5</f>
        <v>1.6338591766063867E-3</v>
      </c>
      <c r="G344">
        <f>INDEX('[1]population_%'!$1:$1048576,MATCH(Activités_Home_Ho!$A344,'[1]population_%'!$A:$A,0),9)*INDEX([1]Home_Ho!$1:$1048576,MATCH(Activités_Home_Ho!$C344,[1]Home_Ho!$A:$A,0),3)/5</f>
        <v>1.6338591766063867E-3</v>
      </c>
      <c r="H344">
        <f>INDEX('[1]population_%'!$1:$1048576,MATCH(Activités_Home_Ho!$A344,'[1]population_%'!$A:$A,0),9)*INDEX([1]Home_Ho!$1:$1048576,MATCH(Activités_Home_Ho!$C344,[1]Home_Ho!$A:$A,0),3)/5</f>
        <v>1.6338591766063867E-3</v>
      </c>
      <c r="I344">
        <f>INDEX('[1]population_%'!$1:$1048576,MATCH(Activités_Home_Ho!$A344,'[1]population_%'!$A:$A,0),9)*INDEX([1]Home_Ho!$1:$1048576,MATCH(Activités_Home_Ho!$C344,[1]Home_Ho!$A:$A,0),3)/5</f>
        <v>1.6338591766063867E-3</v>
      </c>
      <c r="J344">
        <f>INDEX('[1]population_%'!$1:$1048576,MATCH(Activités_Home_Ho!$A344,'[1]population_%'!$A:$A,0),9)*INDEX([1]Home_Ho!$1:$1048576,MATCH(Activités_Home_Ho!$C344,[1]Home_Ho!$A:$A,0),4)/5</f>
        <v>3.0516352443247402E-3</v>
      </c>
      <c r="K344">
        <f>INDEX('[1]population_%'!$1:$1048576,MATCH(Activités_Home_Ho!$A344,'[1]population_%'!$A:$A,0),9)*INDEX([1]Home_Ho!$1:$1048576,MATCH(Activités_Home_Ho!$C344,[1]Home_Ho!$A:$A,0),4)/5</f>
        <v>3.0516352443247402E-3</v>
      </c>
      <c r="L344">
        <f>INDEX('[1]population_%'!$1:$1048576,MATCH(Activités_Home_Ho!$A344,'[1]population_%'!$A:$A,0),9)*INDEX([1]Home_Ho!$1:$1048576,MATCH(Activités_Home_Ho!$C344,[1]Home_Ho!$A:$A,0),4)/5</f>
        <v>3.0516352443247402E-3</v>
      </c>
      <c r="M344">
        <f>INDEX('[1]population_%'!$1:$1048576,MATCH(Activités_Home_Ho!$A344,'[1]population_%'!$A:$A,0),9)*INDEX([1]Home_Ho!$1:$1048576,MATCH(Activités_Home_Ho!$C344,[1]Home_Ho!$A:$A,0),4)/5</f>
        <v>3.0516352443247402E-3</v>
      </c>
      <c r="N344">
        <f>INDEX('[1]population_%'!$1:$1048576,MATCH(Activités_Home_Ho!$A344,'[1]population_%'!$A:$A,0),9)*INDEX([1]Home_Ho!$1:$1048576,MATCH(Activités_Home_Ho!$C344,[1]Home_Ho!$A:$A,0),4)/5</f>
        <v>3.0516352443247402E-3</v>
      </c>
      <c r="O344">
        <f>INDEX('[1]population_%'!$1:$1048576,MATCH(Activités_Home_Ho!$A344,'[1]population_%'!$A:$A,0),9)*INDEX([1]Home_Ho!$1:$1048576,MATCH(Activités_Home_Ho!$C344,[1]Home_Ho!$A:$A,0),5)/5</f>
        <v>4.1203539823008849E-3</v>
      </c>
      <c r="P344">
        <f>INDEX('[1]population_%'!$1:$1048576,MATCH(Activités_Home_Ho!$A344,'[1]population_%'!$A:$A,0),9)*INDEX([1]Home_Ho!$1:$1048576,MATCH(Activités_Home_Ho!$C344,[1]Home_Ho!$A:$A,0),5)/5</f>
        <v>4.1203539823008849E-3</v>
      </c>
      <c r="Q344">
        <f>INDEX('[1]population_%'!$1:$1048576,MATCH(Activités_Home_Ho!$A344,'[1]population_%'!$A:$A,0),9)*INDEX([1]Home_Ho!$1:$1048576,MATCH(Activités_Home_Ho!$C344,[1]Home_Ho!$A:$A,0),5)/5</f>
        <v>4.1203539823008849E-3</v>
      </c>
      <c r="R344">
        <f>INDEX('[1]population_%'!$1:$1048576,MATCH(Activités_Home_Ho!$A344,'[1]population_%'!$A:$A,0),9)*INDEX([1]Home_Ho!$1:$1048576,MATCH(Activités_Home_Ho!$C344,[1]Home_Ho!$A:$A,0),5)/5</f>
        <v>4.1203539823008849E-3</v>
      </c>
      <c r="S344">
        <f>INDEX('[1]population_%'!$1:$1048576,MATCH(Activités_Home_Ho!$A344,'[1]population_%'!$A:$A,0),9)*INDEX([1]Home_Ho!$1:$1048576,MATCH(Activités_Home_Ho!$C344,[1]Home_Ho!$A:$A,0),5)/5</f>
        <v>4.1203539823008849E-3</v>
      </c>
      <c r="T344">
        <f>INDEX('[1]population_%'!$1:$1048576,MATCH(Activités_Home_Ho!$A344,'[1]population_%'!$A:$A,0),9)*INDEX([1]Home_Ho!$1:$1048576,MATCH(Activités_Home_Ho!$C344,[1]Home_Ho!$A:$A,0),6)/5</f>
        <v>4.3056560215467485E-3</v>
      </c>
      <c r="U344">
        <f>INDEX('[1]population_%'!$1:$1048576,MATCH(Activités_Home_Ho!$A344,'[1]population_%'!$A:$A,0),9)*INDEX([1]Home_Ho!$1:$1048576,MATCH(Activités_Home_Ho!$C344,[1]Home_Ho!$A:$A,0),6)/5</f>
        <v>4.3056560215467485E-3</v>
      </c>
      <c r="V344">
        <f>INDEX('[1]population_%'!$1:$1048576,MATCH(Activités_Home_Ho!$A344,'[1]population_%'!$A:$A,0),9)*INDEX([1]Home_Ho!$1:$1048576,MATCH(Activités_Home_Ho!$C344,[1]Home_Ho!$A:$A,0),6)/5</f>
        <v>4.3056560215467485E-3</v>
      </c>
      <c r="W344">
        <f>INDEX('[1]population_%'!$1:$1048576,MATCH(Activités_Home_Ho!$A344,'[1]population_%'!$A:$A,0),9)*INDEX([1]Home_Ho!$1:$1048576,MATCH(Activités_Home_Ho!$C344,[1]Home_Ho!$A:$A,0),6)/5</f>
        <v>4.3056560215467485E-3</v>
      </c>
      <c r="X344">
        <f>INDEX('[1]population_%'!$1:$1048576,MATCH(Activités_Home_Ho!$A344,'[1]population_%'!$A:$A,0),9)*INDEX([1]Home_Ho!$1:$1048576,MATCH(Activités_Home_Ho!$C344,[1]Home_Ho!$A:$A,0),6)/5</f>
        <v>4.3056560215467485E-3</v>
      </c>
      <c r="Y344">
        <f>INDEX('[1]population_%'!$1:$1048576,MATCH(Activités_Home_Ho!$A344,'[1]population_%'!$A:$A,0),9)*INDEX([1]Home_Ho!$1:$1048576,MATCH(Activités_Home_Ho!$C344,[1]Home_Ho!$A:$A,0),7)/5</f>
        <v>4.7449018853405155E-3</v>
      </c>
      <c r="Z344">
        <f>INDEX('[1]population_%'!$1:$1048576,MATCH(Activités_Home_Ho!$A344,'[1]population_%'!$A:$A,0),9)*INDEX([1]Home_Ho!$1:$1048576,MATCH(Activités_Home_Ho!$C344,[1]Home_Ho!$A:$A,0),7)/5</f>
        <v>4.7449018853405155E-3</v>
      </c>
      <c r="AA344">
        <f>INDEX('[1]population_%'!$1:$1048576,MATCH(Activités_Home_Ho!$A344,'[1]population_%'!$A:$A,0),9)*INDEX([1]Home_Ho!$1:$1048576,MATCH(Activités_Home_Ho!$C344,[1]Home_Ho!$A:$A,0),7)/5</f>
        <v>4.7449018853405155E-3</v>
      </c>
      <c r="AB344">
        <f>INDEX('[1]population_%'!$1:$1048576,MATCH(Activités_Home_Ho!$A344,'[1]population_%'!$A:$A,0),9)*INDEX([1]Home_Ho!$1:$1048576,MATCH(Activités_Home_Ho!$C344,[1]Home_Ho!$A:$A,0),7)/5</f>
        <v>4.7449018853405155E-3</v>
      </c>
      <c r="AC344">
        <f>INDEX('[1]population_%'!$1:$1048576,MATCH(Activités_Home_Ho!$A344,'[1]population_%'!$A:$A,0),9)*INDEX([1]Home_Ho!$1:$1048576,MATCH(Activités_Home_Ho!$C344,[1]Home_Ho!$A:$A,0),7)/5</f>
        <v>4.7449018853405155E-3</v>
      </c>
      <c r="AD344">
        <f>INDEX('[1]population_%'!$1:$1048576,MATCH(Activités_Home_Ho!$A344,'[1]population_%'!$A:$A,0),9)*INDEX([1]Home_Ho!$1:$1048576,MATCH(Activités_Home_Ho!$C344,[1]Home_Ho!$A:$A,0),8)/5</f>
        <v>4.6504040015390522E-3</v>
      </c>
      <c r="AE344">
        <f>INDEX('[1]population_%'!$1:$1048576,MATCH(Activités_Home_Ho!$A344,'[1]population_%'!$A:$A,0),9)*INDEX([1]Home_Ho!$1:$1048576,MATCH(Activités_Home_Ho!$C344,[1]Home_Ho!$A:$A,0),8)/5</f>
        <v>4.6504040015390522E-3</v>
      </c>
      <c r="AF344">
        <f>INDEX('[1]population_%'!$1:$1048576,MATCH(Activités_Home_Ho!$A344,'[1]population_%'!$A:$A,0),9)*INDEX([1]Home_Ho!$1:$1048576,MATCH(Activités_Home_Ho!$C344,[1]Home_Ho!$A:$A,0),8)/5</f>
        <v>4.6504040015390522E-3</v>
      </c>
      <c r="AG344">
        <f>INDEX('[1]population_%'!$1:$1048576,MATCH(Activités_Home_Ho!$A344,'[1]population_%'!$A:$A,0),9)*INDEX([1]Home_Ho!$1:$1048576,MATCH(Activités_Home_Ho!$C344,[1]Home_Ho!$A:$A,0),8)/5</f>
        <v>4.6504040015390522E-3</v>
      </c>
      <c r="AH344">
        <f>INDEX('[1]population_%'!$1:$1048576,MATCH(Activités_Home_Ho!$A344,'[1]population_%'!$A:$A,0),9)*INDEX([1]Home_Ho!$1:$1048576,MATCH(Activités_Home_Ho!$C344,[1]Home_Ho!$A:$A,0),8)/5</f>
        <v>4.6504040015390522E-3</v>
      </c>
      <c r="AI344">
        <f>INDEX('[1]population_%'!$1:$1048576,MATCH(Activités_Home_Ho!$A344,'[1]population_%'!$A:$A,0),9)*INDEX([1]Home_Ho!$1:$1048576,MATCH(Activités_Home_Ho!$C344,[1]Home_Ho!$A:$A,0),9)/5</f>
        <v>4.0634090034628702E-3</v>
      </c>
      <c r="AJ344">
        <f>INDEX('[1]population_%'!$1:$1048576,MATCH(Activités_Home_Ho!$A344,'[1]population_%'!$A:$A,0),9)*INDEX([1]Home_Ho!$1:$1048576,MATCH(Activités_Home_Ho!$C344,[1]Home_Ho!$A:$A,0),9)/5</f>
        <v>4.0634090034628702E-3</v>
      </c>
      <c r="AK344">
        <f>INDEX('[1]population_%'!$1:$1048576,MATCH(Activités_Home_Ho!$A344,'[1]population_%'!$A:$A,0),9)*INDEX([1]Home_Ho!$1:$1048576,MATCH(Activités_Home_Ho!$C344,[1]Home_Ho!$A:$A,0),9)/5</f>
        <v>4.0634090034628702E-3</v>
      </c>
      <c r="AL344">
        <f>INDEX('[1]population_%'!$1:$1048576,MATCH(Activités_Home_Ho!$A344,'[1]population_%'!$A:$A,0),9)*INDEX([1]Home_Ho!$1:$1048576,MATCH(Activités_Home_Ho!$C344,[1]Home_Ho!$A:$A,0),9)/5</f>
        <v>4.0634090034628702E-3</v>
      </c>
      <c r="AM344">
        <f>INDEX('[1]population_%'!$1:$1048576,MATCH(Activités_Home_Ho!$A344,'[1]population_%'!$A:$A,0),9)*INDEX([1]Home_Ho!$1:$1048576,MATCH(Activités_Home_Ho!$C344,[1]Home_Ho!$A:$A,0),9)/5</f>
        <v>4.0634090034628702E-3</v>
      </c>
      <c r="AN344">
        <f>INDEX('[1]population_%'!$1:$1048576,MATCH(Activités_Home_Ho!$A344,'[1]population_%'!$A:$A,0),9)*INDEX([1]Home_Ho!$1:$1048576,MATCH(Activités_Home_Ho!$C344,[1]Home_Ho!$A:$A,0),10)/5</f>
        <v>3.7792997306656403E-3</v>
      </c>
      <c r="AO344">
        <f>INDEX('[1]population_%'!$1:$1048576,MATCH(Activités_Home_Ho!$A344,'[1]population_%'!$A:$A,0),9)*INDEX([1]Home_Ho!$1:$1048576,MATCH(Activités_Home_Ho!$C344,[1]Home_Ho!$A:$A,0),10)/5</f>
        <v>3.7792997306656403E-3</v>
      </c>
      <c r="AP344">
        <f>INDEX('[1]population_%'!$1:$1048576,MATCH(Activités_Home_Ho!$A344,'[1]population_%'!$A:$A,0),9)*INDEX([1]Home_Ho!$1:$1048576,MATCH(Activités_Home_Ho!$C344,[1]Home_Ho!$A:$A,0),10)/5</f>
        <v>3.7792997306656403E-3</v>
      </c>
      <c r="AQ344">
        <f>INDEX('[1]population_%'!$1:$1048576,MATCH(Activités_Home_Ho!$A344,'[1]population_%'!$A:$A,0),9)*INDEX([1]Home_Ho!$1:$1048576,MATCH(Activités_Home_Ho!$C344,[1]Home_Ho!$A:$A,0),10)/5</f>
        <v>3.7792997306656403E-3</v>
      </c>
      <c r="AR344">
        <f>INDEX('[1]population_%'!$1:$1048576,MATCH(Activités_Home_Ho!$A344,'[1]population_%'!$A:$A,0),9)*INDEX([1]Home_Ho!$1:$1048576,MATCH(Activités_Home_Ho!$C344,[1]Home_Ho!$A:$A,0),10)/5</f>
        <v>3.7792997306656403E-3</v>
      </c>
      <c r="AS344">
        <f>INDEX('[1]population_%'!$1:$1048576,MATCH(Activités_Home_Ho!$A344,'[1]population_%'!$A:$A,0),9)*INDEX([1]Home_Ho!$1:$1048576,MATCH(Activités_Home_Ho!$C344,[1]Home_Ho!$A:$A,0),11)/5</f>
        <v>4.3155059638322422E-3</v>
      </c>
      <c r="AT344">
        <f>INDEX('[1]population_%'!$1:$1048576,MATCH(Activités_Home_Ho!$A344,'[1]population_%'!$A:$A,0),9)*INDEX([1]Home_Ho!$1:$1048576,MATCH(Activités_Home_Ho!$C344,[1]Home_Ho!$A:$A,0),11)/5</f>
        <v>4.3155059638322422E-3</v>
      </c>
      <c r="AU344">
        <f>INDEX('[1]population_%'!$1:$1048576,MATCH(Activités_Home_Ho!$A344,'[1]population_%'!$A:$A,0),9)*INDEX([1]Home_Ho!$1:$1048576,MATCH(Activités_Home_Ho!$C344,[1]Home_Ho!$A:$A,0),11)/5</f>
        <v>4.3155059638322422E-3</v>
      </c>
      <c r="AV344">
        <f>INDEX('[1]population_%'!$1:$1048576,MATCH(Activités_Home_Ho!$A344,'[1]population_%'!$A:$A,0),9)*INDEX([1]Home_Ho!$1:$1048576,MATCH(Activités_Home_Ho!$C344,[1]Home_Ho!$A:$A,0),11)/5</f>
        <v>4.3155059638322422E-3</v>
      </c>
      <c r="AW344">
        <f>INDEX('[1]population_%'!$1:$1048576,MATCH(Activités_Home_Ho!$A344,'[1]population_%'!$A:$A,0),9)*INDEX([1]Home_Ho!$1:$1048576,MATCH(Activités_Home_Ho!$C344,[1]Home_Ho!$A:$A,0),12)/5</f>
        <v>5.417468257021931E-4</v>
      </c>
      <c r="AX344">
        <f>INDEX('[1]population_%'!$1:$1048576,MATCH(Activités_Home_Ho!$A344,'[1]population_%'!$A:$A,0),9)*INDEX([1]Home_Ho!$1:$1048576,MATCH(Activités_Home_Ho!$C344,[1]Home_Ho!$A:$A,0),12)/5</f>
        <v>5.417468257021931E-4</v>
      </c>
      <c r="AY344">
        <f>INDEX('[1]population_%'!$1:$1048576,MATCH(Activités_Home_Ho!$A344,'[1]population_%'!$A:$A,0),9)*INDEX([1]Home_Ho!$1:$1048576,MATCH(Activités_Home_Ho!$C344,[1]Home_Ho!$A:$A,0),12)/5</f>
        <v>5.417468257021931E-4</v>
      </c>
      <c r="AZ344">
        <f>INDEX('[1]population_%'!$1:$1048576,MATCH(Activités_Home_Ho!$A344,'[1]population_%'!$A:$A,0),9)*INDEX([1]Home_Ho!$1:$1048576,MATCH(Activités_Home_Ho!$C344,[1]Home_Ho!$A:$A,0),12)/5</f>
        <v>5.417468257021931E-4</v>
      </c>
      <c r="BA344">
        <f>INDEX('[1]population_%'!$1:$1048576,MATCH(Activités_Home_Ho!$A344,'[1]population_%'!$A:$A,0),9)*INDEX([1]Home_Ho!$1:$1048576,MATCH(Activités_Home_Ho!$C344,[1]Home_Ho!$A:$A,0),12)/5</f>
        <v>5.417468257021931E-4</v>
      </c>
      <c r="BB344">
        <f>INDEX('[1]population_%'!$1:$1048576,MATCH(Activités_Home_Ho!$A344,'[1]population_%'!$A:$A,0),9)*INDEX([1]Home_Ho!$1:$1048576,MATCH(Activités_Home_Ho!$C344,[1]Home_Ho!$A:$A,0),12)/5</f>
        <v>5.417468257021931E-4</v>
      </c>
      <c r="BC344">
        <f>INDEX('[1]population_%'!$1:$1048576,MATCH(Activités_Home_Ho!$A344,'[1]population_%'!$A:$A,0),9)*INDEX([1]Home_Ho!$1:$1048576,MATCH(Activités_Home_Ho!$C344,[1]Home_Ho!$A:$A,0),13)/5</f>
        <v>3.3612928049249707E-4</v>
      </c>
      <c r="BD344">
        <f>INDEX('[1]population_%'!$1:$1048576,MATCH(Activités_Home_Ho!$A344,'[1]population_%'!$A:$A,0),9)*INDEX([1]Home_Ho!$1:$1048576,MATCH(Activités_Home_Ho!$C344,[1]Home_Ho!$A:$A,0),13)/5</f>
        <v>3.3612928049249707E-4</v>
      </c>
      <c r="BE344">
        <f>INDEX('[1]population_%'!$1:$1048576,MATCH(Activités_Home_Ho!$A344,'[1]population_%'!$A:$A,0),9)*INDEX([1]Home_Ho!$1:$1048576,MATCH(Activités_Home_Ho!$C344,[1]Home_Ho!$A:$A,0),13)/5</f>
        <v>3.3612928049249707E-4</v>
      </c>
      <c r="BF344">
        <f>INDEX('[1]population_%'!$1:$1048576,MATCH(Activités_Home_Ho!$A344,'[1]population_%'!$A:$A,0),9)*INDEX([1]Home_Ho!$1:$1048576,MATCH(Activités_Home_Ho!$C344,[1]Home_Ho!$A:$A,0),13)/5</f>
        <v>3.3612928049249707E-4</v>
      </c>
      <c r="BG344">
        <f>INDEX('[1]population_%'!$1:$1048576,MATCH(Activités_Home_Ho!$A344,'[1]population_%'!$A:$A,0),9)*INDEX([1]Home_Ho!$1:$1048576,MATCH(Activités_Home_Ho!$C344,[1]Home_Ho!$A:$A,0),13)/5</f>
        <v>3.3612928049249707E-4</v>
      </c>
      <c r="BH344">
        <f>INDEX('[1]population_%'!$1:$1048576,MATCH(Activités_Home_Ho!$A344,'[1]population_%'!$A:$A,0),9)*INDEX([1]Home_Ho!$1:$1048576,MATCH(Activités_Home_Ho!$C344,[1]Home_Ho!$A:$A,0),14)/5</f>
        <v>1.5606002308580222E-4</v>
      </c>
      <c r="BI344">
        <f>INDEX('[1]population_%'!$1:$1048576,MATCH(Activités_Home_Ho!$A344,'[1]population_%'!$A:$A,0),9)*INDEX([1]Home_Ho!$1:$1048576,MATCH(Activités_Home_Ho!$C344,[1]Home_Ho!$A:$A,0),14)/5</f>
        <v>1.5606002308580222E-4</v>
      </c>
      <c r="BJ344">
        <f>INDEX('[1]population_%'!$1:$1048576,MATCH(Activités_Home_Ho!$A344,'[1]population_%'!$A:$A,0),9)*INDEX([1]Home_Ho!$1:$1048576,MATCH(Activités_Home_Ho!$C344,[1]Home_Ho!$A:$A,0),14)/5</f>
        <v>1.5606002308580222E-4</v>
      </c>
      <c r="BK344">
        <f>INDEX('[1]population_%'!$1:$1048576,MATCH(Activités_Home_Ho!$A344,'[1]population_%'!$A:$A,0),9)*INDEX([1]Home_Ho!$1:$1048576,MATCH(Activités_Home_Ho!$C344,[1]Home_Ho!$A:$A,0),14)/5</f>
        <v>1.5606002308580222E-4</v>
      </c>
      <c r="BL344">
        <f>INDEX('[1]population_%'!$1:$1048576,MATCH(Activités_Home_Ho!$A344,'[1]population_%'!$A:$A,0),9)*INDEX([1]Home_Ho!$1:$1048576,MATCH(Activités_Home_Ho!$C344,[1]Home_Ho!$A:$A,0),14)/5</f>
        <v>1.5606002308580222E-4</v>
      </c>
      <c r="BM344">
        <f>INDEX('[1]population_%'!$1:$1048576,MATCH(Activités_Home_Ho!$A344,'[1]population_%'!$A:$A,0),9)*INDEX([1]Home_Ho!$1:$1048576,MATCH(Activités_Home_Ho!$C344,[1]Home_Ho!$A:$A,0),15)/15</f>
        <v>3.6013851481338978E-5</v>
      </c>
      <c r="BN344">
        <f>INDEX('[1]population_%'!$1:$1048576,MATCH(Activités_Home_Ho!$A344,'[1]population_%'!$A:$A,0),9)*INDEX([1]Home_Ho!$1:$1048576,MATCH(Activités_Home_Ho!$C344,[1]Home_Ho!$A:$A,0),15)/15</f>
        <v>3.6013851481338978E-5</v>
      </c>
      <c r="BO344">
        <f>INDEX('[1]population_%'!$1:$1048576,MATCH(Activités_Home_Ho!$A344,'[1]population_%'!$A:$A,0),9)*INDEX([1]Home_Ho!$1:$1048576,MATCH(Activités_Home_Ho!$C344,[1]Home_Ho!$A:$A,0),15)/15</f>
        <v>3.6013851481338978E-5</v>
      </c>
      <c r="BP344">
        <f>INDEX('[1]population_%'!$1:$1048576,MATCH(Activités_Home_Ho!$A344,'[1]population_%'!$A:$A,0),9)*INDEX([1]Home_Ho!$1:$1048576,MATCH(Activités_Home_Ho!$C344,[1]Home_Ho!$A:$A,0),15)/15</f>
        <v>3.6013851481338978E-5</v>
      </c>
      <c r="BQ344">
        <f>INDEX('[1]population_%'!$1:$1048576,MATCH(Activités_Home_Ho!$A344,'[1]population_%'!$A:$A,0),9)*INDEX([1]Home_Ho!$1:$1048576,MATCH(Activités_Home_Ho!$C344,[1]Home_Ho!$A:$A,0),15)/15</f>
        <v>3.6013851481338978E-5</v>
      </c>
      <c r="BR344">
        <f>INDEX('[1]population_%'!$1:$1048576,MATCH(Activités_Home_Ho!$A344,'[1]population_%'!$A:$A,0),9)*INDEX([1]Home_Ho!$1:$1048576,MATCH(Activités_Home_Ho!$C344,[1]Home_Ho!$A:$A,0),15)/15</f>
        <v>3.6013851481338978E-5</v>
      </c>
      <c r="BS344">
        <f>INDEX('[1]population_%'!$1:$1048576,MATCH(Activités_Home_Ho!$A344,'[1]population_%'!$A:$A,0),9)*INDEX([1]Home_Ho!$1:$1048576,MATCH(Activités_Home_Ho!$C344,[1]Home_Ho!$A:$A,0),15)/15</f>
        <v>3.6013851481338978E-5</v>
      </c>
      <c r="BT344">
        <f>INDEX('[1]population_%'!$1:$1048576,MATCH(Activités_Home_Ho!$A344,'[1]population_%'!$A:$A,0),9)*INDEX([1]Home_Ho!$1:$1048576,MATCH(Activités_Home_Ho!$C344,[1]Home_Ho!$A:$A,0),15)/15</f>
        <v>3.6013851481338978E-5</v>
      </c>
      <c r="BU344">
        <f>INDEX('[1]population_%'!$1:$1048576,MATCH(Activités_Home_Ho!$A344,'[1]population_%'!$A:$A,0),9)*INDEX([1]Home_Ho!$1:$1048576,MATCH(Activités_Home_Ho!$C344,[1]Home_Ho!$A:$A,0),15)/15</f>
        <v>3.6013851481338978E-5</v>
      </c>
      <c r="BV344">
        <f>INDEX('[1]population_%'!$1:$1048576,MATCH(Activités_Home_Ho!$A344,'[1]population_%'!$A:$A,0),9)*INDEX([1]Home_Ho!$1:$1048576,MATCH(Activités_Home_Ho!$C344,[1]Home_Ho!$A:$A,0),15)/15</f>
        <v>3.6013851481338978E-5</v>
      </c>
      <c r="BW344">
        <f>INDEX('[1]population_%'!$1:$1048576,MATCH(Activités_Home_Ho!$A344,'[1]population_%'!$A:$A,0),9)*INDEX([1]Home_Ho!$1:$1048576,MATCH(Activités_Home_Ho!$C344,[1]Home_Ho!$A:$A,0),15)/15</f>
        <v>3.6013851481338978E-5</v>
      </c>
      <c r="BX344">
        <f>INDEX('[1]population_%'!$1:$1048576,MATCH(Activités_Home_Ho!$A344,'[1]population_%'!$A:$A,0),9)*INDEX([1]Home_Ho!$1:$1048576,MATCH(Activités_Home_Ho!$C344,[1]Home_Ho!$A:$A,0),15)/15</f>
        <v>3.6013851481338978E-5</v>
      </c>
      <c r="BY344">
        <f>INDEX('[1]population_%'!$1:$1048576,MATCH(Activités_Home_Ho!$A344,'[1]population_%'!$A:$A,0),9)*INDEX([1]Home_Ho!$1:$1048576,MATCH(Activités_Home_Ho!$C344,[1]Home_Ho!$A:$A,0),15)/15</f>
        <v>3.6013851481338978E-5</v>
      </c>
      <c r="BZ344">
        <f>INDEX('[1]population_%'!$1:$1048576,MATCH(Activités_Home_Ho!$A344,'[1]population_%'!$A:$A,0),9)*INDEX([1]Home_Ho!$1:$1048576,MATCH(Activités_Home_Ho!$C344,[1]Home_Ho!$A:$A,0),15)/15</f>
        <v>3.6013851481338978E-5</v>
      </c>
      <c r="CA344">
        <f>INDEX('[1]population_%'!$1:$1048576,MATCH(Activités_Home_Ho!$A344,'[1]population_%'!$A:$A,0),9)*INDEX([1]Home_Ho!$1:$1048576,MATCH(Activités_Home_Ho!$C344,[1]Home_Ho!$A:$A,0),15)/15</f>
        <v>3.6013851481338978E-5</v>
      </c>
    </row>
    <row r="345" spans="1:79" x14ac:dyDescent="0.35">
      <c r="A345" s="1" t="s">
        <v>684</v>
      </c>
      <c r="B345" s="1" t="s">
        <v>685</v>
      </c>
      <c r="C345" t="str">
        <f>INDEX([1]bruxelles_parsed_lat_long!$1:$1048576,MATCH($A345,[1]bruxelles_parsed_lat_long!$E:$E,0),9)</f>
        <v>Ganshoren</v>
      </c>
      <c r="D345">
        <f>INDEX('[1]population_%'!$1:$1048576,MATCH(Activités_Home_Ho!$A345,'[1]population_%'!$A:$A,0),9)*INDEX([1]Home_Ho!$1:$1048576,MATCH(Activités_Home_Ho!$C345,[1]Home_Ho!$A:$A,0),2)/2</f>
        <v>0.20512812620238552</v>
      </c>
      <c r="E345">
        <f>INDEX('[1]population_%'!$1:$1048576,MATCH(Activités_Home_Ho!$A345,'[1]population_%'!$A:$A,0),9)*INDEX([1]Home_Ho!$1:$1048576,MATCH(Activités_Home_Ho!$C345,[1]Home_Ho!$A:$A,0),3)/5</f>
        <v>1.0571068872643323</v>
      </c>
      <c r="F345">
        <f>INDEX('[1]population_%'!$1:$1048576,MATCH(Activités_Home_Ho!$A345,'[1]population_%'!$A:$A,0),9)*INDEX([1]Home_Ho!$1:$1048576,MATCH(Activités_Home_Ho!$C345,[1]Home_Ho!$A:$A,0),3)/5</f>
        <v>1.0571068872643323</v>
      </c>
      <c r="G345">
        <f>INDEX('[1]population_%'!$1:$1048576,MATCH(Activités_Home_Ho!$A345,'[1]population_%'!$A:$A,0),9)*INDEX([1]Home_Ho!$1:$1048576,MATCH(Activités_Home_Ho!$C345,[1]Home_Ho!$A:$A,0),3)/5</f>
        <v>1.0571068872643323</v>
      </c>
      <c r="H345">
        <f>INDEX('[1]population_%'!$1:$1048576,MATCH(Activités_Home_Ho!$A345,'[1]population_%'!$A:$A,0),9)*INDEX([1]Home_Ho!$1:$1048576,MATCH(Activités_Home_Ho!$C345,[1]Home_Ho!$A:$A,0),3)/5</f>
        <v>1.0571068872643323</v>
      </c>
      <c r="I345">
        <f>INDEX('[1]population_%'!$1:$1048576,MATCH(Activités_Home_Ho!$A345,'[1]population_%'!$A:$A,0),9)*INDEX([1]Home_Ho!$1:$1048576,MATCH(Activités_Home_Ho!$C345,[1]Home_Ho!$A:$A,0),3)/5</f>
        <v>1.0571068872643323</v>
      </c>
      <c r="J345">
        <f>INDEX('[1]population_%'!$1:$1048576,MATCH(Activités_Home_Ho!$A345,'[1]population_%'!$A:$A,0),9)*INDEX([1]Home_Ho!$1:$1048576,MATCH(Activités_Home_Ho!$C345,[1]Home_Ho!$A:$A,0),4)/5</f>
        <v>1.974408003078107</v>
      </c>
      <c r="K345">
        <f>INDEX('[1]population_%'!$1:$1048576,MATCH(Activités_Home_Ho!$A345,'[1]population_%'!$A:$A,0),9)*INDEX([1]Home_Ho!$1:$1048576,MATCH(Activités_Home_Ho!$C345,[1]Home_Ho!$A:$A,0),4)/5</f>
        <v>1.974408003078107</v>
      </c>
      <c r="L345">
        <f>INDEX('[1]population_%'!$1:$1048576,MATCH(Activités_Home_Ho!$A345,'[1]population_%'!$A:$A,0),9)*INDEX([1]Home_Ho!$1:$1048576,MATCH(Activités_Home_Ho!$C345,[1]Home_Ho!$A:$A,0),4)/5</f>
        <v>1.974408003078107</v>
      </c>
      <c r="M345">
        <f>INDEX('[1]population_%'!$1:$1048576,MATCH(Activités_Home_Ho!$A345,'[1]population_%'!$A:$A,0),9)*INDEX([1]Home_Ho!$1:$1048576,MATCH(Activités_Home_Ho!$C345,[1]Home_Ho!$A:$A,0),4)/5</f>
        <v>1.974408003078107</v>
      </c>
      <c r="N345">
        <f>INDEX('[1]population_%'!$1:$1048576,MATCH(Activités_Home_Ho!$A345,'[1]population_%'!$A:$A,0),9)*INDEX([1]Home_Ho!$1:$1048576,MATCH(Activités_Home_Ho!$C345,[1]Home_Ho!$A:$A,0),4)/5</f>
        <v>1.974408003078107</v>
      </c>
      <c r="O345">
        <f>INDEX('[1]population_%'!$1:$1048576,MATCH(Activités_Home_Ho!$A345,'[1]population_%'!$A:$A,0),9)*INDEX([1]Home_Ho!$1:$1048576,MATCH(Activités_Home_Ho!$C345,[1]Home_Ho!$A:$A,0),5)/5</f>
        <v>2.6658690265486724</v>
      </c>
      <c r="P345">
        <f>INDEX('[1]population_%'!$1:$1048576,MATCH(Activités_Home_Ho!$A345,'[1]population_%'!$A:$A,0),9)*INDEX([1]Home_Ho!$1:$1048576,MATCH(Activités_Home_Ho!$C345,[1]Home_Ho!$A:$A,0),5)/5</f>
        <v>2.6658690265486724</v>
      </c>
      <c r="Q345">
        <f>INDEX('[1]population_%'!$1:$1048576,MATCH(Activités_Home_Ho!$A345,'[1]population_%'!$A:$A,0),9)*INDEX([1]Home_Ho!$1:$1048576,MATCH(Activités_Home_Ho!$C345,[1]Home_Ho!$A:$A,0),5)/5</f>
        <v>2.6658690265486724</v>
      </c>
      <c r="R345">
        <f>INDEX('[1]population_%'!$1:$1048576,MATCH(Activités_Home_Ho!$A345,'[1]population_%'!$A:$A,0),9)*INDEX([1]Home_Ho!$1:$1048576,MATCH(Activités_Home_Ho!$C345,[1]Home_Ho!$A:$A,0),5)/5</f>
        <v>2.6658690265486724</v>
      </c>
      <c r="S345">
        <f>INDEX('[1]population_%'!$1:$1048576,MATCH(Activités_Home_Ho!$A345,'[1]population_%'!$A:$A,0),9)*INDEX([1]Home_Ho!$1:$1048576,MATCH(Activités_Home_Ho!$C345,[1]Home_Ho!$A:$A,0),5)/5</f>
        <v>2.6658690265486724</v>
      </c>
      <c r="T345">
        <f>INDEX('[1]population_%'!$1:$1048576,MATCH(Activités_Home_Ho!$A345,'[1]population_%'!$A:$A,0),9)*INDEX([1]Home_Ho!$1:$1048576,MATCH(Activités_Home_Ho!$C345,[1]Home_Ho!$A:$A,0),6)/5</f>
        <v>2.7857594459407462</v>
      </c>
      <c r="U345">
        <f>INDEX('[1]population_%'!$1:$1048576,MATCH(Activités_Home_Ho!$A345,'[1]population_%'!$A:$A,0),9)*INDEX([1]Home_Ho!$1:$1048576,MATCH(Activités_Home_Ho!$C345,[1]Home_Ho!$A:$A,0),6)/5</f>
        <v>2.7857594459407462</v>
      </c>
      <c r="V345">
        <f>INDEX('[1]population_%'!$1:$1048576,MATCH(Activités_Home_Ho!$A345,'[1]population_%'!$A:$A,0),9)*INDEX([1]Home_Ho!$1:$1048576,MATCH(Activités_Home_Ho!$C345,[1]Home_Ho!$A:$A,0),6)/5</f>
        <v>2.7857594459407462</v>
      </c>
      <c r="W345">
        <f>INDEX('[1]population_%'!$1:$1048576,MATCH(Activités_Home_Ho!$A345,'[1]population_%'!$A:$A,0),9)*INDEX([1]Home_Ho!$1:$1048576,MATCH(Activités_Home_Ho!$C345,[1]Home_Ho!$A:$A,0),6)/5</f>
        <v>2.7857594459407462</v>
      </c>
      <c r="X345">
        <f>INDEX('[1]population_%'!$1:$1048576,MATCH(Activités_Home_Ho!$A345,'[1]population_%'!$A:$A,0),9)*INDEX([1]Home_Ho!$1:$1048576,MATCH(Activités_Home_Ho!$C345,[1]Home_Ho!$A:$A,0),6)/5</f>
        <v>2.7857594459407462</v>
      </c>
      <c r="Y345">
        <f>INDEX('[1]population_%'!$1:$1048576,MATCH(Activités_Home_Ho!$A345,'[1]population_%'!$A:$A,0),9)*INDEX([1]Home_Ho!$1:$1048576,MATCH(Activités_Home_Ho!$C345,[1]Home_Ho!$A:$A,0),7)/5</f>
        <v>3.0699515198153136</v>
      </c>
      <c r="Z345">
        <f>INDEX('[1]population_%'!$1:$1048576,MATCH(Activités_Home_Ho!$A345,'[1]population_%'!$A:$A,0),9)*INDEX([1]Home_Ho!$1:$1048576,MATCH(Activités_Home_Ho!$C345,[1]Home_Ho!$A:$A,0),7)/5</f>
        <v>3.0699515198153136</v>
      </c>
      <c r="AA345">
        <f>INDEX('[1]population_%'!$1:$1048576,MATCH(Activités_Home_Ho!$A345,'[1]population_%'!$A:$A,0),9)*INDEX([1]Home_Ho!$1:$1048576,MATCH(Activités_Home_Ho!$C345,[1]Home_Ho!$A:$A,0),7)/5</f>
        <v>3.0699515198153136</v>
      </c>
      <c r="AB345">
        <f>INDEX('[1]population_%'!$1:$1048576,MATCH(Activités_Home_Ho!$A345,'[1]population_%'!$A:$A,0),9)*INDEX([1]Home_Ho!$1:$1048576,MATCH(Activités_Home_Ho!$C345,[1]Home_Ho!$A:$A,0),7)/5</f>
        <v>3.0699515198153136</v>
      </c>
      <c r="AC345">
        <f>INDEX('[1]population_%'!$1:$1048576,MATCH(Activités_Home_Ho!$A345,'[1]population_%'!$A:$A,0),9)*INDEX([1]Home_Ho!$1:$1048576,MATCH(Activités_Home_Ho!$C345,[1]Home_Ho!$A:$A,0),7)/5</f>
        <v>3.0699515198153136</v>
      </c>
      <c r="AD345">
        <f>INDEX('[1]population_%'!$1:$1048576,MATCH(Activités_Home_Ho!$A345,'[1]population_%'!$A:$A,0),9)*INDEX([1]Home_Ho!$1:$1048576,MATCH(Activités_Home_Ho!$C345,[1]Home_Ho!$A:$A,0),8)/5</f>
        <v>3.0088113889957673</v>
      </c>
      <c r="AE345">
        <f>INDEX('[1]population_%'!$1:$1048576,MATCH(Activités_Home_Ho!$A345,'[1]population_%'!$A:$A,0),9)*INDEX([1]Home_Ho!$1:$1048576,MATCH(Activités_Home_Ho!$C345,[1]Home_Ho!$A:$A,0),8)/5</f>
        <v>3.0088113889957673</v>
      </c>
      <c r="AF345">
        <f>INDEX('[1]population_%'!$1:$1048576,MATCH(Activités_Home_Ho!$A345,'[1]population_%'!$A:$A,0),9)*INDEX([1]Home_Ho!$1:$1048576,MATCH(Activités_Home_Ho!$C345,[1]Home_Ho!$A:$A,0),8)/5</f>
        <v>3.0088113889957673</v>
      </c>
      <c r="AG345">
        <f>INDEX('[1]population_%'!$1:$1048576,MATCH(Activités_Home_Ho!$A345,'[1]population_%'!$A:$A,0),9)*INDEX([1]Home_Ho!$1:$1048576,MATCH(Activités_Home_Ho!$C345,[1]Home_Ho!$A:$A,0),8)/5</f>
        <v>3.0088113889957673</v>
      </c>
      <c r="AH345">
        <f>INDEX('[1]population_%'!$1:$1048576,MATCH(Activités_Home_Ho!$A345,'[1]population_%'!$A:$A,0),9)*INDEX([1]Home_Ho!$1:$1048576,MATCH(Activités_Home_Ho!$C345,[1]Home_Ho!$A:$A,0),8)/5</f>
        <v>3.0088113889957673</v>
      </c>
      <c r="AI345">
        <f>INDEX('[1]population_%'!$1:$1048576,MATCH(Activités_Home_Ho!$A345,'[1]population_%'!$A:$A,0),9)*INDEX([1]Home_Ho!$1:$1048576,MATCH(Activités_Home_Ho!$C345,[1]Home_Ho!$A:$A,0),9)/5</f>
        <v>2.6290256252404767</v>
      </c>
      <c r="AJ345">
        <f>INDEX('[1]population_%'!$1:$1048576,MATCH(Activités_Home_Ho!$A345,'[1]population_%'!$A:$A,0),9)*INDEX([1]Home_Ho!$1:$1048576,MATCH(Activités_Home_Ho!$C345,[1]Home_Ho!$A:$A,0),9)/5</f>
        <v>2.6290256252404767</v>
      </c>
      <c r="AK345">
        <f>INDEX('[1]population_%'!$1:$1048576,MATCH(Activités_Home_Ho!$A345,'[1]population_%'!$A:$A,0),9)*INDEX([1]Home_Ho!$1:$1048576,MATCH(Activités_Home_Ho!$C345,[1]Home_Ho!$A:$A,0),9)/5</f>
        <v>2.6290256252404767</v>
      </c>
      <c r="AL345">
        <f>INDEX('[1]population_%'!$1:$1048576,MATCH(Activités_Home_Ho!$A345,'[1]population_%'!$A:$A,0),9)*INDEX([1]Home_Ho!$1:$1048576,MATCH(Activités_Home_Ho!$C345,[1]Home_Ho!$A:$A,0),9)/5</f>
        <v>2.6290256252404767</v>
      </c>
      <c r="AM345">
        <f>INDEX('[1]population_%'!$1:$1048576,MATCH(Activités_Home_Ho!$A345,'[1]population_%'!$A:$A,0),9)*INDEX([1]Home_Ho!$1:$1048576,MATCH(Activités_Home_Ho!$C345,[1]Home_Ho!$A:$A,0),9)/5</f>
        <v>2.6290256252404767</v>
      </c>
      <c r="AN345">
        <f>INDEX('[1]population_%'!$1:$1048576,MATCH(Activités_Home_Ho!$A345,'[1]population_%'!$A:$A,0),9)*INDEX([1]Home_Ho!$1:$1048576,MATCH(Activités_Home_Ho!$C345,[1]Home_Ho!$A:$A,0),10)/5</f>
        <v>2.4452069257406697</v>
      </c>
      <c r="AO345">
        <f>INDEX('[1]population_%'!$1:$1048576,MATCH(Activités_Home_Ho!$A345,'[1]population_%'!$A:$A,0),9)*INDEX([1]Home_Ho!$1:$1048576,MATCH(Activités_Home_Ho!$C345,[1]Home_Ho!$A:$A,0),10)/5</f>
        <v>2.4452069257406697</v>
      </c>
      <c r="AP345">
        <f>INDEX('[1]population_%'!$1:$1048576,MATCH(Activités_Home_Ho!$A345,'[1]population_%'!$A:$A,0),9)*INDEX([1]Home_Ho!$1:$1048576,MATCH(Activités_Home_Ho!$C345,[1]Home_Ho!$A:$A,0),10)/5</f>
        <v>2.4452069257406697</v>
      </c>
      <c r="AQ345">
        <f>INDEX('[1]population_%'!$1:$1048576,MATCH(Activités_Home_Ho!$A345,'[1]population_%'!$A:$A,0),9)*INDEX([1]Home_Ho!$1:$1048576,MATCH(Activités_Home_Ho!$C345,[1]Home_Ho!$A:$A,0),10)/5</f>
        <v>2.4452069257406697</v>
      </c>
      <c r="AR345">
        <f>INDEX('[1]population_%'!$1:$1048576,MATCH(Activités_Home_Ho!$A345,'[1]population_%'!$A:$A,0),9)*INDEX([1]Home_Ho!$1:$1048576,MATCH(Activités_Home_Ho!$C345,[1]Home_Ho!$A:$A,0),10)/5</f>
        <v>2.4452069257406697</v>
      </c>
      <c r="AS345">
        <f>INDEX('[1]population_%'!$1:$1048576,MATCH(Activités_Home_Ho!$A345,'[1]population_%'!$A:$A,0),9)*INDEX([1]Home_Ho!$1:$1048576,MATCH(Activités_Home_Ho!$C345,[1]Home_Ho!$A:$A,0),11)/5</f>
        <v>2.7921323585994609</v>
      </c>
      <c r="AT345">
        <f>INDEX('[1]population_%'!$1:$1048576,MATCH(Activités_Home_Ho!$A345,'[1]population_%'!$A:$A,0),9)*INDEX([1]Home_Ho!$1:$1048576,MATCH(Activités_Home_Ho!$C345,[1]Home_Ho!$A:$A,0),11)/5</f>
        <v>2.7921323585994609</v>
      </c>
      <c r="AU345">
        <f>INDEX('[1]population_%'!$1:$1048576,MATCH(Activités_Home_Ho!$A345,'[1]population_%'!$A:$A,0),9)*INDEX([1]Home_Ho!$1:$1048576,MATCH(Activités_Home_Ho!$C345,[1]Home_Ho!$A:$A,0),11)/5</f>
        <v>2.7921323585994609</v>
      </c>
      <c r="AV345">
        <f>INDEX('[1]population_%'!$1:$1048576,MATCH(Activités_Home_Ho!$A345,'[1]population_%'!$A:$A,0),9)*INDEX([1]Home_Ho!$1:$1048576,MATCH(Activités_Home_Ho!$C345,[1]Home_Ho!$A:$A,0),11)/5</f>
        <v>2.7921323585994609</v>
      </c>
      <c r="AW345">
        <f>INDEX('[1]population_%'!$1:$1048576,MATCH(Activités_Home_Ho!$A345,'[1]population_%'!$A:$A,0),9)*INDEX([1]Home_Ho!$1:$1048576,MATCH(Activités_Home_Ho!$C345,[1]Home_Ho!$A:$A,0),12)/5</f>
        <v>0.350510196229319</v>
      </c>
      <c r="AX345">
        <f>INDEX('[1]population_%'!$1:$1048576,MATCH(Activités_Home_Ho!$A345,'[1]population_%'!$A:$A,0),9)*INDEX([1]Home_Ho!$1:$1048576,MATCH(Activités_Home_Ho!$C345,[1]Home_Ho!$A:$A,0),12)/5</f>
        <v>0.350510196229319</v>
      </c>
      <c r="AY345">
        <f>INDEX('[1]population_%'!$1:$1048576,MATCH(Activités_Home_Ho!$A345,'[1]population_%'!$A:$A,0),9)*INDEX([1]Home_Ho!$1:$1048576,MATCH(Activités_Home_Ho!$C345,[1]Home_Ho!$A:$A,0),12)/5</f>
        <v>0.350510196229319</v>
      </c>
      <c r="AZ345">
        <f>INDEX('[1]population_%'!$1:$1048576,MATCH(Activités_Home_Ho!$A345,'[1]population_%'!$A:$A,0),9)*INDEX([1]Home_Ho!$1:$1048576,MATCH(Activités_Home_Ho!$C345,[1]Home_Ho!$A:$A,0),12)/5</f>
        <v>0.350510196229319</v>
      </c>
      <c r="BA345">
        <f>INDEX('[1]population_%'!$1:$1048576,MATCH(Activités_Home_Ho!$A345,'[1]population_%'!$A:$A,0),9)*INDEX([1]Home_Ho!$1:$1048576,MATCH(Activités_Home_Ho!$C345,[1]Home_Ho!$A:$A,0),12)/5</f>
        <v>0.350510196229319</v>
      </c>
      <c r="BB345">
        <f>INDEX('[1]population_%'!$1:$1048576,MATCH(Activités_Home_Ho!$A345,'[1]population_%'!$A:$A,0),9)*INDEX([1]Home_Ho!$1:$1048576,MATCH(Activités_Home_Ho!$C345,[1]Home_Ho!$A:$A,0),12)/5</f>
        <v>0.350510196229319</v>
      </c>
      <c r="BC345">
        <f>INDEX('[1]population_%'!$1:$1048576,MATCH(Activités_Home_Ho!$A345,'[1]population_%'!$A:$A,0),9)*INDEX([1]Home_Ho!$1:$1048576,MATCH(Activités_Home_Ho!$C345,[1]Home_Ho!$A:$A,0),13)/5</f>
        <v>0.21747564447864559</v>
      </c>
      <c r="BD345">
        <f>INDEX('[1]population_%'!$1:$1048576,MATCH(Activités_Home_Ho!$A345,'[1]population_%'!$A:$A,0),9)*INDEX([1]Home_Ho!$1:$1048576,MATCH(Activités_Home_Ho!$C345,[1]Home_Ho!$A:$A,0),13)/5</f>
        <v>0.21747564447864559</v>
      </c>
      <c r="BE345">
        <f>INDEX('[1]population_%'!$1:$1048576,MATCH(Activités_Home_Ho!$A345,'[1]population_%'!$A:$A,0),9)*INDEX([1]Home_Ho!$1:$1048576,MATCH(Activités_Home_Ho!$C345,[1]Home_Ho!$A:$A,0),13)/5</f>
        <v>0.21747564447864559</v>
      </c>
      <c r="BF345">
        <f>INDEX('[1]population_%'!$1:$1048576,MATCH(Activités_Home_Ho!$A345,'[1]population_%'!$A:$A,0),9)*INDEX([1]Home_Ho!$1:$1048576,MATCH(Activités_Home_Ho!$C345,[1]Home_Ho!$A:$A,0),13)/5</f>
        <v>0.21747564447864559</v>
      </c>
      <c r="BG345">
        <f>INDEX('[1]population_%'!$1:$1048576,MATCH(Activités_Home_Ho!$A345,'[1]population_%'!$A:$A,0),9)*INDEX([1]Home_Ho!$1:$1048576,MATCH(Activités_Home_Ho!$C345,[1]Home_Ho!$A:$A,0),13)/5</f>
        <v>0.21747564447864559</v>
      </c>
      <c r="BH345">
        <f>INDEX('[1]population_%'!$1:$1048576,MATCH(Activités_Home_Ho!$A345,'[1]population_%'!$A:$A,0),9)*INDEX([1]Home_Ho!$1:$1048576,MATCH(Activités_Home_Ho!$C345,[1]Home_Ho!$A:$A,0),14)/5</f>
        <v>0.10097083493651404</v>
      </c>
      <c r="BI345">
        <f>INDEX('[1]population_%'!$1:$1048576,MATCH(Activités_Home_Ho!$A345,'[1]population_%'!$A:$A,0),9)*INDEX([1]Home_Ho!$1:$1048576,MATCH(Activités_Home_Ho!$C345,[1]Home_Ho!$A:$A,0),14)/5</f>
        <v>0.10097083493651404</v>
      </c>
      <c r="BJ345">
        <f>INDEX('[1]population_%'!$1:$1048576,MATCH(Activités_Home_Ho!$A345,'[1]population_%'!$A:$A,0),9)*INDEX([1]Home_Ho!$1:$1048576,MATCH(Activités_Home_Ho!$C345,[1]Home_Ho!$A:$A,0),14)/5</f>
        <v>0.10097083493651404</v>
      </c>
      <c r="BK345">
        <f>INDEX('[1]population_%'!$1:$1048576,MATCH(Activités_Home_Ho!$A345,'[1]population_%'!$A:$A,0),9)*INDEX([1]Home_Ho!$1:$1048576,MATCH(Activités_Home_Ho!$C345,[1]Home_Ho!$A:$A,0),14)/5</f>
        <v>0.10097083493651404</v>
      </c>
      <c r="BL345">
        <f>INDEX('[1]population_%'!$1:$1048576,MATCH(Activités_Home_Ho!$A345,'[1]population_%'!$A:$A,0),9)*INDEX([1]Home_Ho!$1:$1048576,MATCH(Activités_Home_Ho!$C345,[1]Home_Ho!$A:$A,0),14)/5</f>
        <v>0.10097083493651404</v>
      </c>
      <c r="BM345">
        <f>INDEX('[1]population_%'!$1:$1048576,MATCH(Activités_Home_Ho!$A345,'[1]population_%'!$A:$A,0),9)*INDEX([1]Home_Ho!$1:$1048576,MATCH(Activités_Home_Ho!$C345,[1]Home_Ho!$A:$A,0),15)/15</f>
        <v>2.3300961908426319E-2</v>
      </c>
      <c r="BN345">
        <f>INDEX('[1]population_%'!$1:$1048576,MATCH(Activités_Home_Ho!$A345,'[1]population_%'!$A:$A,0),9)*INDEX([1]Home_Ho!$1:$1048576,MATCH(Activités_Home_Ho!$C345,[1]Home_Ho!$A:$A,0),15)/15</f>
        <v>2.3300961908426319E-2</v>
      </c>
      <c r="BO345">
        <f>INDEX('[1]population_%'!$1:$1048576,MATCH(Activités_Home_Ho!$A345,'[1]population_%'!$A:$A,0),9)*INDEX([1]Home_Ho!$1:$1048576,MATCH(Activités_Home_Ho!$C345,[1]Home_Ho!$A:$A,0),15)/15</f>
        <v>2.3300961908426319E-2</v>
      </c>
      <c r="BP345">
        <f>INDEX('[1]population_%'!$1:$1048576,MATCH(Activités_Home_Ho!$A345,'[1]population_%'!$A:$A,0),9)*INDEX([1]Home_Ho!$1:$1048576,MATCH(Activités_Home_Ho!$C345,[1]Home_Ho!$A:$A,0),15)/15</f>
        <v>2.3300961908426319E-2</v>
      </c>
      <c r="BQ345">
        <f>INDEX('[1]population_%'!$1:$1048576,MATCH(Activités_Home_Ho!$A345,'[1]population_%'!$A:$A,0),9)*INDEX([1]Home_Ho!$1:$1048576,MATCH(Activités_Home_Ho!$C345,[1]Home_Ho!$A:$A,0),15)/15</f>
        <v>2.3300961908426319E-2</v>
      </c>
      <c r="BR345">
        <f>INDEX('[1]population_%'!$1:$1048576,MATCH(Activités_Home_Ho!$A345,'[1]population_%'!$A:$A,0),9)*INDEX([1]Home_Ho!$1:$1048576,MATCH(Activités_Home_Ho!$C345,[1]Home_Ho!$A:$A,0),15)/15</f>
        <v>2.3300961908426319E-2</v>
      </c>
      <c r="BS345">
        <f>INDEX('[1]population_%'!$1:$1048576,MATCH(Activités_Home_Ho!$A345,'[1]population_%'!$A:$A,0),9)*INDEX([1]Home_Ho!$1:$1048576,MATCH(Activités_Home_Ho!$C345,[1]Home_Ho!$A:$A,0),15)/15</f>
        <v>2.3300961908426319E-2</v>
      </c>
      <c r="BT345">
        <f>INDEX('[1]population_%'!$1:$1048576,MATCH(Activités_Home_Ho!$A345,'[1]population_%'!$A:$A,0),9)*INDEX([1]Home_Ho!$1:$1048576,MATCH(Activités_Home_Ho!$C345,[1]Home_Ho!$A:$A,0),15)/15</f>
        <v>2.3300961908426319E-2</v>
      </c>
      <c r="BU345">
        <f>INDEX('[1]population_%'!$1:$1048576,MATCH(Activités_Home_Ho!$A345,'[1]population_%'!$A:$A,0),9)*INDEX([1]Home_Ho!$1:$1048576,MATCH(Activités_Home_Ho!$C345,[1]Home_Ho!$A:$A,0),15)/15</f>
        <v>2.3300961908426319E-2</v>
      </c>
      <c r="BV345">
        <f>INDEX('[1]population_%'!$1:$1048576,MATCH(Activités_Home_Ho!$A345,'[1]population_%'!$A:$A,0),9)*INDEX([1]Home_Ho!$1:$1048576,MATCH(Activités_Home_Ho!$C345,[1]Home_Ho!$A:$A,0),15)/15</f>
        <v>2.3300961908426319E-2</v>
      </c>
      <c r="BW345">
        <f>INDEX('[1]population_%'!$1:$1048576,MATCH(Activités_Home_Ho!$A345,'[1]population_%'!$A:$A,0),9)*INDEX([1]Home_Ho!$1:$1048576,MATCH(Activités_Home_Ho!$C345,[1]Home_Ho!$A:$A,0),15)/15</f>
        <v>2.3300961908426319E-2</v>
      </c>
      <c r="BX345">
        <f>INDEX('[1]population_%'!$1:$1048576,MATCH(Activités_Home_Ho!$A345,'[1]population_%'!$A:$A,0),9)*INDEX([1]Home_Ho!$1:$1048576,MATCH(Activités_Home_Ho!$C345,[1]Home_Ho!$A:$A,0),15)/15</f>
        <v>2.3300961908426319E-2</v>
      </c>
      <c r="BY345">
        <f>INDEX('[1]population_%'!$1:$1048576,MATCH(Activités_Home_Ho!$A345,'[1]population_%'!$A:$A,0),9)*INDEX([1]Home_Ho!$1:$1048576,MATCH(Activités_Home_Ho!$C345,[1]Home_Ho!$A:$A,0),15)/15</f>
        <v>2.3300961908426319E-2</v>
      </c>
      <c r="BZ345">
        <f>INDEX('[1]population_%'!$1:$1048576,MATCH(Activités_Home_Ho!$A345,'[1]population_%'!$A:$A,0),9)*INDEX([1]Home_Ho!$1:$1048576,MATCH(Activités_Home_Ho!$C345,[1]Home_Ho!$A:$A,0),15)/15</f>
        <v>2.3300961908426319E-2</v>
      </c>
      <c r="CA345">
        <f>INDEX('[1]population_%'!$1:$1048576,MATCH(Activités_Home_Ho!$A345,'[1]population_%'!$A:$A,0),9)*INDEX([1]Home_Ho!$1:$1048576,MATCH(Activités_Home_Ho!$C345,[1]Home_Ho!$A:$A,0),15)/15</f>
        <v>2.3300961908426319E-2</v>
      </c>
    </row>
    <row r="346" spans="1:79" x14ac:dyDescent="0.35">
      <c r="A346" s="1" t="s">
        <v>686</v>
      </c>
      <c r="B346" s="1" t="s">
        <v>687</v>
      </c>
      <c r="C346" t="str">
        <f>INDEX([1]bruxelles_parsed_lat_long!$1:$1048576,MATCH($A346,[1]bruxelles_parsed_lat_long!$E:$E,0),9)</f>
        <v>Ixelles</v>
      </c>
      <c r="D346">
        <f>INDEX('[1]population_%'!$1:$1048576,MATCH(Activités_Home_Ho!$A346,'[1]population_%'!$A:$A,0),9)*INDEX([1]Home_Ho!$1:$1048576,MATCH(Activités_Home_Ho!$C346,[1]Home_Ho!$A:$A,0),2)/2</f>
        <v>5.4677004913672632E-2</v>
      </c>
      <c r="E346">
        <f>INDEX('[1]population_%'!$1:$1048576,MATCH(Activités_Home_Ho!$A346,'[1]population_%'!$A:$A,0),9)*INDEX([1]Home_Ho!$1:$1048576,MATCH(Activités_Home_Ho!$C346,[1]Home_Ho!$A:$A,0),3)/5</f>
        <v>0.74472884641392068</v>
      </c>
      <c r="F346">
        <f>INDEX('[1]population_%'!$1:$1048576,MATCH(Activités_Home_Ho!$A346,'[1]population_%'!$A:$A,0),9)*INDEX([1]Home_Ho!$1:$1048576,MATCH(Activités_Home_Ho!$C346,[1]Home_Ho!$A:$A,0),3)/5</f>
        <v>0.74472884641392068</v>
      </c>
      <c r="G346">
        <f>INDEX('[1]population_%'!$1:$1048576,MATCH(Activités_Home_Ho!$A346,'[1]population_%'!$A:$A,0),9)*INDEX([1]Home_Ho!$1:$1048576,MATCH(Activités_Home_Ho!$C346,[1]Home_Ho!$A:$A,0),3)/5</f>
        <v>0.74472884641392068</v>
      </c>
      <c r="H346">
        <f>INDEX('[1]population_%'!$1:$1048576,MATCH(Activités_Home_Ho!$A346,'[1]population_%'!$A:$A,0),9)*INDEX([1]Home_Ho!$1:$1048576,MATCH(Activités_Home_Ho!$C346,[1]Home_Ho!$A:$A,0),3)/5</f>
        <v>0.74472884641392068</v>
      </c>
      <c r="I346">
        <f>INDEX('[1]population_%'!$1:$1048576,MATCH(Activités_Home_Ho!$A346,'[1]population_%'!$A:$A,0),9)*INDEX([1]Home_Ho!$1:$1048576,MATCH(Activités_Home_Ho!$C346,[1]Home_Ho!$A:$A,0),3)/5</f>
        <v>0.74472884641392068</v>
      </c>
      <c r="J346">
        <f>INDEX('[1]population_%'!$1:$1048576,MATCH(Activités_Home_Ho!$A346,'[1]population_%'!$A:$A,0),9)*INDEX([1]Home_Ho!$1:$1048576,MATCH(Activités_Home_Ho!$C346,[1]Home_Ho!$A:$A,0),4)/5</f>
        <v>3.3240114051300544</v>
      </c>
      <c r="K346">
        <f>INDEX('[1]population_%'!$1:$1048576,MATCH(Activités_Home_Ho!$A346,'[1]population_%'!$A:$A,0),9)*INDEX([1]Home_Ho!$1:$1048576,MATCH(Activités_Home_Ho!$C346,[1]Home_Ho!$A:$A,0),4)/5</f>
        <v>3.3240114051300544</v>
      </c>
      <c r="L346">
        <f>INDEX('[1]population_%'!$1:$1048576,MATCH(Activités_Home_Ho!$A346,'[1]population_%'!$A:$A,0),9)*INDEX([1]Home_Ho!$1:$1048576,MATCH(Activités_Home_Ho!$C346,[1]Home_Ho!$A:$A,0),4)/5</f>
        <v>3.3240114051300544</v>
      </c>
      <c r="M346">
        <f>INDEX('[1]population_%'!$1:$1048576,MATCH(Activités_Home_Ho!$A346,'[1]population_%'!$A:$A,0),9)*INDEX([1]Home_Ho!$1:$1048576,MATCH(Activités_Home_Ho!$C346,[1]Home_Ho!$A:$A,0),4)/5</f>
        <v>3.3240114051300544</v>
      </c>
      <c r="N346">
        <f>INDEX('[1]population_%'!$1:$1048576,MATCH(Activités_Home_Ho!$A346,'[1]population_%'!$A:$A,0),9)*INDEX([1]Home_Ho!$1:$1048576,MATCH(Activités_Home_Ho!$C346,[1]Home_Ho!$A:$A,0),4)/5</f>
        <v>3.3240114051300544</v>
      </c>
      <c r="O346">
        <f>INDEX('[1]population_%'!$1:$1048576,MATCH(Activités_Home_Ho!$A346,'[1]population_%'!$A:$A,0),9)*INDEX([1]Home_Ho!$1:$1048576,MATCH(Activités_Home_Ho!$C346,[1]Home_Ho!$A:$A,0),5)/5</f>
        <v>4.4603117251949689</v>
      </c>
      <c r="P346">
        <f>INDEX('[1]population_%'!$1:$1048576,MATCH(Activités_Home_Ho!$A346,'[1]population_%'!$A:$A,0),9)*INDEX([1]Home_Ho!$1:$1048576,MATCH(Activités_Home_Ho!$C346,[1]Home_Ho!$A:$A,0),5)/5</f>
        <v>4.4603117251949689</v>
      </c>
      <c r="Q346">
        <f>INDEX('[1]population_%'!$1:$1048576,MATCH(Activités_Home_Ho!$A346,'[1]population_%'!$A:$A,0),9)*INDEX([1]Home_Ho!$1:$1048576,MATCH(Activités_Home_Ho!$C346,[1]Home_Ho!$A:$A,0),5)/5</f>
        <v>4.4603117251949689</v>
      </c>
      <c r="R346">
        <f>INDEX('[1]population_%'!$1:$1048576,MATCH(Activités_Home_Ho!$A346,'[1]population_%'!$A:$A,0),9)*INDEX([1]Home_Ho!$1:$1048576,MATCH(Activités_Home_Ho!$C346,[1]Home_Ho!$A:$A,0),5)/5</f>
        <v>4.4603117251949689</v>
      </c>
      <c r="S346">
        <f>INDEX('[1]population_%'!$1:$1048576,MATCH(Activités_Home_Ho!$A346,'[1]population_%'!$A:$A,0),9)*INDEX([1]Home_Ho!$1:$1048576,MATCH(Activités_Home_Ho!$C346,[1]Home_Ho!$A:$A,0),5)/5</f>
        <v>4.4603117251949689</v>
      </c>
      <c r="T346">
        <f>INDEX('[1]population_%'!$1:$1048576,MATCH(Activités_Home_Ho!$A346,'[1]population_%'!$A:$A,0),9)*INDEX([1]Home_Ho!$1:$1048576,MATCH(Activités_Home_Ho!$C346,[1]Home_Ho!$A:$A,0),6)/5</f>
        <v>4.3616127214533655</v>
      </c>
      <c r="U346">
        <f>INDEX('[1]population_%'!$1:$1048576,MATCH(Activités_Home_Ho!$A346,'[1]population_%'!$A:$A,0),9)*INDEX([1]Home_Ho!$1:$1048576,MATCH(Activités_Home_Ho!$C346,[1]Home_Ho!$A:$A,0),6)/5</f>
        <v>4.3616127214533655</v>
      </c>
      <c r="V346">
        <f>INDEX('[1]population_%'!$1:$1048576,MATCH(Activités_Home_Ho!$A346,'[1]population_%'!$A:$A,0),9)*INDEX([1]Home_Ho!$1:$1048576,MATCH(Activités_Home_Ho!$C346,[1]Home_Ho!$A:$A,0),6)/5</f>
        <v>4.3616127214533655</v>
      </c>
      <c r="W346">
        <f>INDEX('[1]population_%'!$1:$1048576,MATCH(Activités_Home_Ho!$A346,'[1]population_%'!$A:$A,0),9)*INDEX([1]Home_Ho!$1:$1048576,MATCH(Activités_Home_Ho!$C346,[1]Home_Ho!$A:$A,0),6)/5</f>
        <v>4.3616127214533655</v>
      </c>
      <c r="X346">
        <f>INDEX('[1]population_%'!$1:$1048576,MATCH(Activités_Home_Ho!$A346,'[1]population_%'!$A:$A,0),9)*INDEX([1]Home_Ho!$1:$1048576,MATCH(Activités_Home_Ho!$C346,[1]Home_Ho!$A:$A,0),6)/5</f>
        <v>4.3616127214533655</v>
      </c>
      <c r="Y346">
        <f>INDEX('[1]population_%'!$1:$1048576,MATCH(Activités_Home_Ho!$A346,'[1]population_%'!$A:$A,0),9)*INDEX([1]Home_Ho!$1:$1048576,MATCH(Activités_Home_Ho!$C346,[1]Home_Ho!$A:$A,0),7)/5</f>
        <v>4.2301776134878057</v>
      </c>
      <c r="Z346">
        <f>INDEX('[1]population_%'!$1:$1048576,MATCH(Activités_Home_Ho!$A346,'[1]population_%'!$A:$A,0),9)*INDEX([1]Home_Ho!$1:$1048576,MATCH(Activités_Home_Ho!$C346,[1]Home_Ho!$A:$A,0),7)/5</f>
        <v>4.2301776134878057</v>
      </c>
      <c r="AA346">
        <f>INDEX('[1]population_%'!$1:$1048576,MATCH(Activités_Home_Ho!$A346,'[1]population_%'!$A:$A,0),9)*INDEX([1]Home_Ho!$1:$1048576,MATCH(Activités_Home_Ho!$C346,[1]Home_Ho!$A:$A,0),7)/5</f>
        <v>4.2301776134878057</v>
      </c>
      <c r="AB346">
        <f>INDEX('[1]population_%'!$1:$1048576,MATCH(Activités_Home_Ho!$A346,'[1]population_%'!$A:$A,0),9)*INDEX([1]Home_Ho!$1:$1048576,MATCH(Activités_Home_Ho!$C346,[1]Home_Ho!$A:$A,0),7)/5</f>
        <v>4.2301776134878057</v>
      </c>
      <c r="AC346">
        <f>INDEX('[1]population_%'!$1:$1048576,MATCH(Activités_Home_Ho!$A346,'[1]population_%'!$A:$A,0),9)*INDEX([1]Home_Ho!$1:$1048576,MATCH(Activités_Home_Ho!$C346,[1]Home_Ho!$A:$A,0),7)/5</f>
        <v>4.2301776134878057</v>
      </c>
      <c r="AD346">
        <f>INDEX('[1]population_%'!$1:$1048576,MATCH(Activités_Home_Ho!$A346,'[1]population_%'!$A:$A,0),9)*INDEX([1]Home_Ho!$1:$1048576,MATCH(Activités_Home_Ho!$C346,[1]Home_Ho!$A:$A,0),8)/5</f>
        <v>3.8345404138304104</v>
      </c>
      <c r="AE346">
        <f>INDEX('[1]population_%'!$1:$1048576,MATCH(Activités_Home_Ho!$A346,'[1]population_%'!$A:$A,0),9)*INDEX([1]Home_Ho!$1:$1048576,MATCH(Activités_Home_Ho!$C346,[1]Home_Ho!$A:$A,0),8)/5</f>
        <v>3.8345404138304104</v>
      </c>
      <c r="AF346">
        <f>INDEX('[1]population_%'!$1:$1048576,MATCH(Activités_Home_Ho!$A346,'[1]population_%'!$A:$A,0),9)*INDEX([1]Home_Ho!$1:$1048576,MATCH(Activités_Home_Ho!$C346,[1]Home_Ho!$A:$A,0),8)/5</f>
        <v>3.8345404138304104</v>
      </c>
      <c r="AG346">
        <f>INDEX('[1]population_%'!$1:$1048576,MATCH(Activités_Home_Ho!$A346,'[1]population_%'!$A:$A,0),9)*INDEX([1]Home_Ho!$1:$1048576,MATCH(Activités_Home_Ho!$C346,[1]Home_Ho!$A:$A,0),8)/5</f>
        <v>3.8345404138304104</v>
      </c>
      <c r="AH346">
        <f>INDEX('[1]population_%'!$1:$1048576,MATCH(Activités_Home_Ho!$A346,'[1]population_%'!$A:$A,0),9)*INDEX([1]Home_Ho!$1:$1048576,MATCH(Activités_Home_Ho!$C346,[1]Home_Ho!$A:$A,0),8)/5</f>
        <v>3.8345404138304104</v>
      </c>
      <c r="AI346">
        <f>INDEX('[1]population_%'!$1:$1048576,MATCH(Activités_Home_Ho!$A346,'[1]population_%'!$A:$A,0),9)*INDEX([1]Home_Ho!$1:$1048576,MATCH(Activités_Home_Ho!$C346,[1]Home_Ho!$A:$A,0),9)/5</f>
        <v>3.3120245232835956</v>
      </c>
      <c r="AJ346">
        <f>INDEX('[1]population_%'!$1:$1048576,MATCH(Activités_Home_Ho!$A346,'[1]population_%'!$A:$A,0),9)*INDEX([1]Home_Ho!$1:$1048576,MATCH(Activités_Home_Ho!$C346,[1]Home_Ho!$A:$A,0),9)/5</f>
        <v>3.3120245232835956</v>
      </c>
      <c r="AK346">
        <f>INDEX('[1]population_%'!$1:$1048576,MATCH(Activités_Home_Ho!$A346,'[1]population_%'!$A:$A,0),9)*INDEX([1]Home_Ho!$1:$1048576,MATCH(Activités_Home_Ho!$C346,[1]Home_Ho!$A:$A,0),9)/5</f>
        <v>3.3120245232835956</v>
      </c>
      <c r="AL346">
        <f>INDEX('[1]population_%'!$1:$1048576,MATCH(Activités_Home_Ho!$A346,'[1]population_%'!$A:$A,0),9)*INDEX([1]Home_Ho!$1:$1048576,MATCH(Activités_Home_Ho!$C346,[1]Home_Ho!$A:$A,0),9)/5</f>
        <v>3.3120245232835956</v>
      </c>
      <c r="AM346">
        <f>INDEX('[1]population_%'!$1:$1048576,MATCH(Activités_Home_Ho!$A346,'[1]population_%'!$A:$A,0),9)*INDEX([1]Home_Ho!$1:$1048576,MATCH(Activités_Home_Ho!$C346,[1]Home_Ho!$A:$A,0),9)/5</f>
        <v>3.3120245232835956</v>
      </c>
      <c r="AN346">
        <f>INDEX('[1]population_%'!$1:$1048576,MATCH(Activités_Home_Ho!$A346,'[1]population_%'!$A:$A,0),9)*INDEX([1]Home_Ho!$1:$1048576,MATCH(Activités_Home_Ho!$C346,[1]Home_Ho!$A:$A,0),10)/5</f>
        <v>3.3274462426182212</v>
      </c>
      <c r="AO346">
        <f>INDEX('[1]population_%'!$1:$1048576,MATCH(Activités_Home_Ho!$A346,'[1]population_%'!$A:$A,0),9)*INDEX([1]Home_Ho!$1:$1048576,MATCH(Activités_Home_Ho!$C346,[1]Home_Ho!$A:$A,0),10)/5</f>
        <v>3.3274462426182212</v>
      </c>
      <c r="AP346">
        <f>INDEX('[1]population_%'!$1:$1048576,MATCH(Activités_Home_Ho!$A346,'[1]population_%'!$A:$A,0),9)*INDEX([1]Home_Ho!$1:$1048576,MATCH(Activités_Home_Ho!$C346,[1]Home_Ho!$A:$A,0),10)/5</f>
        <v>3.3274462426182212</v>
      </c>
      <c r="AQ346">
        <f>INDEX('[1]population_%'!$1:$1048576,MATCH(Activités_Home_Ho!$A346,'[1]population_%'!$A:$A,0),9)*INDEX([1]Home_Ho!$1:$1048576,MATCH(Activités_Home_Ho!$C346,[1]Home_Ho!$A:$A,0),10)/5</f>
        <v>3.3274462426182212</v>
      </c>
      <c r="AR346">
        <f>INDEX('[1]population_%'!$1:$1048576,MATCH(Activités_Home_Ho!$A346,'[1]population_%'!$A:$A,0),9)*INDEX([1]Home_Ho!$1:$1048576,MATCH(Activités_Home_Ho!$C346,[1]Home_Ho!$A:$A,0),10)/5</f>
        <v>3.3274462426182212</v>
      </c>
      <c r="AS346">
        <f>INDEX('[1]population_%'!$1:$1048576,MATCH(Activités_Home_Ho!$A346,'[1]population_%'!$A:$A,0),9)*INDEX([1]Home_Ho!$1:$1048576,MATCH(Activités_Home_Ho!$C346,[1]Home_Ho!$A:$A,0),11)/5</f>
        <v>3.338241446152459</v>
      </c>
      <c r="AT346">
        <f>INDEX('[1]population_%'!$1:$1048576,MATCH(Activités_Home_Ho!$A346,'[1]population_%'!$A:$A,0),9)*INDEX([1]Home_Ho!$1:$1048576,MATCH(Activités_Home_Ho!$C346,[1]Home_Ho!$A:$A,0),11)/5</f>
        <v>3.338241446152459</v>
      </c>
      <c r="AU346">
        <f>INDEX('[1]population_%'!$1:$1048576,MATCH(Activités_Home_Ho!$A346,'[1]population_%'!$A:$A,0),9)*INDEX([1]Home_Ho!$1:$1048576,MATCH(Activités_Home_Ho!$C346,[1]Home_Ho!$A:$A,0),11)/5</f>
        <v>3.338241446152459</v>
      </c>
      <c r="AV346">
        <f>INDEX('[1]population_%'!$1:$1048576,MATCH(Activités_Home_Ho!$A346,'[1]population_%'!$A:$A,0),9)*INDEX([1]Home_Ho!$1:$1048576,MATCH(Activités_Home_Ho!$C346,[1]Home_Ho!$A:$A,0),11)/5</f>
        <v>3.338241446152459</v>
      </c>
      <c r="AW346">
        <f>INDEX('[1]population_%'!$1:$1048576,MATCH(Activités_Home_Ho!$A346,'[1]population_%'!$A:$A,0),9)*INDEX([1]Home_Ho!$1:$1048576,MATCH(Activités_Home_Ho!$C346,[1]Home_Ho!$A:$A,0),12)/5</f>
        <v>0.7181614299238156</v>
      </c>
      <c r="AX346">
        <f>INDEX('[1]population_%'!$1:$1048576,MATCH(Activités_Home_Ho!$A346,'[1]population_%'!$A:$A,0),9)*INDEX([1]Home_Ho!$1:$1048576,MATCH(Activités_Home_Ho!$C346,[1]Home_Ho!$A:$A,0),12)/5</f>
        <v>0.7181614299238156</v>
      </c>
      <c r="AY346">
        <f>INDEX('[1]population_%'!$1:$1048576,MATCH(Activités_Home_Ho!$A346,'[1]population_%'!$A:$A,0),9)*INDEX([1]Home_Ho!$1:$1048576,MATCH(Activités_Home_Ho!$C346,[1]Home_Ho!$A:$A,0),12)/5</f>
        <v>0.7181614299238156</v>
      </c>
      <c r="AZ346">
        <f>INDEX('[1]population_%'!$1:$1048576,MATCH(Activités_Home_Ho!$A346,'[1]population_%'!$A:$A,0),9)*INDEX([1]Home_Ho!$1:$1048576,MATCH(Activités_Home_Ho!$C346,[1]Home_Ho!$A:$A,0),12)/5</f>
        <v>0.7181614299238156</v>
      </c>
      <c r="BA346">
        <f>INDEX('[1]population_%'!$1:$1048576,MATCH(Activités_Home_Ho!$A346,'[1]population_%'!$A:$A,0),9)*INDEX([1]Home_Ho!$1:$1048576,MATCH(Activités_Home_Ho!$C346,[1]Home_Ho!$A:$A,0),12)/5</f>
        <v>0.7181614299238156</v>
      </c>
      <c r="BB346">
        <f>INDEX('[1]population_%'!$1:$1048576,MATCH(Activités_Home_Ho!$A346,'[1]population_%'!$A:$A,0),9)*INDEX([1]Home_Ho!$1:$1048576,MATCH(Activités_Home_Ho!$C346,[1]Home_Ho!$A:$A,0),12)/5</f>
        <v>0.7181614299238156</v>
      </c>
      <c r="BC346">
        <f>INDEX('[1]population_%'!$1:$1048576,MATCH(Activités_Home_Ho!$A346,'[1]population_%'!$A:$A,0),9)*INDEX([1]Home_Ho!$1:$1048576,MATCH(Activités_Home_Ho!$C346,[1]Home_Ho!$A:$A,0),13)/5</f>
        <v>0.43741603930938106</v>
      </c>
      <c r="BD346">
        <f>INDEX('[1]population_%'!$1:$1048576,MATCH(Activités_Home_Ho!$A346,'[1]population_%'!$A:$A,0),9)*INDEX([1]Home_Ho!$1:$1048576,MATCH(Activités_Home_Ho!$C346,[1]Home_Ho!$A:$A,0),13)/5</f>
        <v>0.43741603930938106</v>
      </c>
      <c r="BE346">
        <f>INDEX('[1]population_%'!$1:$1048576,MATCH(Activités_Home_Ho!$A346,'[1]population_%'!$A:$A,0),9)*INDEX([1]Home_Ho!$1:$1048576,MATCH(Activités_Home_Ho!$C346,[1]Home_Ho!$A:$A,0),13)/5</f>
        <v>0.43741603930938106</v>
      </c>
      <c r="BF346">
        <f>INDEX('[1]population_%'!$1:$1048576,MATCH(Activités_Home_Ho!$A346,'[1]population_%'!$A:$A,0),9)*INDEX([1]Home_Ho!$1:$1048576,MATCH(Activités_Home_Ho!$C346,[1]Home_Ho!$A:$A,0),13)/5</f>
        <v>0.43741603930938106</v>
      </c>
      <c r="BG346">
        <f>INDEX('[1]population_%'!$1:$1048576,MATCH(Activités_Home_Ho!$A346,'[1]population_%'!$A:$A,0),9)*INDEX([1]Home_Ho!$1:$1048576,MATCH(Activités_Home_Ho!$C346,[1]Home_Ho!$A:$A,0),13)/5</f>
        <v>0.43741603930938106</v>
      </c>
      <c r="BH346">
        <f>INDEX('[1]population_%'!$1:$1048576,MATCH(Activités_Home_Ho!$A346,'[1]population_%'!$A:$A,0),9)*INDEX([1]Home_Ho!$1:$1048576,MATCH(Activités_Home_Ho!$C346,[1]Home_Ho!$A:$A,0),14)/5</f>
        <v>0.25698192309426138</v>
      </c>
      <c r="BI346">
        <f>INDEX('[1]population_%'!$1:$1048576,MATCH(Activités_Home_Ho!$A346,'[1]population_%'!$A:$A,0),9)*INDEX([1]Home_Ho!$1:$1048576,MATCH(Activités_Home_Ho!$C346,[1]Home_Ho!$A:$A,0),14)/5</f>
        <v>0.25698192309426138</v>
      </c>
      <c r="BJ346">
        <f>INDEX('[1]population_%'!$1:$1048576,MATCH(Activités_Home_Ho!$A346,'[1]population_%'!$A:$A,0),9)*INDEX([1]Home_Ho!$1:$1048576,MATCH(Activités_Home_Ho!$C346,[1]Home_Ho!$A:$A,0),14)/5</f>
        <v>0.25698192309426138</v>
      </c>
      <c r="BK346">
        <f>INDEX('[1]population_%'!$1:$1048576,MATCH(Activités_Home_Ho!$A346,'[1]population_%'!$A:$A,0),9)*INDEX([1]Home_Ho!$1:$1048576,MATCH(Activités_Home_Ho!$C346,[1]Home_Ho!$A:$A,0),14)/5</f>
        <v>0.25698192309426138</v>
      </c>
      <c r="BL346">
        <f>INDEX('[1]population_%'!$1:$1048576,MATCH(Activités_Home_Ho!$A346,'[1]population_%'!$A:$A,0),9)*INDEX([1]Home_Ho!$1:$1048576,MATCH(Activités_Home_Ho!$C346,[1]Home_Ho!$A:$A,0),14)/5</f>
        <v>0.25698192309426138</v>
      </c>
      <c r="BM346">
        <f>INDEX('[1]population_%'!$1:$1048576,MATCH(Activités_Home_Ho!$A346,'[1]population_%'!$A:$A,0),9)*INDEX([1]Home_Ho!$1:$1048576,MATCH(Activités_Home_Ho!$C346,[1]Home_Ho!$A:$A,0),15)/15</f>
        <v>5.9233421989812025E-2</v>
      </c>
      <c r="BN346">
        <f>INDEX('[1]population_%'!$1:$1048576,MATCH(Activités_Home_Ho!$A346,'[1]population_%'!$A:$A,0),9)*INDEX([1]Home_Ho!$1:$1048576,MATCH(Activités_Home_Ho!$C346,[1]Home_Ho!$A:$A,0),15)/15</f>
        <v>5.9233421989812025E-2</v>
      </c>
      <c r="BO346">
        <f>INDEX('[1]population_%'!$1:$1048576,MATCH(Activités_Home_Ho!$A346,'[1]population_%'!$A:$A,0),9)*INDEX([1]Home_Ho!$1:$1048576,MATCH(Activités_Home_Ho!$C346,[1]Home_Ho!$A:$A,0),15)/15</f>
        <v>5.9233421989812025E-2</v>
      </c>
      <c r="BP346">
        <f>INDEX('[1]population_%'!$1:$1048576,MATCH(Activités_Home_Ho!$A346,'[1]population_%'!$A:$A,0),9)*INDEX([1]Home_Ho!$1:$1048576,MATCH(Activités_Home_Ho!$C346,[1]Home_Ho!$A:$A,0),15)/15</f>
        <v>5.9233421989812025E-2</v>
      </c>
      <c r="BQ346">
        <f>INDEX('[1]population_%'!$1:$1048576,MATCH(Activités_Home_Ho!$A346,'[1]population_%'!$A:$A,0),9)*INDEX([1]Home_Ho!$1:$1048576,MATCH(Activités_Home_Ho!$C346,[1]Home_Ho!$A:$A,0),15)/15</f>
        <v>5.9233421989812025E-2</v>
      </c>
      <c r="BR346">
        <f>INDEX('[1]population_%'!$1:$1048576,MATCH(Activités_Home_Ho!$A346,'[1]population_%'!$A:$A,0),9)*INDEX([1]Home_Ho!$1:$1048576,MATCH(Activités_Home_Ho!$C346,[1]Home_Ho!$A:$A,0),15)/15</f>
        <v>5.9233421989812025E-2</v>
      </c>
      <c r="BS346">
        <f>INDEX('[1]population_%'!$1:$1048576,MATCH(Activités_Home_Ho!$A346,'[1]population_%'!$A:$A,0),9)*INDEX([1]Home_Ho!$1:$1048576,MATCH(Activités_Home_Ho!$C346,[1]Home_Ho!$A:$A,0),15)/15</f>
        <v>5.9233421989812025E-2</v>
      </c>
      <c r="BT346">
        <f>INDEX('[1]population_%'!$1:$1048576,MATCH(Activités_Home_Ho!$A346,'[1]population_%'!$A:$A,0),9)*INDEX([1]Home_Ho!$1:$1048576,MATCH(Activités_Home_Ho!$C346,[1]Home_Ho!$A:$A,0),15)/15</f>
        <v>5.9233421989812025E-2</v>
      </c>
      <c r="BU346">
        <f>INDEX('[1]population_%'!$1:$1048576,MATCH(Activités_Home_Ho!$A346,'[1]population_%'!$A:$A,0),9)*INDEX([1]Home_Ho!$1:$1048576,MATCH(Activités_Home_Ho!$C346,[1]Home_Ho!$A:$A,0),15)/15</f>
        <v>5.9233421989812025E-2</v>
      </c>
      <c r="BV346">
        <f>INDEX('[1]population_%'!$1:$1048576,MATCH(Activités_Home_Ho!$A346,'[1]population_%'!$A:$A,0),9)*INDEX([1]Home_Ho!$1:$1048576,MATCH(Activités_Home_Ho!$C346,[1]Home_Ho!$A:$A,0),15)/15</f>
        <v>5.9233421989812025E-2</v>
      </c>
      <c r="BW346">
        <f>INDEX('[1]population_%'!$1:$1048576,MATCH(Activités_Home_Ho!$A346,'[1]population_%'!$A:$A,0),9)*INDEX([1]Home_Ho!$1:$1048576,MATCH(Activités_Home_Ho!$C346,[1]Home_Ho!$A:$A,0),15)/15</f>
        <v>5.9233421989812025E-2</v>
      </c>
      <c r="BX346">
        <f>INDEX('[1]population_%'!$1:$1048576,MATCH(Activités_Home_Ho!$A346,'[1]population_%'!$A:$A,0),9)*INDEX([1]Home_Ho!$1:$1048576,MATCH(Activités_Home_Ho!$C346,[1]Home_Ho!$A:$A,0),15)/15</f>
        <v>5.9233421989812025E-2</v>
      </c>
      <c r="BY346">
        <f>INDEX('[1]population_%'!$1:$1048576,MATCH(Activités_Home_Ho!$A346,'[1]population_%'!$A:$A,0),9)*INDEX([1]Home_Ho!$1:$1048576,MATCH(Activités_Home_Ho!$C346,[1]Home_Ho!$A:$A,0),15)/15</f>
        <v>5.9233421989812025E-2</v>
      </c>
      <c r="BZ346">
        <f>INDEX('[1]population_%'!$1:$1048576,MATCH(Activités_Home_Ho!$A346,'[1]population_%'!$A:$A,0),9)*INDEX([1]Home_Ho!$1:$1048576,MATCH(Activités_Home_Ho!$C346,[1]Home_Ho!$A:$A,0),15)/15</f>
        <v>5.9233421989812025E-2</v>
      </c>
      <c r="CA346">
        <f>INDEX('[1]population_%'!$1:$1048576,MATCH(Activités_Home_Ho!$A346,'[1]population_%'!$A:$A,0),9)*INDEX([1]Home_Ho!$1:$1048576,MATCH(Activités_Home_Ho!$C346,[1]Home_Ho!$A:$A,0),15)/15</f>
        <v>5.9233421989812025E-2</v>
      </c>
    </row>
    <row r="347" spans="1:79" x14ac:dyDescent="0.35">
      <c r="A347" s="1" t="s">
        <v>688</v>
      </c>
      <c r="B347" s="1" t="s">
        <v>689</v>
      </c>
      <c r="C347" t="str">
        <f>INDEX([1]bruxelles_parsed_lat_long!$1:$1048576,MATCH($A347,[1]bruxelles_parsed_lat_long!$E:$E,0),9)</f>
        <v>Ixelles</v>
      </c>
      <c r="D347">
        <f>INDEX('[1]population_%'!$1:$1048576,MATCH(Activités_Home_Ho!$A347,'[1]population_%'!$A:$A,0),9)*INDEX([1]Home_Ho!$1:$1048576,MATCH(Activités_Home_Ho!$C347,[1]Home_Ho!$A:$A,0),2)/2</f>
        <v>4.205382500112699E-2</v>
      </c>
      <c r="E347">
        <f>INDEX('[1]population_%'!$1:$1048576,MATCH(Activités_Home_Ho!$A347,'[1]population_%'!$A:$A,0),9)*INDEX([1]Home_Ho!$1:$1048576,MATCH(Activités_Home_Ho!$C347,[1]Home_Ho!$A:$A,0),3)/5</f>
        <v>0.57279466257945288</v>
      </c>
      <c r="F347">
        <f>INDEX('[1]population_%'!$1:$1048576,MATCH(Activités_Home_Ho!$A347,'[1]population_%'!$A:$A,0),9)*INDEX([1]Home_Ho!$1:$1048576,MATCH(Activités_Home_Ho!$C347,[1]Home_Ho!$A:$A,0),3)/5</f>
        <v>0.57279466257945288</v>
      </c>
      <c r="G347">
        <f>INDEX('[1]population_%'!$1:$1048576,MATCH(Activités_Home_Ho!$A347,'[1]population_%'!$A:$A,0),9)*INDEX([1]Home_Ho!$1:$1048576,MATCH(Activités_Home_Ho!$C347,[1]Home_Ho!$A:$A,0),3)/5</f>
        <v>0.57279466257945288</v>
      </c>
      <c r="H347">
        <f>INDEX('[1]population_%'!$1:$1048576,MATCH(Activités_Home_Ho!$A347,'[1]population_%'!$A:$A,0),9)*INDEX([1]Home_Ho!$1:$1048576,MATCH(Activités_Home_Ho!$C347,[1]Home_Ho!$A:$A,0),3)/5</f>
        <v>0.57279466257945288</v>
      </c>
      <c r="I347">
        <f>INDEX('[1]population_%'!$1:$1048576,MATCH(Activités_Home_Ho!$A347,'[1]population_%'!$A:$A,0),9)*INDEX([1]Home_Ho!$1:$1048576,MATCH(Activités_Home_Ho!$C347,[1]Home_Ho!$A:$A,0),3)/5</f>
        <v>0.57279466257945288</v>
      </c>
      <c r="J347">
        <f>INDEX('[1]population_%'!$1:$1048576,MATCH(Activités_Home_Ho!$A347,'[1]population_%'!$A:$A,0),9)*INDEX([1]Home_Ho!$1:$1048576,MATCH(Activités_Home_Ho!$C347,[1]Home_Ho!$A:$A,0),4)/5</f>
        <v>2.556602984267232</v>
      </c>
      <c r="K347">
        <f>INDEX('[1]population_%'!$1:$1048576,MATCH(Activités_Home_Ho!$A347,'[1]population_%'!$A:$A,0),9)*INDEX([1]Home_Ho!$1:$1048576,MATCH(Activités_Home_Ho!$C347,[1]Home_Ho!$A:$A,0),4)/5</f>
        <v>2.556602984267232</v>
      </c>
      <c r="L347">
        <f>INDEX('[1]population_%'!$1:$1048576,MATCH(Activités_Home_Ho!$A347,'[1]population_%'!$A:$A,0),9)*INDEX([1]Home_Ho!$1:$1048576,MATCH(Activités_Home_Ho!$C347,[1]Home_Ho!$A:$A,0),4)/5</f>
        <v>2.556602984267232</v>
      </c>
      <c r="M347">
        <f>INDEX('[1]population_%'!$1:$1048576,MATCH(Activités_Home_Ho!$A347,'[1]population_%'!$A:$A,0),9)*INDEX([1]Home_Ho!$1:$1048576,MATCH(Activités_Home_Ho!$C347,[1]Home_Ho!$A:$A,0),4)/5</f>
        <v>2.556602984267232</v>
      </c>
      <c r="N347">
        <f>INDEX('[1]population_%'!$1:$1048576,MATCH(Activités_Home_Ho!$A347,'[1]population_%'!$A:$A,0),9)*INDEX([1]Home_Ho!$1:$1048576,MATCH(Activités_Home_Ho!$C347,[1]Home_Ho!$A:$A,0),4)/5</f>
        <v>2.556602984267232</v>
      </c>
      <c r="O347">
        <f>INDEX('[1]population_%'!$1:$1048576,MATCH(Activités_Home_Ho!$A347,'[1]population_%'!$A:$A,0),9)*INDEX([1]Home_Ho!$1:$1048576,MATCH(Activités_Home_Ho!$C347,[1]Home_Ho!$A:$A,0),5)/5</f>
        <v>3.4305677320470629</v>
      </c>
      <c r="P347">
        <f>INDEX('[1]population_%'!$1:$1048576,MATCH(Activités_Home_Ho!$A347,'[1]population_%'!$A:$A,0),9)*INDEX([1]Home_Ho!$1:$1048576,MATCH(Activités_Home_Ho!$C347,[1]Home_Ho!$A:$A,0),5)/5</f>
        <v>3.4305677320470629</v>
      </c>
      <c r="Q347">
        <f>INDEX('[1]population_%'!$1:$1048576,MATCH(Activités_Home_Ho!$A347,'[1]population_%'!$A:$A,0),9)*INDEX([1]Home_Ho!$1:$1048576,MATCH(Activités_Home_Ho!$C347,[1]Home_Ho!$A:$A,0),5)/5</f>
        <v>3.4305677320470629</v>
      </c>
      <c r="R347">
        <f>INDEX('[1]population_%'!$1:$1048576,MATCH(Activités_Home_Ho!$A347,'[1]population_%'!$A:$A,0),9)*INDEX([1]Home_Ho!$1:$1048576,MATCH(Activités_Home_Ho!$C347,[1]Home_Ho!$A:$A,0),5)/5</f>
        <v>3.4305677320470629</v>
      </c>
      <c r="S347">
        <f>INDEX('[1]population_%'!$1:$1048576,MATCH(Activités_Home_Ho!$A347,'[1]population_%'!$A:$A,0),9)*INDEX([1]Home_Ho!$1:$1048576,MATCH(Activités_Home_Ho!$C347,[1]Home_Ho!$A:$A,0),5)/5</f>
        <v>3.4305677320470629</v>
      </c>
      <c r="T347">
        <f>INDEX('[1]population_%'!$1:$1048576,MATCH(Activités_Home_Ho!$A347,'[1]population_%'!$A:$A,0),9)*INDEX([1]Home_Ho!$1:$1048576,MATCH(Activités_Home_Ho!$C347,[1]Home_Ho!$A:$A,0),6)/5</f>
        <v>3.3546551864040035</v>
      </c>
      <c r="U347">
        <f>INDEX('[1]population_%'!$1:$1048576,MATCH(Activités_Home_Ho!$A347,'[1]population_%'!$A:$A,0),9)*INDEX([1]Home_Ho!$1:$1048576,MATCH(Activités_Home_Ho!$C347,[1]Home_Ho!$A:$A,0),6)/5</f>
        <v>3.3546551864040035</v>
      </c>
      <c r="V347">
        <f>INDEX('[1]population_%'!$1:$1048576,MATCH(Activités_Home_Ho!$A347,'[1]population_%'!$A:$A,0),9)*INDEX([1]Home_Ho!$1:$1048576,MATCH(Activités_Home_Ho!$C347,[1]Home_Ho!$A:$A,0),6)/5</f>
        <v>3.3546551864040035</v>
      </c>
      <c r="W347">
        <f>INDEX('[1]population_%'!$1:$1048576,MATCH(Activités_Home_Ho!$A347,'[1]population_%'!$A:$A,0),9)*INDEX([1]Home_Ho!$1:$1048576,MATCH(Activités_Home_Ho!$C347,[1]Home_Ho!$A:$A,0),6)/5</f>
        <v>3.3546551864040035</v>
      </c>
      <c r="X347">
        <f>INDEX('[1]population_%'!$1:$1048576,MATCH(Activités_Home_Ho!$A347,'[1]population_%'!$A:$A,0),9)*INDEX([1]Home_Ho!$1:$1048576,MATCH(Activités_Home_Ho!$C347,[1]Home_Ho!$A:$A,0),6)/5</f>
        <v>3.3546551864040035</v>
      </c>
      <c r="Y347">
        <f>INDEX('[1]population_%'!$1:$1048576,MATCH(Activités_Home_Ho!$A347,'[1]population_%'!$A:$A,0),9)*INDEX([1]Home_Ho!$1:$1048576,MATCH(Activités_Home_Ho!$C347,[1]Home_Ho!$A:$A,0),7)/5</f>
        <v>3.2535642609205246</v>
      </c>
      <c r="Z347">
        <f>INDEX('[1]population_%'!$1:$1048576,MATCH(Activités_Home_Ho!$A347,'[1]population_%'!$A:$A,0),9)*INDEX([1]Home_Ho!$1:$1048576,MATCH(Activités_Home_Ho!$C347,[1]Home_Ho!$A:$A,0),7)/5</f>
        <v>3.2535642609205246</v>
      </c>
      <c r="AA347">
        <f>INDEX('[1]population_%'!$1:$1048576,MATCH(Activités_Home_Ho!$A347,'[1]population_%'!$A:$A,0),9)*INDEX([1]Home_Ho!$1:$1048576,MATCH(Activités_Home_Ho!$C347,[1]Home_Ho!$A:$A,0),7)/5</f>
        <v>3.2535642609205246</v>
      </c>
      <c r="AB347">
        <f>INDEX('[1]population_%'!$1:$1048576,MATCH(Activités_Home_Ho!$A347,'[1]population_%'!$A:$A,0),9)*INDEX([1]Home_Ho!$1:$1048576,MATCH(Activités_Home_Ho!$C347,[1]Home_Ho!$A:$A,0),7)/5</f>
        <v>3.2535642609205246</v>
      </c>
      <c r="AC347">
        <f>INDEX('[1]population_%'!$1:$1048576,MATCH(Activités_Home_Ho!$A347,'[1]population_%'!$A:$A,0),9)*INDEX([1]Home_Ho!$1:$1048576,MATCH(Activités_Home_Ho!$C347,[1]Home_Ho!$A:$A,0),7)/5</f>
        <v>3.2535642609205246</v>
      </c>
      <c r="AD347">
        <f>INDEX('[1]population_%'!$1:$1048576,MATCH(Activités_Home_Ho!$A347,'[1]population_%'!$A:$A,0),9)*INDEX([1]Home_Ho!$1:$1048576,MATCH(Activités_Home_Ho!$C347,[1]Home_Ho!$A:$A,0),8)/5</f>
        <v>2.9492670964251904</v>
      </c>
      <c r="AE347">
        <f>INDEX('[1]population_%'!$1:$1048576,MATCH(Activités_Home_Ho!$A347,'[1]population_%'!$A:$A,0),9)*INDEX([1]Home_Ho!$1:$1048576,MATCH(Activités_Home_Ho!$C347,[1]Home_Ho!$A:$A,0),8)/5</f>
        <v>2.9492670964251904</v>
      </c>
      <c r="AF347">
        <f>INDEX('[1]population_%'!$1:$1048576,MATCH(Activités_Home_Ho!$A347,'[1]population_%'!$A:$A,0),9)*INDEX([1]Home_Ho!$1:$1048576,MATCH(Activités_Home_Ho!$C347,[1]Home_Ho!$A:$A,0),8)/5</f>
        <v>2.9492670964251904</v>
      </c>
      <c r="AG347">
        <f>INDEX('[1]population_%'!$1:$1048576,MATCH(Activités_Home_Ho!$A347,'[1]population_%'!$A:$A,0),9)*INDEX([1]Home_Ho!$1:$1048576,MATCH(Activités_Home_Ho!$C347,[1]Home_Ho!$A:$A,0),8)/5</f>
        <v>2.9492670964251904</v>
      </c>
      <c r="AH347">
        <f>INDEX('[1]population_%'!$1:$1048576,MATCH(Activités_Home_Ho!$A347,'[1]population_%'!$A:$A,0),9)*INDEX([1]Home_Ho!$1:$1048576,MATCH(Activités_Home_Ho!$C347,[1]Home_Ho!$A:$A,0),8)/5</f>
        <v>2.9492670964251904</v>
      </c>
      <c r="AI347">
        <f>INDEX('[1]population_%'!$1:$1048576,MATCH(Activités_Home_Ho!$A347,'[1]population_%'!$A:$A,0),9)*INDEX([1]Home_Ho!$1:$1048576,MATCH(Activités_Home_Ho!$C347,[1]Home_Ho!$A:$A,0),9)/5</f>
        <v>2.5473834918631386</v>
      </c>
      <c r="AJ347">
        <f>INDEX('[1]population_%'!$1:$1048576,MATCH(Activités_Home_Ho!$A347,'[1]population_%'!$A:$A,0),9)*INDEX([1]Home_Ho!$1:$1048576,MATCH(Activités_Home_Ho!$C347,[1]Home_Ho!$A:$A,0),9)/5</f>
        <v>2.5473834918631386</v>
      </c>
      <c r="AK347">
        <f>INDEX('[1]population_%'!$1:$1048576,MATCH(Activités_Home_Ho!$A347,'[1]population_%'!$A:$A,0),9)*INDEX([1]Home_Ho!$1:$1048576,MATCH(Activités_Home_Ho!$C347,[1]Home_Ho!$A:$A,0),9)/5</f>
        <v>2.5473834918631386</v>
      </c>
      <c r="AL347">
        <f>INDEX('[1]population_%'!$1:$1048576,MATCH(Activités_Home_Ho!$A347,'[1]population_%'!$A:$A,0),9)*INDEX([1]Home_Ho!$1:$1048576,MATCH(Activités_Home_Ho!$C347,[1]Home_Ho!$A:$A,0),9)/5</f>
        <v>2.5473834918631386</v>
      </c>
      <c r="AM347">
        <f>INDEX('[1]population_%'!$1:$1048576,MATCH(Activités_Home_Ho!$A347,'[1]population_%'!$A:$A,0),9)*INDEX([1]Home_Ho!$1:$1048576,MATCH(Activités_Home_Ho!$C347,[1]Home_Ho!$A:$A,0),9)/5</f>
        <v>2.5473834918631386</v>
      </c>
      <c r="AN347">
        <f>INDEX('[1]population_%'!$1:$1048576,MATCH(Activités_Home_Ho!$A347,'[1]population_%'!$A:$A,0),9)*INDEX([1]Home_Ho!$1:$1048576,MATCH(Activités_Home_Ho!$C347,[1]Home_Ho!$A:$A,0),10)/5</f>
        <v>2.5592448271198665</v>
      </c>
      <c r="AO347">
        <f>INDEX('[1]population_%'!$1:$1048576,MATCH(Activités_Home_Ho!$A347,'[1]population_%'!$A:$A,0),9)*INDEX([1]Home_Ho!$1:$1048576,MATCH(Activités_Home_Ho!$C347,[1]Home_Ho!$A:$A,0),10)/5</f>
        <v>2.5592448271198665</v>
      </c>
      <c r="AP347">
        <f>INDEX('[1]population_%'!$1:$1048576,MATCH(Activités_Home_Ho!$A347,'[1]population_%'!$A:$A,0),9)*INDEX([1]Home_Ho!$1:$1048576,MATCH(Activités_Home_Ho!$C347,[1]Home_Ho!$A:$A,0),10)/5</f>
        <v>2.5592448271198665</v>
      </c>
      <c r="AQ347">
        <f>INDEX('[1]population_%'!$1:$1048576,MATCH(Activités_Home_Ho!$A347,'[1]population_%'!$A:$A,0),9)*INDEX([1]Home_Ho!$1:$1048576,MATCH(Activités_Home_Ho!$C347,[1]Home_Ho!$A:$A,0),10)/5</f>
        <v>2.5592448271198665</v>
      </c>
      <c r="AR347">
        <f>INDEX('[1]population_%'!$1:$1048576,MATCH(Activités_Home_Ho!$A347,'[1]population_%'!$A:$A,0),9)*INDEX([1]Home_Ho!$1:$1048576,MATCH(Activités_Home_Ho!$C347,[1]Home_Ho!$A:$A,0),10)/5</f>
        <v>2.5592448271198665</v>
      </c>
      <c r="AS347">
        <f>INDEX('[1]population_%'!$1:$1048576,MATCH(Activités_Home_Ho!$A347,'[1]population_%'!$A:$A,0),9)*INDEX([1]Home_Ho!$1:$1048576,MATCH(Activités_Home_Ho!$C347,[1]Home_Ho!$A:$A,0),11)/5</f>
        <v>2.5675477617995766</v>
      </c>
      <c r="AT347">
        <f>INDEX('[1]population_%'!$1:$1048576,MATCH(Activités_Home_Ho!$A347,'[1]population_%'!$A:$A,0),9)*INDEX([1]Home_Ho!$1:$1048576,MATCH(Activités_Home_Ho!$C347,[1]Home_Ho!$A:$A,0),11)/5</f>
        <v>2.5675477617995766</v>
      </c>
      <c r="AU347">
        <f>INDEX('[1]population_%'!$1:$1048576,MATCH(Activités_Home_Ho!$A347,'[1]population_%'!$A:$A,0),9)*INDEX([1]Home_Ho!$1:$1048576,MATCH(Activités_Home_Ho!$C347,[1]Home_Ho!$A:$A,0),11)/5</f>
        <v>2.5675477617995766</v>
      </c>
      <c r="AV347">
        <f>INDEX('[1]population_%'!$1:$1048576,MATCH(Activités_Home_Ho!$A347,'[1]population_%'!$A:$A,0),9)*INDEX([1]Home_Ho!$1:$1048576,MATCH(Activités_Home_Ho!$C347,[1]Home_Ho!$A:$A,0),11)/5</f>
        <v>2.5675477617995766</v>
      </c>
      <c r="AW347">
        <f>INDEX('[1]population_%'!$1:$1048576,MATCH(Activités_Home_Ho!$A347,'[1]population_%'!$A:$A,0),9)*INDEX([1]Home_Ho!$1:$1048576,MATCH(Activités_Home_Ho!$C347,[1]Home_Ho!$A:$A,0),12)/5</f>
        <v>0.55236081684172567</v>
      </c>
      <c r="AX347">
        <f>INDEX('[1]population_%'!$1:$1048576,MATCH(Activités_Home_Ho!$A347,'[1]population_%'!$A:$A,0),9)*INDEX([1]Home_Ho!$1:$1048576,MATCH(Activités_Home_Ho!$C347,[1]Home_Ho!$A:$A,0),12)/5</f>
        <v>0.55236081684172567</v>
      </c>
      <c r="AY347">
        <f>INDEX('[1]population_%'!$1:$1048576,MATCH(Activités_Home_Ho!$A347,'[1]population_%'!$A:$A,0),9)*INDEX([1]Home_Ho!$1:$1048576,MATCH(Activités_Home_Ho!$C347,[1]Home_Ho!$A:$A,0),12)/5</f>
        <v>0.55236081684172567</v>
      </c>
      <c r="AZ347">
        <f>INDEX('[1]population_%'!$1:$1048576,MATCH(Activités_Home_Ho!$A347,'[1]population_%'!$A:$A,0),9)*INDEX([1]Home_Ho!$1:$1048576,MATCH(Activités_Home_Ho!$C347,[1]Home_Ho!$A:$A,0),12)/5</f>
        <v>0.55236081684172567</v>
      </c>
      <c r="BA347">
        <f>INDEX('[1]population_%'!$1:$1048576,MATCH(Activités_Home_Ho!$A347,'[1]population_%'!$A:$A,0),9)*INDEX([1]Home_Ho!$1:$1048576,MATCH(Activités_Home_Ho!$C347,[1]Home_Ho!$A:$A,0),12)/5</f>
        <v>0.55236081684172567</v>
      </c>
      <c r="BB347">
        <f>INDEX('[1]population_%'!$1:$1048576,MATCH(Activités_Home_Ho!$A347,'[1]population_%'!$A:$A,0),9)*INDEX([1]Home_Ho!$1:$1048576,MATCH(Activités_Home_Ho!$C347,[1]Home_Ho!$A:$A,0),12)/5</f>
        <v>0.55236081684172567</v>
      </c>
      <c r="BC347">
        <f>INDEX('[1]population_%'!$1:$1048576,MATCH(Activités_Home_Ho!$A347,'[1]population_%'!$A:$A,0),9)*INDEX([1]Home_Ho!$1:$1048576,MATCH(Activités_Home_Ho!$C347,[1]Home_Ho!$A:$A,0),13)/5</f>
        <v>0.33643060000901592</v>
      </c>
      <c r="BD347">
        <f>INDEX('[1]population_%'!$1:$1048576,MATCH(Activités_Home_Ho!$A347,'[1]population_%'!$A:$A,0),9)*INDEX([1]Home_Ho!$1:$1048576,MATCH(Activités_Home_Ho!$C347,[1]Home_Ho!$A:$A,0),13)/5</f>
        <v>0.33643060000901592</v>
      </c>
      <c r="BE347">
        <f>INDEX('[1]population_%'!$1:$1048576,MATCH(Activités_Home_Ho!$A347,'[1]population_%'!$A:$A,0),9)*INDEX([1]Home_Ho!$1:$1048576,MATCH(Activités_Home_Ho!$C347,[1]Home_Ho!$A:$A,0),13)/5</f>
        <v>0.33643060000901592</v>
      </c>
      <c r="BF347">
        <f>INDEX('[1]population_%'!$1:$1048576,MATCH(Activités_Home_Ho!$A347,'[1]population_%'!$A:$A,0),9)*INDEX([1]Home_Ho!$1:$1048576,MATCH(Activités_Home_Ho!$C347,[1]Home_Ho!$A:$A,0),13)/5</f>
        <v>0.33643060000901592</v>
      </c>
      <c r="BG347">
        <f>INDEX('[1]population_%'!$1:$1048576,MATCH(Activités_Home_Ho!$A347,'[1]population_%'!$A:$A,0),9)*INDEX([1]Home_Ho!$1:$1048576,MATCH(Activités_Home_Ho!$C347,[1]Home_Ho!$A:$A,0),13)/5</f>
        <v>0.33643060000901592</v>
      </c>
      <c r="BH347">
        <f>INDEX('[1]population_%'!$1:$1048576,MATCH(Activités_Home_Ho!$A347,'[1]population_%'!$A:$A,0),9)*INDEX([1]Home_Ho!$1:$1048576,MATCH(Activités_Home_Ho!$C347,[1]Home_Ho!$A:$A,0),14)/5</f>
        <v>0.19765297750529687</v>
      </c>
      <c r="BI347">
        <f>INDEX('[1]population_%'!$1:$1048576,MATCH(Activités_Home_Ho!$A347,'[1]population_%'!$A:$A,0),9)*INDEX([1]Home_Ho!$1:$1048576,MATCH(Activités_Home_Ho!$C347,[1]Home_Ho!$A:$A,0),14)/5</f>
        <v>0.19765297750529687</v>
      </c>
      <c r="BJ347">
        <f>INDEX('[1]population_%'!$1:$1048576,MATCH(Activités_Home_Ho!$A347,'[1]population_%'!$A:$A,0),9)*INDEX([1]Home_Ho!$1:$1048576,MATCH(Activités_Home_Ho!$C347,[1]Home_Ho!$A:$A,0),14)/5</f>
        <v>0.19765297750529687</v>
      </c>
      <c r="BK347">
        <f>INDEX('[1]population_%'!$1:$1048576,MATCH(Activités_Home_Ho!$A347,'[1]population_%'!$A:$A,0),9)*INDEX([1]Home_Ho!$1:$1048576,MATCH(Activités_Home_Ho!$C347,[1]Home_Ho!$A:$A,0),14)/5</f>
        <v>0.19765297750529687</v>
      </c>
      <c r="BL347">
        <f>INDEX('[1]population_%'!$1:$1048576,MATCH(Activités_Home_Ho!$A347,'[1]population_%'!$A:$A,0),9)*INDEX([1]Home_Ho!$1:$1048576,MATCH(Activités_Home_Ho!$C347,[1]Home_Ho!$A:$A,0),14)/5</f>
        <v>0.19765297750529687</v>
      </c>
      <c r="BM347">
        <f>INDEX('[1]population_%'!$1:$1048576,MATCH(Activités_Home_Ho!$A347,'[1]population_%'!$A:$A,0),9)*INDEX([1]Home_Ho!$1:$1048576,MATCH(Activités_Home_Ho!$C347,[1]Home_Ho!$A:$A,0),15)/15</f>
        <v>4.5558310417887576E-2</v>
      </c>
      <c r="BN347">
        <f>INDEX('[1]population_%'!$1:$1048576,MATCH(Activités_Home_Ho!$A347,'[1]population_%'!$A:$A,0),9)*INDEX([1]Home_Ho!$1:$1048576,MATCH(Activités_Home_Ho!$C347,[1]Home_Ho!$A:$A,0),15)/15</f>
        <v>4.5558310417887576E-2</v>
      </c>
      <c r="BO347">
        <f>INDEX('[1]population_%'!$1:$1048576,MATCH(Activités_Home_Ho!$A347,'[1]population_%'!$A:$A,0),9)*INDEX([1]Home_Ho!$1:$1048576,MATCH(Activités_Home_Ho!$C347,[1]Home_Ho!$A:$A,0),15)/15</f>
        <v>4.5558310417887576E-2</v>
      </c>
      <c r="BP347">
        <f>INDEX('[1]population_%'!$1:$1048576,MATCH(Activités_Home_Ho!$A347,'[1]population_%'!$A:$A,0),9)*INDEX([1]Home_Ho!$1:$1048576,MATCH(Activités_Home_Ho!$C347,[1]Home_Ho!$A:$A,0),15)/15</f>
        <v>4.5558310417887576E-2</v>
      </c>
      <c r="BQ347">
        <f>INDEX('[1]population_%'!$1:$1048576,MATCH(Activités_Home_Ho!$A347,'[1]population_%'!$A:$A,0),9)*INDEX([1]Home_Ho!$1:$1048576,MATCH(Activités_Home_Ho!$C347,[1]Home_Ho!$A:$A,0),15)/15</f>
        <v>4.5558310417887576E-2</v>
      </c>
      <c r="BR347">
        <f>INDEX('[1]population_%'!$1:$1048576,MATCH(Activités_Home_Ho!$A347,'[1]population_%'!$A:$A,0),9)*INDEX([1]Home_Ho!$1:$1048576,MATCH(Activités_Home_Ho!$C347,[1]Home_Ho!$A:$A,0),15)/15</f>
        <v>4.5558310417887576E-2</v>
      </c>
      <c r="BS347">
        <f>INDEX('[1]population_%'!$1:$1048576,MATCH(Activités_Home_Ho!$A347,'[1]population_%'!$A:$A,0),9)*INDEX([1]Home_Ho!$1:$1048576,MATCH(Activités_Home_Ho!$C347,[1]Home_Ho!$A:$A,0),15)/15</f>
        <v>4.5558310417887576E-2</v>
      </c>
      <c r="BT347">
        <f>INDEX('[1]population_%'!$1:$1048576,MATCH(Activités_Home_Ho!$A347,'[1]population_%'!$A:$A,0),9)*INDEX([1]Home_Ho!$1:$1048576,MATCH(Activités_Home_Ho!$C347,[1]Home_Ho!$A:$A,0),15)/15</f>
        <v>4.5558310417887576E-2</v>
      </c>
      <c r="BU347">
        <f>INDEX('[1]population_%'!$1:$1048576,MATCH(Activités_Home_Ho!$A347,'[1]population_%'!$A:$A,0),9)*INDEX([1]Home_Ho!$1:$1048576,MATCH(Activités_Home_Ho!$C347,[1]Home_Ho!$A:$A,0),15)/15</f>
        <v>4.5558310417887576E-2</v>
      </c>
      <c r="BV347">
        <f>INDEX('[1]population_%'!$1:$1048576,MATCH(Activités_Home_Ho!$A347,'[1]population_%'!$A:$A,0),9)*INDEX([1]Home_Ho!$1:$1048576,MATCH(Activités_Home_Ho!$C347,[1]Home_Ho!$A:$A,0),15)/15</f>
        <v>4.5558310417887576E-2</v>
      </c>
      <c r="BW347">
        <f>INDEX('[1]population_%'!$1:$1048576,MATCH(Activités_Home_Ho!$A347,'[1]population_%'!$A:$A,0),9)*INDEX([1]Home_Ho!$1:$1048576,MATCH(Activités_Home_Ho!$C347,[1]Home_Ho!$A:$A,0),15)/15</f>
        <v>4.5558310417887576E-2</v>
      </c>
      <c r="BX347">
        <f>INDEX('[1]population_%'!$1:$1048576,MATCH(Activités_Home_Ho!$A347,'[1]population_%'!$A:$A,0),9)*INDEX([1]Home_Ho!$1:$1048576,MATCH(Activités_Home_Ho!$C347,[1]Home_Ho!$A:$A,0),15)/15</f>
        <v>4.5558310417887576E-2</v>
      </c>
      <c r="BY347">
        <f>INDEX('[1]population_%'!$1:$1048576,MATCH(Activités_Home_Ho!$A347,'[1]population_%'!$A:$A,0),9)*INDEX([1]Home_Ho!$1:$1048576,MATCH(Activités_Home_Ho!$C347,[1]Home_Ho!$A:$A,0),15)/15</f>
        <v>4.5558310417887576E-2</v>
      </c>
      <c r="BZ347">
        <f>INDEX('[1]population_%'!$1:$1048576,MATCH(Activités_Home_Ho!$A347,'[1]population_%'!$A:$A,0),9)*INDEX([1]Home_Ho!$1:$1048576,MATCH(Activités_Home_Ho!$C347,[1]Home_Ho!$A:$A,0),15)/15</f>
        <v>4.5558310417887576E-2</v>
      </c>
      <c r="CA347">
        <f>INDEX('[1]population_%'!$1:$1048576,MATCH(Activités_Home_Ho!$A347,'[1]population_%'!$A:$A,0),9)*INDEX([1]Home_Ho!$1:$1048576,MATCH(Activités_Home_Ho!$C347,[1]Home_Ho!$A:$A,0),15)/15</f>
        <v>4.5558310417887576E-2</v>
      </c>
    </row>
    <row r="348" spans="1:79" x14ac:dyDescent="0.35">
      <c r="A348" s="1" t="s">
        <v>690</v>
      </c>
      <c r="B348" s="1" t="s">
        <v>691</v>
      </c>
      <c r="C348" t="str">
        <f>INDEX([1]bruxelles_parsed_lat_long!$1:$1048576,MATCH($A348,[1]bruxelles_parsed_lat_long!$E:$E,0),9)</f>
        <v>Ixelles</v>
      </c>
      <c r="D348">
        <f>INDEX('[1]population_%'!$1:$1048576,MATCH(Activités_Home_Ho!$A348,'[1]population_%'!$A:$A,0),9)*INDEX([1]Home_Ho!$1:$1048576,MATCH(Activités_Home_Ho!$C348,[1]Home_Ho!$A:$A,0),2)/2</f>
        <v>5.6259297660370558E-3</v>
      </c>
      <c r="E348">
        <f>INDEX('[1]population_%'!$1:$1048576,MATCH(Activités_Home_Ho!$A348,'[1]population_%'!$A:$A,0),9)*INDEX([1]Home_Ho!$1:$1048576,MATCH(Activités_Home_Ho!$C348,[1]Home_Ho!$A:$A,0),3)/5</f>
        <v>7.6628048505612417E-2</v>
      </c>
      <c r="F348">
        <f>INDEX('[1]population_%'!$1:$1048576,MATCH(Activités_Home_Ho!$A348,'[1]population_%'!$A:$A,0),9)*INDEX([1]Home_Ho!$1:$1048576,MATCH(Activités_Home_Ho!$C348,[1]Home_Ho!$A:$A,0),3)/5</f>
        <v>7.6628048505612417E-2</v>
      </c>
      <c r="G348">
        <f>INDEX('[1]population_%'!$1:$1048576,MATCH(Activités_Home_Ho!$A348,'[1]population_%'!$A:$A,0),9)*INDEX([1]Home_Ho!$1:$1048576,MATCH(Activités_Home_Ho!$C348,[1]Home_Ho!$A:$A,0),3)/5</f>
        <v>7.6628048505612417E-2</v>
      </c>
      <c r="H348">
        <f>INDEX('[1]population_%'!$1:$1048576,MATCH(Activités_Home_Ho!$A348,'[1]population_%'!$A:$A,0),9)*INDEX([1]Home_Ho!$1:$1048576,MATCH(Activités_Home_Ho!$C348,[1]Home_Ho!$A:$A,0),3)/5</f>
        <v>7.6628048505612417E-2</v>
      </c>
      <c r="I348">
        <f>INDEX('[1]population_%'!$1:$1048576,MATCH(Activités_Home_Ho!$A348,'[1]population_%'!$A:$A,0),9)*INDEX([1]Home_Ho!$1:$1048576,MATCH(Activités_Home_Ho!$C348,[1]Home_Ho!$A:$A,0),3)/5</f>
        <v>7.6628048505612417E-2</v>
      </c>
      <c r="J348">
        <f>INDEX('[1]population_%'!$1:$1048576,MATCH(Activités_Home_Ho!$A348,'[1]population_%'!$A:$A,0),9)*INDEX([1]Home_Ho!$1:$1048576,MATCH(Activités_Home_Ho!$C348,[1]Home_Ho!$A:$A,0),4)/5</f>
        <v>0.34202046612270659</v>
      </c>
      <c r="K348">
        <f>INDEX('[1]population_%'!$1:$1048576,MATCH(Activités_Home_Ho!$A348,'[1]population_%'!$A:$A,0),9)*INDEX([1]Home_Ho!$1:$1048576,MATCH(Activités_Home_Ho!$C348,[1]Home_Ho!$A:$A,0),4)/5</f>
        <v>0.34202046612270659</v>
      </c>
      <c r="L348">
        <f>INDEX('[1]population_%'!$1:$1048576,MATCH(Activités_Home_Ho!$A348,'[1]population_%'!$A:$A,0),9)*INDEX([1]Home_Ho!$1:$1048576,MATCH(Activités_Home_Ho!$C348,[1]Home_Ho!$A:$A,0),4)/5</f>
        <v>0.34202046612270659</v>
      </c>
      <c r="M348">
        <f>INDEX('[1]population_%'!$1:$1048576,MATCH(Activités_Home_Ho!$A348,'[1]population_%'!$A:$A,0),9)*INDEX([1]Home_Ho!$1:$1048576,MATCH(Activités_Home_Ho!$C348,[1]Home_Ho!$A:$A,0),4)/5</f>
        <v>0.34202046612270659</v>
      </c>
      <c r="N348">
        <f>INDEX('[1]population_%'!$1:$1048576,MATCH(Activités_Home_Ho!$A348,'[1]population_%'!$A:$A,0),9)*INDEX([1]Home_Ho!$1:$1048576,MATCH(Activités_Home_Ho!$C348,[1]Home_Ho!$A:$A,0),4)/5</f>
        <v>0.34202046612270659</v>
      </c>
      <c r="O348">
        <f>INDEX('[1]population_%'!$1:$1048576,MATCH(Activités_Home_Ho!$A348,'[1]population_%'!$A:$A,0),9)*INDEX([1]Home_Ho!$1:$1048576,MATCH(Activités_Home_Ho!$C348,[1]Home_Ho!$A:$A,0),5)/5</f>
        <v>0.4589388270297074</v>
      </c>
      <c r="P348">
        <f>INDEX('[1]population_%'!$1:$1048576,MATCH(Activités_Home_Ho!$A348,'[1]population_%'!$A:$A,0),9)*INDEX([1]Home_Ho!$1:$1048576,MATCH(Activités_Home_Ho!$C348,[1]Home_Ho!$A:$A,0),5)/5</f>
        <v>0.4589388270297074</v>
      </c>
      <c r="Q348">
        <f>INDEX('[1]population_%'!$1:$1048576,MATCH(Activités_Home_Ho!$A348,'[1]population_%'!$A:$A,0),9)*INDEX([1]Home_Ho!$1:$1048576,MATCH(Activités_Home_Ho!$C348,[1]Home_Ho!$A:$A,0),5)/5</f>
        <v>0.4589388270297074</v>
      </c>
      <c r="R348">
        <f>INDEX('[1]population_%'!$1:$1048576,MATCH(Activités_Home_Ho!$A348,'[1]population_%'!$A:$A,0),9)*INDEX([1]Home_Ho!$1:$1048576,MATCH(Activités_Home_Ho!$C348,[1]Home_Ho!$A:$A,0),5)/5</f>
        <v>0.4589388270297074</v>
      </c>
      <c r="S348">
        <f>INDEX('[1]population_%'!$1:$1048576,MATCH(Activités_Home_Ho!$A348,'[1]population_%'!$A:$A,0),9)*INDEX([1]Home_Ho!$1:$1048576,MATCH(Activités_Home_Ho!$C348,[1]Home_Ho!$A:$A,0),5)/5</f>
        <v>0.4589388270297074</v>
      </c>
      <c r="T348">
        <f>INDEX('[1]population_%'!$1:$1048576,MATCH(Activités_Home_Ho!$A348,'[1]population_%'!$A:$A,0),9)*INDEX([1]Home_Ho!$1:$1048576,MATCH(Activités_Home_Ho!$C348,[1]Home_Ho!$A:$A,0),6)/5</f>
        <v>0.44878330252896365</v>
      </c>
      <c r="U348">
        <f>INDEX('[1]population_%'!$1:$1048576,MATCH(Activités_Home_Ho!$A348,'[1]population_%'!$A:$A,0),9)*INDEX([1]Home_Ho!$1:$1048576,MATCH(Activités_Home_Ho!$C348,[1]Home_Ho!$A:$A,0),6)/5</f>
        <v>0.44878330252896365</v>
      </c>
      <c r="V348">
        <f>INDEX('[1]population_%'!$1:$1048576,MATCH(Activités_Home_Ho!$A348,'[1]population_%'!$A:$A,0),9)*INDEX([1]Home_Ho!$1:$1048576,MATCH(Activités_Home_Ho!$C348,[1]Home_Ho!$A:$A,0),6)/5</f>
        <v>0.44878330252896365</v>
      </c>
      <c r="W348">
        <f>INDEX('[1]population_%'!$1:$1048576,MATCH(Activités_Home_Ho!$A348,'[1]population_%'!$A:$A,0),9)*INDEX([1]Home_Ho!$1:$1048576,MATCH(Activités_Home_Ho!$C348,[1]Home_Ho!$A:$A,0),6)/5</f>
        <v>0.44878330252896365</v>
      </c>
      <c r="X348">
        <f>INDEX('[1]population_%'!$1:$1048576,MATCH(Activités_Home_Ho!$A348,'[1]population_%'!$A:$A,0),9)*INDEX([1]Home_Ho!$1:$1048576,MATCH(Activités_Home_Ho!$C348,[1]Home_Ho!$A:$A,0),6)/5</f>
        <v>0.44878330252896365</v>
      </c>
      <c r="Y348">
        <f>INDEX('[1]population_%'!$1:$1048576,MATCH(Activités_Home_Ho!$A348,'[1]population_%'!$A:$A,0),9)*INDEX([1]Home_Ho!$1:$1048576,MATCH(Activités_Home_Ho!$C348,[1]Home_Ho!$A:$A,0),7)/5</f>
        <v>0.43525943289906693</v>
      </c>
      <c r="Z348">
        <f>INDEX('[1]population_%'!$1:$1048576,MATCH(Activités_Home_Ho!$A348,'[1]population_%'!$A:$A,0),9)*INDEX([1]Home_Ho!$1:$1048576,MATCH(Activités_Home_Ho!$C348,[1]Home_Ho!$A:$A,0),7)/5</f>
        <v>0.43525943289906693</v>
      </c>
      <c r="AA348">
        <f>INDEX('[1]population_%'!$1:$1048576,MATCH(Activités_Home_Ho!$A348,'[1]population_%'!$A:$A,0),9)*INDEX([1]Home_Ho!$1:$1048576,MATCH(Activités_Home_Ho!$C348,[1]Home_Ho!$A:$A,0),7)/5</f>
        <v>0.43525943289906693</v>
      </c>
      <c r="AB348">
        <f>INDEX('[1]population_%'!$1:$1048576,MATCH(Activités_Home_Ho!$A348,'[1]population_%'!$A:$A,0),9)*INDEX([1]Home_Ho!$1:$1048576,MATCH(Activités_Home_Ho!$C348,[1]Home_Ho!$A:$A,0),7)/5</f>
        <v>0.43525943289906693</v>
      </c>
      <c r="AC348">
        <f>INDEX('[1]population_%'!$1:$1048576,MATCH(Activités_Home_Ho!$A348,'[1]population_%'!$A:$A,0),9)*INDEX([1]Home_Ho!$1:$1048576,MATCH(Activités_Home_Ho!$C348,[1]Home_Ho!$A:$A,0),7)/5</f>
        <v>0.43525943289906693</v>
      </c>
      <c r="AD348">
        <f>INDEX('[1]population_%'!$1:$1048576,MATCH(Activités_Home_Ho!$A348,'[1]population_%'!$A:$A,0),9)*INDEX([1]Home_Ho!$1:$1048576,MATCH(Activités_Home_Ho!$C348,[1]Home_Ho!$A:$A,0),8)/5</f>
        <v>0.39455078213046024</v>
      </c>
      <c r="AE348">
        <f>INDEX('[1]population_%'!$1:$1048576,MATCH(Activités_Home_Ho!$A348,'[1]population_%'!$A:$A,0),9)*INDEX([1]Home_Ho!$1:$1048576,MATCH(Activités_Home_Ho!$C348,[1]Home_Ho!$A:$A,0),8)/5</f>
        <v>0.39455078213046024</v>
      </c>
      <c r="AF348">
        <f>INDEX('[1]population_%'!$1:$1048576,MATCH(Activités_Home_Ho!$A348,'[1]population_%'!$A:$A,0),9)*INDEX([1]Home_Ho!$1:$1048576,MATCH(Activités_Home_Ho!$C348,[1]Home_Ho!$A:$A,0),8)/5</f>
        <v>0.39455078213046024</v>
      </c>
      <c r="AG348">
        <f>INDEX('[1]population_%'!$1:$1048576,MATCH(Activités_Home_Ho!$A348,'[1]population_%'!$A:$A,0),9)*INDEX([1]Home_Ho!$1:$1048576,MATCH(Activités_Home_Ho!$C348,[1]Home_Ho!$A:$A,0),8)/5</f>
        <v>0.39455078213046024</v>
      </c>
      <c r="AH348">
        <f>INDEX('[1]population_%'!$1:$1048576,MATCH(Activités_Home_Ho!$A348,'[1]population_%'!$A:$A,0),9)*INDEX([1]Home_Ho!$1:$1048576,MATCH(Activités_Home_Ho!$C348,[1]Home_Ho!$A:$A,0),8)/5</f>
        <v>0.39455078213046024</v>
      </c>
      <c r="AI348">
        <f>INDEX('[1]population_%'!$1:$1048576,MATCH(Activités_Home_Ho!$A348,'[1]population_%'!$A:$A,0),9)*INDEX([1]Home_Ho!$1:$1048576,MATCH(Activités_Home_Ho!$C348,[1]Home_Ho!$A:$A,0),9)/5</f>
        <v>0.34078708921246004</v>
      </c>
      <c r="AJ348">
        <f>INDEX('[1]population_%'!$1:$1048576,MATCH(Activités_Home_Ho!$A348,'[1]population_%'!$A:$A,0),9)*INDEX([1]Home_Ho!$1:$1048576,MATCH(Activités_Home_Ho!$C348,[1]Home_Ho!$A:$A,0),9)/5</f>
        <v>0.34078708921246004</v>
      </c>
      <c r="AK348">
        <f>INDEX('[1]population_%'!$1:$1048576,MATCH(Activités_Home_Ho!$A348,'[1]population_%'!$A:$A,0),9)*INDEX([1]Home_Ho!$1:$1048576,MATCH(Activités_Home_Ho!$C348,[1]Home_Ho!$A:$A,0),9)/5</f>
        <v>0.34078708921246004</v>
      </c>
      <c r="AL348">
        <f>INDEX('[1]population_%'!$1:$1048576,MATCH(Activités_Home_Ho!$A348,'[1]population_%'!$A:$A,0),9)*INDEX([1]Home_Ho!$1:$1048576,MATCH(Activités_Home_Ho!$C348,[1]Home_Ho!$A:$A,0),9)/5</f>
        <v>0.34078708921246004</v>
      </c>
      <c r="AM348">
        <f>INDEX('[1]population_%'!$1:$1048576,MATCH(Activités_Home_Ho!$A348,'[1]population_%'!$A:$A,0),9)*INDEX([1]Home_Ho!$1:$1048576,MATCH(Activités_Home_Ho!$C348,[1]Home_Ho!$A:$A,0),9)/5</f>
        <v>0.34078708921246004</v>
      </c>
      <c r="AN348">
        <f>INDEX('[1]population_%'!$1:$1048576,MATCH(Activités_Home_Ho!$A348,'[1]population_%'!$A:$A,0),9)*INDEX([1]Home_Ho!$1:$1048576,MATCH(Activités_Home_Ho!$C348,[1]Home_Ho!$A:$A,0),10)/5</f>
        <v>0.34237388991570122</v>
      </c>
      <c r="AO348">
        <f>INDEX('[1]population_%'!$1:$1048576,MATCH(Activités_Home_Ho!$A348,'[1]population_%'!$A:$A,0),9)*INDEX([1]Home_Ho!$1:$1048576,MATCH(Activités_Home_Ho!$C348,[1]Home_Ho!$A:$A,0),10)/5</f>
        <v>0.34237388991570122</v>
      </c>
      <c r="AP348">
        <f>INDEX('[1]population_%'!$1:$1048576,MATCH(Activités_Home_Ho!$A348,'[1]population_%'!$A:$A,0),9)*INDEX([1]Home_Ho!$1:$1048576,MATCH(Activités_Home_Ho!$C348,[1]Home_Ho!$A:$A,0),10)/5</f>
        <v>0.34237388991570122</v>
      </c>
      <c r="AQ348">
        <f>INDEX('[1]population_%'!$1:$1048576,MATCH(Activités_Home_Ho!$A348,'[1]population_%'!$A:$A,0),9)*INDEX([1]Home_Ho!$1:$1048576,MATCH(Activités_Home_Ho!$C348,[1]Home_Ho!$A:$A,0),10)/5</f>
        <v>0.34237388991570122</v>
      </c>
      <c r="AR348">
        <f>INDEX('[1]population_%'!$1:$1048576,MATCH(Activités_Home_Ho!$A348,'[1]population_%'!$A:$A,0),9)*INDEX([1]Home_Ho!$1:$1048576,MATCH(Activités_Home_Ho!$C348,[1]Home_Ho!$A:$A,0),10)/5</f>
        <v>0.34237388991570122</v>
      </c>
      <c r="AS348">
        <f>INDEX('[1]population_%'!$1:$1048576,MATCH(Activités_Home_Ho!$A348,'[1]population_%'!$A:$A,0),9)*INDEX([1]Home_Ho!$1:$1048576,MATCH(Activités_Home_Ho!$C348,[1]Home_Ho!$A:$A,0),11)/5</f>
        <v>0.3434846504079701</v>
      </c>
      <c r="AT348">
        <f>INDEX('[1]population_%'!$1:$1048576,MATCH(Activités_Home_Ho!$A348,'[1]population_%'!$A:$A,0),9)*INDEX([1]Home_Ho!$1:$1048576,MATCH(Activités_Home_Ho!$C348,[1]Home_Ho!$A:$A,0),11)/5</f>
        <v>0.3434846504079701</v>
      </c>
      <c r="AU348">
        <f>INDEX('[1]population_%'!$1:$1048576,MATCH(Activités_Home_Ho!$A348,'[1]population_%'!$A:$A,0),9)*INDEX([1]Home_Ho!$1:$1048576,MATCH(Activités_Home_Ho!$C348,[1]Home_Ho!$A:$A,0),11)/5</f>
        <v>0.3434846504079701</v>
      </c>
      <c r="AV348">
        <f>INDEX('[1]population_%'!$1:$1048576,MATCH(Activités_Home_Ho!$A348,'[1]population_%'!$A:$A,0),9)*INDEX([1]Home_Ho!$1:$1048576,MATCH(Activités_Home_Ho!$C348,[1]Home_Ho!$A:$A,0),11)/5</f>
        <v>0.3434846504079701</v>
      </c>
      <c r="AW348">
        <f>INDEX('[1]population_%'!$1:$1048576,MATCH(Activités_Home_Ho!$A348,'[1]population_%'!$A:$A,0),9)*INDEX([1]Home_Ho!$1:$1048576,MATCH(Activités_Home_Ho!$C348,[1]Home_Ho!$A:$A,0),12)/5</f>
        <v>7.3894423657755948E-2</v>
      </c>
      <c r="AX348">
        <f>INDEX('[1]population_%'!$1:$1048576,MATCH(Activités_Home_Ho!$A348,'[1]population_%'!$A:$A,0),9)*INDEX([1]Home_Ho!$1:$1048576,MATCH(Activités_Home_Ho!$C348,[1]Home_Ho!$A:$A,0),12)/5</f>
        <v>7.3894423657755948E-2</v>
      </c>
      <c r="AY348">
        <f>INDEX('[1]population_%'!$1:$1048576,MATCH(Activités_Home_Ho!$A348,'[1]population_%'!$A:$A,0),9)*INDEX([1]Home_Ho!$1:$1048576,MATCH(Activités_Home_Ho!$C348,[1]Home_Ho!$A:$A,0),12)/5</f>
        <v>7.3894423657755948E-2</v>
      </c>
      <c r="AZ348">
        <f>INDEX('[1]population_%'!$1:$1048576,MATCH(Activités_Home_Ho!$A348,'[1]population_%'!$A:$A,0),9)*INDEX([1]Home_Ho!$1:$1048576,MATCH(Activités_Home_Ho!$C348,[1]Home_Ho!$A:$A,0),12)/5</f>
        <v>7.3894423657755948E-2</v>
      </c>
      <c r="BA348">
        <f>INDEX('[1]population_%'!$1:$1048576,MATCH(Activités_Home_Ho!$A348,'[1]population_%'!$A:$A,0),9)*INDEX([1]Home_Ho!$1:$1048576,MATCH(Activités_Home_Ho!$C348,[1]Home_Ho!$A:$A,0),12)/5</f>
        <v>7.3894423657755948E-2</v>
      </c>
      <c r="BB348">
        <f>INDEX('[1]population_%'!$1:$1048576,MATCH(Activités_Home_Ho!$A348,'[1]population_%'!$A:$A,0),9)*INDEX([1]Home_Ho!$1:$1048576,MATCH(Activités_Home_Ho!$C348,[1]Home_Ho!$A:$A,0),12)/5</f>
        <v>7.3894423657755948E-2</v>
      </c>
      <c r="BC348">
        <f>INDEX('[1]population_%'!$1:$1048576,MATCH(Activités_Home_Ho!$A348,'[1]population_%'!$A:$A,0),9)*INDEX([1]Home_Ho!$1:$1048576,MATCH(Activités_Home_Ho!$C348,[1]Home_Ho!$A:$A,0),13)/5</f>
        <v>4.5007438128296454E-2</v>
      </c>
      <c r="BD348">
        <f>INDEX('[1]population_%'!$1:$1048576,MATCH(Activités_Home_Ho!$A348,'[1]population_%'!$A:$A,0),9)*INDEX([1]Home_Ho!$1:$1048576,MATCH(Activités_Home_Ho!$C348,[1]Home_Ho!$A:$A,0),13)/5</f>
        <v>4.5007438128296454E-2</v>
      </c>
      <c r="BE348">
        <f>INDEX('[1]population_%'!$1:$1048576,MATCH(Activités_Home_Ho!$A348,'[1]population_%'!$A:$A,0),9)*INDEX([1]Home_Ho!$1:$1048576,MATCH(Activités_Home_Ho!$C348,[1]Home_Ho!$A:$A,0),13)/5</f>
        <v>4.5007438128296454E-2</v>
      </c>
      <c r="BF348">
        <f>INDEX('[1]population_%'!$1:$1048576,MATCH(Activités_Home_Ho!$A348,'[1]population_%'!$A:$A,0),9)*INDEX([1]Home_Ho!$1:$1048576,MATCH(Activités_Home_Ho!$C348,[1]Home_Ho!$A:$A,0),13)/5</f>
        <v>4.5007438128296454E-2</v>
      </c>
      <c r="BG348">
        <f>INDEX('[1]population_%'!$1:$1048576,MATCH(Activités_Home_Ho!$A348,'[1]population_%'!$A:$A,0),9)*INDEX([1]Home_Ho!$1:$1048576,MATCH(Activités_Home_Ho!$C348,[1]Home_Ho!$A:$A,0),13)/5</f>
        <v>4.5007438128296454E-2</v>
      </c>
      <c r="BH348">
        <f>INDEX('[1]population_%'!$1:$1048576,MATCH(Activités_Home_Ho!$A348,'[1]population_%'!$A:$A,0),9)*INDEX([1]Home_Ho!$1:$1048576,MATCH(Activités_Home_Ho!$C348,[1]Home_Ho!$A:$A,0),14)/5</f>
        <v>2.6441869900374164E-2</v>
      </c>
      <c r="BI348">
        <f>INDEX('[1]population_%'!$1:$1048576,MATCH(Activités_Home_Ho!$A348,'[1]population_%'!$A:$A,0),9)*INDEX([1]Home_Ho!$1:$1048576,MATCH(Activités_Home_Ho!$C348,[1]Home_Ho!$A:$A,0),14)/5</f>
        <v>2.6441869900374164E-2</v>
      </c>
      <c r="BJ348">
        <f>INDEX('[1]population_%'!$1:$1048576,MATCH(Activités_Home_Ho!$A348,'[1]population_%'!$A:$A,0),9)*INDEX([1]Home_Ho!$1:$1048576,MATCH(Activités_Home_Ho!$C348,[1]Home_Ho!$A:$A,0),14)/5</f>
        <v>2.6441869900374164E-2</v>
      </c>
      <c r="BK348">
        <f>INDEX('[1]population_%'!$1:$1048576,MATCH(Activités_Home_Ho!$A348,'[1]population_%'!$A:$A,0),9)*INDEX([1]Home_Ho!$1:$1048576,MATCH(Activités_Home_Ho!$C348,[1]Home_Ho!$A:$A,0),14)/5</f>
        <v>2.6441869900374164E-2</v>
      </c>
      <c r="BL348">
        <f>INDEX('[1]population_%'!$1:$1048576,MATCH(Activités_Home_Ho!$A348,'[1]population_%'!$A:$A,0),9)*INDEX([1]Home_Ho!$1:$1048576,MATCH(Activités_Home_Ho!$C348,[1]Home_Ho!$A:$A,0),14)/5</f>
        <v>2.6441869900374164E-2</v>
      </c>
      <c r="BM348">
        <f>INDEX('[1]population_%'!$1:$1048576,MATCH(Activités_Home_Ho!$A348,'[1]population_%'!$A:$A,0),9)*INDEX([1]Home_Ho!$1:$1048576,MATCH(Activités_Home_Ho!$C348,[1]Home_Ho!$A:$A,0),15)/15</f>
        <v>6.0947572465401435E-3</v>
      </c>
      <c r="BN348">
        <f>INDEX('[1]population_%'!$1:$1048576,MATCH(Activités_Home_Ho!$A348,'[1]population_%'!$A:$A,0),9)*INDEX([1]Home_Ho!$1:$1048576,MATCH(Activités_Home_Ho!$C348,[1]Home_Ho!$A:$A,0),15)/15</f>
        <v>6.0947572465401435E-3</v>
      </c>
      <c r="BO348">
        <f>INDEX('[1]population_%'!$1:$1048576,MATCH(Activités_Home_Ho!$A348,'[1]population_%'!$A:$A,0),9)*INDEX([1]Home_Ho!$1:$1048576,MATCH(Activités_Home_Ho!$C348,[1]Home_Ho!$A:$A,0),15)/15</f>
        <v>6.0947572465401435E-3</v>
      </c>
      <c r="BP348">
        <f>INDEX('[1]population_%'!$1:$1048576,MATCH(Activités_Home_Ho!$A348,'[1]population_%'!$A:$A,0),9)*INDEX([1]Home_Ho!$1:$1048576,MATCH(Activités_Home_Ho!$C348,[1]Home_Ho!$A:$A,0),15)/15</f>
        <v>6.0947572465401435E-3</v>
      </c>
      <c r="BQ348">
        <f>INDEX('[1]population_%'!$1:$1048576,MATCH(Activités_Home_Ho!$A348,'[1]population_%'!$A:$A,0),9)*INDEX([1]Home_Ho!$1:$1048576,MATCH(Activités_Home_Ho!$C348,[1]Home_Ho!$A:$A,0),15)/15</f>
        <v>6.0947572465401435E-3</v>
      </c>
      <c r="BR348">
        <f>INDEX('[1]population_%'!$1:$1048576,MATCH(Activités_Home_Ho!$A348,'[1]population_%'!$A:$A,0),9)*INDEX([1]Home_Ho!$1:$1048576,MATCH(Activités_Home_Ho!$C348,[1]Home_Ho!$A:$A,0),15)/15</f>
        <v>6.0947572465401435E-3</v>
      </c>
      <c r="BS348">
        <f>INDEX('[1]population_%'!$1:$1048576,MATCH(Activités_Home_Ho!$A348,'[1]population_%'!$A:$A,0),9)*INDEX([1]Home_Ho!$1:$1048576,MATCH(Activités_Home_Ho!$C348,[1]Home_Ho!$A:$A,0),15)/15</f>
        <v>6.0947572465401435E-3</v>
      </c>
      <c r="BT348">
        <f>INDEX('[1]population_%'!$1:$1048576,MATCH(Activités_Home_Ho!$A348,'[1]population_%'!$A:$A,0),9)*INDEX([1]Home_Ho!$1:$1048576,MATCH(Activités_Home_Ho!$C348,[1]Home_Ho!$A:$A,0),15)/15</f>
        <v>6.0947572465401435E-3</v>
      </c>
      <c r="BU348">
        <f>INDEX('[1]population_%'!$1:$1048576,MATCH(Activités_Home_Ho!$A348,'[1]population_%'!$A:$A,0),9)*INDEX([1]Home_Ho!$1:$1048576,MATCH(Activités_Home_Ho!$C348,[1]Home_Ho!$A:$A,0),15)/15</f>
        <v>6.0947572465401435E-3</v>
      </c>
      <c r="BV348">
        <f>INDEX('[1]population_%'!$1:$1048576,MATCH(Activités_Home_Ho!$A348,'[1]population_%'!$A:$A,0),9)*INDEX([1]Home_Ho!$1:$1048576,MATCH(Activités_Home_Ho!$C348,[1]Home_Ho!$A:$A,0),15)/15</f>
        <v>6.0947572465401435E-3</v>
      </c>
      <c r="BW348">
        <f>INDEX('[1]population_%'!$1:$1048576,MATCH(Activités_Home_Ho!$A348,'[1]population_%'!$A:$A,0),9)*INDEX([1]Home_Ho!$1:$1048576,MATCH(Activités_Home_Ho!$C348,[1]Home_Ho!$A:$A,0),15)/15</f>
        <v>6.0947572465401435E-3</v>
      </c>
      <c r="BX348">
        <f>INDEX('[1]population_%'!$1:$1048576,MATCH(Activités_Home_Ho!$A348,'[1]population_%'!$A:$A,0),9)*INDEX([1]Home_Ho!$1:$1048576,MATCH(Activités_Home_Ho!$C348,[1]Home_Ho!$A:$A,0),15)/15</f>
        <v>6.0947572465401435E-3</v>
      </c>
      <c r="BY348">
        <f>INDEX('[1]population_%'!$1:$1048576,MATCH(Activités_Home_Ho!$A348,'[1]population_%'!$A:$A,0),9)*INDEX([1]Home_Ho!$1:$1048576,MATCH(Activités_Home_Ho!$C348,[1]Home_Ho!$A:$A,0),15)/15</f>
        <v>6.0947572465401435E-3</v>
      </c>
      <c r="BZ348">
        <f>INDEX('[1]population_%'!$1:$1048576,MATCH(Activités_Home_Ho!$A348,'[1]population_%'!$A:$A,0),9)*INDEX([1]Home_Ho!$1:$1048576,MATCH(Activités_Home_Ho!$C348,[1]Home_Ho!$A:$A,0),15)/15</f>
        <v>6.0947572465401435E-3</v>
      </c>
      <c r="CA348">
        <f>INDEX('[1]population_%'!$1:$1048576,MATCH(Activités_Home_Ho!$A348,'[1]population_%'!$A:$A,0),9)*INDEX([1]Home_Ho!$1:$1048576,MATCH(Activités_Home_Ho!$C348,[1]Home_Ho!$A:$A,0),15)/15</f>
        <v>6.0947572465401435E-3</v>
      </c>
    </row>
    <row r="349" spans="1:79" x14ac:dyDescent="0.35">
      <c r="A349" s="1" t="s">
        <v>692</v>
      </c>
      <c r="B349" s="1" t="s">
        <v>693</v>
      </c>
      <c r="C349" t="str">
        <f>INDEX([1]bruxelles_parsed_lat_long!$1:$1048576,MATCH($A349,[1]bruxelles_parsed_lat_long!$E:$E,0),9)</f>
        <v>Ixelles</v>
      </c>
      <c r="D349">
        <f>INDEX('[1]population_%'!$1:$1048576,MATCH(Activités_Home_Ho!$A349,'[1]population_%'!$A:$A,0),9)*INDEX([1]Home_Ho!$1:$1048576,MATCH(Activités_Home_Ho!$C349,[1]Home_Ho!$A:$A,0),2)/2</f>
        <v>2.6969300815940137E-2</v>
      </c>
      <c r="E349">
        <f>INDEX('[1]population_%'!$1:$1048576,MATCH(Activités_Home_Ho!$A349,'[1]population_%'!$A:$A,0),9)*INDEX([1]Home_Ho!$1:$1048576,MATCH(Activités_Home_Ho!$C349,[1]Home_Ho!$A:$A,0),3)/5</f>
        <v>0.36733570752377953</v>
      </c>
      <c r="F349">
        <f>INDEX('[1]population_%'!$1:$1048576,MATCH(Activités_Home_Ho!$A349,'[1]population_%'!$A:$A,0),9)*INDEX([1]Home_Ho!$1:$1048576,MATCH(Activités_Home_Ho!$C349,[1]Home_Ho!$A:$A,0),3)/5</f>
        <v>0.36733570752377953</v>
      </c>
      <c r="G349">
        <f>INDEX('[1]population_%'!$1:$1048576,MATCH(Activités_Home_Ho!$A349,'[1]population_%'!$A:$A,0),9)*INDEX([1]Home_Ho!$1:$1048576,MATCH(Activités_Home_Ho!$C349,[1]Home_Ho!$A:$A,0),3)/5</f>
        <v>0.36733570752377953</v>
      </c>
      <c r="H349">
        <f>INDEX('[1]population_%'!$1:$1048576,MATCH(Activités_Home_Ho!$A349,'[1]population_%'!$A:$A,0),9)*INDEX([1]Home_Ho!$1:$1048576,MATCH(Activités_Home_Ho!$C349,[1]Home_Ho!$A:$A,0),3)/5</f>
        <v>0.36733570752377953</v>
      </c>
      <c r="I349">
        <f>INDEX('[1]population_%'!$1:$1048576,MATCH(Activités_Home_Ho!$A349,'[1]population_%'!$A:$A,0),9)*INDEX([1]Home_Ho!$1:$1048576,MATCH(Activités_Home_Ho!$C349,[1]Home_Ho!$A:$A,0),3)/5</f>
        <v>0.36733570752377953</v>
      </c>
      <c r="J349">
        <f>INDEX('[1]population_%'!$1:$1048576,MATCH(Activités_Home_Ho!$A349,'[1]population_%'!$A:$A,0),9)*INDEX([1]Home_Ho!$1:$1048576,MATCH(Activités_Home_Ho!$C349,[1]Home_Ho!$A:$A,0),4)/5</f>
        <v>1.6395606094757249</v>
      </c>
      <c r="K349">
        <f>INDEX('[1]population_%'!$1:$1048576,MATCH(Activités_Home_Ho!$A349,'[1]population_%'!$A:$A,0),9)*INDEX([1]Home_Ho!$1:$1048576,MATCH(Activités_Home_Ho!$C349,[1]Home_Ho!$A:$A,0),4)/5</f>
        <v>1.6395606094757249</v>
      </c>
      <c r="L349">
        <f>INDEX('[1]population_%'!$1:$1048576,MATCH(Activités_Home_Ho!$A349,'[1]population_%'!$A:$A,0),9)*INDEX([1]Home_Ho!$1:$1048576,MATCH(Activités_Home_Ho!$C349,[1]Home_Ho!$A:$A,0),4)/5</f>
        <v>1.6395606094757249</v>
      </c>
      <c r="M349">
        <f>INDEX('[1]population_%'!$1:$1048576,MATCH(Activités_Home_Ho!$A349,'[1]population_%'!$A:$A,0),9)*INDEX([1]Home_Ho!$1:$1048576,MATCH(Activités_Home_Ho!$C349,[1]Home_Ho!$A:$A,0),4)/5</f>
        <v>1.6395606094757249</v>
      </c>
      <c r="N349">
        <f>INDEX('[1]population_%'!$1:$1048576,MATCH(Activités_Home_Ho!$A349,'[1]population_%'!$A:$A,0),9)*INDEX([1]Home_Ho!$1:$1048576,MATCH(Activités_Home_Ho!$C349,[1]Home_Ho!$A:$A,0),4)/5</f>
        <v>1.6395606094757249</v>
      </c>
      <c r="O349">
        <f>INDEX('[1]population_%'!$1:$1048576,MATCH(Activités_Home_Ho!$A349,'[1]population_%'!$A:$A,0),9)*INDEX([1]Home_Ho!$1:$1048576,MATCH(Activités_Home_Ho!$C349,[1]Home_Ho!$A:$A,0),5)/5</f>
        <v>2.2000380020736601</v>
      </c>
      <c r="P349">
        <f>INDEX('[1]population_%'!$1:$1048576,MATCH(Activités_Home_Ho!$A349,'[1]population_%'!$A:$A,0),9)*INDEX([1]Home_Ho!$1:$1048576,MATCH(Activités_Home_Ho!$C349,[1]Home_Ho!$A:$A,0),5)/5</f>
        <v>2.2000380020736601</v>
      </c>
      <c r="Q349">
        <f>INDEX('[1]population_%'!$1:$1048576,MATCH(Activités_Home_Ho!$A349,'[1]population_%'!$A:$A,0),9)*INDEX([1]Home_Ho!$1:$1048576,MATCH(Activités_Home_Ho!$C349,[1]Home_Ho!$A:$A,0),5)/5</f>
        <v>2.2000380020736601</v>
      </c>
      <c r="R349">
        <f>INDEX('[1]population_%'!$1:$1048576,MATCH(Activités_Home_Ho!$A349,'[1]population_%'!$A:$A,0),9)*INDEX([1]Home_Ho!$1:$1048576,MATCH(Activités_Home_Ho!$C349,[1]Home_Ho!$A:$A,0),5)/5</f>
        <v>2.2000380020736601</v>
      </c>
      <c r="S349">
        <f>INDEX('[1]population_%'!$1:$1048576,MATCH(Activités_Home_Ho!$A349,'[1]population_%'!$A:$A,0),9)*INDEX([1]Home_Ho!$1:$1048576,MATCH(Activités_Home_Ho!$C349,[1]Home_Ho!$A:$A,0),5)/5</f>
        <v>2.2000380020736601</v>
      </c>
      <c r="T349">
        <f>INDEX('[1]population_%'!$1:$1048576,MATCH(Activités_Home_Ho!$A349,'[1]population_%'!$A:$A,0),9)*INDEX([1]Home_Ho!$1:$1048576,MATCH(Activités_Home_Ho!$C349,[1]Home_Ho!$A:$A,0),6)/5</f>
        <v>2.1513549564982197</v>
      </c>
      <c r="U349">
        <f>INDEX('[1]population_%'!$1:$1048576,MATCH(Activités_Home_Ho!$A349,'[1]population_%'!$A:$A,0),9)*INDEX([1]Home_Ho!$1:$1048576,MATCH(Activités_Home_Ho!$C349,[1]Home_Ho!$A:$A,0),6)/5</f>
        <v>2.1513549564982197</v>
      </c>
      <c r="V349">
        <f>INDEX('[1]population_%'!$1:$1048576,MATCH(Activités_Home_Ho!$A349,'[1]population_%'!$A:$A,0),9)*INDEX([1]Home_Ho!$1:$1048576,MATCH(Activités_Home_Ho!$C349,[1]Home_Ho!$A:$A,0),6)/5</f>
        <v>2.1513549564982197</v>
      </c>
      <c r="W349">
        <f>INDEX('[1]population_%'!$1:$1048576,MATCH(Activités_Home_Ho!$A349,'[1]population_%'!$A:$A,0),9)*INDEX([1]Home_Ho!$1:$1048576,MATCH(Activités_Home_Ho!$C349,[1]Home_Ho!$A:$A,0),6)/5</f>
        <v>2.1513549564982197</v>
      </c>
      <c r="X349">
        <f>INDEX('[1]population_%'!$1:$1048576,MATCH(Activités_Home_Ho!$A349,'[1]population_%'!$A:$A,0),9)*INDEX([1]Home_Ho!$1:$1048576,MATCH(Activités_Home_Ho!$C349,[1]Home_Ho!$A:$A,0),6)/5</f>
        <v>2.1513549564982197</v>
      </c>
      <c r="Y349">
        <f>INDEX('[1]population_%'!$1:$1048576,MATCH(Activités_Home_Ho!$A349,'[1]population_%'!$A:$A,0),9)*INDEX([1]Home_Ho!$1:$1048576,MATCH(Activités_Home_Ho!$C349,[1]Home_Ho!$A:$A,0),7)/5</f>
        <v>2.0865249064599021</v>
      </c>
      <c r="Z349">
        <f>INDEX('[1]population_%'!$1:$1048576,MATCH(Activités_Home_Ho!$A349,'[1]population_%'!$A:$A,0),9)*INDEX([1]Home_Ho!$1:$1048576,MATCH(Activités_Home_Ho!$C349,[1]Home_Ho!$A:$A,0),7)/5</f>
        <v>2.0865249064599021</v>
      </c>
      <c r="AA349">
        <f>INDEX('[1]population_%'!$1:$1048576,MATCH(Activités_Home_Ho!$A349,'[1]population_%'!$A:$A,0),9)*INDEX([1]Home_Ho!$1:$1048576,MATCH(Activités_Home_Ho!$C349,[1]Home_Ho!$A:$A,0),7)/5</f>
        <v>2.0865249064599021</v>
      </c>
      <c r="AB349">
        <f>INDEX('[1]population_%'!$1:$1048576,MATCH(Activités_Home_Ho!$A349,'[1]population_%'!$A:$A,0),9)*INDEX([1]Home_Ho!$1:$1048576,MATCH(Activités_Home_Ho!$C349,[1]Home_Ho!$A:$A,0),7)/5</f>
        <v>2.0865249064599021</v>
      </c>
      <c r="AC349">
        <f>INDEX('[1]population_%'!$1:$1048576,MATCH(Activités_Home_Ho!$A349,'[1]population_%'!$A:$A,0),9)*INDEX([1]Home_Ho!$1:$1048576,MATCH(Activités_Home_Ho!$C349,[1]Home_Ho!$A:$A,0),7)/5</f>
        <v>2.0865249064599021</v>
      </c>
      <c r="AD349">
        <f>INDEX('[1]population_%'!$1:$1048576,MATCH(Activités_Home_Ho!$A349,'[1]population_%'!$A:$A,0),9)*INDEX([1]Home_Ho!$1:$1048576,MATCH(Activités_Home_Ho!$C349,[1]Home_Ho!$A:$A,0),8)/5</f>
        <v>1.8913778118378939</v>
      </c>
      <c r="AE349">
        <f>INDEX('[1]population_%'!$1:$1048576,MATCH(Activités_Home_Ho!$A349,'[1]population_%'!$A:$A,0),9)*INDEX([1]Home_Ho!$1:$1048576,MATCH(Activités_Home_Ho!$C349,[1]Home_Ho!$A:$A,0),8)/5</f>
        <v>1.8913778118378939</v>
      </c>
      <c r="AF349">
        <f>INDEX('[1]population_%'!$1:$1048576,MATCH(Activités_Home_Ho!$A349,'[1]population_%'!$A:$A,0),9)*INDEX([1]Home_Ho!$1:$1048576,MATCH(Activités_Home_Ho!$C349,[1]Home_Ho!$A:$A,0),8)/5</f>
        <v>1.8913778118378939</v>
      </c>
      <c r="AG349">
        <f>INDEX('[1]population_%'!$1:$1048576,MATCH(Activités_Home_Ho!$A349,'[1]population_%'!$A:$A,0),9)*INDEX([1]Home_Ho!$1:$1048576,MATCH(Activités_Home_Ho!$C349,[1]Home_Ho!$A:$A,0),8)/5</f>
        <v>1.8913778118378939</v>
      </c>
      <c r="AH349">
        <f>INDEX('[1]population_%'!$1:$1048576,MATCH(Activités_Home_Ho!$A349,'[1]population_%'!$A:$A,0),9)*INDEX([1]Home_Ho!$1:$1048576,MATCH(Activités_Home_Ho!$C349,[1]Home_Ho!$A:$A,0),8)/5</f>
        <v>1.8913778118378939</v>
      </c>
      <c r="AI349">
        <f>INDEX('[1]population_%'!$1:$1048576,MATCH(Activités_Home_Ho!$A349,'[1]population_%'!$A:$A,0),9)*INDEX([1]Home_Ho!$1:$1048576,MATCH(Activités_Home_Ho!$C349,[1]Home_Ho!$A:$A,0),9)/5</f>
        <v>1.6336481089122301</v>
      </c>
      <c r="AJ349">
        <f>INDEX('[1]population_%'!$1:$1048576,MATCH(Activités_Home_Ho!$A349,'[1]population_%'!$A:$A,0),9)*INDEX([1]Home_Ho!$1:$1048576,MATCH(Activités_Home_Ho!$C349,[1]Home_Ho!$A:$A,0),9)/5</f>
        <v>1.6336481089122301</v>
      </c>
      <c r="AK349">
        <f>INDEX('[1]population_%'!$1:$1048576,MATCH(Activités_Home_Ho!$A349,'[1]population_%'!$A:$A,0),9)*INDEX([1]Home_Ho!$1:$1048576,MATCH(Activités_Home_Ho!$C349,[1]Home_Ho!$A:$A,0),9)/5</f>
        <v>1.6336481089122301</v>
      </c>
      <c r="AL349">
        <f>INDEX('[1]population_%'!$1:$1048576,MATCH(Activités_Home_Ho!$A349,'[1]population_%'!$A:$A,0),9)*INDEX([1]Home_Ho!$1:$1048576,MATCH(Activités_Home_Ho!$C349,[1]Home_Ho!$A:$A,0),9)/5</f>
        <v>1.6336481089122301</v>
      </c>
      <c r="AM349">
        <f>INDEX('[1]population_%'!$1:$1048576,MATCH(Activités_Home_Ho!$A349,'[1]population_%'!$A:$A,0),9)*INDEX([1]Home_Ho!$1:$1048576,MATCH(Activités_Home_Ho!$C349,[1]Home_Ho!$A:$A,0),9)/5</f>
        <v>1.6336481089122301</v>
      </c>
      <c r="AN349">
        <f>INDEX('[1]population_%'!$1:$1048576,MATCH(Activités_Home_Ho!$A349,'[1]population_%'!$A:$A,0),9)*INDEX([1]Home_Ho!$1:$1048576,MATCH(Activités_Home_Ho!$C349,[1]Home_Ho!$A:$A,0),10)/5</f>
        <v>1.6412548347833931</v>
      </c>
      <c r="AO349">
        <f>INDEX('[1]population_%'!$1:$1048576,MATCH(Activités_Home_Ho!$A349,'[1]population_%'!$A:$A,0),9)*INDEX([1]Home_Ho!$1:$1048576,MATCH(Activités_Home_Ho!$C349,[1]Home_Ho!$A:$A,0),10)/5</f>
        <v>1.6412548347833931</v>
      </c>
      <c r="AP349">
        <f>INDEX('[1]population_%'!$1:$1048576,MATCH(Activités_Home_Ho!$A349,'[1]population_%'!$A:$A,0),9)*INDEX([1]Home_Ho!$1:$1048576,MATCH(Activités_Home_Ho!$C349,[1]Home_Ho!$A:$A,0),10)/5</f>
        <v>1.6412548347833931</v>
      </c>
      <c r="AQ349">
        <f>INDEX('[1]population_%'!$1:$1048576,MATCH(Activités_Home_Ho!$A349,'[1]population_%'!$A:$A,0),9)*INDEX([1]Home_Ho!$1:$1048576,MATCH(Activités_Home_Ho!$C349,[1]Home_Ho!$A:$A,0),10)/5</f>
        <v>1.6412548347833931</v>
      </c>
      <c r="AR349">
        <f>INDEX('[1]population_%'!$1:$1048576,MATCH(Activités_Home_Ho!$A349,'[1]population_%'!$A:$A,0),9)*INDEX([1]Home_Ho!$1:$1048576,MATCH(Activités_Home_Ho!$C349,[1]Home_Ho!$A:$A,0),10)/5</f>
        <v>1.6412548347833931</v>
      </c>
      <c r="AS349">
        <f>INDEX('[1]population_%'!$1:$1048576,MATCH(Activités_Home_Ho!$A349,'[1]population_%'!$A:$A,0),9)*INDEX([1]Home_Ho!$1:$1048576,MATCH(Activités_Home_Ho!$C349,[1]Home_Ho!$A:$A,0),11)/5</f>
        <v>1.6465795428932068</v>
      </c>
      <c r="AT349">
        <f>INDEX('[1]population_%'!$1:$1048576,MATCH(Activités_Home_Ho!$A349,'[1]population_%'!$A:$A,0),9)*INDEX([1]Home_Ho!$1:$1048576,MATCH(Activités_Home_Ho!$C349,[1]Home_Ho!$A:$A,0),11)/5</f>
        <v>1.6465795428932068</v>
      </c>
      <c r="AU349">
        <f>INDEX('[1]population_%'!$1:$1048576,MATCH(Activités_Home_Ho!$A349,'[1]population_%'!$A:$A,0),9)*INDEX([1]Home_Ho!$1:$1048576,MATCH(Activités_Home_Ho!$C349,[1]Home_Ho!$A:$A,0),11)/5</f>
        <v>1.6465795428932068</v>
      </c>
      <c r="AV349">
        <f>INDEX('[1]population_%'!$1:$1048576,MATCH(Activités_Home_Ho!$A349,'[1]population_%'!$A:$A,0),9)*INDEX([1]Home_Ho!$1:$1048576,MATCH(Activités_Home_Ho!$C349,[1]Home_Ho!$A:$A,0),11)/5</f>
        <v>1.6465795428932068</v>
      </c>
      <c r="AW349">
        <f>INDEX('[1]population_%'!$1:$1048576,MATCH(Activités_Home_Ho!$A349,'[1]population_%'!$A:$A,0),9)*INDEX([1]Home_Ho!$1:$1048576,MATCH(Activités_Home_Ho!$C349,[1]Home_Ho!$A:$A,0),12)/5</f>
        <v>0.3542313934093676</v>
      </c>
      <c r="AX349">
        <f>INDEX('[1]population_%'!$1:$1048576,MATCH(Activités_Home_Ho!$A349,'[1]population_%'!$A:$A,0),9)*INDEX([1]Home_Ho!$1:$1048576,MATCH(Activités_Home_Ho!$C349,[1]Home_Ho!$A:$A,0),12)/5</f>
        <v>0.3542313934093676</v>
      </c>
      <c r="AY349">
        <f>INDEX('[1]population_%'!$1:$1048576,MATCH(Activités_Home_Ho!$A349,'[1]population_%'!$A:$A,0),9)*INDEX([1]Home_Ho!$1:$1048576,MATCH(Activités_Home_Ho!$C349,[1]Home_Ho!$A:$A,0),12)/5</f>
        <v>0.3542313934093676</v>
      </c>
      <c r="AZ349">
        <f>INDEX('[1]population_%'!$1:$1048576,MATCH(Activités_Home_Ho!$A349,'[1]population_%'!$A:$A,0),9)*INDEX([1]Home_Ho!$1:$1048576,MATCH(Activités_Home_Ho!$C349,[1]Home_Ho!$A:$A,0),12)/5</f>
        <v>0.3542313934093676</v>
      </c>
      <c r="BA349">
        <f>INDEX('[1]population_%'!$1:$1048576,MATCH(Activités_Home_Ho!$A349,'[1]population_%'!$A:$A,0),9)*INDEX([1]Home_Ho!$1:$1048576,MATCH(Activités_Home_Ho!$C349,[1]Home_Ho!$A:$A,0),12)/5</f>
        <v>0.3542313934093676</v>
      </c>
      <c r="BB349">
        <f>INDEX('[1]population_%'!$1:$1048576,MATCH(Activités_Home_Ho!$A349,'[1]population_%'!$A:$A,0),9)*INDEX([1]Home_Ho!$1:$1048576,MATCH(Activités_Home_Ho!$C349,[1]Home_Ho!$A:$A,0),12)/5</f>
        <v>0.3542313934093676</v>
      </c>
      <c r="BC349">
        <f>INDEX('[1]population_%'!$1:$1048576,MATCH(Activités_Home_Ho!$A349,'[1]population_%'!$A:$A,0),9)*INDEX([1]Home_Ho!$1:$1048576,MATCH(Activités_Home_Ho!$C349,[1]Home_Ho!$A:$A,0),13)/5</f>
        <v>0.21575440652752112</v>
      </c>
      <c r="BD349">
        <f>INDEX('[1]population_%'!$1:$1048576,MATCH(Activités_Home_Ho!$A349,'[1]population_%'!$A:$A,0),9)*INDEX([1]Home_Ho!$1:$1048576,MATCH(Activités_Home_Ho!$C349,[1]Home_Ho!$A:$A,0),13)/5</f>
        <v>0.21575440652752112</v>
      </c>
      <c r="BE349">
        <f>INDEX('[1]population_%'!$1:$1048576,MATCH(Activités_Home_Ho!$A349,'[1]population_%'!$A:$A,0),9)*INDEX([1]Home_Ho!$1:$1048576,MATCH(Activités_Home_Ho!$C349,[1]Home_Ho!$A:$A,0),13)/5</f>
        <v>0.21575440652752112</v>
      </c>
      <c r="BF349">
        <f>INDEX('[1]population_%'!$1:$1048576,MATCH(Activités_Home_Ho!$A349,'[1]population_%'!$A:$A,0),9)*INDEX([1]Home_Ho!$1:$1048576,MATCH(Activités_Home_Ho!$C349,[1]Home_Ho!$A:$A,0),13)/5</f>
        <v>0.21575440652752112</v>
      </c>
      <c r="BG349">
        <f>INDEX('[1]population_%'!$1:$1048576,MATCH(Activités_Home_Ho!$A349,'[1]population_%'!$A:$A,0),9)*INDEX([1]Home_Ho!$1:$1048576,MATCH(Activités_Home_Ho!$C349,[1]Home_Ho!$A:$A,0),13)/5</f>
        <v>0.21575440652752112</v>
      </c>
      <c r="BH349">
        <f>INDEX('[1]population_%'!$1:$1048576,MATCH(Activités_Home_Ho!$A349,'[1]population_%'!$A:$A,0),9)*INDEX([1]Home_Ho!$1:$1048576,MATCH(Activités_Home_Ho!$C349,[1]Home_Ho!$A:$A,0),14)/5</f>
        <v>0.12675571383491865</v>
      </c>
      <c r="BI349">
        <f>INDEX('[1]population_%'!$1:$1048576,MATCH(Activités_Home_Ho!$A349,'[1]population_%'!$A:$A,0),9)*INDEX([1]Home_Ho!$1:$1048576,MATCH(Activités_Home_Ho!$C349,[1]Home_Ho!$A:$A,0),14)/5</f>
        <v>0.12675571383491865</v>
      </c>
      <c r="BJ349">
        <f>INDEX('[1]population_%'!$1:$1048576,MATCH(Activités_Home_Ho!$A349,'[1]population_%'!$A:$A,0),9)*INDEX([1]Home_Ho!$1:$1048576,MATCH(Activités_Home_Ho!$C349,[1]Home_Ho!$A:$A,0),14)/5</f>
        <v>0.12675571383491865</v>
      </c>
      <c r="BK349">
        <f>INDEX('[1]population_%'!$1:$1048576,MATCH(Activités_Home_Ho!$A349,'[1]population_%'!$A:$A,0),9)*INDEX([1]Home_Ho!$1:$1048576,MATCH(Activités_Home_Ho!$C349,[1]Home_Ho!$A:$A,0),14)/5</f>
        <v>0.12675571383491865</v>
      </c>
      <c r="BL349">
        <f>INDEX('[1]population_%'!$1:$1048576,MATCH(Activités_Home_Ho!$A349,'[1]population_%'!$A:$A,0),9)*INDEX([1]Home_Ho!$1:$1048576,MATCH(Activités_Home_Ho!$C349,[1]Home_Ho!$A:$A,0),14)/5</f>
        <v>0.12675571383491865</v>
      </c>
      <c r="BM349">
        <f>INDEX('[1]population_%'!$1:$1048576,MATCH(Activités_Home_Ho!$A349,'[1]population_%'!$A:$A,0),9)*INDEX([1]Home_Ho!$1:$1048576,MATCH(Activités_Home_Ho!$C349,[1]Home_Ho!$A:$A,0),15)/15</f>
        <v>2.9216742550601815E-2</v>
      </c>
      <c r="BN349">
        <f>INDEX('[1]population_%'!$1:$1048576,MATCH(Activités_Home_Ho!$A349,'[1]population_%'!$A:$A,0),9)*INDEX([1]Home_Ho!$1:$1048576,MATCH(Activités_Home_Ho!$C349,[1]Home_Ho!$A:$A,0),15)/15</f>
        <v>2.9216742550601815E-2</v>
      </c>
      <c r="BO349">
        <f>INDEX('[1]population_%'!$1:$1048576,MATCH(Activités_Home_Ho!$A349,'[1]population_%'!$A:$A,0),9)*INDEX([1]Home_Ho!$1:$1048576,MATCH(Activités_Home_Ho!$C349,[1]Home_Ho!$A:$A,0),15)/15</f>
        <v>2.9216742550601815E-2</v>
      </c>
      <c r="BP349">
        <f>INDEX('[1]population_%'!$1:$1048576,MATCH(Activités_Home_Ho!$A349,'[1]population_%'!$A:$A,0),9)*INDEX([1]Home_Ho!$1:$1048576,MATCH(Activités_Home_Ho!$C349,[1]Home_Ho!$A:$A,0),15)/15</f>
        <v>2.9216742550601815E-2</v>
      </c>
      <c r="BQ349">
        <f>INDEX('[1]population_%'!$1:$1048576,MATCH(Activités_Home_Ho!$A349,'[1]population_%'!$A:$A,0),9)*INDEX([1]Home_Ho!$1:$1048576,MATCH(Activités_Home_Ho!$C349,[1]Home_Ho!$A:$A,0),15)/15</f>
        <v>2.9216742550601815E-2</v>
      </c>
      <c r="BR349">
        <f>INDEX('[1]population_%'!$1:$1048576,MATCH(Activités_Home_Ho!$A349,'[1]population_%'!$A:$A,0),9)*INDEX([1]Home_Ho!$1:$1048576,MATCH(Activités_Home_Ho!$C349,[1]Home_Ho!$A:$A,0),15)/15</f>
        <v>2.9216742550601815E-2</v>
      </c>
      <c r="BS349">
        <f>INDEX('[1]population_%'!$1:$1048576,MATCH(Activités_Home_Ho!$A349,'[1]population_%'!$A:$A,0),9)*INDEX([1]Home_Ho!$1:$1048576,MATCH(Activités_Home_Ho!$C349,[1]Home_Ho!$A:$A,0),15)/15</f>
        <v>2.9216742550601815E-2</v>
      </c>
      <c r="BT349">
        <f>INDEX('[1]population_%'!$1:$1048576,MATCH(Activités_Home_Ho!$A349,'[1]population_%'!$A:$A,0),9)*INDEX([1]Home_Ho!$1:$1048576,MATCH(Activités_Home_Ho!$C349,[1]Home_Ho!$A:$A,0),15)/15</f>
        <v>2.9216742550601815E-2</v>
      </c>
      <c r="BU349">
        <f>INDEX('[1]population_%'!$1:$1048576,MATCH(Activités_Home_Ho!$A349,'[1]population_%'!$A:$A,0),9)*INDEX([1]Home_Ho!$1:$1048576,MATCH(Activités_Home_Ho!$C349,[1]Home_Ho!$A:$A,0),15)/15</f>
        <v>2.9216742550601815E-2</v>
      </c>
      <c r="BV349">
        <f>INDEX('[1]population_%'!$1:$1048576,MATCH(Activités_Home_Ho!$A349,'[1]population_%'!$A:$A,0),9)*INDEX([1]Home_Ho!$1:$1048576,MATCH(Activités_Home_Ho!$C349,[1]Home_Ho!$A:$A,0),15)/15</f>
        <v>2.9216742550601815E-2</v>
      </c>
      <c r="BW349">
        <f>INDEX('[1]population_%'!$1:$1048576,MATCH(Activités_Home_Ho!$A349,'[1]population_%'!$A:$A,0),9)*INDEX([1]Home_Ho!$1:$1048576,MATCH(Activités_Home_Ho!$C349,[1]Home_Ho!$A:$A,0),15)/15</f>
        <v>2.9216742550601815E-2</v>
      </c>
      <c r="BX349">
        <f>INDEX('[1]population_%'!$1:$1048576,MATCH(Activités_Home_Ho!$A349,'[1]population_%'!$A:$A,0),9)*INDEX([1]Home_Ho!$1:$1048576,MATCH(Activités_Home_Ho!$C349,[1]Home_Ho!$A:$A,0),15)/15</f>
        <v>2.9216742550601815E-2</v>
      </c>
      <c r="BY349">
        <f>INDEX('[1]population_%'!$1:$1048576,MATCH(Activités_Home_Ho!$A349,'[1]population_%'!$A:$A,0),9)*INDEX([1]Home_Ho!$1:$1048576,MATCH(Activités_Home_Ho!$C349,[1]Home_Ho!$A:$A,0),15)/15</f>
        <v>2.9216742550601815E-2</v>
      </c>
      <c r="BZ349">
        <f>INDEX('[1]population_%'!$1:$1048576,MATCH(Activités_Home_Ho!$A349,'[1]population_%'!$A:$A,0),9)*INDEX([1]Home_Ho!$1:$1048576,MATCH(Activités_Home_Ho!$C349,[1]Home_Ho!$A:$A,0),15)/15</f>
        <v>2.9216742550601815E-2</v>
      </c>
      <c r="CA349">
        <f>INDEX('[1]population_%'!$1:$1048576,MATCH(Activités_Home_Ho!$A349,'[1]population_%'!$A:$A,0),9)*INDEX([1]Home_Ho!$1:$1048576,MATCH(Activités_Home_Ho!$C349,[1]Home_Ho!$A:$A,0),15)/15</f>
        <v>2.9216742550601815E-2</v>
      </c>
    </row>
    <row r="350" spans="1:79" x14ac:dyDescent="0.35">
      <c r="A350" s="1" t="s">
        <v>694</v>
      </c>
      <c r="B350" s="1" t="s">
        <v>695</v>
      </c>
      <c r="C350" t="str">
        <f>INDEX([1]bruxelles_parsed_lat_long!$1:$1048576,MATCH($A350,[1]bruxelles_parsed_lat_long!$E:$E,0),9)</f>
        <v>Ixelles</v>
      </c>
      <c r="D350">
        <f>INDEX('[1]population_%'!$1:$1048576,MATCH(Activités_Home_Ho!$A350,'[1]population_%'!$A:$A,0),9)*INDEX([1]Home_Ho!$1:$1048576,MATCH(Activités_Home_Ho!$C350,[1]Home_Ho!$A:$A,0),2)/2</f>
        <v>5.1371771176125867E-2</v>
      </c>
      <c r="E350">
        <f>INDEX('[1]population_%'!$1:$1048576,MATCH(Activités_Home_Ho!$A350,'[1]population_%'!$A:$A,0),9)*INDEX([1]Home_Ho!$1:$1048576,MATCH(Activités_Home_Ho!$C350,[1]Home_Ho!$A:$A,0),3)/5</f>
        <v>0.6997098679168734</v>
      </c>
      <c r="F350">
        <f>INDEX('[1]population_%'!$1:$1048576,MATCH(Activités_Home_Ho!$A350,'[1]population_%'!$A:$A,0),9)*INDEX([1]Home_Ho!$1:$1048576,MATCH(Activités_Home_Ho!$C350,[1]Home_Ho!$A:$A,0),3)/5</f>
        <v>0.6997098679168734</v>
      </c>
      <c r="G350">
        <f>INDEX('[1]population_%'!$1:$1048576,MATCH(Activités_Home_Ho!$A350,'[1]population_%'!$A:$A,0),9)*INDEX([1]Home_Ho!$1:$1048576,MATCH(Activités_Home_Ho!$C350,[1]Home_Ho!$A:$A,0),3)/5</f>
        <v>0.6997098679168734</v>
      </c>
      <c r="H350">
        <f>INDEX('[1]population_%'!$1:$1048576,MATCH(Activités_Home_Ho!$A350,'[1]population_%'!$A:$A,0),9)*INDEX([1]Home_Ho!$1:$1048576,MATCH(Activités_Home_Ho!$C350,[1]Home_Ho!$A:$A,0),3)/5</f>
        <v>0.6997098679168734</v>
      </c>
      <c r="I350">
        <f>INDEX('[1]population_%'!$1:$1048576,MATCH(Activités_Home_Ho!$A350,'[1]population_%'!$A:$A,0),9)*INDEX([1]Home_Ho!$1:$1048576,MATCH(Activités_Home_Ho!$C350,[1]Home_Ho!$A:$A,0),3)/5</f>
        <v>0.6997098679168734</v>
      </c>
      <c r="J350">
        <f>INDEX('[1]population_%'!$1:$1048576,MATCH(Activités_Home_Ho!$A350,'[1]population_%'!$A:$A,0),9)*INDEX([1]Home_Ho!$1:$1048576,MATCH(Activités_Home_Ho!$C350,[1]Home_Ho!$A:$A,0),4)/5</f>
        <v>3.1230743812829642</v>
      </c>
      <c r="K350">
        <f>INDEX('[1]population_%'!$1:$1048576,MATCH(Activités_Home_Ho!$A350,'[1]population_%'!$A:$A,0),9)*INDEX([1]Home_Ho!$1:$1048576,MATCH(Activités_Home_Ho!$C350,[1]Home_Ho!$A:$A,0),4)/5</f>
        <v>3.1230743812829642</v>
      </c>
      <c r="L350">
        <f>INDEX('[1]population_%'!$1:$1048576,MATCH(Activités_Home_Ho!$A350,'[1]population_%'!$A:$A,0),9)*INDEX([1]Home_Ho!$1:$1048576,MATCH(Activités_Home_Ho!$C350,[1]Home_Ho!$A:$A,0),4)/5</f>
        <v>3.1230743812829642</v>
      </c>
      <c r="M350">
        <f>INDEX('[1]population_%'!$1:$1048576,MATCH(Activités_Home_Ho!$A350,'[1]population_%'!$A:$A,0),9)*INDEX([1]Home_Ho!$1:$1048576,MATCH(Activités_Home_Ho!$C350,[1]Home_Ho!$A:$A,0),4)/5</f>
        <v>3.1230743812829642</v>
      </c>
      <c r="N350">
        <f>INDEX('[1]population_%'!$1:$1048576,MATCH(Activités_Home_Ho!$A350,'[1]population_%'!$A:$A,0),9)*INDEX([1]Home_Ho!$1:$1048576,MATCH(Activités_Home_Ho!$C350,[1]Home_Ho!$A:$A,0),4)/5</f>
        <v>3.1230743812829642</v>
      </c>
      <c r="O350">
        <f>INDEX('[1]population_%'!$1:$1048576,MATCH(Activités_Home_Ho!$A350,'[1]population_%'!$A:$A,0),9)*INDEX([1]Home_Ho!$1:$1048576,MATCH(Activités_Home_Ho!$C350,[1]Home_Ho!$A:$A,0),5)/5</f>
        <v>4.190685164315016</v>
      </c>
      <c r="P350">
        <f>INDEX('[1]population_%'!$1:$1048576,MATCH(Activités_Home_Ho!$A350,'[1]population_%'!$A:$A,0),9)*INDEX([1]Home_Ho!$1:$1048576,MATCH(Activités_Home_Ho!$C350,[1]Home_Ho!$A:$A,0),5)/5</f>
        <v>4.190685164315016</v>
      </c>
      <c r="Q350">
        <f>INDEX('[1]population_%'!$1:$1048576,MATCH(Activités_Home_Ho!$A350,'[1]population_%'!$A:$A,0),9)*INDEX([1]Home_Ho!$1:$1048576,MATCH(Activités_Home_Ho!$C350,[1]Home_Ho!$A:$A,0),5)/5</f>
        <v>4.190685164315016</v>
      </c>
      <c r="R350">
        <f>INDEX('[1]population_%'!$1:$1048576,MATCH(Activités_Home_Ho!$A350,'[1]population_%'!$A:$A,0),9)*INDEX([1]Home_Ho!$1:$1048576,MATCH(Activités_Home_Ho!$C350,[1]Home_Ho!$A:$A,0),5)/5</f>
        <v>4.190685164315016</v>
      </c>
      <c r="S350">
        <f>INDEX('[1]population_%'!$1:$1048576,MATCH(Activités_Home_Ho!$A350,'[1]population_%'!$A:$A,0),9)*INDEX([1]Home_Ho!$1:$1048576,MATCH(Activités_Home_Ho!$C350,[1]Home_Ho!$A:$A,0),5)/5</f>
        <v>4.190685164315016</v>
      </c>
      <c r="T350">
        <f>INDEX('[1]population_%'!$1:$1048576,MATCH(Activités_Home_Ho!$A350,'[1]population_%'!$A:$A,0),9)*INDEX([1]Home_Ho!$1:$1048576,MATCH(Activités_Home_Ho!$C350,[1]Home_Ho!$A:$A,0),6)/5</f>
        <v>4.0979525312175991</v>
      </c>
      <c r="U350">
        <f>INDEX('[1]population_%'!$1:$1048576,MATCH(Activités_Home_Ho!$A350,'[1]population_%'!$A:$A,0),9)*INDEX([1]Home_Ho!$1:$1048576,MATCH(Activités_Home_Ho!$C350,[1]Home_Ho!$A:$A,0),6)/5</f>
        <v>4.0979525312175991</v>
      </c>
      <c r="V350">
        <f>INDEX('[1]population_%'!$1:$1048576,MATCH(Activités_Home_Ho!$A350,'[1]population_%'!$A:$A,0),9)*INDEX([1]Home_Ho!$1:$1048576,MATCH(Activités_Home_Ho!$C350,[1]Home_Ho!$A:$A,0),6)/5</f>
        <v>4.0979525312175991</v>
      </c>
      <c r="W350">
        <f>INDEX('[1]population_%'!$1:$1048576,MATCH(Activités_Home_Ho!$A350,'[1]population_%'!$A:$A,0),9)*INDEX([1]Home_Ho!$1:$1048576,MATCH(Activités_Home_Ho!$C350,[1]Home_Ho!$A:$A,0),6)/5</f>
        <v>4.0979525312175991</v>
      </c>
      <c r="X350">
        <f>INDEX('[1]population_%'!$1:$1048576,MATCH(Activités_Home_Ho!$A350,'[1]population_%'!$A:$A,0),9)*INDEX([1]Home_Ho!$1:$1048576,MATCH(Activités_Home_Ho!$C350,[1]Home_Ho!$A:$A,0),6)/5</f>
        <v>4.0979525312175991</v>
      </c>
      <c r="Y350">
        <f>INDEX('[1]population_%'!$1:$1048576,MATCH(Activités_Home_Ho!$A350,'[1]population_%'!$A:$A,0),9)*INDEX([1]Home_Ho!$1:$1048576,MATCH(Activités_Home_Ho!$C350,[1]Home_Ho!$A:$A,0),7)/5</f>
        <v>3.9744626966596046</v>
      </c>
      <c r="Z350">
        <f>INDEX('[1]population_%'!$1:$1048576,MATCH(Activités_Home_Ho!$A350,'[1]population_%'!$A:$A,0),9)*INDEX([1]Home_Ho!$1:$1048576,MATCH(Activités_Home_Ho!$C350,[1]Home_Ho!$A:$A,0),7)/5</f>
        <v>3.9744626966596046</v>
      </c>
      <c r="AA350">
        <f>INDEX('[1]population_%'!$1:$1048576,MATCH(Activités_Home_Ho!$A350,'[1]population_%'!$A:$A,0),9)*INDEX([1]Home_Ho!$1:$1048576,MATCH(Activités_Home_Ho!$C350,[1]Home_Ho!$A:$A,0),7)/5</f>
        <v>3.9744626966596046</v>
      </c>
      <c r="AB350">
        <f>INDEX('[1]population_%'!$1:$1048576,MATCH(Activités_Home_Ho!$A350,'[1]population_%'!$A:$A,0),9)*INDEX([1]Home_Ho!$1:$1048576,MATCH(Activités_Home_Ho!$C350,[1]Home_Ho!$A:$A,0),7)/5</f>
        <v>3.9744626966596046</v>
      </c>
      <c r="AC350">
        <f>INDEX('[1]population_%'!$1:$1048576,MATCH(Activités_Home_Ho!$A350,'[1]population_%'!$A:$A,0),9)*INDEX([1]Home_Ho!$1:$1048576,MATCH(Activités_Home_Ho!$C350,[1]Home_Ho!$A:$A,0),7)/5</f>
        <v>3.9744626966596046</v>
      </c>
      <c r="AD350">
        <f>INDEX('[1]population_%'!$1:$1048576,MATCH(Activités_Home_Ho!$A350,'[1]population_%'!$A:$A,0),9)*INDEX([1]Home_Ho!$1:$1048576,MATCH(Activités_Home_Ho!$C350,[1]Home_Ho!$A:$A,0),8)/5</f>
        <v>3.6027418293287652</v>
      </c>
      <c r="AE350">
        <f>INDEX('[1]population_%'!$1:$1048576,MATCH(Activités_Home_Ho!$A350,'[1]population_%'!$A:$A,0),9)*INDEX([1]Home_Ho!$1:$1048576,MATCH(Activités_Home_Ho!$C350,[1]Home_Ho!$A:$A,0),8)/5</f>
        <v>3.6027418293287652</v>
      </c>
      <c r="AF350">
        <f>INDEX('[1]population_%'!$1:$1048576,MATCH(Activités_Home_Ho!$A350,'[1]population_%'!$A:$A,0),9)*INDEX([1]Home_Ho!$1:$1048576,MATCH(Activités_Home_Ho!$C350,[1]Home_Ho!$A:$A,0),8)/5</f>
        <v>3.6027418293287652</v>
      </c>
      <c r="AG350">
        <f>INDEX('[1]population_%'!$1:$1048576,MATCH(Activités_Home_Ho!$A350,'[1]population_%'!$A:$A,0),9)*INDEX([1]Home_Ho!$1:$1048576,MATCH(Activités_Home_Ho!$C350,[1]Home_Ho!$A:$A,0),8)/5</f>
        <v>3.6027418293287652</v>
      </c>
      <c r="AH350">
        <f>INDEX('[1]population_%'!$1:$1048576,MATCH(Activités_Home_Ho!$A350,'[1]population_%'!$A:$A,0),9)*INDEX([1]Home_Ho!$1:$1048576,MATCH(Activités_Home_Ho!$C350,[1]Home_Ho!$A:$A,0),8)/5</f>
        <v>3.6027418293287652</v>
      </c>
      <c r="AI350">
        <f>INDEX('[1]population_%'!$1:$1048576,MATCH(Activités_Home_Ho!$A350,'[1]population_%'!$A:$A,0),9)*INDEX([1]Home_Ho!$1:$1048576,MATCH(Activités_Home_Ho!$C350,[1]Home_Ho!$A:$A,0),9)/5</f>
        <v>3.1118121083712755</v>
      </c>
      <c r="AJ350">
        <f>INDEX('[1]population_%'!$1:$1048576,MATCH(Activités_Home_Ho!$A350,'[1]population_%'!$A:$A,0),9)*INDEX([1]Home_Ho!$1:$1048576,MATCH(Activités_Home_Ho!$C350,[1]Home_Ho!$A:$A,0),9)/5</f>
        <v>3.1118121083712755</v>
      </c>
      <c r="AK350">
        <f>INDEX('[1]population_%'!$1:$1048576,MATCH(Activités_Home_Ho!$A350,'[1]population_%'!$A:$A,0),9)*INDEX([1]Home_Ho!$1:$1048576,MATCH(Activités_Home_Ho!$C350,[1]Home_Ho!$A:$A,0),9)/5</f>
        <v>3.1118121083712755</v>
      </c>
      <c r="AL350">
        <f>INDEX('[1]population_%'!$1:$1048576,MATCH(Activités_Home_Ho!$A350,'[1]population_%'!$A:$A,0),9)*INDEX([1]Home_Ho!$1:$1048576,MATCH(Activités_Home_Ho!$C350,[1]Home_Ho!$A:$A,0),9)/5</f>
        <v>3.1118121083712755</v>
      </c>
      <c r="AM350">
        <f>INDEX('[1]population_%'!$1:$1048576,MATCH(Activités_Home_Ho!$A350,'[1]population_%'!$A:$A,0),9)*INDEX([1]Home_Ho!$1:$1048576,MATCH(Activités_Home_Ho!$C350,[1]Home_Ho!$A:$A,0),9)/5</f>
        <v>3.1118121083712755</v>
      </c>
      <c r="AN350">
        <f>INDEX('[1]population_%'!$1:$1048576,MATCH(Activités_Home_Ho!$A350,'[1]population_%'!$A:$A,0),9)*INDEX([1]Home_Ho!$1:$1048576,MATCH(Activités_Home_Ho!$C350,[1]Home_Ho!$A:$A,0),10)/5</f>
        <v>3.1263015822927467</v>
      </c>
      <c r="AO350">
        <f>INDEX('[1]population_%'!$1:$1048576,MATCH(Activités_Home_Ho!$A350,'[1]population_%'!$A:$A,0),9)*INDEX([1]Home_Ho!$1:$1048576,MATCH(Activités_Home_Ho!$C350,[1]Home_Ho!$A:$A,0),10)/5</f>
        <v>3.1263015822927467</v>
      </c>
      <c r="AP350">
        <f>INDEX('[1]population_%'!$1:$1048576,MATCH(Activités_Home_Ho!$A350,'[1]population_%'!$A:$A,0),9)*INDEX([1]Home_Ho!$1:$1048576,MATCH(Activités_Home_Ho!$C350,[1]Home_Ho!$A:$A,0),10)/5</f>
        <v>3.1263015822927467</v>
      </c>
      <c r="AQ350">
        <f>INDEX('[1]population_%'!$1:$1048576,MATCH(Activités_Home_Ho!$A350,'[1]population_%'!$A:$A,0),9)*INDEX([1]Home_Ho!$1:$1048576,MATCH(Activités_Home_Ho!$C350,[1]Home_Ho!$A:$A,0),10)/5</f>
        <v>3.1263015822927467</v>
      </c>
      <c r="AR350">
        <f>INDEX('[1]population_%'!$1:$1048576,MATCH(Activités_Home_Ho!$A350,'[1]population_%'!$A:$A,0),9)*INDEX([1]Home_Ho!$1:$1048576,MATCH(Activités_Home_Ho!$C350,[1]Home_Ho!$A:$A,0),10)/5</f>
        <v>3.1263015822927467</v>
      </c>
      <c r="AS350">
        <f>INDEX('[1]population_%'!$1:$1048576,MATCH(Activités_Home_Ho!$A350,'[1]population_%'!$A:$A,0),9)*INDEX([1]Home_Ho!$1:$1048576,MATCH(Activités_Home_Ho!$C350,[1]Home_Ho!$A:$A,0),11)/5</f>
        <v>3.1364442140377768</v>
      </c>
      <c r="AT350">
        <f>INDEX('[1]population_%'!$1:$1048576,MATCH(Activités_Home_Ho!$A350,'[1]population_%'!$A:$A,0),9)*INDEX([1]Home_Ho!$1:$1048576,MATCH(Activités_Home_Ho!$C350,[1]Home_Ho!$A:$A,0),11)/5</f>
        <v>3.1364442140377768</v>
      </c>
      <c r="AU350">
        <f>INDEX('[1]population_%'!$1:$1048576,MATCH(Activités_Home_Ho!$A350,'[1]population_%'!$A:$A,0),9)*INDEX([1]Home_Ho!$1:$1048576,MATCH(Activités_Home_Ho!$C350,[1]Home_Ho!$A:$A,0),11)/5</f>
        <v>3.1364442140377768</v>
      </c>
      <c r="AV350">
        <f>INDEX('[1]population_%'!$1:$1048576,MATCH(Activités_Home_Ho!$A350,'[1]population_%'!$A:$A,0),9)*INDEX([1]Home_Ho!$1:$1048576,MATCH(Activités_Home_Ho!$C350,[1]Home_Ho!$A:$A,0),11)/5</f>
        <v>3.1364442140377768</v>
      </c>
      <c r="AW350">
        <f>INDEX('[1]population_%'!$1:$1048576,MATCH(Activités_Home_Ho!$A350,'[1]population_%'!$A:$A,0),9)*INDEX([1]Home_Ho!$1:$1048576,MATCH(Activités_Home_Ho!$C350,[1]Home_Ho!$A:$A,0),12)/5</f>
        <v>0.67474845602488398</v>
      </c>
      <c r="AX350">
        <f>INDEX('[1]population_%'!$1:$1048576,MATCH(Activités_Home_Ho!$A350,'[1]population_%'!$A:$A,0),9)*INDEX([1]Home_Ho!$1:$1048576,MATCH(Activités_Home_Ho!$C350,[1]Home_Ho!$A:$A,0),12)/5</f>
        <v>0.67474845602488398</v>
      </c>
      <c r="AY350">
        <f>INDEX('[1]population_%'!$1:$1048576,MATCH(Activités_Home_Ho!$A350,'[1]population_%'!$A:$A,0),9)*INDEX([1]Home_Ho!$1:$1048576,MATCH(Activités_Home_Ho!$C350,[1]Home_Ho!$A:$A,0),12)/5</f>
        <v>0.67474845602488398</v>
      </c>
      <c r="AZ350">
        <f>INDEX('[1]population_%'!$1:$1048576,MATCH(Activités_Home_Ho!$A350,'[1]population_%'!$A:$A,0),9)*INDEX([1]Home_Ho!$1:$1048576,MATCH(Activités_Home_Ho!$C350,[1]Home_Ho!$A:$A,0),12)/5</f>
        <v>0.67474845602488398</v>
      </c>
      <c r="BA350">
        <f>INDEX('[1]population_%'!$1:$1048576,MATCH(Activités_Home_Ho!$A350,'[1]population_%'!$A:$A,0),9)*INDEX([1]Home_Ho!$1:$1048576,MATCH(Activités_Home_Ho!$C350,[1]Home_Ho!$A:$A,0),12)/5</f>
        <v>0.67474845602488398</v>
      </c>
      <c r="BB350">
        <f>INDEX('[1]population_%'!$1:$1048576,MATCH(Activités_Home_Ho!$A350,'[1]population_%'!$A:$A,0),9)*INDEX([1]Home_Ho!$1:$1048576,MATCH(Activités_Home_Ho!$C350,[1]Home_Ho!$A:$A,0),12)/5</f>
        <v>0.67474845602488398</v>
      </c>
      <c r="BC350">
        <f>INDEX('[1]population_%'!$1:$1048576,MATCH(Activités_Home_Ho!$A350,'[1]population_%'!$A:$A,0),9)*INDEX([1]Home_Ho!$1:$1048576,MATCH(Activités_Home_Ho!$C350,[1]Home_Ho!$A:$A,0),13)/5</f>
        <v>0.41097416940900694</v>
      </c>
      <c r="BD350">
        <f>INDEX('[1]population_%'!$1:$1048576,MATCH(Activités_Home_Ho!$A350,'[1]population_%'!$A:$A,0),9)*INDEX([1]Home_Ho!$1:$1048576,MATCH(Activités_Home_Ho!$C350,[1]Home_Ho!$A:$A,0),13)/5</f>
        <v>0.41097416940900694</v>
      </c>
      <c r="BE350">
        <f>INDEX('[1]population_%'!$1:$1048576,MATCH(Activités_Home_Ho!$A350,'[1]population_%'!$A:$A,0),9)*INDEX([1]Home_Ho!$1:$1048576,MATCH(Activités_Home_Ho!$C350,[1]Home_Ho!$A:$A,0),13)/5</f>
        <v>0.41097416940900694</v>
      </c>
      <c r="BF350">
        <f>INDEX('[1]population_%'!$1:$1048576,MATCH(Activités_Home_Ho!$A350,'[1]population_%'!$A:$A,0),9)*INDEX([1]Home_Ho!$1:$1048576,MATCH(Activités_Home_Ho!$C350,[1]Home_Ho!$A:$A,0),13)/5</f>
        <v>0.41097416940900694</v>
      </c>
      <c r="BG350">
        <f>INDEX('[1]population_%'!$1:$1048576,MATCH(Activités_Home_Ho!$A350,'[1]population_%'!$A:$A,0),9)*INDEX([1]Home_Ho!$1:$1048576,MATCH(Activités_Home_Ho!$C350,[1]Home_Ho!$A:$A,0),13)/5</f>
        <v>0.41097416940900694</v>
      </c>
      <c r="BH350">
        <f>INDEX('[1]population_%'!$1:$1048576,MATCH(Activités_Home_Ho!$A350,'[1]population_%'!$A:$A,0),9)*INDEX([1]Home_Ho!$1:$1048576,MATCH(Activités_Home_Ho!$C350,[1]Home_Ho!$A:$A,0),14)/5</f>
        <v>0.24144732452779158</v>
      </c>
      <c r="BI350">
        <f>INDEX('[1]population_%'!$1:$1048576,MATCH(Activités_Home_Ho!$A350,'[1]population_%'!$A:$A,0),9)*INDEX([1]Home_Ho!$1:$1048576,MATCH(Activités_Home_Ho!$C350,[1]Home_Ho!$A:$A,0),14)/5</f>
        <v>0.24144732452779158</v>
      </c>
      <c r="BJ350">
        <f>INDEX('[1]population_%'!$1:$1048576,MATCH(Activités_Home_Ho!$A350,'[1]population_%'!$A:$A,0),9)*INDEX([1]Home_Ho!$1:$1048576,MATCH(Activités_Home_Ho!$C350,[1]Home_Ho!$A:$A,0),14)/5</f>
        <v>0.24144732452779158</v>
      </c>
      <c r="BK350">
        <f>INDEX('[1]population_%'!$1:$1048576,MATCH(Activités_Home_Ho!$A350,'[1]population_%'!$A:$A,0),9)*INDEX([1]Home_Ho!$1:$1048576,MATCH(Activités_Home_Ho!$C350,[1]Home_Ho!$A:$A,0),14)/5</f>
        <v>0.24144732452779158</v>
      </c>
      <c r="BL350">
        <f>INDEX('[1]population_%'!$1:$1048576,MATCH(Activités_Home_Ho!$A350,'[1]population_%'!$A:$A,0),9)*INDEX([1]Home_Ho!$1:$1048576,MATCH(Activités_Home_Ho!$C350,[1]Home_Ho!$A:$A,0),14)/5</f>
        <v>0.24144732452779158</v>
      </c>
      <c r="BM350">
        <f>INDEX('[1]population_%'!$1:$1048576,MATCH(Activités_Home_Ho!$A350,'[1]population_%'!$A:$A,0),9)*INDEX([1]Home_Ho!$1:$1048576,MATCH(Activités_Home_Ho!$C350,[1]Home_Ho!$A:$A,0),15)/15</f>
        <v>5.5652752107469686E-2</v>
      </c>
      <c r="BN350">
        <f>INDEX('[1]population_%'!$1:$1048576,MATCH(Activités_Home_Ho!$A350,'[1]population_%'!$A:$A,0),9)*INDEX([1]Home_Ho!$1:$1048576,MATCH(Activités_Home_Ho!$C350,[1]Home_Ho!$A:$A,0),15)/15</f>
        <v>5.5652752107469686E-2</v>
      </c>
      <c r="BO350">
        <f>INDEX('[1]population_%'!$1:$1048576,MATCH(Activités_Home_Ho!$A350,'[1]population_%'!$A:$A,0),9)*INDEX([1]Home_Ho!$1:$1048576,MATCH(Activités_Home_Ho!$C350,[1]Home_Ho!$A:$A,0),15)/15</f>
        <v>5.5652752107469686E-2</v>
      </c>
      <c r="BP350">
        <f>INDEX('[1]population_%'!$1:$1048576,MATCH(Activités_Home_Ho!$A350,'[1]population_%'!$A:$A,0),9)*INDEX([1]Home_Ho!$1:$1048576,MATCH(Activités_Home_Ho!$C350,[1]Home_Ho!$A:$A,0),15)/15</f>
        <v>5.5652752107469686E-2</v>
      </c>
      <c r="BQ350">
        <f>INDEX('[1]population_%'!$1:$1048576,MATCH(Activités_Home_Ho!$A350,'[1]population_%'!$A:$A,0),9)*INDEX([1]Home_Ho!$1:$1048576,MATCH(Activités_Home_Ho!$C350,[1]Home_Ho!$A:$A,0),15)/15</f>
        <v>5.5652752107469686E-2</v>
      </c>
      <c r="BR350">
        <f>INDEX('[1]population_%'!$1:$1048576,MATCH(Activités_Home_Ho!$A350,'[1]population_%'!$A:$A,0),9)*INDEX([1]Home_Ho!$1:$1048576,MATCH(Activités_Home_Ho!$C350,[1]Home_Ho!$A:$A,0),15)/15</f>
        <v>5.5652752107469686E-2</v>
      </c>
      <c r="BS350">
        <f>INDEX('[1]population_%'!$1:$1048576,MATCH(Activités_Home_Ho!$A350,'[1]population_%'!$A:$A,0),9)*INDEX([1]Home_Ho!$1:$1048576,MATCH(Activités_Home_Ho!$C350,[1]Home_Ho!$A:$A,0),15)/15</f>
        <v>5.5652752107469686E-2</v>
      </c>
      <c r="BT350">
        <f>INDEX('[1]population_%'!$1:$1048576,MATCH(Activités_Home_Ho!$A350,'[1]population_%'!$A:$A,0),9)*INDEX([1]Home_Ho!$1:$1048576,MATCH(Activités_Home_Ho!$C350,[1]Home_Ho!$A:$A,0),15)/15</f>
        <v>5.5652752107469686E-2</v>
      </c>
      <c r="BU350">
        <f>INDEX('[1]population_%'!$1:$1048576,MATCH(Activités_Home_Ho!$A350,'[1]population_%'!$A:$A,0),9)*INDEX([1]Home_Ho!$1:$1048576,MATCH(Activités_Home_Ho!$C350,[1]Home_Ho!$A:$A,0),15)/15</f>
        <v>5.5652752107469686E-2</v>
      </c>
      <c r="BV350">
        <f>INDEX('[1]population_%'!$1:$1048576,MATCH(Activités_Home_Ho!$A350,'[1]population_%'!$A:$A,0),9)*INDEX([1]Home_Ho!$1:$1048576,MATCH(Activités_Home_Ho!$C350,[1]Home_Ho!$A:$A,0),15)/15</f>
        <v>5.5652752107469686E-2</v>
      </c>
      <c r="BW350">
        <f>INDEX('[1]population_%'!$1:$1048576,MATCH(Activités_Home_Ho!$A350,'[1]population_%'!$A:$A,0),9)*INDEX([1]Home_Ho!$1:$1048576,MATCH(Activités_Home_Ho!$C350,[1]Home_Ho!$A:$A,0),15)/15</f>
        <v>5.5652752107469686E-2</v>
      </c>
      <c r="BX350">
        <f>INDEX('[1]population_%'!$1:$1048576,MATCH(Activités_Home_Ho!$A350,'[1]population_%'!$A:$A,0),9)*INDEX([1]Home_Ho!$1:$1048576,MATCH(Activités_Home_Ho!$C350,[1]Home_Ho!$A:$A,0),15)/15</f>
        <v>5.5652752107469686E-2</v>
      </c>
      <c r="BY350">
        <f>INDEX('[1]population_%'!$1:$1048576,MATCH(Activités_Home_Ho!$A350,'[1]population_%'!$A:$A,0),9)*INDEX([1]Home_Ho!$1:$1048576,MATCH(Activités_Home_Ho!$C350,[1]Home_Ho!$A:$A,0),15)/15</f>
        <v>5.5652752107469686E-2</v>
      </c>
      <c r="BZ350">
        <f>INDEX('[1]population_%'!$1:$1048576,MATCH(Activités_Home_Ho!$A350,'[1]population_%'!$A:$A,0),9)*INDEX([1]Home_Ho!$1:$1048576,MATCH(Activités_Home_Ho!$C350,[1]Home_Ho!$A:$A,0),15)/15</f>
        <v>5.5652752107469686E-2</v>
      </c>
      <c r="CA350">
        <f>INDEX('[1]population_%'!$1:$1048576,MATCH(Activités_Home_Ho!$A350,'[1]population_%'!$A:$A,0),9)*INDEX([1]Home_Ho!$1:$1048576,MATCH(Activités_Home_Ho!$C350,[1]Home_Ho!$A:$A,0),15)/15</f>
        <v>5.5652752107469686E-2</v>
      </c>
    </row>
    <row r="351" spans="1:79" x14ac:dyDescent="0.35">
      <c r="A351" s="1" t="s">
        <v>696</v>
      </c>
      <c r="B351" s="1" t="s">
        <v>697</v>
      </c>
      <c r="C351" t="str">
        <f>INDEX([1]bruxelles_parsed_lat_long!$1:$1048576,MATCH($A351,[1]bruxelles_parsed_lat_long!$E:$E,0),9)</f>
        <v>Ixelles</v>
      </c>
      <c r="D351">
        <f>INDEX('[1]population_%'!$1:$1048576,MATCH(Activités_Home_Ho!$A351,'[1]population_%'!$A:$A,0),9)*INDEX([1]Home_Ho!$1:$1048576,MATCH(Activités_Home_Ho!$C351,[1]Home_Ho!$A:$A,0),2)/2</f>
        <v>7.5246810620745617E-3</v>
      </c>
      <c r="E351">
        <f>INDEX('[1]population_%'!$1:$1048576,MATCH(Activités_Home_Ho!$A351,'[1]population_%'!$A:$A,0),9)*INDEX([1]Home_Ho!$1:$1048576,MATCH(Activités_Home_Ho!$C351,[1]Home_Ho!$A:$A,0),3)/5</f>
        <v>0.1024900148762566</v>
      </c>
      <c r="F351">
        <f>INDEX('[1]population_%'!$1:$1048576,MATCH(Activités_Home_Ho!$A351,'[1]population_%'!$A:$A,0),9)*INDEX([1]Home_Ho!$1:$1048576,MATCH(Activités_Home_Ho!$C351,[1]Home_Ho!$A:$A,0),3)/5</f>
        <v>0.1024900148762566</v>
      </c>
      <c r="G351">
        <f>INDEX('[1]population_%'!$1:$1048576,MATCH(Activités_Home_Ho!$A351,'[1]population_%'!$A:$A,0),9)*INDEX([1]Home_Ho!$1:$1048576,MATCH(Activités_Home_Ho!$C351,[1]Home_Ho!$A:$A,0),3)/5</f>
        <v>0.1024900148762566</v>
      </c>
      <c r="H351">
        <f>INDEX('[1]population_%'!$1:$1048576,MATCH(Activités_Home_Ho!$A351,'[1]population_%'!$A:$A,0),9)*INDEX([1]Home_Ho!$1:$1048576,MATCH(Activités_Home_Ho!$C351,[1]Home_Ho!$A:$A,0),3)/5</f>
        <v>0.1024900148762566</v>
      </c>
      <c r="I351">
        <f>INDEX('[1]population_%'!$1:$1048576,MATCH(Activités_Home_Ho!$A351,'[1]population_%'!$A:$A,0),9)*INDEX([1]Home_Ho!$1:$1048576,MATCH(Activités_Home_Ho!$C351,[1]Home_Ho!$A:$A,0),3)/5</f>
        <v>0.1024900148762566</v>
      </c>
      <c r="J351">
        <f>INDEX('[1]population_%'!$1:$1048576,MATCH(Activités_Home_Ho!$A351,'[1]population_%'!$A:$A,0),9)*INDEX([1]Home_Ho!$1:$1048576,MATCH(Activités_Home_Ho!$C351,[1]Home_Ho!$A:$A,0),4)/5</f>
        <v>0.45745237343912004</v>
      </c>
      <c r="K351">
        <f>INDEX('[1]population_%'!$1:$1048576,MATCH(Activités_Home_Ho!$A351,'[1]population_%'!$A:$A,0),9)*INDEX([1]Home_Ho!$1:$1048576,MATCH(Activités_Home_Ho!$C351,[1]Home_Ho!$A:$A,0),4)/5</f>
        <v>0.45745237343912004</v>
      </c>
      <c r="L351">
        <f>INDEX('[1]population_%'!$1:$1048576,MATCH(Activités_Home_Ho!$A351,'[1]population_%'!$A:$A,0),9)*INDEX([1]Home_Ho!$1:$1048576,MATCH(Activités_Home_Ho!$C351,[1]Home_Ho!$A:$A,0),4)/5</f>
        <v>0.45745237343912004</v>
      </c>
      <c r="M351">
        <f>INDEX('[1]population_%'!$1:$1048576,MATCH(Activités_Home_Ho!$A351,'[1]population_%'!$A:$A,0),9)*INDEX([1]Home_Ho!$1:$1048576,MATCH(Activités_Home_Ho!$C351,[1]Home_Ho!$A:$A,0),4)/5</f>
        <v>0.45745237343912004</v>
      </c>
      <c r="N351">
        <f>INDEX('[1]population_%'!$1:$1048576,MATCH(Activités_Home_Ho!$A351,'[1]population_%'!$A:$A,0),9)*INDEX([1]Home_Ho!$1:$1048576,MATCH(Activités_Home_Ho!$C351,[1]Home_Ho!$A:$A,0),4)/5</f>
        <v>0.45745237343912004</v>
      </c>
      <c r="O351">
        <f>INDEX('[1]population_%'!$1:$1048576,MATCH(Activités_Home_Ho!$A351,'[1]population_%'!$A:$A,0),9)*INDEX([1]Home_Ho!$1:$1048576,MATCH(Activités_Home_Ho!$C351,[1]Home_Ho!$A:$A,0),5)/5</f>
        <v>0.6138306811522336</v>
      </c>
      <c r="P351">
        <f>INDEX('[1]population_%'!$1:$1048576,MATCH(Activités_Home_Ho!$A351,'[1]population_%'!$A:$A,0),9)*INDEX([1]Home_Ho!$1:$1048576,MATCH(Activités_Home_Ho!$C351,[1]Home_Ho!$A:$A,0),5)/5</f>
        <v>0.6138306811522336</v>
      </c>
      <c r="Q351">
        <f>INDEX('[1]population_%'!$1:$1048576,MATCH(Activités_Home_Ho!$A351,'[1]population_%'!$A:$A,0),9)*INDEX([1]Home_Ho!$1:$1048576,MATCH(Activités_Home_Ho!$C351,[1]Home_Ho!$A:$A,0),5)/5</f>
        <v>0.6138306811522336</v>
      </c>
      <c r="R351">
        <f>INDEX('[1]population_%'!$1:$1048576,MATCH(Activités_Home_Ho!$A351,'[1]population_%'!$A:$A,0),9)*INDEX([1]Home_Ho!$1:$1048576,MATCH(Activités_Home_Ho!$C351,[1]Home_Ho!$A:$A,0),5)/5</f>
        <v>0.6138306811522336</v>
      </c>
      <c r="S351">
        <f>INDEX('[1]population_%'!$1:$1048576,MATCH(Activités_Home_Ho!$A351,'[1]population_%'!$A:$A,0),9)*INDEX([1]Home_Ho!$1:$1048576,MATCH(Activités_Home_Ho!$C351,[1]Home_Ho!$A:$A,0),5)/5</f>
        <v>0.6138306811522336</v>
      </c>
      <c r="T351">
        <f>INDEX('[1]population_%'!$1:$1048576,MATCH(Activités_Home_Ho!$A351,'[1]population_%'!$A:$A,0),9)*INDEX([1]Home_Ho!$1:$1048576,MATCH(Activités_Home_Ho!$C351,[1]Home_Ho!$A:$A,0),6)/5</f>
        <v>0.60024766713248889</v>
      </c>
      <c r="U351">
        <f>INDEX('[1]population_%'!$1:$1048576,MATCH(Activités_Home_Ho!$A351,'[1]population_%'!$A:$A,0),9)*INDEX([1]Home_Ho!$1:$1048576,MATCH(Activités_Home_Ho!$C351,[1]Home_Ho!$A:$A,0),6)/5</f>
        <v>0.60024766713248889</v>
      </c>
      <c r="V351">
        <f>INDEX('[1]population_%'!$1:$1048576,MATCH(Activités_Home_Ho!$A351,'[1]population_%'!$A:$A,0),9)*INDEX([1]Home_Ho!$1:$1048576,MATCH(Activités_Home_Ho!$C351,[1]Home_Ho!$A:$A,0),6)/5</f>
        <v>0.60024766713248889</v>
      </c>
      <c r="W351">
        <f>INDEX('[1]population_%'!$1:$1048576,MATCH(Activités_Home_Ho!$A351,'[1]population_%'!$A:$A,0),9)*INDEX([1]Home_Ho!$1:$1048576,MATCH(Activités_Home_Ho!$C351,[1]Home_Ho!$A:$A,0),6)/5</f>
        <v>0.60024766713248889</v>
      </c>
      <c r="X351">
        <f>INDEX('[1]population_%'!$1:$1048576,MATCH(Activités_Home_Ho!$A351,'[1]population_%'!$A:$A,0),9)*INDEX([1]Home_Ho!$1:$1048576,MATCH(Activités_Home_Ho!$C351,[1]Home_Ho!$A:$A,0),6)/5</f>
        <v>0.60024766713248889</v>
      </c>
      <c r="Y351">
        <f>INDEX('[1]population_%'!$1:$1048576,MATCH(Activités_Home_Ho!$A351,'[1]population_%'!$A:$A,0),9)*INDEX([1]Home_Ho!$1:$1048576,MATCH(Activités_Home_Ho!$C351,[1]Home_Ho!$A:$A,0),7)/5</f>
        <v>0.5821594915025019</v>
      </c>
      <c r="Z351">
        <f>INDEX('[1]population_%'!$1:$1048576,MATCH(Activités_Home_Ho!$A351,'[1]population_%'!$A:$A,0),9)*INDEX([1]Home_Ho!$1:$1048576,MATCH(Activités_Home_Ho!$C351,[1]Home_Ho!$A:$A,0),7)/5</f>
        <v>0.5821594915025019</v>
      </c>
      <c r="AA351">
        <f>INDEX('[1]population_%'!$1:$1048576,MATCH(Activités_Home_Ho!$A351,'[1]population_%'!$A:$A,0),9)*INDEX([1]Home_Ho!$1:$1048576,MATCH(Activités_Home_Ho!$C351,[1]Home_Ho!$A:$A,0),7)/5</f>
        <v>0.5821594915025019</v>
      </c>
      <c r="AB351">
        <f>INDEX('[1]population_%'!$1:$1048576,MATCH(Activités_Home_Ho!$A351,'[1]population_%'!$A:$A,0),9)*INDEX([1]Home_Ho!$1:$1048576,MATCH(Activités_Home_Ho!$C351,[1]Home_Ho!$A:$A,0),7)/5</f>
        <v>0.5821594915025019</v>
      </c>
      <c r="AC351">
        <f>INDEX('[1]population_%'!$1:$1048576,MATCH(Activités_Home_Ho!$A351,'[1]population_%'!$A:$A,0),9)*INDEX([1]Home_Ho!$1:$1048576,MATCH(Activités_Home_Ho!$C351,[1]Home_Ho!$A:$A,0),7)/5</f>
        <v>0.5821594915025019</v>
      </c>
      <c r="AD351">
        <f>INDEX('[1]population_%'!$1:$1048576,MATCH(Activités_Home_Ho!$A351,'[1]population_%'!$A:$A,0),9)*INDEX([1]Home_Ho!$1:$1048576,MATCH(Activités_Home_Ho!$C351,[1]Home_Ho!$A:$A,0),8)/5</f>
        <v>0.52771167109949058</v>
      </c>
      <c r="AE351">
        <f>INDEX('[1]population_%'!$1:$1048576,MATCH(Activités_Home_Ho!$A351,'[1]population_%'!$A:$A,0),9)*INDEX([1]Home_Ho!$1:$1048576,MATCH(Activités_Home_Ho!$C351,[1]Home_Ho!$A:$A,0),8)/5</f>
        <v>0.52771167109949058</v>
      </c>
      <c r="AF351">
        <f>INDEX('[1]population_%'!$1:$1048576,MATCH(Activités_Home_Ho!$A351,'[1]population_%'!$A:$A,0),9)*INDEX([1]Home_Ho!$1:$1048576,MATCH(Activités_Home_Ho!$C351,[1]Home_Ho!$A:$A,0),8)/5</f>
        <v>0.52771167109949058</v>
      </c>
      <c r="AG351">
        <f>INDEX('[1]population_%'!$1:$1048576,MATCH(Activités_Home_Ho!$A351,'[1]population_%'!$A:$A,0),9)*INDEX([1]Home_Ho!$1:$1048576,MATCH(Activités_Home_Ho!$C351,[1]Home_Ho!$A:$A,0),8)/5</f>
        <v>0.52771167109949058</v>
      </c>
      <c r="AH351">
        <f>INDEX('[1]population_%'!$1:$1048576,MATCH(Activités_Home_Ho!$A351,'[1]population_%'!$A:$A,0),9)*INDEX([1]Home_Ho!$1:$1048576,MATCH(Activités_Home_Ho!$C351,[1]Home_Ho!$A:$A,0),8)/5</f>
        <v>0.52771167109949058</v>
      </c>
      <c r="AI351">
        <f>INDEX('[1]population_%'!$1:$1048576,MATCH(Activités_Home_Ho!$A351,'[1]population_%'!$A:$A,0),9)*INDEX([1]Home_Ho!$1:$1048576,MATCH(Activités_Home_Ho!$C351,[1]Home_Ho!$A:$A,0),9)/5</f>
        <v>0.4558027318216652</v>
      </c>
      <c r="AJ351">
        <f>INDEX('[1]population_%'!$1:$1048576,MATCH(Activités_Home_Ho!$A351,'[1]population_%'!$A:$A,0),9)*INDEX([1]Home_Ho!$1:$1048576,MATCH(Activités_Home_Ho!$C351,[1]Home_Ho!$A:$A,0),9)/5</f>
        <v>0.4558027318216652</v>
      </c>
      <c r="AK351">
        <f>INDEX('[1]population_%'!$1:$1048576,MATCH(Activités_Home_Ho!$A351,'[1]population_%'!$A:$A,0),9)*INDEX([1]Home_Ho!$1:$1048576,MATCH(Activités_Home_Ho!$C351,[1]Home_Ho!$A:$A,0),9)/5</f>
        <v>0.4558027318216652</v>
      </c>
      <c r="AL351">
        <f>INDEX('[1]population_%'!$1:$1048576,MATCH(Activités_Home_Ho!$A351,'[1]population_%'!$A:$A,0),9)*INDEX([1]Home_Ho!$1:$1048576,MATCH(Activités_Home_Ho!$C351,[1]Home_Ho!$A:$A,0),9)/5</f>
        <v>0.4558027318216652</v>
      </c>
      <c r="AM351">
        <f>INDEX('[1]population_%'!$1:$1048576,MATCH(Activités_Home_Ho!$A351,'[1]population_%'!$A:$A,0),9)*INDEX([1]Home_Ho!$1:$1048576,MATCH(Activités_Home_Ho!$C351,[1]Home_Ho!$A:$A,0),9)/5</f>
        <v>0.4558027318216652</v>
      </c>
      <c r="AN351">
        <f>INDEX('[1]population_%'!$1:$1048576,MATCH(Activités_Home_Ho!$A351,'[1]population_%'!$A:$A,0),9)*INDEX([1]Home_Ho!$1:$1048576,MATCH(Activités_Home_Ho!$C351,[1]Home_Ho!$A:$A,0),10)/5</f>
        <v>0.45792507776225044</v>
      </c>
      <c r="AO351">
        <f>INDEX('[1]population_%'!$1:$1048576,MATCH(Activités_Home_Ho!$A351,'[1]population_%'!$A:$A,0),9)*INDEX([1]Home_Ho!$1:$1048576,MATCH(Activités_Home_Ho!$C351,[1]Home_Ho!$A:$A,0),10)/5</f>
        <v>0.45792507776225044</v>
      </c>
      <c r="AP351">
        <f>INDEX('[1]population_%'!$1:$1048576,MATCH(Activités_Home_Ho!$A351,'[1]population_%'!$A:$A,0),9)*INDEX([1]Home_Ho!$1:$1048576,MATCH(Activités_Home_Ho!$C351,[1]Home_Ho!$A:$A,0),10)/5</f>
        <v>0.45792507776225044</v>
      </c>
      <c r="AQ351">
        <f>INDEX('[1]population_%'!$1:$1048576,MATCH(Activités_Home_Ho!$A351,'[1]population_%'!$A:$A,0),9)*INDEX([1]Home_Ho!$1:$1048576,MATCH(Activités_Home_Ho!$C351,[1]Home_Ho!$A:$A,0),10)/5</f>
        <v>0.45792507776225044</v>
      </c>
      <c r="AR351">
        <f>INDEX('[1]population_%'!$1:$1048576,MATCH(Activités_Home_Ho!$A351,'[1]population_%'!$A:$A,0),9)*INDEX([1]Home_Ho!$1:$1048576,MATCH(Activités_Home_Ho!$C351,[1]Home_Ho!$A:$A,0),10)/5</f>
        <v>0.45792507776225044</v>
      </c>
      <c r="AS351">
        <f>INDEX('[1]population_%'!$1:$1048576,MATCH(Activités_Home_Ho!$A351,'[1]population_%'!$A:$A,0),9)*INDEX([1]Home_Ho!$1:$1048576,MATCH(Activités_Home_Ho!$C351,[1]Home_Ho!$A:$A,0),11)/5</f>
        <v>0.45941071992065996</v>
      </c>
      <c r="AT351">
        <f>INDEX('[1]population_%'!$1:$1048576,MATCH(Activités_Home_Ho!$A351,'[1]population_%'!$A:$A,0),9)*INDEX([1]Home_Ho!$1:$1048576,MATCH(Activités_Home_Ho!$C351,[1]Home_Ho!$A:$A,0),11)/5</f>
        <v>0.45941071992065996</v>
      </c>
      <c r="AU351">
        <f>INDEX('[1]population_%'!$1:$1048576,MATCH(Activités_Home_Ho!$A351,'[1]population_%'!$A:$A,0),9)*INDEX([1]Home_Ho!$1:$1048576,MATCH(Activités_Home_Ho!$C351,[1]Home_Ho!$A:$A,0),11)/5</f>
        <v>0.45941071992065996</v>
      </c>
      <c r="AV351">
        <f>INDEX('[1]population_%'!$1:$1048576,MATCH(Activités_Home_Ho!$A351,'[1]population_%'!$A:$A,0),9)*INDEX([1]Home_Ho!$1:$1048576,MATCH(Activités_Home_Ho!$C351,[1]Home_Ho!$A:$A,0),11)/5</f>
        <v>0.45941071992065996</v>
      </c>
      <c r="AW351">
        <f>INDEX('[1]population_%'!$1:$1048576,MATCH(Activités_Home_Ho!$A351,'[1]population_%'!$A:$A,0),9)*INDEX([1]Home_Ho!$1:$1048576,MATCH(Activités_Home_Ho!$C351,[1]Home_Ho!$A:$A,0),12)/5</f>
        <v>9.8833791642248564E-2</v>
      </c>
      <c r="AX351">
        <f>INDEX('[1]population_%'!$1:$1048576,MATCH(Activités_Home_Ho!$A351,'[1]population_%'!$A:$A,0),9)*INDEX([1]Home_Ho!$1:$1048576,MATCH(Activités_Home_Ho!$C351,[1]Home_Ho!$A:$A,0),12)/5</f>
        <v>9.8833791642248564E-2</v>
      </c>
      <c r="AY351">
        <f>INDEX('[1]population_%'!$1:$1048576,MATCH(Activités_Home_Ho!$A351,'[1]population_%'!$A:$A,0),9)*INDEX([1]Home_Ho!$1:$1048576,MATCH(Activités_Home_Ho!$C351,[1]Home_Ho!$A:$A,0),12)/5</f>
        <v>9.8833791642248564E-2</v>
      </c>
      <c r="AZ351">
        <f>INDEX('[1]population_%'!$1:$1048576,MATCH(Activités_Home_Ho!$A351,'[1]population_%'!$A:$A,0),9)*INDEX([1]Home_Ho!$1:$1048576,MATCH(Activités_Home_Ho!$C351,[1]Home_Ho!$A:$A,0),12)/5</f>
        <v>9.8833791642248564E-2</v>
      </c>
      <c r="BA351">
        <f>INDEX('[1]population_%'!$1:$1048576,MATCH(Activités_Home_Ho!$A351,'[1]population_%'!$A:$A,0),9)*INDEX([1]Home_Ho!$1:$1048576,MATCH(Activités_Home_Ho!$C351,[1]Home_Ho!$A:$A,0),12)/5</f>
        <v>9.8833791642248564E-2</v>
      </c>
      <c r="BB351">
        <f>INDEX('[1]population_%'!$1:$1048576,MATCH(Activités_Home_Ho!$A351,'[1]population_%'!$A:$A,0),9)*INDEX([1]Home_Ho!$1:$1048576,MATCH(Activités_Home_Ho!$C351,[1]Home_Ho!$A:$A,0),12)/5</f>
        <v>9.8833791642248564E-2</v>
      </c>
      <c r="BC351">
        <f>INDEX('[1]population_%'!$1:$1048576,MATCH(Activités_Home_Ho!$A351,'[1]population_%'!$A:$A,0),9)*INDEX([1]Home_Ho!$1:$1048576,MATCH(Activités_Home_Ho!$C351,[1]Home_Ho!$A:$A,0),13)/5</f>
        <v>6.0197448496596494E-2</v>
      </c>
      <c r="BD351">
        <f>INDEX('[1]population_%'!$1:$1048576,MATCH(Activités_Home_Ho!$A351,'[1]population_%'!$A:$A,0),9)*INDEX([1]Home_Ho!$1:$1048576,MATCH(Activités_Home_Ho!$C351,[1]Home_Ho!$A:$A,0),13)/5</f>
        <v>6.0197448496596494E-2</v>
      </c>
      <c r="BE351">
        <f>INDEX('[1]population_%'!$1:$1048576,MATCH(Activités_Home_Ho!$A351,'[1]population_%'!$A:$A,0),9)*INDEX([1]Home_Ho!$1:$1048576,MATCH(Activités_Home_Ho!$C351,[1]Home_Ho!$A:$A,0),13)/5</f>
        <v>6.0197448496596494E-2</v>
      </c>
      <c r="BF351">
        <f>INDEX('[1]population_%'!$1:$1048576,MATCH(Activités_Home_Ho!$A351,'[1]population_%'!$A:$A,0),9)*INDEX([1]Home_Ho!$1:$1048576,MATCH(Activités_Home_Ho!$C351,[1]Home_Ho!$A:$A,0),13)/5</f>
        <v>6.0197448496596494E-2</v>
      </c>
      <c r="BG351">
        <f>INDEX('[1]population_%'!$1:$1048576,MATCH(Activités_Home_Ho!$A351,'[1]population_%'!$A:$A,0),9)*INDEX([1]Home_Ho!$1:$1048576,MATCH(Activités_Home_Ho!$C351,[1]Home_Ho!$A:$A,0),13)/5</f>
        <v>6.0197448496596494E-2</v>
      </c>
      <c r="BH351">
        <f>INDEX('[1]population_%'!$1:$1048576,MATCH(Activités_Home_Ho!$A351,'[1]population_%'!$A:$A,0),9)*INDEX([1]Home_Ho!$1:$1048576,MATCH(Activités_Home_Ho!$C351,[1]Home_Ho!$A:$A,0),14)/5</f>
        <v>3.5366000991750447E-2</v>
      </c>
      <c r="BI351">
        <f>INDEX('[1]population_%'!$1:$1048576,MATCH(Activités_Home_Ho!$A351,'[1]population_%'!$A:$A,0),9)*INDEX([1]Home_Ho!$1:$1048576,MATCH(Activités_Home_Ho!$C351,[1]Home_Ho!$A:$A,0),14)/5</f>
        <v>3.5366000991750447E-2</v>
      </c>
      <c r="BJ351">
        <f>INDEX('[1]population_%'!$1:$1048576,MATCH(Activités_Home_Ho!$A351,'[1]population_%'!$A:$A,0),9)*INDEX([1]Home_Ho!$1:$1048576,MATCH(Activités_Home_Ho!$C351,[1]Home_Ho!$A:$A,0),14)/5</f>
        <v>3.5366000991750447E-2</v>
      </c>
      <c r="BK351">
        <f>INDEX('[1]population_%'!$1:$1048576,MATCH(Activités_Home_Ho!$A351,'[1]population_%'!$A:$A,0),9)*INDEX([1]Home_Ho!$1:$1048576,MATCH(Activités_Home_Ho!$C351,[1]Home_Ho!$A:$A,0),14)/5</f>
        <v>3.5366000991750447E-2</v>
      </c>
      <c r="BL351">
        <f>INDEX('[1]population_%'!$1:$1048576,MATCH(Activités_Home_Ho!$A351,'[1]population_%'!$A:$A,0),9)*INDEX([1]Home_Ho!$1:$1048576,MATCH(Activités_Home_Ho!$C351,[1]Home_Ho!$A:$A,0),14)/5</f>
        <v>3.5366000991750447E-2</v>
      </c>
      <c r="BM351">
        <f>INDEX('[1]population_%'!$1:$1048576,MATCH(Activités_Home_Ho!$A351,'[1]population_%'!$A:$A,0),9)*INDEX([1]Home_Ho!$1:$1048576,MATCH(Activités_Home_Ho!$C351,[1]Home_Ho!$A:$A,0),15)/15</f>
        <v>8.1517378172474425E-3</v>
      </c>
      <c r="BN351">
        <f>INDEX('[1]population_%'!$1:$1048576,MATCH(Activités_Home_Ho!$A351,'[1]population_%'!$A:$A,0),9)*INDEX([1]Home_Ho!$1:$1048576,MATCH(Activités_Home_Ho!$C351,[1]Home_Ho!$A:$A,0),15)/15</f>
        <v>8.1517378172474425E-3</v>
      </c>
      <c r="BO351">
        <f>INDEX('[1]population_%'!$1:$1048576,MATCH(Activités_Home_Ho!$A351,'[1]population_%'!$A:$A,0),9)*INDEX([1]Home_Ho!$1:$1048576,MATCH(Activités_Home_Ho!$C351,[1]Home_Ho!$A:$A,0),15)/15</f>
        <v>8.1517378172474425E-3</v>
      </c>
      <c r="BP351">
        <f>INDEX('[1]population_%'!$1:$1048576,MATCH(Activités_Home_Ho!$A351,'[1]population_%'!$A:$A,0),9)*INDEX([1]Home_Ho!$1:$1048576,MATCH(Activités_Home_Ho!$C351,[1]Home_Ho!$A:$A,0),15)/15</f>
        <v>8.1517378172474425E-3</v>
      </c>
      <c r="BQ351">
        <f>INDEX('[1]population_%'!$1:$1048576,MATCH(Activités_Home_Ho!$A351,'[1]population_%'!$A:$A,0),9)*INDEX([1]Home_Ho!$1:$1048576,MATCH(Activités_Home_Ho!$C351,[1]Home_Ho!$A:$A,0),15)/15</f>
        <v>8.1517378172474425E-3</v>
      </c>
      <c r="BR351">
        <f>INDEX('[1]population_%'!$1:$1048576,MATCH(Activités_Home_Ho!$A351,'[1]population_%'!$A:$A,0),9)*INDEX([1]Home_Ho!$1:$1048576,MATCH(Activités_Home_Ho!$C351,[1]Home_Ho!$A:$A,0),15)/15</f>
        <v>8.1517378172474425E-3</v>
      </c>
      <c r="BS351">
        <f>INDEX('[1]population_%'!$1:$1048576,MATCH(Activités_Home_Ho!$A351,'[1]population_%'!$A:$A,0),9)*INDEX([1]Home_Ho!$1:$1048576,MATCH(Activités_Home_Ho!$C351,[1]Home_Ho!$A:$A,0),15)/15</f>
        <v>8.1517378172474425E-3</v>
      </c>
      <c r="BT351">
        <f>INDEX('[1]population_%'!$1:$1048576,MATCH(Activités_Home_Ho!$A351,'[1]population_%'!$A:$A,0),9)*INDEX([1]Home_Ho!$1:$1048576,MATCH(Activités_Home_Ho!$C351,[1]Home_Ho!$A:$A,0),15)/15</f>
        <v>8.1517378172474425E-3</v>
      </c>
      <c r="BU351">
        <f>INDEX('[1]population_%'!$1:$1048576,MATCH(Activités_Home_Ho!$A351,'[1]population_%'!$A:$A,0),9)*INDEX([1]Home_Ho!$1:$1048576,MATCH(Activités_Home_Ho!$C351,[1]Home_Ho!$A:$A,0),15)/15</f>
        <v>8.1517378172474425E-3</v>
      </c>
      <c r="BV351">
        <f>INDEX('[1]population_%'!$1:$1048576,MATCH(Activités_Home_Ho!$A351,'[1]population_%'!$A:$A,0),9)*INDEX([1]Home_Ho!$1:$1048576,MATCH(Activités_Home_Ho!$C351,[1]Home_Ho!$A:$A,0),15)/15</f>
        <v>8.1517378172474425E-3</v>
      </c>
      <c r="BW351">
        <f>INDEX('[1]population_%'!$1:$1048576,MATCH(Activités_Home_Ho!$A351,'[1]population_%'!$A:$A,0),9)*INDEX([1]Home_Ho!$1:$1048576,MATCH(Activités_Home_Ho!$C351,[1]Home_Ho!$A:$A,0),15)/15</f>
        <v>8.1517378172474425E-3</v>
      </c>
      <c r="BX351">
        <f>INDEX('[1]population_%'!$1:$1048576,MATCH(Activités_Home_Ho!$A351,'[1]population_%'!$A:$A,0),9)*INDEX([1]Home_Ho!$1:$1048576,MATCH(Activités_Home_Ho!$C351,[1]Home_Ho!$A:$A,0),15)/15</f>
        <v>8.1517378172474425E-3</v>
      </c>
      <c r="BY351">
        <f>INDEX('[1]population_%'!$1:$1048576,MATCH(Activités_Home_Ho!$A351,'[1]population_%'!$A:$A,0),9)*INDEX([1]Home_Ho!$1:$1048576,MATCH(Activités_Home_Ho!$C351,[1]Home_Ho!$A:$A,0),15)/15</f>
        <v>8.1517378172474425E-3</v>
      </c>
      <c r="BZ351">
        <f>INDEX('[1]population_%'!$1:$1048576,MATCH(Activités_Home_Ho!$A351,'[1]population_%'!$A:$A,0),9)*INDEX([1]Home_Ho!$1:$1048576,MATCH(Activités_Home_Ho!$C351,[1]Home_Ho!$A:$A,0),15)/15</f>
        <v>8.1517378172474425E-3</v>
      </c>
      <c r="CA351">
        <f>INDEX('[1]population_%'!$1:$1048576,MATCH(Activités_Home_Ho!$A351,'[1]population_%'!$A:$A,0),9)*INDEX([1]Home_Ho!$1:$1048576,MATCH(Activités_Home_Ho!$C351,[1]Home_Ho!$A:$A,0),15)/15</f>
        <v>8.1517378172474425E-3</v>
      </c>
    </row>
    <row r="352" spans="1:79" x14ac:dyDescent="0.35">
      <c r="A352" s="1" t="s">
        <v>698</v>
      </c>
      <c r="B352" s="1" t="s">
        <v>699</v>
      </c>
      <c r="C352" t="str">
        <f>INDEX([1]bruxelles_parsed_lat_long!$1:$1048576,MATCH($A352,[1]bruxelles_parsed_lat_long!$E:$E,0),9)</f>
        <v>Ixelles</v>
      </c>
      <c r="D352">
        <f>INDEX('[1]population_%'!$1:$1048576,MATCH(Activités_Home_Ho!$A352,'[1]population_%'!$A:$A,0),9)*INDEX([1]Home_Ho!$1:$1048576,MATCH(Activités_Home_Ho!$C352,[1]Home_Ho!$A:$A,0),2)/2</f>
        <v>2.4261822116034802E-2</v>
      </c>
      <c r="E352">
        <f>INDEX('[1]population_%'!$1:$1048576,MATCH(Activités_Home_Ho!$A352,'[1]population_%'!$A:$A,0),9)*INDEX([1]Home_Ho!$1:$1048576,MATCH(Activités_Home_Ho!$C352,[1]Home_Ho!$A:$A,0),3)/5</f>
        <v>0.33045845918045352</v>
      </c>
      <c r="F352">
        <f>INDEX('[1]population_%'!$1:$1048576,MATCH(Activités_Home_Ho!$A352,'[1]population_%'!$A:$A,0),9)*INDEX([1]Home_Ho!$1:$1048576,MATCH(Activités_Home_Ho!$C352,[1]Home_Ho!$A:$A,0),3)/5</f>
        <v>0.33045845918045352</v>
      </c>
      <c r="G352">
        <f>INDEX('[1]population_%'!$1:$1048576,MATCH(Activités_Home_Ho!$A352,'[1]population_%'!$A:$A,0),9)*INDEX([1]Home_Ho!$1:$1048576,MATCH(Activités_Home_Ho!$C352,[1]Home_Ho!$A:$A,0),3)/5</f>
        <v>0.33045845918045352</v>
      </c>
      <c r="H352">
        <f>INDEX('[1]population_%'!$1:$1048576,MATCH(Activités_Home_Ho!$A352,'[1]population_%'!$A:$A,0),9)*INDEX([1]Home_Ho!$1:$1048576,MATCH(Activités_Home_Ho!$C352,[1]Home_Ho!$A:$A,0),3)/5</f>
        <v>0.33045845918045352</v>
      </c>
      <c r="I352">
        <f>INDEX('[1]population_%'!$1:$1048576,MATCH(Activités_Home_Ho!$A352,'[1]population_%'!$A:$A,0),9)*INDEX([1]Home_Ho!$1:$1048576,MATCH(Activités_Home_Ho!$C352,[1]Home_Ho!$A:$A,0),3)/5</f>
        <v>0.33045845918045352</v>
      </c>
      <c r="J352">
        <f>INDEX('[1]population_%'!$1:$1048576,MATCH(Activités_Home_Ho!$A352,'[1]population_%'!$A:$A,0),9)*INDEX([1]Home_Ho!$1:$1048576,MATCH(Activités_Home_Ho!$C352,[1]Home_Ho!$A:$A,0),4)/5</f>
        <v>1.4749632601541722</v>
      </c>
      <c r="K352">
        <f>INDEX('[1]population_%'!$1:$1048576,MATCH(Activités_Home_Ho!$A352,'[1]population_%'!$A:$A,0),9)*INDEX([1]Home_Ho!$1:$1048576,MATCH(Activités_Home_Ho!$C352,[1]Home_Ho!$A:$A,0),4)/5</f>
        <v>1.4749632601541722</v>
      </c>
      <c r="L352">
        <f>INDEX('[1]population_%'!$1:$1048576,MATCH(Activités_Home_Ho!$A352,'[1]population_%'!$A:$A,0),9)*INDEX([1]Home_Ho!$1:$1048576,MATCH(Activités_Home_Ho!$C352,[1]Home_Ho!$A:$A,0),4)/5</f>
        <v>1.4749632601541722</v>
      </c>
      <c r="M352">
        <f>INDEX('[1]population_%'!$1:$1048576,MATCH(Activités_Home_Ho!$A352,'[1]population_%'!$A:$A,0),9)*INDEX([1]Home_Ho!$1:$1048576,MATCH(Activités_Home_Ho!$C352,[1]Home_Ho!$A:$A,0),4)/5</f>
        <v>1.4749632601541722</v>
      </c>
      <c r="N352">
        <f>INDEX('[1]population_%'!$1:$1048576,MATCH(Activités_Home_Ho!$A352,'[1]population_%'!$A:$A,0),9)*INDEX([1]Home_Ho!$1:$1048576,MATCH(Activités_Home_Ho!$C352,[1]Home_Ho!$A:$A,0),4)/5</f>
        <v>1.4749632601541722</v>
      </c>
      <c r="O352">
        <f>INDEX('[1]population_%'!$1:$1048576,MATCH(Activités_Home_Ho!$A352,'[1]population_%'!$A:$A,0),9)*INDEX([1]Home_Ho!$1:$1048576,MATCH(Activités_Home_Ho!$C352,[1]Home_Ho!$A:$A,0),5)/5</f>
        <v>1.9791736915656131</v>
      </c>
      <c r="P352">
        <f>INDEX('[1]population_%'!$1:$1048576,MATCH(Activités_Home_Ho!$A352,'[1]population_%'!$A:$A,0),9)*INDEX([1]Home_Ho!$1:$1048576,MATCH(Activités_Home_Ho!$C352,[1]Home_Ho!$A:$A,0),5)/5</f>
        <v>1.9791736915656131</v>
      </c>
      <c r="Q352">
        <f>INDEX('[1]population_%'!$1:$1048576,MATCH(Activités_Home_Ho!$A352,'[1]population_%'!$A:$A,0),9)*INDEX([1]Home_Ho!$1:$1048576,MATCH(Activités_Home_Ho!$C352,[1]Home_Ho!$A:$A,0),5)/5</f>
        <v>1.9791736915656131</v>
      </c>
      <c r="R352">
        <f>INDEX('[1]population_%'!$1:$1048576,MATCH(Activités_Home_Ho!$A352,'[1]population_%'!$A:$A,0),9)*INDEX([1]Home_Ho!$1:$1048576,MATCH(Activités_Home_Ho!$C352,[1]Home_Ho!$A:$A,0),5)/5</f>
        <v>1.9791736915656131</v>
      </c>
      <c r="S352">
        <f>INDEX('[1]population_%'!$1:$1048576,MATCH(Activités_Home_Ho!$A352,'[1]population_%'!$A:$A,0),9)*INDEX([1]Home_Ho!$1:$1048576,MATCH(Activités_Home_Ho!$C352,[1]Home_Ho!$A:$A,0),5)/5</f>
        <v>1.9791736915656131</v>
      </c>
      <c r="T352">
        <f>INDEX('[1]population_%'!$1:$1048576,MATCH(Activités_Home_Ho!$A352,'[1]population_%'!$A:$A,0),9)*INDEX([1]Home_Ho!$1:$1048576,MATCH(Activités_Home_Ho!$C352,[1]Home_Ho!$A:$A,0),6)/5</f>
        <v>1.9353779921561558</v>
      </c>
      <c r="U352">
        <f>INDEX('[1]population_%'!$1:$1048576,MATCH(Activités_Home_Ho!$A352,'[1]population_%'!$A:$A,0),9)*INDEX([1]Home_Ho!$1:$1048576,MATCH(Activités_Home_Ho!$C352,[1]Home_Ho!$A:$A,0),6)/5</f>
        <v>1.9353779921561558</v>
      </c>
      <c r="V352">
        <f>INDEX('[1]population_%'!$1:$1048576,MATCH(Activités_Home_Ho!$A352,'[1]population_%'!$A:$A,0),9)*INDEX([1]Home_Ho!$1:$1048576,MATCH(Activités_Home_Ho!$C352,[1]Home_Ho!$A:$A,0),6)/5</f>
        <v>1.9353779921561558</v>
      </c>
      <c r="W352">
        <f>INDEX('[1]population_%'!$1:$1048576,MATCH(Activités_Home_Ho!$A352,'[1]population_%'!$A:$A,0),9)*INDEX([1]Home_Ho!$1:$1048576,MATCH(Activités_Home_Ho!$C352,[1]Home_Ho!$A:$A,0),6)/5</f>
        <v>1.9353779921561558</v>
      </c>
      <c r="X352">
        <f>INDEX('[1]population_%'!$1:$1048576,MATCH(Activités_Home_Ho!$A352,'[1]population_%'!$A:$A,0),9)*INDEX([1]Home_Ho!$1:$1048576,MATCH(Activités_Home_Ho!$C352,[1]Home_Ho!$A:$A,0),6)/5</f>
        <v>1.9353779921561558</v>
      </c>
      <c r="Y352">
        <f>INDEX('[1]population_%'!$1:$1048576,MATCH(Activités_Home_Ho!$A352,'[1]population_%'!$A:$A,0),9)*INDEX([1]Home_Ho!$1:$1048576,MATCH(Activités_Home_Ho!$C352,[1]Home_Ho!$A:$A,0),7)/5</f>
        <v>1.8770563043772259</v>
      </c>
      <c r="Z352">
        <f>INDEX('[1]population_%'!$1:$1048576,MATCH(Activités_Home_Ho!$A352,'[1]population_%'!$A:$A,0),9)*INDEX([1]Home_Ho!$1:$1048576,MATCH(Activités_Home_Ho!$C352,[1]Home_Ho!$A:$A,0),7)/5</f>
        <v>1.8770563043772259</v>
      </c>
      <c r="AA352">
        <f>INDEX('[1]population_%'!$1:$1048576,MATCH(Activités_Home_Ho!$A352,'[1]population_%'!$A:$A,0),9)*INDEX([1]Home_Ho!$1:$1048576,MATCH(Activités_Home_Ho!$C352,[1]Home_Ho!$A:$A,0),7)/5</f>
        <v>1.8770563043772259</v>
      </c>
      <c r="AB352">
        <f>INDEX('[1]population_%'!$1:$1048576,MATCH(Activités_Home_Ho!$A352,'[1]population_%'!$A:$A,0),9)*INDEX([1]Home_Ho!$1:$1048576,MATCH(Activités_Home_Ho!$C352,[1]Home_Ho!$A:$A,0),7)/5</f>
        <v>1.8770563043772259</v>
      </c>
      <c r="AC352">
        <f>INDEX('[1]population_%'!$1:$1048576,MATCH(Activités_Home_Ho!$A352,'[1]population_%'!$A:$A,0),9)*INDEX([1]Home_Ho!$1:$1048576,MATCH(Activités_Home_Ho!$C352,[1]Home_Ho!$A:$A,0),7)/5</f>
        <v>1.8770563043772259</v>
      </c>
      <c r="AD352">
        <f>INDEX('[1]population_%'!$1:$1048576,MATCH(Activités_Home_Ho!$A352,'[1]population_%'!$A:$A,0),9)*INDEX([1]Home_Ho!$1:$1048576,MATCH(Activités_Home_Ho!$C352,[1]Home_Ho!$A:$A,0),8)/5</f>
        <v>1.7015002479376098</v>
      </c>
      <c r="AE352">
        <f>INDEX('[1]population_%'!$1:$1048576,MATCH(Activités_Home_Ho!$A352,'[1]population_%'!$A:$A,0),9)*INDEX([1]Home_Ho!$1:$1048576,MATCH(Activités_Home_Ho!$C352,[1]Home_Ho!$A:$A,0),8)/5</f>
        <v>1.7015002479376098</v>
      </c>
      <c r="AF352">
        <f>INDEX('[1]population_%'!$1:$1048576,MATCH(Activités_Home_Ho!$A352,'[1]population_%'!$A:$A,0),9)*INDEX([1]Home_Ho!$1:$1048576,MATCH(Activités_Home_Ho!$C352,[1]Home_Ho!$A:$A,0),8)/5</f>
        <v>1.7015002479376098</v>
      </c>
      <c r="AG352">
        <f>INDEX('[1]population_%'!$1:$1048576,MATCH(Activités_Home_Ho!$A352,'[1]population_%'!$A:$A,0),9)*INDEX([1]Home_Ho!$1:$1048576,MATCH(Activités_Home_Ho!$C352,[1]Home_Ho!$A:$A,0),8)/5</f>
        <v>1.7015002479376098</v>
      </c>
      <c r="AH352">
        <f>INDEX('[1]population_%'!$1:$1048576,MATCH(Activités_Home_Ho!$A352,'[1]population_%'!$A:$A,0),9)*INDEX([1]Home_Ho!$1:$1048576,MATCH(Activités_Home_Ho!$C352,[1]Home_Ho!$A:$A,0),8)/5</f>
        <v>1.7015002479376098</v>
      </c>
      <c r="AI352">
        <f>INDEX('[1]population_%'!$1:$1048576,MATCH(Activités_Home_Ho!$A352,'[1]population_%'!$A:$A,0),9)*INDEX([1]Home_Ho!$1:$1048576,MATCH(Activités_Home_Ho!$C352,[1]Home_Ho!$A:$A,0),9)/5</f>
        <v>1.4696443222287336</v>
      </c>
      <c r="AJ352">
        <f>INDEX('[1]population_%'!$1:$1048576,MATCH(Activités_Home_Ho!$A352,'[1]population_%'!$A:$A,0),9)*INDEX([1]Home_Ho!$1:$1048576,MATCH(Activités_Home_Ho!$C352,[1]Home_Ho!$A:$A,0),9)/5</f>
        <v>1.4696443222287336</v>
      </c>
      <c r="AK352">
        <f>INDEX('[1]population_%'!$1:$1048576,MATCH(Activités_Home_Ho!$A352,'[1]population_%'!$A:$A,0),9)*INDEX([1]Home_Ho!$1:$1048576,MATCH(Activités_Home_Ho!$C352,[1]Home_Ho!$A:$A,0),9)/5</f>
        <v>1.4696443222287336</v>
      </c>
      <c r="AL352">
        <f>INDEX('[1]population_%'!$1:$1048576,MATCH(Activités_Home_Ho!$A352,'[1]population_%'!$A:$A,0),9)*INDEX([1]Home_Ho!$1:$1048576,MATCH(Activités_Home_Ho!$C352,[1]Home_Ho!$A:$A,0),9)/5</f>
        <v>1.4696443222287336</v>
      </c>
      <c r="AM352">
        <f>INDEX('[1]population_%'!$1:$1048576,MATCH(Activités_Home_Ho!$A352,'[1]population_%'!$A:$A,0),9)*INDEX([1]Home_Ho!$1:$1048576,MATCH(Activités_Home_Ho!$C352,[1]Home_Ho!$A:$A,0),9)/5</f>
        <v>1.4696443222287336</v>
      </c>
      <c r="AN352">
        <f>INDEX('[1]population_%'!$1:$1048576,MATCH(Activités_Home_Ho!$A352,'[1]population_%'!$A:$A,0),9)*INDEX([1]Home_Ho!$1:$1048576,MATCH(Activités_Home_Ho!$C352,[1]Home_Ho!$A:$A,0),10)/5</f>
        <v>1.4764874002614614</v>
      </c>
      <c r="AO352">
        <f>INDEX('[1]population_%'!$1:$1048576,MATCH(Activités_Home_Ho!$A352,'[1]population_%'!$A:$A,0),9)*INDEX([1]Home_Ho!$1:$1048576,MATCH(Activités_Home_Ho!$C352,[1]Home_Ho!$A:$A,0),10)/5</f>
        <v>1.4764874002614614</v>
      </c>
      <c r="AP352">
        <f>INDEX('[1]population_%'!$1:$1048576,MATCH(Activités_Home_Ho!$A352,'[1]population_%'!$A:$A,0),9)*INDEX([1]Home_Ho!$1:$1048576,MATCH(Activités_Home_Ho!$C352,[1]Home_Ho!$A:$A,0),10)/5</f>
        <v>1.4764874002614614</v>
      </c>
      <c r="AQ352">
        <f>INDEX('[1]population_%'!$1:$1048576,MATCH(Activités_Home_Ho!$A352,'[1]population_%'!$A:$A,0),9)*INDEX([1]Home_Ho!$1:$1048576,MATCH(Activités_Home_Ho!$C352,[1]Home_Ho!$A:$A,0),10)/5</f>
        <v>1.4764874002614614</v>
      </c>
      <c r="AR352">
        <f>INDEX('[1]population_%'!$1:$1048576,MATCH(Activités_Home_Ho!$A352,'[1]population_%'!$A:$A,0),9)*INDEX([1]Home_Ho!$1:$1048576,MATCH(Activités_Home_Ho!$C352,[1]Home_Ho!$A:$A,0),10)/5</f>
        <v>1.4764874002614614</v>
      </c>
      <c r="AS352">
        <f>INDEX('[1]population_%'!$1:$1048576,MATCH(Activités_Home_Ho!$A352,'[1]population_%'!$A:$A,0),9)*INDEX([1]Home_Ho!$1:$1048576,MATCH(Activités_Home_Ho!$C352,[1]Home_Ho!$A:$A,0),11)/5</f>
        <v>1.4812775548843711</v>
      </c>
      <c r="AT352">
        <f>INDEX('[1]population_%'!$1:$1048576,MATCH(Activités_Home_Ho!$A352,'[1]population_%'!$A:$A,0),9)*INDEX([1]Home_Ho!$1:$1048576,MATCH(Activités_Home_Ho!$C352,[1]Home_Ho!$A:$A,0),11)/5</f>
        <v>1.4812775548843711</v>
      </c>
      <c r="AU352">
        <f>INDEX('[1]population_%'!$1:$1048576,MATCH(Activités_Home_Ho!$A352,'[1]population_%'!$A:$A,0),9)*INDEX([1]Home_Ho!$1:$1048576,MATCH(Activités_Home_Ho!$C352,[1]Home_Ho!$A:$A,0),11)/5</f>
        <v>1.4812775548843711</v>
      </c>
      <c r="AV352">
        <f>INDEX('[1]population_%'!$1:$1048576,MATCH(Activités_Home_Ho!$A352,'[1]population_%'!$A:$A,0),9)*INDEX([1]Home_Ho!$1:$1048576,MATCH(Activités_Home_Ho!$C352,[1]Home_Ho!$A:$A,0),11)/5</f>
        <v>1.4812775548843711</v>
      </c>
      <c r="AW352">
        <f>INDEX('[1]population_%'!$1:$1048576,MATCH(Activités_Home_Ho!$A352,'[1]population_%'!$A:$A,0),9)*INDEX([1]Home_Ho!$1:$1048576,MATCH(Activités_Home_Ho!$C352,[1]Home_Ho!$A:$A,0),12)/5</f>
        <v>0.31866970202407247</v>
      </c>
      <c r="AX352">
        <f>INDEX('[1]population_%'!$1:$1048576,MATCH(Activités_Home_Ho!$A352,'[1]population_%'!$A:$A,0),9)*INDEX([1]Home_Ho!$1:$1048576,MATCH(Activités_Home_Ho!$C352,[1]Home_Ho!$A:$A,0),12)/5</f>
        <v>0.31866970202407247</v>
      </c>
      <c r="AY352">
        <f>INDEX('[1]population_%'!$1:$1048576,MATCH(Activités_Home_Ho!$A352,'[1]population_%'!$A:$A,0),9)*INDEX([1]Home_Ho!$1:$1048576,MATCH(Activités_Home_Ho!$C352,[1]Home_Ho!$A:$A,0),12)/5</f>
        <v>0.31866970202407247</v>
      </c>
      <c r="AZ352">
        <f>INDEX('[1]population_%'!$1:$1048576,MATCH(Activités_Home_Ho!$A352,'[1]population_%'!$A:$A,0),9)*INDEX([1]Home_Ho!$1:$1048576,MATCH(Activités_Home_Ho!$C352,[1]Home_Ho!$A:$A,0),12)/5</f>
        <v>0.31866970202407247</v>
      </c>
      <c r="BA352">
        <f>INDEX('[1]population_%'!$1:$1048576,MATCH(Activités_Home_Ho!$A352,'[1]population_%'!$A:$A,0),9)*INDEX([1]Home_Ho!$1:$1048576,MATCH(Activités_Home_Ho!$C352,[1]Home_Ho!$A:$A,0),12)/5</f>
        <v>0.31866970202407247</v>
      </c>
      <c r="BB352">
        <f>INDEX('[1]population_%'!$1:$1048576,MATCH(Activités_Home_Ho!$A352,'[1]population_%'!$A:$A,0),9)*INDEX([1]Home_Ho!$1:$1048576,MATCH(Activités_Home_Ho!$C352,[1]Home_Ho!$A:$A,0),12)/5</f>
        <v>0.31866970202407247</v>
      </c>
      <c r="BC352">
        <f>INDEX('[1]population_%'!$1:$1048576,MATCH(Activités_Home_Ho!$A352,'[1]population_%'!$A:$A,0),9)*INDEX([1]Home_Ho!$1:$1048576,MATCH(Activités_Home_Ho!$C352,[1]Home_Ho!$A:$A,0),13)/5</f>
        <v>0.19409457692827842</v>
      </c>
      <c r="BD352">
        <f>INDEX('[1]population_%'!$1:$1048576,MATCH(Activités_Home_Ho!$A352,'[1]population_%'!$A:$A,0),9)*INDEX([1]Home_Ho!$1:$1048576,MATCH(Activités_Home_Ho!$C352,[1]Home_Ho!$A:$A,0),13)/5</f>
        <v>0.19409457692827842</v>
      </c>
      <c r="BE352">
        <f>INDEX('[1]population_%'!$1:$1048576,MATCH(Activités_Home_Ho!$A352,'[1]population_%'!$A:$A,0),9)*INDEX([1]Home_Ho!$1:$1048576,MATCH(Activités_Home_Ho!$C352,[1]Home_Ho!$A:$A,0),13)/5</f>
        <v>0.19409457692827842</v>
      </c>
      <c r="BF352">
        <f>INDEX('[1]population_%'!$1:$1048576,MATCH(Activités_Home_Ho!$A352,'[1]population_%'!$A:$A,0),9)*INDEX([1]Home_Ho!$1:$1048576,MATCH(Activités_Home_Ho!$C352,[1]Home_Ho!$A:$A,0),13)/5</f>
        <v>0.19409457692827842</v>
      </c>
      <c r="BG352">
        <f>INDEX('[1]population_%'!$1:$1048576,MATCH(Activités_Home_Ho!$A352,'[1]population_%'!$A:$A,0),9)*INDEX([1]Home_Ho!$1:$1048576,MATCH(Activités_Home_Ho!$C352,[1]Home_Ho!$A:$A,0),13)/5</f>
        <v>0.19409457692827842</v>
      </c>
      <c r="BH352">
        <f>INDEX('[1]population_%'!$1:$1048576,MATCH(Activités_Home_Ho!$A352,'[1]population_%'!$A:$A,0),9)*INDEX([1]Home_Ho!$1:$1048576,MATCH(Activités_Home_Ho!$C352,[1]Home_Ho!$A:$A,0),14)/5</f>
        <v>0.11403056394536357</v>
      </c>
      <c r="BI352">
        <f>INDEX('[1]population_%'!$1:$1048576,MATCH(Activités_Home_Ho!$A352,'[1]population_%'!$A:$A,0),9)*INDEX([1]Home_Ho!$1:$1048576,MATCH(Activités_Home_Ho!$C352,[1]Home_Ho!$A:$A,0),14)/5</f>
        <v>0.11403056394536357</v>
      </c>
      <c r="BJ352">
        <f>INDEX('[1]population_%'!$1:$1048576,MATCH(Activités_Home_Ho!$A352,'[1]population_%'!$A:$A,0),9)*INDEX([1]Home_Ho!$1:$1048576,MATCH(Activités_Home_Ho!$C352,[1]Home_Ho!$A:$A,0),14)/5</f>
        <v>0.11403056394536357</v>
      </c>
      <c r="BK352">
        <f>INDEX('[1]population_%'!$1:$1048576,MATCH(Activités_Home_Ho!$A352,'[1]population_%'!$A:$A,0),9)*INDEX([1]Home_Ho!$1:$1048576,MATCH(Activités_Home_Ho!$C352,[1]Home_Ho!$A:$A,0),14)/5</f>
        <v>0.11403056394536357</v>
      </c>
      <c r="BL352">
        <f>INDEX('[1]population_%'!$1:$1048576,MATCH(Activités_Home_Ho!$A352,'[1]population_%'!$A:$A,0),9)*INDEX([1]Home_Ho!$1:$1048576,MATCH(Activités_Home_Ho!$C352,[1]Home_Ho!$A:$A,0),14)/5</f>
        <v>0.11403056394536357</v>
      </c>
      <c r="BM352">
        <f>INDEX('[1]population_%'!$1:$1048576,MATCH(Activités_Home_Ho!$A352,'[1]population_%'!$A:$A,0),9)*INDEX([1]Home_Ho!$1:$1048576,MATCH(Activités_Home_Ho!$C352,[1]Home_Ho!$A:$A,0),15)/15</f>
        <v>2.6283640625704371E-2</v>
      </c>
      <c r="BN352">
        <f>INDEX('[1]population_%'!$1:$1048576,MATCH(Activités_Home_Ho!$A352,'[1]population_%'!$A:$A,0),9)*INDEX([1]Home_Ho!$1:$1048576,MATCH(Activités_Home_Ho!$C352,[1]Home_Ho!$A:$A,0),15)/15</f>
        <v>2.6283640625704371E-2</v>
      </c>
      <c r="BO352">
        <f>INDEX('[1]population_%'!$1:$1048576,MATCH(Activités_Home_Ho!$A352,'[1]population_%'!$A:$A,0),9)*INDEX([1]Home_Ho!$1:$1048576,MATCH(Activités_Home_Ho!$C352,[1]Home_Ho!$A:$A,0),15)/15</f>
        <v>2.6283640625704371E-2</v>
      </c>
      <c r="BP352">
        <f>INDEX('[1]population_%'!$1:$1048576,MATCH(Activités_Home_Ho!$A352,'[1]population_%'!$A:$A,0),9)*INDEX([1]Home_Ho!$1:$1048576,MATCH(Activités_Home_Ho!$C352,[1]Home_Ho!$A:$A,0),15)/15</f>
        <v>2.6283640625704371E-2</v>
      </c>
      <c r="BQ352">
        <f>INDEX('[1]population_%'!$1:$1048576,MATCH(Activités_Home_Ho!$A352,'[1]population_%'!$A:$A,0),9)*INDEX([1]Home_Ho!$1:$1048576,MATCH(Activités_Home_Ho!$C352,[1]Home_Ho!$A:$A,0),15)/15</f>
        <v>2.6283640625704371E-2</v>
      </c>
      <c r="BR352">
        <f>INDEX('[1]population_%'!$1:$1048576,MATCH(Activités_Home_Ho!$A352,'[1]population_%'!$A:$A,0),9)*INDEX([1]Home_Ho!$1:$1048576,MATCH(Activités_Home_Ho!$C352,[1]Home_Ho!$A:$A,0),15)/15</f>
        <v>2.6283640625704371E-2</v>
      </c>
      <c r="BS352">
        <f>INDEX('[1]population_%'!$1:$1048576,MATCH(Activités_Home_Ho!$A352,'[1]population_%'!$A:$A,0),9)*INDEX([1]Home_Ho!$1:$1048576,MATCH(Activités_Home_Ho!$C352,[1]Home_Ho!$A:$A,0),15)/15</f>
        <v>2.6283640625704371E-2</v>
      </c>
      <c r="BT352">
        <f>INDEX('[1]population_%'!$1:$1048576,MATCH(Activités_Home_Ho!$A352,'[1]population_%'!$A:$A,0),9)*INDEX([1]Home_Ho!$1:$1048576,MATCH(Activités_Home_Ho!$C352,[1]Home_Ho!$A:$A,0),15)/15</f>
        <v>2.6283640625704371E-2</v>
      </c>
      <c r="BU352">
        <f>INDEX('[1]population_%'!$1:$1048576,MATCH(Activités_Home_Ho!$A352,'[1]population_%'!$A:$A,0),9)*INDEX([1]Home_Ho!$1:$1048576,MATCH(Activités_Home_Ho!$C352,[1]Home_Ho!$A:$A,0),15)/15</f>
        <v>2.6283640625704371E-2</v>
      </c>
      <c r="BV352">
        <f>INDEX('[1]population_%'!$1:$1048576,MATCH(Activités_Home_Ho!$A352,'[1]population_%'!$A:$A,0),9)*INDEX([1]Home_Ho!$1:$1048576,MATCH(Activités_Home_Ho!$C352,[1]Home_Ho!$A:$A,0),15)/15</f>
        <v>2.6283640625704371E-2</v>
      </c>
      <c r="BW352">
        <f>INDEX('[1]population_%'!$1:$1048576,MATCH(Activités_Home_Ho!$A352,'[1]population_%'!$A:$A,0),9)*INDEX([1]Home_Ho!$1:$1048576,MATCH(Activités_Home_Ho!$C352,[1]Home_Ho!$A:$A,0),15)/15</f>
        <v>2.6283640625704371E-2</v>
      </c>
      <c r="BX352">
        <f>INDEX('[1]population_%'!$1:$1048576,MATCH(Activités_Home_Ho!$A352,'[1]population_%'!$A:$A,0),9)*INDEX([1]Home_Ho!$1:$1048576,MATCH(Activités_Home_Ho!$C352,[1]Home_Ho!$A:$A,0),15)/15</f>
        <v>2.6283640625704371E-2</v>
      </c>
      <c r="BY352">
        <f>INDEX('[1]population_%'!$1:$1048576,MATCH(Activités_Home_Ho!$A352,'[1]population_%'!$A:$A,0),9)*INDEX([1]Home_Ho!$1:$1048576,MATCH(Activités_Home_Ho!$C352,[1]Home_Ho!$A:$A,0),15)/15</f>
        <v>2.6283640625704371E-2</v>
      </c>
      <c r="BZ352">
        <f>INDEX('[1]population_%'!$1:$1048576,MATCH(Activités_Home_Ho!$A352,'[1]population_%'!$A:$A,0),9)*INDEX([1]Home_Ho!$1:$1048576,MATCH(Activités_Home_Ho!$C352,[1]Home_Ho!$A:$A,0),15)/15</f>
        <v>2.6283640625704371E-2</v>
      </c>
      <c r="CA352">
        <f>INDEX('[1]population_%'!$1:$1048576,MATCH(Activités_Home_Ho!$A352,'[1]population_%'!$A:$A,0),9)*INDEX([1]Home_Ho!$1:$1048576,MATCH(Activités_Home_Ho!$C352,[1]Home_Ho!$A:$A,0),15)/15</f>
        <v>2.6283640625704371E-2</v>
      </c>
    </row>
    <row r="353" spans="1:79" x14ac:dyDescent="0.35">
      <c r="A353" s="1" t="s">
        <v>700</v>
      </c>
      <c r="B353" s="1" t="s">
        <v>701</v>
      </c>
      <c r="C353" t="str">
        <f>INDEX([1]bruxelles_parsed_lat_long!$1:$1048576,MATCH($A353,[1]bruxelles_parsed_lat_long!$E:$E,0),9)</f>
        <v>Ixelles</v>
      </c>
      <c r="D353">
        <f>INDEX('[1]population_%'!$1:$1048576,MATCH(Activités_Home_Ho!$A353,'[1]population_%'!$A:$A,0),9)*INDEX([1]Home_Ho!$1:$1048576,MATCH(Activités_Home_Ho!$C353,[1]Home_Ho!$A:$A,0),2)/2</f>
        <v>1.1884776630753279E-2</v>
      </c>
      <c r="E353">
        <f>INDEX('[1]population_%'!$1:$1048576,MATCH(Activités_Home_Ho!$A353,'[1]population_%'!$A:$A,0),9)*INDEX([1]Home_Ho!$1:$1048576,MATCH(Activités_Home_Ho!$C353,[1]Home_Ho!$A:$A,0),3)/5</f>
        <v>0.16187675246810623</v>
      </c>
      <c r="F353">
        <f>INDEX('[1]population_%'!$1:$1048576,MATCH(Activités_Home_Ho!$A353,'[1]population_%'!$A:$A,0),9)*INDEX([1]Home_Ho!$1:$1048576,MATCH(Activités_Home_Ho!$C353,[1]Home_Ho!$A:$A,0),3)/5</f>
        <v>0.16187675246810623</v>
      </c>
      <c r="G353">
        <f>INDEX('[1]population_%'!$1:$1048576,MATCH(Activités_Home_Ho!$A353,'[1]population_%'!$A:$A,0),9)*INDEX([1]Home_Ho!$1:$1048576,MATCH(Activités_Home_Ho!$C353,[1]Home_Ho!$A:$A,0),3)/5</f>
        <v>0.16187675246810623</v>
      </c>
      <c r="H353">
        <f>INDEX('[1]population_%'!$1:$1048576,MATCH(Activités_Home_Ho!$A353,'[1]population_%'!$A:$A,0),9)*INDEX([1]Home_Ho!$1:$1048576,MATCH(Activités_Home_Ho!$C353,[1]Home_Ho!$A:$A,0),3)/5</f>
        <v>0.16187675246810623</v>
      </c>
      <c r="I353">
        <f>INDEX('[1]population_%'!$1:$1048576,MATCH(Activités_Home_Ho!$A353,'[1]population_%'!$A:$A,0),9)*INDEX([1]Home_Ho!$1:$1048576,MATCH(Activités_Home_Ho!$C353,[1]Home_Ho!$A:$A,0),3)/5</f>
        <v>0.16187675246810623</v>
      </c>
      <c r="J353">
        <f>INDEX('[1]population_%'!$1:$1048576,MATCH(Activités_Home_Ho!$A353,'[1]population_%'!$A:$A,0),9)*INDEX([1]Home_Ho!$1:$1048576,MATCH(Activités_Home_Ho!$C353,[1]Home_Ho!$A:$A,0),4)/5</f>
        <v>0.72251823468421761</v>
      </c>
      <c r="K353">
        <f>INDEX('[1]population_%'!$1:$1048576,MATCH(Activités_Home_Ho!$A353,'[1]population_%'!$A:$A,0),9)*INDEX([1]Home_Ho!$1:$1048576,MATCH(Activités_Home_Ho!$C353,[1]Home_Ho!$A:$A,0),4)/5</f>
        <v>0.72251823468421761</v>
      </c>
      <c r="L353">
        <f>INDEX('[1]population_%'!$1:$1048576,MATCH(Activités_Home_Ho!$A353,'[1]population_%'!$A:$A,0),9)*INDEX([1]Home_Ho!$1:$1048576,MATCH(Activités_Home_Ho!$C353,[1]Home_Ho!$A:$A,0),4)/5</f>
        <v>0.72251823468421761</v>
      </c>
      <c r="M353">
        <f>INDEX('[1]population_%'!$1:$1048576,MATCH(Activités_Home_Ho!$A353,'[1]population_%'!$A:$A,0),9)*INDEX([1]Home_Ho!$1:$1048576,MATCH(Activités_Home_Ho!$C353,[1]Home_Ho!$A:$A,0),4)/5</f>
        <v>0.72251823468421761</v>
      </c>
      <c r="N353">
        <f>INDEX('[1]population_%'!$1:$1048576,MATCH(Activités_Home_Ho!$A353,'[1]population_%'!$A:$A,0),9)*INDEX([1]Home_Ho!$1:$1048576,MATCH(Activités_Home_Ho!$C353,[1]Home_Ho!$A:$A,0),4)/5</f>
        <v>0.72251823468421761</v>
      </c>
      <c r="O353">
        <f>INDEX('[1]population_%'!$1:$1048576,MATCH(Activités_Home_Ho!$A353,'[1]population_%'!$A:$A,0),9)*INDEX([1]Home_Ho!$1:$1048576,MATCH(Activités_Home_Ho!$C353,[1]Home_Ho!$A:$A,0),5)/5</f>
        <v>0.96950827210025692</v>
      </c>
      <c r="P353">
        <f>INDEX('[1]population_%'!$1:$1048576,MATCH(Activités_Home_Ho!$A353,'[1]population_%'!$A:$A,0),9)*INDEX([1]Home_Ho!$1:$1048576,MATCH(Activités_Home_Ho!$C353,[1]Home_Ho!$A:$A,0),5)/5</f>
        <v>0.96950827210025692</v>
      </c>
      <c r="Q353">
        <f>INDEX('[1]population_%'!$1:$1048576,MATCH(Activités_Home_Ho!$A353,'[1]population_%'!$A:$A,0),9)*INDEX([1]Home_Ho!$1:$1048576,MATCH(Activités_Home_Ho!$C353,[1]Home_Ho!$A:$A,0),5)/5</f>
        <v>0.96950827210025692</v>
      </c>
      <c r="R353">
        <f>INDEX('[1]population_%'!$1:$1048576,MATCH(Activités_Home_Ho!$A353,'[1]population_%'!$A:$A,0),9)*INDEX([1]Home_Ho!$1:$1048576,MATCH(Activités_Home_Ho!$C353,[1]Home_Ho!$A:$A,0),5)/5</f>
        <v>0.96950827210025692</v>
      </c>
      <c r="S353">
        <f>INDEX('[1]population_%'!$1:$1048576,MATCH(Activités_Home_Ho!$A353,'[1]population_%'!$A:$A,0),9)*INDEX([1]Home_Ho!$1:$1048576,MATCH(Activités_Home_Ho!$C353,[1]Home_Ho!$A:$A,0),5)/5</f>
        <v>0.96950827210025692</v>
      </c>
      <c r="T353">
        <f>INDEX('[1]population_%'!$1:$1048576,MATCH(Activités_Home_Ho!$A353,'[1]population_%'!$A:$A,0),9)*INDEX([1]Home_Ho!$1:$1048576,MATCH(Activités_Home_Ho!$C353,[1]Home_Ho!$A:$A,0),6)/5</f>
        <v>0.94805472659243561</v>
      </c>
      <c r="U353">
        <f>INDEX('[1]population_%'!$1:$1048576,MATCH(Activités_Home_Ho!$A353,'[1]population_%'!$A:$A,0),9)*INDEX([1]Home_Ho!$1:$1048576,MATCH(Activités_Home_Ho!$C353,[1]Home_Ho!$A:$A,0),6)/5</f>
        <v>0.94805472659243561</v>
      </c>
      <c r="V353">
        <f>INDEX('[1]population_%'!$1:$1048576,MATCH(Activités_Home_Ho!$A353,'[1]population_%'!$A:$A,0),9)*INDEX([1]Home_Ho!$1:$1048576,MATCH(Activités_Home_Ho!$C353,[1]Home_Ho!$A:$A,0),6)/5</f>
        <v>0.94805472659243561</v>
      </c>
      <c r="W353">
        <f>INDEX('[1]population_%'!$1:$1048576,MATCH(Activités_Home_Ho!$A353,'[1]population_%'!$A:$A,0),9)*INDEX([1]Home_Ho!$1:$1048576,MATCH(Activités_Home_Ho!$C353,[1]Home_Ho!$A:$A,0),6)/5</f>
        <v>0.94805472659243561</v>
      </c>
      <c r="X353">
        <f>INDEX('[1]population_%'!$1:$1048576,MATCH(Activités_Home_Ho!$A353,'[1]population_%'!$A:$A,0),9)*INDEX([1]Home_Ho!$1:$1048576,MATCH(Activités_Home_Ho!$C353,[1]Home_Ho!$A:$A,0),6)/5</f>
        <v>0.94805472659243561</v>
      </c>
      <c r="Y353">
        <f>INDEX('[1]population_%'!$1:$1048576,MATCH(Activités_Home_Ho!$A353,'[1]population_%'!$A:$A,0),9)*INDEX([1]Home_Ho!$1:$1048576,MATCH(Activités_Home_Ho!$C353,[1]Home_Ho!$A:$A,0),7)/5</f>
        <v>0.91948555199927873</v>
      </c>
      <c r="Z353">
        <f>INDEX('[1]population_%'!$1:$1048576,MATCH(Activités_Home_Ho!$A353,'[1]population_%'!$A:$A,0),9)*INDEX([1]Home_Ho!$1:$1048576,MATCH(Activités_Home_Ho!$C353,[1]Home_Ho!$A:$A,0),7)/5</f>
        <v>0.91948555199927873</v>
      </c>
      <c r="AA353">
        <f>INDEX('[1]population_%'!$1:$1048576,MATCH(Activités_Home_Ho!$A353,'[1]population_%'!$A:$A,0),9)*INDEX([1]Home_Ho!$1:$1048576,MATCH(Activités_Home_Ho!$C353,[1]Home_Ho!$A:$A,0),7)/5</f>
        <v>0.91948555199927873</v>
      </c>
      <c r="AB353">
        <f>INDEX('[1]population_%'!$1:$1048576,MATCH(Activités_Home_Ho!$A353,'[1]population_%'!$A:$A,0),9)*INDEX([1]Home_Ho!$1:$1048576,MATCH(Activités_Home_Ho!$C353,[1]Home_Ho!$A:$A,0),7)/5</f>
        <v>0.91948555199927873</v>
      </c>
      <c r="AC353">
        <f>INDEX('[1]population_%'!$1:$1048576,MATCH(Activités_Home_Ho!$A353,'[1]population_%'!$A:$A,0),9)*INDEX([1]Home_Ho!$1:$1048576,MATCH(Activités_Home_Ho!$C353,[1]Home_Ho!$A:$A,0),7)/5</f>
        <v>0.91948555199927873</v>
      </c>
      <c r="AD353">
        <f>INDEX('[1]population_%'!$1:$1048576,MATCH(Activités_Home_Ho!$A353,'[1]population_%'!$A:$A,0),9)*INDEX([1]Home_Ho!$1:$1048576,MATCH(Activités_Home_Ho!$C353,[1]Home_Ho!$A:$A,0),8)/5</f>
        <v>0.8334885272505973</v>
      </c>
      <c r="AE353">
        <f>INDEX('[1]population_%'!$1:$1048576,MATCH(Activités_Home_Ho!$A353,'[1]population_%'!$A:$A,0),9)*INDEX([1]Home_Ho!$1:$1048576,MATCH(Activités_Home_Ho!$C353,[1]Home_Ho!$A:$A,0),8)/5</f>
        <v>0.8334885272505973</v>
      </c>
      <c r="AF353">
        <f>INDEX('[1]population_%'!$1:$1048576,MATCH(Activités_Home_Ho!$A353,'[1]population_%'!$A:$A,0),9)*INDEX([1]Home_Ho!$1:$1048576,MATCH(Activités_Home_Ho!$C353,[1]Home_Ho!$A:$A,0),8)/5</f>
        <v>0.8334885272505973</v>
      </c>
      <c r="AG353">
        <f>INDEX('[1]population_%'!$1:$1048576,MATCH(Activités_Home_Ho!$A353,'[1]population_%'!$A:$A,0),9)*INDEX([1]Home_Ho!$1:$1048576,MATCH(Activités_Home_Ho!$C353,[1]Home_Ho!$A:$A,0),8)/5</f>
        <v>0.8334885272505973</v>
      </c>
      <c r="AH353">
        <f>INDEX('[1]population_%'!$1:$1048576,MATCH(Activités_Home_Ho!$A353,'[1]population_%'!$A:$A,0),9)*INDEX([1]Home_Ho!$1:$1048576,MATCH(Activités_Home_Ho!$C353,[1]Home_Ho!$A:$A,0),8)/5</f>
        <v>0.8334885272505973</v>
      </c>
      <c r="AI353">
        <f>INDEX('[1]population_%'!$1:$1048576,MATCH(Activités_Home_Ho!$A353,'[1]population_%'!$A:$A,0),9)*INDEX([1]Home_Ho!$1:$1048576,MATCH(Activités_Home_Ho!$C353,[1]Home_Ho!$A:$A,0),9)/5</f>
        <v>0.71991272596132172</v>
      </c>
      <c r="AJ353">
        <f>INDEX('[1]population_%'!$1:$1048576,MATCH(Activités_Home_Ho!$A353,'[1]population_%'!$A:$A,0),9)*INDEX([1]Home_Ho!$1:$1048576,MATCH(Activités_Home_Ho!$C353,[1]Home_Ho!$A:$A,0),9)/5</f>
        <v>0.71991272596132172</v>
      </c>
      <c r="AK353">
        <f>INDEX('[1]population_%'!$1:$1048576,MATCH(Activités_Home_Ho!$A353,'[1]population_%'!$A:$A,0),9)*INDEX([1]Home_Ho!$1:$1048576,MATCH(Activités_Home_Ho!$C353,[1]Home_Ho!$A:$A,0),9)/5</f>
        <v>0.71991272596132172</v>
      </c>
      <c r="AL353">
        <f>INDEX('[1]population_%'!$1:$1048576,MATCH(Activités_Home_Ho!$A353,'[1]population_%'!$A:$A,0),9)*INDEX([1]Home_Ho!$1:$1048576,MATCH(Activités_Home_Ho!$C353,[1]Home_Ho!$A:$A,0),9)/5</f>
        <v>0.71991272596132172</v>
      </c>
      <c r="AM353">
        <f>INDEX('[1]population_%'!$1:$1048576,MATCH(Activités_Home_Ho!$A353,'[1]population_%'!$A:$A,0),9)*INDEX([1]Home_Ho!$1:$1048576,MATCH(Activités_Home_Ho!$C353,[1]Home_Ho!$A:$A,0),9)/5</f>
        <v>0.71991272596132172</v>
      </c>
      <c r="AN353">
        <f>INDEX('[1]population_%'!$1:$1048576,MATCH(Activités_Home_Ho!$A353,'[1]population_%'!$A:$A,0),9)*INDEX([1]Home_Ho!$1:$1048576,MATCH(Activités_Home_Ho!$C353,[1]Home_Ho!$A:$A,0),10)/5</f>
        <v>0.7232648424469188</v>
      </c>
      <c r="AO353">
        <f>INDEX('[1]population_%'!$1:$1048576,MATCH(Activités_Home_Ho!$A353,'[1]population_%'!$A:$A,0),9)*INDEX([1]Home_Ho!$1:$1048576,MATCH(Activités_Home_Ho!$C353,[1]Home_Ho!$A:$A,0),10)/5</f>
        <v>0.7232648424469188</v>
      </c>
      <c r="AP353">
        <f>INDEX('[1]population_%'!$1:$1048576,MATCH(Activités_Home_Ho!$A353,'[1]population_%'!$A:$A,0),9)*INDEX([1]Home_Ho!$1:$1048576,MATCH(Activités_Home_Ho!$C353,[1]Home_Ho!$A:$A,0),10)/5</f>
        <v>0.7232648424469188</v>
      </c>
      <c r="AQ353">
        <f>INDEX('[1]population_%'!$1:$1048576,MATCH(Activités_Home_Ho!$A353,'[1]population_%'!$A:$A,0),9)*INDEX([1]Home_Ho!$1:$1048576,MATCH(Activités_Home_Ho!$C353,[1]Home_Ho!$A:$A,0),10)/5</f>
        <v>0.7232648424469188</v>
      </c>
      <c r="AR353">
        <f>INDEX('[1]population_%'!$1:$1048576,MATCH(Activités_Home_Ho!$A353,'[1]population_%'!$A:$A,0),9)*INDEX([1]Home_Ho!$1:$1048576,MATCH(Activités_Home_Ho!$C353,[1]Home_Ho!$A:$A,0),10)/5</f>
        <v>0.7232648424469188</v>
      </c>
      <c r="AS353">
        <f>INDEX('[1]population_%'!$1:$1048576,MATCH(Activités_Home_Ho!$A353,'[1]population_%'!$A:$A,0),9)*INDEX([1]Home_Ho!$1:$1048576,MATCH(Activités_Home_Ho!$C353,[1]Home_Ho!$A:$A,0),11)/5</f>
        <v>0.72561132398683681</v>
      </c>
      <c r="AT353">
        <f>INDEX('[1]population_%'!$1:$1048576,MATCH(Activités_Home_Ho!$A353,'[1]population_%'!$A:$A,0),9)*INDEX([1]Home_Ho!$1:$1048576,MATCH(Activités_Home_Ho!$C353,[1]Home_Ho!$A:$A,0),11)/5</f>
        <v>0.72561132398683681</v>
      </c>
      <c r="AU353">
        <f>INDEX('[1]population_%'!$1:$1048576,MATCH(Activités_Home_Ho!$A353,'[1]population_%'!$A:$A,0),9)*INDEX([1]Home_Ho!$1:$1048576,MATCH(Activités_Home_Ho!$C353,[1]Home_Ho!$A:$A,0),11)/5</f>
        <v>0.72561132398683681</v>
      </c>
      <c r="AV353">
        <f>INDEX('[1]population_%'!$1:$1048576,MATCH(Activités_Home_Ho!$A353,'[1]population_%'!$A:$A,0),9)*INDEX([1]Home_Ho!$1:$1048576,MATCH(Activités_Home_Ho!$C353,[1]Home_Ho!$A:$A,0),11)/5</f>
        <v>0.72561132398683681</v>
      </c>
      <c r="AW353">
        <f>INDEX('[1]population_%'!$1:$1048576,MATCH(Activités_Home_Ho!$A353,'[1]population_%'!$A:$A,0),9)*INDEX([1]Home_Ho!$1:$1048576,MATCH(Activités_Home_Ho!$C353,[1]Home_Ho!$A:$A,0),12)/5</f>
        <v>0.15610196997700942</v>
      </c>
      <c r="AX353">
        <f>INDEX('[1]population_%'!$1:$1048576,MATCH(Activités_Home_Ho!$A353,'[1]population_%'!$A:$A,0),9)*INDEX([1]Home_Ho!$1:$1048576,MATCH(Activités_Home_Ho!$C353,[1]Home_Ho!$A:$A,0),12)/5</f>
        <v>0.15610196997700942</v>
      </c>
      <c r="AY353">
        <f>INDEX('[1]population_%'!$1:$1048576,MATCH(Activités_Home_Ho!$A353,'[1]population_%'!$A:$A,0),9)*INDEX([1]Home_Ho!$1:$1048576,MATCH(Activités_Home_Ho!$C353,[1]Home_Ho!$A:$A,0),12)/5</f>
        <v>0.15610196997700942</v>
      </c>
      <c r="AZ353">
        <f>INDEX('[1]population_%'!$1:$1048576,MATCH(Activités_Home_Ho!$A353,'[1]population_%'!$A:$A,0),9)*INDEX([1]Home_Ho!$1:$1048576,MATCH(Activités_Home_Ho!$C353,[1]Home_Ho!$A:$A,0),12)/5</f>
        <v>0.15610196997700942</v>
      </c>
      <c r="BA353">
        <f>INDEX('[1]population_%'!$1:$1048576,MATCH(Activités_Home_Ho!$A353,'[1]population_%'!$A:$A,0),9)*INDEX([1]Home_Ho!$1:$1048576,MATCH(Activités_Home_Ho!$C353,[1]Home_Ho!$A:$A,0),12)/5</f>
        <v>0.15610196997700942</v>
      </c>
      <c r="BB353">
        <f>INDEX('[1]population_%'!$1:$1048576,MATCH(Activités_Home_Ho!$A353,'[1]population_%'!$A:$A,0),9)*INDEX([1]Home_Ho!$1:$1048576,MATCH(Activités_Home_Ho!$C353,[1]Home_Ho!$A:$A,0),12)/5</f>
        <v>0.15610196997700942</v>
      </c>
      <c r="BC353">
        <f>INDEX('[1]population_%'!$1:$1048576,MATCH(Activités_Home_Ho!$A353,'[1]population_%'!$A:$A,0),9)*INDEX([1]Home_Ho!$1:$1048576,MATCH(Activités_Home_Ho!$C353,[1]Home_Ho!$A:$A,0),13)/5</f>
        <v>9.5078213046026233E-2</v>
      </c>
      <c r="BD353">
        <f>INDEX('[1]population_%'!$1:$1048576,MATCH(Activités_Home_Ho!$A353,'[1]population_%'!$A:$A,0),9)*INDEX([1]Home_Ho!$1:$1048576,MATCH(Activités_Home_Ho!$C353,[1]Home_Ho!$A:$A,0),13)/5</f>
        <v>9.5078213046026233E-2</v>
      </c>
      <c r="BE353">
        <f>INDEX('[1]population_%'!$1:$1048576,MATCH(Activités_Home_Ho!$A353,'[1]population_%'!$A:$A,0),9)*INDEX([1]Home_Ho!$1:$1048576,MATCH(Activités_Home_Ho!$C353,[1]Home_Ho!$A:$A,0),13)/5</f>
        <v>9.5078213046026233E-2</v>
      </c>
      <c r="BF353">
        <f>INDEX('[1]population_%'!$1:$1048576,MATCH(Activités_Home_Ho!$A353,'[1]population_%'!$A:$A,0),9)*INDEX([1]Home_Ho!$1:$1048576,MATCH(Activités_Home_Ho!$C353,[1]Home_Ho!$A:$A,0),13)/5</f>
        <v>9.5078213046026233E-2</v>
      </c>
      <c r="BG353">
        <f>INDEX('[1]population_%'!$1:$1048576,MATCH(Activités_Home_Ho!$A353,'[1]population_%'!$A:$A,0),9)*INDEX([1]Home_Ho!$1:$1048576,MATCH(Activités_Home_Ho!$C353,[1]Home_Ho!$A:$A,0),13)/5</f>
        <v>9.5078213046026233E-2</v>
      </c>
      <c r="BH353">
        <f>INDEX('[1]population_%'!$1:$1048576,MATCH(Activités_Home_Ho!$A353,'[1]population_%'!$A:$A,0),9)*INDEX([1]Home_Ho!$1:$1048576,MATCH(Activités_Home_Ho!$C353,[1]Home_Ho!$A:$A,0),14)/5</f>
        <v>5.585845016454042E-2</v>
      </c>
      <c r="BI353">
        <f>INDEX('[1]population_%'!$1:$1048576,MATCH(Activités_Home_Ho!$A353,'[1]population_%'!$A:$A,0),9)*INDEX([1]Home_Ho!$1:$1048576,MATCH(Activités_Home_Ho!$C353,[1]Home_Ho!$A:$A,0),14)/5</f>
        <v>5.585845016454042E-2</v>
      </c>
      <c r="BJ353">
        <f>INDEX('[1]population_%'!$1:$1048576,MATCH(Activités_Home_Ho!$A353,'[1]population_%'!$A:$A,0),9)*INDEX([1]Home_Ho!$1:$1048576,MATCH(Activités_Home_Ho!$C353,[1]Home_Ho!$A:$A,0),14)/5</f>
        <v>5.585845016454042E-2</v>
      </c>
      <c r="BK353">
        <f>INDEX('[1]population_%'!$1:$1048576,MATCH(Activités_Home_Ho!$A353,'[1]population_%'!$A:$A,0),9)*INDEX([1]Home_Ho!$1:$1048576,MATCH(Activités_Home_Ho!$C353,[1]Home_Ho!$A:$A,0),14)/5</f>
        <v>5.585845016454042E-2</v>
      </c>
      <c r="BL353">
        <f>INDEX('[1]population_%'!$1:$1048576,MATCH(Activités_Home_Ho!$A353,'[1]population_%'!$A:$A,0),9)*INDEX([1]Home_Ho!$1:$1048576,MATCH(Activités_Home_Ho!$C353,[1]Home_Ho!$A:$A,0),14)/5</f>
        <v>5.585845016454042E-2</v>
      </c>
      <c r="BM353">
        <f>INDEX('[1]population_%'!$1:$1048576,MATCH(Activités_Home_Ho!$A353,'[1]population_%'!$A:$A,0),9)*INDEX([1]Home_Ho!$1:$1048576,MATCH(Activités_Home_Ho!$C353,[1]Home_Ho!$A:$A,0),15)/15</f>
        <v>1.2875174683316053E-2</v>
      </c>
      <c r="BN353">
        <f>INDEX('[1]population_%'!$1:$1048576,MATCH(Activités_Home_Ho!$A353,'[1]population_%'!$A:$A,0),9)*INDEX([1]Home_Ho!$1:$1048576,MATCH(Activités_Home_Ho!$C353,[1]Home_Ho!$A:$A,0),15)/15</f>
        <v>1.2875174683316053E-2</v>
      </c>
      <c r="BO353">
        <f>INDEX('[1]population_%'!$1:$1048576,MATCH(Activités_Home_Ho!$A353,'[1]population_%'!$A:$A,0),9)*INDEX([1]Home_Ho!$1:$1048576,MATCH(Activités_Home_Ho!$C353,[1]Home_Ho!$A:$A,0),15)/15</f>
        <v>1.2875174683316053E-2</v>
      </c>
      <c r="BP353">
        <f>INDEX('[1]population_%'!$1:$1048576,MATCH(Activités_Home_Ho!$A353,'[1]population_%'!$A:$A,0),9)*INDEX([1]Home_Ho!$1:$1048576,MATCH(Activités_Home_Ho!$C353,[1]Home_Ho!$A:$A,0),15)/15</f>
        <v>1.2875174683316053E-2</v>
      </c>
      <c r="BQ353">
        <f>INDEX('[1]population_%'!$1:$1048576,MATCH(Activités_Home_Ho!$A353,'[1]population_%'!$A:$A,0),9)*INDEX([1]Home_Ho!$1:$1048576,MATCH(Activités_Home_Ho!$C353,[1]Home_Ho!$A:$A,0),15)/15</f>
        <v>1.2875174683316053E-2</v>
      </c>
      <c r="BR353">
        <f>INDEX('[1]population_%'!$1:$1048576,MATCH(Activités_Home_Ho!$A353,'[1]population_%'!$A:$A,0),9)*INDEX([1]Home_Ho!$1:$1048576,MATCH(Activités_Home_Ho!$C353,[1]Home_Ho!$A:$A,0),15)/15</f>
        <v>1.2875174683316053E-2</v>
      </c>
      <c r="BS353">
        <f>INDEX('[1]population_%'!$1:$1048576,MATCH(Activités_Home_Ho!$A353,'[1]population_%'!$A:$A,0),9)*INDEX([1]Home_Ho!$1:$1048576,MATCH(Activités_Home_Ho!$C353,[1]Home_Ho!$A:$A,0),15)/15</f>
        <v>1.2875174683316053E-2</v>
      </c>
      <c r="BT353">
        <f>INDEX('[1]population_%'!$1:$1048576,MATCH(Activités_Home_Ho!$A353,'[1]population_%'!$A:$A,0),9)*INDEX([1]Home_Ho!$1:$1048576,MATCH(Activités_Home_Ho!$C353,[1]Home_Ho!$A:$A,0),15)/15</f>
        <v>1.2875174683316053E-2</v>
      </c>
      <c r="BU353">
        <f>INDEX('[1]population_%'!$1:$1048576,MATCH(Activités_Home_Ho!$A353,'[1]population_%'!$A:$A,0),9)*INDEX([1]Home_Ho!$1:$1048576,MATCH(Activités_Home_Ho!$C353,[1]Home_Ho!$A:$A,0),15)/15</f>
        <v>1.2875174683316053E-2</v>
      </c>
      <c r="BV353">
        <f>INDEX('[1]population_%'!$1:$1048576,MATCH(Activités_Home_Ho!$A353,'[1]population_%'!$A:$A,0),9)*INDEX([1]Home_Ho!$1:$1048576,MATCH(Activités_Home_Ho!$C353,[1]Home_Ho!$A:$A,0),15)/15</f>
        <v>1.2875174683316053E-2</v>
      </c>
      <c r="BW353">
        <f>INDEX('[1]population_%'!$1:$1048576,MATCH(Activités_Home_Ho!$A353,'[1]population_%'!$A:$A,0),9)*INDEX([1]Home_Ho!$1:$1048576,MATCH(Activités_Home_Ho!$C353,[1]Home_Ho!$A:$A,0),15)/15</f>
        <v>1.2875174683316053E-2</v>
      </c>
      <c r="BX353">
        <f>INDEX('[1]population_%'!$1:$1048576,MATCH(Activités_Home_Ho!$A353,'[1]population_%'!$A:$A,0),9)*INDEX([1]Home_Ho!$1:$1048576,MATCH(Activités_Home_Ho!$C353,[1]Home_Ho!$A:$A,0),15)/15</f>
        <v>1.2875174683316053E-2</v>
      </c>
      <c r="BY353">
        <f>INDEX('[1]population_%'!$1:$1048576,MATCH(Activités_Home_Ho!$A353,'[1]population_%'!$A:$A,0),9)*INDEX([1]Home_Ho!$1:$1048576,MATCH(Activités_Home_Ho!$C353,[1]Home_Ho!$A:$A,0),15)/15</f>
        <v>1.2875174683316053E-2</v>
      </c>
      <c r="BZ353">
        <f>INDEX('[1]population_%'!$1:$1048576,MATCH(Activités_Home_Ho!$A353,'[1]population_%'!$A:$A,0),9)*INDEX([1]Home_Ho!$1:$1048576,MATCH(Activités_Home_Ho!$C353,[1]Home_Ho!$A:$A,0),15)/15</f>
        <v>1.2875174683316053E-2</v>
      </c>
      <c r="CA353">
        <f>INDEX('[1]population_%'!$1:$1048576,MATCH(Activités_Home_Ho!$A353,'[1]population_%'!$A:$A,0),9)*INDEX([1]Home_Ho!$1:$1048576,MATCH(Activités_Home_Ho!$C353,[1]Home_Ho!$A:$A,0),15)/15</f>
        <v>1.2875174683316053E-2</v>
      </c>
    </row>
    <row r="354" spans="1:79" x14ac:dyDescent="0.35">
      <c r="A354" s="1" t="s">
        <v>702</v>
      </c>
      <c r="B354" s="1" t="s">
        <v>703</v>
      </c>
      <c r="C354" t="str">
        <f>INDEX([1]bruxelles_parsed_lat_long!$1:$1048576,MATCH($A354,[1]bruxelles_parsed_lat_long!$E:$E,0),9)</f>
        <v>Ixelles</v>
      </c>
      <c r="D354">
        <f>INDEX('[1]population_%'!$1:$1048576,MATCH(Activités_Home_Ho!$A354,'[1]population_%'!$A:$A,0),9)*INDEX([1]Home_Ho!$1:$1048576,MATCH(Activités_Home_Ho!$C354,[1]Home_Ho!$A:$A,0),2)/2</f>
        <v>2.2960825857638732E-2</v>
      </c>
      <c r="E354">
        <f>INDEX('[1]population_%'!$1:$1048576,MATCH(Activités_Home_Ho!$A354,'[1]population_%'!$A:$A,0),9)*INDEX([1]Home_Ho!$1:$1048576,MATCH(Activités_Home_Ho!$C354,[1]Home_Ho!$A:$A,0),3)/5</f>
        <v>0.31273822296353065</v>
      </c>
      <c r="F354">
        <f>INDEX('[1]population_%'!$1:$1048576,MATCH(Activités_Home_Ho!$A354,'[1]population_%'!$A:$A,0),9)*INDEX([1]Home_Ho!$1:$1048576,MATCH(Activités_Home_Ho!$C354,[1]Home_Ho!$A:$A,0),3)/5</f>
        <v>0.31273822296353065</v>
      </c>
      <c r="G354">
        <f>INDEX('[1]population_%'!$1:$1048576,MATCH(Activités_Home_Ho!$A354,'[1]population_%'!$A:$A,0),9)*INDEX([1]Home_Ho!$1:$1048576,MATCH(Activités_Home_Ho!$C354,[1]Home_Ho!$A:$A,0),3)/5</f>
        <v>0.31273822296353065</v>
      </c>
      <c r="H354">
        <f>INDEX('[1]population_%'!$1:$1048576,MATCH(Activités_Home_Ho!$A354,'[1]population_%'!$A:$A,0),9)*INDEX([1]Home_Ho!$1:$1048576,MATCH(Activités_Home_Ho!$C354,[1]Home_Ho!$A:$A,0),3)/5</f>
        <v>0.31273822296353065</v>
      </c>
      <c r="I354">
        <f>INDEX('[1]population_%'!$1:$1048576,MATCH(Activités_Home_Ho!$A354,'[1]population_%'!$A:$A,0),9)*INDEX([1]Home_Ho!$1:$1048576,MATCH(Activités_Home_Ho!$C354,[1]Home_Ho!$A:$A,0),3)/5</f>
        <v>0.31273822296353065</v>
      </c>
      <c r="J354">
        <f>INDEX('[1]population_%'!$1:$1048576,MATCH(Activités_Home_Ho!$A354,'[1]population_%'!$A:$A,0),9)*INDEX([1]Home_Ho!$1:$1048576,MATCH(Activités_Home_Ho!$C354,[1]Home_Ho!$A:$A,0),4)/5</f>
        <v>1.3958710273632962</v>
      </c>
      <c r="K354">
        <f>INDEX('[1]population_%'!$1:$1048576,MATCH(Activités_Home_Ho!$A354,'[1]population_%'!$A:$A,0),9)*INDEX([1]Home_Ho!$1:$1048576,MATCH(Activités_Home_Ho!$C354,[1]Home_Ho!$A:$A,0),4)/5</f>
        <v>1.3958710273632962</v>
      </c>
      <c r="L354">
        <f>INDEX('[1]population_%'!$1:$1048576,MATCH(Activités_Home_Ho!$A354,'[1]population_%'!$A:$A,0),9)*INDEX([1]Home_Ho!$1:$1048576,MATCH(Activités_Home_Ho!$C354,[1]Home_Ho!$A:$A,0),4)/5</f>
        <v>1.3958710273632962</v>
      </c>
      <c r="M354">
        <f>INDEX('[1]population_%'!$1:$1048576,MATCH(Activités_Home_Ho!$A354,'[1]population_%'!$A:$A,0),9)*INDEX([1]Home_Ho!$1:$1048576,MATCH(Activités_Home_Ho!$C354,[1]Home_Ho!$A:$A,0),4)/5</f>
        <v>1.3958710273632962</v>
      </c>
      <c r="N354">
        <f>INDEX('[1]population_%'!$1:$1048576,MATCH(Activités_Home_Ho!$A354,'[1]population_%'!$A:$A,0),9)*INDEX([1]Home_Ho!$1:$1048576,MATCH(Activités_Home_Ho!$C354,[1]Home_Ho!$A:$A,0),4)/5</f>
        <v>1.3958710273632962</v>
      </c>
      <c r="O354">
        <f>INDEX('[1]population_%'!$1:$1048576,MATCH(Activités_Home_Ho!$A354,'[1]population_%'!$A:$A,0),9)*INDEX([1]Home_Ho!$1:$1048576,MATCH(Activités_Home_Ho!$C354,[1]Home_Ho!$A:$A,0),5)/5</f>
        <v>1.8730440878149934</v>
      </c>
      <c r="P354">
        <f>INDEX('[1]population_%'!$1:$1048576,MATCH(Activités_Home_Ho!$A354,'[1]population_%'!$A:$A,0),9)*INDEX([1]Home_Ho!$1:$1048576,MATCH(Activités_Home_Ho!$C354,[1]Home_Ho!$A:$A,0),5)/5</f>
        <v>1.8730440878149934</v>
      </c>
      <c r="Q354">
        <f>INDEX('[1]population_%'!$1:$1048576,MATCH(Activités_Home_Ho!$A354,'[1]population_%'!$A:$A,0),9)*INDEX([1]Home_Ho!$1:$1048576,MATCH(Activités_Home_Ho!$C354,[1]Home_Ho!$A:$A,0),5)/5</f>
        <v>1.8730440878149934</v>
      </c>
      <c r="R354">
        <f>INDEX('[1]population_%'!$1:$1048576,MATCH(Activités_Home_Ho!$A354,'[1]population_%'!$A:$A,0),9)*INDEX([1]Home_Ho!$1:$1048576,MATCH(Activités_Home_Ho!$C354,[1]Home_Ho!$A:$A,0),5)/5</f>
        <v>1.8730440878149934</v>
      </c>
      <c r="S354">
        <f>INDEX('[1]population_%'!$1:$1048576,MATCH(Activités_Home_Ho!$A354,'[1]population_%'!$A:$A,0),9)*INDEX([1]Home_Ho!$1:$1048576,MATCH(Activités_Home_Ho!$C354,[1]Home_Ho!$A:$A,0),5)/5</f>
        <v>1.8730440878149934</v>
      </c>
      <c r="T354">
        <f>INDEX('[1]population_%'!$1:$1048576,MATCH(Activités_Home_Ho!$A354,'[1]population_%'!$A:$A,0),9)*INDEX([1]Home_Ho!$1:$1048576,MATCH(Activités_Home_Ho!$C354,[1]Home_Ho!$A:$A,0),6)/5</f>
        <v>1.8315968534463329</v>
      </c>
      <c r="U354">
        <f>INDEX('[1]population_%'!$1:$1048576,MATCH(Activités_Home_Ho!$A354,'[1]population_%'!$A:$A,0),9)*INDEX([1]Home_Ho!$1:$1048576,MATCH(Activités_Home_Ho!$C354,[1]Home_Ho!$A:$A,0),6)/5</f>
        <v>1.8315968534463329</v>
      </c>
      <c r="V354">
        <f>INDEX('[1]population_%'!$1:$1048576,MATCH(Activités_Home_Ho!$A354,'[1]population_%'!$A:$A,0),9)*INDEX([1]Home_Ho!$1:$1048576,MATCH(Activités_Home_Ho!$C354,[1]Home_Ho!$A:$A,0),6)/5</f>
        <v>1.8315968534463329</v>
      </c>
      <c r="W354">
        <f>INDEX('[1]population_%'!$1:$1048576,MATCH(Activités_Home_Ho!$A354,'[1]population_%'!$A:$A,0),9)*INDEX([1]Home_Ho!$1:$1048576,MATCH(Activités_Home_Ho!$C354,[1]Home_Ho!$A:$A,0),6)/5</f>
        <v>1.8315968534463329</v>
      </c>
      <c r="X354">
        <f>INDEX('[1]population_%'!$1:$1048576,MATCH(Activités_Home_Ho!$A354,'[1]population_%'!$A:$A,0),9)*INDEX([1]Home_Ho!$1:$1048576,MATCH(Activités_Home_Ho!$C354,[1]Home_Ho!$A:$A,0),6)/5</f>
        <v>1.8315968534463329</v>
      </c>
      <c r="Y354">
        <f>INDEX('[1]population_%'!$1:$1048576,MATCH(Activités_Home_Ho!$A354,'[1]population_%'!$A:$A,0),9)*INDEX([1]Home_Ho!$1:$1048576,MATCH(Activités_Home_Ho!$C354,[1]Home_Ho!$A:$A,0),7)/5</f>
        <v>1.7764025605193168</v>
      </c>
      <c r="Z354">
        <f>INDEX('[1]population_%'!$1:$1048576,MATCH(Activités_Home_Ho!$A354,'[1]population_%'!$A:$A,0),9)*INDEX([1]Home_Ho!$1:$1048576,MATCH(Activités_Home_Ho!$C354,[1]Home_Ho!$A:$A,0),7)/5</f>
        <v>1.7764025605193168</v>
      </c>
      <c r="AA354">
        <f>INDEX('[1]population_%'!$1:$1048576,MATCH(Activités_Home_Ho!$A354,'[1]population_%'!$A:$A,0),9)*INDEX([1]Home_Ho!$1:$1048576,MATCH(Activités_Home_Ho!$C354,[1]Home_Ho!$A:$A,0),7)/5</f>
        <v>1.7764025605193168</v>
      </c>
      <c r="AB354">
        <f>INDEX('[1]population_%'!$1:$1048576,MATCH(Activités_Home_Ho!$A354,'[1]population_%'!$A:$A,0),9)*INDEX([1]Home_Ho!$1:$1048576,MATCH(Activités_Home_Ho!$C354,[1]Home_Ho!$A:$A,0),7)/5</f>
        <v>1.7764025605193168</v>
      </c>
      <c r="AC354">
        <f>INDEX('[1]population_%'!$1:$1048576,MATCH(Activités_Home_Ho!$A354,'[1]population_%'!$A:$A,0),9)*INDEX([1]Home_Ho!$1:$1048576,MATCH(Activités_Home_Ho!$C354,[1]Home_Ho!$A:$A,0),7)/5</f>
        <v>1.7764025605193168</v>
      </c>
      <c r="AD354">
        <f>INDEX('[1]population_%'!$1:$1048576,MATCH(Activités_Home_Ho!$A354,'[1]population_%'!$A:$A,0),9)*INDEX([1]Home_Ho!$1:$1048576,MATCH(Activités_Home_Ho!$C354,[1]Home_Ho!$A:$A,0),8)/5</f>
        <v>1.6102603795699408</v>
      </c>
      <c r="AE354">
        <f>INDEX('[1]population_%'!$1:$1048576,MATCH(Activités_Home_Ho!$A354,'[1]population_%'!$A:$A,0),9)*INDEX([1]Home_Ho!$1:$1048576,MATCH(Activités_Home_Ho!$C354,[1]Home_Ho!$A:$A,0),8)/5</f>
        <v>1.6102603795699408</v>
      </c>
      <c r="AF354">
        <f>INDEX('[1]population_%'!$1:$1048576,MATCH(Activités_Home_Ho!$A354,'[1]population_%'!$A:$A,0),9)*INDEX([1]Home_Ho!$1:$1048576,MATCH(Activités_Home_Ho!$C354,[1]Home_Ho!$A:$A,0),8)/5</f>
        <v>1.6102603795699408</v>
      </c>
      <c r="AG354">
        <f>INDEX('[1]population_%'!$1:$1048576,MATCH(Activités_Home_Ho!$A354,'[1]population_%'!$A:$A,0),9)*INDEX([1]Home_Ho!$1:$1048576,MATCH(Activités_Home_Ho!$C354,[1]Home_Ho!$A:$A,0),8)/5</f>
        <v>1.6102603795699408</v>
      </c>
      <c r="AH354">
        <f>INDEX('[1]population_%'!$1:$1048576,MATCH(Activités_Home_Ho!$A354,'[1]population_%'!$A:$A,0),9)*INDEX([1]Home_Ho!$1:$1048576,MATCH(Activités_Home_Ho!$C354,[1]Home_Ho!$A:$A,0),8)/5</f>
        <v>1.6102603795699408</v>
      </c>
      <c r="AI354">
        <f>INDEX('[1]population_%'!$1:$1048576,MATCH(Activités_Home_Ho!$A354,'[1]population_%'!$A:$A,0),9)*INDEX([1]Home_Ho!$1:$1048576,MATCH(Activités_Home_Ho!$C354,[1]Home_Ho!$A:$A,0),9)/5</f>
        <v>1.3908373078483525</v>
      </c>
      <c r="AJ354">
        <f>INDEX('[1]population_%'!$1:$1048576,MATCH(Activités_Home_Ho!$A354,'[1]population_%'!$A:$A,0),9)*INDEX([1]Home_Ho!$1:$1048576,MATCH(Activités_Home_Ho!$C354,[1]Home_Ho!$A:$A,0),9)/5</f>
        <v>1.3908373078483525</v>
      </c>
      <c r="AK354">
        <f>INDEX('[1]population_%'!$1:$1048576,MATCH(Activités_Home_Ho!$A354,'[1]population_%'!$A:$A,0),9)*INDEX([1]Home_Ho!$1:$1048576,MATCH(Activités_Home_Ho!$C354,[1]Home_Ho!$A:$A,0),9)/5</f>
        <v>1.3908373078483525</v>
      </c>
      <c r="AL354">
        <f>INDEX('[1]population_%'!$1:$1048576,MATCH(Activités_Home_Ho!$A354,'[1]population_%'!$A:$A,0),9)*INDEX([1]Home_Ho!$1:$1048576,MATCH(Activités_Home_Ho!$C354,[1]Home_Ho!$A:$A,0),9)/5</f>
        <v>1.3908373078483525</v>
      </c>
      <c r="AM354">
        <f>INDEX('[1]population_%'!$1:$1048576,MATCH(Activités_Home_Ho!$A354,'[1]population_%'!$A:$A,0),9)*INDEX([1]Home_Ho!$1:$1048576,MATCH(Activités_Home_Ho!$C354,[1]Home_Ho!$A:$A,0),9)/5</f>
        <v>1.3908373078483525</v>
      </c>
      <c r="AN354">
        <f>INDEX('[1]population_%'!$1:$1048576,MATCH(Activités_Home_Ho!$A354,'[1]population_%'!$A:$A,0),9)*INDEX([1]Home_Ho!$1:$1048576,MATCH(Activités_Home_Ho!$C354,[1]Home_Ho!$A:$A,0),10)/5</f>
        <v>1.3973134382184556</v>
      </c>
      <c r="AO354">
        <f>INDEX('[1]population_%'!$1:$1048576,MATCH(Activités_Home_Ho!$A354,'[1]population_%'!$A:$A,0),9)*INDEX([1]Home_Ho!$1:$1048576,MATCH(Activités_Home_Ho!$C354,[1]Home_Ho!$A:$A,0),10)/5</f>
        <v>1.3973134382184556</v>
      </c>
      <c r="AP354">
        <f>INDEX('[1]population_%'!$1:$1048576,MATCH(Activités_Home_Ho!$A354,'[1]population_%'!$A:$A,0),9)*INDEX([1]Home_Ho!$1:$1048576,MATCH(Activités_Home_Ho!$C354,[1]Home_Ho!$A:$A,0),10)/5</f>
        <v>1.3973134382184556</v>
      </c>
      <c r="AQ354">
        <f>INDEX('[1]population_%'!$1:$1048576,MATCH(Activités_Home_Ho!$A354,'[1]population_%'!$A:$A,0),9)*INDEX([1]Home_Ho!$1:$1048576,MATCH(Activités_Home_Ho!$C354,[1]Home_Ho!$A:$A,0),10)/5</f>
        <v>1.3973134382184556</v>
      </c>
      <c r="AR354">
        <f>INDEX('[1]population_%'!$1:$1048576,MATCH(Activités_Home_Ho!$A354,'[1]population_%'!$A:$A,0),9)*INDEX([1]Home_Ho!$1:$1048576,MATCH(Activités_Home_Ho!$C354,[1]Home_Ho!$A:$A,0),10)/5</f>
        <v>1.3973134382184556</v>
      </c>
      <c r="AS354">
        <f>INDEX('[1]population_%'!$1:$1048576,MATCH(Activités_Home_Ho!$A354,'[1]population_%'!$A:$A,0),9)*INDEX([1]Home_Ho!$1:$1048576,MATCH(Activités_Home_Ho!$C354,[1]Home_Ho!$A:$A,0),11)/5</f>
        <v>1.4018467294775279</v>
      </c>
      <c r="AT354">
        <f>INDEX('[1]population_%'!$1:$1048576,MATCH(Activités_Home_Ho!$A354,'[1]population_%'!$A:$A,0),9)*INDEX([1]Home_Ho!$1:$1048576,MATCH(Activités_Home_Ho!$C354,[1]Home_Ho!$A:$A,0),11)/5</f>
        <v>1.4018467294775279</v>
      </c>
      <c r="AU354">
        <f>INDEX('[1]population_%'!$1:$1048576,MATCH(Activités_Home_Ho!$A354,'[1]population_%'!$A:$A,0),9)*INDEX([1]Home_Ho!$1:$1048576,MATCH(Activités_Home_Ho!$C354,[1]Home_Ho!$A:$A,0),11)/5</f>
        <v>1.4018467294775279</v>
      </c>
      <c r="AV354">
        <f>INDEX('[1]population_%'!$1:$1048576,MATCH(Activités_Home_Ho!$A354,'[1]population_%'!$A:$A,0),9)*INDEX([1]Home_Ho!$1:$1048576,MATCH(Activités_Home_Ho!$C354,[1]Home_Ho!$A:$A,0),11)/5</f>
        <v>1.4018467294775279</v>
      </c>
      <c r="AW354">
        <f>INDEX('[1]population_%'!$1:$1048576,MATCH(Activités_Home_Ho!$A354,'[1]population_%'!$A:$A,0),9)*INDEX([1]Home_Ho!$1:$1048576,MATCH(Activités_Home_Ho!$C354,[1]Home_Ho!$A:$A,0),12)/5</f>
        <v>0.30158161655321647</v>
      </c>
      <c r="AX354">
        <f>INDEX('[1]population_%'!$1:$1048576,MATCH(Activités_Home_Ho!$A354,'[1]population_%'!$A:$A,0),9)*INDEX([1]Home_Ho!$1:$1048576,MATCH(Activités_Home_Ho!$C354,[1]Home_Ho!$A:$A,0),12)/5</f>
        <v>0.30158161655321647</v>
      </c>
      <c r="AY354">
        <f>INDEX('[1]population_%'!$1:$1048576,MATCH(Activités_Home_Ho!$A354,'[1]population_%'!$A:$A,0),9)*INDEX([1]Home_Ho!$1:$1048576,MATCH(Activités_Home_Ho!$C354,[1]Home_Ho!$A:$A,0),12)/5</f>
        <v>0.30158161655321647</v>
      </c>
      <c r="AZ354">
        <f>INDEX('[1]population_%'!$1:$1048576,MATCH(Activités_Home_Ho!$A354,'[1]population_%'!$A:$A,0),9)*INDEX([1]Home_Ho!$1:$1048576,MATCH(Activités_Home_Ho!$C354,[1]Home_Ho!$A:$A,0),12)/5</f>
        <v>0.30158161655321647</v>
      </c>
      <c r="BA354">
        <f>INDEX('[1]population_%'!$1:$1048576,MATCH(Activités_Home_Ho!$A354,'[1]population_%'!$A:$A,0),9)*INDEX([1]Home_Ho!$1:$1048576,MATCH(Activités_Home_Ho!$C354,[1]Home_Ho!$A:$A,0),12)/5</f>
        <v>0.30158161655321647</v>
      </c>
      <c r="BB354">
        <f>INDEX('[1]population_%'!$1:$1048576,MATCH(Activités_Home_Ho!$A354,'[1]population_%'!$A:$A,0),9)*INDEX([1]Home_Ho!$1:$1048576,MATCH(Activités_Home_Ho!$C354,[1]Home_Ho!$A:$A,0),12)/5</f>
        <v>0.30158161655321647</v>
      </c>
      <c r="BC354">
        <f>INDEX('[1]population_%'!$1:$1048576,MATCH(Activités_Home_Ho!$A354,'[1]population_%'!$A:$A,0),9)*INDEX([1]Home_Ho!$1:$1048576,MATCH(Activités_Home_Ho!$C354,[1]Home_Ho!$A:$A,0),13)/5</f>
        <v>0.18368660686110988</v>
      </c>
      <c r="BD354">
        <f>INDEX('[1]population_%'!$1:$1048576,MATCH(Activités_Home_Ho!$A354,'[1]population_%'!$A:$A,0),9)*INDEX([1]Home_Ho!$1:$1048576,MATCH(Activités_Home_Ho!$C354,[1]Home_Ho!$A:$A,0),13)/5</f>
        <v>0.18368660686110988</v>
      </c>
      <c r="BE354">
        <f>INDEX('[1]population_%'!$1:$1048576,MATCH(Activités_Home_Ho!$A354,'[1]population_%'!$A:$A,0),9)*INDEX([1]Home_Ho!$1:$1048576,MATCH(Activités_Home_Ho!$C354,[1]Home_Ho!$A:$A,0),13)/5</f>
        <v>0.18368660686110988</v>
      </c>
      <c r="BF354">
        <f>INDEX('[1]population_%'!$1:$1048576,MATCH(Activités_Home_Ho!$A354,'[1]population_%'!$A:$A,0),9)*INDEX([1]Home_Ho!$1:$1048576,MATCH(Activités_Home_Ho!$C354,[1]Home_Ho!$A:$A,0),13)/5</f>
        <v>0.18368660686110988</v>
      </c>
      <c r="BG354">
        <f>INDEX('[1]population_%'!$1:$1048576,MATCH(Activités_Home_Ho!$A354,'[1]population_%'!$A:$A,0),9)*INDEX([1]Home_Ho!$1:$1048576,MATCH(Activités_Home_Ho!$C354,[1]Home_Ho!$A:$A,0),13)/5</f>
        <v>0.18368660686110988</v>
      </c>
      <c r="BH354">
        <f>INDEX('[1]population_%'!$1:$1048576,MATCH(Activités_Home_Ho!$A354,'[1]population_%'!$A:$A,0),9)*INDEX([1]Home_Ho!$1:$1048576,MATCH(Activités_Home_Ho!$C354,[1]Home_Ho!$A:$A,0),14)/5</f>
        <v>0.10791588153090206</v>
      </c>
      <c r="BI354">
        <f>INDEX('[1]population_%'!$1:$1048576,MATCH(Activités_Home_Ho!$A354,'[1]population_%'!$A:$A,0),9)*INDEX([1]Home_Ho!$1:$1048576,MATCH(Activités_Home_Ho!$C354,[1]Home_Ho!$A:$A,0),14)/5</f>
        <v>0.10791588153090206</v>
      </c>
      <c r="BJ354">
        <f>INDEX('[1]population_%'!$1:$1048576,MATCH(Activités_Home_Ho!$A354,'[1]population_%'!$A:$A,0),9)*INDEX([1]Home_Ho!$1:$1048576,MATCH(Activités_Home_Ho!$C354,[1]Home_Ho!$A:$A,0),14)/5</f>
        <v>0.10791588153090206</v>
      </c>
      <c r="BK354">
        <f>INDEX('[1]population_%'!$1:$1048576,MATCH(Activités_Home_Ho!$A354,'[1]population_%'!$A:$A,0),9)*INDEX([1]Home_Ho!$1:$1048576,MATCH(Activités_Home_Ho!$C354,[1]Home_Ho!$A:$A,0),14)/5</f>
        <v>0.10791588153090206</v>
      </c>
      <c r="BL354">
        <f>INDEX('[1]population_%'!$1:$1048576,MATCH(Activités_Home_Ho!$A354,'[1]population_%'!$A:$A,0),9)*INDEX([1]Home_Ho!$1:$1048576,MATCH(Activités_Home_Ho!$C354,[1]Home_Ho!$A:$A,0),14)/5</f>
        <v>0.10791588153090206</v>
      </c>
      <c r="BM354">
        <f>INDEX('[1]population_%'!$1:$1048576,MATCH(Activités_Home_Ho!$A354,'[1]population_%'!$A:$A,0),9)*INDEX([1]Home_Ho!$1:$1048576,MATCH(Activités_Home_Ho!$C354,[1]Home_Ho!$A:$A,0),15)/15</f>
        <v>2.4874228012441959E-2</v>
      </c>
      <c r="BN354">
        <f>INDEX('[1]population_%'!$1:$1048576,MATCH(Activités_Home_Ho!$A354,'[1]population_%'!$A:$A,0),9)*INDEX([1]Home_Ho!$1:$1048576,MATCH(Activités_Home_Ho!$C354,[1]Home_Ho!$A:$A,0),15)/15</f>
        <v>2.4874228012441959E-2</v>
      </c>
      <c r="BO354">
        <f>INDEX('[1]population_%'!$1:$1048576,MATCH(Activités_Home_Ho!$A354,'[1]population_%'!$A:$A,0),9)*INDEX([1]Home_Ho!$1:$1048576,MATCH(Activités_Home_Ho!$C354,[1]Home_Ho!$A:$A,0),15)/15</f>
        <v>2.4874228012441959E-2</v>
      </c>
      <c r="BP354">
        <f>INDEX('[1]population_%'!$1:$1048576,MATCH(Activités_Home_Ho!$A354,'[1]population_%'!$A:$A,0),9)*INDEX([1]Home_Ho!$1:$1048576,MATCH(Activités_Home_Ho!$C354,[1]Home_Ho!$A:$A,0),15)/15</f>
        <v>2.4874228012441959E-2</v>
      </c>
      <c r="BQ354">
        <f>INDEX('[1]population_%'!$1:$1048576,MATCH(Activités_Home_Ho!$A354,'[1]population_%'!$A:$A,0),9)*INDEX([1]Home_Ho!$1:$1048576,MATCH(Activités_Home_Ho!$C354,[1]Home_Ho!$A:$A,0),15)/15</f>
        <v>2.4874228012441959E-2</v>
      </c>
      <c r="BR354">
        <f>INDEX('[1]population_%'!$1:$1048576,MATCH(Activités_Home_Ho!$A354,'[1]population_%'!$A:$A,0),9)*INDEX([1]Home_Ho!$1:$1048576,MATCH(Activités_Home_Ho!$C354,[1]Home_Ho!$A:$A,0),15)/15</f>
        <v>2.4874228012441959E-2</v>
      </c>
      <c r="BS354">
        <f>INDEX('[1]population_%'!$1:$1048576,MATCH(Activités_Home_Ho!$A354,'[1]population_%'!$A:$A,0),9)*INDEX([1]Home_Ho!$1:$1048576,MATCH(Activités_Home_Ho!$C354,[1]Home_Ho!$A:$A,0),15)/15</f>
        <v>2.4874228012441959E-2</v>
      </c>
      <c r="BT354">
        <f>INDEX('[1]population_%'!$1:$1048576,MATCH(Activités_Home_Ho!$A354,'[1]population_%'!$A:$A,0),9)*INDEX([1]Home_Ho!$1:$1048576,MATCH(Activités_Home_Ho!$C354,[1]Home_Ho!$A:$A,0),15)/15</f>
        <v>2.4874228012441959E-2</v>
      </c>
      <c r="BU354">
        <f>INDEX('[1]population_%'!$1:$1048576,MATCH(Activités_Home_Ho!$A354,'[1]population_%'!$A:$A,0),9)*INDEX([1]Home_Ho!$1:$1048576,MATCH(Activités_Home_Ho!$C354,[1]Home_Ho!$A:$A,0),15)/15</f>
        <v>2.4874228012441959E-2</v>
      </c>
      <c r="BV354">
        <f>INDEX('[1]population_%'!$1:$1048576,MATCH(Activités_Home_Ho!$A354,'[1]population_%'!$A:$A,0),9)*INDEX([1]Home_Ho!$1:$1048576,MATCH(Activités_Home_Ho!$C354,[1]Home_Ho!$A:$A,0),15)/15</f>
        <v>2.4874228012441959E-2</v>
      </c>
      <c r="BW354">
        <f>INDEX('[1]population_%'!$1:$1048576,MATCH(Activités_Home_Ho!$A354,'[1]population_%'!$A:$A,0),9)*INDEX([1]Home_Ho!$1:$1048576,MATCH(Activités_Home_Ho!$C354,[1]Home_Ho!$A:$A,0),15)/15</f>
        <v>2.4874228012441959E-2</v>
      </c>
      <c r="BX354">
        <f>INDEX('[1]population_%'!$1:$1048576,MATCH(Activités_Home_Ho!$A354,'[1]population_%'!$A:$A,0),9)*INDEX([1]Home_Ho!$1:$1048576,MATCH(Activités_Home_Ho!$C354,[1]Home_Ho!$A:$A,0),15)/15</f>
        <v>2.4874228012441959E-2</v>
      </c>
      <c r="BY354">
        <f>INDEX('[1]population_%'!$1:$1048576,MATCH(Activités_Home_Ho!$A354,'[1]population_%'!$A:$A,0),9)*INDEX([1]Home_Ho!$1:$1048576,MATCH(Activités_Home_Ho!$C354,[1]Home_Ho!$A:$A,0),15)/15</f>
        <v>2.4874228012441959E-2</v>
      </c>
      <c r="BZ354">
        <f>INDEX('[1]population_%'!$1:$1048576,MATCH(Activités_Home_Ho!$A354,'[1]population_%'!$A:$A,0),9)*INDEX([1]Home_Ho!$1:$1048576,MATCH(Activités_Home_Ho!$C354,[1]Home_Ho!$A:$A,0),15)/15</f>
        <v>2.4874228012441959E-2</v>
      </c>
      <c r="CA354">
        <f>INDEX('[1]population_%'!$1:$1048576,MATCH(Activités_Home_Ho!$A354,'[1]population_%'!$A:$A,0),9)*INDEX([1]Home_Ho!$1:$1048576,MATCH(Activités_Home_Ho!$C354,[1]Home_Ho!$A:$A,0),15)/15</f>
        <v>2.4874228012441959E-2</v>
      </c>
    </row>
    <row r="355" spans="1:79" x14ac:dyDescent="0.35">
      <c r="A355" s="1" t="s">
        <v>704</v>
      </c>
      <c r="B355" s="1" t="s">
        <v>705</v>
      </c>
      <c r="C355" t="str">
        <f>INDEX([1]bruxelles_parsed_lat_long!$1:$1048576,MATCH($A355,[1]bruxelles_parsed_lat_long!$E:$E,0),9)</f>
        <v>Ixelles</v>
      </c>
      <c r="D355">
        <f>INDEX('[1]population_%'!$1:$1048576,MATCH(Activités_Home_Ho!$A355,'[1]population_%'!$A:$A,0),9)*INDEX([1]Home_Ho!$1:$1048576,MATCH(Activités_Home_Ho!$C355,[1]Home_Ho!$A:$A,0),2)/2</f>
        <v>4.2968038588108014E-2</v>
      </c>
      <c r="E355">
        <f>INDEX('[1]population_%'!$1:$1048576,MATCH(Activités_Home_Ho!$A355,'[1]population_%'!$A:$A,0),9)*INDEX([1]Home_Ho!$1:$1048576,MATCH(Activités_Home_Ho!$C355,[1]Home_Ho!$A:$A,0),3)/5</f>
        <v>0.58524672046161474</v>
      </c>
      <c r="F355">
        <f>INDEX('[1]population_%'!$1:$1048576,MATCH(Activités_Home_Ho!$A355,'[1]population_%'!$A:$A,0),9)*INDEX([1]Home_Ho!$1:$1048576,MATCH(Activités_Home_Ho!$C355,[1]Home_Ho!$A:$A,0),3)/5</f>
        <v>0.58524672046161474</v>
      </c>
      <c r="G355">
        <f>INDEX('[1]population_%'!$1:$1048576,MATCH(Activités_Home_Ho!$A355,'[1]population_%'!$A:$A,0),9)*INDEX([1]Home_Ho!$1:$1048576,MATCH(Activités_Home_Ho!$C355,[1]Home_Ho!$A:$A,0),3)/5</f>
        <v>0.58524672046161474</v>
      </c>
      <c r="H355">
        <f>INDEX('[1]population_%'!$1:$1048576,MATCH(Activités_Home_Ho!$A355,'[1]population_%'!$A:$A,0),9)*INDEX([1]Home_Ho!$1:$1048576,MATCH(Activités_Home_Ho!$C355,[1]Home_Ho!$A:$A,0),3)/5</f>
        <v>0.58524672046161474</v>
      </c>
      <c r="I355">
        <f>INDEX('[1]population_%'!$1:$1048576,MATCH(Activités_Home_Ho!$A355,'[1]population_%'!$A:$A,0),9)*INDEX([1]Home_Ho!$1:$1048576,MATCH(Activités_Home_Ho!$C355,[1]Home_Ho!$A:$A,0),3)/5</f>
        <v>0.58524672046161474</v>
      </c>
      <c r="J355">
        <f>INDEX('[1]population_%'!$1:$1048576,MATCH(Activités_Home_Ho!$A355,'[1]population_%'!$A:$A,0),9)*INDEX([1]Home_Ho!$1:$1048576,MATCH(Activités_Home_Ho!$C355,[1]Home_Ho!$A:$A,0),4)/5</f>
        <v>2.6121813100121711</v>
      </c>
      <c r="K355">
        <f>INDEX('[1]population_%'!$1:$1048576,MATCH(Activités_Home_Ho!$A355,'[1]population_%'!$A:$A,0),9)*INDEX([1]Home_Ho!$1:$1048576,MATCH(Activités_Home_Ho!$C355,[1]Home_Ho!$A:$A,0),4)/5</f>
        <v>2.6121813100121711</v>
      </c>
      <c r="L355">
        <f>INDEX('[1]population_%'!$1:$1048576,MATCH(Activités_Home_Ho!$A355,'[1]population_%'!$A:$A,0),9)*INDEX([1]Home_Ho!$1:$1048576,MATCH(Activités_Home_Ho!$C355,[1]Home_Ho!$A:$A,0),4)/5</f>
        <v>2.6121813100121711</v>
      </c>
      <c r="M355">
        <f>INDEX('[1]population_%'!$1:$1048576,MATCH(Activités_Home_Ho!$A355,'[1]population_%'!$A:$A,0),9)*INDEX([1]Home_Ho!$1:$1048576,MATCH(Activités_Home_Ho!$C355,[1]Home_Ho!$A:$A,0),4)/5</f>
        <v>2.6121813100121711</v>
      </c>
      <c r="N355">
        <f>INDEX('[1]population_%'!$1:$1048576,MATCH(Activités_Home_Ho!$A355,'[1]population_%'!$A:$A,0),9)*INDEX([1]Home_Ho!$1:$1048576,MATCH(Activités_Home_Ho!$C355,[1]Home_Ho!$A:$A,0),4)/5</f>
        <v>2.6121813100121711</v>
      </c>
      <c r="O355">
        <f>INDEX('[1]population_%'!$1:$1048576,MATCH(Activités_Home_Ho!$A355,'[1]population_%'!$A:$A,0),9)*INDEX([1]Home_Ho!$1:$1048576,MATCH(Activités_Home_Ho!$C355,[1]Home_Ho!$A:$A,0),5)/5</f>
        <v>3.5051452914393906</v>
      </c>
      <c r="P355">
        <f>INDEX('[1]population_%'!$1:$1048576,MATCH(Activités_Home_Ho!$A355,'[1]population_%'!$A:$A,0),9)*INDEX([1]Home_Ho!$1:$1048576,MATCH(Activités_Home_Ho!$C355,[1]Home_Ho!$A:$A,0),5)/5</f>
        <v>3.5051452914393906</v>
      </c>
      <c r="Q355">
        <f>INDEX('[1]population_%'!$1:$1048576,MATCH(Activités_Home_Ho!$A355,'[1]population_%'!$A:$A,0),9)*INDEX([1]Home_Ho!$1:$1048576,MATCH(Activités_Home_Ho!$C355,[1]Home_Ho!$A:$A,0),5)/5</f>
        <v>3.5051452914393906</v>
      </c>
      <c r="R355">
        <f>INDEX('[1]population_%'!$1:$1048576,MATCH(Activités_Home_Ho!$A355,'[1]population_%'!$A:$A,0),9)*INDEX([1]Home_Ho!$1:$1048576,MATCH(Activités_Home_Ho!$C355,[1]Home_Ho!$A:$A,0),5)/5</f>
        <v>3.5051452914393906</v>
      </c>
      <c r="S355">
        <f>INDEX('[1]population_%'!$1:$1048576,MATCH(Activités_Home_Ho!$A355,'[1]population_%'!$A:$A,0),9)*INDEX([1]Home_Ho!$1:$1048576,MATCH(Activités_Home_Ho!$C355,[1]Home_Ho!$A:$A,0),5)/5</f>
        <v>3.5051452914393906</v>
      </c>
      <c r="T355">
        <f>INDEX('[1]population_%'!$1:$1048576,MATCH(Activités_Home_Ho!$A355,'[1]population_%'!$A:$A,0),9)*INDEX([1]Home_Ho!$1:$1048576,MATCH(Activités_Home_Ho!$C355,[1]Home_Ho!$A:$A,0),6)/5</f>
        <v>3.4275824730649598</v>
      </c>
      <c r="U355">
        <f>INDEX('[1]population_%'!$1:$1048576,MATCH(Activités_Home_Ho!$A355,'[1]population_%'!$A:$A,0),9)*INDEX([1]Home_Ho!$1:$1048576,MATCH(Activités_Home_Ho!$C355,[1]Home_Ho!$A:$A,0),6)/5</f>
        <v>3.4275824730649598</v>
      </c>
      <c r="V355">
        <f>INDEX('[1]population_%'!$1:$1048576,MATCH(Activités_Home_Ho!$A355,'[1]population_%'!$A:$A,0),9)*INDEX([1]Home_Ho!$1:$1048576,MATCH(Activités_Home_Ho!$C355,[1]Home_Ho!$A:$A,0),6)/5</f>
        <v>3.4275824730649598</v>
      </c>
      <c r="W355">
        <f>INDEX('[1]population_%'!$1:$1048576,MATCH(Activités_Home_Ho!$A355,'[1]population_%'!$A:$A,0),9)*INDEX([1]Home_Ho!$1:$1048576,MATCH(Activités_Home_Ho!$C355,[1]Home_Ho!$A:$A,0),6)/5</f>
        <v>3.4275824730649598</v>
      </c>
      <c r="X355">
        <f>INDEX('[1]population_%'!$1:$1048576,MATCH(Activités_Home_Ho!$A355,'[1]population_%'!$A:$A,0),9)*INDEX([1]Home_Ho!$1:$1048576,MATCH(Activités_Home_Ho!$C355,[1]Home_Ho!$A:$A,0),6)/5</f>
        <v>3.4275824730649598</v>
      </c>
      <c r="Y355">
        <f>INDEX('[1]population_%'!$1:$1048576,MATCH(Activités_Home_Ho!$A355,'[1]population_%'!$A:$A,0),9)*INDEX([1]Home_Ho!$1:$1048576,MATCH(Activités_Home_Ho!$C355,[1]Home_Ho!$A:$A,0),7)/5</f>
        <v>3.3242939187666232</v>
      </c>
      <c r="Z355">
        <f>INDEX('[1]population_%'!$1:$1048576,MATCH(Activités_Home_Ho!$A355,'[1]population_%'!$A:$A,0),9)*INDEX([1]Home_Ho!$1:$1048576,MATCH(Activités_Home_Ho!$C355,[1]Home_Ho!$A:$A,0),7)/5</f>
        <v>3.3242939187666232</v>
      </c>
      <c r="AA355">
        <f>INDEX('[1]population_%'!$1:$1048576,MATCH(Activités_Home_Ho!$A355,'[1]population_%'!$A:$A,0),9)*INDEX([1]Home_Ho!$1:$1048576,MATCH(Activités_Home_Ho!$C355,[1]Home_Ho!$A:$A,0),7)/5</f>
        <v>3.3242939187666232</v>
      </c>
      <c r="AB355">
        <f>INDEX('[1]population_%'!$1:$1048576,MATCH(Activités_Home_Ho!$A355,'[1]population_%'!$A:$A,0),9)*INDEX([1]Home_Ho!$1:$1048576,MATCH(Activités_Home_Ho!$C355,[1]Home_Ho!$A:$A,0),7)/5</f>
        <v>3.3242939187666232</v>
      </c>
      <c r="AC355">
        <f>INDEX('[1]population_%'!$1:$1048576,MATCH(Activités_Home_Ho!$A355,'[1]population_%'!$A:$A,0),9)*INDEX([1]Home_Ho!$1:$1048576,MATCH(Activités_Home_Ho!$C355,[1]Home_Ho!$A:$A,0),7)/5</f>
        <v>3.3242939187666232</v>
      </c>
      <c r="AD355">
        <f>INDEX('[1]population_%'!$1:$1048576,MATCH(Activités_Home_Ho!$A355,'[1]population_%'!$A:$A,0),9)*INDEX([1]Home_Ho!$1:$1048576,MATCH(Activités_Home_Ho!$C355,[1]Home_Ho!$A:$A,0),8)/5</f>
        <v>3.0133815985213901</v>
      </c>
      <c r="AE355">
        <f>INDEX('[1]population_%'!$1:$1048576,MATCH(Activités_Home_Ho!$A355,'[1]population_%'!$A:$A,0),9)*INDEX([1]Home_Ho!$1:$1048576,MATCH(Activités_Home_Ho!$C355,[1]Home_Ho!$A:$A,0),8)/5</f>
        <v>3.0133815985213901</v>
      </c>
      <c r="AF355">
        <f>INDEX('[1]population_%'!$1:$1048576,MATCH(Activités_Home_Ho!$A355,'[1]population_%'!$A:$A,0),9)*INDEX([1]Home_Ho!$1:$1048576,MATCH(Activités_Home_Ho!$C355,[1]Home_Ho!$A:$A,0),8)/5</f>
        <v>3.0133815985213901</v>
      </c>
      <c r="AG355">
        <f>INDEX('[1]population_%'!$1:$1048576,MATCH(Activités_Home_Ho!$A355,'[1]population_%'!$A:$A,0),9)*INDEX([1]Home_Ho!$1:$1048576,MATCH(Activités_Home_Ho!$C355,[1]Home_Ho!$A:$A,0),8)/5</f>
        <v>3.0133815985213901</v>
      </c>
      <c r="AH355">
        <f>INDEX('[1]population_%'!$1:$1048576,MATCH(Activités_Home_Ho!$A355,'[1]population_%'!$A:$A,0),9)*INDEX([1]Home_Ho!$1:$1048576,MATCH(Activités_Home_Ho!$C355,[1]Home_Ho!$A:$A,0),8)/5</f>
        <v>3.0133815985213901</v>
      </c>
      <c r="AI355">
        <f>INDEX('[1]population_%'!$1:$1048576,MATCH(Activités_Home_Ho!$A355,'[1]population_%'!$A:$A,0),9)*INDEX([1]Home_Ho!$1:$1048576,MATCH(Activités_Home_Ho!$C355,[1]Home_Ho!$A:$A,0),9)/5</f>
        <v>2.6027613938601633</v>
      </c>
      <c r="AJ355">
        <f>INDEX('[1]population_%'!$1:$1048576,MATCH(Activités_Home_Ho!$A355,'[1]population_%'!$A:$A,0),9)*INDEX([1]Home_Ho!$1:$1048576,MATCH(Activités_Home_Ho!$C355,[1]Home_Ho!$A:$A,0),9)/5</f>
        <v>2.6027613938601633</v>
      </c>
      <c r="AK355">
        <f>INDEX('[1]population_%'!$1:$1048576,MATCH(Activités_Home_Ho!$A355,'[1]population_%'!$A:$A,0),9)*INDEX([1]Home_Ho!$1:$1048576,MATCH(Activités_Home_Ho!$C355,[1]Home_Ho!$A:$A,0),9)/5</f>
        <v>2.6027613938601633</v>
      </c>
      <c r="AL355">
        <f>INDEX('[1]population_%'!$1:$1048576,MATCH(Activités_Home_Ho!$A355,'[1]population_%'!$A:$A,0),9)*INDEX([1]Home_Ho!$1:$1048576,MATCH(Activités_Home_Ho!$C355,[1]Home_Ho!$A:$A,0),9)/5</f>
        <v>2.6027613938601633</v>
      </c>
      <c r="AM355">
        <f>INDEX('[1]population_%'!$1:$1048576,MATCH(Activités_Home_Ho!$A355,'[1]population_%'!$A:$A,0),9)*INDEX([1]Home_Ho!$1:$1048576,MATCH(Activités_Home_Ho!$C355,[1]Home_Ho!$A:$A,0),9)/5</f>
        <v>2.6027613938601633</v>
      </c>
      <c r="AN355">
        <f>INDEX('[1]population_%'!$1:$1048576,MATCH(Activités_Home_Ho!$A355,'[1]population_%'!$A:$A,0),9)*INDEX([1]Home_Ho!$1:$1048576,MATCH(Activités_Home_Ho!$C355,[1]Home_Ho!$A:$A,0),10)/5</f>
        <v>2.6148805842311682</v>
      </c>
      <c r="AO355">
        <f>INDEX('[1]population_%'!$1:$1048576,MATCH(Activités_Home_Ho!$A355,'[1]population_%'!$A:$A,0),9)*INDEX([1]Home_Ho!$1:$1048576,MATCH(Activités_Home_Ho!$C355,[1]Home_Ho!$A:$A,0),10)/5</f>
        <v>2.6148805842311682</v>
      </c>
      <c r="AP355">
        <f>INDEX('[1]population_%'!$1:$1048576,MATCH(Activités_Home_Ho!$A355,'[1]population_%'!$A:$A,0),9)*INDEX([1]Home_Ho!$1:$1048576,MATCH(Activités_Home_Ho!$C355,[1]Home_Ho!$A:$A,0),10)/5</f>
        <v>2.6148805842311682</v>
      </c>
      <c r="AQ355">
        <f>INDEX('[1]population_%'!$1:$1048576,MATCH(Activités_Home_Ho!$A355,'[1]population_%'!$A:$A,0),9)*INDEX([1]Home_Ho!$1:$1048576,MATCH(Activités_Home_Ho!$C355,[1]Home_Ho!$A:$A,0),10)/5</f>
        <v>2.6148805842311682</v>
      </c>
      <c r="AR355">
        <f>INDEX('[1]population_%'!$1:$1048576,MATCH(Activités_Home_Ho!$A355,'[1]population_%'!$A:$A,0),9)*INDEX([1]Home_Ho!$1:$1048576,MATCH(Activités_Home_Ho!$C355,[1]Home_Ho!$A:$A,0),10)/5</f>
        <v>2.6148805842311682</v>
      </c>
      <c r="AS355">
        <f>INDEX('[1]population_%'!$1:$1048576,MATCH(Activités_Home_Ho!$A355,'[1]population_%'!$A:$A,0),9)*INDEX([1]Home_Ho!$1:$1048576,MATCH(Activités_Home_Ho!$C355,[1]Home_Ho!$A:$A,0),11)/5</f>
        <v>2.6233640174908714</v>
      </c>
      <c r="AT355">
        <f>INDEX('[1]population_%'!$1:$1048576,MATCH(Activités_Home_Ho!$A355,'[1]population_%'!$A:$A,0),9)*INDEX([1]Home_Ho!$1:$1048576,MATCH(Activités_Home_Ho!$C355,[1]Home_Ho!$A:$A,0),11)/5</f>
        <v>2.6233640174908714</v>
      </c>
      <c r="AU355">
        <f>INDEX('[1]population_%'!$1:$1048576,MATCH(Activités_Home_Ho!$A355,'[1]population_%'!$A:$A,0),9)*INDEX([1]Home_Ho!$1:$1048576,MATCH(Activités_Home_Ho!$C355,[1]Home_Ho!$A:$A,0),11)/5</f>
        <v>2.6233640174908714</v>
      </c>
      <c r="AV355">
        <f>INDEX('[1]population_%'!$1:$1048576,MATCH(Activités_Home_Ho!$A355,'[1]population_%'!$A:$A,0),9)*INDEX([1]Home_Ho!$1:$1048576,MATCH(Activités_Home_Ho!$C355,[1]Home_Ho!$A:$A,0),11)/5</f>
        <v>2.6233640174908714</v>
      </c>
      <c r="AW355">
        <f>INDEX('[1]population_%'!$1:$1048576,MATCH(Activités_Home_Ho!$A355,'[1]population_%'!$A:$A,0),9)*INDEX([1]Home_Ho!$1:$1048576,MATCH(Activités_Home_Ho!$C355,[1]Home_Ho!$A:$A,0),12)/5</f>
        <v>0.56436866068611091</v>
      </c>
      <c r="AX355">
        <f>INDEX('[1]population_%'!$1:$1048576,MATCH(Activités_Home_Ho!$A355,'[1]population_%'!$A:$A,0),9)*INDEX([1]Home_Ho!$1:$1048576,MATCH(Activités_Home_Ho!$C355,[1]Home_Ho!$A:$A,0),12)/5</f>
        <v>0.56436866068611091</v>
      </c>
      <c r="AY355">
        <f>INDEX('[1]population_%'!$1:$1048576,MATCH(Activités_Home_Ho!$A355,'[1]population_%'!$A:$A,0),9)*INDEX([1]Home_Ho!$1:$1048576,MATCH(Activités_Home_Ho!$C355,[1]Home_Ho!$A:$A,0),12)/5</f>
        <v>0.56436866068611091</v>
      </c>
      <c r="AZ355">
        <f>INDEX('[1]population_%'!$1:$1048576,MATCH(Activités_Home_Ho!$A355,'[1]population_%'!$A:$A,0),9)*INDEX([1]Home_Ho!$1:$1048576,MATCH(Activités_Home_Ho!$C355,[1]Home_Ho!$A:$A,0),12)/5</f>
        <v>0.56436866068611091</v>
      </c>
      <c r="BA355">
        <f>INDEX('[1]population_%'!$1:$1048576,MATCH(Activités_Home_Ho!$A355,'[1]population_%'!$A:$A,0),9)*INDEX([1]Home_Ho!$1:$1048576,MATCH(Activités_Home_Ho!$C355,[1]Home_Ho!$A:$A,0),12)/5</f>
        <v>0.56436866068611091</v>
      </c>
      <c r="BB355">
        <f>INDEX('[1]population_%'!$1:$1048576,MATCH(Activités_Home_Ho!$A355,'[1]population_%'!$A:$A,0),9)*INDEX([1]Home_Ho!$1:$1048576,MATCH(Activités_Home_Ho!$C355,[1]Home_Ho!$A:$A,0),12)/5</f>
        <v>0.56436866068611091</v>
      </c>
      <c r="BC355">
        <f>INDEX('[1]population_%'!$1:$1048576,MATCH(Activités_Home_Ho!$A355,'[1]population_%'!$A:$A,0),9)*INDEX([1]Home_Ho!$1:$1048576,MATCH(Activités_Home_Ho!$C355,[1]Home_Ho!$A:$A,0),13)/5</f>
        <v>0.34374430870486411</v>
      </c>
      <c r="BD355">
        <f>INDEX('[1]population_%'!$1:$1048576,MATCH(Activités_Home_Ho!$A355,'[1]population_%'!$A:$A,0),9)*INDEX([1]Home_Ho!$1:$1048576,MATCH(Activités_Home_Ho!$C355,[1]Home_Ho!$A:$A,0),13)/5</f>
        <v>0.34374430870486411</v>
      </c>
      <c r="BE355">
        <f>INDEX('[1]population_%'!$1:$1048576,MATCH(Activités_Home_Ho!$A355,'[1]population_%'!$A:$A,0),9)*INDEX([1]Home_Ho!$1:$1048576,MATCH(Activités_Home_Ho!$C355,[1]Home_Ho!$A:$A,0),13)/5</f>
        <v>0.34374430870486411</v>
      </c>
      <c r="BF355">
        <f>INDEX('[1]population_%'!$1:$1048576,MATCH(Activités_Home_Ho!$A355,'[1]population_%'!$A:$A,0),9)*INDEX([1]Home_Ho!$1:$1048576,MATCH(Activités_Home_Ho!$C355,[1]Home_Ho!$A:$A,0),13)/5</f>
        <v>0.34374430870486411</v>
      </c>
      <c r="BG355">
        <f>INDEX('[1]population_%'!$1:$1048576,MATCH(Activités_Home_Ho!$A355,'[1]population_%'!$A:$A,0),9)*INDEX([1]Home_Ho!$1:$1048576,MATCH(Activités_Home_Ho!$C355,[1]Home_Ho!$A:$A,0),13)/5</f>
        <v>0.34374430870486411</v>
      </c>
      <c r="BH355">
        <f>INDEX('[1]population_%'!$1:$1048576,MATCH(Activités_Home_Ho!$A355,'[1]population_%'!$A:$A,0),9)*INDEX([1]Home_Ho!$1:$1048576,MATCH(Activités_Home_Ho!$C355,[1]Home_Ho!$A:$A,0),14)/5</f>
        <v>0.20194978136410766</v>
      </c>
      <c r="BI355">
        <f>INDEX('[1]population_%'!$1:$1048576,MATCH(Activités_Home_Ho!$A355,'[1]population_%'!$A:$A,0),9)*INDEX([1]Home_Ho!$1:$1048576,MATCH(Activités_Home_Ho!$C355,[1]Home_Ho!$A:$A,0),14)/5</f>
        <v>0.20194978136410766</v>
      </c>
      <c r="BJ355">
        <f>INDEX('[1]population_%'!$1:$1048576,MATCH(Activités_Home_Ho!$A355,'[1]population_%'!$A:$A,0),9)*INDEX([1]Home_Ho!$1:$1048576,MATCH(Activités_Home_Ho!$C355,[1]Home_Ho!$A:$A,0),14)/5</f>
        <v>0.20194978136410766</v>
      </c>
      <c r="BK355">
        <f>INDEX('[1]population_%'!$1:$1048576,MATCH(Activités_Home_Ho!$A355,'[1]population_%'!$A:$A,0),9)*INDEX([1]Home_Ho!$1:$1048576,MATCH(Activités_Home_Ho!$C355,[1]Home_Ho!$A:$A,0),14)/5</f>
        <v>0.20194978136410766</v>
      </c>
      <c r="BL355">
        <f>INDEX('[1]population_%'!$1:$1048576,MATCH(Activités_Home_Ho!$A355,'[1]population_%'!$A:$A,0),9)*INDEX([1]Home_Ho!$1:$1048576,MATCH(Activités_Home_Ho!$C355,[1]Home_Ho!$A:$A,0),14)/5</f>
        <v>0.20194978136410766</v>
      </c>
      <c r="BM355">
        <f>INDEX('[1]population_%'!$1:$1048576,MATCH(Activités_Home_Ho!$A355,'[1]population_%'!$A:$A,0),9)*INDEX([1]Home_Ho!$1:$1048576,MATCH(Activités_Home_Ho!$C355,[1]Home_Ho!$A:$A,0),15)/15</f>
        <v>4.6548708470450346E-2</v>
      </c>
      <c r="BN355">
        <f>INDEX('[1]population_%'!$1:$1048576,MATCH(Activités_Home_Ho!$A355,'[1]population_%'!$A:$A,0),9)*INDEX([1]Home_Ho!$1:$1048576,MATCH(Activités_Home_Ho!$C355,[1]Home_Ho!$A:$A,0),15)/15</f>
        <v>4.6548708470450346E-2</v>
      </c>
      <c r="BO355">
        <f>INDEX('[1]population_%'!$1:$1048576,MATCH(Activités_Home_Ho!$A355,'[1]population_%'!$A:$A,0),9)*INDEX([1]Home_Ho!$1:$1048576,MATCH(Activités_Home_Ho!$C355,[1]Home_Ho!$A:$A,0),15)/15</f>
        <v>4.6548708470450346E-2</v>
      </c>
      <c r="BP355">
        <f>INDEX('[1]population_%'!$1:$1048576,MATCH(Activités_Home_Ho!$A355,'[1]population_%'!$A:$A,0),9)*INDEX([1]Home_Ho!$1:$1048576,MATCH(Activités_Home_Ho!$C355,[1]Home_Ho!$A:$A,0),15)/15</f>
        <v>4.6548708470450346E-2</v>
      </c>
      <c r="BQ355">
        <f>INDEX('[1]population_%'!$1:$1048576,MATCH(Activités_Home_Ho!$A355,'[1]population_%'!$A:$A,0),9)*INDEX([1]Home_Ho!$1:$1048576,MATCH(Activités_Home_Ho!$C355,[1]Home_Ho!$A:$A,0),15)/15</f>
        <v>4.6548708470450346E-2</v>
      </c>
      <c r="BR355">
        <f>INDEX('[1]population_%'!$1:$1048576,MATCH(Activités_Home_Ho!$A355,'[1]population_%'!$A:$A,0),9)*INDEX([1]Home_Ho!$1:$1048576,MATCH(Activités_Home_Ho!$C355,[1]Home_Ho!$A:$A,0),15)/15</f>
        <v>4.6548708470450346E-2</v>
      </c>
      <c r="BS355">
        <f>INDEX('[1]population_%'!$1:$1048576,MATCH(Activités_Home_Ho!$A355,'[1]population_%'!$A:$A,0),9)*INDEX([1]Home_Ho!$1:$1048576,MATCH(Activités_Home_Ho!$C355,[1]Home_Ho!$A:$A,0),15)/15</f>
        <v>4.6548708470450346E-2</v>
      </c>
      <c r="BT355">
        <f>INDEX('[1]population_%'!$1:$1048576,MATCH(Activités_Home_Ho!$A355,'[1]population_%'!$A:$A,0),9)*INDEX([1]Home_Ho!$1:$1048576,MATCH(Activités_Home_Ho!$C355,[1]Home_Ho!$A:$A,0),15)/15</f>
        <v>4.6548708470450346E-2</v>
      </c>
      <c r="BU355">
        <f>INDEX('[1]population_%'!$1:$1048576,MATCH(Activités_Home_Ho!$A355,'[1]population_%'!$A:$A,0),9)*INDEX([1]Home_Ho!$1:$1048576,MATCH(Activités_Home_Ho!$C355,[1]Home_Ho!$A:$A,0),15)/15</f>
        <v>4.6548708470450346E-2</v>
      </c>
      <c r="BV355">
        <f>INDEX('[1]population_%'!$1:$1048576,MATCH(Activités_Home_Ho!$A355,'[1]population_%'!$A:$A,0),9)*INDEX([1]Home_Ho!$1:$1048576,MATCH(Activités_Home_Ho!$C355,[1]Home_Ho!$A:$A,0),15)/15</f>
        <v>4.6548708470450346E-2</v>
      </c>
      <c r="BW355">
        <f>INDEX('[1]population_%'!$1:$1048576,MATCH(Activités_Home_Ho!$A355,'[1]population_%'!$A:$A,0),9)*INDEX([1]Home_Ho!$1:$1048576,MATCH(Activités_Home_Ho!$C355,[1]Home_Ho!$A:$A,0),15)/15</f>
        <v>4.6548708470450346E-2</v>
      </c>
      <c r="BX355">
        <f>INDEX('[1]population_%'!$1:$1048576,MATCH(Activités_Home_Ho!$A355,'[1]population_%'!$A:$A,0),9)*INDEX([1]Home_Ho!$1:$1048576,MATCH(Activités_Home_Ho!$C355,[1]Home_Ho!$A:$A,0),15)/15</f>
        <v>4.6548708470450346E-2</v>
      </c>
      <c r="BY355">
        <f>INDEX('[1]population_%'!$1:$1048576,MATCH(Activités_Home_Ho!$A355,'[1]population_%'!$A:$A,0),9)*INDEX([1]Home_Ho!$1:$1048576,MATCH(Activités_Home_Ho!$C355,[1]Home_Ho!$A:$A,0),15)/15</f>
        <v>4.6548708470450346E-2</v>
      </c>
      <c r="BZ355">
        <f>INDEX('[1]population_%'!$1:$1048576,MATCH(Activités_Home_Ho!$A355,'[1]population_%'!$A:$A,0),9)*INDEX([1]Home_Ho!$1:$1048576,MATCH(Activités_Home_Ho!$C355,[1]Home_Ho!$A:$A,0),15)/15</f>
        <v>4.6548708470450346E-2</v>
      </c>
      <c r="CA355">
        <f>INDEX('[1]population_%'!$1:$1048576,MATCH(Activités_Home_Ho!$A355,'[1]population_%'!$A:$A,0),9)*INDEX([1]Home_Ho!$1:$1048576,MATCH(Activités_Home_Ho!$C355,[1]Home_Ho!$A:$A,0),15)/15</f>
        <v>4.6548708470450346E-2</v>
      </c>
    </row>
    <row r="356" spans="1:79" x14ac:dyDescent="0.35">
      <c r="A356" s="1" t="s">
        <v>706</v>
      </c>
      <c r="B356" s="1" t="s">
        <v>248</v>
      </c>
      <c r="C356" t="str">
        <f>INDEX([1]bruxelles_parsed_lat_long!$1:$1048576,MATCH($A356,[1]bruxelles_parsed_lat_long!$E:$E,0),9)</f>
        <v>Ixelles</v>
      </c>
      <c r="D356">
        <f>INDEX('[1]population_%'!$1:$1048576,MATCH(Activités_Home_Ho!$A356,'[1]population_%'!$A:$A,0),9)*INDEX([1]Home_Ho!$1:$1048576,MATCH(Activités_Home_Ho!$C356,[1]Home_Ho!$A:$A,0),2)/2</f>
        <v>4.5640355226975612E-2</v>
      </c>
      <c r="E356">
        <f>INDEX('[1]population_%'!$1:$1048576,MATCH(Activités_Home_Ho!$A356,'[1]population_%'!$A:$A,0),9)*INDEX([1]Home_Ho!$1:$1048576,MATCH(Activités_Home_Ho!$C356,[1]Home_Ho!$A:$A,0),3)/5</f>
        <v>0.62164504350178063</v>
      </c>
      <c r="F356">
        <f>INDEX('[1]population_%'!$1:$1048576,MATCH(Activités_Home_Ho!$A356,'[1]population_%'!$A:$A,0),9)*INDEX([1]Home_Ho!$1:$1048576,MATCH(Activités_Home_Ho!$C356,[1]Home_Ho!$A:$A,0),3)/5</f>
        <v>0.62164504350178063</v>
      </c>
      <c r="G356">
        <f>INDEX('[1]population_%'!$1:$1048576,MATCH(Activités_Home_Ho!$A356,'[1]population_%'!$A:$A,0),9)*INDEX([1]Home_Ho!$1:$1048576,MATCH(Activités_Home_Ho!$C356,[1]Home_Ho!$A:$A,0),3)/5</f>
        <v>0.62164504350178063</v>
      </c>
      <c r="H356">
        <f>INDEX('[1]population_%'!$1:$1048576,MATCH(Activités_Home_Ho!$A356,'[1]population_%'!$A:$A,0),9)*INDEX([1]Home_Ho!$1:$1048576,MATCH(Activités_Home_Ho!$C356,[1]Home_Ho!$A:$A,0),3)/5</f>
        <v>0.62164504350178063</v>
      </c>
      <c r="I356">
        <f>INDEX('[1]population_%'!$1:$1048576,MATCH(Activités_Home_Ho!$A356,'[1]population_%'!$A:$A,0),9)*INDEX([1]Home_Ho!$1:$1048576,MATCH(Activités_Home_Ho!$C356,[1]Home_Ho!$A:$A,0),3)/5</f>
        <v>0.62164504350178063</v>
      </c>
      <c r="J356">
        <f>INDEX('[1]population_%'!$1:$1048576,MATCH(Activités_Home_Ho!$A356,'[1]population_%'!$A:$A,0),9)*INDEX([1]Home_Ho!$1:$1048576,MATCH(Activités_Home_Ho!$C356,[1]Home_Ho!$A:$A,0),4)/5</f>
        <v>2.7746410314204573</v>
      </c>
      <c r="K356">
        <f>INDEX('[1]population_%'!$1:$1048576,MATCH(Activités_Home_Ho!$A356,'[1]population_%'!$A:$A,0),9)*INDEX([1]Home_Ho!$1:$1048576,MATCH(Activités_Home_Ho!$C356,[1]Home_Ho!$A:$A,0),4)/5</f>
        <v>2.7746410314204573</v>
      </c>
      <c r="L356">
        <f>INDEX('[1]population_%'!$1:$1048576,MATCH(Activités_Home_Ho!$A356,'[1]population_%'!$A:$A,0),9)*INDEX([1]Home_Ho!$1:$1048576,MATCH(Activités_Home_Ho!$C356,[1]Home_Ho!$A:$A,0),4)/5</f>
        <v>2.7746410314204573</v>
      </c>
      <c r="M356">
        <f>INDEX('[1]population_%'!$1:$1048576,MATCH(Activités_Home_Ho!$A356,'[1]population_%'!$A:$A,0),9)*INDEX([1]Home_Ho!$1:$1048576,MATCH(Activités_Home_Ho!$C356,[1]Home_Ho!$A:$A,0),4)/5</f>
        <v>2.7746410314204573</v>
      </c>
      <c r="N356">
        <f>INDEX('[1]population_%'!$1:$1048576,MATCH(Activités_Home_Ho!$A356,'[1]population_%'!$A:$A,0),9)*INDEX([1]Home_Ho!$1:$1048576,MATCH(Activités_Home_Ho!$C356,[1]Home_Ho!$A:$A,0),4)/5</f>
        <v>2.7746410314204573</v>
      </c>
      <c r="O356">
        <f>INDEX('[1]population_%'!$1:$1048576,MATCH(Activités_Home_Ho!$A356,'[1]population_%'!$A:$A,0),9)*INDEX([1]Home_Ho!$1:$1048576,MATCH(Activités_Home_Ho!$C356,[1]Home_Ho!$A:$A,0),5)/5</f>
        <v>3.7231412342785015</v>
      </c>
      <c r="P356">
        <f>INDEX('[1]population_%'!$1:$1048576,MATCH(Activités_Home_Ho!$A356,'[1]population_%'!$A:$A,0),9)*INDEX([1]Home_Ho!$1:$1048576,MATCH(Activités_Home_Ho!$C356,[1]Home_Ho!$A:$A,0),5)/5</f>
        <v>3.7231412342785015</v>
      </c>
      <c r="Q356">
        <f>INDEX('[1]population_%'!$1:$1048576,MATCH(Activités_Home_Ho!$A356,'[1]population_%'!$A:$A,0),9)*INDEX([1]Home_Ho!$1:$1048576,MATCH(Activités_Home_Ho!$C356,[1]Home_Ho!$A:$A,0),5)/5</f>
        <v>3.7231412342785015</v>
      </c>
      <c r="R356">
        <f>INDEX('[1]population_%'!$1:$1048576,MATCH(Activités_Home_Ho!$A356,'[1]population_%'!$A:$A,0),9)*INDEX([1]Home_Ho!$1:$1048576,MATCH(Activités_Home_Ho!$C356,[1]Home_Ho!$A:$A,0),5)/5</f>
        <v>3.7231412342785015</v>
      </c>
      <c r="S356">
        <f>INDEX('[1]population_%'!$1:$1048576,MATCH(Activités_Home_Ho!$A356,'[1]population_%'!$A:$A,0),9)*INDEX([1]Home_Ho!$1:$1048576,MATCH(Activités_Home_Ho!$C356,[1]Home_Ho!$A:$A,0),5)/5</f>
        <v>3.7231412342785015</v>
      </c>
      <c r="T356">
        <f>INDEX('[1]population_%'!$1:$1048576,MATCH(Activités_Home_Ho!$A356,'[1]population_%'!$A:$A,0),9)*INDEX([1]Home_Ho!$1:$1048576,MATCH(Activités_Home_Ho!$C356,[1]Home_Ho!$A:$A,0),6)/5</f>
        <v>3.6407545417662179</v>
      </c>
      <c r="U356">
        <f>INDEX('[1]population_%'!$1:$1048576,MATCH(Activités_Home_Ho!$A356,'[1]population_%'!$A:$A,0),9)*INDEX([1]Home_Ho!$1:$1048576,MATCH(Activités_Home_Ho!$C356,[1]Home_Ho!$A:$A,0),6)/5</f>
        <v>3.6407545417662179</v>
      </c>
      <c r="V356">
        <f>INDEX('[1]population_%'!$1:$1048576,MATCH(Activités_Home_Ho!$A356,'[1]population_%'!$A:$A,0),9)*INDEX([1]Home_Ho!$1:$1048576,MATCH(Activités_Home_Ho!$C356,[1]Home_Ho!$A:$A,0),6)/5</f>
        <v>3.6407545417662179</v>
      </c>
      <c r="W356">
        <f>INDEX('[1]population_%'!$1:$1048576,MATCH(Activités_Home_Ho!$A356,'[1]population_%'!$A:$A,0),9)*INDEX([1]Home_Ho!$1:$1048576,MATCH(Activités_Home_Ho!$C356,[1]Home_Ho!$A:$A,0),6)/5</f>
        <v>3.6407545417662179</v>
      </c>
      <c r="X356">
        <f>INDEX('[1]population_%'!$1:$1048576,MATCH(Activités_Home_Ho!$A356,'[1]population_%'!$A:$A,0),9)*INDEX([1]Home_Ho!$1:$1048576,MATCH(Activités_Home_Ho!$C356,[1]Home_Ho!$A:$A,0),6)/5</f>
        <v>3.6407545417662179</v>
      </c>
      <c r="Y356">
        <f>INDEX('[1]population_%'!$1:$1048576,MATCH(Activités_Home_Ho!$A356,'[1]population_%'!$A:$A,0),9)*INDEX([1]Home_Ho!$1:$1048576,MATCH(Activités_Home_Ho!$C356,[1]Home_Ho!$A:$A,0),7)/5</f>
        <v>3.5310421493936799</v>
      </c>
      <c r="Z356">
        <f>INDEX('[1]population_%'!$1:$1048576,MATCH(Activités_Home_Ho!$A356,'[1]population_%'!$A:$A,0),9)*INDEX([1]Home_Ho!$1:$1048576,MATCH(Activités_Home_Ho!$C356,[1]Home_Ho!$A:$A,0),7)/5</f>
        <v>3.5310421493936799</v>
      </c>
      <c r="AA356">
        <f>INDEX('[1]population_%'!$1:$1048576,MATCH(Activités_Home_Ho!$A356,'[1]population_%'!$A:$A,0),9)*INDEX([1]Home_Ho!$1:$1048576,MATCH(Activités_Home_Ho!$C356,[1]Home_Ho!$A:$A,0),7)/5</f>
        <v>3.5310421493936799</v>
      </c>
      <c r="AB356">
        <f>INDEX('[1]population_%'!$1:$1048576,MATCH(Activités_Home_Ho!$A356,'[1]population_%'!$A:$A,0),9)*INDEX([1]Home_Ho!$1:$1048576,MATCH(Activités_Home_Ho!$C356,[1]Home_Ho!$A:$A,0),7)/5</f>
        <v>3.5310421493936799</v>
      </c>
      <c r="AC356">
        <f>INDEX('[1]population_%'!$1:$1048576,MATCH(Activités_Home_Ho!$A356,'[1]population_%'!$A:$A,0),9)*INDEX([1]Home_Ho!$1:$1048576,MATCH(Activités_Home_Ho!$C356,[1]Home_Ho!$A:$A,0),7)/5</f>
        <v>3.5310421493936799</v>
      </c>
      <c r="AD356">
        <f>INDEX('[1]population_%'!$1:$1048576,MATCH(Activités_Home_Ho!$A356,'[1]population_%'!$A:$A,0),9)*INDEX([1]Home_Ho!$1:$1048576,MATCH(Activités_Home_Ho!$C356,[1]Home_Ho!$A:$A,0),8)/5</f>
        <v>3.2007932200333586</v>
      </c>
      <c r="AE356">
        <f>INDEX('[1]population_%'!$1:$1048576,MATCH(Activités_Home_Ho!$A356,'[1]population_%'!$A:$A,0),9)*INDEX([1]Home_Ho!$1:$1048576,MATCH(Activités_Home_Ho!$C356,[1]Home_Ho!$A:$A,0),8)/5</f>
        <v>3.2007932200333586</v>
      </c>
      <c r="AF356">
        <f>INDEX('[1]population_%'!$1:$1048576,MATCH(Activités_Home_Ho!$A356,'[1]population_%'!$A:$A,0),9)*INDEX([1]Home_Ho!$1:$1048576,MATCH(Activités_Home_Ho!$C356,[1]Home_Ho!$A:$A,0),8)/5</f>
        <v>3.2007932200333586</v>
      </c>
      <c r="AG356">
        <f>INDEX('[1]population_%'!$1:$1048576,MATCH(Activités_Home_Ho!$A356,'[1]population_%'!$A:$A,0),9)*INDEX([1]Home_Ho!$1:$1048576,MATCH(Activités_Home_Ho!$C356,[1]Home_Ho!$A:$A,0),8)/5</f>
        <v>3.2007932200333586</v>
      </c>
      <c r="AH356">
        <f>INDEX('[1]population_%'!$1:$1048576,MATCH(Activités_Home_Ho!$A356,'[1]population_%'!$A:$A,0),9)*INDEX([1]Home_Ho!$1:$1048576,MATCH(Activités_Home_Ho!$C356,[1]Home_Ho!$A:$A,0),8)/5</f>
        <v>3.2007932200333586</v>
      </c>
      <c r="AI356">
        <f>INDEX('[1]population_%'!$1:$1048576,MATCH(Activités_Home_Ho!$A356,'[1]population_%'!$A:$A,0),9)*INDEX([1]Home_Ho!$1:$1048576,MATCH(Activités_Home_Ho!$C356,[1]Home_Ho!$A:$A,0),9)/5</f>
        <v>2.7646352612360818</v>
      </c>
      <c r="AJ356">
        <f>INDEX('[1]population_%'!$1:$1048576,MATCH(Activités_Home_Ho!$A356,'[1]population_%'!$A:$A,0),9)*INDEX([1]Home_Ho!$1:$1048576,MATCH(Activités_Home_Ho!$C356,[1]Home_Ho!$A:$A,0),9)/5</f>
        <v>2.7646352612360818</v>
      </c>
      <c r="AK356">
        <f>INDEX('[1]population_%'!$1:$1048576,MATCH(Activités_Home_Ho!$A356,'[1]population_%'!$A:$A,0),9)*INDEX([1]Home_Ho!$1:$1048576,MATCH(Activités_Home_Ho!$C356,[1]Home_Ho!$A:$A,0),9)/5</f>
        <v>2.7646352612360818</v>
      </c>
      <c r="AL356">
        <f>INDEX('[1]population_%'!$1:$1048576,MATCH(Activités_Home_Ho!$A356,'[1]population_%'!$A:$A,0),9)*INDEX([1]Home_Ho!$1:$1048576,MATCH(Activités_Home_Ho!$C356,[1]Home_Ho!$A:$A,0),9)/5</f>
        <v>2.7646352612360818</v>
      </c>
      <c r="AM356">
        <f>INDEX('[1]population_%'!$1:$1048576,MATCH(Activités_Home_Ho!$A356,'[1]population_%'!$A:$A,0),9)*INDEX([1]Home_Ho!$1:$1048576,MATCH(Activités_Home_Ho!$C356,[1]Home_Ho!$A:$A,0),9)/5</f>
        <v>2.7646352612360818</v>
      </c>
      <c r="AN356">
        <f>INDEX('[1]population_%'!$1:$1048576,MATCH(Activités_Home_Ho!$A356,'[1]population_%'!$A:$A,0),9)*INDEX([1]Home_Ho!$1:$1048576,MATCH(Activités_Home_Ho!$C356,[1]Home_Ho!$A:$A,0),10)/5</f>
        <v>2.7775081819411258</v>
      </c>
      <c r="AO356">
        <f>INDEX('[1]population_%'!$1:$1048576,MATCH(Activités_Home_Ho!$A356,'[1]population_%'!$A:$A,0),9)*INDEX([1]Home_Ho!$1:$1048576,MATCH(Activités_Home_Ho!$C356,[1]Home_Ho!$A:$A,0),10)/5</f>
        <v>2.7775081819411258</v>
      </c>
      <c r="AP356">
        <f>INDEX('[1]population_%'!$1:$1048576,MATCH(Activités_Home_Ho!$A356,'[1]population_%'!$A:$A,0),9)*INDEX([1]Home_Ho!$1:$1048576,MATCH(Activités_Home_Ho!$C356,[1]Home_Ho!$A:$A,0),10)/5</f>
        <v>2.7775081819411258</v>
      </c>
      <c r="AQ356">
        <f>INDEX('[1]population_%'!$1:$1048576,MATCH(Activités_Home_Ho!$A356,'[1]population_%'!$A:$A,0),9)*INDEX([1]Home_Ho!$1:$1048576,MATCH(Activités_Home_Ho!$C356,[1]Home_Ho!$A:$A,0),10)/5</f>
        <v>2.7775081819411258</v>
      </c>
      <c r="AR356">
        <f>INDEX('[1]population_%'!$1:$1048576,MATCH(Activités_Home_Ho!$A356,'[1]population_%'!$A:$A,0),9)*INDEX([1]Home_Ho!$1:$1048576,MATCH(Activités_Home_Ho!$C356,[1]Home_Ho!$A:$A,0),10)/5</f>
        <v>2.7775081819411258</v>
      </c>
      <c r="AS356">
        <f>INDEX('[1]population_%'!$1:$1048576,MATCH(Activités_Home_Ho!$A356,'[1]population_%'!$A:$A,0),9)*INDEX([1]Home_Ho!$1:$1048576,MATCH(Activités_Home_Ho!$C356,[1]Home_Ho!$A:$A,0),11)/5</f>
        <v>2.786519226434657</v>
      </c>
      <c r="AT356">
        <f>INDEX('[1]population_%'!$1:$1048576,MATCH(Activités_Home_Ho!$A356,'[1]population_%'!$A:$A,0),9)*INDEX([1]Home_Ho!$1:$1048576,MATCH(Activités_Home_Ho!$C356,[1]Home_Ho!$A:$A,0),11)/5</f>
        <v>2.786519226434657</v>
      </c>
      <c r="AU356">
        <f>INDEX('[1]population_%'!$1:$1048576,MATCH(Activités_Home_Ho!$A356,'[1]population_%'!$A:$A,0),9)*INDEX([1]Home_Ho!$1:$1048576,MATCH(Activités_Home_Ho!$C356,[1]Home_Ho!$A:$A,0),11)/5</f>
        <v>2.786519226434657</v>
      </c>
      <c r="AV356">
        <f>INDEX('[1]population_%'!$1:$1048576,MATCH(Activités_Home_Ho!$A356,'[1]population_%'!$A:$A,0),9)*INDEX([1]Home_Ho!$1:$1048576,MATCH(Activités_Home_Ho!$C356,[1]Home_Ho!$A:$A,0),11)/5</f>
        <v>2.786519226434657</v>
      </c>
      <c r="AW356">
        <f>INDEX('[1]population_%'!$1:$1048576,MATCH(Activités_Home_Ho!$A356,'[1]population_%'!$A:$A,0),9)*INDEX([1]Home_Ho!$1:$1048576,MATCH(Activités_Home_Ho!$C356,[1]Home_Ho!$A:$A,0),12)/5</f>
        <v>0.599468511923545</v>
      </c>
      <c r="AX356">
        <f>INDEX('[1]population_%'!$1:$1048576,MATCH(Activités_Home_Ho!$A356,'[1]population_%'!$A:$A,0),9)*INDEX([1]Home_Ho!$1:$1048576,MATCH(Activités_Home_Ho!$C356,[1]Home_Ho!$A:$A,0),12)/5</f>
        <v>0.599468511923545</v>
      </c>
      <c r="AY356">
        <f>INDEX('[1]population_%'!$1:$1048576,MATCH(Activités_Home_Ho!$A356,'[1]population_%'!$A:$A,0),9)*INDEX([1]Home_Ho!$1:$1048576,MATCH(Activités_Home_Ho!$C356,[1]Home_Ho!$A:$A,0),12)/5</f>
        <v>0.599468511923545</v>
      </c>
      <c r="AZ356">
        <f>INDEX('[1]population_%'!$1:$1048576,MATCH(Activités_Home_Ho!$A356,'[1]population_%'!$A:$A,0),9)*INDEX([1]Home_Ho!$1:$1048576,MATCH(Activités_Home_Ho!$C356,[1]Home_Ho!$A:$A,0),12)/5</f>
        <v>0.599468511923545</v>
      </c>
      <c r="BA356">
        <f>INDEX('[1]population_%'!$1:$1048576,MATCH(Activités_Home_Ho!$A356,'[1]population_%'!$A:$A,0),9)*INDEX([1]Home_Ho!$1:$1048576,MATCH(Activités_Home_Ho!$C356,[1]Home_Ho!$A:$A,0),12)/5</f>
        <v>0.599468511923545</v>
      </c>
      <c r="BB356">
        <f>INDEX('[1]population_%'!$1:$1048576,MATCH(Activités_Home_Ho!$A356,'[1]population_%'!$A:$A,0),9)*INDEX([1]Home_Ho!$1:$1048576,MATCH(Activités_Home_Ho!$C356,[1]Home_Ho!$A:$A,0),12)/5</f>
        <v>0.599468511923545</v>
      </c>
      <c r="BC356">
        <f>INDEX('[1]population_%'!$1:$1048576,MATCH(Activités_Home_Ho!$A356,'[1]population_%'!$A:$A,0),9)*INDEX([1]Home_Ho!$1:$1048576,MATCH(Activités_Home_Ho!$C356,[1]Home_Ho!$A:$A,0),13)/5</f>
        <v>0.3651228418158049</v>
      </c>
      <c r="BD356">
        <f>INDEX('[1]population_%'!$1:$1048576,MATCH(Activités_Home_Ho!$A356,'[1]population_%'!$A:$A,0),9)*INDEX([1]Home_Ho!$1:$1048576,MATCH(Activités_Home_Ho!$C356,[1]Home_Ho!$A:$A,0),13)/5</f>
        <v>0.3651228418158049</v>
      </c>
      <c r="BE356">
        <f>INDEX('[1]population_%'!$1:$1048576,MATCH(Activités_Home_Ho!$A356,'[1]population_%'!$A:$A,0),9)*INDEX([1]Home_Ho!$1:$1048576,MATCH(Activités_Home_Ho!$C356,[1]Home_Ho!$A:$A,0),13)/5</f>
        <v>0.3651228418158049</v>
      </c>
      <c r="BF356">
        <f>INDEX('[1]population_%'!$1:$1048576,MATCH(Activités_Home_Ho!$A356,'[1]population_%'!$A:$A,0),9)*INDEX([1]Home_Ho!$1:$1048576,MATCH(Activités_Home_Ho!$C356,[1]Home_Ho!$A:$A,0),13)/5</f>
        <v>0.3651228418158049</v>
      </c>
      <c r="BG356">
        <f>INDEX('[1]population_%'!$1:$1048576,MATCH(Activités_Home_Ho!$A356,'[1]population_%'!$A:$A,0),9)*INDEX([1]Home_Ho!$1:$1048576,MATCH(Activités_Home_Ho!$C356,[1]Home_Ho!$A:$A,0),13)/5</f>
        <v>0.3651228418158049</v>
      </c>
      <c r="BH356">
        <f>INDEX('[1]population_%'!$1:$1048576,MATCH(Activités_Home_Ho!$A356,'[1]population_%'!$A:$A,0),9)*INDEX([1]Home_Ho!$1:$1048576,MATCH(Activités_Home_Ho!$C356,[1]Home_Ho!$A:$A,0),14)/5</f>
        <v>0.21450966956678541</v>
      </c>
      <c r="BI356">
        <f>INDEX('[1]population_%'!$1:$1048576,MATCH(Activités_Home_Ho!$A356,'[1]population_%'!$A:$A,0),9)*INDEX([1]Home_Ho!$1:$1048576,MATCH(Activités_Home_Ho!$C356,[1]Home_Ho!$A:$A,0),14)/5</f>
        <v>0.21450966956678541</v>
      </c>
      <c r="BJ356">
        <f>INDEX('[1]population_%'!$1:$1048576,MATCH(Activités_Home_Ho!$A356,'[1]population_%'!$A:$A,0),9)*INDEX([1]Home_Ho!$1:$1048576,MATCH(Activités_Home_Ho!$C356,[1]Home_Ho!$A:$A,0),14)/5</f>
        <v>0.21450966956678541</v>
      </c>
      <c r="BK356">
        <f>INDEX('[1]population_%'!$1:$1048576,MATCH(Activités_Home_Ho!$A356,'[1]population_%'!$A:$A,0),9)*INDEX([1]Home_Ho!$1:$1048576,MATCH(Activités_Home_Ho!$C356,[1]Home_Ho!$A:$A,0),14)/5</f>
        <v>0.21450966956678541</v>
      </c>
      <c r="BL356">
        <f>INDEX('[1]population_%'!$1:$1048576,MATCH(Activités_Home_Ho!$A356,'[1]population_%'!$A:$A,0),9)*INDEX([1]Home_Ho!$1:$1048576,MATCH(Activités_Home_Ho!$C356,[1]Home_Ho!$A:$A,0),14)/5</f>
        <v>0.21450966956678541</v>
      </c>
      <c r="BM356">
        <f>INDEX('[1]population_%'!$1:$1048576,MATCH(Activités_Home_Ho!$A356,'[1]population_%'!$A:$A,0),9)*INDEX([1]Home_Ho!$1:$1048576,MATCH(Activités_Home_Ho!$C356,[1]Home_Ho!$A:$A,0),15)/15</f>
        <v>4.944371816255691E-2</v>
      </c>
      <c r="BN356">
        <f>INDEX('[1]population_%'!$1:$1048576,MATCH(Activités_Home_Ho!$A356,'[1]population_%'!$A:$A,0),9)*INDEX([1]Home_Ho!$1:$1048576,MATCH(Activités_Home_Ho!$C356,[1]Home_Ho!$A:$A,0),15)/15</f>
        <v>4.944371816255691E-2</v>
      </c>
      <c r="BO356">
        <f>INDEX('[1]population_%'!$1:$1048576,MATCH(Activités_Home_Ho!$A356,'[1]population_%'!$A:$A,0),9)*INDEX([1]Home_Ho!$1:$1048576,MATCH(Activités_Home_Ho!$C356,[1]Home_Ho!$A:$A,0),15)/15</f>
        <v>4.944371816255691E-2</v>
      </c>
      <c r="BP356">
        <f>INDEX('[1]population_%'!$1:$1048576,MATCH(Activités_Home_Ho!$A356,'[1]population_%'!$A:$A,0),9)*INDEX([1]Home_Ho!$1:$1048576,MATCH(Activités_Home_Ho!$C356,[1]Home_Ho!$A:$A,0),15)/15</f>
        <v>4.944371816255691E-2</v>
      </c>
      <c r="BQ356">
        <f>INDEX('[1]population_%'!$1:$1048576,MATCH(Activités_Home_Ho!$A356,'[1]population_%'!$A:$A,0),9)*INDEX([1]Home_Ho!$1:$1048576,MATCH(Activités_Home_Ho!$C356,[1]Home_Ho!$A:$A,0),15)/15</f>
        <v>4.944371816255691E-2</v>
      </c>
      <c r="BR356">
        <f>INDEX('[1]population_%'!$1:$1048576,MATCH(Activités_Home_Ho!$A356,'[1]population_%'!$A:$A,0),9)*INDEX([1]Home_Ho!$1:$1048576,MATCH(Activités_Home_Ho!$C356,[1]Home_Ho!$A:$A,0),15)/15</f>
        <v>4.944371816255691E-2</v>
      </c>
      <c r="BS356">
        <f>INDEX('[1]population_%'!$1:$1048576,MATCH(Activités_Home_Ho!$A356,'[1]population_%'!$A:$A,0),9)*INDEX([1]Home_Ho!$1:$1048576,MATCH(Activités_Home_Ho!$C356,[1]Home_Ho!$A:$A,0),15)/15</f>
        <v>4.944371816255691E-2</v>
      </c>
      <c r="BT356">
        <f>INDEX('[1]population_%'!$1:$1048576,MATCH(Activités_Home_Ho!$A356,'[1]population_%'!$A:$A,0),9)*INDEX([1]Home_Ho!$1:$1048576,MATCH(Activités_Home_Ho!$C356,[1]Home_Ho!$A:$A,0),15)/15</f>
        <v>4.944371816255691E-2</v>
      </c>
      <c r="BU356">
        <f>INDEX('[1]population_%'!$1:$1048576,MATCH(Activités_Home_Ho!$A356,'[1]population_%'!$A:$A,0),9)*INDEX([1]Home_Ho!$1:$1048576,MATCH(Activités_Home_Ho!$C356,[1]Home_Ho!$A:$A,0),15)/15</f>
        <v>4.944371816255691E-2</v>
      </c>
      <c r="BV356">
        <f>INDEX('[1]population_%'!$1:$1048576,MATCH(Activités_Home_Ho!$A356,'[1]population_%'!$A:$A,0),9)*INDEX([1]Home_Ho!$1:$1048576,MATCH(Activités_Home_Ho!$C356,[1]Home_Ho!$A:$A,0),15)/15</f>
        <v>4.944371816255691E-2</v>
      </c>
      <c r="BW356">
        <f>INDEX('[1]population_%'!$1:$1048576,MATCH(Activités_Home_Ho!$A356,'[1]population_%'!$A:$A,0),9)*INDEX([1]Home_Ho!$1:$1048576,MATCH(Activités_Home_Ho!$C356,[1]Home_Ho!$A:$A,0),15)/15</f>
        <v>4.944371816255691E-2</v>
      </c>
      <c r="BX356">
        <f>INDEX('[1]population_%'!$1:$1048576,MATCH(Activités_Home_Ho!$A356,'[1]population_%'!$A:$A,0),9)*INDEX([1]Home_Ho!$1:$1048576,MATCH(Activités_Home_Ho!$C356,[1]Home_Ho!$A:$A,0),15)/15</f>
        <v>4.944371816255691E-2</v>
      </c>
      <c r="BY356">
        <f>INDEX('[1]population_%'!$1:$1048576,MATCH(Activités_Home_Ho!$A356,'[1]population_%'!$A:$A,0),9)*INDEX([1]Home_Ho!$1:$1048576,MATCH(Activités_Home_Ho!$C356,[1]Home_Ho!$A:$A,0),15)/15</f>
        <v>4.944371816255691E-2</v>
      </c>
      <c r="BZ356">
        <f>INDEX('[1]population_%'!$1:$1048576,MATCH(Activités_Home_Ho!$A356,'[1]population_%'!$A:$A,0),9)*INDEX([1]Home_Ho!$1:$1048576,MATCH(Activités_Home_Ho!$C356,[1]Home_Ho!$A:$A,0),15)/15</f>
        <v>4.944371816255691E-2</v>
      </c>
      <c r="CA356">
        <f>INDEX('[1]population_%'!$1:$1048576,MATCH(Activités_Home_Ho!$A356,'[1]population_%'!$A:$A,0),9)*INDEX([1]Home_Ho!$1:$1048576,MATCH(Activités_Home_Ho!$C356,[1]Home_Ho!$A:$A,0),15)/15</f>
        <v>4.944371816255691E-2</v>
      </c>
    </row>
    <row r="357" spans="1:79" x14ac:dyDescent="0.35">
      <c r="A357" s="1" t="s">
        <v>707</v>
      </c>
      <c r="B357" s="1" t="s">
        <v>708</v>
      </c>
      <c r="C357" t="str">
        <f>INDEX([1]bruxelles_parsed_lat_long!$1:$1048576,MATCH($A357,[1]bruxelles_parsed_lat_long!$E:$E,0),9)</f>
        <v>Ixelles</v>
      </c>
      <c r="D357">
        <f>INDEX('[1]population_%'!$1:$1048576,MATCH(Activités_Home_Ho!$A357,'[1]population_%'!$A:$A,0),9)*INDEX([1]Home_Ho!$1:$1048576,MATCH(Activités_Home_Ho!$C357,[1]Home_Ho!$A:$A,0),2)/2</f>
        <v>5.4852815218861296E-2</v>
      </c>
      <c r="E357">
        <f>INDEX('[1]population_%'!$1:$1048576,MATCH(Activités_Home_Ho!$A357,'[1]population_%'!$A:$A,0),9)*INDEX([1]Home_Ho!$1:$1048576,MATCH(Activités_Home_Ho!$C357,[1]Home_Ho!$A:$A,0),3)/5</f>
        <v>0.74712347292972103</v>
      </c>
      <c r="F357">
        <f>INDEX('[1]population_%'!$1:$1048576,MATCH(Activités_Home_Ho!$A357,'[1]population_%'!$A:$A,0),9)*INDEX([1]Home_Ho!$1:$1048576,MATCH(Activités_Home_Ho!$C357,[1]Home_Ho!$A:$A,0),3)/5</f>
        <v>0.74712347292972103</v>
      </c>
      <c r="G357">
        <f>INDEX('[1]population_%'!$1:$1048576,MATCH(Activités_Home_Ho!$A357,'[1]population_%'!$A:$A,0),9)*INDEX([1]Home_Ho!$1:$1048576,MATCH(Activités_Home_Ho!$C357,[1]Home_Ho!$A:$A,0),3)/5</f>
        <v>0.74712347292972103</v>
      </c>
      <c r="H357">
        <f>INDEX('[1]population_%'!$1:$1048576,MATCH(Activités_Home_Ho!$A357,'[1]population_%'!$A:$A,0),9)*INDEX([1]Home_Ho!$1:$1048576,MATCH(Activités_Home_Ho!$C357,[1]Home_Ho!$A:$A,0),3)/5</f>
        <v>0.74712347292972103</v>
      </c>
      <c r="I357">
        <f>INDEX('[1]population_%'!$1:$1048576,MATCH(Activités_Home_Ho!$A357,'[1]population_%'!$A:$A,0),9)*INDEX([1]Home_Ho!$1:$1048576,MATCH(Activités_Home_Ho!$C357,[1]Home_Ho!$A:$A,0),3)/5</f>
        <v>0.74712347292972103</v>
      </c>
      <c r="J357">
        <f>INDEX('[1]population_%'!$1:$1048576,MATCH(Activités_Home_Ho!$A357,'[1]population_%'!$A:$A,0),9)*INDEX([1]Home_Ho!$1:$1048576,MATCH(Activités_Home_Ho!$C357,[1]Home_Ho!$A:$A,0),4)/5</f>
        <v>3.3346995446963894</v>
      </c>
      <c r="K357">
        <f>INDEX('[1]population_%'!$1:$1048576,MATCH(Activités_Home_Ho!$A357,'[1]population_%'!$A:$A,0),9)*INDEX([1]Home_Ho!$1:$1048576,MATCH(Activités_Home_Ho!$C357,[1]Home_Ho!$A:$A,0),4)/5</f>
        <v>3.3346995446963894</v>
      </c>
      <c r="L357">
        <f>INDEX('[1]population_%'!$1:$1048576,MATCH(Activités_Home_Ho!$A357,'[1]population_%'!$A:$A,0),9)*INDEX([1]Home_Ho!$1:$1048576,MATCH(Activités_Home_Ho!$C357,[1]Home_Ho!$A:$A,0),4)/5</f>
        <v>3.3346995446963894</v>
      </c>
      <c r="M357">
        <f>INDEX('[1]population_%'!$1:$1048576,MATCH(Activités_Home_Ho!$A357,'[1]population_%'!$A:$A,0),9)*INDEX([1]Home_Ho!$1:$1048576,MATCH(Activités_Home_Ho!$C357,[1]Home_Ho!$A:$A,0),4)/5</f>
        <v>3.3346995446963894</v>
      </c>
      <c r="N357">
        <f>INDEX('[1]population_%'!$1:$1048576,MATCH(Activités_Home_Ho!$A357,'[1]population_%'!$A:$A,0),9)*INDEX([1]Home_Ho!$1:$1048576,MATCH(Activités_Home_Ho!$C357,[1]Home_Ho!$A:$A,0),4)/5</f>
        <v>3.3346995446963894</v>
      </c>
      <c r="O357">
        <f>INDEX('[1]population_%'!$1:$1048576,MATCH(Activités_Home_Ho!$A357,'[1]population_%'!$A:$A,0),9)*INDEX([1]Home_Ho!$1:$1048576,MATCH(Activités_Home_Ho!$C357,[1]Home_Ho!$A:$A,0),5)/5</f>
        <v>4.4746535635396478</v>
      </c>
      <c r="P357">
        <f>INDEX('[1]population_%'!$1:$1048576,MATCH(Activités_Home_Ho!$A357,'[1]population_%'!$A:$A,0),9)*INDEX([1]Home_Ho!$1:$1048576,MATCH(Activités_Home_Ho!$C357,[1]Home_Ho!$A:$A,0),5)/5</f>
        <v>4.4746535635396478</v>
      </c>
      <c r="Q357">
        <f>INDEX('[1]population_%'!$1:$1048576,MATCH(Activités_Home_Ho!$A357,'[1]population_%'!$A:$A,0),9)*INDEX([1]Home_Ho!$1:$1048576,MATCH(Activités_Home_Ho!$C357,[1]Home_Ho!$A:$A,0),5)/5</f>
        <v>4.4746535635396478</v>
      </c>
      <c r="R357">
        <f>INDEX('[1]population_%'!$1:$1048576,MATCH(Activités_Home_Ho!$A357,'[1]population_%'!$A:$A,0),9)*INDEX([1]Home_Ho!$1:$1048576,MATCH(Activités_Home_Ho!$C357,[1]Home_Ho!$A:$A,0),5)/5</f>
        <v>4.4746535635396478</v>
      </c>
      <c r="S357">
        <f>INDEX('[1]population_%'!$1:$1048576,MATCH(Activités_Home_Ho!$A357,'[1]population_%'!$A:$A,0),9)*INDEX([1]Home_Ho!$1:$1048576,MATCH(Activités_Home_Ho!$C357,[1]Home_Ho!$A:$A,0),5)/5</f>
        <v>4.4746535635396478</v>
      </c>
      <c r="T357">
        <f>INDEX('[1]population_%'!$1:$1048576,MATCH(Activités_Home_Ho!$A357,'[1]population_%'!$A:$A,0),9)*INDEX([1]Home_Ho!$1:$1048576,MATCH(Activités_Home_Ho!$C357,[1]Home_Ho!$A:$A,0),6)/5</f>
        <v>4.3756371996573957</v>
      </c>
      <c r="U357">
        <f>INDEX('[1]population_%'!$1:$1048576,MATCH(Activités_Home_Ho!$A357,'[1]population_%'!$A:$A,0),9)*INDEX([1]Home_Ho!$1:$1048576,MATCH(Activités_Home_Ho!$C357,[1]Home_Ho!$A:$A,0),6)/5</f>
        <v>4.3756371996573957</v>
      </c>
      <c r="V357">
        <f>INDEX('[1]population_%'!$1:$1048576,MATCH(Activités_Home_Ho!$A357,'[1]population_%'!$A:$A,0),9)*INDEX([1]Home_Ho!$1:$1048576,MATCH(Activités_Home_Ho!$C357,[1]Home_Ho!$A:$A,0),6)/5</f>
        <v>4.3756371996573957</v>
      </c>
      <c r="W357">
        <f>INDEX('[1]population_%'!$1:$1048576,MATCH(Activités_Home_Ho!$A357,'[1]population_%'!$A:$A,0),9)*INDEX([1]Home_Ho!$1:$1048576,MATCH(Activités_Home_Ho!$C357,[1]Home_Ho!$A:$A,0),6)/5</f>
        <v>4.3756371996573957</v>
      </c>
      <c r="X357">
        <f>INDEX('[1]population_%'!$1:$1048576,MATCH(Activités_Home_Ho!$A357,'[1]population_%'!$A:$A,0),9)*INDEX([1]Home_Ho!$1:$1048576,MATCH(Activités_Home_Ho!$C357,[1]Home_Ho!$A:$A,0),6)/5</f>
        <v>4.3756371996573957</v>
      </c>
      <c r="Y357">
        <f>INDEX('[1]population_%'!$1:$1048576,MATCH(Activités_Home_Ho!$A357,'[1]population_%'!$A:$A,0),9)*INDEX([1]Home_Ho!$1:$1048576,MATCH(Activités_Home_Ho!$C357,[1]Home_Ho!$A:$A,0),7)/5</f>
        <v>4.2437794707659027</v>
      </c>
      <c r="Z357">
        <f>INDEX('[1]population_%'!$1:$1048576,MATCH(Activités_Home_Ho!$A357,'[1]population_%'!$A:$A,0),9)*INDEX([1]Home_Ho!$1:$1048576,MATCH(Activités_Home_Ho!$C357,[1]Home_Ho!$A:$A,0),7)/5</f>
        <v>4.2437794707659027</v>
      </c>
      <c r="AA357">
        <f>INDEX('[1]population_%'!$1:$1048576,MATCH(Activités_Home_Ho!$A357,'[1]population_%'!$A:$A,0),9)*INDEX([1]Home_Ho!$1:$1048576,MATCH(Activités_Home_Ho!$C357,[1]Home_Ho!$A:$A,0),7)/5</f>
        <v>4.2437794707659027</v>
      </c>
      <c r="AB357">
        <f>INDEX('[1]population_%'!$1:$1048576,MATCH(Activités_Home_Ho!$A357,'[1]population_%'!$A:$A,0),9)*INDEX([1]Home_Ho!$1:$1048576,MATCH(Activités_Home_Ho!$C357,[1]Home_Ho!$A:$A,0),7)/5</f>
        <v>4.2437794707659027</v>
      </c>
      <c r="AC357">
        <f>INDEX('[1]population_%'!$1:$1048576,MATCH(Activités_Home_Ho!$A357,'[1]population_%'!$A:$A,0),9)*INDEX([1]Home_Ho!$1:$1048576,MATCH(Activités_Home_Ho!$C357,[1]Home_Ho!$A:$A,0),7)/5</f>
        <v>4.2437794707659027</v>
      </c>
      <c r="AD357">
        <f>INDEX('[1]population_%'!$1:$1048576,MATCH(Activités_Home_Ho!$A357,'[1]population_%'!$A:$A,0),9)*INDEX([1]Home_Ho!$1:$1048576,MATCH(Activités_Home_Ho!$C357,[1]Home_Ho!$A:$A,0),8)/5</f>
        <v>3.8468701257719879</v>
      </c>
      <c r="AE357">
        <f>INDEX('[1]population_%'!$1:$1048576,MATCH(Activités_Home_Ho!$A357,'[1]population_%'!$A:$A,0),9)*INDEX([1]Home_Ho!$1:$1048576,MATCH(Activités_Home_Ho!$C357,[1]Home_Ho!$A:$A,0),8)/5</f>
        <v>3.8468701257719879</v>
      </c>
      <c r="AF357">
        <f>INDEX('[1]population_%'!$1:$1048576,MATCH(Activités_Home_Ho!$A357,'[1]population_%'!$A:$A,0),9)*INDEX([1]Home_Ho!$1:$1048576,MATCH(Activités_Home_Ho!$C357,[1]Home_Ho!$A:$A,0),8)/5</f>
        <v>3.8468701257719879</v>
      </c>
      <c r="AG357">
        <f>INDEX('[1]population_%'!$1:$1048576,MATCH(Activités_Home_Ho!$A357,'[1]population_%'!$A:$A,0),9)*INDEX([1]Home_Ho!$1:$1048576,MATCH(Activités_Home_Ho!$C357,[1]Home_Ho!$A:$A,0),8)/5</f>
        <v>3.8468701257719879</v>
      </c>
      <c r="AH357">
        <f>INDEX('[1]population_%'!$1:$1048576,MATCH(Activités_Home_Ho!$A357,'[1]population_%'!$A:$A,0),9)*INDEX([1]Home_Ho!$1:$1048576,MATCH(Activités_Home_Ho!$C357,[1]Home_Ho!$A:$A,0),8)/5</f>
        <v>3.8468701257719879</v>
      </c>
      <c r="AI357">
        <f>INDEX('[1]population_%'!$1:$1048576,MATCH(Activités_Home_Ho!$A357,'[1]population_%'!$A:$A,0),9)*INDEX([1]Home_Ho!$1:$1048576,MATCH(Activités_Home_Ho!$C357,[1]Home_Ho!$A:$A,0),9)/5</f>
        <v>3.3226741198214853</v>
      </c>
      <c r="AJ357">
        <f>INDEX('[1]population_%'!$1:$1048576,MATCH(Activités_Home_Ho!$A357,'[1]population_%'!$A:$A,0),9)*INDEX([1]Home_Ho!$1:$1048576,MATCH(Activités_Home_Ho!$C357,[1]Home_Ho!$A:$A,0),9)/5</f>
        <v>3.3226741198214853</v>
      </c>
      <c r="AK357">
        <f>INDEX('[1]population_%'!$1:$1048576,MATCH(Activités_Home_Ho!$A357,'[1]population_%'!$A:$A,0),9)*INDEX([1]Home_Ho!$1:$1048576,MATCH(Activités_Home_Ho!$C357,[1]Home_Ho!$A:$A,0),9)/5</f>
        <v>3.3226741198214853</v>
      </c>
      <c r="AL357">
        <f>INDEX('[1]population_%'!$1:$1048576,MATCH(Activités_Home_Ho!$A357,'[1]population_%'!$A:$A,0),9)*INDEX([1]Home_Ho!$1:$1048576,MATCH(Activités_Home_Ho!$C357,[1]Home_Ho!$A:$A,0),9)/5</f>
        <v>3.3226741198214853</v>
      </c>
      <c r="AM357">
        <f>INDEX('[1]population_%'!$1:$1048576,MATCH(Activités_Home_Ho!$A357,'[1]population_%'!$A:$A,0),9)*INDEX([1]Home_Ho!$1:$1048576,MATCH(Activités_Home_Ho!$C357,[1]Home_Ho!$A:$A,0),9)/5</f>
        <v>3.3226741198214853</v>
      </c>
      <c r="AN357">
        <f>INDEX('[1]population_%'!$1:$1048576,MATCH(Activités_Home_Ho!$A357,'[1]population_%'!$A:$A,0),9)*INDEX([1]Home_Ho!$1:$1048576,MATCH(Activités_Home_Ho!$C357,[1]Home_Ho!$A:$A,0),10)/5</f>
        <v>3.338145426678087</v>
      </c>
      <c r="AO357">
        <f>INDEX('[1]population_%'!$1:$1048576,MATCH(Activités_Home_Ho!$A357,'[1]population_%'!$A:$A,0),9)*INDEX([1]Home_Ho!$1:$1048576,MATCH(Activités_Home_Ho!$C357,[1]Home_Ho!$A:$A,0),10)/5</f>
        <v>3.338145426678087</v>
      </c>
      <c r="AP357">
        <f>INDEX('[1]population_%'!$1:$1048576,MATCH(Activités_Home_Ho!$A357,'[1]population_%'!$A:$A,0),9)*INDEX([1]Home_Ho!$1:$1048576,MATCH(Activités_Home_Ho!$C357,[1]Home_Ho!$A:$A,0),10)/5</f>
        <v>3.338145426678087</v>
      </c>
      <c r="AQ357">
        <f>INDEX('[1]population_%'!$1:$1048576,MATCH(Activités_Home_Ho!$A357,'[1]population_%'!$A:$A,0),9)*INDEX([1]Home_Ho!$1:$1048576,MATCH(Activités_Home_Ho!$C357,[1]Home_Ho!$A:$A,0),10)/5</f>
        <v>3.338145426678087</v>
      </c>
      <c r="AR357">
        <f>INDEX('[1]population_%'!$1:$1048576,MATCH(Activités_Home_Ho!$A357,'[1]population_%'!$A:$A,0),9)*INDEX([1]Home_Ho!$1:$1048576,MATCH(Activités_Home_Ho!$C357,[1]Home_Ho!$A:$A,0),10)/5</f>
        <v>3.338145426678087</v>
      </c>
      <c r="AS357">
        <f>INDEX('[1]population_%'!$1:$1048576,MATCH(Activités_Home_Ho!$A357,'[1]population_%'!$A:$A,0),9)*INDEX([1]Home_Ho!$1:$1048576,MATCH(Activités_Home_Ho!$C357,[1]Home_Ho!$A:$A,0),11)/5</f>
        <v>3.3489753414777086</v>
      </c>
      <c r="AT357">
        <f>INDEX('[1]population_%'!$1:$1048576,MATCH(Activités_Home_Ho!$A357,'[1]population_%'!$A:$A,0),9)*INDEX([1]Home_Ho!$1:$1048576,MATCH(Activités_Home_Ho!$C357,[1]Home_Ho!$A:$A,0),11)/5</f>
        <v>3.3489753414777086</v>
      </c>
      <c r="AU357">
        <f>INDEX('[1]population_%'!$1:$1048576,MATCH(Activités_Home_Ho!$A357,'[1]population_%'!$A:$A,0),9)*INDEX([1]Home_Ho!$1:$1048576,MATCH(Activités_Home_Ho!$C357,[1]Home_Ho!$A:$A,0),11)/5</f>
        <v>3.3489753414777086</v>
      </c>
      <c r="AV357">
        <f>INDEX('[1]population_%'!$1:$1048576,MATCH(Activités_Home_Ho!$A357,'[1]population_%'!$A:$A,0),9)*INDEX([1]Home_Ho!$1:$1048576,MATCH(Activités_Home_Ho!$C357,[1]Home_Ho!$A:$A,0),11)/5</f>
        <v>3.3489753414777086</v>
      </c>
      <c r="AW357">
        <f>INDEX('[1]population_%'!$1:$1048576,MATCH(Activités_Home_Ho!$A357,'[1]population_%'!$A:$A,0),9)*INDEX([1]Home_Ho!$1:$1048576,MATCH(Activités_Home_Ho!$C357,[1]Home_Ho!$A:$A,0),12)/5</f>
        <v>0.72047063066312045</v>
      </c>
      <c r="AX357">
        <f>INDEX('[1]population_%'!$1:$1048576,MATCH(Activités_Home_Ho!$A357,'[1]population_%'!$A:$A,0),9)*INDEX([1]Home_Ho!$1:$1048576,MATCH(Activités_Home_Ho!$C357,[1]Home_Ho!$A:$A,0),12)/5</f>
        <v>0.72047063066312045</v>
      </c>
      <c r="AY357">
        <f>INDEX('[1]population_%'!$1:$1048576,MATCH(Activités_Home_Ho!$A357,'[1]population_%'!$A:$A,0),9)*INDEX([1]Home_Ho!$1:$1048576,MATCH(Activités_Home_Ho!$C357,[1]Home_Ho!$A:$A,0),12)/5</f>
        <v>0.72047063066312045</v>
      </c>
      <c r="AZ357">
        <f>INDEX('[1]population_%'!$1:$1048576,MATCH(Activités_Home_Ho!$A357,'[1]population_%'!$A:$A,0),9)*INDEX([1]Home_Ho!$1:$1048576,MATCH(Activités_Home_Ho!$C357,[1]Home_Ho!$A:$A,0),12)/5</f>
        <v>0.72047063066312045</v>
      </c>
      <c r="BA357">
        <f>INDEX('[1]population_%'!$1:$1048576,MATCH(Activités_Home_Ho!$A357,'[1]population_%'!$A:$A,0),9)*INDEX([1]Home_Ho!$1:$1048576,MATCH(Activités_Home_Ho!$C357,[1]Home_Ho!$A:$A,0),12)/5</f>
        <v>0.72047063066312045</v>
      </c>
      <c r="BB357">
        <f>INDEX('[1]population_%'!$1:$1048576,MATCH(Activités_Home_Ho!$A357,'[1]population_%'!$A:$A,0),9)*INDEX([1]Home_Ho!$1:$1048576,MATCH(Activités_Home_Ho!$C357,[1]Home_Ho!$A:$A,0),12)/5</f>
        <v>0.72047063066312045</v>
      </c>
      <c r="BC357">
        <f>INDEX('[1]population_%'!$1:$1048576,MATCH(Activités_Home_Ho!$A357,'[1]population_%'!$A:$A,0),9)*INDEX([1]Home_Ho!$1:$1048576,MATCH(Activités_Home_Ho!$C357,[1]Home_Ho!$A:$A,0),13)/5</f>
        <v>0.43882252175089037</v>
      </c>
      <c r="BD357">
        <f>INDEX('[1]population_%'!$1:$1048576,MATCH(Activités_Home_Ho!$A357,'[1]population_%'!$A:$A,0),9)*INDEX([1]Home_Ho!$1:$1048576,MATCH(Activités_Home_Ho!$C357,[1]Home_Ho!$A:$A,0),13)/5</f>
        <v>0.43882252175089037</v>
      </c>
      <c r="BE357">
        <f>INDEX('[1]population_%'!$1:$1048576,MATCH(Activités_Home_Ho!$A357,'[1]population_%'!$A:$A,0),9)*INDEX([1]Home_Ho!$1:$1048576,MATCH(Activités_Home_Ho!$C357,[1]Home_Ho!$A:$A,0),13)/5</f>
        <v>0.43882252175089037</v>
      </c>
      <c r="BF357">
        <f>INDEX('[1]population_%'!$1:$1048576,MATCH(Activités_Home_Ho!$A357,'[1]population_%'!$A:$A,0),9)*INDEX([1]Home_Ho!$1:$1048576,MATCH(Activités_Home_Ho!$C357,[1]Home_Ho!$A:$A,0),13)/5</f>
        <v>0.43882252175089037</v>
      </c>
      <c r="BG357">
        <f>INDEX('[1]population_%'!$1:$1048576,MATCH(Activités_Home_Ho!$A357,'[1]population_%'!$A:$A,0),9)*INDEX([1]Home_Ho!$1:$1048576,MATCH(Activités_Home_Ho!$C357,[1]Home_Ho!$A:$A,0),13)/5</f>
        <v>0.43882252175089037</v>
      </c>
      <c r="BH357">
        <f>INDEX('[1]population_%'!$1:$1048576,MATCH(Activités_Home_Ho!$A357,'[1]population_%'!$A:$A,0),9)*INDEX([1]Home_Ho!$1:$1048576,MATCH(Activités_Home_Ho!$C357,[1]Home_Ho!$A:$A,0),14)/5</f>
        <v>0.25780823152864812</v>
      </c>
      <c r="BI357">
        <f>INDEX('[1]population_%'!$1:$1048576,MATCH(Activités_Home_Ho!$A357,'[1]population_%'!$A:$A,0),9)*INDEX([1]Home_Ho!$1:$1048576,MATCH(Activités_Home_Ho!$C357,[1]Home_Ho!$A:$A,0),14)/5</f>
        <v>0.25780823152864812</v>
      </c>
      <c r="BJ357">
        <f>INDEX('[1]population_%'!$1:$1048576,MATCH(Activités_Home_Ho!$A357,'[1]population_%'!$A:$A,0),9)*INDEX([1]Home_Ho!$1:$1048576,MATCH(Activités_Home_Ho!$C357,[1]Home_Ho!$A:$A,0),14)/5</f>
        <v>0.25780823152864812</v>
      </c>
      <c r="BK357">
        <f>INDEX('[1]population_%'!$1:$1048576,MATCH(Activités_Home_Ho!$A357,'[1]population_%'!$A:$A,0),9)*INDEX([1]Home_Ho!$1:$1048576,MATCH(Activités_Home_Ho!$C357,[1]Home_Ho!$A:$A,0),14)/5</f>
        <v>0.25780823152864812</v>
      </c>
      <c r="BL357">
        <f>INDEX('[1]population_%'!$1:$1048576,MATCH(Activités_Home_Ho!$A357,'[1]population_%'!$A:$A,0),9)*INDEX([1]Home_Ho!$1:$1048576,MATCH(Activités_Home_Ho!$C357,[1]Home_Ho!$A:$A,0),14)/5</f>
        <v>0.25780823152864812</v>
      </c>
      <c r="BM357">
        <f>INDEX('[1]population_%'!$1:$1048576,MATCH(Activités_Home_Ho!$A357,'[1]population_%'!$A:$A,0),9)*INDEX([1]Home_Ho!$1:$1048576,MATCH(Activités_Home_Ho!$C357,[1]Home_Ho!$A:$A,0),15)/15</f>
        <v>5.9423883153766406E-2</v>
      </c>
      <c r="BN357">
        <f>INDEX('[1]population_%'!$1:$1048576,MATCH(Activités_Home_Ho!$A357,'[1]population_%'!$A:$A,0),9)*INDEX([1]Home_Ho!$1:$1048576,MATCH(Activités_Home_Ho!$C357,[1]Home_Ho!$A:$A,0),15)/15</f>
        <v>5.9423883153766406E-2</v>
      </c>
      <c r="BO357">
        <f>INDEX('[1]population_%'!$1:$1048576,MATCH(Activités_Home_Ho!$A357,'[1]population_%'!$A:$A,0),9)*INDEX([1]Home_Ho!$1:$1048576,MATCH(Activités_Home_Ho!$C357,[1]Home_Ho!$A:$A,0),15)/15</f>
        <v>5.9423883153766406E-2</v>
      </c>
      <c r="BP357">
        <f>INDEX('[1]population_%'!$1:$1048576,MATCH(Activités_Home_Ho!$A357,'[1]population_%'!$A:$A,0),9)*INDEX([1]Home_Ho!$1:$1048576,MATCH(Activités_Home_Ho!$C357,[1]Home_Ho!$A:$A,0),15)/15</f>
        <v>5.9423883153766406E-2</v>
      </c>
      <c r="BQ357">
        <f>INDEX('[1]population_%'!$1:$1048576,MATCH(Activités_Home_Ho!$A357,'[1]population_%'!$A:$A,0),9)*INDEX([1]Home_Ho!$1:$1048576,MATCH(Activités_Home_Ho!$C357,[1]Home_Ho!$A:$A,0),15)/15</f>
        <v>5.9423883153766406E-2</v>
      </c>
      <c r="BR357">
        <f>INDEX('[1]population_%'!$1:$1048576,MATCH(Activités_Home_Ho!$A357,'[1]population_%'!$A:$A,0),9)*INDEX([1]Home_Ho!$1:$1048576,MATCH(Activités_Home_Ho!$C357,[1]Home_Ho!$A:$A,0),15)/15</f>
        <v>5.9423883153766406E-2</v>
      </c>
      <c r="BS357">
        <f>INDEX('[1]population_%'!$1:$1048576,MATCH(Activités_Home_Ho!$A357,'[1]population_%'!$A:$A,0),9)*INDEX([1]Home_Ho!$1:$1048576,MATCH(Activités_Home_Ho!$C357,[1]Home_Ho!$A:$A,0),15)/15</f>
        <v>5.9423883153766406E-2</v>
      </c>
      <c r="BT357">
        <f>INDEX('[1]population_%'!$1:$1048576,MATCH(Activités_Home_Ho!$A357,'[1]population_%'!$A:$A,0),9)*INDEX([1]Home_Ho!$1:$1048576,MATCH(Activités_Home_Ho!$C357,[1]Home_Ho!$A:$A,0),15)/15</f>
        <v>5.9423883153766406E-2</v>
      </c>
      <c r="BU357">
        <f>INDEX('[1]population_%'!$1:$1048576,MATCH(Activités_Home_Ho!$A357,'[1]population_%'!$A:$A,0),9)*INDEX([1]Home_Ho!$1:$1048576,MATCH(Activités_Home_Ho!$C357,[1]Home_Ho!$A:$A,0),15)/15</f>
        <v>5.9423883153766406E-2</v>
      </c>
      <c r="BV357">
        <f>INDEX('[1]population_%'!$1:$1048576,MATCH(Activités_Home_Ho!$A357,'[1]population_%'!$A:$A,0),9)*INDEX([1]Home_Ho!$1:$1048576,MATCH(Activités_Home_Ho!$C357,[1]Home_Ho!$A:$A,0),15)/15</f>
        <v>5.9423883153766406E-2</v>
      </c>
      <c r="BW357">
        <f>INDEX('[1]population_%'!$1:$1048576,MATCH(Activités_Home_Ho!$A357,'[1]population_%'!$A:$A,0),9)*INDEX([1]Home_Ho!$1:$1048576,MATCH(Activités_Home_Ho!$C357,[1]Home_Ho!$A:$A,0),15)/15</f>
        <v>5.9423883153766406E-2</v>
      </c>
      <c r="BX357">
        <f>INDEX('[1]population_%'!$1:$1048576,MATCH(Activités_Home_Ho!$A357,'[1]population_%'!$A:$A,0),9)*INDEX([1]Home_Ho!$1:$1048576,MATCH(Activités_Home_Ho!$C357,[1]Home_Ho!$A:$A,0),15)/15</f>
        <v>5.9423883153766406E-2</v>
      </c>
      <c r="BY357">
        <f>INDEX('[1]population_%'!$1:$1048576,MATCH(Activités_Home_Ho!$A357,'[1]population_%'!$A:$A,0),9)*INDEX([1]Home_Ho!$1:$1048576,MATCH(Activités_Home_Ho!$C357,[1]Home_Ho!$A:$A,0),15)/15</f>
        <v>5.9423883153766406E-2</v>
      </c>
      <c r="BZ357">
        <f>INDEX('[1]population_%'!$1:$1048576,MATCH(Activités_Home_Ho!$A357,'[1]population_%'!$A:$A,0),9)*INDEX([1]Home_Ho!$1:$1048576,MATCH(Activités_Home_Ho!$C357,[1]Home_Ho!$A:$A,0),15)/15</f>
        <v>5.9423883153766406E-2</v>
      </c>
      <c r="CA357">
        <f>INDEX('[1]population_%'!$1:$1048576,MATCH(Activités_Home_Ho!$A357,'[1]population_%'!$A:$A,0),9)*INDEX([1]Home_Ho!$1:$1048576,MATCH(Activités_Home_Ho!$C357,[1]Home_Ho!$A:$A,0),15)/15</f>
        <v>5.9423883153766406E-2</v>
      </c>
    </row>
    <row r="358" spans="1:79" x14ac:dyDescent="0.35">
      <c r="A358" s="1" t="s">
        <v>709</v>
      </c>
      <c r="B358" s="1" t="s">
        <v>710</v>
      </c>
      <c r="C358" t="str">
        <f>INDEX([1]bruxelles_parsed_lat_long!$1:$1048576,MATCH($A358,[1]bruxelles_parsed_lat_long!$E:$E,0),9)</f>
        <v>Ixelles</v>
      </c>
      <c r="D358">
        <f>INDEX('[1]population_%'!$1:$1048576,MATCH(Activités_Home_Ho!$A358,'[1]population_%'!$A:$A,0),9)*INDEX([1]Home_Ho!$1:$1048576,MATCH(Activités_Home_Ho!$C358,[1]Home_Ho!$A:$A,0),2)/2</f>
        <v>3.3157823558580893E-2</v>
      </c>
      <c r="E358">
        <f>INDEX('[1]population_%'!$1:$1048576,MATCH(Activités_Home_Ho!$A358,'[1]population_%'!$A:$A,0),9)*INDEX([1]Home_Ho!$1:$1048576,MATCH(Activités_Home_Ho!$C358,[1]Home_Ho!$A:$A,0),3)/5</f>
        <v>0.45162656087995312</v>
      </c>
      <c r="F358">
        <f>INDEX('[1]population_%'!$1:$1048576,MATCH(Activités_Home_Ho!$A358,'[1]population_%'!$A:$A,0),9)*INDEX([1]Home_Ho!$1:$1048576,MATCH(Activités_Home_Ho!$C358,[1]Home_Ho!$A:$A,0),3)/5</f>
        <v>0.45162656087995312</v>
      </c>
      <c r="G358">
        <f>INDEX('[1]population_%'!$1:$1048576,MATCH(Activités_Home_Ho!$A358,'[1]population_%'!$A:$A,0),9)*INDEX([1]Home_Ho!$1:$1048576,MATCH(Activités_Home_Ho!$C358,[1]Home_Ho!$A:$A,0),3)/5</f>
        <v>0.45162656087995312</v>
      </c>
      <c r="H358">
        <f>INDEX('[1]population_%'!$1:$1048576,MATCH(Activités_Home_Ho!$A358,'[1]population_%'!$A:$A,0),9)*INDEX([1]Home_Ho!$1:$1048576,MATCH(Activités_Home_Ho!$C358,[1]Home_Ho!$A:$A,0),3)/5</f>
        <v>0.45162656087995312</v>
      </c>
      <c r="I358">
        <f>INDEX('[1]population_%'!$1:$1048576,MATCH(Activités_Home_Ho!$A358,'[1]population_%'!$A:$A,0),9)*INDEX([1]Home_Ho!$1:$1048576,MATCH(Activités_Home_Ho!$C358,[1]Home_Ho!$A:$A,0),3)/5</f>
        <v>0.45162656087995312</v>
      </c>
      <c r="J358">
        <f>INDEX('[1]population_%'!$1:$1048576,MATCH(Activités_Home_Ho!$A358,'[1]population_%'!$A:$A,0),9)*INDEX([1]Home_Ho!$1:$1048576,MATCH(Activités_Home_Ho!$C358,[1]Home_Ho!$A:$A,0),4)/5</f>
        <v>2.0157831222107019</v>
      </c>
      <c r="K358">
        <f>INDEX('[1]population_%'!$1:$1048576,MATCH(Activités_Home_Ho!$A358,'[1]population_%'!$A:$A,0),9)*INDEX([1]Home_Ho!$1:$1048576,MATCH(Activités_Home_Ho!$C358,[1]Home_Ho!$A:$A,0),4)/5</f>
        <v>2.0157831222107019</v>
      </c>
      <c r="L358">
        <f>INDEX('[1]population_%'!$1:$1048576,MATCH(Activités_Home_Ho!$A358,'[1]population_%'!$A:$A,0),9)*INDEX([1]Home_Ho!$1:$1048576,MATCH(Activités_Home_Ho!$C358,[1]Home_Ho!$A:$A,0),4)/5</f>
        <v>2.0157831222107019</v>
      </c>
      <c r="M358">
        <f>INDEX('[1]population_%'!$1:$1048576,MATCH(Activités_Home_Ho!$A358,'[1]population_%'!$A:$A,0),9)*INDEX([1]Home_Ho!$1:$1048576,MATCH(Activités_Home_Ho!$C358,[1]Home_Ho!$A:$A,0),4)/5</f>
        <v>2.0157831222107019</v>
      </c>
      <c r="N358">
        <f>INDEX('[1]population_%'!$1:$1048576,MATCH(Activités_Home_Ho!$A358,'[1]population_%'!$A:$A,0),9)*INDEX([1]Home_Ho!$1:$1048576,MATCH(Activités_Home_Ho!$C358,[1]Home_Ho!$A:$A,0),4)/5</f>
        <v>2.0157831222107019</v>
      </c>
      <c r="O358">
        <f>INDEX('[1]population_%'!$1:$1048576,MATCH(Activités_Home_Ho!$A358,'[1]population_%'!$A:$A,0),9)*INDEX([1]Home_Ho!$1:$1048576,MATCH(Activités_Home_Ho!$C358,[1]Home_Ho!$A:$A,0),5)/5</f>
        <v>2.704870711806338</v>
      </c>
      <c r="P358">
        <f>INDEX('[1]population_%'!$1:$1048576,MATCH(Activités_Home_Ho!$A358,'[1]population_%'!$A:$A,0),9)*INDEX([1]Home_Ho!$1:$1048576,MATCH(Activités_Home_Ho!$C358,[1]Home_Ho!$A:$A,0),5)/5</f>
        <v>2.704870711806338</v>
      </c>
      <c r="Q358">
        <f>INDEX('[1]population_%'!$1:$1048576,MATCH(Activités_Home_Ho!$A358,'[1]population_%'!$A:$A,0),9)*INDEX([1]Home_Ho!$1:$1048576,MATCH(Activités_Home_Ho!$C358,[1]Home_Ho!$A:$A,0),5)/5</f>
        <v>2.704870711806338</v>
      </c>
      <c r="R358">
        <f>INDEX('[1]population_%'!$1:$1048576,MATCH(Activités_Home_Ho!$A358,'[1]population_%'!$A:$A,0),9)*INDEX([1]Home_Ho!$1:$1048576,MATCH(Activités_Home_Ho!$C358,[1]Home_Ho!$A:$A,0),5)/5</f>
        <v>2.704870711806338</v>
      </c>
      <c r="S358">
        <f>INDEX('[1]population_%'!$1:$1048576,MATCH(Activités_Home_Ho!$A358,'[1]population_%'!$A:$A,0),9)*INDEX([1]Home_Ho!$1:$1048576,MATCH(Activités_Home_Ho!$C358,[1]Home_Ho!$A:$A,0),5)/5</f>
        <v>2.704870711806338</v>
      </c>
      <c r="T358">
        <f>INDEX('[1]population_%'!$1:$1048576,MATCH(Activités_Home_Ho!$A358,'[1]population_%'!$A:$A,0),9)*INDEX([1]Home_Ho!$1:$1048576,MATCH(Activités_Home_Ho!$C358,[1]Home_Ho!$A:$A,0),6)/5</f>
        <v>2.6450165892800794</v>
      </c>
      <c r="U358">
        <f>INDEX('[1]population_%'!$1:$1048576,MATCH(Activités_Home_Ho!$A358,'[1]population_%'!$A:$A,0),9)*INDEX([1]Home_Ho!$1:$1048576,MATCH(Activités_Home_Ho!$C358,[1]Home_Ho!$A:$A,0),6)/5</f>
        <v>2.6450165892800794</v>
      </c>
      <c r="V358">
        <f>INDEX('[1]population_%'!$1:$1048576,MATCH(Activités_Home_Ho!$A358,'[1]population_%'!$A:$A,0),9)*INDEX([1]Home_Ho!$1:$1048576,MATCH(Activités_Home_Ho!$C358,[1]Home_Ho!$A:$A,0),6)/5</f>
        <v>2.6450165892800794</v>
      </c>
      <c r="W358">
        <f>INDEX('[1]population_%'!$1:$1048576,MATCH(Activités_Home_Ho!$A358,'[1]population_%'!$A:$A,0),9)*INDEX([1]Home_Ho!$1:$1048576,MATCH(Activités_Home_Ho!$C358,[1]Home_Ho!$A:$A,0),6)/5</f>
        <v>2.6450165892800794</v>
      </c>
      <c r="X358">
        <f>INDEX('[1]population_%'!$1:$1048576,MATCH(Activités_Home_Ho!$A358,'[1]population_%'!$A:$A,0),9)*INDEX([1]Home_Ho!$1:$1048576,MATCH(Activités_Home_Ho!$C358,[1]Home_Ho!$A:$A,0),6)/5</f>
        <v>2.6450165892800794</v>
      </c>
      <c r="Y358">
        <f>INDEX('[1]population_%'!$1:$1048576,MATCH(Activités_Home_Ho!$A358,'[1]population_%'!$A:$A,0),9)*INDEX([1]Home_Ho!$1:$1048576,MATCH(Activités_Home_Ho!$C358,[1]Home_Ho!$A:$A,0),7)/5</f>
        <v>2.5653102826488756</v>
      </c>
      <c r="Z358">
        <f>INDEX('[1]population_%'!$1:$1048576,MATCH(Activités_Home_Ho!$A358,'[1]population_%'!$A:$A,0),9)*INDEX([1]Home_Ho!$1:$1048576,MATCH(Activités_Home_Ho!$C358,[1]Home_Ho!$A:$A,0),7)/5</f>
        <v>2.5653102826488756</v>
      </c>
      <c r="AA358">
        <f>INDEX('[1]population_%'!$1:$1048576,MATCH(Activités_Home_Ho!$A358,'[1]population_%'!$A:$A,0),9)*INDEX([1]Home_Ho!$1:$1048576,MATCH(Activités_Home_Ho!$C358,[1]Home_Ho!$A:$A,0),7)/5</f>
        <v>2.5653102826488756</v>
      </c>
      <c r="AB358">
        <f>INDEX('[1]population_%'!$1:$1048576,MATCH(Activités_Home_Ho!$A358,'[1]population_%'!$A:$A,0),9)*INDEX([1]Home_Ho!$1:$1048576,MATCH(Activités_Home_Ho!$C358,[1]Home_Ho!$A:$A,0),7)/5</f>
        <v>2.5653102826488756</v>
      </c>
      <c r="AC358">
        <f>INDEX('[1]population_%'!$1:$1048576,MATCH(Activités_Home_Ho!$A358,'[1]population_%'!$A:$A,0),9)*INDEX([1]Home_Ho!$1:$1048576,MATCH(Activités_Home_Ho!$C358,[1]Home_Ho!$A:$A,0),7)/5</f>
        <v>2.5653102826488756</v>
      </c>
      <c r="AD358">
        <f>INDEX('[1]population_%'!$1:$1048576,MATCH(Activités_Home_Ho!$A358,'[1]population_%'!$A:$A,0),9)*INDEX([1]Home_Ho!$1:$1048576,MATCH(Activités_Home_Ho!$C358,[1]Home_Ho!$A:$A,0),8)/5</f>
        <v>2.3253836721813999</v>
      </c>
      <c r="AE358">
        <f>INDEX('[1]population_%'!$1:$1048576,MATCH(Activités_Home_Ho!$A358,'[1]population_%'!$A:$A,0),9)*INDEX([1]Home_Ho!$1:$1048576,MATCH(Activités_Home_Ho!$C358,[1]Home_Ho!$A:$A,0),8)/5</f>
        <v>2.3253836721813999</v>
      </c>
      <c r="AF358">
        <f>INDEX('[1]population_%'!$1:$1048576,MATCH(Activités_Home_Ho!$A358,'[1]population_%'!$A:$A,0),9)*INDEX([1]Home_Ho!$1:$1048576,MATCH(Activités_Home_Ho!$C358,[1]Home_Ho!$A:$A,0),8)/5</f>
        <v>2.3253836721813999</v>
      </c>
      <c r="AG358">
        <f>INDEX('[1]population_%'!$1:$1048576,MATCH(Activités_Home_Ho!$A358,'[1]population_%'!$A:$A,0),9)*INDEX([1]Home_Ho!$1:$1048576,MATCH(Activités_Home_Ho!$C358,[1]Home_Ho!$A:$A,0),8)/5</f>
        <v>2.3253836721813999</v>
      </c>
      <c r="AH358">
        <f>INDEX('[1]population_%'!$1:$1048576,MATCH(Activités_Home_Ho!$A358,'[1]population_%'!$A:$A,0),9)*INDEX([1]Home_Ho!$1:$1048576,MATCH(Activités_Home_Ho!$C358,[1]Home_Ho!$A:$A,0),8)/5</f>
        <v>2.3253836721813999</v>
      </c>
      <c r="AI358">
        <f>INDEX('[1]population_%'!$1:$1048576,MATCH(Activités_Home_Ho!$A358,'[1]population_%'!$A:$A,0),9)*INDEX([1]Home_Ho!$1:$1048576,MATCH(Activités_Home_Ho!$C358,[1]Home_Ho!$A:$A,0),9)/5</f>
        <v>2.0085139070459364</v>
      </c>
      <c r="AJ358">
        <f>INDEX('[1]population_%'!$1:$1048576,MATCH(Activités_Home_Ho!$A358,'[1]population_%'!$A:$A,0),9)*INDEX([1]Home_Ho!$1:$1048576,MATCH(Activités_Home_Ho!$C358,[1]Home_Ho!$A:$A,0),9)/5</f>
        <v>2.0085139070459364</v>
      </c>
      <c r="AK358">
        <f>INDEX('[1]population_%'!$1:$1048576,MATCH(Activités_Home_Ho!$A358,'[1]population_%'!$A:$A,0),9)*INDEX([1]Home_Ho!$1:$1048576,MATCH(Activités_Home_Ho!$C358,[1]Home_Ho!$A:$A,0),9)/5</f>
        <v>2.0085139070459364</v>
      </c>
      <c r="AL358">
        <f>INDEX('[1]population_%'!$1:$1048576,MATCH(Activités_Home_Ho!$A358,'[1]population_%'!$A:$A,0),9)*INDEX([1]Home_Ho!$1:$1048576,MATCH(Activités_Home_Ho!$C358,[1]Home_Ho!$A:$A,0),9)/5</f>
        <v>2.0085139070459364</v>
      </c>
      <c r="AM358">
        <f>INDEX('[1]population_%'!$1:$1048576,MATCH(Activités_Home_Ho!$A358,'[1]population_%'!$A:$A,0),9)*INDEX([1]Home_Ho!$1:$1048576,MATCH(Activités_Home_Ho!$C358,[1]Home_Ho!$A:$A,0),9)/5</f>
        <v>2.0085139070459364</v>
      </c>
      <c r="AN358">
        <f>INDEX('[1]population_%'!$1:$1048576,MATCH(Activités_Home_Ho!$A358,'[1]population_%'!$A:$A,0),9)*INDEX([1]Home_Ho!$1:$1048576,MATCH(Activités_Home_Ho!$C358,[1]Home_Ho!$A:$A,0),10)/5</f>
        <v>2.0178661136906642</v>
      </c>
      <c r="AO358">
        <f>INDEX('[1]population_%'!$1:$1048576,MATCH(Activités_Home_Ho!$A358,'[1]population_%'!$A:$A,0),9)*INDEX([1]Home_Ho!$1:$1048576,MATCH(Activités_Home_Ho!$C358,[1]Home_Ho!$A:$A,0),10)/5</f>
        <v>2.0178661136906642</v>
      </c>
      <c r="AP358">
        <f>INDEX('[1]population_%'!$1:$1048576,MATCH(Activités_Home_Ho!$A358,'[1]population_%'!$A:$A,0),9)*INDEX([1]Home_Ho!$1:$1048576,MATCH(Activités_Home_Ho!$C358,[1]Home_Ho!$A:$A,0),10)/5</f>
        <v>2.0178661136906642</v>
      </c>
      <c r="AQ358">
        <f>INDEX('[1]population_%'!$1:$1048576,MATCH(Activités_Home_Ho!$A358,'[1]population_%'!$A:$A,0),9)*INDEX([1]Home_Ho!$1:$1048576,MATCH(Activités_Home_Ho!$C358,[1]Home_Ho!$A:$A,0),10)/5</f>
        <v>2.0178661136906642</v>
      </c>
      <c r="AR358">
        <f>INDEX('[1]population_%'!$1:$1048576,MATCH(Activités_Home_Ho!$A358,'[1]population_%'!$A:$A,0),9)*INDEX([1]Home_Ho!$1:$1048576,MATCH(Activités_Home_Ho!$C358,[1]Home_Ho!$A:$A,0),10)/5</f>
        <v>2.0178661136906642</v>
      </c>
      <c r="AS358">
        <f>INDEX('[1]population_%'!$1:$1048576,MATCH(Activités_Home_Ho!$A358,'[1]population_%'!$A:$A,0),9)*INDEX([1]Home_Ho!$1:$1048576,MATCH(Activités_Home_Ho!$C358,[1]Home_Ho!$A:$A,0),11)/5</f>
        <v>2.0244126583419737</v>
      </c>
      <c r="AT358">
        <f>INDEX('[1]population_%'!$1:$1048576,MATCH(Activités_Home_Ho!$A358,'[1]population_%'!$A:$A,0),9)*INDEX([1]Home_Ho!$1:$1048576,MATCH(Activités_Home_Ho!$C358,[1]Home_Ho!$A:$A,0),11)/5</f>
        <v>2.0244126583419737</v>
      </c>
      <c r="AU358">
        <f>INDEX('[1]population_%'!$1:$1048576,MATCH(Activités_Home_Ho!$A358,'[1]population_%'!$A:$A,0),9)*INDEX([1]Home_Ho!$1:$1048576,MATCH(Activités_Home_Ho!$C358,[1]Home_Ho!$A:$A,0),11)/5</f>
        <v>2.0244126583419737</v>
      </c>
      <c r="AV358">
        <f>INDEX('[1]population_%'!$1:$1048576,MATCH(Activités_Home_Ho!$A358,'[1]population_%'!$A:$A,0),9)*INDEX([1]Home_Ho!$1:$1048576,MATCH(Activités_Home_Ho!$C358,[1]Home_Ho!$A:$A,0),11)/5</f>
        <v>2.0244126583419737</v>
      </c>
      <c r="AW358">
        <f>INDEX('[1]population_%'!$1:$1048576,MATCH(Activités_Home_Ho!$A358,'[1]population_%'!$A:$A,0),9)*INDEX([1]Home_Ho!$1:$1048576,MATCH(Activités_Home_Ho!$C358,[1]Home_Ho!$A:$A,0),12)/5</f>
        <v>0.43551525943289909</v>
      </c>
      <c r="AX358">
        <f>INDEX('[1]population_%'!$1:$1048576,MATCH(Activités_Home_Ho!$A358,'[1]population_%'!$A:$A,0),9)*INDEX([1]Home_Ho!$1:$1048576,MATCH(Activités_Home_Ho!$C358,[1]Home_Ho!$A:$A,0),12)/5</f>
        <v>0.43551525943289909</v>
      </c>
      <c r="AY358">
        <f>INDEX('[1]population_%'!$1:$1048576,MATCH(Activités_Home_Ho!$A358,'[1]population_%'!$A:$A,0),9)*INDEX([1]Home_Ho!$1:$1048576,MATCH(Activités_Home_Ho!$C358,[1]Home_Ho!$A:$A,0),12)/5</f>
        <v>0.43551525943289909</v>
      </c>
      <c r="AZ358">
        <f>INDEX('[1]population_%'!$1:$1048576,MATCH(Activités_Home_Ho!$A358,'[1]population_%'!$A:$A,0),9)*INDEX([1]Home_Ho!$1:$1048576,MATCH(Activités_Home_Ho!$C358,[1]Home_Ho!$A:$A,0),12)/5</f>
        <v>0.43551525943289909</v>
      </c>
      <c r="BA358">
        <f>INDEX('[1]population_%'!$1:$1048576,MATCH(Activités_Home_Ho!$A358,'[1]population_%'!$A:$A,0),9)*INDEX([1]Home_Ho!$1:$1048576,MATCH(Activités_Home_Ho!$C358,[1]Home_Ho!$A:$A,0),12)/5</f>
        <v>0.43551525943289909</v>
      </c>
      <c r="BB358">
        <f>INDEX('[1]population_%'!$1:$1048576,MATCH(Activités_Home_Ho!$A358,'[1]population_%'!$A:$A,0),9)*INDEX([1]Home_Ho!$1:$1048576,MATCH(Activités_Home_Ho!$C358,[1]Home_Ho!$A:$A,0),12)/5</f>
        <v>0.43551525943289909</v>
      </c>
      <c r="BC358">
        <f>INDEX('[1]population_%'!$1:$1048576,MATCH(Activités_Home_Ho!$A358,'[1]population_%'!$A:$A,0),9)*INDEX([1]Home_Ho!$1:$1048576,MATCH(Activités_Home_Ho!$C358,[1]Home_Ho!$A:$A,0),13)/5</f>
        <v>0.26526258846864714</v>
      </c>
      <c r="BD358">
        <f>INDEX('[1]population_%'!$1:$1048576,MATCH(Activités_Home_Ho!$A358,'[1]population_%'!$A:$A,0),9)*INDEX([1]Home_Ho!$1:$1048576,MATCH(Activités_Home_Ho!$C358,[1]Home_Ho!$A:$A,0),13)/5</f>
        <v>0.26526258846864714</v>
      </c>
      <c r="BE358">
        <f>INDEX('[1]population_%'!$1:$1048576,MATCH(Activités_Home_Ho!$A358,'[1]population_%'!$A:$A,0),9)*INDEX([1]Home_Ho!$1:$1048576,MATCH(Activités_Home_Ho!$C358,[1]Home_Ho!$A:$A,0),13)/5</f>
        <v>0.26526258846864714</v>
      </c>
      <c r="BF358">
        <f>INDEX('[1]population_%'!$1:$1048576,MATCH(Activités_Home_Ho!$A358,'[1]population_%'!$A:$A,0),9)*INDEX([1]Home_Ho!$1:$1048576,MATCH(Activités_Home_Ho!$C358,[1]Home_Ho!$A:$A,0),13)/5</f>
        <v>0.26526258846864714</v>
      </c>
      <c r="BG358">
        <f>INDEX('[1]population_%'!$1:$1048576,MATCH(Activités_Home_Ho!$A358,'[1]population_%'!$A:$A,0),9)*INDEX([1]Home_Ho!$1:$1048576,MATCH(Activités_Home_Ho!$C358,[1]Home_Ho!$A:$A,0),13)/5</f>
        <v>0.26526258846864714</v>
      </c>
      <c r="BH358">
        <f>INDEX('[1]population_%'!$1:$1048576,MATCH(Activités_Home_Ho!$A358,'[1]population_%'!$A:$A,0),9)*INDEX([1]Home_Ho!$1:$1048576,MATCH(Activités_Home_Ho!$C358,[1]Home_Ho!$A:$A,0),14)/5</f>
        <v>0.15584177072533023</v>
      </c>
      <c r="BI358">
        <f>INDEX('[1]population_%'!$1:$1048576,MATCH(Activités_Home_Ho!$A358,'[1]population_%'!$A:$A,0),9)*INDEX([1]Home_Ho!$1:$1048576,MATCH(Activités_Home_Ho!$C358,[1]Home_Ho!$A:$A,0),14)/5</f>
        <v>0.15584177072533023</v>
      </c>
      <c r="BJ358">
        <f>INDEX('[1]population_%'!$1:$1048576,MATCH(Activités_Home_Ho!$A358,'[1]population_%'!$A:$A,0),9)*INDEX([1]Home_Ho!$1:$1048576,MATCH(Activités_Home_Ho!$C358,[1]Home_Ho!$A:$A,0),14)/5</f>
        <v>0.15584177072533023</v>
      </c>
      <c r="BK358">
        <f>INDEX('[1]population_%'!$1:$1048576,MATCH(Activités_Home_Ho!$A358,'[1]population_%'!$A:$A,0),9)*INDEX([1]Home_Ho!$1:$1048576,MATCH(Activités_Home_Ho!$C358,[1]Home_Ho!$A:$A,0),14)/5</f>
        <v>0.15584177072533023</v>
      </c>
      <c r="BL358">
        <f>INDEX('[1]population_%'!$1:$1048576,MATCH(Activités_Home_Ho!$A358,'[1]population_%'!$A:$A,0),9)*INDEX([1]Home_Ho!$1:$1048576,MATCH(Activités_Home_Ho!$C358,[1]Home_Ho!$A:$A,0),14)/5</f>
        <v>0.15584177072533023</v>
      </c>
      <c r="BM358">
        <f>INDEX('[1]population_%'!$1:$1048576,MATCH(Activités_Home_Ho!$A358,'[1]population_%'!$A:$A,0),9)*INDEX([1]Home_Ho!$1:$1048576,MATCH(Activités_Home_Ho!$C358,[1]Home_Ho!$A:$A,0),15)/15</f>
        <v>3.5920975521795968E-2</v>
      </c>
      <c r="BN358">
        <f>INDEX('[1]population_%'!$1:$1048576,MATCH(Activités_Home_Ho!$A358,'[1]population_%'!$A:$A,0),9)*INDEX([1]Home_Ho!$1:$1048576,MATCH(Activités_Home_Ho!$C358,[1]Home_Ho!$A:$A,0),15)/15</f>
        <v>3.5920975521795968E-2</v>
      </c>
      <c r="BO358">
        <f>INDEX('[1]population_%'!$1:$1048576,MATCH(Activités_Home_Ho!$A358,'[1]population_%'!$A:$A,0),9)*INDEX([1]Home_Ho!$1:$1048576,MATCH(Activités_Home_Ho!$C358,[1]Home_Ho!$A:$A,0),15)/15</f>
        <v>3.5920975521795968E-2</v>
      </c>
      <c r="BP358">
        <f>INDEX('[1]population_%'!$1:$1048576,MATCH(Activités_Home_Ho!$A358,'[1]population_%'!$A:$A,0),9)*INDEX([1]Home_Ho!$1:$1048576,MATCH(Activités_Home_Ho!$C358,[1]Home_Ho!$A:$A,0),15)/15</f>
        <v>3.5920975521795968E-2</v>
      </c>
      <c r="BQ358">
        <f>INDEX('[1]population_%'!$1:$1048576,MATCH(Activités_Home_Ho!$A358,'[1]population_%'!$A:$A,0),9)*INDEX([1]Home_Ho!$1:$1048576,MATCH(Activités_Home_Ho!$C358,[1]Home_Ho!$A:$A,0),15)/15</f>
        <v>3.5920975521795968E-2</v>
      </c>
      <c r="BR358">
        <f>INDEX('[1]population_%'!$1:$1048576,MATCH(Activités_Home_Ho!$A358,'[1]population_%'!$A:$A,0),9)*INDEX([1]Home_Ho!$1:$1048576,MATCH(Activités_Home_Ho!$C358,[1]Home_Ho!$A:$A,0),15)/15</f>
        <v>3.5920975521795968E-2</v>
      </c>
      <c r="BS358">
        <f>INDEX('[1]population_%'!$1:$1048576,MATCH(Activités_Home_Ho!$A358,'[1]population_%'!$A:$A,0),9)*INDEX([1]Home_Ho!$1:$1048576,MATCH(Activités_Home_Ho!$C358,[1]Home_Ho!$A:$A,0),15)/15</f>
        <v>3.5920975521795968E-2</v>
      </c>
      <c r="BT358">
        <f>INDEX('[1]population_%'!$1:$1048576,MATCH(Activités_Home_Ho!$A358,'[1]population_%'!$A:$A,0),9)*INDEX([1]Home_Ho!$1:$1048576,MATCH(Activités_Home_Ho!$C358,[1]Home_Ho!$A:$A,0),15)/15</f>
        <v>3.5920975521795968E-2</v>
      </c>
      <c r="BU358">
        <f>INDEX('[1]population_%'!$1:$1048576,MATCH(Activités_Home_Ho!$A358,'[1]population_%'!$A:$A,0),9)*INDEX([1]Home_Ho!$1:$1048576,MATCH(Activités_Home_Ho!$C358,[1]Home_Ho!$A:$A,0),15)/15</f>
        <v>3.5920975521795968E-2</v>
      </c>
      <c r="BV358">
        <f>INDEX('[1]population_%'!$1:$1048576,MATCH(Activités_Home_Ho!$A358,'[1]population_%'!$A:$A,0),9)*INDEX([1]Home_Ho!$1:$1048576,MATCH(Activités_Home_Ho!$C358,[1]Home_Ho!$A:$A,0),15)/15</f>
        <v>3.5920975521795968E-2</v>
      </c>
      <c r="BW358">
        <f>INDEX('[1]population_%'!$1:$1048576,MATCH(Activités_Home_Ho!$A358,'[1]population_%'!$A:$A,0),9)*INDEX([1]Home_Ho!$1:$1048576,MATCH(Activités_Home_Ho!$C358,[1]Home_Ho!$A:$A,0),15)/15</f>
        <v>3.5920975521795968E-2</v>
      </c>
      <c r="BX358">
        <f>INDEX('[1]population_%'!$1:$1048576,MATCH(Activités_Home_Ho!$A358,'[1]population_%'!$A:$A,0),9)*INDEX([1]Home_Ho!$1:$1048576,MATCH(Activités_Home_Ho!$C358,[1]Home_Ho!$A:$A,0),15)/15</f>
        <v>3.5920975521795968E-2</v>
      </c>
      <c r="BY358">
        <f>INDEX('[1]population_%'!$1:$1048576,MATCH(Activités_Home_Ho!$A358,'[1]population_%'!$A:$A,0),9)*INDEX([1]Home_Ho!$1:$1048576,MATCH(Activités_Home_Ho!$C358,[1]Home_Ho!$A:$A,0),15)/15</f>
        <v>3.5920975521795968E-2</v>
      </c>
      <c r="BZ358">
        <f>INDEX('[1]population_%'!$1:$1048576,MATCH(Activités_Home_Ho!$A358,'[1]population_%'!$A:$A,0),9)*INDEX([1]Home_Ho!$1:$1048576,MATCH(Activités_Home_Ho!$C358,[1]Home_Ho!$A:$A,0),15)/15</f>
        <v>3.5920975521795968E-2</v>
      </c>
      <c r="CA358">
        <f>INDEX('[1]population_%'!$1:$1048576,MATCH(Activités_Home_Ho!$A358,'[1]population_%'!$A:$A,0),9)*INDEX([1]Home_Ho!$1:$1048576,MATCH(Activités_Home_Ho!$C358,[1]Home_Ho!$A:$A,0),15)/15</f>
        <v>3.5920975521795968E-2</v>
      </c>
    </row>
    <row r="359" spans="1:79" x14ac:dyDescent="0.35">
      <c r="A359" s="1" t="s">
        <v>711</v>
      </c>
      <c r="B359" s="1" t="s">
        <v>712</v>
      </c>
      <c r="C359" t="str">
        <f>INDEX([1]bruxelles_parsed_lat_long!$1:$1048576,MATCH($A359,[1]bruxelles_parsed_lat_long!$E:$E,0),9)</f>
        <v>Ixelles</v>
      </c>
      <c r="D359">
        <f>INDEX('[1]population_%'!$1:$1048576,MATCH(Activités_Home_Ho!$A359,'[1]population_%'!$A:$A,0),9)*INDEX([1]Home_Ho!$1:$1048576,MATCH(Activités_Home_Ho!$C359,[1]Home_Ho!$A:$A,0),2)/2</f>
        <v>3.6990488211693637E-2</v>
      </c>
      <c r="E359">
        <f>INDEX('[1]population_%'!$1:$1048576,MATCH(Activités_Home_Ho!$A359,'[1]population_%'!$A:$A,0),9)*INDEX([1]Home_Ho!$1:$1048576,MATCH(Activités_Home_Ho!$C359,[1]Home_Ho!$A:$A,0),3)/5</f>
        <v>0.50382941892440158</v>
      </c>
      <c r="F359">
        <f>INDEX('[1]population_%'!$1:$1048576,MATCH(Activités_Home_Ho!$A359,'[1]population_%'!$A:$A,0),9)*INDEX([1]Home_Ho!$1:$1048576,MATCH(Activités_Home_Ho!$C359,[1]Home_Ho!$A:$A,0),3)/5</f>
        <v>0.50382941892440158</v>
      </c>
      <c r="G359">
        <f>INDEX('[1]population_%'!$1:$1048576,MATCH(Activités_Home_Ho!$A359,'[1]population_%'!$A:$A,0),9)*INDEX([1]Home_Ho!$1:$1048576,MATCH(Activités_Home_Ho!$C359,[1]Home_Ho!$A:$A,0),3)/5</f>
        <v>0.50382941892440158</v>
      </c>
      <c r="H359">
        <f>INDEX('[1]population_%'!$1:$1048576,MATCH(Activités_Home_Ho!$A359,'[1]population_%'!$A:$A,0),9)*INDEX([1]Home_Ho!$1:$1048576,MATCH(Activités_Home_Ho!$C359,[1]Home_Ho!$A:$A,0),3)/5</f>
        <v>0.50382941892440158</v>
      </c>
      <c r="I359">
        <f>INDEX('[1]population_%'!$1:$1048576,MATCH(Activités_Home_Ho!$A359,'[1]population_%'!$A:$A,0),9)*INDEX([1]Home_Ho!$1:$1048576,MATCH(Activités_Home_Ho!$C359,[1]Home_Ho!$A:$A,0),3)/5</f>
        <v>0.50382941892440158</v>
      </c>
      <c r="J359">
        <f>INDEX('[1]population_%'!$1:$1048576,MATCH(Activités_Home_Ho!$A359,'[1]population_%'!$A:$A,0),9)*INDEX([1]Home_Ho!$1:$1048576,MATCH(Activités_Home_Ho!$C359,[1]Home_Ho!$A:$A,0),4)/5</f>
        <v>2.2487845647567957</v>
      </c>
      <c r="K359">
        <f>INDEX('[1]population_%'!$1:$1048576,MATCH(Activités_Home_Ho!$A359,'[1]population_%'!$A:$A,0),9)*INDEX([1]Home_Ho!$1:$1048576,MATCH(Activités_Home_Ho!$C359,[1]Home_Ho!$A:$A,0),4)/5</f>
        <v>2.2487845647567957</v>
      </c>
      <c r="L359">
        <f>INDEX('[1]population_%'!$1:$1048576,MATCH(Activités_Home_Ho!$A359,'[1]population_%'!$A:$A,0),9)*INDEX([1]Home_Ho!$1:$1048576,MATCH(Activités_Home_Ho!$C359,[1]Home_Ho!$A:$A,0),4)/5</f>
        <v>2.2487845647567957</v>
      </c>
      <c r="M359">
        <f>INDEX('[1]population_%'!$1:$1048576,MATCH(Activités_Home_Ho!$A359,'[1]population_%'!$A:$A,0),9)*INDEX([1]Home_Ho!$1:$1048576,MATCH(Activités_Home_Ho!$C359,[1]Home_Ho!$A:$A,0),4)/5</f>
        <v>2.2487845647567957</v>
      </c>
      <c r="N359">
        <f>INDEX('[1]population_%'!$1:$1048576,MATCH(Activités_Home_Ho!$A359,'[1]population_%'!$A:$A,0),9)*INDEX([1]Home_Ho!$1:$1048576,MATCH(Activités_Home_Ho!$C359,[1]Home_Ho!$A:$A,0),4)/5</f>
        <v>2.2487845647567957</v>
      </c>
      <c r="O359">
        <f>INDEX('[1]population_%'!$1:$1048576,MATCH(Activités_Home_Ho!$A359,'[1]population_%'!$A:$A,0),9)*INDEX([1]Home_Ho!$1:$1048576,MATCH(Activités_Home_Ho!$C359,[1]Home_Ho!$A:$A,0),5)/5</f>
        <v>3.0175227877203259</v>
      </c>
      <c r="P359">
        <f>INDEX('[1]population_%'!$1:$1048576,MATCH(Activités_Home_Ho!$A359,'[1]population_%'!$A:$A,0),9)*INDEX([1]Home_Ho!$1:$1048576,MATCH(Activités_Home_Ho!$C359,[1]Home_Ho!$A:$A,0),5)/5</f>
        <v>3.0175227877203259</v>
      </c>
      <c r="Q359">
        <f>INDEX('[1]population_%'!$1:$1048576,MATCH(Activités_Home_Ho!$A359,'[1]population_%'!$A:$A,0),9)*INDEX([1]Home_Ho!$1:$1048576,MATCH(Activités_Home_Ho!$C359,[1]Home_Ho!$A:$A,0),5)/5</f>
        <v>3.0175227877203259</v>
      </c>
      <c r="R359">
        <f>INDEX('[1]population_%'!$1:$1048576,MATCH(Activités_Home_Ho!$A359,'[1]population_%'!$A:$A,0),9)*INDEX([1]Home_Ho!$1:$1048576,MATCH(Activités_Home_Ho!$C359,[1]Home_Ho!$A:$A,0),5)/5</f>
        <v>3.0175227877203259</v>
      </c>
      <c r="S359">
        <f>INDEX('[1]population_%'!$1:$1048576,MATCH(Activités_Home_Ho!$A359,'[1]population_%'!$A:$A,0),9)*INDEX([1]Home_Ho!$1:$1048576,MATCH(Activités_Home_Ho!$C359,[1]Home_Ho!$A:$A,0),5)/5</f>
        <v>3.0175227877203259</v>
      </c>
      <c r="T359">
        <f>INDEX('[1]population_%'!$1:$1048576,MATCH(Activités_Home_Ho!$A359,'[1]population_%'!$A:$A,0),9)*INDEX([1]Home_Ho!$1:$1048576,MATCH(Activités_Home_Ho!$C359,[1]Home_Ho!$A:$A,0),6)/5</f>
        <v>2.9507502141279356</v>
      </c>
      <c r="U359">
        <f>INDEX('[1]population_%'!$1:$1048576,MATCH(Activités_Home_Ho!$A359,'[1]population_%'!$A:$A,0),9)*INDEX([1]Home_Ho!$1:$1048576,MATCH(Activités_Home_Ho!$C359,[1]Home_Ho!$A:$A,0),6)/5</f>
        <v>2.9507502141279356</v>
      </c>
      <c r="V359">
        <f>INDEX('[1]population_%'!$1:$1048576,MATCH(Activités_Home_Ho!$A359,'[1]population_%'!$A:$A,0),9)*INDEX([1]Home_Ho!$1:$1048576,MATCH(Activités_Home_Ho!$C359,[1]Home_Ho!$A:$A,0),6)/5</f>
        <v>2.9507502141279356</v>
      </c>
      <c r="W359">
        <f>INDEX('[1]population_%'!$1:$1048576,MATCH(Activités_Home_Ho!$A359,'[1]population_%'!$A:$A,0),9)*INDEX([1]Home_Ho!$1:$1048576,MATCH(Activités_Home_Ho!$C359,[1]Home_Ho!$A:$A,0),6)/5</f>
        <v>2.9507502141279356</v>
      </c>
      <c r="X359">
        <f>INDEX('[1]population_%'!$1:$1048576,MATCH(Activités_Home_Ho!$A359,'[1]population_%'!$A:$A,0),9)*INDEX([1]Home_Ho!$1:$1048576,MATCH(Activités_Home_Ho!$C359,[1]Home_Ho!$A:$A,0),6)/5</f>
        <v>2.9507502141279356</v>
      </c>
      <c r="Y359">
        <f>INDEX('[1]population_%'!$1:$1048576,MATCH(Activités_Home_Ho!$A359,'[1]population_%'!$A:$A,0),9)*INDEX([1]Home_Ho!$1:$1048576,MATCH(Activités_Home_Ho!$C359,[1]Home_Ho!$A:$A,0),7)/5</f>
        <v>2.8618307713113644</v>
      </c>
      <c r="Z359">
        <f>INDEX('[1]population_%'!$1:$1048576,MATCH(Activités_Home_Ho!$A359,'[1]population_%'!$A:$A,0),9)*INDEX([1]Home_Ho!$1:$1048576,MATCH(Activités_Home_Ho!$C359,[1]Home_Ho!$A:$A,0),7)/5</f>
        <v>2.8618307713113644</v>
      </c>
      <c r="AA359">
        <f>INDEX('[1]population_%'!$1:$1048576,MATCH(Activités_Home_Ho!$A359,'[1]population_%'!$A:$A,0),9)*INDEX([1]Home_Ho!$1:$1048576,MATCH(Activités_Home_Ho!$C359,[1]Home_Ho!$A:$A,0),7)/5</f>
        <v>2.8618307713113644</v>
      </c>
      <c r="AB359">
        <f>INDEX('[1]population_%'!$1:$1048576,MATCH(Activités_Home_Ho!$A359,'[1]population_%'!$A:$A,0),9)*INDEX([1]Home_Ho!$1:$1048576,MATCH(Activités_Home_Ho!$C359,[1]Home_Ho!$A:$A,0),7)/5</f>
        <v>2.8618307713113644</v>
      </c>
      <c r="AC359">
        <f>INDEX('[1]population_%'!$1:$1048576,MATCH(Activités_Home_Ho!$A359,'[1]population_%'!$A:$A,0),9)*INDEX([1]Home_Ho!$1:$1048576,MATCH(Activités_Home_Ho!$C359,[1]Home_Ho!$A:$A,0),7)/5</f>
        <v>2.8618307713113644</v>
      </c>
      <c r="AD359">
        <f>INDEX('[1]population_%'!$1:$1048576,MATCH(Activités_Home_Ho!$A359,'[1]population_%'!$A:$A,0),9)*INDEX([1]Home_Ho!$1:$1048576,MATCH(Activités_Home_Ho!$C359,[1]Home_Ho!$A:$A,0),8)/5</f>
        <v>2.5941713925077758</v>
      </c>
      <c r="AE359">
        <f>INDEX('[1]population_%'!$1:$1048576,MATCH(Activités_Home_Ho!$A359,'[1]population_%'!$A:$A,0),9)*INDEX([1]Home_Ho!$1:$1048576,MATCH(Activités_Home_Ho!$C359,[1]Home_Ho!$A:$A,0),8)/5</f>
        <v>2.5941713925077758</v>
      </c>
      <c r="AF359">
        <f>INDEX('[1]population_%'!$1:$1048576,MATCH(Activités_Home_Ho!$A359,'[1]population_%'!$A:$A,0),9)*INDEX([1]Home_Ho!$1:$1048576,MATCH(Activités_Home_Ho!$C359,[1]Home_Ho!$A:$A,0),8)/5</f>
        <v>2.5941713925077758</v>
      </c>
      <c r="AG359">
        <f>INDEX('[1]population_%'!$1:$1048576,MATCH(Activités_Home_Ho!$A359,'[1]population_%'!$A:$A,0),9)*INDEX([1]Home_Ho!$1:$1048576,MATCH(Activités_Home_Ho!$C359,[1]Home_Ho!$A:$A,0),8)/5</f>
        <v>2.5941713925077758</v>
      </c>
      <c r="AH359">
        <f>INDEX('[1]population_%'!$1:$1048576,MATCH(Activités_Home_Ho!$A359,'[1]population_%'!$A:$A,0),9)*INDEX([1]Home_Ho!$1:$1048576,MATCH(Activités_Home_Ho!$C359,[1]Home_Ho!$A:$A,0),8)/5</f>
        <v>2.5941713925077758</v>
      </c>
      <c r="AI359">
        <f>INDEX('[1]population_%'!$1:$1048576,MATCH(Activités_Home_Ho!$A359,'[1]population_%'!$A:$A,0),9)*INDEX([1]Home_Ho!$1:$1048576,MATCH(Activités_Home_Ho!$C359,[1]Home_Ho!$A:$A,0),9)/5</f>
        <v>2.2406751115719246</v>
      </c>
      <c r="AJ359">
        <f>INDEX('[1]population_%'!$1:$1048576,MATCH(Activités_Home_Ho!$A359,'[1]population_%'!$A:$A,0),9)*INDEX([1]Home_Ho!$1:$1048576,MATCH(Activités_Home_Ho!$C359,[1]Home_Ho!$A:$A,0),9)/5</f>
        <v>2.2406751115719246</v>
      </c>
      <c r="AK359">
        <f>INDEX('[1]population_%'!$1:$1048576,MATCH(Activités_Home_Ho!$A359,'[1]population_%'!$A:$A,0),9)*INDEX([1]Home_Ho!$1:$1048576,MATCH(Activités_Home_Ho!$C359,[1]Home_Ho!$A:$A,0),9)/5</f>
        <v>2.2406751115719246</v>
      </c>
      <c r="AL359">
        <f>INDEX('[1]population_%'!$1:$1048576,MATCH(Activités_Home_Ho!$A359,'[1]population_%'!$A:$A,0),9)*INDEX([1]Home_Ho!$1:$1048576,MATCH(Activités_Home_Ho!$C359,[1]Home_Ho!$A:$A,0),9)/5</f>
        <v>2.2406751115719246</v>
      </c>
      <c r="AM359">
        <f>INDEX('[1]population_%'!$1:$1048576,MATCH(Activités_Home_Ho!$A359,'[1]population_%'!$A:$A,0),9)*INDEX([1]Home_Ho!$1:$1048576,MATCH(Activités_Home_Ho!$C359,[1]Home_Ho!$A:$A,0),9)/5</f>
        <v>2.2406751115719246</v>
      </c>
      <c r="AN359">
        <f>INDEX('[1]population_%'!$1:$1048576,MATCH(Activités_Home_Ho!$A359,'[1]population_%'!$A:$A,0),9)*INDEX([1]Home_Ho!$1:$1048576,MATCH(Activités_Home_Ho!$C359,[1]Home_Ho!$A:$A,0),10)/5</f>
        <v>2.2511083261957352</v>
      </c>
      <c r="AO359">
        <f>INDEX('[1]population_%'!$1:$1048576,MATCH(Activités_Home_Ho!$A359,'[1]population_%'!$A:$A,0),9)*INDEX([1]Home_Ho!$1:$1048576,MATCH(Activités_Home_Ho!$C359,[1]Home_Ho!$A:$A,0),10)/5</f>
        <v>2.2511083261957352</v>
      </c>
      <c r="AP359">
        <f>INDEX('[1]population_%'!$1:$1048576,MATCH(Activités_Home_Ho!$A359,'[1]population_%'!$A:$A,0),9)*INDEX([1]Home_Ho!$1:$1048576,MATCH(Activités_Home_Ho!$C359,[1]Home_Ho!$A:$A,0),10)/5</f>
        <v>2.2511083261957352</v>
      </c>
      <c r="AQ359">
        <f>INDEX('[1]population_%'!$1:$1048576,MATCH(Activités_Home_Ho!$A359,'[1]population_%'!$A:$A,0),9)*INDEX([1]Home_Ho!$1:$1048576,MATCH(Activités_Home_Ho!$C359,[1]Home_Ho!$A:$A,0),10)/5</f>
        <v>2.2511083261957352</v>
      </c>
      <c r="AR359">
        <f>INDEX('[1]population_%'!$1:$1048576,MATCH(Activités_Home_Ho!$A359,'[1]population_%'!$A:$A,0),9)*INDEX([1]Home_Ho!$1:$1048576,MATCH(Activités_Home_Ho!$C359,[1]Home_Ho!$A:$A,0),10)/5</f>
        <v>2.2511083261957352</v>
      </c>
      <c r="AS359">
        <f>INDEX('[1]population_%'!$1:$1048576,MATCH(Activités_Home_Ho!$A359,'[1]population_%'!$A:$A,0),9)*INDEX([1]Home_Ho!$1:$1048576,MATCH(Activités_Home_Ho!$C359,[1]Home_Ho!$A:$A,0),11)/5</f>
        <v>2.2584115764324033</v>
      </c>
      <c r="AT359">
        <f>INDEX('[1]population_%'!$1:$1048576,MATCH(Activités_Home_Ho!$A359,'[1]population_%'!$A:$A,0),9)*INDEX([1]Home_Ho!$1:$1048576,MATCH(Activités_Home_Ho!$C359,[1]Home_Ho!$A:$A,0),11)/5</f>
        <v>2.2584115764324033</v>
      </c>
      <c r="AU359">
        <f>INDEX('[1]population_%'!$1:$1048576,MATCH(Activités_Home_Ho!$A359,'[1]population_%'!$A:$A,0),9)*INDEX([1]Home_Ho!$1:$1048576,MATCH(Activités_Home_Ho!$C359,[1]Home_Ho!$A:$A,0),11)/5</f>
        <v>2.2584115764324033</v>
      </c>
      <c r="AV359">
        <f>INDEX('[1]population_%'!$1:$1048576,MATCH(Activités_Home_Ho!$A359,'[1]population_%'!$A:$A,0),9)*INDEX([1]Home_Ho!$1:$1048576,MATCH(Activités_Home_Ho!$C359,[1]Home_Ho!$A:$A,0),11)/5</f>
        <v>2.2584115764324033</v>
      </c>
      <c r="AW359">
        <f>INDEX('[1]population_%'!$1:$1048576,MATCH(Activités_Home_Ho!$A359,'[1]population_%'!$A:$A,0),9)*INDEX([1]Home_Ho!$1:$1048576,MATCH(Activités_Home_Ho!$C359,[1]Home_Ho!$A:$A,0),12)/5</f>
        <v>0.48585583554974532</v>
      </c>
      <c r="AX359">
        <f>INDEX('[1]population_%'!$1:$1048576,MATCH(Activités_Home_Ho!$A359,'[1]population_%'!$A:$A,0),9)*INDEX([1]Home_Ho!$1:$1048576,MATCH(Activités_Home_Ho!$C359,[1]Home_Ho!$A:$A,0),12)/5</f>
        <v>0.48585583554974532</v>
      </c>
      <c r="AY359">
        <f>INDEX('[1]population_%'!$1:$1048576,MATCH(Activités_Home_Ho!$A359,'[1]population_%'!$A:$A,0),9)*INDEX([1]Home_Ho!$1:$1048576,MATCH(Activités_Home_Ho!$C359,[1]Home_Ho!$A:$A,0),12)/5</f>
        <v>0.48585583554974532</v>
      </c>
      <c r="AZ359">
        <f>INDEX('[1]population_%'!$1:$1048576,MATCH(Activités_Home_Ho!$A359,'[1]population_%'!$A:$A,0),9)*INDEX([1]Home_Ho!$1:$1048576,MATCH(Activités_Home_Ho!$C359,[1]Home_Ho!$A:$A,0),12)/5</f>
        <v>0.48585583554974532</v>
      </c>
      <c r="BA359">
        <f>INDEX('[1]population_%'!$1:$1048576,MATCH(Activités_Home_Ho!$A359,'[1]population_%'!$A:$A,0),9)*INDEX([1]Home_Ho!$1:$1048576,MATCH(Activités_Home_Ho!$C359,[1]Home_Ho!$A:$A,0),12)/5</f>
        <v>0.48585583554974532</v>
      </c>
      <c r="BB359">
        <f>INDEX('[1]population_%'!$1:$1048576,MATCH(Activités_Home_Ho!$A359,'[1]population_%'!$A:$A,0),9)*INDEX([1]Home_Ho!$1:$1048576,MATCH(Activités_Home_Ho!$C359,[1]Home_Ho!$A:$A,0),12)/5</f>
        <v>0.48585583554974532</v>
      </c>
      <c r="BC359">
        <f>INDEX('[1]population_%'!$1:$1048576,MATCH(Activités_Home_Ho!$A359,'[1]population_%'!$A:$A,0),9)*INDEX([1]Home_Ho!$1:$1048576,MATCH(Activités_Home_Ho!$C359,[1]Home_Ho!$A:$A,0),13)/5</f>
        <v>0.29592390569354909</v>
      </c>
      <c r="BD359">
        <f>INDEX('[1]population_%'!$1:$1048576,MATCH(Activités_Home_Ho!$A359,'[1]population_%'!$A:$A,0),9)*INDEX([1]Home_Ho!$1:$1048576,MATCH(Activités_Home_Ho!$C359,[1]Home_Ho!$A:$A,0),13)/5</f>
        <v>0.29592390569354909</v>
      </c>
      <c r="BE359">
        <f>INDEX('[1]population_%'!$1:$1048576,MATCH(Activités_Home_Ho!$A359,'[1]population_%'!$A:$A,0),9)*INDEX([1]Home_Ho!$1:$1048576,MATCH(Activités_Home_Ho!$C359,[1]Home_Ho!$A:$A,0),13)/5</f>
        <v>0.29592390569354909</v>
      </c>
      <c r="BF359">
        <f>INDEX('[1]population_%'!$1:$1048576,MATCH(Activités_Home_Ho!$A359,'[1]population_%'!$A:$A,0),9)*INDEX([1]Home_Ho!$1:$1048576,MATCH(Activités_Home_Ho!$C359,[1]Home_Ho!$A:$A,0),13)/5</f>
        <v>0.29592390569354909</v>
      </c>
      <c r="BG359">
        <f>INDEX('[1]population_%'!$1:$1048576,MATCH(Activités_Home_Ho!$A359,'[1]population_%'!$A:$A,0),9)*INDEX([1]Home_Ho!$1:$1048576,MATCH(Activités_Home_Ho!$C359,[1]Home_Ho!$A:$A,0),13)/5</f>
        <v>0.29592390569354909</v>
      </c>
      <c r="BH359">
        <f>INDEX('[1]population_%'!$1:$1048576,MATCH(Activités_Home_Ho!$A359,'[1]population_%'!$A:$A,0),9)*INDEX([1]Home_Ho!$1:$1048576,MATCH(Activités_Home_Ho!$C359,[1]Home_Ho!$A:$A,0),14)/5</f>
        <v>0.17385529459496013</v>
      </c>
      <c r="BI359">
        <f>INDEX('[1]population_%'!$1:$1048576,MATCH(Activités_Home_Ho!$A359,'[1]population_%'!$A:$A,0),9)*INDEX([1]Home_Ho!$1:$1048576,MATCH(Activités_Home_Ho!$C359,[1]Home_Ho!$A:$A,0),14)/5</f>
        <v>0.17385529459496013</v>
      </c>
      <c r="BJ359">
        <f>INDEX('[1]population_%'!$1:$1048576,MATCH(Activités_Home_Ho!$A359,'[1]population_%'!$A:$A,0),9)*INDEX([1]Home_Ho!$1:$1048576,MATCH(Activités_Home_Ho!$C359,[1]Home_Ho!$A:$A,0),14)/5</f>
        <v>0.17385529459496013</v>
      </c>
      <c r="BK359">
        <f>INDEX('[1]population_%'!$1:$1048576,MATCH(Activités_Home_Ho!$A359,'[1]population_%'!$A:$A,0),9)*INDEX([1]Home_Ho!$1:$1048576,MATCH(Activités_Home_Ho!$C359,[1]Home_Ho!$A:$A,0),14)/5</f>
        <v>0.17385529459496013</v>
      </c>
      <c r="BL359">
        <f>INDEX('[1]population_%'!$1:$1048576,MATCH(Activités_Home_Ho!$A359,'[1]population_%'!$A:$A,0),9)*INDEX([1]Home_Ho!$1:$1048576,MATCH(Activités_Home_Ho!$C359,[1]Home_Ho!$A:$A,0),14)/5</f>
        <v>0.17385529459496013</v>
      </c>
      <c r="BM359">
        <f>INDEX('[1]population_%'!$1:$1048576,MATCH(Activités_Home_Ho!$A359,'[1]population_%'!$A:$A,0),9)*INDEX([1]Home_Ho!$1:$1048576,MATCH(Activités_Home_Ho!$C359,[1]Home_Ho!$A:$A,0),15)/15</f>
        <v>4.0073028896001443E-2</v>
      </c>
      <c r="BN359">
        <f>INDEX('[1]population_%'!$1:$1048576,MATCH(Activités_Home_Ho!$A359,'[1]population_%'!$A:$A,0),9)*INDEX([1]Home_Ho!$1:$1048576,MATCH(Activités_Home_Ho!$C359,[1]Home_Ho!$A:$A,0),15)/15</f>
        <v>4.0073028896001443E-2</v>
      </c>
      <c r="BO359">
        <f>INDEX('[1]population_%'!$1:$1048576,MATCH(Activités_Home_Ho!$A359,'[1]population_%'!$A:$A,0),9)*INDEX([1]Home_Ho!$1:$1048576,MATCH(Activités_Home_Ho!$C359,[1]Home_Ho!$A:$A,0),15)/15</f>
        <v>4.0073028896001443E-2</v>
      </c>
      <c r="BP359">
        <f>INDEX('[1]population_%'!$1:$1048576,MATCH(Activités_Home_Ho!$A359,'[1]population_%'!$A:$A,0),9)*INDEX([1]Home_Ho!$1:$1048576,MATCH(Activités_Home_Ho!$C359,[1]Home_Ho!$A:$A,0),15)/15</f>
        <v>4.0073028896001443E-2</v>
      </c>
      <c r="BQ359">
        <f>INDEX('[1]population_%'!$1:$1048576,MATCH(Activités_Home_Ho!$A359,'[1]population_%'!$A:$A,0),9)*INDEX([1]Home_Ho!$1:$1048576,MATCH(Activités_Home_Ho!$C359,[1]Home_Ho!$A:$A,0),15)/15</f>
        <v>4.0073028896001443E-2</v>
      </c>
      <c r="BR359">
        <f>INDEX('[1]population_%'!$1:$1048576,MATCH(Activités_Home_Ho!$A359,'[1]population_%'!$A:$A,0),9)*INDEX([1]Home_Ho!$1:$1048576,MATCH(Activités_Home_Ho!$C359,[1]Home_Ho!$A:$A,0),15)/15</f>
        <v>4.0073028896001443E-2</v>
      </c>
      <c r="BS359">
        <f>INDEX('[1]population_%'!$1:$1048576,MATCH(Activités_Home_Ho!$A359,'[1]population_%'!$A:$A,0),9)*INDEX([1]Home_Ho!$1:$1048576,MATCH(Activités_Home_Ho!$C359,[1]Home_Ho!$A:$A,0),15)/15</f>
        <v>4.0073028896001443E-2</v>
      </c>
      <c r="BT359">
        <f>INDEX('[1]population_%'!$1:$1048576,MATCH(Activités_Home_Ho!$A359,'[1]population_%'!$A:$A,0),9)*INDEX([1]Home_Ho!$1:$1048576,MATCH(Activités_Home_Ho!$C359,[1]Home_Ho!$A:$A,0),15)/15</f>
        <v>4.0073028896001443E-2</v>
      </c>
      <c r="BU359">
        <f>INDEX('[1]population_%'!$1:$1048576,MATCH(Activités_Home_Ho!$A359,'[1]population_%'!$A:$A,0),9)*INDEX([1]Home_Ho!$1:$1048576,MATCH(Activités_Home_Ho!$C359,[1]Home_Ho!$A:$A,0),15)/15</f>
        <v>4.0073028896001443E-2</v>
      </c>
      <c r="BV359">
        <f>INDEX('[1]population_%'!$1:$1048576,MATCH(Activités_Home_Ho!$A359,'[1]population_%'!$A:$A,0),9)*INDEX([1]Home_Ho!$1:$1048576,MATCH(Activités_Home_Ho!$C359,[1]Home_Ho!$A:$A,0),15)/15</f>
        <v>4.0073028896001443E-2</v>
      </c>
      <c r="BW359">
        <f>INDEX('[1]population_%'!$1:$1048576,MATCH(Activités_Home_Ho!$A359,'[1]population_%'!$A:$A,0),9)*INDEX([1]Home_Ho!$1:$1048576,MATCH(Activités_Home_Ho!$C359,[1]Home_Ho!$A:$A,0),15)/15</f>
        <v>4.0073028896001443E-2</v>
      </c>
      <c r="BX359">
        <f>INDEX('[1]population_%'!$1:$1048576,MATCH(Activités_Home_Ho!$A359,'[1]population_%'!$A:$A,0),9)*INDEX([1]Home_Ho!$1:$1048576,MATCH(Activités_Home_Ho!$C359,[1]Home_Ho!$A:$A,0),15)/15</f>
        <v>4.0073028896001443E-2</v>
      </c>
      <c r="BY359">
        <f>INDEX('[1]population_%'!$1:$1048576,MATCH(Activités_Home_Ho!$A359,'[1]population_%'!$A:$A,0),9)*INDEX([1]Home_Ho!$1:$1048576,MATCH(Activités_Home_Ho!$C359,[1]Home_Ho!$A:$A,0),15)/15</f>
        <v>4.0073028896001443E-2</v>
      </c>
      <c r="BZ359">
        <f>INDEX('[1]population_%'!$1:$1048576,MATCH(Activités_Home_Ho!$A359,'[1]population_%'!$A:$A,0),9)*INDEX([1]Home_Ho!$1:$1048576,MATCH(Activités_Home_Ho!$C359,[1]Home_Ho!$A:$A,0),15)/15</f>
        <v>4.0073028896001443E-2</v>
      </c>
      <c r="CA359">
        <f>INDEX('[1]population_%'!$1:$1048576,MATCH(Activités_Home_Ho!$A359,'[1]population_%'!$A:$A,0),9)*INDEX([1]Home_Ho!$1:$1048576,MATCH(Activités_Home_Ho!$C359,[1]Home_Ho!$A:$A,0),15)/15</f>
        <v>4.0073028896001443E-2</v>
      </c>
    </row>
    <row r="360" spans="1:79" x14ac:dyDescent="0.35">
      <c r="A360" s="1" t="s">
        <v>713</v>
      </c>
      <c r="B360" s="1" t="s">
        <v>714</v>
      </c>
      <c r="C360" t="str">
        <f>INDEX([1]bruxelles_parsed_lat_long!$1:$1048576,MATCH($A360,[1]bruxelles_parsed_lat_long!$E:$E,0),9)</f>
        <v>Ixelles</v>
      </c>
      <c r="D360">
        <f>INDEX('[1]population_%'!$1:$1048576,MATCH(Activités_Home_Ho!$A360,'[1]population_%'!$A:$A,0),9)*INDEX([1]Home_Ho!$1:$1048576,MATCH(Activités_Home_Ho!$C360,[1]Home_Ho!$A:$A,0),2)/2</f>
        <v>2.616057341207231E-2</v>
      </c>
      <c r="E360">
        <f>INDEX('[1]population_%'!$1:$1048576,MATCH(Activités_Home_Ho!$A360,'[1]population_%'!$A:$A,0),9)*INDEX([1]Home_Ho!$1:$1048576,MATCH(Activités_Home_Ho!$C360,[1]Home_Ho!$A:$A,0),3)/5</f>
        <v>0.35632042555109777</v>
      </c>
      <c r="F360">
        <f>INDEX('[1]population_%'!$1:$1048576,MATCH(Activités_Home_Ho!$A360,'[1]population_%'!$A:$A,0),9)*INDEX([1]Home_Ho!$1:$1048576,MATCH(Activités_Home_Ho!$C360,[1]Home_Ho!$A:$A,0),3)/5</f>
        <v>0.35632042555109777</v>
      </c>
      <c r="G360">
        <f>INDEX('[1]population_%'!$1:$1048576,MATCH(Activités_Home_Ho!$A360,'[1]population_%'!$A:$A,0),9)*INDEX([1]Home_Ho!$1:$1048576,MATCH(Activités_Home_Ho!$C360,[1]Home_Ho!$A:$A,0),3)/5</f>
        <v>0.35632042555109777</v>
      </c>
      <c r="H360">
        <f>INDEX('[1]population_%'!$1:$1048576,MATCH(Activités_Home_Ho!$A360,'[1]population_%'!$A:$A,0),9)*INDEX([1]Home_Ho!$1:$1048576,MATCH(Activités_Home_Ho!$C360,[1]Home_Ho!$A:$A,0),3)/5</f>
        <v>0.35632042555109777</v>
      </c>
      <c r="I360">
        <f>INDEX('[1]population_%'!$1:$1048576,MATCH(Activités_Home_Ho!$A360,'[1]population_%'!$A:$A,0),9)*INDEX([1]Home_Ho!$1:$1048576,MATCH(Activités_Home_Ho!$C360,[1]Home_Ho!$A:$A,0),3)/5</f>
        <v>0.35632042555109777</v>
      </c>
      <c r="J360">
        <f>INDEX('[1]population_%'!$1:$1048576,MATCH(Activités_Home_Ho!$A360,'[1]population_%'!$A:$A,0),9)*INDEX([1]Home_Ho!$1:$1048576,MATCH(Activités_Home_Ho!$C360,[1]Home_Ho!$A:$A,0),4)/5</f>
        <v>1.5903951674705856</v>
      </c>
      <c r="K360">
        <f>INDEX('[1]population_%'!$1:$1048576,MATCH(Activités_Home_Ho!$A360,'[1]population_%'!$A:$A,0),9)*INDEX([1]Home_Ho!$1:$1048576,MATCH(Activités_Home_Ho!$C360,[1]Home_Ho!$A:$A,0),4)/5</f>
        <v>1.5903951674705856</v>
      </c>
      <c r="L360">
        <f>INDEX('[1]population_%'!$1:$1048576,MATCH(Activités_Home_Ho!$A360,'[1]population_%'!$A:$A,0),9)*INDEX([1]Home_Ho!$1:$1048576,MATCH(Activités_Home_Ho!$C360,[1]Home_Ho!$A:$A,0),4)/5</f>
        <v>1.5903951674705856</v>
      </c>
      <c r="M360">
        <f>INDEX('[1]population_%'!$1:$1048576,MATCH(Activités_Home_Ho!$A360,'[1]population_%'!$A:$A,0),9)*INDEX([1]Home_Ho!$1:$1048576,MATCH(Activités_Home_Ho!$C360,[1]Home_Ho!$A:$A,0),4)/5</f>
        <v>1.5903951674705856</v>
      </c>
      <c r="N360">
        <f>INDEX('[1]population_%'!$1:$1048576,MATCH(Activités_Home_Ho!$A360,'[1]population_%'!$A:$A,0),9)*INDEX([1]Home_Ho!$1:$1048576,MATCH(Activités_Home_Ho!$C360,[1]Home_Ho!$A:$A,0),4)/5</f>
        <v>1.5903951674705856</v>
      </c>
      <c r="O360">
        <f>INDEX('[1]population_%'!$1:$1048576,MATCH(Activités_Home_Ho!$A360,'[1]population_%'!$A:$A,0),9)*INDEX([1]Home_Ho!$1:$1048576,MATCH(Activités_Home_Ho!$C360,[1]Home_Ho!$A:$A,0),5)/5</f>
        <v>2.1340655456881397</v>
      </c>
      <c r="P360">
        <f>INDEX('[1]population_%'!$1:$1048576,MATCH(Activités_Home_Ho!$A360,'[1]population_%'!$A:$A,0),9)*INDEX([1]Home_Ho!$1:$1048576,MATCH(Activités_Home_Ho!$C360,[1]Home_Ho!$A:$A,0),5)/5</f>
        <v>2.1340655456881397</v>
      </c>
      <c r="Q360">
        <f>INDEX('[1]population_%'!$1:$1048576,MATCH(Activités_Home_Ho!$A360,'[1]population_%'!$A:$A,0),9)*INDEX([1]Home_Ho!$1:$1048576,MATCH(Activités_Home_Ho!$C360,[1]Home_Ho!$A:$A,0),5)/5</f>
        <v>2.1340655456881397</v>
      </c>
      <c r="R360">
        <f>INDEX('[1]population_%'!$1:$1048576,MATCH(Activités_Home_Ho!$A360,'[1]population_%'!$A:$A,0),9)*INDEX([1]Home_Ho!$1:$1048576,MATCH(Activités_Home_Ho!$C360,[1]Home_Ho!$A:$A,0),5)/5</f>
        <v>2.1340655456881397</v>
      </c>
      <c r="S360">
        <f>INDEX('[1]population_%'!$1:$1048576,MATCH(Activités_Home_Ho!$A360,'[1]population_%'!$A:$A,0),9)*INDEX([1]Home_Ho!$1:$1048576,MATCH(Activités_Home_Ho!$C360,[1]Home_Ho!$A:$A,0),5)/5</f>
        <v>2.1340655456881397</v>
      </c>
      <c r="T360">
        <f>INDEX('[1]population_%'!$1:$1048576,MATCH(Activités_Home_Ho!$A360,'[1]population_%'!$A:$A,0),9)*INDEX([1]Home_Ho!$1:$1048576,MATCH(Activités_Home_Ho!$C360,[1]Home_Ho!$A:$A,0),6)/5</f>
        <v>2.0868423567596812</v>
      </c>
      <c r="U360">
        <f>INDEX('[1]population_%'!$1:$1048576,MATCH(Activités_Home_Ho!$A360,'[1]population_%'!$A:$A,0),9)*INDEX([1]Home_Ho!$1:$1048576,MATCH(Activités_Home_Ho!$C360,[1]Home_Ho!$A:$A,0),6)/5</f>
        <v>2.0868423567596812</v>
      </c>
      <c r="V360">
        <f>INDEX('[1]population_%'!$1:$1048576,MATCH(Activités_Home_Ho!$A360,'[1]population_%'!$A:$A,0),9)*INDEX([1]Home_Ho!$1:$1048576,MATCH(Activités_Home_Ho!$C360,[1]Home_Ho!$A:$A,0),6)/5</f>
        <v>2.0868423567596812</v>
      </c>
      <c r="W360">
        <f>INDEX('[1]population_%'!$1:$1048576,MATCH(Activités_Home_Ho!$A360,'[1]population_%'!$A:$A,0),9)*INDEX([1]Home_Ho!$1:$1048576,MATCH(Activités_Home_Ho!$C360,[1]Home_Ho!$A:$A,0),6)/5</f>
        <v>2.0868423567596812</v>
      </c>
      <c r="X360">
        <f>INDEX('[1]population_%'!$1:$1048576,MATCH(Activités_Home_Ho!$A360,'[1]population_%'!$A:$A,0),9)*INDEX([1]Home_Ho!$1:$1048576,MATCH(Activités_Home_Ho!$C360,[1]Home_Ho!$A:$A,0),6)/5</f>
        <v>2.0868423567596812</v>
      </c>
      <c r="Y360">
        <f>INDEX('[1]population_%'!$1:$1048576,MATCH(Activités_Home_Ho!$A360,'[1]population_%'!$A:$A,0),9)*INDEX([1]Home_Ho!$1:$1048576,MATCH(Activités_Home_Ho!$C360,[1]Home_Ho!$A:$A,0),7)/5</f>
        <v>2.0239563629806612</v>
      </c>
      <c r="Z360">
        <f>INDEX('[1]population_%'!$1:$1048576,MATCH(Activités_Home_Ho!$A360,'[1]population_%'!$A:$A,0),9)*INDEX([1]Home_Ho!$1:$1048576,MATCH(Activités_Home_Ho!$C360,[1]Home_Ho!$A:$A,0),7)/5</f>
        <v>2.0239563629806612</v>
      </c>
      <c r="AA360">
        <f>INDEX('[1]population_%'!$1:$1048576,MATCH(Activités_Home_Ho!$A360,'[1]population_%'!$A:$A,0),9)*INDEX([1]Home_Ho!$1:$1048576,MATCH(Activités_Home_Ho!$C360,[1]Home_Ho!$A:$A,0),7)/5</f>
        <v>2.0239563629806612</v>
      </c>
      <c r="AB360">
        <f>INDEX('[1]population_%'!$1:$1048576,MATCH(Activités_Home_Ho!$A360,'[1]population_%'!$A:$A,0),9)*INDEX([1]Home_Ho!$1:$1048576,MATCH(Activités_Home_Ho!$C360,[1]Home_Ho!$A:$A,0),7)/5</f>
        <v>2.0239563629806612</v>
      </c>
      <c r="AC360">
        <f>INDEX('[1]population_%'!$1:$1048576,MATCH(Activités_Home_Ho!$A360,'[1]population_%'!$A:$A,0),9)*INDEX([1]Home_Ho!$1:$1048576,MATCH(Activités_Home_Ho!$C360,[1]Home_Ho!$A:$A,0),7)/5</f>
        <v>2.0239563629806612</v>
      </c>
      <c r="AD360">
        <f>INDEX('[1]population_%'!$1:$1048576,MATCH(Activités_Home_Ho!$A360,'[1]population_%'!$A:$A,0),9)*INDEX([1]Home_Ho!$1:$1048576,MATCH(Activités_Home_Ho!$C360,[1]Home_Ho!$A:$A,0),8)/5</f>
        <v>1.8346611369066401</v>
      </c>
      <c r="AE360">
        <f>INDEX('[1]population_%'!$1:$1048576,MATCH(Activités_Home_Ho!$A360,'[1]population_%'!$A:$A,0),9)*INDEX([1]Home_Ho!$1:$1048576,MATCH(Activités_Home_Ho!$C360,[1]Home_Ho!$A:$A,0),8)/5</f>
        <v>1.8346611369066401</v>
      </c>
      <c r="AF360">
        <f>INDEX('[1]population_%'!$1:$1048576,MATCH(Activités_Home_Ho!$A360,'[1]population_%'!$A:$A,0),9)*INDEX([1]Home_Ho!$1:$1048576,MATCH(Activités_Home_Ho!$C360,[1]Home_Ho!$A:$A,0),8)/5</f>
        <v>1.8346611369066401</v>
      </c>
      <c r="AG360">
        <f>INDEX('[1]population_%'!$1:$1048576,MATCH(Activités_Home_Ho!$A360,'[1]population_%'!$A:$A,0),9)*INDEX([1]Home_Ho!$1:$1048576,MATCH(Activités_Home_Ho!$C360,[1]Home_Ho!$A:$A,0),8)/5</f>
        <v>1.8346611369066401</v>
      </c>
      <c r="AH360">
        <f>INDEX('[1]population_%'!$1:$1048576,MATCH(Activités_Home_Ho!$A360,'[1]population_%'!$A:$A,0),9)*INDEX([1]Home_Ho!$1:$1048576,MATCH(Activités_Home_Ho!$C360,[1]Home_Ho!$A:$A,0),8)/5</f>
        <v>1.8346611369066401</v>
      </c>
      <c r="AI360">
        <f>INDEX('[1]population_%'!$1:$1048576,MATCH(Activités_Home_Ho!$A360,'[1]population_%'!$A:$A,0),9)*INDEX([1]Home_Ho!$1:$1048576,MATCH(Activités_Home_Ho!$C360,[1]Home_Ho!$A:$A,0),9)/5</f>
        <v>1.5846599648379391</v>
      </c>
      <c r="AJ360">
        <f>INDEX('[1]population_%'!$1:$1048576,MATCH(Activités_Home_Ho!$A360,'[1]population_%'!$A:$A,0),9)*INDEX([1]Home_Ho!$1:$1048576,MATCH(Activités_Home_Ho!$C360,[1]Home_Ho!$A:$A,0),9)/5</f>
        <v>1.5846599648379391</v>
      </c>
      <c r="AK360">
        <f>INDEX('[1]population_%'!$1:$1048576,MATCH(Activités_Home_Ho!$A360,'[1]population_%'!$A:$A,0),9)*INDEX([1]Home_Ho!$1:$1048576,MATCH(Activités_Home_Ho!$C360,[1]Home_Ho!$A:$A,0),9)/5</f>
        <v>1.5846599648379391</v>
      </c>
      <c r="AL360">
        <f>INDEX('[1]population_%'!$1:$1048576,MATCH(Activités_Home_Ho!$A360,'[1]population_%'!$A:$A,0),9)*INDEX([1]Home_Ho!$1:$1048576,MATCH(Activités_Home_Ho!$C360,[1]Home_Ho!$A:$A,0),9)/5</f>
        <v>1.5846599648379391</v>
      </c>
      <c r="AM360">
        <f>INDEX('[1]population_%'!$1:$1048576,MATCH(Activités_Home_Ho!$A360,'[1]population_%'!$A:$A,0),9)*INDEX([1]Home_Ho!$1:$1048576,MATCH(Activités_Home_Ho!$C360,[1]Home_Ho!$A:$A,0),9)/5</f>
        <v>1.5846599648379391</v>
      </c>
      <c r="AN360">
        <f>INDEX('[1]population_%'!$1:$1048576,MATCH(Activités_Home_Ho!$A360,'[1]population_%'!$A:$A,0),9)*INDEX([1]Home_Ho!$1:$1048576,MATCH(Activités_Home_Ho!$C360,[1]Home_Ho!$A:$A,0),10)/5</f>
        <v>1.5920385881080108</v>
      </c>
      <c r="AO360">
        <f>INDEX('[1]population_%'!$1:$1048576,MATCH(Activités_Home_Ho!$A360,'[1]population_%'!$A:$A,0),9)*INDEX([1]Home_Ho!$1:$1048576,MATCH(Activités_Home_Ho!$C360,[1]Home_Ho!$A:$A,0),10)/5</f>
        <v>1.5920385881080108</v>
      </c>
      <c r="AP360">
        <f>INDEX('[1]population_%'!$1:$1048576,MATCH(Activités_Home_Ho!$A360,'[1]population_%'!$A:$A,0),9)*INDEX([1]Home_Ho!$1:$1048576,MATCH(Activités_Home_Ho!$C360,[1]Home_Ho!$A:$A,0),10)/5</f>
        <v>1.5920385881080108</v>
      </c>
      <c r="AQ360">
        <f>INDEX('[1]population_%'!$1:$1048576,MATCH(Activités_Home_Ho!$A360,'[1]population_%'!$A:$A,0),9)*INDEX([1]Home_Ho!$1:$1048576,MATCH(Activités_Home_Ho!$C360,[1]Home_Ho!$A:$A,0),10)/5</f>
        <v>1.5920385881080108</v>
      </c>
      <c r="AR360">
        <f>INDEX('[1]population_%'!$1:$1048576,MATCH(Activités_Home_Ho!$A360,'[1]population_%'!$A:$A,0),9)*INDEX([1]Home_Ho!$1:$1048576,MATCH(Activités_Home_Ho!$C360,[1]Home_Ho!$A:$A,0),10)/5</f>
        <v>1.5920385881080108</v>
      </c>
      <c r="AS360">
        <f>INDEX('[1]population_%'!$1:$1048576,MATCH(Activités_Home_Ho!$A360,'[1]population_%'!$A:$A,0),9)*INDEX([1]Home_Ho!$1:$1048576,MATCH(Activités_Home_Ho!$C360,[1]Home_Ho!$A:$A,0),11)/5</f>
        <v>1.5972036243970611</v>
      </c>
      <c r="AT360">
        <f>INDEX('[1]population_%'!$1:$1048576,MATCH(Activités_Home_Ho!$A360,'[1]population_%'!$A:$A,0),9)*INDEX([1]Home_Ho!$1:$1048576,MATCH(Activités_Home_Ho!$C360,[1]Home_Ho!$A:$A,0),11)/5</f>
        <v>1.5972036243970611</v>
      </c>
      <c r="AU360">
        <f>INDEX('[1]population_%'!$1:$1048576,MATCH(Activités_Home_Ho!$A360,'[1]population_%'!$A:$A,0),9)*INDEX([1]Home_Ho!$1:$1048576,MATCH(Activités_Home_Ho!$C360,[1]Home_Ho!$A:$A,0),11)/5</f>
        <v>1.5972036243970611</v>
      </c>
      <c r="AV360">
        <f>INDEX('[1]population_%'!$1:$1048576,MATCH(Activités_Home_Ho!$A360,'[1]population_%'!$A:$A,0),9)*INDEX([1]Home_Ho!$1:$1048576,MATCH(Activités_Home_Ho!$C360,[1]Home_Ho!$A:$A,0),11)/5</f>
        <v>1.5972036243970611</v>
      </c>
      <c r="AW360">
        <f>INDEX('[1]population_%'!$1:$1048576,MATCH(Activités_Home_Ho!$A360,'[1]population_%'!$A:$A,0),9)*INDEX([1]Home_Ho!$1:$1048576,MATCH(Activités_Home_Ho!$C360,[1]Home_Ho!$A:$A,0),12)/5</f>
        <v>0.34360907000856517</v>
      </c>
      <c r="AX360">
        <f>INDEX('[1]population_%'!$1:$1048576,MATCH(Activités_Home_Ho!$A360,'[1]population_%'!$A:$A,0),9)*INDEX([1]Home_Ho!$1:$1048576,MATCH(Activités_Home_Ho!$C360,[1]Home_Ho!$A:$A,0),12)/5</f>
        <v>0.34360907000856517</v>
      </c>
      <c r="AY360">
        <f>INDEX('[1]population_%'!$1:$1048576,MATCH(Activités_Home_Ho!$A360,'[1]population_%'!$A:$A,0),9)*INDEX([1]Home_Ho!$1:$1048576,MATCH(Activités_Home_Ho!$C360,[1]Home_Ho!$A:$A,0),12)/5</f>
        <v>0.34360907000856517</v>
      </c>
      <c r="AZ360">
        <f>INDEX('[1]population_%'!$1:$1048576,MATCH(Activités_Home_Ho!$A360,'[1]population_%'!$A:$A,0),9)*INDEX([1]Home_Ho!$1:$1048576,MATCH(Activités_Home_Ho!$C360,[1]Home_Ho!$A:$A,0),12)/5</f>
        <v>0.34360907000856517</v>
      </c>
      <c r="BA360">
        <f>INDEX('[1]population_%'!$1:$1048576,MATCH(Activités_Home_Ho!$A360,'[1]population_%'!$A:$A,0),9)*INDEX([1]Home_Ho!$1:$1048576,MATCH(Activités_Home_Ho!$C360,[1]Home_Ho!$A:$A,0),12)/5</f>
        <v>0.34360907000856517</v>
      </c>
      <c r="BB360">
        <f>INDEX('[1]population_%'!$1:$1048576,MATCH(Activités_Home_Ho!$A360,'[1]population_%'!$A:$A,0),9)*INDEX([1]Home_Ho!$1:$1048576,MATCH(Activités_Home_Ho!$C360,[1]Home_Ho!$A:$A,0),12)/5</f>
        <v>0.34360907000856517</v>
      </c>
      <c r="BC360">
        <f>INDEX('[1]population_%'!$1:$1048576,MATCH(Activités_Home_Ho!$A360,'[1]population_%'!$A:$A,0),9)*INDEX([1]Home_Ho!$1:$1048576,MATCH(Activités_Home_Ho!$C360,[1]Home_Ho!$A:$A,0),13)/5</f>
        <v>0.20928458729657851</v>
      </c>
      <c r="BD360">
        <f>INDEX('[1]population_%'!$1:$1048576,MATCH(Activités_Home_Ho!$A360,'[1]population_%'!$A:$A,0),9)*INDEX([1]Home_Ho!$1:$1048576,MATCH(Activités_Home_Ho!$C360,[1]Home_Ho!$A:$A,0),13)/5</f>
        <v>0.20928458729657851</v>
      </c>
      <c r="BE360">
        <f>INDEX('[1]population_%'!$1:$1048576,MATCH(Activités_Home_Ho!$A360,'[1]population_%'!$A:$A,0),9)*INDEX([1]Home_Ho!$1:$1048576,MATCH(Activités_Home_Ho!$C360,[1]Home_Ho!$A:$A,0),13)/5</f>
        <v>0.20928458729657851</v>
      </c>
      <c r="BF360">
        <f>INDEX('[1]population_%'!$1:$1048576,MATCH(Activités_Home_Ho!$A360,'[1]population_%'!$A:$A,0),9)*INDEX([1]Home_Ho!$1:$1048576,MATCH(Activités_Home_Ho!$C360,[1]Home_Ho!$A:$A,0),13)/5</f>
        <v>0.20928458729657851</v>
      </c>
      <c r="BG360">
        <f>INDEX('[1]population_%'!$1:$1048576,MATCH(Activités_Home_Ho!$A360,'[1]population_%'!$A:$A,0),9)*INDEX([1]Home_Ho!$1:$1048576,MATCH(Activités_Home_Ho!$C360,[1]Home_Ho!$A:$A,0),13)/5</f>
        <v>0.20928458729657851</v>
      </c>
      <c r="BH360">
        <f>INDEX('[1]population_%'!$1:$1048576,MATCH(Activités_Home_Ho!$A360,'[1]population_%'!$A:$A,0),9)*INDEX([1]Home_Ho!$1:$1048576,MATCH(Activités_Home_Ho!$C360,[1]Home_Ho!$A:$A,0),14)/5</f>
        <v>0.12295469503673988</v>
      </c>
      <c r="BI360">
        <f>INDEX('[1]population_%'!$1:$1048576,MATCH(Activités_Home_Ho!$A360,'[1]population_%'!$A:$A,0),9)*INDEX([1]Home_Ho!$1:$1048576,MATCH(Activités_Home_Ho!$C360,[1]Home_Ho!$A:$A,0),14)/5</f>
        <v>0.12295469503673988</v>
      </c>
      <c r="BJ360">
        <f>INDEX('[1]population_%'!$1:$1048576,MATCH(Activités_Home_Ho!$A360,'[1]population_%'!$A:$A,0),9)*INDEX([1]Home_Ho!$1:$1048576,MATCH(Activités_Home_Ho!$C360,[1]Home_Ho!$A:$A,0),14)/5</f>
        <v>0.12295469503673988</v>
      </c>
      <c r="BK360">
        <f>INDEX('[1]population_%'!$1:$1048576,MATCH(Activités_Home_Ho!$A360,'[1]population_%'!$A:$A,0),9)*INDEX([1]Home_Ho!$1:$1048576,MATCH(Activités_Home_Ho!$C360,[1]Home_Ho!$A:$A,0),14)/5</f>
        <v>0.12295469503673988</v>
      </c>
      <c r="BL360">
        <f>INDEX('[1]population_%'!$1:$1048576,MATCH(Activités_Home_Ho!$A360,'[1]population_%'!$A:$A,0),9)*INDEX([1]Home_Ho!$1:$1048576,MATCH(Activités_Home_Ho!$C360,[1]Home_Ho!$A:$A,0),14)/5</f>
        <v>0.12295469503673988</v>
      </c>
      <c r="BM360">
        <f>INDEX('[1]population_%'!$1:$1048576,MATCH(Activités_Home_Ho!$A360,'[1]population_%'!$A:$A,0),9)*INDEX([1]Home_Ho!$1:$1048576,MATCH(Activités_Home_Ho!$C360,[1]Home_Ho!$A:$A,0),15)/15</f>
        <v>2.8340621196411672E-2</v>
      </c>
      <c r="BN360">
        <f>INDEX('[1]population_%'!$1:$1048576,MATCH(Activités_Home_Ho!$A360,'[1]population_%'!$A:$A,0),9)*INDEX([1]Home_Ho!$1:$1048576,MATCH(Activités_Home_Ho!$C360,[1]Home_Ho!$A:$A,0),15)/15</f>
        <v>2.8340621196411672E-2</v>
      </c>
      <c r="BO360">
        <f>INDEX('[1]population_%'!$1:$1048576,MATCH(Activités_Home_Ho!$A360,'[1]population_%'!$A:$A,0),9)*INDEX([1]Home_Ho!$1:$1048576,MATCH(Activités_Home_Ho!$C360,[1]Home_Ho!$A:$A,0),15)/15</f>
        <v>2.8340621196411672E-2</v>
      </c>
      <c r="BP360">
        <f>INDEX('[1]population_%'!$1:$1048576,MATCH(Activités_Home_Ho!$A360,'[1]population_%'!$A:$A,0),9)*INDEX([1]Home_Ho!$1:$1048576,MATCH(Activités_Home_Ho!$C360,[1]Home_Ho!$A:$A,0),15)/15</f>
        <v>2.8340621196411672E-2</v>
      </c>
      <c r="BQ360">
        <f>INDEX('[1]population_%'!$1:$1048576,MATCH(Activités_Home_Ho!$A360,'[1]population_%'!$A:$A,0),9)*INDEX([1]Home_Ho!$1:$1048576,MATCH(Activités_Home_Ho!$C360,[1]Home_Ho!$A:$A,0),15)/15</f>
        <v>2.8340621196411672E-2</v>
      </c>
      <c r="BR360">
        <f>INDEX('[1]population_%'!$1:$1048576,MATCH(Activités_Home_Ho!$A360,'[1]population_%'!$A:$A,0),9)*INDEX([1]Home_Ho!$1:$1048576,MATCH(Activités_Home_Ho!$C360,[1]Home_Ho!$A:$A,0),15)/15</f>
        <v>2.8340621196411672E-2</v>
      </c>
      <c r="BS360">
        <f>INDEX('[1]population_%'!$1:$1048576,MATCH(Activités_Home_Ho!$A360,'[1]population_%'!$A:$A,0),9)*INDEX([1]Home_Ho!$1:$1048576,MATCH(Activités_Home_Ho!$C360,[1]Home_Ho!$A:$A,0),15)/15</f>
        <v>2.8340621196411672E-2</v>
      </c>
      <c r="BT360">
        <f>INDEX('[1]population_%'!$1:$1048576,MATCH(Activités_Home_Ho!$A360,'[1]population_%'!$A:$A,0),9)*INDEX([1]Home_Ho!$1:$1048576,MATCH(Activités_Home_Ho!$C360,[1]Home_Ho!$A:$A,0),15)/15</f>
        <v>2.8340621196411672E-2</v>
      </c>
      <c r="BU360">
        <f>INDEX('[1]population_%'!$1:$1048576,MATCH(Activités_Home_Ho!$A360,'[1]population_%'!$A:$A,0),9)*INDEX([1]Home_Ho!$1:$1048576,MATCH(Activités_Home_Ho!$C360,[1]Home_Ho!$A:$A,0),15)/15</f>
        <v>2.8340621196411672E-2</v>
      </c>
      <c r="BV360">
        <f>INDEX('[1]population_%'!$1:$1048576,MATCH(Activités_Home_Ho!$A360,'[1]population_%'!$A:$A,0),9)*INDEX([1]Home_Ho!$1:$1048576,MATCH(Activités_Home_Ho!$C360,[1]Home_Ho!$A:$A,0),15)/15</f>
        <v>2.8340621196411672E-2</v>
      </c>
      <c r="BW360">
        <f>INDEX('[1]population_%'!$1:$1048576,MATCH(Activités_Home_Ho!$A360,'[1]population_%'!$A:$A,0),9)*INDEX([1]Home_Ho!$1:$1048576,MATCH(Activités_Home_Ho!$C360,[1]Home_Ho!$A:$A,0),15)/15</f>
        <v>2.8340621196411672E-2</v>
      </c>
      <c r="BX360">
        <f>INDEX('[1]population_%'!$1:$1048576,MATCH(Activités_Home_Ho!$A360,'[1]population_%'!$A:$A,0),9)*INDEX([1]Home_Ho!$1:$1048576,MATCH(Activités_Home_Ho!$C360,[1]Home_Ho!$A:$A,0),15)/15</f>
        <v>2.8340621196411672E-2</v>
      </c>
      <c r="BY360">
        <f>INDEX('[1]population_%'!$1:$1048576,MATCH(Activités_Home_Ho!$A360,'[1]population_%'!$A:$A,0),9)*INDEX([1]Home_Ho!$1:$1048576,MATCH(Activités_Home_Ho!$C360,[1]Home_Ho!$A:$A,0),15)/15</f>
        <v>2.8340621196411672E-2</v>
      </c>
      <c r="BZ360">
        <f>INDEX('[1]population_%'!$1:$1048576,MATCH(Activités_Home_Ho!$A360,'[1]population_%'!$A:$A,0),9)*INDEX([1]Home_Ho!$1:$1048576,MATCH(Activités_Home_Ho!$C360,[1]Home_Ho!$A:$A,0),15)/15</f>
        <v>2.8340621196411672E-2</v>
      </c>
      <c r="CA360">
        <f>INDEX('[1]population_%'!$1:$1048576,MATCH(Activités_Home_Ho!$A360,'[1]population_%'!$A:$A,0),9)*INDEX([1]Home_Ho!$1:$1048576,MATCH(Activités_Home_Ho!$C360,[1]Home_Ho!$A:$A,0),15)/15</f>
        <v>2.8340621196411672E-2</v>
      </c>
    </row>
    <row r="361" spans="1:79" x14ac:dyDescent="0.35">
      <c r="A361" s="1" t="s">
        <v>715</v>
      </c>
      <c r="B361" s="1" t="s">
        <v>716</v>
      </c>
      <c r="C361" t="str">
        <f>INDEX([1]bruxelles_parsed_lat_long!$1:$1048576,MATCH($A361,[1]bruxelles_parsed_lat_long!$E:$E,0),9)</f>
        <v>Ixelles</v>
      </c>
      <c r="D361">
        <f>INDEX('[1]population_%'!$1:$1048576,MATCH(Activités_Home_Ho!$A361,'[1]population_%'!$A:$A,0),9)*INDEX([1]Home_Ho!$1:$1048576,MATCH(Activités_Home_Ho!$C361,[1]Home_Ho!$A:$A,0),2)/2</f>
        <v>2.2749853491412345E-2</v>
      </c>
      <c r="E361">
        <f>INDEX('[1]population_%'!$1:$1048576,MATCH(Activités_Home_Ho!$A361,'[1]population_%'!$A:$A,0),9)*INDEX([1]Home_Ho!$1:$1048576,MATCH(Activités_Home_Ho!$C361,[1]Home_Ho!$A:$A,0),3)/5</f>
        <v>0.30986467114457017</v>
      </c>
      <c r="F361">
        <f>INDEX('[1]population_%'!$1:$1048576,MATCH(Activités_Home_Ho!$A361,'[1]population_%'!$A:$A,0),9)*INDEX([1]Home_Ho!$1:$1048576,MATCH(Activités_Home_Ho!$C361,[1]Home_Ho!$A:$A,0),3)/5</f>
        <v>0.30986467114457017</v>
      </c>
      <c r="G361">
        <f>INDEX('[1]population_%'!$1:$1048576,MATCH(Activités_Home_Ho!$A361,'[1]population_%'!$A:$A,0),9)*INDEX([1]Home_Ho!$1:$1048576,MATCH(Activités_Home_Ho!$C361,[1]Home_Ho!$A:$A,0),3)/5</f>
        <v>0.30986467114457017</v>
      </c>
      <c r="H361">
        <f>INDEX('[1]population_%'!$1:$1048576,MATCH(Activités_Home_Ho!$A361,'[1]population_%'!$A:$A,0),9)*INDEX([1]Home_Ho!$1:$1048576,MATCH(Activités_Home_Ho!$C361,[1]Home_Ho!$A:$A,0),3)/5</f>
        <v>0.30986467114457017</v>
      </c>
      <c r="I361">
        <f>INDEX('[1]population_%'!$1:$1048576,MATCH(Activités_Home_Ho!$A361,'[1]population_%'!$A:$A,0),9)*INDEX([1]Home_Ho!$1:$1048576,MATCH(Activités_Home_Ho!$C361,[1]Home_Ho!$A:$A,0),3)/5</f>
        <v>0.30986467114457017</v>
      </c>
      <c r="J361">
        <f>INDEX('[1]population_%'!$1:$1048576,MATCH(Activités_Home_Ho!$A361,'[1]population_%'!$A:$A,0),9)*INDEX([1]Home_Ho!$1:$1048576,MATCH(Activités_Home_Ho!$C361,[1]Home_Ho!$A:$A,0),4)/5</f>
        <v>1.3830452598836946</v>
      </c>
      <c r="K361">
        <f>INDEX('[1]population_%'!$1:$1048576,MATCH(Activités_Home_Ho!$A361,'[1]population_%'!$A:$A,0),9)*INDEX([1]Home_Ho!$1:$1048576,MATCH(Activités_Home_Ho!$C361,[1]Home_Ho!$A:$A,0),4)/5</f>
        <v>1.3830452598836946</v>
      </c>
      <c r="L361">
        <f>INDEX('[1]population_%'!$1:$1048576,MATCH(Activités_Home_Ho!$A361,'[1]population_%'!$A:$A,0),9)*INDEX([1]Home_Ho!$1:$1048576,MATCH(Activités_Home_Ho!$C361,[1]Home_Ho!$A:$A,0),4)/5</f>
        <v>1.3830452598836946</v>
      </c>
      <c r="M361">
        <f>INDEX('[1]population_%'!$1:$1048576,MATCH(Activités_Home_Ho!$A361,'[1]population_%'!$A:$A,0),9)*INDEX([1]Home_Ho!$1:$1048576,MATCH(Activités_Home_Ho!$C361,[1]Home_Ho!$A:$A,0),4)/5</f>
        <v>1.3830452598836946</v>
      </c>
      <c r="N361">
        <f>INDEX('[1]population_%'!$1:$1048576,MATCH(Activités_Home_Ho!$A361,'[1]population_%'!$A:$A,0),9)*INDEX([1]Home_Ho!$1:$1048576,MATCH(Activités_Home_Ho!$C361,[1]Home_Ho!$A:$A,0),4)/5</f>
        <v>1.3830452598836946</v>
      </c>
      <c r="O361">
        <f>INDEX('[1]population_%'!$1:$1048576,MATCH(Activités_Home_Ho!$A361,'[1]population_%'!$A:$A,0),9)*INDEX([1]Home_Ho!$1:$1048576,MATCH(Activités_Home_Ho!$C361,[1]Home_Ho!$A:$A,0),5)/5</f>
        <v>1.8558338818013795</v>
      </c>
      <c r="P361">
        <f>INDEX('[1]population_%'!$1:$1048576,MATCH(Activités_Home_Ho!$A361,'[1]population_%'!$A:$A,0),9)*INDEX([1]Home_Ho!$1:$1048576,MATCH(Activités_Home_Ho!$C361,[1]Home_Ho!$A:$A,0),5)/5</f>
        <v>1.8558338818013795</v>
      </c>
      <c r="Q361">
        <f>INDEX('[1]population_%'!$1:$1048576,MATCH(Activités_Home_Ho!$A361,'[1]population_%'!$A:$A,0),9)*INDEX([1]Home_Ho!$1:$1048576,MATCH(Activités_Home_Ho!$C361,[1]Home_Ho!$A:$A,0),5)/5</f>
        <v>1.8558338818013795</v>
      </c>
      <c r="R361">
        <f>INDEX('[1]population_%'!$1:$1048576,MATCH(Activités_Home_Ho!$A361,'[1]population_%'!$A:$A,0),9)*INDEX([1]Home_Ho!$1:$1048576,MATCH(Activités_Home_Ho!$C361,[1]Home_Ho!$A:$A,0),5)/5</f>
        <v>1.8558338818013795</v>
      </c>
      <c r="S361">
        <f>INDEX('[1]population_%'!$1:$1048576,MATCH(Activités_Home_Ho!$A361,'[1]population_%'!$A:$A,0),9)*INDEX([1]Home_Ho!$1:$1048576,MATCH(Activités_Home_Ho!$C361,[1]Home_Ho!$A:$A,0),5)/5</f>
        <v>1.8558338818013795</v>
      </c>
      <c r="T361">
        <f>INDEX('[1]population_%'!$1:$1048576,MATCH(Activités_Home_Ho!$A361,'[1]population_%'!$A:$A,0),9)*INDEX([1]Home_Ho!$1:$1048576,MATCH(Activités_Home_Ho!$C361,[1]Home_Ho!$A:$A,0),6)/5</f>
        <v>1.8147674796014968</v>
      </c>
      <c r="U361">
        <f>INDEX('[1]population_%'!$1:$1048576,MATCH(Activités_Home_Ho!$A361,'[1]population_%'!$A:$A,0),9)*INDEX([1]Home_Ho!$1:$1048576,MATCH(Activités_Home_Ho!$C361,[1]Home_Ho!$A:$A,0),6)/5</f>
        <v>1.8147674796014968</v>
      </c>
      <c r="V361">
        <f>INDEX('[1]population_%'!$1:$1048576,MATCH(Activités_Home_Ho!$A361,'[1]population_%'!$A:$A,0),9)*INDEX([1]Home_Ho!$1:$1048576,MATCH(Activités_Home_Ho!$C361,[1]Home_Ho!$A:$A,0),6)/5</f>
        <v>1.8147674796014968</v>
      </c>
      <c r="W361">
        <f>INDEX('[1]population_%'!$1:$1048576,MATCH(Activités_Home_Ho!$A361,'[1]population_%'!$A:$A,0),9)*INDEX([1]Home_Ho!$1:$1048576,MATCH(Activités_Home_Ho!$C361,[1]Home_Ho!$A:$A,0),6)/5</f>
        <v>1.8147674796014968</v>
      </c>
      <c r="X361">
        <f>INDEX('[1]population_%'!$1:$1048576,MATCH(Activités_Home_Ho!$A361,'[1]population_%'!$A:$A,0),9)*INDEX([1]Home_Ho!$1:$1048576,MATCH(Activités_Home_Ho!$C361,[1]Home_Ho!$A:$A,0),6)/5</f>
        <v>1.8147674796014968</v>
      </c>
      <c r="Y361">
        <f>INDEX('[1]population_%'!$1:$1048576,MATCH(Activités_Home_Ho!$A361,'[1]population_%'!$A:$A,0),9)*INDEX([1]Home_Ho!$1:$1048576,MATCH(Activités_Home_Ho!$C361,[1]Home_Ho!$A:$A,0),7)/5</f>
        <v>1.7600803317856015</v>
      </c>
      <c r="Z361">
        <f>INDEX('[1]population_%'!$1:$1048576,MATCH(Activités_Home_Ho!$A361,'[1]population_%'!$A:$A,0),9)*INDEX([1]Home_Ho!$1:$1048576,MATCH(Activités_Home_Ho!$C361,[1]Home_Ho!$A:$A,0),7)/5</f>
        <v>1.7600803317856015</v>
      </c>
      <c r="AA361">
        <f>INDEX('[1]population_%'!$1:$1048576,MATCH(Activités_Home_Ho!$A361,'[1]population_%'!$A:$A,0),9)*INDEX([1]Home_Ho!$1:$1048576,MATCH(Activités_Home_Ho!$C361,[1]Home_Ho!$A:$A,0),7)/5</f>
        <v>1.7600803317856015</v>
      </c>
      <c r="AB361">
        <f>INDEX('[1]population_%'!$1:$1048576,MATCH(Activités_Home_Ho!$A361,'[1]population_%'!$A:$A,0),9)*INDEX([1]Home_Ho!$1:$1048576,MATCH(Activités_Home_Ho!$C361,[1]Home_Ho!$A:$A,0),7)/5</f>
        <v>1.7600803317856015</v>
      </c>
      <c r="AC361">
        <f>INDEX('[1]population_%'!$1:$1048576,MATCH(Activités_Home_Ho!$A361,'[1]population_%'!$A:$A,0),9)*INDEX([1]Home_Ho!$1:$1048576,MATCH(Activités_Home_Ho!$C361,[1]Home_Ho!$A:$A,0),7)/5</f>
        <v>1.7600803317856015</v>
      </c>
      <c r="AD361">
        <f>INDEX('[1]population_%'!$1:$1048576,MATCH(Activités_Home_Ho!$A361,'[1]population_%'!$A:$A,0),9)*INDEX([1]Home_Ho!$1:$1048576,MATCH(Activités_Home_Ho!$C361,[1]Home_Ho!$A:$A,0),8)/5</f>
        <v>1.5954647252400487</v>
      </c>
      <c r="AE361">
        <f>INDEX('[1]population_%'!$1:$1048576,MATCH(Activités_Home_Ho!$A361,'[1]population_%'!$A:$A,0),9)*INDEX([1]Home_Ho!$1:$1048576,MATCH(Activités_Home_Ho!$C361,[1]Home_Ho!$A:$A,0),8)/5</f>
        <v>1.5954647252400487</v>
      </c>
      <c r="AF361">
        <f>INDEX('[1]population_%'!$1:$1048576,MATCH(Activités_Home_Ho!$A361,'[1]population_%'!$A:$A,0),9)*INDEX([1]Home_Ho!$1:$1048576,MATCH(Activités_Home_Ho!$C361,[1]Home_Ho!$A:$A,0),8)/5</f>
        <v>1.5954647252400487</v>
      </c>
      <c r="AG361">
        <f>INDEX('[1]population_%'!$1:$1048576,MATCH(Activités_Home_Ho!$A361,'[1]population_%'!$A:$A,0),9)*INDEX([1]Home_Ho!$1:$1048576,MATCH(Activités_Home_Ho!$C361,[1]Home_Ho!$A:$A,0),8)/5</f>
        <v>1.5954647252400487</v>
      </c>
      <c r="AH361">
        <f>INDEX('[1]population_%'!$1:$1048576,MATCH(Activités_Home_Ho!$A361,'[1]population_%'!$A:$A,0),9)*INDEX([1]Home_Ho!$1:$1048576,MATCH(Activités_Home_Ho!$C361,[1]Home_Ho!$A:$A,0),8)/5</f>
        <v>1.5954647252400487</v>
      </c>
      <c r="AI361">
        <f>INDEX('[1]population_%'!$1:$1048576,MATCH(Activités_Home_Ho!$A361,'[1]population_%'!$A:$A,0),9)*INDEX([1]Home_Ho!$1:$1048576,MATCH(Activités_Home_Ho!$C361,[1]Home_Ho!$A:$A,0),9)/5</f>
        <v>1.3780577920028851</v>
      </c>
      <c r="AJ361">
        <f>INDEX('[1]population_%'!$1:$1048576,MATCH(Activités_Home_Ho!$A361,'[1]population_%'!$A:$A,0),9)*INDEX([1]Home_Ho!$1:$1048576,MATCH(Activités_Home_Ho!$C361,[1]Home_Ho!$A:$A,0),9)/5</f>
        <v>1.3780577920028851</v>
      </c>
      <c r="AK361">
        <f>INDEX('[1]population_%'!$1:$1048576,MATCH(Activités_Home_Ho!$A361,'[1]population_%'!$A:$A,0),9)*INDEX([1]Home_Ho!$1:$1048576,MATCH(Activités_Home_Ho!$C361,[1]Home_Ho!$A:$A,0),9)/5</f>
        <v>1.3780577920028851</v>
      </c>
      <c r="AL361">
        <f>INDEX('[1]population_%'!$1:$1048576,MATCH(Activités_Home_Ho!$A361,'[1]population_%'!$A:$A,0),9)*INDEX([1]Home_Ho!$1:$1048576,MATCH(Activités_Home_Ho!$C361,[1]Home_Ho!$A:$A,0),9)/5</f>
        <v>1.3780577920028851</v>
      </c>
      <c r="AM361">
        <f>INDEX('[1]population_%'!$1:$1048576,MATCH(Activités_Home_Ho!$A361,'[1]population_%'!$A:$A,0),9)*INDEX([1]Home_Ho!$1:$1048576,MATCH(Activités_Home_Ho!$C361,[1]Home_Ho!$A:$A,0),9)/5</f>
        <v>1.3780577920028851</v>
      </c>
      <c r="AN361">
        <f>INDEX('[1]population_%'!$1:$1048576,MATCH(Activités_Home_Ho!$A361,'[1]population_%'!$A:$A,0),9)*INDEX([1]Home_Ho!$1:$1048576,MATCH(Activités_Home_Ho!$C361,[1]Home_Ho!$A:$A,0),10)/5</f>
        <v>1.3844744173466168</v>
      </c>
      <c r="AO361">
        <f>INDEX('[1]population_%'!$1:$1048576,MATCH(Activités_Home_Ho!$A361,'[1]population_%'!$A:$A,0),9)*INDEX([1]Home_Ho!$1:$1048576,MATCH(Activités_Home_Ho!$C361,[1]Home_Ho!$A:$A,0),10)/5</f>
        <v>1.3844744173466168</v>
      </c>
      <c r="AP361">
        <f>INDEX('[1]population_%'!$1:$1048576,MATCH(Activités_Home_Ho!$A361,'[1]population_%'!$A:$A,0),9)*INDEX([1]Home_Ho!$1:$1048576,MATCH(Activités_Home_Ho!$C361,[1]Home_Ho!$A:$A,0),10)/5</f>
        <v>1.3844744173466168</v>
      </c>
      <c r="AQ361">
        <f>INDEX('[1]population_%'!$1:$1048576,MATCH(Activités_Home_Ho!$A361,'[1]population_%'!$A:$A,0),9)*INDEX([1]Home_Ho!$1:$1048576,MATCH(Activités_Home_Ho!$C361,[1]Home_Ho!$A:$A,0),10)/5</f>
        <v>1.3844744173466168</v>
      </c>
      <c r="AR361">
        <f>INDEX('[1]population_%'!$1:$1048576,MATCH(Activités_Home_Ho!$A361,'[1]population_%'!$A:$A,0),9)*INDEX([1]Home_Ho!$1:$1048576,MATCH(Activités_Home_Ho!$C361,[1]Home_Ho!$A:$A,0),10)/5</f>
        <v>1.3844744173466168</v>
      </c>
      <c r="AS361">
        <f>INDEX('[1]population_%'!$1:$1048576,MATCH(Activités_Home_Ho!$A361,'[1]population_%'!$A:$A,0),9)*INDEX([1]Home_Ho!$1:$1048576,MATCH(Activités_Home_Ho!$C361,[1]Home_Ho!$A:$A,0),11)/5</f>
        <v>1.3889660550872291</v>
      </c>
      <c r="AT361">
        <f>INDEX('[1]population_%'!$1:$1048576,MATCH(Activités_Home_Ho!$A361,'[1]population_%'!$A:$A,0),9)*INDEX([1]Home_Ho!$1:$1048576,MATCH(Activités_Home_Ho!$C361,[1]Home_Ho!$A:$A,0),11)/5</f>
        <v>1.3889660550872291</v>
      </c>
      <c r="AU361">
        <f>INDEX('[1]population_%'!$1:$1048576,MATCH(Activités_Home_Ho!$A361,'[1]population_%'!$A:$A,0),9)*INDEX([1]Home_Ho!$1:$1048576,MATCH(Activités_Home_Ho!$C361,[1]Home_Ho!$A:$A,0),11)/5</f>
        <v>1.3889660550872291</v>
      </c>
      <c r="AV361">
        <f>INDEX('[1]population_%'!$1:$1048576,MATCH(Activités_Home_Ho!$A361,'[1]population_%'!$A:$A,0),9)*INDEX([1]Home_Ho!$1:$1048576,MATCH(Activités_Home_Ho!$C361,[1]Home_Ho!$A:$A,0),11)/5</f>
        <v>1.3889660550872291</v>
      </c>
      <c r="AW361">
        <f>INDEX('[1]population_%'!$1:$1048576,MATCH(Activités_Home_Ho!$A361,'[1]population_%'!$A:$A,0),9)*INDEX([1]Home_Ho!$1:$1048576,MATCH(Activités_Home_Ho!$C361,[1]Home_Ho!$A:$A,0),12)/5</f>
        <v>0.29881057566605057</v>
      </c>
      <c r="AX361">
        <f>INDEX('[1]population_%'!$1:$1048576,MATCH(Activités_Home_Ho!$A361,'[1]population_%'!$A:$A,0),9)*INDEX([1]Home_Ho!$1:$1048576,MATCH(Activités_Home_Ho!$C361,[1]Home_Ho!$A:$A,0),12)/5</f>
        <v>0.29881057566605057</v>
      </c>
      <c r="AY361">
        <f>INDEX('[1]population_%'!$1:$1048576,MATCH(Activités_Home_Ho!$A361,'[1]population_%'!$A:$A,0),9)*INDEX([1]Home_Ho!$1:$1048576,MATCH(Activités_Home_Ho!$C361,[1]Home_Ho!$A:$A,0),12)/5</f>
        <v>0.29881057566605057</v>
      </c>
      <c r="AZ361">
        <f>INDEX('[1]population_%'!$1:$1048576,MATCH(Activités_Home_Ho!$A361,'[1]population_%'!$A:$A,0),9)*INDEX([1]Home_Ho!$1:$1048576,MATCH(Activités_Home_Ho!$C361,[1]Home_Ho!$A:$A,0),12)/5</f>
        <v>0.29881057566605057</v>
      </c>
      <c r="BA361">
        <f>INDEX('[1]population_%'!$1:$1048576,MATCH(Activités_Home_Ho!$A361,'[1]population_%'!$A:$A,0),9)*INDEX([1]Home_Ho!$1:$1048576,MATCH(Activités_Home_Ho!$C361,[1]Home_Ho!$A:$A,0),12)/5</f>
        <v>0.29881057566605057</v>
      </c>
      <c r="BB361">
        <f>INDEX('[1]population_%'!$1:$1048576,MATCH(Activités_Home_Ho!$A361,'[1]population_%'!$A:$A,0),9)*INDEX([1]Home_Ho!$1:$1048576,MATCH(Activités_Home_Ho!$C361,[1]Home_Ho!$A:$A,0),12)/5</f>
        <v>0.29881057566605057</v>
      </c>
      <c r="BC361">
        <f>INDEX('[1]population_%'!$1:$1048576,MATCH(Activités_Home_Ho!$A361,'[1]population_%'!$A:$A,0),9)*INDEX([1]Home_Ho!$1:$1048576,MATCH(Activités_Home_Ho!$C361,[1]Home_Ho!$A:$A,0),13)/5</f>
        <v>0.18199882793129876</v>
      </c>
      <c r="BD361">
        <f>INDEX('[1]population_%'!$1:$1048576,MATCH(Activités_Home_Ho!$A361,'[1]population_%'!$A:$A,0),9)*INDEX([1]Home_Ho!$1:$1048576,MATCH(Activités_Home_Ho!$C361,[1]Home_Ho!$A:$A,0),13)/5</f>
        <v>0.18199882793129876</v>
      </c>
      <c r="BE361">
        <f>INDEX('[1]population_%'!$1:$1048576,MATCH(Activités_Home_Ho!$A361,'[1]population_%'!$A:$A,0),9)*INDEX([1]Home_Ho!$1:$1048576,MATCH(Activités_Home_Ho!$C361,[1]Home_Ho!$A:$A,0),13)/5</f>
        <v>0.18199882793129876</v>
      </c>
      <c r="BF361">
        <f>INDEX('[1]population_%'!$1:$1048576,MATCH(Activités_Home_Ho!$A361,'[1]population_%'!$A:$A,0),9)*INDEX([1]Home_Ho!$1:$1048576,MATCH(Activités_Home_Ho!$C361,[1]Home_Ho!$A:$A,0),13)/5</f>
        <v>0.18199882793129876</v>
      </c>
      <c r="BG361">
        <f>INDEX('[1]population_%'!$1:$1048576,MATCH(Activités_Home_Ho!$A361,'[1]population_%'!$A:$A,0),9)*INDEX([1]Home_Ho!$1:$1048576,MATCH(Activités_Home_Ho!$C361,[1]Home_Ho!$A:$A,0),13)/5</f>
        <v>0.18199882793129876</v>
      </c>
      <c r="BH361">
        <f>INDEX('[1]population_%'!$1:$1048576,MATCH(Activités_Home_Ho!$A361,'[1]population_%'!$A:$A,0),9)*INDEX([1]Home_Ho!$1:$1048576,MATCH(Activités_Home_Ho!$C361,[1]Home_Ho!$A:$A,0),14)/5</f>
        <v>0.10692431140963803</v>
      </c>
      <c r="BI361">
        <f>INDEX('[1]population_%'!$1:$1048576,MATCH(Activités_Home_Ho!$A361,'[1]population_%'!$A:$A,0),9)*INDEX([1]Home_Ho!$1:$1048576,MATCH(Activités_Home_Ho!$C361,[1]Home_Ho!$A:$A,0),14)/5</f>
        <v>0.10692431140963803</v>
      </c>
      <c r="BJ361">
        <f>INDEX('[1]population_%'!$1:$1048576,MATCH(Activités_Home_Ho!$A361,'[1]population_%'!$A:$A,0),9)*INDEX([1]Home_Ho!$1:$1048576,MATCH(Activités_Home_Ho!$C361,[1]Home_Ho!$A:$A,0),14)/5</f>
        <v>0.10692431140963803</v>
      </c>
      <c r="BK361">
        <f>INDEX('[1]population_%'!$1:$1048576,MATCH(Activités_Home_Ho!$A361,'[1]population_%'!$A:$A,0),9)*INDEX([1]Home_Ho!$1:$1048576,MATCH(Activités_Home_Ho!$C361,[1]Home_Ho!$A:$A,0),14)/5</f>
        <v>0.10692431140963803</v>
      </c>
      <c r="BL361">
        <f>INDEX('[1]population_%'!$1:$1048576,MATCH(Activités_Home_Ho!$A361,'[1]population_%'!$A:$A,0),9)*INDEX([1]Home_Ho!$1:$1048576,MATCH(Activités_Home_Ho!$C361,[1]Home_Ho!$A:$A,0),14)/5</f>
        <v>0.10692431140963803</v>
      </c>
      <c r="BM361">
        <f>INDEX('[1]population_%'!$1:$1048576,MATCH(Activités_Home_Ho!$A361,'[1]population_%'!$A:$A,0),9)*INDEX([1]Home_Ho!$1:$1048576,MATCH(Activités_Home_Ho!$C361,[1]Home_Ho!$A:$A,0),15)/15</f>
        <v>2.4645674615696708E-2</v>
      </c>
      <c r="BN361">
        <f>INDEX('[1]population_%'!$1:$1048576,MATCH(Activités_Home_Ho!$A361,'[1]population_%'!$A:$A,0),9)*INDEX([1]Home_Ho!$1:$1048576,MATCH(Activités_Home_Ho!$C361,[1]Home_Ho!$A:$A,0),15)/15</f>
        <v>2.4645674615696708E-2</v>
      </c>
      <c r="BO361">
        <f>INDEX('[1]population_%'!$1:$1048576,MATCH(Activités_Home_Ho!$A361,'[1]population_%'!$A:$A,0),9)*INDEX([1]Home_Ho!$1:$1048576,MATCH(Activités_Home_Ho!$C361,[1]Home_Ho!$A:$A,0),15)/15</f>
        <v>2.4645674615696708E-2</v>
      </c>
      <c r="BP361">
        <f>INDEX('[1]population_%'!$1:$1048576,MATCH(Activités_Home_Ho!$A361,'[1]population_%'!$A:$A,0),9)*INDEX([1]Home_Ho!$1:$1048576,MATCH(Activités_Home_Ho!$C361,[1]Home_Ho!$A:$A,0),15)/15</f>
        <v>2.4645674615696708E-2</v>
      </c>
      <c r="BQ361">
        <f>INDEX('[1]population_%'!$1:$1048576,MATCH(Activités_Home_Ho!$A361,'[1]population_%'!$A:$A,0),9)*INDEX([1]Home_Ho!$1:$1048576,MATCH(Activités_Home_Ho!$C361,[1]Home_Ho!$A:$A,0),15)/15</f>
        <v>2.4645674615696708E-2</v>
      </c>
      <c r="BR361">
        <f>INDEX('[1]population_%'!$1:$1048576,MATCH(Activités_Home_Ho!$A361,'[1]population_%'!$A:$A,0),9)*INDEX([1]Home_Ho!$1:$1048576,MATCH(Activités_Home_Ho!$C361,[1]Home_Ho!$A:$A,0),15)/15</f>
        <v>2.4645674615696708E-2</v>
      </c>
      <c r="BS361">
        <f>INDEX('[1]population_%'!$1:$1048576,MATCH(Activités_Home_Ho!$A361,'[1]population_%'!$A:$A,0),9)*INDEX([1]Home_Ho!$1:$1048576,MATCH(Activités_Home_Ho!$C361,[1]Home_Ho!$A:$A,0),15)/15</f>
        <v>2.4645674615696708E-2</v>
      </c>
      <c r="BT361">
        <f>INDEX('[1]population_%'!$1:$1048576,MATCH(Activités_Home_Ho!$A361,'[1]population_%'!$A:$A,0),9)*INDEX([1]Home_Ho!$1:$1048576,MATCH(Activités_Home_Ho!$C361,[1]Home_Ho!$A:$A,0),15)/15</f>
        <v>2.4645674615696708E-2</v>
      </c>
      <c r="BU361">
        <f>INDEX('[1]population_%'!$1:$1048576,MATCH(Activités_Home_Ho!$A361,'[1]population_%'!$A:$A,0),9)*INDEX([1]Home_Ho!$1:$1048576,MATCH(Activités_Home_Ho!$C361,[1]Home_Ho!$A:$A,0),15)/15</f>
        <v>2.4645674615696708E-2</v>
      </c>
      <c r="BV361">
        <f>INDEX('[1]population_%'!$1:$1048576,MATCH(Activités_Home_Ho!$A361,'[1]population_%'!$A:$A,0),9)*INDEX([1]Home_Ho!$1:$1048576,MATCH(Activités_Home_Ho!$C361,[1]Home_Ho!$A:$A,0),15)/15</f>
        <v>2.4645674615696708E-2</v>
      </c>
      <c r="BW361">
        <f>INDEX('[1]population_%'!$1:$1048576,MATCH(Activités_Home_Ho!$A361,'[1]population_%'!$A:$A,0),9)*INDEX([1]Home_Ho!$1:$1048576,MATCH(Activités_Home_Ho!$C361,[1]Home_Ho!$A:$A,0),15)/15</f>
        <v>2.4645674615696708E-2</v>
      </c>
      <c r="BX361">
        <f>INDEX('[1]population_%'!$1:$1048576,MATCH(Activités_Home_Ho!$A361,'[1]population_%'!$A:$A,0),9)*INDEX([1]Home_Ho!$1:$1048576,MATCH(Activités_Home_Ho!$C361,[1]Home_Ho!$A:$A,0),15)/15</f>
        <v>2.4645674615696708E-2</v>
      </c>
      <c r="BY361">
        <f>INDEX('[1]population_%'!$1:$1048576,MATCH(Activités_Home_Ho!$A361,'[1]population_%'!$A:$A,0),9)*INDEX([1]Home_Ho!$1:$1048576,MATCH(Activités_Home_Ho!$C361,[1]Home_Ho!$A:$A,0),15)/15</f>
        <v>2.4645674615696708E-2</v>
      </c>
      <c r="BZ361">
        <f>INDEX('[1]population_%'!$1:$1048576,MATCH(Activités_Home_Ho!$A361,'[1]population_%'!$A:$A,0),9)*INDEX([1]Home_Ho!$1:$1048576,MATCH(Activités_Home_Ho!$C361,[1]Home_Ho!$A:$A,0),15)/15</f>
        <v>2.4645674615696708E-2</v>
      </c>
      <c r="CA361">
        <f>INDEX('[1]population_%'!$1:$1048576,MATCH(Activités_Home_Ho!$A361,'[1]population_%'!$A:$A,0),9)*INDEX([1]Home_Ho!$1:$1048576,MATCH(Activités_Home_Ho!$C361,[1]Home_Ho!$A:$A,0),15)/15</f>
        <v>2.4645674615696708E-2</v>
      </c>
    </row>
    <row r="362" spans="1:79" x14ac:dyDescent="0.35">
      <c r="A362" s="1" t="s">
        <v>717</v>
      </c>
      <c r="B362" s="1" t="s">
        <v>718</v>
      </c>
      <c r="C362" t="str">
        <f>INDEX([1]bruxelles_parsed_lat_long!$1:$1048576,MATCH($A362,[1]bruxelles_parsed_lat_long!$E:$E,0),9)</f>
        <v>Ixelles</v>
      </c>
      <c r="D362">
        <f>INDEX('[1]population_%'!$1:$1048576,MATCH(Activités_Home_Ho!$A362,'[1]population_%'!$A:$A,0),9)*INDEX([1]Home_Ho!$1:$1048576,MATCH(Activités_Home_Ho!$C362,[1]Home_Ho!$A:$A,0),2)/2</f>
        <v>5.2250822702069148E-2</v>
      </c>
      <c r="E362">
        <f>INDEX('[1]population_%'!$1:$1048576,MATCH(Activités_Home_Ho!$A362,'[1]population_%'!$A:$A,0),9)*INDEX([1]Home_Ho!$1:$1048576,MATCH(Activités_Home_Ho!$C362,[1]Home_Ho!$A:$A,0),3)/5</f>
        <v>0.71168300049587518</v>
      </c>
      <c r="F362">
        <f>INDEX('[1]population_%'!$1:$1048576,MATCH(Activités_Home_Ho!$A362,'[1]population_%'!$A:$A,0),9)*INDEX([1]Home_Ho!$1:$1048576,MATCH(Activités_Home_Ho!$C362,[1]Home_Ho!$A:$A,0),3)/5</f>
        <v>0.71168300049587518</v>
      </c>
      <c r="G362">
        <f>INDEX('[1]population_%'!$1:$1048576,MATCH(Activités_Home_Ho!$A362,'[1]population_%'!$A:$A,0),9)*INDEX([1]Home_Ho!$1:$1048576,MATCH(Activités_Home_Ho!$C362,[1]Home_Ho!$A:$A,0),3)/5</f>
        <v>0.71168300049587518</v>
      </c>
      <c r="H362">
        <f>INDEX('[1]population_%'!$1:$1048576,MATCH(Activités_Home_Ho!$A362,'[1]population_%'!$A:$A,0),9)*INDEX([1]Home_Ho!$1:$1048576,MATCH(Activités_Home_Ho!$C362,[1]Home_Ho!$A:$A,0),3)/5</f>
        <v>0.71168300049587518</v>
      </c>
      <c r="I362">
        <f>INDEX('[1]population_%'!$1:$1048576,MATCH(Activités_Home_Ho!$A362,'[1]population_%'!$A:$A,0),9)*INDEX([1]Home_Ho!$1:$1048576,MATCH(Activités_Home_Ho!$C362,[1]Home_Ho!$A:$A,0),3)/5</f>
        <v>0.71168300049587518</v>
      </c>
      <c r="J362">
        <f>INDEX('[1]population_%'!$1:$1048576,MATCH(Activités_Home_Ho!$A362,'[1]population_%'!$A:$A,0),9)*INDEX([1]Home_Ho!$1:$1048576,MATCH(Activités_Home_Ho!$C362,[1]Home_Ho!$A:$A,0),4)/5</f>
        <v>3.1765150791146373</v>
      </c>
      <c r="K362">
        <f>INDEX('[1]population_%'!$1:$1048576,MATCH(Activités_Home_Ho!$A362,'[1]population_%'!$A:$A,0),9)*INDEX([1]Home_Ho!$1:$1048576,MATCH(Activités_Home_Ho!$C362,[1]Home_Ho!$A:$A,0),4)/5</f>
        <v>3.1765150791146373</v>
      </c>
      <c r="L362">
        <f>INDEX('[1]population_%'!$1:$1048576,MATCH(Activités_Home_Ho!$A362,'[1]population_%'!$A:$A,0),9)*INDEX([1]Home_Ho!$1:$1048576,MATCH(Activités_Home_Ho!$C362,[1]Home_Ho!$A:$A,0),4)/5</f>
        <v>3.1765150791146373</v>
      </c>
      <c r="M362">
        <f>INDEX('[1]population_%'!$1:$1048576,MATCH(Activités_Home_Ho!$A362,'[1]population_%'!$A:$A,0),9)*INDEX([1]Home_Ho!$1:$1048576,MATCH(Activités_Home_Ho!$C362,[1]Home_Ho!$A:$A,0),4)/5</f>
        <v>3.1765150791146373</v>
      </c>
      <c r="N362">
        <f>INDEX('[1]population_%'!$1:$1048576,MATCH(Activités_Home_Ho!$A362,'[1]population_%'!$A:$A,0),9)*INDEX([1]Home_Ho!$1:$1048576,MATCH(Activités_Home_Ho!$C362,[1]Home_Ho!$A:$A,0),4)/5</f>
        <v>3.1765150791146373</v>
      </c>
      <c r="O362">
        <f>INDEX('[1]population_%'!$1:$1048576,MATCH(Activités_Home_Ho!$A362,'[1]population_%'!$A:$A,0),9)*INDEX([1]Home_Ho!$1:$1048576,MATCH(Activités_Home_Ho!$C362,[1]Home_Ho!$A:$A,0),5)/5</f>
        <v>4.2623943560384072</v>
      </c>
      <c r="P362">
        <f>INDEX('[1]population_%'!$1:$1048576,MATCH(Activités_Home_Ho!$A362,'[1]population_%'!$A:$A,0),9)*INDEX([1]Home_Ho!$1:$1048576,MATCH(Activités_Home_Ho!$C362,[1]Home_Ho!$A:$A,0),5)/5</f>
        <v>4.2623943560384072</v>
      </c>
      <c r="Q362">
        <f>INDEX('[1]population_%'!$1:$1048576,MATCH(Activités_Home_Ho!$A362,'[1]population_%'!$A:$A,0),9)*INDEX([1]Home_Ho!$1:$1048576,MATCH(Activités_Home_Ho!$C362,[1]Home_Ho!$A:$A,0),5)/5</f>
        <v>4.2623943560384072</v>
      </c>
      <c r="R362">
        <f>INDEX('[1]population_%'!$1:$1048576,MATCH(Activités_Home_Ho!$A362,'[1]population_%'!$A:$A,0),9)*INDEX([1]Home_Ho!$1:$1048576,MATCH(Activités_Home_Ho!$C362,[1]Home_Ho!$A:$A,0),5)/5</f>
        <v>4.2623943560384072</v>
      </c>
      <c r="S362">
        <f>INDEX('[1]population_%'!$1:$1048576,MATCH(Activités_Home_Ho!$A362,'[1]population_%'!$A:$A,0),9)*INDEX([1]Home_Ho!$1:$1048576,MATCH(Activités_Home_Ho!$C362,[1]Home_Ho!$A:$A,0),5)/5</f>
        <v>4.2623943560384072</v>
      </c>
      <c r="T362">
        <f>INDEX('[1]population_%'!$1:$1048576,MATCH(Activités_Home_Ho!$A362,'[1]population_%'!$A:$A,0),9)*INDEX([1]Home_Ho!$1:$1048576,MATCH(Activités_Home_Ho!$C362,[1]Home_Ho!$A:$A,0),6)/5</f>
        <v>4.1680749222377491</v>
      </c>
      <c r="U362">
        <f>INDEX('[1]population_%'!$1:$1048576,MATCH(Activités_Home_Ho!$A362,'[1]population_%'!$A:$A,0),9)*INDEX([1]Home_Ho!$1:$1048576,MATCH(Activités_Home_Ho!$C362,[1]Home_Ho!$A:$A,0),6)/5</f>
        <v>4.1680749222377491</v>
      </c>
      <c r="V362">
        <f>INDEX('[1]population_%'!$1:$1048576,MATCH(Activités_Home_Ho!$A362,'[1]population_%'!$A:$A,0),9)*INDEX([1]Home_Ho!$1:$1048576,MATCH(Activités_Home_Ho!$C362,[1]Home_Ho!$A:$A,0),6)/5</f>
        <v>4.1680749222377491</v>
      </c>
      <c r="W362">
        <f>INDEX('[1]population_%'!$1:$1048576,MATCH(Activités_Home_Ho!$A362,'[1]population_%'!$A:$A,0),9)*INDEX([1]Home_Ho!$1:$1048576,MATCH(Activités_Home_Ho!$C362,[1]Home_Ho!$A:$A,0),6)/5</f>
        <v>4.1680749222377491</v>
      </c>
      <c r="X362">
        <f>INDEX('[1]population_%'!$1:$1048576,MATCH(Activités_Home_Ho!$A362,'[1]population_%'!$A:$A,0),9)*INDEX([1]Home_Ho!$1:$1048576,MATCH(Activités_Home_Ho!$C362,[1]Home_Ho!$A:$A,0),6)/5</f>
        <v>4.1680749222377491</v>
      </c>
      <c r="Y362">
        <f>INDEX('[1]population_%'!$1:$1048576,MATCH(Activités_Home_Ho!$A362,'[1]population_%'!$A:$A,0),9)*INDEX([1]Home_Ho!$1:$1048576,MATCH(Activités_Home_Ho!$C362,[1]Home_Ho!$A:$A,0),7)/5</f>
        <v>4.042471983050083</v>
      </c>
      <c r="Z362">
        <f>INDEX('[1]population_%'!$1:$1048576,MATCH(Activités_Home_Ho!$A362,'[1]population_%'!$A:$A,0),9)*INDEX([1]Home_Ho!$1:$1048576,MATCH(Activités_Home_Ho!$C362,[1]Home_Ho!$A:$A,0),7)/5</f>
        <v>4.042471983050083</v>
      </c>
      <c r="AA362">
        <f>INDEX('[1]population_%'!$1:$1048576,MATCH(Activités_Home_Ho!$A362,'[1]population_%'!$A:$A,0),9)*INDEX([1]Home_Ho!$1:$1048576,MATCH(Activités_Home_Ho!$C362,[1]Home_Ho!$A:$A,0),7)/5</f>
        <v>4.042471983050083</v>
      </c>
      <c r="AB362">
        <f>INDEX('[1]population_%'!$1:$1048576,MATCH(Activités_Home_Ho!$A362,'[1]population_%'!$A:$A,0),9)*INDEX([1]Home_Ho!$1:$1048576,MATCH(Activités_Home_Ho!$C362,[1]Home_Ho!$A:$A,0),7)/5</f>
        <v>4.042471983050083</v>
      </c>
      <c r="AC362">
        <f>INDEX('[1]population_%'!$1:$1048576,MATCH(Activités_Home_Ho!$A362,'[1]population_%'!$A:$A,0),9)*INDEX([1]Home_Ho!$1:$1048576,MATCH(Activités_Home_Ho!$C362,[1]Home_Ho!$A:$A,0),7)/5</f>
        <v>4.042471983050083</v>
      </c>
      <c r="AD362">
        <f>INDEX('[1]population_%'!$1:$1048576,MATCH(Activités_Home_Ho!$A362,'[1]population_%'!$A:$A,0),9)*INDEX([1]Home_Ho!$1:$1048576,MATCH(Activités_Home_Ho!$C362,[1]Home_Ho!$A:$A,0),8)/5</f>
        <v>3.6643903890366496</v>
      </c>
      <c r="AE362">
        <f>INDEX('[1]population_%'!$1:$1048576,MATCH(Activités_Home_Ho!$A362,'[1]population_%'!$A:$A,0),9)*INDEX([1]Home_Ho!$1:$1048576,MATCH(Activités_Home_Ho!$C362,[1]Home_Ho!$A:$A,0),8)/5</f>
        <v>3.6643903890366496</v>
      </c>
      <c r="AF362">
        <f>INDEX('[1]population_%'!$1:$1048576,MATCH(Activités_Home_Ho!$A362,'[1]population_%'!$A:$A,0),9)*INDEX([1]Home_Ho!$1:$1048576,MATCH(Activités_Home_Ho!$C362,[1]Home_Ho!$A:$A,0),8)/5</f>
        <v>3.6643903890366496</v>
      </c>
      <c r="AG362">
        <f>INDEX('[1]population_%'!$1:$1048576,MATCH(Activités_Home_Ho!$A362,'[1]population_%'!$A:$A,0),9)*INDEX([1]Home_Ho!$1:$1048576,MATCH(Activités_Home_Ho!$C362,[1]Home_Ho!$A:$A,0),8)/5</f>
        <v>3.6643903890366496</v>
      </c>
      <c r="AH362">
        <f>INDEX('[1]population_%'!$1:$1048576,MATCH(Activités_Home_Ho!$A362,'[1]population_%'!$A:$A,0),9)*INDEX([1]Home_Ho!$1:$1048576,MATCH(Activités_Home_Ho!$C362,[1]Home_Ho!$A:$A,0),8)/5</f>
        <v>3.6643903890366496</v>
      </c>
      <c r="AI362">
        <f>INDEX('[1]population_%'!$1:$1048576,MATCH(Activités_Home_Ho!$A362,'[1]population_%'!$A:$A,0),9)*INDEX([1]Home_Ho!$1:$1048576,MATCH(Activités_Home_Ho!$C362,[1]Home_Ho!$A:$A,0),9)/5</f>
        <v>3.1650600910607221</v>
      </c>
      <c r="AJ362">
        <f>INDEX('[1]population_%'!$1:$1048576,MATCH(Activités_Home_Ho!$A362,'[1]population_%'!$A:$A,0),9)*INDEX([1]Home_Ho!$1:$1048576,MATCH(Activités_Home_Ho!$C362,[1]Home_Ho!$A:$A,0),9)/5</f>
        <v>3.1650600910607221</v>
      </c>
      <c r="AK362">
        <f>INDEX('[1]population_%'!$1:$1048576,MATCH(Activités_Home_Ho!$A362,'[1]population_%'!$A:$A,0),9)*INDEX([1]Home_Ho!$1:$1048576,MATCH(Activités_Home_Ho!$C362,[1]Home_Ho!$A:$A,0),9)/5</f>
        <v>3.1650600910607221</v>
      </c>
      <c r="AL362">
        <f>INDEX('[1]population_%'!$1:$1048576,MATCH(Activités_Home_Ho!$A362,'[1]population_%'!$A:$A,0),9)*INDEX([1]Home_Ho!$1:$1048576,MATCH(Activités_Home_Ho!$C362,[1]Home_Ho!$A:$A,0),9)/5</f>
        <v>3.1650600910607221</v>
      </c>
      <c r="AM362">
        <f>INDEX('[1]population_%'!$1:$1048576,MATCH(Activités_Home_Ho!$A362,'[1]population_%'!$A:$A,0),9)*INDEX([1]Home_Ho!$1:$1048576,MATCH(Activités_Home_Ho!$C362,[1]Home_Ho!$A:$A,0),9)/5</f>
        <v>3.1650600910607221</v>
      </c>
      <c r="AN362">
        <f>INDEX('[1]population_%'!$1:$1048576,MATCH(Activités_Home_Ho!$A362,'[1]population_%'!$A:$A,0),9)*INDEX([1]Home_Ho!$1:$1048576,MATCH(Activités_Home_Ho!$C362,[1]Home_Ho!$A:$A,0),10)/5</f>
        <v>3.1797975025920748</v>
      </c>
      <c r="AO362">
        <f>INDEX('[1]population_%'!$1:$1048576,MATCH(Activités_Home_Ho!$A362,'[1]population_%'!$A:$A,0),9)*INDEX([1]Home_Ho!$1:$1048576,MATCH(Activités_Home_Ho!$C362,[1]Home_Ho!$A:$A,0),10)/5</f>
        <v>3.1797975025920748</v>
      </c>
      <c r="AP362">
        <f>INDEX('[1]population_%'!$1:$1048576,MATCH(Activités_Home_Ho!$A362,'[1]population_%'!$A:$A,0),9)*INDEX([1]Home_Ho!$1:$1048576,MATCH(Activités_Home_Ho!$C362,[1]Home_Ho!$A:$A,0),10)/5</f>
        <v>3.1797975025920748</v>
      </c>
      <c r="AQ362">
        <f>INDEX('[1]population_%'!$1:$1048576,MATCH(Activités_Home_Ho!$A362,'[1]population_%'!$A:$A,0),9)*INDEX([1]Home_Ho!$1:$1048576,MATCH(Activités_Home_Ho!$C362,[1]Home_Ho!$A:$A,0),10)/5</f>
        <v>3.1797975025920748</v>
      </c>
      <c r="AR362">
        <f>INDEX('[1]population_%'!$1:$1048576,MATCH(Activités_Home_Ho!$A362,'[1]population_%'!$A:$A,0),9)*INDEX([1]Home_Ho!$1:$1048576,MATCH(Activités_Home_Ho!$C362,[1]Home_Ho!$A:$A,0),10)/5</f>
        <v>3.1797975025920748</v>
      </c>
      <c r="AS362">
        <f>INDEX('[1]population_%'!$1:$1048576,MATCH(Activités_Home_Ho!$A362,'[1]population_%'!$A:$A,0),9)*INDEX([1]Home_Ho!$1:$1048576,MATCH(Activités_Home_Ho!$C362,[1]Home_Ho!$A:$A,0),11)/5</f>
        <v>3.1901136906640217</v>
      </c>
      <c r="AT362">
        <f>INDEX('[1]population_%'!$1:$1048576,MATCH(Activités_Home_Ho!$A362,'[1]population_%'!$A:$A,0),9)*INDEX([1]Home_Ho!$1:$1048576,MATCH(Activités_Home_Ho!$C362,[1]Home_Ho!$A:$A,0),11)/5</f>
        <v>3.1901136906640217</v>
      </c>
      <c r="AU362">
        <f>INDEX('[1]population_%'!$1:$1048576,MATCH(Activités_Home_Ho!$A362,'[1]population_%'!$A:$A,0),9)*INDEX([1]Home_Ho!$1:$1048576,MATCH(Activités_Home_Ho!$C362,[1]Home_Ho!$A:$A,0),11)/5</f>
        <v>3.1901136906640217</v>
      </c>
      <c r="AV362">
        <f>INDEX('[1]population_%'!$1:$1048576,MATCH(Activités_Home_Ho!$A362,'[1]population_%'!$A:$A,0),9)*INDEX([1]Home_Ho!$1:$1048576,MATCH(Activités_Home_Ho!$C362,[1]Home_Ho!$A:$A,0),11)/5</f>
        <v>3.1901136906640217</v>
      </c>
      <c r="AW362">
        <f>INDEX('[1]population_%'!$1:$1048576,MATCH(Activités_Home_Ho!$A362,'[1]population_%'!$A:$A,0),9)*INDEX([1]Home_Ho!$1:$1048576,MATCH(Activités_Home_Ho!$C362,[1]Home_Ho!$A:$A,0),12)/5</f>
        <v>0.68629445972140823</v>
      </c>
      <c r="AX362">
        <f>INDEX('[1]population_%'!$1:$1048576,MATCH(Activités_Home_Ho!$A362,'[1]population_%'!$A:$A,0),9)*INDEX([1]Home_Ho!$1:$1048576,MATCH(Activités_Home_Ho!$C362,[1]Home_Ho!$A:$A,0),12)/5</f>
        <v>0.68629445972140823</v>
      </c>
      <c r="AY362">
        <f>INDEX('[1]population_%'!$1:$1048576,MATCH(Activités_Home_Ho!$A362,'[1]population_%'!$A:$A,0),9)*INDEX([1]Home_Ho!$1:$1048576,MATCH(Activités_Home_Ho!$C362,[1]Home_Ho!$A:$A,0),12)/5</f>
        <v>0.68629445972140823</v>
      </c>
      <c r="AZ362">
        <f>INDEX('[1]population_%'!$1:$1048576,MATCH(Activités_Home_Ho!$A362,'[1]population_%'!$A:$A,0),9)*INDEX([1]Home_Ho!$1:$1048576,MATCH(Activités_Home_Ho!$C362,[1]Home_Ho!$A:$A,0),12)/5</f>
        <v>0.68629445972140823</v>
      </c>
      <c r="BA362">
        <f>INDEX('[1]population_%'!$1:$1048576,MATCH(Activités_Home_Ho!$A362,'[1]population_%'!$A:$A,0),9)*INDEX([1]Home_Ho!$1:$1048576,MATCH(Activités_Home_Ho!$C362,[1]Home_Ho!$A:$A,0),12)/5</f>
        <v>0.68629445972140823</v>
      </c>
      <c r="BB362">
        <f>INDEX('[1]population_%'!$1:$1048576,MATCH(Activités_Home_Ho!$A362,'[1]population_%'!$A:$A,0),9)*INDEX([1]Home_Ho!$1:$1048576,MATCH(Activités_Home_Ho!$C362,[1]Home_Ho!$A:$A,0),12)/5</f>
        <v>0.68629445972140823</v>
      </c>
      <c r="BC362">
        <f>INDEX('[1]population_%'!$1:$1048576,MATCH(Activités_Home_Ho!$A362,'[1]population_%'!$A:$A,0),9)*INDEX([1]Home_Ho!$1:$1048576,MATCH(Activités_Home_Ho!$C362,[1]Home_Ho!$A:$A,0),13)/5</f>
        <v>0.41800658161655324</v>
      </c>
      <c r="BD362">
        <f>INDEX('[1]population_%'!$1:$1048576,MATCH(Activités_Home_Ho!$A362,'[1]population_%'!$A:$A,0),9)*INDEX([1]Home_Ho!$1:$1048576,MATCH(Activités_Home_Ho!$C362,[1]Home_Ho!$A:$A,0),13)/5</f>
        <v>0.41800658161655324</v>
      </c>
      <c r="BE362">
        <f>INDEX('[1]population_%'!$1:$1048576,MATCH(Activités_Home_Ho!$A362,'[1]population_%'!$A:$A,0),9)*INDEX([1]Home_Ho!$1:$1048576,MATCH(Activités_Home_Ho!$C362,[1]Home_Ho!$A:$A,0),13)/5</f>
        <v>0.41800658161655324</v>
      </c>
      <c r="BF362">
        <f>INDEX('[1]population_%'!$1:$1048576,MATCH(Activités_Home_Ho!$A362,'[1]population_%'!$A:$A,0),9)*INDEX([1]Home_Ho!$1:$1048576,MATCH(Activités_Home_Ho!$C362,[1]Home_Ho!$A:$A,0),13)/5</f>
        <v>0.41800658161655324</v>
      </c>
      <c r="BG362">
        <f>INDEX('[1]population_%'!$1:$1048576,MATCH(Activités_Home_Ho!$A362,'[1]population_%'!$A:$A,0),9)*INDEX([1]Home_Ho!$1:$1048576,MATCH(Activités_Home_Ho!$C362,[1]Home_Ho!$A:$A,0),13)/5</f>
        <v>0.41800658161655324</v>
      </c>
      <c r="BH362">
        <f>INDEX('[1]population_%'!$1:$1048576,MATCH(Activités_Home_Ho!$A362,'[1]population_%'!$A:$A,0),9)*INDEX([1]Home_Ho!$1:$1048576,MATCH(Activités_Home_Ho!$C362,[1]Home_Ho!$A:$A,0),14)/5</f>
        <v>0.24557886669972501</v>
      </c>
      <c r="BI362">
        <f>INDEX('[1]population_%'!$1:$1048576,MATCH(Activités_Home_Ho!$A362,'[1]population_%'!$A:$A,0),9)*INDEX([1]Home_Ho!$1:$1048576,MATCH(Activités_Home_Ho!$C362,[1]Home_Ho!$A:$A,0),14)/5</f>
        <v>0.24557886669972501</v>
      </c>
      <c r="BJ362">
        <f>INDEX('[1]population_%'!$1:$1048576,MATCH(Activités_Home_Ho!$A362,'[1]population_%'!$A:$A,0),9)*INDEX([1]Home_Ho!$1:$1048576,MATCH(Activités_Home_Ho!$C362,[1]Home_Ho!$A:$A,0),14)/5</f>
        <v>0.24557886669972501</v>
      </c>
      <c r="BK362">
        <f>INDEX('[1]population_%'!$1:$1048576,MATCH(Activités_Home_Ho!$A362,'[1]population_%'!$A:$A,0),9)*INDEX([1]Home_Ho!$1:$1048576,MATCH(Activités_Home_Ho!$C362,[1]Home_Ho!$A:$A,0),14)/5</f>
        <v>0.24557886669972501</v>
      </c>
      <c r="BL362">
        <f>INDEX('[1]population_%'!$1:$1048576,MATCH(Activités_Home_Ho!$A362,'[1]population_%'!$A:$A,0),9)*INDEX([1]Home_Ho!$1:$1048576,MATCH(Activités_Home_Ho!$C362,[1]Home_Ho!$A:$A,0),14)/5</f>
        <v>0.24557886669972501</v>
      </c>
      <c r="BM362">
        <f>INDEX('[1]population_%'!$1:$1048576,MATCH(Activités_Home_Ho!$A362,'[1]population_%'!$A:$A,0),9)*INDEX([1]Home_Ho!$1:$1048576,MATCH(Activités_Home_Ho!$C362,[1]Home_Ho!$A:$A,0),15)/15</f>
        <v>5.6605057927241582E-2</v>
      </c>
      <c r="BN362">
        <f>INDEX('[1]population_%'!$1:$1048576,MATCH(Activités_Home_Ho!$A362,'[1]population_%'!$A:$A,0),9)*INDEX([1]Home_Ho!$1:$1048576,MATCH(Activités_Home_Ho!$C362,[1]Home_Ho!$A:$A,0),15)/15</f>
        <v>5.6605057927241582E-2</v>
      </c>
      <c r="BO362">
        <f>INDEX('[1]population_%'!$1:$1048576,MATCH(Activités_Home_Ho!$A362,'[1]population_%'!$A:$A,0),9)*INDEX([1]Home_Ho!$1:$1048576,MATCH(Activités_Home_Ho!$C362,[1]Home_Ho!$A:$A,0),15)/15</f>
        <v>5.6605057927241582E-2</v>
      </c>
      <c r="BP362">
        <f>INDEX('[1]population_%'!$1:$1048576,MATCH(Activités_Home_Ho!$A362,'[1]population_%'!$A:$A,0),9)*INDEX([1]Home_Ho!$1:$1048576,MATCH(Activités_Home_Ho!$C362,[1]Home_Ho!$A:$A,0),15)/15</f>
        <v>5.6605057927241582E-2</v>
      </c>
      <c r="BQ362">
        <f>INDEX('[1]population_%'!$1:$1048576,MATCH(Activités_Home_Ho!$A362,'[1]population_%'!$A:$A,0),9)*INDEX([1]Home_Ho!$1:$1048576,MATCH(Activités_Home_Ho!$C362,[1]Home_Ho!$A:$A,0),15)/15</f>
        <v>5.6605057927241582E-2</v>
      </c>
      <c r="BR362">
        <f>INDEX('[1]population_%'!$1:$1048576,MATCH(Activités_Home_Ho!$A362,'[1]population_%'!$A:$A,0),9)*INDEX([1]Home_Ho!$1:$1048576,MATCH(Activités_Home_Ho!$C362,[1]Home_Ho!$A:$A,0),15)/15</f>
        <v>5.6605057927241582E-2</v>
      </c>
      <c r="BS362">
        <f>INDEX('[1]population_%'!$1:$1048576,MATCH(Activités_Home_Ho!$A362,'[1]population_%'!$A:$A,0),9)*INDEX([1]Home_Ho!$1:$1048576,MATCH(Activités_Home_Ho!$C362,[1]Home_Ho!$A:$A,0),15)/15</f>
        <v>5.6605057927241582E-2</v>
      </c>
      <c r="BT362">
        <f>INDEX('[1]population_%'!$1:$1048576,MATCH(Activités_Home_Ho!$A362,'[1]population_%'!$A:$A,0),9)*INDEX([1]Home_Ho!$1:$1048576,MATCH(Activités_Home_Ho!$C362,[1]Home_Ho!$A:$A,0),15)/15</f>
        <v>5.6605057927241582E-2</v>
      </c>
      <c r="BU362">
        <f>INDEX('[1]population_%'!$1:$1048576,MATCH(Activités_Home_Ho!$A362,'[1]population_%'!$A:$A,0),9)*INDEX([1]Home_Ho!$1:$1048576,MATCH(Activités_Home_Ho!$C362,[1]Home_Ho!$A:$A,0),15)/15</f>
        <v>5.6605057927241582E-2</v>
      </c>
      <c r="BV362">
        <f>INDEX('[1]population_%'!$1:$1048576,MATCH(Activités_Home_Ho!$A362,'[1]population_%'!$A:$A,0),9)*INDEX([1]Home_Ho!$1:$1048576,MATCH(Activités_Home_Ho!$C362,[1]Home_Ho!$A:$A,0),15)/15</f>
        <v>5.6605057927241582E-2</v>
      </c>
      <c r="BW362">
        <f>INDEX('[1]population_%'!$1:$1048576,MATCH(Activités_Home_Ho!$A362,'[1]population_%'!$A:$A,0),9)*INDEX([1]Home_Ho!$1:$1048576,MATCH(Activités_Home_Ho!$C362,[1]Home_Ho!$A:$A,0),15)/15</f>
        <v>5.6605057927241582E-2</v>
      </c>
      <c r="BX362">
        <f>INDEX('[1]population_%'!$1:$1048576,MATCH(Activités_Home_Ho!$A362,'[1]population_%'!$A:$A,0),9)*INDEX([1]Home_Ho!$1:$1048576,MATCH(Activités_Home_Ho!$C362,[1]Home_Ho!$A:$A,0),15)/15</f>
        <v>5.6605057927241582E-2</v>
      </c>
      <c r="BY362">
        <f>INDEX('[1]population_%'!$1:$1048576,MATCH(Activités_Home_Ho!$A362,'[1]population_%'!$A:$A,0),9)*INDEX([1]Home_Ho!$1:$1048576,MATCH(Activités_Home_Ho!$C362,[1]Home_Ho!$A:$A,0),15)/15</f>
        <v>5.6605057927241582E-2</v>
      </c>
      <c r="BZ362">
        <f>INDEX('[1]population_%'!$1:$1048576,MATCH(Activités_Home_Ho!$A362,'[1]population_%'!$A:$A,0),9)*INDEX([1]Home_Ho!$1:$1048576,MATCH(Activités_Home_Ho!$C362,[1]Home_Ho!$A:$A,0),15)/15</f>
        <v>5.6605057927241582E-2</v>
      </c>
      <c r="CA362">
        <f>INDEX('[1]population_%'!$1:$1048576,MATCH(Activités_Home_Ho!$A362,'[1]population_%'!$A:$A,0),9)*INDEX([1]Home_Ho!$1:$1048576,MATCH(Activités_Home_Ho!$C362,[1]Home_Ho!$A:$A,0),15)/15</f>
        <v>5.6605057927241582E-2</v>
      </c>
    </row>
    <row r="363" spans="1:79" x14ac:dyDescent="0.35">
      <c r="A363" s="1" t="s">
        <v>719</v>
      </c>
      <c r="B363" s="1" t="s">
        <v>720</v>
      </c>
      <c r="C363" t="str">
        <f>INDEX([1]bruxelles_parsed_lat_long!$1:$1048576,MATCH($A363,[1]bruxelles_parsed_lat_long!$E:$E,0),9)</f>
        <v>Ixelles</v>
      </c>
      <c r="D363">
        <f>INDEX('[1]population_%'!$1:$1048576,MATCH(Activités_Home_Ho!$A363,'[1]population_%'!$A:$A,0),9)*INDEX([1]Home_Ho!$1:$1048576,MATCH(Activités_Home_Ho!$C363,[1]Home_Ho!$A:$A,0),2)/2</f>
        <v>6.118198620565298E-3</v>
      </c>
      <c r="E363">
        <f>INDEX('[1]population_%'!$1:$1048576,MATCH(Activités_Home_Ho!$A363,'[1]population_%'!$A:$A,0),9)*INDEX([1]Home_Ho!$1:$1048576,MATCH(Activités_Home_Ho!$C363,[1]Home_Ho!$A:$A,0),3)/5</f>
        <v>8.3333002749853502E-2</v>
      </c>
      <c r="F363">
        <f>INDEX('[1]population_%'!$1:$1048576,MATCH(Activités_Home_Ho!$A363,'[1]population_%'!$A:$A,0),9)*INDEX([1]Home_Ho!$1:$1048576,MATCH(Activités_Home_Ho!$C363,[1]Home_Ho!$A:$A,0),3)/5</f>
        <v>8.3333002749853502E-2</v>
      </c>
      <c r="G363">
        <f>INDEX('[1]population_%'!$1:$1048576,MATCH(Activités_Home_Ho!$A363,'[1]population_%'!$A:$A,0),9)*INDEX([1]Home_Ho!$1:$1048576,MATCH(Activités_Home_Ho!$C363,[1]Home_Ho!$A:$A,0),3)/5</f>
        <v>8.3333002749853502E-2</v>
      </c>
      <c r="H363">
        <f>INDEX('[1]population_%'!$1:$1048576,MATCH(Activités_Home_Ho!$A363,'[1]population_%'!$A:$A,0),9)*INDEX([1]Home_Ho!$1:$1048576,MATCH(Activités_Home_Ho!$C363,[1]Home_Ho!$A:$A,0),3)/5</f>
        <v>8.3333002749853502E-2</v>
      </c>
      <c r="I363">
        <f>INDEX('[1]population_%'!$1:$1048576,MATCH(Activités_Home_Ho!$A363,'[1]population_%'!$A:$A,0),9)*INDEX([1]Home_Ho!$1:$1048576,MATCH(Activités_Home_Ho!$C363,[1]Home_Ho!$A:$A,0),3)/5</f>
        <v>8.3333002749853502E-2</v>
      </c>
      <c r="J363">
        <f>INDEX('[1]population_%'!$1:$1048576,MATCH(Activités_Home_Ho!$A363,'[1]population_%'!$A:$A,0),9)*INDEX([1]Home_Ho!$1:$1048576,MATCH(Activités_Home_Ho!$C363,[1]Home_Ho!$A:$A,0),4)/5</f>
        <v>0.37194725690844338</v>
      </c>
      <c r="K363">
        <f>INDEX('[1]population_%'!$1:$1048576,MATCH(Activités_Home_Ho!$A363,'[1]population_%'!$A:$A,0),9)*INDEX([1]Home_Ho!$1:$1048576,MATCH(Activités_Home_Ho!$C363,[1]Home_Ho!$A:$A,0),4)/5</f>
        <v>0.37194725690844338</v>
      </c>
      <c r="L363">
        <f>INDEX('[1]population_%'!$1:$1048576,MATCH(Activités_Home_Ho!$A363,'[1]population_%'!$A:$A,0),9)*INDEX([1]Home_Ho!$1:$1048576,MATCH(Activités_Home_Ho!$C363,[1]Home_Ho!$A:$A,0),4)/5</f>
        <v>0.37194725690844338</v>
      </c>
      <c r="M363">
        <f>INDEX('[1]population_%'!$1:$1048576,MATCH(Activités_Home_Ho!$A363,'[1]population_%'!$A:$A,0),9)*INDEX([1]Home_Ho!$1:$1048576,MATCH(Activités_Home_Ho!$C363,[1]Home_Ho!$A:$A,0),4)/5</f>
        <v>0.37194725690844338</v>
      </c>
      <c r="N363">
        <f>INDEX('[1]population_%'!$1:$1048576,MATCH(Activités_Home_Ho!$A363,'[1]population_%'!$A:$A,0),9)*INDEX([1]Home_Ho!$1:$1048576,MATCH(Activités_Home_Ho!$C363,[1]Home_Ho!$A:$A,0),4)/5</f>
        <v>0.37194725690844338</v>
      </c>
      <c r="O363">
        <f>INDEX('[1]population_%'!$1:$1048576,MATCH(Activités_Home_Ho!$A363,'[1]population_%'!$A:$A,0),9)*INDEX([1]Home_Ho!$1:$1048576,MATCH(Activités_Home_Ho!$C363,[1]Home_Ho!$A:$A,0),5)/5</f>
        <v>0.4990959743948068</v>
      </c>
      <c r="P363">
        <f>INDEX('[1]population_%'!$1:$1048576,MATCH(Activités_Home_Ho!$A363,'[1]population_%'!$A:$A,0),9)*INDEX([1]Home_Ho!$1:$1048576,MATCH(Activités_Home_Ho!$C363,[1]Home_Ho!$A:$A,0),5)/5</f>
        <v>0.4990959743948068</v>
      </c>
      <c r="Q363">
        <f>INDEX('[1]population_%'!$1:$1048576,MATCH(Activités_Home_Ho!$A363,'[1]population_%'!$A:$A,0),9)*INDEX([1]Home_Ho!$1:$1048576,MATCH(Activités_Home_Ho!$C363,[1]Home_Ho!$A:$A,0),5)/5</f>
        <v>0.4990959743948068</v>
      </c>
      <c r="R363">
        <f>INDEX('[1]population_%'!$1:$1048576,MATCH(Activités_Home_Ho!$A363,'[1]population_%'!$A:$A,0),9)*INDEX([1]Home_Ho!$1:$1048576,MATCH(Activités_Home_Ho!$C363,[1]Home_Ho!$A:$A,0),5)/5</f>
        <v>0.4990959743948068</v>
      </c>
      <c r="S363">
        <f>INDEX('[1]population_%'!$1:$1048576,MATCH(Activités_Home_Ho!$A363,'[1]population_%'!$A:$A,0),9)*INDEX([1]Home_Ho!$1:$1048576,MATCH(Activités_Home_Ho!$C363,[1]Home_Ho!$A:$A,0),5)/5</f>
        <v>0.4990959743948068</v>
      </c>
      <c r="T363">
        <f>INDEX('[1]population_%'!$1:$1048576,MATCH(Activités_Home_Ho!$A363,'[1]population_%'!$A:$A,0),9)*INDEX([1]Home_Ho!$1:$1048576,MATCH(Activités_Home_Ho!$C363,[1]Home_Ho!$A:$A,0),6)/5</f>
        <v>0.488051841500248</v>
      </c>
      <c r="U363">
        <f>INDEX('[1]population_%'!$1:$1048576,MATCH(Activités_Home_Ho!$A363,'[1]population_%'!$A:$A,0),9)*INDEX([1]Home_Ho!$1:$1048576,MATCH(Activités_Home_Ho!$C363,[1]Home_Ho!$A:$A,0),6)/5</f>
        <v>0.488051841500248</v>
      </c>
      <c r="V363">
        <f>INDEX('[1]population_%'!$1:$1048576,MATCH(Activités_Home_Ho!$A363,'[1]population_%'!$A:$A,0),9)*INDEX([1]Home_Ho!$1:$1048576,MATCH(Activités_Home_Ho!$C363,[1]Home_Ho!$A:$A,0),6)/5</f>
        <v>0.488051841500248</v>
      </c>
      <c r="W363">
        <f>INDEX('[1]population_%'!$1:$1048576,MATCH(Activités_Home_Ho!$A363,'[1]population_%'!$A:$A,0),9)*INDEX([1]Home_Ho!$1:$1048576,MATCH(Activités_Home_Ho!$C363,[1]Home_Ho!$A:$A,0),6)/5</f>
        <v>0.488051841500248</v>
      </c>
      <c r="X363">
        <f>INDEX('[1]population_%'!$1:$1048576,MATCH(Activités_Home_Ho!$A363,'[1]population_%'!$A:$A,0),9)*INDEX([1]Home_Ho!$1:$1048576,MATCH(Activités_Home_Ho!$C363,[1]Home_Ho!$A:$A,0),6)/5</f>
        <v>0.488051841500248</v>
      </c>
      <c r="Y363">
        <f>INDEX('[1]population_%'!$1:$1048576,MATCH(Activités_Home_Ho!$A363,'[1]population_%'!$A:$A,0),9)*INDEX([1]Home_Ho!$1:$1048576,MATCH(Activités_Home_Ho!$C363,[1]Home_Ho!$A:$A,0),7)/5</f>
        <v>0.47334463327773524</v>
      </c>
      <c r="Z363">
        <f>INDEX('[1]population_%'!$1:$1048576,MATCH(Activités_Home_Ho!$A363,'[1]population_%'!$A:$A,0),9)*INDEX([1]Home_Ho!$1:$1048576,MATCH(Activités_Home_Ho!$C363,[1]Home_Ho!$A:$A,0),7)/5</f>
        <v>0.47334463327773524</v>
      </c>
      <c r="AA363">
        <f>INDEX('[1]population_%'!$1:$1048576,MATCH(Activités_Home_Ho!$A363,'[1]population_%'!$A:$A,0),9)*INDEX([1]Home_Ho!$1:$1048576,MATCH(Activités_Home_Ho!$C363,[1]Home_Ho!$A:$A,0),7)/5</f>
        <v>0.47334463327773524</v>
      </c>
      <c r="AB363">
        <f>INDEX('[1]population_%'!$1:$1048576,MATCH(Activités_Home_Ho!$A363,'[1]population_%'!$A:$A,0),9)*INDEX([1]Home_Ho!$1:$1048576,MATCH(Activités_Home_Ho!$C363,[1]Home_Ho!$A:$A,0),7)/5</f>
        <v>0.47334463327773524</v>
      </c>
      <c r="AC363">
        <f>INDEX('[1]population_%'!$1:$1048576,MATCH(Activités_Home_Ho!$A363,'[1]population_%'!$A:$A,0),9)*INDEX([1]Home_Ho!$1:$1048576,MATCH(Activités_Home_Ho!$C363,[1]Home_Ho!$A:$A,0),7)/5</f>
        <v>0.47334463327773524</v>
      </c>
      <c r="AD363">
        <f>INDEX('[1]population_%'!$1:$1048576,MATCH(Activités_Home_Ho!$A363,'[1]population_%'!$A:$A,0),9)*INDEX([1]Home_Ho!$1:$1048576,MATCH(Activités_Home_Ho!$C363,[1]Home_Ho!$A:$A,0),8)/5</f>
        <v>0.42907397556687554</v>
      </c>
      <c r="AE363">
        <f>INDEX('[1]population_%'!$1:$1048576,MATCH(Activités_Home_Ho!$A363,'[1]population_%'!$A:$A,0),9)*INDEX([1]Home_Ho!$1:$1048576,MATCH(Activités_Home_Ho!$C363,[1]Home_Ho!$A:$A,0),8)/5</f>
        <v>0.42907397556687554</v>
      </c>
      <c r="AF363">
        <f>INDEX('[1]population_%'!$1:$1048576,MATCH(Activités_Home_Ho!$A363,'[1]population_%'!$A:$A,0),9)*INDEX([1]Home_Ho!$1:$1048576,MATCH(Activités_Home_Ho!$C363,[1]Home_Ho!$A:$A,0),8)/5</f>
        <v>0.42907397556687554</v>
      </c>
      <c r="AG363">
        <f>INDEX('[1]population_%'!$1:$1048576,MATCH(Activités_Home_Ho!$A363,'[1]population_%'!$A:$A,0),9)*INDEX([1]Home_Ho!$1:$1048576,MATCH(Activités_Home_Ho!$C363,[1]Home_Ho!$A:$A,0),8)/5</f>
        <v>0.42907397556687554</v>
      </c>
      <c r="AH363">
        <f>INDEX('[1]population_%'!$1:$1048576,MATCH(Activités_Home_Ho!$A363,'[1]population_%'!$A:$A,0),9)*INDEX([1]Home_Ho!$1:$1048576,MATCH(Activités_Home_Ho!$C363,[1]Home_Ho!$A:$A,0),8)/5</f>
        <v>0.42907397556687554</v>
      </c>
      <c r="AI363">
        <f>INDEX('[1]population_%'!$1:$1048576,MATCH(Activités_Home_Ho!$A363,'[1]population_%'!$A:$A,0),9)*INDEX([1]Home_Ho!$1:$1048576,MATCH(Activités_Home_Ho!$C363,[1]Home_Ho!$A:$A,0),9)/5</f>
        <v>0.37060595951855024</v>
      </c>
      <c r="AJ363">
        <f>INDEX('[1]population_%'!$1:$1048576,MATCH(Activités_Home_Ho!$A363,'[1]population_%'!$A:$A,0),9)*INDEX([1]Home_Ho!$1:$1048576,MATCH(Activités_Home_Ho!$C363,[1]Home_Ho!$A:$A,0),9)/5</f>
        <v>0.37060595951855024</v>
      </c>
      <c r="AK363">
        <f>INDEX('[1]population_%'!$1:$1048576,MATCH(Activités_Home_Ho!$A363,'[1]population_%'!$A:$A,0),9)*INDEX([1]Home_Ho!$1:$1048576,MATCH(Activités_Home_Ho!$C363,[1]Home_Ho!$A:$A,0),9)/5</f>
        <v>0.37060595951855024</v>
      </c>
      <c r="AL363">
        <f>INDEX('[1]population_%'!$1:$1048576,MATCH(Activités_Home_Ho!$A363,'[1]population_%'!$A:$A,0),9)*INDEX([1]Home_Ho!$1:$1048576,MATCH(Activités_Home_Ho!$C363,[1]Home_Ho!$A:$A,0),9)/5</f>
        <v>0.37060595951855024</v>
      </c>
      <c r="AM363">
        <f>INDEX('[1]population_%'!$1:$1048576,MATCH(Activités_Home_Ho!$A363,'[1]population_%'!$A:$A,0),9)*INDEX([1]Home_Ho!$1:$1048576,MATCH(Activités_Home_Ho!$C363,[1]Home_Ho!$A:$A,0),9)/5</f>
        <v>0.37060595951855024</v>
      </c>
      <c r="AN363">
        <f>INDEX('[1]population_%'!$1:$1048576,MATCH(Activités_Home_Ho!$A363,'[1]population_%'!$A:$A,0),9)*INDEX([1]Home_Ho!$1:$1048576,MATCH(Activités_Home_Ho!$C363,[1]Home_Ho!$A:$A,0),10)/5</f>
        <v>0.3723316052833251</v>
      </c>
      <c r="AO363">
        <f>INDEX('[1]population_%'!$1:$1048576,MATCH(Activités_Home_Ho!$A363,'[1]population_%'!$A:$A,0),9)*INDEX([1]Home_Ho!$1:$1048576,MATCH(Activités_Home_Ho!$C363,[1]Home_Ho!$A:$A,0),10)/5</f>
        <v>0.3723316052833251</v>
      </c>
      <c r="AP363">
        <f>INDEX('[1]population_%'!$1:$1048576,MATCH(Activités_Home_Ho!$A363,'[1]population_%'!$A:$A,0),9)*INDEX([1]Home_Ho!$1:$1048576,MATCH(Activités_Home_Ho!$C363,[1]Home_Ho!$A:$A,0),10)/5</f>
        <v>0.3723316052833251</v>
      </c>
      <c r="AQ363">
        <f>INDEX('[1]population_%'!$1:$1048576,MATCH(Activités_Home_Ho!$A363,'[1]population_%'!$A:$A,0),9)*INDEX([1]Home_Ho!$1:$1048576,MATCH(Activités_Home_Ho!$C363,[1]Home_Ho!$A:$A,0),10)/5</f>
        <v>0.3723316052833251</v>
      </c>
      <c r="AR363">
        <f>INDEX('[1]population_%'!$1:$1048576,MATCH(Activités_Home_Ho!$A363,'[1]population_%'!$A:$A,0),9)*INDEX([1]Home_Ho!$1:$1048576,MATCH(Activités_Home_Ho!$C363,[1]Home_Ho!$A:$A,0),10)/5</f>
        <v>0.3723316052833251</v>
      </c>
      <c r="AS363">
        <f>INDEX('[1]population_%'!$1:$1048576,MATCH(Activités_Home_Ho!$A363,'[1]population_%'!$A:$A,0),9)*INDEX([1]Home_Ho!$1:$1048576,MATCH(Activités_Home_Ho!$C363,[1]Home_Ho!$A:$A,0),11)/5</f>
        <v>0.37353955731866745</v>
      </c>
      <c r="AT363">
        <f>INDEX('[1]population_%'!$1:$1048576,MATCH(Activités_Home_Ho!$A363,'[1]population_%'!$A:$A,0),9)*INDEX([1]Home_Ho!$1:$1048576,MATCH(Activités_Home_Ho!$C363,[1]Home_Ho!$A:$A,0),11)/5</f>
        <v>0.37353955731866745</v>
      </c>
      <c r="AU363">
        <f>INDEX('[1]population_%'!$1:$1048576,MATCH(Activités_Home_Ho!$A363,'[1]population_%'!$A:$A,0),9)*INDEX([1]Home_Ho!$1:$1048576,MATCH(Activités_Home_Ho!$C363,[1]Home_Ho!$A:$A,0),11)/5</f>
        <v>0.37353955731866745</v>
      </c>
      <c r="AV363">
        <f>INDEX('[1]population_%'!$1:$1048576,MATCH(Activités_Home_Ho!$A363,'[1]population_%'!$A:$A,0),9)*INDEX([1]Home_Ho!$1:$1048576,MATCH(Activités_Home_Ho!$C363,[1]Home_Ho!$A:$A,0),11)/5</f>
        <v>0.37353955731866745</v>
      </c>
      <c r="AW363">
        <f>INDEX('[1]population_%'!$1:$1048576,MATCH(Activités_Home_Ho!$A363,'[1]population_%'!$A:$A,0),9)*INDEX([1]Home_Ho!$1:$1048576,MATCH(Activités_Home_Ho!$C363,[1]Home_Ho!$A:$A,0),12)/5</f>
        <v>8.0360185727809591E-2</v>
      </c>
      <c r="AX363">
        <f>INDEX('[1]population_%'!$1:$1048576,MATCH(Activités_Home_Ho!$A363,'[1]population_%'!$A:$A,0),9)*INDEX([1]Home_Ho!$1:$1048576,MATCH(Activités_Home_Ho!$C363,[1]Home_Ho!$A:$A,0),12)/5</f>
        <v>8.0360185727809591E-2</v>
      </c>
      <c r="AY363">
        <f>INDEX('[1]population_%'!$1:$1048576,MATCH(Activités_Home_Ho!$A363,'[1]population_%'!$A:$A,0),9)*INDEX([1]Home_Ho!$1:$1048576,MATCH(Activités_Home_Ho!$C363,[1]Home_Ho!$A:$A,0),12)/5</f>
        <v>8.0360185727809591E-2</v>
      </c>
      <c r="AZ363">
        <f>INDEX('[1]population_%'!$1:$1048576,MATCH(Activités_Home_Ho!$A363,'[1]population_%'!$A:$A,0),9)*INDEX([1]Home_Ho!$1:$1048576,MATCH(Activités_Home_Ho!$C363,[1]Home_Ho!$A:$A,0),12)/5</f>
        <v>8.0360185727809591E-2</v>
      </c>
      <c r="BA363">
        <f>INDEX('[1]population_%'!$1:$1048576,MATCH(Activités_Home_Ho!$A363,'[1]population_%'!$A:$A,0),9)*INDEX([1]Home_Ho!$1:$1048576,MATCH(Activités_Home_Ho!$C363,[1]Home_Ho!$A:$A,0),12)/5</f>
        <v>8.0360185727809591E-2</v>
      </c>
      <c r="BB363">
        <f>INDEX('[1]population_%'!$1:$1048576,MATCH(Activités_Home_Ho!$A363,'[1]population_%'!$A:$A,0),9)*INDEX([1]Home_Ho!$1:$1048576,MATCH(Activités_Home_Ho!$C363,[1]Home_Ho!$A:$A,0),12)/5</f>
        <v>8.0360185727809591E-2</v>
      </c>
      <c r="BC363">
        <f>INDEX('[1]population_%'!$1:$1048576,MATCH(Activités_Home_Ho!$A363,'[1]population_%'!$A:$A,0),9)*INDEX([1]Home_Ho!$1:$1048576,MATCH(Activités_Home_Ho!$C363,[1]Home_Ho!$A:$A,0),13)/5</f>
        <v>4.8945588964522384E-2</v>
      </c>
      <c r="BD363">
        <f>INDEX('[1]population_%'!$1:$1048576,MATCH(Activités_Home_Ho!$A363,'[1]population_%'!$A:$A,0),9)*INDEX([1]Home_Ho!$1:$1048576,MATCH(Activités_Home_Ho!$C363,[1]Home_Ho!$A:$A,0),13)/5</f>
        <v>4.8945588964522384E-2</v>
      </c>
      <c r="BE363">
        <f>INDEX('[1]population_%'!$1:$1048576,MATCH(Activités_Home_Ho!$A363,'[1]population_%'!$A:$A,0),9)*INDEX([1]Home_Ho!$1:$1048576,MATCH(Activités_Home_Ho!$C363,[1]Home_Ho!$A:$A,0),13)/5</f>
        <v>4.8945588964522384E-2</v>
      </c>
      <c r="BF363">
        <f>INDEX('[1]population_%'!$1:$1048576,MATCH(Activités_Home_Ho!$A363,'[1]population_%'!$A:$A,0),9)*INDEX([1]Home_Ho!$1:$1048576,MATCH(Activités_Home_Ho!$C363,[1]Home_Ho!$A:$A,0),13)/5</f>
        <v>4.8945588964522384E-2</v>
      </c>
      <c r="BG363">
        <f>INDEX('[1]population_%'!$1:$1048576,MATCH(Activités_Home_Ho!$A363,'[1]population_%'!$A:$A,0),9)*INDEX([1]Home_Ho!$1:$1048576,MATCH(Activités_Home_Ho!$C363,[1]Home_Ho!$A:$A,0),13)/5</f>
        <v>4.8945588964522384E-2</v>
      </c>
      <c r="BH363">
        <f>INDEX('[1]population_%'!$1:$1048576,MATCH(Activités_Home_Ho!$A363,'[1]population_%'!$A:$A,0),9)*INDEX([1]Home_Ho!$1:$1048576,MATCH(Activités_Home_Ho!$C363,[1]Home_Ho!$A:$A,0),14)/5</f>
        <v>2.8755533516656901E-2</v>
      </c>
      <c r="BI363">
        <f>INDEX('[1]population_%'!$1:$1048576,MATCH(Activités_Home_Ho!$A363,'[1]population_%'!$A:$A,0),9)*INDEX([1]Home_Ho!$1:$1048576,MATCH(Activités_Home_Ho!$C363,[1]Home_Ho!$A:$A,0),14)/5</f>
        <v>2.8755533516656901E-2</v>
      </c>
      <c r="BJ363">
        <f>INDEX('[1]population_%'!$1:$1048576,MATCH(Activités_Home_Ho!$A363,'[1]population_%'!$A:$A,0),9)*INDEX([1]Home_Ho!$1:$1048576,MATCH(Activités_Home_Ho!$C363,[1]Home_Ho!$A:$A,0),14)/5</f>
        <v>2.8755533516656901E-2</v>
      </c>
      <c r="BK363">
        <f>INDEX('[1]population_%'!$1:$1048576,MATCH(Activités_Home_Ho!$A363,'[1]population_%'!$A:$A,0),9)*INDEX([1]Home_Ho!$1:$1048576,MATCH(Activités_Home_Ho!$C363,[1]Home_Ho!$A:$A,0),14)/5</f>
        <v>2.8755533516656901E-2</v>
      </c>
      <c r="BL363">
        <f>INDEX('[1]population_%'!$1:$1048576,MATCH(Activités_Home_Ho!$A363,'[1]population_%'!$A:$A,0),9)*INDEX([1]Home_Ho!$1:$1048576,MATCH(Activités_Home_Ho!$C363,[1]Home_Ho!$A:$A,0),14)/5</f>
        <v>2.8755533516656901E-2</v>
      </c>
      <c r="BM363">
        <f>INDEX('[1]population_%'!$1:$1048576,MATCH(Activités_Home_Ho!$A363,'[1]population_%'!$A:$A,0),9)*INDEX([1]Home_Ho!$1:$1048576,MATCH(Activités_Home_Ho!$C363,[1]Home_Ho!$A:$A,0),15)/15</f>
        <v>6.6280485056124062E-3</v>
      </c>
      <c r="BN363">
        <f>INDEX('[1]population_%'!$1:$1048576,MATCH(Activités_Home_Ho!$A363,'[1]population_%'!$A:$A,0),9)*INDEX([1]Home_Ho!$1:$1048576,MATCH(Activités_Home_Ho!$C363,[1]Home_Ho!$A:$A,0),15)/15</f>
        <v>6.6280485056124062E-3</v>
      </c>
      <c r="BO363">
        <f>INDEX('[1]population_%'!$1:$1048576,MATCH(Activités_Home_Ho!$A363,'[1]population_%'!$A:$A,0),9)*INDEX([1]Home_Ho!$1:$1048576,MATCH(Activités_Home_Ho!$C363,[1]Home_Ho!$A:$A,0),15)/15</f>
        <v>6.6280485056124062E-3</v>
      </c>
      <c r="BP363">
        <f>INDEX('[1]population_%'!$1:$1048576,MATCH(Activités_Home_Ho!$A363,'[1]population_%'!$A:$A,0),9)*INDEX([1]Home_Ho!$1:$1048576,MATCH(Activités_Home_Ho!$C363,[1]Home_Ho!$A:$A,0),15)/15</f>
        <v>6.6280485056124062E-3</v>
      </c>
      <c r="BQ363">
        <f>INDEX('[1]population_%'!$1:$1048576,MATCH(Activités_Home_Ho!$A363,'[1]population_%'!$A:$A,0),9)*INDEX([1]Home_Ho!$1:$1048576,MATCH(Activités_Home_Ho!$C363,[1]Home_Ho!$A:$A,0),15)/15</f>
        <v>6.6280485056124062E-3</v>
      </c>
      <c r="BR363">
        <f>INDEX('[1]population_%'!$1:$1048576,MATCH(Activités_Home_Ho!$A363,'[1]population_%'!$A:$A,0),9)*INDEX([1]Home_Ho!$1:$1048576,MATCH(Activités_Home_Ho!$C363,[1]Home_Ho!$A:$A,0),15)/15</f>
        <v>6.6280485056124062E-3</v>
      </c>
      <c r="BS363">
        <f>INDEX('[1]population_%'!$1:$1048576,MATCH(Activités_Home_Ho!$A363,'[1]population_%'!$A:$A,0),9)*INDEX([1]Home_Ho!$1:$1048576,MATCH(Activités_Home_Ho!$C363,[1]Home_Ho!$A:$A,0),15)/15</f>
        <v>6.6280485056124062E-3</v>
      </c>
      <c r="BT363">
        <f>INDEX('[1]population_%'!$1:$1048576,MATCH(Activités_Home_Ho!$A363,'[1]population_%'!$A:$A,0),9)*INDEX([1]Home_Ho!$1:$1048576,MATCH(Activités_Home_Ho!$C363,[1]Home_Ho!$A:$A,0),15)/15</f>
        <v>6.6280485056124062E-3</v>
      </c>
      <c r="BU363">
        <f>INDEX('[1]population_%'!$1:$1048576,MATCH(Activités_Home_Ho!$A363,'[1]population_%'!$A:$A,0),9)*INDEX([1]Home_Ho!$1:$1048576,MATCH(Activités_Home_Ho!$C363,[1]Home_Ho!$A:$A,0),15)/15</f>
        <v>6.6280485056124062E-3</v>
      </c>
      <c r="BV363">
        <f>INDEX('[1]population_%'!$1:$1048576,MATCH(Activités_Home_Ho!$A363,'[1]population_%'!$A:$A,0),9)*INDEX([1]Home_Ho!$1:$1048576,MATCH(Activités_Home_Ho!$C363,[1]Home_Ho!$A:$A,0),15)/15</f>
        <v>6.6280485056124062E-3</v>
      </c>
      <c r="BW363">
        <f>INDEX('[1]population_%'!$1:$1048576,MATCH(Activités_Home_Ho!$A363,'[1]population_%'!$A:$A,0),9)*INDEX([1]Home_Ho!$1:$1048576,MATCH(Activités_Home_Ho!$C363,[1]Home_Ho!$A:$A,0),15)/15</f>
        <v>6.6280485056124062E-3</v>
      </c>
      <c r="BX363">
        <f>INDEX('[1]population_%'!$1:$1048576,MATCH(Activités_Home_Ho!$A363,'[1]population_%'!$A:$A,0),9)*INDEX([1]Home_Ho!$1:$1048576,MATCH(Activités_Home_Ho!$C363,[1]Home_Ho!$A:$A,0),15)/15</f>
        <v>6.6280485056124062E-3</v>
      </c>
      <c r="BY363">
        <f>INDEX('[1]population_%'!$1:$1048576,MATCH(Activités_Home_Ho!$A363,'[1]population_%'!$A:$A,0),9)*INDEX([1]Home_Ho!$1:$1048576,MATCH(Activités_Home_Ho!$C363,[1]Home_Ho!$A:$A,0),15)/15</f>
        <v>6.6280485056124062E-3</v>
      </c>
      <c r="BZ363">
        <f>INDEX('[1]population_%'!$1:$1048576,MATCH(Activités_Home_Ho!$A363,'[1]population_%'!$A:$A,0),9)*INDEX([1]Home_Ho!$1:$1048576,MATCH(Activités_Home_Ho!$C363,[1]Home_Ho!$A:$A,0),15)/15</f>
        <v>6.6280485056124062E-3</v>
      </c>
      <c r="CA363">
        <f>INDEX('[1]population_%'!$1:$1048576,MATCH(Activités_Home_Ho!$A363,'[1]population_%'!$A:$A,0),9)*INDEX([1]Home_Ho!$1:$1048576,MATCH(Activités_Home_Ho!$C363,[1]Home_Ho!$A:$A,0),15)/15</f>
        <v>6.6280485056124062E-3</v>
      </c>
    </row>
    <row r="364" spans="1:79" x14ac:dyDescent="0.35">
      <c r="A364" s="1" t="s">
        <v>721</v>
      </c>
      <c r="B364" s="1" t="s">
        <v>722</v>
      </c>
      <c r="C364" t="str">
        <f>INDEX([1]bruxelles_parsed_lat_long!$1:$1048576,MATCH($A364,[1]bruxelles_parsed_lat_long!$E:$E,0),9)</f>
        <v>Ixelles</v>
      </c>
      <c r="D364">
        <f>INDEX('[1]population_%'!$1:$1048576,MATCH(Activités_Home_Ho!$A364,'[1]population_%'!$A:$A,0),9)*INDEX([1]Home_Ho!$1:$1048576,MATCH(Activités_Home_Ho!$C364,[1]Home_Ho!$A:$A,0),2)/2</f>
        <v>5.1160798809899467E-2</v>
      </c>
      <c r="E364">
        <f>INDEX('[1]population_%'!$1:$1048576,MATCH(Activités_Home_Ho!$A364,'[1]population_%'!$A:$A,0),9)*INDEX([1]Home_Ho!$1:$1048576,MATCH(Activités_Home_Ho!$C364,[1]Home_Ho!$A:$A,0),3)/5</f>
        <v>0.69683631609791274</v>
      </c>
      <c r="F364">
        <f>INDEX('[1]population_%'!$1:$1048576,MATCH(Activités_Home_Ho!$A364,'[1]population_%'!$A:$A,0),9)*INDEX([1]Home_Ho!$1:$1048576,MATCH(Activités_Home_Ho!$C364,[1]Home_Ho!$A:$A,0),3)/5</f>
        <v>0.69683631609791274</v>
      </c>
      <c r="G364">
        <f>INDEX('[1]population_%'!$1:$1048576,MATCH(Activités_Home_Ho!$A364,'[1]population_%'!$A:$A,0),9)*INDEX([1]Home_Ho!$1:$1048576,MATCH(Activités_Home_Ho!$C364,[1]Home_Ho!$A:$A,0),3)/5</f>
        <v>0.69683631609791274</v>
      </c>
      <c r="H364">
        <f>INDEX('[1]population_%'!$1:$1048576,MATCH(Activités_Home_Ho!$A364,'[1]population_%'!$A:$A,0),9)*INDEX([1]Home_Ho!$1:$1048576,MATCH(Activités_Home_Ho!$C364,[1]Home_Ho!$A:$A,0),3)/5</f>
        <v>0.69683631609791274</v>
      </c>
      <c r="I364">
        <f>INDEX('[1]population_%'!$1:$1048576,MATCH(Activités_Home_Ho!$A364,'[1]population_%'!$A:$A,0),9)*INDEX([1]Home_Ho!$1:$1048576,MATCH(Activités_Home_Ho!$C364,[1]Home_Ho!$A:$A,0),3)/5</f>
        <v>0.69683631609791274</v>
      </c>
      <c r="J364">
        <f>INDEX('[1]population_%'!$1:$1048576,MATCH(Activités_Home_Ho!$A364,'[1]population_%'!$A:$A,0),9)*INDEX([1]Home_Ho!$1:$1048576,MATCH(Activités_Home_Ho!$C364,[1]Home_Ho!$A:$A,0),4)/5</f>
        <v>3.1102486138033627</v>
      </c>
      <c r="K364">
        <f>INDEX('[1]population_%'!$1:$1048576,MATCH(Activités_Home_Ho!$A364,'[1]population_%'!$A:$A,0),9)*INDEX([1]Home_Ho!$1:$1048576,MATCH(Activités_Home_Ho!$C364,[1]Home_Ho!$A:$A,0),4)/5</f>
        <v>3.1102486138033627</v>
      </c>
      <c r="L364">
        <f>INDEX('[1]population_%'!$1:$1048576,MATCH(Activités_Home_Ho!$A364,'[1]population_%'!$A:$A,0),9)*INDEX([1]Home_Ho!$1:$1048576,MATCH(Activités_Home_Ho!$C364,[1]Home_Ho!$A:$A,0),4)/5</f>
        <v>3.1102486138033627</v>
      </c>
      <c r="M364">
        <f>INDEX('[1]population_%'!$1:$1048576,MATCH(Activités_Home_Ho!$A364,'[1]population_%'!$A:$A,0),9)*INDEX([1]Home_Ho!$1:$1048576,MATCH(Activités_Home_Ho!$C364,[1]Home_Ho!$A:$A,0),4)/5</f>
        <v>3.1102486138033627</v>
      </c>
      <c r="N364">
        <f>INDEX('[1]population_%'!$1:$1048576,MATCH(Activités_Home_Ho!$A364,'[1]population_%'!$A:$A,0),9)*INDEX([1]Home_Ho!$1:$1048576,MATCH(Activités_Home_Ho!$C364,[1]Home_Ho!$A:$A,0),4)/5</f>
        <v>3.1102486138033627</v>
      </c>
      <c r="O364">
        <f>INDEX('[1]population_%'!$1:$1048576,MATCH(Activités_Home_Ho!$A364,'[1]population_%'!$A:$A,0),9)*INDEX([1]Home_Ho!$1:$1048576,MATCH(Activités_Home_Ho!$C364,[1]Home_Ho!$A:$A,0),5)/5</f>
        <v>4.1734749583014015</v>
      </c>
      <c r="P364">
        <f>INDEX('[1]population_%'!$1:$1048576,MATCH(Activités_Home_Ho!$A364,'[1]population_%'!$A:$A,0),9)*INDEX([1]Home_Ho!$1:$1048576,MATCH(Activités_Home_Ho!$C364,[1]Home_Ho!$A:$A,0),5)/5</f>
        <v>4.1734749583014015</v>
      </c>
      <c r="Q364">
        <f>INDEX('[1]population_%'!$1:$1048576,MATCH(Activités_Home_Ho!$A364,'[1]population_%'!$A:$A,0),9)*INDEX([1]Home_Ho!$1:$1048576,MATCH(Activités_Home_Ho!$C364,[1]Home_Ho!$A:$A,0),5)/5</f>
        <v>4.1734749583014015</v>
      </c>
      <c r="R364">
        <f>INDEX('[1]population_%'!$1:$1048576,MATCH(Activités_Home_Ho!$A364,'[1]population_%'!$A:$A,0),9)*INDEX([1]Home_Ho!$1:$1048576,MATCH(Activités_Home_Ho!$C364,[1]Home_Ho!$A:$A,0),5)/5</f>
        <v>4.1734749583014015</v>
      </c>
      <c r="S364">
        <f>INDEX('[1]population_%'!$1:$1048576,MATCH(Activités_Home_Ho!$A364,'[1]population_%'!$A:$A,0),9)*INDEX([1]Home_Ho!$1:$1048576,MATCH(Activités_Home_Ho!$C364,[1]Home_Ho!$A:$A,0),5)/5</f>
        <v>4.1734749583014015</v>
      </c>
      <c r="T364">
        <f>INDEX('[1]population_%'!$1:$1048576,MATCH(Activités_Home_Ho!$A364,'[1]population_%'!$A:$A,0),9)*INDEX([1]Home_Ho!$1:$1048576,MATCH(Activités_Home_Ho!$C364,[1]Home_Ho!$A:$A,0),6)/5</f>
        <v>4.0811231573727627</v>
      </c>
      <c r="U364">
        <f>INDEX('[1]population_%'!$1:$1048576,MATCH(Activités_Home_Ho!$A364,'[1]population_%'!$A:$A,0),9)*INDEX([1]Home_Ho!$1:$1048576,MATCH(Activités_Home_Ho!$C364,[1]Home_Ho!$A:$A,0),6)/5</f>
        <v>4.0811231573727627</v>
      </c>
      <c r="V364">
        <f>INDEX('[1]population_%'!$1:$1048576,MATCH(Activités_Home_Ho!$A364,'[1]population_%'!$A:$A,0),9)*INDEX([1]Home_Ho!$1:$1048576,MATCH(Activités_Home_Ho!$C364,[1]Home_Ho!$A:$A,0),6)/5</f>
        <v>4.0811231573727627</v>
      </c>
      <c r="W364">
        <f>INDEX('[1]population_%'!$1:$1048576,MATCH(Activités_Home_Ho!$A364,'[1]population_%'!$A:$A,0),9)*INDEX([1]Home_Ho!$1:$1048576,MATCH(Activités_Home_Ho!$C364,[1]Home_Ho!$A:$A,0),6)/5</f>
        <v>4.0811231573727627</v>
      </c>
      <c r="X364">
        <f>INDEX('[1]population_%'!$1:$1048576,MATCH(Activités_Home_Ho!$A364,'[1]population_%'!$A:$A,0),9)*INDEX([1]Home_Ho!$1:$1048576,MATCH(Activités_Home_Ho!$C364,[1]Home_Ho!$A:$A,0),6)/5</f>
        <v>4.0811231573727627</v>
      </c>
      <c r="Y364">
        <f>INDEX('[1]population_%'!$1:$1048576,MATCH(Activités_Home_Ho!$A364,'[1]population_%'!$A:$A,0),9)*INDEX([1]Home_Ho!$1:$1048576,MATCH(Activités_Home_Ho!$C364,[1]Home_Ho!$A:$A,0),7)/5</f>
        <v>3.9581404679258889</v>
      </c>
      <c r="Z364">
        <f>INDEX('[1]population_%'!$1:$1048576,MATCH(Activités_Home_Ho!$A364,'[1]population_%'!$A:$A,0),9)*INDEX([1]Home_Ho!$1:$1048576,MATCH(Activités_Home_Ho!$C364,[1]Home_Ho!$A:$A,0),7)/5</f>
        <v>3.9581404679258889</v>
      </c>
      <c r="AA364">
        <f>INDEX('[1]population_%'!$1:$1048576,MATCH(Activités_Home_Ho!$A364,'[1]population_%'!$A:$A,0),9)*INDEX([1]Home_Ho!$1:$1048576,MATCH(Activités_Home_Ho!$C364,[1]Home_Ho!$A:$A,0),7)/5</f>
        <v>3.9581404679258889</v>
      </c>
      <c r="AB364">
        <f>INDEX('[1]population_%'!$1:$1048576,MATCH(Activités_Home_Ho!$A364,'[1]population_%'!$A:$A,0),9)*INDEX([1]Home_Ho!$1:$1048576,MATCH(Activités_Home_Ho!$C364,[1]Home_Ho!$A:$A,0),7)/5</f>
        <v>3.9581404679258889</v>
      </c>
      <c r="AC364">
        <f>INDEX('[1]population_%'!$1:$1048576,MATCH(Activités_Home_Ho!$A364,'[1]population_%'!$A:$A,0),9)*INDEX([1]Home_Ho!$1:$1048576,MATCH(Activités_Home_Ho!$C364,[1]Home_Ho!$A:$A,0),7)/5</f>
        <v>3.9581404679258889</v>
      </c>
      <c r="AD364">
        <f>INDEX('[1]population_%'!$1:$1048576,MATCH(Activités_Home_Ho!$A364,'[1]population_%'!$A:$A,0),9)*INDEX([1]Home_Ho!$1:$1048576,MATCH(Activités_Home_Ho!$C364,[1]Home_Ho!$A:$A,0),8)/5</f>
        <v>3.5879461749988728</v>
      </c>
      <c r="AE364">
        <f>INDEX('[1]population_%'!$1:$1048576,MATCH(Activités_Home_Ho!$A364,'[1]population_%'!$A:$A,0),9)*INDEX([1]Home_Ho!$1:$1048576,MATCH(Activités_Home_Ho!$C364,[1]Home_Ho!$A:$A,0),8)/5</f>
        <v>3.5879461749988728</v>
      </c>
      <c r="AF364">
        <f>INDEX('[1]population_%'!$1:$1048576,MATCH(Activités_Home_Ho!$A364,'[1]population_%'!$A:$A,0),9)*INDEX([1]Home_Ho!$1:$1048576,MATCH(Activités_Home_Ho!$C364,[1]Home_Ho!$A:$A,0),8)/5</f>
        <v>3.5879461749988728</v>
      </c>
      <c r="AG364">
        <f>INDEX('[1]population_%'!$1:$1048576,MATCH(Activités_Home_Ho!$A364,'[1]population_%'!$A:$A,0),9)*INDEX([1]Home_Ho!$1:$1048576,MATCH(Activités_Home_Ho!$C364,[1]Home_Ho!$A:$A,0),8)/5</f>
        <v>3.5879461749988728</v>
      </c>
      <c r="AH364">
        <f>INDEX('[1]population_%'!$1:$1048576,MATCH(Activités_Home_Ho!$A364,'[1]population_%'!$A:$A,0),9)*INDEX([1]Home_Ho!$1:$1048576,MATCH(Activités_Home_Ho!$C364,[1]Home_Ho!$A:$A,0),8)/5</f>
        <v>3.5879461749988728</v>
      </c>
      <c r="AI364">
        <f>INDEX('[1]population_%'!$1:$1048576,MATCH(Activités_Home_Ho!$A364,'[1]population_%'!$A:$A,0),9)*INDEX([1]Home_Ho!$1:$1048576,MATCH(Activités_Home_Ho!$C364,[1]Home_Ho!$A:$A,0),9)/5</f>
        <v>3.0990325925258082</v>
      </c>
      <c r="AJ364">
        <f>INDEX('[1]population_%'!$1:$1048576,MATCH(Activités_Home_Ho!$A364,'[1]population_%'!$A:$A,0),9)*INDEX([1]Home_Ho!$1:$1048576,MATCH(Activités_Home_Ho!$C364,[1]Home_Ho!$A:$A,0),9)/5</f>
        <v>3.0990325925258082</v>
      </c>
      <c r="AK364">
        <f>INDEX('[1]population_%'!$1:$1048576,MATCH(Activités_Home_Ho!$A364,'[1]population_%'!$A:$A,0),9)*INDEX([1]Home_Ho!$1:$1048576,MATCH(Activités_Home_Ho!$C364,[1]Home_Ho!$A:$A,0),9)/5</f>
        <v>3.0990325925258082</v>
      </c>
      <c r="AL364">
        <f>INDEX('[1]population_%'!$1:$1048576,MATCH(Activités_Home_Ho!$A364,'[1]population_%'!$A:$A,0),9)*INDEX([1]Home_Ho!$1:$1048576,MATCH(Activités_Home_Ho!$C364,[1]Home_Ho!$A:$A,0),9)/5</f>
        <v>3.0990325925258082</v>
      </c>
      <c r="AM364">
        <f>INDEX('[1]population_%'!$1:$1048576,MATCH(Activités_Home_Ho!$A364,'[1]population_%'!$A:$A,0),9)*INDEX([1]Home_Ho!$1:$1048576,MATCH(Activités_Home_Ho!$C364,[1]Home_Ho!$A:$A,0),9)/5</f>
        <v>3.0990325925258082</v>
      </c>
      <c r="AN364">
        <f>INDEX('[1]population_%'!$1:$1048576,MATCH(Activités_Home_Ho!$A364,'[1]population_%'!$A:$A,0),9)*INDEX([1]Home_Ho!$1:$1048576,MATCH(Activités_Home_Ho!$C364,[1]Home_Ho!$A:$A,0),10)/5</f>
        <v>3.1134625614209077</v>
      </c>
      <c r="AO364">
        <f>INDEX('[1]population_%'!$1:$1048576,MATCH(Activités_Home_Ho!$A364,'[1]population_%'!$A:$A,0),9)*INDEX([1]Home_Ho!$1:$1048576,MATCH(Activités_Home_Ho!$C364,[1]Home_Ho!$A:$A,0),10)/5</f>
        <v>3.1134625614209077</v>
      </c>
      <c r="AP364">
        <f>INDEX('[1]population_%'!$1:$1048576,MATCH(Activités_Home_Ho!$A364,'[1]population_%'!$A:$A,0),9)*INDEX([1]Home_Ho!$1:$1048576,MATCH(Activités_Home_Ho!$C364,[1]Home_Ho!$A:$A,0),10)/5</f>
        <v>3.1134625614209077</v>
      </c>
      <c r="AQ364">
        <f>INDEX('[1]population_%'!$1:$1048576,MATCH(Activités_Home_Ho!$A364,'[1]population_%'!$A:$A,0),9)*INDEX([1]Home_Ho!$1:$1048576,MATCH(Activités_Home_Ho!$C364,[1]Home_Ho!$A:$A,0),10)/5</f>
        <v>3.1134625614209077</v>
      </c>
      <c r="AR364">
        <f>INDEX('[1]population_%'!$1:$1048576,MATCH(Activités_Home_Ho!$A364,'[1]population_%'!$A:$A,0),9)*INDEX([1]Home_Ho!$1:$1048576,MATCH(Activités_Home_Ho!$C364,[1]Home_Ho!$A:$A,0),10)/5</f>
        <v>3.1134625614209077</v>
      </c>
      <c r="AS364">
        <f>INDEX('[1]population_%'!$1:$1048576,MATCH(Activités_Home_Ho!$A364,'[1]population_%'!$A:$A,0),9)*INDEX([1]Home_Ho!$1:$1048576,MATCH(Activités_Home_Ho!$C364,[1]Home_Ho!$A:$A,0),11)/5</f>
        <v>3.1235635396474777</v>
      </c>
      <c r="AT364">
        <f>INDEX('[1]population_%'!$1:$1048576,MATCH(Activités_Home_Ho!$A364,'[1]population_%'!$A:$A,0),9)*INDEX([1]Home_Ho!$1:$1048576,MATCH(Activités_Home_Ho!$C364,[1]Home_Ho!$A:$A,0),11)/5</f>
        <v>3.1235635396474777</v>
      </c>
      <c r="AU364">
        <f>INDEX('[1]population_%'!$1:$1048576,MATCH(Activités_Home_Ho!$A364,'[1]population_%'!$A:$A,0),9)*INDEX([1]Home_Ho!$1:$1048576,MATCH(Activités_Home_Ho!$C364,[1]Home_Ho!$A:$A,0),11)/5</f>
        <v>3.1235635396474777</v>
      </c>
      <c r="AV364">
        <f>INDEX('[1]population_%'!$1:$1048576,MATCH(Activités_Home_Ho!$A364,'[1]population_%'!$A:$A,0),9)*INDEX([1]Home_Ho!$1:$1048576,MATCH(Activités_Home_Ho!$C364,[1]Home_Ho!$A:$A,0),11)/5</f>
        <v>3.1235635396474777</v>
      </c>
      <c r="AW364">
        <f>INDEX('[1]population_%'!$1:$1048576,MATCH(Activités_Home_Ho!$A364,'[1]population_%'!$A:$A,0),9)*INDEX([1]Home_Ho!$1:$1048576,MATCH(Activités_Home_Ho!$C364,[1]Home_Ho!$A:$A,0),12)/5</f>
        <v>0.67197741513771803</v>
      </c>
      <c r="AX364">
        <f>INDEX('[1]population_%'!$1:$1048576,MATCH(Activités_Home_Ho!$A364,'[1]population_%'!$A:$A,0),9)*INDEX([1]Home_Ho!$1:$1048576,MATCH(Activités_Home_Ho!$C364,[1]Home_Ho!$A:$A,0),12)/5</f>
        <v>0.67197741513771803</v>
      </c>
      <c r="AY364">
        <f>INDEX('[1]population_%'!$1:$1048576,MATCH(Activités_Home_Ho!$A364,'[1]population_%'!$A:$A,0),9)*INDEX([1]Home_Ho!$1:$1048576,MATCH(Activités_Home_Ho!$C364,[1]Home_Ho!$A:$A,0),12)/5</f>
        <v>0.67197741513771803</v>
      </c>
      <c r="AZ364">
        <f>INDEX('[1]population_%'!$1:$1048576,MATCH(Activités_Home_Ho!$A364,'[1]population_%'!$A:$A,0),9)*INDEX([1]Home_Ho!$1:$1048576,MATCH(Activités_Home_Ho!$C364,[1]Home_Ho!$A:$A,0),12)/5</f>
        <v>0.67197741513771803</v>
      </c>
      <c r="BA364">
        <f>INDEX('[1]population_%'!$1:$1048576,MATCH(Activités_Home_Ho!$A364,'[1]population_%'!$A:$A,0),9)*INDEX([1]Home_Ho!$1:$1048576,MATCH(Activités_Home_Ho!$C364,[1]Home_Ho!$A:$A,0),12)/5</f>
        <v>0.67197741513771803</v>
      </c>
      <c r="BB364">
        <f>INDEX('[1]population_%'!$1:$1048576,MATCH(Activités_Home_Ho!$A364,'[1]population_%'!$A:$A,0),9)*INDEX([1]Home_Ho!$1:$1048576,MATCH(Activités_Home_Ho!$C364,[1]Home_Ho!$A:$A,0),12)/5</f>
        <v>0.67197741513771803</v>
      </c>
      <c r="BC364">
        <f>INDEX('[1]population_%'!$1:$1048576,MATCH(Activités_Home_Ho!$A364,'[1]population_%'!$A:$A,0),9)*INDEX([1]Home_Ho!$1:$1048576,MATCH(Activités_Home_Ho!$C364,[1]Home_Ho!$A:$A,0),13)/5</f>
        <v>0.40928639047919579</v>
      </c>
      <c r="BD364">
        <f>INDEX('[1]population_%'!$1:$1048576,MATCH(Activités_Home_Ho!$A364,'[1]population_%'!$A:$A,0),9)*INDEX([1]Home_Ho!$1:$1048576,MATCH(Activités_Home_Ho!$C364,[1]Home_Ho!$A:$A,0),13)/5</f>
        <v>0.40928639047919579</v>
      </c>
      <c r="BE364">
        <f>INDEX('[1]population_%'!$1:$1048576,MATCH(Activités_Home_Ho!$A364,'[1]population_%'!$A:$A,0),9)*INDEX([1]Home_Ho!$1:$1048576,MATCH(Activités_Home_Ho!$C364,[1]Home_Ho!$A:$A,0),13)/5</f>
        <v>0.40928639047919579</v>
      </c>
      <c r="BF364">
        <f>INDEX('[1]population_%'!$1:$1048576,MATCH(Activités_Home_Ho!$A364,'[1]population_%'!$A:$A,0),9)*INDEX([1]Home_Ho!$1:$1048576,MATCH(Activités_Home_Ho!$C364,[1]Home_Ho!$A:$A,0),13)/5</f>
        <v>0.40928639047919579</v>
      </c>
      <c r="BG364">
        <f>INDEX('[1]population_%'!$1:$1048576,MATCH(Activités_Home_Ho!$A364,'[1]population_%'!$A:$A,0),9)*INDEX([1]Home_Ho!$1:$1048576,MATCH(Activités_Home_Ho!$C364,[1]Home_Ho!$A:$A,0),13)/5</f>
        <v>0.40928639047919579</v>
      </c>
      <c r="BH364">
        <f>INDEX('[1]population_%'!$1:$1048576,MATCH(Activités_Home_Ho!$A364,'[1]population_%'!$A:$A,0),9)*INDEX([1]Home_Ho!$1:$1048576,MATCH(Activités_Home_Ho!$C364,[1]Home_Ho!$A:$A,0),14)/5</f>
        <v>0.2404557544065275</v>
      </c>
      <c r="BI364">
        <f>INDEX('[1]population_%'!$1:$1048576,MATCH(Activités_Home_Ho!$A364,'[1]population_%'!$A:$A,0),9)*INDEX([1]Home_Ho!$1:$1048576,MATCH(Activités_Home_Ho!$C364,[1]Home_Ho!$A:$A,0),14)/5</f>
        <v>0.2404557544065275</v>
      </c>
      <c r="BJ364">
        <f>INDEX('[1]population_%'!$1:$1048576,MATCH(Activités_Home_Ho!$A364,'[1]population_%'!$A:$A,0),9)*INDEX([1]Home_Ho!$1:$1048576,MATCH(Activités_Home_Ho!$C364,[1]Home_Ho!$A:$A,0),14)/5</f>
        <v>0.2404557544065275</v>
      </c>
      <c r="BK364">
        <f>INDEX('[1]population_%'!$1:$1048576,MATCH(Activités_Home_Ho!$A364,'[1]population_%'!$A:$A,0),9)*INDEX([1]Home_Ho!$1:$1048576,MATCH(Activités_Home_Ho!$C364,[1]Home_Ho!$A:$A,0),14)/5</f>
        <v>0.2404557544065275</v>
      </c>
      <c r="BL364">
        <f>INDEX('[1]population_%'!$1:$1048576,MATCH(Activités_Home_Ho!$A364,'[1]population_%'!$A:$A,0),9)*INDEX([1]Home_Ho!$1:$1048576,MATCH(Activités_Home_Ho!$C364,[1]Home_Ho!$A:$A,0),14)/5</f>
        <v>0.2404557544065275</v>
      </c>
      <c r="BM364">
        <f>INDEX('[1]population_%'!$1:$1048576,MATCH(Activités_Home_Ho!$A364,'[1]population_%'!$A:$A,0),9)*INDEX([1]Home_Ho!$1:$1048576,MATCH(Activités_Home_Ho!$C364,[1]Home_Ho!$A:$A,0),15)/15</f>
        <v>5.5424198710724425E-2</v>
      </c>
      <c r="BN364">
        <f>INDEX('[1]population_%'!$1:$1048576,MATCH(Activités_Home_Ho!$A364,'[1]population_%'!$A:$A,0),9)*INDEX([1]Home_Ho!$1:$1048576,MATCH(Activités_Home_Ho!$C364,[1]Home_Ho!$A:$A,0),15)/15</f>
        <v>5.5424198710724425E-2</v>
      </c>
      <c r="BO364">
        <f>INDEX('[1]population_%'!$1:$1048576,MATCH(Activités_Home_Ho!$A364,'[1]population_%'!$A:$A,0),9)*INDEX([1]Home_Ho!$1:$1048576,MATCH(Activités_Home_Ho!$C364,[1]Home_Ho!$A:$A,0),15)/15</f>
        <v>5.5424198710724425E-2</v>
      </c>
      <c r="BP364">
        <f>INDEX('[1]population_%'!$1:$1048576,MATCH(Activités_Home_Ho!$A364,'[1]population_%'!$A:$A,0),9)*INDEX([1]Home_Ho!$1:$1048576,MATCH(Activités_Home_Ho!$C364,[1]Home_Ho!$A:$A,0),15)/15</f>
        <v>5.5424198710724425E-2</v>
      </c>
      <c r="BQ364">
        <f>INDEX('[1]population_%'!$1:$1048576,MATCH(Activités_Home_Ho!$A364,'[1]population_%'!$A:$A,0),9)*INDEX([1]Home_Ho!$1:$1048576,MATCH(Activités_Home_Ho!$C364,[1]Home_Ho!$A:$A,0),15)/15</f>
        <v>5.5424198710724425E-2</v>
      </c>
      <c r="BR364">
        <f>INDEX('[1]population_%'!$1:$1048576,MATCH(Activités_Home_Ho!$A364,'[1]population_%'!$A:$A,0),9)*INDEX([1]Home_Ho!$1:$1048576,MATCH(Activités_Home_Ho!$C364,[1]Home_Ho!$A:$A,0),15)/15</f>
        <v>5.5424198710724425E-2</v>
      </c>
      <c r="BS364">
        <f>INDEX('[1]population_%'!$1:$1048576,MATCH(Activités_Home_Ho!$A364,'[1]population_%'!$A:$A,0),9)*INDEX([1]Home_Ho!$1:$1048576,MATCH(Activités_Home_Ho!$C364,[1]Home_Ho!$A:$A,0),15)/15</f>
        <v>5.5424198710724425E-2</v>
      </c>
      <c r="BT364">
        <f>INDEX('[1]population_%'!$1:$1048576,MATCH(Activités_Home_Ho!$A364,'[1]population_%'!$A:$A,0),9)*INDEX([1]Home_Ho!$1:$1048576,MATCH(Activités_Home_Ho!$C364,[1]Home_Ho!$A:$A,0),15)/15</f>
        <v>5.5424198710724425E-2</v>
      </c>
      <c r="BU364">
        <f>INDEX('[1]population_%'!$1:$1048576,MATCH(Activités_Home_Ho!$A364,'[1]population_%'!$A:$A,0),9)*INDEX([1]Home_Ho!$1:$1048576,MATCH(Activités_Home_Ho!$C364,[1]Home_Ho!$A:$A,0),15)/15</f>
        <v>5.5424198710724425E-2</v>
      </c>
      <c r="BV364">
        <f>INDEX('[1]population_%'!$1:$1048576,MATCH(Activités_Home_Ho!$A364,'[1]population_%'!$A:$A,0),9)*INDEX([1]Home_Ho!$1:$1048576,MATCH(Activités_Home_Ho!$C364,[1]Home_Ho!$A:$A,0),15)/15</f>
        <v>5.5424198710724425E-2</v>
      </c>
      <c r="BW364">
        <f>INDEX('[1]population_%'!$1:$1048576,MATCH(Activités_Home_Ho!$A364,'[1]population_%'!$A:$A,0),9)*INDEX([1]Home_Ho!$1:$1048576,MATCH(Activités_Home_Ho!$C364,[1]Home_Ho!$A:$A,0),15)/15</f>
        <v>5.5424198710724425E-2</v>
      </c>
      <c r="BX364">
        <f>INDEX('[1]population_%'!$1:$1048576,MATCH(Activités_Home_Ho!$A364,'[1]population_%'!$A:$A,0),9)*INDEX([1]Home_Ho!$1:$1048576,MATCH(Activités_Home_Ho!$C364,[1]Home_Ho!$A:$A,0),15)/15</f>
        <v>5.5424198710724425E-2</v>
      </c>
      <c r="BY364">
        <f>INDEX('[1]population_%'!$1:$1048576,MATCH(Activités_Home_Ho!$A364,'[1]population_%'!$A:$A,0),9)*INDEX([1]Home_Ho!$1:$1048576,MATCH(Activités_Home_Ho!$C364,[1]Home_Ho!$A:$A,0),15)/15</f>
        <v>5.5424198710724425E-2</v>
      </c>
      <c r="BZ364">
        <f>INDEX('[1]population_%'!$1:$1048576,MATCH(Activités_Home_Ho!$A364,'[1]population_%'!$A:$A,0),9)*INDEX([1]Home_Ho!$1:$1048576,MATCH(Activités_Home_Ho!$C364,[1]Home_Ho!$A:$A,0),15)/15</f>
        <v>5.5424198710724425E-2</v>
      </c>
      <c r="CA364">
        <f>INDEX('[1]population_%'!$1:$1048576,MATCH(Activités_Home_Ho!$A364,'[1]population_%'!$A:$A,0),9)*INDEX([1]Home_Ho!$1:$1048576,MATCH(Activités_Home_Ho!$C364,[1]Home_Ho!$A:$A,0),15)/15</f>
        <v>5.5424198710724425E-2</v>
      </c>
    </row>
    <row r="365" spans="1:79" x14ac:dyDescent="0.35">
      <c r="A365" s="1" t="s">
        <v>723</v>
      </c>
      <c r="B365" s="1" t="s">
        <v>724</v>
      </c>
      <c r="C365" t="str">
        <f>INDEX([1]bruxelles_parsed_lat_long!$1:$1048576,MATCH($A365,[1]bruxelles_parsed_lat_long!$E:$E,0),9)</f>
        <v>Ixelles</v>
      </c>
      <c r="D365">
        <f>INDEX('[1]population_%'!$1:$1048576,MATCH(Activités_Home_Ho!$A365,'[1]population_%'!$A:$A,0),9)*INDEX([1]Home_Ho!$1:$1048576,MATCH(Activités_Home_Ho!$C365,[1]Home_Ho!$A:$A,0),2)/2</f>
        <v>3.456430600009016E-2</v>
      </c>
      <c r="E365">
        <f>INDEX('[1]population_%'!$1:$1048576,MATCH(Activités_Home_Ho!$A365,'[1]population_%'!$A:$A,0),9)*INDEX([1]Home_Ho!$1:$1048576,MATCH(Activités_Home_Ho!$C365,[1]Home_Ho!$A:$A,0),3)/5</f>
        <v>0.47078357300635626</v>
      </c>
      <c r="F365">
        <f>INDEX('[1]population_%'!$1:$1048576,MATCH(Activités_Home_Ho!$A365,'[1]population_%'!$A:$A,0),9)*INDEX([1]Home_Ho!$1:$1048576,MATCH(Activités_Home_Ho!$C365,[1]Home_Ho!$A:$A,0),3)/5</f>
        <v>0.47078357300635626</v>
      </c>
      <c r="G365">
        <f>INDEX('[1]population_%'!$1:$1048576,MATCH(Activités_Home_Ho!$A365,'[1]population_%'!$A:$A,0),9)*INDEX([1]Home_Ho!$1:$1048576,MATCH(Activités_Home_Ho!$C365,[1]Home_Ho!$A:$A,0),3)/5</f>
        <v>0.47078357300635626</v>
      </c>
      <c r="H365">
        <f>INDEX('[1]population_%'!$1:$1048576,MATCH(Activités_Home_Ho!$A365,'[1]population_%'!$A:$A,0),9)*INDEX([1]Home_Ho!$1:$1048576,MATCH(Activités_Home_Ho!$C365,[1]Home_Ho!$A:$A,0),3)/5</f>
        <v>0.47078357300635626</v>
      </c>
      <c r="I365">
        <f>INDEX('[1]population_%'!$1:$1048576,MATCH(Activités_Home_Ho!$A365,'[1]population_%'!$A:$A,0),9)*INDEX([1]Home_Ho!$1:$1048576,MATCH(Activités_Home_Ho!$C365,[1]Home_Ho!$A:$A,0),3)/5</f>
        <v>0.47078357300635626</v>
      </c>
      <c r="J365">
        <f>INDEX('[1]population_%'!$1:$1048576,MATCH(Activités_Home_Ho!$A365,'[1]population_%'!$A:$A,0),9)*INDEX([1]Home_Ho!$1:$1048576,MATCH(Activités_Home_Ho!$C365,[1]Home_Ho!$A:$A,0),4)/5</f>
        <v>2.1012882387413785</v>
      </c>
      <c r="K365">
        <f>INDEX('[1]population_%'!$1:$1048576,MATCH(Activités_Home_Ho!$A365,'[1]population_%'!$A:$A,0),9)*INDEX([1]Home_Ho!$1:$1048576,MATCH(Activités_Home_Ho!$C365,[1]Home_Ho!$A:$A,0),4)/5</f>
        <v>2.1012882387413785</v>
      </c>
      <c r="L365">
        <f>INDEX('[1]population_%'!$1:$1048576,MATCH(Activités_Home_Ho!$A365,'[1]population_%'!$A:$A,0),9)*INDEX([1]Home_Ho!$1:$1048576,MATCH(Activités_Home_Ho!$C365,[1]Home_Ho!$A:$A,0),4)/5</f>
        <v>2.1012882387413785</v>
      </c>
      <c r="M365">
        <f>INDEX('[1]population_%'!$1:$1048576,MATCH(Activités_Home_Ho!$A365,'[1]population_%'!$A:$A,0),9)*INDEX([1]Home_Ho!$1:$1048576,MATCH(Activités_Home_Ho!$C365,[1]Home_Ho!$A:$A,0),4)/5</f>
        <v>2.1012882387413785</v>
      </c>
      <c r="N365">
        <f>INDEX('[1]population_%'!$1:$1048576,MATCH(Activités_Home_Ho!$A365,'[1]population_%'!$A:$A,0),9)*INDEX([1]Home_Ho!$1:$1048576,MATCH(Activités_Home_Ho!$C365,[1]Home_Ho!$A:$A,0),4)/5</f>
        <v>2.1012882387413785</v>
      </c>
      <c r="O365">
        <f>INDEX('[1]population_%'!$1:$1048576,MATCH(Activités_Home_Ho!$A365,'[1]population_%'!$A:$A,0),9)*INDEX([1]Home_Ho!$1:$1048576,MATCH(Activités_Home_Ho!$C365,[1]Home_Ho!$A:$A,0),5)/5</f>
        <v>2.8196054185637651</v>
      </c>
      <c r="P365">
        <f>INDEX('[1]population_%'!$1:$1048576,MATCH(Activités_Home_Ho!$A365,'[1]population_%'!$A:$A,0),9)*INDEX([1]Home_Ho!$1:$1048576,MATCH(Activités_Home_Ho!$C365,[1]Home_Ho!$A:$A,0),5)/5</f>
        <v>2.8196054185637651</v>
      </c>
      <c r="Q365">
        <f>INDEX('[1]population_%'!$1:$1048576,MATCH(Activités_Home_Ho!$A365,'[1]population_%'!$A:$A,0),9)*INDEX([1]Home_Ho!$1:$1048576,MATCH(Activités_Home_Ho!$C365,[1]Home_Ho!$A:$A,0),5)/5</f>
        <v>2.8196054185637651</v>
      </c>
      <c r="R365">
        <f>INDEX('[1]population_%'!$1:$1048576,MATCH(Activités_Home_Ho!$A365,'[1]population_%'!$A:$A,0),9)*INDEX([1]Home_Ho!$1:$1048576,MATCH(Activités_Home_Ho!$C365,[1]Home_Ho!$A:$A,0),5)/5</f>
        <v>2.8196054185637651</v>
      </c>
      <c r="S365">
        <f>INDEX('[1]population_%'!$1:$1048576,MATCH(Activités_Home_Ho!$A365,'[1]population_%'!$A:$A,0),9)*INDEX([1]Home_Ho!$1:$1048576,MATCH(Activités_Home_Ho!$C365,[1]Home_Ho!$A:$A,0),5)/5</f>
        <v>2.8196054185637651</v>
      </c>
      <c r="T365">
        <f>INDEX('[1]population_%'!$1:$1048576,MATCH(Activités_Home_Ho!$A365,'[1]population_%'!$A:$A,0),9)*INDEX([1]Home_Ho!$1:$1048576,MATCH(Activités_Home_Ho!$C365,[1]Home_Ho!$A:$A,0),6)/5</f>
        <v>2.7572124149123205</v>
      </c>
      <c r="U365">
        <f>INDEX('[1]population_%'!$1:$1048576,MATCH(Activités_Home_Ho!$A365,'[1]population_%'!$A:$A,0),9)*INDEX([1]Home_Ho!$1:$1048576,MATCH(Activités_Home_Ho!$C365,[1]Home_Ho!$A:$A,0),6)/5</f>
        <v>2.7572124149123205</v>
      </c>
      <c r="V365">
        <f>INDEX('[1]population_%'!$1:$1048576,MATCH(Activités_Home_Ho!$A365,'[1]population_%'!$A:$A,0),9)*INDEX([1]Home_Ho!$1:$1048576,MATCH(Activités_Home_Ho!$C365,[1]Home_Ho!$A:$A,0),6)/5</f>
        <v>2.7572124149123205</v>
      </c>
      <c r="W365">
        <f>INDEX('[1]population_%'!$1:$1048576,MATCH(Activités_Home_Ho!$A365,'[1]population_%'!$A:$A,0),9)*INDEX([1]Home_Ho!$1:$1048576,MATCH(Activités_Home_Ho!$C365,[1]Home_Ho!$A:$A,0),6)/5</f>
        <v>2.7572124149123205</v>
      </c>
      <c r="X365">
        <f>INDEX('[1]population_%'!$1:$1048576,MATCH(Activités_Home_Ho!$A365,'[1]population_%'!$A:$A,0),9)*INDEX([1]Home_Ho!$1:$1048576,MATCH(Activités_Home_Ho!$C365,[1]Home_Ho!$A:$A,0),6)/5</f>
        <v>2.7572124149123205</v>
      </c>
      <c r="Y365">
        <f>INDEX('[1]population_%'!$1:$1048576,MATCH(Activités_Home_Ho!$A365,'[1]population_%'!$A:$A,0),9)*INDEX([1]Home_Ho!$1:$1048576,MATCH(Activités_Home_Ho!$C365,[1]Home_Ho!$A:$A,0),7)/5</f>
        <v>2.6741251408736422</v>
      </c>
      <c r="Z365">
        <f>INDEX('[1]population_%'!$1:$1048576,MATCH(Activités_Home_Ho!$A365,'[1]population_%'!$A:$A,0),9)*INDEX([1]Home_Ho!$1:$1048576,MATCH(Activités_Home_Ho!$C365,[1]Home_Ho!$A:$A,0),7)/5</f>
        <v>2.6741251408736422</v>
      </c>
      <c r="AA365">
        <f>INDEX('[1]population_%'!$1:$1048576,MATCH(Activités_Home_Ho!$A365,'[1]population_%'!$A:$A,0),9)*INDEX([1]Home_Ho!$1:$1048576,MATCH(Activités_Home_Ho!$C365,[1]Home_Ho!$A:$A,0),7)/5</f>
        <v>2.6741251408736422</v>
      </c>
      <c r="AB365">
        <f>INDEX('[1]population_%'!$1:$1048576,MATCH(Activités_Home_Ho!$A365,'[1]population_%'!$A:$A,0),9)*INDEX([1]Home_Ho!$1:$1048576,MATCH(Activités_Home_Ho!$C365,[1]Home_Ho!$A:$A,0),7)/5</f>
        <v>2.6741251408736422</v>
      </c>
      <c r="AC365">
        <f>INDEX('[1]population_%'!$1:$1048576,MATCH(Activités_Home_Ho!$A365,'[1]population_%'!$A:$A,0),9)*INDEX([1]Home_Ho!$1:$1048576,MATCH(Activités_Home_Ho!$C365,[1]Home_Ho!$A:$A,0),7)/5</f>
        <v>2.6741251408736422</v>
      </c>
      <c r="AD365">
        <f>INDEX('[1]population_%'!$1:$1048576,MATCH(Activités_Home_Ho!$A365,'[1]population_%'!$A:$A,0),9)*INDEX([1]Home_Ho!$1:$1048576,MATCH(Activités_Home_Ho!$C365,[1]Home_Ho!$A:$A,0),8)/5</f>
        <v>2.424021367714015</v>
      </c>
      <c r="AE365">
        <f>INDEX('[1]population_%'!$1:$1048576,MATCH(Activités_Home_Ho!$A365,'[1]population_%'!$A:$A,0),9)*INDEX([1]Home_Ho!$1:$1048576,MATCH(Activités_Home_Ho!$C365,[1]Home_Ho!$A:$A,0),8)/5</f>
        <v>2.424021367714015</v>
      </c>
      <c r="AF365">
        <f>INDEX('[1]population_%'!$1:$1048576,MATCH(Activités_Home_Ho!$A365,'[1]population_%'!$A:$A,0),9)*INDEX([1]Home_Ho!$1:$1048576,MATCH(Activités_Home_Ho!$C365,[1]Home_Ho!$A:$A,0),8)/5</f>
        <v>2.424021367714015</v>
      </c>
      <c r="AG365">
        <f>INDEX('[1]population_%'!$1:$1048576,MATCH(Activités_Home_Ho!$A365,'[1]population_%'!$A:$A,0),9)*INDEX([1]Home_Ho!$1:$1048576,MATCH(Activités_Home_Ho!$C365,[1]Home_Ho!$A:$A,0),8)/5</f>
        <v>2.424021367714015</v>
      </c>
      <c r="AH365">
        <f>INDEX('[1]population_%'!$1:$1048576,MATCH(Activités_Home_Ho!$A365,'[1]population_%'!$A:$A,0),9)*INDEX([1]Home_Ho!$1:$1048576,MATCH(Activités_Home_Ho!$C365,[1]Home_Ho!$A:$A,0),8)/5</f>
        <v>2.424021367714015</v>
      </c>
      <c r="AI365">
        <f>INDEX('[1]population_%'!$1:$1048576,MATCH(Activités_Home_Ho!$A365,'[1]population_%'!$A:$A,0),9)*INDEX([1]Home_Ho!$1:$1048576,MATCH(Activités_Home_Ho!$C365,[1]Home_Ho!$A:$A,0),9)/5</f>
        <v>2.093710679349051</v>
      </c>
      <c r="AJ365">
        <f>INDEX('[1]population_%'!$1:$1048576,MATCH(Activités_Home_Ho!$A365,'[1]population_%'!$A:$A,0),9)*INDEX([1]Home_Ho!$1:$1048576,MATCH(Activités_Home_Ho!$C365,[1]Home_Ho!$A:$A,0),9)/5</f>
        <v>2.093710679349051</v>
      </c>
      <c r="AK365">
        <f>INDEX('[1]population_%'!$1:$1048576,MATCH(Activités_Home_Ho!$A365,'[1]population_%'!$A:$A,0),9)*INDEX([1]Home_Ho!$1:$1048576,MATCH(Activités_Home_Ho!$C365,[1]Home_Ho!$A:$A,0),9)/5</f>
        <v>2.093710679349051</v>
      </c>
      <c r="AL365">
        <f>INDEX('[1]population_%'!$1:$1048576,MATCH(Activités_Home_Ho!$A365,'[1]population_%'!$A:$A,0),9)*INDEX([1]Home_Ho!$1:$1048576,MATCH(Activités_Home_Ho!$C365,[1]Home_Ho!$A:$A,0),9)/5</f>
        <v>2.093710679349051</v>
      </c>
      <c r="AM365">
        <f>INDEX('[1]population_%'!$1:$1048576,MATCH(Activités_Home_Ho!$A365,'[1]population_%'!$A:$A,0),9)*INDEX([1]Home_Ho!$1:$1048576,MATCH(Activités_Home_Ho!$C365,[1]Home_Ho!$A:$A,0),9)/5</f>
        <v>2.093710679349051</v>
      </c>
      <c r="AN365">
        <f>INDEX('[1]population_%'!$1:$1048576,MATCH(Activités_Home_Ho!$A365,'[1]population_%'!$A:$A,0),9)*INDEX([1]Home_Ho!$1:$1048576,MATCH(Activités_Home_Ho!$C365,[1]Home_Ho!$A:$A,0),10)/5</f>
        <v>2.1034595861695893</v>
      </c>
      <c r="AO365">
        <f>INDEX('[1]population_%'!$1:$1048576,MATCH(Activités_Home_Ho!$A365,'[1]population_%'!$A:$A,0),9)*INDEX([1]Home_Ho!$1:$1048576,MATCH(Activités_Home_Ho!$C365,[1]Home_Ho!$A:$A,0),10)/5</f>
        <v>2.1034595861695893</v>
      </c>
      <c r="AP365">
        <f>INDEX('[1]population_%'!$1:$1048576,MATCH(Activités_Home_Ho!$A365,'[1]population_%'!$A:$A,0),9)*INDEX([1]Home_Ho!$1:$1048576,MATCH(Activités_Home_Ho!$C365,[1]Home_Ho!$A:$A,0),10)/5</f>
        <v>2.1034595861695893</v>
      </c>
      <c r="AQ365">
        <f>INDEX('[1]population_%'!$1:$1048576,MATCH(Activités_Home_Ho!$A365,'[1]population_%'!$A:$A,0),9)*INDEX([1]Home_Ho!$1:$1048576,MATCH(Activités_Home_Ho!$C365,[1]Home_Ho!$A:$A,0),10)/5</f>
        <v>2.1034595861695893</v>
      </c>
      <c r="AR365">
        <f>INDEX('[1]population_%'!$1:$1048576,MATCH(Activités_Home_Ho!$A365,'[1]population_%'!$A:$A,0),9)*INDEX([1]Home_Ho!$1:$1048576,MATCH(Activités_Home_Ho!$C365,[1]Home_Ho!$A:$A,0),10)/5</f>
        <v>2.1034595861695893</v>
      </c>
      <c r="AS365">
        <f>INDEX('[1]population_%'!$1:$1048576,MATCH(Activités_Home_Ho!$A365,'[1]population_%'!$A:$A,0),9)*INDEX([1]Home_Ho!$1:$1048576,MATCH(Activités_Home_Ho!$C365,[1]Home_Ho!$A:$A,0),11)/5</f>
        <v>2.1102838209439665</v>
      </c>
      <c r="AT365">
        <f>INDEX('[1]population_%'!$1:$1048576,MATCH(Activités_Home_Ho!$A365,'[1]population_%'!$A:$A,0),9)*INDEX([1]Home_Ho!$1:$1048576,MATCH(Activités_Home_Ho!$C365,[1]Home_Ho!$A:$A,0),11)/5</f>
        <v>2.1102838209439665</v>
      </c>
      <c r="AU365">
        <f>INDEX('[1]population_%'!$1:$1048576,MATCH(Activités_Home_Ho!$A365,'[1]population_%'!$A:$A,0),9)*INDEX([1]Home_Ho!$1:$1048576,MATCH(Activités_Home_Ho!$C365,[1]Home_Ho!$A:$A,0),11)/5</f>
        <v>2.1102838209439665</v>
      </c>
      <c r="AV365">
        <f>INDEX('[1]population_%'!$1:$1048576,MATCH(Activités_Home_Ho!$A365,'[1]population_%'!$A:$A,0),9)*INDEX([1]Home_Ho!$1:$1048576,MATCH(Activités_Home_Ho!$C365,[1]Home_Ho!$A:$A,0),11)/5</f>
        <v>2.1102838209439665</v>
      </c>
      <c r="AW365">
        <f>INDEX('[1]population_%'!$1:$1048576,MATCH(Activités_Home_Ho!$A365,'[1]population_%'!$A:$A,0),9)*INDEX([1]Home_Ho!$1:$1048576,MATCH(Activités_Home_Ho!$C365,[1]Home_Ho!$A:$A,0),12)/5</f>
        <v>0.45398886534733807</v>
      </c>
      <c r="AX365">
        <f>INDEX('[1]population_%'!$1:$1048576,MATCH(Activités_Home_Ho!$A365,'[1]population_%'!$A:$A,0),9)*INDEX([1]Home_Ho!$1:$1048576,MATCH(Activités_Home_Ho!$C365,[1]Home_Ho!$A:$A,0),12)/5</f>
        <v>0.45398886534733807</v>
      </c>
      <c r="AY365">
        <f>INDEX('[1]population_%'!$1:$1048576,MATCH(Activités_Home_Ho!$A365,'[1]population_%'!$A:$A,0),9)*INDEX([1]Home_Ho!$1:$1048576,MATCH(Activités_Home_Ho!$C365,[1]Home_Ho!$A:$A,0),12)/5</f>
        <v>0.45398886534733807</v>
      </c>
      <c r="AZ365">
        <f>INDEX('[1]population_%'!$1:$1048576,MATCH(Activités_Home_Ho!$A365,'[1]population_%'!$A:$A,0),9)*INDEX([1]Home_Ho!$1:$1048576,MATCH(Activités_Home_Ho!$C365,[1]Home_Ho!$A:$A,0),12)/5</f>
        <v>0.45398886534733807</v>
      </c>
      <c r="BA365">
        <f>INDEX('[1]population_%'!$1:$1048576,MATCH(Activités_Home_Ho!$A365,'[1]population_%'!$A:$A,0),9)*INDEX([1]Home_Ho!$1:$1048576,MATCH(Activités_Home_Ho!$C365,[1]Home_Ho!$A:$A,0),12)/5</f>
        <v>0.45398886534733807</v>
      </c>
      <c r="BB365">
        <f>INDEX('[1]population_%'!$1:$1048576,MATCH(Activités_Home_Ho!$A365,'[1]population_%'!$A:$A,0),9)*INDEX([1]Home_Ho!$1:$1048576,MATCH(Activités_Home_Ho!$C365,[1]Home_Ho!$A:$A,0),12)/5</f>
        <v>0.45398886534733807</v>
      </c>
      <c r="BC365">
        <f>INDEX('[1]population_%'!$1:$1048576,MATCH(Activités_Home_Ho!$A365,'[1]population_%'!$A:$A,0),9)*INDEX([1]Home_Ho!$1:$1048576,MATCH(Activités_Home_Ho!$C365,[1]Home_Ho!$A:$A,0),13)/5</f>
        <v>0.27651444800072128</v>
      </c>
      <c r="BD365">
        <f>INDEX('[1]population_%'!$1:$1048576,MATCH(Activités_Home_Ho!$A365,'[1]population_%'!$A:$A,0),9)*INDEX([1]Home_Ho!$1:$1048576,MATCH(Activités_Home_Ho!$C365,[1]Home_Ho!$A:$A,0),13)/5</f>
        <v>0.27651444800072128</v>
      </c>
      <c r="BE365">
        <f>INDEX('[1]population_%'!$1:$1048576,MATCH(Activités_Home_Ho!$A365,'[1]population_%'!$A:$A,0),9)*INDEX([1]Home_Ho!$1:$1048576,MATCH(Activités_Home_Ho!$C365,[1]Home_Ho!$A:$A,0),13)/5</f>
        <v>0.27651444800072128</v>
      </c>
      <c r="BF365">
        <f>INDEX('[1]population_%'!$1:$1048576,MATCH(Activités_Home_Ho!$A365,'[1]population_%'!$A:$A,0),9)*INDEX([1]Home_Ho!$1:$1048576,MATCH(Activités_Home_Ho!$C365,[1]Home_Ho!$A:$A,0),13)/5</f>
        <v>0.27651444800072128</v>
      </c>
      <c r="BG365">
        <f>INDEX('[1]population_%'!$1:$1048576,MATCH(Activités_Home_Ho!$A365,'[1]population_%'!$A:$A,0),9)*INDEX([1]Home_Ho!$1:$1048576,MATCH(Activités_Home_Ho!$C365,[1]Home_Ho!$A:$A,0),13)/5</f>
        <v>0.27651444800072128</v>
      </c>
      <c r="BH365">
        <f>INDEX('[1]population_%'!$1:$1048576,MATCH(Activités_Home_Ho!$A365,'[1]population_%'!$A:$A,0),9)*INDEX([1]Home_Ho!$1:$1048576,MATCH(Activités_Home_Ho!$C365,[1]Home_Ho!$A:$A,0),14)/5</f>
        <v>0.16245223820042376</v>
      </c>
      <c r="BI365">
        <f>INDEX('[1]population_%'!$1:$1048576,MATCH(Activités_Home_Ho!$A365,'[1]population_%'!$A:$A,0),9)*INDEX([1]Home_Ho!$1:$1048576,MATCH(Activités_Home_Ho!$C365,[1]Home_Ho!$A:$A,0),14)/5</f>
        <v>0.16245223820042376</v>
      </c>
      <c r="BJ365">
        <f>INDEX('[1]population_%'!$1:$1048576,MATCH(Activités_Home_Ho!$A365,'[1]population_%'!$A:$A,0),9)*INDEX([1]Home_Ho!$1:$1048576,MATCH(Activités_Home_Ho!$C365,[1]Home_Ho!$A:$A,0),14)/5</f>
        <v>0.16245223820042376</v>
      </c>
      <c r="BK365">
        <f>INDEX('[1]population_%'!$1:$1048576,MATCH(Activités_Home_Ho!$A365,'[1]population_%'!$A:$A,0),9)*INDEX([1]Home_Ho!$1:$1048576,MATCH(Activités_Home_Ho!$C365,[1]Home_Ho!$A:$A,0),14)/5</f>
        <v>0.16245223820042376</v>
      </c>
      <c r="BL365">
        <f>INDEX('[1]population_%'!$1:$1048576,MATCH(Activités_Home_Ho!$A365,'[1]population_%'!$A:$A,0),9)*INDEX([1]Home_Ho!$1:$1048576,MATCH(Activités_Home_Ho!$C365,[1]Home_Ho!$A:$A,0),14)/5</f>
        <v>0.16245223820042376</v>
      </c>
      <c r="BM365">
        <f>INDEX('[1]population_%'!$1:$1048576,MATCH(Activités_Home_Ho!$A365,'[1]population_%'!$A:$A,0),9)*INDEX([1]Home_Ho!$1:$1048576,MATCH(Activités_Home_Ho!$C365,[1]Home_Ho!$A:$A,0),15)/15</f>
        <v>3.7444664833431007E-2</v>
      </c>
      <c r="BN365">
        <f>INDEX('[1]population_%'!$1:$1048576,MATCH(Activités_Home_Ho!$A365,'[1]population_%'!$A:$A,0),9)*INDEX([1]Home_Ho!$1:$1048576,MATCH(Activités_Home_Ho!$C365,[1]Home_Ho!$A:$A,0),15)/15</f>
        <v>3.7444664833431007E-2</v>
      </c>
      <c r="BO365">
        <f>INDEX('[1]population_%'!$1:$1048576,MATCH(Activités_Home_Ho!$A365,'[1]population_%'!$A:$A,0),9)*INDEX([1]Home_Ho!$1:$1048576,MATCH(Activités_Home_Ho!$C365,[1]Home_Ho!$A:$A,0),15)/15</f>
        <v>3.7444664833431007E-2</v>
      </c>
      <c r="BP365">
        <f>INDEX('[1]population_%'!$1:$1048576,MATCH(Activités_Home_Ho!$A365,'[1]population_%'!$A:$A,0),9)*INDEX([1]Home_Ho!$1:$1048576,MATCH(Activités_Home_Ho!$C365,[1]Home_Ho!$A:$A,0),15)/15</f>
        <v>3.7444664833431007E-2</v>
      </c>
      <c r="BQ365">
        <f>INDEX('[1]population_%'!$1:$1048576,MATCH(Activités_Home_Ho!$A365,'[1]population_%'!$A:$A,0),9)*INDEX([1]Home_Ho!$1:$1048576,MATCH(Activités_Home_Ho!$C365,[1]Home_Ho!$A:$A,0),15)/15</f>
        <v>3.7444664833431007E-2</v>
      </c>
      <c r="BR365">
        <f>INDEX('[1]population_%'!$1:$1048576,MATCH(Activités_Home_Ho!$A365,'[1]population_%'!$A:$A,0),9)*INDEX([1]Home_Ho!$1:$1048576,MATCH(Activités_Home_Ho!$C365,[1]Home_Ho!$A:$A,0),15)/15</f>
        <v>3.7444664833431007E-2</v>
      </c>
      <c r="BS365">
        <f>INDEX('[1]population_%'!$1:$1048576,MATCH(Activités_Home_Ho!$A365,'[1]population_%'!$A:$A,0),9)*INDEX([1]Home_Ho!$1:$1048576,MATCH(Activités_Home_Ho!$C365,[1]Home_Ho!$A:$A,0),15)/15</f>
        <v>3.7444664833431007E-2</v>
      </c>
      <c r="BT365">
        <f>INDEX('[1]population_%'!$1:$1048576,MATCH(Activités_Home_Ho!$A365,'[1]population_%'!$A:$A,0),9)*INDEX([1]Home_Ho!$1:$1048576,MATCH(Activités_Home_Ho!$C365,[1]Home_Ho!$A:$A,0),15)/15</f>
        <v>3.7444664833431007E-2</v>
      </c>
      <c r="BU365">
        <f>INDEX('[1]population_%'!$1:$1048576,MATCH(Activités_Home_Ho!$A365,'[1]population_%'!$A:$A,0),9)*INDEX([1]Home_Ho!$1:$1048576,MATCH(Activités_Home_Ho!$C365,[1]Home_Ho!$A:$A,0),15)/15</f>
        <v>3.7444664833431007E-2</v>
      </c>
      <c r="BV365">
        <f>INDEX('[1]population_%'!$1:$1048576,MATCH(Activités_Home_Ho!$A365,'[1]population_%'!$A:$A,0),9)*INDEX([1]Home_Ho!$1:$1048576,MATCH(Activités_Home_Ho!$C365,[1]Home_Ho!$A:$A,0),15)/15</f>
        <v>3.7444664833431007E-2</v>
      </c>
      <c r="BW365">
        <f>INDEX('[1]population_%'!$1:$1048576,MATCH(Activités_Home_Ho!$A365,'[1]population_%'!$A:$A,0),9)*INDEX([1]Home_Ho!$1:$1048576,MATCH(Activités_Home_Ho!$C365,[1]Home_Ho!$A:$A,0),15)/15</f>
        <v>3.7444664833431007E-2</v>
      </c>
      <c r="BX365">
        <f>INDEX('[1]population_%'!$1:$1048576,MATCH(Activités_Home_Ho!$A365,'[1]population_%'!$A:$A,0),9)*INDEX([1]Home_Ho!$1:$1048576,MATCH(Activités_Home_Ho!$C365,[1]Home_Ho!$A:$A,0),15)/15</f>
        <v>3.7444664833431007E-2</v>
      </c>
      <c r="BY365">
        <f>INDEX('[1]population_%'!$1:$1048576,MATCH(Activités_Home_Ho!$A365,'[1]population_%'!$A:$A,0),9)*INDEX([1]Home_Ho!$1:$1048576,MATCH(Activités_Home_Ho!$C365,[1]Home_Ho!$A:$A,0),15)/15</f>
        <v>3.7444664833431007E-2</v>
      </c>
      <c r="BZ365">
        <f>INDEX('[1]population_%'!$1:$1048576,MATCH(Activités_Home_Ho!$A365,'[1]population_%'!$A:$A,0),9)*INDEX([1]Home_Ho!$1:$1048576,MATCH(Activités_Home_Ho!$C365,[1]Home_Ho!$A:$A,0),15)/15</f>
        <v>3.7444664833431007E-2</v>
      </c>
      <c r="CA365">
        <f>INDEX('[1]population_%'!$1:$1048576,MATCH(Activités_Home_Ho!$A365,'[1]population_%'!$A:$A,0),9)*INDEX([1]Home_Ho!$1:$1048576,MATCH(Activités_Home_Ho!$C365,[1]Home_Ho!$A:$A,0),15)/15</f>
        <v>3.7444664833431007E-2</v>
      </c>
    </row>
    <row r="366" spans="1:79" x14ac:dyDescent="0.35">
      <c r="A366" s="1" t="s">
        <v>725</v>
      </c>
      <c r="B366" s="1" t="s">
        <v>726</v>
      </c>
      <c r="C366" t="str">
        <f>INDEX([1]bruxelles_parsed_lat_long!$1:$1048576,MATCH($A366,[1]bruxelles_parsed_lat_long!$E:$E,0),9)</f>
        <v>Ixelles</v>
      </c>
      <c r="D366">
        <f>INDEX('[1]population_%'!$1:$1048576,MATCH(Activités_Home_Ho!$A366,'[1]population_%'!$A:$A,0),9)*INDEX([1]Home_Ho!$1:$1048576,MATCH(Activités_Home_Ho!$C366,[1]Home_Ho!$A:$A,0),2)/2</f>
        <v>1.8811702655186405E-2</v>
      </c>
      <c r="E366">
        <f>INDEX('[1]population_%'!$1:$1048576,MATCH(Activités_Home_Ho!$A366,'[1]population_%'!$A:$A,0),9)*INDEX([1]Home_Ho!$1:$1048576,MATCH(Activités_Home_Ho!$C366,[1]Home_Ho!$A:$A,0),3)/5</f>
        <v>0.25622503719064149</v>
      </c>
      <c r="F366">
        <f>INDEX('[1]population_%'!$1:$1048576,MATCH(Activités_Home_Ho!$A366,'[1]population_%'!$A:$A,0),9)*INDEX([1]Home_Ho!$1:$1048576,MATCH(Activités_Home_Ho!$C366,[1]Home_Ho!$A:$A,0),3)/5</f>
        <v>0.25622503719064149</v>
      </c>
      <c r="G366">
        <f>INDEX('[1]population_%'!$1:$1048576,MATCH(Activités_Home_Ho!$A366,'[1]population_%'!$A:$A,0),9)*INDEX([1]Home_Ho!$1:$1048576,MATCH(Activités_Home_Ho!$C366,[1]Home_Ho!$A:$A,0),3)/5</f>
        <v>0.25622503719064149</v>
      </c>
      <c r="H366">
        <f>INDEX('[1]population_%'!$1:$1048576,MATCH(Activités_Home_Ho!$A366,'[1]population_%'!$A:$A,0),9)*INDEX([1]Home_Ho!$1:$1048576,MATCH(Activités_Home_Ho!$C366,[1]Home_Ho!$A:$A,0),3)/5</f>
        <v>0.25622503719064149</v>
      </c>
      <c r="I366">
        <f>INDEX('[1]population_%'!$1:$1048576,MATCH(Activités_Home_Ho!$A366,'[1]population_%'!$A:$A,0),9)*INDEX([1]Home_Ho!$1:$1048576,MATCH(Activités_Home_Ho!$C366,[1]Home_Ho!$A:$A,0),3)/5</f>
        <v>0.25622503719064149</v>
      </c>
      <c r="J366">
        <f>INDEX('[1]population_%'!$1:$1048576,MATCH(Activités_Home_Ho!$A366,'[1]population_%'!$A:$A,0),9)*INDEX([1]Home_Ho!$1:$1048576,MATCH(Activités_Home_Ho!$C366,[1]Home_Ho!$A:$A,0),4)/5</f>
        <v>1.1436309335978001</v>
      </c>
      <c r="K366">
        <f>INDEX('[1]population_%'!$1:$1048576,MATCH(Activités_Home_Ho!$A366,'[1]population_%'!$A:$A,0),9)*INDEX([1]Home_Ho!$1:$1048576,MATCH(Activités_Home_Ho!$C366,[1]Home_Ho!$A:$A,0),4)/5</f>
        <v>1.1436309335978001</v>
      </c>
      <c r="L366">
        <f>INDEX('[1]population_%'!$1:$1048576,MATCH(Activités_Home_Ho!$A366,'[1]population_%'!$A:$A,0),9)*INDEX([1]Home_Ho!$1:$1048576,MATCH(Activités_Home_Ho!$C366,[1]Home_Ho!$A:$A,0),4)/5</f>
        <v>1.1436309335978001</v>
      </c>
      <c r="M366">
        <f>INDEX('[1]population_%'!$1:$1048576,MATCH(Activités_Home_Ho!$A366,'[1]population_%'!$A:$A,0),9)*INDEX([1]Home_Ho!$1:$1048576,MATCH(Activités_Home_Ho!$C366,[1]Home_Ho!$A:$A,0),4)/5</f>
        <v>1.1436309335978001</v>
      </c>
      <c r="N366">
        <f>INDEX('[1]population_%'!$1:$1048576,MATCH(Activités_Home_Ho!$A366,'[1]population_%'!$A:$A,0),9)*INDEX([1]Home_Ho!$1:$1048576,MATCH(Activités_Home_Ho!$C366,[1]Home_Ho!$A:$A,0),4)/5</f>
        <v>1.1436309335978001</v>
      </c>
      <c r="O366">
        <f>INDEX('[1]population_%'!$1:$1048576,MATCH(Activités_Home_Ho!$A366,'[1]population_%'!$A:$A,0),9)*INDEX([1]Home_Ho!$1:$1048576,MATCH(Activités_Home_Ho!$C366,[1]Home_Ho!$A:$A,0),5)/5</f>
        <v>1.5345767028805841</v>
      </c>
      <c r="P366">
        <f>INDEX('[1]population_%'!$1:$1048576,MATCH(Activités_Home_Ho!$A366,'[1]population_%'!$A:$A,0),9)*INDEX([1]Home_Ho!$1:$1048576,MATCH(Activités_Home_Ho!$C366,[1]Home_Ho!$A:$A,0),5)/5</f>
        <v>1.5345767028805841</v>
      </c>
      <c r="Q366">
        <f>INDEX('[1]population_%'!$1:$1048576,MATCH(Activités_Home_Ho!$A366,'[1]population_%'!$A:$A,0),9)*INDEX([1]Home_Ho!$1:$1048576,MATCH(Activités_Home_Ho!$C366,[1]Home_Ho!$A:$A,0),5)/5</f>
        <v>1.5345767028805841</v>
      </c>
      <c r="R366">
        <f>INDEX('[1]population_%'!$1:$1048576,MATCH(Activités_Home_Ho!$A366,'[1]population_%'!$A:$A,0),9)*INDEX([1]Home_Ho!$1:$1048576,MATCH(Activités_Home_Ho!$C366,[1]Home_Ho!$A:$A,0),5)/5</f>
        <v>1.5345767028805841</v>
      </c>
      <c r="S366">
        <f>INDEX('[1]population_%'!$1:$1048576,MATCH(Activités_Home_Ho!$A366,'[1]population_%'!$A:$A,0),9)*INDEX([1]Home_Ho!$1:$1048576,MATCH(Activités_Home_Ho!$C366,[1]Home_Ho!$A:$A,0),5)/5</f>
        <v>1.5345767028805841</v>
      </c>
      <c r="T366">
        <f>INDEX('[1]population_%'!$1:$1048576,MATCH(Activités_Home_Ho!$A366,'[1]population_%'!$A:$A,0),9)*INDEX([1]Home_Ho!$1:$1048576,MATCH(Activités_Home_Ho!$C366,[1]Home_Ho!$A:$A,0),6)/5</f>
        <v>1.5006191678312222</v>
      </c>
      <c r="U366">
        <f>INDEX('[1]population_%'!$1:$1048576,MATCH(Activités_Home_Ho!$A366,'[1]population_%'!$A:$A,0),9)*INDEX([1]Home_Ho!$1:$1048576,MATCH(Activités_Home_Ho!$C366,[1]Home_Ho!$A:$A,0),6)/5</f>
        <v>1.5006191678312222</v>
      </c>
      <c r="V366">
        <f>INDEX('[1]population_%'!$1:$1048576,MATCH(Activités_Home_Ho!$A366,'[1]population_%'!$A:$A,0),9)*INDEX([1]Home_Ho!$1:$1048576,MATCH(Activités_Home_Ho!$C366,[1]Home_Ho!$A:$A,0),6)/5</f>
        <v>1.5006191678312222</v>
      </c>
      <c r="W366">
        <f>INDEX('[1]population_%'!$1:$1048576,MATCH(Activités_Home_Ho!$A366,'[1]population_%'!$A:$A,0),9)*INDEX([1]Home_Ho!$1:$1048576,MATCH(Activités_Home_Ho!$C366,[1]Home_Ho!$A:$A,0),6)/5</f>
        <v>1.5006191678312222</v>
      </c>
      <c r="X366">
        <f>INDEX('[1]population_%'!$1:$1048576,MATCH(Activités_Home_Ho!$A366,'[1]population_%'!$A:$A,0),9)*INDEX([1]Home_Ho!$1:$1048576,MATCH(Activités_Home_Ho!$C366,[1]Home_Ho!$A:$A,0),6)/5</f>
        <v>1.5006191678312222</v>
      </c>
      <c r="Y366">
        <f>INDEX('[1]population_%'!$1:$1048576,MATCH(Activités_Home_Ho!$A366,'[1]population_%'!$A:$A,0),9)*INDEX([1]Home_Ho!$1:$1048576,MATCH(Activités_Home_Ho!$C366,[1]Home_Ho!$A:$A,0),7)/5</f>
        <v>1.4553987287562549</v>
      </c>
      <c r="Z366">
        <f>INDEX('[1]population_%'!$1:$1048576,MATCH(Activités_Home_Ho!$A366,'[1]population_%'!$A:$A,0),9)*INDEX([1]Home_Ho!$1:$1048576,MATCH(Activités_Home_Ho!$C366,[1]Home_Ho!$A:$A,0),7)/5</f>
        <v>1.4553987287562549</v>
      </c>
      <c r="AA366">
        <f>INDEX('[1]population_%'!$1:$1048576,MATCH(Activités_Home_Ho!$A366,'[1]population_%'!$A:$A,0),9)*INDEX([1]Home_Ho!$1:$1048576,MATCH(Activités_Home_Ho!$C366,[1]Home_Ho!$A:$A,0),7)/5</f>
        <v>1.4553987287562549</v>
      </c>
      <c r="AB366">
        <f>INDEX('[1]population_%'!$1:$1048576,MATCH(Activités_Home_Ho!$A366,'[1]population_%'!$A:$A,0),9)*INDEX([1]Home_Ho!$1:$1048576,MATCH(Activités_Home_Ho!$C366,[1]Home_Ho!$A:$A,0),7)/5</f>
        <v>1.4553987287562549</v>
      </c>
      <c r="AC366">
        <f>INDEX('[1]population_%'!$1:$1048576,MATCH(Activités_Home_Ho!$A366,'[1]population_%'!$A:$A,0),9)*INDEX([1]Home_Ho!$1:$1048576,MATCH(Activités_Home_Ho!$C366,[1]Home_Ho!$A:$A,0),7)/5</f>
        <v>1.4553987287562549</v>
      </c>
      <c r="AD366">
        <f>INDEX('[1]population_%'!$1:$1048576,MATCH(Activités_Home_Ho!$A366,'[1]population_%'!$A:$A,0),9)*INDEX([1]Home_Ho!$1:$1048576,MATCH(Activités_Home_Ho!$C366,[1]Home_Ho!$A:$A,0),8)/5</f>
        <v>1.3192791777487265</v>
      </c>
      <c r="AE366">
        <f>INDEX('[1]population_%'!$1:$1048576,MATCH(Activités_Home_Ho!$A366,'[1]population_%'!$A:$A,0),9)*INDEX([1]Home_Ho!$1:$1048576,MATCH(Activités_Home_Ho!$C366,[1]Home_Ho!$A:$A,0),8)/5</f>
        <v>1.3192791777487265</v>
      </c>
      <c r="AF366">
        <f>INDEX('[1]population_%'!$1:$1048576,MATCH(Activités_Home_Ho!$A366,'[1]population_%'!$A:$A,0),9)*INDEX([1]Home_Ho!$1:$1048576,MATCH(Activités_Home_Ho!$C366,[1]Home_Ho!$A:$A,0),8)/5</f>
        <v>1.3192791777487265</v>
      </c>
      <c r="AG366">
        <f>INDEX('[1]population_%'!$1:$1048576,MATCH(Activités_Home_Ho!$A366,'[1]population_%'!$A:$A,0),9)*INDEX([1]Home_Ho!$1:$1048576,MATCH(Activités_Home_Ho!$C366,[1]Home_Ho!$A:$A,0),8)/5</f>
        <v>1.3192791777487265</v>
      </c>
      <c r="AH366">
        <f>INDEX('[1]population_%'!$1:$1048576,MATCH(Activités_Home_Ho!$A366,'[1]population_%'!$A:$A,0),9)*INDEX([1]Home_Ho!$1:$1048576,MATCH(Activités_Home_Ho!$C366,[1]Home_Ho!$A:$A,0),8)/5</f>
        <v>1.3192791777487265</v>
      </c>
      <c r="AI366">
        <f>INDEX('[1]population_%'!$1:$1048576,MATCH(Activités_Home_Ho!$A366,'[1]population_%'!$A:$A,0),9)*INDEX([1]Home_Ho!$1:$1048576,MATCH(Activités_Home_Ho!$C366,[1]Home_Ho!$A:$A,0),9)/5</f>
        <v>1.1395068295541633</v>
      </c>
      <c r="AJ366">
        <f>INDEX('[1]population_%'!$1:$1048576,MATCH(Activités_Home_Ho!$A366,'[1]population_%'!$A:$A,0),9)*INDEX([1]Home_Ho!$1:$1048576,MATCH(Activités_Home_Ho!$C366,[1]Home_Ho!$A:$A,0),9)/5</f>
        <v>1.1395068295541633</v>
      </c>
      <c r="AK366">
        <f>INDEX('[1]population_%'!$1:$1048576,MATCH(Activités_Home_Ho!$A366,'[1]population_%'!$A:$A,0),9)*INDEX([1]Home_Ho!$1:$1048576,MATCH(Activités_Home_Ho!$C366,[1]Home_Ho!$A:$A,0),9)/5</f>
        <v>1.1395068295541633</v>
      </c>
      <c r="AL366">
        <f>INDEX('[1]population_%'!$1:$1048576,MATCH(Activités_Home_Ho!$A366,'[1]population_%'!$A:$A,0),9)*INDEX([1]Home_Ho!$1:$1048576,MATCH(Activités_Home_Ho!$C366,[1]Home_Ho!$A:$A,0),9)/5</f>
        <v>1.1395068295541633</v>
      </c>
      <c r="AM366">
        <f>INDEX('[1]population_%'!$1:$1048576,MATCH(Activités_Home_Ho!$A366,'[1]population_%'!$A:$A,0),9)*INDEX([1]Home_Ho!$1:$1048576,MATCH(Activités_Home_Ho!$C366,[1]Home_Ho!$A:$A,0),9)/5</f>
        <v>1.1395068295541633</v>
      </c>
      <c r="AN366">
        <f>INDEX('[1]population_%'!$1:$1048576,MATCH(Activités_Home_Ho!$A366,'[1]population_%'!$A:$A,0),9)*INDEX([1]Home_Ho!$1:$1048576,MATCH(Activités_Home_Ho!$C366,[1]Home_Ho!$A:$A,0),10)/5</f>
        <v>1.1448126944056258</v>
      </c>
      <c r="AO366">
        <f>INDEX('[1]population_%'!$1:$1048576,MATCH(Activités_Home_Ho!$A366,'[1]population_%'!$A:$A,0),9)*INDEX([1]Home_Ho!$1:$1048576,MATCH(Activités_Home_Ho!$C366,[1]Home_Ho!$A:$A,0),10)/5</f>
        <v>1.1448126944056258</v>
      </c>
      <c r="AP366">
        <f>INDEX('[1]population_%'!$1:$1048576,MATCH(Activités_Home_Ho!$A366,'[1]population_%'!$A:$A,0),9)*INDEX([1]Home_Ho!$1:$1048576,MATCH(Activités_Home_Ho!$C366,[1]Home_Ho!$A:$A,0),10)/5</f>
        <v>1.1448126944056258</v>
      </c>
      <c r="AQ366">
        <f>INDEX('[1]population_%'!$1:$1048576,MATCH(Activités_Home_Ho!$A366,'[1]population_%'!$A:$A,0),9)*INDEX([1]Home_Ho!$1:$1048576,MATCH(Activités_Home_Ho!$C366,[1]Home_Ho!$A:$A,0),10)/5</f>
        <v>1.1448126944056258</v>
      </c>
      <c r="AR366">
        <f>INDEX('[1]population_%'!$1:$1048576,MATCH(Activités_Home_Ho!$A366,'[1]population_%'!$A:$A,0),9)*INDEX([1]Home_Ho!$1:$1048576,MATCH(Activités_Home_Ho!$C366,[1]Home_Ho!$A:$A,0),10)/5</f>
        <v>1.1448126944056258</v>
      </c>
      <c r="AS366">
        <f>INDEX('[1]population_%'!$1:$1048576,MATCH(Activités_Home_Ho!$A366,'[1]population_%'!$A:$A,0),9)*INDEX([1]Home_Ho!$1:$1048576,MATCH(Activités_Home_Ho!$C366,[1]Home_Ho!$A:$A,0),11)/5</f>
        <v>1.14852679980165</v>
      </c>
      <c r="AT366">
        <f>INDEX('[1]population_%'!$1:$1048576,MATCH(Activités_Home_Ho!$A366,'[1]population_%'!$A:$A,0),9)*INDEX([1]Home_Ho!$1:$1048576,MATCH(Activités_Home_Ho!$C366,[1]Home_Ho!$A:$A,0),11)/5</f>
        <v>1.14852679980165</v>
      </c>
      <c r="AU366">
        <f>INDEX('[1]population_%'!$1:$1048576,MATCH(Activités_Home_Ho!$A366,'[1]population_%'!$A:$A,0),9)*INDEX([1]Home_Ho!$1:$1048576,MATCH(Activités_Home_Ho!$C366,[1]Home_Ho!$A:$A,0),11)/5</f>
        <v>1.14852679980165</v>
      </c>
      <c r="AV366">
        <f>INDEX('[1]population_%'!$1:$1048576,MATCH(Activités_Home_Ho!$A366,'[1]population_%'!$A:$A,0),9)*INDEX([1]Home_Ho!$1:$1048576,MATCH(Activités_Home_Ho!$C366,[1]Home_Ho!$A:$A,0),11)/5</f>
        <v>1.14852679980165</v>
      </c>
      <c r="AW366">
        <f>INDEX('[1]population_%'!$1:$1048576,MATCH(Activités_Home_Ho!$A366,'[1]population_%'!$A:$A,0),9)*INDEX([1]Home_Ho!$1:$1048576,MATCH(Activités_Home_Ho!$C366,[1]Home_Ho!$A:$A,0),12)/5</f>
        <v>0.24708447910562142</v>
      </c>
      <c r="AX366">
        <f>INDEX('[1]population_%'!$1:$1048576,MATCH(Activités_Home_Ho!$A366,'[1]population_%'!$A:$A,0),9)*INDEX([1]Home_Ho!$1:$1048576,MATCH(Activités_Home_Ho!$C366,[1]Home_Ho!$A:$A,0),12)/5</f>
        <v>0.24708447910562142</v>
      </c>
      <c r="AY366">
        <f>INDEX('[1]population_%'!$1:$1048576,MATCH(Activités_Home_Ho!$A366,'[1]population_%'!$A:$A,0),9)*INDEX([1]Home_Ho!$1:$1048576,MATCH(Activités_Home_Ho!$C366,[1]Home_Ho!$A:$A,0),12)/5</f>
        <v>0.24708447910562142</v>
      </c>
      <c r="AZ366">
        <f>INDEX('[1]population_%'!$1:$1048576,MATCH(Activités_Home_Ho!$A366,'[1]population_%'!$A:$A,0),9)*INDEX([1]Home_Ho!$1:$1048576,MATCH(Activités_Home_Ho!$C366,[1]Home_Ho!$A:$A,0),12)/5</f>
        <v>0.24708447910562142</v>
      </c>
      <c r="BA366">
        <f>INDEX('[1]population_%'!$1:$1048576,MATCH(Activités_Home_Ho!$A366,'[1]population_%'!$A:$A,0),9)*INDEX([1]Home_Ho!$1:$1048576,MATCH(Activités_Home_Ho!$C366,[1]Home_Ho!$A:$A,0),12)/5</f>
        <v>0.24708447910562142</v>
      </c>
      <c r="BB366">
        <f>INDEX('[1]population_%'!$1:$1048576,MATCH(Activités_Home_Ho!$A366,'[1]population_%'!$A:$A,0),9)*INDEX([1]Home_Ho!$1:$1048576,MATCH(Activités_Home_Ho!$C366,[1]Home_Ho!$A:$A,0),12)/5</f>
        <v>0.24708447910562142</v>
      </c>
      <c r="BC366">
        <f>INDEX('[1]population_%'!$1:$1048576,MATCH(Activités_Home_Ho!$A366,'[1]population_%'!$A:$A,0),9)*INDEX([1]Home_Ho!$1:$1048576,MATCH(Activités_Home_Ho!$C366,[1]Home_Ho!$A:$A,0),13)/5</f>
        <v>0.15049362124149124</v>
      </c>
      <c r="BD366">
        <f>INDEX('[1]population_%'!$1:$1048576,MATCH(Activités_Home_Ho!$A366,'[1]population_%'!$A:$A,0),9)*INDEX([1]Home_Ho!$1:$1048576,MATCH(Activités_Home_Ho!$C366,[1]Home_Ho!$A:$A,0),13)/5</f>
        <v>0.15049362124149124</v>
      </c>
      <c r="BE366">
        <f>INDEX('[1]population_%'!$1:$1048576,MATCH(Activités_Home_Ho!$A366,'[1]population_%'!$A:$A,0),9)*INDEX([1]Home_Ho!$1:$1048576,MATCH(Activités_Home_Ho!$C366,[1]Home_Ho!$A:$A,0),13)/5</f>
        <v>0.15049362124149124</v>
      </c>
      <c r="BF366">
        <f>INDEX('[1]population_%'!$1:$1048576,MATCH(Activités_Home_Ho!$A366,'[1]population_%'!$A:$A,0),9)*INDEX([1]Home_Ho!$1:$1048576,MATCH(Activités_Home_Ho!$C366,[1]Home_Ho!$A:$A,0),13)/5</f>
        <v>0.15049362124149124</v>
      </c>
      <c r="BG366">
        <f>INDEX('[1]population_%'!$1:$1048576,MATCH(Activités_Home_Ho!$A366,'[1]population_%'!$A:$A,0),9)*INDEX([1]Home_Ho!$1:$1048576,MATCH(Activités_Home_Ho!$C366,[1]Home_Ho!$A:$A,0),13)/5</f>
        <v>0.15049362124149124</v>
      </c>
      <c r="BH366">
        <f>INDEX('[1]population_%'!$1:$1048576,MATCH(Activités_Home_Ho!$A366,'[1]population_%'!$A:$A,0),9)*INDEX([1]Home_Ho!$1:$1048576,MATCH(Activités_Home_Ho!$C366,[1]Home_Ho!$A:$A,0),14)/5</f>
        <v>8.8415002479376101E-2</v>
      </c>
      <c r="BI366">
        <f>INDEX('[1]population_%'!$1:$1048576,MATCH(Activités_Home_Ho!$A366,'[1]population_%'!$A:$A,0),9)*INDEX([1]Home_Ho!$1:$1048576,MATCH(Activités_Home_Ho!$C366,[1]Home_Ho!$A:$A,0),14)/5</f>
        <v>8.8415002479376101E-2</v>
      </c>
      <c r="BJ366">
        <f>INDEX('[1]population_%'!$1:$1048576,MATCH(Activités_Home_Ho!$A366,'[1]population_%'!$A:$A,0),9)*INDEX([1]Home_Ho!$1:$1048576,MATCH(Activités_Home_Ho!$C366,[1]Home_Ho!$A:$A,0),14)/5</f>
        <v>8.8415002479376101E-2</v>
      </c>
      <c r="BK366">
        <f>INDEX('[1]population_%'!$1:$1048576,MATCH(Activités_Home_Ho!$A366,'[1]population_%'!$A:$A,0),9)*INDEX([1]Home_Ho!$1:$1048576,MATCH(Activités_Home_Ho!$C366,[1]Home_Ho!$A:$A,0),14)/5</f>
        <v>8.8415002479376101E-2</v>
      </c>
      <c r="BL366">
        <f>INDEX('[1]population_%'!$1:$1048576,MATCH(Activités_Home_Ho!$A366,'[1]population_%'!$A:$A,0),9)*INDEX([1]Home_Ho!$1:$1048576,MATCH(Activités_Home_Ho!$C366,[1]Home_Ho!$A:$A,0),14)/5</f>
        <v>8.8415002479376101E-2</v>
      </c>
      <c r="BM366">
        <f>INDEX('[1]population_%'!$1:$1048576,MATCH(Activités_Home_Ho!$A366,'[1]population_%'!$A:$A,0),9)*INDEX([1]Home_Ho!$1:$1048576,MATCH(Activités_Home_Ho!$C366,[1]Home_Ho!$A:$A,0),15)/15</f>
        <v>2.0379344543118606E-2</v>
      </c>
      <c r="BN366">
        <f>INDEX('[1]population_%'!$1:$1048576,MATCH(Activités_Home_Ho!$A366,'[1]population_%'!$A:$A,0),9)*INDEX([1]Home_Ho!$1:$1048576,MATCH(Activités_Home_Ho!$C366,[1]Home_Ho!$A:$A,0),15)/15</f>
        <v>2.0379344543118606E-2</v>
      </c>
      <c r="BO366">
        <f>INDEX('[1]population_%'!$1:$1048576,MATCH(Activités_Home_Ho!$A366,'[1]population_%'!$A:$A,0),9)*INDEX([1]Home_Ho!$1:$1048576,MATCH(Activités_Home_Ho!$C366,[1]Home_Ho!$A:$A,0),15)/15</f>
        <v>2.0379344543118606E-2</v>
      </c>
      <c r="BP366">
        <f>INDEX('[1]population_%'!$1:$1048576,MATCH(Activités_Home_Ho!$A366,'[1]population_%'!$A:$A,0),9)*INDEX([1]Home_Ho!$1:$1048576,MATCH(Activités_Home_Ho!$C366,[1]Home_Ho!$A:$A,0),15)/15</f>
        <v>2.0379344543118606E-2</v>
      </c>
      <c r="BQ366">
        <f>INDEX('[1]population_%'!$1:$1048576,MATCH(Activités_Home_Ho!$A366,'[1]population_%'!$A:$A,0),9)*INDEX([1]Home_Ho!$1:$1048576,MATCH(Activités_Home_Ho!$C366,[1]Home_Ho!$A:$A,0),15)/15</f>
        <v>2.0379344543118606E-2</v>
      </c>
      <c r="BR366">
        <f>INDEX('[1]population_%'!$1:$1048576,MATCH(Activités_Home_Ho!$A366,'[1]population_%'!$A:$A,0),9)*INDEX([1]Home_Ho!$1:$1048576,MATCH(Activités_Home_Ho!$C366,[1]Home_Ho!$A:$A,0),15)/15</f>
        <v>2.0379344543118606E-2</v>
      </c>
      <c r="BS366">
        <f>INDEX('[1]population_%'!$1:$1048576,MATCH(Activités_Home_Ho!$A366,'[1]population_%'!$A:$A,0),9)*INDEX([1]Home_Ho!$1:$1048576,MATCH(Activités_Home_Ho!$C366,[1]Home_Ho!$A:$A,0),15)/15</f>
        <v>2.0379344543118606E-2</v>
      </c>
      <c r="BT366">
        <f>INDEX('[1]population_%'!$1:$1048576,MATCH(Activités_Home_Ho!$A366,'[1]population_%'!$A:$A,0),9)*INDEX([1]Home_Ho!$1:$1048576,MATCH(Activités_Home_Ho!$C366,[1]Home_Ho!$A:$A,0),15)/15</f>
        <v>2.0379344543118606E-2</v>
      </c>
      <c r="BU366">
        <f>INDEX('[1]population_%'!$1:$1048576,MATCH(Activités_Home_Ho!$A366,'[1]population_%'!$A:$A,0),9)*INDEX([1]Home_Ho!$1:$1048576,MATCH(Activités_Home_Ho!$C366,[1]Home_Ho!$A:$A,0),15)/15</f>
        <v>2.0379344543118606E-2</v>
      </c>
      <c r="BV366">
        <f>INDEX('[1]population_%'!$1:$1048576,MATCH(Activités_Home_Ho!$A366,'[1]population_%'!$A:$A,0),9)*INDEX([1]Home_Ho!$1:$1048576,MATCH(Activités_Home_Ho!$C366,[1]Home_Ho!$A:$A,0),15)/15</f>
        <v>2.0379344543118606E-2</v>
      </c>
      <c r="BW366">
        <f>INDEX('[1]population_%'!$1:$1048576,MATCH(Activités_Home_Ho!$A366,'[1]population_%'!$A:$A,0),9)*INDEX([1]Home_Ho!$1:$1048576,MATCH(Activités_Home_Ho!$C366,[1]Home_Ho!$A:$A,0),15)/15</f>
        <v>2.0379344543118606E-2</v>
      </c>
      <c r="BX366">
        <f>INDEX('[1]population_%'!$1:$1048576,MATCH(Activités_Home_Ho!$A366,'[1]population_%'!$A:$A,0),9)*INDEX([1]Home_Ho!$1:$1048576,MATCH(Activités_Home_Ho!$C366,[1]Home_Ho!$A:$A,0),15)/15</f>
        <v>2.0379344543118606E-2</v>
      </c>
      <c r="BY366">
        <f>INDEX('[1]population_%'!$1:$1048576,MATCH(Activités_Home_Ho!$A366,'[1]population_%'!$A:$A,0),9)*INDEX([1]Home_Ho!$1:$1048576,MATCH(Activités_Home_Ho!$C366,[1]Home_Ho!$A:$A,0),15)/15</f>
        <v>2.0379344543118606E-2</v>
      </c>
      <c r="BZ366">
        <f>INDEX('[1]population_%'!$1:$1048576,MATCH(Activités_Home_Ho!$A366,'[1]population_%'!$A:$A,0),9)*INDEX([1]Home_Ho!$1:$1048576,MATCH(Activités_Home_Ho!$C366,[1]Home_Ho!$A:$A,0),15)/15</f>
        <v>2.0379344543118606E-2</v>
      </c>
      <c r="CA366">
        <f>INDEX('[1]population_%'!$1:$1048576,MATCH(Activités_Home_Ho!$A366,'[1]population_%'!$A:$A,0),9)*INDEX([1]Home_Ho!$1:$1048576,MATCH(Activités_Home_Ho!$C366,[1]Home_Ho!$A:$A,0),15)/15</f>
        <v>2.0379344543118606E-2</v>
      </c>
    </row>
    <row r="367" spans="1:79" x14ac:dyDescent="0.35">
      <c r="A367" s="1" t="s">
        <v>727</v>
      </c>
      <c r="B367" s="1" t="s">
        <v>728</v>
      </c>
      <c r="C367" t="str">
        <f>INDEX([1]bruxelles_parsed_lat_long!$1:$1048576,MATCH($A367,[1]bruxelles_parsed_lat_long!$E:$E,0),9)</f>
        <v>Ixelles</v>
      </c>
      <c r="D367">
        <f>INDEX('[1]population_%'!$1:$1048576,MATCH(Activités_Home_Ho!$A367,'[1]population_%'!$A:$A,0),9)*INDEX([1]Home_Ho!$1:$1048576,MATCH(Activités_Home_Ho!$C367,[1]Home_Ho!$A:$A,0),2)/2</f>
        <v>7.9817878555650725E-3</v>
      </c>
      <c r="E367">
        <f>INDEX('[1]population_%'!$1:$1048576,MATCH(Activités_Home_Ho!$A367,'[1]population_%'!$A:$A,0),9)*INDEX([1]Home_Ho!$1:$1048576,MATCH(Activités_Home_Ho!$C367,[1]Home_Ho!$A:$A,0),3)/5</f>
        <v>0.10871604381733761</v>
      </c>
      <c r="F367">
        <f>INDEX('[1]population_%'!$1:$1048576,MATCH(Activités_Home_Ho!$A367,'[1]population_%'!$A:$A,0),9)*INDEX([1]Home_Ho!$1:$1048576,MATCH(Activités_Home_Ho!$C367,[1]Home_Ho!$A:$A,0),3)/5</f>
        <v>0.10871604381733761</v>
      </c>
      <c r="G367">
        <f>INDEX('[1]population_%'!$1:$1048576,MATCH(Activités_Home_Ho!$A367,'[1]population_%'!$A:$A,0),9)*INDEX([1]Home_Ho!$1:$1048576,MATCH(Activités_Home_Ho!$C367,[1]Home_Ho!$A:$A,0),3)/5</f>
        <v>0.10871604381733761</v>
      </c>
      <c r="H367">
        <f>INDEX('[1]population_%'!$1:$1048576,MATCH(Activités_Home_Ho!$A367,'[1]population_%'!$A:$A,0),9)*INDEX([1]Home_Ho!$1:$1048576,MATCH(Activités_Home_Ho!$C367,[1]Home_Ho!$A:$A,0),3)/5</f>
        <v>0.10871604381733761</v>
      </c>
      <c r="I367">
        <f>INDEX('[1]population_%'!$1:$1048576,MATCH(Activités_Home_Ho!$A367,'[1]population_%'!$A:$A,0),9)*INDEX([1]Home_Ho!$1:$1048576,MATCH(Activités_Home_Ho!$C367,[1]Home_Ho!$A:$A,0),3)/5</f>
        <v>0.10871604381733761</v>
      </c>
      <c r="J367">
        <f>INDEX('[1]population_%'!$1:$1048576,MATCH(Activités_Home_Ho!$A367,'[1]population_%'!$A:$A,0),9)*INDEX([1]Home_Ho!$1:$1048576,MATCH(Activités_Home_Ho!$C367,[1]Home_Ho!$A:$A,0),4)/5</f>
        <v>0.48524153631158995</v>
      </c>
      <c r="K367">
        <f>INDEX('[1]population_%'!$1:$1048576,MATCH(Activités_Home_Ho!$A367,'[1]population_%'!$A:$A,0),9)*INDEX([1]Home_Ho!$1:$1048576,MATCH(Activités_Home_Ho!$C367,[1]Home_Ho!$A:$A,0),4)/5</f>
        <v>0.48524153631158995</v>
      </c>
      <c r="L367">
        <f>INDEX('[1]population_%'!$1:$1048576,MATCH(Activités_Home_Ho!$A367,'[1]population_%'!$A:$A,0),9)*INDEX([1]Home_Ho!$1:$1048576,MATCH(Activités_Home_Ho!$C367,[1]Home_Ho!$A:$A,0),4)/5</f>
        <v>0.48524153631158995</v>
      </c>
      <c r="M367">
        <f>INDEX('[1]population_%'!$1:$1048576,MATCH(Activités_Home_Ho!$A367,'[1]population_%'!$A:$A,0),9)*INDEX([1]Home_Ho!$1:$1048576,MATCH(Activités_Home_Ho!$C367,[1]Home_Ho!$A:$A,0),4)/5</f>
        <v>0.48524153631158995</v>
      </c>
      <c r="N367">
        <f>INDEX('[1]population_%'!$1:$1048576,MATCH(Activités_Home_Ho!$A367,'[1]population_%'!$A:$A,0),9)*INDEX([1]Home_Ho!$1:$1048576,MATCH(Activités_Home_Ho!$C367,[1]Home_Ho!$A:$A,0),4)/5</f>
        <v>0.48524153631158995</v>
      </c>
      <c r="O367">
        <f>INDEX('[1]population_%'!$1:$1048576,MATCH(Activités_Home_Ho!$A367,'[1]population_%'!$A:$A,0),9)*INDEX([1]Home_Ho!$1:$1048576,MATCH(Activités_Home_Ho!$C367,[1]Home_Ho!$A:$A,0),5)/5</f>
        <v>0.65111946084839745</v>
      </c>
      <c r="P367">
        <f>INDEX('[1]population_%'!$1:$1048576,MATCH(Activités_Home_Ho!$A367,'[1]population_%'!$A:$A,0),9)*INDEX([1]Home_Ho!$1:$1048576,MATCH(Activités_Home_Ho!$C367,[1]Home_Ho!$A:$A,0),5)/5</f>
        <v>0.65111946084839745</v>
      </c>
      <c r="Q367">
        <f>INDEX('[1]population_%'!$1:$1048576,MATCH(Activités_Home_Ho!$A367,'[1]population_%'!$A:$A,0),9)*INDEX([1]Home_Ho!$1:$1048576,MATCH(Activités_Home_Ho!$C367,[1]Home_Ho!$A:$A,0),5)/5</f>
        <v>0.65111946084839745</v>
      </c>
      <c r="R367">
        <f>INDEX('[1]population_%'!$1:$1048576,MATCH(Activités_Home_Ho!$A367,'[1]population_%'!$A:$A,0),9)*INDEX([1]Home_Ho!$1:$1048576,MATCH(Activités_Home_Ho!$C367,[1]Home_Ho!$A:$A,0),5)/5</f>
        <v>0.65111946084839745</v>
      </c>
      <c r="S367">
        <f>INDEX('[1]population_%'!$1:$1048576,MATCH(Activités_Home_Ho!$A367,'[1]population_%'!$A:$A,0),9)*INDEX([1]Home_Ho!$1:$1048576,MATCH(Activités_Home_Ho!$C367,[1]Home_Ho!$A:$A,0),5)/5</f>
        <v>0.65111946084839745</v>
      </c>
      <c r="T367">
        <f>INDEX('[1]population_%'!$1:$1048576,MATCH(Activités_Home_Ho!$A367,'[1]population_%'!$A:$A,0),9)*INDEX([1]Home_Ho!$1:$1048576,MATCH(Activités_Home_Ho!$C367,[1]Home_Ho!$A:$A,0),6)/5</f>
        <v>0.63671131046296714</v>
      </c>
      <c r="U367">
        <f>INDEX('[1]population_%'!$1:$1048576,MATCH(Activités_Home_Ho!$A367,'[1]population_%'!$A:$A,0),9)*INDEX([1]Home_Ho!$1:$1048576,MATCH(Activités_Home_Ho!$C367,[1]Home_Ho!$A:$A,0),6)/5</f>
        <v>0.63671131046296714</v>
      </c>
      <c r="V367">
        <f>INDEX('[1]population_%'!$1:$1048576,MATCH(Activités_Home_Ho!$A367,'[1]population_%'!$A:$A,0),9)*INDEX([1]Home_Ho!$1:$1048576,MATCH(Activités_Home_Ho!$C367,[1]Home_Ho!$A:$A,0),6)/5</f>
        <v>0.63671131046296714</v>
      </c>
      <c r="W367">
        <f>INDEX('[1]population_%'!$1:$1048576,MATCH(Activités_Home_Ho!$A367,'[1]population_%'!$A:$A,0),9)*INDEX([1]Home_Ho!$1:$1048576,MATCH(Activités_Home_Ho!$C367,[1]Home_Ho!$A:$A,0),6)/5</f>
        <v>0.63671131046296714</v>
      </c>
      <c r="X367">
        <f>INDEX('[1]population_%'!$1:$1048576,MATCH(Activités_Home_Ho!$A367,'[1]population_%'!$A:$A,0),9)*INDEX([1]Home_Ho!$1:$1048576,MATCH(Activités_Home_Ho!$C367,[1]Home_Ho!$A:$A,0),6)/5</f>
        <v>0.63671131046296714</v>
      </c>
      <c r="Y367">
        <f>INDEX('[1]population_%'!$1:$1048576,MATCH(Activités_Home_Ho!$A367,'[1]population_%'!$A:$A,0),9)*INDEX([1]Home_Ho!$1:$1048576,MATCH(Activités_Home_Ho!$C367,[1]Home_Ho!$A:$A,0),7)/5</f>
        <v>0.61752432042555117</v>
      </c>
      <c r="Z367">
        <f>INDEX('[1]population_%'!$1:$1048576,MATCH(Activités_Home_Ho!$A367,'[1]population_%'!$A:$A,0),9)*INDEX([1]Home_Ho!$1:$1048576,MATCH(Activités_Home_Ho!$C367,[1]Home_Ho!$A:$A,0),7)/5</f>
        <v>0.61752432042555117</v>
      </c>
      <c r="AA367">
        <f>INDEX('[1]population_%'!$1:$1048576,MATCH(Activités_Home_Ho!$A367,'[1]population_%'!$A:$A,0),9)*INDEX([1]Home_Ho!$1:$1048576,MATCH(Activités_Home_Ho!$C367,[1]Home_Ho!$A:$A,0),7)/5</f>
        <v>0.61752432042555117</v>
      </c>
      <c r="AB367">
        <f>INDEX('[1]population_%'!$1:$1048576,MATCH(Activités_Home_Ho!$A367,'[1]population_%'!$A:$A,0),9)*INDEX([1]Home_Ho!$1:$1048576,MATCH(Activités_Home_Ho!$C367,[1]Home_Ho!$A:$A,0),7)/5</f>
        <v>0.61752432042555117</v>
      </c>
      <c r="AC367">
        <f>INDEX('[1]population_%'!$1:$1048576,MATCH(Activités_Home_Ho!$A367,'[1]population_%'!$A:$A,0),9)*INDEX([1]Home_Ho!$1:$1048576,MATCH(Activités_Home_Ho!$C367,[1]Home_Ho!$A:$A,0),7)/5</f>
        <v>0.61752432042555117</v>
      </c>
      <c r="AD367">
        <f>INDEX('[1]population_%'!$1:$1048576,MATCH(Activités_Home_Ho!$A367,'[1]population_%'!$A:$A,0),9)*INDEX([1]Home_Ho!$1:$1048576,MATCH(Activités_Home_Ho!$C367,[1]Home_Ho!$A:$A,0),8)/5</f>
        <v>0.55976892214759055</v>
      </c>
      <c r="AE367">
        <f>INDEX('[1]population_%'!$1:$1048576,MATCH(Activités_Home_Ho!$A367,'[1]population_%'!$A:$A,0),9)*INDEX([1]Home_Ho!$1:$1048576,MATCH(Activités_Home_Ho!$C367,[1]Home_Ho!$A:$A,0),8)/5</f>
        <v>0.55976892214759055</v>
      </c>
      <c r="AF367">
        <f>INDEX('[1]population_%'!$1:$1048576,MATCH(Activités_Home_Ho!$A367,'[1]population_%'!$A:$A,0),9)*INDEX([1]Home_Ho!$1:$1048576,MATCH(Activités_Home_Ho!$C367,[1]Home_Ho!$A:$A,0),8)/5</f>
        <v>0.55976892214759055</v>
      </c>
      <c r="AG367">
        <f>INDEX('[1]population_%'!$1:$1048576,MATCH(Activités_Home_Ho!$A367,'[1]population_%'!$A:$A,0),9)*INDEX([1]Home_Ho!$1:$1048576,MATCH(Activités_Home_Ho!$C367,[1]Home_Ho!$A:$A,0),8)/5</f>
        <v>0.55976892214759055</v>
      </c>
      <c r="AH367">
        <f>INDEX('[1]population_%'!$1:$1048576,MATCH(Activités_Home_Ho!$A367,'[1]population_%'!$A:$A,0),9)*INDEX([1]Home_Ho!$1:$1048576,MATCH(Activités_Home_Ho!$C367,[1]Home_Ho!$A:$A,0),8)/5</f>
        <v>0.55976892214759055</v>
      </c>
      <c r="AI367">
        <f>INDEX('[1]population_%'!$1:$1048576,MATCH(Activités_Home_Ho!$A367,'[1]population_%'!$A:$A,0),9)*INDEX([1]Home_Ho!$1:$1048576,MATCH(Activités_Home_Ho!$C367,[1]Home_Ho!$A:$A,0),9)/5</f>
        <v>0.48349168282017763</v>
      </c>
      <c r="AJ367">
        <f>INDEX('[1]population_%'!$1:$1048576,MATCH(Activités_Home_Ho!$A367,'[1]population_%'!$A:$A,0),9)*INDEX([1]Home_Ho!$1:$1048576,MATCH(Activités_Home_Ho!$C367,[1]Home_Ho!$A:$A,0),9)/5</f>
        <v>0.48349168282017763</v>
      </c>
      <c r="AK367">
        <f>INDEX('[1]population_%'!$1:$1048576,MATCH(Activités_Home_Ho!$A367,'[1]population_%'!$A:$A,0),9)*INDEX([1]Home_Ho!$1:$1048576,MATCH(Activités_Home_Ho!$C367,[1]Home_Ho!$A:$A,0),9)/5</f>
        <v>0.48349168282017763</v>
      </c>
      <c r="AL367">
        <f>INDEX('[1]population_%'!$1:$1048576,MATCH(Activités_Home_Ho!$A367,'[1]population_%'!$A:$A,0),9)*INDEX([1]Home_Ho!$1:$1048576,MATCH(Activités_Home_Ho!$C367,[1]Home_Ho!$A:$A,0),9)/5</f>
        <v>0.48349168282017763</v>
      </c>
      <c r="AM367">
        <f>INDEX('[1]population_%'!$1:$1048576,MATCH(Activités_Home_Ho!$A367,'[1]population_%'!$A:$A,0),9)*INDEX([1]Home_Ho!$1:$1048576,MATCH(Activités_Home_Ho!$C367,[1]Home_Ho!$A:$A,0),9)/5</f>
        <v>0.48349168282017763</v>
      </c>
      <c r="AN367">
        <f>INDEX('[1]population_%'!$1:$1048576,MATCH(Activités_Home_Ho!$A367,'[1]population_%'!$A:$A,0),9)*INDEX([1]Home_Ho!$1:$1048576,MATCH(Activités_Home_Ho!$C367,[1]Home_Ho!$A:$A,0),10)/5</f>
        <v>0.4857429563179011</v>
      </c>
      <c r="AO367">
        <f>INDEX('[1]population_%'!$1:$1048576,MATCH(Activités_Home_Ho!$A367,'[1]population_%'!$A:$A,0),9)*INDEX([1]Home_Ho!$1:$1048576,MATCH(Activités_Home_Ho!$C367,[1]Home_Ho!$A:$A,0),10)/5</f>
        <v>0.4857429563179011</v>
      </c>
      <c r="AP367">
        <f>INDEX('[1]population_%'!$1:$1048576,MATCH(Activités_Home_Ho!$A367,'[1]population_%'!$A:$A,0),9)*INDEX([1]Home_Ho!$1:$1048576,MATCH(Activités_Home_Ho!$C367,[1]Home_Ho!$A:$A,0),10)/5</f>
        <v>0.4857429563179011</v>
      </c>
      <c r="AQ367">
        <f>INDEX('[1]population_%'!$1:$1048576,MATCH(Activités_Home_Ho!$A367,'[1]population_%'!$A:$A,0),9)*INDEX([1]Home_Ho!$1:$1048576,MATCH(Activités_Home_Ho!$C367,[1]Home_Ho!$A:$A,0),10)/5</f>
        <v>0.4857429563179011</v>
      </c>
      <c r="AR367">
        <f>INDEX('[1]population_%'!$1:$1048576,MATCH(Activités_Home_Ho!$A367,'[1]population_%'!$A:$A,0),9)*INDEX([1]Home_Ho!$1:$1048576,MATCH(Activités_Home_Ho!$C367,[1]Home_Ho!$A:$A,0),10)/5</f>
        <v>0.4857429563179011</v>
      </c>
      <c r="AS367">
        <f>INDEX('[1]population_%'!$1:$1048576,MATCH(Activités_Home_Ho!$A367,'[1]population_%'!$A:$A,0),9)*INDEX([1]Home_Ho!$1:$1048576,MATCH(Activités_Home_Ho!$C367,[1]Home_Ho!$A:$A,0),11)/5</f>
        <v>0.48731884776630763</v>
      </c>
      <c r="AT367">
        <f>INDEX('[1]population_%'!$1:$1048576,MATCH(Activités_Home_Ho!$A367,'[1]population_%'!$A:$A,0),9)*INDEX([1]Home_Ho!$1:$1048576,MATCH(Activités_Home_Ho!$C367,[1]Home_Ho!$A:$A,0),11)/5</f>
        <v>0.48731884776630763</v>
      </c>
      <c r="AU367">
        <f>INDEX('[1]population_%'!$1:$1048576,MATCH(Activités_Home_Ho!$A367,'[1]population_%'!$A:$A,0),9)*INDEX([1]Home_Ho!$1:$1048576,MATCH(Activités_Home_Ho!$C367,[1]Home_Ho!$A:$A,0),11)/5</f>
        <v>0.48731884776630763</v>
      </c>
      <c r="AV367">
        <f>INDEX('[1]population_%'!$1:$1048576,MATCH(Activités_Home_Ho!$A367,'[1]population_%'!$A:$A,0),9)*INDEX([1]Home_Ho!$1:$1048576,MATCH(Activités_Home_Ho!$C367,[1]Home_Ho!$A:$A,0),11)/5</f>
        <v>0.48731884776630763</v>
      </c>
      <c r="AW367">
        <f>INDEX('[1]population_%'!$1:$1048576,MATCH(Activités_Home_Ho!$A367,'[1]population_%'!$A:$A,0),9)*INDEX([1]Home_Ho!$1:$1048576,MATCH(Activités_Home_Ho!$C367,[1]Home_Ho!$A:$A,0),12)/5</f>
        <v>0.10483771356444124</v>
      </c>
      <c r="AX367">
        <f>INDEX('[1]population_%'!$1:$1048576,MATCH(Activités_Home_Ho!$A367,'[1]population_%'!$A:$A,0),9)*INDEX([1]Home_Ho!$1:$1048576,MATCH(Activités_Home_Ho!$C367,[1]Home_Ho!$A:$A,0),12)/5</f>
        <v>0.10483771356444124</v>
      </c>
      <c r="AY367">
        <f>INDEX('[1]population_%'!$1:$1048576,MATCH(Activités_Home_Ho!$A367,'[1]population_%'!$A:$A,0),9)*INDEX([1]Home_Ho!$1:$1048576,MATCH(Activités_Home_Ho!$C367,[1]Home_Ho!$A:$A,0),12)/5</f>
        <v>0.10483771356444124</v>
      </c>
      <c r="AZ367">
        <f>INDEX('[1]population_%'!$1:$1048576,MATCH(Activités_Home_Ho!$A367,'[1]population_%'!$A:$A,0),9)*INDEX([1]Home_Ho!$1:$1048576,MATCH(Activités_Home_Ho!$C367,[1]Home_Ho!$A:$A,0),12)/5</f>
        <v>0.10483771356444124</v>
      </c>
      <c r="BA367">
        <f>INDEX('[1]population_%'!$1:$1048576,MATCH(Activités_Home_Ho!$A367,'[1]population_%'!$A:$A,0),9)*INDEX([1]Home_Ho!$1:$1048576,MATCH(Activités_Home_Ho!$C367,[1]Home_Ho!$A:$A,0),12)/5</f>
        <v>0.10483771356444124</v>
      </c>
      <c r="BB367">
        <f>INDEX('[1]population_%'!$1:$1048576,MATCH(Activités_Home_Ho!$A367,'[1]population_%'!$A:$A,0),9)*INDEX([1]Home_Ho!$1:$1048576,MATCH(Activités_Home_Ho!$C367,[1]Home_Ho!$A:$A,0),12)/5</f>
        <v>0.10483771356444124</v>
      </c>
      <c r="BC367">
        <f>INDEX('[1]population_%'!$1:$1048576,MATCH(Activités_Home_Ho!$A367,'[1]population_%'!$A:$A,0),9)*INDEX([1]Home_Ho!$1:$1048576,MATCH(Activités_Home_Ho!$C367,[1]Home_Ho!$A:$A,0),13)/5</f>
        <v>6.385430284452058E-2</v>
      </c>
      <c r="BD367">
        <f>INDEX('[1]population_%'!$1:$1048576,MATCH(Activités_Home_Ho!$A367,'[1]population_%'!$A:$A,0),9)*INDEX([1]Home_Ho!$1:$1048576,MATCH(Activités_Home_Ho!$C367,[1]Home_Ho!$A:$A,0),13)/5</f>
        <v>6.385430284452058E-2</v>
      </c>
      <c r="BE367">
        <f>INDEX('[1]population_%'!$1:$1048576,MATCH(Activités_Home_Ho!$A367,'[1]population_%'!$A:$A,0),9)*INDEX([1]Home_Ho!$1:$1048576,MATCH(Activités_Home_Ho!$C367,[1]Home_Ho!$A:$A,0),13)/5</f>
        <v>6.385430284452058E-2</v>
      </c>
      <c r="BF367">
        <f>INDEX('[1]population_%'!$1:$1048576,MATCH(Activités_Home_Ho!$A367,'[1]population_%'!$A:$A,0),9)*INDEX([1]Home_Ho!$1:$1048576,MATCH(Activités_Home_Ho!$C367,[1]Home_Ho!$A:$A,0),13)/5</f>
        <v>6.385430284452058E-2</v>
      </c>
      <c r="BG367">
        <f>INDEX('[1]population_%'!$1:$1048576,MATCH(Activités_Home_Ho!$A367,'[1]population_%'!$A:$A,0),9)*INDEX([1]Home_Ho!$1:$1048576,MATCH(Activités_Home_Ho!$C367,[1]Home_Ho!$A:$A,0),13)/5</f>
        <v>6.385430284452058E-2</v>
      </c>
      <c r="BH367">
        <f>INDEX('[1]population_%'!$1:$1048576,MATCH(Activités_Home_Ho!$A367,'[1]population_%'!$A:$A,0),9)*INDEX([1]Home_Ho!$1:$1048576,MATCH(Activités_Home_Ho!$C367,[1]Home_Ho!$A:$A,0),14)/5</f>
        <v>3.7514402921155841E-2</v>
      </c>
      <c r="BI367">
        <f>INDEX('[1]population_%'!$1:$1048576,MATCH(Activités_Home_Ho!$A367,'[1]population_%'!$A:$A,0),9)*INDEX([1]Home_Ho!$1:$1048576,MATCH(Activités_Home_Ho!$C367,[1]Home_Ho!$A:$A,0),14)/5</f>
        <v>3.7514402921155841E-2</v>
      </c>
      <c r="BJ367">
        <f>INDEX('[1]population_%'!$1:$1048576,MATCH(Activités_Home_Ho!$A367,'[1]population_%'!$A:$A,0),9)*INDEX([1]Home_Ho!$1:$1048576,MATCH(Activités_Home_Ho!$C367,[1]Home_Ho!$A:$A,0),14)/5</f>
        <v>3.7514402921155841E-2</v>
      </c>
      <c r="BK367">
        <f>INDEX('[1]population_%'!$1:$1048576,MATCH(Activités_Home_Ho!$A367,'[1]population_%'!$A:$A,0),9)*INDEX([1]Home_Ho!$1:$1048576,MATCH(Activités_Home_Ho!$C367,[1]Home_Ho!$A:$A,0),14)/5</f>
        <v>3.7514402921155841E-2</v>
      </c>
      <c r="BL367">
        <f>INDEX('[1]population_%'!$1:$1048576,MATCH(Activités_Home_Ho!$A367,'[1]population_%'!$A:$A,0),9)*INDEX([1]Home_Ho!$1:$1048576,MATCH(Activités_Home_Ho!$C367,[1]Home_Ho!$A:$A,0),14)/5</f>
        <v>3.7514402921155841E-2</v>
      </c>
      <c r="BM367">
        <f>INDEX('[1]population_%'!$1:$1048576,MATCH(Activités_Home_Ho!$A367,'[1]population_%'!$A:$A,0),9)*INDEX([1]Home_Ho!$1:$1048576,MATCH(Activités_Home_Ho!$C367,[1]Home_Ho!$A:$A,0),15)/15</f>
        <v>8.6469368435288293E-3</v>
      </c>
      <c r="BN367">
        <f>INDEX('[1]population_%'!$1:$1048576,MATCH(Activités_Home_Ho!$A367,'[1]population_%'!$A:$A,0),9)*INDEX([1]Home_Ho!$1:$1048576,MATCH(Activités_Home_Ho!$C367,[1]Home_Ho!$A:$A,0),15)/15</f>
        <v>8.6469368435288293E-3</v>
      </c>
      <c r="BO367">
        <f>INDEX('[1]population_%'!$1:$1048576,MATCH(Activités_Home_Ho!$A367,'[1]population_%'!$A:$A,0),9)*INDEX([1]Home_Ho!$1:$1048576,MATCH(Activités_Home_Ho!$C367,[1]Home_Ho!$A:$A,0),15)/15</f>
        <v>8.6469368435288293E-3</v>
      </c>
      <c r="BP367">
        <f>INDEX('[1]population_%'!$1:$1048576,MATCH(Activités_Home_Ho!$A367,'[1]population_%'!$A:$A,0),9)*INDEX([1]Home_Ho!$1:$1048576,MATCH(Activités_Home_Ho!$C367,[1]Home_Ho!$A:$A,0),15)/15</f>
        <v>8.6469368435288293E-3</v>
      </c>
      <c r="BQ367">
        <f>INDEX('[1]population_%'!$1:$1048576,MATCH(Activités_Home_Ho!$A367,'[1]population_%'!$A:$A,0),9)*INDEX([1]Home_Ho!$1:$1048576,MATCH(Activités_Home_Ho!$C367,[1]Home_Ho!$A:$A,0),15)/15</f>
        <v>8.6469368435288293E-3</v>
      </c>
      <c r="BR367">
        <f>INDEX('[1]population_%'!$1:$1048576,MATCH(Activités_Home_Ho!$A367,'[1]population_%'!$A:$A,0),9)*INDEX([1]Home_Ho!$1:$1048576,MATCH(Activités_Home_Ho!$C367,[1]Home_Ho!$A:$A,0),15)/15</f>
        <v>8.6469368435288293E-3</v>
      </c>
      <c r="BS367">
        <f>INDEX('[1]population_%'!$1:$1048576,MATCH(Activités_Home_Ho!$A367,'[1]population_%'!$A:$A,0),9)*INDEX([1]Home_Ho!$1:$1048576,MATCH(Activités_Home_Ho!$C367,[1]Home_Ho!$A:$A,0),15)/15</f>
        <v>8.6469368435288293E-3</v>
      </c>
      <c r="BT367">
        <f>INDEX('[1]population_%'!$1:$1048576,MATCH(Activités_Home_Ho!$A367,'[1]population_%'!$A:$A,0),9)*INDEX([1]Home_Ho!$1:$1048576,MATCH(Activités_Home_Ho!$C367,[1]Home_Ho!$A:$A,0),15)/15</f>
        <v>8.6469368435288293E-3</v>
      </c>
      <c r="BU367">
        <f>INDEX('[1]population_%'!$1:$1048576,MATCH(Activités_Home_Ho!$A367,'[1]population_%'!$A:$A,0),9)*INDEX([1]Home_Ho!$1:$1048576,MATCH(Activités_Home_Ho!$C367,[1]Home_Ho!$A:$A,0),15)/15</f>
        <v>8.6469368435288293E-3</v>
      </c>
      <c r="BV367">
        <f>INDEX('[1]population_%'!$1:$1048576,MATCH(Activités_Home_Ho!$A367,'[1]population_%'!$A:$A,0),9)*INDEX([1]Home_Ho!$1:$1048576,MATCH(Activités_Home_Ho!$C367,[1]Home_Ho!$A:$A,0),15)/15</f>
        <v>8.6469368435288293E-3</v>
      </c>
      <c r="BW367">
        <f>INDEX('[1]population_%'!$1:$1048576,MATCH(Activités_Home_Ho!$A367,'[1]population_%'!$A:$A,0),9)*INDEX([1]Home_Ho!$1:$1048576,MATCH(Activités_Home_Ho!$C367,[1]Home_Ho!$A:$A,0),15)/15</f>
        <v>8.6469368435288293E-3</v>
      </c>
      <c r="BX367">
        <f>INDEX('[1]population_%'!$1:$1048576,MATCH(Activités_Home_Ho!$A367,'[1]population_%'!$A:$A,0),9)*INDEX([1]Home_Ho!$1:$1048576,MATCH(Activités_Home_Ho!$C367,[1]Home_Ho!$A:$A,0),15)/15</f>
        <v>8.6469368435288293E-3</v>
      </c>
      <c r="BY367">
        <f>INDEX('[1]population_%'!$1:$1048576,MATCH(Activités_Home_Ho!$A367,'[1]population_%'!$A:$A,0),9)*INDEX([1]Home_Ho!$1:$1048576,MATCH(Activités_Home_Ho!$C367,[1]Home_Ho!$A:$A,0),15)/15</f>
        <v>8.6469368435288293E-3</v>
      </c>
      <c r="BZ367">
        <f>INDEX('[1]population_%'!$1:$1048576,MATCH(Activités_Home_Ho!$A367,'[1]population_%'!$A:$A,0),9)*INDEX([1]Home_Ho!$1:$1048576,MATCH(Activités_Home_Ho!$C367,[1]Home_Ho!$A:$A,0),15)/15</f>
        <v>8.6469368435288293E-3</v>
      </c>
      <c r="CA367">
        <f>INDEX('[1]population_%'!$1:$1048576,MATCH(Activités_Home_Ho!$A367,'[1]population_%'!$A:$A,0),9)*INDEX([1]Home_Ho!$1:$1048576,MATCH(Activités_Home_Ho!$C367,[1]Home_Ho!$A:$A,0),15)/15</f>
        <v>8.6469368435288293E-3</v>
      </c>
    </row>
    <row r="368" spans="1:79" x14ac:dyDescent="0.35">
      <c r="A368" s="1" t="s">
        <v>729</v>
      </c>
      <c r="B368" s="1" t="s">
        <v>730</v>
      </c>
      <c r="C368" t="str">
        <f>INDEX([1]bruxelles_parsed_lat_long!$1:$1048576,MATCH($A368,[1]bruxelles_parsed_lat_long!$E:$E,0),9)</f>
        <v>Ixelles</v>
      </c>
      <c r="D368">
        <f>INDEX('[1]population_%'!$1:$1048576,MATCH(Activités_Home_Ho!$A368,'[1]population_%'!$A:$A,0),9)*INDEX([1]Home_Ho!$1:$1048576,MATCH(Activités_Home_Ho!$C368,[1]Home_Ho!$A:$A,0),2)/2</f>
        <v>7.6196186268764371E-2</v>
      </c>
      <c r="E368">
        <f>INDEX('[1]population_%'!$1:$1048576,MATCH(Activités_Home_Ho!$A368,'[1]population_%'!$A:$A,0),9)*INDEX([1]Home_Ho!$1:$1048576,MATCH(Activités_Home_Ho!$C368,[1]Home_Ho!$A:$A,0),3)/5</f>
        <v>1.0378311319478881</v>
      </c>
      <c r="F368">
        <f>INDEX('[1]population_%'!$1:$1048576,MATCH(Activités_Home_Ho!$A368,'[1]population_%'!$A:$A,0),9)*INDEX([1]Home_Ho!$1:$1048576,MATCH(Activités_Home_Ho!$C368,[1]Home_Ho!$A:$A,0),3)/5</f>
        <v>1.0378311319478881</v>
      </c>
      <c r="G368">
        <f>INDEX('[1]population_%'!$1:$1048576,MATCH(Activités_Home_Ho!$A368,'[1]population_%'!$A:$A,0),9)*INDEX([1]Home_Ho!$1:$1048576,MATCH(Activités_Home_Ho!$C368,[1]Home_Ho!$A:$A,0),3)/5</f>
        <v>1.0378311319478881</v>
      </c>
      <c r="H368">
        <f>INDEX('[1]population_%'!$1:$1048576,MATCH(Activités_Home_Ho!$A368,'[1]population_%'!$A:$A,0),9)*INDEX([1]Home_Ho!$1:$1048576,MATCH(Activités_Home_Ho!$C368,[1]Home_Ho!$A:$A,0),3)/5</f>
        <v>1.0378311319478881</v>
      </c>
      <c r="I368">
        <f>INDEX('[1]population_%'!$1:$1048576,MATCH(Activités_Home_Ho!$A368,'[1]population_%'!$A:$A,0),9)*INDEX([1]Home_Ho!$1:$1048576,MATCH(Activités_Home_Ho!$C368,[1]Home_Ho!$A:$A,0),3)/5</f>
        <v>1.0378311319478881</v>
      </c>
      <c r="J368">
        <f>INDEX('[1]population_%'!$1:$1048576,MATCH(Activités_Home_Ho!$A368,'[1]population_%'!$A:$A,0),9)*INDEX([1]Home_Ho!$1:$1048576,MATCH(Activités_Home_Ho!$C368,[1]Home_Ho!$A:$A,0),4)/5</f>
        <v>4.6322396880494079</v>
      </c>
      <c r="K368">
        <f>INDEX('[1]population_%'!$1:$1048576,MATCH(Activités_Home_Ho!$A368,'[1]population_%'!$A:$A,0),9)*INDEX([1]Home_Ho!$1:$1048576,MATCH(Activités_Home_Ho!$C368,[1]Home_Ho!$A:$A,0),4)/5</f>
        <v>4.6322396880494079</v>
      </c>
      <c r="L368">
        <f>INDEX('[1]population_%'!$1:$1048576,MATCH(Activités_Home_Ho!$A368,'[1]population_%'!$A:$A,0),9)*INDEX([1]Home_Ho!$1:$1048576,MATCH(Activités_Home_Ho!$C368,[1]Home_Ho!$A:$A,0),4)/5</f>
        <v>4.6322396880494079</v>
      </c>
      <c r="M368">
        <f>INDEX('[1]population_%'!$1:$1048576,MATCH(Activités_Home_Ho!$A368,'[1]population_%'!$A:$A,0),9)*INDEX([1]Home_Ho!$1:$1048576,MATCH(Activités_Home_Ho!$C368,[1]Home_Ho!$A:$A,0),4)/5</f>
        <v>4.6322396880494079</v>
      </c>
      <c r="N368">
        <f>INDEX('[1]population_%'!$1:$1048576,MATCH(Activités_Home_Ho!$A368,'[1]population_%'!$A:$A,0),9)*INDEX([1]Home_Ho!$1:$1048576,MATCH(Activités_Home_Ho!$C368,[1]Home_Ho!$A:$A,0),4)/5</f>
        <v>4.6322396880494079</v>
      </c>
      <c r="O368">
        <f>INDEX('[1]population_%'!$1:$1048576,MATCH(Activités_Home_Ho!$A368,'[1]population_%'!$A:$A,0),9)*INDEX([1]Home_Ho!$1:$1048576,MATCH(Activités_Home_Ho!$C368,[1]Home_Ho!$A:$A,0),5)/5</f>
        <v>6.2157527385835998</v>
      </c>
      <c r="P368">
        <f>INDEX('[1]population_%'!$1:$1048576,MATCH(Activités_Home_Ho!$A368,'[1]population_%'!$A:$A,0),9)*INDEX([1]Home_Ho!$1:$1048576,MATCH(Activités_Home_Ho!$C368,[1]Home_Ho!$A:$A,0),5)/5</f>
        <v>6.2157527385835998</v>
      </c>
      <c r="Q368">
        <f>INDEX('[1]population_%'!$1:$1048576,MATCH(Activités_Home_Ho!$A368,'[1]population_%'!$A:$A,0),9)*INDEX([1]Home_Ho!$1:$1048576,MATCH(Activités_Home_Ho!$C368,[1]Home_Ho!$A:$A,0),5)/5</f>
        <v>6.2157527385835998</v>
      </c>
      <c r="R368">
        <f>INDEX('[1]population_%'!$1:$1048576,MATCH(Activités_Home_Ho!$A368,'[1]population_%'!$A:$A,0),9)*INDEX([1]Home_Ho!$1:$1048576,MATCH(Activités_Home_Ho!$C368,[1]Home_Ho!$A:$A,0),5)/5</f>
        <v>6.2157527385835998</v>
      </c>
      <c r="S368">
        <f>INDEX('[1]population_%'!$1:$1048576,MATCH(Activités_Home_Ho!$A368,'[1]population_%'!$A:$A,0),9)*INDEX([1]Home_Ho!$1:$1048576,MATCH(Activités_Home_Ho!$C368,[1]Home_Ho!$A:$A,0),5)/5</f>
        <v>6.2157527385835998</v>
      </c>
      <c r="T368">
        <f>INDEX('[1]population_%'!$1:$1048576,MATCH(Activités_Home_Ho!$A368,'[1]population_%'!$A:$A,0),9)*INDEX([1]Home_Ho!$1:$1048576,MATCH(Activités_Home_Ho!$C368,[1]Home_Ho!$A:$A,0),6)/5</f>
        <v>6.0782088536266512</v>
      </c>
      <c r="U368">
        <f>INDEX('[1]population_%'!$1:$1048576,MATCH(Activités_Home_Ho!$A368,'[1]population_%'!$A:$A,0),9)*INDEX([1]Home_Ho!$1:$1048576,MATCH(Activités_Home_Ho!$C368,[1]Home_Ho!$A:$A,0),6)/5</f>
        <v>6.0782088536266512</v>
      </c>
      <c r="V368">
        <f>INDEX('[1]population_%'!$1:$1048576,MATCH(Activités_Home_Ho!$A368,'[1]population_%'!$A:$A,0),9)*INDEX([1]Home_Ho!$1:$1048576,MATCH(Activités_Home_Ho!$C368,[1]Home_Ho!$A:$A,0),6)/5</f>
        <v>6.0782088536266512</v>
      </c>
      <c r="W368">
        <f>INDEX('[1]population_%'!$1:$1048576,MATCH(Activités_Home_Ho!$A368,'[1]population_%'!$A:$A,0),9)*INDEX([1]Home_Ho!$1:$1048576,MATCH(Activités_Home_Ho!$C368,[1]Home_Ho!$A:$A,0),6)/5</f>
        <v>6.0782088536266512</v>
      </c>
      <c r="X368">
        <f>INDEX('[1]population_%'!$1:$1048576,MATCH(Activités_Home_Ho!$A368,'[1]population_%'!$A:$A,0),9)*INDEX([1]Home_Ho!$1:$1048576,MATCH(Activités_Home_Ho!$C368,[1]Home_Ho!$A:$A,0),6)/5</f>
        <v>6.0782088536266512</v>
      </c>
      <c r="Y368">
        <f>INDEX('[1]population_%'!$1:$1048576,MATCH(Activités_Home_Ho!$A368,'[1]population_%'!$A:$A,0),9)*INDEX([1]Home_Ho!$1:$1048576,MATCH(Activités_Home_Ho!$C368,[1]Home_Ho!$A:$A,0),7)/5</f>
        <v>5.8950449443267372</v>
      </c>
      <c r="Z368">
        <f>INDEX('[1]population_%'!$1:$1048576,MATCH(Activités_Home_Ho!$A368,'[1]population_%'!$A:$A,0),9)*INDEX([1]Home_Ho!$1:$1048576,MATCH(Activités_Home_Ho!$C368,[1]Home_Ho!$A:$A,0),7)/5</f>
        <v>5.8950449443267372</v>
      </c>
      <c r="AA368">
        <f>INDEX('[1]population_%'!$1:$1048576,MATCH(Activités_Home_Ho!$A368,'[1]population_%'!$A:$A,0),9)*INDEX([1]Home_Ho!$1:$1048576,MATCH(Activités_Home_Ho!$C368,[1]Home_Ho!$A:$A,0),7)/5</f>
        <v>5.8950449443267372</v>
      </c>
      <c r="AB368">
        <f>INDEX('[1]population_%'!$1:$1048576,MATCH(Activités_Home_Ho!$A368,'[1]population_%'!$A:$A,0),9)*INDEX([1]Home_Ho!$1:$1048576,MATCH(Activités_Home_Ho!$C368,[1]Home_Ho!$A:$A,0),7)/5</f>
        <v>5.8950449443267372</v>
      </c>
      <c r="AC368">
        <f>INDEX('[1]population_%'!$1:$1048576,MATCH(Activités_Home_Ho!$A368,'[1]population_%'!$A:$A,0),9)*INDEX([1]Home_Ho!$1:$1048576,MATCH(Activités_Home_Ho!$C368,[1]Home_Ho!$A:$A,0),7)/5</f>
        <v>5.8950449443267372</v>
      </c>
      <c r="AD368">
        <f>INDEX('[1]population_%'!$1:$1048576,MATCH(Activités_Home_Ho!$A368,'[1]population_%'!$A:$A,0),9)*INDEX([1]Home_Ho!$1:$1048576,MATCH(Activités_Home_Ho!$C368,[1]Home_Ho!$A:$A,0),8)/5</f>
        <v>5.343697155479421</v>
      </c>
      <c r="AE368">
        <f>INDEX('[1]population_%'!$1:$1048576,MATCH(Activités_Home_Ho!$A368,'[1]population_%'!$A:$A,0),9)*INDEX([1]Home_Ho!$1:$1048576,MATCH(Activités_Home_Ho!$C368,[1]Home_Ho!$A:$A,0),8)/5</f>
        <v>5.343697155479421</v>
      </c>
      <c r="AF368">
        <f>INDEX('[1]population_%'!$1:$1048576,MATCH(Activités_Home_Ho!$A368,'[1]population_%'!$A:$A,0),9)*INDEX([1]Home_Ho!$1:$1048576,MATCH(Activités_Home_Ho!$C368,[1]Home_Ho!$A:$A,0),8)/5</f>
        <v>5.343697155479421</v>
      </c>
      <c r="AG368">
        <f>INDEX('[1]population_%'!$1:$1048576,MATCH(Activités_Home_Ho!$A368,'[1]population_%'!$A:$A,0),9)*INDEX([1]Home_Ho!$1:$1048576,MATCH(Activités_Home_Ho!$C368,[1]Home_Ho!$A:$A,0),8)/5</f>
        <v>5.343697155479421</v>
      </c>
      <c r="AH368">
        <f>INDEX('[1]population_%'!$1:$1048576,MATCH(Activités_Home_Ho!$A368,'[1]population_%'!$A:$A,0),9)*INDEX([1]Home_Ho!$1:$1048576,MATCH(Activités_Home_Ho!$C368,[1]Home_Ho!$A:$A,0),8)/5</f>
        <v>5.343697155479421</v>
      </c>
      <c r="AI368">
        <f>INDEX('[1]population_%'!$1:$1048576,MATCH(Activités_Home_Ho!$A368,'[1]population_%'!$A:$A,0),9)*INDEX([1]Home_Ho!$1:$1048576,MATCH(Activités_Home_Ho!$C368,[1]Home_Ho!$A:$A,0),9)/5</f>
        <v>4.6155351395212554</v>
      </c>
      <c r="AJ368">
        <f>INDEX('[1]population_%'!$1:$1048576,MATCH(Activités_Home_Ho!$A368,'[1]population_%'!$A:$A,0),9)*INDEX([1]Home_Ho!$1:$1048576,MATCH(Activités_Home_Ho!$C368,[1]Home_Ho!$A:$A,0),9)/5</f>
        <v>4.6155351395212554</v>
      </c>
      <c r="AK368">
        <f>INDEX('[1]population_%'!$1:$1048576,MATCH(Activités_Home_Ho!$A368,'[1]population_%'!$A:$A,0),9)*INDEX([1]Home_Ho!$1:$1048576,MATCH(Activités_Home_Ho!$C368,[1]Home_Ho!$A:$A,0),9)/5</f>
        <v>4.6155351395212554</v>
      </c>
      <c r="AL368">
        <f>INDEX('[1]population_%'!$1:$1048576,MATCH(Activités_Home_Ho!$A368,'[1]population_%'!$A:$A,0),9)*INDEX([1]Home_Ho!$1:$1048576,MATCH(Activités_Home_Ho!$C368,[1]Home_Ho!$A:$A,0),9)/5</f>
        <v>4.6155351395212554</v>
      </c>
      <c r="AM368">
        <f>INDEX('[1]population_%'!$1:$1048576,MATCH(Activités_Home_Ho!$A368,'[1]population_%'!$A:$A,0),9)*INDEX([1]Home_Ho!$1:$1048576,MATCH(Activités_Home_Ho!$C368,[1]Home_Ho!$A:$A,0),9)/5</f>
        <v>4.6155351395212554</v>
      </c>
      <c r="AN368">
        <f>INDEX('[1]population_%'!$1:$1048576,MATCH(Activités_Home_Ho!$A368,'[1]population_%'!$A:$A,0),9)*INDEX([1]Home_Ho!$1:$1048576,MATCH(Activités_Home_Ho!$C368,[1]Home_Ho!$A:$A,0),10)/5</f>
        <v>4.6370263715457787</v>
      </c>
      <c r="AO368">
        <f>INDEX('[1]population_%'!$1:$1048576,MATCH(Activités_Home_Ho!$A368,'[1]population_%'!$A:$A,0),9)*INDEX([1]Home_Ho!$1:$1048576,MATCH(Activités_Home_Ho!$C368,[1]Home_Ho!$A:$A,0),10)/5</f>
        <v>4.6370263715457787</v>
      </c>
      <c r="AP368">
        <f>INDEX('[1]population_%'!$1:$1048576,MATCH(Activités_Home_Ho!$A368,'[1]population_%'!$A:$A,0),9)*INDEX([1]Home_Ho!$1:$1048576,MATCH(Activités_Home_Ho!$C368,[1]Home_Ho!$A:$A,0),10)/5</f>
        <v>4.6370263715457787</v>
      </c>
      <c r="AQ368">
        <f>INDEX('[1]population_%'!$1:$1048576,MATCH(Activités_Home_Ho!$A368,'[1]population_%'!$A:$A,0),9)*INDEX([1]Home_Ho!$1:$1048576,MATCH(Activités_Home_Ho!$C368,[1]Home_Ho!$A:$A,0),10)/5</f>
        <v>4.6370263715457787</v>
      </c>
      <c r="AR368">
        <f>INDEX('[1]population_%'!$1:$1048576,MATCH(Activités_Home_Ho!$A368,'[1]population_%'!$A:$A,0),9)*INDEX([1]Home_Ho!$1:$1048576,MATCH(Activités_Home_Ho!$C368,[1]Home_Ho!$A:$A,0),10)/5</f>
        <v>4.6370263715457787</v>
      </c>
      <c r="AS368">
        <f>INDEX('[1]population_%'!$1:$1048576,MATCH(Activités_Home_Ho!$A368,'[1]population_%'!$A:$A,0),9)*INDEX([1]Home_Ho!$1:$1048576,MATCH(Activités_Home_Ho!$C368,[1]Home_Ho!$A:$A,0),11)/5</f>
        <v>4.6520702339629452</v>
      </c>
      <c r="AT368">
        <f>INDEX('[1]population_%'!$1:$1048576,MATCH(Activités_Home_Ho!$A368,'[1]population_%'!$A:$A,0),9)*INDEX([1]Home_Ho!$1:$1048576,MATCH(Activités_Home_Ho!$C368,[1]Home_Ho!$A:$A,0),11)/5</f>
        <v>4.6520702339629452</v>
      </c>
      <c r="AU368">
        <f>INDEX('[1]population_%'!$1:$1048576,MATCH(Activités_Home_Ho!$A368,'[1]population_%'!$A:$A,0),9)*INDEX([1]Home_Ho!$1:$1048576,MATCH(Activités_Home_Ho!$C368,[1]Home_Ho!$A:$A,0),11)/5</f>
        <v>4.6520702339629452</v>
      </c>
      <c r="AV368">
        <f>INDEX('[1]population_%'!$1:$1048576,MATCH(Activités_Home_Ho!$A368,'[1]population_%'!$A:$A,0),9)*INDEX([1]Home_Ho!$1:$1048576,MATCH(Activités_Home_Ho!$C368,[1]Home_Ho!$A:$A,0),11)/5</f>
        <v>4.6520702339629452</v>
      </c>
      <c r="AW368">
        <f>INDEX('[1]population_%'!$1:$1048576,MATCH(Activités_Home_Ho!$A368,'[1]population_%'!$A:$A,0),9)*INDEX([1]Home_Ho!$1:$1048576,MATCH(Activités_Home_Ho!$C368,[1]Home_Ho!$A:$A,0),12)/5</f>
        <v>1.0008076004147319</v>
      </c>
      <c r="AX368">
        <f>INDEX('[1]population_%'!$1:$1048576,MATCH(Activités_Home_Ho!$A368,'[1]population_%'!$A:$A,0),9)*INDEX([1]Home_Ho!$1:$1048576,MATCH(Activités_Home_Ho!$C368,[1]Home_Ho!$A:$A,0),12)/5</f>
        <v>1.0008076004147319</v>
      </c>
      <c r="AY368">
        <f>INDEX('[1]population_%'!$1:$1048576,MATCH(Activités_Home_Ho!$A368,'[1]population_%'!$A:$A,0),9)*INDEX([1]Home_Ho!$1:$1048576,MATCH(Activités_Home_Ho!$C368,[1]Home_Ho!$A:$A,0),12)/5</f>
        <v>1.0008076004147319</v>
      </c>
      <c r="AZ368">
        <f>INDEX('[1]population_%'!$1:$1048576,MATCH(Activités_Home_Ho!$A368,'[1]population_%'!$A:$A,0),9)*INDEX([1]Home_Ho!$1:$1048576,MATCH(Activités_Home_Ho!$C368,[1]Home_Ho!$A:$A,0),12)/5</f>
        <v>1.0008076004147319</v>
      </c>
      <c r="BA368">
        <f>INDEX('[1]population_%'!$1:$1048576,MATCH(Activités_Home_Ho!$A368,'[1]population_%'!$A:$A,0),9)*INDEX([1]Home_Ho!$1:$1048576,MATCH(Activités_Home_Ho!$C368,[1]Home_Ho!$A:$A,0),12)/5</f>
        <v>1.0008076004147319</v>
      </c>
      <c r="BB368">
        <f>INDEX('[1]population_%'!$1:$1048576,MATCH(Activités_Home_Ho!$A368,'[1]population_%'!$A:$A,0),9)*INDEX([1]Home_Ho!$1:$1048576,MATCH(Activités_Home_Ho!$C368,[1]Home_Ho!$A:$A,0),12)/5</f>
        <v>1.0008076004147319</v>
      </c>
      <c r="BC368">
        <f>INDEX('[1]population_%'!$1:$1048576,MATCH(Activités_Home_Ho!$A368,'[1]population_%'!$A:$A,0),9)*INDEX([1]Home_Ho!$1:$1048576,MATCH(Activités_Home_Ho!$C368,[1]Home_Ho!$A:$A,0),13)/5</f>
        <v>0.60956949015011497</v>
      </c>
      <c r="BD368">
        <f>INDEX('[1]population_%'!$1:$1048576,MATCH(Activités_Home_Ho!$A368,'[1]population_%'!$A:$A,0),9)*INDEX([1]Home_Ho!$1:$1048576,MATCH(Activités_Home_Ho!$C368,[1]Home_Ho!$A:$A,0),13)/5</f>
        <v>0.60956949015011497</v>
      </c>
      <c r="BE368">
        <f>INDEX('[1]population_%'!$1:$1048576,MATCH(Activités_Home_Ho!$A368,'[1]population_%'!$A:$A,0),9)*INDEX([1]Home_Ho!$1:$1048576,MATCH(Activités_Home_Ho!$C368,[1]Home_Ho!$A:$A,0),13)/5</f>
        <v>0.60956949015011497</v>
      </c>
      <c r="BF368">
        <f>INDEX('[1]population_%'!$1:$1048576,MATCH(Activités_Home_Ho!$A368,'[1]population_%'!$A:$A,0),9)*INDEX([1]Home_Ho!$1:$1048576,MATCH(Activités_Home_Ho!$C368,[1]Home_Ho!$A:$A,0),13)/5</f>
        <v>0.60956949015011497</v>
      </c>
      <c r="BG368">
        <f>INDEX('[1]population_%'!$1:$1048576,MATCH(Activités_Home_Ho!$A368,'[1]population_%'!$A:$A,0),9)*INDEX([1]Home_Ho!$1:$1048576,MATCH(Activités_Home_Ho!$C368,[1]Home_Ho!$A:$A,0),13)/5</f>
        <v>0.60956949015011497</v>
      </c>
      <c r="BH368">
        <f>INDEX('[1]population_%'!$1:$1048576,MATCH(Activités_Home_Ho!$A368,'[1]population_%'!$A:$A,0),9)*INDEX([1]Home_Ho!$1:$1048576,MATCH(Activités_Home_Ho!$C368,[1]Home_Ho!$A:$A,0),14)/5</f>
        <v>0.35812207546319258</v>
      </c>
      <c r="BI368">
        <f>INDEX('[1]population_%'!$1:$1048576,MATCH(Activités_Home_Ho!$A368,'[1]population_%'!$A:$A,0),9)*INDEX([1]Home_Ho!$1:$1048576,MATCH(Activités_Home_Ho!$C368,[1]Home_Ho!$A:$A,0),14)/5</f>
        <v>0.35812207546319258</v>
      </c>
      <c r="BJ368">
        <f>INDEX('[1]population_%'!$1:$1048576,MATCH(Activités_Home_Ho!$A368,'[1]population_%'!$A:$A,0),9)*INDEX([1]Home_Ho!$1:$1048576,MATCH(Activités_Home_Ho!$C368,[1]Home_Ho!$A:$A,0),14)/5</f>
        <v>0.35812207546319258</v>
      </c>
      <c r="BK368">
        <f>INDEX('[1]population_%'!$1:$1048576,MATCH(Activités_Home_Ho!$A368,'[1]population_%'!$A:$A,0),9)*INDEX([1]Home_Ho!$1:$1048576,MATCH(Activités_Home_Ho!$C368,[1]Home_Ho!$A:$A,0),14)/5</f>
        <v>0.35812207546319258</v>
      </c>
      <c r="BL368">
        <f>INDEX('[1]population_%'!$1:$1048576,MATCH(Activités_Home_Ho!$A368,'[1]population_%'!$A:$A,0),9)*INDEX([1]Home_Ho!$1:$1048576,MATCH(Activités_Home_Ho!$C368,[1]Home_Ho!$A:$A,0),14)/5</f>
        <v>0.35812207546319258</v>
      </c>
      <c r="BM368">
        <f>INDEX('[1]population_%'!$1:$1048576,MATCH(Activités_Home_Ho!$A368,'[1]population_%'!$A:$A,0),9)*INDEX([1]Home_Ho!$1:$1048576,MATCH(Activités_Home_Ho!$C368,[1]Home_Ho!$A:$A,0),15)/15</f>
        <v>8.2545868457828062E-2</v>
      </c>
      <c r="BN368">
        <f>INDEX('[1]population_%'!$1:$1048576,MATCH(Activités_Home_Ho!$A368,'[1]population_%'!$A:$A,0),9)*INDEX([1]Home_Ho!$1:$1048576,MATCH(Activités_Home_Ho!$C368,[1]Home_Ho!$A:$A,0),15)/15</f>
        <v>8.2545868457828062E-2</v>
      </c>
      <c r="BO368">
        <f>INDEX('[1]population_%'!$1:$1048576,MATCH(Activités_Home_Ho!$A368,'[1]population_%'!$A:$A,0),9)*INDEX([1]Home_Ho!$1:$1048576,MATCH(Activités_Home_Ho!$C368,[1]Home_Ho!$A:$A,0),15)/15</f>
        <v>8.2545868457828062E-2</v>
      </c>
      <c r="BP368">
        <f>INDEX('[1]population_%'!$1:$1048576,MATCH(Activités_Home_Ho!$A368,'[1]population_%'!$A:$A,0),9)*INDEX([1]Home_Ho!$1:$1048576,MATCH(Activités_Home_Ho!$C368,[1]Home_Ho!$A:$A,0),15)/15</f>
        <v>8.2545868457828062E-2</v>
      </c>
      <c r="BQ368">
        <f>INDEX('[1]population_%'!$1:$1048576,MATCH(Activités_Home_Ho!$A368,'[1]population_%'!$A:$A,0),9)*INDEX([1]Home_Ho!$1:$1048576,MATCH(Activités_Home_Ho!$C368,[1]Home_Ho!$A:$A,0),15)/15</f>
        <v>8.2545868457828062E-2</v>
      </c>
      <c r="BR368">
        <f>INDEX('[1]population_%'!$1:$1048576,MATCH(Activités_Home_Ho!$A368,'[1]population_%'!$A:$A,0),9)*INDEX([1]Home_Ho!$1:$1048576,MATCH(Activités_Home_Ho!$C368,[1]Home_Ho!$A:$A,0),15)/15</f>
        <v>8.2545868457828062E-2</v>
      </c>
      <c r="BS368">
        <f>INDEX('[1]population_%'!$1:$1048576,MATCH(Activités_Home_Ho!$A368,'[1]population_%'!$A:$A,0),9)*INDEX([1]Home_Ho!$1:$1048576,MATCH(Activités_Home_Ho!$C368,[1]Home_Ho!$A:$A,0),15)/15</f>
        <v>8.2545868457828062E-2</v>
      </c>
      <c r="BT368">
        <f>INDEX('[1]population_%'!$1:$1048576,MATCH(Activités_Home_Ho!$A368,'[1]population_%'!$A:$A,0),9)*INDEX([1]Home_Ho!$1:$1048576,MATCH(Activités_Home_Ho!$C368,[1]Home_Ho!$A:$A,0),15)/15</f>
        <v>8.2545868457828062E-2</v>
      </c>
      <c r="BU368">
        <f>INDEX('[1]population_%'!$1:$1048576,MATCH(Activités_Home_Ho!$A368,'[1]population_%'!$A:$A,0),9)*INDEX([1]Home_Ho!$1:$1048576,MATCH(Activités_Home_Ho!$C368,[1]Home_Ho!$A:$A,0),15)/15</f>
        <v>8.2545868457828062E-2</v>
      </c>
      <c r="BV368">
        <f>INDEX('[1]population_%'!$1:$1048576,MATCH(Activités_Home_Ho!$A368,'[1]population_%'!$A:$A,0),9)*INDEX([1]Home_Ho!$1:$1048576,MATCH(Activités_Home_Ho!$C368,[1]Home_Ho!$A:$A,0),15)/15</f>
        <v>8.2545868457828062E-2</v>
      </c>
      <c r="BW368">
        <f>INDEX('[1]population_%'!$1:$1048576,MATCH(Activités_Home_Ho!$A368,'[1]population_%'!$A:$A,0),9)*INDEX([1]Home_Ho!$1:$1048576,MATCH(Activités_Home_Ho!$C368,[1]Home_Ho!$A:$A,0),15)/15</f>
        <v>8.2545868457828062E-2</v>
      </c>
      <c r="BX368">
        <f>INDEX('[1]population_%'!$1:$1048576,MATCH(Activités_Home_Ho!$A368,'[1]population_%'!$A:$A,0),9)*INDEX([1]Home_Ho!$1:$1048576,MATCH(Activités_Home_Ho!$C368,[1]Home_Ho!$A:$A,0),15)/15</f>
        <v>8.2545868457828062E-2</v>
      </c>
      <c r="BY368">
        <f>INDEX('[1]population_%'!$1:$1048576,MATCH(Activités_Home_Ho!$A368,'[1]population_%'!$A:$A,0),9)*INDEX([1]Home_Ho!$1:$1048576,MATCH(Activités_Home_Ho!$C368,[1]Home_Ho!$A:$A,0),15)/15</f>
        <v>8.2545868457828062E-2</v>
      </c>
      <c r="BZ368">
        <f>INDEX('[1]population_%'!$1:$1048576,MATCH(Activités_Home_Ho!$A368,'[1]population_%'!$A:$A,0),9)*INDEX([1]Home_Ho!$1:$1048576,MATCH(Activités_Home_Ho!$C368,[1]Home_Ho!$A:$A,0),15)/15</f>
        <v>8.2545868457828062E-2</v>
      </c>
      <c r="CA368">
        <f>INDEX('[1]population_%'!$1:$1048576,MATCH(Activités_Home_Ho!$A368,'[1]population_%'!$A:$A,0),9)*INDEX([1]Home_Ho!$1:$1048576,MATCH(Activités_Home_Ho!$C368,[1]Home_Ho!$A:$A,0),15)/15</f>
        <v>8.2545868457828062E-2</v>
      </c>
    </row>
    <row r="369" spans="1:79" x14ac:dyDescent="0.35">
      <c r="A369" s="1" t="s">
        <v>731</v>
      </c>
      <c r="B369" s="1" t="s">
        <v>732</v>
      </c>
      <c r="C369" t="str">
        <f>INDEX([1]bruxelles_parsed_lat_long!$1:$1048576,MATCH($A369,[1]bruxelles_parsed_lat_long!$E:$E,0),9)</f>
        <v>Ixelles</v>
      </c>
      <c r="D369">
        <f>INDEX('[1]population_%'!$1:$1048576,MATCH(Activités_Home_Ho!$A369,'[1]population_%'!$A:$A,0),9)*INDEX([1]Home_Ho!$1:$1048576,MATCH(Activités_Home_Ho!$C369,[1]Home_Ho!$A:$A,0),2)/2</f>
        <v>8.3685705269801198E-3</v>
      </c>
      <c r="E369">
        <f>INDEX('[1]population_%'!$1:$1048576,MATCH(Activités_Home_Ho!$A369,'[1]population_%'!$A:$A,0),9)*INDEX([1]Home_Ho!$1:$1048576,MATCH(Activités_Home_Ho!$C369,[1]Home_Ho!$A:$A,0),3)/5</f>
        <v>0.11398422215209847</v>
      </c>
      <c r="F369">
        <f>INDEX('[1]population_%'!$1:$1048576,MATCH(Activités_Home_Ho!$A369,'[1]population_%'!$A:$A,0),9)*INDEX([1]Home_Ho!$1:$1048576,MATCH(Activités_Home_Ho!$C369,[1]Home_Ho!$A:$A,0),3)/5</f>
        <v>0.11398422215209847</v>
      </c>
      <c r="G369">
        <f>INDEX('[1]population_%'!$1:$1048576,MATCH(Activités_Home_Ho!$A369,'[1]population_%'!$A:$A,0),9)*INDEX([1]Home_Ho!$1:$1048576,MATCH(Activités_Home_Ho!$C369,[1]Home_Ho!$A:$A,0),3)/5</f>
        <v>0.11398422215209847</v>
      </c>
      <c r="H369">
        <f>INDEX('[1]population_%'!$1:$1048576,MATCH(Activités_Home_Ho!$A369,'[1]population_%'!$A:$A,0),9)*INDEX([1]Home_Ho!$1:$1048576,MATCH(Activités_Home_Ho!$C369,[1]Home_Ho!$A:$A,0),3)/5</f>
        <v>0.11398422215209847</v>
      </c>
      <c r="I369">
        <f>INDEX('[1]population_%'!$1:$1048576,MATCH(Activités_Home_Ho!$A369,'[1]population_%'!$A:$A,0),9)*INDEX([1]Home_Ho!$1:$1048576,MATCH(Activités_Home_Ho!$C369,[1]Home_Ho!$A:$A,0),3)/5</f>
        <v>0.11398422215209847</v>
      </c>
      <c r="J369">
        <f>INDEX('[1]population_%'!$1:$1048576,MATCH(Activités_Home_Ho!$A369,'[1]population_%'!$A:$A,0),9)*INDEX([1]Home_Ho!$1:$1048576,MATCH(Activités_Home_Ho!$C369,[1]Home_Ho!$A:$A,0),4)/5</f>
        <v>0.50875544335752598</v>
      </c>
      <c r="K369">
        <f>INDEX('[1]population_%'!$1:$1048576,MATCH(Activités_Home_Ho!$A369,'[1]population_%'!$A:$A,0),9)*INDEX([1]Home_Ho!$1:$1048576,MATCH(Activités_Home_Ho!$C369,[1]Home_Ho!$A:$A,0),4)/5</f>
        <v>0.50875544335752598</v>
      </c>
      <c r="L369">
        <f>INDEX('[1]population_%'!$1:$1048576,MATCH(Activités_Home_Ho!$A369,'[1]population_%'!$A:$A,0),9)*INDEX([1]Home_Ho!$1:$1048576,MATCH(Activités_Home_Ho!$C369,[1]Home_Ho!$A:$A,0),4)/5</f>
        <v>0.50875544335752598</v>
      </c>
      <c r="M369">
        <f>INDEX('[1]population_%'!$1:$1048576,MATCH(Activités_Home_Ho!$A369,'[1]population_%'!$A:$A,0),9)*INDEX([1]Home_Ho!$1:$1048576,MATCH(Activités_Home_Ho!$C369,[1]Home_Ho!$A:$A,0),4)/5</f>
        <v>0.50875544335752598</v>
      </c>
      <c r="N369">
        <f>INDEX('[1]population_%'!$1:$1048576,MATCH(Activités_Home_Ho!$A369,'[1]population_%'!$A:$A,0),9)*INDEX([1]Home_Ho!$1:$1048576,MATCH(Activités_Home_Ho!$C369,[1]Home_Ho!$A:$A,0),4)/5</f>
        <v>0.50875544335752598</v>
      </c>
      <c r="O369">
        <f>INDEX('[1]population_%'!$1:$1048576,MATCH(Activités_Home_Ho!$A369,'[1]population_%'!$A:$A,0),9)*INDEX([1]Home_Ho!$1:$1048576,MATCH(Activités_Home_Ho!$C369,[1]Home_Ho!$A:$A,0),5)/5</f>
        <v>0.68267150520668973</v>
      </c>
      <c r="P369">
        <f>INDEX('[1]population_%'!$1:$1048576,MATCH(Activités_Home_Ho!$A369,'[1]population_%'!$A:$A,0),9)*INDEX([1]Home_Ho!$1:$1048576,MATCH(Activités_Home_Ho!$C369,[1]Home_Ho!$A:$A,0),5)/5</f>
        <v>0.68267150520668973</v>
      </c>
      <c r="Q369">
        <f>INDEX('[1]population_%'!$1:$1048576,MATCH(Activités_Home_Ho!$A369,'[1]population_%'!$A:$A,0),9)*INDEX([1]Home_Ho!$1:$1048576,MATCH(Activités_Home_Ho!$C369,[1]Home_Ho!$A:$A,0),5)/5</f>
        <v>0.68267150520668973</v>
      </c>
      <c r="R369">
        <f>INDEX('[1]population_%'!$1:$1048576,MATCH(Activités_Home_Ho!$A369,'[1]population_%'!$A:$A,0),9)*INDEX([1]Home_Ho!$1:$1048576,MATCH(Activités_Home_Ho!$C369,[1]Home_Ho!$A:$A,0),5)/5</f>
        <v>0.68267150520668973</v>
      </c>
      <c r="S369">
        <f>INDEX('[1]population_%'!$1:$1048576,MATCH(Activités_Home_Ho!$A369,'[1]population_%'!$A:$A,0),9)*INDEX([1]Home_Ho!$1:$1048576,MATCH(Activités_Home_Ho!$C369,[1]Home_Ho!$A:$A,0),5)/5</f>
        <v>0.68267150520668973</v>
      </c>
      <c r="T369">
        <f>INDEX('[1]population_%'!$1:$1048576,MATCH(Activités_Home_Ho!$A369,'[1]population_%'!$A:$A,0),9)*INDEX([1]Home_Ho!$1:$1048576,MATCH(Activités_Home_Ho!$C369,[1]Home_Ho!$A:$A,0),6)/5</f>
        <v>0.6675651625118334</v>
      </c>
      <c r="U369">
        <f>INDEX('[1]population_%'!$1:$1048576,MATCH(Activités_Home_Ho!$A369,'[1]population_%'!$A:$A,0),9)*INDEX([1]Home_Ho!$1:$1048576,MATCH(Activités_Home_Ho!$C369,[1]Home_Ho!$A:$A,0),6)/5</f>
        <v>0.6675651625118334</v>
      </c>
      <c r="V369">
        <f>INDEX('[1]population_%'!$1:$1048576,MATCH(Activités_Home_Ho!$A369,'[1]population_%'!$A:$A,0),9)*INDEX([1]Home_Ho!$1:$1048576,MATCH(Activités_Home_Ho!$C369,[1]Home_Ho!$A:$A,0),6)/5</f>
        <v>0.6675651625118334</v>
      </c>
      <c r="W369">
        <f>INDEX('[1]population_%'!$1:$1048576,MATCH(Activités_Home_Ho!$A369,'[1]population_%'!$A:$A,0),9)*INDEX([1]Home_Ho!$1:$1048576,MATCH(Activités_Home_Ho!$C369,[1]Home_Ho!$A:$A,0),6)/5</f>
        <v>0.6675651625118334</v>
      </c>
      <c r="X369">
        <f>INDEX('[1]population_%'!$1:$1048576,MATCH(Activités_Home_Ho!$A369,'[1]population_%'!$A:$A,0),9)*INDEX([1]Home_Ho!$1:$1048576,MATCH(Activités_Home_Ho!$C369,[1]Home_Ho!$A:$A,0),6)/5</f>
        <v>0.6675651625118334</v>
      </c>
      <c r="Y369">
        <f>INDEX('[1]population_%'!$1:$1048576,MATCH(Activités_Home_Ho!$A369,'[1]population_%'!$A:$A,0),9)*INDEX([1]Home_Ho!$1:$1048576,MATCH(Activités_Home_Ho!$C369,[1]Home_Ho!$A:$A,0),7)/5</f>
        <v>0.64744840643736201</v>
      </c>
      <c r="Z369">
        <f>INDEX('[1]population_%'!$1:$1048576,MATCH(Activités_Home_Ho!$A369,'[1]population_%'!$A:$A,0),9)*INDEX([1]Home_Ho!$1:$1048576,MATCH(Activités_Home_Ho!$C369,[1]Home_Ho!$A:$A,0),7)/5</f>
        <v>0.64744840643736201</v>
      </c>
      <c r="AA369">
        <f>INDEX('[1]population_%'!$1:$1048576,MATCH(Activités_Home_Ho!$A369,'[1]population_%'!$A:$A,0),9)*INDEX([1]Home_Ho!$1:$1048576,MATCH(Activités_Home_Ho!$C369,[1]Home_Ho!$A:$A,0),7)/5</f>
        <v>0.64744840643736201</v>
      </c>
      <c r="AB369">
        <f>INDEX('[1]population_%'!$1:$1048576,MATCH(Activités_Home_Ho!$A369,'[1]population_%'!$A:$A,0),9)*INDEX([1]Home_Ho!$1:$1048576,MATCH(Activités_Home_Ho!$C369,[1]Home_Ho!$A:$A,0),7)/5</f>
        <v>0.64744840643736201</v>
      </c>
      <c r="AC369">
        <f>INDEX('[1]population_%'!$1:$1048576,MATCH(Activités_Home_Ho!$A369,'[1]population_%'!$A:$A,0),9)*INDEX([1]Home_Ho!$1:$1048576,MATCH(Activités_Home_Ho!$C369,[1]Home_Ho!$A:$A,0),7)/5</f>
        <v>0.64744840643736201</v>
      </c>
      <c r="AD369">
        <f>INDEX('[1]population_%'!$1:$1048576,MATCH(Activités_Home_Ho!$A369,'[1]population_%'!$A:$A,0),9)*INDEX([1]Home_Ho!$1:$1048576,MATCH(Activités_Home_Ho!$C369,[1]Home_Ho!$A:$A,0),8)/5</f>
        <v>0.58689428841905955</v>
      </c>
      <c r="AE369">
        <f>INDEX('[1]population_%'!$1:$1048576,MATCH(Activités_Home_Ho!$A369,'[1]population_%'!$A:$A,0),9)*INDEX([1]Home_Ho!$1:$1048576,MATCH(Activités_Home_Ho!$C369,[1]Home_Ho!$A:$A,0),8)/5</f>
        <v>0.58689428841905955</v>
      </c>
      <c r="AF369">
        <f>INDEX('[1]population_%'!$1:$1048576,MATCH(Activités_Home_Ho!$A369,'[1]population_%'!$A:$A,0),9)*INDEX([1]Home_Ho!$1:$1048576,MATCH(Activités_Home_Ho!$C369,[1]Home_Ho!$A:$A,0),8)/5</f>
        <v>0.58689428841905955</v>
      </c>
      <c r="AG369">
        <f>INDEX('[1]population_%'!$1:$1048576,MATCH(Activités_Home_Ho!$A369,'[1]population_%'!$A:$A,0),9)*INDEX([1]Home_Ho!$1:$1048576,MATCH(Activités_Home_Ho!$C369,[1]Home_Ho!$A:$A,0),8)/5</f>
        <v>0.58689428841905955</v>
      </c>
      <c r="AH369">
        <f>INDEX('[1]population_%'!$1:$1048576,MATCH(Activités_Home_Ho!$A369,'[1]population_%'!$A:$A,0),9)*INDEX([1]Home_Ho!$1:$1048576,MATCH(Activités_Home_Ho!$C369,[1]Home_Ho!$A:$A,0),8)/5</f>
        <v>0.58689428841905955</v>
      </c>
      <c r="AI369">
        <f>INDEX('[1]population_%'!$1:$1048576,MATCH(Activités_Home_Ho!$A369,'[1]population_%'!$A:$A,0),9)*INDEX([1]Home_Ho!$1:$1048576,MATCH(Activités_Home_Ho!$C369,[1]Home_Ho!$A:$A,0),9)/5</f>
        <v>0.50692079520353428</v>
      </c>
      <c r="AJ369">
        <f>INDEX('[1]population_%'!$1:$1048576,MATCH(Activités_Home_Ho!$A369,'[1]population_%'!$A:$A,0),9)*INDEX([1]Home_Ho!$1:$1048576,MATCH(Activités_Home_Ho!$C369,[1]Home_Ho!$A:$A,0),9)/5</f>
        <v>0.50692079520353428</v>
      </c>
      <c r="AK369">
        <f>INDEX('[1]population_%'!$1:$1048576,MATCH(Activités_Home_Ho!$A369,'[1]population_%'!$A:$A,0),9)*INDEX([1]Home_Ho!$1:$1048576,MATCH(Activités_Home_Ho!$C369,[1]Home_Ho!$A:$A,0),9)/5</f>
        <v>0.50692079520353428</v>
      </c>
      <c r="AL369">
        <f>INDEX('[1]population_%'!$1:$1048576,MATCH(Activités_Home_Ho!$A369,'[1]population_%'!$A:$A,0),9)*INDEX([1]Home_Ho!$1:$1048576,MATCH(Activités_Home_Ho!$C369,[1]Home_Ho!$A:$A,0),9)/5</f>
        <v>0.50692079520353428</v>
      </c>
      <c r="AM369">
        <f>INDEX('[1]population_%'!$1:$1048576,MATCH(Activités_Home_Ho!$A369,'[1]population_%'!$A:$A,0),9)*INDEX([1]Home_Ho!$1:$1048576,MATCH(Activités_Home_Ho!$C369,[1]Home_Ho!$A:$A,0),9)/5</f>
        <v>0.50692079520353428</v>
      </c>
      <c r="AN369">
        <f>INDEX('[1]population_%'!$1:$1048576,MATCH(Activités_Home_Ho!$A369,'[1]population_%'!$A:$A,0),9)*INDEX([1]Home_Ho!$1:$1048576,MATCH(Activités_Home_Ho!$C369,[1]Home_Ho!$A:$A,0),10)/5</f>
        <v>0.50928116124960554</v>
      </c>
      <c r="AO369">
        <f>INDEX('[1]population_%'!$1:$1048576,MATCH(Activités_Home_Ho!$A369,'[1]population_%'!$A:$A,0),9)*INDEX([1]Home_Ho!$1:$1048576,MATCH(Activités_Home_Ho!$C369,[1]Home_Ho!$A:$A,0),10)/5</f>
        <v>0.50928116124960554</v>
      </c>
      <c r="AP369">
        <f>INDEX('[1]population_%'!$1:$1048576,MATCH(Activités_Home_Ho!$A369,'[1]population_%'!$A:$A,0),9)*INDEX([1]Home_Ho!$1:$1048576,MATCH(Activités_Home_Ho!$C369,[1]Home_Ho!$A:$A,0),10)/5</f>
        <v>0.50928116124960554</v>
      </c>
      <c r="AQ369">
        <f>INDEX('[1]population_%'!$1:$1048576,MATCH(Activités_Home_Ho!$A369,'[1]population_%'!$A:$A,0),9)*INDEX([1]Home_Ho!$1:$1048576,MATCH(Activités_Home_Ho!$C369,[1]Home_Ho!$A:$A,0),10)/5</f>
        <v>0.50928116124960554</v>
      </c>
      <c r="AR369">
        <f>INDEX('[1]population_%'!$1:$1048576,MATCH(Activités_Home_Ho!$A369,'[1]population_%'!$A:$A,0),9)*INDEX([1]Home_Ho!$1:$1048576,MATCH(Activités_Home_Ho!$C369,[1]Home_Ho!$A:$A,0),10)/5</f>
        <v>0.50928116124960554</v>
      </c>
      <c r="AS369">
        <f>INDEX('[1]population_%'!$1:$1048576,MATCH(Activités_Home_Ho!$A369,'[1]population_%'!$A:$A,0),9)*INDEX([1]Home_Ho!$1:$1048576,MATCH(Activités_Home_Ho!$C369,[1]Home_Ho!$A:$A,0),11)/5</f>
        <v>0.5109334174818555</v>
      </c>
      <c r="AT369">
        <f>INDEX('[1]population_%'!$1:$1048576,MATCH(Activités_Home_Ho!$A369,'[1]population_%'!$A:$A,0),9)*INDEX([1]Home_Ho!$1:$1048576,MATCH(Activités_Home_Ho!$C369,[1]Home_Ho!$A:$A,0),11)/5</f>
        <v>0.5109334174818555</v>
      </c>
      <c r="AU369">
        <f>INDEX('[1]population_%'!$1:$1048576,MATCH(Activités_Home_Ho!$A369,'[1]population_%'!$A:$A,0),9)*INDEX([1]Home_Ho!$1:$1048576,MATCH(Activités_Home_Ho!$C369,[1]Home_Ho!$A:$A,0),11)/5</f>
        <v>0.5109334174818555</v>
      </c>
      <c r="AV369">
        <f>INDEX('[1]population_%'!$1:$1048576,MATCH(Activités_Home_Ho!$A369,'[1]population_%'!$A:$A,0),9)*INDEX([1]Home_Ho!$1:$1048576,MATCH(Activités_Home_Ho!$C369,[1]Home_Ho!$A:$A,0),11)/5</f>
        <v>0.5109334174818555</v>
      </c>
      <c r="AW369">
        <f>INDEX('[1]population_%'!$1:$1048576,MATCH(Activités_Home_Ho!$A369,'[1]population_%'!$A:$A,0),9)*INDEX([1]Home_Ho!$1:$1048576,MATCH(Activités_Home_Ho!$C369,[1]Home_Ho!$A:$A,0),12)/5</f>
        <v>0.10991795519091196</v>
      </c>
      <c r="AX369">
        <f>INDEX('[1]population_%'!$1:$1048576,MATCH(Activités_Home_Ho!$A369,'[1]population_%'!$A:$A,0),9)*INDEX([1]Home_Ho!$1:$1048576,MATCH(Activités_Home_Ho!$C369,[1]Home_Ho!$A:$A,0),12)/5</f>
        <v>0.10991795519091196</v>
      </c>
      <c r="AY369">
        <f>INDEX('[1]population_%'!$1:$1048576,MATCH(Activités_Home_Ho!$A369,'[1]population_%'!$A:$A,0),9)*INDEX([1]Home_Ho!$1:$1048576,MATCH(Activités_Home_Ho!$C369,[1]Home_Ho!$A:$A,0),12)/5</f>
        <v>0.10991795519091196</v>
      </c>
      <c r="AZ369">
        <f>INDEX('[1]population_%'!$1:$1048576,MATCH(Activités_Home_Ho!$A369,'[1]population_%'!$A:$A,0),9)*INDEX([1]Home_Ho!$1:$1048576,MATCH(Activités_Home_Ho!$C369,[1]Home_Ho!$A:$A,0),12)/5</f>
        <v>0.10991795519091196</v>
      </c>
      <c r="BA369">
        <f>INDEX('[1]population_%'!$1:$1048576,MATCH(Activités_Home_Ho!$A369,'[1]population_%'!$A:$A,0),9)*INDEX([1]Home_Ho!$1:$1048576,MATCH(Activités_Home_Ho!$C369,[1]Home_Ho!$A:$A,0),12)/5</f>
        <v>0.10991795519091196</v>
      </c>
      <c r="BB369">
        <f>INDEX('[1]population_%'!$1:$1048576,MATCH(Activités_Home_Ho!$A369,'[1]population_%'!$A:$A,0),9)*INDEX([1]Home_Ho!$1:$1048576,MATCH(Activités_Home_Ho!$C369,[1]Home_Ho!$A:$A,0),12)/5</f>
        <v>0.10991795519091196</v>
      </c>
      <c r="BC369">
        <f>INDEX('[1]population_%'!$1:$1048576,MATCH(Activités_Home_Ho!$A369,'[1]population_%'!$A:$A,0),9)*INDEX([1]Home_Ho!$1:$1048576,MATCH(Activités_Home_Ho!$C369,[1]Home_Ho!$A:$A,0),13)/5</f>
        <v>6.6948564215840972E-2</v>
      </c>
      <c r="BD369">
        <f>INDEX('[1]population_%'!$1:$1048576,MATCH(Activités_Home_Ho!$A369,'[1]population_%'!$A:$A,0),9)*INDEX([1]Home_Ho!$1:$1048576,MATCH(Activités_Home_Ho!$C369,[1]Home_Ho!$A:$A,0),13)/5</f>
        <v>6.6948564215840972E-2</v>
      </c>
      <c r="BE369">
        <f>INDEX('[1]population_%'!$1:$1048576,MATCH(Activités_Home_Ho!$A369,'[1]population_%'!$A:$A,0),9)*INDEX([1]Home_Ho!$1:$1048576,MATCH(Activités_Home_Ho!$C369,[1]Home_Ho!$A:$A,0),13)/5</f>
        <v>6.6948564215840972E-2</v>
      </c>
      <c r="BF369">
        <f>INDEX('[1]population_%'!$1:$1048576,MATCH(Activités_Home_Ho!$A369,'[1]population_%'!$A:$A,0),9)*INDEX([1]Home_Ho!$1:$1048576,MATCH(Activités_Home_Ho!$C369,[1]Home_Ho!$A:$A,0),13)/5</f>
        <v>6.6948564215840972E-2</v>
      </c>
      <c r="BG369">
        <f>INDEX('[1]population_%'!$1:$1048576,MATCH(Activités_Home_Ho!$A369,'[1]population_%'!$A:$A,0),9)*INDEX([1]Home_Ho!$1:$1048576,MATCH(Activités_Home_Ho!$C369,[1]Home_Ho!$A:$A,0),13)/5</f>
        <v>6.6948564215840972E-2</v>
      </c>
      <c r="BH369">
        <f>INDEX('[1]population_%'!$1:$1048576,MATCH(Activités_Home_Ho!$A369,'[1]population_%'!$A:$A,0),9)*INDEX([1]Home_Ho!$1:$1048576,MATCH(Activités_Home_Ho!$C369,[1]Home_Ho!$A:$A,0),14)/5</f>
        <v>3.933228147680657E-2</v>
      </c>
      <c r="BI369">
        <f>INDEX('[1]population_%'!$1:$1048576,MATCH(Activités_Home_Ho!$A369,'[1]population_%'!$A:$A,0),9)*INDEX([1]Home_Ho!$1:$1048576,MATCH(Activités_Home_Ho!$C369,[1]Home_Ho!$A:$A,0),14)/5</f>
        <v>3.933228147680657E-2</v>
      </c>
      <c r="BJ369">
        <f>INDEX('[1]population_%'!$1:$1048576,MATCH(Activités_Home_Ho!$A369,'[1]population_%'!$A:$A,0),9)*INDEX([1]Home_Ho!$1:$1048576,MATCH(Activités_Home_Ho!$C369,[1]Home_Ho!$A:$A,0),14)/5</f>
        <v>3.933228147680657E-2</v>
      </c>
      <c r="BK369">
        <f>INDEX('[1]population_%'!$1:$1048576,MATCH(Activités_Home_Ho!$A369,'[1]population_%'!$A:$A,0),9)*INDEX([1]Home_Ho!$1:$1048576,MATCH(Activités_Home_Ho!$C369,[1]Home_Ho!$A:$A,0),14)/5</f>
        <v>3.933228147680657E-2</v>
      </c>
      <c r="BL369">
        <f>INDEX('[1]population_%'!$1:$1048576,MATCH(Activités_Home_Ho!$A369,'[1]population_%'!$A:$A,0),9)*INDEX([1]Home_Ho!$1:$1048576,MATCH(Activités_Home_Ho!$C369,[1]Home_Ho!$A:$A,0),14)/5</f>
        <v>3.933228147680657E-2</v>
      </c>
      <c r="BM369">
        <f>INDEX('[1]population_%'!$1:$1048576,MATCH(Activités_Home_Ho!$A369,'[1]population_%'!$A:$A,0),9)*INDEX([1]Home_Ho!$1:$1048576,MATCH(Activités_Home_Ho!$C369,[1]Home_Ho!$A:$A,0),15)/15</f>
        <v>9.0659514042284641E-3</v>
      </c>
      <c r="BN369">
        <f>INDEX('[1]population_%'!$1:$1048576,MATCH(Activités_Home_Ho!$A369,'[1]population_%'!$A:$A,0),9)*INDEX([1]Home_Ho!$1:$1048576,MATCH(Activités_Home_Ho!$C369,[1]Home_Ho!$A:$A,0),15)/15</f>
        <v>9.0659514042284641E-3</v>
      </c>
      <c r="BO369">
        <f>INDEX('[1]population_%'!$1:$1048576,MATCH(Activités_Home_Ho!$A369,'[1]population_%'!$A:$A,0),9)*INDEX([1]Home_Ho!$1:$1048576,MATCH(Activités_Home_Ho!$C369,[1]Home_Ho!$A:$A,0),15)/15</f>
        <v>9.0659514042284641E-3</v>
      </c>
      <c r="BP369">
        <f>INDEX('[1]population_%'!$1:$1048576,MATCH(Activités_Home_Ho!$A369,'[1]population_%'!$A:$A,0),9)*INDEX([1]Home_Ho!$1:$1048576,MATCH(Activités_Home_Ho!$C369,[1]Home_Ho!$A:$A,0),15)/15</f>
        <v>9.0659514042284641E-3</v>
      </c>
      <c r="BQ369">
        <f>INDEX('[1]population_%'!$1:$1048576,MATCH(Activités_Home_Ho!$A369,'[1]population_%'!$A:$A,0),9)*INDEX([1]Home_Ho!$1:$1048576,MATCH(Activités_Home_Ho!$C369,[1]Home_Ho!$A:$A,0),15)/15</f>
        <v>9.0659514042284641E-3</v>
      </c>
      <c r="BR369">
        <f>INDEX('[1]population_%'!$1:$1048576,MATCH(Activités_Home_Ho!$A369,'[1]population_%'!$A:$A,0),9)*INDEX([1]Home_Ho!$1:$1048576,MATCH(Activités_Home_Ho!$C369,[1]Home_Ho!$A:$A,0),15)/15</f>
        <v>9.0659514042284641E-3</v>
      </c>
      <c r="BS369">
        <f>INDEX('[1]population_%'!$1:$1048576,MATCH(Activités_Home_Ho!$A369,'[1]population_%'!$A:$A,0),9)*INDEX([1]Home_Ho!$1:$1048576,MATCH(Activités_Home_Ho!$C369,[1]Home_Ho!$A:$A,0),15)/15</f>
        <v>9.0659514042284641E-3</v>
      </c>
      <c r="BT369">
        <f>INDEX('[1]population_%'!$1:$1048576,MATCH(Activités_Home_Ho!$A369,'[1]population_%'!$A:$A,0),9)*INDEX([1]Home_Ho!$1:$1048576,MATCH(Activités_Home_Ho!$C369,[1]Home_Ho!$A:$A,0),15)/15</f>
        <v>9.0659514042284641E-3</v>
      </c>
      <c r="BU369">
        <f>INDEX('[1]population_%'!$1:$1048576,MATCH(Activités_Home_Ho!$A369,'[1]population_%'!$A:$A,0),9)*INDEX([1]Home_Ho!$1:$1048576,MATCH(Activités_Home_Ho!$C369,[1]Home_Ho!$A:$A,0),15)/15</f>
        <v>9.0659514042284641E-3</v>
      </c>
      <c r="BV369">
        <f>INDEX('[1]population_%'!$1:$1048576,MATCH(Activités_Home_Ho!$A369,'[1]population_%'!$A:$A,0),9)*INDEX([1]Home_Ho!$1:$1048576,MATCH(Activités_Home_Ho!$C369,[1]Home_Ho!$A:$A,0),15)/15</f>
        <v>9.0659514042284641E-3</v>
      </c>
      <c r="BW369">
        <f>INDEX('[1]population_%'!$1:$1048576,MATCH(Activités_Home_Ho!$A369,'[1]population_%'!$A:$A,0),9)*INDEX([1]Home_Ho!$1:$1048576,MATCH(Activités_Home_Ho!$C369,[1]Home_Ho!$A:$A,0),15)/15</f>
        <v>9.0659514042284641E-3</v>
      </c>
      <c r="BX369">
        <f>INDEX('[1]population_%'!$1:$1048576,MATCH(Activités_Home_Ho!$A369,'[1]population_%'!$A:$A,0),9)*INDEX([1]Home_Ho!$1:$1048576,MATCH(Activités_Home_Ho!$C369,[1]Home_Ho!$A:$A,0),15)/15</f>
        <v>9.0659514042284641E-3</v>
      </c>
      <c r="BY369">
        <f>INDEX('[1]population_%'!$1:$1048576,MATCH(Activités_Home_Ho!$A369,'[1]population_%'!$A:$A,0),9)*INDEX([1]Home_Ho!$1:$1048576,MATCH(Activités_Home_Ho!$C369,[1]Home_Ho!$A:$A,0),15)/15</f>
        <v>9.0659514042284641E-3</v>
      </c>
      <c r="BZ369">
        <f>INDEX('[1]population_%'!$1:$1048576,MATCH(Activités_Home_Ho!$A369,'[1]population_%'!$A:$A,0),9)*INDEX([1]Home_Ho!$1:$1048576,MATCH(Activités_Home_Ho!$C369,[1]Home_Ho!$A:$A,0),15)/15</f>
        <v>9.0659514042284641E-3</v>
      </c>
      <c r="CA369">
        <f>INDEX('[1]population_%'!$1:$1048576,MATCH(Activités_Home_Ho!$A369,'[1]population_%'!$A:$A,0),9)*INDEX([1]Home_Ho!$1:$1048576,MATCH(Activités_Home_Ho!$C369,[1]Home_Ho!$A:$A,0),15)/15</f>
        <v>9.0659514042284641E-3</v>
      </c>
    </row>
    <row r="370" spans="1:79" x14ac:dyDescent="0.35">
      <c r="A370" s="1" t="s">
        <v>733</v>
      </c>
      <c r="B370" s="1" t="s">
        <v>734</v>
      </c>
      <c r="C370" t="str">
        <f>INDEX([1]bruxelles_parsed_lat_long!$1:$1048576,MATCH($A370,[1]bruxelles_parsed_lat_long!$E:$E,0),9)</f>
        <v>Ixelles</v>
      </c>
      <c r="D370">
        <f>INDEX('[1]population_%'!$1:$1048576,MATCH(Activités_Home_Ho!$A370,'[1]population_%'!$A:$A,0),9)*INDEX([1]Home_Ho!$1:$1048576,MATCH(Activités_Home_Ho!$C370,[1]Home_Ho!$A:$A,0),2)/2</f>
        <v>6.0971013839426588E-2</v>
      </c>
      <c r="E370">
        <f>INDEX('[1]population_%'!$1:$1048576,MATCH(Activités_Home_Ho!$A370,'[1]population_%'!$A:$A,0),9)*INDEX([1]Home_Ho!$1:$1048576,MATCH(Activités_Home_Ho!$C370,[1]Home_Ho!$A:$A,0),3)/5</f>
        <v>0.83045647567957448</v>
      </c>
      <c r="F370">
        <f>INDEX('[1]population_%'!$1:$1048576,MATCH(Activités_Home_Ho!$A370,'[1]population_%'!$A:$A,0),9)*INDEX([1]Home_Ho!$1:$1048576,MATCH(Activités_Home_Ho!$C370,[1]Home_Ho!$A:$A,0),3)/5</f>
        <v>0.83045647567957448</v>
      </c>
      <c r="G370">
        <f>INDEX('[1]population_%'!$1:$1048576,MATCH(Activités_Home_Ho!$A370,'[1]population_%'!$A:$A,0),9)*INDEX([1]Home_Ho!$1:$1048576,MATCH(Activités_Home_Ho!$C370,[1]Home_Ho!$A:$A,0),3)/5</f>
        <v>0.83045647567957448</v>
      </c>
      <c r="H370">
        <f>INDEX('[1]population_%'!$1:$1048576,MATCH(Activités_Home_Ho!$A370,'[1]population_%'!$A:$A,0),9)*INDEX([1]Home_Ho!$1:$1048576,MATCH(Activités_Home_Ho!$C370,[1]Home_Ho!$A:$A,0),3)/5</f>
        <v>0.83045647567957448</v>
      </c>
      <c r="I370">
        <f>INDEX('[1]population_%'!$1:$1048576,MATCH(Activités_Home_Ho!$A370,'[1]population_%'!$A:$A,0),9)*INDEX([1]Home_Ho!$1:$1048576,MATCH(Activités_Home_Ho!$C370,[1]Home_Ho!$A:$A,0),3)/5</f>
        <v>0.83045647567957448</v>
      </c>
      <c r="J370">
        <f>INDEX('[1]population_%'!$1:$1048576,MATCH(Activités_Home_Ho!$A370,'[1]population_%'!$A:$A,0),9)*INDEX([1]Home_Ho!$1:$1048576,MATCH(Activités_Home_Ho!$C370,[1]Home_Ho!$A:$A,0),4)/5</f>
        <v>3.7066468016048324</v>
      </c>
      <c r="K370">
        <f>INDEX('[1]population_%'!$1:$1048576,MATCH(Activités_Home_Ho!$A370,'[1]population_%'!$A:$A,0),9)*INDEX([1]Home_Ho!$1:$1048576,MATCH(Activités_Home_Ho!$C370,[1]Home_Ho!$A:$A,0),4)/5</f>
        <v>3.7066468016048324</v>
      </c>
      <c r="L370">
        <f>INDEX('[1]population_%'!$1:$1048576,MATCH(Activités_Home_Ho!$A370,'[1]population_%'!$A:$A,0),9)*INDEX([1]Home_Ho!$1:$1048576,MATCH(Activités_Home_Ho!$C370,[1]Home_Ho!$A:$A,0),4)/5</f>
        <v>3.7066468016048324</v>
      </c>
      <c r="M370">
        <f>INDEX('[1]population_%'!$1:$1048576,MATCH(Activités_Home_Ho!$A370,'[1]population_%'!$A:$A,0),9)*INDEX([1]Home_Ho!$1:$1048576,MATCH(Activités_Home_Ho!$C370,[1]Home_Ho!$A:$A,0),4)/5</f>
        <v>3.7066468016048324</v>
      </c>
      <c r="N370">
        <f>INDEX('[1]population_%'!$1:$1048576,MATCH(Activités_Home_Ho!$A370,'[1]population_%'!$A:$A,0),9)*INDEX([1]Home_Ho!$1:$1048576,MATCH(Activités_Home_Ho!$C370,[1]Home_Ho!$A:$A,0),4)/5</f>
        <v>3.7066468016048324</v>
      </c>
      <c r="O370">
        <f>INDEX('[1]population_%'!$1:$1048576,MATCH(Activités_Home_Ho!$A370,'[1]population_%'!$A:$A,0),9)*INDEX([1]Home_Ho!$1:$1048576,MATCH(Activités_Home_Ho!$C370,[1]Home_Ho!$A:$A,0),5)/5</f>
        <v>4.9737495379344541</v>
      </c>
      <c r="P370">
        <f>INDEX('[1]population_%'!$1:$1048576,MATCH(Activités_Home_Ho!$A370,'[1]population_%'!$A:$A,0),9)*INDEX([1]Home_Ho!$1:$1048576,MATCH(Activités_Home_Ho!$C370,[1]Home_Ho!$A:$A,0),5)/5</f>
        <v>4.9737495379344541</v>
      </c>
      <c r="Q370">
        <f>INDEX('[1]population_%'!$1:$1048576,MATCH(Activités_Home_Ho!$A370,'[1]population_%'!$A:$A,0),9)*INDEX([1]Home_Ho!$1:$1048576,MATCH(Activités_Home_Ho!$C370,[1]Home_Ho!$A:$A,0),5)/5</f>
        <v>4.9737495379344541</v>
      </c>
      <c r="R370">
        <f>INDEX('[1]population_%'!$1:$1048576,MATCH(Activités_Home_Ho!$A370,'[1]population_%'!$A:$A,0),9)*INDEX([1]Home_Ho!$1:$1048576,MATCH(Activités_Home_Ho!$C370,[1]Home_Ho!$A:$A,0),5)/5</f>
        <v>4.9737495379344541</v>
      </c>
      <c r="S370">
        <f>INDEX('[1]population_%'!$1:$1048576,MATCH(Activités_Home_Ho!$A370,'[1]population_%'!$A:$A,0),9)*INDEX([1]Home_Ho!$1:$1048576,MATCH(Activités_Home_Ho!$C370,[1]Home_Ho!$A:$A,0),5)/5</f>
        <v>4.9737495379344541</v>
      </c>
      <c r="T370">
        <f>INDEX('[1]population_%'!$1:$1048576,MATCH(Activités_Home_Ho!$A370,'[1]population_%'!$A:$A,0),9)*INDEX([1]Home_Ho!$1:$1048576,MATCH(Activités_Home_Ho!$C370,[1]Home_Ho!$A:$A,0),6)/5</f>
        <v>4.8636890411576434</v>
      </c>
      <c r="U370">
        <f>INDEX('[1]population_%'!$1:$1048576,MATCH(Activités_Home_Ho!$A370,'[1]population_%'!$A:$A,0),9)*INDEX([1]Home_Ho!$1:$1048576,MATCH(Activités_Home_Ho!$C370,[1]Home_Ho!$A:$A,0),6)/5</f>
        <v>4.8636890411576434</v>
      </c>
      <c r="V370">
        <f>INDEX('[1]population_%'!$1:$1048576,MATCH(Activités_Home_Ho!$A370,'[1]population_%'!$A:$A,0),9)*INDEX([1]Home_Ho!$1:$1048576,MATCH(Activités_Home_Ho!$C370,[1]Home_Ho!$A:$A,0),6)/5</f>
        <v>4.8636890411576434</v>
      </c>
      <c r="W370">
        <f>INDEX('[1]population_%'!$1:$1048576,MATCH(Activités_Home_Ho!$A370,'[1]population_%'!$A:$A,0),9)*INDEX([1]Home_Ho!$1:$1048576,MATCH(Activités_Home_Ho!$C370,[1]Home_Ho!$A:$A,0),6)/5</f>
        <v>4.8636890411576434</v>
      </c>
      <c r="X370">
        <f>INDEX('[1]population_%'!$1:$1048576,MATCH(Activités_Home_Ho!$A370,'[1]population_%'!$A:$A,0),9)*INDEX([1]Home_Ho!$1:$1048576,MATCH(Activités_Home_Ho!$C370,[1]Home_Ho!$A:$A,0),6)/5</f>
        <v>4.8636890411576434</v>
      </c>
      <c r="Y370">
        <f>INDEX('[1]population_%'!$1:$1048576,MATCH(Activités_Home_Ho!$A370,'[1]population_%'!$A:$A,0),9)*INDEX([1]Home_Ho!$1:$1048576,MATCH(Activités_Home_Ho!$C370,[1]Home_Ho!$A:$A,0),7)/5</f>
        <v>4.7171241040436369</v>
      </c>
      <c r="Z370">
        <f>INDEX('[1]population_%'!$1:$1048576,MATCH(Activités_Home_Ho!$A370,'[1]population_%'!$A:$A,0),9)*INDEX([1]Home_Ho!$1:$1048576,MATCH(Activités_Home_Ho!$C370,[1]Home_Ho!$A:$A,0),7)/5</f>
        <v>4.7171241040436369</v>
      </c>
      <c r="AA370">
        <f>INDEX('[1]population_%'!$1:$1048576,MATCH(Activités_Home_Ho!$A370,'[1]population_%'!$A:$A,0),9)*INDEX([1]Home_Ho!$1:$1048576,MATCH(Activités_Home_Ho!$C370,[1]Home_Ho!$A:$A,0),7)/5</f>
        <v>4.7171241040436369</v>
      </c>
      <c r="AB370">
        <f>INDEX('[1]population_%'!$1:$1048576,MATCH(Activités_Home_Ho!$A370,'[1]population_%'!$A:$A,0),9)*INDEX([1]Home_Ho!$1:$1048576,MATCH(Activités_Home_Ho!$C370,[1]Home_Ho!$A:$A,0),7)/5</f>
        <v>4.7171241040436369</v>
      </c>
      <c r="AC370">
        <f>INDEX('[1]population_%'!$1:$1048576,MATCH(Activités_Home_Ho!$A370,'[1]population_%'!$A:$A,0),9)*INDEX([1]Home_Ho!$1:$1048576,MATCH(Activités_Home_Ho!$C370,[1]Home_Ho!$A:$A,0),7)/5</f>
        <v>4.7171241040436369</v>
      </c>
      <c r="AD370">
        <f>INDEX('[1]population_%'!$1:$1048576,MATCH(Activités_Home_Ho!$A370,'[1]population_%'!$A:$A,0),9)*INDEX([1]Home_Ho!$1:$1048576,MATCH(Activités_Home_Ho!$C370,[1]Home_Ho!$A:$A,0),8)/5</f>
        <v>4.2759441013388635</v>
      </c>
      <c r="AE370">
        <f>INDEX('[1]population_%'!$1:$1048576,MATCH(Activités_Home_Ho!$A370,'[1]population_%'!$A:$A,0),9)*INDEX([1]Home_Ho!$1:$1048576,MATCH(Activités_Home_Ho!$C370,[1]Home_Ho!$A:$A,0),8)/5</f>
        <v>4.2759441013388635</v>
      </c>
      <c r="AF370">
        <f>INDEX('[1]population_%'!$1:$1048576,MATCH(Activités_Home_Ho!$A370,'[1]population_%'!$A:$A,0),9)*INDEX([1]Home_Ho!$1:$1048576,MATCH(Activités_Home_Ho!$C370,[1]Home_Ho!$A:$A,0),8)/5</f>
        <v>4.2759441013388635</v>
      </c>
      <c r="AG370">
        <f>INDEX('[1]population_%'!$1:$1048576,MATCH(Activités_Home_Ho!$A370,'[1]population_%'!$A:$A,0),9)*INDEX([1]Home_Ho!$1:$1048576,MATCH(Activités_Home_Ho!$C370,[1]Home_Ho!$A:$A,0),8)/5</f>
        <v>4.2759441013388635</v>
      </c>
      <c r="AH370">
        <f>INDEX('[1]population_%'!$1:$1048576,MATCH(Activités_Home_Ho!$A370,'[1]population_%'!$A:$A,0),9)*INDEX([1]Home_Ho!$1:$1048576,MATCH(Activités_Home_Ho!$C370,[1]Home_Ho!$A:$A,0),8)/5</f>
        <v>4.2759441013388635</v>
      </c>
      <c r="AI370">
        <f>INDEX('[1]population_%'!$1:$1048576,MATCH(Activités_Home_Ho!$A370,'[1]population_%'!$A:$A,0),9)*INDEX([1]Home_Ho!$1:$1048576,MATCH(Activités_Home_Ho!$C370,[1]Home_Ho!$A:$A,0),9)/5</f>
        <v>3.6932800793400355</v>
      </c>
      <c r="AJ370">
        <f>INDEX('[1]population_%'!$1:$1048576,MATCH(Activités_Home_Ho!$A370,'[1]population_%'!$A:$A,0),9)*INDEX([1]Home_Ho!$1:$1048576,MATCH(Activités_Home_Ho!$C370,[1]Home_Ho!$A:$A,0),9)/5</f>
        <v>3.6932800793400355</v>
      </c>
      <c r="AK370">
        <f>INDEX('[1]population_%'!$1:$1048576,MATCH(Activités_Home_Ho!$A370,'[1]population_%'!$A:$A,0),9)*INDEX([1]Home_Ho!$1:$1048576,MATCH(Activités_Home_Ho!$C370,[1]Home_Ho!$A:$A,0),9)/5</f>
        <v>3.6932800793400355</v>
      </c>
      <c r="AL370">
        <f>INDEX('[1]population_%'!$1:$1048576,MATCH(Activités_Home_Ho!$A370,'[1]population_%'!$A:$A,0),9)*INDEX([1]Home_Ho!$1:$1048576,MATCH(Activités_Home_Ho!$C370,[1]Home_Ho!$A:$A,0),9)/5</f>
        <v>3.6932800793400355</v>
      </c>
      <c r="AM370">
        <f>INDEX('[1]population_%'!$1:$1048576,MATCH(Activités_Home_Ho!$A370,'[1]population_%'!$A:$A,0),9)*INDEX([1]Home_Ho!$1:$1048576,MATCH(Activités_Home_Ho!$C370,[1]Home_Ho!$A:$A,0),9)/5</f>
        <v>3.6932800793400355</v>
      </c>
      <c r="AN370">
        <f>INDEX('[1]population_%'!$1:$1048576,MATCH(Activités_Home_Ho!$A370,'[1]population_%'!$A:$A,0),9)*INDEX([1]Home_Ho!$1:$1048576,MATCH(Activités_Home_Ho!$C370,[1]Home_Ho!$A:$A,0),10)/5</f>
        <v>3.7104770319614118</v>
      </c>
      <c r="AO370">
        <f>INDEX('[1]population_%'!$1:$1048576,MATCH(Activités_Home_Ho!$A370,'[1]population_%'!$A:$A,0),9)*INDEX([1]Home_Ho!$1:$1048576,MATCH(Activités_Home_Ho!$C370,[1]Home_Ho!$A:$A,0),10)/5</f>
        <v>3.7104770319614118</v>
      </c>
      <c r="AP370">
        <f>INDEX('[1]population_%'!$1:$1048576,MATCH(Activités_Home_Ho!$A370,'[1]population_%'!$A:$A,0),9)*INDEX([1]Home_Ho!$1:$1048576,MATCH(Activités_Home_Ho!$C370,[1]Home_Ho!$A:$A,0),10)/5</f>
        <v>3.7104770319614118</v>
      </c>
      <c r="AQ370">
        <f>INDEX('[1]population_%'!$1:$1048576,MATCH(Activités_Home_Ho!$A370,'[1]population_%'!$A:$A,0),9)*INDEX([1]Home_Ho!$1:$1048576,MATCH(Activités_Home_Ho!$C370,[1]Home_Ho!$A:$A,0),10)/5</f>
        <v>3.7104770319614118</v>
      </c>
      <c r="AR370">
        <f>INDEX('[1]population_%'!$1:$1048576,MATCH(Activités_Home_Ho!$A370,'[1]population_%'!$A:$A,0),9)*INDEX([1]Home_Ho!$1:$1048576,MATCH(Activités_Home_Ho!$C370,[1]Home_Ho!$A:$A,0),10)/5</f>
        <v>3.7104770319614118</v>
      </c>
      <c r="AS370">
        <f>INDEX('[1]population_%'!$1:$1048576,MATCH(Activités_Home_Ho!$A370,'[1]population_%'!$A:$A,0),9)*INDEX([1]Home_Ho!$1:$1048576,MATCH(Activités_Home_Ho!$C370,[1]Home_Ho!$A:$A,0),11)/5</f>
        <v>3.7225148987963754</v>
      </c>
      <c r="AT370">
        <f>INDEX('[1]population_%'!$1:$1048576,MATCH(Activités_Home_Ho!$A370,'[1]population_%'!$A:$A,0),9)*INDEX([1]Home_Ho!$1:$1048576,MATCH(Activités_Home_Ho!$C370,[1]Home_Ho!$A:$A,0),11)/5</f>
        <v>3.7225148987963754</v>
      </c>
      <c r="AU370">
        <f>INDEX('[1]population_%'!$1:$1048576,MATCH(Activités_Home_Ho!$A370,'[1]population_%'!$A:$A,0),9)*INDEX([1]Home_Ho!$1:$1048576,MATCH(Activités_Home_Ho!$C370,[1]Home_Ho!$A:$A,0),11)/5</f>
        <v>3.7225148987963754</v>
      </c>
      <c r="AV370">
        <f>INDEX('[1]population_%'!$1:$1048576,MATCH(Activités_Home_Ho!$A370,'[1]population_%'!$A:$A,0),9)*INDEX([1]Home_Ho!$1:$1048576,MATCH(Activités_Home_Ho!$C370,[1]Home_Ho!$A:$A,0),11)/5</f>
        <v>3.7225148987963754</v>
      </c>
      <c r="AW370">
        <f>INDEX('[1]population_%'!$1:$1048576,MATCH(Activités_Home_Ho!$A370,'[1]population_%'!$A:$A,0),9)*INDEX([1]Home_Ho!$1:$1048576,MATCH(Activités_Home_Ho!$C370,[1]Home_Ho!$A:$A,0),12)/5</f>
        <v>0.80083081639093001</v>
      </c>
      <c r="AX370">
        <f>INDEX('[1]population_%'!$1:$1048576,MATCH(Activités_Home_Ho!$A370,'[1]population_%'!$A:$A,0),9)*INDEX([1]Home_Ho!$1:$1048576,MATCH(Activités_Home_Ho!$C370,[1]Home_Ho!$A:$A,0),12)/5</f>
        <v>0.80083081639093001</v>
      </c>
      <c r="AY370">
        <f>INDEX('[1]population_%'!$1:$1048576,MATCH(Activités_Home_Ho!$A370,'[1]population_%'!$A:$A,0),9)*INDEX([1]Home_Ho!$1:$1048576,MATCH(Activités_Home_Ho!$C370,[1]Home_Ho!$A:$A,0),12)/5</f>
        <v>0.80083081639093001</v>
      </c>
      <c r="AZ370">
        <f>INDEX('[1]population_%'!$1:$1048576,MATCH(Activités_Home_Ho!$A370,'[1]population_%'!$A:$A,0),9)*INDEX([1]Home_Ho!$1:$1048576,MATCH(Activités_Home_Ho!$C370,[1]Home_Ho!$A:$A,0),12)/5</f>
        <v>0.80083081639093001</v>
      </c>
      <c r="BA370">
        <f>INDEX('[1]population_%'!$1:$1048576,MATCH(Activités_Home_Ho!$A370,'[1]population_%'!$A:$A,0),9)*INDEX([1]Home_Ho!$1:$1048576,MATCH(Activités_Home_Ho!$C370,[1]Home_Ho!$A:$A,0),12)/5</f>
        <v>0.80083081639093001</v>
      </c>
      <c r="BB370">
        <f>INDEX('[1]population_%'!$1:$1048576,MATCH(Activités_Home_Ho!$A370,'[1]population_%'!$A:$A,0),9)*INDEX([1]Home_Ho!$1:$1048576,MATCH(Activités_Home_Ho!$C370,[1]Home_Ho!$A:$A,0),12)/5</f>
        <v>0.80083081639093001</v>
      </c>
      <c r="BC370">
        <f>INDEX('[1]population_%'!$1:$1048576,MATCH(Activités_Home_Ho!$A370,'[1]population_%'!$A:$A,0),9)*INDEX([1]Home_Ho!$1:$1048576,MATCH(Activités_Home_Ho!$C370,[1]Home_Ho!$A:$A,0),13)/5</f>
        <v>0.48776811071541271</v>
      </c>
      <c r="BD370">
        <f>INDEX('[1]population_%'!$1:$1048576,MATCH(Activités_Home_Ho!$A370,'[1]population_%'!$A:$A,0),9)*INDEX([1]Home_Ho!$1:$1048576,MATCH(Activités_Home_Ho!$C370,[1]Home_Ho!$A:$A,0),13)/5</f>
        <v>0.48776811071541271</v>
      </c>
      <c r="BE370">
        <f>INDEX('[1]population_%'!$1:$1048576,MATCH(Activités_Home_Ho!$A370,'[1]population_%'!$A:$A,0),9)*INDEX([1]Home_Ho!$1:$1048576,MATCH(Activités_Home_Ho!$C370,[1]Home_Ho!$A:$A,0),13)/5</f>
        <v>0.48776811071541271</v>
      </c>
      <c r="BF370">
        <f>INDEX('[1]population_%'!$1:$1048576,MATCH(Activités_Home_Ho!$A370,'[1]population_%'!$A:$A,0),9)*INDEX([1]Home_Ho!$1:$1048576,MATCH(Activités_Home_Ho!$C370,[1]Home_Ho!$A:$A,0),13)/5</f>
        <v>0.48776811071541271</v>
      </c>
      <c r="BG370">
        <f>INDEX('[1]population_%'!$1:$1048576,MATCH(Activités_Home_Ho!$A370,'[1]population_%'!$A:$A,0),9)*INDEX([1]Home_Ho!$1:$1048576,MATCH(Activités_Home_Ho!$C370,[1]Home_Ho!$A:$A,0),13)/5</f>
        <v>0.48776811071541271</v>
      </c>
      <c r="BH370">
        <f>INDEX('[1]population_%'!$1:$1048576,MATCH(Activités_Home_Ho!$A370,'[1]population_%'!$A:$A,0),9)*INDEX([1]Home_Ho!$1:$1048576,MATCH(Activités_Home_Ho!$C370,[1]Home_Ho!$A:$A,0),14)/5</f>
        <v>0.28656376504530501</v>
      </c>
      <c r="BI370">
        <f>INDEX('[1]population_%'!$1:$1048576,MATCH(Activités_Home_Ho!$A370,'[1]population_%'!$A:$A,0),9)*INDEX([1]Home_Ho!$1:$1048576,MATCH(Activités_Home_Ho!$C370,[1]Home_Ho!$A:$A,0),14)/5</f>
        <v>0.28656376504530501</v>
      </c>
      <c r="BJ370">
        <f>INDEX('[1]population_%'!$1:$1048576,MATCH(Activités_Home_Ho!$A370,'[1]population_%'!$A:$A,0),9)*INDEX([1]Home_Ho!$1:$1048576,MATCH(Activités_Home_Ho!$C370,[1]Home_Ho!$A:$A,0),14)/5</f>
        <v>0.28656376504530501</v>
      </c>
      <c r="BK370">
        <f>INDEX('[1]population_%'!$1:$1048576,MATCH(Activités_Home_Ho!$A370,'[1]population_%'!$A:$A,0),9)*INDEX([1]Home_Ho!$1:$1048576,MATCH(Activités_Home_Ho!$C370,[1]Home_Ho!$A:$A,0),14)/5</f>
        <v>0.28656376504530501</v>
      </c>
      <c r="BL370">
        <f>INDEX('[1]population_%'!$1:$1048576,MATCH(Activités_Home_Ho!$A370,'[1]population_%'!$A:$A,0),9)*INDEX([1]Home_Ho!$1:$1048576,MATCH(Activités_Home_Ho!$C370,[1]Home_Ho!$A:$A,0),14)/5</f>
        <v>0.28656376504530501</v>
      </c>
      <c r="BM370">
        <f>INDEX('[1]population_%'!$1:$1048576,MATCH(Activités_Home_Ho!$A370,'[1]population_%'!$A:$A,0),9)*INDEX([1]Home_Ho!$1:$1048576,MATCH(Activités_Home_Ho!$C370,[1]Home_Ho!$A:$A,0),15)/15</f>
        <v>6.605193165937881E-2</v>
      </c>
      <c r="BN370">
        <f>INDEX('[1]population_%'!$1:$1048576,MATCH(Activités_Home_Ho!$A370,'[1]population_%'!$A:$A,0),9)*INDEX([1]Home_Ho!$1:$1048576,MATCH(Activités_Home_Ho!$C370,[1]Home_Ho!$A:$A,0),15)/15</f>
        <v>6.605193165937881E-2</v>
      </c>
      <c r="BO370">
        <f>INDEX('[1]population_%'!$1:$1048576,MATCH(Activités_Home_Ho!$A370,'[1]population_%'!$A:$A,0),9)*INDEX([1]Home_Ho!$1:$1048576,MATCH(Activités_Home_Ho!$C370,[1]Home_Ho!$A:$A,0),15)/15</f>
        <v>6.605193165937881E-2</v>
      </c>
      <c r="BP370">
        <f>INDEX('[1]population_%'!$1:$1048576,MATCH(Activités_Home_Ho!$A370,'[1]population_%'!$A:$A,0),9)*INDEX([1]Home_Ho!$1:$1048576,MATCH(Activités_Home_Ho!$C370,[1]Home_Ho!$A:$A,0),15)/15</f>
        <v>6.605193165937881E-2</v>
      </c>
      <c r="BQ370">
        <f>INDEX('[1]population_%'!$1:$1048576,MATCH(Activités_Home_Ho!$A370,'[1]population_%'!$A:$A,0),9)*INDEX([1]Home_Ho!$1:$1048576,MATCH(Activités_Home_Ho!$C370,[1]Home_Ho!$A:$A,0),15)/15</f>
        <v>6.605193165937881E-2</v>
      </c>
      <c r="BR370">
        <f>INDEX('[1]population_%'!$1:$1048576,MATCH(Activités_Home_Ho!$A370,'[1]population_%'!$A:$A,0),9)*INDEX([1]Home_Ho!$1:$1048576,MATCH(Activités_Home_Ho!$C370,[1]Home_Ho!$A:$A,0),15)/15</f>
        <v>6.605193165937881E-2</v>
      </c>
      <c r="BS370">
        <f>INDEX('[1]population_%'!$1:$1048576,MATCH(Activités_Home_Ho!$A370,'[1]population_%'!$A:$A,0),9)*INDEX([1]Home_Ho!$1:$1048576,MATCH(Activités_Home_Ho!$C370,[1]Home_Ho!$A:$A,0),15)/15</f>
        <v>6.605193165937881E-2</v>
      </c>
      <c r="BT370">
        <f>INDEX('[1]population_%'!$1:$1048576,MATCH(Activités_Home_Ho!$A370,'[1]population_%'!$A:$A,0),9)*INDEX([1]Home_Ho!$1:$1048576,MATCH(Activités_Home_Ho!$C370,[1]Home_Ho!$A:$A,0),15)/15</f>
        <v>6.605193165937881E-2</v>
      </c>
      <c r="BU370">
        <f>INDEX('[1]population_%'!$1:$1048576,MATCH(Activités_Home_Ho!$A370,'[1]population_%'!$A:$A,0),9)*INDEX([1]Home_Ho!$1:$1048576,MATCH(Activités_Home_Ho!$C370,[1]Home_Ho!$A:$A,0),15)/15</f>
        <v>6.605193165937881E-2</v>
      </c>
      <c r="BV370">
        <f>INDEX('[1]population_%'!$1:$1048576,MATCH(Activités_Home_Ho!$A370,'[1]population_%'!$A:$A,0),9)*INDEX([1]Home_Ho!$1:$1048576,MATCH(Activités_Home_Ho!$C370,[1]Home_Ho!$A:$A,0),15)/15</f>
        <v>6.605193165937881E-2</v>
      </c>
      <c r="BW370">
        <f>INDEX('[1]population_%'!$1:$1048576,MATCH(Activités_Home_Ho!$A370,'[1]population_%'!$A:$A,0),9)*INDEX([1]Home_Ho!$1:$1048576,MATCH(Activités_Home_Ho!$C370,[1]Home_Ho!$A:$A,0),15)/15</f>
        <v>6.605193165937881E-2</v>
      </c>
      <c r="BX370">
        <f>INDEX('[1]population_%'!$1:$1048576,MATCH(Activités_Home_Ho!$A370,'[1]population_%'!$A:$A,0),9)*INDEX([1]Home_Ho!$1:$1048576,MATCH(Activités_Home_Ho!$C370,[1]Home_Ho!$A:$A,0),15)/15</f>
        <v>6.605193165937881E-2</v>
      </c>
      <c r="BY370">
        <f>INDEX('[1]population_%'!$1:$1048576,MATCH(Activités_Home_Ho!$A370,'[1]population_%'!$A:$A,0),9)*INDEX([1]Home_Ho!$1:$1048576,MATCH(Activités_Home_Ho!$C370,[1]Home_Ho!$A:$A,0),15)/15</f>
        <v>6.605193165937881E-2</v>
      </c>
      <c r="BZ370">
        <f>INDEX('[1]population_%'!$1:$1048576,MATCH(Activités_Home_Ho!$A370,'[1]population_%'!$A:$A,0),9)*INDEX([1]Home_Ho!$1:$1048576,MATCH(Activités_Home_Ho!$C370,[1]Home_Ho!$A:$A,0),15)/15</f>
        <v>6.605193165937881E-2</v>
      </c>
      <c r="CA370">
        <f>INDEX('[1]population_%'!$1:$1048576,MATCH(Activités_Home_Ho!$A370,'[1]population_%'!$A:$A,0),9)*INDEX([1]Home_Ho!$1:$1048576,MATCH(Activités_Home_Ho!$C370,[1]Home_Ho!$A:$A,0),15)/15</f>
        <v>6.605193165937881E-2</v>
      </c>
    </row>
    <row r="371" spans="1:79" x14ac:dyDescent="0.35">
      <c r="A371" s="1" t="s">
        <v>735</v>
      </c>
      <c r="B371" s="1" t="s">
        <v>736</v>
      </c>
      <c r="C371" t="str">
        <f>INDEX([1]bruxelles_parsed_lat_long!$1:$1048576,MATCH($A371,[1]bruxelles_parsed_lat_long!$E:$E,0),9)</f>
        <v>Ixelles</v>
      </c>
      <c r="D371">
        <f>INDEX('[1]population_%'!$1:$1048576,MATCH(Activités_Home_Ho!$A371,'[1]population_%'!$A:$A,0),9)*INDEX([1]Home_Ho!$1:$1048576,MATCH(Activités_Home_Ho!$C371,[1]Home_Ho!$A:$A,0),2)/2</f>
        <v>3.4810440427354282E-2</v>
      </c>
      <c r="E371">
        <f>INDEX('[1]population_%'!$1:$1048576,MATCH(Activités_Home_Ho!$A371,'[1]population_%'!$A:$A,0),9)*INDEX([1]Home_Ho!$1:$1048576,MATCH(Activités_Home_Ho!$C371,[1]Home_Ho!$A:$A,0),3)/5</f>
        <v>0.47413605012847687</v>
      </c>
      <c r="F371">
        <f>INDEX('[1]population_%'!$1:$1048576,MATCH(Activités_Home_Ho!$A371,'[1]population_%'!$A:$A,0),9)*INDEX([1]Home_Ho!$1:$1048576,MATCH(Activités_Home_Ho!$C371,[1]Home_Ho!$A:$A,0),3)/5</f>
        <v>0.47413605012847687</v>
      </c>
      <c r="G371">
        <f>INDEX('[1]population_%'!$1:$1048576,MATCH(Activités_Home_Ho!$A371,'[1]population_%'!$A:$A,0),9)*INDEX([1]Home_Ho!$1:$1048576,MATCH(Activités_Home_Ho!$C371,[1]Home_Ho!$A:$A,0),3)/5</f>
        <v>0.47413605012847687</v>
      </c>
      <c r="H371">
        <f>INDEX('[1]population_%'!$1:$1048576,MATCH(Activités_Home_Ho!$A371,'[1]population_%'!$A:$A,0),9)*INDEX([1]Home_Ho!$1:$1048576,MATCH(Activités_Home_Ho!$C371,[1]Home_Ho!$A:$A,0),3)/5</f>
        <v>0.47413605012847687</v>
      </c>
      <c r="I371">
        <f>INDEX('[1]population_%'!$1:$1048576,MATCH(Activités_Home_Ho!$A371,'[1]population_%'!$A:$A,0),9)*INDEX([1]Home_Ho!$1:$1048576,MATCH(Activités_Home_Ho!$C371,[1]Home_Ho!$A:$A,0),3)/5</f>
        <v>0.47413605012847687</v>
      </c>
      <c r="J371">
        <f>INDEX('[1]population_%'!$1:$1048576,MATCH(Activités_Home_Ho!$A371,'[1]population_%'!$A:$A,0),9)*INDEX([1]Home_Ho!$1:$1048576,MATCH(Activités_Home_Ho!$C371,[1]Home_Ho!$A:$A,0),4)/5</f>
        <v>2.116251634134247</v>
      </c>
      <c r="K371">
        <f>INDEX('[1]population_%'!$1:$1048576,MATCH(Activités_Home_Ho!$A371,'[1]population_%'!$A:$A,0),9)*INDEX([1]Home_Ho!$1:$1048576,MATCH(Activités_Home_Ho!$C371,[1]Home_Ho!$A:$A,0),4)/5</f>
        <v>2.116251634134247</v>
      </c>
      <c r="L371">
        <f>INDEX('[1]population_%'!$1:$1048576,MATCH(Activités_Home_Ho!$A371,'[1]population_%'!$A:$A,0),9)*INDEX([1]Home_Ho!$1:$1048576,MATCH(Activités_Home_Ho!$C371,[1]Home_Ho!$A:$A,0),4)/5</f>
        <v>2.116251634134247</v>
      </c>
      <c r="M371">
        <f>INDEX('[1]population_%'!$1:$1048576,MATCH(Activités_Home_Ho!$A371,'[1]population_%'!$A:$A,0),9)*INDEX([1]Home_Ho!$1:$1048576,MATCH(Activités_Home_Ho!$C371,[1]Home_Ho!$A:$A,0),4)/5</f>
        <v>2.116251634134247</v>
      </c>
      <c r="N371">
        <f>INDEX('[1]population_%'!$1:$1048576,MATCH(Activités_Home_Ho!$A371,'[1]population_%'!$A:$A,0),9)*INDEX([1]Home_Ho!$1:$1048576,MATCH(Activités_Home_Ho!$C371,[1]Home_Ho!$A:$A,0),4)/5</f>
        <v>2.116251634134247</v>
      </c>
      <c r="O371">
        <f>INDEX('[1]population_%'!$1:$1048576,MATCH(Activités_Home_Ho!$A371,'[1]population_%'!$A:$A,0),9)*INDEX([1]Home_Ho!$1:$1048576,MATCH(Activités_Home_Ho!$C371,[1]Home_Ho!$A:$A,0),5)/5</f>
        <v>2.8396839922463148</v>
      </c>
      <c r="P371">
        <f>INDEX('[1]population_%'!$1:$1048576,MATCH(Activités_Home_Ho!$A371,'[1]population_%'!$A:$A,0),9)*INDEX([1]Home_Ho!$1:$1048576,MATCH(Activités_Home_Ho!$C371,[1]Home_Ho!$A:$A,0),5)/5</f>
        <v>2.8396839922463148</v>
      </c>
      <c r="Q371">
        <f>INDEX('[1]population_%'!$1:$1048576,MATCH(Activités_Home_Ho!$A371,'[1]population_%'!$A:$A,0),9)*INDEX([1]Home_Ho!$1:$1048576,MATCH(Activités_Home_Ho!$C371,[1]Home_Ho!$A:$A,0),5)/5</f>
        <v>2.8396839922463148</v>
      </c>
      <c r="R371">
        <f>INDEX('[1]population_%'!$1:$1048576,MATCH(Activités_Home_Ho!$A371,'[1]population_%'!$A:$A,0),9)*INDEX([1]Home_Ho!$1:$1048576,MATCH(Activités_Home_Ho!$C371,[1]Home_Ho!$A:$A,0),5)/5</f>
        <v>2.8396839922463148</v>
      </c>
      <c r="S371">
        <f>INDEX('[1]population_%'!$1:$1048576,MATCH(Activités_Home_Ho!$A371,'[1]population_%'!$A:$A,0),9)*INDEX([1]Home_Ho!$1:$1048576,MATCH(Activités_Home_Ho!$C371,[1]Home_Ho!$A:$A,0),5)/5</f>
        <v>2.8396839922463148</v>
      </c>
      <c r="T371">
        <f>INDEX('[1]population_%'!$1:$1048576,MATCH(Activités_Home_Ho!$A371,'[1]population_%'!$A:$A,0),9)*INDEX([1]Home_Ho!$1:$1048576,MATCH(Activités_Home_Ho!$C371,[1]Home_Ho!$A:$A,0),6)/5</f>
        <v>2.7768466843979627</v>
      </c>
      <c r="U371">
        <f>INDEX('[1]population_%'!$1:$1048576,MATCH(Activités_Home_Ho!$A371,'[1]population_%'!$A:$A,0),9)*INDEX([1]Home_Ho!$1:$1048576,MATCH(Activités_Home_Ho!$C371,[1]Home_Ho!$A:$A,0),6)/5</f>
        <v>2.7768466843979627</v>
      </c>
      <c r="V371">
        <f>INDEX('[1]population_%'!$1:$1048576,MATCH(Activités_Home_Ho!$A371,'[1]population_%'!$A:$A,0),9)*INDEX([1]Home_Ho!$1:$1048576,MATCH(Activités_Home_Ho!$C371,[1]Home_Ho!$A:$A,0),6)/5</f>
        <v>2.7768466843979627</v>
      </c>
      <c r="W371">
        <f>INDEX('[1]population_%'!$1:$1048576,MATCH(Activités_Home_Ho!$A371,'[1]population_%'!$A:$A,0),9)*INDEX([1]Home_Ho!$1:$1048576,MATCH(Activités_Home_Ho!$C371,[1]Home_Ho!$A:$A,0),6)/5</f>
        <v>2.7768466843979627</v>
      </c>
      <c r="X371">
        <f>INDEX('[1]population_%'!$1:$1048576,MATCH(Activités_Home_Ho!$A371,'[1]population_%'!$A:$A,0),9)*INDEX([1]Home_Ho!$1:$1048576,MATCH(Activités_Home_Ho!$C371,[1]Home_Ho!$A:$A,0),6)/5</f>
        <v>2.7768466843979627</v>
      </c>
      <c r="Y371">
        <f>INDEX('[1]population_%'!$1:$1048576,MATCH(Activités_Home_Ho!$A371,'[1]population_%'!$A:$A,0),9)*INDEX([1]Home_Ho!$1:$1048576,MATCH(Activités_Home_Ho!$C371,[1]Home_Ho!$A:$A,0),7)/5</f>
        <v>2.6931677410629762</v>
      </c>
      <c r="Z371">
        <f>INDEX('[1]population_%'!$1:$1048576,MATCH(Activités_Home_Ho!$A371,'[1]population_%'!$A:$A,0),9)*INDEX([1]Home_Ho!$1:$1048576,MATCH(Activités_Home_Ho!$C371,[1]Home_Ho!$A:$A,0),7)/5</f>
        <v>2.6931677410629762</v>
      </c>
      <c r="AA371">
        <f>INDEX('[1]population_%'!$1:$1048576,MATCH(Activités_Home_Ho!$A371,'[1]population_%'!$A:$A,0),9)*INDEX([1]Home_Ho!$1:$1048576,MATCH(Activités_Home_Ho!$C371,[1]Home_Ho!$A:$A,0),7)/5</f>
        <v>2.6931677410629762</v>
      </c>
      <c r="AB371">
        <f>INDEX('[1]population_%'!$1:$1048576,MATCH(Activités_Home_Ho!$A371,'[1]population_%'!$A:$A,0),9)*INDEX([1]Home_Ho!$1:$1048576,MATCH(Activités_Home_Ho!$C371,[1]Home_Ho!$A:$A,0),7)/5</f>
        <v>2.6931677410629762</v>
      </c>
      <c r="AC371">
        <f>INDEX('[1]population_%'!$1:$1048576,MATCH(Activités_Home_Ho!$A371,'[1]population_%'!$A:$A,0),9)*INDEX([1]Home_Ho!$1:$1048576,MATCH(Activités_Home_Ho!$C371,[1]Home_Ho!$A:$A,0),7)/5</f>
        <v>2.6931677410629762</v>
      </c>
      <c r="AD371">
        <f>INDEX('[1]population_%'!$1:$1048576,MATCH(Activités_Home_Ho!$A371,'[1]population_%'!$A:$A,0),9)*INDEX([1]Home_Ho!$1:$1048576,MATCH(Activités_Home_Ho!$C371,[1]Home_Ho!$A:$A,0),8)/5</f>
        <v>2.4412829644322231</v>
      </c>
      <c r="AE371">
        <f>INDEX('[1]population_%'!$1:$1048576,MATCH(Activités_Home_Ho!$A371,'[1]population_%'!$A:$A,0),9)*INDEX([1]Home_Ho!$1:$1048576,MATCH(Activités_Home_Ho!$C371,[1]Home_Ho!$A:$A,0),8)/5</f>
        <v>2.4412829644322231</v>
      </c>
      <c r="AF371">
        <f>INDEX('[1]population_%'!$1:$1048576,MATCH(Activités_Home_Ho!$A371,'[1]population_%'!$A:$A,0),9)*INDEX([1]Home_Ho!$1:$1048576,MATCH(Activités_Home_Ho!$C371,[1]Home_Ho!$A:$A,0),8)/5</f>
        <v>2.4412829644322231</v>
      </c>
      <c r="AG371">
        <f>INDEX('[1]population_%'!$1:$1048576,MATCH(Activités_Home_Ho!$A371,'[1]population_%'!$A:$A,0),9)*INDEX([1]Home_Ho!$1:$1048576,MATCH(Activités_Home_Ho!$C371,[1]Home_Ho!$A:$A,0),8)/5</f>
        <v>2.4412829644322231</v>
      </c>
      <c r="AH371">
        <f>INDEX('[1]population_%'!$1:$1048576,MATCH(Activités_Home_Ho!$A371,'[1]population_%'!$A:$A,0),9)*INDEX([1]Home_Ho!$1:$1048576,MATCH(Activités_Home_Ho!$C371,[1]Home_Ho!$A:$A,0),8)/5</f>
        <v>2.4412829644322231</v>
      </c>
      <c r="AI371">
        <f>INDEX('[1]population_%'!$1:$1048576,MATCH(Activités_Home_Ho!$A371,'[1]population_%'!$A:$A,0),9)*INDEX([1]Home_Ho!$1:$1048576,MATCH(Activités_Home_Ho!$C371,[1]Home_Ho!$A:$A,0),9)/5</f>
        <v>2.1086201145020964</v>
      </c>
      <c r="AJ371">
        <f>INDEX('[1]population_%'!$1:$1048576,MATCH(Activités_Home_Ho!$A371,'[1]population_%'!$A:$A,0),9)*INDEX([1]Home_Ho!$1:$1048576,MATCH(Activités_Home_Ho!$C371,[1]Home_Ho!$A:$A,0),9)/5</f>
        <v>2.1086201145020964</v>
      </c>
      <c r="AK371">
        <f>INDEX('[1]population_%'!$1:$1048576,MATCH(Activités_Home_Ho!$A371,'[1]population_%'!$A:$A,0),9)*INDEX([1]Home_Ho!$1:$1048576,MATCH(Activités_Home_Ho!$C371,[1]Home_Ho!$A:$A,0),9)/5</f>
        <v>2.1086201145020964</v>
      </c>
      <c r="AL371">
        <f>INDEX('[1]population_%'!$1:$1048576,MATCH(Activités_Home_Ho!$A371,'[1]population_%'!$A:$A,0),9)*INDEX([1]Home_Ho!$1:$1048576,MATCH(Activités_Home_Ho!$C371,[1]Home_Ho!$A:$A,0),9)/5</f>
        <v>2.1086201145020964</v>
      </c>
      <c r="AM371">
        <f>INDEX('[1]population_%'!$1:$1048576,MATCH(Activités_Home_Ho!$A371,'[1]population_%'!$A:$A,0),9)*INDEX([1]Home_Ho!$1:$1048576,MATCH(Activités_Home_Ho!$C371,[1]Home_Ho!$A:$A,0),9)/5</f>
        <v>2.1086201145020964</v>
      </c>
      <c r="AN371">
        <f>INDEX('[1]population_%'!$1:$1048576,MATCH(Activités_Home_Ho!$A371,'[1]population_%'!$A:$A,0),9)*INDEX([1]Home_Ho!$1:$1048576,MATCH(Activités_Home_Ho!$C371,[1]Home_Ho!$A:$A,0),10)/5</f>
        <v>2.1184384438534014</v>
      </c>
      <c r="AO371">
        <f>INDEX('[1]population_%'!$1:$1048576,MATCH(Activités_Home_Ho!$A371,'[1]population_%'!$A:$A,0),9)*INDEX([1]Home_Ho!$1:$1048576,MATCH(Activités_Home_Ho!$C371,[1]Home_Ho!$A:$A,0),10)/5</f>
        <v>2.1184384438534014</v>
      </c>
      <c r="AP371">
        <f>INDEX('[1]population_%'!$1:$1048576,MATCH(Activités_Home_Ho!$A371,'[1]population_%'!$A:$A,0),9)*INDEX([1]Home_Ho!$1:$1048576,MATCH(Activités_Home_Ho!$C371,[1]Home_Ho!$A:$A,0),10)/5</f>
        <v>2.1184384438534014</v>
      </c>
      <c r="AQ371">
        <f>INDEX('[1]population_%'!$1:$1048576,MATCH(Activités_Home_Ho!$A371,'[1]population_%'!$A:$A,0),9)*INDEX([1]Home_Ho!$1:$1048576,MATCH(Activités_Home_Ho!$C371,[1]Home_Ho!$A:$A,0),10)/5</f>
        <v>2.1184384438534014</v>
      </c>
      <c r="AR371">
        <f>INDEX('[1]population_%'!$1:$1048576,MATCH(Activités_Home_Ho!$A371,'[1]population_%'!$A:$A,0),9)*INDEX([1]Home_Ho!$1:$1048576,MATCH(Activités_Home_Ho!$C371,[1]Home_Ho!$A:$A,0),10)/5</f>
        <v>2.1184384438534014</v>
      </c>
      <c r="AS371">
        <f>INDEX('[1]population_%'!$1:$1048576,MATCH(Activités_Home_Ho!$A371,'[1]population_%'!$A:$A,0),9)*INDEX([1]Home_Ho!$1:$1048576,MATCH(Activités_Home_Ho!$C371,[1]Home_Ho!$A:$A,0),11)/5</f>
        <v>2.1253112743993148</v>
      </c>
      <c r="AT371">
        <f>INDEX('[1]population_%'!$1:$1048576,MATCH(Activités_Home_Ho!$A371,'[1]population_%'!$A:$A,0),9)*INDEX([1]Home_Ho!$1:$1048576,MATCH(Activités_Home_Ho!$C371,[1]Home_Ho!$A:$A,0),11)/5</f>
        <v>2.1253112743993148</v>
      </c>
      <c r="AU371">
        <f>INDEX('[1]population_%'!$1:$1048576,MATCH(Activités_Home_Ho!$A371,'[1]population_%'!$A:$A,0),9)*INDEX([1]Home_Ho!$1:$1048576,MATCH(Activités_Home_Ho!$C371,[1]Home_Ho!$A:$A,0),11)/5</f>
        <v>2.1253112743993148</v>
      </c>
      <c r="AV371">
        <f>INDEX('[1]population_%'!$1:$1048576,MATCH(Activités_Home_Ho!$A371,'[1]population_%'!$A:$A,0),9)*INDEX([1]Home_Ho!$1:$1048576,MATCH(Activités_Home_Ho!$C371,[1]Home_Ho!$A:$A,0),11)/5</f>
        <v>2.1253112743993148</v>
      </c>
      <c r="AW371">
        <f>INDEX('[1]population_%'!$1:$1048576,MATCH(Activités_Home_Ho!$A371,'[1]population_%'!$A:$A,0),9)*INDEX([1]Home_Ho!$1:$1048576,MATCH(Activités_Home_Ho!$C371,[1]Home_Ho!$A:$A,0),12)/5</f>
        <v>0.4572217463823649</v>
      </c>
      <c r="AX371">
        <f>INDEX('[1]population_%'!$1:$1048576,MATCH(Activités_Home_Ho!$A371,'[1]population_%'!$A:$A,0),9)*INDEX([1]Home_Ho!$1:$1048576,MATCH(Activités_Home_Ho!$C371,[1]Home_Ho!$A:$A,0),12)/5</f>
        <v>0.4572217463823649</v>
      </c>
      <c r="AY371">
        <f>INDEX('[1]population_%'!$1:$1048576,MATCH(Activités_Home_Ho!$A371,'[1]population_%'!$A:$A,0),9)*INDEX([1]Home_Ho!$1:$1048576,MATCH(Activités_Home_Ho!$C371,[1]Home_Ho!$A:$A,0),12)/5</f>
        <v>0.4572217463823649</v>
      </c>
      <c r="AZ371">
        <f>INDEX('[1]population_%'!$1:$1048576,MATCH(Activités_Home_Ho!$A371,'[1]population_%'!$A:$A,0),9)*INDEX([1]Home_Ho!$1:$1048576,MATCH(Activités_Home_Ho!$C371,[1]Home_Ho!$A:$A,0),12)/5</f>
        <v>0.4572217463823649</v>
      </c>
      <c r="BA371">
        <f>INDEX('[1]population_%'!$1:$1048576,MATCH(Activités_Home_Ho!$A371,'[1]population_%'!$A:$A,0),9)*INDEX([1]Home_Ho!$1:$1048576,MATCH(Activités_Home_Ho!$C371,[1]Home_Ho!$A:$A,0),12)/5</f>
        <v>0.4572217463823649</v>
      </c>
      <c r="BB371">
        <f>INDEX('[1]population_%'!$1:$1048576,MATCH(Activités_Home_Ho!$A371,'[1]population_%'!$A:$A,0),9)*INDEX([1]Home_Ho!$1:$1048576,MATCH(Activités_Home_Ho!$C371,[1]Home_Ho!$A:$A,0),12)/5</f>
        <v>0.4572217463823649</v>
      </c>
      <c r="BC371">
        <f>INDEX('[1]population_%'!$1:$1048576,MATCH(Activités_Home_Ho!$A371,'[1]population_%'!$A:$A,0),9)*INDEX([1]Home_Ho!$1:$1048576,MATCH(Activités_Home_Ho!$C371,[1]Home_Ho!$A:$A,0),13)/5</f>
        <v>0.27848352341883426</v>
      </c>
      <c r="BD371">
        <f>INDEX('[1]population_%'!$1:$1048576,MATCH(Activités_Home_Ho!$A371,'[1]population_%'!$A:$A,0),9)*INDEX([1]Home_Ho!$1:$1048576,MATCH(Activités_Home_Ho!$C371,[1]Home_Ho!$A:$A,0),13)/5</f>
        <v>0.27848352341883426</v>
      </c>
      <c r="BE371">
        <f>INDEX('[1]population_%'!$1:$1048576,MATCH(Activités_Home_Ho!$A371,'[1]population_%'!$A:$A,0),9)*INDEX([1]Home_Ho!$1:$1048576,MATCH(Activités_Home_Ho!$C371,[1]Home_Ho!$A:$A,0),13)/5</f>
        <v>0.27848352341883426</v>
      </c>
      <c r="BF371">
        <f>INDEX('[1]population_%'!$1:$1048576,MATCH(Activités_Home_Ho!$A371,'[1]population_%'!$A:$A,0),9)*INDEX([1]Home_Ho!$1:$1048576,MATCH(Activités_Home_Ho!$C371,[1]Home_Ho!$A:$A,0),13)/5</f>
        <v>0.27848352341883426</v>
      </c>
      <c r="BG371">
        <f>INDEX('[1]population_%'!$1:$1048576,MATCH(Activités_Home_Ho!$A371,'[1]population_%'!$A:$A,0),9)*INDEX([1]Home_Ho!$1:$1048576,MATCH(Activités_Home_Ho!$C371,[1]Home_Ho!$A:$A,0),13)/5</f>
        <v>0.27848352341883426</v>
      </c>
      <c r="BH371">
        <f>INDEX('[1]population_%'!$1:$1048576,MATCH(Activités_Home_Ho!$A371,'[1]population_%'!$A:$A,0),9)*INDEX([1]Home_Ho!$1:$1048576,MATCH(Activités_Home_Ho!$C371,[1]Home_Ho!$A:$A,0),14)/5</f>
        <v>0.16360907000856514</v>
      </c>
      <c r="BI371">
        <f>INDEX('[1]population_%'!$1:$1048576,MATCH(Activités_Home_Ho!$A371,'[1]population_%'!$A:$A,0),9)*INDEX([1]Home_Ho!$1:$1048576,MATCH(Activités_Home_Ho!$C371,[1]Home_Ho!$A:$A,0),14)/5</f>
        <v>0.16360907000856514</v>
      </c>
      <c r="BJ371">
        <f>INDEX('[1]population_%'!$1:$1048576,MATCH(Activités_Home_Ho!$A371,'[1]population_%'!$A:$A,0),9)*INDEX([1]Home_Ho!$1:$1048576,MATCH(Activités_Home_Ho!$C371,[1]Home_Ho!$A:$A,0),14)/5</f>
        <v>0.16360907000856514</v>
      </c>
      <c r="BK371">
        <f>INDEX('[1]population_%'!$1:$1048576,MATCH(Activités_Home_Ho!$A371,'[1]population_%'!$A:$A,0),9)*INDEX([1]Home_Ho!$1:$1048576,MATCH(Activités_Home_Ho!$C371,[1]Home_Ho!$A:$A,0),14)/5</f>
        <v>0.16360907000856514</v>
      </c>
      <c r="BL371">
        <f>INDEX('[1]population_%'!$1:$1048576,MATCH(Activités_Home_Ho!$A371,'[1]population_%'!$A:$A,0),9)*INDEX([1]Home_Ho!$1:$1048576,MATCH(Activités_Home_Ho!$C371,[1]Home_Ho!$A:$A,0),14)/5</f>
        <v>0.16360907000856514</v>
      </c>
      <c r="BM371">
        <f>INDEX('[1]population_%'!$1:$1048576,MATCH(Activités_Home_Ho!$A371,'[1]population_%'!$A:$A,0),9)*INDEX([1]Home_Ho!$1:$1048576,MATCH(Activités_Home_Ho!$C371,[1]Home_Ho!$A:$A,0),15)/15</f>
        <v>3.7711310462967142E-2</v>
      </c>
      <c r="BN371">
        <f>INDEX('[1]population_%'!$1:$1048576,MATCH(Activités_Home_Ho!$A371,'[1]population_%'!$A:$A,0),9)*INDEX([1]Home_Ho!$1:$1048576,MATCH(Activités_Home_Ho!$C371,[1]Home_Ho!$A:$A,0),15)/15</f>
        <v>3.7711310462967142E-2</v>
      </c>
      <c r="BO371">
        <f>INDEX('[1]population_%'!$1:$1048576,MATCH(Activités_Home_Ho!$A371,'[1]population_%'!$A:$A,0),9)*INDEX([1]Home_Ho!$1:$1048576,MATCH(Activités_Home_Ho!$C371,[1]Home_Ho!$A:$A,0),15)/15</f>
        <v>3.7711310462967142E-2</v>
      </c>
      <c r="BP371">
        <f>INDEX('[1]population_%'!$1:$1048576,MATCH(Activités_Home_Ho!$A371,'[1]population_%'!$A:$A,0),9)*INDEX([1]Home_Ho!$1:$1048576,MATCH(Activités_Home_Ho!$C371,[1]Home_Ho!$A:$A,0),15)/15</f>
        <v>3.7711310462967142E-2</v>
      </c>
      <c r="BQ371">
        <f>INDEX('[1]population_%'!$1:$1048576,MATCH(Activités_Home_Ho!$A371,'[1]population_%'!$A:$A,0),9)*INDEX([1]Home_Ho!$1:$1048576,MATCH(Activités_Home_Ho!$C371,[1]Home_Ho!$A:$A,0),15)/15</f>
        <v>3.7711310462967142E-2</v>
      </c>
      <c r="BR371">
        <f>INDEX('[1]population_%'!$1:$1048576,MATCH(Activités_Home_Ho!$A371,'[1]population_%'!$A:$A,0),9)*INDEX([1]Home_Ho!$1:$1048576,MATCH(Activités_Home_Ho!$C371,[1]Home_Ho!$A:$A,0),15)/15</f>
        <v>3.7711310462967142E-2</v>
      </c>
      <c r="BS371">
        <f>INDEX('[1]population_%'!$1:$1048576,MATCH(Activités_Home_Ho!$A371,'[1]population_%'!$A:$A,0),9)*INDEX([1]Home_Ho!$1:$1048576,MATCH(Activités_Home_Ho!$C371,[1]Home_Ho!$A:$A,0),15)/15</f>
        <v>3.7711310462967142E-2</v>
      </c>
      <c r="BT371">
        <f>INDEX('[1]population_%'!$1:$1048576,MATCH(Activités_Home_Ho!$A371,'[1]population_%'!$A:$A,0),9)*INDEX([1]Home_Ho!$1:$1048576,MATCH(Activités_Home_Ho!$C371,[1]Home_Ho!$A:$A,0),15)/15</f>
        <v>3.7711310462967142E-2</v>
      </c>
      <c r="BU371">
        <f>INDEX('[1]population_%'!$1:$1048576,MATCH(Activités_Home_Ho!$A371,'[1]population_%'!$A:$A,0),9)*INDEX([1]Home_Ho!$1:$1048576,MATCH(Activités_Home_Ho!$C371,[1]Home_Ho!$A:$A,0),15)/15</f>
        <v>3.7711310462967142E-2</v>
      </c>
      <c r="BV371">
        <f>INDEX('[1]population_%'!$1:$1048576,MATCH(Activités_Home_Ho!$A371,'[1]population_%'!$A:$A,0),9)*INDEX([1]Home_Ho!$1:$1048576,MATCH(Activités_Home_Ho!$C371,[1]Home_Ho!$A:$A,0),15)/15</f>
        <v>3.7711310462967142E-2</v>
      </c>
      <c r="BW371">
        <f>INDEX('[1]population_%'!$1:$1048576,MATCH(Activités_Home_Ho!$A371,'[1]population_%'!$A:$A,0),9)*INDEX([1]Home_Ho!$1:$1048576,MATCH(Activités_Home_Ho!$C371,[1]Home_Ho!$A:$A,0),15)/15</f>
        <v>3.7711310462967142E-2</v>
      </c>
      <c r="BX371">
        <f>INDEX('[1]population_%'!$1:$1048576,MATCH(Activités_Home_Ho!$A371,'[1]population_%'!$A:$A,0),9)*INDEX([1]Home_Ho!$1:$1048576,MATCH(Activités_Home_Ho!$C371,[1]Home_Ho!$A:$A,0),15)/15</f>
        <v>3.7711310462967142E-2</v>
      </c>
      <c r="BY371">
        <f>INDEX('[1]population_%'!$1:$1048576,MATCH(Activités_Home_Ho!$A371,'[1]population_%'!$A:$A,0),9)*INDEX([1]Home_Ho!$1:$1048576,MATCH(Activités_Home_Ho!$C371,[1]Home_Ho!$A:$A,0),15)/15</f>
        <v>3.7711310462967142E-2</v>
      </c>
      <c r="BZ371">
        <f>INDEX('[1]population_%'!$1:$1048576,MATCH(Activités_Home_Ho!$A371,'[1]population_%'!$A:$A,0),9)*INDEX([1]Home_Ho!$1:$1048576,MATCH(Activités_Home_Ho!$C371,[1]Home_Ho!$A:$A,0),15)/15</f>
        <v>3.7711310462967142E-2</v>
      </c>
      <c r="CA371">
        <f>INDEX('[1]population_%'!$1:$1048576,MATCH(Activités_Home_Ho!$A371,'[1]population_%'!$A:$A,0),9)*INDEX([1]Home_Ho!$1:$1048576,MATCH(Activités_Home_Ho!$C371,[1]Home_Ho!$A:$A,0),15)/15</f>
        <v>3.7711310462967142E-2</v>
      </c>
    </row>
    <row r="372" spans="1:79" x14ac:dyDescent="0.35">
      <c r="A372" s="1" t="s">
        <v>737</v>
      </c>
      <c r="B372" s="1" t="s">
        <v>738</v>
      </c>
      <c r="C372" t="str">
        <f>INDEX([1]bruxelles_parsed_lat_long!$1:$1048576,MATCH($A372,[1]bruxelles_parsed_lat_long!$E:$E,0),9)</f>
        <v>Ixelles</v>
      </c>
      <c r="D372">
        <f>INDEX('[1]population_%'!$1:$1048576,MATCH(Activités_Home_Ho!$A372,'[1]population_%'!$A:$A,0),9)*INDEX([1]Home_Ho!$1:$1048576,MATCH(Activités_Home_Ho!$C372,[1]Home_Ho!$A:$A,0),2)/2</f>
        <v>4.1420907902447825E-2</v>
      </c>
      <c r="E372">
        <f>INDEX('[1]population_%'!$1:$1048576,MATCH(Activités_Home_Ho!$A372,'[1]population_%'!$A:$A,0),9)*INDEX([1]Home_Ho!$1:$1048576,MATCH(Activités_Home_Ho!$C372,[1]Home_Ho!$A:$A,0),3)/5</f>
        <v>0.56417400712257137</v>
      </c>
      <c r="F372">
        <f>INDEX('[1]population_%'!$1:$1048576,MATCH(Activités_Home_Ho!$A372,'[1]population_%'!$A:$A,0),9)*INDEX([1]Home_Ho!$1:$1048576,MATCH(Activités_Home_Ho!$C372,[1]Home_Ho!$A:$A,0),3)/5</f>
        <v>0.56417400712257137</v>
      </c>
      <c r="G372">
        <f>INDEX('[1]population_%'!$1:$1048576,MATCH(Activités_Home_Ho!$A372,'[1]population_%'!$A:$A,0),9)*INDEX([1]Home_Ho!$1:$1048576,MATCH(Activités_Home_Ho!$C372,[1]Home_Ho!$A:$A,0),3)/5</f>
        <v>0.56417400712257137</v>
      </c>
      <c r="H372">
        <f>INDEX('[1]population_%'!$1:$1048576,MATCH(Activités_Home_Ho!$A372,'[1]population_%'!$A:$A,0),9)*INDEX([1]Home_Ho!$1:$1048576,MATCH(Activités_Home_Ho!$C372,[1]Home_Ho!$A:$A,0),3)/5</f>
        <v>0.56417400712257137</v>
      </c>
      <c r="I372">
        <f>INDEX('[1]population_%'!$1:$1048576,MATCH(Activités_Home_Ho!$A372,'[1]population_%'!$A:$A,0),9)*INDEX([1]Home_Ho!$1:$1048576,MATCH(Activités_Home_Ho!$C372,[1]Home_Ho!$A:$A,0),3)/5</f>
        <v>0.56417400712257137</v>
      </c>
      <c r="J372">
        <f>INDEX('[1]population_%'!$1:$1048576,MATCH(Activités_Home_Ho!$A372,'[1]population_%'!$A:$A,0),9)*INDEX([1]Home_Ho!$1:$1048576,MATCH(Activités_Home_Ho!$C372,[1]Home_Ho!$A:$A,0),4)/5</f>
        <v>2.518125681828427</v>
      </c>
      <c r="K372">
        <f>INDEX('[1]population_%'!$1:$1048576,MATCH(Activités_Home_Ho!$A372,'[1]population_%'!$A:$A,0),9)*INDEX([1]Home_Ho!$1:$1048576,MATCH(Activités_Home_Ho!$C372,[1]Home_Ho!$A:$A,0),4)/5</f>
        <v>2.518125681828427</v>
      </c>
      <c r="L372">
        <f>INDEX('[1]population_%'!$1:$1048576,MATCH(Activités_Home_Ho!$A372,'[1]population_%'!$A:$A,0),9)*INDEX([1]Home_Ho!$1:$1048576,MATCH(Activités_Home_Ho!$C372,[1]Home_Ho!$A:$A,0),4)/5</f>
        <v>2.518125681828427</v>
      </c>
      <c r="M372">
        <f>INDEX('[1]population_%'!$1:$1048576,MATCH(Activités_Home_Ho!$A372,'[1]population_%'!$A:$A,0),9)*INDEX([1]Home_Ho!$1:$1048576,MATCH(Activités_Home_Ho!$C372,[1]Home_Ho!$A:$A,0),4)/5</f>
        <v>2.518125681828427</v>
      </c>
      <c r="N372">
        <f>INDEX('[1]population_%'!$1:$1048576,MATCH(Activités_Home_Ho!$A372,'[1]population_%'!$A:$A,0),9)*INDEX([1]Home_Ho!$1:$1048576,MATCH(Activités_Home_Ho!$C372,[1]Home_Ho!$A:$A,0),4)/5</f>
        <v>2.518125681828427</v>
      </c>
      <c r="O372">
        <f>INDEX('[1]population_%'!$1:$1048576,MATCH(Activités_Home_Ho!$A372,'[1]population_%'!$A:$A,0),9)*INDEX([1]Home_Ho!$1:$1048576,MATCH(Activités_Home_Ho!$C372,[1]Home_Ho!$A:$A,0),5)/5</f>
        <v>3.378937114006221</v>
      </c>
      <c r="P372">
        <f>INDEX('[1]population_%'!$1:$1048576,MATCH(Activités_Home_Ho!$A372,'[1]population_%'!$A:$A,0),9)*INDEX([1]Home_Ho!$1:$1048576,MATCH(Activités_Home_Ho!$C372,[1]Home_Ho!$A:$A,0),5)/5</f>
        <v>3.378937114006221</v>
      </c>
      <c r="Q372">
        <f>INDEX('[1]population_%'!$1:$1048576,MATCH(Activités_Home_Ho!$A372,'[1]population_%'!$A:$A,0),9)*INDEX([1]Home_Ho!$1:$1048576,MATCH(Activités_Home_Ho!$C372,[1]Home_Ho!$A:$A,0),5)/5</f>
        <v>3.378937114006221</v>
      </c>
      <c r="R372">
        <f>INDEX('[1]population_%'!$1:$1048576,MATCH(Activités_Home_Ho!$A372,'[1]population_%'!$A:$A,0),9)*INDEX([1]Home_Ho!$1:$1048576,MATCH(Activités_Home_Ho!$C372,[1]Home_Ho!$A:$A,0),5)/5</f>
        <v>3.378937114006221</v>
      </c>
      <c r="S372">
        <f>INDEX('[1]population_%'!$1:$1048576,MATCH(Activités_Home_Ho!$A372,'[1]population_%'!$A:$A,0),9)*INDEX([1]Home_Ho!$1:$1048576,MATCH(Activités_Home_Ho!$C372,[1]Home_Ho!$A:$A,0),5)/5</f>
        <v>3.378937114006221</v>
      </c>
      <c r="T372">
        <f>INDEX('[1]population_%'!$1:$1048576,MATCH(Activités_Home_Ho!$A372,'[1]population_%'!$A:$A,0),9)*INDEX([1]Home_Ho!$1:$1048576,MATCH(Activités_Home_Ho!$C372,[1]Home_Ho!$A:$A,0),6)/5</f>
        <v>3.3041670648694947</v>
      </c>
      <c r="U372">
        <f>INDEX('[1]population_%'!$1:$1048576,MATCH(Activités_Home_Ho!$A372,'[1]population_%'!$A:$A,0),9)*INDEX([1]Home_Ho!$1:$1048576,MATCH(Activités_Home_Ho!$C372,[1]Home_Ho!$A:$A,0),6)/5</f>
        <v>3.3041670648694947</v>
      </c>
      <c r="V372">
        <f>INDEX('[1]population_%'!$1:$1048576,MATCH(Activités_Home_Ho!$A372,'[1]population_%'!$A:$A,0),9)*INDEX([1]Home_Ho!$1:$1048576,MATCH(Activités_Home_Ho!$C372,[1]Home_Ho!$A:$A,0),6)/5</f>
        <v>3.3041670648694947</v>
      </c>
      <c r="W372">
        <f>INDEX('[1]population_%'!$1:$1048576,MATCH(Activités_Home_Ho!$A372,'[1]population_%'!$A:$A,0),9)*INDEX([1]Home_Ho!$1:$1048576,MATCH(Activités_Home_Ho!$C372,[1]Home_Ho!$A:$A,0),6)/5</f>
        <v>3.3041670648694947</v>
      </c>
      <c r="X372">
        <f>INDEX('[1]population_%'!$1:$1048576,MATCH(Activités_Home_Ho!$A372,'[1]population_%'!$A:$A,0),9)*INDEX([1]Home_Ho!$1:$1048576,MATCH(Activités_Home_Ho!$C372,[1]Home_Ho!$A:$A,0),6)/5</f>
        <v>3.3041670648694947</v>
      </c>
      <c r="Y372">
        <f>INDEX('[1]population_%'!$1:$1048576,MATCH(Activités_Home_Ho!$A372,'[1]population_%'!$A:$A,0),9)*INDEX([1]Home_Ho!$1:$1048576,MATCH(Activités_Home_Ho!$C372,[1]Home_Ho!$A:$A,0),7)/5</f>
        <v>3.2045975747193802</v>
      </c>
      <c r="Z372">
        <f>INDEX('[1]population_%'!$1:$1048576,MATCH(Activités_Home_Ho!$A372,'[1]population_%'!$A:$A,0),9)*INDEX([1]Home_Ho!$1:$1048576,MATCH(Activités_Home_Ho!$C372,[1]Home_Ho!$A:$A,0),7)/5</f>
        <v>3.2045975747193802</v>
      </c>
      <c r="AA372">
        <f>INDEX('[1]population_%'!$1:$1048576,MATCH(Activités_Home_Ho!$A372,'[1]population_%'!$A:$A,0),9)*INDEX([1]Home_Ho!$1:$1048576,MATCH(Activités_Home_Ho!$C372,[1]Home_Ho!$A:$A,0),7)/5</f>
        <v>3.2045975747193802</v>
      </c>
      <c r="AB372">
        <f>INDEX('[1]population_%'!$1:$1048576,MATCH(Activités_Home_Ho!$A372,'[1]population_%'!$A:$A,0),9)*INDEX([1]Home_Ho!$1:$1048576,MATCH(Activités_Home_Ho!$C372,[1]Home_Ho!$A:$A,0),7)/5</f>
        <v>3.2045975747193802</v>
      </c>
      <c r="AC372">
        <f>INDEX('[1]population_%'!$1:$1048576,MATCH(Activités_Home_Ho!$A372,'[1]population_%'!$A:$A,0),9)*INDEX([1]Home_Ho!$1:$1048576,MATCH(Activités_Home_Ho!$C372,[1]Home_Ho!$A:$A,0),7)/5</f>
        <v>3.2045975747193802</v>
      </c>
      <c r="AD372">
        <f>INDEX('[1]population_%'!$1:$1048576,MATCH(Activités_Home_Ho!$A372,'[1]population_%'!$A:$A,0),9)*INDEX([1]Home_Ho!$1:$1048576,MATCH(Activités_Home_Ho!$C372,[1]Home_Ho!$A:$A,0),8)/5</f>
        <v>2.9048801334355137</v>
      </c>
      <c r="AE372">
        <f>INDEX('[1]population_%'!$1:$1048576,MATCH(Activités_Home_Ho!$A372,'[1]population_%'!$A:$A,0),9)*INDEX([1]Home_Ho!$1:$1048576,MATCH(Activités_Home_Ho!$C372,[1]Home_Ho!$A:$A,0),8)/5</f>
        <v>2.9048801334355137</v>
      </c>
      <c r="AF372">
        <f>INDEX('[1]population_%'!$1:$1048576,MATCH(Activités_Home_Ho!$A372,'[1]population_%'!$A:$A,0),9)*INDEX([1]Home_Ho!$1:$1048576,MATCH(Activités_Home_Ho!$C372,[1]Home_Ho!$A:$A,0),8)/5</f>
        <v>2.9048801334355137</v>
      </c>
      <c r="AG372">
        <f>INDEX('[1]population_%'!$1:$1048576,MATCH(Activités_Home_Ho!$A372,'[1]population_%'!$A:$A,0),9)*INDEX([1]Home_Ho!$1:$1048576,MATCH(Activités_Home_Ho!$C372,[1]Home_Ho!$A:$A,0),8)/5</f>
        <v>2.9048801334355137</v>
      </c>
      <c r="AH372">
        <f>INDEX('[1]population_%'!$1:$1048576,MATCH(Activités_Home_Ho!$A372,'[1]population_%'!$A:$A,0),9)*INDEX([1]Home_Ho!$1:$1048576,MATCH(Activités_Home_Ho!$C372,[1]Home_Ho!$A:$A,0),8)/5</f>
        <v>2.9048801334355137</v>
      </c>
      <c r="AI372">
        <f>INDEX('[1]population_%'!$1:$1048576,MATCH(Activités_Home_Ho!$A372,'[1]population_%'!$A:$A,0),9)*INDEX([1]Home_Ho!$1:$1048576,MATCH(Activités_Home_Ho!$C372,[1]Home_Ho!$A:$A,0),9)/5</f>
        <v>2.5090449443267366</v>
      </c>
      <c r="AJ372">
        <f>INDEX('[1]population_%'!$1:$1048576,MATCH(Activités_Home_Ho!$A372,'[1]population_%'!$A:$A,0),9)*INDEX([1]Home_Ho!$1:$1048576,MATCH(Activités_Home_Ho!$C372,[1]Home_Ho!$A:$A,0),9)/5</f>
        <v>2.5090449443267366</v>
      </c>
      <c r="AK372">
        <f>INDEX('[1]population_%'!$1:$1048576,MATCH(Activités_Home_Ho!$A372,'[1]population_%'!$A:$A,0),9)*INDEX([1]Home_Ho!$1:$1048576,MATCH(Activités_Home_Ho!$C372,[1]Home_Ho!$A:$A,0),9)/5</f>
        <v>2.5090449443267366</v>
      </c>
      <c r="AL372">
        <f>INDEX('[1]population_%'!$1:$1048576,MATCH(Activités_Home_Ho!$A372,'[1]population_%'!$A:$A,0),9)*INDEX([1]Home_Ho!$1:$1048576,MATCH(Activités_Home_Ho!$C372,[1]Home_Ho!$A:$A,0),9)/5</f>
        <v>2.5090449443267366</v>
      </c>
      <c r="AM372">
        <f>INDEX('[1]population_%'!$1:$1048576,MATCH(Activités_Home_Ho!$A372,'[1]population_%'!$A:$A,0),9)*INDEX([1]Home_Ho!$1:$1048576,MATCH(Activités_Home_Ho!$C372,[1]Home_Ho!$A:$A,0),9)/5</f>
        <v>2.5090449443267366</v>
      </c>
      <c r="AN372">
        <f>INDEX('[1]population_%'!$1:$1048576,MATCH(Activités_Home_Ho!$A372,'[1]population_%'!$A:$A,0),9)*INDEX([1]Home_Ho!$1:$1048576,MATCH(Activités_Home_Ho!$C372,[1]Home_Ho!$A:$A,0),10)/5</f>
        <v>2.52072776450435</v>
      </c>
      <c r="AO372">
        <f>INDEX('[1]population_%'!$1:$1048576,MATCH(Activités_Home_Ho!$A372,'[1]population_%'!$A:$A,0),9)*INDEX([1]Home_Ho!$1:$1048576,MATCH(Activités_Home_Ho!$C372,[1]Home_Ho!$A:$A,0),10)/5</f>
        <v>2.52072776450435</v>
      </c>
      <c r="AP372">
        <f>INDEX('[1]population_%'!$1:$1048576,MATCH(Activités_Home_Ho!$A372,'[1]population_%'!$A:$A,0),9)*INDEX([1]Home_Ho!$1:$1048576,MATCH(Activités_Home_Ho!$C372,[1]Home_Ho!$A:$A,0),10)/5</f>
        <v>2.52072776450435</v>
      </c>
      <c r="AQ372">
        <f>INDEX('[1]population_%'!$1:$1048576,MATCH(Activités_Home_Ho!$A372,'[1]population_%'!$A:$A,0),9)*INDEX([1]Home_Ho!$1:$1048576,MATCH(Activités_Home_Ho!$C372,[1]Home_Ho!$A:$A,0),10)/5</f>
        <v>2.52072776450435</v>
      </c>
      <c r="AR372">
        <f>INDEX('[1]population_%'!$1:$1048576,MATCH(Activités_Home_Ho!$A372,'[1]population_%'!$A:$A,0),9)*INDEX([1]Home_Ho!$1:$1048576,MATCH(Activités_Home_Ho!$C372,[1]Home_Ho!$A:$A,0),10)/5</f>
        <v>2.52072776450435</v>
      </c>
      <c r="AS372">
        <f>INDEX('[1]population_%'!$1:$1048576,MATCH(Activités_Home_Ho!$A372,'[1]population_%'!$A:$A,0),9)*INDEX([1]Home_Ho!$1:$1048576,MATCH(Activités_Home_Ho!$C372,[1]Home_Ho!$A:$A,0),11)/5</f>
        <v>2.5289057386286795</v>
      </c>
      <c r="AT372">
        <f>INDEX('[1]population_%'!$1:$1048576,MATCH(Activités_Home_Ho!$A372,'[1]population_%'!$A:$A,0),9)*INDEX([1]Home_Ho!$1:$1048576,MATCH(Activités_Home_Ho!$C372,[1]Home_Ho!$A:$A,0),11)/5</f>
        <v>2.5289057386286795</v>
      </c>
      <c r="AU372">
        <f>INDEX('[1]population_%'!$1:$1048576,MATCH(Activités_Home_Ho!$A372,'[1]population_%'!$A:$A,0),9)*INDEX([1]Home_Ho!$1:$1048576,MATCH(Activités_Home_Ho!$C372,[1]Home_Ho!$A:$A,0),11)/5</f>
        <v>2.5289057386286795</v>
      </c>
      <c r="AV372">
        <f>INDEX('[1]population_%'!$1:$1048576,MATCH(Activités_Home_Ho!$A372,'[1]population_%'!$A:$A,0),9)*INDEX([1]Home_Ho!$1:$1048576,MATCH(Activités_Home_Ho!$C372,[1]Home_Ho!$A:$A,0),11)/5</f>
        <v>2.5289057386286795</v>
      </c>
      <c r="AW372">
        <f>INDEX('[1]population_%'!$1:$1048576,MATCH(Activités_Home_Ho!$A372,'[1]population_%'!$A:$A,0),9)*INDEX([1]Home_Ho!$1:$1048576,MATCH(Activités_Home_Ho!$C372,[1]Home_Ho!$A:$A,0),12)/5</f>
        <v>0.54404769418022814</v>
      </c>
      <c r="AX372">
        <f>INDEX('[1]population_%'!$1:$1048576,MATCH(Activités_Home_Ho!$A372,'[1]population_%'!$A:$A,0),9)*INDEX([1]Home_Ho!$1:$1048576,MATCH(Activités_Home_Ho!$C372,[1]Home_Ho!$A:$A,0),12)/5</f>
        <v>0.54404769418022814</v>
      </c>
      <c r="AY372">
        <f>INDEX('[1]population_%'!$1:$1048576,MATCH(Activités_Home_Ho!$A372,'[1]population_%'!$A:$A,0),9)*INDEX([1]Home_Ho!$1:$1048576,MATCH(Activités_Home_Ho!$C372,[1]Home_Ho!$A:$A,0),12)/5</f>
        <v>0.54404769418022814</v>
      </c>
      <c r="AZ372">
        <f>INDEX('[1]population_%'!$1:$1048576,MATCH(Activités_Home_Ho!$A372,'[1]population_%'!$A:$A,0),9)*INDEX([1]Home_Ho!$1:$1048576,MATCH(Activités_Home_Ho!$C372,[1]Home_Ho!$A:$A,0),12)/5</f>
        <v>0.54404769418022814</v>
      </c>
      <c r="BA372">
        <f>INDEX('[1]population_%'!$1:$1048576,MATCH(Activités_Home_Ho!$A372,'[1]population_%'!$A:$A,0),9)*INDEX([1]Home_Ho!$1:$1048576,MATCH(Activités_Home_Ho!$C372,[1]Home_Ho!$A:$A,0),12)/5</f>
        <v>0.54404769418022814</v>
      </c>
      <c r="BB372">
        <f>INDEX('[1]population_%'!$1:$1048576,MATCH(Activités_Home_Ho!$A372,'[1]population_%'!$A:$A,0),9)*INDEX([1]Home_Ho!$1:$1048576,MATCH(Activités_Home_Ho!$C372,[1]Home_Ho!$A:$A,0),12)/5</f>
        <v>0.54404769418022814</v>
      </c>
      <c r="BC372">
        <f>INDEX('[1]population_%'!$1:$1048576,MATCH(Activités_Home_Ho!$A372,'[1]population_%'!$A:$A,0),9)*INDEX([1]Home_Ho!$1:$1048576,MATCH(Activités_Home_Ho!$C372,[1]Home_Ho!$A:$A,0),13)/5</f>
        <v>0.3313672632195826</v>
      </c>
      <c r="BD372">
        <f>INDEX('[1]population_%'!$1:$1048576,MATCH(Activités_Home_Ho!$A372,'[1]population_%'!$A:$A,0),9)*INDEX([1]Home_Ho!$1:$1048576,MATCH(Activités_Home_Ho!$C372,[1]Home_Ho!$A:$A,0),13)/5</f>
        <v>0.3313672632195826</v>
      </c>
      <c r="BE372">
        <f>INDEX('[1]population_%'!$1:$1048576,MATCH(Activités_Home_Ho!$A372,'[1]population_%'!$A:$A,0),9)*INDEX([1]Home_Ho!$1:$1048576,MATCH(Activités_Home_Ho!$C372,[1]Home_Ho!$A:$A,0),13)/5</f>
        <v>0.3313672632195826</v>
      </c>
      <c r="BF372">
        <f>INDEX('[1]population_%'!$1:$1048576,MATCH(Activités_Home_Ho!$A372,'[1]population_%'!$A:$A,0),9)*INDEX([1]Home_Ho!$1:$1048576,MATCH(Activités_Home_Ho!$C372,[1]Home_Ho!$A:$A,0),13)/5</f>
        <v>0.3313672632195826</v>
      </c>
      <c r="BG372">
        <f>INDEX('[1]population_%'!$1:$1048576,MATCH(Activités_Home_Ho!$A372,'[1]population_%'!$A:$A,0),9)*INDEX([1]Home_Ho!$1:$1048576,MATCH(Activités_Home_Ho!$C372,[1]Home_Ho!$A:$A,0),13)/5</f>
        <v>0.3313672632195826</v>
      </c>
      <c r="BH372">
        <f>INDEX('[1]population_%'!$1:$1048576,MATCH(Activités_Home_Ho!$A372,'[1]population_%'!$A:$A,0),9)*INDEX([1]Home_Ho!$1:$1048576,MATCH(Activités_Home_Ho!$C372,[1]Home_Ho!$A:$A,0),14)/5</f>
        <v>0.19467826714150477</v>
      </c>
      <c r="BI372">
        <f>INDEX('[1]population_%'!$1:$1048576,MATCH(Activités_Home_Ho!$A372,'[1]population_%'!$A:$A,0),9)*INDEX([1]Home_Ho!$1:$1048576,MATCH(Activités_Home_Ho!$C372,[1]Home_Ho!$A:$A,0),14)/5</f>
        <v>0.19467826714150477</v>
      </c>
      <c r="BJ372">
        <f>INDEX('[1]population_%'!$1:$1048576,MATCH(Activités_Home_Ho!$A372,'[1]population_%'!$A:$A,0),9)*INDEX([1]Home_Ho!$1:$1048576,MATCH(Activités_Home_Ho!$C372,[1]Home_Ho!$A:$A,0),14)/5</f>
        <v>0.19467826714150477</v>
      </c>
      <c r="BK372">
        <f>INDEX('[1]population_%'!$1:$1048576,MATCH(Activités_Home_Ho!$A372,'[1]population_%'!$A:$A,0),9)*INDEX([1]Home_Ho!$1:$1048576,MATCH(Activités_Home_Ho!$C372,[1]Home_Ho!$A:$A,0),14)/5</f>
        <v>0.19467826714150477</v>
      </c>
      <c r="BL372">
        <f>INDEX('[1]population_%'!$1:$1048576,MATCH(Activités_Home_Ho!$A372,'[1]population_%'!$A:$A,0),9)*INDEX([1]Home_Ho!$1:$1048576,MATCH(Activités_Home_Ho!$C372,[1]Home_Ho!$A:$A,0),14)/5</f>
        <v>0.19467826714150477</v>
      </c>
      <c r="BM372">
        <f>INDEX('[1]population_%'!$1:$1048576,MATCH(Activités_Home_Ho!$A372,'[1]population_%'!$A:$A,0),9)*INDEX([1]Home_Ho!$1:$1048576,MATCH(Activités_Home_Ho!$C372,[1]Home_Ho!$A:$A,0),15)/15</f>
        <v>4.4872650227651807E-2</v>
      </c>
      <c r="BN372">
        <f>INDEX('[1]population_%'!$1:$1048576,MATCH(Activités_Home_Ho!$A372,'[1]population_%'!$A:$A,0),9)*INDEX([1]Home_Ho!$1:$1048576,MATCH(Activités_Home_Ho!$C372,[1]Home_Ho!$A:$A,0),15)/15</f>
        <v>4.4872650227651807E-2</v>
      </c>
      <c r="BO372">
        <f>INDEX('[1]population_%'!$1:$1048576,MATCH(Activités_Home_Ho!$A372,'[1]population_%'!$A:$A,0),9)*INDEX([1]Home_Ho!$1:$1048576,MATCH(Activités_Home_Ho!$C372,[1]Home_Ho!$A:$A,0),15)/15</f>
        <v>4.4872650227651807E-2</v>
      </c>
      <c r="BP372">
        <f>INDEX('[1]population_%'!$1:$1048576,MATCH(Activités_Home_Ho!$A372,'[1]population_%'!$A:$A,0),9)*INDEX([1]Home_Ho!$1:$1048576,MATCH(Activités_Home_Ho!$C372,[1]Home_Ho!$A:$A,0),15)/15</f>
        <v>4.4872650227651807E-2</v>
      </c>
      <c r="BQ372">
        <f>INDEX('[1]population_%'!$1:$1048576,MATCH(Activités_Home_Ho!$A372,'[1]population_%'!$A:$A,0),9)*INDEX([1]Home_Ho!$1:$1048576,MATCH(Activités_Home_Ho!$C372,[1]Home_Ho!$A:$A,0),15)/15</f>
        <v>4.4872650227651807E-2</v>
      </c>
      <c r="BR372">
        <f>INDEX('[1]population_%'!$1:$1048576,MATCH(Activités_Home_Ho!$A372,'[1]population_%'!$A:$A,0),9)*INDEX([1]Home_Ho!$1:$1048576,MATCH(Activités_Home_Ho!$C372,[1]Home_Ho!$A:$A,0),15)/15</f>
        <v>4.4872650227651807E-2</v>
      </c>
      <c r="BS372">
        <f>INDEX('[1]population_%'!$1:$1048576,MATCH(Activités_Home_Ho!$A372,'[1]population_%'!$A:$A,0),9)*INDEX([1]Home_Ho!$1:$1048576,MATCH(Activités_Home_Ho!$C372,[1]Home_Ho!$A:$A,0),15)/15</f>
        <v>4.4872650227651807E-2</v>
      </c>
      <c r="BT372">
        <f>INDEX('[1]population_%'!$1:$1048576,MATCH(Activités_Home_Ho!$A372,'[1]population_%'!$A:$A,0),9)*INDEX([1]Home_Ho!$1:$1048576,MATCH(Activités_Home_Ho!$C372,[1]Home_Ho!$A:$A,0),15)/15</f>
        <v>4.4872650227651807E-2</v>
      </c>
      <c r="BU372">
        <f>INDEX('[1]population_%'!$1:$1048576,MATCH(Activités_Home_Ho!$A372,'[1]population_%'!$A:$A,0),9)*INDEX([1]Home_Ho!$1:$1048576,MATCH(Activités_Home_Ho!$C372,[1]Home_Ho!$A:$A,0),15)/15</f>
        <v>4.4872650227651807E-2</v>
      </c>
      <c r="BV372">
        <f>INDEX('[1]population_%'!$1:$1048576,MATCH(Activités_Home_Ho!$A372,'[1]population_%'!$A:$A,0),9)*INDEX([1]Home_Ho!$1:$1048576,MATCH(Activités_Home_Ho!$C372,[1]Home_Ho!$A:$A,0),15)/15</f>
        <v>4.4872650227651807E-2</v>
      </c>
      <c r="BW372">
        <f>INDEX('[1]population_%'!$1:$1048576,MATCH(Activités_Home_Ho!$A372,'[1]population_%'!$A:$A,0),9)*INDEX([1]Home_Ho!$1:$1048576,MATCH(Activités_Home_Ho!$C372,[1]Home_Ho!$A:$A,0),15)/15</f>
        <v>4.4872650227651807E-2</v>
      </c>
      <c r="BX372">
        <f>INDEX('[1]population_%'!$1:$1048576,MATCH(Activités_Home_Ho!$A372,'[1]population_%'!$A:$A,0),9)*INDEX([1]Home_Ho!$1:$1048576,MATCH(Activités_Home_Ho!$C372,[1]Home_Ho!$A:$A,0),15)/15</f>
        <v>4.4872650227651807E-2</v>
      </c>
      <c r="BY372">
        <f>INDEX('[1]population_%'!$1:$1048576,MATCH(Activités_Home_Ho!$A372,'[1]population_%'!$A:$A,0),9)*INDEX([1]Home_Ho!$1:$1048576,MATCH(Activités_Home_Ho!$C372,[1]Home_Ho!$A:$A,0),15)/15</f>
        <v>4.4872650227651807E-2</v>
      </c>
      <c r="BZ372">
        <f>INDEX('[1]population_%'!$1:$1048576,MATCH(Activités_Home_Ho!$A372,'[1]population_%'!$A:$A,0),9)*INDEX([1]Home_Ho!$1:$1048576,MATCH(Activités_Home_Ho!$C372,[1]Home_Ho!$A:$A,0),15)/15</f>
        <v>4.4872650227651807E-2</v>
      </c>
      <c r="CA372">
        <f>INDEX('[1]population_%'!$1:$1048576,MATCH(Activités_Home_Ho!$A372,'[1]population_%'!$A:$A,0),9)*INDEX([1]Home_Ho!$1:$1048576,MATCH(Activités_Home_Ho!$C372,[1]Home_Ho!$A:$A,0),15)/15</f>
        <v>4.4872650227651807E-2</v>
      </c>
    </row>
    <row r="373" spans="1:79" x14ac:dyDescent="0.35">
      <c r="A373" s="1" t="s">
        <v>739</v>
      </c>
      <c r="B373" s="1" t="s">
        <v>740</v>
      </c>
      <c r="C373" t="str">
        <f>INDEX([1]bruxelles_parsed_lat_long!$1:$1048576,MATCH($A373,[1]bruxelles_parsed_lat_long!$E:$E,0),9)</f>
        <v>Ixelles</v>
      </c>
      <c r="D373">
        <f>INDEX('[1]population_%'!$1:$1048576,MATCH(Activités_Home_Ho!$A373,'[1]population_%'!$A:$A,0),9)*INDEX([1]Home_Ho!$1:$1048576,MATCH(Activités_Home_Ho!$C373,[1]Home_Ho!$A:$A,0),2)/2</f>
        <v>1.895235089933733E-2</v>
      </c>
      <c r="E373">
        <f>INDEX('[1]population_%'!$1:$1048576,MATCH(Activités_Home_Ho!$A373,'[1]population_%'!$A:$A,0),9)*INDEX([1]Home_Ho!$1:$1048576,MATCH(Activités_Home_Ho!$C373,[1]Home_Ho!$A:$A,0),3)/5</f>
        <v>0.25814073840328183</v>
      </c>
      <c r="F373">
        <f>INDEX('[1]population_%'!$1:$1048576,MATCH(Activités_Home_Ho!$A373,'[1]population_%'!$A:$A,0),9)*INDEX([1]Home_Ho!$1:$1048576,MATCH(Activités_Home_Ho!$C373,[1]Home_Ho!$A:$A,0),3)/5</f>
        <v>0.25814073840328183</v>
      </c>
      <c r="G373">
        <f>INDEX('[1]population_%'!$1:$1048576,MATCH(Activités_Home_Ho!$A373,'[1]population_%'!$A:$A,0),9)*INDEX([1]Home_Ho!$1:$1048576,MATCH(Activités_Home_Ho!$C373,[1]Home_Ho!$A:$A,0),3)/5</f>
        <v>0.25814073840328183</v>
      </c>
      <c r="H373">
        <f>INDEX('[1]population_%'!$1:$1048576,MATCH(Activités_Home_Ho!$A373,'[1]population_%'!$A:$A,0),9)*INDEX([1]Home_Ho!$1:$1048576,MATCH(Activités_Home_Ho!$C373,[1]Home_Ho!$A:$A,0),3)/5</f>
        <v>0.25814073840328183</v>
      </c>
      <c r="I373">
        <f>INDEX('[1]population_%'!$1:$1048576,MATCH(Activités_Home_Ho!$A373,'[1]population_%'!$A:$A,0),9)*INDEX([1]Home_Ho!$1:$1048576,MATCH(Activités_Home_Ho!$C373,[1]Home_Ho!$A:$A,0),3)/5</f>
        <v>0.25814073840328183</v>
      </c>
      <c r="J373">
        <f>INDEX('[1]population_%'!$1:$1048576,MATCH(Activités_Home_Ho!$A373,'[1]population_%'!$A:$A,0),9)*INDEX([1]Home_Ho!$1:$1048576,MATCH(Activités_Home_Ho!$C373,[1]Home_Ho!$A:$A,0),4)/5</f>
        <v>1.1521814452508679</v>
      </c>
      <c r="K373">
        <f>INDEX('[1]population_%'!$1:$1048576,MATCH(Activités_Home_Ho!$A373,'[1]population_%'!$A:$A,0),9)*INDEX([1]Home_Ho!$1:$1048576,MATCH(Activités_Home_Ho!$C373,[1]Home_Ho!$A:$A,0),4)/5</f>
        <v>1.1521814452508679</v>
      </c>
      <c r="L373">
        <f>INDEX('[1]population_%'!$1:$1048576,MATCH(Activités_Home_Ho!$A373,'[1]population_%'!$A:$A,0),9)*INDEX([1]Home_Ho!$1:$1048576,MATCH(Activités_Home_Ho!$C373,[1]Home_Ho!$A:$A,0),4)/5</f>
        <v>1.1521814452508679</v>
      </c>
      <c r="M373">
        <f>INDEX('[1]population_%'!$1:$1048576,MATCH(Activités_Home_Ho!$A373,'[1]population_%'!$A:$A,0),9)*INDEX([1]Home_Ho!$1:$1048576,MATCH(Activités_Home_Ho!$C373,[1]Home_Ho!$A:$A,0),4)/5</f>
        <v>1.1521814452508679</v>
      </c>
      <c r="N373">
        <f>INDEX('[1]population_%'!$1:$1048576,MATCH(Activités_Home_Ho!$A373,'[1]population_%'!$A:$A,0),9)*INDEX([1]Home_Ho!$1:$1048576,MATCH(Activités_Home_Ho!$C373,[1]Home_Ho!$A:$A,0),4)/5</f>
        <v>1.1521814452508679</v>
      </c>
      <c r="O373">
        <f>INDEX('[1]population_%'!$1:$1048576,MATCH(Activités_Home_Ho!$A373,'[1]population_%'!$A:$A,0),9)*INDEX([1]Home_Ho!$1:$1048576,MATCH(Activités_Home_Ho!$C373,[1]Home_Ho!$A:$A,0),5)/5</f>
        <v>1.546050173556327</v>
      </c>
      <c r="P373">
        <f>INDEX('[1]population_%'!$1:$1048576,MATCH(Activités_Home_Ho!$A373,'[1]population_%'!$A:$A,0),9)*INDEX([1]Home_Ho!$1:$1048576,MATCH(Activités_Home_Ho!$C373,[1]Home_Ho!$A:$A,0),5)/5</f>
        <v>1.546050173556327</v>
      </c>
      <c r="Q373">
        <f>INDEX('[1]population_%'!$1:$1048576,MATCH(Activités_Home_Ho!$A373,'[1]population_%'!$A:$A,0),9)*INDEX([1]Home_Ho!$1:$1048576,MATCH(Activités_Home_Ho!$C373,[1]Home_Ho!$A:$A,0),5)/5</f>
        <v>1.546050173556327</v>
      </c>
      <c r="R373">
        <f>INDEX('[1]population_%'!$1:$1048576,MATCH(Activités_Home_Ho!$A373,'[1]population_%'!$A:$A,0),9)*INDEX([1]Home_Ho!$1:$1048576,MATCH(Activités_Home_Ho!$C373,[1]Home_Ho!$A:$A,0),5)/5</f>
        <v>1.546050173556327</v>
      </c>
      <c r="S373">
        <f>INDEX('[1]population_%'!$1:$1048576,MATCH(Activités_Home_Ho!$A373,'[1]population_%'!$A:$A,0),9)*INDEX([1]Home_Ho!$1:$1048576,MATCH(Activités_Home_Ho!$C373,[1]Home_Ho!$A:$A,0),5)/5</f>
        <v>1.546050173556327</v>
      </c>
      <c r="T373">
        <f>INDEX('[1]population_%'!$1:$1048576,MATCH(Activités_Home_Ho!$A373,'[1]population_%'!$A:$A,0),9)*INDEX([1]Home_Ho!$1:$1048576,MATCH(Activités_Home_Ho!$C373,[1]Home_Ho!$A:$A,0),6)/5</f>
        <v>1.5118387503944464</v>
      </c>
      <c r="U373">
        <f>INDEX('[1]population_%'!$1:$1048576,MATCH(Activités_Home_Ho!$A373,'[1]population_%'!$A:$A,0),9)*INDEX([1]Home_Ho!$1:$1048576,MATCH(Activités_Home_Ho!$C373,[1]Home_Ho!$A:$A,0),6)/5</f>
        <v>1.5118387503944464</v>
      </c>
      <c r="V373">
        <f>INDEX('[1]population_%'!$1:$1048576,MATCH(Activités_Home_Ho!$A373,'[1]population_%'!$A:$A,0),9)*INDEX([1]Home_Ho!$1:$1048576,MATCH(Activités_Home_Ho!$C373,[1]Home_Ho!$A:$A,0),6)/5</f>
        <v>1.5118387503944464</v>
      </c>
      <c r="W373">
        <f>INDEX('[1]population_%'!$1:$1048576,MATCH(Activités_Home_Ho!$A373,'[1]population_%'!$A:$A,0),9)*INDEX([1]Home_Ho!$1:$1048576,MATCH(Activités_Home_Ho!$C373,[1]Home_Ho!$A:$A,0),6)/5</f>
        <v>1.5118387503944464</v>
      </c>
      <c r="X373">
        <f>INDEX('[1]population_%'!$1:$1048576,MATCH(Activités_Home_Ho!$A373,'[1]population_%'!$A:$A,0),9)*INDEX([1]Home_Ho!$1:$1048576,MATCH(Activités_Home_Ho!$C373,[1]Home_Ho!$A:$A,0),6)/5</f>
        <v>1.5118387503944464</v>
      </c>
      <c r="Y373">
        <f>INDEX('[1]population_%'!$1:$1048576,MATCH(Activités_Home_Ho!$A373,'[1]population_%'!$A:$A,0),9)*INDEX([1]Home_Ho!$1:$1048576,MATCH(Activités_Home_Ho!$C373,[1]Home_Ho!$A:$A,0),7)/5</f>
        <v>1.4662802145787315</v>
      </c>
      <c r="Z373">
        <f>INDEX('[1]population_%'!$1:$1048576,MATCH(Activités_Home_Ho!$A373,'[1]population_%'!$A:$A,0),9)*INDEX([1]Home_Ho!$1:$1048576,MATCH(Activités_Home_Ho!$C373,[1]Home_Ho!$A:$A,0),7)/5</f>
        <v>1.4662802145787315</v>
      </c>
      <c r="AA373">
        <f>INDEX('[1]population_%'!$1:$1048576,MATCH(Activités_Home_Ho!$A373,'[1]population_%'!$A:$A,0),9)*INDEX([1]Home_Ho!$1:$1048576,MATCH(Activités_Home_Ho!$C373,[1]Home_Ho!$A:$A,0),7)/5</f>
        <v>1.4662802145787315</v>
      </c>
      <c r="AB373">
        <f>INDEX('[1]population_%'!$1:$1048576,MATCH(Activités_Home_Ho!$A373,'[1]population_%'!$A:$A,0),9)*INDEX([1]Home_Ho!$1:$1048576,MATCH(Activités_Home_Ho!$C373,[1]Home_Ho!$A:$A,0),7)/5</f>
        <v>1.4662802145787315</v>
      </c>
      <c r="AC373">
        <f>INDEX('[1]population_%'!$1:$1048576,MATCH(Activités_Home_Ho!$A373,'[1]population_%'!$A:$A,0),9)*INDEX([1]Home_Ho!$1:$1048576,MATCH(Activités_Home_Ho!$C373,[1]Home_Ho!$A:$A,0),7)/5</f>
        <v>1.4662802145787315</v>
      </c>
      <c r="AD373">
        <f>INDEX('[1]population_%'!$1:$1048576,MATCH(Activités_Home_Ho!$A373,'[1]population_%'!$A:$A,0),9)*INDEX([1]Home_Ho!$1:$1048576,MATCH(Activités_Home_Ho!$C373,[1]Home_Ho!$A:$A,0),8)/5</f>
        <v>1.329142947301988</v>
      </c>
      <c r="AE373">
        <f>INDEX('[1]population_%'!$1:$1048576,MATCH(Activités_Home_Ho!$A373,'[1]population_%'!$A:$A,0),9)*INDEX([1]Home_Ho!$1:$1048576,MATCH(Activités_Home_Ho!$C373,[1]Home_Ho!$A:$A,0),8)/5</f>
        <v>1.329142947301988</v>
      </c>
      <c r="AF373">
        <f>INDEX('[1]population_%'!$1:$1048576,MATCH(Activités_Home_Ho!$A373,'[1]population_%'!$A:$A,0),9)*INDEX([1]Home_Ho!$1:$1048576,MATCH(Activités_Home_Ho!$C373,[1]Home_Ho!$A:$A,0),8)/5</f>
        <v>1.329142947301988</v>
      </c>
      <c r="AG373">
        <f>INDEX('[1]population_%'!$1:$1048576,MATCH(Activités_Home_Ho!$A373,'[1]population_%'!$A:$A,0),9)*INDEX([1]Home_Ho!$1:$1048576,MATCH(Activités_Home_Ho!$C373,[1]Home_Ho!$A:$A,0),8)/5</f>
        <v>1.329142947301988</v>
      </c>
      <c r="AH373">
        <f>INDEX('[1]population_%'!$1:$1048576,MATCH(Activités_Home_Ho!$A373,'[1]population_%'!$A:$A,0),9)*INDEX([1]Home_Ho!$1:$1048576,MATCH(Activités_Home_Ho!$C373,[1]Home_Ho!$A:$A,0),8)/5</f>
        <v>1.329142947301988</v>
      </c>
      <c r="AI373">
        <f>INDEX('[1]population_%'!$1:$1048576,MATCH(Activités_Home_Ho!$A373,'[1]population_%'!$A:$A,0),9)*INDEX([1]Home_Ho!$1:$1048576,MATCH(Activités_Home_Ho!$C373,[1]Home_Ho!$A:$A,0),9)/5</f>
        <v>1.1480265067844746</v>
      </c>
      <c r="AJ373">
        <f>INDEX('[1]population_%'!$1:$1048576,MATCH(Activités_Home_Ho!$A373,'[1]population_%'!$A:$A,0),9)*INDEX([1]Home_Ho!$1:$1048576,MATCH(Activités_Home_Ho!$C373,[1]Home_Ho!$A:$A,0),9)/5</f>
        <v>1.1480265067844746</v>
      </c>
      <c r="AK373">
        <f>INDEX('[1]population_%'!$1:$1048576,MATCH(Activités_Home_Ho!$A373,'[1]population_%'!$A:$A,0),9)*INDEX([1]Home_Ho!$1:$1048576,MATCH(Activités_Home_Ho!$C373,[1]Home_Ho!$A:$A,0),9)/5</f>
        <v>1.1480265067844746</v>
      </c>
      <c r="AL373">
        <f>INDEX('[1]population_%'!$1:$1048576,MATCH(Activités_Home_Ho!$A373,'[1]population_%'!$A:$A,0),9)*INDEX([1]Home_Ho!$1:$1048576,MATCH(Activités_Home_Ho!$C373,[1]Home_Ho!$A:$A,0),9)/5</f>
        <v>1.1480265067844746</v>
      </c>
      <c r="AM373">
        <f>INDEX('[1]population_%'!$1:$1048576,MATCH(Activités_Home_Ho!$A373,'[1]population_%'!$A:$A,0),9)*INDEX([1]Home_Ho!$1:$1048576,MATCH(Activités_Home_Ho!$C373,[1]Home_Ho!$A:$A,0),9)/5</f>
        <v>1.1480265067844746</v>
      </c>
      <c r="AN373">
        <f>INDEX('[1]population_%'!$1:$1048576,MATCH(Activités_Home_Ho!$A373,'[1]population_%'!$A:$A,0),9)*INDEX([1]Home_Ho!$1:$1048576,MATCH(Activités_Home_Ho!$C373,[1]Home_Ho!$A:$A,0),10)/5</f>
        <v>1.1533720416535185</v>
      </c>
      <c r="AO373">
        <f>INDEX('[1]population_%'!$1:$1048576,MATCH(Activités_Home_Ho!$A373,'[1]population_%'!$A:$A,0),9)*INDEX([1]Home_Ho!$1:$1048576,MATCH(Activités_Home_Ho!$C373,[1]Home_Ho!$A:$A,0),10)/5</f>
        <v>1.1533720416535185</v>
      </c>
      <c r="AP373">
        <f>INDEX('[1]population_%'!$1:$1048576,MATCH(Activités_Home_Ho!$A373,'[1]population_%'!$A:$A,0),9)*INDEX([1]Home_Ho!$1:$1048576,MATCH(Activités_Home_Ho!$C373,[1]Home_Ho!$A:$A,0),10)/5</f>
        <v>1.1533720416535185</v>
      </c>
      <c r="AQ373">
        <f>INDEX('[1]population_%'!$1:$1048576,MATCH(Activités_Home_Ho!$A373,'[1]population_%'!$A:$A,0),9)*INDEX([1]Home_Ho!$1:$1048576,MATCH(Activités_Home_Ho!$C373,[1]Home_Ho!$A:$A,0),10)/5</f>
        <v>1.1533720416535185</v>
      </c>
      <c r="AR373">
        <f>INDEX('[1]population_%'!$1:$1048576,MATCH(Activités_Home_Ho!$A373,'[1]population_%'!$A:$A,0),9)*INDEX([1]Home_Ho!$1:$1048576,MATCH(Activités_Home_Ho!$C373,[1]Home_Ho!$A:$A,0),10)/5</f>
        <v>1.1533720416535185</v>
      </c>
      <c r="AS373">
        <f>INDEX('[1]population_%'!$1:$1048576,MATCH(Activités_Home_Ho!$A373,'[1]population_%'!$A:$A,0),9)*INDEX([1]Home_Ho!$1:$1048576,MATCH(Activités_Home_Ho!$C373,[1]Home_Ho!$A:$A,0),11)/5</f>
        <v>1.1571139160618493</v>
      </c>
      <c r="AT373">
        <f>INDEX('[1]population_%'!$1:$1048576,MATCH(Activités_Home_Ho!$A373,'[1]population_%'!$A:$A,0),9)*INDEX([1]Home_Ho!$1:$1048576,MATCH(Activités_Home_Ho!$C373,[1]Home_Ho!$A:$A,0),11)/5</f>
        <v>1.1571139160618493</v>
      </c>
      <c r="AU373">
        <f>INDEX('[1]population_%'!$1:$1048576,MATCH(Activités_Home_Ho!$A373,'[1]population_%'!$A:$A,0),9)*INDEX([1]Home_Ho!$1:$1048576,MATCH(Activités_Home_Ho!$C373,[1]Home_Ho!$A:$A,0),11)/5</f>
        <v>1.1571139160618493</v>
      </c>
      <c r="AV373">
        <f>INDEX('[1]population_%'!$1:$1048576,MATCH(Activités_Home_Ho!$A373,'[1]population_%'!$A:$A,0),9)*INDEX([1]Home_Ho!$1:$1048576,MATCH(Activités_Home_Ho!$C373,[1]Home_Ho!$A:$A,0),11)/5</f>
        <v>1.1571139160618493</v>
      </c>
      <c r="AW373">
        <f>INDEX('[1]population_%'!$1:$1048576,MATCH(Activités_Home_Ho!$A373,'[1]population_%'!$A:$A,0),9)*INDEX([1]Home_Ho!$1:$1048576,MATCH(Activités_Home_Ho!$C373,[1]Home_Ho!$A:$A,0),12)/5</f>
        <v>0.24893183969706531</v>
      </c>
      <c r="AX373">
        <f>INDEX('[1]population_%'!$1:$1048576,MATCH(Activités_Home_Ho!$A373,'[1]population_%'!$A:$A,0),9)*INDEX([1]Home_Ho!$1:$1048576,MATCH(Activités_Home_Ho!$C373,[1]Home_Ho!$A:$A,0),12)/5</f>
        <v>0.24893183969706531</v>
      </c>
      <c r="AY373">
        <f>INDEX('[1]population_%'!$1:$1048576,MATCH(Activités_Home_Ho!$A373,'[1]population_%'!$A:$A,0),9)*INDEX([1]Home_Ho!$1:$1048576,MATCH(Activités_Home_Ho!$C373,[1]Home_Ho!$A:$A,0),12)/5</f>
        <v>0.24893183969706531</v>
      </c>
      <c r="AZ373">
        <f>INDEX('[1]population_%'!$1:$1048576,MATCH(Activités_Home_Ho!$A373,'[1]population_%'!$A:$A,0),9)*INDEX([1]Home_Ho!$1:$1048576,MATCH(Activités_Home_Ho!$C373,[1]Home_Ho!$A:$A,0),12)/5</f>
        <v>0.24893183969706531</v>
      </c>
      <c r="BA373">
        <f>INDEX('[1]population_%'!$1:$1048576,MATCH(Activités_Home_Ho!$A373,'[1]population_%'!$A:$A,0),9)*INDEX([1]Home_Ho!$1:$1048576,MATCH(Activités_Home_Ho!$C373,[1]Home_Ho!$A:$A,0),12)/5</f>
        <v>0.24893183969706531</v>
      </c>
      <c r="BB373">
        <f>INDEX('[1]population_%'!$1:$1048576,MATCH(Activités_Home_Ho!$A373,'[1]population_%'!$A:$A,0),9)*INDEX([1]Home_Ho!$1:$1048576,MATCH(Activités_Home_Ho!$C373,[1]Home_Ho!$A:$A,0),12)/5</f>
        <v>0.24893183969706531</v>
      </c>
      <c r="BC373">
        <f>INDEX('[1]population_%'!$1:$1048576,MATCH(Activités_Home_Ho!$A373,'[1]population_%'!$A:$A,0),9)*INDEX([1]Home_Ho!$1:$1048576,MATCH(Activités_Home_Ho!$C373,[1]Home_Ho!$A:$A,0),13)/5</f>
        <v>0.15161880719469867</v>
      </c>
      <c r="BD373">
        <f>INDEX('[1]population_%'!$1:$1048576,MATCH(Activités_Home_Ho!$A373,'[1]population_%'!$A:$A,0),9)*INDEX([1]Home_Ho!$1:$1048576,MATCH(Activités_Home_Ho!$C373,[1]Home_Ho!$A:$A,0),13)/5</f>
        <v>0.15161880719469867</v>
      </c>
      <c r="BE373">
        <f>INDEX('[1]population_%'!$1:$1048576,MATCH(Activités_Home_Ho!$A373,'[1]population_%'!$A:$A,0),9)*INDEX([1]Home_Ho!$1:$1048576,MATCH(Activités_Home_Ho!$C373,[1]Home_Ho!$A:$A,0),13)/5</f>
        <v>0.15161880719469867</v>
      </c>
      <c r="BF373">
        <f>INDEX('[1]population_%'!$1:$1048576,MATCH(Activités_Home_Ho!$A373,'[1]population_%'!$A:$A,0),9)*INDEX([1]Home_Ho!$1:$1048576,MATCH(Activités_Home_Ho!$C373,[1]Home_Ho!$A:$A,0),13)/5</f>
        <v>0.15161880719469867</v>
      </c>
      <c r="BG373">
        <f>INDEX('[1]population_%'!$1:$1048576,MATCH(Activités_Home_Ho!$A373,'[1]population_%'!$A:$A,0),9)*INDEX([1]Home_Ho!$1:$1048576,MATCH(Activités_Home_Ho!$C373,[1]Home_Ho!$A:$A,0),13)/5</f>
        <v>0.15161880719469867</v>
      </c>
      <c r="BH373">
        <f>INDEX('[1]population_%'!$1:$1048576,MATCH(Activités_Home_Ho!$A373,'[1]population_%'!$A:$A,0),9)*INDEX([1]Home_Ho!$1:$1048576,MATCH(Activités_Home_Ho!$C373,[1]Home_Ho!$A:$A,0),14)/5</f>
        <v>8.9076049226885473E-2</v>
      </c>
      <c r="BI373">
        <f>INDEX('[1]population_%'!$1:$1048576,MATCH(Activités_Home_Ho!$A373,'[1]population_%'!$A:$A,0),9)*INDEX([1]Home_Ho!$1:$1048576,MATCH(Activités_Home_Ho!$C373,[1]Home_Ho!$A:$A,0),14)/5</f>
        <v>8.9076049226885473E-2</v>
      </c>
      <c r="BJ373">
        <f>INDEX('[1]population_%'!$1:$1048576,MATCH(Activités_Home_Ho!$A373,'[1]population_%'!$A:$A,0),9)*INDEX([1]Home_Ho!$1:$1048576,MATCH(Activités_Home_Ho!$C373,[1]Home_Ho!$A:$A,0),14)/5</f>
        <v>8.9076049226885473E-2</v>
      </c>
      <c r="BK373">
        <f>INDEX('[1]population_%'!$1:$1048576,MATCH(Activités_Home_Ho!$A373,'[1]population_%'!$A:$A,0),9)*INDEX([1]Home_Ho!$1:$1048576,MATCH(Activités_Home_Ho!$C373,[1]Home_Ho!$A:$A,0),14)/5</f>
        <v>8.9076049226885473E-2</v>
      </c>
      <c r="BL373">
        <f>INDEX('[1]population_%'!$1:$1048576,MATCH(Activités_Home_Ho!$A373,'[1]population_%'!$A:$A,0),9)*INDEX([1]Home_Ho!$1:$1048576,MATCH(Activités_Home_Ho!$C373,[1]Home_Ho!$A:$A,0),14)/5</f>
        <v>8.9076049226885473E-2</v>
      </c>
      <c r="BM373">
        <f>INDEX('[1]population_%'!$1:$1048576,MATCH(Activités_Home_Ho!$A373,'[1]population_%'!$A:$A,0),9)*INDEX([1]Home_Ho!$1:$1048576,MATCH(Activités_Home_Ho!$C373,[1]Home_Ho!$A:$A,0),15)/15</f>
        <v>2.053171347428211E-2</v>
      </c>
      <c r="BN373">
        <f>INDEX('[1]population_%'!$1:$1048576,MATCH(Activités_Home_Ho!$A373,'[1]population_%'!$A:$A,0),9)*INDEX([1]Home_Ho!$1:$1048576,MATCH(Activités_Home_Ho!$C373,[1]Home_Ho!$A:$A,0),15)/15</f>
        <v>2.053171347428211E-2</v>
      </c>
      <c r="BO373">
        <f>INDEX('[1]population_%'!$1:$1048576,MATCH(Activités_Home_Ho!$A373,'[1]population_%'!$A:$A,0),9)*INDEX([1]Home_Ho!$1:$1048576,MATCH(Activités_Home_Ho!$C373,[1]Home_Ho!$A:$A,0),15)/15</f>
        <v>2.053171347428211E-2</v>
      </c>
      <c r="BP373">
        <f>INDEX('[1]population_%'!$1:$1048576,MATCH(Activités_Home_Ho!$A373,'[1]population_%'!$A:$A,0),9)*INDEX([1]Home_Ho!$1:$1048576,MATCH(Activités_Home_Ho!$C373,[1]Home_Ho!$A:$A,0),15)/15</f>
        <v>2.053171347428211E-2</v>
      </c>
      <c r="BQ373">
        <f>INDEX('[1]population_%'!$1:$1048576,MATCH(Activités_Home_Ho!$A373,'[1]population_%'!$A:$A,0),9)*INDEX([1]Home_Ho!$1:$1048576,MATCH(Activités_Home_Ho!$C373,[1]Home_Ho!$A:$A,0),15)/15</f>
        <v>2.053171347428211E-2</v>
      </c>
      <c r="BR373">
        <f>INDEX('[1]population_%'!$1:$1048576,MATCH(Activités_Home_Ho!$A373,'[1]population_%'!$A:$A,0),9)*INDEX([1]Home_Ho!$1:$1048576,MATCH(Activités_Home_Ho!$C373,[1]Home_Ho!$A:$A,0),15)/15</f>
        <v>2.053171347428211E-2</v>
      </c>
      <c r="BS373">
        <f>INDEX('[1]population_%'!$1:$1048576,MATCH(Activités_Home_Ho!$A373,'[1]population_%'!$A:$A,0),9)*INDEX([1]Home_Ho!$1:$1048576,MATCH(Activités_Home_Ho!$C373,[1]Home_Ho!$A:$A,0),15)/15</f>
        <v>2.053171347428211E-2</v>
      </c>
      <c r="BT373">
        <f>INDEX('[1]population_%'!$1:$1048576,MATCH(Activités_Home_Ho!$A373,'[1]population_%'!$A:$A,0),9)*INDEX([1]Home_Ho!$1:$1048576,MATCH(Activités_Home_Ho!$C373,[1]Home_Ho!$A:$A,0),15)/15</f>
        <v>2.053171347428211E-2</v>
      </c>
      <c r="BU373">
        <f>INDEX('[1]population_%'!$1:$1048576,MATCH(Activités_Home_Ho!$A373,'[1]population_%'!$A:$A,0),9)*INDEX([1]Home_Ho!$1:$1048576,MATCH(Activités_Home_Ho!$C373,[1]Home_Ho!$A:$A,0),15)/15</f>
        <v>2.053171347428211E-2</v>
      </c>
      <c r="BV373">
        <f>INDEX('[1]population_%'!$1:$1048576,MATCH(Activités_Home_Ho!$A373,'[1]population_%'!$A:$A,0),9)*INDEX([1]Home_Ho!$1:$1048576,MATCH(Activités_Home_Ho!$C373,[1]Home_Ho!$A:$A,0),15)/15</f>
        <v>2.053171347428211E-2</v>
      </c>
      <c r="BW373">
        <f>INDEX('[1]population_%'!$1:$1048576,MATCH(Activités_Home_Ho!$A373,'[1]population_%'!$A:$A,0),9)*INDEX([1]Home_Ho!$1:$1048576,MATCH(Activités_Home_Ho!$C373,[1]Home_Ho!$A:$A,0),15)/15</f>
        <v>2.053171347428211E-2</v>
      </c>
      <c r="BX373">
        <f>INDEX('[1]population_%'!$1:$1048576,MATCH(Activités_Home_Ho!$A373,'[1]population_%'!$A:$A,0),9)*INDEX([1]Home_Ho!$1:$1048576,MATCH(Activités_Home_Ho!$C373,[1]Home_Ho!$A:$A,0),15)/15</f>
        <v>2.053171347428211E-2</v>
      </c>
      <c r="BY373">
        <f>INDEX('[1]population_%'!$1:$1048576,MATCH(Activités_Home_Ho!$A373,'[1]population_%'!$A:$A,0),9)*INDEX([1]Home_Ho!$1:$1048576,MATCH(Activités_Home_Ho!$C373,[1]Home_Ho!$A:$A,0),15)/15</f>
        <v>2.053171347428211E-2</v>
      </c>
      <c r="BZ373">
        <f>INDEX('[1]population_%'!$1:$1048576,MATCH(Activités_Home_Ho!$A373,'[1]population_%'!$A:$A,0),9)*INDEX([1]Home_Ho!$1:$1048576,MATCH(Activités_Home_Ho!$C373,[1]Home_Ho!$A:$A,0),15)/15</f>
        <v>2.053171347428211E-2</v>
      </c>
      <c r="CA373">
        <f>INDEX('[1]population_%'!$1:$1048576,MATCH(Activités_Home_Ho!$A373,'[1]population_%'!$A:$A,0),9)*INDEX([1]Home_Ho!$1:$1048576,MATCH(Activités_Home_Ho!$C373,[1]Home_Ho!$A:$A,0),15)/15</f>
        <v>2.053171347428211E-2</v>
      </c>
    </row>
    <row r="374" spans="1:79" x14ac:dyDescent="0.35">
      <c r="A374" s="1" t="s">
        <v>741</v>
      </c>
      <c r="B374" s="1" t="s">
        <v>742</v>
      </c>
      <c r="C374" t="str">
        <f>INDEX([1]bruxelles_parsed_lat_long!$1:$1048576,MATCH($A374,[1]bruxelles_parsed_lat_long!$E:$E,0),9)</f>
        <v>Ixelles</v>
      </c>
      <c r="D374">
        <f>INDEX('[1]population_%'!$1:$1048576,MATCH(Activités_Home_Ho!$A374,'[1]population_%'!$A:$A,0),9)*INDEX([1]Home_Ho!$1:$1048576,MATCH(Activités_Home_Ho!$C374,[1]Home_Ho!$A:$A,0),2)/2</f>
        <v>6.4170761393860173E-2</v>
      </c>
      <c r="E374">
        <f>INDEX('[1]population_%'!$1:$1048576,MATCH(Activités_Home_Ho!$A374,'[1]population_%'!$A:$A,0),9)*INDEX([1]Home_Ho!$1:$1048576,MATCH(Activités_Home_Ho!$C374,[1]Home_Ho!$A:$A,0),3)/5</f>
        <v>0.87403867826714166</v>
      </c>
      <c r="F374">
        <f>INDEX('[1]population_%'!$1:$1048576,MATCH(Activités_Home_Ho!$A374,'[1]population_%'!$A:$A,0),9)*INDEX([1]Home_Ho!$1:$1048576,MATCH(Activités_Home_Ho!$C374,[1]Home_Ho!$A:$A,0),3)/5</f>
        <v>0.87403867826714166</v>
      </c>
      <c r="G374">
        <f>INDEX('[1]population_%'!$1:$1048576,MATCH(Activités_Home_Ho!$A374,'[1]population_%'!$A:$A,0),9)*INDEX([1]Home_Ho!$1:$1048576,MATCH(Activités_Home_Ho!$C374,[1]Home_Ho!$A:$A,0),3)/5</f>
        <v>0.87403867826714166</v>
      </c>
      <c r="H374">
        <f>INDEX('[1]population_%'!$1:$1048576,MATCH(Activités_Home_Ho!$A374,'[1]population_%'!$A:$A,0),9)*INDEX([1]Home_Ho!$1:$1048576,MATCH(Activités_Home_Ho!$C374,[1]Home_Ho!$A:$A,0),3)/5</f>
        <v>0.87403867826714166</v>
      </c>
      <c r="I374">
        <f>INDEX('[1]population_%'!$1:$1048576,MATCH(Activités_Home_Ho!$A374,'[1]population_%'!$A:$A,0),9)*INDEX([1]Home_Ho!$1:$1048576,MATCH(Activités_Home_Ho!$C374,[1]Home_Ho!$A:$A,0),3)/5</f>
        <v>0.87403867826714166</v>
      </c>
      <c r="J374">
        <f>INDEX('[1]population_%'!$1:$1048576,MATCH(Activités_Home_Ho!$A374,'[1]population_%'!$A:$A,0),9)*INDEX([1]Home_Ho!$1:$1048576,MATCH(Activités_Home_Ho!$C374,[1]Home_Ho!$A:$A,0),4)/5</f>
        <v>3.9011709417121216</v>
      </c>
      <c r="K374">
        <f>INDEX('[1]population_%'!$1:$1048576,MATCH(Activités_Home_Ho!$A374,'[1]population_%'!$A:$A,0),9)*INDEX([1]Home_Ho!$1:$1048576,MATCH(Activités_Home_Ho!$C374,[1]Home_Ho!$A:$A,0),4)/5</f>
        <v>3.9011709417121216</v>
      </c>
      <c r="L374">
        <f>INDEX('[1]population_%'!$1:$1048576,MATCH(Activités_Home_Ho!$A374,'[1]population_%'!$A:$A,0),9)*INDEX([1]Home_Ho!$1:$1048576,MATCH(Activités_Home_Ho!$C374,[1]Home_Ho!$A:$A,0),4)/5</f>
        <v>3.9011709417121216</v>
      </c>
      <c r="M374">
        <f>INDEX('[1]population_%'!$1:$1048576,MATCH(Activités_Home_Ho!$A374,'[1]population_%'!$A:$A,0),9)*INDEX([1]Home_Ho!$1:$1048576,MATCH(Activités_Home_Ho!$C374,[1]Home_Ho!$A:$A,0),4)/5</f>
        <v>3.9011709417121216</v>
      </c>
      <c r="N374">
        <f>INDEX('[1]population_%'!$1:$1048576,MATCH(Activités_Home_Ho!$A374,'[1]population_%'!$A:$A,0),9)*INDEX([1]Home_Ho!$1:$1048576,MATCH(Activités_Home_Ho!$C374,[1]Home_Ho!$A:$A,0),4)/5</f>
        <v>3.9011709417121216</v>
      </c>
      <c r="O374">
        <f>INDEX('[1]population_%'!$1:$1048576,MATCH(Activités_Home_Ho!$A374,'[1]population_%'!$A:$A,0),9)*INDEX([1]Home_Ho!$1:$1048576,MATCH(Activités_Home_Ho!$C374,[1]Home_Ho!$A:$A,0),5)/5</f>
        <v>5.2347709958076001</v>
      </c>
      <c r="P374">
        <f>INDEX('[1]population_%'!$1:$1048576,MATCH(Activités_Home_Ho!$A374,'[1]population_%'!$A:$A,0),9)*INDEX([1]Home_Ho!$1:$1048576,MATCH(Activités_Home_Ho!$C374,[1]Home_Ho!$A:$A,0),5)/5</f>
        <v>5.2347709958076001</v>
      </c>
      <c r="Q374">
        <f>INDEX('[1]population_%'!$1:$1048576,MATCH(Activités_Home_Ho!$A374,'[1]population_%'!$A:$A,0),9)*INDEX([1]Home_Ho!$1:$1048576,MATCH(Activités_Home_Ho!$C374,[1]Home_Ho!$A:$A,0),5)/5</f>
        <v>5.2347709958076001</v>
      </c>
      <c r="R374">
        <f>INDEX('[1]population_%'!$1:$1048576,MATCH(Activités_Home_Ho!$A374,'[1]population_%'!$A:$A,0),9)*INDEX([1]Home_Ho!$1:$1048576,MATCH(Activités_Home_Ho!$C374,[1]Home_Ho!$A:$A,0),5)/5</f>
        <v>5.2347709958076001</v>
      </c>
      <c r="S374">
        <f>INDEX('[1]population_%'!$1:$1048576,MATCH(Activités_Home_Ho!$A374,'[1]population_%'!$A:$A,0),9)*INDEX([1]Home_Ho!$1:$1048576,MATCH(Activités_Home_Ho!$C374,[1]Home_Ho!$A:$A,0),5)/5</f>
        <v>5.2347709958076001</v>
      </c>
      <c r="T374">
        <f>INDEX('[1]population_%'!$1:$1048576,MATCH(Activités_Home_Ho!$A374,'[1]population_%'!$A:$A,0),9)*INDEX([1]Home_Ho!$1:$1048576,MATCH(Activités_Home_Ho!$C374,[1]Home_Ho!$A:$A,0),6)/5</f>
        <v>5.1189345444709913</v>
      </c>
      <c r="U374">
        <f>INDEX('[1]population_%'!$1:$1048576,MATCH(Activités_Home_Ho!$A374,'[1]population_%'!$A:$A,0),9)*INDEX([1]Home_Ho!$1:$1048576,MATCH(Activités_Home_Ho!$C374,[1]Home_Ho!$A:$A,0),6)/5</f>
        <v>5.1189345444709913</v>
      </c>
      <c r="V374">
        <f>INDEX('[1]population_%'!$1:$1048576,MATCH(Activités_Home_Ho!$A374,'[1]population_%'!$A:$A,0),9)*INDEX([1]Home_Ho!$1:$1048576,MATCH(Activités_Home_Ho!$C374,[1]Home_Ho!$A:$A,0),6)/5</f>
        <v>5.1189345444709913</v>
      </c>
      <c r="W374">
        <f>INDEX('[1]population_%'!$1:$1048576,MATCH(Activités_Home_Ho!$A374,'[1]population_%'!$A:$A,0),9)*INDEX([1]Home_Ho!$1:$1048576,MATCH(Activités_Home_Ho!$C374,[1]Home_Ho!$A:$A,0),6)/5</f>
        <v>5.1189345444709913</v>
      </c>
      <c r="X374">
        <f>INDEX('[1]population_%'!$1:$1048576,MATCH(Activités_Home_Ho!$A374,'[1]population_%'!$A:$A,0),9)*INDEX([1]Home_Ho!$1:$1048576,MATCH(Activités_Home_Ho!$C374,[1]Home_Ho!$A:$A,0),6)/5</f>
        <v>5.1189345444709913</v>
      </c>
      <c r="Y374">
        <f>INDEX('[1]population_%'!$1:$1048576,MATCH(Activités_Home_Ho!$A374,'[1]population_%'!$A:$A,0),9)*INDEX([1]Home_Ho!$1:$1048576,MATCH(Activités_Home_Ho!$C374,[1]Home_Ho!$A:$A,0),7)/5</f>
        <v>4.9646779065049822</v>
      </c>
      <c r="Z374">
        <f>INDEX('[1]population_%'!$1:$1048576,MATCH(Activités_Home_Ho!$A374,'[1]population_%'!$A:$A,0),9)*INDEX([1]Home_Ho!$1:$1048576,MATCH(Activités_Home_Ho!$C374,[1]Home_Ho!$A:$A,0),7)/5</f>
        <v>4.9646779065049822</v>
      </c>
      <c r="AA374">
        <f>INDEX('[1]population_%'!$1:$1048576,MATCH(Activités_Home_Ho!$A374,'[1]population_%'!$A:$A,0),9)*INDEX([1]Home_Ho!$1:$1048576,MATCH(Activités_Home_Ho!$C374,[1]Home_Ho!$A:$A,0),7)/5</f>
        <v>4.9646779065049822</v>
      </c>
      <c r="AB374">
        <f>INDEX('[1]population_%'!$1:$1048576,MATCH(Activités_Home_Ho!$A374,'[1]population_%'!$A:$A,0),9)*INDEX([1]Home_Ho!$1:$1048576,MATCH(Activités_Home_Ho!$C374,[1]Home_Ho!$A:$A,0),7)/5</f>
        <v>4.9646779065049822</v>
      </c>
      <c r="AC374">
        <f>INDEX('[1]population_%'!$1:$1048576,MATCH(Activités_Home_Ho!$A374,'[1]population_%'!$A:$A,0),9)*INDEX([1]Home_Ho!$1:$1048576,MATCH(Activités_Home_Ho!$C374,[1]Home_Ho!$A:$A,0),7)/5</f>
        <v>4.9646779065049822</v>
      </c>
      <c r="AD374">
        <f>INDEX('[1]population_%'!$1:$1048576,MATCH(Activités_Home_Ho!$A374,'[1]population_%'!$A:$A,0),9)*INDEX([1]Home_Ho!$1:$1048576,MATCH(Activités_Home_Ho!$C374,[1]Home_Ho!$A:$A,0),8)/5</f>
        <v>4.5003448586755628</v>
      </c>
      <c r="AE374">
        <f>INDEX('[1]population_%'!$1:$1048576,MATCH(Activités_Home_Ho!$A374,'[1]population_%'!$A:$A,0),9)*INDEX([1]Home_Ho!$1:$1048576,MATCH(Activités_Home_Ho!$C374,[1]Home_Ho!$A:$A,0),8)/5</f>
        <v>4.5003448586755628</v>
      </c>
      <c r="AF374">
        <f>INDEX('[1]population_%'!$1:$1048576,MATCH(Activités_Home_Ho!$A374,'[1]population_%'!$A:$A,0),9)*INDEX([1]Home_Ho!$1:$1048576,MATCH(Activités_Home_Ho!$C374,[1]Home_Ho!$A:$A,0),8)/5</f>
        <v>4.5003448586755628</v>
      </c>
      <c r="AG374">
        <f>INDEX('[1]population_%'!$1:$1048576,MATCH(Activités_Home_Ho!$A374,'[1]population_%'!$A:$A,0),9)*INDEX([1]Home_Ho!$1:$1048576,MATCH(Activités_Home_Ho!$C374,[1]Home_Ho!$A:$A,0),8)/5</f>
        <v>4.5003448586755628</v>
      </c>
      <c r="AH374">
        <f>INDEX('[1]population_%'!$1:$1048576,MATCH(Activités_Home_Ho!$A374,'[1]population_%'!$A:$A,0),9)*INDEX([1]Home_Ho!$1:$1048576,MATCH(Activités_Home_Ho!$C374,[1]Home_Ho!$A:$A,0),8)/5</f>
        <v>4.5003448586755628</v>
      </c>
      <c r="AI374">
        <f>INDEX('[1]population_%'!$1:$1048576,MATCH(Activités_Home_Ho!$A374,'[1]population_%'!$A:$A,0),9)*INDEX([1]Home_Ho!$1:$1048576,MATCH(Activités_Home_Ho!$C374,[1]Home_Ho!$A:$A,0),9)/5</f>
        <v>3.8871027363296222</v>
      </c>
      <c r="AJ374">
        <f>INDEX('[1]population_%'!$1:$1048576,MATCH(Activités_Home_Ho!$A374,'[1]population_%'!$A:$A,0),9)*INDEX([1]Home_Ho!$1:$1048576,MATCH(Activités_Home_Ho!$C374,[1]Home_Ho!$A:$A,0),9)/5</f>
        <v>3.8871027363296222</v>
      </c>
      <c r="AK374">
        <f>INDEX('[1]population_%'!$1:$1048576,MATCH(Activités_Home_Ho!$A374,'[1]population_%'!$A:$A,0),9)*INDEX([1]Home_Ho!$1:$1048576,MATCH(Activités_Home_Ho!$C374,[1]Home_Ho!$A:$A,0),9)/5</f>
        <v>3.8871027363296222</v>
      </c>
      <c r="AL374">
        <f>INDEX('[1]population_%'!$1:$1048576,MATCH(Activités_Home_Ho!$A374,'[1]population_%'!$A:$A,0),9)*INDEX([1]Home_Ho!$1:$1048576,MATCH(Activités_Home_Ho!$C374,[1]Home_Ho!$A:$A,0),9)/5</f>
        <v>3.8871027363296222</v>
      </c>
      <c r="AM374">
        <f>INDEX('[1]population_%'!$1:$1048576,MATCH(Activités_Home_Ho!$A374,'[1]population_%'!$A:$A,0),9)*INDEX([1]Home_Ho!$1:$1048576,MATCH(Activités_Home_Ho!$C374,[1]Home_Ho!$A:$A,0),9)/5</f>
        <v>3.8871027363296222</v>
      </c>
      <c r="AN374">
        <f>INDEX('[1]population_%'!$1:$1048576,MATCH(Activités_Home_Ho!$A374,'[1]population_%'!$A:$A,0),9)*INDEX([1]Home_Ho!$1:$1048576,MATCH(Activités_Home_Ho!$C374,[1]Home_Ho!$A:$A,0),10)/5</f>
        <v>3.9052021818509672</v>
      </c>
      <c r="AO374">
        <f>INDEX('[1]population_%'!$1:$1048576,MATCH(Activités_Home_Ho!$A374,'[1]population_%'!$A:$A,0),9)*INDEX([1]Home_Ho!$1:$1048576,MATCH(Activités_Home_Ho!$C374,[1]Home_Ho!$A:$A,0),10)/5</f>
        <v>3.9052021818509672</v>
      </c>
      <c r="AP374">
        <f>INDEX('[1]population_%'!$1:$1048576,MATCH(Activités_Home_Ho!$A374,'[1]population_%'!$A:$A,0),9)*INDEX([1]Home_Ho!$1:$1048576,MATCH(Activités_Home_Ho!$C374,[1]Home_Ho!$A:$A,0),10)/5</f>
        <v>3.9052021818509672</v>
      </c>
      <c r="AQ374">
        <f>INDEX('[1]population_%'!$1:$1048576,MATCH(Activités_Home_Ho!$A374,'[1]population_%'!$A:$A,0),9)*INDEX([1]Home_Ho!$1:$1048576,MATCH(Activités_Home_Ho!$C374,[1]Home_Ho!$A:$A,0),10)/5</f>
        <v>3.9052021818509672</v>
      </c>
      <c r="AR374">
        <f>INDEX('[1]population_%'!$1:$1048576,MATCH(Activités_Home_Ho!$A374,'[1]population_%'!$A:$A,0),9)*INDEX([1]Home_Ho!$1:$1048576,MATCH(Activités_Home_Ho!$C374,[1]Home_Ho!$A:$A,0),10)/5</f>
        <v>3.9052021818509672</v>
      </c>
      <c r="AS374">
        <f>INDEX('[1]population_%'!$1:$1048576,MATCH(Activités_Home_Ho!$A374,'[1]population_%'!$A:$A,0),9)*INDEX([1]Home_Ho!$1:$1048576,MATCH(Activités_Home_Ho!$C374,[1]Home_Ho!$A:$A,0),11)/5</f>
        <v>3.9178717937159093</v>
      </c>
      <c r="AT374">
        <f>INDEX('[1]population_%'!$1:$1048576,MATCH(Activités_Home_Ho!$A374,'[1]population_%'!$A:$A,0),9)*INDEX([1]Home_Ho!$1:$1048576,MATCH(Activités_Home_Ho!$C374,[1]Home_Ho!$A:$A,0),11)/5</f>
        <v>3.9178717937159093</v>
      </c>
      <c r="AU374">
        <f>INDEX('[1]population_%'!$1:$1048576,MATCH(Activités_Home_Ho!$A374,'[1]population_%'!$A:$A,0),9)*INDEX([1]Home_Ho!$1:$1048576,MATCH(Activités_Home_Ho!$C374,[1]Home_Ho!$A:$A,0),11)/5</f>
        <v>3.9178717937159093</v>
      </c>
      <c r="AV374">
        <f>INDEX('[1]population_%'!$1:$1048576,MATCH(Activités_Home_Ho!$A374,'[1]population_%'!$A:$A,0),9)*INDEX([1]Home_Ho!$1:$1048576,MATCH(Activités_Home_Ho!$C374,[1]Home_Ho!$A:$A,0),11)/5</f>
        <v>3.9178717937159093</v>
      </c>
      <c r="AW374">
        <f>INDEX('[1]population_%'!$1:$1048576,MATCH(Activités_Home_Ho!$A374,'[1]population_%'!$A:$A,0),9)*INDEX([1]Home_Ho!$1:$1048576,MATCH(Activités_Home_Ho!$C374,[1]Home_Ho!$A:$A,0),12)/5</f>
        <v>0.84285826984627865</v>
      </c>
      <c r="AX374">
        <f>INDEX('[1]population_%'!$1:$1048576,MATCH(Activités_Home_Ho!$A374,'[1]population_%'!$A:$A,0),9)*INDEX([1]Home_Ho!$1:$1048576,MATCH(Activités_Home_Ho!$C374,[1]Home_Ho!$A:$A,0),12)/5</f>
        <v>0.84285826984627865</v>
      </c>
      <c r="AY374">
        <f>INDEX('[1]population_%'!$1:$1048576,MATCH(Activités_Home_Ho!$A374,'[1]population_%'!$A:$A,0),9)*INDEX([1]Home_Ho!$1:$1048576,MATCH(Activités_Home_Ho!$C374,[1]Home_Ho!$A:$A,0),12)/5</f>
        <v>0.84285826984627865</v>
      </c>
      <c r="AZ374">
        <f>INDEX('[1]population_%'!$1:$1048576,MATCH(Activités_Home_Ho!$A374,'[1]population_%'!$A:$A,0),9)*INDEX([1]Home_Ho!$1:$1048576,MATCH(Activités_Home_Ho!$C374,[1]Home_Ho!$A:$A,0),12)/5</f>
        <v>0.84285826984627865</v>
      </c>
      <c r="BA374">
        <f>INDEX('[1]population_%'!$1:$1048576,MATCH(Activités_Home_Ho!$A374,'[1]population_%'!$A:$A,0),9)*INDEX([1]Home_Ho!$1:$1048576,MATCH(Activités_Home_Ho!$C374,[1]Home_Ho!$A:$A,0),12)/5</f>
        <v>0.84285826984627865</v>
      </c>
      <c r="BB374">
        <f>INDEX('[1]population_%'!$1:$1048576,MATCH(Activités_Home_Ho!$A374,'[1]population_%'!$A:$A,0),9)*INDEX([1]Home_Ho!$1:$1048576,MATCH(Activités_Home_Ho!$C374,[1]Home_Ho!$A:$A,0),12)/5</f>
        <v>0.84285826984627865</v>
      </c>
      <c r="BC374">
        <f>INDEX('[1]population_%'!$1:$1048576,MATCH(Activités_Home_Ho!$A374,'[1]population_%'!$A:$A,0),9)*INDEX([1]Home_Ho!$1:$1048576,MATCH(Activités_Home_Ho!$C374,[1]Home_Ho!$A:$A,0),13)/5</f>
        <v>0.51336609115088139</v>
      </c>
      <c r="BD374">
        <f>INDEX('[1]population_%'!$1:$1048576,MATCH(Activités_Home_Ho!$A374,'[1]population_%'!$A:$A,0),9)*INDEX([1]Home_Ho!$1:$1048576,MATCH(Activités_Home_Ho!$C374,[1]Home_Ho!$A:$A,0),13)/5</f>
        <v>0.51336609115088139</v>
      </c>
      <c r="BE374">
        <f>INDEX('[1]population_%'!$1:$1048576,MATCH(Activités_Home_Ho!$A374,'[1]population_%'!$A:$A,0),9)*INDEX([1]Home_Ho!$1:$1048576,MATCH(Activités_Home_Ho!$C374,[1]Home_Ho!$A:$A,0),13)/5</f>
        <v>0.51336609115088139</v>
      </c>
      <c r="BF374">
        <f>INDEX('[1]population_%'!$1:$1048576,MATCH(Activités_Home_Ho!$A374,'[1]population_%'!$A:$A,0),9)*INDEX([1]Home_Ho!$1:$1048576,MATCH(Activités_Home_Ho!$C374,[1]Home_Ho!$A:$A,0),13)/5</f>
        <v>0.51336609115088139</v>
      </c>
      <c r="BG374">
        <f>INDEX('[1]population_%'!$1:$1048576,MATCH(Activités_Home_Ho!$A374,'[1]population_%'!$A:$A,0),9)*INDEX([1]Home_Ho!$1:$1048576,MATCH(Activités_Home_Ho!$C374,[1]Home_Ho!$A:$A,0),13)/5</f>
        <v>0.51336609115088139</v>
      </c>
      <c r="BH374">
        <f>INDEX('[1]population_%'!$1:$1048576,MATCH(Activités_Home_Ho!$A374,'[1]population_%'!$A:$A,0),9)*INDEX([1]Home_Ho!$1:$1048576,MATCH(Activités_Home_Ho!$C374,[1]Home_Ho!$A:$A,0),14)/5</f>
        <v>0.30160257855114281</v>
      </c>
      <c r="BI374">
        <f>INDEX('[1]population_%'!$1:$1048576,MATCH(Activités_Home_Ho!$A374,'[1]population_%'!$A:$A,0),9)*INDEX([1]Home_Ho!$1:$1048576,MATCH(Activités_Home_Ho!$C374,[1]Home_Ho!$A:$A,0),14)/5</f>
        <v>0.30160257855114281</v>
      </c>
      <c r="BJ374">
        <f>INDEX('[1]population_%'!$1:$1048576,MATCH(Activités_Home_Ho!$A374,'[1]population_%'!$A:$A,0),9)*INDEX([1]Home_Ho!$1:$1048576,MATCH(Activités_Home_Ho!$C374,[1]Home_Ho!$A:$A,0),14)/5</f>
        <v>0.30160257855114281</v>
      </c>
      <c r="BK374">
        <f>INDEX('[1]population_%'!$1:$1048576,MATCH(Activités_Home_Ho!$A374,'[1]population_%'!$A:$A,0),9)*INDEX([1]Home_Ho!$1:$1048576,MATCH(Activités_Home_Ho!$C374,[1]Home_Ho!$A:$A,0),14)/5</f>
        <v>0.30160257855114281</v>
      </c>
      <c r="BL374">
        <f>INDEX('[1]population_%'!$1:$1048576,MATCH(Activités_Home_Ho!$A374,'[1]population_%'!$A:$A,0),9)*INDEX([1]Home_Ho!$1:$1048576,MATCH(Activités_Home_Ho!$C374,[1]Home_Ho!$A:$A,0),14)/5</f>
        <v>0.30160257855114281</v>
      </c>
      <c r="BM374">
        <f>INDEX('[1]population_%'!$1:$1048576,MATCH(Activités_Home_Ho!$A374,'[1]population_%'!$A:$A,0),9)*INDEX([1]Home_Ho!$1:$1048576,MATCH(Activités_Home_Ho!$C374,[1]Home_Ho!$A:$A,0),15)/15</f>
        <v>6.9518324843348508E-2</v>
      </c>
      <c r="BN374">
        <f>INDEX('[1]population_%'!$1:$1048576,MATCH(Activités_Home_Ho!$A374,'[1]population_%'!$A:$A,0),9)*INDEX([1]Home_Ho!$1:$1048576,MATCH(Activités_Home_Ho!$C374,[1]Home_Ho!$A:$A,0),15)/15</f>
        <v>6.9518324843348508E-2</v>
      </c>
      <c r="BO374">
        <f>INDEX('[1]population_%'!$1:$1048576,MATCH(Activités_Home_Ho!$A374,'[1]population_%'!$A:$A,0),9)*INDEX([1]Home_Ho!$1:$1048576,MATCH(Activités_Home_Ho!$C374,[1]Home_Ho!$A:$A,0),15)/15</f>
        <v>6.9518324843348508E-2</v>
      </c>
      <c r="BP374">
        <f>INDEX('[1]population_%'!$1:$1048576,MATCH(Activités_Home_Ho!$A374,'[1]population_%'!$A:$A,0),9)*INDEX([1]Home_Ho!$1:$1048576,MATCH(Activités_Home_Ho!$C374,[1]Home_Ho!$A:$A,0),15)/15</f>
        <v>6.9518324843348508E-2</v>
      </c>
      <c r="BQ374">
        <f>INDEX('[1]population_%'!$1:$1048576,MATCH(Activités_Home_Ho!$A374,'[1]population_%'!$A:$A,0),9)*INDEX([1]Home_Ho!$1:$1048576,MATCH(Activités_Home_Ho!$C374,[1]Home_Ho!$A:$A,0),15)/15</f>
        <v>6.9518324843348508E-2</v>
      </c>
      <c r="BR374">
        <f>INDEX('[1]population_%'!$1:$1048576,MATCH(Activités_Home_Ho!$A374,'[1]population_%'!$A:$A,0),9)*INDEX([1]Home_Ho!$1:$1048576,MATCH(Activités_Home_Ho!$C374,[1]Home_Ho!$A:$A,0),15)/15</f>
        <v>6.9518324843348508E-2</v>
      </c>
      <c r="BS374">
        <f>INDEX('[1]population_%'!$1:$1048576,MATCH(Activités_Home_Ho!$A374,'[1]population_%'!$A:$A,0),9)*INDEX([1]Home_Ho!$1:$1048576,MATCH(Activités_Home_Ho!$C374,[1]Home_Ho!$A:$A,0),15)/15</f>
        <v>6.9518324843348508E-2</v>
      </c>
      <c r="BT374">
        <f>INDEX('[1]population_%'!$1:$1048576,MATCH(Activités_Home_Ho!$A374,'[1]population_%'!$A:$A,0),9)*INDEX([1]Home_Ho!$1:$1048576,MATCH(Activités_Home_Ho!$C374,[1]Home_Ho!$A:$A,0),15)/15</f>
        <v>6.9518324843348508E-2</v>
      </c>
      <c r="BU374">
        <f>INDEX('[1]population_%'!$1:$1048576,MATCH(Activités_Home_Ho!$A374,'[1]population_%'!$A:$A,0),9)*INDEX([1]Home_Ho!$1:$1048576,MATCH(Activités_Home_Ho!$C374,[1]Home_Ho!$A:$A,0),15)/15</f>
        <v>6.9518324843348508E-2</v>
      </c>
      <c r="BV374">
        <f>INDEX('[1]population_%'!$1:$1048576,MATCH(Activités_Home_Ho!$A374,'[1]population_%'!$A:$A,0),9)*INDEX([1]Home_Ho!$1:$1048576,MATCH(Activités_Home_Ho!$C374,[1]Home_Ho!$A:$A,0),15)/15</f>
        <v>6.9518324843348508E-2</v>
      </c>
      <c r="BW374">
        <f>INDEX('[1]population_%'!$1:$1048576,MATCH(Activités_Home_Ho!$A374,'[1]population_%'!$A:$A,0),9)*INDEX([1]Home_Ho!$1:$1048576,MATCH(Activités_Home_Ho!$C374,[1]Home_Ho!$A:$A,0),15)/15</f>
        <v>6.9518324843348508E-2</v>
      </c>
      <c r="BX374">
        <f>INDEX('[1]population_%'!$1:$1048576,MATCH(Activités_Home_Ho!$A374,'[1]population_%'!$A:$A,0),9)*INDEX([1]Home_Ho!$1:$1048576,MATCH(Activités_Home_Ho!$C374,[1]Home_Ho!$A:$A,0),15)/15</f>
        <v>6.9518324843348508E-2</v>
      </c>
      <c r="BY374">
        <f>INDEX('[1]population_%'!$1:$1048576,MATCH(Activités_Home_Ho!$A374,'[1]population_%'!$A:$A,0),9)*INDEX([1]Home_Ho!$1:$1048576,MATCH(Activités_Home_Ho!$C374,[1]Home_Ho!$A:$A,0),15)/15</f>
        <v>6.9518324843348508E-2</v>
      </c>
      <c r="BZ374">
        <f>INDEX('[1]population_%'!$1:$1048576,MATCH(Activités_Home_Ho!$A374,'[1]population_%'!$A:$A,0),9)*INDEX([1]Home_Ho!$1:$1048576,MATCH(Activités_Home_Ho!$C374,[1]Home_Ho!$A:$A,0),15)/15</f>
        <v>6.9518324843348508E-2</v>
      </c>
      <c r="CA374">
        <f>INDEX('[1]population_%'!$1:$1048576,MATCH(Activités_Home_Ho!$A374,'[1]population_%'!$A:$A,0),9)*INDEX([1]Home_Ho!$1:$1048576,MATCH(Activités_Home_Ho!$C374,[1]Home_Ho!$A:$A,0),15)/15</f>
        <v>6.9518324843348508E-2</v>
      </c>
    </row>
    <row r="375" spans="1:79" x14ac:dyDescent="0.35">
      <c r="A375" s="1" t="s">
        <v>743</v>
      </c>
      <c r="B375" s="1" t="s">
        <v>744</v>
      </c>
      <c r="C375" t="str">
        <f>INDEX([1]bruxelles_parsed_lat_long!$1:$1048576,MATCH($A375,[1]bruxelles_parsed_lat_long!$E:$E,0),9)</f>
        <v>Ixelles</v>
      </c>
      <c r="D375">
        <f>INDEX('[1]population_%'!$1:$1048576,MATCH(Activités_Home_Ho!$A375,'[1]population_%'!$A:$A,0),9)*INDEX([1]Home_Ho!$1:$1048576,MATCH(Activités_Home_Ho!$C375,[1]Home_Ho!$A:$A,0),2)/2</f>
        <v>1.6209710138394267E-2</v>
      </c>
      <c r="E375">
        <f>INDEX('[1]population_%'!$1:$1048576,MATCH(Activités_Home_Ho!$A375,'[1]population_%'!$A:$A,0),9)*INDEX([1]Home_Ho!$1:$1048576,MATCH(Activités_Home_Ho!$C375,[1]Home_Ho!$A:$A,0),3)/5</f>
        <v>0.22078456475679578</v>
      </c>
      <c r="F375">
        <f>INDEX('[1]population_%'!$1:$1048576,MATCH(Activités_Home_Ho!$A375,'[1]population_%'!$A:$A,0),9)*INDEX([1]Home_Ho!$1:$1048576,MATCH(Activités_Home_Ho!$C375,[1]Home_Ho!$A:$A,0),3)/5</f>
        <v>0.22078456475679578</v>
      </c>
      <c r="G375">
        <f>INDEX('[1]population_%'!$1:$1048576,MATCH(Activités_Home_Ho!$A375,'[1]population_%'!$A:$A,0),9)*INDEX([1]Home_Ho!$1:$1048576,MATCH(Activités_Home_Ho!$C375,[1]Home_Ho!$A:$A,0),3)/5</f>
        <v>0.22078456475679578</v>
      </c>
      <c r="H375">
        <f>INDEX('[1]population_%'!$1:$1048576,MATCH(Activités_Home_Ho!$A375,'[1]population_%'!$A:$A,0),9)*INDEX([1]Home_Ho!$1:$1048576,MATCH(Activités_Home_Ho!$C375,[1]Home_Ho!$A:$A,0),3)/5</f>
        <v>0.22078456475679578</v>
      </c>
      <c r="I375">
        <f>INDEX('[1]population_%'!$1:$1048576,MATCH(Activités_Home_Ho!$A375,'[1]population_%'!$A:$A,0),9)*INDEX([1]Home_Ho!$1:$1048576,MATCH(Activités_Home_Ho!$C375,[1]Home_Ho!$A:$A,0),3)/5</f>
        <v>0.22078456475679578</v>
      </c>
      <c r="J375">
        <f>INDEX('[1]population_%'!$1:$1048576,MATCH(Activités_Home_Ho!$A375,'[1]population_%'!$A:$A,0),9)*INDEX([1]Home_Ho!$1:$1048576,MATCH(Activités_Home_Ho!$C375,[1]Home_Ho!$A:$A,0),4)/5</f>
        <v>0.98544646801604829</v>
      </c>
      <c r="K375">
        <f>INDEX('[1]population_%'!$1:$1048576,MATCH(Activités_Home_Ho!$A375,'[1]population_%'!$A:$A,0),9)*INDEX([1]Home_Ho!$1:$1048576,MATCH(Activités_Home_Ho!$C375,[1]Home_Ho!$A:$A,0),4)/5</f>
        <v>0.98544646801604829</v>
      </c>
      <c r="L375">
        <f>INDEX('[1]population_%'!$1:$1048576,MATCH(Activités_Home_Ho!$A375,'[1]population_%'!$A:$A,0),9)*INDEX([1]Home_Ho!$1:$1048576,MATCH(Activités_Home_Ho!$C375,[1]Home_Ho!$A:$A,0),4)/5</f>
        <v>0.98544646801604829</v>
      </c>
      <c r="M375">
        <f>INDEX('[1]population_%'!$1:$1048576,MATCH(Activités_Home_Ho!$A375,'[1]population_%'!$A:$A,0),9)*INDEX([1]Home_Ho!$1:$1048576,MATCH(Activités_Home_Ho!$C375,[1]Home_Ho!$A:$A,0),4)/5</f>
        <v>0.98544646801604829</v>
      </c>
      <c r="N375">
        <f>INDEX('[1]population_%'!$1:$1048576,MATCH(Activités_Home_Ho!$A375,'[1]population_%'!$A:$A,0),9)*INDEX([1]Home_Ho!$1:$1048576,MATCH(Activités_Home_Ho!$C375,[1]Home_Ho!$A:$A,0),4)/5</f>
        <v>0.98544646801604829</v>
      </c>
      <c r="O375">
        <f>INDEX('[1]population_%'!$1:$1048576,MATCH(Activités_Home_Ho!$A375,'[1]population_%'!$A:$A,0),9)*INDEX([1]Home_Ho!$1:$1048576,MATCH(Activités_Home_Ho!$C375,[1]Home_Ho!$A:$A,0),5)/5</f>
        <v>1.3223174953793444</v>
      </c>
      <c r="P375">
        <f>INDEX('[1]population_%'!$1:$1048576,MATCH(Activités_Home_Ho!$A375,'[1]population_%'!$A:$A,0),9)*INDEX([1]Home_Ho!$1:$1048576,MATCH(Activités_Home_Ho!$C375,[1]Home_Ho!$A:$A,0),5)/5</f>
        <v>1.3223174953793444</v>
      </c>
      <c r="Q375">
        <f>INDEX('[1]population_%'!$1:$1048576,MATCH(Activités_Home_Ho!$A375,'[1]population_%'!$A:$A,0),9)*INDEX([1]Home_Ho!$1:$1048576,MATCH(Activités_Home_Ho!$C375,[1]Home_Ho!$A:$A,0),5)/5</f>
        <v>1.3223174953793444</v>
      </c>
      <c r="R375">
        <f>INDEX('[1]population_%'!$1:$1048576,MATCH(Activités_Home_Ho!$A375,'[1]population_%'!$A:$A,0),9)*INDEX([1]Home_Ho!$1:$1048576,MATCH(Activités_Home_Ho!$C375,[1]Home_Ho!$A:$A,0),5)/5</f>
        <v>1.3223174953793444</v>
      </c>
      <c r="S375">
        <f>INDEX('[1]population_%'!$1:$1048576,MATCH(Activités_Home_Ho!$A375,'[1]population_%'!$A:$A,0),9)*INDEX([1]Home_Ho!$1:$1048576,MATCH(Activités_Home_Ho!$C375,[1]Home_Ho!$A:$A,0),5)/5</f>
        <v>1.3223174953793444</v>
      </c>
      <c r="T375">
        <f>INDEX('[1]population_%'!$1:$1048576,MATCH(Activités_Home_Ho!$A375,'[1]population_%'!$A:$A,0),9)*INDEX([1]Home_Ho!$1:$1048576,MATCH(Activités_Home_Ho!$C375,[1]Home_Ho!$A:$A,0),6)/5</f>
        <v>1.2930568904115765</v>
      </c>
      <c r="U375">
        <f>INDEX('[1]population_%'!$1:$1048576,MATCH(Activités_Home_Ho!$A375,'[1]population_%'!$A:$A,0),9)*INDEX([1]Home_Ho!$1:$1048576,MATCH(Activités_Home_Ho!$C375,[1]Home_Ho!$A:$A,0),6)/5</f>
        <v>1.2930568904115765</v>
      </c>
      <c r="V375">
        <f>INDEX('[1]population_%'!$1:$1048576,MATCH(Activités_Home_Ho!$A375,'[1]population_%'!$A:$A,0),9)*INDEX([1]Home_Ho!$1:$1048576,MATCH(Activités_Home_Ho!$C375,[1]Home_Ho!$A:$A,0),6)/5</f>
        <v>1.2930568904115765</v>
      </c>
      <c r="W375">
        <f>INDEX('[1]population_%'!$1:$1048576,MATCH(Activités_Home_Ho!$A375,'[1]population_%'!$A:$A,0),9)*INDEX([1]Home_Ho!$1:$1048576,MATCH(Activités_Home_Ho!$C375,[1]Home_Ho!$A:$A,0),6)/5</f>
        <v>1.2930568904115765</v>
      </c>
      <c r="X375">
        <f>INDEX('[1]population_%'!$1:$1048576,MATCH(Activités_Home_Ho!$A375,'[1]population_%'!$A:$A,0),9)*INDEX([1]Home_Ho!$1:$1048576,MATCH(Activités_Home_Ho!$C375,[1]Home_Ho!$A:$A,0),6)/5</f>
        <v>1.2930568904115765</v>
      </c>
      <c r="Y375">
        <f>INDEX('[1]population_%'!$1:$1048576,MATCH(Activités_Home_Ho!$A375,'[1]population_%'!$A:$A,0),9)*INDEX([1]Home_Ho!$1:$1048576,MATCH(Activités_Home_Ho!$C375,[1]Home_Ho!$A:$A,0),7)/5</f>
        <v>1.2540912410404363</v>
      </c>
      <c r="Z375">
        <f>INDEX('[1]population_%'!$1:$1048576,MATCH(Activités_Home_Ho!$A375,'[1]population_%'!$A:$A,0),9)*INDEX([1]Home_Ho!$1:$1048576,MATCH(Activités_Home_Ho!$C375,[1]Home_Ho!$A:$A,0),7)/5</f>
        <v>1.2540912410404363</v>
      </c>
      <c r="AA375">
        <f>INDEX('[1]population_%'!$1:$1048576,MATCH(Activités_Home_Ho!$A375,'[1]population_%'!$A:$A,0),9)*INDEX([1]Home_Ho!$1:$1048576,MATCH(Activités_Home_Ho!$C375,[1]Home_Ho!$A:$A,0),7)/5</f>
        <v>1.2540912410404363</v>
      </c>
      <c r="AB375">
        <f>INDEX('[1]population_%'!$1:$1048576,MATCH(Activités_Home_Ho!$A375,'[1]population_%'!$A:$A,0),9)*INDEX([1]Home_Ho!$1:$1048576,MATCH(Activités_Home_Ho!$C375,[1]Home_Ho!$A:$A,0),7)/5</f>
        <v>1.2540912410404363</v>
      </c>
      <c r="AC375">
        <f>INDEX('[1]population_%'!$1:$1048576,MATCH(Activités_Home_Ho!$A375,'[1]population_%'!$A:$A,0),9)*INDEX([1]Home_Ho!$1:$1048576,MATCH(Activités_Home_Ho!$C375,[1]Home_Ho!$A:$A,0),7)/5</f>
        <v>1.2540912410404363</v>
      </c>
      <c r="AD375">
        <f>INDEX('[1]population_%'!$1:$1048576,MATCH(Activités_Home_Ho!$A375,'[1]population_%'!$A:$A,0),9)*INDEX([1]Home_Ho!$1:$1048576,MATCH(Activités_Home_Ho!$C375,[1]Home_Ho!$A:$A,0),8)/5</f>
        <v>1.1367994410133886</v>
      </c>
      <c r="AE375">
        <f>INDEX('[1]population_%'!$1:$1048576,MATCH(Activités_Home_Ho!$A375,'[1]population_%'!$A:$A,0),9)*INDEX([1]Home_Ho!$1:$1048576,MATCH(Activités_Home_Ho!$C375,[1]Home_Ho!$A:$A,0),8)/5</f>
        <v>1.1367994410133886</v>
      </c>
      <c r="AF375">
        <f>INDEX('[1]population_%'!$1:$1048576,MATCH(Activités_Home_Ho!$A375,'[1]population_%'!$A:$A,0),9)*INDEX([1]Home_Ho!$1:$1048576,MATCH(Activités_Home_Ho!$C375,[1]Home_Ho!$A:$A,0),8)/5</f>
        <v>1.1367994410133886</v>
      </c>
      <c r="AG375">
        <f>INDEX('[1]population_%'!$1:$1048576,MATCH(Activités_Home_Ho!$A375,'[1]population_%'!$A:$A,0),9)*INDEX([1]Home_Ho!$1:$1048576,MATCH(Activités_Home_Ho!$C375,[1]Home_Ho!$A:$A,0),8)/5</f>
        <v>1.1367994410133886</v>
      </c>
      <c r="AH375">
        <f>INDEX('[1]population_%'!$1:$1048576,MATCH(Activités_Home_Ho!$A375,'[1]population_%'!$A:$A,0),9)*INDEX([1]Home_Ho!$1:$1048576,MATCH(Activités_Home_Ho!$C375,[1]Home_Ho!$A:$A,0),8)/5</f>
        <v>1.1367994410133886</v>
      </c>
      <c r="AI375">
        <f>INDEX('[1]population_%'!$1:$1048576,MATCH(Activités_Home_Ho!$A375,'[1]population_%'!$A:$A,0),9)*INDEX([1]Home_Ho!$1:$1048576,MATCH(Activités_Home_Ho!$C375,[1]Home_Ho!$A:$A,0),9)/5</f>
        <v>0.98189280079340036</v>
      </c>
      <c r="AJ375">
        <f>INDEX('[1]population_%'!$1:$1048576,MATCH(Activités_Home_Ho!$A375,'[1]population_%'!$A:$A,0),9)*INDEX([1]Home_Ho!$1:$1048576,MATCH(Activités_Home_Ho!$C375,[1]Home_Ho!$A:$A,0),9)/5</f>
        <v>0.98189280079340036</v>
      </c>
      <c r="AK375">
        <f>INDEX('[1]population_%'!$1:$1048576,MATCH(Activités_Home_Ho!$A375,'[1]population_%'!$A:$A,0),9)*INDEX([1]Home_Ho!$1:$1048576,MATCH(Activités_Home_Ho!$C375,[1]Home_Ho!$A:$A,0),9)/5</f>
        <v>0.98189280079340036</v>
      </c>
      <c r="AL375">
        <f>INDEX('[1]population_%'!$1:$1048576,MATCH(Activités_Home_Ho!$A375,'[1]population_%'!$A:$A,0),9)*INDEX([1]Home_Ho!$1:$1048576,MATCH(Activités_Home_Ho!$C375,[1]Home_Ho!$A:$A,0),9)/5</f>
        <v>0.98189280079340036</v>
      </c>
      <c r="AM375">
        <f>INDEX('[1]population_%'!$1:$1048576,MATCH(Activités_Home_Ho!$A375,'[1]population_%'!$A:$A,0),9)*INDEX([1]Home_Ho!$1:$1048576,MATCH(Activités_Home_Ho!$C375,[1]Home_Ho!$A:$A,0),9)/5</f>
        <v>0.98189280079340036</v>
      </c>
      <c r="AN375">
        <f>INDEX('[1]population_%'!$1:$1048576,MATCH(Activités_Home_Ho!$A375,'[1]population_%'!$A:$A,0),9)*INDEX([1]Home_Ho!$1:$1048576,MATCH(Activités_Home_Ho!$C375,[1]Home_Ho!$A:$A,0),10)/5</f>
        <v>0.9864647703196141</v>
      </c>
      <c r="AO375">
        <f>INDEX('[1]population_%'!$1:$1048576,MATCH(Activités_Home_Ho!$A375,'[1]population_%'!$A:$A,0),9)*INDEX([1]Home_Ho!$1:$1048576,MATCH(Activités_Home_Ho!$C375,[1]Home_Ho!$A:$A,0),10)/5</f>
        <v>0.9864647703196141</v>
      </c>
      <c r="AP375">
        <f>INDEX('[1]population_%'!$1:$1048576,MATCH(Activités_Home_Ho!$A375,'[1]population_%'!$A:$A,0),9)*INDEX([1]Home_Ho!$1:$1048576,MATCH(Activités_Home_Ho!$C375,[1]Home_Ho!$A:$A,0),10)/5</f>
        <v>0.9864647703196141</v>
      </c>
      <c r="AQ375">
        <f>INDEX('[1]population_%'!$1:$1048576,MATCH(Activités_Home_Ho!$A375,'[1]population_%'!$A:$A,0),9)*INDEX([1]Home_Ho!$1:$1048576,MATCH(Activités_Home_Ho!$C375,[1]Home_Ho!$A:$A,0),10)/5</f>
        <v>0.9864647703196141</v>
      </c>
      <c r="AR375">
        <f>INDEX('[1]population_%'!$1:$1048576,MATCH(Activités_Home_Ho!$A375,'[1]population_%'!$A:$A,0),9)*INDEX([1]Home_Ho!$1:$1048576,MATCH(Activités_Home_Ho!$C375,[1]Home_Ho!$A:$A,0),10)/5</f>
        <v>0.9864647703196141</v>
      </c>
      <c r="AS375">
        <f>INDEX('[1]population_%'!$1:$1048576,MATCH(Activités_Home_Ho!$A375,'[1]population_%'!$A:$A,0),9)*INDEX([1]Home_Ho!$1:$1048576,MATCH(Activités_Home_Ho!$C375,[1]Home_Ho!$A:$A,0),11)/5</f>
        <v>0.98966514898796376</v>
      </c>
      <c r="AT375">
        <f>INDEX('[1]population_%'!$1:$1048576,MATCH(Activités_Home_Ho!$A375,'[1]population_%'!$A:$A,0),9)*INDEX([1]Home_Ho!$1:$1048576,MATCH(Activités_Home_Ho!$C375,[1]Home_Ho!$A:$A,0),11)/5</f>
        <v>0.98966514898796376</v>
      </c>
      <c r="AU375">
        <f>INDEX('[1]population_%'!$1:$1048576,MATCH(Activités_Home_Ho!$A375,'[1]population_%'!$A:$A,0),9)*INDEX([1]Home_Ho!$1:$1048576,MATCH(Activités_Home_Ho!$C375,[1]Home_Ho!$A:$A,0),11)/5</f>
        <v>0.98966514898796376</v>
      </c>
      <c r="AV375">
        <f>INDEX('[1]population_%'!$1:$1048576,MATCH(Activités_Home_Ho!$A375,'[1]population_%'!$A:$A,0),9)*INDEX([1]Home_Ho!$1:$1048576,MATCH(Activités_Home_Ho!$C375,[1]Home_Ho!$A:$A,0),11)/5</f>
        <v>0.98966514898796376</v>
      </c>
      <c r="AW375">
        <f>INDEX('[1]population_%'!$1:$1048576,MATCH(Activités_Home_Ho!$A375,'[1]population_%'!$A:$A,0),9)*INDEX([1]Home_Ho!$1:$1048576,MATCH(Activités_Home_Ho!$C375,[1]Home_Ho!$A:$A,0),12)/5</f>
        <v>0.21290830816390929</v>
      </c>
      <c r="AX375">
        <f>INDEX('[1]population_%'!$1:$1048576,MATCH(Activités_Home_Ho!$A375,'[1]population_%'!$A:$A,0),9)*INDEX([1]Home_Ho!$1:$1048576,MATCH(Activités_Home_Ho!$C375,[1]Home_Ho!$A:$A,0),12)/5</f>
        <v>0.21290830816390929</v>
      </c>
      <c r="AY375">
        <f>INDEX('[1]population_%'!$1:$1048576,MATCH(Activités_Home_Ho!$A375,'[1]population_%'!$A:$A,0),9)*INDEX([1]Home_Ho!$1:$1048576,MATCH(Activités_Home_Ho!$C375,[1]Home_Ho!$A:$A,0),12)/5</f>
        <v>0.21290830816390929</v>
      </c>
      <c r="AZ375">
        <f>INDEX('[1]population_%'!$1:$1048576,MATCH(Activités_Home_Ho!$A375,'[1]population_%'!$A:$A,0),9)*INDEX([1]Home_Ho!$1:$1048576,MATCH(Activités_Home_Ho!$C375,[1]Home_Ho!$A:$A,0),12)/5</f>
        <v>0.21290830816390929</v>
      </c>
      <c r="BA375">
        <f>INDEX('[1]population_%'!$1:$1048576,MATCH(Activités_Home_Ho!$A375,'[1]population_%'!$A:$A,0),9)*INDEX([1]Home_Ho!$1:$1048576,MATCH(Activités_Home_Ho!$C375,[1]Home_Ho!$A:$A,0),12)/5</f>
        <v>0.21290830816390929</v>
      </c>
      <c r="BB375">
        <f>INDEX('[1]population_%'!$1:$1048576,MATCH(Activités_Home_Ho!$A375,'[1]population_%'!$A:$A,0),9)*INDEX([1]Home_Ho!$1:$1048576,MATCH(Activités_Home_Ho!$C375,[1]Home_Ho!$A:$A,0),12)/5</f>
        <v>0.21290830816390929</v>
      </c>
      <c r="BC375">
        <f>INDEX('[1]population_%'!$1:$1048576,MATCH(Activités_Home_Ho!$A375,'[1]population_%'!$A:$A,0),9)*INDEX([1]Home_Ho!$1:$1048576,MATCH(Activités_Home_Ho!$C375,[1]Home_Ho!$A:$A,0),13)/5</f>
        <v>0.12967768110715414</v>
      </c>
      <c r="BD375">
        <f>INDEX('[1]population_%'!$1:$1048576,MATCH(Activités_Home_Ho!$A375,'[1]population_%'!$A:$A,0),9)*INDEX([1]Home_Ho!$1:$1048576,MATCH(Activités_Home_Ho!$C375,[1]Home_Ho!$A:$A,0),13)/5</f>
        <v>0.12967768110715414</v>
      </c>
      <c r="BE375">
        <f>INDEX('[1]population_%'!$1:$1048576,MATCH(Activités_Home_Ho!$A375,'[1]population_%'!$A:$A,0),9)*INDEX([1]Home_Ho!$1:$1048576,MATCH(Activités_Home_Ho!$C375,[1]Home_Ho!$A:$A,0),13)/5</f>
        <v>0.12967768110715414</v>
      </c>
      <c r="BF375">
        <f>INDEX('[1]population_%'!$1:$1048576,MATCH(Activités_Home_Ho!$A375,'[1]population_%'!$A:$A,0),9)*INDEX([1]Home_Ho!$1:$1048576,MATCH(Activités_Home_Ho!$C375,[1]Home_Ho!$A:$A,0),13)/5</f>
        <v>0.12967768110715414</v>
      </c>
      <c r="BG375">
        <f>INDEX('[1]population_%'!$1:$1048576,MATCH(Activités_Home_Ho!$A375,'[1]population_%'!$A:$A,0),9)*INDEX([1]Home_Ho!$1:$1048576,MATCH(Activités_Home_Ho!$C375,[1]Home_Ho!$A:$A,0),13)/5</f>
        <v>0.12967768110715414</v>
      </c>
      <c r="BH375">
        <f>INDEX('[1]population_%'!$1:$1048576,MATCH(Activités_Home_Ho!$A375,'[1]population_%'!$A:$A,0),9)*INDEX([1]Home_Ho!$1:$1048576,MATCH(Activités_Home_Ho!$C375,[1]Home_Ho!$A:$A,0),14)/5</f>
        <v>7.6185637650453053E-2</v>
      </c>
      <c r="BI375">
        <f>INDEX('[1]population_%'!$1:$1048576,MATCH(Activités_Home_Ho!$A375,'[1]population_%'!$A:$A,0),9)*INDEX([1]Home_Ho!$1:$1048576,MATCH(Activités_Home_Ho!$C375,[1]Home_Ho!$A:$A,0),14)/5</f>
        <v>7.6185637650453053E-2</v>
      </c>
      <c r="BJ375">
        <f>INDEX('[1]population_%'!$1:$1048576,MATCH(Activités_Home_Ho!$A375,'[1]population_%'!$A:$A,0),9)*INDEX([1]Home_Ho!$1:$1048576,MATCH(Activités_Home_Ho!$C375,[1]Home_Ho!$A:$A,0),14)/5</f>
        <v>7.6185637650453053E-2</v>
      </c>
      <c r="BK375">
        <f>INDEX('[1]population_%'!$1:$1048576,MATCH(Activités_Home_Ho!$A375,'[1]population_%'!$A:$A,0),9)*INDEX([1]Home_Ho!$1:$1048576,MATCH(Activités_Home_Ho!$C375,[1]Home_Ho!$A:$A,0),14)/5</f>
        <v>7.6185637650453053E-2</v>
      </c>
      <c r="BL375">
        <f>INDEX('[1]population_%'!$1:$1048576,MATCH(Activités_Home_Ho!$A375,'[1]population_%'!$A:$A,0),9)*INDEX([1]Home_Ho!$1:$1048576,MATCH(Activités_Home_Ho!$C375,[1]Home_Ho!$A:$A,0),14)/5</f>
        <v>7.6185637650453053E-2</v>
      </c>
      <c r="BM375">
        <f>INDEX('[1]population_%'!$1:$1048576,MATCH(Activités_Home_Ho!$A375,'[1]population_%'!$A:$A,0),9)*INDEX([1]Home_Ho!$1:$1048576,MATCH(Activités_Home_Ho!$C375,[1]Home_Ho!$A:$A,0),15)/15</f>
        <v>1.756051931659379E-2</v>
      </c>
      <c r="BN375">
        <f>INDEX('[1]population_%'!$1:$1048576,MATCH(Activités_Home_Ho!$A375,'[1]population_%'!$A:$A,0),9)*INDEX([1]Home_Ho!$1:$1048576,MATCH(Activités_Home_Ho!$C375,[1]Home_Ho!$A:$A,0),15)/15</f>
        <v>1.756051931659379E-2</v>
      </c>
      <c r="BO375">
        <f>INDEX('[1]population_%'!$1:$1048576,MATCH(Activités_Home_Ho!$A375,'[1]population_%'!$A:$A,0),9)*INDEX([1]Home_Ho!$1:$1048576,MATCH(Activités_Home_Ho!$C375,[1]Home_Ho!$A:$A,0),15)/15</f>
        <v>1.756051931659379E-2</v>
      </c>
      <c r="BP375">
        <f>INDEX('[1]population_%'!$1:$1048576,MATCH(Activités_Home_Ho!$A375,'[1]population_%'!$A:$A,0),9)*INDEX([1]Home_Ho!$1:$1048576,MATCH(Activités_Home_Ho!$C375,[1]Home_Ho!$A:$A,0),15)/15</f>
        <v>1.756051931659379E-2</v>
      </c>
      <c r="BQ375">
        <f>INDEX('[1]population_%'!$1:$1048576,MATCH(Activités_Home_Ho!$A375,'[1]population_%'!$A:$A,0),9)*INDEX([1]Home_Ho!$1:$1048576,MATCH(Activités_Home_Ho!$C375,[1]Home_Ho!$A:$A,0),15)/15</f>
        <v>1.756051931659379E-2</v>
      </c>
      <c r="BR375">
        <f>INDEX('[1]population_%'!$1:$1048576,MATCH(Activités_Home_Ho!$A375,'[1]population_%'!$A:$A,0),9)*INDEX([1]Home_Ho!$1:$1048576,MATCH(Activités_Home_Ho!$C375,[1]Home_Ho!$A:$A,0),15)/15</f>
        <v>1.756051931659379E-2</v>
      </c>
      <c r="BS375">
        <f>INDEX('[1]population_%'!$1:$1048576,MATCH(Activités_Home_Ho!$A375,'[1]population_%'!$A:$A,0),9)*INDEX([1]Home_Ho!$1:$1048576,MATCH(Activités_Home_Ho!$C375,[1]Home_Ho!$A:$A,0),15)/15</f>
        <v>1.756051931659379E-2</v>
      </c>
      <c r="BT375">
        <f>INDEX('[1]population_%'!$1:$1048576,MATCH(Activités_Home_Ho!$A375,'[1]population_%'!$A:$A,0),9)*INDEX([1]Home_Ho!$1:$1048576,MATCH(Activités_Home_Ho!$C375,[1]Home_Ho!$A:$A,0),15)/15</f>
        <v>1.756051931659379E-2</v>
      </c>
      <c r="BU375">
        <f>INDEX('[1]population_%'!$1:$1048576,MATCH(Activités_Home_Ho!$A375,'[1]population_%'!$A:$A,0),9)*INDEX([1]Home_Ho!$1:$1048576,MATCH(Activités_Home_Ho!$C375,[1]Home_Ho!$A:$A,0),15)/15</f>
        <v>1.756051931659379E-2</v>
      </c>
      <c r="BV375">
        <f>INDEX('[1]population_%'!$1:$1048576,MATCH(Activités_Home_Ho!$A375,'[1]population_%'!$A:$A,0),9)*INDEX([1]Home_Ho!$1:$1048576,MATCH(Activités_Home_Ho!$C375,[1]Home_Ho!$A:$A,0),15)/15</f>
        <v>1.756051931659379E-2</v>
      </c>
      <c r="BW375">
        <f>INDEX('[1]population_%'!$1:$1048576,MATCH(Activités_Home_Ho!$A375,'[1]population_%'!$A:$A,0),9)*INDEX([1]Home_Ho!$1:$1048576,MATCH(Activités_Home_Ho!$C375,[1]Home_Ho!$A:$A,0),15)/15</f>
        <v>1.756051931659379E-2</v>
      </c>
      <c r="BX375">
        <f>INDEX('[1]population_%'!$1:$1048576,MATCH(Activités_Home_Ho!$A375,'[1]population_%'!$A:$A,0),9)*INDEX([1]Home_Ho!$1:$1048576,MATCH(Activités_Home_Ho!$C375,[1]Home_Ho!$A:$A,0),15)/15</f>
        <v>1.756051931659379E-2</v>
      </c>
      <c r="BY375">
        <f>INDEX('[1]population_%'!$1:$1048576,MATCH(Activités_Home_Ho!$A375,'[1]population_%'!$A:$A,0),9)*INDEX([1]Home_Ho!$1:$1048576,MATCH(Activités_Home_Ho!$C375,[1]Home_Ho!$A:$A,0),15)/15</f>
        <v>1.756051931659379E-2</v>
      </c>
      <c r="BZ375">
        <f>INDEX('[1]population_%'!$1:$1048576,MATCH(Activités_Home_Ho!$A375,'[1]population_%'!$A:$A,0),9)*INDEX([1]Home_Ho!$1:$1048576,MATCH(Activités_Home_Ho!$C375,[1]Home_Ho!$A:$A,0),15)/15</f>
        <v>1.756051931659379E-2</v>
      </c>
      <c r="CA375">
        <f>INDEX('[1]population_%'!$1:$1048576,MATCH(Activités_Home_Ho!$A375,'[1]population_%'!$A:$A,0),9)*INDEX([1]Home_Ho!$1:$1048576,MATCH(Activités_Home_Ho!$C375,[1]Home_Ho!$A:$A,0),15)/15</f>
        <v>1.756051931659379E-2</v>
      </c>
    </row>
    <row r="376" spans="1:79" x14ac:dyDescent="0.35">
      <c r="A376" s="1" t="s">
        <v>745</v>
      </c>
      <c r="B376" s="1" t="s">
        <v>746</v>
      </c>
      <c r="C376" t="str">
        <f>INDEX([1]bruxelles_parsed_lat_long!$1:$1048576,MATCH($A376,[1]bruxelles_parsed_lat_long!$E:$E,0),9)</f>
        <v>Ixelles</v>
      </c>
      <c r="D376">
        <f>INDEX('[1]population_%'!$1:$1048576,MATCH(Activités_Home_Ho!$A376,'[1]population_%'!$A:$A,0),9)*INDEX([1]Home_Ho!$1:$1048576,MATCH(Activités_Home_Ho!$C376,[1]Home_Ho!$A:$A,0),2)/2</f>
        <v>3.403687508452418E-2</v>
      </c>
      <c r="E376">
        <f>INDEX('[1]population_%'!$1:$1048576,MATCH(Activités_Home_Ho!$A376,'[1]population_%'!$A:$A,0),9)*INDEX([1]Home_Ho!$1:$1048576,MATCH(Activités_Home_Ho!$C376,[1]Home_Ho!$A:$A,0),3)/5</f>
        <v>0.46359969345895502</v>
      </c>
      <c r="F376">
        <f>INDEX('[1]population_%'!$1:$1048576,MATCH(Activités_Home_Ho!$A376,'[1]population_%'!$A:$A,0),9)*INDEX([1]Home_Ho!$1:$1048576,MATCH(Activités_Home_Ho!$C376,[1]Home_Ho!$A:$A,0),3)/5</f>
        <v>0.46359969345895502</v>
      </c>
      <c r="G376">
        <f>INDEX('[1]population_%'!$1:$1048576,MATCH(Activités_Home_Ho!$A376,'[1]population_%'!$A:$A,0),9)*INDEX([1]Home_Ho!$1:$1048576,MATCH(Activités_Home_Ho!$C376,[1]Home_Ho!$A:$A,0),3)/5</f>
        <v>0.46359969345895502</v>
      </c>
      <c r="H376">
        <f>INDEX('[1]population_%'!$1:$1048576,MATCH(Activités_Home_Ho!$A376,'[1]population_%'!$A:$A,0),9)*INDEX([1]Home_Ho!$1:$1048576,MATCH(Activités_Home_Ho!$C376,[1]Home_Ho!$A:$A,0),3)/5</f>
        <v>0.46359969345895502</v>
      </c>
      <c r="I376">
        <f>INDEX('[1]population_%'!$1:$1048576,MATCH(Activités_Home_Ho!$A376,'[1]population_%'!$A:$A,0),9)*INDEX([1]Home_Ho!$1:$1048576,MATCH(Activités_Home_Ho!$C376,[1]Home_Ho!$A:$A,0),3)/5</f>
        <v>0.46359969345895502</v>
      </c>
      <c r="J376">
        <f>INDEX('[1]population_%'!$1:$1048576,MATCH(Activités_Home_Ho!$A376,'[1]population_%'!$A:$A,0),9)*INDEX([1]Home_Ho!$1:$1048576,MATCH(Activités_Home_Ho!$C376,[1]Home_Ho!$A:$A,0),4)/5</f>
        <v>2.0692238200423745</v>
      </c>
      <c r="K376">
        <f>INDEX('[1]population_%'!$1:$1048576,MATCH(Activités_Home_Ho!$A376,'[1]population_%'!$A:$A,0),9)*INDEX([1]Home_Ho!$1:$1048576,MATCH(Activités_Home_Ho!$C376,[1]Home_Ho!$A:$A,0),4)/5</f>
        <v>2.0692238200423745</v>
      </c>
      <c r="L376">
        <f>INDEX('[1]population_%'!$1:$1048576,MATCH(Activités_Home_Ho!$A376,'[1]population_%'!$A:$A,0),9)*INDEX([1]Home_Ho!$1:$1048576,MATCH(Activités_Home_Ho!$C376,[1]Home_Ho!$A:$A,0),4)/5</f>
        <v>2.0692238200423745</v>
      </c>
      <c r="M376">
        <f>INDEX('[1]population_%'!$1:$1048576,MATCH(Activités_Home_Ho!$A376,'[1]population_%'!$A:$A,0),9)*INDEX([1]Home_Ho!$1:$1048576,MATCH(Activités_Home_Ho!$C376,[1]Home_Ho!$A:$A,0),4)/5</f>
        <v>2.0692238200423745</v>
      </c>
      <c r="N376">
        <f>INDEX('[1]population_%'!$1:$1048576,MATCH(Activités_Home_Ho!$A376,'[1]population_%'!$A:$A,0),9)*INDEX([1]Home_Ho!$1:$1048576,MATCH(Activités_Home_Ho!$C376,[1]Home_Ho!$A:$A,0),4)/5</f>
        <v>2.0692238200423745</v>
      </c>
      <c r="O376">
        <f>INDEX('[1]population_%'!$1:$1048576,MATCH(Activités_Home_Ho!$A376,'[1]population_%'!$A:$A,0),9)*INDEX([1]Home_Ho!$1:$1048576,MATCH(Activités_Home_Ho!$C376,[1]Home_Ho!$A:$A,0),5)/5</f>
        <v>2.7765799035297296</v>
      </c>
      <c r="P376">
        <f>INDEX('[1]population_%'!$1:$1048576,MATCH(Activités_Home_Ho!$A376,'[1]population_%'!$A:$A,0),9)*INDEX([1]Home_Ho!$1:$1048576,MATCH(Activités_Home_Ho!$C376,[1]Home_Ho!$A:$A,0),5)/5</f>
        <v>2.7765799035297296</v>
      </c>
      <c r="Q376">
        <f>INDEX('[1]population_%'!$1:$1048576,MATCH(Activités_Home_Ho!$A376,'[1]population_%'!$A:$A,0),9)*INDEX([1]Home_Ho!$1:$1048576,MATCH(Activités_Home_Ho!$C376,[1]Home_Ho!$A:$A,0),5)/5</f>
        <v>2.7765799035297296</v>
      </c>
      <c r="R376">
        <f>INDEX('[1]population_%'!$1:$1048576,MATCH(Activités_Home_Ho!$A376,'[1]population_%'!$A:$A,0),9)*INDEX([1]Home_Ho!$1:$1048576,MATCH(Activités_Home_Ho!$C376,[1]Home_Ho!$A:$A,0),5)/5</f>
        <v>2.7765799035297296</v>
      </c>
      <c r="S376">
        <f>INDEX('[1]population_%'!$1:$1048576,MATCH(Activités_Home_Ho!$A376,'[1]population_%'!$A:$A,0),9)*INDEX([1]Home_Ho!$1:$1048576,MATCH(Activités_Home_Ho!$C376,[1]Home_Ho!$A:$A,0),5)/5</f>
        <v>2.7765799035297296</v>
      </c>
      <c r="T376">
        <f>INDEX('[1]population_%'!$1:$1048576,MATCH(Activités_Home_Ho!$A376,'[1]population_%'!$A:$A,0),9)*INDEX([1]Home_Ho!$1:$1048576,MATCH(Activités_Home_Ho!$C376,[1]Home_Ho!$A:$A,0),6)/5</f>
        <v>2.7151389803002299</v>
      </c>
      <c r="U376">
        <f>INDEX('[1]population_%'!$1:$1048576,MATCH(Activités_Home_Ho!$A376,'[1]population_%'!$A:$A,0),9)*INDEX([1]Home_Ho!$1:$1048576,MATCH(Activités_Home_Ho!$C376,[1]Home_Ho!$A:$A,0),6)/5</f>
        <v>2.7151389803002299</v>
      </c>
      <c r="V376">
        <f>INDEX('[1]population_%'!$1:$1048576,MATCH(Activités_Home_Ho!$A376,'[1]population_%'!$A:$A,0),9)*INDEX([1]Home_Ho!$1:$1048576,MATCH(Activités_Home_Ho!$C376,[1]Home_Ho!$A:$A,0),6)/5</f>
        <v>2.7151389803002299</v>
      </c>
      <c r="W376">
        <f>INDEX('[1]population_%'!$1:$1048576,MATCH(Activités_Home_Ho!$A376,'[1]population_%'!$A:$A,0),9)*INDEX([1]Home_Ho!$1:$1048576,MATCH(Activités_Home_Ho!$C376,[1]Home_Ho!$A:$A,0),6)/5</f>
        <v>2.7151389803002299</v>
      </c>
      <c r="X376">
        <f>INDEX('[1]population_%'!$1:$1048576,MATCH(Activités_Home_Ho!$A376,'[1]population_%'!$A:$A,0),9)*INDEX([1]Home_Ho!$1:$1048576,MATCH(Activités_Home_Ho!$C376,[1]Home_Ho!$A:$A,0),6)/5</f>
        <v>2.7151389803002299</v>
      </c>
      <c r="Y376">
        <f>INDEX('[1]population_%'!$1:$1048576,MATCH(Activités_Home_Ho!$A376,'[1]population_%'!$A:$A,0),9)*INDEX([1]Home_Ho!$1:$1048576,MATCH(Activités_Home_Ho!$C376,[1]Home_Ho!$A:$A,0),7)/5</f>
        <v>2.6333195690393545</v>
      </c>
      <c r="Z376">
        <f>INDEX('[1]population_%'!$1:$1048576,MATCH(Activités_Home_Ho!$A376,'[1]population_%'!$A:$A,0),9)*INDEX([1]Home_Ho!$1:$1048576,MATCH(Activités_Home_Ho!$C376,[1]Home_Ho!$A:$A,0),7)/5</f>
        <v>2.6333195690393545</v>
      </c>
      <c r="AA376">
        <f>INDEX('[1]population_%'!$1:$1048576,MATCH(Activités_Home_Ho!$A376,'[1]population_%'!$A:$A,0),9)*INDEX([1]Home_Ho!$1:$1048576,MATCH(Activités_Home_Ho!$C376,[1]Home_Ho!$A:$A,0),7)/5</f>
        <v>2.6333195690393545</v>
      </c>
      <c r="AB376">
        <f>INDEX('[1]population_%'!$1:$1048576,MATCH(Activités_Home_Ho!$A376,'[1]population_%'!$A:$A,0),9)*INDEX([1]Home_Ho!$1:$1048576,MATCH(Activités_Home_Ho!$C376,[1]Home_Ho!$A:$A,0),7)/5</f>
        <v>2.6333195690393545</v>
      </c>
      <c r="AC376">
        <f>INDEX('[1]population_%'!$1:$1048576,MATCH(Activités_Home_Ho!$A376,'[1]population_%'!$A:$A,0),9)*INDEX([1]Home_Ho!$1:$1048576,MATCH(Activités_Home_Ho!$C376,[1]Home_Ho!$A:$A,0),7)/5</f>
        <v>2.6333195690393545</v>
      </c>
      <c r="AD376">
        <f>INDEX('[1]population_%'!$1:$1048576,MATCH(Activités_Home_Ho!$A376,'[1]population_%'!$A:$A,0),9)*INDEX([1]Home_Ho!$1:$1048576,MATCH(Activités_Home_Ho!$C376,[1]Home_Ho!$A:$A,0),8)/5</f>
        <v>2.3870322318892843</v>
      </c>
      <c r="AE376">
        <f>INDEX('[1]population_%'!$1:$1048576,MATCH(Activités_Home_Ho!$A376,'[1]population_%'!$A:$A,0),9)*INDEX([1]Home_Ho!$1:$1048576,MATCH(Activités_Home_Ho!$C376,[1]Home_Ho!$A:$A,0),8)/5</f>
        <v>2.3870322318892843</v>
      </c>
      <c r="AF376">
        <f>INDEX('[1]population_%'!$1:$1048576,MATCH(Activités_Home_Ho!$A376,'[1]population_%'!$A:$A,0),9)*INDEX([1]Home_Ho!$1:$1048576,MATCH(Activités_Home_Ho!$C376,[1]Home_Ho!$A:$A,0),8)/5</f>
        <v>2.3870322318892843</v>
      </c>
      <c r="AG376">
        <f>INDEX('[1]population_%'!$1:$1048576,MATCH(Activités_Home_Ho!$A376,'[1]population_%'!$A:$A,0),9)*INDEX([1]Home_Ho!$1:$1048576,MATCH(Activités_Home_Ho!$C376,[1]Home_Ho!$A:$A,0),8)/5</f>
        <v>2.3870322318892843</v>
      </c>
      <c r="AH376">
        <f>INDEX('[1]population_%'!$1:$1048576,MATCH(Activités_Home_Ho!$A376,'[1]population_%'!$A:$A,0),9)*INDEX([1]Home_Ho!$1:$1048576,MATCH(Activités_Home_Ho!$C376,[1]Home_Ho!$A:$A,0),8)/5</f>
        <v>2.3870322318892843</v>
      </c>
      <c r="AI376">
        <f>INDEX('[1]population_%'!$1:$1048576,MATCH(Activités_Home_Ho!$A376,'[1]population_%'!$A:$A,0),9)*INDEX([1]Home_Ho!$1:$1048576,MATCH(Activités_Home_Ho!$C376,[1]Home_Ho!$A:$A,0),9)/5</f>
        <v>2.0617618897353829</v>
      </c>
      <c r="AJ376">
        <f>INDEX('[1]population_%'!$1:$1048576,MATCH(Activités_Home_Ho!$A376,'[1]population_%'!$A:$A,0),9)*INDEX([1]Home_Ho!$1:$1048576,MATCH(Activités_Home_Ho!$C376,[1]Home_Ho!$A:$A,0),9)/5</f>
        <v>2.0617618897353829</v>
      </c>
      <c r="AK376">
        <f>INDEX('[1]population_%'!$1:$1048576,MATCH(Activités_Home_Ho!$A376,'[1]population_%'!$A:$A,0),9)*INDEX([1]Home_Ho!$1:$1048576,MATCH(Activités_Home_Ho!$C376,[1]Home_Ho!$A:$A,0),9)/5</f>
        <v>2.0617618897353829</v>
      </c>
      <c r="AL376">
        <f>INDEX('[1]population_%'!$1:$1048576,MATCH(Activités_Home_Ho!$A376,'[1]population_%'!$A:$A,0),9)*INDEX([1]Home_Ho!$1:$1048576,MATCH(Activités_Home_Ho!$C376,[1]Home_Ho!$A:$A,0),9)/5</f>
        <v>2.0617618897353829</v>
      </c>
      <c r="AM376">
        <f>INDEX('[1]population_%'!$1:$1048576,MATCH(Activités_Home_Ho!$A376,'[1]population_%'!$A:$A,0),9)*INDEX([1]Home_Ho!$1:$1048576,MATCH(Activités_Home_Ho!$C376,[1]Home_Ho!$A:$A,0),9)/5</f>
        <v>2.0617618897353829</v>
      </c>
      <c r="AN376">
        <f>INDEX('[1]population_%'!$1:$1048576,MATCH(Activités_Home_Ho!$A376,'[1]population_%'!$A:$A,0),9)*INDEX([1]Home_Ho!$1:$1048576,MATCH(Activités_Home_Ho!$C376,[1]Home_Ho!$A:$A,0),10)/5</f>
        <v>2.0713620339899923</v>
      </c>
      <c r="AO376">
        <f>INDEX('[1]population_%'!$1:$1048576,MATCH(Activités_Home_Ho!$A376,'[1]population_%'!$A:$A,0),9)*INDEX([1]Home_Ho!$1:$1048576,MATCH(Activités_Home_Ho!$C376,[1]Home_Ho!$A:$A,0),10)/5</f>
        <v>2.0713620339899923</v>
      </c>
      <c r="AP376">
        <f>INDEX('[1]population_%'!$1:$1048576,MATCH(Activités_Home_Ho!$A376,'[1]population_%'!$A:$A,0),9)*INDEX([1]Home_Ho!$1:$1048576,MATCH(Activités_Home_Ho!$C376,[1]Home_Ho!$A:$A,0),10)/5</f>
        <v>2.0713620339899923</v>
      </c>
      <c r="AQ376">
        <f>INDEX('[1]population_%'!$1:$1048576,MATCH(Activités_Home_Ho!$A376,'[1]population_%'!$A:$A,0),9)*INDEX([1]Home_Ho!$1:$1048576,MATCH(Activités_Home_Ho!$C376,[1]Home_Ho!$A:$A,0),10)/5</f>
        <v>2.0713620339899923</v>
      </c>
      <c r="AR376">
        <f>INDEX('[1]population_%'!$1:$1048576,MATCH(Activités_Home_Ho!$A376,'[1]population_%'!$A:$A,0),9)*INDEX([1]Home_Ho!$1:$1048576,MATCH(Activités_Home_Ho!$C376,[1]Home_Ho!$A:$A,0),10)/5</f>
        <v>2.0713620339899923</v>
      </c>
      <c r="AS376">
        <f>INDEX('[1]population_%'!$1:$1048576,MATCH(Activités_Home_Ho!$A376,'[1]population_%'!$A:$A,0),9)*INDEX([1]Home_Ho!$1:$1048576,MATCH(Activités_Home_Ho!$C376,[1]Home_Ho!$A:$A,0),11)/5</f>
        <v>2.078082134968219</v>
      </c>
      <c r="AT376">
        <f>INDEX('[1]population_%'!$1:$1048576,MATCH(Activités_Home_Ho!$A376,'[1]population_%'!$A:$A,0),9)*INDEX([1]Home_Ho!$1:$1048576,MATCH(Activités_Home_Ho!$C376,[1]Home_Ho!$A:$A,0),11)/5</f>
        <v>2.078082134968219</v>
      </c>
      <c r="AU376">
        <f>INDEX('[1]population_%'!$1:$1048576,MATCH(Activités_Home_Ho!$A376,'[1]population_%'!$A:$A,0),9)*INDEX([1]Home_Ho!$1:$1048576,MATCH(Activités_Home_Ho!$C376,[1]Home_Ho!$A:$A,0),11)/5</f>
        <v>2.078082134968219</v>
      </c>
      <c r="AV376">
        <f>INDEX('[1]population_%'!$1:$1048576,MATCH(Activités_Home_Ho!$A376,'[1]population_%'!$A:$A,0),9)*INDEX([1]Home_Ho!$1:$1048576,MATCH(Activités_Home_Ho!$C376,[1]Home_Ho!$A:$A,0),11)/5</f>
        <v>2.078082134968219</v>
      </c>
      <c r="AW376">
        <f>INDEX('[1]population_%'!$1:$1048576,MATCH(Activités_Home_Ho!$A376,'[1]population_%'!$A:$A,0),9)*INDEX([1]Home_Ho!$1:$1048576,MATCH(Activités_Home_Ho!$C376,[1]Home_Ho!$A:$A,0),12)/5</f>
        <v>0.4470612631294234</v>
      </c>
      <c r="AX376">
        <f>INDEX('[1]population_%'!$1:$1048576,MATCH(Activités_Home_Ho!$A376,'[1]population_%'!$A:$A,0),9)*INDEX([1]Home_Ho!$1:$1048576,MATCH(Activités_Home_Ho!$C376,[1]Home_Ho!$A:$A,0),12)/5</f>
        <v>0.4470612631294234</v>
      </c>
      <c r="AY376">
        <f>INDEX('[1]population_%'!$1:$1048576,MATCH(Activités_Home_Ho!$A376,'[1]population_%'!$A:$A,0),9)*INDEX([1]Home_Ho!$1:$1048576,MATCH(Activités_Home_Ho!$C376,[1]Home_Ho!$A:$A,0),12)/5</f>
        <v>0.4470612631294234</v>
      </c>
      <c r="AZ376">
        <f>INDEX('[1]population_%'!$1:$1048576,MATCH(Activités_Home_Ho!$A376,'[1]population_%'!$A:$A,0),9)*INDEX([1]Home_Ho!$1:$1048576,MATCH(Activités_Home_Ho!$C376,[1]Home_Ho!$A:$A,0),12)/5</f>
        <v>0.4470612631294234</v>
      </c>
      <c r="BA376">
        <f>INDEX('[1]population_%'!$1:$1048576,MATCH(Activités_Home_Ho!$A376,'[1]population_%'!$A:$A,0),9)*INDEX([1]Home_Ho!$1:$1048576,MATCH(Activités_Home_Ho!$C376,[1]Home_Ho!$A:$A,0),12)/5</f>
        <v>0.4470612631294234</v>
      </c>
      <c r="BB376">
        <f>INDEX('[1]population_%'!$1:$1048576,MATCH(Activités_Home_Ho!$A376,'[1]population_%'!$A:$A,0),9)*INDEX([1]Home_Ho!$1:$1048576,MATCH(Activités_Home_Ho!$C376,[1]Home_Ho!$A:$A,0),12)/5</f>
        <v>0.4470612631294234</v>
      </c>
      <c r="BC376">
        <f>INDEX('[1]population_%'!$1:$1048576,MATCH(Activités_Home_Ho!$A376,'[1]population_%'!$A:$A,0),9)*INDEX([1]Home_Ho!$1:$1048576,MATCH(Activités_Home_Ho!$C376,[1]Home_Ho!$A:$A,0),13)/5</f>
        <v>0.2722950006761935</v>
      </c>
      <c r="BD376">
        <f>INDEX('[1]population_%'!$1:$1048576,MATCH(Activités_Home_Ho!$A376,'[1]population_%'!$A:$A,0),9)*INDEX([1]Home_Ho!$1:$1048576,MATCH(Activités_Home_Ho!$C376,[1]Home_Ho!$A:$A,0),13)/5</f>
        <v>0.2722950006761935</v>
      </c>
      <c r="BE376">
        <f>INDEX('[1]population_%'!$1:$1048576,MATCH(Activités_Home_Ho!$A376,'[1]population_%'!$A:$A,0),9)*INDEX([1]Home_Ho!$1:$1048576,MATCH(Activités_Home_Ho!$C376,[1]Home_Ho!$A:$A,0),13)/5</f>
        <v>0.2722950006761935</v>
      </c>
      <c r="BF376">
        <f>INDEX('[1]population_%'!$1:$1048576,MATCH(Activités_Home_Ho!$A376,'[1]population_%'!$A:$A,0),9)*INDEX([1]Home_Ho!$1:$1048576,MATCH(Activités_Home_Ho!$C376,[1]Home_Ho!$A:$A,0),13)/5</f>
        <v>0.2722950006761935</v>
      </c>
      <c r="BG376">
        <f>INDEX('[1]population_%'!$1:$1048576,MATCH(Activités_Home_Ho!$A376,'[1]population_%'!$A:$A,0),9)*INDEX([1]Home_Ho!$1:$1048576,MATCH(Activités_Home_Ho!$C376,[1]Home_Ho!$A:$A,0),13)/5</f>
        <v>0.2722950006761935</v>
      </c>
      <c r="BH376">
        <f>INDEX('[1]population_%'!$1:$1048576,MATCH(Activités_Home_Ho!$A376,'[1]population_%'!$A:$A,0),9)*INDEX([1]Home_Ho!$1:$1048576,MATCH(Activités_Home_Ho!$C376,[1]Home_Ho!$A:$A,0),14)/5</f>
        <v>0.15997331289726366</v>
      </c>
      <c r="BI376">
        <f>INDEX('[1]population_%'!$1:$1048576,MATCH(Activités_Home_Ho!$A376,'[1]population_%'!$A:$A,0),9)*INDEX([1]Home_Ho!$1:$1048576,MATCH(Activités_Home_Ho!$C376,[1]Home_Ho!$A:$A,0),14)/5</f>
        <v>0.15997331289726366</v>
      </c>
      <c r="BJ376">
        <f>INDEX('[1]population_%'!$1:$1048576,MATCH(Activités_Home_Ho!$A376,'[1]population_%'!$A:$A,0),9)*INDEX([1]Home_Ho!$1:$1048576,MATCH(Activités_Home_Ho!$C376,[1]Home_Ho!$A:$A,0),14)/5</f>
        <v>0.15997331289726366</v>
      </c>
      <c r="BK376">
        <f>INDEX('[1]population_%'!$1:$1048576,MATCH(Activités_Home_Ho!$A376,'[1]population_%'!$A:$A,0),9)*INDEX([1]Home_Ho!$1:$1048576,MATCH(Activités_Home_Ho!$C376,[1]Home_Ho!$A:$A,0),14)/5</f>
        <v>0.15997331289726366</v>
      </c>
      <c r="BL376">
        <f>INDEX('[1]population_%'!$1:$1048576,MATCH(Activités_Home_Ho!$A376,'[1]population_%'!$A:$A,0),9)*INDEX([1]Home_Ho!$1:$1048576,MATCH(Activités_Home_Ho!$C376,[1]Home_Ho!$A:$A,0),14)/5</f>
        <v>0.15997331289726366</v>
      </c>
      <c r="BM376">
        <f>INDEX('[1]population_%'!$1:$1048576,MATCH(Activités_Home_Ho!$A376,'[1]population_%'!$A:$A,0),9)*INDEX([1]Home_Ho!$1:$1048576,MATCH(Activités_Home_Ho!$C376,[1]Home_Ho!$A:$A,0),15)/15</f>
        <v>3.6873281341567865E-2</v>
      </c>
      <c r="BN376">
        <f>INDEX('[1]population_%'!$1:$1048576,MATCH(Activités_Home_Ho!$A376,'[1]population_%'!$A:$A,0),9)*INDEX([1]Home_Ho!$1:$1048576,MATCH(Activités_Home_Ho!$C376,[1]Home_Ho!$A:$A,0),15)/15</f>
        <v>3.6873281341567865E-2</v>
      </c>
      <c r="BO376">
        <f>INDEX('[1]population_%'!$1:$1048576,MATCH(Activités_Home_Ho!$A376,'[1]population_%'!$A:$A,0),9)*INDEX([1]Home_Ho!$1:$1048576,MATCH(Activités_Home_Ho!$C376,[1]Home_Ho!$A:$A,0),15)/15</f>
        <v>3.6873281341567865E-2</v>
      </c>
      <c r="BP376">
        <f>INDEX('[1]population_%'!$1:$1048576,MATCH(Activités_Home_Ho!$A376,'[1]population_%'!$A:$A,0),9)*INDEX([1]Home_Ho!$1:$1048576,MATCH(Activités_Home_Ho!$C376,[1]Home_Ho!$A:$A,0),15)/15</f>
        <v>3.6873281341567865E-2</v>
      </c>
      <c r="BQ376">
        <f>INDEX('[1]population_%'!$1:$1048576,MATCH(Activités_Home_Ho!$A376,'[1]population_%'!$A:$A,0),9)*INDEX([1]Home_Ho!$1:$1048576,MATCH(Activités_Home_Ho!$C376,[1]Home_Ho!$A:$A,0),15)/15</f>
        <v>3.6873281341567865E-2</v>
      </c>
      <c r="BR376">
        <f>INDEX('[1]population_%'!$1:$1048576,MATCH(Activités_Home_Ho!$A376,'[1]population_%'!$A:$A,0),9)*INDEX([1]Home_Ho!$1:$1048576,MATCH(Activités_Home_Ho!$C376,[1]Home_Ho!$A:$A,0),15)/15</f>
        <v>3.6873281341567865E-2</v>
      </c>
      <c r="BS376">
        <f>INDEX('[1]population_%'!$1:$1048576,MATCH(Activités_Home_Ho!$A376,'[1]population_%'!$A:$A,0),9)*INDEX([1]Home_Ho!$1:$1048576,MATCH(Activités_Home_Ho!$C376,[1]Home_Ho!$A:$A,0),15)/15</f>
        <v>3.6873281341567865E-2</v>
      </c>
      <c r="BT376">
        <f>INDEX('[1]population_%'!$1:$1048576,MATCH(Activités_Home_Ho!$A376,'[1]population_%'!$A:$A,0),9)*INDEX([1]Home_Ho!$1:$1048576,MATCH(Activités_Home_Ho!$C376,[1]Home_Ho!$A:$A,0),15)/15</f>
        <v>3.6873281341567865E-2</v>
      </c>
      <c r="BU376">
        <f>INDEX('[1]population_%'!$1:$1048576,MATCH(Activités_Home_Ho!$A376,'[1]population_%'!$A:$A,0),9)*INDEX([1]Home_Ho!$1:$1048576,MATCH(Activités_Home_Ho!$C376,[1]Home_Ho!$A:$A,0),15)/15</f>
        <v>3.6873281341567865E-2</v>
      </c>
      <c r="BV376">
        <f>INDEX('[1]population_%'!$1:$1048576,MATCH(Activités_Home_Ho!$A376,'[1]population_%'!$A:$A,0),9)*INDEX([1]Home_Ho!$1:$1048576,MATCH(Activités_Home_Ho!$C376,[1]Home_Ho!$A:$A,0),15)/15</f>
        <v>3.6873281341567865E-2</v>
      </c>
      <c r="BW376">
        <f>INDEX('[1]population_%'!$1:$1048576,MATCH(Activités_Home_Ho!$A376,'[1]population_%'!$A:$A,0),9)*INDEX([1]Home_Ho!$1:$1048576,MATCH(Activités_Home_Ho!$C376,[1]Home_Ho!$A:$A,0),15)/15</f>
        <v>3.6873281341567865E-2</v>
      </c>
      <c r="BX376">
        <f>INDEX('[1]population_%'!$1:$1048576,MATCH(Activités_Home_Ho!$A376,'[1]population_%'!$A:$A,0),9)*INDEX([1]Home_Ho!$1:$1048576,MATCH(Activités_Home_Ho!$C376,[1]Home_Ho!$A:$A,0),15)/15</f>
        <v>3.6873281341567865E-2</v>
      </c>
      <c r="BY376">
        <f>INDEX('[1]population_%'!$1:$1048576,MATCH(Activités_Home_Ho!$A376,'[1]population_%'!$A:$A,0),9)*INDEX([1]Home_Ho!$1:$1048576,MATCH(Activités_Home_Ho!$C376,[1]Home_Ho!$A:$A,0),15)/15</f>
        <v>3.6873281341567865E-2</v>
      </c>
      <c r="BZ376">
        <f>INDEX('[1]population_%'!$1:$1048576,MATCH(Activités_Home_Ho!$A376,'[1]population_%'!$A:$A,0),9)*INDEX([1]Home_Ho!$1:$1048576,MATCH(Activités_Home_Ho!$C376,[1]Home_Ho!$A:$A,0),15)/15</f>
        <v>3.6873281341567865E-2</v>
      </c>
      <c r="CA376">
        <f>INDEX('[1]population_%'!$1:$1048576,MATCH(Activités_Home_Ho!$A376,'[1]population_%'!$A:$A,0),9)*INDEX([1]Home_Ho!$1:$1048576,MATCH(Activités_Home_Ho!$C376,[1]Home_Ho!$A:$A,0),15)/15</f>
        <v>3.6873281341567865E-2</v>
      </c>
    </row>
    <row r="377" spans="1:79" x14ac:dyDescent="0.35">
      <c r="A377" s="1" t="s">
        <v>747</v>
      </c>
      <c r="B377" s="1" t="s">
        <v>748</v>
      </c>
      <c r="C377" t="str">
        <f>INDEX([1]bruxelles_parsed_lat_long!$1:$1048576,MATCH($A377,[1]bruxelles_parsed_lat_long!$E:$E,0),9)</f>
        <v>Ixelles</v>
      </c>
      <c r="D377">
        <f>INDEX('[1]population_%'!$1:$1048576,MATCH(Activités_Home_Ho!$A377,'[1]population_%'!$A:$A,0),9)*INDEX([1]Home_Ho!$1:$1048576,MATCH(Activités_Home_Ho!$C377,[1]Home_Ho!$A:$A,0),2)/2</f>
        <v>1.5506468917639633E-2</v>
      </c>
      <c r="E377">
        <f>INDEX('[1]population_%'!$1:$1048576,MATCH(Activités_Home_Ho!$A377,'[1]population_%'!$A:$A,0),9)*INDEX([1]Home_Ho!$1:$1048576,MATCH(Activités_Home_Ho!$C377,[1]Home_Ho!$A:$A,0),3)/5</f>
        <v>0.21120605869359421</v>
      </c>
      <c r="F377">
        <f>INDEX('[1]population_%'!$1:$1048576,MATCH(Activités_Home_Ho!$A377,'[1]population_%'!$A:$A,0),9)*INDEX([1]Home_Ho!$1:$1048576,MATCH(Activités_Home_Ho!$C377,[1]Home_Ho!$A:$A,0),3)/5</f>
        <v>0.21120605869359421</v>
      </c>
      <c r="G377">
        <f>INDEX('[1]population_%'!$1:$1048576,MATCH(Activités_Home_Ho!$A377,'[1]population_%'!$A:$A,0),9)*INDEX([1]Home_Ho!$1:$1048576,MATCH(Activités_Home_Ho!$C377,[1]Home_Ho!$A:$A,0),3)/5</f>
        <v>0.21120605869359421</v>
      </c>
      <c r="H377">
        <f>INDEX('[1]population_%'!$1:$1048576,MATCH(Activités_Home_Ho!$A377,'[1]population_%'!$A:$A,0),9)*INDEX([1]Home_Ho!$1:$1048576,MATCH(Activités_Home_Ho!$C377,[1]Home_Ho!$A:$A,0),3)/5</f>
        <v>0.21120605869359421</v>
      </c>
      <c r="I377">
        <f>INDEX('[1]population_%'!$1:$1048576,MATCH(Activités_Home_Ho!$A377,'[1]population_%'!$A:$A,0),9)*INDEX([1]Home_Ho!$1:$1048576,MATCH(Activités_Home_Ho!$C377,[1]Home_Ho!$A:$A,0),3)/5</f>
        <v>0.21120605869359421</v>
      </c>
      <c r="J377">
        <f>INDEX('[1]population_%'!$1:$1048576,MATCH(Activités_Home_Ho!$A377,'[1]population_%'!$A:$A,0),9)*INDEX([1]Home_Ho!$1:$1048576,MATCH(Activités_Home_Ho!$C377,[1]Home_Ho!$A:$A,0),4)/5</f>
        <v>0.94269390975070999</v>
      </c>
      <c r="K377">
        <f>INDEX('[1]population_%'!$1:$1048576,MATCH(Activités_Home_Ho!$A377,'[1]population_%'!$A:$A,0),9)*INDEX([1]Home_Ho!$1:$1048576,MATCH(Activités_Home_Ho!$C377,[1]Home_Ho!$A:$A,0),4)/5</f>
        <v>0.94269390975070999</v>
      </c>
      <c r="L377">
        <f>INDEX('[1]population_%'!$1:$1048576,MATCH(Activités_Home_Ho!$A377,'[1]population_%'!$A:$A,0),9)*INDEX([1]Home_Ho!$1:$1048576,MATCH(Activités_Home_Ho!$C377,[1]Home_Ho!$A:$A,0),4)/5</f>
        <v>0.94269390975070999</v>
      </c>
      <c r="M377">
        <f>INDEX('[1]population_%'!$1:$1048576,MATCH(Activités_Home_Ho!$A377,'[1]population_%'!$A:$A,0),9)*INDEX([1]Home_Ho!$1:$1048576,MATCH(Activités_Home_Ho!$C377,[1]Home_Ho!$A:$A,0),4)/5</f>
        <v>0.94269390975070999</v>
      </c>
      <c r="N377">
        <f>INDEX('[1]population_%'!$1:$1048576,MATCH(Activités_Home_Ho!$A377,'[1]population_%'!$A:$A,0),9)*INDEX([1]Home_Ho!$1:$1048576,MATCH(Activités_Home_Ho!$C377,[1]Home_Ho!$A:$A,0),4)/5</f>
        <v>0.94269390975070999</v>
      </c>
      <c r="O377">
        <f>INDEX('[1]population_%'!$1:$1048576,MATCH(Activités_Home_Ho!$A377,'[1]population_%'!$A:$A,0),9)*INDEX([1]Home_Ho!$1:$1048576,MATCH(Activités_Home_Ho!$C377,[1]Home_Ho!$A:$A,0),5)/5</f>
        <v>1.2649501420006311</v>
      </c>
      <c r="P377">
        <f>INDEX('[1]population_%'!$1:$1048576,MATCH(Activités_Home_Ho!$A377,'[1]population_%'!$A:$A,0),9)*INDEX([1]Home_Ho!$1:$1048576,MATCH(Activités_Home_Ho!$C377,[1]Home_Ho!$A:$A,0),5)/5</f>
        <v>1.2649501420006311</v>
      </c>
      <c r="Q377">
        <f>INDEX('[1]population_%'!$1:$1048576,MATCH(Activités_Home_Ho!$A377,'[1]population_%'!$A:$A,0),9)*INDEX([1]Home_Ho!$1:$1048576,MATCH(Activités_Home_Ho!$C377,[1]Home_Ho!$A:$A,0),5)/5</f>
        <v>1.2649501420006311</v>
      </c>
      <c r="R377">
        <f>INDEX('[1]population_%'!$1:$1048576,MATCH(Activités_Home_Ho!$A377,'[1]population_%'!$A:$A,0),9)*INDEX([1]Home_Ho!$1:$1048576,MATCH(Activités_Home_Ho!$C377,[1]Home_Ho!$A:$A,0),5)/5</f>
        <v>1.2649501420006311</v>
      </c>
      <c r="S377">
        <f>INDEX('[1]population_%'!$1:$1048576,MATCH(Activités_Home_Ho!$A377,'[1]population_%'!$A:$A,0),9)*INDEX([1]Home_Ho!$1:$1048576,MATCH(Activités_Home_Ho!$C377,[1]Home_Ho!$A:$A,0),5)/5</f>
        <v>1.2649501420006311</v>
      </c>
      <c r="T377">
        <f>INDEX('[1]population_%'!$1:$1048576,MATCH(Activités_Home_Ho!$A377,'[1]population_%'!$A:$A,0),9)*INDEX([1]Home_Ho!$1:$1048576,MATCH(Activités_Home_Ho!$C377,[1]Home_Ho!$A:$A,0),6)/5</f>
        <v>1.2369589775954559</v>
      </c>
      <c r="U377">
        <f>INDEX('[1]population_%'!$1:$1048576,MATCH(Activités_Home_Ho!$A377,'[1]population_%'!$A:$A,0),9)*INDEX([1]Home_Ho!$1:$1048576,MATCH(Activités_Home_Ho!$C377,[1]Home_Ho!$A:$A,0),6)/5</f>
        <v>1.2369589775954559</v>
      </c>
      <c r="V377">
        <f>INDEX('[1]population_%'!$1:$1048576,MATCH(Activités_Home_Ho!$A377,'[1]population_%'!$A:$A,0),9)*INDEX([1]Home_Ho!$1:$1048576,MATCH(Activités_Home_Ho!$C377,[1]Home_Ho!$A:$A,0),6)/5</f>
        <v>1.2369589775954559</v>
      </c>
      <c r="W377">
        <f>INDEX('[1]population_%'!$1:$1048576,MATCH(Activités_Home_Ho!$A377,'[1]population_%'!$A:$A,0),9)*INDEX([1]Home_Ho!$1:$1048576,MATCH(Activités_Home_Ho!$C377,[1]Home_Ho!$A:$A,0),6)/5</f>
        <v>1.2369589775954559</v>
      </c>
      <c r="X377">
        <f>INDEX('[1]population_%'!$1:$1048576,MATCH(Activités_Home_Ho!$A377,'[1]population_%'!$A:$A,0),9)*INDEX([1]Home_Ho!$1:$1048576,MATCH(Activités_Home_Ho!$C377,[1]Home_Ho!$A:$A,0),6)/5</f>
        <v>1.2369589775954559</v>
      </c>
      <c r="Y377">
        <f>INDEX('[1]population_%'!$1:$1048576,MATCH(Activités_Home_Ho!$A377,'[1]population_%'!$A:$A,0),9)*INDEX([1]Home_Ho!$1:$1048576,MATCH(Activités_Home_Ho!$C377,[1]Home_Ho!$A:$A,0),7)/5</f>
        <v>1.1996838119280531</v>
      </c>
      <c r="Z377">
        <f>INDEX('[1]population_%'!$1:$1048576,MATCH(Activités_Home_Ho!$A377,'[1]population_%'!$A:$A,0),9)*INDEX([1]Home_Ho!$1:$1048576,MATCH(Activités_Home_Ho!$C377,[1]Home_Ho!$A:$A,0),7)/5</f>
        <v>1.1996838119280531</v>
      </c>
      <c r="AA377">
        <f>INDEX('[1]population_%'!$1:$1048576,MATCH(Activités_Home_Ho!$A377,'[1]population_%'!$A:$A,0),9)*INDEX([1]Home_Ho!$1:$1048576,MATCH(Activités_Home_Ho!$C377,[1]Home_Ho!$A:$A,0),7)/5</f>
        <v>1.1996838119280531</v>
      </c>
      <c r="AB377">
        <f>INDEX('[1]population_%'!$1:$1048576,MATCH(Activités_Home_Ho!$A377,'[1]population_%'!$A:$A,0),9)*INDEX([1]Home_Ho!$1:$1048576,MATCH(Activités_Home_Ho!$C377,[1]Home_Ho!$A:$A,0),7)/5</f>
        <v>1.1996838119280531</v>
      </c>
      <c r="AC377">
        <f>INDEX('[1]population_%'!$1:$1048576,MATCH(Activités_Home_Ho!$A377,'[1]population_%'!$A:$A,0),9)*INDEX([1]Home_Ho!$1:$1048576,MATCH(Activités_Home_Ho!$C377,[1]Home_Ho!$A:$A,0),7)/5</f>
        <v>1.1996838119280531</v>
      </c>
      <c r="AD377">
        <f>INDEX('[1]population_%'!$1:$1048576,MATCH(Activités_Home_Ho!$A377,'[1]population_%'!$A:$A,0),9)*INDEX([1]Home_Ho!$1:$1048576,MATCH(Activités_Home_Ho!$C377,[1]Home_Ho!$A:$A,0),8)/5</f>
        <v>1.087480593247081</v>
      </c>
      <c r="AE377">
        <f>INDEX('[1]population_%'!$1:$1048576,MATCH(Activités_Home_Ho!$A377,'[1]population_%'!$A:$A,0),9)*INDEX([1]Home_Ho!$1:$1048576,MATCH(Activités_Home_Ho!$C377,[1]Home_Ho!$A:$A,0),8)/5</f>
        <v>1.087480593247081</v>
      </c>
      <c r="AF377">
        <f>INDEX('[1]population_%'!$1:$1048576,MATCH(Activités_Home_Ho!$A377,'[1]population_%'!$A:$A,0),9)*INDEX([1]Home_Ho!$1:$1048576,MATCH(Activités_Home_Ho!$C377,[1]Home_Ho!$A:$A,0),8)/5</f>
        <v>1.087480593247081</v>
      </c>
      <c r="AG377">
        <f>INDEX('[1]population_%'!$1:$1048576,MATCH(Activités_Home_Ho!$A377,'[1]population_%'!$A:$A,0),9)*INDEX([1]Home_Ho!$1:$1048576,MATCH(Activités_Home_Ho!$C377,[1]Home_Ho!$A:$A,0),8)/5</f>
        <v>1.087480593247081</v>
      </c>
      <c r="AH377">
        <f>INDEX('[1]population_%'!$1:$1048576,MATCH(Activités_Home_Ho!$A377,'[1]population_%'!$A:$A,0),9)*INDEX([1]Home_Ho!$1:$1048576,MATCH(Activités_Home_Ho!$C377,[1]Home_Ho!$A:$A,0),8)/5</f>
        <v>1.087480593247081</v>
      </c>
      <c r="AI377">
        <f>INDEX('[1]population_%'!$1:$1048576,MATCH(Activités_Home_Ho!$A377,'[1]population_%'!$A:$A,0),9)*INDEX([1]Home_Ho!$1:$1048576,MATCH(Activités_Home_Ho!$C377,[1]Home_Ho!$A:$A,0),9)/5</f>
        <v>0.93929441464184271</v>
      </c>
      <c r="AJ377">
        <f>INDEX('[1]population_%'!$1:$1048576,MATCH(Activités_Home_Ho!$A377,'[1]population_%'!$A:$A,0),9)*INDEX([1]Home_Ho!$1:$1048576,MATCH(Activités_Home_Ho!$C377,[1]Home_Ho!$A:$A,0),9)/5</f>
        <v>0.93929441464184271</v>
      </c>
      <c r="AK377">
        <f>INDEX('[1]population_%'!$1:$1048576,MATCH(Activités_Home_Ho!$A377,'[1]population_%'!$A:$A,0),9)*INDEX([1]Home_Ho!$1:$1048576,MATCH(Activités_Home_Ho!$C377,[1]Home_Ho!$A:$A,0),9)/5</f>
        <v>0.93929441464184271</v>
      </c>
      <c r="AL377">
        <f>INDEX('[1]population_%'!$1:$1048576,MATCH(Activités_Home_Ho!$A377,'[1]population_%'!$A:$A,0),9)*INDEX([1]Home_Ho!$1:$1048576,MATCH(Activités_Home_Ho!$C377,[1]Home_Ho!$A:$A,0),9)/5</f>
        <v>0.93929441464184271</v>
      </c>
      <c r="AM377">
        <f>INDEX('[1]population_%'!$1:$1048576,MATCH(Activités_Home_Ho!$A377,'[1]population_%'!$A:$A,0),9)*INDEX([1]Home_Ho!$1:$1048576,MATCH(Activités_Home_Ho!$C377,[1]Home_Ho!$A:$A,0),9)/5</f>
        <v>0.93929441464184271</v>
      </c>
      <c r="AN377">
        <f>INDEX('[1]population_%'!$1:$1048576,MATCH(Activités_Home_Ho!$A377,'[1]population_%'!$A:$A,0),9)*INDEX([1]Home_Ho!$1:$1048576,MATCH(Activités_Home_Ho!$C377,[1]Home_Ho!$A:$A,0),10)/5</f>
        <v>0.94366803408015143</v>
      </c>
      <c r="AO377">
        <f>INDEX('[1]population_%'!$1:$1048576,MATCH(Activités_Home_Ho!$A377,'[1]population_%'!$A:$A,0),9)*INDEX([1]Home_Ho!$1:$1048576,MATCH(Activités_Home_Ho!$C377,[1]Home_Ho!$A:$A,0),10)/5</f>
        <v>0.94366803408015143</v>
      </c>
      <c r="AP377">
        <f>INDEX('[1]population_%'!$1:$1048576,MATCH(Activités_Home_Ho!$A377,'[1]population_%'!$A:$A,0),9)*INDEX([1]Home_Ho!$1:$1048576,MATCH(Activités_Home_Ho!$C377,[1]Home_Ho!$A:$A,0),10)/5</f>
        <v>0.94366803408015143</v>
      </c>
      <c r="AQ377">
        <f>INDEX('[1]population_%'!$1:$1048576,MATCH(Activités_Home_Ho!$A377,'[1]population_%'!$A:$A,0),9)*INDEX([1]Home_Ho!$1:$1048576,MATCH(Activités_Home_Ho!$C377,[1]Home_Ho!$A:$A,0),10)/5</f>
        <v>0.94366803408015143</v>
      </c>
      <c r="AR377">
        <f>INDEX('[1]population_%'!$1:$1048576,MATCH(Activités_Home_Ho!$A377,'[1]population_%'!$A:$A,0),9)*INDEX([1]Home_Ho!$1:$1048576,MATCH(Activités_Home_Ho!$C377,[1]Home_Ho!$A:$A,0),10)/5</f>
        <v>0.94366803408015143</v>
      </c>
      <c r="AS377">
        <f>INDEX('[1]population_%'!$1:$1048576,MATCH(Activités_Home_Ho!$A377,'[1]population_%'!$A:$A,0),9)*INDEX([1]Home_Ho!$1:$1048576,MATCH(Activités_Home_Ho!$C377,[1]Home_Ho!$A:$A,0),11)/5</f>
        <v>0.94672956768696748</v>
      </c>
      <c r="AT377">
        <f>INDEX('[1]population_%'!$1:$1048576,MATCH(Activités_Home_Ho!$A377,'[1]population_%'!$A:$A,0),9)*INDEX([1]Home_Ho!$1:$1048576,MATCH(Activités_Home_Ho!$C377,[1]Home_Ho!$A:$A,0),11)/5</f>
        <v>0.94672956768696748</v>
      </c>
      <c r="AU377">
        <f>INDEX('[1]population_%'!$1:$1048576,MATCH(Activités_Home_Ho!$A377,'[1]population_%'!$A:$A,0),9)*INDEX([1]Home_Ho!$1:$1048576,MATCH(Activités_Home_Ho!$C377,[1]Home_Ho!$A:$A,0),11)/5</f>
        <v>0.94672956768696748</v>
      </c>
      <c r="AV377">
        <f>INDEX('[1]population_%'!$1:$1048576,MATCH(Activités_Home_Ho!$A377,'[1]population_%'!$A:$A,0),9)*INDEX([1]Home_Ho!$1:$1048576,MATCH(Activités_Home_Ho!$C377,[1]Home_Ho!$A:$A,0),11)/5</f>
        <v>0.94672956768696748</v>
      </c>
      <c r="AW377">
        <f>INDEX('[1]population_%'!$1:$1048576,MATCH(Activités_Home_Ho!$A377,'[1]population_%'!$A:$A,0),9)*INDEX([1]Home_Ho!$1:$1048576,MATCH(Activités_Home_Ho!$C377,[1]Home_Ho!$A:$A,0),12)/5</f>
        <v>0.20367150520668981</v>
      </c>
      <c r="AX377">
        <f>INDEX('[1]population_%'!$1:$1048576,MATCH(Activités_Home_Ho!$A377,'[1]population_%'!$A:$A,0),9)*INDEX([1]Home_Ho!$1:$1048576,MATCH(Activités_Home_Ho!$C377,[1]Home_Ho!$A:$A,0),12)/5</f>
        <v>0.20367150520668981</v>
      </c>
      <c r="AY377">
        <f>INDEX('[1]population_%'!$1:$1048576,MATCH(Activités_Home_Ho!$A377,'[1]population_%'!$A:$A,0),9)*INDEX([1]Home_Ho!$1:$1048576,MATCH(Activités_Home_Ho!$C377,[1]Home_Ho!$A:$A,0),12)/5</f>
        <v>0.20367150520668981</v>
      </c>
      <c r="AZ377">
        <f>INDEX('[1]population_%'!$1:$1048576,MATCH(Activités_Home_Ho!$A377,'[1]population_%'!$A:$A,0),9)*INDEX([1]Home_Ho!$1:$1048576,MATCH(Activités_Home_Ho!$C377,[1]Home_Ho!$A:$A,0),12)/5</f>
        <v>0.20367150520668981</v>
      </c>
      <c r="BA377">
        <f>INDEX('[1]population_%'!$1:$1048576,MATCH(Activités_Home_Ho!$A377,'[1]population_%'!$A:$A,0),9)*INDEX([1]Home_Ho!$1:$1048576,MATCH(Activités_Home_Ho!$C377,[1]Home_Ho!$A:$A,0),12)/5</f>
        <v>0.20367150520668981</v>
      </c>
      <c r="BB377">
        <f>INDEX('[1]population_%'!$1:$1048576,MATCH(Activités_Home_Ho!$A377,'[1]population_%'!$A:$A,0),9)*INDEX([1]Home_Ho!$1:$1048576,MATCH(Activités_Home_Ho!$C377,[1]Home_Ho!$A:$A,0),12)/5</f>
        <v>0.20367150520668981</v>
      </c>
      <c r="BC377">
        <f>INDEX('[1]population_%'!$1:$1048576,MATCH(Activités_Home_Ho!$A377,'[1]population_%'!$A:$A,0),9)*INDEX([1]Home_Ho!$1:$1048576,MATCH(Activités_Home_Ho!$C377,[1]Home_Ho!$A:$A,0),13)/5</f>
        <v>0.12405175134111708</v>
      </c>
      <c r="BD377">
        <f>INDEX('[1]population_%'!$1:$1048576,MATCH(Activités_Home_Ho!$A377,'[1]population_%'!$A:$A,0),9)*INDEX([1]Home_Ho!$1:$1048576,MATCH(Activités_Home_Ho!$C377,[1]Home_Ho!$A:$A,0),13)/5</f>
        <v>0.12405175134111708</v>
      </c>
      <c r="BE377">
        <f>INDEX('[1]population_%'!$1:$1048576,MATCH(Activités_Home_Ho!$A377,'[1]population_%'!$A:$A,0),9)*INDEX([1]Home_Ho!$1:$1048576,MATCH(Activités_Home_Ho!$C377,[1]Home_Ho!$A:$A,0),13)/5</f>
        <v>0.12405175134111708</v>
      </c>
      <c r="BF377">
        <f>INDEX('[1]population_%'!$1:$1048576,MATCH(Activités_Home_Ho!$A377,'[1]population_%'!$A:$A,0),9)*INDEX([1]Home_Ho!$1:$1048576,MATCH(Activités_Home_Ho!$C377,[1]Home_Ho!$A:$A,0),13)/5</f>
        <v>0.12405175134111708</v>
      </c>
      <c r="BG377">
        <f>INDEX('[1]population_%'!$1:$1048576,MATCH(Activités_Home_Ho!$A377,'[1]population_%'!$A:$A,0),9)*INDEX([1]Home_Ho!$1:$1048576,MATCH(Activités_Home_Ho!$C377,[1]Home_Ho!$A:$A,0),13)/5</f>
        <v>0.12405175134111708</v>
      </c>
      <c r="BH377">
        <f>INDEX('[1]population_%'!$1:$1048576,MATCH(Activités_Home_Ho!$A377,'[1]population_%'!$A:$A,0),9)*INDEX([1]Home_Ho!$1:$1048576,MATCH(Activités_Home_Ho!$C377,[1]Home_Ho!$A:$A,0),14)/5</f>
        <v>7.2880403912906275E-2</v>
      </c>
      <c r="BI377">
        <f>INDEX('[1]population_%'!$1:$1048576,MATCH(Activités_Home_Ho!$A377,'[1]population_%'!$A:$A,0),9)*INDEX([1]Home_Ho!$1:$1048576,MATCH(Activités_Home_Ho!$C377,[1]Home_Ho!$A:$A,0),14)/5</f>
        <v>7.2880403912906275E-2</v>
      </c>
      <c r="BJ377">
        <f>INDEX('[1]population_%'!$1:$1048576,MATCH(Activités_Home_Ho!$A377,'[1]population_%'!$A:$A,0),9)*INDEX([1]Home_Ho!$1:$1048576,MATCH(Activités_Home_Ho!$C377,[1]Home_Ho!$A:$A,0),14)/5</f>
        <v>7.2880403912906275E-2</v>
      </c>
      <c r="BK377">
        <f>INDEX('[1]population_%'!$1:$1048576,MATCH(Activités_Home_Ho!$A377,'[1]population_%'!$A:$A,0),9)*INDEX([1]Home_Ho!$1:$1048576,MATCH(Activités_Home_Ho!$C377,[1]Home_Ho!$A:$A,0),14)/5</f>
        <v>7.2880403912906275E-2</v>
      </c>
      <c r="BL377">
        <f>INDEX('[1]population_%'!$1:$1048576,MATCH(Activités_Home_Ho!$A377,'[1]population_%'!$A:$A,0),9)*INDEX([1]Home_Ho!$1:$1048576,MATCH(Activités_Home_Ho!$C377,[1]Home_Ho!$A:$A,0),14)/5</f>
        <v>7.2880403912906275E-2</v>
      </c>
      <c r="BM377">
        <f>INDEX('[1]population_%'!$1:$1048576,MATCH(Activités_Home_Ho!$A377,'[1]population_%'!$A:$A,0),9)*INDEX([1]Home_Ho!$1:$1048576,MATCH(Activités_Home_Ho!$C377,[1]Home_Ho!$A:$A,0),15)/15</f>
        <v>1.679867466077627E-2</v>
      </c>
      <c r="BN377">
        <f>INDEX('[1]population_%'!$1:$1048576,MATCH(Activités_Home_Ho!$A377,'[1]population_%'!$A:$A,0),9)*INDEX([1]Home_Ho!$1:$1048576,MATCH(Activités_Home_Ho!$C377,[1]Home_Ho!$A:$A,0),15)/15</f>
        <v>1.679867466077627E-2</v>
      </c>
      <c r="BO377">
        <f>INDEX('[1]population_%'!$1:$1048576,MATCH(Activités_Home_Ho!$A377,'[1]population_%'!$A:$A,0),9)*INDEX([1]Home_Ho!$1:$1048576,MATCH(Activités_Home_Ho!$C377,[1]Home_Ho!$A:$A,0),15)/15</f>
        <v>1.679867466077627E-2</v>
      </c>
      <c r="BP377">
        <f>INDEX('[1]population_%'!$1:$1048576,MATCH(Activités_Home_Ho!$A377,'[1]population_%'!$A:$A,0),9)*INDEX([1]Home_Ho!$1:$1048576,MATCH(Activités_Home_Ho!$C377,[1]Home_Ho!$A:$A,0),15)/15</f>
        <v>1.679867466077627E-2</v>
      </c>
      <c r="BQ377">
        <f>INDEX('[1]population_%'!$1:$1048576,MATCH(Activités_Home_Ho!$A377,'[1]population_%'!$A:$A,0),9)*INDEX([1]Home_Ho!$1:$1048576,MATCH(Activités_Home_Ho!$C377,[1]Home_Ho!$A:$A,0),15)/15</f>
        <v>1.679867466077627E-2</v>
      </c>
      <c r="BR377">
        <f>INDEX('[1]population_%'!$1:$1048576,MATCH(Activités_Home_Ho!$A377,'[1]population_%'!$A:$A,0),9)*INDEX([1]Home_Ho!$1:$1048576,MATCH(Activités_Home_Ho!$C377,[1]Home_Ho!$A:$A,0),15)/15</f>
        <v>1.679867466077627E-2</v>
      </c>
      <c r="BS377">
        <f>INDEX('[1]population_%'!$1:$1048576,MATCH(Activités_Home_Ho!$A377,'[1]population_%'!$A:$A,0),9)*INDEX([1]Home_Ho!$1:$1048576,MATCH(Activités_Home_Ho!$C377,[1]Home_Ho!$A:$A,0),15)/15</f>
        <v>1.679867466077627E-2</v>
      </c>
      <c r="BT377">
        <f>INDEX('[1]population_%'!$1:$1048576,MATCH(Activités_Home_Ho!$A377,'[1]population_%'!$A:$A,0),9)*INDEX([1]Home_Ho!$1:$1048576,MATCH(Activités_Home_Ho!$C377,[1]Home_Ho!$A:$A,0),15)/15</f>
        <v>1.679867466077627E-2</v>
      </c>
      <c r="BU377">
        <f>INDEX('[1]population_%'!$1:$1048576,MATCH(Activités_Home_Ho!$A377,'[1]population_%'!$A:$A,0),9)*INDEX([1]Home_Ho!$1:$1048576,MATCH(Activités_Home_Ho!$C377,[1]Home_Ho!$A:$A,0),15)/15</f>
        <v>1.679867466077627E-2</v>
      </c>
      <c r="BV377">
        <f>INDEX('[1]population_%'!$1:$1048576,MATCH(Activités_Home_Ho!$A377,'[1]population_%'!$A:$A,0),9)*INDEX([1]Home_Ho!$1:$1048576,MATCH(Activités_Home_Ho!$C377,[1]Home_Ho!$A:$A,0),15)/15</f>
        <v>1.679867466077627E-2</v>
      </c>
      <c r="BW377">
        <f>INDEX('[1]population_%'!$1:$1048576,MATCH(Activités_Home_Ho!$A377,'[1]population_%'!$A:$A,0),9)*INDEX([1]Home_Ho!$1:$1048576,MATCH(Activités_Home_Ho!$C377,[1]Home_Ho!$A:$A,0),15)/15</f>
        <v>1.679867466077627E-2</v>
      </c>
      <c r="BX377">
        <f>INDEX('[1]population_%'!$1:$1048576,MATCH(Activités_Home_Ho!$A377,'[1]population_%'!$A:$A,0),9)*INDEX([1]Home_Ho!$1:$1048576,MATCH(Activités_Home_Ho!$C377,[1]Home_Ho!$A:$A,0),15)/15</f>
        <v>1.679867466077627E-2</v>
      </c>
      <c r="BY377">
        <f>INDEX('[1]population_%'!$1:$1048576,MATCH(Activités_Home_Ho!$A377,'[1]population_%'!$A:$A,0),9)*INDEX([1]Home_Ho!$1:$1048576,MATCH(Activités_Home_Ho!$C377,[1]Home_Ho!$A:$A,0),15)/15</f>
        <v>1.679867466077627E-2</v>
      </c>
      <c r="BZ377">
        <f>INDEX('[1]population_%'!$1:$1048576,MATCH(Activités_Home_Ho!$A377,'[1]population_%'!$A:$A,0),9)*INDEX([1]Home_Ho!$1:$1048576,MATCH(Activités_Home_Ho!$C377,[1]Home_Ho!$A:$A,0),15)/15</f>
        <v>1.679867466077627E-2</v>
      </c>
      <c r="CA377">
        <f>INDEX('[1]population_%'!$1:$1048576,MATCH(Activités_Home_Ho!$A377,'[1]population_%'!$A:$A,0),9)*INDEX([1]Home_Ho!$1:$1048576,MATCH(Activités_Home_Ho!$C377,[1]Home_Ho!$A:$A,0),15)/15</f>
        <v>1.679867466077627E-2</v>
      </c>
    </row>
    <row r="378" spans="1:79" x14ac:dyDescent="0.35">
      <c r="A378" s="1" t="s">
        <v>749</v>
      </c>
      <c r="B378" s="1" t="s">
        <v>750</v>
      </c>
      <c r="C378" t="str">
        <f>INDEX([1]bruxelles_parsed_lat_long!$1:$1048576,MATCH($A378,[1]bruxelles_parsed_lat_long!$E:$E,0),9)</f>
        <v>Ixelles</v>
      </c>
      <c r="D378">
        <f>INDEX('[1]population_%'!$1:$1048576,MATCH(Activités_Home_Ho!$A378,'[1]population_%'!$A:$A,0),9)*INDEX([1]Home_Ho!$1:$1048576,MATCH(Activités_Home_Ho!$C378,[1]Home_Ho!$A:$A,0),2)/2</f>
        <v>3.2665554704052656E-2</v>
      </c>
      <c r="E378">
        <f>INDEX('[1]population_%'!$1:$1048576,MATCH(Activités_Home_Ho!$A378,'[1]population_%'!$A:$A,0),9)*INDEX([1]Home_Ho!$1:$1048576,MATCH(Activités_Home_Ho!$C378,[1]Home_Ho!$A:$A,0),3)/5</f>
        <v>0.44492160663571206</v>
      </c>
      <c r="F378">
        <f>INDEX('[1]population_%'!$1:$1048576,MATCH(Activités_Home_Ho!$A378,'[1]population_%'!$A:$A,0),9)*INDEX([1]Home_Ho!$1:$1048576,MATCH(Activités_Home_Ho!$C378,[1]Home_Ho!$A:$A,0),3)/5</f>
        <v>0.44492160663571206</v>
      </c>
      <c r="G378">
        <f>INDEX('[1]population_%'!$1:$1048576,MATCH(Activités_Home_Ho!$A378,'[1]population_%'!$A:$A,0),9)*INDEX([1]Home_Ho!$1:$1048576,MATCH(Activités_Home_Ho!$C378,[1]Home_Ho!$A:$A,0),3)/5</f>
        <v>0.44492160663571206</v>
      </c>
      <c r="H378">
        <f>INDEX('[1]population_%'!$1:$1048576,MATCH(Activités_Home_Ho!$A378,'[1]population_%'!$A:$A,0),9)*INDEX([1]Home_Ho!$1:$1048576,MATCH(Activités_Home_Ho!$C378,[1]Home_Ho!$A:$A,0),3)/5</f>
        <v>0.44492160663571206</v>
      </c>
      <c r="I378">
        <f>INDEX('[1]population_%'!$1:$1048576,MATCH(Activités_Home_Ho!$A378,'[1]population_%'!$A:$A,0),9)*INDEX([1]Home_Ho!$1:$1048576,MATCH(Activités_Home_Ho!$C378,[1]Home_Ho!$A:$A,0),3)/5</f>
        <v>0.44492160663571206</v>
      </c>
      <c r="J378">
        <f>INDEX('[1]population_%'!$1:$1048576,MATCH(Activités_Home_Ho!$A378,'[1]population_%'!$A:$A,0),9)*INDEX([1]Home_Ho!$1:$1048576,MATCH(Activités_Home_Ho!$C378,[1]Home_Ho!$A:$A,0),4)/5</f>
        <v>1.9858563314249651</v>
      </c>
      <c r="K378">
        <f>INDEX('[1]population_%'!$1:$1048576,MATCH(Activités_Home_Ho!$A378,'[1]population_%'!$A:$A,0),9)*INDEX([1]Home_Ho!$1:$1048576,MATCH(Activités_Home_Ho!$C378,[1]Home_Ho!$A:$A,0),4)/5</f>
        <v>1.9858563314249651</v>
      </c>
      <c r="L378">
        <f>INDEX('[1]population_%'!$1:$1048576,MATCH(Activités_Home_Ho!$A378,'[1]population_%'!$A:$A,0),9)*INDEX([1]Home_Ho!$1:$1048576,MATCH(Activités_Home_Ho!$C378,[1]Home_Ho!$A:$A,0),4)/5</f>
        <v>1.9858563314249651</v>
      </c>
      <c r="M378">
        <f>INDEX('[1]population_%'!$1:$1048576,MATCH(Activités_Home_Ho!$A378,'[1]population_%'!$A:$A,0),9)*INDEX([1]Home_Ho!$1:$1048576,MATCH(Activités_Home_Ho!$C378,[1]Home_Ho!$A:$A,0),4)/5</f>
        <v>1.9858563314249651</v>
      </c>
      <c r="N378">
        <f>INDEX('[1]population_%'!$1:$1048576,MATCH(Activités_Home_Ho!$A378,'[1]population_%'!$A:$A,0),9)*INDEX([1]Home_Ho!$1:$1048576,MATCH(Activités_Home_Ho!$C378,[1]Home_Ho!$A:$A,0),4)/5</f>
        <v>1.9858563314249651</v>
      </c>
      <c r="O378">
        <f>INDEX('[1]population_%'!$1:$1048576,MATCH(Activités_Home_Ho!$A378,'[1]population_%'!$A:$A,0),9)*INDEX([1]Home_Ho!$1:$1048576,MATCH(Activités_Home_Ho!$C378,[1]Home_Ho!$A:$A,0),5)/5</f>
        <v>2.6647135644412385</v>
      </c>
      <c r="P378">
        <f>INDEX('[1]population_%'!$1:$1048576,MATCH(Activités_Home_Ho!$A378,'[1]population_%'!$A:$A,0),9)*INDEX([1]Home_Ho!$1:$1048576,MATCH(Activités_Home_Ho!$C378,[1]Home_Ho!$A:$A,0),5)/5</f>
        <v>2.6647135644412385</v>
      </c>
      <c r="Q378">
        <f>INDEX('[1]population_%'!$1:$1048576,MATCH(Activités_Home_Ho!$A378,'[1]population_%'!$A:$A,0),9)*INDEX([1]Home_Ho!$1:$1048576,MATCH(Activités_Home_Ho!$C378,[1]Home_Ho!$A:$A,0),5)/5</f>
        <v>2.6647135644412385</v>
      </c>
      <c r="R378">
        <f>INDEX('[1]population_%'!$1:$1048576,MATCH(Activités_Home_Ho!$A378,'[1]population_%'!$A:$A,0),9)*INDEX([1]Home_Ho!$1:$1048576,MATCH(Activités_Home_Ho!$C378,[1]Home_Ho!$A:$A,0),5)/5</f>
        <v>2.6647135644412385</v>
      </c>
      <c r="S378">
        <f>INDEX('[1]population_%'!$1:$1048576,MATCH(Activités_Home_Ho!$A378,'[1]population_%'!$A:$A,0),9)*INDEX([1]Home_Ho!$1:$1048576,MATCH(Activités_Home_Ho!$C378,[1]Home_Ho!$A:$A,0),5)/5</f>
        <v>2.6647135644412385</v>
      </c>
      <c r="T378">
        <f>INDEX('[1]population_%'!$1:$1048576,MATCH(Activités_Home_Ho!$A378,'[1]population_%'!$A:$A,0),9)*INDEX([1]Home_Ho!$1:$1048576,MATCH(Activités_Home_Ho!$C378,[1]Home_Ho!$A:$A,0),6)/5</f>
        <v>2.6057480503087951</v>
      </c>
      <c r="U378">
        <f>INDEX('[1]population_%'!$1:$1048576,MATCH(Activités_Home_Ho!$A378,'[1]population_%'!$A:$A,0),9)*INDEX([1]Home_Ho!$1:$1048576,MATCH(Activités_Home_Ho!$C378,[1]Home_Ho!$A:$A,0),6)/5</f>
        <v>2.6057480503087951</v>
      </c>
      <c r="V378">
        <f>INDEX('[1]population_%'!$1:$1048576,MATCH(Activités_Home_Ho!$A378,'[1]population_%'!$A:$A,0),9)*INDEX([1]Home_Ho!$1:$1048576,MATCH(Activités_Home_Ho!$C378,[1]Home_Ho!$A:$A,0),6)/5</f>
        <v>2.6057480503087951</v>
      </c>
      <c r="W378">
        <f>INDEX('[1]population_%'!$1:$1048576,MATCH(Activités_Home_Ho!$A378,'[1]population_%'!$A:$A,0),9)*INDEX([1]Home_Ho!$1:$1048576,MATCH(Activités_Home_Ho!$C378,[1]Home_Ho!$A:$A,0),6)/5</f>
        <v>2.6057480503087951</v>
      </c>
      <c r="X378">
        <f>INDEX('[1]population_%'!$1:$1048576,MATCH(Activités_Home_Ho!$A378,'[1]population_%'!$A:$A,0),9)*INDEX([1]Home_Ho!$1:$1048576,MATCH(Activités_Home_Ho!$C378,[1]Home_Ho!$A:$A,0),6)/5</f>
        <v>2.6057480503087951</v>
      </c>
      <c r="Y378">
        <f>INDEX('[1]population_%'!$1:$1048576,MATCH(Activités_Home_Ho!$A378,'[1]population_%'!$A:$A,0),9)*INDEX([1]Home_Ho!$1:$1048576,MATCH(Activités_Home_Ho!$C378,[1]Home_Ho!$A:$A,0),7)/5</f>
        <v>2.5272250822702071</v>
      </c>
      <c r="Z378">
        <f>INDEX('[1]population_%'!$1:$1048576,MATCH(Activités_Home_Ho!$A378,'[1]population_%'!$A:$A,0),9)*INDEX([1]Home_Ho!$1:$1048576,MATCH(Activités_Home_Ho!$C378,[1]Home_Ho!$A:$A,0),7)/5</f>
        <v>2.5272250822702071</v>
      </c>
      <c r="AA378">
        <f>INDEX('[1]population_%'!$1:$1048576,MATCH(Activités_Home_Ho!$A378,'[1]population_%'!$A:$A,0),9)*INDEX([1]Home_Ho!$1:$1048576,MATCH(Activités_Home_Ho!$C378,[1]Home_Ho!$A:$A,0),7)/5</f>
        <v>2.5272250822702071</v>
      </c>
      <c r="AB378">
        <f>INDEX('[1]population_%'!$1:$1048576,MATCH(Activités_Home_Ho!$A378,'[1]population_%'!$A:$A,0),9)*INDEX([1]Home_Ho!$1:$1048576,MATCH(Activités_Home_Ho!$C378,[1]Home_Ho!$A:$A,0),7)/5</f>
        <v>2.5272250822702071</v>
      </c>
      <c r="AC378">
        <f>INDEX('[1]population_%'!$1:$1048576,MATCH(Activités_Home_Ho!$A378,'[1]population_%'!$A:$A,0),9)*INDEX([1]Home_Ho!$1:$1048576,MATCH(Activités_Home_Ho!$C378,[1]Home_Ho!$A:$A,0),7)/5</f>
        <v>2.5272250822702071</v>
      </c>
      <c r="AD378">
        <f>INDEX('[1]population_%'!$1:$1048576,MATCH(Activités_Home_Ho!$A378,'[1]population_%'!$A:$A,0),9)*INDEX([1]Home_Ho!$1:$1048576,MATCH(Activités_Home_Ho!$C378,[1]Home_Ho!$A:$A,0),8)/5</f>
        <v>2.2908604787449849</v>
      </c>
      <c r="AE378">
        <f>INDEX('[1]population_%'!$1:$1048576,MATCH(Activités_Home_Ho!$A378,'[1]population_%'!$A:$A,0),9)*INDEX([1]Home_Ho!$1:$1048576,MATCH(Activités_Home_Ho!$C378,[1]Home_Ho!$A:$A,0),8)/5</f>
        <v>2.2908604787449849</v>
      </c>
      <c r="AF378">
        <f>INDEX('[1]population_%'!$1:$1048576,MATCH(Activités_Home_Ho!$A378,'[1]population_%'!$A:$A,0),9)*INDEX([1]Home_Ho!$1:$1048576,MATCH(Activités_Home_Ho!$C378,[1]Home_Ho!$A:$A,0),8)/5</f>
        <v>2.2908604787449849</v>
      </c>
      <c r="AG378">
        <f>INDEX('[1]population_%'!$1:$1048576,MATCH(Activités_Home_Ho!$A378,'[1]population_%'!$A:$A,0),9)*INDEX([1]Home_Ho!$1:$1048576,MATCH(Activités_Home_Ho!$C378,[1]Home_Ho!$A:$A,0),8)/5</f>
        <v>2.2908604787449849</v>
      </c>
      <c r="AH378">
        <f>INDEX('[1]population_%'!$1:$1048576,MATCH(Activités_Home_Ho!$A378,'[1]population_%'!$A:$A,0),9)*INDEX([1]Home_Ho!$1:$1048576,MATCH(Activités_Home_Ho!$C378,[1]Home_Ho!$A:$A,0),8)/5</f>
        <v>2.2908604787449849</v>
      </c>
      <c r="AI378">
        <f>INDEX('[1]population_%'!$1:$1048576,MATCH(Activités_Home_Ho!$A378,'[1]population_%'!$A:$A,0),9)*INDEX([1]Home_Ho!$1:$1048576,MATCH(Activités_Home_Ho!$C378,[1]Home_Ho!$A:$A,0),9)/5</f>
        <v>1.9786950367398461</v>
      </c>
      <c r="AJ378">
        <f>INDEX('[1]population_%'!$1:$1048576,MATCH(Activités_Home_Ho!$A378,'[1]population_%'!$A:$A,0),9)*INDEX([1]Home_Ho!$1:$1048576,MATCH(Activités_Home_Ho!$C378,[1]Home_Ho!$A:$A,0),9)/5</f>
        <v>1.9786950367398461</v>
      </c>
      <c r="AK378">
        <f>INDEX('[1]population_%'!$1:$1048576,MATCH(Activités_Home_Ho!$A378,'[1]population_%'!$A:$A,0),9)*INDEX([1]Home_Ho!$1:$1048576,MATCH(Activités_Home_Ho!$C378,[1]Home_Ho!$A:$A,0),9)/5</f>
        <v>1.9786950367398461</v>
      </c>
      <c r="AL378">
        <f>INDEX('[1]population_%'!$1:$1048576,MATCH(Activités_Home_Ho!$A378,'[1]population_%'!$A:$A,0),9)*INDEX([1]Home_Ho!$1:$1048576,MATCH(Activités_Home_Ho!$C378,[1]Home_Ho!$A:$A,0),9)/5</f>
        <v>1.9786950367398461</v>
      </c>
      <c r="AM378">
        <f>INDEX('[1]population_%'!$1:$1048576,MATCH(Activités_Home_Ho!$A378,'[1]population_%'!$A:$A,0),9)*INDEX([1]Home_Ho!$1:$1048576,MATCH(Activités_Home_Ho!$C378,[1]Home_Ho!$A:$A,0),9)/5</f>
        <v>1.9786950367398461</v>
      </c>
      <c r="AN378">
        <f>INDEX('[1]population_%'!$1:$1048576,MATCH(Activités_Home_Ho!$A378,'[1]population_%'!$A:$A,0),9)*INDEX([1]Home_Ho!$1:$1048576,MATCH(Activités_Home_Ho!$C378,[1]Home_Ho!$A:$A,0),10)/5</f>
        <v>1.9879083983230401</v>
      </c>
      <c r="AO378">
        <f>INDEX('[1]population_%'!$1:$1048576,MATCH(Activités_Home_Ho!$A378,'[1]population_%'!$A:$A,0),9)*INDEX([1]Home_Ho!$1:$1048576,MATCH(Activités_Home_Ho!$C378,[1]Home_Ho!$A:$A,0),10)/5</f>
        <v>1.9879083983230401</v>
      </c>
      <c r="AP378">
        <f>INDEX('[1]population_%'!$1:$1048576,MATCH(Activités_Home_Ho!$A378,'[1]population_%'!$A:$A,0),9)*INDEX([1]Home_Ho!$1:$1048576,MATCH(Activités_Home_Ho!$C378,[1]Home_Ho!$A:$A,0),10)/5</f>
        <v>1.9879083983230401</v>
      </c>
      <c r="AQ378">
        <f>INDEX('[1]population_%'!$1:$1048576,MATCH(Activités_Home_Ho!$A378,'[1]population_%'!$A:$A,0),9)*INDEX([1]Home_Ho!$1:$1048576,MATCH(Activités_Home_Ho!$C378,[1]Home_Ho!$A:$A,0),10)/5</f>
        <v>1.9879083983230401</v>
      </c>
      <c r="AR378">
        <f>INDEX('[1]population_%'!$1:$1048576,MATCH(Activités_Home_Ho!$A378,'[1]population_%'!$A:$A,0),9)*INDEX([1]Home_Ho!$1:$1048576,MATCH(Activités_Home_Ho!$C378,[1]Home_Ho!$A:$A,0),10)/5</f>
        <v>1.9879083983230401</v>
      </c>
      <c r="AS378">
        <f>INDEX('[1]population_%'!$1:$1048576,MATCH(Activités_Home_Ho!$A378,'[1]population_%'!$A:$A,0),9)*INDEX([1]Home_Ho!$1:$1048576,MATCH(Activités_Home_Ho!$C378,[1]Home_Ho!$A:$A,0),11)/5</f>
        <v>1.9943577514312765</v>
      </c>
      <c r="AT378">
        <f>INDEX('[1]population_%'!$1:$1048576,MATCH(Activités_Home_Ho!$A378,'[1]population_%'!$A:$A,0),9)*INDEX([1]Home_Ho!$1:$1048576,MATCH(Activités_Home_Ho!$C378,[1]Home_Ho!$A:$A,0),11)/5</f>
        <v>1.9943577514312765</v>
      </c>
      <c r="AU378">
        <f>INDEX('[1]population_%'!$1:$1048576,MATCH(Activités_Home_Ho!$A378,'[1]population_%'!$A:$A,0),9)*INDEX([1]Home_Ho!$1:$1048576,MATCH(Activités_Home_Ho!$C378,[1]Home_Ho!$A:$A,0),11)/5</f>
        <v>1.9943577514312765</v>
      </c>
      <c r="AV378">
        <f>INDEX('[1]population_%'!$1:$1048576,MATCH(Activités_Home_Ho!$A378,'[1]population_%'!$A:$A,0),9)*INDEX([1]Home_Ho!$1:$1048576,MATCH(Activités_Home_Ho!$C378,[1]Home_Ho!$A:$A,0),11)/5</f>
        <v>1.9943577514312765</v>
      </c>
      <c r="AW378">
        <f>INDEX('[1]population_%'!$1:$1048576,MATCH(Activités_Home_Ho!$A378,'[1]population_%'!$A:$A,0),9)*INDEX([1]Home_Ho!$1:$1048576,MATCH(Activités_Home_Ho!$C378,[1]Home_Ho!$A:$A,0),12)/5</f>
        <v>0.42904949736284542</v>
      </c>
      <c r="AX378">
        <f>INDEX('[1]population_%'!$1:$1048576,MATCH(Activités_Home_Ho!$A378,'[1]population_%'!$A:$A,0),9)*INDEX([1]Home_Ho!$1:$1048576,MATCH(Activités_Home_Ho!$C378,[1]Home_Ho!$A:$A,0),12)/5</f>
        <v>0.42904949736284542</v>
      </c>
      <c r="AY378">
        <f>INDEX('[1]population_%'!$1:$1048576,MATCH(Activités_Home_Ho!$A378,'[1]population_%'!$A:$A,0),9)*INDEX([1]Home_Ho!$1:$1048576,MATCH(Activités_Home_Ho!$C378,[1]Home_Ho!$A:$A,0),12)/5</f>
        <v>0.42904949736284542</v>
      </c>
      <c r="AZ378">
        <f>INDEX('[1]population_%'!$1:$1048576,MATCH(Activités_Home_Ho!$A378,'[1]population_%'!$A:$A,0),9)*INDEX([1]Home_Ho!$1:$1048576,MATCH(Activités_Home_Ho!$C378,[1]Home_Ho!$A:$A,0),12)/5</f>
        <v>0.42904949736284542</v>
      </c>
      <c r="BA378">
        <f>INDEX('[1]population_%'!$1:$1048576,MATCH(Activités_Home_Ho!$A378,'[1]population_%'!$A:$A,0),9)*INDEX([1]Home_Ho!$1:$1048576,MATCH(Activités_Home_Ho!$C378,[1]Home_Ho!$A:$A,0),12)/5</f>
        <v>0.42904949736284542</v>
      </c>
      <c r="BB378">
        <f>INDEX('[1]population_%'!$1:$1048576,MATCH(Activités_Home_Ho!$A378,'[1]population_%'!$A:$A,0),9)*INDEX([1]Home_Ho!$1:$1048576,MATCH(Activités_Home_Ho!$C378,[1]Home_Ho!$A:$A,0),12)/5</f>
        <v>0.42904949736284542</v>
      </c>
      <c r="BC378">
        <f>INDEX('[1]population_%'!$1:$1048576,MATCH(Activités_Home_Ho!$A378,'[1]population_%'!$A:$A,0),9)*INDEX([1]Home_Ho!$1:$1048576,MATCH(Activités_Home_Ho!$C378,[1]Home_Ho!$A:$A,0),13)/5</f>
        <v>0.26132443763242125</v>
      </c>
      <c r="BD378">
        <f>INDEX('[1]population_%'!$1:$1048576,MATCH(Activités_Home_Ho!$A378,'[1]population_%'!$A:$A,0),9)*INDEX([1]Home_Ho!$1:$1048576,MATCH(Activités_Home_Ho!$C378,[1]Home_Ho!$A:$A,0),13)/5</f>
        <v>0.26132443763242125</v>
      </c>
      <c r="BE378">
        <f>INDEX('[1]population_%'!$1:$1048576,MATCH(Activités_Home_Ho!$A378,'[1]population_%'!$A:$A,0),9)*INDEX([1]Home_Ho!$1:$1048576,MATCH(Activités_Home_Ho!$C378,[1]Home_Ho!$A:$A,0),13)/5</f>
        <v>0.26132443763242125</v>
      </c>
      <c r="BF378">
        <f>INDEX('[1]population_%'!$1:$1048576,MATCH(Activités_Home_Ho!$A378,'[1]population_%'!$A:$A,0),9)*INDEX([1]Home_Ho!$1:$1048576,MATCH(Activités_Home_Ho!$C378,[1]Home_Ho!$A:$A,0),13)/5</f>
        <v>0.26132443763242125</v>
      </c>
      <c r="BG378">
        <f>INDEX('[1]population_%'!$1:$1048576,MATCH(Activités_Home_Ho!$A378,'[1]population_%'!$A:$A,0),9)*INDEX([1]Home_Ho!$1:$1048576,MATCH(Activités_Home_Ho!$C378,[1]Home_Ho!$A:$A,0),13)/5</f>
        <v>0.26132443763242125</v>
      </c>
      <c r="BH378">
        <f>INDEX('[1]population_%'!$1:$1048576,MATCH(Activités_Home_Ho!$A378,'[1]population_%'!$A:$A,0),9)*INDEX([1]Home_Ho!$1:$1048576,MATCH(Activités_Home_Ho!$C378,[1]Home_Ho!$A:$A,0),14)/5</f>
        <v>0.15352810710904749</v>
      </c>
      <c r="BI378">
        <f>INDEX('[1]population_%'!$1:$1048576,MATCH(Activités_Home_Ho!$A378,'[1]population_%'!$A:$A,0),9)*INDEX([1]Home_Ho!$1:$1048576,MATCH(Activités_Home_Ho!$C378,[1]Home_Ho!$A:$A,0),14)/5</f>
        <v>0.15352810710904749</v>
      </c>
      <c r="BJ378">
        <f>INDEX('[1]population_%'!$1:$1048576,MATCH(Activités_Home_Ho!$A378,'[1]population_%'!$A:$A,0),9)*INDEX([1]Home_Ho!$1:$1048576,MATCH(Activités_Home_Ho!$C378,[1]Home_Ho!$A:$A,0),14)/5</f>
        <v>0.15352810710904749</v>
      </c>
      <c r="BK378">
        <f>INDEX('[1]population_%'!$1:$1048576,MATCH(Activités_Home_Ho!$A378,'[1]population_%'!$A:$A,0),9)*INDEX([1]Home_Ho!$1:$1048576,MATCH(Activités_Home_Ho!$C378,[1]Home_Ho!$A:$A,0),14)/5</f>
        <v>0.15352810710904749</v>
      </c>
      <c r="BL378">
        <f>INDEX('[1]population_%'!$1:$1048576,MATCH(Activités_Home_Ho!$A378,'[1]population_%'!$A:$A,0),9)*INDEX([1]Home_Ho!$1:$1048576,MATCH(Activités_Home_Ho!$C378,[1]Home_Ho!$A:$A,0),14)/5</f>
        <v>0.15352810710904749</v>
      </c>
      <c r="BM378">
        <f>INDEX('[1]population_%'!$1:$1048576,MATCH(Activités_Home_Ho!$A378,'[1]population_%'!$A:$A,0),9)*INDEX([1]Home_Ho!$1:$1048576,MATCH(Activités_Home_Ho!$C378,[1]Home_Ho!$A:$A,0),15)/15</f>
        <v>3.5387684262723713E-2</v>
      </c>
      <c r="BN378">
        <f>INDEX('[1]population_%'!$1:$1048576,MATCH(Activités_Home_Ho!$A378,'[1]population_%'!$A:$A,0),9)*INDEX([1]Home_Ho!$1:$1048576,MATCH(Activités_Home_Ho!$C378,[1]Home_Ho!$A:$A,0),15)/15</f>
        <v>3.5387684262723713E-2</v>
      </c>
      <c r="BO378">
        <f>INDEX('[1]population_%'!$1:$1048576,MATCH(Activités_Home_Ho!$A378,'[1]population_%'!$A:$A,0),9)*INDEX([1]Home_Ho!$1:$1048576,MATCH(Activités_Home_Ho!$C378,[1]Home_Ho!$A:$A,0),15)/15</f>
        <v>3.5387684262723713E-2</v>
      </c>
      <c r="BP378">
        <f>INDEX('[1]population_%'!$1:$1048576,MATCH(Activités_Home_Ho!$A378,'[1]population_%'!$A:$A,0),9)*INDEX([1]Home_Ho!$1:$1048576,MATCH(Activités_Home_Ho!$C378,[1]Home_Ho!$A:$A,0),15)/15</f>
        <v>3.5387684262723713E-2</v>
      </c>
      <c r="BQ378">
        <f>INDEX('[1]population_%'!$1:$1048576,MATCH(Activités_Home_Ho!$A378,'[1]population_%'!$A:$A,0),9)*INDEX([1]Home_Ho!$1:$1048576,MATCH(Activités_Home_Ho!$C378,[1]Home_Ho!$A:$A,0),15)/15</f>
        <v>3.5387684262723713E-2</v>
      </c>
      <c r="BR378">
        <f>INDEX('[1]population_%'!$1:$1048576,MATCH(Activités_Home_Ho!$A378,'[1]population_%'!$A:$A,0),9)*INDEX([1]Home_Ho!$1:$1048576,MATCH(Activités_Home_Ho!$C378,[1]Home_Ho!$A:$A,0),15)/15</f>
        <v>3.5387684262723713E-2</v>
      </c>
      <c r="BS378">
        <f>INDEX('[1]population_%'!$1:$1048576,MATCH(Activités_Home_Ho!$A378,'[1]population_%'!$A:$A,0),9)*INDEX([1]Home_Ho!$1:$1048576,MATCH(Activités_Home_Ho!$C378,[1]Home_Ho!$A:$A,0),15)/15</f>
        <v>3.5387684262723713E-2</v>
      </c>
      <c r="BT378">
        <f>INDEX('[1]population_%'!$1:$1048576,MATCH(Activités_Home_Ho!$A378,'[1]population_%'!$A:$A,0),9)*INDEX([1]Home_Ho!$1:$1048576,MATCH(Activités_Home_Ho!$C378,[1]Home_Ho!$A:$A,0),15)/15</f>
        <v>3.5387684262723713E-2</v>
      </c>
      <c r="BU378">
        <f>INDEX('[1]population_%'!$1:$1048576,MATCH(Activités_Home_Ho!$A378,'[1]population_%'!$A:$A,0),9)*INDEX([1]Home_Ho!$1:$1048576,MATCH(Activités_Home_Ho!$C378,[1]Home_Ho!$A:$A,0),15)/15</f>
        <v>3.5387684262723713E-2</v>
      </c>
      <c r="BV378">
        <f>INDEX('[1]population_%'!$1:$1048576,MATCH(Activités_Home_Ho!$A378,'[1]population_%'!$A:$A,0),9)*INDEX([1]Home_Ho!$1:$1048576,MATCH(Activités_Home_Ho!$C378,[1]Home_Ho!$A:$A,0),15)/15</f>
        <v>3.5387684262723713E-2</v>
      </c>
      <c r="BW378">
        <f>INDEX('[1]population_%'!$1:$1048576,MATCH(Activités_Home_Ho!$A378,'[1]population_%'!$A:$A,0),9)*INDEX([1]Home_Ho!$1:$1048576,MATCH(Activités_Home_Ho!$C378,[1]Home_Ho!$A:$A,0),15)/15</f>
        <v>3.5387684262723713E-2</v>
      </c>
      <c r="BX378">
        <f>INDEX('[1]population_%'!$1:$1048576,MATCH(Activités_Home_Ho!$A378,'[1]population_%'!$A:$A,0),9)*INDEX([1]Home_Ho!$1:$1048576,MATCH(Activités_Home_Ho!$C378,[1]Home_Ho!$A:$A,0),15)/15</f>
        <v>3.5387684262723713E-2</v>
      </c>
      <c r="BY378">
        <f>INDEX('[1]population_%'!$1:$1048576,MATCH(Activités_Home_Ho!$A378,'[1]population_%'!$A:$A,0),9)*INDEX([1]Home_Ho!$1:$1048576,MATCH(Activités_Home_Ho!$C378,[1]Home_Ho!$A:$A,0),15)/15</f>
        <v>3.5387684262723713E-2</v>
      </c>
      <c r="BZ378">
        <f>INDEX('[1]population_%'!$1:$1048576,MATCH(Activités_Home_Ho!$A378,'[1]population_%'!$A:$A,0),9)*INDEX([1]Home_Ho!$1:$1048576,MATCH(Activités_Home_Ho!$C378,[1]Home_Ho!$A:$A,0),15)/15</f>
        <v>3.5387684262723713E-2</v>
      </c>
      <c r="CA378">
        <f>INDEX('[1]population_%'!$1:$1048576,MATCH(Activités_Home_Ho!$A378,'[1]population_%'!$A:$A,0),9)*INDEX([1]Home_Ho!$1:$1048576,MATCH(Activités_Home_Ho!$C378,[1]Home_Ho!$A:$A,0),15)/15</f>
        <v>3.5387684262723713E-2</v>
      </c>
    </row>
    <row r="379" spans="1:79" x14ac:dyDescent="0.35">
      <c r="A379" s="1" t="s">
        <v>751</v>
      </c>
      <c r="B379" s="1" t="s">
        <v>752</v>
      </c>
      <c r="C379" t="str">
        <f>INDEX([1]bruxelles_parsed_lat_long!$1:$1048576,MATCH($A379,[1]bruxelles_parsed_lat_long!$E:$E,0),9)</f>
        <v>Ixelles</v>
      </c>
      <c r="D379">
        <f>INDEX('[1]population_%'!$1:$1048576,MATCH(Activités_Home_Ho!$A379,'[1]population_%'!$A:$A,0),9)*INDEX([1]Home_Ho!$1:$1048576,MATCH(Activités_Home_Ho!$C379,[1]Home_Ho!$A:$A,0),2)/2</f>
        <v>3.0098724248298247E-2</v>
      </c>
      <c r="E379">
        <f>INDEX('[1]population_%'!$1:$1048576,MATCH(Activités_Home_Ho!$A379,'[1]population_%'!$A:$A,0),9)*INDEX([1]Home_Ho!$1:$1048576,MATCH(Activités_Home_Ho!$C379,[1]Home_Ho!$A:$A,0),3)/5</f>
        <v>0.4099600595050264</v>
      </c>
      <c r="F379">
        <f>INDEX('[1]population_%'!$1:$1048576,MATCH(Activités_Home_Ho!$A379,'[1]population_%'!$A:$A,0),9)*INDEX([1]Home_Ho!$1:$1048576,MATCH(Activités_Home_Ho!$C379,[1]Home_Ho!$A:$A,0),3)/5</f>
        <v>0.4099600595050264</v>
      </c>
      <c r="G379">
        <f>INDEX('[1]population_%'!$1:$1048576,MATCH(Activités_Home_Ho!$A379,'[1]population_%'!$A:$A,0),9)*INDEX([1]Home_Ho!$1:$1048576,MATCH(Activités_Home_Ho!$C379,[1]Home_Ho!$A:$A,0),3)/5</f>
        <v>0.4099600595050264</v>
      </c>
      <c r="H379">
        <f>INDEX('[1]population_%'!$1:$1048576,MATCH(Activités_Home_Ho!$A379,'[1]population_%'!$A:$A,0),9)*INDEX([1]Home_Ho!$1:$1048576,MATCH(Activités_Home_Ho!$C379,[1]Home_Ho!$A:$A,0),3)/5</f>
        <v>0.4099600595050264</v>
      </c>
      <c r="I379">
        <f>INDEX('[1]population_%'!$1:$1048576,MATCH(Activités_Home_Ho!$A379,'[1]population_%'!$A:$A,0),9)*INDEX([1]Home_Ho!$1:$1048576,MATCH(Activités_Home_Ho!$C379,[1]Home_Ho!$A:$A,0),3)/5</f>
        <v>0.4099600595050264</v>
      </c>
      <c r="J379">
        <f>INDEX('[1]population_%'!$1:$1048576,MATCH(Activités_Home_Ho!$A379,'[1]population_%'!$A:$A,0),9)*INDEX([1]Home_Ho!$1:$1048576,MATCH(Activités_Home_Ho!$C379,[1]Home_Ho!$A:$A,0),4)/5</f>
        <v>1.8298094937564802</v>
      </c>
      <c r="K379">
        <f>INDEX('[1]population_%'!$1:$1048576,MATCH(Activités_Home_Ho!$A379,'[1]population_%'!$A:$A,0),9)*INDEX([1]Home_Ho!$1:$1048576,MATCH(Activités_Home_Ho!$C379,[1]Home_Ho!$A:$A,0),4)/5</f>
        <v>1.8298094937564802</v>
      </c>
      <c r="L379">
        <f>INDEX('[1]population_%'!$1:$1048576,MATCH(Activités_Home_Ho!$A379,'[1]population_%'!$A:$A,0),9)*INDEX([1]Home_Ho!$1:$1048576,MATCH(Activités_Home_Ho!$C379,[1]Home_Ho!$A:$A,0),4)/5</f>
        <v>1.8298094937564802</v>
      </c>
      <c r="M379">
        <f>INDEX('[1]population_%'!$1:$1048576,MATCH(Activités_Home_Ho!$A379,'[1]population_%'!$A:$A,0),9)*INDEX([1]Home_Ho!$1:$1048576,MATCH(Activités_Home_Ho!$C379,[1]Home_Ho!$A:$A,0),4)/5</f>
        <v>1.8298094937564802</v>
      </c>
      <c r="N379">
        <f>INDEX('[1]population_%'!$1:$1048576,MATCH(Activités_Home_Ho!$A379,'[1]population_%'!$A:$A,0),9)*INDEX([1]Home_Ho!$1:$1048576,MATCH(Activités_Home_Ho!$C379,[1]Home_Ho!$A:$A,0),4)/5</f>
        <v>1.8298094937564802</v>
      </c>
      <c r="O379">
        <f>INDEX('[1]population_%'!$1:$1048576,MATCH(Activités_Home_Ho!$A379,'[1]population_%'!$A:$A,0),9)*INDEX([1]Home_Ho!$1:$1048576,MATCH(Activités_Home_Ho!$C379,[1]Home_Ho!$A:$A,0),5)/5</f>
        <v>2.4553227246089344</v>
      </c>
      <c r="P379">
        <f>INDEX('[1]population_%'!$1:$1048576,MATCH(Activités_Home_Ho!$A379,'[1]population_%'!$A:$A,0),9)*INDEX([1]Home_Ho!$1:$1048576,MATCH(Activités_Home_Ho!$C379,[1]Home_Ho!$A:$A,0),5)/5</f>
        <v>2.4553227246089344</v>
      </c>
      <c r="Q379">
        <f>INDEX('[1]population_%'!$1:$1048576,MATCH(Activités_Home_Ho!$A379,'[1]population_%'!$A:$A,0),9)*INDEX([1]Home_Ho!$1:$1048576,MATCH(Activités_Home_Ho!$C379,[1]Home_Ho!$A:$A,0),5)/5</f>
        <v>2.4553227246089344</v>
      </c>
      <c r="R379">
        <f>INDEX('[1]population_%'!$1:$1048576,MATCH(Activités_Home_Ho!$A379,'[1]population_%'!$A:$A,0),9)*INDEX([1]Home_Ho!$1:$1048576,MATCH(Activités_Home_Ho!$C379,[1]Home_Ho!$A:$A,0),5)/5</f>
        <v>2.4553227246089344</v>
      </c>
      <c r="S379">
        <f>INDEX('[1]population_%'!$1:$1048576,MATCH(Activités_Home_Ho!$A379,'[1]population_%'!$A:$A,0),9)*INDEX([1]Home_Ho!$1:$1048576,MATCH(Activités_Home_Ho!$C379,[1]Home_Ho!$A:$A,0),5)/5</f>
        <v>2.4553227246089344</v>
      </c>
      <c r="T379">
        <f>INDEX('[1]population_%'!$1:$1048576,MATCH(Activités_Home_Ho!$A379,'[1]population_%'!$A:$A,0),9)*INDEX([1]Home_Ho!$1:$1048576,MATCH(Activités_Home_Ho!$C379,[1]Home_Ho!$A:$A,0),6)/5</f>
        <v>2.4009906685299556</v>
      </c>
      <c r="U379">
        <f>INDEX('[1]population_%'!$1:$1048576,MATCH(Activités_Home_Ho!$A379,'[1]population_%'!$A:$A,0),9)*INDEX([1]Home_Ho!$1:$1048576,MATCH(Activités_Home_Ho!$C379,[1]Home_Ho!$A:$A,0),6)/5</f>
        <v>2.4009906685299556</v>
      </c>
      <c r="V379">
        <f>INDEX('[1]population_%'!$1:$1048576,MATCH(Activités_Home_Ho!$A379,'[1]population_%'!$A:$A,0),9)*INDEX([1]Home_Ho!$1:$1048576,MATCH(Activités_Home_Ho!$C379,[1]Home_Ho!$A:$A,0),6)/5</f>
        <v>2.4009906685299556</v>
      </c>
      <c r="W379">
        <f>INDEX('[1]population_%'!$1:$1048576,MATCH(Activités_Home_Ho!$A379,'[1]population_%'!$A:$A,0),9)*INDEX([1]Home_Ho!$1:$1048576,MATCH(Activités_Home_Ho!$C379,[1]Home_Ho!$A:$A,0),6)/5</f>
        <v>2.4009906685299556</v>
      </c>
      <c r="X379">
        <f>INDEX('[1]population_%'!$1:$1048576,MATCH(Activités_Home_Ho!$A379,'[1]population_%'!$A:$A,0),9)*INDEX([1]Home_Ho!$1:$1048576,MATCH(Activités_Home_Ho!$C379,[1]Home_Ho!$A:$A,0),6)/5</f>
        <v>2.4009906685299556</v>
      </c>
      <c r="Y379">
        <f>INDEX('[1]population_%'!$1:$1048576,MATCH(Activités_Home_Ho!$A379,'[1]population_%'!$A:$A,0),9)*INDEX([1]Home_Ho!$1:$1048576,MATCH(Activités_Home_Ho!$C379,[1]Home_Ho!$A:$A,0),7)/5</f>
        <v>2.3286379660100076</v>
      </c>
      <c r="Z379">
        <f>INDEX('[1]population_%'!$1:$1048576,MATCH(Activités_Home_Ho!$A379,'[1]population_%'!$A:$A,0),9)*INDEX([1]Home_Ho!$1:$1048576,MATCH(Activités_Home_Ho!$C379,[1]Home_Ho!$A:$A,0),7)/5</f>
        <v>2.3286379660100076</v>
      </c>
      <c r="AA379">
        <f>INDEX('[1]population_%'!$1:$1048576,MATCH(Activités_Home_Ho!$A379,'[1]population_%'!$A:$A,0),9)*INDEX([1]Home_Ho!$1:$1048576,MATCH(Activités_Home_Ho!$C379,[1]Home_Ho!$A:$A,0),7)/5</f>
        <v>2.3286379660100076</v>
      </c>
      <c r="AB379">
        <f>INDEX('[1]population_%'!$1:$1048576,MATCH(Activités_Home_Ho!$A379,'[1]population_%'!$A:$A,0),9)*INDEX([1]Home_Ho!$1:$1048576,MATCH(Activités_Home_Ho!$C379,[1]Home_Ho!$A:$A,0),7)/5</f>
        <v>2.3286379660100076</v>
      </c>
      <c r="AC379">
        <f>INDEX('[1]population_%'!$1:$1048576,MATCH(Activités_Home_Ho!$A379,'[1]population_%'!$A:$A,0),9)*INDEX([1]Home_Ho!$1:$1048576,MATCH(Activités_Home_Ho!$C379,[1]Home_Ho!$A:$A,0),7)/5</f>
        <v>2.3286379660100076</v>
      </c>
      <c r="AD379">
        <f>INDEX('[1]population_%'!$1:$1048576,MATCH(Activités_Home_Ho!$A379,'[1]population_%'!$A:$A,0),9)*INDEX([1]Home_Ho!$1:$1048576,MATCH(Activités_Home_Ho!$C379,[1]Home_Ho!$A:$A,0),8)/5</f>
        <v>2.1108466843979623</v>
      </c>
      <c r="AE379">
        <f>INDEX('[1]population_%'!$1:$1048576,MATCH(Activités_Home_Ho!$A379,'[1]population_%'!$A:$A,0),9)*INDEX([1]Home_Ho!$1:$1048576,MATCH(Activités_Home_Ho!$C379,[1]Home_Ho!$A:$A,0),8)/5</f>
        <v>2.1108466843979623</v>
      </c>
      <c r="AF379">
        <f>INDEX('[1]population_%'!$1:$1048576,MATCH(Activités_Home_Ho!$A379,'[1]population_%'!$A:$A,0),9)*INDEX([1]Home_Ho!$1:$1048576,MATCH(Activités_Home_Ho!$C379,[1]Home_Ho!$A:$A,0),8)/5</f>
        <v>2.1108466843979623</v>
      </c>
      <c r="AG379">
        <f>INDEX('[1]population_%'!$1:$1048576,MATCH(Activités_Home_Ho!$A379,'[1]population_%'!$A:$A,0),9)*INDEX([1]Home_Ho!$1:$1048576,MATCH(Activités_Home_Ho!$C379,[1]Home_Ho!$A:$A,0),8)/5</f>
        <v>2.1108466843979623</v>
      </c>
      <c r="AH379">
        <f>INDEX('[1]population_%'!$1:$1048576,MATCH(Activités_Home_Ho!$A379,'[1]population_%'!$A:$A,0),9)*INDEX([1]Home_Ho!$1:$1048576,MATCH(Activités_Home_Ho!$C379,[1]Home_Ho!$A:$A,0),8)/5</f>
        <v>2.1108466843979623</v>
      </c>
      <c r="AI379">
        <f>INDEX('[1]population_%'!$1:$1048576,MATCH(Activités_Home_Ho!$A379,'[1]population_%'!$A:$A,0),9)*INDEX([1]Home_Ho!$1:$1048576,MATCH(Activités_Home_Ho!$C379,[1]Home_Ho!$A:$A,0),9)/5</f>
        <v>1.8232109272866608</v>
      </c>
      <c r="AJ379">
        <f>INDEX('[1]population_%'!$1:$1048576,MATCH(Activités_Home_Ho!$A379,'[1]population_%'!$A:$A,0),9)*INDEX([1]Home_Ho!$1:$1048576,MATCH(Activités_Home_Ho!$C379,[1]Home_Ho!$A:$A,0),9)/5</f>
        <v>1.8232109272866608</v>
      </c>
      <c r="AK379">
        <f>INDEX('[1]population_%'!$1:$1048576,MATCH(Activités_Home_Ho!$A379,'[1]population_%'!$A:$A,0),9)*INDEX([1]Home_Ho!$1:$1048576,MATCH(Activités_Home_Ho!$C379,[1]Home_Ho!$A:$A,0),9)/5</f>
        <v>1.8232109272866608</v>
      </c>
      <c r="AL379">
        <f>INDEX('[1]population_%'!$1:$1048576,MATCH(Activités_Home_Ho!$A379,'[1]population_%'!$A:$A,0),9)*INDEX([1]Home_Ho!$1:$1048576,MATCH(Activités_Home_Ho!$C379,[1]Home_Ho!$A:$A,0),9)/5</f>
        <v>1.8232109272866608</v>
      </c>
      <c r="AM379">
        <f>INDEX('[1]population_%'!$1:$1048576,MATCH(Activités_Home_Ho!$A379,'[1]population_%'!$A:$A,0),9)*INDEX([1]Home_Ho!$1:$1048576,MATCH(Activités_Home_Ho!$C379,[1]Home_Ho!$A:$A,0),9)/5</f>
        <v>1.8232109272866608</v>
      </c>
      <c r="AN379">
        <f>INDEX('[1]population_%'!$1:$1048576,MATCH(Activités_Home_Ho!$A379,'[1]population_%'!$A:$A,0),9)*INDEX([1]Home_Ho!$1:$1048576,MATCH(Activités_Home_Ho!$C379,[1]Home_Ho!$A:$A,0),10)/5</f>
        <v>1.8317003110490018</v>
      </c>
      <c r="AO379">
        <f>INDEX('[1]population_%'!$1:$1048576,MATCH(Activités_Home_Ho!$A379,'[1]population_%'!$A:$A,0),9)*INDEX([1]Home_Ho!$1:$1048576,MATCH(Activités_Home_Ho!$C379,[1]Home_Ho!$A:$A,0),10)/5</f>
        <v>1.8317003110490018</v>
      </c>
      <c r="AP379">
        <f>INDEX('[1]population_%'!$1:$1048576,MATCH(Activités_Home_Ho!$A379,'[1]population_%'!$A:$A,0),9)*INDEX([1]Home_Ho!$1:$1048576,MATCH(Activités_Home_Ho!$C379,[1]Home_Ho!$A:$A,0),10)/5</f>
        <v>1.8317003110490018</v>
      </c>
      <c r="AQ379">
        <f>INDEX('[1]population_%'!$1:$1048576,MATCH(Activités_Home_Ho!$A379,'[1]population_%'!$A:$A,0),9)*INDEX([1]Home_Ho!$1:$1048576,MATCH(Activités_Home_Ho!$C379,[1]Home_Ho!$A:$A,0),10)/5</f>
        <v>1.8317003110490018</v>
      </c>
      <c r="AR379">
        <f>INDEX('[1]population_%'!$1:$1048576,MATCH(Activités_Home_Ho!$A379,'[1]population_%'!$A:$A,0),9)*INDEX([1]Home_Ho!$1:$1048576,MATCH(Activités_Home_Ho!$C379,[1]Home_Ho!$A:$A,0),10)/5</f>
        <v>1.8317003110490018</v>
      </c>
      <c r="AS379">
        <f>INDEX('[1]population_%'!$1:$1048576,MATCH(Activités_Home_Ho!$A379,'[1]population_%'!$A:$A,0),9)*INDEX([1]Home_Ho!$1:$1048576,MATCH(Activités_Home_Ho!$C379,[1]Home_Ho!$A:$A,0),11)/5</f>
        <v>1.8376428796826398</v>
      </c>
      <c r="AT379">
        <f>INDEX('[1]population_%'!$1:$1048576,MATCH(Activités_Home_Ho!$A379,'[1]population_%'!$A:$A,0),9)*INDEX([1]Home_Ho!$1:$1048576,MATCH(Activités_Home_Ho!$C379,[1]Home_Ho!$A:$A,0),11)/5</f>
        <v>1.8376428796826398</v>
      </c>
      <c r="AU379">
        <f>INDEX('[1]population_%'!$1:$1048576,MATCH(Activités_Home_Ho!$A379,'[1]population_%'!$A:$A,0),9)*INDEX([1]Home_Ho!$1:$1048576,MATCH(Activités_Home_Ho!$C379,[1]Home_Ho!$A:$A,0),11)/5</f>
        <v>1.8376428796826398</v>
      </c>
      <c r="AV379">
        <f>INDEX('[1]population_%'!$1:$1048576,MATCH(Activités_Home_Ho!$A379,'[1]population_%'!$A:$A,0),9)*INDEX([1]Home_Ho!$1:$1048576,MATCH(Activités_Home_Ho!$C379,[1]Home_Ho!$A:$A,0),11)/5</f>
        <v>1.8376428796826398</v>
      </c>
      <c r="AW379">
        <f>INDEX('[1]population_%'!$1:$1048576,MATCH(Activités_Home_Ho!$A379,'[1]population_%'!$A:$A,0),9)*INDEX([1]Home_Ho!$1:$1048576,MATCH(Activités_Home_Ho!$C379,[1]Home_Ho!$A:$A,0),12)/5</f>
        <v>0.39533516656899426</v>
      </c>
      <c r="AX379">
        <f>INDEX('[1]population_%'!$1:$1048576,MATCH(Activités_Home_Ho!$A379,'[1]population_%'!$A:$A,0),9)*INDEX([1]Home_Ho!$1:$1048576,MATCH(Activités_Home_Ho!$C379,[1]Home_Ho!$A:$A,0),12)/5</f>
        <v>0.39533516656899426</v>
      </c>
      <c r="AY379">
        <f>INDEX('[1]population_%'!$1:$1048576,MATCH(Activités_Home_Ho!$A379,'[1]population_%'!$A:$A,0),9)*INDEX([1]Home_Ho!$1:$1048576,MATCH(Activités_Home_Ho!$C379,[1]Home_Ho!$A:$A,0),12)/5</f>
        <v>0.39533516656899426</v>
      </c>
      <c r="AZ379">
        <f>INDEX('[1]population_%'!$1:$1048576,MATCH(Activités_Home_Ho!$A379,'[1]population_%'!$A:$A,0),9)*INDEX([1]Home_Ho!$1:$1048576,MATCH(Activités_Home_Ho!$C379,[1]Home_Ho!$A:$A,0),12)/5</f>
        <v>0.39533516656899426</v>
      </c>
      <c r="BA379">
        <f>INDEX('[1]population_%'!$1:$1048576,MATCH(Activités_Home_Ho!$A379,'[1]population_%'!$A:$A,0),9)*INDEX([1]Home_Ho!$1:$1048576,MATCH(Activités_Home_Ho!$C379,[1]Home_Ho!$A:$A,0),12)/5</f>
        <v>0.39533516656899426</v>
      </c>
      <c r="BB379">
        <f>INDEX('[1]population_%'!$1:$1048576,MATCH(Activités_Home_Ho!$A379,'[1]population_%'!$A:$A,0),9)*INDEX([1]Home_Ho!$1:$1048576,MATCH(Activités_Home_Ho!$C379,[1]Home_Ho!$A:$A,0),12)/5</f>
        <v>0.39533516656899426</v>
      </c>
      <c r="BC379">
        <f>INDEX('[1]population_%'!$1:$1048576,MATCH(Activités_Home_Ho!$A379,'[1]population_%'!$A:$A,0),9)*INDEX([1]Home_Ho!$1:$1048576,MATCH(Activités_Home_Ho!$C379,[1]Home_Ho!$A:$A,0),13)/5</f>
        <v>0.24078979398638597</v>
      </c>
      <c r="BD379">
        <f>INDEX('[1]population_%'!$1:$1048576,MATCH(Activités_Home_Ho!$A379,'[1]population_%'!$A:$A,0),9)*INDEX([1]Home_Ho!$1:$1048576,MATCH(Activités_Home_Ho!$C379,[1]Home_Ho!$A:$A,0),13)/5</f>
        <v>0.24078979398638597</v>
      </c>
      <c r="BE379">
        <f>INDEX('[1]population_%'!$1:$1048576,MATCH(Activités_Home_Ho!$A379,'[1]population_%'!$A:$A,0),9)*INDEX([1]Home_Ho!$1:$1048576,MATCH(Activités_Home_Ho!$C379,[1]Home_Ho!$A:$A,0),13)/5</f>
        <v>0.24078979398638597</v>
      </c>
      <c r="BF379">
        <f>INDEX('[1]population_%'!$1:$1048576,MATCH(Activités_Home_Ho!$A379,'[1]population_%'!$A:$A,0),9)*INDEX([1]Home_Ho!$1:$1048576,MATCH(Activités_Home_Ho!$C379,[1]Home_Ho!$A:$A,0),13)/5</f>
        <v>0.24078979398638597</v>
      </c>
      <c r="BG379">
        <f>INDEX('[1]population_%'!$1:$1048576,MATCH(Activités_Home_Ho!$A379,'[1]population_%'!$A:$A,0),9)*INDEX([1]Home_Ho!$1:$1048576,MATCH(Activités_Home_Ho!$C379,[1]Home_Ho!$A:$A,0),13)/5</f>
        <v>0.24078979398638597</v>
      </c>
      <c r="BH379">
        <f>INDEX('[1]population_%'!$1:$1048576,MATCH(Activités_Home_Ho!$A379,'[1]population_%'!$A:$A,0),9)*INDEX([1]Home_Ho!$1:$1048576,MATCH(Activités_Home_Ho!$C379,[1]Home_Ho!$A:$A,0),14)/5</f>
        <v>0.14146400396700179</v>
      </c>
      <c r="BI379">
        <f>INDEX('[1]population_%'!$1:$1048576,MATCH(Activités_Home_Ho!$A379,'[1]population_%'!$A:$A,0),9)*INDEX([1]Home_Ho!$1:$1048576,MATCH(Activités_Home_Ho!$C379,[1]Home_Ho!$A:$A,0),14)/5</f>
        <v>0.14146400396700179</v>
      </c>
      <c r="BJ379">
        <f>INDEX('[1]population_%'!$1:$1048576,MATCH(Activités_Home_Ho!$A379,'[1]population_%'!$A:$A,0),9)*INDEX([1]Home_Ho!$1:$1048576,MATCH(Activités_Home_Ho!$C379,[1]Home_Ho!$A:$A,0),14)/5</f>
        <v>0.14146400396700179</v>
      </c>
      <c r="BK379">
        <f>INDEX('[1]population_%'!$1:$1048576,MATCH(Activités_Home_Ho!$A379,'[1]population_%'!$A:$A,0),9)*INDEX([1]Home_Ho!$1:$1048576,MATCH(Activités_Home_Ho!$C379,[1]Home_Ho!$A:$A,0),14)/5</f>
        <v>0.14146400396700179</v>
      </c>
      <c r="BL379">
        <f>INDEX('[1]population_%'!$1:$1048576,MATCH(Activités_Home_Ho!$A379,'[1]population_%'!$A:$A,0),9)*INDEX([1]Home_Ho!$1:$1048576,MATCH(Activités_Home_Ho!$C379,[1]Home_Ho!$A:$A,0),14)/5</f>
        <v>0.14146400396700179</v>
      </c>
      <c r="BM379">
        <f>INDEX('[1]population_%'!$1:$1048576,MATCH(Activités_Home_Ho!$A379,'[1]population_%'!$A:$A,0),9)*INDEX([1]Home_Ho!$1:$1048576,MATCH(Activités_Home_Ho!$C379,[1]Home_Ho!$A:$A,0),15)/15</f>
        <v>3.260695126898977E-2</v>
      </c>
      <c r="BN379">
        <f>INDEX('[1]population_%'!$1:$1048576,MATCH(Activités_Home_Ho!$A379,'[1]population_%'!$A:$A,0),9)*INDEX([1]Home_Ho!$1:$1048576,MATCH(Activités_Home_Ho!$C379,[1]Home_Ho!$A:$A,0),15)/15</f>
        <v>3.260695126898977E-2</v>
      </c>
      <c r="BO379">
        <f>INDEX('[1]population_%'!$1:$1048576,MATCH(Activités_Home_Ho!$A379,'[1]population_%'!$A:$A,0),9)*INDEX([1]Home_Ho!$1:$1048576,MATCH(Activités_Home_Ho!$C379,[1]Home_Ho!$A:$A,0),15)/15</f>
        <v>3.260695126898977E-2</v>
      </c>
      <c r="BP379">
        <f>INDEX('[1]population_%'!$1:$1048576,MATCH(Activités_Home_Ho!$A379,'[1]population_%'!$A:$A,0),9)*INDEX([1]Home_Ho!$1:$1048576,MATCH(Activités_Home_Ho!$C379,[1]Home_Ho!$A:$A,0),15)/15</f>
        <v>3.260695126898977E-2</v>
      </c>
      <c r="BQ379">
        <f>INDEX('[1]population_%'!$1:$1048576,MATCH(Activités_Home_Ho!$A379,'[1]population_%'!$A:$A,0),9)*INDEX([1]Home_Ho!$1:$1048576,MATCH(Activités_Home_Ho!$C379,[1]Home_Ho!$A:$A,0),15)/15</f>
        <v>3.260695126898977E-2</v>
      </c>
      <c r="BR379">
        <f>INDEX('[1]population_%'!$1:$1048576,MATCH(Activités_Home_Ho!$A379,'[1]population_%'!$A:$A,0),9)*INDEX([1]Home_Ho!$1:$1048576,MATCH(Activités_Home_Ho!$C379,[1]Home_Ho!$A:$A,0),15)/15</f>
        <v>3.260695126898977E-2</v>
      </c>
      <c r="BS379">
        <f>INDEX('[1]population_%'!$1:$1048576,MATCH(Activités_Home_Ho!$A379,'[1]population_%'!$A:$A,0),9)*INDEX([1]Home_Ho!$1:$1048576,MATCH(Activités_Home_Ho!$C379,[1]Home_Ho!$A:$A,0),15)/15</f>
        <v>3.260695126898977E-2</v>
      </c>
      <c r="BT379">
        <f>INDEX('[1]population_%'!$1:$1048576,MATCH(Activités_Home_Ho!$A379,'[1]population_%'!$A:$A,0),9)*INDEX([1]Home_Ho!$1:$1048576,MATCH(Activités_Home_Ho!$C379,[1]Home_Ho!$A:$A,0),15)/15</f>
        <v>3.260695126898977E-2</v>
      </c>
      <c r="BU379">
        <f>INDEX('[1]population_%'!$1:$1048576,MATCH(Activités_Home_Ho!$A379,'[1]population_%'!$A:$A,0),9)*INDEX([1]Home_Ho!$1:$1048576,MATCH(Activités_Home_Ho!$C379,[1]Home_Ho!$A:$A,0),15)/15</f>
        <v>3.260695126898977E-2</v>
      </c>
      <c r="BV379">
        <f>INDEX('[1]population_%'!$1:$1048576,MATCH(Activités_Home_Ho!$A379,'[1]population_%'!$A:$A,0),9)*INDEX([1]Home_Ho!$1:$1048576,MATCH(Activités_Home_Ho!$C379,[1]Home_Ho!$A:$A,0),15)/15</f>
        <v>3.260695126898977E-2</v>
      </c>
      <c r="BW379">
        <f>INDEX('[1]population_%'!$1:$1048576,MATCH(Activités_Home_Ho!$A379,'[1]population_%'!$A:$A,0),9)*INDEX([1]Home_Ho!$1:$1048576,MATCH(Activités_Home_Ho!$C379,[1]Home_Ho!$A:$A,0),15)/15</f>
        <v>3.260695126898977E-2</v>
      </c>
      <c r="BX379">
        <f>INDEX('[1]population_%'!$1:$1048576,MATCH(Activités_Home_Ho!$A379,'[1]population_%'!$A:$A,0),9)*INDEX([1]Home_Ho!$1:$1048576,MATCH(Activités_Home_Ho!$C379,[1]Home_Ho!$A:$A,0),15)/15</f>
        <v>3.260695126898977E-2</v>
      </c>
      <c r="BY379">
        <f>INDEX('[1]population_%'!$1:$1048576,MATCH(Activités_Home_Ho!$A379,'[1]population_%'!$A:$A,0),9)*INDEX([1]Home_Ho!$1:$1048576,MATCH(Activités_Home_Ho!$C379,[1]Home_Ho!$A:$A,0),15)/15</f>
        <v>3.260695126898977E-2</v>
      </c>
      <c r="BZ379">
        <f>INDEX('[1]population_%'!$1:$1048576,MATCH(Activités_Home_Ho!$A379,'[1]population_%'!$A:$A,0),9)*INDEX([1]Home_Ho!$1:$1048576,MATCH(Activités_Home_Ho!$C379,[1]Home_Ho!$A:$A,0),15)/15</f>
        <v>3.260695126898977E-2</v>
      </c>
      <c r="CA379">
        <f>INDEX('[1]population_%'!$1:$1048576,MATCH(Activités_Home_Ho!$A379,'[1]population_%'!$A:$A,0),9)*INDEX([1]Home_Ho!$1:$1048576,MATCH(Activités_Home_Ho!$C379,[1]Home_Ho!$A:$A,0),15)/15</f>
        <v>3.260695126898977E-2</v>
      </c>
    </row>
    <row r="380" spans="1:79" x14ac:dyDescent="0.35">
      <c r="A380" s="1" t="s">
        <v>753</v>
      </c>
      <c r="B380" s="1" t="s">
        <v>754</v>
      </c>
      <c r="C380" t="str">
        <f>INDEX([1]bruxelles_parsed_lat_long!$1:$1048576,MATCH($A380,[1]bruxelles_parsed_lat_long!$E:$E,0),9)</f>
        <v>Ixelles</v>
      </c>
      <c r="D380">
        <f>INDEX('[1]population_%'!$1:$1048576,MATCH(Activités_Home_Ho!$A380,'[1]population_%'!$A:$A,0),9)*INDEX([1]Home_Ho!$1:$1048576,MATCH(Activités_Home_Ho!$C380,[1]Home_Ho!$A:$A,0),2)/2</f>
        <v>6.0830365595275658E-3</v>
      </c>
      <c r="E380">
        <f>INDEX('[1]population_%'!$1:$1048576,MATCH(Activités_Home_Ho!$A380,'[1]population_%'!$A:$A,0),9)*INDEX([1]Home_Ho!$1:$1048576,MATCH(Activités_Home_Ho!$C380,[1]Home_Ho!$A:$A,0),3)/5</f>
        <v>8.2854077446693417E-2</v>
      </c>
      <c r="F380">
        <f>INDEX('[1]population_%'!$1:$1048576,MATCH(Activités_Home_Ho!$A380,'[1]population_%'!$A:$A,0),9)*INDEX([1]Home_Ho!$1:$1048576,MATCH(Activités_Home_Ho!$C380,[1]Home_Ho!$A:$A,0),3)/5</f>
        <v>8.2854077446693417E-2</v>
      </c>
      <c r="G380">
        <f>INDEX('[1]population_%'!$1:$1048576,MATCH(Activités_Home_Ho!$A380,'[1]population_%'!$A:$A,0),9)*INDEX([1]Home_Ho!$1:$1048576,MATCH(Activités_Home_Ho!$C380,[1]Home_Ho!$A:$A,0),3)/5</f>
        <v>8.2854077446693417E-2</v>
      </c>
      <c r="H380">
        <f>INDEX('[1]population_%'!$1:$1048576,MATCH(Activités_Home_Ho!$A380,'[1]population_%'!$A:$A,0),9)*INDEX([1]Home_Ho!$1:$1048576,MATCH(Activités_Home_Ho!$C380,[1]Home_Ho!$A:$A,0),3)/5</f>
        <v>8.2854077446693417E-2</v>
      </c>
      <c r="I380">
        <f>INDEX('[1]population_%'!$1:$1048576,MATCH(Activités_Home_Ho!$A380,'[1]population_%'!$A:$A,0),9)*INDEX([1]Home_Ho!$1:$1048576,MATCH(Activités_Home_Ho!$C380,[1]Home_Ho!$A:$A,0),3)/5</f>
        <v>8.2854077446693417E-2</v>
      </c>
      <c r="J380">
        <f>INDEX('[1]population_%'!$1:$1048576,MATCH(Activités_Home_Ho!$A380,'[1]population_%'!$A:$A,0),9)*INDEX([1]Home_Ho!$1:$1048576,MATCH(Activités_Home_Ho!$C380,[1]Home_Ho!$A:$A,0),4)/5</f>
        <v>0.3698096289951765</v>
      </c>
      <c r="K380">
        <f>INDEX('[1]population_%'!$1:$1048576,MATCH(Activités_Home_Ho!$A380,'[1]population_%'!$A:$A,0),9)*INDEX([1]Home_Ho!$1:$1048576,MATCH(Activités_Home_Ho!$C380,[1]Home_Ho!$A:$A,0),4)/5</f>
        <v>0.3698096289951765</v>
      </c>
      <c r="L380">
        <f>INDEX('[1]population_%'!$1:$1048576,MATCH(Activités_Home_Ho!$A380,'[1]population_%'!$A:$A,0),9)*INDEX([1]Home_Ho!$1:$1048576,MATCH(Activités_Home_Ho!$C380,[1]Home_Ho!$A:$A,0),4)/5</f>
        <v>0.3698096289951765</v>
      </c>
      <c r="M380">
        <f>INDEX('[1]population_%'!$1:$1048576,MATCH(Activités_Home_Ho!$A380,'[1]population_%'!$A:$A,0),9)*INDEX([1]Home_Ho!$1:$1048576,MATCH(Activités_Home_Ho!$C380,[1]Home_Ho!$A:$A,0),4)/5</f>
        <v>0.3698096289951765</v>
      </c>
      <c r="N380">
        <f>INDEX('[1]population_%'!$1:$1048576,MATCH(Activités_Home_Ho!$A380,'[1]population_%'!$A:$A,0),9)*INDEX([1]Home_Ho!$1:$1048576,MATCH(Activités_Home_Ho!$C380,[1]Home_Ho!$A:$A,0),4)/5</f>
        <v>0.3698096289951765</v>
      </c>
      <c r="O380">
        <f>INDEX('[1]population_%'!$1:$1048576,MATCH(Activités_Home_Ho!$A380,'[1]population_%'!$A:$A,0),9)*INDEX([1]Home_Ho!$1:$1048576,MATCH(Activités_Home_Ho!$C380,[1]Home_Ho!$A:$A,0),5)/5</f>
        <v>0.49622760672587107</v>
      </c>
      <c r="P380">
        <f>INDEX('[1]population_%'!$1:$1048576,MATCH(Activités_Home_Ho!$A380,'[1]population_%'!$A:$A,0),9)*INDEX([1]Home_Ho!$1:$1048576,MATCH(Activités_Home_Ho!$C380,[1]Home_Ho!$A:$A,0),5)/5</f>
        <v>0.49622760672587107</v>
      </c>
      <c r="Q380">
        <f>INDEX('[1]population_%'!$1:$1048576,MATCH(Activités_Home_Ho!$A380,'[1]population_%'!$A:$A,0),9)*INDEX([1]Home_Ho!$1:$1048576,MATCH(Activités_Home_Ho!$C380,[1]Home_Ho!$A:$A,0),5)/5</f>
        <v>0.49622760672587107</v>
      </c>
      <c r="R380">
        <f>INDEX('[1]population_%'!$1:$1048576,MATCH(Activités_Home_Ho!$A380,'[1]population_%'!$A:$A,0),9)*INDEX([1]Home_Ho!$1:$1048576,MATCH(Activités_Home_Ho!$C380,[1]Home_Ho!$A:$A,0),5)/5</f>
        <v>0.49622760672587107</v>
      </c>
      <c r="S380">
        <f>INDEX('[1]population_%'!$1:$1048576,MATCH(Activités_Home_Ho!$A380,'[1]population_%'!$A:$A,0),9)*INDEX([1]Home_Ho!$1:$1048576,MATCH(Activités_Home_Ho!$C380,[1]Home_Ho!$A:$A,0),5)/5</f>
        <v>0.49622760672587107</v>
      </c>
      <c r="T380">
        <f>INDEX('[1]population_%'!$1:$1048576,MATCH(Activités_Home_Ho!$A380,'[1]population_%'!$A:$A,0),9)*INDEX([1]Home_Ho!$1:$1048576,MATCH(Activités_Home_Ho!$C380,[1]Home_Ho!$A:$A,0),6)/5</f>
        <v>0.48524694585944195</v>
      </c>
      <c r="U380">
        <f>INDEX('[1]population_%'!$1:$1048576,MATCH(Activités_Home_Ho!$A380,'[1]population_%'!$A:$A,0),9)*INDEX([1]Home_Ho!$1:$1048576,MATCH(Activités_Home_Ho!$C380,[1]Home_Ho!$A:$A,0),6)/5</f>
        <v>0.48524694585944195</v>
      </c>
      <c r="V380">
        <f>INDEX('[1]population_%'!$1:$1048576,MATCH(Activités_Home_Ho!$A380,'[1]population_%'!$A:$A,0),9)*INDEX([1]Home_Ho!$1:$1048576,MATCH(Activités_Home_Ho!$C380,[1]Home_Ho!$A:$A,0),6)/5</f>
        <v>0.48524694585944195</v>
      </c>
      <c r="W380">
        <f>INDEX('[1]population_%'!$1:$1048576,MATCH(Activités_Home_Ho!$A380,'[1]population_%'!$A:$A,0),9)*INDEX([1]Home_Ho!$1:$1048576,MATCH(Activités_Home_Ho!$C380,[1]Home_Ho!$A:$A,0),6)/5</f>
        <v>0.48524694585944195</v>
      </c>
      <c r="X380">
        <f>INDEX('[1]population_%'!$1:$1048576,MATCH(Activités_Home_Ho!$A380,'[1]population_%'!$A:$A,0),9)*INDEX([1]Home_Ho!$1:$1048576,MATCH(Activités_Home_Ho!$C380,[1]Home_Ho!$A:$A,0),6)/5</f>
        <v>0.48524694585944195</v>
      </c>
      <c r="Y380">
        <f>INDEX('[1]population_%'!$1:$1048576,MATCH(Activités_Home_Ho!$A380,'[1]population_%'!$A:$A,0),9)*INDEX([1]Home_Ho!$1:$1048576,MATCH(Activités_Home_Ho!$C380,[1]Home_Ho!$A:$A,0),7)/5</f>
        <v>0.47062426182211603</v>
      </c>
      <c r="Z380">
        <f>INDEX('[1]population_%'!$1:$1048576,MATCH(Activités_Home_Ho!$A380,'[1]population_%'!$A:$A,0),9)*INDEX([1]Home_Ho!$1:$1048576,MATCH(Activités_Home_Ho!$C380,[1]Home_Ho!$A:$A,0),7)/5</f>
        <v>0.47062426182211603</v>
      </c>
      <c r="AA380">
        <f>INDEX('[1]population_%'!$1:$1048576,MATCH(Activités_Home_Ho!$A380,'[1]population_%'!$A:$A,0),9)*INDEX([1]Home_Ho!$1:$1048576,MATCH(Activités_Home_Ho!$C380,[1]Home_Ho!$A:$A,0),7)/5</f>
        <v>0.47062426182211603</v>
      </c>
      <c r="AB380">
        <f>INDEX('[1]population_%'!$1:$1048576,MATCH(Activités_Home_Ho!$A380,'[1]population_%'!$A:$A,0),9)*INDEX([1]Home_Ho!$1:$1048576,MATCH(Activités_Home_Ho!$C380,[1]Home_Ho!$A:$A,0),7)/5</f>
        <v>0.47062426182211603</v>
      </c>
      <c r="AC380">
        <f>INDEX('[1]population_%'!$1:$1048576,MATCH(Activités_Home_Ho!$A380,'[1]population_%'!$A:$A,0),9)*INDEX([1]Home_Ho!$1:$1048576,MATCH(Activités_Home_Ho!$C380,[1]Home_Ho!$A:$A,0),7)/5</f>
        <v>0.47062426182211603</v>
      </c>
      <c r="AD380">
        <f>INDEX('[1]population_%'!$1:$1048576,MATCH(Activités_Home_Ho!$A380,'[1]population_%'!$A:$A,0),9)*INDEX([1]Home_Ho!$1:$1048576,MATCH(Activités_Home_Ho!$C380,[1]Home_Ho!$A:$A,0),8)/5</f>
        <v>0.42660803317856011</v>
      </c>
      <c r="AE380">
        <f>INDEX('[1]population_%'!$1:$1048576,MATCH(Activités_Home_Ho!$A380,'[1]population_%'!$A:$A,0),9)*INDEX([1]Home_Ho!$1:$1048576,MATCH(Activités_Home_Ho!$C380,[1]Home_Ho!$A:$A,0),8)/5</f>
        <v>0.42660803317856011</v>
      </c>
      <c r="AF380">
        <f>INDEX('[1]population_%'!$1:$1048576,MATCH(Activités_Home_Ho!$A380,'[1]population_%'!$A:$A,0),9)*INDEX([1]Home_Ho!$1:$1048576,MATCH(Activités_Home_Ho!$C380,[1]Home_Ho!$A:$A,0),8)/5</f>
        <v>0.42660803317856011</v>
      </c>
      <c r="AG380">
        <f>INDEX('[1]population_%'!$1:$1048576,MATCH(Activités_Home_Ho!$A380,'[1]population_%'!$A:$A,0),9)*INDEX([1]Home_Ho!$1:$1048576,MATCH(Activités_Home_Ho!$C380,[1]Home_Ho!$A:$A,0),8)/5</f>
        <v>0.42660803317856011</v>
      </c>
      <c r="AH380">
        <f>INDEX('[1]population_%'!$1:$1048576,MATCH(Activités_Home_Ho!$A380,'[1]population_%'!$A:$A,0),9)*INDEX([1]Home_Ho!$1:$1048576,MATCH(Activités_Home_Ho!$C380,[1]Home_Ho!$A:$A,0),8)/5</f>
        <v>0.42660803317856011</v>
      </c>
      <c r="AI380">
        <f>INDEX('[1]population_%'!$1:$1048576,MATCH(Activités_Home_Ho!$A380,'[1]population_%'!$A:$A,0),9)*INDEX([1]Home_Ho!$1:$1048576,MATCH(Activités_Home_Ho!$C380,[1]Home_Ho!$A:$A,0),9)/5</f>
        <v>0.36847604021097236</v>
      </c>
      <c r="AJ380">
        <f>INDEX('[1]population_%'!$1:$1048576,MATCH(Activités_Home_Ho!$A380,'[1]population_%'!$A:$A,0),9)*INDEX([1]Home_Ho!$1:$1048576,MATCH(Activités_Home_Ho!$C380,[1]Home_Ho!$A:$A,0),9)/5</f>
        <v>0.36847604021097236</v>
      </c>
      <c r="AK380">
        <f>INDEX('[1]population_%'!$1:$1048576,MATCH(Activités_Home_Ho!$A380,'[1]population_%'!$A:$A,0),9)*INDEX([1]Home_Ho!$1:$1048576,MATCH(Activités_Home_Ho!$C380,[1]Home_Ho!$A:$A,0),9)/5</f>
        <v>0.36847604021097236</v>
      </c>
      <c r="AL380">
        <f>INDEX('[1]population_%'!$1:$1048576,MATCH(Activités_Home_Ho!$A380,'[1]population_%'!$A:$A,0),9)*INDEX([1]Home_Ho!$1:$1048576,MATCH(Activités_Home_Ho!$C380,[1]Home_Ho!$A:$A,0),9)/5</f>
        <v>0.36847604021097236</v>
      </c>
      <c r="AM380">
        <f>INDEX('[1]population_%'!$1:$1048576,MATCH(Activités_Home_Ho!$A380,'[1]population_%'!$A:$A,0),9)*INDEX([1]Home_Ho!$1:$1048576,MATCH(Activités_Home_Ho!$C380,[1]Home_Ho!$A:$A,0),9)/5</f>
        <v>0.36847604021097236</v>
      </c>
      <c r="AN380">
        <f>INDEX('[1]population_%'!$1:$1048576,MATCH(Activités_Home_Ho!$A380,'[1]population_%'!$A:$A,0),9)*INDEX([1]Home_Ho!$1:$1048576,MATCH(Activités_Home_Ho!$C380,[1]Home_Ho!$A:$A,0),10)/5</f>
        <v>0.37019176847135193</v>
      </c>
      <c r="AO380">
        <f>INDEX('[1]population_%'!$1:$1048576,MATCH(Activités_Home_Ho!$A380,'[1]population_%'!$A:$A,0),9)*INDEX([1]Home_Ho!$1:$1048576,MATCH(Activités_Home_Ho!$C380,[1]Home_Ho!$A:$A,0),10)/5</f>
        <v>0.37019176847135193</v>
      </c>
      <c r="AP380">
        <f>INDEX('[1]population_%'!$1:$1048576,MATCH(Activités_Home_Ho!$A380,'[1]population_%'!$A:$A,0),9)*INDEX([1]Home_Ho!$1:$1048576,MATCH(Activités_Home_Ho!$C380,[1]Home_Ho!$A:$A,0),10)/5</f>
        <v>0.37019176847135193</v>
      </c>
      <c r="AQ380">
        <f>INDEX('[1]population_%'!$1:$1048576,MATCH(Activités_Home_Ho!$A380,'[1]population_%'!$A:$A,0),9)*INDEX([1]Home_Ho!$1:$1048576,MATCH(Activités_Home_Ho!$C380,[1]Home_Ho!$A:$A,0),10)/5</f>
        <v>0.37019176847135193</v>
      </c>
      <c r="AR380">
        <f>INDEX('[1]population_%'!$1:$1048576,MATCH(Activités_Home_Ho!$A380,'[1]population_%'!$A:$A,0),9)*INDEX([1]Home_Ho!$1:$1048576,MATCH(Activités_Home_Ho!$C380,[1]Home_Ho!$A:$A,0),10)/5</f>
        <v>0.37019176847135193</v>
      </c>
      <c r="AS380">
        <f>INDEX('[1]population_%'!$1:$1048576,MATCH(Activités_Home_Ho!$A380,'[1]population_%'!$A:$A,0),9)*INDEX([1]Home_Ho!$1:$1048576,MATCH(Activités_Home_Ho!$C380,[1]Home_Ho!$A:$A,0),11)/5</f>
        <v>0.37139277825361761</v>
      </c>
      <c r="AT380">
        <f>INDEX('[1]population_%'!$1:$1048576,MATCH(Activités_Home_Ho!$A380,'[1]population_%'!$A:$A,0),9)*INDEX([1]Home_Ho!$1:$1048576,MATCH(Activités_Home_Ho!$C380,[1]Home_Ho!$A:$A,0),11)/5</f>
        <v>0.37139277825361761</v>
      </c>
      <c r="AU380">
        <f>INDEX('[1]population_%'!$1:$1048576,MATCH(Activités_Home_Ho!$A380,'[1]population_%'!$A:$A,0),9)*INDEX([1]Home_Ho!$1:$1048576,MATCH(Activités_Home_Ho!$C380,[1]Home_Ho!$A:$A,0),11)/5</f>
        <v>0.37139277825361761</v>
      </c>
      <c r="AV380">
        <f>INDEX('[1]population_%'!$1:$1048576,MATCH(Activités_Home_Ho!$A380,'[1]population_%'!$A:$A,0),9)*INDEX([1]Home_Ho!$1:$1048576,MATCH(Activités_Home_Ho!$C380,[1]Home_Ho!$A:$A,0),11)/5</f>
        <v>0.37139277825361761</v>
      </c>
      <c r="AW380">
        <f>INDEX('[1]population_%'!$1:$1048576,MATCH(Activités_Home_Ho!$A380,'[1]population_%'!$A:$A,0),9)*INDEX([1]Home_Ho!$1:$1048576,MATCH(Activités_Home_Ho!$C380,[1]Home_Ho!$A:$A,0),12)/5</f>
        <v>7.9898345579948599E-2</v>
      </c>
      <c r="AX380">
        <f>INDEX('[1]population_%'!$1:$1048576,MATCH(Activités_Home_Ho!$A380,'[1]population_%'!$A:$A,0),9)*INDEX([1]Home_Ho!$1:$1048576,MATCH(Activités_Home_Ho!$C380,[1]Home_Ho!$A:$A,0),12)/5</f>
        <v>7.9898345579948599E-2</v>
      </c>
      <c r="AY380">
        <f>INDEX('[1]population_%'!$1:$1048576,MATCH(Activités_Home_Ho!$A380,'[1]population_%'!$A:$A,0),9)*INDEX([1]Home_Ho!$1:$1048576,MATCH(Activités_Home_Ho!$C380,[1]Home_Ho!$A:$A,0),12)/5</f>
        <v>7.9898345579948599E-2</v>
      </c>
      <c r="AZ380">
        <f>INDEX('[1]population_%'!$1:$1048576,MATCH(Activités_Home_Ho!$A380,'[1]population_%'!$A:$A,0),9)*INDEX([1]Home_Ho!$1:$1048576,MATCH(Activités_Home_Ho!$C380,[1]Home_Ho!$A:$A,0),12)/5</f>
        <v>7.9898345579948599E-2</v>
      </c>
      <c r="BA380">
        <f>INDEX('[1]population_%'!$1:$1048576,MATCH(Activités_Home_Ho!$A380,'[1]population_%'!$A:$A,0),9)*INDEX([1]Home_Ho!$1:$1048576,MATCH(Activités_Home_Ho!$C380,[1]Home_Ho!$A:$A,0),12)/5</f>
        <v>7.9898345579948599E-2</v>
      </c>
      <c r="BB380">
        <f>INDEX('[1]population_%'!$1:$1048576,MATCH(Activités_Home_Ho!$A380,'[1]population_%'!$A:$A,0),9)*INDEX([1]Home_Ho!$1:$1048576,MATCH(Activités_Home_Ho!$C380,[1]Home_Ho!$A:$A,0),12)/5</f>
        <v>7.9898345579948599E-2</v>
      </c>
      <c r="BC380">
        <f>INDEX('[1]population_%'!$1:$1048576,MATCH(Activités_Home_Ho!$A380,'[1]population_%'!$A:$A,0),9)*INDEX([1]Home_Ho!$1:$1048576,MATCH(Activités_Home_Ho!$C380,[1]Home_Ho!$A:$A,0),13)/5</f>
        <v>4.8664292476220533E-2</v>
      </c>
      <c r="BD380">
        <f>INDEX('[1]population_%'!$1:$1048576,MATCH(Activités_Home_Ho!$A380,'[1]population_%'!$A:$A,0),9)*INDEX([1]Home_Ho!$1:$1048576,MATCH(Activités_Home_Ho!$C380,[1]Home_Ho!$A:$A,0),13)/5</f>
        <v>4.8664292476220533E-2</v>
      </c>
      <c r="BE380">
        <f>INDEX('[1]population_%'!$1:$1048576,MATCH(Activités_Home_Ho!$A380,'[1]population_%'!$A:$A,0),9)*INDEX([1]Home_Ho!$1:$1048576,MATCH(Activités_Home_Ho!$C380,[1]Home_Ho!$A:$A,0),13)/5</f>
        <v>4.8664292476220533E-2</v>
      </c>
      <c r="BF380">
        <f>INDEX('[1]population_%'!$1:$1048576,MATCH(Activités_Home_Ho!$A380,'[1]population_%'!$A:$A,0),9)*INDEX([1]Home_Ho!$1:$1048576,MATCH(Activités_Home_Ho!$C380,[1]Home_Ho!$A:$A,0),13)/5</f>
        <v>4.8664292476220533E-2</v>
      </c>
      <c r="BG380">
        <f>INDEX('[1]population_%'!$1:$1048576,MATCH(Activités_Home_Ho!$A380,'[1]population_%'!$A:$A,0),9)*INDEX([1]Home_Ho!$1:$1048576,MATCH(Activités_Home_Ho!$C380,[1]Home_Ho!$A:$A,0),13)/5</f>
        <v>4.8664292476220533E-2</v>
      </c>
      <c r="BH380">
        <f>INDEX('[1]population_%'!$1:$1048576,MATCH(Activités_Home_Ho!$A380,'[1]population_%'!$A:$A,0),9)*INDEX([1]Home_Ho!$1:$1048576,MATCH(Activités_Home_Ho!$C380,[1]Home_Ho!$A:$A,0),14)/5</f>
        <v>2.8590271829779561E-2</v>
      </c>
      <c r="BI380">
        <f>INDEX('[1]population_%'!$1:$1048576,MATCH(Activités_Home_Ho!$A380,'[1]population_%'!$A:$A,0),9)*INDEX([1]Home_Ho!$1:$1048576,MATCH(Activités_Home_Ho!$C380,[1]Home_Ho!$A:$A,0),14)/5</f>
        <v>2.8590271829779561E-2</v>
      </c>
      <c r="BJ380">
        <f>INDEX('[1]population_%'!$1:$1048576,MATCH(Activités_Home_Ho!$A380,'[1]population_%'!$A:$A,0),9)*INDEX([1]Home_Ho!$1:$1048576,MATCH(Activités_Home_Ho!$C380,[1]Home_Ho!$A:$A,0),14)/5</f>
        <v>2.8590271829779561E-2</v>
      </c>
      <c r="BK380">
        <f>INDEX('[1]population_%'!$1:$1048576,MATCH(Activités_Home_Ho!$A380,'[1]population_%'!$A:$A,0),9)*INDEX([1]Home_Ho!$1:$1048576,MATCH(Activités_Home_Ho!$C380,[1]Home_Ho!$A:$A,0),14)/5</f>
        <v>2.8590271829779561E-2</v>
      </c>
      <c r="BL380">
        <f>INDEX('[1]population_%'!$1:$1048576,MATCH(Activités_Home_Ho!$A380,'[1]population_%'!$A:$A,0),9)*INDEX([1]Home_Ho!$1:$1048576,MATCH(Activités_Home_Ho!$C380,[1]Home_Ho!$A:$A,0),14)/5</f>
        <v>2.8590271829779561E-2</v>
      </c>
      <c r="BM380">
        <f>INDEX('[1]population_%'!$1:$1048576,MATCH(Activités_Home_Ho!$A380,'[1]population_%'!$A:$A,0),9)*INDEX([1]Home_Ho!$1:$1048576,MATCH(Activités_Home_Ho!$C380,[1]Home_Ho!$A:$A,0),15)/15</f>
        <v>6.5899562728215294E-3</v>
      </c>
      <c r="BN380">
        <f>INDEX('[1]population_%'!$1:$1048576,MATCH(Activités_Home_Ho!$A380,'[1]population_%'!$A:$A,0),9)*INDEX([1]Home_Ho!$1:$1048576,MATCH(Activités_Home_Ho!$C380,[1]Home_Ho!$A:$A,0),15)/15</f>
        <v>6.5899562728215294E-3</v>
      </c>
      <c r="BO380">
        <f>INDEX('[1]population_%'!$1:$1048576,MATCH(Activités_Home_Ho!$A380,'[1]population_%'!$A:$A,0),9)*INDEX([1]Home_Ho!$1:$1048576,MATCH(Activités_Home_Ho!$C380,[1]Home_Ho!$A:$A,0),15)/15</f>
        <v>6.5899562728215294E-3</v>
      </c>
      <c r="BP380">
        <f>INDEX('[1]population_%'!$1:$1048576,MATCH(Activités_Home_Ho!$A380,'[1]population_%'!$A:$A,0),9)*INDEX([1]Home_Ho!$1:$1048576,MATCH(Activités_Home_Ho!$C380,[1]Home_Ho!$A:$A,0),15)/15</f>
        <v>6.5899562728215294E-3</v>
      </c>
      <c r="BQ380">
        <f>INDEX('[1]population_%'!$1:$1048576,MATCH(Activités_Home_Ho!$A380,'[1]population_%'!$A:$A,0),9)*INDEX([1]Home_Ho!$1:$1048576,MATCH(Activités_Home_Ho!$C380,[1]Home_Ho!$A:$A,0),15)/15</f>
        <v>6.5899562728215294E-3</v>
      </c>
      <c r="BR380">
        <f>INDEX('[1]population_%'!$1:$1048576,MATCH(Activités_Home_Ho!$A380,'[1]population_%'!$A:$A,0),9)*INDEX([1]Home_Ho!$1:$1048576,MATCH(Activités_Home_Ho!$C380,[1]Home_Ho!$A:$A,0),15)/15</f>
        <v>6.5899562728215294E-3</v>
      </c>
      <c r="BS380">
        <f>INDEX('[1]population_%'!$1:$1048576,MATCH(Activités_Home_Ho!$A380,'[1]population_%'!$A:$A,0),9)*INDEX([1]Home_Ho!$1:$1048576,MATCH(Activités_Home_Ho!$C380,[1]Home_Ho!$A:$A,0),15)/15</f>
        <v>6.5899562728215294E-3</v>
      </c>
      <c r="BT380">
        <f>INDEX('[1]population_%'!$1:$1048576,MATCH(Activités_Home_Ho!$A380,'[1]population_%'!$A:$A,0),9)*INDEX([1]Home_Ho!$1:$1048576,MATCH(Activités_Home_Ho!$C380,[1]Home_Ho!$A:$A,0),15)/15</f>
        <v>6.5899562728215294E-3</v>
      </c>
      <c r="BU380">
        <f>INDEX('[1]population_%'!$1:$1048576,MATCH(Activités_Home_Ho!$A380,'[1]population_%'!$A:$A,0),9)*INDEX([1]Home_Ho!$1:$1048576,MATCH(Activités_Home_Ho!$C380,[1]Home_Ho!$A:$A,0),15)/15</f>
        <v>6.5899562728215294E-3</v>
      </c>
      <c r="BV380">
        <f>INDEX('[1]population_%'!$1:$1048576,MATCH(Activités_Home_Ho!$A380,'[1]population_%'!$A:$A,0),9)*INDEX([1]Home_Ho!$1:$1048576,MATCH(Activités_Home_Ho!$C380,[1]Home_Ho!$A:$A,0),15)/15</f>
        <v>6.5899562728215294E-3</v>
      </c>
      <c r="BW380">
        <f>INDEX('[1]population_%'!$1:$1048576,MATCH(Activités_Home_Ho!$A380,'[1]population_%'!$A:$A,0),9)*INDEX([1]Home_Ho!$1:$1048576,MATCH(Activités_Home_Ho!$C380,[1]Home_Ho!$A:$A,0),15)/15</f>
        <v>6.5899562728215294E-3</v>
      </c>
      <c r="BX380">
        <f>INDEX('[1]population_%'!$1:$1048576,MATCH(Activités_Home_Ho!$A380,'[1]population_%'!$A:$A,0),9)*INDEX([1]Home_Ho!$1:$1048576,MATCH(Activités_Home_Ho!$C380,[1]Home_Ho!$A:$A,0),15)/15</f>
        <v>6.5899562728215294E-3</v>
      </c>
      <c r="BY380">
        <f>INDEX('[1]population_%'!$1:$1048576,MATCH(Activités_Home_Ho!$A380,'[1]population_%'!$A:$A,0),9)*INDEX([1]Home_Ho!$1:$1048576,MATCH(Activités_Home_Ho!$C380,[1]Home_Ho!$A:$A,0),15)/15</f>
        <v>6.5899562728215294E-3</v>
      </c>
      <c r="BZ380">
        <f>INDEX('[1]population_%'!$1:$1048576,MATCH(Activités_Home_Ho!$A380,'[1]population_%'!$A:$A,0),9)*INDEX([1]Home_Ho!$1:$1048576,MATCH(Activités_Home_Ho!$C380,[1]Home_Ho!$A:$A,0),15)/15</f>
        <v>6.5899562728215294E-3</v>
      </c>
      <c r="CA380">
        <f>INDEX('[1]population_%'!$1:$1048576,MATCH(Activités_Home_Ho!$A380,'[1]population_%'!$A:$A,0),9)*INDEX([1]Home_Ho!$1:$1048576,MATCH(Activités_Home_Ho!$C380,[1]Home_Ho!$A:$A,0),15)/15</f>
        <v>6.5899562728215294E-3</v>
      </c>
    </row>
    <row r="381" spans="1:79" x14ac:dyDescent="0.35">
      <c r="A381" s="1" t="s">
        <v>755</v>
      </c>
      <c r="B381" s="1" t="s">
        <v>756</v>
      </c>
      <c r="C381" t="str">
        <f>INDEX([1]bruxelles_parsed_lat_long!$1:$1048576,MATCH($A381,[1]bruxelles_parsed_lat_long!$E:$E,0),9)</f>
        <v>Ixelles</v>
      </c>
      <c r="D381">
        <f>INDEX('[1]population_%'!$1:$1048576,MATCH(Activités_Home_Ho!$A381,'[1]population_%'!$A:$A,0),9)*INDEX([1]Home_Ho!$1:$1048576,MATCH(Activités_Home_Ho!$C381,[1]Home_Ho!$A:$A,0),2)/2</f>
        <v>5.2743091556597399E-3</v>
      </c>
      <c r="E381">
        <f>INDEX('[1]population_%'!$1:$1048576,MATCH(Activités_Home_Ho!$A381,'[1]population_%'!$A:$A,0),9)*INDEX([1]Home_Ho!$1:$1048576,MATCH(Activités_Home_Ho!$C381,[1]Home_Ho!$A:$A,0),3)/5</f>
        <v>7.1838795474011646E-2</v>
      </c>
      <c r="F381">
        <f>INDEX('[1]population_%'!$1:$1048576,MATCH(Activités_Home_Ho!$A381,'[1]population_%'!$A:$A,0),9)*INDEX([1]Home_Ho!$1:$1048576,MATCH(Activités_Home_Ho!$C381,[1]Home_Ho!$A:$A,0),3)/5</f>
        <v>7.1838795474011646E-2</v>
      </c>
      <c r="G381">
        <f>INDEX('[1]population_%'!$1:$1048576,MATCH(Activités_Home_Ho!$A381,'[1]population_%'!$A:$A,0),9)*INDEX([1]Home_Ho!$1:$1048576,MATCH(Activités_Home_Ho!$C381,[1]Home_Ho!$A:$A,0),3)/5</f>
        <v>7.1838795474011646E-2</v>
      </c>
      <c r="H381">
        <f>INDEX('[1]population_%'!$1:$1048576,MATCH(Activités_Home_Ho!$A381,'[1]population_%'!$A:$A,0),9)*INDEX([1]Home_Ho!$1:$1048576,MATCH(Activités_Home_Ho!$C381,[1]Home_Ho!$A:$A,0),3)/5</f>
        <v>7.1838795474011646E-2</v>
      </c>
      <c r="I381">
        <f>INDEX('[1]population_%'!$1:$1048576,MATCH(Activités_Home_Ho!$A381,'[1]population_%'!$A:$A,0),9)*INDEX([1]Home_Ho!$1:$1048576,MATCH(Activités_Home_Ho!$C381,[1]Home_Ho!$A:$A,0),3)/5</f>
        <v>7.1838795474011646E-2</v>
      </c>
      <c r="J381">
        <f>INDEX('[1]population_%'!$1:$1048576,MATCH(Activités_Home_Ho!$A381,'[1]population_%'!$A:$A,0),9)*INDEX([1]Home_Ho!$1:$1048576,MATCH(Activités_Home_Ho!$C381,[1]Home_Ho!$A:$A,0),4)/5</f>
        <v>0.32064418699003744</v>
      </c>
      <c r="K381">
        <f>INDEX('[1]population_%'!$1:$1048576,MATCH(Activités_Home_Ho!$A381,'[1]population_%'!$A:$A,0),9)*INDEX([1]Home_Ho!$1:$1048576,MATCH(Activités_Home_Ho!$C381,[1]Home_Ho!$A:$A,0),4)/5</f>
        <v>0.32064418699003744</v>
      </c>
      <c r="L381">
        <f>INDEX('[1]population_%'!$1:$1048576,MATCH(Activités_Home_Ho!$A381,'[1]population_%'!$A:$A,0),9)*INDEX([1]Home_Ho!$1:$1048576,MATCH(Activités_Home_Ho!$C381,[1]Home_Ho!$A:$A,0),4)/5</f>
        <v>0.32064418699003744</v>
      </c>
      <c r="M381">
        <f>INDEX('[1]population_%'!$1:$1048576,MATCH(Activités_Home_Ho!$A381,'[1]population_%'!$A:$A,0),9)*INDEX([1]Home_Ho!$1:$1048576,MATCH(Activités_Home_Ho!$C381,[1]Home_Ho!$A:$A,0),4)/5</f>
        <v>0.32064418699003744</v>
      </c>
      <c r="N381">
        <f>INDEX('[1]population_%'!$1:$1048576,MATCH(Activités_Home_Ho!$A381,'[1]population_%'!$A:$A,0),9)*INDEX([1]Home_Ho!$1:$1048576,MATCH(Activités_Home_Ho!$C381,[1]Home_Ho!$A:$A,0),4)/5</f>
        <v>0.32064418699003744</v>
      </c>
      <c r="O381">
        <f>INDEX('[1]population_%'!$1:$1048576,MATCH(Activités_Home_Ho!$A381,'[1]population_%'!$A:$A,0),9)*INDEX([1]Home_Ho!$1:$1048576,MATCH(Activités_Home_Ho!$C381,[1]Home_Ho!$A:$A,0),5)/5</f>
        <v>0.43025515034035067</v>
      </c>
      <c r="P381">
        <f>INDEX('[1]population_%'!$1:$1048576,MATCH(Activités_Home_Ho!$A381,'[1]population_%'!$A:$A,0),9)*INDEX([1]Home_Ho!$1:$1048576,MATCH(Activités_Home_Ho!$C381,[1]Home_Ho!$A:$A,0),5)/5</f>
        <v>0.43025515034035067</v>
      </c>
      <c r="Q381">
        <f>INDEX('[1]population_%'!$1:$1048576,MATCH(Activités_Home_Ho!$A381,'[1]population_%'!$A:$A,0),9)*INDEX([1]Home_Ho!$1:$1048576,MATCH(Activités_Home_Ho!$C381,[1]Home_Ho!$A:$A,0),5)/5</f>
        <v>0.43025515034035067</v>
      </c>
      <c r="R381">
        <f>INDEX('[1]population_%'!$1:$1048576,MATCH(Activités_Home_Ho!$A381,'[1]population_%'!$A:$A,0),9)*INDEX([1]Home_Ho!$1:$1048576,MATCH(Activités_Home_Ho!$C381,[1]Home_Ho!$A:$A,0),5)/5</f>
        <v>0.43025515034035067</v>
      </c>
      <c r="S381">
        <f>INDEX('[1]population_%'!$1:$1048576,MATCH(Activités_Home_Ho!$A381,'[1]population_%'!$A:$A,0),9)*INDEX([1]Home_Ho!$1:$1048576,MATCH(Activités_Home_Ho!$C381,[1]Home_Ho!$A:$A,0),5)/5</f>
        <v>0.43025515034035067</v>
      </c>
      <c r="T381">
        <f>INDEX('[1]population_%'!$1:$1048576,MATCH(Activités_Home_Ho!$A381,'[1]population_%'!$A:$A,0),9)*INDEX([1]Home_Ho!$1:$1048576,MATCH(Activités_Home_Ho!$C381,[1]Home_Ho!$A:$A,0),6)/5</f>
        <v>0.42073434612090344</v>
      </c>
      <c r="U381">
        <f>INDEX('[1]population_%'!$1:$1048576,MATCH(Activités_Home_Ho!$A381,'[1]population_%'!$A:$A,0),9)*INDEX([1]Home_Ho!$1:$1048576,MATCH(Activités_Home_Ho!$C381,[1]Home_Ho!$A:$A,0),6)/5</f>
        <v>0.42073434612090344</v>
      </c>
      <c r="V381">
        <f>INDEX('[1]population_%'!$1:$1048576,MATCH(Activités_Home_Ho!$A381,'[1]population_%'!$A:$A,0),9)*INDEX([1]Home_Ho!$1:$1048576,MATCH(Activités_Home_Ho!$C381,[1]Home_Ho!$A:$A,0),6)/5</f>
        <v>0.42073434612090344</v>
      </c>
      <c r="W381">
        <f>INDEX('[1]population_%'!$1:$1048576,MATCH(Activités_Home_Ho!$A381,'[1]population_%'!$A:$A,0),9)*INDEX([1]Home_Ho!$1:$1048576,MATCH(Activités_Home_Ho!$C381,[1]Home_Ho!$A:$A,0),6)/5</f>
        <v>0.42073434612090344</v>
      </c>
      <c r="X381">
        <f>INDEX('[1]population_%'!$1:$1048576,MATCH(Activités_Home_Ho!$A381,'[1]population_%'!$A:$A,0),9)*INDEX([1]Home_Ho!$1:$1048576,MATCH(Activités_Home_Ho!$C381,[1]Home_Ho!$A:$A,0),6)/5</f>
        <v>0.42073434612090344</v>
      </c>
      <c r="Y381">
        <f>INDEX('[1]population_%'!$1:$1048576,MATCH(Activités_Home_Ho!$A381,'[1]population_%'!$A:$A,0),9)*INDEX([1]Home_Ho!$1:$1048576,MATCH(Activités_Home_Ho!$C381,[1]Home_Ho!$A:$A,0),7)/5</f>
        <v>0.40805571834287518</v>
      </c>
      <c r="Z381">
        <f>INDEX('[1]population_%'!$1:$1048576,MATCH(Activités_Home_Ho!$A381,'[1]population_%'!$A:$A,0),9)*INDEX([1]Home_Ho!$1:$1048576,MATCH(Activités_Home_Ho!$C381,[1]Home_Ho!$A:$A,0),7)/5</f>
        <v>0.40805571834287518</v>
      </c>
      <c r="AA381">
        <f>INDEX('[1]population_%'!$1:$1048576,MATCH(Activités_Home_Ho!$A381,'[1]population_%'!$A:$A,0),9)*INDEX([1]Home_Ho!$1:$1048576,MATCH(Activités_Home_Ho!$C381,[1]Home_Ho!$A:$A,0),7)/5</f>
        <v>0.40805571834287518</v>
      </c>
      <c r="AB381">
        <f>INDEX('[1]population_%'!$1:$1048576,MATCH(Activités_Home_Ho!$A381,'[1]population_%'!$A:$A,0),9)*INDEX([1]Home_Ho!$1:$1048576,MATCH(Activités_Home_Ho!$C381,[1]Home_Ho!$A:$A,0),7)/5</f>
        <v>0.40805571834287518</v>
      </c>
      <c r="AC381">
        <f>INDEX('[1]population_%'!$1:$1048576,MATCH(Activités_Home_Ho!$A381,'[1]population_%'!$A:$A,0),9)*INDEX([1]Home_Ho!$1:$1048576,MATCH(Activités_Home_Ho!$C381,[1]Home_Ho!$A:$A,0),7)/5</f>
        <v>0.40805571834287518</v>
      </c>
      <c r="AD381">
        <f>INDEX('[1]population_%'!$1:$1048576,MATCH(Activités_Home_Ho!$A381,'[1]population_%'!$A:$A,0),9)*INDEX([1]Home_Ho!$1:$1048576,MATCH(Activités_Home_Ho!$C381,[1]Home_Ho!$A:$A,0),8)/5</f>
        <v>0.36989135824730646</v>
      </c>
      <c r="AE381">
        <f>INDEX('[1]population_%'!$1:$1048576,MATCH(Activités_Home_Ho!$A381,'[1]population_%'!$A:$A,0),9)*INDEX([1]Home_Ho!$1:$1048576,MATCH(Activités_Home_Ho!$C381,[1]Home_Ho!$A:$A,0),8)/5</f>
        <v>0.36989135824730646</v>
      </c>
      <c r="AF381">
        <f>INDEX('[1]population_%'!$1:$1048576,MATCH(Activités_Home_Ho!$A381,'[1]population_%'!$A:$A,0),9)*INDEX([1]Home_Ho!$1:$1048576,MATCH(Activités_Home_Ho!$C381,[1]Home_Ho!$A:$A,0),8)/5</f>
        <v>0.36989135824730646</v>
      </c>
      <c r="AG381">
        <f>INDEX('[1]population_%'!$1:$1048576,MATCH(Activités_Home_Ho!$A381,'[1]population_%'!$A:$A,0),9)*INDEX([1]Home_Ho!$1:$1048576,MATCH(Activités_Home_Ho!$C381,[1]Home_Ho!$A:$A,0),8)/5</f>
        <v>0.36989135824730646</v>
      </c>
      <c r="AH381">
        <f>INDEX('[1]population_%'!$1:$1048576,MATCH(Activités_Home_Ho!$A381,'[1]population_%'!$A:$A,0),9)*INDEX([1]Home_Ho!$1:$1048576,MATCH(Activités_Home_Ho!$C381,[1]Home_Ho!$A:$A,0),8)/5</f>
        <v>0.36989135824730646</v>
      </c>
      <c r="AI381">
        <f>INDEX('[1]population_%'!$1:$1048576,MATCH(Activités_Home_Ho!$A381,'[1]population_%'!$A:$A,0),9)*INDEX([1]Home_Ho!$1:$1048576,MATCH(Activités_Home_Ho!$C381,[1]Home_Ho!$A:$A,0),9)/5</f>
        <v>0.31948789613668127</v>
      </c>
      <c r="AJ381">
        <f>INDEX('[1]population_%'!$1:$1048576,MATCH(Activités_Home_Ho!$A381,'[1]population_%'!$A:$A,0),9)*INDEX([1]Home_Ho!$1:$1048576,MATCH(Activités_Home_Ho!$C381,[1]Home_Ho!$A:$A,0),9)/5</f>
        <v>0.31948789613668127</v>
      </c>
      <c r="AK381">
        <f>INDEX('[1]population_%'!$1:$1048576,MATCH(Activités_Home_Ho!$A381,'[1]population_%'!$A:$A,0),9)*INDEX([1]Home_Ho!$1:$1048576,MATCH(Activités_Home_Ho!$C381,[1]Home_Ho!$A:$A,0),9)/5</f>
        <v>0.31948789613668127</v>
      </c>
      <c r="AL381">
        <f>INDEX('[1]population_%'!$1:$1048576,MATCH(Activités_Home_Ho!$A381,'[1]population_%'!$A:$A,0),9)*INDEX([1]Home_Ho!$1:$1048576,MATCH(Activités_Home_Ho!$C381,[1]Home_Ho!$A:$A,0),9)/5</f>
        <v>0.31948789613668127</v>
      </c>
      <c r="AM381">
        <f>INDEX('[1]population_%'!$1:$1048576,MATCH(Activités_Home_Ho!$A381,'[1]population_%'!$A:$A,0),9)*INDEX([1]Home_Ho!$1:$1048576,MATCH(Activités_Home_Ho!$C381,[1]Home_Ho!$A:$A,0),9)/5</f>
        <v>0.31948789613668127</v>
      </c>
      <c r="AN381">
        <f>INDEX('[1]population_%'!$1:$1048576,MATCH(Activités_Home_Ho!$A381,'[1]population_%'!$A:$A,0),9)*INDEX([1]Home_Ho!$1:$1048576,MATCH(Activités_Home_Ho!$C381,[1]Home_Ho!$A:$A,0),10)/5</f>
        <v>0.32097552179596989</v>
      </c>
      <c r="AO381">
        <f>INDEX('[1]population_%'!$1:$1048576,MATCH(Activités_Home_Ho!$A381,'[1]population_%'!$A:$A,0),9)*INDEX([1]Home_Ho!$1:$1048576,MATCH(Activités_Home_Ho!$C381,[1]Home_Ho!$A:$A,0),10)/5</f>
        <v>0.32097552179596989</v>
      </c>
      <c r="AP381">
        <f>INDEX('[1]population_%'!$1:$1048576,MATCH(Activités_Home_Ho!$A381,'[1]population_%'!$A:$A,0),9)*INDEX([1]Home_Ho!$1:$1048576,MATCH(Activités_Home_Ho!$C381,[1]Home_Ho!$A:$A,0),10)/5</f>
        <v>0.32097552179596989</v>
      </c>
      <c r="AQ381">
        <f>INDEX('[1]population_%'!$1:$1048576,MATCH(Activités_Home_Ho!$A381,'[1]population_%'!$A:$A,0),9)*INDEX([1]Home_Ho!$1:$1048576,MATCH(Activités_Home_Ho!$C381,[1]Home_Ho!$A:$A,0),10)/5</f>
        <v>0.32097552179596989</v>
      </c>
      <c r="AR381">
        <f>INDEX('[1]population_%'!$1:$1048576,MATCH(Activités_Home_Ho!$A381,'[1]population_%'!$A:$A,0),9)*INDEX([1]Home_Ho!$1:$1048576,MATCH(Activités_Home_Ho!$C381,[1]Home_Ho!$A:$A,0),10)/5</f>
        <v>0.32097552179596989</v>
      </c>
      <c r="AS381">
        <f>INDEX('[1]population_%'!$1:$1048576,MATCH(Activités_Home_Ho!$A381,'[1]population_%'!$A:$A,0),9)*INDEX([1]Home_Ho!$1:$1048576,MATCH(Activités_Home_Ho!$C381,[1]Home_Ho!$A:$A,0),11)/5</f>
        <v>0.32201685975747196</v>
      </c>
      <c r="AT381">
        <f>INDEX('[1]population_%'!$1:$1048576,MATCH(Activités_Home_Ho!$A381,'[1]population_%'!$A:$A,0),9)*INDEX([1]Home_Ho!$1:$1048576,MATCH(Activités_Home_Ho!$C381,[1]Home_Ho!$A:$A,0),11)/5</f>
        <v>0.32201685975747196</v>
      </c>
      <c r="AU381">
        <f>INDEX('[1]population_%'!$1:$1048576,MATCH(Activités_Home_Ho!$A381,'[1]population_%'!$A:$A,0),9)*INDEX([1]Home_Ho!$1:$1048576,MATCH(Activités_Home_Ho!$C381,[1]Home_Ho!$A:$A,0),11)/5</f>
        <v>0.32201685975747196</v>
      </c>
      <c r="AV381">
        <f>INDEX('[1]population_%'!$1:$1048576,MATCH(Activités_Home_Ho!$A381,'[1]population_%'!$A:$A,0),9)*INDEX([1]Home_Ho!$1:$1048576,MATCH(Activités_Home_Ho!$C381,[1]Home_Ho!$A:$A,0),11)/5</f>
        <v>0.32201685975747196</v>
      </c>
      <c r="AW381">
        <f>INDEX('[1]population_%'!$1:$1048576,MATCH(Activités_Home_Ho!$A381,'[1]population_%'!$A:$A,0),9)*INDEX([1]Home_Ho!$1:$1048576,MATCH(Activités_Home_Ho!$C381,[1]Home_Ho!$A:$A,0),12)/5</f>
        <v>6.9276022179146191E-2</v>
      </c>
      <c r="AX381">
        <f>INDEX('[1]population_%'!$1:$1048576,MATCH(Activités_Home_Ho!$A381,'[1]population_%'!$A:$A,0),9)*INDEX([1]Home_Ho!$1:$1048576,MATCH(Activités_Home_Ho!$C381,[1]Home_Ho!$A:$A,0),12)/5</f>
        <v>6.9276022179146191E-2</v>
      </c>
      <c r="AY381">
        <f>INDEX('[1]population_%'!$1:$1048576,MATCH(Activités_Home_Ho!$A381,'[1]population_%'!$A:$A,0),9)*INDEX([1]Home_Ho!$1:$1048576,MATCH(Activités_Home_Ho!$C381,[1]Home_Ho!$A:$A,0),12)/5</f>
        <v>6.9276022179146191E-2</v>
      </c>
      <c r="AZ381">
        <f>INDEX('[1]population_%'!$1:$1048576,MATCH(Activités_Home_Ho!$A381,'[1]population_%'!$A:$A,0),9)*INDEX([1]Home_Ho!$1:$1048576,MATCH(Activités_Home_Ho!$C381,[1]Home_Ho!$A:$A,0),12)/5</f>
        <v>6.9276022179146191E-2</v>
      </c>
      <c r="BA381">
        <f>INDEX('[1]population_%'!$1:$1048576,MATCH(Activités_Home_Ho!$A381,'[1]population_%'!$A:$A,0),9)*INDEX([1]Home_Ho!$1:$1048576,MATCH(Activités_Home_Ho!$C381,[1]Home_Ho!$A:$A,0),12)/5</f>
        <v>6.9276022179146191E-2</v>
      </c>
      <c r="BB381">
        <f>INDEX('[1]population_%'!$1:$1048576,MATCH(Activités_Home_Ho!$A381,'[1]population_%'!$A:$A,0),9)*INDEX([1]Home_Ho!$1:$1048576,MATCH(Activités_Home_Ho!$C381,[1]Home_Ho!$A:$A,0),12)/5</f>
        <v>6.9276022179146191E-2</v>
      </c>
      <c r="BC381">
        <f>INDEX('[1]population_%'!$1:$1048576,MATCH(Activités_Home_Ho!$A381,'[1]population_%'!$A:$A,0),9)*INDEX([1]Home_Ho!$1:$1048576,MATCH(Activités_Home_Ho!$C381,[1]Home_Ho!$A:$A,0),13)/5</f>
        <v>4.2194473245277919E-2</v>
      </c>
      <c r="BD381">
        <f>INDEX('[1]population_%'!$1:$1048576,MATCH(Activités_Home_Ho!$A381,'[1]population_%'!$A:$A,0),9)*INDEX([1]Home_Ho!$1:$1048576,MATCH(Activités_Home_Ho!$C381,[1]Home_Ho!$A:$A,0),13)/5</f>
        <v>4.2194473245277919E-2</v>
      </c>
      <c r="BE381">
        <f>INDEX('[1]population_%'!$1:$1048576,MATCH(Activités_Home_Ho!$A381,'[1]population_%'!$A:$A,0),9)*INDEX([1]Home_Ho!$1:$1048576,MATCH(Activités_Home_Ho!$C381,[1]Home_Ho!$A:$A,0),13)/5</f>
        <v>4.2194473245277919E-2</v>
      </c>
      <c r="BF381">
        <f>INDEX('[1]population_%'!$1:$1048576,MATCH(Activités_Home_Ho!$A381,'[1]population_%'!$A:$A,0),9)*INDEX([1]Home_Ho!$1:$1048576,MATCH(Activités_Home_Ho!$C381,[1]Home_Ho!$A:$A,0),13)/5</f>
        <v>4.2194473245277919E-2</v>
      </c>
      <c r="BG381">
        <f>INDEX('[1]population_%'!$1:$1048576,MATCH(Activités_Home_Ho!$A381,'[1]population_%'!$A:$A,0),9)*INDEX([1]Home_Ho!$1:$1048576,MATCH(Activités_Home_Ho!$C381,[1]Home_Ho!$A:$A,0),13)/5</f>
        <v>4.2194473245277919E-2</v>
      </c>
      <c r="BH381">
        <f>INDEX('[1]population_%'!$1:$1048576,MATCH(Activités_Home_Ho!$A381,'[1]population_%'!$A:$A,0),9)*INDEX([1]Home_Ho!$1:$1048576,MATCH(Activités_Home_Ho!$C381,[1]Home_Ho!$A:$A,0),14)/5</f>
        <v>2.4789253031600778E-2</v>
      </c>
      <c r="BI381">
        <f>INDEX('[1]population_%'!$1:$1048576,MATCH(Activités_Home_Ho!$A381,'[1]population_%'!$A:$A,0),9)*INDEX([1]Home_Ho!$1:$1048576,MATCH(Activités_Home_Ho!$C381,[1]Home_Ho!$A:$A,0),14)/5</f>
        <v>2.4789253031600778E-2</v>
      </c>
      <c r="BJ381">
        <f>INDEX('[1]population_%'!$1:$1048576,MATCH(Activités_Home_Ho!$A381,'[1]population_%'!$A:$A,0),9)*INDEX([1]Home_Ho!$1:$1048576,MATCH(Activités_Home_Ho!$C381,[1]Home_Ho!$A:$A,0),14)/5</f>
        <v>2.4789253031600778E-2</v>
      </c>
      <c r="BK381">
        <f>INDEX('[1]population_%'!$1:$1048576,MATCH(Activités_Home_Ho!$A381,'[1]population_%'!$A:$A,0),9)*INDEX([1]Home_Ho!$1:$1048576,MATCH(Activités_Home_Ho!$C381,[1]Home_Ho!$A:$A,0),14)/5</f>
        <v>2.4789253031600778E-2</v>
      </c>
      <c r="BL381">
        <f>INDEX('[1]population_%'!$1:$1048576,MATCH(Activités_Home_Ho!$A381,'[1]population_%'!$A:$A,0),9)*INDEX([1]Home_Ho!$1:$1048576,MATCH(Activités_Home_Ho!$C381,[1]Home_Ho!$A:$A,0),14)/5</f>
        <v>2.4789253031600778E-2</v>
      </c>
      <c r="BM381">
        <f>INDEX('[1]population_%'!$1:$1048576,MATCH(Activités_Home_Ho!$A381,'[1]population_%'!$A:$A,0),9)*INDEX([1]Home_Ho!$1:$1048576,MATCH(Activités_Home_Ho!$C381,[1]Home_Ho!$A:$A,0),15)/15</f>
        <v>5.7138349186313846E-3</v>
      </c>
      <c r="BN381">
        <f>INDEX('[1]population_%'!$1:$1048576,MATCH(Activités_Home_Ho!$A381,'[1]population_%'!$A:$A,0),9)*INDEX([1]Home_Ho!$1:$1048576,MATCH(Activités_Home_Ho!$C381,[1]Home_Ho!$A:$A,0),15)/15</f>
        <v>5.7138349186313846E-3</v>
      </c>
      <c r="BO381">
        <f>INDEX('[1]population_%'!$1:$1048576,MATCH(Activités_Home_Ho!$A381,'[1]population_%'!$A:$A,0),9)*INDEX([1]Home_Ho!$1:$1048576,MATCH(Activités_Home_Ho!$C381,[1]Home_Ho!$A:$A,0),15)/15</f>
        <v>5.7138349186313846E-3</v>
      </c>
      <c r="BP381">
        <f>INDEX('[1]population_%'!$1:$1048576,MATCH(Activités_Home_Ho!$A381,'[1]population_%'!$A:$A,0),9)*INDEX([1]Home_Ho!$1:$1048576,MATCH(Activités_Home_Ho!$C381,[1]Home_Ho!$A:$A,0),15)/15</f>
        <v>5.7138349186313846E-3</v>
      </c>
      <c r="BQ381">
        <f>INDEX('[1]population_%'!$1:$1048576,MATCH(Activités_Home_Ho!$A381,'[1]population_%'!$A:$A,0),9)*INDEX([1]Home_Ho!$1:$1048576,MATCH(Activités_Home_Ho!$C381,[1]Home_Ho!$A:$A,0),15)/15</f>
        <v>5.7138349186313846E-3</v>
      </c>
      <c r="BR381">
        <f>INDEX('[1]population_%'!$1:$1048576,MATCH(Activités_Home_Ho!$A381,'[1]population_%'!$A:$A,0),9)*INDEX([1]Home_Ho!$1:$1048576,MATCH(Activités_Home_Ho!$C381,[1]Home_Ho!$A:$A,0),15)/15</f>
        <v>5.7138349186313846E-3</v>
      </c>
      <c r="BS381">
        <f>INDEX('[1]population_%'!$1:$1048576,MATCH(Activités_Home_Ho!$A381,'[1]population_%'!$A:$A,0),9)*INDEX([1]Home_Ho!$1:$1048576,MATCH(Activités_Home_Ho!$C381,[1]Home_Ho!$A:$A,0),15)/15</f>
        <v>5.7138349186313846E-3</v>
      </c>
      <c r="BT381">
        <f>INDEX('[1]population_%'!$1:$1048576,MATCH(Activités_Home_Ho!$A381,'[1]population_%'!$A:$A,0),9)*INDEX([1]Home_Ho!$1:$1048576,MATCH(Activités_Home_Ho!$C381,[1]Home_Ho!$A:$A,0),15)/15</f>
        <v>5.7138349186313846E-3</v>
      </c>
      <c r="BU381">
        <f>INDEX('[1]population_%'!$1:$1048576,MATCH(Activités_Home_Ho!$A381,'[1]population_%'!$A:$A,0),9)*INDEX([1]Home_Ho!$1:$1048576,MATCH(Activités_Home_Ho!$C381,[1]Home_Ho!$A:$A,0),15)/15</f>
        <v>5.7138349186313846E-3</v>
      </c>
      <c r="BV381">
        <f>INDEX('[1]population_%'!$1:$1048576,MATCH(Activités_Home_Ho!$A381,'[1]population_%'!$A:$A,0),9)*INDEX([1]Home_Ho!$1:$1048576,MATCH(Activités_Home_Ho!$C381,[1]Home_Ho!$A:$A,0),15)/15</f>
        <v>5.7138349186313846E-3</v>
      </c>
      <c r="BW381">
        <f>INDEX('[1]population_%'!$1:$1048576,MATCH(Activités_Home_Ho!$A381,'[1]population_%'!$A:$A,0),9)*INDEX([1]Home_Ho!$1:$1048576,MATCH(Activités_Home_Ho!$C381,[1]Home_Ho!$A:$A,0),15)/15</f>
        <v>5.7138349186313846E-3</v>
      </c>
      <c r="BX381">
        <f>INDEX('[1]population_%'!$1:$1048576,MATCH(Activités_Home_Ho!$A381,'[1]population_%'!$A:$A,0),9)*INDEX([1]Home_Ho!$1:$1048576,MATCH(Activités_Home_Ho!$C381,[1]Home_Ho!$A:$A,0),15)/15</f>
        <v>5.7138349186313846E-3</v>
      </c>
      <c r="BY381">
        <f>INDEX('[1]population_%'!$1:$1048576,MATCH(Activités_Home_Ho!$A381,'[1]population_%'!$A:$A,0),9)*INDEX([1]Home_Ho!$1:$1048576,MATCH(Activités_Home_Ho!$C381,[1]Home_Ho!$A:$A,0),15)/15</f>
        <v>5.7138349186313846E-3</v>
      </c>
      <c r="BZ381">
        <f>INDEX('[1]population_%'!$1:$1048576,MATCH(Activités_Home_Ho!$A381,'[1]population_%'!$A:$A,0),9)*INDEX([1]Home_Ho!$1:$1048576,MATCH(Activités_Home_Ho!$C381,[1]Home_Ho!$A:$A,0),15)/15</f>
        <v>5.7138349186313846E-3</v>
      </c>
      <c r="CA381">
        <f>INDEX('[1]population_%'!$1:$1048576,MATCH(Activités_Home_Ho!$A381,'[1]population_%'!$A:$A,0),9)*INDEX([1]Home_Ho!$1:$1048576,MATCH(Activités_Home_Ho!$C381,[1]Home_Ho!$A:$A,0),15)/15</f>
        <v>5.7138349186313846E-3</v>
      </c>
    </row>
    <row r="382" spans="1:79" x14ac:dyDescent="0.35">
      <c r="A382" s="1" t="s">
        <v>757</v>
      </c>
      <c r="B382" s="1" t="s">
        <v>758</v>
      </c>
      <c r="C382" t="str">
        <f>INDEX([1]bruxelles_parsed_lat_long!$1:$1048576,MATCH($A382,[1]bruxelles_parsed_lat_long!$E:$E,0),9)</f>
        <v>Ixelles</v>
      </c>
      <c r="D382">
        <f>INDEX('[1]population_%'!$1:$1048576,MATCH(Activités_Home_Ho!$A382,'[1]population_%'!$A:$A,0),9)*INDEX([1]Home_Ho!$1:$1048576,MATCH(Activités_Home_Ho!$C382,[1]Home_Ho!$A:$A,0),2)/2</f>
        <v>2.4261822116034802E-2</v>
      </c>
      <c r="E382">
        <f>INDEX('[1]population_%'!$1:$1048576,MATCH(Activités_Home_Ho!$A382,'[1]population_%'!$A:$A,0),9)*INDEX([1]Home_Ho!$1:$1048576,MATCH(Activités_Home_Ho!$C382,[1]Home_Ho!$A:$A,0),3)/5</f>
        <v>0.33045845918045352</v>
      </c>
      <c r="F382">
        <f>INDEX('[1]population_%'!$1:$1048576,MATCH(Activités_Home_Ho!$A382,'[1]population_%'!$A:$A,0),9)*INDEX([1]Home_Ho!$1:$1048576,MATCH(Activités_Home_Ho!$C382,[1]Home_Ho!$A:$A,0),3)/5</f>
        <v>0.33045845918045352</v>
      </c>
      <c r="G382">
        <f>INDEX('[1]population_%'!$1:$1048576,MATCH(Activités_Home_Ho!$A382,'[1]population_%'!$A:$A,0),9)*INDEX([1]Home_Ho!$1:$1048576,MATCH(Activités_Home_Ho!$C382,[1]Home_Ho!$A:$A,0),3)/5</f>
        <v>0.33045845918045352</v>
      </c>
      <c r="H382">
        <f>INDEX('[1]population_%'!$1:$1048576,MATCH(Activités_Home_Ho!$A382,'[1]population_%'!$A:$A,0),9)*INDEX([1]Home_Ho!$1:$1048576,MATCH(Activités_Home_Ho!$C382,[1]Home_Ho!$A:$A,0),3)/5</f>
        <v>0.33045845918045352</v>
      </c>
      <c r="I382">
        <f>INDEX('[1]population_%'!$1:$1048576,MATCH(Activités_Home_Ho!$A382,'[1]population_%'!$A:$A,0),9)*INDEX([1]Home_Ho!$1:$1048576,MATCH(Activités_Home_Ho!$C382,[1]Home_Ho!$A:$A,0),3)/5</f>
        <v>0.33045845918045352</v>
      </c>
      <c r="J382">
        <f>INDEX('[1]population_%'!$1:$1048576,MATCH(Activités_Home_Ho!$A382,'[1]population_%'!$A:$A,0),9)*INDEX([1]Home_Ho!$1:$1048576,MATCH(Activités_Home_Ho!$C382,[1]Home_Ho!$A:$A,0),4)/5</f>
        <v>1.4749632601541722</v>
      </c>
      <c r="K382">
        <f>INDEX('[1]population_%'!$1:$1048576,MATCH(Activités_Home_Ho!$A382,'[1]population_%'!$A:$A,0),9)*INDEX([1]Home_Ho!$1:$1048576,MATCH(Activités_Home_Ho!$C382,[1]Home_Ho!$A:$A,0),4)/5</f>
        <v>1.4749632601541722</v>
      </c>
      <c r="L382">
        <f>INDEX('[1]population_%'!$1:$1048576,MATCH(Activités_Home_Ho!$A382,'[1]population_%'!$A:$A,0),9)*INDEX([1]Home_Ho!$1:$1048576,MATCH(Activités_Home_Ho!$C382,[1]Home_Ho!$A:$A,0),4)/5</f>
        <v>1.4749632601541722</v>
      </c>
      <c r="M382">
        <f>INDEX('[1]population_%'!$1:$1048576,MATCH(Activités_Home_Ho!$A382,'[1]population_%'!$A:$A,0),9)*INDEX([1]Home_Ho!$1:$1048576,MATCH(Activités_Home_Ho!$C382,[1]Home_Ho!$A:$A,0),4)/5</f>
        <v>1.4749632601541722</v>
      </c>
      <c r="N382">
        <f>INDEX('[1]population_%'!$1:$1048576,MATCH(Activités_Home_Ho!$A382,'[1]population_%'!$A:$A,0),9)*INDEX([1]Home_Ho!$1:$1048576,MATCH(Activités_Home_Ho!$C382,[1]Home_Ho!$A:$A,0),4)/5</f>
        <v>1.4749632601541722</v>
      </c>
      <c r="O382">
        <f>INDEX('[1]population_%'!$1:$1048576,MATCH(Activités_Home_Ho!$A382,'[1]population_%'!$A:$A,0),9)*INDEX([1]Home_Ho!$1:$1048576,MATCH(Activités_Home_Ho!$C382,[1]Home_Ho!$A:$A,0),5)/5</f>
        <v>1.9791736915656131</v>
      </c>
      <c r="P382">
        <f>INDEX('[1]population_%'!$1:$1048576,MATCH(Activités_Home_Ho!$A382,'[1]population_%'!$A:$A,0),9)*INDEX([1]Home_Ho!$1:$1048576,MATCH(Activités_Home_Ho!$C382,[1]Home_Ho!$A:$A,0),5)/5</f>
        <v>1.9791736915656131</v>
      </c>
      <c r="Q382">
        <f>INDEX('[1]population_%'!$1:$1048576,MATCH(Activités_Home_Ho!$A382,'[1]population_%'!$A:$A,0),9)*INDEX([1]Home_Ho!$1:$1048576,MATCH(Activités_Home_Ho!$C382,[1]Home_Ho!$A:$A,0),5)/5</f>
        <v>1.9791736915656131</v>
      </c>
      <c r="R382">
        <f>INDEX('[1]population_%'!$1:$1048576,MATCH(Activités_Home_Ho!$A382,'[1]population_%'!$A:$A,0),9)*INDEX([1]Home_Ho!$1:$1048576,MATCH(Activités_Home_Ho!$C382,[1]Home_Ho!$A:$A,0),5)/5</f>
        <v>1.9791736915656131</v>
      </c>
      <c r="S382">
        <f>INDEX('[1]population_%'!$1:$1048576,MATCH(Activités_Home_Ho!$A382,'[1]population_%'!$A:$A,0),9)*INDEX([1]Home_Ho!$1:$1048576,MATCH(Activités_Home_Ho!$C382,[1]Home_Ho!$A:$A,0),5)/5</f>
        <v>1.9791736915656131</v>
      </c>
      <c r="T382">
        <f>INDEX('[1]population_%'!$1:$1048576,MATCH(Activités_Home_Ho!$A382,'[1]population_%'!$A:$A,0),9)*INDEX([1]Home_Ho!$1:$1048576,MATCH(Activités_Home_Ho!$C382,[1]Home_Ho!$A:$A,0),6)/5</f>
        <v>1.9353779921561558</v>
      </c>
      <c r="U382">
        <f>INDEX('[1]population_%'!$1:$1048576,MATCH(Activités_Home_Ho!$A382,'[1]population_%'!$A:$A,0),9)*INDEX([1]Home_Ho!$1:$1048576,MATCH(Activités_Home_Ho!$C382,[1]Home_Ho!$A:$A,0),6)/5</f>
        <v>1.9353779921561558</v>
      </c>
      <c r="V382">
        <f>INDEX('[1]population_%'!$1:$1048576,MATCH(Activités_Home_Ho!$A382,'[1]population_%'!$A:$A,0),9)*INDEX([1]Home_Ho!$1:$1048576,MATCH(Activités_Home_Ho!$C382,[1]Home_Ho!$A:$A,0),6)/5</f>
        <v>1.9353779921561558</v>
      </c>
      <c r="W382">
        <f>INDEX('[1]population_%'!$1:$1048576,MATCH(Activités_Home_Ho!$A382,'[1]population_%'!$A:$A,0),9)*INDEX([1]Home_Ho!$1:$1048576,MATCH(Activités_Home_Ho!$C382,[1]Home_Ho!$A:$A,0),6)/5</f>
        <v>1.9353779921561558</v>
      </c>
      <c r="X382">
        <f>INDEX('[1]population_%'!$1:$1048576,MATCH(Activités_Home_Ho!$A382,'[1]population_%'!$A:$A,0),9)*INDEX([1]Home_Ho!$1:$1048576,MATCH(Activités_Home_Ho!$C382,[1]Home_Ho!$A:$A,0),6)/5</f>
        <v>1.9353779921561558</v>
      </c>
      <c r="Y382">
        <f>INDEX('[1]population_%'!$1:$1048576,MATCH(Activités_Home_Ho!$A382,'[1]population_%'!$A:$A,0),9)*INDEX([1]Home_Ho!$1:$1048576,MATCH(Activités_Home_Ho!$C382,[1]Home_Ho!$A:$A,0),7)/5</f>
        <v>1.8770563043772259</v>
      </c>
      <c r="Z382">
        <f>INDEX('[1]population_%'!$1:$1048576,MATCH(Activités_Home_Ho!$A382,'[1]population_%'!$A:$A,0),9)*INDEX([1]Home_Ho!$1:$1048576,MATCH(Activités_Home_Ho!$C382,[1]Home_Ho!$A:$A,0),7)/5</f>
        <v>1.8770563043772259</v>
      </c>
      <c r="AA382">
        <f>INDEX('[1]population_%'!$1:$1048576,MATCH(Activités_Home_Ho!$A382,'[1]population_%'!$A:$A,0),9)*INDEX([1]Home_Ho!$1:$1048576,MATCH(Activités_Home_Ho!$C382,[1]Home_Ho!$A:$A,0),7)/5</f>
        <v>1.8770563043772259</v>
      </c>
      <c r="AB382">
        <f>INDEX('[1]population_%'!$1:$1048576,MATCH(Activités_Home_Ho!$A382,'[1]population_%'!$A:$A,0),9)*INDEX([1]Home_Ho!$1:$1048576,MATCH(Activités_Home_Ho!$C382,[1]Home_Ho!$A:$A,0),7)/5</f>
        <v>1.8770563043772259</v>
      </c>
      <c r="AC382">
        <f>INDEX('[1]population_%'!$1:$1048576,MATCH(Activités_Home_Ho!$A382,'[1]population_%'!$A:$A,0),9)*INDEX([1]Home_Ho!$1:$1048576,MATCH(Activités_Home_Ho!$C382,[1]Home_Ho!$A:$A,0),7)/5</f>
        <v>1.8770563043772259</v>
      </c>
      <c r="AD382">
        <f>INDEX('[1]population_%'!$1:$1048576,MATCH(Activités_Home_Ho!$A382,'[1]population_%'!$A:$A,0),9)*INDEX([1]Home_Ho!$1:$1048576,MATCH(Activités_Home_Ho!$C382,[1]Home_Ho!$A:$A,0),8)/5</f>
        <v>1.7015002479376098</v>
      </c>
      <c r="AE382">
        <f>INDEX('[1]population_%'!$1:$1048576,MATCH(Activités_Home_Ho!$A382,'[1]population_%'!$A:$A,0),9)*INDEX([1]Home_Ho!$1:$1048576,MATCH(Activités_Home_Ho!$C382,[1]Home_Ho!$A:$A,0),8)/5</f>
        <v>1.7015002479376098</v>
      </c>
      <c r="AF382">
        <f>INDEX('[1]population_%'!$1:$1048576,MATCH(Activités_Home_Ho!$A382,'[1]population_%'!$A:$A,0),9)*INDEX([1]Home_Ho!$1:$1048576,MATCH(Activités_Home_Ho!$C382,[1]Home_Ho!$A:$A,0),8)/5</f>
        <v>1.7015002479376098</v>
      </c>
      <c r="AG382">
        <f>INDEX('[1]population_%'!$1:$1048576,MATCH(Activités_Home_Ho!$A382,'[1]population_%'!$A:$A,0),9)*INDEX([1]Home_Ho!$1:$1048576,MATCH(Activités_Home_Ho!$C382,[1]Home_Ho!$A:$A,0),8)/5</f>
        <v>1.7015002479376098</v>
      </c>
      <c r="AH382">
        <f>INDEX('[1]population_%'!$1:$1048576,MATCH(Activités_Home_Ho!$A382,'[1]population_%'!$A:$A,0),9)*INDEX([1]Home_Ho!$1:$1048576,MATCH(Activités_Home_Ho!$C382,[1]Home_Ho!$A:$A,0),8)/5</f>
        <v>1.7015002479376098</v>
      </c>
      <c r="AI382">
        <f>INDEX('[1]population_%'!$1:$1048576,MATCH(Activités_Home_Ho!$A382,'[1]population_%'!$A:$A,0),9)*INDEX([1]Home_Ho!$1:$1048576,MATCH(Activités_Home_Ho!$C382,[1]Home_Ho!$A:$A,0),9)/5</f>
        <v>1.4696443222287336</v>
      </c>
      <c r="AJ382">
        <f>INDEX('[1]population_%'!$1:$1048576,MATCH(Activités_Home_Ho!$A382,'[1]population_%'!$A:$A,0),9)*INDEX([1]Home_Ho!$1:$1048576,MATCH(Activités_Home_Ho!$C382,[1]Home_Ho!$A:$A,0),9)/5</f>
        <v>1.4696443222287336</v>
      </c>
      <c r="AK382">
        <f>INDEX('[1]population_%'!$1:$1048576,MATCH(Activités_Home_Ho!$A382,'[1]population_%'!$A:$A,0),9)*INDEX([1]Home_Ho!$1:$1048576,MATCH(Activités_Home_Ho!$C382,[1]Home_Ho!$A:$A,0),9)/5</f>
        <v>1.4696443222287336</v>
      </c>
      <c r="AL382">
        <f>INDEX('[1]population_%'!$1:$1048576,MATCH(Activités_Home_Ho!$A382,'[1]population_%'!$A:$A,0),9)*INDEX([1]Home_Ho!$1:$1048576,MATCH(Activités_Home_Ho!$C382,[1]Home_Ho!$A:$A,0),9)/5</f>
        <v>1.4696443222287336</v>
      </c>
      <c r="AM382">
        <f>INDEX('[1]population_%'!$1:$1048576,MATCH(Activités_Home_Ho!$A382,'[1]population_%'!$A:$A,0),9)*INDEX([1]Home_Ho!$1:$1048576,MATCH(Activités_Home_Ho!$C382,[1]Home_Ho!$A:$A,0),9)/5</f>
        <v>1.4696443222287336</v>
      </c>
      <c r="AN382">
        <f>INDEX('[1]population_%'!$1:$1048576,MATCH(Activités_Home_Ho!$A382,'[1]population_%'!$A:$A,0),9)*INDEX([1]Home_Ho!$1:$1048576,MATCH(Activités_Home_Ho!$C382,[1]Home_Ho!$A:$A,0),10)/5</f>
        <v>1.4764874002614614</v>
      </c>
      <c r="AO382">
        <f>INDEX('[1]population_%'!$1:$1048576,MATCH(Activités_Home_Ho!$A382,'[1]population_%'!$A:$A,0),9)*INDEX([1]Home_Ho!$1:$1048576,MATCH(Activités_Home_Ho!$C382,[1]Home_Ho!$A:$A,0),10)/5</f>
        <v>1.4764874002614614</v>
      </c>
      <c r="AP382">
        <f>INDEX('[1]population_%'!$1:$1048576,MATCH(Activités_Home_Ho!$A382,'[1]population_%'!$A:$A,0),9)*INDEX([1]Home_Ho!$1:$1048576,MATCH(Activités_Home_Ho!$C382,[1]Home_Ho!$A:$A,0),10)/5</f>
        <v>1.4764874002614614</v>
      </c>
      <c r="AQ382">
        <f>INDEX('[1]population_%'!$1:$1048576,MATCH(Activités_Home_Ho!$A382,'[1]population_%'!$A:$A,0),9)*INDEX([1]Home_Ho!$1:$1048576,MATCH(Activités_Home_Ho!$C382,[1]Home_Ho!$A:$A,0),10)/5</f>
        <v>1.4764874002614614</v>
      </c>
      <c r="AR382">
        <f>INDEX('[1]population_%'!$1:$1048576,MATCH(Activités_Home_Ho!$A382,'[1]population_%'!$A:$A,0),9)*INDEX([1]Home_Ho!$1:$1048576,MATCH(Activités_Home_Ho!$C382,[1]Home_Ho!$A:$A,0),10)/5</f>
        <v>1.4764874002614614</v>
      </c>
      <c r="AS382">
        <f>INDEX('[1]population_%'!$1:$1048576,MATCH(Activités_Home_Ho!$A382,'[1]population_%'!$A:$A,0),9)*INDEX([1]Home_Ho!$1:$1048576,MATCH(Activités_Home_Ho!$C382,[1]Home_Ho!$A:$A,0),11)/5</f>
        <v>1.4812775548843711</v>
      </c>
      <c r="AT382">
        <f>INDEX('[1]population_%'!$1:$1048576,MATCH(Activités_Home_Ho!$A382,'[1]population_%'!$A:$A,0),9)*INDEX([1]Home_Ho!$1:$1048576,MATCH(Activités_Home_Ho!$C382,[1]Home_Ho!$A:$A,0),11)/5</f>
        <v>1.4812775548843711</v>
      </c>
      <c r="AU382">
        <f>INDEX('[1]population_%'!$1:$1048576,MATCH(Activités_Home_Ho!$A382,'[1]population_%'!$A:$A,0),9)*INDEX([1]Home_Ho!$1:$1048576,MATCH(Activités_Home_Ho!$C382,[1]Home_Ho!$A:$A,0),11)/5</f>
        <v>1.4812775548843711</v>
      </c>
      <c r="AV382">
        <f>INDEX('[1]population_%'!$1:$1048576,MATCH(Activités_Home_Ho!$A382,'[1]population_%'!$A:$A,0),9)*INDEX([1]Home_Ho!$1:$1048576,MATCH(Activités_Home_Ho!$C382,[1]Home_Ho!$A:$A,0),11)/5</f>
        <v>1.4812775548843711</v>
      </c>
      <c r="AW382">
        <f>INDEX('[1]population_%'!$1:$1048576,MATCH(Activités_Home_Ho!$A382,'[1]population_%'!$A:$A,0),9)*INDEX([1]Home_Ho!$1:$1048576,MATCH(Activités_Home_Ho!$C382,[1]Home_Ho!$A:$A,0),12)/5</f>
        <v>0.31866970202407247</v>
      </c>
      <c r="AX382">
        <f>INDEX('[1]population_%'!$1:$1048576,MATCH(Activités_Home_Ho!$A382,'[1]population_%'!$A:$A,0),9)*INDEX([1]Home_Ho!$1:$1048576,MATCH(Activités_Home_Ho!$C382,[1]Home_Ho!$A:$A,0),12)/5</f>
        <v>0.31866970202407247</v>
      </c>
      <c r="AY382">
        <f>INDEX('[1]population_%'!$1:$1048576,MATCH(Activités_Home_Ho!$A382,'[1]population_%'!$A:$A,0),9)*INDEX([1]Home_Ho!$1:$1048576,MATCH(Activités_Home_Ho!$C382,[1]Home_Ho!$A:$A,0),12)/5</f>
        <v>0.31866970202407247</v>
      </c>
      <c r="AZ382">
        <f>INDEX('[1]population_%'!$1:$1048576,MATCH(Activités_Home_Ho!$A382,'[1]population_%'!$A:$A,0),9)*INDEX([1]Home_Ho!$1:$1048576,MATCH(Activités_Home_Ho!$C382,[1]Home_Ho!$A:$A,0),12)/5</f>
        <v>0.31866970202407247</v>
      </c>
      <c r="BA382">
        <f>INDEX('[1]population_%'!$1:$1048576,MATCH(Activités_Home_Ho!$A382,'[1]population_%'!$A:$A,0),9)*INDEX([1]Home_Ho!$1:$1048576,MATCH(Activités_Home_Ho!$C382,[1]Home_Ho!$A:$A,0),12)/5</f>
        <v>0.31866970202407247</v>
      </c>
      <c r="BB382">
        <f>INDEX('[1]population_%'!$1:$1048576,MATCH(Activités_Home_Ho!$A382,'[1]population_%'!$A:$A,0),9)*INDEX([1]Home_Ho!$1:$1048576,MATCH(Activités_Home_Ho!$C382,[1]Home_Ho!$A:$A,0),12)/5</f>
        <v>0.31866970202407247</v>
      </c>
      <c r="BC382">
        <f>INDEX('[1]population_%'!$1:$1048576,MATCH(Activités_Home_Ho!$A382,'[1]population_%'!$A:$A,0),9)*INDEX([1]Home_Ho!$1:$1048576,MATCH(Activités_Home_Ho!$C382,[1]Home_Ho!$A:$A,0),13)/5</f>
        <v>0.19409457692827842</v>
      </c>
      <c r="BD382">
        <f>INDEX('[1]population_%'!$1:$1048576,MATCH(Activités_Home_Ho!$A382,'[1]population_%'!$A:$A,0),9)*INDEX([1]Home_Ho!$1:$1048576,MATCH(Activités_Home_Ho!$C382,[1]Home_Ho!$A:$A,0),13)/5</f>
        <v>0.19409457692827842</v>
      </c>
      <c r="BE382">
        <f>INDEX('[1]population_%'!$1:$1048576,MATCH(Activités_Home_Ho!$A382,'[1]population_%'!$A:$A,0),9)*INDEX([1]Home_Ho!$1:$1048576,MATCH(Activités_Home_Ho!$C382,[1]Home_Ho!$A:$A,0),13)/5</f>
        <v>0.19409457692827842</v>
      </c>
      <c r="BF382">
        <f>INDEX('[1]population_%'!$1:$1048576,MATCH(Activités_Home_Ho!$A382,'[1]population_%'!$A:$A,0),9)*INDEX([1]Home_Ho!$1:$1048576,MATCH(Activités_Home_Ho!$C382,[1]Home_Ho!$A:$A,0),13)/5</f>
        <v>0.19409457692827842</v>
      </c>
      <c r="BG382">
        <f>INDEX('[1]population_%'!$1:$1048576,MATCH(Activités_Home_Ho!$A382,'[1]population_%'!$A:$A,0),9)*INDEX([1]Home_Ho!$1:$1048576,MATCH(Activités_Home_Ho!$C382,[1]Home_Ho!$A:$A,0),13)/5</f>
        <v>0.19409457692827842</v>
      </c>
      <c r="BH382">
        <f>INDEX('[1]population_%'!$1:$1048576,MATCH(Activités_Home_Ho!$A382,'[1]population_%'!$A:$A,0),9)*INDEX([1]Home_Ho!$1:$1048576,MATCH(Activités_Home_Ho!$C382,[1]Home_Ho!$A:$A,0),14)/5</f>
        <v>0.11403056394536357</v>
      </c>
      <c r="BI382">
        <f>INDEX('[1]population_%'!$1:$1048576,MATCH(Activités_Home_Ho!$A382,'[1]population_%'!$A:$A,0),9)*INDEX([1]Home_Ho!$1:$1048576,MATCH(Activités_Home_Ho!$C382,[1]Home_Ho!$A:$A,0),14)/5</f>
        <v>0.11403056394536357</v>
      </c>
      <c r="BJ382">
        <f>INDEX('[1]population_%'!$1:$1048576,MATCH(Activités_Home_Ho!$A382,'[1]population_%'!$A:$A,0),9)*INDEX([1]Home_Ho!$1:$1048576,MATCH(Activités_Home_Ho!$C382,[1]Home_Ho!$A:$A,0),14)/5</f>
        <v>0.11403056394536357</v>
      </c>
      <c r="BK382">
        <f>INDEX('[1]population_%'!$1:$1048576,MATCH(Activités_Home_Ho!$A382,'[1]population_%'!$A:$A,0),9)*INDEX([1]Home_Ho!$1:$1048576,MATCH(Activités_Home_Ho!$C382,[1]Home_Ho!$A:$A,0),14)/5</f>
        <v>0.11403056394536357</v>
      </c>
      <c r="BL382">
        <f>INDEX('[1]population_%'!$1:$1048576,MATCH(Activités_Home_Ho!$A382,'[1]population_%'!$A:$A,0),9)*INDEX([1]Home_Ho!$1:$1048576,MATCH(Activités_Home_Ho!$C382,[1]Home_Ho!$A:$A,0),14)/5</f>
        <v>0.11403056394536357</v>
      </c>
      <c r="BM382">
        <f>INDEX('[1]population_%'!$1:$1048576,MATCH(Activités_Home_Ho!$A382,'[1]population_%'!$A:$A,0),9)*INDEX([1]Home_Ho!$1:$1048576,MATCH(Activités_Home_Ho!$C382,[1]Home_Ho!$A:$A,0),15)/15</f>
        <v>2.6283640625704371E-2</v>
      </c>
      <c r="BN382">
        <f>INDEX('[1]population_%'!$1:$1048576,MATCH(Activités_Home_Ho!$A382,'[1]population_%'!$A:$A,0),9)*INDEX([1]Home_Ho!$1:$1048576,MATCH(Activités_Home_Ho!$C382,[1]Home_Ho!$A:$A,0),15)/15</f>
        <v>2.6283640625704371E-2</v>
      </c>
      <c r="BO382">
        <f>INDEX('[1]population_%'!$1:$1048576,MATCH(Activités_Home_Ho!$A382,'[1]population_%'!$A:$A,0),9)*INDEX([1]Home_Ho!$1:$1048576,MATCH(Activités_Home_Ho!$C382,[1]Home_Ho!$A:$A,0),15)/15</f>
        <v>2.6283640625704371E-2</v>
      </c>
      <c r="BP382">
        <f>INDEX('[1]population_%'!$1:$1048576,MATCH(Activités_Home_Ho!$A382,'[1]population_%'!$A:$A,0),9)*INDEX([1]Home_Ho!$1:$1048576,MATCH(Activités_Home_Ho!$C382,[1]Home_Ho!$A:$A,0),15)/15</f>
        <v>2.6283640625704371E-2</v>
      </c>
      <c r="BQ382">
        <f>INDEX('[1]population_%'!$1:$1048576,MATCH(Activités_Home_Ho!$A382,'[1]population_%'!$A:$A,0),9)*INDEX([1]Home_Ho!$1:$1048576,MATCH(Activités_Home_Ho!$C382,[1]Home_Ho!$A:$A,0),15)/15</f>
        <v>2.6283640625704371E-2</v>
      </c>
      <c r="BR382">
        <f>INDEX('[1]population_%'!$1:$1048576,MATCH(Activités_Home_Ho!$A382,'[1]population_%'!$A:$A,0),9)*INDEX([1]Home_Ho!$1:$1048576,MATCH(Activités_Home_Ho!$C382,[1]Home_Ho!$A:$A,0),15)/15</f>
        <v>2.6283640625704371E-2</v>
      </c>
      <c r="BS382">
        <f>INDEX('[1]population_%'!$1:$1048576,MATCH(Activités_Home_Ho!$A382,'[1]population_%'!$A:$A,0),9)*INDEX([1]Home_Ho!$1:$1048576,MATCH(Activités_Home_Ho!$C382,[1]Home_Ho!$A:$A,0),15)/15</f>
        <v>2.6283640625704371E-2</v>
      </c>
      <c r="BT382">
        <f>INDEX('[1]population_%'!$1:$1048576,MATCH(Activités_Home_Ho!$A382,'[1]population_%'!$A:$A,0),9)*INDEX([1]Home_Ho!$1:$1048576,MATCH(Activités_Home_Ho!$C382,[1]Home_Ho!$A:$A,0),15)/15</f>
        <v>2.6283640625704371E-2</v>
      </c>
      <c r="BU382">
        <f>INDEX('[1]population_%'!$1:$1048576,MATCH(Activités_Home_Ho!$A382,'[1]population_%'!$A:$A,0),9)*INDEX([1]Home_Ho!$1:$1048576,MATCH(Activités_Home_Ho!$C382,[1]Home_Ho!$A:$A,0),15)/15</f>
        <v>2.6283640625704371E-2</v>
      </c>
      <c r="BV382">
        <f>INDEX('[1]population_%'!$1:$1048576,MATCH(Activités_Home_Ho!$A382,'[1]population_%'!$A:$A,0),9)*INDEX([1]Home_Ho!$1:$1048576,MATCH(Activités_Home_Ho!$C382,[1]Home_Ho!$A:$A,0),15)/15</f>
        <v>2.6283640625704371E-2</v>
      </c>
      <c r="BW382">
        <f>INDEX('[1]population_%'!$1:$1048576,MATCH(Activités_Home_Ho!$A382,'[1]population_%'!$A:$A,0),9)*INDEX([1]Home_Ho!$1:$1048576,MATCH(Activités_Home_Ho!$C382,[1]Home_Ho!$A:$A,0),15)/15</f>
        <v>2.6283640625704371E-2</v>
      </c>
      <c r="BX382">
        <f>INDEX('[1]population_%'!$1:$1048576,MATCH(Activités_Home_Ho!$A382,'[1]population_%'!$A:$A,0),9)*INDEX([1]Home_Ho!$1:$1048576,MATCH(Activités_Home_Ho!$C382,[1]Home_Ho!$A:$A,0),15)/15</f>
        <v>2.6283640625704371E-2</v>
      </c>
      <c r="BY382">
        <f>INDEX('[1]population_%'!$1:$1048576,MATCH(Activités_Home_Ho!$A382,'[1]population_%'!$A:$A,0),9)*INDEX([1]Home_Ho!$1:$1048576,MATCH(Activités_Home_Ho!$C382,[1]Home_Ho!$A:$A,0),15)/15</f>
        <v>2.6283640625704371E-2</v>
      </c>
      <c r="BZ382">
        <f>INDEX('[1]population_%'!$1:$1048576,MATCH(Activités_Home_Ho!$A382,'[1]population_%'!$A:$A,0),9)*INDEX([1]Home_Ho!$1:$1048576,MATCH(Activités_Home_Ho!$C382,[1]Home_Ho!$A:$A,0),15)/15</f>
        <v>2.6283640625704371E-2</v>
      </c>
      <c r="CA382">
        <f>INDEX('[1]population_%'!$1:$1048576,MATCH(Activités_Home_Ho!$A382,'[1]population_%'!$A:$A,0),9)*INDEX([1]Home_Ho!$1:$1048576,MATCH(Activités_Home_Ho!$C382,[1]Home_Ho!$A:$A,0),15)/15</f>
        <v>2.6283640625704371E-2</v>
      </c>
    </row>
    <row r="383" spans="1:79" x14ac:dyDescent="0.35">
      <c r="A383" s="1" t="s">
        <v>759</v>
      </c>
      <c r="B383" s="1" t="s">
        <v>760</v>
      </c>
      <c r="C383" t="str">
        <f>INDEX([1]bruxelles_parsed_lat_long!$1:$1048576,MATCH($A383,[1]bruxelles_parsed_lat_long!$E:$E,0),9)</f>
        <v>Ixelles</v>
      </c>
      <c r="D383">
        <f>INDEX('[1]population_%'!$1:$1048576,MATCH(Activités_Home_Ho!$A383,'[1]population_%'!$A:$A,0),9)*INDEX([1]Home_Ho!$1:$1048576,MATCH(Activités_Home_Ho!$C383,[1]Home_Ho!$A:$A,0),2)/2</f>
        <v>5.7278997430464773E-2</v>
      </c>
      <c r="E383">
        <f>INDEX('[1]population_%'!$1:$1048576,MATCH(Activités_Home_Ho!$A383,'[1]population_%'!$A:$A,0),9)*INDEX([1]Home_Ho!$1:$1048576,MATCH(Activités_Home_Ho!$C383,[1]Home_Ho!$A:$A,0),3)/5</f>
        <v>0.78016931884776641</v>
      </c>
      <c r="F383">
        <f>INDEX('[1]population_%'!$1:$1048576,MATCH(Activités_Home_Ho!$A383,'[1]population_%'!$A:$A,0),9)*INDEX([1]Home_Ho!$1:$1048576,MATCH(Activités_Home_Ho!$C383,[1]Home_Ho!$A:$A,0),3)/5</f>
        <v>0.78016931884776641</v>
      </c>
      <c r="G383">
        <f>INDEX('[1]population_%'!$1:$1048576,MATCH(Activités_Home_Ho!$A383,'[1]population_%'!$A:$A,0),9)*INDEX([1]Home_Ho!$1:$1048576,MATCH(Activités_Home_Ho!$C383,[1]Home_Ho!$A:$A,0),3)/5</f>
        <v>0.78016931884776641</v>
      </c>
      <c r="H383">
        <f>INDEX('[1]population_%'!$1:$1048576,MATCH(Activités_Home_Ho!$A383,'[1]population_%'!$A:$A,0),9)*INDEX([1]Home_Ho!$1:$1048576,MATCH(Activités_Home_Ho!$C383,[1]Home_Ho!$A:$A,0),3)/5</f>
        <v>0.78016931884776641</v>
      </c>
      <c r="I383">
        <f>INDEX('[1]population_%'!$1:$1048576,MATCH(Activités_Home_Ho!$A383,'[1]population_%'!$A:$A,0),9)*INDEX([1]Home_Ho!$1:$1048576,MATCH(Activités_Home_Ho!$C383,[1]Home_Ho!$A:$A,0),3)/5</f>
        <v>0.78016931884776641</v>
      </c>
      <c r="J383">
        <f>INDEX('[1]population_%'!$1:$1048576,MATCH(Activités_Home_Ho!$A383,'[1]population_%'!$A:$A,0),9)*INDEX([1]Home_Ho!$1:$1048576,MATCH(Activités_Home_Ho!$C383,[1]Home_Ho!$A:$A,0),4)/5</f>
        <v>3.4821958707118066</v>
      </c>
      <c r="K383">
        <f>INDEX('[1]population_%'!$1:$1048576,MATCH(Activités_Home_Ho!$A383,'[1]population_%'!$A:$A,0),9)*INDEX([1]Home_Ho!$1:$1048576,MATCH(Activités_Home_Ho!$C383,[1]Home_Ho!$A:$A,0),4)/5</f>
        <v>3.4821958707118066</v>
      </c>
      <c r="L383">
        <f>INDEX('[1]population_%'!$1:$1048576,MATCH(Activités_Home_Ho!$A383,'[1]population_%'!$A:$A,0),9)*INDEX([1]Home_Ho!$1:$1048576,MATCH(Activités_Home_Ho!$C383,[1]Home_Ho!$A:$A,0),4)/5</f>
        <v>3.4821958707118066</v>
      </c>
      <c r="M383">
        <f>INDEX('[1]population_%'!$1:$1048576,MATCH(Activités_Home_Ho!$A383,'[1]population_%'!$A:$A,0),9)*INDEX([1]Home_Ho!$1:$1048576,MATCH(Activités_Home_Ho!$C383,[1]Home_Ho!$A:$A,0),4)/5</f>
        <v>3.4821958707118066</v>
      </c>
      <c r="N383">
        <f>INDEX('[1]population_%'!$1:$1048576,MATCH(Activités_Home_Ho!$A383,'[1]population_%'!$A:$A,0),9)*INDEX([1]Home_Ho!$1:$1048576,MATCH(Activités_Home_Ho!$C383,[1]Home_Ho!$A:$A,0),4)/5</f>
        <v>3.4821958707118066</v>
      </c>
      <c r="O383">
        <f>INDEX('[1]population_%'!$1:$1048576,MATCH(Activités_Home_Ho!$A383,'[1]population_%'!$A:$A,0),9)*INDEX([1]Home_Ho!$1:$1048576,MATCH(Activités_Home_Ho!$C383,[1]Home_Ho!$A:$A,0),5)/5</f>
        <v>4.6725709326962086</v>
      </c>
      <c r="P383">
        <f>INDEX('[1]population_%'!$1:$1048576,MATCH(Activités_Home_Ho!$A383,'[1]population_%'!$A:$A,0),9)*INDEX([1]Home_Ho!$1:$1048576,MATCH(Activités_Home_Ho!$C383,[1]Home_Ho!$A:$A,0),5)/5</f>
        <v>4.6725709326962086</v>
      </c>
      <c r="Q383">
        <f>INDEX('[1]population_%'!$1:$1048576,MATCH(Activités_Home_Ho!$A383,'[1]population_%'!$A:$A,0),9)*INDEX([1]Home_Ho!$1:$1048576,MATCH(Activités_Home_Ho!$C383,[1]Home_Ho!$A:$A,0),5)/5</f>
        <v>4.6725709326962086</v>
      </c>
      <c r="R383">
        <f>INDEX('[1]population_%'!$1:$1048576,MATCH(Activités_Home_Ho!$A383,'[1]population_%'!$A:$A,0),9)*INDEX([1]Home_Ho!$1:$1048576,MATCH(Activités_Home_Ho!$C383,[1]Home_Ho!$A:$A,0),5)/5</f>
        <v>4.6725709326962086</v>
      </c>
      <c r="S383">
        <f>INDEX('[1]population_%'!$1:$1048576,MATCH(Activités_Home_Ho!$A383,'[1]population_%'!$A:$A,0),9)*INDEX([1]Home_Ho!$1:$1048576,MATCH(Activités_Home_Ho!$C383,[1]Home_Ho!$A:$A,0),5)/5</f>
        <v>4.6725709326962086</v>
      </c>
      <c r="T383">
        <f>INDEX('[1]population_%'!$1:$1048576,MATCH(Activités_Home_Ho!$A383,'[1]population_%'!$A:$A,0),9)*INDEX([1]Home_Ho!$1:$1048576,MATCH(Activités_Home_Ho!$C383,[1]Home_Ho!$A:$A,0),6)/5</f>
        <v>4.5691749988730113</v>
      </c>
      <c r="U383">
        <f>INDEX('[1]population_%'!$1:$1048576,MATCH(Activités_Home_Ho!$A383,'[1]population_%'!$A:$A,0),9)*INDEX([1]Home_Ho!$1:$1048576,MATCH(Activités_Home_Ho!$C383,[1]Home_Ho!$A:$A,0),6)/5</f>
        <v>4.5691749988730113</v>
      </c>
      <c r="V383">
        <f>INDEX('[1]population_%'!$1:$1048576,MATCH(Activités_Home_Ho!$A383,'[1]population_%'!$A:$A,0),9)*INDEX([1]Home_Ho!$1:$1048576,MATCH(Activités_Home_Ho!$C383,[1]Home_Ho!$A:$A,0),6)/5</f>
        <v>4.5691749988730113</v>
      </c>
      <c r="W383">
        <f>INDEX('[1]population_%'!$1:$1048576,MATCH(Activités_Home_Ho!$A383,'[1]population_%'!$A:$A,0),9)*INDEX([1]Home_Ho!$1:$1048576,MATCH(Activités_Home_Ho!$C383,[1]Home_Ho!$A:$A,0),6)/5</f>
        <v>4.5691749988730113</v>
      </c>
      <c r="X383">
        <f>INDEX('[1]population_%'!$1:$1048576,MATCH(Activités_Home_Ho!$A383,'[1]population_%'!$A:$A,0),9)*INDEX([1]Home_Ho!$1:$1048576,MATCH(Activités_Home_Ho!$C383,[1]Home_Ho!$A:$A,0),6)/5</f>
        <v>4.5691749988730113</v>
      </c>
      <c r="Y383">
        <f>INDEX('[1]population_%'!$1:$1048576,MATCH(Activités_Home_Ho!$A383,'[1]population_%'!$A:$A,0),9)*INDEX([1]Home_Ho!$1:$1048576,MATCH(Activités_Home_Ho!$C383,[1]Home_Ho!$A:$A,0),7)/5</f>
        <v>4.4314851012036254</v>
      </c>
      <c r="Z383">
        <f>INDEX('[1]population_%'!$1:$1048576,MATCH(Activités_Home_Ho!$A383,'[1]population_%'!$A:$A,0),9)*INDEX([1]Home_Ho!$1:$1048576,MATCH(Activités_Home_Ho!$C383,[1]Home_Ho!$A:$A,0),7)/5</f>
        <v>4.4314851012036254</v>
      </c>
      <c r="AA383">
        <f>INDEX('[1]population_%'!$1:$1048576,MATCH(Activités_Home_Ho!$A383,'[1]population_%'!$A:$A,0),9)*INDEX([1]Home_Ho!$1:$1048576,MATCH(Activités_Home_Ho!$C383,[1]Home_Ho!$A:$A,0),7)/5</f>
        <v>4.4314851012036254</v>
      </c>
      <c r="AB383">
        <f>INDEX('[1]population_%'!$1:$1048576,MATCH(Activités_Home_Ho!$A383,'[1]population_%'!$A:$A,0),9)*INDEX([1]Home_Ho!$1:$1048576,MATCH(Activités_Home_Ho!$C383,[1]Home_Ho!$A:$A,0),7)/5</f>
        <v>4.4314851012036254</v>
      </c>
      <c r="AC383">
        <f>INDEX('[1]population_%'!$1:$1048576,MATCH(Activités_Home_Ho!$A383,'[1]population_%'!$A:$A,0),9)*INDEX([1]Home_Ho!$1:$1048576,MATCH(Activités_Home_Ho!$C383,[1]Home_Ho!$A:$A,0),7)/5</f>
        <v>4.4314851012036254</v>
      </c>
      <c r="AD383">
        <f>INDEX('[1]population_%'!$1:$1048576,MATCH(Activités_Home_Ho!$A383,'[1]population_%'!$A:$A,0),9)*INDEX([1]Home_Ho!$1:$1048576,MATCH(Activités_Home_Ho!$C383,[1]Home_Ho!$A:$A,0),8)/5</f>
        <v>4.0170201505657488</v>
      </c>
      <c r="AE383">
        <f>INDEX('[1]population_%'!$1:$1048576,MATCH(Activités_Home_Ho!$A383,'[1]population_%'!$A:$A,0),9)*INDEX([1]Home_Ho!$1:$1048576,MATCH(Activités_Home_Ho!$C383,[1]Home_Ho!$A:$A,0),8)/5</f>
        <v>4.0170201505657488</v>
      </c>
      <c r="AF383">
        <f>INDEX('[1]population_%'!$1:$1048576,MATCH(Activités_Home_Ho!$A383,'[1]population_%'!$A:$A,0),9)*INDEX([1]Home_Ho!$1:$1048576,MATCH(Activités_Home_Ho!$C383,[1]Home_Ho!$A:$A,0),8)/5</f>
        <v>4.0170201505657488</v>
      </c>
      <c r="AG383">
        <f>INDEX('[1]population_%'!$1:$1048576,MATCH(Activités_Home_Ho!$A383,'[1]population_%'!$A:$A,0),9)*INDEX([1]Home_Ho!$1:$1048576,MATCH(Activités_Home_Ho!$C383,[1]Home_Ho!$A:$A,0),8)/5</f>
        <v>4.0170201505657488</v>
      </c>
      <c r="AH383">
        <f>INDEX('[1]population_%'!$1:$1048576,MATCH(Activités_Home_Ho!$A383,'[1]population_%'!$A:$A,0),9)*INDEX([1]Home_Ho!$1:$1048576,MATCH(Activités_Home_Ho!$C383,[1]Home_Ho!$A:$A,0),8)/5</f>
        <v>4.0170201505657488</v>
      </c>
      <c r="AI383">
        <f>INDEX('[1]population_%'!$1:$1048576,MATCH(Activités_Home_Ho!$A383,'[1]population_%'!$A:$A,0),9)*INDEX([1]Home_Ho!$1:$1048576,MATCH(Activités_Home_Ho!$C383,[1]Home_Ho!$A:$A,0),9)/5</f>
        <v>3.4696385520443584</v>
      </c>
      <c r="AJ383">
        <f>INDEX('[1]population_%'!$1:$1048576,MATCH(Activités_Home_Ho!$A383,'[1]population_%'!$A:$A,0),9)*INDEX([1]Home_Ho!$1:$1048576,MATCH(Activités_Home_Ho!$C383,[1]Home_Ho!$A:$A,0),9)/5</f>
        <v>3.4696385520443584</v>
      </c>
      <c r="AK383">
        <f>INDEX('[1]population_%'!$1:$1048576,MATCH(Activités_Home_Ho!$A383,'[1]population_%'!$A:$A,0),9)*INDEX([1]Home_Ho!$1:$1048576,MATCH(Activités_Home_Ho!$C383,[1]Home_Ho!$A:$A,0),9)/5</f>
        <v>3.4696385520443584</v>
      </c>
      <c r="AL383">
        <f>INDEX('[1]population_%'!$1:$1048576,MATCH(Activités_Home_Ho!$A383,'[1]population_%'!$A:$A,0),9)*INDEX([1]Home_Ho!$1:$1048576,MATCH(Activités_Home_Ho!$C383,[1]Home_Ho!$A:$A,0),9)/5</f>
        <v>3.4696385520443584</v>
      </c>
      <c r="AM383">
        <f>INDEX('[1]population_%'!$1:$1048576,MATCH(Activités_Home_Ho!$A383,'[1]population_%'!$A:$A,0),9)*INDEX([1]Home_Ho!$1:$1048576,MATCH(Activités_Home_Ho!$C383,[1]Home_Ho!$A:$A,0),9)/5</f>
        <v>3.4696385520443584</v>
      </c>
      <c r="AN383">
        <f>INDEX('[1]population_%'!$1:$1048576,MATCH(Activités_Home_Ho!$A383,'[1]population_%'!$A:$A,0),9)*INDEX([1]Home_Ho!$1:$1048576,MATCH(Activités_Home_Ho!$C383,[1]Home_Ho!$A:$A,0),10)/5</f>
        <v>3.4857941667042334</v>
      </c>
      <c r="AO383">
        <f>INDEX('[1]population_%'!$1:$1048576,MATCH(Activités_Home_Ho!$A383,'[1]population_%'!$A:$A,0),9)*INDEX([1]Home_Ho!$1:$1048576,MATCH(Activités_Home_Ho!$C383,[1]Home_Ho!$A:$A,0),10)/5</f>
        <v>3.4857941667042334</v>
      </c>
      <c r="AP383">
        <f>INDEX('[1]population_%'!$1:$1048576,MATCH(Activités_Home_Ho!$A383,'[1]population_%'!$A:$A,0),9)*INDEX([1]Home_Ho!$1:$1048576,MATCH(Activités_Home_Ho!$C383,[1]Home_Ho!$A:$A,0),10)/5</f>
        <v>3.4857941667042334</v>
      </c>
      <c r="AQ383">
        <f>INDEX('[1]population_%'!$1:$1048576,MATCH(Activités_Home_Ho!$A383,'[1]population_%'!$A:$A,0),9)*INDEX([1]Home_Ho!$1:$1048576,MATCH(Activités_Home_Ho!$C383,[1]Home_Ho!$A:$A,0),10)/5</f>
        <v>3.4857941667042334</v>
      </c>
      <c r="AR383">
        <f>INDEX('[1]population_%'!$1:$1048576,MATCH(Activités_Home_Ho!$A383,'[1]population_%'!$A:$A,0),9)*INDEX([1]Home_Ho!$1:$1048576,MATCH(Activités_Home_Ho!$C383,[1]Home_Ho!$A:$A,0),10)/5</f>
        <v>3.4857941667042334</v>
      </c>
      <c r="AS383">
        <f>INDEX('[1]population_%'!$1:$1048576,MATCH(Activités_Home_Ho!$A383,'[1]population_%'!$A:$A,0),9)*INDEX([1]Home_Ho!$1:$1048576,MATCH(Activités_Home_Ho!$C383,[1]Home_Ho!$A:$A,0),11)/5</f>
        <v>3.4971030969661454</v>
      </c>
      <c r="AT383">
        <f>INDEX('[1]population_%'!$1:$1048576,MATCH(Activités_Home_Ho!$A383,'[1]population_%'!$A:$A,0),9)*INDEX([1]Home_Ho!$1:$1048576,MATCH(Activités_Home_Ho!$C383,[1]Home_Ho!$A:$A,0),11)/5</f>
        <v>3.4971030969661454</v>
      </c>
      <c r="AU383">
        <f>INDEX('[1]population_%'!$1:$1048576,MATCH(Activités_Home_Ho!$A383,'[1]population_%'!$A:$A,0),9)*INDEX([1]Home_Ho!$1:$1048576,MATCH(Activités_Home_Ho!$C383,[1]Home_Ho!$A:$A,0),11)/5</f>
        <v>3.4971030969661454</v>
      </c>
      <c r="AV383">
        <f>INDEX('[1]population_%'!$1:$1048576,MATCH(Activités_Home_Ho!$A383,'[1]population_%'!$A:$A,0),9)*INDEX([1]Home_Ho!$1:$1048576,MATCH(Activités_Home_Ho!$C383,[1]Home_Ho!$A:$A,0),11)/5</f>
        <v>3.4971030969661454</v>
      </c>
      <c r="AW383">
        <f>INDEX('[1]population_%'!$1:$1048576,MATCH(Activités_Home_Ho!$A383,'[1]population_%'!$A:$A,0),9)*INDEX([1]Home_Ho!$1:$1048576,MATCH(Activités_Home_Ho!$C383,[1]Home_Ho!$A:$A,0),12)/5</f>
        <v>0.7523376008655277</v>
      </c>
      <c r="AX383">
        <f>INDEX('[1]population_%'!$1:$1048576,MATCH(Activités_Home_Ho!$A383,'[1]population_%'!$A:$A,0),9)*INDEX([1]Home_Ho!$1:$1048576,MATCH(Activités_Home_Ho!$C383,[1]Home_Ho!$A:$A,0),12)/5</f>
        <v>0.7523376008655277</v>
      </c>
      <c r="AY383">
        <f>INDEX('[1]population_%'!$1:$1048576,MATCH(Activités_Home_Ho!$A383,'[1]population_%'!$A:$A,0),9)*INDEX([1]Home_Ho!$1:$1048576,MATCH(Activités_Home_Ho!$C383,[1]Home_Ho!$A:$A,0),12)/5</f>
        <v>0.7523376008655277</v>
      </c>
      <c r="AZ383">
        <f>INDEX('[1]population_%'!$1:$1048576,MATCH(Activités_Home_Ho!$A383,'[1]population_%'!$A:$A,0),9)*INDEX([1]Home_Ho!$1:$1048576,MATCH(Activités_Home_Ho!$C383,[1]Home_Ho!$A:$A,0),12)/5</f>
        <v>0.7523376008655277</v>
      </c>
      <c r="BA383">
        <f>INDEX('[1]population_%'!$1:$1048576,MATCH(Activités_Home_Ho!$A383,'[1]population_%'!$A:$A,0),9)*INDEX([1]Home_Ho!$1:$1048576,MATCH(Activités_Home_Ho!$C383,[1]Home_Ho!$A:$A,0),12)/5</f>
        <v>0.7523376008655277</v>
      </c>
      <c r="BB383">
        <f>INDEX('[1]population_%'!$1:$1048576,MATCH(Activités_Home_Ho!$A383,'[1]population_%'!$A:$A,0),9)*INDEX([1]Home_Ho!$1:$1048576,MATCH(Activités_Home_Ho!$C383,[1]Home_Ho!$A:$A,0),12)/5</f>
        <v>0.7523376008655277</v>
      </c>
      <c r="BC383">
        <f>INDEX('[1]population_%'!$1:$1048576,MATCH(Activités_Home_Ho!$A383,'[1]population_%'!$A:$A,0),9)*INDEX([1]Home_Ho!$1:$1048576,MATCH(Activités_Home_Ho!$C383,[1]Home_Ho!$A:$A,0),13)/5</f>
        <v>0.4582319794437183</v>
      </c>
      <c r="BD383">
        <f>INDEX('[1]population_%'!$1:$1048576,MATCH(Activités_Home_Ho!$A383,'[1]population_%'!$A:$A,0),9)*INDEX([1]Home_Ho!$1:$1048576,MATCH(Activités_Home_Ho!$C383,[1]Home_Ho!$A:$A,0),13)/5</f>
        <v>0.4582319794437183</v>
      </c>
      <c r="BE383">
        <f>INDEX('[1]population_%'!$1:$1048576,MATCH(Activités_Home_Ho!$A383,'[1]population_%'!$A:$A,0),9)*INDEX([1]Home_Ho!$1:$1048576,MATCH(Activités_Home_Ho!$C383,[1]Home_Ho!$A:$A,0),13)/5</f>
        <v>0.4582319794437183</v>
      </c>
      <c r="BF383">
        <f>INDEX('[1]population_%'!$1:$1048576,MATCH(Activités_Home_Ho!$A383,'[1]population_%'!$A:$A,0),9)*INDEX([1]Home_Ho!$1:$1048576,MATCH(Activités_Home_Ho!$C383,[1]Home_Ho!$A:$A,0),13)/5</f>
        <v>0.4582319794437183</v>
      </c>
      <c r="BG383">
        <f>INDEX('[1]population_%'!$1:$1048576,MATCH(Activités_Home_Ho!$A383,'[1]population_%'!$A:$A,0),9)*INDEX([1]Home_Ho!$1:$1048576,MATCH(Activités_Home_Ho!$C383,[1]Home_Ho!$A:$A,0),13)/5</f>
        <v>0.4582319794437183</v>
      </c>
      <c r="BH383">
        <f>INDEX('[1]population_%'!$1:$1048576,MATCH(Activités_Home_Ho!$A383,'[1]population_%'!$A:$A,0),9)*INDEX([1]Home_Ho!$1:$1048576,MATCH(Activités_Home_Ho!$C383,[1]Home_Ho!$A:$A,0),14)/5</f>
        <v>0.26921128792318444</v>
      </c>
      <c r="BI383">
        <f>INDEX('[1]population_%'!$1:$1048576,MATCH(Activités_Home_Ho!$A383,'[1]population_%'!$A:$A,0),9)*INDEX([1]Home_Ho!$1:$1048576,MATCH(Activités_Home_Ho!$C383,[1]Home_Ho!$A:$A,0),14)/5</f>
        <v>0.26921128792318444</v>
      </c>
      <c r="BJ383">
        <f>INDEX('[1]population_%'!$1:$1048576,MATCH(Activités_Home_Ho!$A383,'[1]population_%'!$A:$A,0),9)*INDEX([1]Home_Ho!$1:$1048576,MATCH(Activités_Home_Ho!$C383,[1]Home_Ho!$A:$A,0),14)/5</f>
        <v>0.26921128792318444</v>
      </c>
      <c r="BK383">
        <f>INDEX('[1]population_%'!$1:$1048576,MATCH(Activités_Home_Ho!$A383,'[1]population_%'!$A:$A,0),9)*INDEX([1]Home_Ho!$1:$1048576,MATCH(Activités_Home_Ho!$C383,[1]Home_Ho!$A:$A,0),14)/5</f>
        <v>0.26921128792318444</v>
      </c>
      <c r="BL383">
        <f>INDEX('[1]population_%'!$1:$1048576,MATCH(Activités_Home_Ho!$A383,'[1]population_%'!$A:$A,0),9)*INDEX([1]Home_Ho!$1:$1048576,MATCH(Activités_Home_Ho!$C383,[1]Home_Ho!$A:$A,0),14)/5</f>
        <v>0.26921128792318444</v>
      </c>
      <c r="BM383">
        <f>INDEX('[1]population_%'!$1:$1048576,MATCH(Activités_Home_Ho!$A383,'[1]population_%'!$A:$A,0),9)*INDEX([1]Home_Ho!$1:$1048576,MATCH(Activités_Home_Ho!$C383,[1]Home_Ho!$A:$A,0),15)/15</f>
        <v>6.2052247216336842E-2</v>
      </c>
      <c r="BN383">
        <f>INDEX('[1]population_%'!$1:$1048576,MATCH(Activités_Home_Ho!$A383,'[1]population_%'!$A:$A,0),9)*INDEX([1]Home_Ho!$1:$1048576,MATCH(Activités_Home_Ho!$C383,[1]Home_Ho!$A:$A,0),15)/15</f>
        <v>6.2052247216336842E-2</v>
      </c>
      <c r="BO383">
        <f>INDEX('[1]population_%'!$1:$1048576,MATCH(Activités_Home_Ho!$A383,'[1]population_%'!$A:$A,0),9)*INDEX([1]Home_Ho!$1:$1048576,MATCH(Activités_Home_Ho!$C383,[1]Home_Ho!$A:$A,0),15)/15</f>
        <v>6.2052247216336842E-2</v>
      </c>
      <c r="BP383">
        <f>INDEX('[1]population_%'!$1:$1048576,MATCH(Activités_Home_Ho!$A383,'[1]population_%'!$A:$A,0),9)*INDEX([1]Home_Ho!$1:$1048576,MATCH(Activités_Home_Ho!$C383,[1]Home_Ho!$A:$A,0),15)/15</f>
        <v>6.2052247216336842E-2</v>
      </c>
      <c r="BQ383">
        <f>INDEX('[1]population_%'!$1:$1048576,MATCH(Activités_Home_Ho!$A383,'[1]population_%'!$A:$A,0),9)*INDEX([1]Home_Ho!$1:$1048576,MATCH(Activités_Home_Ho!$C383,[1]Home_Ho!$A:$A,0),15)/15</f>
        <v>6.2052247216336842E-2</v>
      </c>
      <c r="BR383">
        <f>INDEX('[1]population_%'!$1:$1048576,MATCH(Activités_Home_Ho!$A383,'[1]population_%'!$A:$A,0),9)*INDEX([1]Home_Ho!$1:$1048576,MATCH(Activités_Home_Ho!$C383,[1]Home_Ho!$A:$A,0),15)/15</f>
        <v>6.2052247216336842E-2</v>
      </c>
      <c r="BS383">
        <f>INDEX('[1]population_%'!$1:$1048576,MATCH(Activités_Home_Ho!$A383,'[1]population_%'!$A:$A,0),9)*INDEX([1]Home_Ho!$1:$1048576,MATCH(Activités_Home_Ho!$C383,[1]Home_Ho!$A:$A,0),15)/15</f>
        <v>6.2052247216336842E-2</v>
      </c>
      <c r="BT383">
        <f>INDEX('[1]population_%'!$1:$1048576,MATCH(Activités_Home_Ho!$A383,'[1]population_%'!$A:$A,0),9)*INDEX([1]Home_Ho!$1:$1048576,MATCH(Activités_Home_Ho!$C383,[1]Home_Ho!$A:$A,0),15)/15</f>
        <v>6.2052247216336842E-2</v>
      </c>
      <c r="BU383">
        <f>INDEX('[1]population_%'!$1:$1048576,MATCH(Activités_Home_Ho!$A383,'[1]population_%'!$A:$A,0),9)*INDEX([1]Home_Ho!$1:$1048576,MATCH(Activités_Home_Ho!$C383,[1]Home_Ho!$A:$A,0),15)/15</f>
        <v>6.2052247216336842E-2</v>
      </c>
      <c r="BV383">
        <f>INDEX('[1]population_%'!$1:$1048576,MATCH(Activités_Home_Ho!$A383,'[1]population_%'!$A:$A,0),9)*INDEX([1]Home_Ho!$1:$1048576,MATCH(Activités_Home_Ho!$C383,[1]Home_Ho!$A:$A,0),15)/15</f>
        <v>6.2052247216336842E-2</v>
      </c>
      <c r="BW383">
        <f>INDEX('[1]population_%'!$1:$1048576,MATCH(Activités_Home_Ho!$A383,'[1]population_%'!$A:$A,0),9)*INDEX([1]Home_Ho!$1:$1048576,MATCH(Activités_Home_Ho!$C383,[1]Home_Ho!$A:$A,0),15)/15</f>
        <v>6.2052247216336842E-2</v>
      </c>
      <c r="BX383">
        <f>INDEX('[1]population_%'!$1:$1048576,MATCH(Activités_Home_Ho!$A383,'[1]population_%'!$A:$A,0),9)*INDEX([1]Home_Ho!$1:$1048576,MATCH(Activités_Home_Ho!$C383,[1]Home_Ho!$A:$A,0),15)/15</f>
        <v>6.2052247216336842E-2</v>
      </c>
      <c r="BY383">
        <f>INDEX('[1]population_%'!$1:$1048576,MATCH(Activités_Home_Ho!$A383,'[1]population_%'!$A:$A,0),9)*INDEX([1]Home_Ho!$1:$1048576,MATCH(Activités_Home_Ho!$C383,[1]Home_Ho!$A:$A,0),15)/15</f>
        <v>6.2052247216336842E-2</v>
      </c>
      <c r="BZ383">
        <f>INDEX('[1]population_%'!$1:$1048576,MATCH(Activités_Home_Ho!$A383,'[1]population_%'!$A:$A,0),9)*INDEX([1]Home_Ho!$1:$1048576,MATCH(Activités_Home_Ho!$C383,[1]Home_Ho!$A:$A,0),15)/15</f>
        <v>6.2052247216336842E-2</v>
      </c>
      <c r="CA383">
        <f>INDEX('[1]population_%'!$1:$1048576,MATCH(Activités_Home_Ho!$A383,'[1]population_%'!$A:$A,0),9)*INDEX([1]Home_Ho!$1:$1048576,MATCH(Activités_Home_Ho!$C383,[1]Home_Ho!$A:$A,0),15)/15</f>
        <v>6.2052247216336842E-2</v>
      </c>
    </row>
    <row r="384" spans="1:79" x14ac:dyDescent="0.35">
      <c r="A384" s="1" t="s">
        <v>761</v>
      </c>
      <c r="B384" s="1" t="s">
        <v>762</v>
      </c>
      <c r="C384" t="str">
        <f>INDEX([1]bruxelles_parsed_lat_long!$1:$1048576,MATCH($A384,[1]bruxelles_parsed_lat_long!$E:$E,0),9)</f>
        <v>Ixelles</v>
      </c>
      <c r="D384">
        <f>INDEX('[1]population_%'!$1:$1048576,MATCH(Activités_Home_Ho!$A384,'[1]population_%'!$A:$A,0),9)*INDEX([1]Home_Ho!$1:$1048576,MATCH(Activités_Home_Ho!$C384,[1]Home_Ho!$A:$A,0),2)/2</f>
        <v>3.7764053554523731E-2</v>
      </c>
      <c r="E384">
        <f>INDEX('[1]population_%'!$1:$1048576,MATCH(Activités_Home_Ho!$A384,'[1]population_%'!$A:$A,0),9)*INDEX([1]Home_Ho!$1:$1048576,MATCH(Activités_Home_Ho!$C384,[1]Home_Ho!$A:$A,0),3)/5</f>
        <v>0.51436577559392327</v>
      </c>
      <c r="F384">
        <f>INDEX('[1]population_%'!$1:$1048576,MATCH(Activités_Home_Ho!$A384,'[1]population_%'!$A:$A,0),9)*INDEX([1]Home_Ho!$1:$1048576,MATCH(Activités_Home_Ho!$C384,[1]Home_Ho!$A:$A,0),3)/5</f>
        <v>0.51436577559392327</v>
      </c>
      <c r="G384">
        <f>INDEX('[1]population_%'!$1:$1048576,MATCH(Activités_Home_Ho!$A384,'[1]population_%'!$A:$A,0),9)*INDEX([1]Home_Ho!$1:$1048576,MATCH(Activités_Home_Ho!$C384,[1]Home_Ho!$A:$A,0),3)/5</f>
        <v>0.51436577559392327</v>
      </c>
      <c r="H384">
        <f>INDEX('[1]population_%'!$1:$1048576,MATCH(Activités_Home_Ho!$A384,'[1]population_%'!$A:$A,0),9)*INDEX([1]Home_Ho!$1:$1048576,MATCH(Activités_Home_Ho!$C384,[1]Home_Ho!$A:$A,0),3)/5</f>
        <v>0.51436577559392327</v>
      </c>
      <c r="I384">
        <f>INDEX('[1]population_%'!$1:$1048576,MATCH(Activités_Home_Ho!$A384,'[1]population_%'!$A:$A,0),9)*INDEX([1]Home_Ho!$1:$1048576,MATCH(Activités_Home_Ho!$C384,[1]Home_Ho!$A:$A,0),3)/5</f>
        <v>0.51436577559392327</v>
      </c>
      <c r="J384">
        <f>INDEX('[1]population_%'!$1:$1048576,MATCH(Activités_Home_Ho!$A384,'[1]population_%'!$A:$A,0),9)*INDEX([1]Home_Ho!$1:$1048576,MATCH(Activités_Home_Ho!$C384,[1]Home_Ho!$A:$A,0),4)/5</f>
        <v>2.2958123788486677</v>
      </c>
      <c r="K384">
        <f>INDEX('[1]population_%'!$1:$1048576,MATCH(Activités_Home_Ho!$A384,'[1]population_%'!$A:$A,0),9)*INDEX([1]Home_Ho!$1:$1048576,MATCH(Activités_Home_Ho!$C384,[1]Home_Ho!$A:$A,0),4)/5</f>
        <v>2.2958123788486677</v>
      </c>
      <c r="L384">
        <f>INDEX('[1]population_%'!$1:$1048576,MATCH(Activités_Home_Ho!$A384,'[1]population_%'!$A:$A,0),9)*INDEX([1]Home_Ho!$1:$1048576,MATCH(Activités_Home_Ho!$C384,[1]Home_Ho!$A:$A,0),4)/5</f>
        <v>2.2958123788486677</v>
      </c>
      <c r="M384">
        <f>INDEX('[1]population_%'!$1:$1048576,MATCH(Activités_Home_Ho!$A384,'[1]population_%'!$A:$A,0),9)*INDEX([1]Home_Ho!$1:$1048576,MATCH(Activités_Home_Ho!$C384,[1]Home_Ho!$A:$A,0),4)/5</f>
        <v>2.2958123788486677</v>
      </c>
      <c r="N384">
        <f>INDEX('[1]population_%'!$1:$1048576,MATCH(Activités_Home_Ho!$A384,'[1]population_%'!$A:$A,0),9)*INDEX([1]Home_Ho!$1:$1048576,MATCH(Activités_Home_Ho!$C384,[1]Home_Ho!$A:$A,0),4)/5</f>
        <v>2.2958123788486677</v>
      </c>
      <c r="O384">
        <f>INDEX('[1]population_%'!$1:$1048576,MATCH(Activités_Home_Ho!$A384,'[1]population_%'!$A:$A,0),9)*INDEX([1]Home_Ho!$1:$1048576,MATCH(Activités_Home_Ho!$C384,[1]Home_Ho!$A:$A,0),5)/5</f>
        <v>3.0806268764369107</v>
      </c>
      <c r="P384">
        <f>INDEX('[1]population_%'!$1:$1048576,MATCH(Activités_Home_Ho!$A384,'[1]population_%'!$A:$A,0),9)*INDEX([1]Home_Ho!$1:$1048576,MATCH(Activités_Home_Ho!$C384,[1]Home_Ho!$A:$A,0),5)/5</f>
        <v>3.0806268764369107</v>
      </c>
      <c r="Q384">
        <f>INDEX('[1]population_%'!$1:$1048576,MATCH(Activités_Home_Ho!$A384,'[1]population_%'!$A:$A,0),9)*INDEX([1]Home_Ho!$1:$1048576,MATCH(Activités_Home_Ho!$C384,[1]Home_Ho!$A:$A,0),5)/5</f>
        <v>3.0806268764369107</v>
      </c>
      <c r="R384">
        <f>INDEX('[1]population_%'!$1:$1048576,MATCH(Activités_Home_Ho!$A384,'[1]population_%'!$A:$A,0),9)*INDEX([1]Home_Ho!$1:$1048576,MATCH(Activités_Home_Ho!$C384,[1]Home_Ho!$A:$A,0),5)/5</f>
        <v>3.0806268764369107</v>
      </c>
      <c r="S384">
        <f>INDEX('[1]population_%'!$1:$1048576,MATCH(Activités_Home_Ho!$A384,'[1]population_%'!$A:$A,0),9)*INDEX([1]Home_Ho!$1:$1048576,MATCH(Activités_Home_Ho!$C384,[1]Home_Ho!$A:$A,0),5)/5</f>
        <v>3.0806268764369107</v>
      </c>
      <c r="T384">
        <f>INDEX('[1]population_%'!$1:$1048576,MATCH(Activités_Home_Ho!$A384,'[1]population_%'!$A:$A,0),9)*INDEX([1]Home_Ho!$1:$1048576,MATCH(Activités_Home_Ho!$C384,[1]Home_Ho!$A:$A,0),6)/5</f>
        <v>3.0124579182256683</v>
      </c>
      <c r="U384">
        <f>INDEX('[1]population_%'!$1:$1048576,MATCH(Activités_Home_Ho!$A384,'[1]population_%'!$A:$A,0),9)*INDEX([1]Home_Ho!$1:$1048576,MATCH(Activités_Home_Ho!$C384,[1]Home_Ho!$A:$A,0),6)/5</f>
        <v>3.0124579182256683</v>
      </c>
      <c r="V384">
        <f>INDEX('[1]population_%'!$1:$1048576,MATCH(Activités_Home_Ho!$A384,'[1]population_%'!$A:$A,0),9)*INDEX([1]Home_Ho!$1:$1048576,MATCH(Activités_Home_Ho!$C384,[1]Home_Ho!$A:$A,0),6)/5</f>
        <v>3.0124579182256683</v>
      </c>
      <c r="W384">
        <f>INDEX('[1]population_%'!$1:$1048576,MATCH(Activités_Home_Ho!$A384,'[1]population_%'!$A:$A,0),9)*INDEX([1]Home_Ho!$1:$1048576,MATCH(Activités_Home_Ho!$C384,[1]Home_Ho!$A:$A,0),6)/5</f>
        <v>3.0124579182256683</v>
      </c>
      <c r="X384">
        <f>INDEX('[1]population_%'!$1:$1048576,MATCH(Activités_Home_Ho!$A384,'[1]population_%'!$A:$A,0),9)*INDEX([1]Home_Ho!$1:$1048576,MATCH(Activités_Home_Ho!$C384,[1]Home_Ho!$A:$A,0),6)/5</f>
        <v>3.0124579182256683</v>
      </c>
      <c r="Y384">
        <f>INDEX('[1]population_%'!$1:$1048576,MATCH(Activités_Home_Ho!$A384,'[1]population_%'!$A:$A,0),9)*INDEX([1]Home_Ho!$1:$1048576,MATCH(Activités_Home_Ho!$C384,[1]Home_Ho!$A:$A,0),7)/5</f>
        <v>2.9216789433349861</v>
      </c>
      <c r="Z384">
        <f>INDEX('[1]population_%'!$1:$1048576,MATCH(Activités_Home_Ho!$A384,'[1]population_%'!$A:$A,0),9)*INDEX([1]Home_Ho!$1:$1048576,MATCH(Activités_Home_Ho!$C384,[1]Home_Ho!$A:$A,0),7)/5</f>
        <v>2.9216789433349861</v>
      </c>
      <c r="AA384">
        <f>INDEX('[1]population_%'!$1:$1048576,MATCH(Activités_Home_Ho!$A384,'[1]population_%'!$A:$A,0),9)*INDEX([1]Home_Ho!$1:$1048576,MATCH(Activités_Home_Ho!$C384,[1]Home_Ho!$A:$A,0),7)/5</f>
        <v>2.9216789433349861</v>
      </c>
      <c r="AB384">
        <f>INDEX('[1]population_%'!$1:$1048576,MATCH(Activités_Home_Ho!$A384,'[1]population_%'!$A:$A,0),9)*INDEX([1]Home_Ho!$1:$1048576,MATCH(Activités_Home_Ho!$C384,[1]Home_Ho!$A:$A,0),7)/5</f>
        <v>2.9216789433349861</v>
      </c>
      <c r="AC384">
        <f>INDEX('[1]population_%'!$1:$1048576,MATCH(Activités_Home_Ho!$A384,'[1]population_%'!$A:$A,0),9)*INDEX([1]Home_Ho!$1:$1048576,MATCH(Activités_Home_Ho!$C384,[1]Home_Ho!$A:$A,0),7)/5</f>
        <v>2.9216789433349861</v>
      </c>
      <c r="AD384">
        <f>INDEX('[1]population_%'!$1:$1048576,MATCH(Activités_Home_Ho!$A384,'[1]population_%'!$A:$A,0),9)*INDEX([1]Home_Ho!$1:$1048576,MATCH(Activités_Home_Ho!$C384,[1]Home_Ho!$A:$A,0),8)/5</f>
        <v>2.6484221250507143</v>
      </c>
      <c r="AE384">
        <f>INDEX('[1]population_%'!$1:$1048576,MATCH(Activités_Home_Ho!$A384,'[1]population_%'!$A:$A,0),9)*INDEX([1]Home_Ho!$1:$1048576,MATCH(Activités_Home_Ho!$C384,[1]Home_Ho!$A:$A,0),8)/5</f>
        <v>2.6484221250507143</v>
      </c>
      <c r="AF384">
        <f>INDEX('[1]population_%'!$1:$1048576,MATCH(Activités_Home_Ho!$A384,'[1]population_%'!$A:$A,0),9)*INDEX([1]Home_Ho!$1:$1048576,MATCH(Activités_Home_Ho!$C384,[1]Home_Ho!$A:$A,0),8)/5</f>
        <v>2.6484221250507143</v>
      </c>
      <c r="AG384">
        <f>INDEX('[1]population_%'!$1:$1048576,MATCH(Activités_Home_Ho!$A384,'[1]population_%'!$A:$A,0),9)*INDEX([1]Home_Ho!$1:$1048576,MATCH(Activités_Home_Ho!$C384,[1]Home_Ho!$A:$A,0),8)/5</f>
        <v>2.6484221250507143</v>
      </c>
      <c r="AH384">
        <f>INDEX('[1]population_%'!$1:$1048576,MATCH(Activités_Home_Ho!$A384,'[1]population_%'!$A:$A,0),9)*INDEX([1]Home_Ho!$1:$1048576,MATCH(Activités_Home_Ho!$C384,[1]Home_Ho!$A:$A,0),8)/5</f>
        <v>2.6484221250507143</v>
      </c>
      <c r="AI384">
        <f>INDEX('[1]population_%'!$1:$1048576,MATCH(Activités_Home_Ho!$A384,'[1]population_%'!$A:$A,0),9)*INDEX([1]Home_Ho!$1:$1048576,MATCH(Activités_Home_Ho!$C384,[1]Home_Ho!$A:$A,0),9)/5</f>
        <v>2.2875333363386376</v>
      </c>
      <c r="AJ384">
        <f>INDEX('[1]population_%'!$1:$1048576,MATCH(Activités_Home_Ho!$A384,'[1]population_%'!$A:$A,0),9)*INDEX([1]Home_Ho!$1:$1048576,MATCH(Activités_Home_Ho!$C384,[1]Home_Ho!$A:$A,0),9)/5</f>
        <v>2.2875333363386376</v>
      </c>
      <c r="AK384">
        <f>INDEX('[1]population_%'!$1:$1048576,MATCH(Activités_Home_Ho!$A384,'[1]population_%'!$A:$A,0),9)*INDEX([1]Home_Ho!$1:$1048576,MATCH(Activités_Home_Ho!$C384,[1]Home_Ho!$A:$A,0),9)/5</f>
        <v>2.2875333363386376</v>
      </c>
      <c r="AL384">
        <f>INDEX('[1]population_%'!$1:$1048576,MATCH(Activités_Home_Ho!$A384,'[1]population_%'!$A:$A,0),9)*INDEX([1]Home_Ho!$1:$1048576,MATCH(Activités_Home_Ho!$C384,[1]Home_Ho!$A:$A,0),9)/5</f>
        <v>2.2875333363386376</v>
      </c>
      <c r="AM384">
        <f>INDEX('[1]population_%'!$1:$1048576,MATCH(Activités_Home_Ho!$A384,'[1]population_%'!$A:$A,0),9)*INDEX([1]Home_Ho!$1:$1048576,MATCH(Activités_Home_Ho!$C384,[1]Home_Ho!$A:$A,0),9)/5</f>
        <v>2.2875333363386376</v>
      </c>
      <c r="AN384">
        <f>INDEX('[1]population_%'!$1:$1048576,MATCH(Activités_Home_Ho!$A384,'[1]population_%'!$A:$A,0),9)*INDEX([1]Home_Ho!$1:$1048576,MATCH(Activités_Home_Ho!$C384,[1]Home_Ho!$A:$A,0),10)/5</f>
        <v>2.2981847360591443</v>
      </c>
      <c r="AO384">
        <f>INDEX('[1]population_%'!$1:$1048576,MATCH(Activités_Home_Ho!$A384,'[1]population_%'!$A:$A,0),9)*INDEX([1]Home_Ho!$1:$1048576,MATCH(Activités_Home_Ho!$C384,[1]Home_Ho!$A:$A,0),10)/5</f>
        <v>2.2981847360591443</v>
      </c>
      <c r="AP384">
        <f>INDEX('[1]population_%'!$1:$1048576,MATCH(Activités_Home_Ho!$A384,'[1]population_%'!$A:$A,0),9)*INDEX([1]Home_Ho!$1:$1048576,MATCH(Activités_Home_Ho!$C384,[1]Home_Ho!$A:$A,0),10)/5</f>
        <v>2.2981847360591443</v>
      </c>
      <c r="AQ384">
        <f>INDEX('[1]population_%'!$1:$1048576,MATCH(Activités_Home_Ho!$A384,'[1]population_%'!$A:$A,0),9)*INDEX([1]Home_Ho!$1:$1048576,MATCH(Activités_Home_Ho!$C384,[1]Home_Ho!$A:$A,0),10)/5</f>
        <v>2.2981847360591443</v>
      </c>
      <c r="AR384">
        <f>INDEX('[1]population_%'!$1:$1048576,MATCH(Activités_Home_Ho!$A384,'[1]population_%'!$A:$A,0),9)*INDEX([1]Home_Ho!$1:$1048576,MATCH(Activités_Home_Ho!$C384,[1]Home_Ho!$A:$A,0),10)/5</f>
        <v>2.2981847360591443</v>
      </c>
      <c r="AS384">
        <f>INDEX('[1]population_%'!$1:$1048576,MATCH(Activités_Home_Ho!$A384,'[1]population_%'!$A:$A,0),9)*INDEX([1]Home_Ho!$1:$1048576,MATCH(Activités_Home_Ho!$C384,[1]Home_Ho!$A:$A,0),11)/5</f>
        <v>2.3056407158634991</v>
      </c>
      <c r="AT384">
        <f>INDEX('[1]population_%'!$1:$1048576,MATCH(Activités_Home_Ho!$A384,'[1]population_%'!$A:$A,0),9)*INDEX([1]Home_Ho!$1:$1048576,MATCH(Activités_Home_Ho!$C384,[1]Home_Ho!$A:$A,0),11)/5</f>
        <v>2.3056407158634991</v>
      </c>
      <c r="AU384">
        <f>INDEX('[1]population_%'!$1:$1048576,MATCH(Activités_Home_Ho!$A384,'[1]population_%'!$A:$A,0),9)*INDEX([1]Home_Ho!$1:$1048576,MATCH(Activités_Home_Ho!$C384,[1]Home_Ho!$A:$A,0),11)/5</f>
        <v>2.3056407158634991</v>
      </c>
      <c r="AV384">
        <f>INDEX('[1]population_%'!$1:$1048576,MATCH(Activités_Home_Ho!$A384,'[1]population_%'!$A:$A,0),9)*INDEX([1]Home_Ho!$1:$1048576,MATCH(Activités_Home_Ho!$C384,[1]Home_Ho!$A:$A,0),11)/5</f>
        <v>2.3056407158634991</v>
      </c>
      <c r="AW384">
        <f>INDEX('[1]population_%'!$1:$1048576,MATCH(Activités_Home_Ho!$A384,'[1]population_%'!$A:$A,0),9)*INDEX([1]Home_Ho!$1:$1048576,MATCH(Activités_Home_Ho!$C384,[1]Home_Ho!$A:$A,0),12)/5</f>
        <v>0.49601631880268676</v>
      </c>
      <c r="AX384">
        <f>INDEX('[1]population_%'!$1:$1048576,MATCH(Activités_Home_Ho!$A384,'[1]population_%'!$A:$A,0),9)*INDEX([1]Home_Ho!$1:$1048576,MATCH(Activités_Home_Ho!$C384,[1]Home_Ho!$A:$A,0),12)/5</f>
        <v>0.49601631880268676</v>
      </c>
      <c r="AY384">
        <f>INDEX('[1]population_%'!$1:$1048576,MATCH(Activités_Home_Ho!$A384,'[1]population_%'!$A:$A,0),9)*INDEX([1]Home_Ho!$1:$1048576,MATCH(Activités_Home_Ho!$C384,[1]Home_Ho!$A:$A,0),12)/5</f>
        <v>0.49601631880268676</v>
      </c>
      <c r="AZ384">
        <f>INDEX('[1]population_%'!$1:$1048576,MATCH(Activités_Home_Ho!$A384,'[1]population_%'!$A:$A,0),9)*INDEX([1]Home_Ho!$1:$1048576,MATCH(Activités_Home_Ho!$C384,[1]Home_Ho!$A:$A,0),12)/5</f>
        <v>0.49601631880268676</v>
      </c>
      <c r="BA384">
        <f>INDEX('[1]population_%'!$1:$1048576,MATCH(Activités_Home_Ho!$A384,'[1]population_%'!$A:$A,0),9)*INDEX([1]Home_Ho!$1:$1048576,MATCH(Activités_Home_Ho!$C384,[1]Home_Ho!$A:$A,0),12)/5</f>
        <v>0.49601631880268676</v>
      </c>
      <c r="BB384">
        <f>INDEX('[1]population_%'!$1:$1048576,MATCH(Activités_Home_Ho!$A384,'[1]population_%'!$A:$A,0),9)*INDEX([1]Home_Ho!$1:$1048576,MATCH(Activités_Home_Ho!$C384,[1]Home_Ho!$A:$A,0),12)/5</f>
        <v>0.49601631880268676</v>
      </c>
      <c r="BC384">
        <f>INDEX('[1]population_%'!$1:$1048576,MATCH(Activités_Home_Ho!$A384,'[1]population_%'!$A:$A,0),9)*INDEX([1]Home_Ho!$1:$1048576,MATCH(Activités_Home_Ho!$C384,[1]Home_Ho!$A:$A,0),13)/5</f>
        <v>0.30211242843618991</v>
      </c>
      <c r="BD384">
        <f>INDEX('[1]population_%'!$1:$1048576,MATCH(Activités_Home_Ho!$A384,'[1]population_%'!$A:$A,0),9)*INDEX([1]Home_Ho!$1:$1048576,MATCH(Activités_Home_Ho!$C384,[1]Home_Ho!$A:$A,0),13)/5</f>
        <v>0.30211242843618991</v>
      </c>
      <c r="BE384">
        <f>INDEX('[1]population_%'!$1:$1048576,MATCH(Activités_Home_Ho!$A384,'[1]population_%'!$A:$A,0),9)*INDEX([1]Home_Ho!$1:$1048576,MATCH(Activités_Home_Ho!$C384,[1]Home_Ho!$A:$A,0),13)/5</f>
        <v>0.30211242843618991</v>
      </c>
      <c r="BF384">
        <f>INDEX('[1]population_%'!$1:$1048576,MATCH(Activités_Home_Ho!$A384,'[1]population_%'!$A:$A,0),9)*INDEX([1]Home_Ho!$1:$1048576,MATCH(Activités_Home_Ho!$C384,[1]Home_Ho!$A:$A,0),13)/5</f>
        <v>0.30211242843618991</v>
      </c>
      <c r="BG384">
        <f>INDEX('[1]population_%'!$1:$1048576,MATCH(Activités_Home_Ho!$A384,'[1]population_%'!$A:$A,0),9)*INDEX([1]Home_Ho!$1:$1048576,MATCH(Activités_Home_Ho!$C384,[1]Home_Ho!$A:$A,0),13)/5</f>
        <v>0.30211242843618991</v>
      </c>
      <c r="BH384">
        <f>INDEX('[1]population_%'!$1:$1048576,MATCH(Activités_Home_Ho!$A384,'[1]population_%'!$A:$A,0),9)*INDEX([1]Home_Ho!$1:$1048576,MATCH(Activités_Home_Ho!$C384,[1]Home_Ho!$A:$A,0),14)/5</f>
        <v>0.17749105170626156</v>
      </c>
      <c r="BI384">
        <f>INDEX('[1]population_%'!$1:$1048576,MATCH(Activités_Home_Ho!$A384,'[1]population_%'!$A:$A,0),9)*INDEX([1]Home_Ho!$1:$1048576,MATCH(Activités_Home_Ho!$C384,[1]Home_Ho!$A:$A,0),14)/5</f>
        <v>0.17749105170626156</v>
      </c>
      <c r="BJ384">
        <f>INDEX('[1]population_%'!$1:$1048576,MATCH(Activités_Home_Ho!$A384,'[1]population_%'!$A:$A,0),9)*INDEX([1]Home_Ho!$1:$1048576,MATCH(Activités_Home_Ho!$C384,[1]Home_Ho!$A:$A,0),14)/5</f>
        <v>0.17749105170626156</v>
      </c>
      <c r="BK384">
        <f>INDEX('[1]population_%'!$1:$1048576,MATCH(Activités_Home_Ho!$A384,'[1]population_%'!$A:$A,0),9)*INDEX([1]Home_Ho!$1:$1048576,MATCH(Activités_Home_Ho!$C384,[1]Home_Ho!$A:$A,0),14)/5</f>
        <v>0.17749105170626156</v>
      </c>
      <c r="BL384">
        <f>INDEX('[1]population_%'!$1:$1048576,MATCH(Activités_Home_Ho!$A384,'[1]population_%'!$A:$A,0),9)*INDEX([1]Home_Ho!$1:$1048576,MATCH(Activités_Home_Ho!$C384,[1]Home_Ho!$A:$A,0),14)/5</f>
        <v>0.17749105170626156</v>
      </c>
      <c r="BM384">
        <f>INDEX('[1]population_%'!$1:$1048576,MATCH(Activités_Home_Ho!$A384,'[1]population_%'!$A:$A,0),9)*INDEX([1]Home_Ho!$1:$1048576,MATCH(Activités_Home_Ho!$C384,[1]Home_Ho!$A:$A,0),15)/15</f>
        <v>4.0911058017400713E-2</v>
      </c>
      <c r="BN384">
        <f>INDEX('[1]population_%'!$1:$1048576,MATCH(Activités_Home_Ho!$A384,'[1]population_%'!$A:$A,0),9)*INDEX([1]Home_Ho!$1:$1048576,MATCH(Activités_Home_Ho!$C384,[1]Home_Ho!$A:$A,0),15)/15</f>
        <v>4.0911058017400713E-2</v>
      </c>
      <c r="BO384">
        <f>INDEX('[1]population_%'!$1:$1048576,MATCH(Activités_Home_Ho!$A384,'[1]population_%'!$A:$A,0),9)*INDEX([1]Home_Ho!$1:$1048576,MATCH(Activités_Home_Ho!$C384,[1]Home_Ho!$A:$A,0),15)/15</f>
        <v>4.0911058017400713E-2</v>
      </c>
      <c r="BP384">
        <f>INDEX('[1]population_%'!$1:$1048576,MATCH(Activités_Home_Ho!$A384,'[1]population_%'!$A:$A,0),9)*INDEX([1]Home_Ho!$1:$1048576,MATCH(Activités_Home_Ho!$C384,[1]Home_Ho!$A:$A,0),15)/15</f>
        <v>4.0911058017400713E-2</v>
      </c>
      <c r="BQ384">
        <f>INDEX('[1]population_%'!$1:$1048576,MATCH(Activités_Home_Ho!$A384,'[1]population_%'!$A:$A,0),9)*INDEX([1]Home_Ho!$1:$1048576,MATCH(Activités_Home_Ho!$C384,[1]Home_Ho!$A:$A,0),15)/15</f>
        <v>4.0911058017400713E-2</v>
      </c>
      <c r="BR384">
        <f>INDEX('[1]population_%'!$1:$1048576,MATCH(Activités_Home_Ho!$A384,'[1]population_%'!$A:$A,0),9)*INDEX([1]Home_Ho!$1:$1048576,MATCH(Activités_Home_Ho!$C384,[1]Home_Ho!$A:$A,0),15)/15</f>
        <v>4.0911058017400713E-2</v>
      </c>
      <c r="BS384">
        <f>INDEX('[1]population_%'!$1:$1048576,MATCH(Activités_Home_Ho!$A384,'[1]population_%'!$A:$A,0),9)*INDEX([1]Home_Ho!$1:$1048576,MATCH(Activités_Home_Ho!$C384,[1]Home_Ho!$A:$A,0),15)/15</f>
        <v>4.0911058017400713E-2</v>
      </c>
      <c r="BT384">
        <f>INDEX('[1]population_%'!$1:$1048576,MATCH(Activités_Home_Ho!$A384,'[1]population_%'!$A:$A,0),9)*INDEX([1]Home_Ho!$1:$1048576,MATCH(Activités_Home_Ho!$C384,[1]Home_Ho!$A:$A,0),15)/15</f>
        <v>4.0911058017400713E-2</v>
      </c>
      <c r="BU384">
        <f>INDEX('[1]population_%'!$1:$1048576,MATCH(Activités_Home_Ho!$A384,'[1]population_%'!$A:$A,0),9)*INDEX([1]Home_Ho!$1:$1048576,MATCH(Activités_Home_Ho!$C384,[1]Home_Ho!$A:$A,0),15)/15</f>
        <v>4.0911058017400713E-2</v>
      </c>
      <c r="BV384">
        <f>INDEX('[1]population_%'!$1:$1048576,MATCH(Activités_Home_Ho!$A384,'[1]population_%'!$A:$A,0),9)*INDEX([1]Home_Ho!$1:$1048576,MATCH(Activités_Home_Ho!$C384,[1]Home_Ho!$A:$A,0),15)/15</f>
        <v>4.0911058017400713E-2</v>
      </c>
      <c r="BW384">
        <f>INDEX('[1]population_%'!$1:$1048576,MATCH(Activités_Home_Ho!$A384,'[1]population_%'!$A:$A,0),9)*INDEX([1]Home_Ho!$1:$1048576,MATCH(Activités_Home_Ho!$C384,[1]Home_Ho!$A:$A,0),15)/15</f>
        <v>4.0911058017400713E-2</v>
      </c>
      <c r="BX384">
        <f>INDEX('[1]population_%'!$1:$1048576,MATCH(Activités_Home_Ho!$A384,'[1]population_%'!$A:$A,0),9)*INDEX([1]Home_Ho!$1:$1048576,MATCH(Activités_Home_Ho!$C384,[1]Home_Ho!$A:$A,0),15)/15</f>
        <v>4.0911058017400713E-2</v>
      </c>
      <c r="BY384">
        <f>INDEX('[1]population_%'!$1:$1048576,MATCH(Activités_Home_Ho!$A384,'[1]population_%'!$A:$A,0),9)*INDEX([1]Home_Ho!$1:$1048576,MATCH(Activités_Home_Ho!$C384,[1]Home_Ho!$A:$A,0),15)/15</f>
        <v>4.0911058017400713E-2</v>
      </c>
      <c r="BZ384">
        <f>INDEX('[1]population_%'!$1:$1048576,MATCH(Activités_Home_Ho!$A384,'[1]population_%'!$A:$A,0),9)*INDEX([1]Home_Ho!$1:$1048576,MATCH(Activités_Home_Ho!$C384,[1]Home_Ho!$A:$A,0),15)/15</f>
        <v>4.0911058017400713E-2</v>
      </c>
      <c r="CA384">
        <f>INDEX('[1]population_%'!$1:$1048576,MATCH(Activités_Home_Ho!$A384,'[1]population_%'!$A:$A,0),9)*INDEX([1]Home_Ho!$1:$1048576,MATCH(Activités_Home_Ho!$C384,[1]Home_Ho!$A:$A,0),15)/15</f>
        <v>4.0911058017400713E-2</v>
      </c>
    </row>
    <row r="385" spans="1:79" x14ac:dyDescent="0.35">
      <c r="A385" s="1" t="s">
        <v>763</v>
      </c>
      <c r="B385" s="1" t="s">
        <v>764</v>
      </c>
      <c r="C385" t="str">
        <f>INDEX([1]bruxelles_parsed_lat_long!$1:$1048576,MATCH($A385,[1]bruxelles_parsed_lat_long!$E:$E,0),9)</f>
        <v>Ixelles</v>
      </c>
      <c r="D385">
        <f>INDEX('[1]population_%'!$1:$1048576,MATCH(Activités_Home_Ho!$A385,'[1]population_%'!$A:$A,0),9)*INDEX([1]Home_Ho!$1:$1048576,MATCH(Activités_Home_Ho!$C385,[1]Home_Ho!$A:$A,0),2)/2</f>
        <v>7.3594193751972237E-2</v>
      </c>
      <c r="E385">
        <f>INDEX('[1]population_%'!$1:$1048576,MATCH(Activités_Home_Ho!$A385,'[1]population_%'!$A:$A,0),9)*INDEX([1]Home_Ho!$1:$1048576,MATCH(Activités_Home_Ho!$C385,[1]Home_Ho!$A:$A,0),3)/5</f>
        <v>1.0023906595140422</v>
      </c>
      <c r="F385">
        <f>INDEX('[1]population_%'!$1:$1048576,MATCH(Activités_Home_Ho!$A385,'[1]population_%'!$A:$A,0),9)*INDEX([1]Home_Ho!$1:$1048576,MATCH(Activités_Home_Ho!$C385,[1]Home_Ho!$A:$A,0),3)/5</f>
        <v>1.0023906595140422</v>
      </c>
      <c r="G385">
        <f>INDEX('[1]population_%'!$1:$1048576,MATCH(Activités_Home_Ho!$A385,'[1]population_%'!$A:$A,0),9)*INDEX([1]Home_Ho!$1:$1048576,MATCH(Activités_Home_Ho!$C385,[1]Home_Ho!$A:$A,0),3)/5</f>
        <v>1.0023906595140422</v>
      </c>
      <c r="H385">
        <f>INDEX('[1]population_%'!$1:$1048576,MATCH(Activités_Home_Ho!$A385,'[1]population_%'!$A:$A,0),9)*INDEX([1]Home_Ho!$1:$1048576,MATCH(Activités_Home_Ho!$C385,[1]Home_Ho!$A:$A,0),3)/5</f>
        <v>1.0023906595140422</v>
      </c>
      <c r="I385">
        <f>INDEX('[1]population_%'!$1:$1048576,MATCH(Activités_Home_Ho!$A385,'[1]population_%'!$A:$A,0),9)*INDEX([1]Home_Ho!$1:$1048576,MATCH(Activités_Home_Ho!$C385,[1]Home_Ho!$A:$A,0),3)/5</f>
        <v>1.0023906595140422</v>
      </c>
      <c r="J385">
        <f>INDEX('[1]population_%'!$1:$1048576,MATCH(Activités_Home_Ho!$A385,'[1]population_%'!$A:$A,0),9)*INDEX([1]Home_Ho!$1:$1048576,MATCH(Activités_Home_Ho!$C385,[1]Home_Ho!$A:$A,0),4)/5</f>
        <v>4.4740552224676549</v>
      </c>
      <c r="K385">
        <f>INDEX('[1]population_%'!$1:$1048576,MATCH(Activités_Home_Ho!$A385,'[1]population_%'!$A:$A,0),9)*INDEX([1]Home_Ho!$1:$1048576,MATCH(Activités_Home_Ho!$C385,[1]Home_Ho!$A:$A,0),4)/5</f>
        <v>4.4740552224676549</v>
      </c>
      <c r="L385">
        <f>INDEX('[1]population_%'!$1:$1048576,MATCH(Activités_Home_Ho!$A385,'[1]population_%'!$A:$A,0),9)*INDEX([1]Home_Ho!$1:$1048576,MATCH(Activités_Home_Ho!$C385,[1]Home_Ho!$A:$A,0),4)/5</f>
        <v>4.4740552224676549</v>
      </c>
      <c r="M385">
        <f>INDEX('[1]population_%'!$1:$1048576,MATCH(Activités_Home_Ho!$A385,'[1]population_%'!$A:$A,0),9)*INDEX([1]Home_Ho!$1:$1048576,MATCH(Activités_Home_Ho!$C385,[1]Home_Ho!$A:$A,0),4)/5</f>
        <v>4.4740552224676549</v>
      </c>
      <c r="N385">
        <f>INDEX('[1]population_%'!$1:$1048576,MATCH(Activités_Home_Ho!$A385,'[1]population_%'!$A:$A,0),9)*INDEX([1]Home_Ho!$1:$1048576,MATCH(Activités_Home_Ho!$C385,[1]Home_Ho!$A:$A,0),4)/5</f>
        <v>4.4740552224676549</v>
      </c>
      <c r="O385">
        <f>INDEX('[1]population_%'!$1:$1048576,MATCH(Activités_Home_Ho!$A385,'[1]population_%'!$A:$A,0),9)*INDEX([1]Home_Ho!$1:$1048576,MATCH(Activités_Home_Ho!$C385,[1]Home_Ho!$A:$A,0),5)/5</f>
        <v>6.0034935310823601</v>
      </c>
      <c r="P385">
        <f>INDEX('[1]population_%'!$1:$1048576,MATCH(Activités_Home_Ho!$A385,'[1]population_%'!$A:$A,0),9)*INDEX([1]Home_Ho!$1:$1048576,MATCH(Activités_Home_Ho!$C385,[1]Home_Ho!$A:$A,0),5)/5</f>
        <v>6.0034935310823601</v>
      </c>
      <c r="Q385">
        <f>INDEX('[1]population_%'!$1:$1048576,MATCH(Activités_Home_Ho!$A385,'[1]population_%'!$A:$A,0),9)*INDEX([1]Home_Ho!$1:$1048576,MATCH(Activités_Home_Ho!$C385,[1]Home_Ho!$A:$A,0),5)/5</f>
        <v>6.0034935310823601</v>
      </c>
      <c r="R385">
        <f>INDEX('[1]population_%'!$1:$1048576,MATCH(Activités_Home_Ho!$A385,'[1]population_%'!$A:$A,0),9)*INDEX([1]Home_Ho!$1:$1048576,MATCH(Activités_Home_Ho!$C385,[1]Home_Ho!$A:$A,0),5)/5</f>
        <v>6.0034935310823601</v>
      </c>
      <c r="S385">
        <f>INDEX('[1]population_%'!$1:$1048576,MATCH(Activités_Home_Ho!$A385,'[1]population_%'!$A:$A,0),9)*INDEX([1]Home_Ho!$1:$1048576,MATCH(Activités_Home_Ho!$C385,[1]Home_Ho!$A:$A,0),5)/5</f>
        <v>6.0034935310823601</v>
      </c>
      <c r="T385">
        <f>INDEX('[1]population_%'!$1:$1048576,MATCH(Activités_Home_Ho!$A385,'[1]population_%'!$A:$A,0),9)*INDEX([1]Home_Ho!$1:$1048576,MATCH(Activités_Home_Ho!$C385,[1]Home_Ho!$A:$A,0),6)/5</f>
        <v>5.8706465762070055</v>
      </c>
      <c r="U385">
        <f>INDEX('[1]population_%'!$1:$1048576,MATCH(Activités_Home_Ho!$A385,'[1]population_%'!$A:$A,0),9)*INDEX([1]Home_Ho!$1:$1048576,MATCH(Activités_Home_Ho!$C385,[1]Home_Ho!$A:$A,0),6)/5</f>
        <v>5.8706465762070055</v>
      </c>
      <c r="V385">
        <f>INDEX('[1]population_%'!$1:$1048576,MATCH(Activités_Home_Ho!$A385,'[1]population_%'!$A:$A,0),9)*INDEX([1]Home_Ho!$1:$1048576,MATCH(Activités_Home_Ho!$C385,[1]Home_Ho!$A:$A,0),6)/5</f>
        <v>5.8706465762070055</v>
      </c>
      <c r="W385">
        <f>INDEX('[1]population_%'!$1:$1048576,MATCH(Activités_Home_Ho!$A385,'[1]population_%'!$A:$A,0),9)*INDEX([1]Home_Ho!$1:$1048576,MATCH(Activités_Home_Ho!$C385,[1]Home_Ho!$A:$A,0),6)/5</f>
        <v>5.8706465762070055</v>
      </c>
      <c r="X385">
        <f>INDEX('[1]population_%'!$1:$1048576,MATCH(Activités_Home_Ho!$A385,'[1]population_%'!$A:$A,0),9)*INDEX([1]Home_Ho!$1:$1048576,MATCH(Activités_Home_Ho!$C385,[1]Home_Ho!$A:$A,0),6)/5</f>
        <v>5.8706465762070055</v>
      </c>
      <c r="Y385">
        <f>INDEX('[1]population_%'!$1:$1048576,MATCH(Activités_Home_Ho!$A385,'[1]population_%'!$A:$A,0),9)*INDEX([1]Home_Ho!$1:$1048576,MATCH(Activités_Home_Ho!$C385,[1]Home_Ho!$A:$A,0),7)/5</f>
        <v>5.6937374566109185</v>
      </c>
      <c r="Z385">
        <f>INDEX('[1]population_%'!$1:$1048576,MATCH(Activités_Home_Ho!$A385,'[1]population_%'!$A:$A,0),9)*INDEX([1]Home_Ho!$1:$1048576,MATCH(Activités_Home_Ho!$C385,[1]Home_Ho!$A:$A,0),7)/5</f>
        <v>5.6937374566109185</v>
      </c>
      <c r="AA385">
        <f>INDEX('[1]population_%'!$1:$1048576,MATCH(Activités_Home_Ho!$A385,'[1]population_%'!$A:$A,0),9)*INDEX([1]Home_Ho!$1:$1048576,MATCH(Activités_Home_Ho!$C385,[1]Home_Ho!$A:$A,0),7)/5</f>
        <v>5.6937374566109185</v>
      </c>
      <c r="AB385">
        <f>INDEX('[1]population_%'!$1:$1048576,MATCH(Activités_Home_Ho!$A385,'[1]population_%'!$A:$A,0),9)*INDEX([1]Home_Ho!$1:$1048576,MATCH(Activités_Home_Ho!$C385,[1]Home_Ho!$A:$A,0),7)/5</f>
        <v>5.6937374566109185</v>
      </c>
      <c r="AC385">
        <f>INDEX('[1]population_%'!$1:$1048576,MATCH(Activités_Home_Ho!$A385,'[1]population_%'!$A:$A,0),9)*INDEX([1]Home_Ho!$1:$1048576,MATCH(Activités_Home_Ho!$C385,[1]Home_Ho!$A:$A,0),7)/5</f>
        <v>5.6937374566109185</v>
      </c>
      <c r="AD385">
        <f>INDEX('[1]population_%'!$1:$1048576,MATCH(Activités_Home_Ho!$A385,'[1]population_%'!$A:$A,0),9)*INDEX([1]Home_Ho!$1:$1048576,MATCH(Activités_Home_Ho!$C385,[1]Home_Ho!$A:$A,0),8)/5</f>
        <v>5.1612174187440827</v>
      </c>
      <c r="AE385">
        <f>INDEX('[1]population_%'!$1:$1048576,MATCH(Activités_Home_Ho!$A385,'[1]population_%'!$A:$A,0),9)*INDEX([1]Home_Ho!$1:$1048576,MATCH(Activités_Home_Ho!$C385,[1]Home_Ho!$A:$A,0),8)/5</f>
        <v>5.1612174187440827</v>
      </c>
      <c r="AF385">
        <f>INDEX('[1]population_%'!$1:$1048576,MATCH(Activités_Home_Ho!$A385,'[1]population_%'!$A:$A,0),9)*INDEX([1]Home_Ho!$1:$1048576,MATCH(Activités_Home_Ho!$C385,[1]Home_Ho!$A:$A,0),8)/5</f>
        <v>5.1612174187440827</v>
      </c>
      <c r="AG385">
        <f>INDEX('[1]population_%'!$1:$1048576,MATCH(Activités_Home_Ho!$A385,'[1]population_%'!$A:$A,0),9)*INDEX([1]Home_Ho!$1:$1048576,MATCH(Activités_Home_Ho!$C385,[1]Home_Ho!$A:$A,0),8)/5</f>
        <v>5.1612174187440827</v>
      </c>
      <c r="AH385">
        <f>INDEX('[1]population_%'!$1:$1048576,MATCH(Activités_Home_Ho!$A385,'[1]population_%'!$A:$A,0),9)*INDEX([1]Home_Ho!$1:$1048576,MATCH(Activités_Home_Ho!$C385,[1]Home_Ho!$A:$A,0),8)/5</f>
        <v>5.1612174187440827</v>
      </c>
      <c r="AI385">
        <f>INDEX('[1]population_%'!$1:$1048576,MATCH(Activités_Home_Ho!$A385,'[1]population_%'!$A:$A,0),9)*INDEX([1]Home_Ho!$1:$1048576,MATCH(Activités_Home_Ho!$C385,[1]Home_Ho!$A:$A,0),9)/5</f>
        <v>4.4579211107604921</v>
      </c>
      <c r="AJ385">
        <f>INDEX('[1]population_%'!$1:$1048576,MATCH(Activités_Home_Ho!$A385,'[1]population_%'!$A:$A,0),9)*INDEX([1]Home_Ho!$1:$1048576,MATCH(Activités_Home_Ho!$C385,[1]Home_Ho!$A:$A,0),9)/5</f>
        <v>4.4579211107604921</v>
      </c>
      <c r="AK385">
        <f>INDEX('[1]population_%'!$1:$1048576,MATCH(Activités_Home_Ho!$A385,'[1]population_%'!$A:$A,0),9)*INDEX([1]Home_Ho!$1:$1048576,MATCH(Activités_Home_Ho!$C385,[1]Home_Ho!$A:$A,0),9)/5</f>
        <v>4.4579211107604921</v>
      </c>
      <c r="AL385">
        <f>INDEX('[1]population_%'!$1:$1048576,MATCH(Activités_Home_Ho!$A385,'[1]population_%'!$A:$A,0),9)*INDEX([1]Home_Ho!$1:$1048576,MATCH(Activités_Home_Ho!$C385,[1]Home_Ho!$A:$A,0),9)/5</f>
        <v>4.4579211107604921</v>
      </c>
      <c r="AM385">
        <f>INDEX('[1]population_%'!$1:$1048576,MATCH(Activités_Home_Ho!$A385,'[1]population_%'!$A:$A,0),9)*INDEX([1]Home_Ho!$1:$1048576,MATCH(Activités_Home_Ho!$C385,[1]Home_Ho!$A:$A,0),9)/5</f>
        <v>4.4579211107604921</v>
      </c>
      <c r="AN385">
        <f>INDEX('[1]population_%'!$1:$1048576,MATCH(Activités_Home_Ho!$A385,'[1]population_%'!$A:$A,0),9)*INDEX([1]Home_Ho!$1:$1048576,MATCH(Activités_Home_Ho!$C385,[1]Home_Ho!$A:$A,0),10)/5</f>
        <v>4.4786784474597665</v>
      </c>
      <c r="AO385">
        <f>INDEX('[1]population_%'!$1:$1048576,MATCH(Activités_Home_Ho!$A385,'[1]population_%'!$A:$A,0),9)*INDEX([1]Home_Ho!$1:$1048576,MATCH(Activités_Home_Ho!$C385,[1]Home_Ho!$A:$A,0),10)/5</f>
        <v>4.4786784474597665</v>
      </c>
      <c r="AP385">
        <f>INDEX('[1]population_%'!$1:$1048576,MATCH(Activités_Home_Ho!$A385,'[1]population_%'!$A:$A,0),9)*INDEX([1]Home_Ho!$1:$1048576,MATCH(Activités_Home_Ho!$C385,[1]Home_Ho!$A:$A,0),10)/5</f>
        <v>4.4786784474597665</v>
      </c>
      <c r="AQ385">
        <f>INDEX('[1]population_%'!$1:$1048576,MATCH(Activités_Home_Ho!$A385,'[1]population_%'!$A:$A,0),9)*INDEX([1]Home_Ho!$1:$1048576,MATCH(Activités_Home_Ho!$C385,[1]Home_Ho!$A:$A,0),10)/5</f>
        <v>4.4786784474597665</v>
      </c>
      <c r="AR385">
        <f>INDEX('[1]population_%'!$1:$1048576,MATCH(Activités_Home_Ho!$A385,'[1]population_%'!$A:$A,0),9)*INDEX([1]Home_Ho!$1:$1048576,MATCH(Activités_Home_Ho!$C385,[1]Home_Ho!$A:$A,0),10)/5</f>
        <v>4.4786784474597665</v>
      </c>
      <c r="AS385">
        <f>INDEX('[1]population_%'!$1:$1048576,MATCH(Activités_Home_Ho!$A385,'[1]population_%'!$A:$A,0),9)*INDEX([1]Home_Ho!$1:$1048576,MATCH(Activités_Home_Ho!$C385,[1]Home_Ho!$A:$A,0),11)/5</f>
        <v>4.4932085831492588</v>
      </c>
      <c r="AT385">
        <f>INDEX('[1]population_%'!$1:$1048576,MATCH(Activités_Home_Ho!$A385,'[1]population_%'!$A:$A,0),9)*INDEX([1]Home_Ho!$1:$1048576,MATCH(Activités_Home_Ho!$C385,[1]Home_Ho!$A:$A,0),11)/5</f>
        <v>4.4932085831492588</v>
      </c>
      <c r="AU385">
        <f>INDEX('[1]population_%'!$1:$1048576,MATCH(Activités_Home_Ho!$A385,'[1]population_%'!$A:$A,0),9)*INDEX([1]Home_Ho!$1:$1048576,MATCH(Activités_Home_Ho!$C385,[1]Home_Ho!$A:$A,0),11)/5</f>
        <v>4.4932085831492588</v>
      </c>
      <c r="AV385">
        <f>INDEX('[1]population_%'!$1:$1048576,MATCH(Activités_Home_Ho!$A385,'[1]population_%'!$A:$A,0),9)*INDEX([1]Home_Ho!$1:$1048576,MATCH(Activités_Home_Ho!$C385,[1]Home_Ho!$A:$A,0),11)/5</f>
        <v>4.4932085831492588</v>
      </c>
      <c r="AW385">
        <f>INDEX('[1]population_%'!$1:$1048576,MATCH(Activités_Home_Ho!$A385,'[1]population_%'!$A:$A,0),9)*INDEX([1]Home_Ho!$1:$1048576,MATCH(Activités_Home_Ho!$C385,[1]Home_Ho!$A:$A,0),12)/5</f>
        <v>0.96663142947301994</v>
      </c>
      <c r="AX385">
        <f>INDEX('[1]population_%'!$1:$1048576,MATCH(Activités_Home_Ho!$A385,'[1]population_%'!$A:$A,0),9)*INDEX([1]Home_Ho!$1:$1048576,MATCH(Activités_Home_Ho!$C385,[1]Home_Ho!$A:$A,0),12)/5</f>
        <v>0.96663142947301994</v>
      </c>
      <c r="AY385">
        <f>INDEX('[1]population_%'!$1:$1048576,MATCH(Activités_Home_Ho!$A385,'[1]population_%'!$A:$A,0),9)*INDEX([1]Home_Ho!$1:$1048576,MATCH(Activités_Home_Ho!$C385,[1]Home_Ho!$A:$A,0),12)/5</f>
        <v>0.96663142947301994</v>
      </c>
      <c r="AZ385">
        <f>INDEX('[1]population_%'!$1:$1048576,MATCH(Activités_Home_Ho!$A385,'[1]population_%'!$A:$A,0),9)*INDEX([1]Home_Ho!$1:$1048576,MATCH(Activités_Home_Ho!$C385,[1]Home_Ho!$A:$A,0),12)/5</f>
        <v>0.96663142947301994</v>
      </c>
      <c r="BA385">
        <f>INDEX('[1]population_%'!$1:$1048576,MATCH(Activités_Home_Ho!$A385,'[1]population_%'!$A:$A,0),9)*INDEX([1]Home_Ho!$1:$1048576,MATCH(Activités_Home_Ho!$C385,[1]Home_Ho!$A:$A,0),12)/5</f>
        <v>0.96663142947301994</v>
      </c>
      <c r="BB385">
        <f>INDEX('[1]population_%'!$1:$1048576,MATCH(Activités_Home_Ho!$A385,'[1]population_%'!$A:$A,0),9)*INDEX([1]Home_Ho!$1:$1048576,MATCH(Activités_Home_Ho!$C385,[1]Home_Ho!$A:$A,0),12)/5</f>
        <v>0.96663142947301994</v>
      </c>
      <c r="BC385">
        <f>INDEX('[1]population_%'!$1:$1048576,MATCH(Activités_Home_Ho!$A385,'[1]population_%'!$A:$A,0),9)*INDEX([1]Home_Ho!$1:$1048576,MATCH(Activités_Home_Ho!$C385,[1]Home_Ho!$A:$A,0),13)/5</f>
        <v>0.58875355001577789</v>
      </c>
      <c r="BD385">
        <f>INDEX('[1]population_%'!$1:$1048576,MATCH(Activités_Home_Ho!$A385,'[1]population_%'!$A:$A,0),9)*INDEX([1]Home_Ho!$1:$1048576,MATCH(Activités_Home_Ho!$C385,[1]Home_Ho!$A:$A,0),13)/5</f>
        <v>0.58875355001577789</v>
      </c>
      <c r="BE385">
        <f>INDEX('[1]population_%'!$1:$1048576,MATCH(Activités_Home_Ho!$A385,'[1]population_%'!$A:$A,0),9)*INDEX([1]Home_Ho!$1:$1048576,MATCH(Activités_Home_Ho!$C385,[1]Home_Ho!$A:$A,0),13)/5</f>
        <v>0.58875355001577789</v>
      </c>
      <c r="BF385">
        <f>INDEX('[1]population_%'!$1:$1048576,MATCH(Activités_Home_Ho!$A385,'[1]population_%'!$A:$A,0),9)*INDEX([1]Home_Ho!$1:$1048576,MATCH(Activités_Home_Ho!$C385,[1]Home_Ho!$A:$A,0),13)/5</f>
        <v>0.58875355001577789</v>
      </c>
      <c r="BG385">
        <f>INDEX('[1]population_%'!$1:$1048576,MATCH(Activités_Home_Ho!$A385,'[1]population_%'!$A:$A,0),9)*INDEX([1]Home_Ho!$1:$1048576,MATCH(Activités_Home_Ho!$C385,[1]Home_Ho!$A:$A,0),13)/5</f>
        <v>0.58875355001577789</v>
      </c>
      <c r="BH385">
        <f>INDEX('[1]population_%'!$1:$1048576,MATCH(Activités_Home_Ho!$A385,'[1]population_%'!$A:$A,0),9)*INDEX([1]Home_Ho!$1:$1048576,MATCH(Activités_Home_Ho!$C385,[1]Home_Ho!$A:$A,0),14)/5</f>
        <v>0.34589271063426952</v>
      </c>
      <c r="BI385">
        <f>INDEX('[1]population_%'!$1:$1048576,MATCH(Activités_Home_Ho!$A385,'[1]population_%'!$A:$A,0),9)*INDEX([1]Home_Ho!$1:$1048576,MATCH(Activités_Home_Ho!$C385,[1]Home_Ho!$A:$A,0),14)/5</f>
        <v>0.34589271063426952</v>
      </c>
      <c r="BJ385">
        <f>INDEX('[1]population_%'!$1:$1048576,MATCH(Activités_Home_Ho!$A385,'[1]population_%'!$A:$A,0),9)*INDEX([1]Home_Ho!$1:$1048576,MATCH(Activités_Home_Ho!$C385,[1]Home_Ho!$A:$A,0),14)/5</f>
        <v>0.34589271063426952</v>
      </c>
      <c r="BK385">
        <f>INDEX('[1]population_%'!$1:$1048576,MATCH(Activités_Home_Ho!$A385,'[1]population_%'!$A:$A,0),9)*INDEX([1]Home_Ho!$1:$1048576,MATCH(Activités_Home_Ho!$C385,[1]Home_Ho!$A:$A,0),14)/5</f>
        <v>0.34589271063426952</v>
      </c>
      <c r="BL385">
        <f>INDEX('[1]population_%'!$1:$1048576,MATCH(Activités_Home_Ho!$A385,'[1]population_%'!$A:$A,0),9)*INDEX([1]Home_Ho!$1:$1048576,MATCH(Activités_Home_Ho!$C385,[1]Home_Ho!$A:$A,0),14)/5</f>
        <v>0.34589271063426952</v>
      </c>
      <c r="BM385">
        <f>INDEX('[1]population_%'!$1:$1048576,MATCH(Activités_Home_Ho!$A385,'[1]population_%'!$A:$A,0),9)*INDEX([1]Home_Ho!$1:$1048576,MATCH(Activités_Home_Ho!$C385,[1]Home_Ho!$A:$A,0),15)/15</f>
        <v>7.9727043231303252E-2</v>
      </c>
      <c r="BN385">
        <f>INDEX('[1]population_%'!$1:$1048576,MATCH(Activités_Home_Ho!$A385,'[1]population_%'!$A:$A,0),9)*INDEX([1]Home_Ho!$1:$1048576,MATCH(Activités_Home_Ho!$C385,[1]Home_Ho!$A:$A,0),15)/15</f>
        <v>7.9727043231303252E-2</v>
      </c>
      <c r="BO385">
        <f>INDEX('[1]population_%'!$1:$1048576,MATCH(Activités_Home_Ho!$A385,'[1]population_%'!$A:$A,0),9)*INDEX([1]Home_Ho!$1:$1048576,MATCH(Activités_Home_Ho!$C385,[1]Home_Ho!$A:$A,0),15)/15</f>
        <v>7.9727043231303252E-2</v>
      </c>
      <c r="BP385">
        <f>INDEX('[1]population_%'!$1:$1048576,MATCH(Activités_Home_Ho!$A385,'[1]population_%'!$A:$A,0),9)*INDEX([1]Home_Ho!$1:$1048576,MATCH(Activités_Home_Ho!$C385,[1]Home_Ho!$A:$A,0),15)/15</f>
        <v>7.9727043231303252E-2</v>
      </c>
      <c r="BQ385">
        <f>INDEX('[1]population_%'!$1:$1048576,MATCH(Activités_Home_Ho!$A385,'[1]population_%'!$A:$A,0),9)*INDEX([1]Home_Ho!$1:$1048576,MATCH(Activités_Home_Ho!$C385,[1]Home_Ho!$A:$A,0),15)/15</f>
        <v>7.9727043231303252E-2</v>
      </c>
      <c r="BR385">
        <f>INDEX('[1]population_%'!$1:$1048576,MATCH(Activités_Home_Ho!$A385,'[1]population_%'!$A:$A,0),9)*INDEX([1]Home_Ho!$1:$1048576,MATCH(Activités_Home_Ho!$C385,[1]Home_Ho!$A:$A,0),15)/15</f>
        <v>7.9727043231303252E-2</v>
      </c>
      <c r="BS385">
        <f>INDEX('[1]population_%'!$1:$1048576,MATCH(Activités_Home_Ho!$A385,'[1]population_%'!$A:$A,0),9)*INDEX([1]Home_Ho!$1:$1048576,MATCH(Activités_Home_Ho!$C385,[1]Home_Ho!$A:$A,0),15)/15</f>
        <v>7.9727043231303252E-2</v>
      </c>
      <c r="BT385">
        <f>INDEX('[1]population_%'!$1:$1048576,MATCH(Activités_Home_Ho!$A385,'[1]population_%'!$A:$A,0),9)*INDEX([1]Home_Ho!$1:$1048576,MATCH(Activités_Home_Ho!$C385,[1]Home_Ho!$A:$A,0),15)/15</f>
        <v>7.9727043231303252E-2</v>
      </c>
      <c r="BU385">
        <f>INDEX('[1]population_%'!$1:$1048576,MATCH(Activités_Home_Ho!$A385,'[1]population_%'!$A:$A,0),9)*INDEX([1]Home_Ho!$1:$1048576,MATCH(Activités_Home_Ho!$C385,[1]Home_Ho!$A:$A,0),15)/15</f>
        <v>7.9727043231303252E-2</v>
      </c>
      <c r="BV385">
        <f>INDEX('[1]population_%'!$1:$1048576,MATCH(Activités_Home_Ho!$A385,'[1]population_%'!$A:$A,0),9)*INDEX([1]Home_Ho!$1:$1048576,MATCH(Activités_Home_Ho!$C385,[1]Home_Ho!$A:$A,0),15)/15</f>
        <v>7.9727043231303252E-2</v>
      </c>
      <c r="BW385">
        <f>INDEX('[1]population_%'!$1:$1048576,MATCH(Activités_Home_Ho!$A385,'[1]population_%'!$A:$A,0),9)*INDEX([1]Home_Ho!$1:$1048576,MATCH(Activités_Home_Ho!$C385,[1]Home_Ho!$A:$A,0),15)/15</f>
        <v>7.9727043231303252E-2</v>
      </c>
      <c r="BX385">
        <f>INDEX('[1]population_%'!$1:$1048576,MATCH(Activités_Home_Ho!$A385,'[1]population_%'!$A:$A,0),9)*INDEX([1]Home_Ho!$1:$1048576,MATCH(Activités_Home_Ho!$C385,[1]Home_Ho!$A:$A,0),15)/15</f>
        <v>7.9727043231303252E-2</v>
      </c>
      <c r="BY385">
        <f>INDEX('[1]population_%'!$1:$1048576,MATCH(Activités_Home_Ho!$A385,'[1]population_%'!$A:$A,0),9)*INDEX([1]Home_Ho!$1:$1048576,MATCH(Activités_Home_Ho!$C385,[1]Home_Ho!$A:$A,0),15)/15</f>
        <v>7.9727043231303252E-2</v>
      </c>
      <c r="BZ385">
        <f>INDEX('[1]population_%'!$1:$1048576,MATCH(Activités_Home_Ho!$A385,'[1]population_%'!$A:$A,0),9)*INDEX([1]Home_Ho!$1:$1048576,MATCH(Activités_Home_Ho!$C385,[1]Home_Ho!$A:$A,0),15)/15</f>
        <v>7.9727043231303252E-2</v>
      </c>
      <c r="CA385">
        <f>INDEX('[1]population_%'!$1:$1048576,MATCH(Activités_Home_Ho!$A385,'[1]population_%'!$A:$A,0),9)*INDEX([1]Home_Ho!$1:$1048576,MATCH(Activités_Home_Ho!$C385,[1]Home_Ho!$A:$A,0),15)/15</f>
        <v>7.9727043231303252E-2</v>
      </c>
    </row>
    <row r="386" spans="1:79" x14ac:dyDescent="0.35">
      <c r="A386" s="1" t="s">
        <v>765</v>
      </c>
      <c r="B386" s="1" t="s">
        <v>766</v>
      </c>
      <c r="C386" t="str">
        <f>INDEX([1]bruxelles_parsed_lat_long!$1:$1048576,MATCH($A386,[1]bruxelles_parsed_lat_long!$E:$E,0),9)</f>
        <v>Ixelles</v>
      </c>
      <c r="D386">
        <f>INDEX('[1]population_%'!$1:$1048576,MATCH(Activités_Home_Ho!$A386,'[1]population_%'!$A:$A,0),9)*INDEX([1]Home_Ho!$1:$1048576,MATCH(Activités_Home_Ho!$C386,[1]Home_Ho!$A:$A,0),2)/2</f>
        <v>6.1498444754992561E-2</v>
      </c>
      <c r="E386">
        <f>INDEX('[1]population_%'!$1:$1048576,MATCH(Activités_Home_Ho!$A386,'[1]population_%'!$A:$A,0),9)*INDEX([1]Home_Ho!$1:$1048576,MATCH(Activités_Home_Ho!$C386,[1]Home_Ho!$A:$A,0),3)/5</f>
        <v>0.83764035522697566</v>
      </c>
      <c r="F386">
        <f>INDEX('[1]population_%'!$1:$1048576,MATCH(Activités_Home_Ho!$A386,'[1]population_%'!$A:$A,0),9)*INDEX([1]Home_Ho!$1:$1048576,MATCH(Activités_Home_Ho!$C386,[1]Home_Ho!$A:$A,0),3)/5</f>
        <v>0.83764035522697566</v>
      </c>
      <c r="G386">
        <f>INDEX('[1]population_%'!$1:$1048576,MATCH(Activités_Home_Ho!$A386,'[1]population_%'!$A:$A,0),9)*INDEX([1]Home_Ho!$1:$1048576,MATCH(Activités_Home_Ho!$C386,[1]Home_Ho!$A:$A,0),3)/5</f>
        <v>0.83764035522697566</v>
      </c>
      <c r="H386">
        <f>INDEX('[1]population_%'!$1:$1048576,MATCH(Activités_Home_Ho!$A386,'[1]population_%'!$A:$A,0),9)*INDEX([1]Home_Ho!$1:$1048576,MATCH(Activités_Home_Ho!$C386,[1]Home_Ho!$A:$A,0),3)/5</f>
        <v>0.83764035522697566</v>
      </c>
      <c r="I386">
        <f>INDEX('[1]population_%'!$1:$1048576,MATCH(Activités_Home_Ho!$A386,'[1]population_%'!$A:$A,0),9)*INDEX([1]Home_Ho!$1:$1048576,MATCH(Activités_Home_Ho!$C386,[1]Home_Ho!$A:$A,0),3)/5</f>
        <v>0.83764035522697566</v>
      </c>
      <c r="J386">
        <f>INDEX('[1]population_%'!$1:$1048576,MATCH(Activités_Home_Ho!$A386,'[1]population_%'!$A:$A,0),9)*INDEX([1]Home_Ho!$1:$1048576,MATCH(Activités_Home_Ho!$C386,[1]Home_Ho!$A:$A,0),4)/5</f>
        <v>3.7387112203038364</v>
      </c>
      <c r="K386">
        <f>INDEX('[1]population_%'!$1:$1048576,MATCH(Activités_Home_Ho!$A386,'[1]population_%'!$A:$A,0),9)*INDEX([1]Home_Ho!$1:$1048576,MATCH(Activités_Home_Ho!$C386,[1]Home_Ho!$A:$A,0),4)/5</f>
        <v>3.7387112203038364</v>
      </c>
      <c r="L386">
        <f>INDEX('[1]population_%'!$1:$1048576,MATCH(Activités_Home_Ho!$A386,'[1]population_%'!$A:$A,0),9)*INDEX([1]Home_Ho!$1:$1048576,MATCH(Activités_Home_Ho!$C386,[1]Home_Ho!$A:$A,0),4)/5</f>
        <v>3.7387112203038364</v>
      </c>
      <c r="M386">
        <f>INDEX('[1]population_%'!$1:$1048576,MATCH(Activités_Home_Ho!$A386,'[1]population_%'!$A:$A,0),9)*INDEX([1]Home_Ho!$1:$1048576,MATCH(Activités_Home_Ho!$C386,[1]Home_Ho!$A:$A,0),4)/5</f>
        <v>3.7387112203038364</v>
      </c>
      <c r="N386">
        <f>INDEX('[1]population_%'!$1:$1048576,MATCH(Activités_Home_Ho!$A386,'[1]population_%'!$A:$A,0),9)*INDEX([1]Home_Ho!$1:$1048576,MATCH(Activités_Home_Ho!$C386,[1]Home_Ho!$A:$A,0),4)/5</f>
        <v>3.7387112203038364</v>
      </c>
      <c r="O386">
        <f>INDEX('[1]population_%'!$1:$1048576,MATCH(Activités_Home_Ho!$A386,'[1]population_%'!$A:$A,0),9)*INDEX([1]Home_Ho!$1:$1048576,MATCH(Activités_Home_Ho!$C386,[1]Home_Ho!$A:$A,0),5)/5</f>
        <v>5.0167750529684891</v>
      </c>
      <c r="P386">
        <f>INDEX('[1]population_%'!$1:$1048576,MATCH(Activités_Home_Ho!$A386,'[1]population_%'!$A:$A,0),9)*INDEX([1]Home_Ho!$1:$1048576,MATCH(Activités_Home_Ho!$C386,[1]Home_Ho!$A:$A,0),5)/5</f>
        <v>5.0167750529684891</v>
      </c>
      <c r="Q386">
        <f>INDEX('[1]population_%'!$1:$1048576,MATCH(Activités_Home_Ho!$A386,'[1]population_%'!$A:$A,0),9)*INDEX([1]Home_Ho!$1:$1048576,MATCH(Activités_Home_Ho!$C386,[1]Home_Ho!$A:$A,0),5)/5</f>
        <v>5.0167750529684891</v>
      </c>
      <c r="R386">
        <f>INDEX('[1]population_%'!$1:$1048576,MATCH(Activités_Home_Ho!$A386,'[1]population_%'!$A:$A,0),9)*INDEX([1]Home_Ho!$1:$1048576,MATCH(Activités_Home_Ho!$C386,[1]Home_Ho!$A:$A,0),5)/5</f>
        <v>5.0167750529684891</v>
      </c>
      <c r="S386">
        <f>INDEX('[1]population_%'!$1:$1048576,MATCH(Activités_Home_Ho!$A386,'[1]population_%'!$A:$A,0),9)*INDEX([1]Home_Ho!$1:$1048576,MATCH(Activités_Home_Ho!$C386,[1]Home_Ho!$A:$A,0),5)/5</f>
        <v>5.0167750529684891</v>
      </c>
      <c r="T386">
        <f>INDEX('[1]population_%'!$1:$1048576,MATCH(Activités_Home_Ho!$A386,'[1]population_%'!$A:$A,0),9)*INDEX([1]Home_Ho!$1:$1048576,MATCH(Activités_Home_Ho!$C386,[1]Home_Ho!$A:$A,0),6)/5</f>
        <v>4.905762475769734</v>
      </c>
      <c r="U386">
        <f>INDEX('[1]population_%'!$1:$1048576,MATCH(Activités_Home_Ho!$A386,'[1]population_%'!$A:$A,0),9)*INDEX([1]Home_Ho!$1:$1048576,MATCH(Activités_Home_Ho!$C386,[1]Home_Ho!$A:$A,0),6)/5</f>
        <v>4.905762475769734</v>
      </c>
      <c r="V386">
        <f>INDEX('[1]population_%'!$1:$1048576,MATCH(Activités_Home_Ho!$A386,'[1]population_%'!$A:$A,0),9)*INDEX([1]Home_Ho!$1:$1048576,MATCH(Activités_Home_Ho!$C386,[1]Home_Ho!$A:$A,0),6)/5</f>
        <v>4.905762475769734</v>
      </c>
      <c r="W386">
        <f>INDEX('[1]population_%'!$1:$1048576,MATCH(Activités_Home_Ho!$A386,'[1]population_%'!$A:$A,0),9)*INDEX([1]Home_Ho!$1:$1048576,MATCH(Activités_Home_Ho!$C386,[1]Home_Ho!$A:$A,0),6)/5</f>
        <v>4.905762475769734</v>
      </c>
      <c r="X386">
        <f>INDEX('[1]population_%'!$1:$1048576,MATCH(Activités_Home_Ho!$A386,'[1]population_%'!$A:$A,0),9)*INDEX([1]Home_Ho!$1:$1048576,MATCH(Activités_Home_Ho!$C386,[1]Home_Ho!$A:$A,0),6)/5</f>
        <v>4.905762475769734</v>
      </c>
      <c r="Y386">
        <f>INDEX('[1]population_%'!$1:$1048576,MATCH(Activités_Home_Ho!$A386,'[1]population_%'!$A:$A,0),9)*INDEX([1]Home_Ho!$1:$1048576,MATCH(Activités_Home_Ho!$C386,[1]Home_Ho!$A:$A,0),7)/5</f>
        <v>4.7579296758779241</v>
      </c>
      <c r="Z386">
        <f>INDEX('[1]population_%'!$1:$1048576,MATCH(Activités_Home_Ho!$A386,'[1]population_%'!$A:$A,0),9)*INDEX([1]Home_Ho!$1:$1048576,MATCH(Activités_Home_Ho!$C386,[1]Home_Ho!$A:$A,0),7)/5</f>
        <v>4.7579296758779241</v>
      </c>
      <c r="AA386">
        <f>INDEX('[1]population_%'!$1:$1048576,MATCH(Activités_Home_Ho!$A386,'[1]population_%'!$A:$A,0),9)*INDEX([1]Home_Ho!$1:$1048576,MATCH(Activités_Home_Ho!$C386,[1]Home_Ho!$A:$A,0),7)/5</f>
        <v>4.7579296758779241</v>
      </c>
      <c r="AB386">
        <f>INDEX('[1]population_%'!$1:$1048576,MATCH(Activités_Home_Ho!$A386,'[1]population_%'!$A:$A,0),9)*INDEX([1]Home_Ho!$1:$1048576,MATCH(Activités_Home_Ho!$C386,[1]Home_Ho!$A:$A,0),7)/5</f>
        <v>4.7579296758779241</v>
      </c>
      <c r="AC386">
        <f>INDEX('[1]population_%'!$1:$1048576,MATCH(Activités_Home_Ho!$A386,'[1]population_%'!$A:$A,0),9)*INDEX([1]Home_Ho!$1:$1048576,MATCH(Activités_Home_Ho!$C386,[1]Home_Ho!$A:$A,0),7)/5</f>
        <v>4.7579296758779241</v>
      </c>
      <c r="AD386">
        <f>INDEX('[1]population_%'!$1:$1048576,MATCH(Activités_Home_Ho!$A386,'[1]population_%'!$A:$A,0),9)*INDEX([1]Home_Ho!$1:$1048576,MATCH(Activités_Home_Ho!$C386,[1]Home_Ho!$A:$A,0),8)/5</f>
        <v>4.3129332371635929</v>
      </c>
      <c r="AE386">
        <f>INDEX('[1]population_%'!$1:$1048576,MATCH(Activités_Home_Ho!$A386,'[1]population_%'!$A:$A,0),9)*INDEX([1]Home_Ho!$1:$1048576,MATCH(Activités_Home_Ho!$C386,[1]Home_Ho!$A:$A,0),8)/5</f>
        <v>4.3129332371635929</v>
      </c>
      <c r="AF386">
        <f>INDEX('[1]population_%'!$1:$1048576,MATCH(Activités_Home_Ho!$A386,'[1]population_%'!$A:$A,0),9)*INDEX([1]Home_Ho!$1:$1048576,MATCH(Activités_Home_Ho!$C386,[1]Home_Ho!$A:$A,0),8)/5</f>
        <v>4.3129332371635929</v>
      </c>
      <c r="AG386">
        <f>INDEX('[1]population_%'!$1:$1048576,MATCH(Activités_Home_Ho!$A386,'[1]population_%'!$A:$A,0),9)*INDEX([1]Home_Ho!$1:$1048576,MATCH(Activités_Home_Ho!$C386,[1]Home_Ho!$A:$A,0),8)/5</f>
        <v>4.3129332371635929</v>
      </c>
      <c r="AH386">
        <f>INDEX('[1]population_%'!$1:$1048576,MATCH(Activités_Home_Ho!$A386,'[1]population_%'!$A:$A,0),9)*INDEX([1]Home_Ho!$1:$1048576,MATCH(Activités_Home_Ho!$C386,[1]Home_Ho!$A:$A,0),8)/5</f>
        <v>4.3129332371635929</v>
      </c>
      <c r="AI386">
        <f>INDEX('[1]population_%'!$1:$1048576,MATCH(Activités_Home_Ho!$A386,'[1]population_%'!$A:$A,0),9)*INDEX([1]Home_Ho!$1:$1048576,MATCH(Activités_Home_Ho!$C386,[1]Home_Ho!$A:$A,0),9)/5</f>
        <v>3.7252288689537032</v>
      </c>
      <c r="AJ386">
        <f>INDEX('[1]population_%'!$1:$1048576,MATCH(Activités_Home_Ho!$A386,'[1]population_%'!$A:$A,0),9)*INDEX([1]Home_Ho!$1:$1048576,MATCH(Activités_Home_Ho!$C386,[1]Home_Ho!$A:$A,0),9)/5</f>
        <v>3.7252288689537032</v>
      </c>
      <c r="AK386">
        <f>INDEX('[1]population_%'!$1:$1048576,MATCH(Activités_Home_Ho!$A386,'[1]population_%'!$A:$A,0),9)*INDEX([1]Home_Ho!$1:$1048576,MATCH(Activités_Home_Ho!$C386,[1]Home_Ho!$A:$A,0),9)/5</f>
        <v>3.7252288689537032</v>
      </c>
      <c r="AL386">
        <f>INDEX('[1]population_%'!$1:$1048576,MATCH(Activités_Home_Ho!$A386,'[1]population_%'!$A:$A,0),9)*INDEX([1]Home_Ho!$1:$1048576,MATCH(Activités_Home_Ho!$C386,[1]Home_Ho!$A:$A,0),9)/5</f>
        <v>3.7252288689537032</v>
      </c>
      <c r="AM386">
        <f>INDEX('[1]population_%'!$1:$1048576,MATCH(Activités_Home_Ho!$A386,'[1]population_%'!$A:$A,0),9)*INDEX([1]Home_Ho!$1:$1048576,MATCH(Activités_Home_Ho!$C386,[1]Home_Ho!$A:$A,0),9)/5</f>
        <v>3.7252288689537032</v>
      </c>
      <c r="AN386">
        <f>INDEX('[1]population_%'!$1:$1048576,MATCH(Activités_Home_Ho!$A386,'[1]population_%'!$A:$A,0),9)*INDEX([1]Home_Ho!$1:$1048576,MATCH(Activités_Home_Ho!$C386,[1]Home_Ho!$A:$A,0),10)/5</f>
        <v>3.7425745841410092</v>
      </c>
      <c r="AO386">
        <f>INDEX('[1]population_%'!$1:$1048576,MATCH(Activités_Home_Ho!$A386,'[1]population_%'!$A:$A,0),9)*INDEX([1]Home_Ho!$1:$1048576,MATCH(Activités_Home_Ho!$C386,[1]Home_Ho!$A:$A,0),10)/5</f>
        <v>3.7425745841410092</v>
      </c>
      <c r="AP386">
        <f>INDEX('[1]population_%'!$1:$1048576,MATCH(Activités_Home_Ho!$A386,'[1]population_%'!$A:$A,0),9)*INDEX([1]Home_Ho!$1:$1048576,MATCH(Activités_Home_Ho!$C386,[1]Home_Ho!$A:$A,0),10)/5</f>
        <v>3.7425745841410092</v>
      </c>
      <c r="AQ386">
        <f>INDEX('[1]population_%'!$1:$1048576,MATCH(Activités_Home_Ho!$A386,'[1]population_%'!$A:$A,0),9)*INDEX([1]Home_Ho!$1:$1048576,MATCH(Activités_Home_Ho!$C386,[1]Home_Ho!$A:$A,0),10)/5</f>
        <v>3.7425745841410092</v>
      </c>
      <c r="AR386">
        <f>INDEX('[1]population_%'!$1:$1048576,MATCH(Activités_Home_Ho!$A386,'[1]population_%'!$A:$A,0),9)*INDEX([1]Home_Ho!$1:$1048576,MATCH(Activités_Home_Ho!$C386,[1]Home_Ho!$A:$A,0),10)/5</f>
        <v>3.7425745841410092</v>
      </c>
      <c r="AS386">
        <f>INDEX('[1]population_%'!$1:$1048576,MATCH(Activités_Home_Ho!$A386,'[1]population_%'!$A:$A,0),9)*INDEX([1]Home_Ho!$1:$1048576,MATCH(Activités_Home_Ho!$C386,[1]Home_Ho!$A:$A,0),11)/5</f>
        <v>3.7547165847721233</v>
      </c>
      <c r="AT386">
        <f>INDEX('[1]population_%'!$1:$1048576,MATCH(Activités_Home_Ho!$A386,'[1]population_%'!$A:$A,0),9)*INDEX([1]Home_Ho!$1:$1048576,MATCH(Activités_Home_Ho!$C386,[1]Home_Ho!$A:$A,0),11)/5</f>
        <v>3.7547165847721233</v>
      </c>
      <c r="AU386">
        <f>INDEX('[1]population_%'!$1:$1048576,MATCH(Activités_Home_Ho!$A386,'[1]population_%'!$A:$A,0),9)*INDEX([1]Home_Ho!$1:$1048576,MATCH(Activités_Home_Ho!$C386,[1]Home_Ho!$A:$A,0),11)/5</f>
        <v>3.7547165847721233</v>
      </c>
      <c r="AV386">
        <f>INDEX('[1]population_%'!$1:$1048576,MATCH(Activités_Home_Ho!$A386,'[1]population_%'!$A:$A,0),9)*INDEX([1]Home_Ho!$1:$1048576,MATCH(Activités_Home_Ho!$C386,[1]Home_Ho!$A:$A,0),11)/5</f>
        <v>3.7547165847721233</v>
      </c>
      <c r="AW386">
        <f>INDEX('[1]population_%'!$1:$1048576,MATCH(Activités_Home_Ho!$A386,'[1]population_%'!$A:$A,0),9)*INDEX([1]Home_Ho!$1:$1048576,MATCH(Activités_Home_Ho!$C386,[1]Home_Ho!$A:$A,0),12)/5</f>
        <v>0.80775841860884456</v>
      </c>
      <c r="AX386">
        <f>INDEX('[1]population_%'!$1:$1048576,MATCH(Activités_Home_Ho!$A386,'[1]population_%'!$A:$A,0),9)*INDEX([1]Home_Ho!$1:$1048576,MATCH(Activités_Home_Ho!$C386,[1]Home_Ho!$A:$A,0),12)/5</f>
        <v>0.80775841860884456</v>
      </c>
      <c r="AY386">
        <f>INDEX('[1]population_%'!$1:$1048576,MATCH(Activités_Home_Ho!$A386,'[1]population_%'!$A:$A,0),9)*INDEX([1]Home_Ho!$1:$1048576,MATCH(Activités_Home_Ho!$C386,[1]Home_Ho!$A:$A,0),12)/5</f>
        <v>0.80775841860884456</v>
      </c>
      <c r="AZ386">
        <f>INDEX('[1]population_%'!$1:$1048576,MATCH(Activités_Home_Ho!$A386,'[1]population_%'!$A:$A,0),9)*INDEX([1]Home_Ho!$1:$1048576,MATCH(Activités_Home_Ho!$C386,[1]Home_Ho!$A:$A,0),12)/5</f>
        <v>0.80775841860884456</v>
      </c>
      <c r="BA386">
        <f>INDEX('[1]population_%'!$1:$1048576,MATCH(Activités_Home_Ho!$A386,'[1]population_%'!$A:$A,0),9)*INDEX([1]Home_Ho!$1:$1048576,MATCH(Activités_Home_Ho!$C386,[1]Home_Ho!$A:$A,0),12)/5</f>
        <v>0.80775841860884456</v>
      </c>
      <c r="BB386">
        <f>INDEX('[1]population_%'!$1:$1048576,MATCH(Activités_Home_Ho!$A386,'[1]population_%'!$A:$A,0),9)*INDEX([1]Home_Ho!$1:$1048576,MATCH(Activités_Home_Ho!$C386,[1]Home_Ho!$A:$A,0),12)/5</f>
        <v>0.80775841860884456</v>
      </c>
      <c r="BC386">
        <f>INDEX('[1]population_%'!$1:$1048576,MATCH(Activités_Home_Ho!$A386,'[1]population_%'!$A:$A,0),9)*INDEX([1]Home_Ho!$1:$1048576,MATCH(Activités_Home_Ho!$C386,[1]Home_Ho!$A:$A,0),13)/5</f>
        <v>0.49198755803994054</v>
      </c>
      <c r="BD386">
        <f>INDEX('[1]population_%'!$1:$1048576,MATCH(Activités_Home_Ho!$A386,'[1]population_%'!$A:$A,0),9)*INDEX([1]Home_Ho!$1:$1048576,MATCH(Activités_Home_Ho!$C386,[1]Home_Ho!$A:$A,0),13)/5</f>
        <v>0.49198755803994054</v>
      </c>
      <c r="BE386">
        <f>INDEX('[1]population_%'!$1:$1048576,MATCH(Activités_Home_Ho!$A386,'[1]population_%'!$A:$A,0),9)*INDEX([1]Home_Ho!$1:$1048576,MATCH(Activités_Home_Ho!$C386,[1]Home_Ho!$A:$A,0),13)/5</f>
        <v>0.49198755803994054</v>
      </c>
      <c r="BF386">
        <f>INDEX('[1]population_%'!$1:$1048576,MATCH(Activités_Home_Ho!$A386,'[1]population_%'!$A:$A,0),9)*INDEX([1]Home_Ho!$1:$1048576,MATCH(Activités_Home_Ho!$C386,[1]Home_Ho!$A:$A,0),13)/5</f>
        <v>0.49198755803994054</v>
      </c>
      <c r="BG386">
        <f>INDEX('[1]population_%'!$1:$1048576,MATCH(Activités_Home_Ho!$A386,'[1]population_%'!$A:$A,0),9)*INDEX([1]Home_Ho!$1:$1048576,MATCH(Activités_Home_Ho!$C386,[1]Home_Ho!$A:$A,0),13)/5</f>
        <v>0.49198755803994054</v>
      </c>
      <c r="BH386">
        <f>INDEX('[1]population_%'!$1:$1048576,MATCH(Activités_Home_Ho!$A386,'[1]population_%'!$A:$A,0),9)*INDEX([1]Home_Ho!$1:$1048576,MATCH(Activités_Home_Ho!$C386,[1]Home_Ho!$A:$A,0),14)/5</f>
        <v>0.28904269034846503</v>
      </c>
      <c r="BI386">
        <f>INDEX('[1]population_%'!$1:$1048576,MATCH(Activités_Home_Ho!$A386,'[1]population_%'!$A:$A,0),9)*INDEX([1]Home_Ho!$1:$1048576,MATCH(Activités_Home_Ho!$C386,[1]Home_Ho!$A:$A,0),14)/5</f>
        <v>0.28904269034846503</v>
      </c>
      <c r="BJ386">
        <f>INDEX('[1]population_%'!$1:$1048576,MATCH(Activités_Home_Ho!$A386,'[1]population_%'!$A:$A,0),9)*INDEX([1]Home_Ho!$1:$1048576,MATCH(Activités_Home_Ho!$C386,[1]Home_Ho!$A:$A,0),14)/5</f>
        <v>0.28904269034846503</v>
      </c>
      <c r="BK386">
        <f>INDEX('[1]population_%'!$1:$1048576,MATCH(Activités_Home_Ho!$A386,'[1]population_%'!$A:$A,0),9)*INDEX([1]Home_Ho!$1:$1048576,MATCH(Activités_Home_Ho!$C386,[1]Home_Ho!$A:$A,0),14)/5</f>
        <v>0.28904269034846503</v>
      </c>
      <c r="BL386">
        <f>INDEX('[1]population_%'!$1:$1048576,MATCH(Activités_Home_Ho!$A386,'[1]population_%'!$A:$A,0),9)*INDEX([1]Home_Ho!$1:$1048576,MATCH(Activités_Home_Ho!$C386,[1]Home_Ho!$A:$A,0),14)/5</f>
        <v>0.28904269034846503</v>
      </c>
      <c r="BM386">
        <f>INDEX('[1]population_%'!$1:$1048576,MATCH(Activités_Home_Ho!$A386,'[1]population_%'!$A:$A,0),9)*INDEX([1]Home_Ho!$1:$1048576,MATCH(Activités_Home_Ho!$C386,[1]Home_Ho!$A:$A,0),15)/15</f>
        <v>6.6623315151241938E-2</v>
      </c>
      <c r="BN386">
        <f>INDEX('[1]population_%'!$1:$1048576,MATCH(Activités_Home_Ho!$A386,'[1]population_%'!$A:$A,0),9)*INDEX([1]Home_Ho!$1:$1048576,MATCH(Activités_Home_Ho!$C386,[1]Home_Ho!$A:$A,0),15)/15</f>
        <v>6.6623315151241938E-2</v>
      </c>
      <c r="BO386">
        <f>INDEX('[1]population_%'!$1:$1048576,MATCH(Activités_Home_Ho!$A386,'[1]population_%'!$A:$A,0),9)*INDEX([1]Home_Ho!$1:$1048576,MATCH(Activités_Home_Ho!$C386,[1]Home_Ho!$A:$A,0),15)/15</f>
        <v>6.6623315151241938E-2</v>
      </c>
      <c r="BP386">
        <f>INDEX('[1]population_%'!$1:$1048576,MATCH(Activités_Home_Ho!$A386,'[1]population_%'!$A:$A,0),9)*INDEX([1]Home_Ho!$1:$1048576,MATCH(Activités_Home_Ho!$C386,[1]Home_Ho!$A:$A,0),15)/15</f>
        <v>6.6623315151241938E-2</v>
      </c>
      <c r="BQ386">
        <f>INDEX('[1]population_%'!$1:$1048576,MATCH(Activités_Home_Ho!$A386,'[1]population_%'!$A:$A,0),9)*INDEX([1]Home_Ho!$1:$1048576,MATCH(Activités_Home_Ho!$C386,[1]Home_Ho!$A:$A,0),15)/15</f>
        <v>6.6623315151241938E-2</v>
      </c>
      <c r="BR386">
        <f>INDEX('[1]population_%'!$1:$1048576,MATCH(Activités_Home_Ho!$A386,'[1]population_%'!$A:$A,0),9)*INDEX([1]Home_Ho!$1:$1048576,MATCH(Activités_Home_Ho!$C386,[1]Home_Ho!$A:$A,0),15)/15</f>
        <v>6.6623315151241938E-2</v>
      </c>
      <c r="BS386">
        <f>INDEX('[1]population_%'!$1:$1048576,MATCH(Activités_Home_Ho!$A386,'[1]population_%'!$A:$A,0),9)*INDEX([1]Home_Ho!$1:$1048576,MATCH(Activités_Home_Ho!$C386,[1]Home_Ho!$A:$A,0),15)/15</f>
        <v>6.6623315151241938E-2</v>
      </c>
      <c r="BT386">
        <f>INDEX('[1]population_%'!$1:$1048576,MATCH(Activités_Home_Ho!$A386,'[1]population_%'!$A:$A,0),9)*INDEX([1]Home_Ho!$1:$1048576,MATCH(Activités_Home_Ho!$C386,[1]Home_Ho!$A:$A,0),15)/15</f>
        <v>6.6623315151241938E-2</v>
      </c>
      <c r="BU386">
        <f>INDEX('[1]population_%'!$1:$1048576,MATCH(Activités_Home_Ho!$A386,'[1]population_%'!$A:$A,0),9)*INDEX([1]Home_Ho!$1:$1048576,MATCH(Activités_Home_Ho!$C386,[1]Home_Ho!$A:$A,0),15)/15</f>
        <v>6.6623315151241938E-2</v>
      </c>
      <c r="BV386">
        <f>INDEX('[1]population_%'!$1:$1048576,MATCH(Activités_Home_Ho!$A386,'[1]population_%'!$A:$A,0),9)*INDEX([1]Home_Ho!$1:$1048576,MATCH(Activités_Home_Ho!$C386,[1]Home_Ho!$A:$A,0),15)/15</f>
        <v>6.6623315151241938E-2</v>
      </c>
      <c r="BW386">
        <f>INDEX('[1]population_%'!$1:$1048576,MATCH(Activités_Home_Ho!$A386,'[1]population_%'!$A:$A,0),9)*INDEX([1]Home_Ho!$1:$1048576,MATCH(Activités_Home_Ho!$C386,[1]Home_Ho!$A:$A,0),15)/15</f>
        <v>6.6623315151241938E-2</v>
      </c>
      <c r="BX386">
        <f>INDEX('[1]population_%'!$1:$1048576,MATCH(Activités_Home_Ho!$A386,'[1]population_%'!$A:$A,0),9)*INDEX([1]Home_Ho!$1:$1048576,MATCH(Activités_Home_Ho!$C386,[1]Home_Ho!$A:$A,0),15)/15</f>
        <v>6.6623315151241938E-2</v>
      </c>
      <c r="BY386">
        <f>INDEX('[1]population_%'!$1:$1048576,MATCH(Activités_Home_Ho!$A386,'[1]population_%'!$A:$A,0),9)*INDEX([1]Home_Ho!$1:$1048576,MATCH(Activités_Home_Ho!$C386,[1]Home_Ho!$A:$A,0),15)/15</f>
        <v>6.6623315151241938E-2</v>
      </c>
      <c r="BZ386">
        <f>INDEX('[1]population_%'!$1:$1048576,MATCH(Activités_Home_Ho!$A386,'[1]population_%'!$A:$A,0),9)*INDEX([1]Home_Ho!$1:$1048576,MATCH(Activités_Home_Ho!$C386,[1]Home_Ho!$A:$A,0),15)/15</f>
        <v>6.6623315151241938E-2</v>
      </c>
      <c r="CA386">
        <f>INDEX('[1]population_%'!$1:$1048576,MATCH(Activités_Home_Ho!$A386,'[1]population_%'!$A:$A,0),9)*INDEX([1]Home_Ho!$1:$1048576,MATCH(Activités_Home_Ho!$C386,[1]Home_Ho!$A:$A,0),15)/15</f>
        <v>6.6623315151241938E-2</v>
      </c>
    </row>
    <row r="387" spans="1:79" x14ac:dyDescent="0.35">
      <c r="A387" s="1" t="s">
        <v>767</v>
      </c>
      <c r="B387" s="1" t="s">
        <v>768</v>
      </c>
      <c r="C387" t="str">
        <f>INDEX([1]bruxelles_parsed_lat_long!$1:$1048576,MATCH($A387,[1]bruxelles_parsed_lat_long!$E:$E,0),9)</f>
        <v>Ixelles</v>
      </c>
      <c r="D387">
        <f>INDEX('[1]population_%'!$1:$1048576,MATCH(Activités_Home_Ho!$A387,'[1]population_%'!$A:$A,0),9)*INDEX([1]Home_Ho!$1:$1048576,MATCH(Activités_Home_Ho!$C387,[1]Home_Ho!$A:$A,0),2)/2</f>
        <v>4.2897714466032548E-3</v>
      </c>
      <c r="E387">
        <f>INDEX('[1]population_%'!$1:$1048576,MATCH(Activités_Home_Ho!$A387,'[1]population_%'!$A:$A,0),9)*INDEX([1]Home_Ho!$1:$1048576,MATCH(Activités_Home_Ho!$C387,[1]Home_Ho!$A:$A,0),3)/5</f>
        <v>5.8428886985529463E-2</v>
      </c>
      <c r="F387">
        <f>INDEX('[1]population_%'!$1:$1048576,MATCH(Activités_Home_Ho!$A387,'[1]population_%'!$A:$A,0),9)*INDEX([1]Home_Ho!$1:$1048576,MATCH(Activités_Home_Ho!$C387,[1]Home_Ho!$A:$A,0),3)/5</f>
        <v>5.8428886985529463E-2</v>
      </c>
      <c r="G387">
        <f>INDEX('[1]population_%'!$1:$1048576,MATCH(Activités_Home_Ho!$A387,'[1]population_%'!$A:$A,0),9)*INDEX([1]Home_Ho!$1:$1048576,MATCH(Activités_Home_Ho!$C387,[1]Home_Ho!$A:$A,0),3)/5</f>
        <v>5.8428886985529463E-2</v>
      </c>
      <c r="H387">
        <f>INDEX('[1]population_%'!$1:$1048576,MATCH(Activités_Home_Ho!$A387,'[1]population_%'!$A:$A,0),9)*INDEX([1]Home_Ho!$1:$1048576,MATCH(Activités_Home_Ho!$C387,[1]Home_Ho!$A:$A,0),3)/5</f>
        <v>5.8428886985529463E-2</v>
      </c>
      <c r="I387">
        <f>INDEX('[1]population_%'!$1:$1048576,MATCH(Activités_Home_Ho!$A387,'[1]population_%'!$A:$A,0),9)*INDEX([1]Home_Ho!$1:$1048576,MATCH(Activités_Home_Ho!$C387,[1]Home_Ho!$A:$A,0),3)/5</f>
        <v>5.8428886985529463E-2</v>
      </c>
      <c r="J387">
        <f>INDEX('[1]population_%'!$1:$1048576,MATCH(Activités_Home_Ho!$A387,'[1]population_%'!$A:$A,0),9)*INDEX([1]Home_Ho!$1:$1048576,MATCH(Activités_Home_Ho!$C387,[1]Home_Ho!$A:$A,0),4)/5</f>
        <v>0.26079060541856375</v>
      </c>
      <c r="K387">
        <f>INDEX('[1]population_%'!$1:$1048576,MATCH(Activités_Home_Ho!$A387,'[1]population_%'!$A:$A,0),9)*INDEX([1]Home_Ho!$1:$1048576,MATCH(Activités_Home_Ho!$C387,[1]Home_Ho!$A:$A,0),4)/5</f>
        <v>0.26079060541856375</v>
      </c>
      <c r="L387">
        <f>INDEX('[1]population_%'!$1:$1048576,MATCH(Activités_Home_Ho!$A387,'[1]population_%'!$A:$A,0),9)*INDEX([1]Home_Ho!$1:$1048576,MATCH(Activités_Home_Ho!$C387,[1]Home_Ho!$A:$A,0),4)/5</f>
        <v>0.26079060541856375</v>
      </c>
      <c r="M387">
        <f>INDEX('[1]population_%'!$1:$1048576,MATCH(Activités_Home_Ho!$A387,'[1]population_%'!$A:$A,0),9)*INDEX([1]Home_Ho!$1:$1048576,MATCH(Activités_Home_Ho!$C387,[1]Home_Ho!$A:$A,0),4)/5</f>
        <v>0.26079060541856375</v>
      </c>
      <c r="N387">
        <f>INDEX('[1]population_%'!$1:$1048576,MATCH(Activités_Home_Ho!$A387,'[1]population_%'!$A:$A,0),9)*INDEX([1]Home_Ho!$1:$1048576,MATCH(Activités_Home_Ho!$C387,[1]Home_Ho!$A:$A,0),4)/5</f>
        <v>0.26079060541856375</v>
      </c>
      <c r="O387">
        <f>INDEX('[1]population_%'!$1:$1048576,MATCH(Activités_Home_Ho!$A387,'[1]population_%'!$A:$A,0),9)*INDEX([1]Home_Ho!$1:$1048576,MATCH(Activités_Home_Ho!$C387,[1]Home_Ho!$A:$A,0),5)/5</f>
        <v>0.34994085561015187</v>
      </c>
      <c r="P387">
        <f>INDEX('[1]population_%'!$1:$1048576,MATCH(Activités_Home_Ho!$A387,'[1]population_%'!$A:$A,0),9)*INDEX([1]Home_Ho!$1:$1048576,MATCH(Activités_Home_Ho!$C387,[1]Home_Ho!$A:$A,0),5)/5</f>
        <v>0.34994085561015187</v>
      </c>
      <c r="Q387">
        <f>INDEX('[1]population_%'!$1:$1048576,MATCH(Activités_Home_Ho!$A387,'[1]population_%'!$A:$A,0),9)*INDEX([1]Home_Ho!$1:$1048576,MATCH(Activités_Home_Ho!$C387,[1]Home_Ho!$A:$A,0),5)/5</f>
        <v>0.34994085561015187</v>
      </c>
      <c r="R387">
        <f>INDEX('[1]population_%'!$1:$1048576,MATCH(Activités_Home_Ho!$A387,'[1]population_%'!$A:$A,0),9)*INDEX([1]Home_Ho!$1:$1048576,MATCH(Activités_Home_Ho!$C387,[1]Home_Ho!$A:$A,0),5)/5</f>
        <v>0.34994085561015187</v>
      </c>
      <c r="S387">
        <f>INDEX('[1]population_%'!$1:$1048576,MATCH(Activités_Home_Ho!$A387,'[1]population_%'!$A:$A,0),9)*INDEX([1]Home_Ho!$1:$1048576,MATCH(Activités_Home_Ho!$C387,[1]Home_Ho!$A:$A,0),5)/5</f>
        <v>0.34994085561015187</v>
      </c>
      <c r="T387">
        <f>INDEX('[1]population_%'!$1:$1048576,MATCH(Activités_Home_Ho!$A387,'[1]population_%'!$A:$A,0),9)*INDEX([1]Home_Ho!$1:$1048576,MATCH(Activités_Home_Ho!$C387,[1]Home_Ho!$A:$A,0),6)/5</f>
        <v>0.34219726817833479</v>
      </c>
      <c r="U387">
        <f>INDEX('[1]population_%'!$1:$1048576,MATCH(Activités_Home_Ho!$A387,'[1]population_%'!$A:$A,0),9)*INDEX([1]Home_Ho!$1:$1048576,MATCH(Activités_Home_Ho!$C387,[1]Home_Ho!$A:$A,0),6)/5</f>
        <v>0.34219726817833479</v>
      </c>
      <c r="V387">
        <f>INDEX('[1]population_%'!$1:$1048576,MATCH(Activités_Home_Ho!$A387,'[1]population_%'!$A:$A,0),9)*INDEX([1]Home_Ho!$1:$1048576,MATCH(Activités_Home_Ho!$C387,[1]Home_Ho!$A:$A,0),6)/5</f>
        <v>0.34219726817833479</v>
      </c>
      <c r="W387">
        <f>INDEX('[1]population_%'!$1:$1048576,MATCH(Activités_Home_Ho!$A387,'[1]population_%'!$A:$A,0),9)*INDEX([1]Home_Ho!$1:$1048576,MATCH(Activités_Home_Ho!$C387,[1]Home_Ho!$A:$A,0),6)/5</f>
        <v>0.34219726817833479</v>
      </c>
      <c r="X387">
        <f>INDEX('[1]population_%'!$1:$1048576,MATCH(Activités_Home_Ho!$A387,'[1]population_%'!$A:$A,0),9)*INDEX([1]Home_Ho!$1:$1048576,MATCH(Activités_Home_Ho!$C387,[1]Home_Ho!$A:$A,0),6)/5</f>
        <v>0.34219726817833479</v>
      </c>
      <c r="Y387">
        <f>INDEX('[1]population_%'!$1:$1048576,MATCH(Activités_Home_Ho!$A387,'[1]population_%'!$A:$A,0),9)*INDEX([1]Home_Ho!$1:$1048576,MATCH(Activités_Home_Ho!$C387,[1]Home_Ho!$A:$A,0),7)/5</f>
        <v>0.33188531758553846</v>
      </c>
      <c r="Z387">
        <f>INDEX('[1]population_%'!$1:$1048576,MATCH(Activités_Home_Ho!$A387,'[1]population_%'!$A:$A,0),9)*INDEX([1]Home_Ho!$1:$1048576,MATCH(Activités_Home_Ho!$C387,[1]Home_Ho!$A:$A,0),7)/5</f>
        <v>0.33188531758553846</v>
      </c>
      <c r="AA387">
        <f>INDEX('[1]population_%'!$1:$1048576,MATCH(Activités_Home_Ho!$A387,'[1]population_%'!$A:$A,0),9)*INDEX([1]Home_Ho!$1:$1048576,MATCH(Activités_Home_Ho!$C387,[1]Home_Ho!$A:$A,0),7)/5</f>
        <v>0.33188531758553846</v>
      </c>
      <c r="AB387">
        <f>INDEX('[1]population_%'!$1:$1048576,MATCH(Activités_Home_Ho!$A387,'[1]population_%'!$A:$A,0),9)*INDEX([1]Home_Ho!$1:$1048576,MATCH(Activités_Home_Ho!$C387,[1]Home_Ho!$A:$A,0),7)/5</f>
        <v>0.33188531758553846</v>
      </c>
      <c r="AC387">
        <f>INDEX('[1]population_%'!$1:$1048576,MATCH(Activités_Home_Ho!$A387,'[1]population_%'!$A:$A,0),9)*INDEX([1]Home_Ho!$1:$1048576,MATCH(Activités_Home_Ho!$C387,[1]Home_Ho!$A:$A,0),7)/5</f>
        <v>0.33188531758553846</v>
      </c>
      <c r="AD387">
        <f>INDEX('[1]population_%'!$1:$1048576,MATCH(Activités_Home_Ho!$A387,'[1]population_%'!$A:$A,0),9)*INDEX([1]Home_Ho!$1:$1048576,MATCH(Activités_Home_Ho!$C387,[1]Home_Ho!$A:$A,0),8)/5</f>
        <v>0.30084497137447597</v>
      </c>
      <c r="AE387">
        <f>INDEX('[1]population_%'!$1:$1048576,MATCH(Activités_Home_Ho!$A387,'[1]population_%'!$A:$A,0),9)*INDEX([1]Home_Ho!$1:$1048576,MATCH(Activités_Home_Ho!$C387,[1]Home_Ho!$A:$A,0),8)/5</f>
        <v>0.30084497137447597</v>
      </c>
      <c r="AF387">
        <f>INDEX('[1]population_%'!$1:$1048576,MATCH(Activités_Home_Ho!$A387,'[1]population_%'!$A:$A,0),9)*INDEX([1]Home_Ho!$1:$1048576,MATCH(Activités_Home_Ho!$C387,[1]Home_Ho!$A:$A,0),8)/5</f>
        <v>0.30084497137447597</v>
      </c>
      <c r="AG387">
        <f>INDEX('[1]population_%'!$1:$1048576,MATCH(Activités_Home_Ho!$A387,'[1]population_%'!$A:$A,0),9)*INDEX([1]Home_Ho!$1:$1048576,MATCH(Activités_Home_Ho!$C387,[1]Home_Ho!$A:$A,0),8)/5</f>
        <v>0.30084497137447597</v>
      </c>
      <c r="AH387">
        <f>INDEX('[1]population_%'!$1:$1048576,MATCH(Activités_Home_Ho!$A387,'[1]population_%'!$A:$A,0),9)*INDEX([1]Home_Ho!$1:$1048576,MATCH(Activités_Home_Ho!$C387,[1]Home_Ho!$A:$A,0),8)/5</f>
        <v>0.30084497137447597</v>
      </c>
      <c r="AI387">
        <f>INDEX('[1]population_%'!$1:$1048576,MATCH(Activités_Home_Ho!$A387,'[1]population_%'!$A:$A,0),9)*INDEX([1]Home_Ho!$1:$1048576,MATCH(Activités_Home_Ho!$C387,[1]Home_Ho!$A:$A,0),9)/5</f>
        <v>0.25985015552450075</v>
      </c>
      <c r="AJ387">
        <f>INDEX('[1]population_%'!$1:$1048576,MATCH(Activités_Home_Ho!$A387,'[1]population_%'!$A:$A,0),9)*INDEX([1]Home_Ho!$1:$1048576,MATCH(Activités_Home_Ho!$C387,[1]Home_Ho!$A:$A,0),9)/5</f>
        <v>0.25985015552450075</v>
      </c>
      <c r="AK387">
        <f>INDEX('[1]population_%'!$1:$1048576,MATCH(Activités_Home_Ho!$A387,'[1]population_%'!$A:$A,0),9)*INDEX([1]Home_Ho!$1:$1048576,MATCH(Activités_Home_Ho!$C387,[1]Home_Ho!$A:$A,0),9)/5</f>
        <v>0.25985015552450075</v>
      </c>
      <c r="AL387">
        <f>INDEX('[1]population_%'!$1:$1048576,MATCH(Activités_Home_Ho!$A387,'[1]population_%'!$A:$A,0),9)*INDEX([1]Home_Ho!$1:$1048576,MATCH(Activités_Home_Ho!$C387,[1]Home_Ho!$A:$A,0),9)/5</f>
        <v>0.25985015552450075</v>
      </c>
      <c r="AM387">
        <f>INDEX('[1]population_%'!$1:$1048576,MATCH(Activités_Home_Ho!$A387,'[1]population_%'!$A:$A,0),9)*INDEX([1]Home_Ho!$1:$1048576,MATCH(Activités_Home_Ho!$C387,[1]Home_Ho!$A:$A,0),9)/5</f>
        <v>0.25985015552450075</v>
      </c>
      <c r="AN387">
        <f>INDEX('[1]population_%'!$1:$1048576,MATCH(Activités_Home_Ho!$A387,'[1]population_%'!$A:$A,0),9)*INDEX([1]Home_Ho!$1:$1048576,MATCH(Activités_Home_Ho!$C387,[1]Home_Ho!$A:$A,0),10)/5</f>
        <v>0.2610600910607222</v>
      </c>
      <c r="AO387">
        <f>INDEX('[1]population_%'!$1:$1048576,MATCH(Activités_Home_Ho!$A387,'[1]population_%'!$A:$A,0),9)*INDEX([1]Home_Ho!$1:$1048576,MATCH(Activités_Home_Ho!$C387,[1]Home_Ho!$A:$A,0),10)/5</f>
        <v>0.2610600910607222</v>
      </c>
      <c r="AP387">
        <f>INDEX('[1]population_%'!$1:$1048576,MATCH(Activités_Home_Ho!$A387,'[1]population_%'!$A:$A,0),9)*INDEX([1]Home_Ho!$1:$1048576,MATCH(Activités_Home_Ho!$C387,[1]Home_Ho!$A:$A,0),10)/5</f>
        <v>0.2610600910607222</v>
      </c>
      <c r="AQ387">
        <f>INDEX('[1]population_%'!$1:$1048576,MATCH(Activités_Home_Ho!$A387,'[1]population_%'!$A:$A,0),9)*INDEX([1]Home_Ho!$1:$1048576,MATCH(Activités_Home_Ho!$C387,[1]Home_Ho!$A:$A,0),10)/5</f>
        <v>0.2610600910607222</v>
      </c>
      <c r="AR387">
        <f>INDEX('[1]population_%'!$1:$1048576,MATCH(Activités_Home_Ho!$A387,'[1]population_%'!$A:$A,0),9)*INDEX([1]Home_Ho!$1:$1048576,MATCH(Activités_Home_Ho!$C387,[1]Home_Ho!$A:$A,0),10)/5</f>
        <v>0.2610600910607222</v>
      </c>
      <c r="AS387">
        <f>INDEX('[1]population_%'!$1:$1048576,MATCH(Activités_Home_Ho!$A387,'[1]population_%'!$A:$A,0),9)*INDEX([1]Home_Ho!$1:$1048576,MATCH(Activités_Home_Ho!$C387,[1]Home_Ho!$A:$A,0),11)/5</f>
        <v>0.26190704593607717</v>
      </c>
      <c r="AT387">
        <f>INDEX('[1]population_%'!$1:$1048576,MATCH(Activités_Home_Ho!$A387,'[1]population_%'!$A:$A,0),9)*INDEX([1]Home_Ho!$1:$1048576,MATCH(Activités_Home_Ho!$C387,[1]Home_Ho!$A:$A,0),11)/5</f>
        <v>0.26190704593607717</v>
      </c>
      <c r="AU387">
        <f>INDEX('[1]population_%'!$1:$1048576,MATCH(Activités_Home_Ho!$A387,'[1]population_%'!$A:$A,0),9)*INDEX([1]Home_Ho!$1:$1048576,MATCH(Activités_Home_Ho!$C387,[1]Home_Ho!$A:$A,0),11)/5</f>
        <v>0.26190704593607717</v>
      </c>
      <c r="AV387">
        <f>INDEX('[1]population_%'!$1:$1048576,MATCH(Activités_Home_Ho!$A387,'[1]population_%'!$A:$A,0),9)*INDEX([1]Home_Ho!$1:$1048576,MATCH(Activités_Home_Ho!$C387,[1]Home_Ho!$A:$A,0),11)/5</f>
        <v>0.26190704593607717</v>
      </c>
      <c r="AW387">
        <f>INDEX('[1]population_%'!$1:$1048576,MATCH(Activités_Home_Ho!$A387,'[1]population_%'!$A:$A,0),9)*INDEX([1]Home_Ho!$1:$1048576,MATCH(Activités_Home_Ho!$C387,[1]Home_Ho!$A:$A,0),12)/5</f>
        <v>5.6344498039038904E-2</v>
      </c>
      <c r="AX387">
        <f>INDEX('[1]population_%'!$1:$1048576,MATCH(Activités_Home_Ho!$A387,'[1]population_%'!$A:$A,0),9)*INDEX([1]Home_Ho!$1:$1048576,MATCH(Activités_Home_Ho!$C387,[1]Home_Ho!$A:$A,0),12)/5</f>
        <v>5.6344498039038904E-2</v>
      </c>
      <c r="AY387">
        <f>INDEX('[1]population_%'!$1:$1048576,MATCH(Activités_Home_Ho!$A387,'[1]population_%'!$A:$A,0),9)*INDEX([1]Home_Ho!$1:$1048576,MATCH(Activités_Home_Ho!$C387,[1]Home_Ho!$A:$A,0),12)/5</f>
        <v>5.6344498039038904E-2</v>
      </c>
      <c r="AZ387">
        <f>INDEX('[1]population_%'!$1:$1048576,MATCH(Activités_Home_Ho!$A387,'[1]population_%'!$A:$A,0),9)*INDEX([1]Home_Ho!$1:$1048576,MATCH(Activités_Home_Ho!$C387,[1]Home_Ho!$A:$A,0),12)/5</f>
        <v>5.6344498039038904E-2</v>
      </c>
      <c r="BA387">
        <f>INDEX('[1]population_%'!$1:$1048576,MATCH(Activités_Home_Ho!$A387,'[1]population_%'!$A:$A,0),9)*INDEX([1]Home_Ho!$1:$1048576,MATCH(Activités_Home_Ho!$C387,[1]Home_Ho!$A:$A,0),12)/5</f>
        <v>5.6344498039038904E-2</v>
      </c>
      <c r="BB387">
        <f>INDEX('[1]population_%'!$1:$1048576,MATCH(Activités_Home_Ho!$A387,'[1]population_%'!$A:$A,0),9)*INDEX([1]Home_Ho!$1:$1048576,MATCH(Activités_Home_Ho!$C387,[1]Home_Ho!$A:$A,0),12)/5</f>
        <v>5.6344498039038904E-2</v>
      </c>
      <c r="BC387">
        <f>INDEX('[1]population_%'!$1:$1048576,MATCH(Activités_Home_Ho!$A387,'[1]population_%'!$A:$A,0),9)*INDEX([1]Home_Ho!$1:$1048576,MATCH(Activités_Home_Ho!$C387,[1]Home_Ho!$A:$A,0),13)/5</f>
        <v>3.4318171572826038E-2</v>
      </c>
      <c r="BD387">
        <f>INDEX('[1]population_%'!$1:$1048576,MATCH(Activités_Home_Ho!$A387,'[1]population_%'!$A:$A,0),9)*INDEX([1]Home_Ho!$1:$1048576,MATCH(Activités_Home_Ho!$C387,[1]Home_Ho!$A:$A,0),13)/5</f>
        <v>3.4318171572826038E-2</v>
      </c>
      <c r="BE387">
        <f>INDEX('[1]population_%'!$1:$1048576,MATCH(Activités_Home_Ho!$A387,'[1]population_%'!$A:$A,0),9)*INDEX([1]Home_Ho!$1:$1048576,MATCH(Activités_Home_Ho!$C387,[1]Home_Ho!$A:$A,0),13)/5</f>
        <v>3.4318171572826038E-2</v>
      </c>
      <c r="BF387">
        <f>INDEX('[1]population_%'!$1:$1048576,MATCH(Activités_Home_Ho!$A387,'[1]population_%'!$A:$A,0),9)*INDEX([1]Home_Ho!$1:$1048576,MATCH(Activités_Home_Ho!$C387,[1]Home_Ho!$A:$A,0),13)/5</f>
        <v>3.4318171572826038E-2</v>
      </c>
      <c r="BG387">
        <f>INDEX('[1]population_%'!$1:$1048576,MATCH(Activités_Home_Ho!$A387,'[1]population_%'!$A:$A,0),9)*INDEX([1]Home_Ho!$1:$1048576,MATCH(Activités_Home_Ho!$C387,[1]Home_Ho!$A:$A,0),13)/5</f>
        <v>3.4318171572826038E-2</v>
      </c>
      <c r="BH387">
        <f>INDEX('[1]population_%'!$1:$1048576,MATCH(Activités_Home_Ho!$A387,'[1]population_%'!$A:$A,0),9)*INDEX([1]Home_Ho!$1:$1048576,MATCH(Activités_Home_Ho!$C387,[1]Home_Ho!$A:$A,0),14)/5</f>
        <v>2.01619257990353E-2</v>
      </c>
      <c r="BI387">
        <f>INDEX('[1]population_%'!$1:$1048576,MATCH(Activités_Home_Ho!$A387,'[1]population_%'!$A:$A,0),9)*INDEX([1]Home_Ho!$1:$1048576,MATCH(Activités_Home_Ho!$C387,[1]Home_Ho!$A:$A,0),14)/5</f>
        <v>2.01619257990353E-2</v>
      </c>
      <c r="BJ387">
        <f>INDEX('[1]population_%'!$1:$1048576,MATCH(Activités_Home_Ho!$A387,'[1]population_%'!$A:$A,0),9)*INDEX([1]Home_Ho!$1:$1048576,MATCH(Activités_Home_Ho!$C387,[1]Home_Ho!$A:$A,0),14)/5</f>
        <v>2.01619257990353E-2</v>
      </c>
      <c r="BK387">
        <f>INDEX('[1]population_%'!$1:$1048576,MATCH(Activités_Home_Ho!$A387,'[1]population_%'!$A:$A,0),9)*INDEX([1]Home_Ho!$1:$1048576,MATCH(Activités_Home_Ho!$C387,[1]Home_Ho!$A:$A,0),14)/5</f>
        <v>2.01619257990353E-2</v>
      </c>
      <c r="BL387">
        <f>INDEX('[1]population_%'!$1:$1048576,MATCH(Activités_Home_Ho!$A387,'[1]population_%'!$A:$A,0),9)*INDEX([1]Home_Ho!$1:$1048576,MATCH(Activités_Home_Ho!$C387,[1]Home_Ho!$A:$A,0),14)/5</f>
        <v>2.01619257990353E-2</v>
      </c>
      <c r="BM387">
        <f>INDEX('[1]population_%'!$1:$1048576,MATCH(Activités_Home_Ho!$A387,'[1]population_%'!$A:$A,0),9)*INDEX([1]Home_Ho!$1:$1048576,MATCH(Activités_Home_Ho!$C387,[1]Home_Ho!$A:$A,0),15)/15</f>
        <v>4.6472524004868591E-3</v>
      </c>
      <c r="BN387">
        <f>INDEX('[1]population_%'!$1:$1048576,MATCH(Activités_Home_Ho!$A387,'[1]population_%'!$A:$A,0),9)*INDEX([1]Home_Ho!$1:$1048576,MATCH(Activités_Home_Ho!$C387,[1]Home_Ho!$A:$A,0),15)/15</f>
        <v>4.6472524004868591E-3</v>
      </c>
      <c r="BO387">
        <f>INDEX('[1]population_%'!$1:$1048576,MATCH(Activités_Home_Ho!$A387,'[1]population_%'!$A:$A,0),9)*INDEX([1]Home_Ho!$1:$1048576,MATCH(Activités_Home_Ho!$C387,[1]Home_Ho!$A:$A,0),15)/15</f>
        <v>4.6472524004868591E-3</v>
      </c>
      <c r="BP387">
        <f>INDEX('[1]population_%'!$1:$1048576,MATCH(Activités_Home_Ho!$A387,'[1]population_%'!$A:$A,0),9)*INDEX([1]Home_Ho!$1:$1048576,MATCH(Activités_Home_Ho!$C387,[1]Home_Ho!$A:$A,0),15)/15</f>
        <v>4.6472524004868591E-3</v>
      </c>
      <c r="BQ387">
        <f>INDEX('[1]population_%'!$1:$1048576,MATCH(Activités_Home_Ho!$A387,'[1]population_%'!$A:$A,0),9)*INDEX([1]Home_Ho!$1:$1048576,MATCH(Activités_Home_Ho!$C387,[1]Home_Ho!$A:$A,0),15)/15</f>
        <v>4.6472524004868591E-3</v>
      </c>
      <c r="BR387">
        <f>INDEX('[1]population_%'!$1:$1048576,MATCH(Activités_Home_Ho!$A387,'[1]population_%'!$A:$A,0),9)*INDEX([1]Home_Ho!$1:$1048576,MATCH(Activités_Home_Ho!$C387,[1]Home_Ho!$A:$A,0),15)/15</f>
        <v>4.6472524004868591E-3</v>
      </c>
      <c r="BS387">
        <f>INDEX('[1]population_%'!$1:$1048576,MATCH(Activités_Home_Ho!$A387,'[1]population_%'!$A:$A,0),9)*INDEX([1]Home_Ho!$1:$1048576,MATCH(Activités_Home_Ho!$C387,[1]Home_Ho!$A:$A,0),15)/15</f>
        <v>4.6472524004868591E-3</v>
      </c>
      <c r="BT387">
        <f>INDEX('[1]population_%'!$1:$1048576,MATCH(Activités_Home_Ho!$A387,'[1]population_%'!$A:$A,0),9)*INDEX([1]Home_Ho!$1:$1048576,MATCH(Activités_Home_Ho!$C387,[1]Home_Ho!$A:$A,0),15)/15</f>
        <v>4.6472524004868591E-3</v>
      </c>
      <c r="BU387">
        <f>INDEX('[1]population_%'!$1:$1048576,MATCH(Activités_Home_Ho!$A387,'[1]population_%'!$A:$A,0),9)*INDEX([1]Home_Ho!$1:$1048576,MATCH(Activités_Home_Ho!$C387,[1]Home_Ho!$A:$A,0),15)/15</f>
        <v>4.6472524004868591E-3</v>
      </c>
      <c r="BV387">
        <f>INDEX('[1]population_%'!$1:$1048576,MATCH(Activités_Home_Ho!$A387,'[1]population_%'!$A:$A,0),9)*INDEX([1]Home_Ho!$1:$1048576,MATCH(Activités_Home_Ho!$C387,[1]Home_Ho!$A:$A,0),15)/15</f>
        <v>4.6472524004868591E-3</v>
      </c>
      <c r="BW387">
        <f>INDEX('[1]population_%'!$1:$1048576,MATCH(Activités_Home_Ho!$A387,'[1]population_%'!$A:$A,0),9)*INDEX([1]Home_Ho!$1:$1048576,MATCH(Activités_Home_Ho!$C387,[1]Home_Ho!$A:$A,0),15)/15</f>
        <v>4.6472524004868591E-3</v>
      </c>
      <c r="BX387">
        <f>INDEX('[1]population_%'!$1:$1048576,MATCH(Activités_Home_Ho!$A387,'[1]population_%'!$A:$A,0),9)*INDEX([1]Home_Ho!$1:$1048576,MATCH(Activités_Home_Ho!$C387,[1]Home_Ho!$A:$A,0),15)/15</f>
        <v>4.6472524004868591E-3</v>
      </c>
      <c r="BY387">
        <f>INDEX('[1]population_%'!$1:$1048576,MATCH(Activités_Home_Ho!$A387,'[1]population_%'!$A:$A,0),9)*INDEX([1]Home_Ho!$1:$1048576,MATCH(Activités_Home_Ho!$C387,[1]Home_Ho!$A:$A,0),15)/15</f>
        <v>4.6472524004868591E-3</v>
      </c>
      <c r="BZ387">
        <f>INDEX('[1]population_%'!$1:$1048576,MATCH(Activités_Home_Ho!$A387,'[1]population_%'!$A:$A,0),9)*INDEX([1]Home_Ho!$1:$1048576,MATCH(Activités_Home_Ho!$C387,[1]Home_Ho!$A:$A,0),15)/15</f>
        <v>4.6472524004868591E-3</v>
      </c>
      <c r="CA387">
        <f>INDEX('[1]population_%'!$1:$1048576,MATCH(Activités_Home_Ho!$A387,'[1]population_%'!$A:$A,0),9)*INDEX([1]Home_Ho!$1:$1048576,MATCH(Activités_Home_Ho!$C387,[1]Home_Ho!$A:$A,0),15)/15</f>
        <v>4.6472524004868591E-3</v>
      </c>
    </row>
    <row r="388" spans="1:79" x14ac:dyDescent="0.35">
      <c r="A388" s="1" t="s">
        <v>769</v>
      </c>
      <c r="B388" s="1" t="s">
        <v>770</v>
      </c>
      <c r="C388" t="str">
        <f>INDEX([1]bruxelles_parsed_lat_long!$1:$1048576,MATCH($A388,[1]bruxelles_parsed_lat_long!$E:$E,0),9)</f>
        <v>Ixelles</v>
      </c>
      <c r="D388">
        <f>INDEX('[1]population_%'!$1:$1048576,MATCH(Activités_Home_Ho!$A388,'[1]population_%'!$A:$A,0),9)*INDEX([1]Home_Ho!$1:$1048576,MATCH(Activités_Home_Ho!$C388,[1]Home_Ho!$A:$A,0),2)/2</f>
        <v>0</v>
      </c>
      <c r="E388">
        <f>INDEX('[1]population_%'!$1:$1048576,MATCH(Activités_Home_Ho!$A388,'[1]population_%'!$A:$A,0),9)*INDEX([1]Home_Ho!$1:$1048576,MATCH(Activités_Home_Ho!$C388,[1]Home_Ho!$A:$A,0),3)/5</f>
        <v>0</v>
      </c>
      <c r="F388">
        <f>INDEX('[1]population_%'!$1:$1048576,MATCH(Activités_Home_Ho!$A388,'[1]population_%'!$A:$A,0),9)*INDEX([1]Home_Ho!$1:$1048576,MATCH(Activités_Home_Ho!$C388,[1]Home_Ho!$A:$A,0),3)/5</f>
        <v>0</v>
      </c>
      <c r="G388">
        <f>INDEX('[1]population_%'!$1:$1048576,MATCH(Activités_Home_Ho!$A388,'[1]population_%'!$A:$A,0),9)*INDEX([1]Home_Ho!$1:$1048576,MATCH(Activités_Home_Ho!$C388,[1]Home_Ho!$A:$A,0),3)/5</f>
        <v>0</v>
      </c>
      <c r="H388">
        <f>INDEX('[1]population_%'!$1:$1048576,MATCH(Activités_Home_Ho!$A388,'[1]population_%'!$A:$A,0),9)*INDEX([1]Home_Ho!$1:$1048576,MATCH(Activités_Home_Ho!$C388,[1]Home_Ho!$A:$A,0),3)/5</f>
        <v>0</v>
      </c>
      <c r="I388">
        <f>INDEX('[1]population_%'!$1:$1048576,MATCH(Activités_Home_Ho!$A388,'[1]population_%'!$A:$A,0),9)*INDEX([1]Home_Ho!$1:$1048576,MATCH(Activités_Home_Ho!$C388,[1]Home_Ho!$A:$A,0),3)/5</f>
        <v>0</v>
      </c>
      <c r="J388">
        <f>INDEX('[1]population_%'!$1:$1048576,MATCH(Activités_Home_Ho!$A388,'[1]population_%'!$A:$A,0),9)*INDEX([1]Home_Ho!$1:$1048576,MATCH(Activités_Home_Ho!$C388,[1]Home_Ho!$A:$A,0),4)/5</f>
        <v>0</v>
      </c>
      <c r="K388">
        <f>INDEX('[1]population_%'!$1:$1048576,MATCH(Activités_Home_Ho!$A388,'[1]population_%'!$A:$A,0),9)*INDEX([1]Home_Ho!$1:$1048576,MATCH(Activités_Home_Ho!$C388,[1]Home_Ho!$A:$A,0),4)/5</f>
        <v>0</v>
      </c>
      <c r="L388">
        <f>INDEX('[1]population_%'!$1:$1048576,MATCH(Activités_Home_Ho!$A388,'[1]population_%'!$A:$A,0),9)*INDEX([1]Home_Ho!$1:$1048576,MATCH(Activités_Home_Ho!$C388,[1]Home_Ho!$A:$A,0),4)/5</f>
        <v>0</v>
      </c>
      <c r="M388">
        <f>INDEX('[1]population_%'!$1:$1048576,MATCH(Activités_Home_Ho!$A388,'[1]population_%'!$A:$A,0),9)*INDEX([1]Home_Ho!$1:$1048576,MATCH(Activités_Home_Ho!$C388,[1]Home_Ho!$A:$A,0),4)/5</f>
        <v>0</v>
      </c>
      <c r="N388">
        <f>INDEX('[1]population_%'!$1:$1048576,MATCH(Activités_Home_Ho!$A388,'[1]population_%'!$A:$A,0),9)*INDEX([1]Home_Ho!$1:$1048576,MATCH(Activités_Home_Ho!$C388,[1]Home_Ho!$A:$A,0),4)/5</f>
        <v>0</v>
      </c>
      <c r="O388">
        <f>INDEX('[1]population_%'!$1:$1048576,MATCH(Activités_Home_Ho!$A388,'[1]population_%'!$A:$A,0),9)*INDEX([1]Home_Ho!$1:$1048576,MATCH(Activités_Home_Ho!$C388,[1]Home_Ho!$A:$A,0),5)/5</f>
        <v>0</v>
      </c>
      <c r="P388">
        <f>INDEX('[1]population_%'!$1:$1048576,MATCH(Activités_Home_Ho!$A388,'[1]population_%'!$A:$A,0),9)*INDEX([1]Home_Ho!$1:$1048576,MATCH(Activités_Home_Ho!$C388,[1]Home_Ho!$A:$A,0),5)/5</f>
        <v>0</v>
      </c>
      <c r="Q388">
        <f>INDEX('[1]population_%'!$1:$1048576,MATCH(Activités_Home_Ho!$A388,'[1]population_%'!$A:$A,0),9)*INDEX([1]Home_Ho!$1:$1048576,MATCH(Activités_Home_Ho!$C388,[1]Home_Ho!$A:$A,0),5)/5</f>
        <v>0</v>
      </c>
      <c r="R388">
        <f>INDEX('[1]population_%'!$1:$1048576,MATCH(Activités_Home_Ho!$A388,'[1]population_%'!$A:$A,0),9)*INDEX([1]Home_Ho!$1:$1048576,MATCH(Activités_Home_Ho!$C388,[1]Home_Ho!$A:$A,0),5)/5</f>
        <v>0</v>
      </c>
      <c r="S388">
        <f>INDEX('[1]population_%'!$1:$1048576,MATCH(Activités_Home_Ho!$A388,'[1]population_%'!$A:$A,0),9)*INDEX([1]Home_Ho!$1:$1048576,MATCH(Activités_Home_Ho!$C388,[1]Home_Ho!$A:$A,0),5)/5</f>
        <v>0</v>
      </c>
      <c r="T388">
        <f>INDEX('[1]population_%'!$1:$1048576,MATCH(Activités_Home_Ho!$A388,'[1]population_%'!$A:$A,0),9)*INDEX([1]Home_Ho!$1:$1048576,MATCH(Activités_Home_Ho!$C388,[1]Home_Ho!$A:$A,0),6)/5</f>
        <v>0</v>
      </c>
      <c r="U388">
        <f>INDEX('[1]population_%'!$1:$1048576,MATCH(Activités_Home_Ho!$A388,'[1]population_%'!$A:$A,0),9)*INDEX([1]Home_Ho!$1:$1048576,MATCH(Activités_Home_Ho!$C388,[1]Home_Ho!$A:$A,0),6)/5</f>
        <v>0</v>
      </c>
      <c r="V388">
        <f>INDEX('[1]population_%'!$1:$1048576,MATCH(Activités_Home_Ho!$A388,'[1]population_%'!$A:$A,0),9)*INDEX([1]Home_Ho!$1:$1048576,MATCH(Activités_Home_Ho!$C388,[1]Home_Ho!$A:$A,0),6)/5</f>
        <v>0</v>
      </c>
      <c r="W388">
        <f>INDEX('[1]population_%'!$1:$1048576,MATCH(Activités_Home_Ho!$A388,'[1]population_%'!$A:$A,0),9)*INDEX([1]Home_Ho!$1:$1048576,MATCH(Activités_Home_Ho!$C388,[1]Home_Ho!$A:$A,0),6)/5</f>
        <v>0</v>
      </c>
      <c r="X388">
        <f>INDEX('[1]population_%'!$1:$1048576,MATCH(Activités_Home_Ho!$A388,'[1]population_%'!$A:$A,0),9)*INDEX([1]Home_Ho!$1:$1048576,MATCH(Activités_Home_Ho!$C388,[1]Home_Ho!$A:$A,0),6)/5</f>
        <v>0</v>
      </c>
      <c r="Y388">
        <f>INDEX('[1]population_%'!$1:$1048576,MATCH(Activités_Home_Ho!$A388,'[1]population_%'!$A:$A,0),9)*INDEX([1]Home_Ho!$1:$1048576,MATCH(Activités_Home_Ho!$C388,[1]Home_Ho!$A:$A,0),7)/5</f>
        <v>0</v>
      </c>
      <c r="Z388">
        <f>INDEX('[1]population_%'!$1:$1048576,MATCH(Activités_Home_Ho!$A388,'[1]population_%'!$A:$A,0),9)*INDEX([1]Home_Ho!$1:$1048576,MATCH(Activités_Home_Ho!$C388,[1]Home_Ho!$A:$A,0),7)/5</f>
        <v>0</v>
      </c>
      <c r="AA388">
        <f>INDEX('[1]population_%'!$1:$1048576,MATCH(Activités_Home_Ho!$A388,'[1]population_%'!$A:$A,0),9)*INDEX([1]Home_Ho!$1:$1048576,MATCH(Activités_Home_Ho!$C388,[1]Home_Ho!$A:$A,0),7)/5</f>
        <v>0</v>
      </c>
      <c r="AB388">
        <f>INDEX('[1]population_%'!$1:$1048576,MATCH(Activités_Home_Ho!$A388,'[1]population_%'!$A:$A,0),9)*INDEX([1]Home_Ho!$1:$1048576,MATCH(Activités_Home_Ho!$C388,[1]Home_Ho!$A:$A,0),7)/5</f>
        <v>0</v>
      </c>
      <c r="AC388">
        <f>INDEX('[1]population_%'!$1:$1048576,MATCH(Activités_Home_Ho!$A388,'[1]population_%'!$A:$A,0),9)*INDEX([1]Home_Ho!$1:$1048576,MATCH(Activités_Home_Ho!$C388,[1]Home_Ho!$A:$A,0),7)/5</f>
        <v>0</v>
      </c>
      <c r="AD388">
        <f>INDEX('[1]population_%'!$1:$1048576,MATCH(Activités_Home_Ho!$A388,'[1]population_%'!$A:$A,0),9)*INDEX([1]Home_Ho!$1:$1048576,MATCH(Activités_Home_Ho!$C388,[1]Home_Ho!$A:$A,0),8)/5</f>
        <v>0</v>
      </c>
      <c r="AE388">
        <f>INDEX('[1]population_%'!$1:$1048576,MATCH(Activités_Home_Ho!$A388,'[1]population_%'!$A:$A,0),9)*INDEX([1]Home_Ho!$1:$1048576,MATCH(Activités_Home_Ho!$C388,[1]Home_Ho!$A:$A,0),8)/5</f>
        <v>0</v>
      </c>
      <c r="AF388">
        <f>INDEX('[1]population_%'!$1:$1048576,MATCH(Activités_Home_Ho!$A388,'[1]population_%'!$A:$A,0),9)*INDEX([1]Home_Ho!$1:$1048576,MATCH(Activités_Home_Ho!$C388,[1]Home_Ho!$A:$A,0),8)/5</f>
        <v>0</v>
      </c>
      <c r="AG388">
        <f>INDEX('[1]population_%'!$1:$1048576,MATCH(Activités_Home_Ho!$A388,'[1]population_%'!$A:$A,0),9)*INDEX([1]Home_Ho!$1:$1048576,MATCH(Activités_Home_Ho!$C388,[1]Home_Ho!$A:$A,0),8)/5</f>
        <v>0</v>
      </c>
      <c r="AH388">
        <f>INDEX('[1]population_%'!$1:$1048576,MATCH(Activités_Home_Ho!$A388,'[1]population_%'!$A:$A,0),9)*INDEX([1]Home_Ho!$1:$1048576,MATCH(Activités_Home_Ho!$C388,[1]Home_Ho!$A:$A,0),8)/5</f>
        <v>0</v>
      </c>
      <c r="AI388">
        <f>INDEX('[1]population_%'!$1:$1048576,MATCH(Activités_Home_Ho!$A388,'[1]population_%'!$A:$A,0),9)*INDEX([1]Home_Ho!$1:$1048576,MATCH(Activités_Home_Ho!$C388,[1]Home_Ho!$A:$A,0),9)/5</f>
        <v>0</v>
      </c>
      <c r="AJ388">
        <f>INDEX('[1]population_%'!$1:$1048576,MATCH(Activités_Home_Ho!$A388,'[1]population_%'!$A:$A,0),9)*INDEX([1]Home_Ho!$1:$1048576,MATCH(Activités_Home_Ho!$C388,[1]Home_Ho!$A:$A,0),9)/5</f>
        <v>0</v>
      </c>
      <c r="AK388">
        <f>INDEX('[1]population_%'!$1:$1048576,MATCH(Activités_Home_Ho!$A388,'[1]population_%'!$A:$A,0),9)*INDEX([1]Home_Ho!$1:$1048576,MATCH(Activités_Home_Ho!$C388,[1]Home_Ho!$A:$A,0),9)/5</f>
        <v>0</v>
      </c>
      <c r="AL388">
        <f>INDEX('[1]population_%'!$1:$1048576,MATCH(Activités_Home_Ho!$A388,'[1]population_%'!$A:$A,0),9)*INDEX([1]Home_Ho!$1:$1048576,MATCH(Activités_Home_Ho!$C388,[1]Home_Ho!$A:$A,0),9)/5</f>
        <v>0</v>
      </c>
      <c r="AM388">
        <f>INDEX('[1]population_%'!$1:$1048576,MATCH(Activités_Home_Ho!$A388,'[1]population_%'!$A:$A,0),9)*INDEX([1]Home_Ho!$1:$1048576,MATCH(Activités_Home_Ho!$C388,[1]Home_Ho!$A:$A,0),9)/5</f>
        <v>0</v>
      </c>
      <c r="AN388">
        <f>INDEX('[1]population_%'!$1:$1048576,MATCH(Activités_Home_Ho!$A388,'[1]population_%'!$A:$A,0),9)*INDEX([1]Home_Ho!$1:$1048576,MATCH(Activités_Home_Ho!$C388,[1]Home_Ho!$A:$A,0),10)/5</f>
        <v>0</v>
      </c>
      <c r="AO388">
        <f>INDEX('[1]population_%'!$1:$1048576,MATCH(Activités_Home_Ho!$A388,'[1]population_%'!$A:$A,0),9)*INDEX([1]Home_Ho!$1:$1048576,MATCH(Activités_Home_Ho!$C388,[1]Home_Ho!$A:$A,0),10)/5</f>
        <v>0</v>
      </c>
      <c r="AP388">
        <f>INDEX('[1]population_%'!$1:$1048576,MATCH(Activités_Home_Ho!$A388,'[1]population_%'!$A:$A,0),9)*INDEX([1]Home_Ho!$1:$1048576,MATCH(Activités_Home_Ho!$C388,[1]Home_Ho!$A:$A,0),10)/5</f>
        <v>0</v>
      </c>
      <c r="AQ388">
        <f>INDEX('[1]population_%'!$1:$1048576,MATCH(Activités_Home_Ho!$A388,'[1]population_%'!$A:$A,0),9)*INDEX([1]Home_Ho!$1:$1048576,MATCH(Activités_Home_Ho!$C388,[1]Home_Ho!$A:$A,0),10)/5</f>
        <v>0</v>
      </c>
      <c r="AR388">
        <f>INDEX('[1]population_%'!$1:$1048576,MATCH(Activités_Home_Ho!$A388,'[1]population_%'!$A:$A,0),9)*INDEX([1]Home_Ho!$1:$1048576,MATCH(Activités_Home_Ho!$C388,[1]Home_Ho!$A:$A,0),10)/5</f>
        <v>0</v>
      </c>
      <c r="AS388">
        <f>INDEX('[1]population_%'!$1:$1048576,MATCH(Activités_Home_Ho!$A388,'[1]population_%'!$A:$A,0),9)*INDEX([1]Home_Ho!$1:$1048576,MATCH(Activités_Home_Ho!$C388,[1]Home_Ho!$A:$A,0),11)/5</f>
        <v>0</v>
      </c>
      <c r="AT388">
        <f>INDEX('[1]population_%'!$1:$1048576,MATCH(Activités_Home_Ho!$A388,'[1]population_%'!$A:$A,0),9)*INDEX([1]Home_Ho!$1:$1048576,MATCH(Activités_Home_Ho!$C388,[1]Home_Ho!$A:$A,0),11)/5</f>
        <v>0</v>
      </c>
      <c r="AU388">
        <f>INDEX('[1]population_%'!$1:$1048576,MATCH(Activités_Home_Ho!$A388,'[1]population_%'!$A:$A,0),9)*INDEX([1]Home_Ho!$1:$1048576,MATCH(Activités_Home_Ho!$C388,[1]Home_Ho!$A:$A,0),11)/5</f>
        <v>0</v>
      </c>
      <c r="AV388">
        <f>INDEX('[1]population_%'!$1:$1048576,MATCH(Activités_Home_Ho!$A388,'[1]population_%'!$A:$A,0),9)*INDEX([1]Home_Ho!$1:$1048576,MATCH(Activités_Home_Ho!$C388,[1]Home_Ho!$A:$A,0),11)/5</f>
        <v>0</v>
      </c>
      <c r="AW388">
        <f>INDEX('[1]population_%'!$1:$1048576,MATCH(Activités_Home_Ho!$A388,'[1]population_%'!$A:$A,0),9)*INDEX([1]Home_Ho!$1:$1048576,MATCH(Activités_Home_Ho!$C388,[1]Home_Ho!$A:$A,0),12)/5</f>
        <v>0</v>
      </c>
      <c r="AX388">
        <f>INDEX('[1]population_%'!$1:$1048576,MATCH(Activités_Home_Ho!$A388,'[1]population_%'!$A:$A,0),9)*INDEX([1]Home_Ho!$1:$1048576,MATCH(Activités_Home_Ho!$C388,[1]Home_Ho!$A:$A,0),12)/5</f>
        <v>0</v>
      </c>
      <c r="AY388">
        <f>INDEX('[1]population_%'!$1:$1048576,MATCH(Activités_Home_Ho!$A388,'[1]population_%'!$A:$A,0),9)*INDEX([1]Home_Ho!$1:$1048576,MATCH(Activités_Home_Ho!$C388,[1]Home_Ho!$A:$A,0),12)/5</f>
        <v>0</v>
      </c>
      <c r="AZ388">
        <f>INDEX('[1]population_%'!$1:$1048576,MATCH(Activités_Home_Ho!$A388,'[1]population_%'!$A:$A,0),9)*INDEX([1]Home_Ho!$1:$1048576,MATCH(Activités_Home_Ho!$C388,[1]Home_Ho!$A:$A,0),12)/5</f>
        <v>0</v>
      </c>
      <c r="BA388">
        <f>INDEX('[1]population_%'!$1:$1048576,MATCH(Activités_Home_Ho!$A388,'[1]population_%'!$A:$A,0),9)*INDEX([1]Home_Ho!$1:$1048576,MATCH(Activités_Home_Ho!$C388,[1]Home_Ho!$A:$A,0),12)/5</f>
        <v>0</v>
      </c>
      <c r="BB388">
        <f>INDEX('[1]population_%'!$1:$1048576,MATCH(Activités_Home_Ho!$A388,'[1]population_%'!$A:$A,0),9)*INDEX([1]Home_Ho!$1:$1048576,MATCH(Activités_Home_Ho!$C388,[1]Home_Ho!$A:$A,0),12)/5</f>
        <v>0</v>
      </c>
      <c r="BC388">
        <f>INDEX('[1]population_%'!$1:$1048576,MATCH(Activités_Home_Ho!$A388,'[1]population_%'!$A:$A,0),9)*INDEX([1]Home_Ho!$1:$1048576,MATCH(Activités_Home_Ho!$C388,[1]Home_Ho!$A:$A,0),13)/5</f>
        <v>0</v>
      </c>
      <c r="BD388">
        <f>INDEX('[1]population_%'!$1:$1048576,MATCH(Activités_Home_Ho!$A388,'[1]population_%'!$A:$A,0),9)*INDEX([1]Home_Ho!$1:$1048576,MATCH(Activités_Home_Ho!$C388,[1]Home_Ho!$A:$A,0),13)/5</f>
        <v>0</v>
      </c>
      <c r="BE388">
        <f>INDEX('[1]population_%'!$1:$1048576,MATCH(Activités_Home_Ho!$A388,'[1]population_%'!$A:$A,0),9)*INDEX([1]Home_Ho!$1:$1048576,MATCH(Activités_Home_Ho!$C388,[1]Home_Ho!$A:$A,0),13)/5</f>
        <v>0</v>
      </c>
      <c r="BF388">
        <f>INDEX('[1]population_%'!$1:$1048576,MATCH(Activités_Home_Ho!$A388,'[1]population_%'!$A:$A,0),9)*INDEX([1]Home_Ho!$1:$1048576,MATCH(Activités_Home_Ho!$C388,[1]Home_Ho!$A:$A,0),13)/5</f>
        <v>0</v>
      </c>
      <c r="BG388">
        <f>INDEX('[1]population_%'!$1:$1048576,MATCH(Activités_Home_Ho!$A388,'[1]population_%'!$A:$A,0),9)*INDEX([1]Home_Ho!$1:$1048576,MATCH(Activités_Home_Ho!$C388,[1]Home_Ho!$A:$A,0),13)/5</f>
        <v>0</v>
      </c>
      <c r="BH388">
        <f>INDEX('[1]population_%'!$1:$1048576,MATCH(Activités_Home_Ho!$A388,'[1]population_%'!$A:$A,0),9)*INDEX([1]Home_Ho!$1:$1048576,MATCH(Activités_Home_Ho!$C388,[1]Home_Ho!$A:$A,0),14)/5</f>
        <v>0</v>
      </c>
      <c r="BI388">
        <f>INDEX('[1]population_%'!$1:$1048576,MATCH(Activités_Home_Ho!$A388,'[1]population_%'!$A:$A,0),9)*INDEX([1]Home_Ho!$1:$1048576,MATCH(Activités_Home_Ho!$C388,[1]Home_Ho!$A:$A,0),14)/5</f>
        <v>0</v>
      </c>
      <c r="BJ388">
        <f>INDEX('[1]population_%'!$1:$1048576,MATCH(Activités_Home_Ho!$A388,'[1]population_%'!$A:$A,0),9)*INDEX([1]Home_Ho!$1:$1048576,MATCH(Activités_Home_Ho!$C388,[1]Home_Ho!$A:$A,0),14)/5</f>
        <v>0</v>
      </c>
      <c r="BK388">
        <f>INDEX('[1]population_%'!$1:$1048576,MATCH(Activités_Home_Ho!$A388,'[1]population_%'!$A:$A,0),9)*INDEX([1]Home_Ho!$1:$1048576,MATCH(Activités_Home_Ho!$C388,[1]Home_Ho!$A:$A,0),14)/5</f>
        <v>0</v>
      </c>
      <c r="BL388">
        <f>INDEX('[1]population_%'!$1:$1048576,MATCH(Activités_Home_Ho!$A388,'[1]population_%'!$A:$A,0),9)*INDEX([1]Home_Ho!$1:$1048576,MATCH(Activités_Home_Ho!$C388,[1]Home_Ho!$A:$A,0),14)/5</f>
        <v>0</v>
      </c>
      <c r="BM388">
        <f>INDEX('[1]population_%'!$1:$1048576,MATCH(Activités_Home_Ho!$A388,'[1]population_%'!$A:$A,0),9)*INDEX([1]Home_Ho!$1:$1048576,MATCH(Activités_Home_Ho!$C388,[1]Home_Ho!$A:$A,0),15)/15</f>
        <v>0</v>
      </c>
      <c r="BN388">
        <f>INDEX('[1]population_%'!$1:$1048576,MATCH(Activités_Home_Ho!$A388,'[1]population_%'!$A:$A,0),9)*INDEX([1]Home_Ho!$1:$1048576,MATCH(Activités_Home_Ho!$C388,[1]Home_Ho!$A:$A,0),15)/15</f>
        <v>0</v>
      </c>
      <c r="BO388">
        <f>INDEX('[1]population_%'!$1:$1048576,MATCH(Activités_Home_Ho!$A388,'[1]population_%'!$A:$A,0),9)*INDEX([1]Home_Ho!$1:$1048576,MATCH(Activités_Home_Ho!$C388,[1]Home_Ho!$A:$A,0),15)/15</f>
        <v>0</v>
      </c>
      <c r="BP388">
        <f>INDEX('[1]population_%'!$1:$1048576,MATCH(Activités_Home_Ho!$A388,'[1]population_%'!$A:$A,0),9)*INDEX([1]Home_Ho!$1:$1048576,MATCH(Activités_Home_Ho!$C388,[1]Home_Ho!$A:$A,0),15)/15</f>
        <v>0</v>
      </c>
      <c r="BQ388">
        <f>INDEX('[1]population_%'!$1:$1048576,MATCH(Activités_Home_Ho!$A388,'[1]population_%'!$A:$A,0),9)*INDEX([1]Home_Ho!$1:$1048576,MATCH(Activités_Home_Ho!$C388,[1]Home_Ho!$A:$A,0),15)/15</f>
        <v>0</v>
      </c>
      <c r="BR388">
        <f>INDEX('[1]population_%'!$1:$1048576,MATCH(Activités_Home_Ho!$A388,'[1]population_%'!$A:$A,0),9)*INDEX([1]Home_Ho!$1:$1048576,MATCH(Activités_Home_Ho!$C388,[1]Home_Ho!$A:$A,0),15)/15</f>
        <v>0</v>
      </c>
      <c r="BS388">
        <f>INDEX('[1]population_%'!$1:$1048576,MATCH(Activités_Home_Ho!$A388,'[1]population_%'!$A:$A,0),9)*INDEX([1]Home_Ho!$1:$1048576,MATCH(Activités_Home_Ho!$C388,[1]Home_Ho!$A:$A,0),15)/15</f>
        <v>0</v>
      </c>
      <c r="BT388">
        <f>INDEX('[1]population_%'!$1:$1048576,MATCH(Activités_Home_Ho!$A388,'[1]population_%'!$A:$A,0),9)*INDEX([1]Home_Ho!$1:$1048576,MATCH(Activités_Home_Ho!$C388,[1]Home_Ho!$A:$A,0),15)/15</f>
        <v>0</v>
      </c>
      <c r="BU388">
        <f>INDEX('[1]population_%'!$1:$1048576,MATCH(Activités_Home_Ho!$A388,'[1]population_%'!$A:$A,0),9)*INDEX([1]Home_Ho!$1:$1048576,MATCH(Activités_Home_Ho!$C388,[1]Home_Ho!$A:$A,0),15)/15</f>
        <v>0</v>
      </c>
      <c r="BV388">
        <f>INDEX('[1]population_%'!$1:$1048576,MATCH(Activités_Home_Ho!$A388,'[1]population_%'!$A:$A,0),9)*INDEX([1]Home_Ho!$1:$1048576,MATCH(Activités_Home_Ho!$C388,[1]Home_Ho!$A:$A,0),15)/15</f>
        <v>0</v>
      </c>
      <c r="BW388">
        <f>INDEX('[1]population_%'!$1:$1048576,MATCH(Activités_Home_Ho!$A388,'[1]population_%'!$A:$A,0),9)*INDEX([1]Home_Ho!$1:$1048576,MATCH(Activités_Home_Ho!$C388,[1]Home_Ho!$A:$A,0),15)/15</f>
        <v>0</v>
      </c>
      <c r="BX388">
        <f>INDEX('[1]population_%'!$1:$1048576,MATCH(Activités_Home_Ho!$A388,'[1]population_%'!$A:$A,0),9)*INDEX([1]Home_Ho!$1:$1048576,MATCH(Activités_Home_Ho!$C388,[1]Home_Ho!$A:$A,0),15)/15</f>
        <v>0</v>
      </c>
      <c r="BY388">
        <f>INDEX('[1]population_%'!$1:$1048576,MATCH(Activités_Home_Ho!$A388,'[1]population_%'!$A:$A,0),9)*INDEX([1]Home_Ho!$1:$1048576,MATCH(Activités_Home_Ho!$C388,[1]Home_Ho!$A:$A,0),15)/15</f>
        <v>0</v>
      </c>
      <c r="BZ388">
        <f>INDEX('[1]population_%'!$1:$1048576,MATCH(Activités_Home_Ho!$A388,'[1]population_%'!$A:$A,0),9)*INDEX([1]Home_Ho!$1:$1048576,MATCH(Activités_Home_Ho!$C388,[1]Home_Ho!$A:$A,0),15)/15</f>
        <v>0</v>
      </c>
      <c r="CA388">
        <f>INDEX('[1]population_%'!$1:$1048576,MATCH(Activités_Home_Ho!$A388,'[1]population_%'!$A:$A,0),9)*INDEX([1]Home_Ho!$1:$1048576,MATCH(Activités_Home_Ho!$C388,[1]Home_Ho!$A:$A,0),15)/15</f>
        <v>0</v>
      </c>
    </row>
    <row r="389" spans="1:79" x14ac:dyDescent="0.35">
      <c r="A389" s="1" t="s">
        <v>771</v>
      </c>
      <c r="B389" s="1" t="s">
        <v>772</v>
      </c>
      <c r="C389" t="str">
        <f>INDEX([1]bruxelles_parsed_lat_long!$1:$1048576,MATCH($A389,[1]bruxelles_parsed_lat_long!$E:$E,0),9)</f>
        <v>Ixelles</v>
      </c>
      <c r="D389">
        <f>INDEX('[1]population_%'!$1:$1048576,MATCH(Activités_Home_Ho!$A389,'[1]population_%'!$A:$A,0),9)*INDEX([1]Home_Ho!$1:$1048576,MATCH(Activités_Home_Ho!$C389,[1]Home_Ho!$A:$A,0),2)/2</f>
        <v>5.5520894378578191E-2</v>
      </c>
      <c r="E389">
        <f>INDEX('[1]population_%'!$1:$1048576,MATCH(Activités_Home_Ho!$A389,'[1]population_%'!$A:$A,0),9)*INDEX([1]Home_Ho!$1:$1048576,MATCH(Activités_Home_Ho!$C389,[1]Home_Ho!$A:$A,0),3)/5</f>
        <v>0.7562230536897625</v>
      </c>
      <c r="F389">
        <f>INDEX('[1]population_%'!$1:$1048576,MATCH(Activités_Home_Ho!$A389,'[1]population_%'!$A:$A,0),9)*INDEX([1]Home_Ho!$1:$1048576,MATCH(Activités_Home_Ho!$C389,[1]Home_Ho!$A:$A,0),3)/5</f>
        <v>0.7562230536897625</v>
      </c>
      <c r="G389">
        <f>INDEX('[1]population_%'!$1:$1048576,MATCH(Activités_Home_Ho!$A389,'[1]population_%'!$A:$A,0),9)*INDEX([1]Home_Ho!$1:$1048576,MATCH(Activités_Home_Ho!$C389,[1]Home_Ho!$A:$A,0),3)/5</f>
        <v>0.7562230536897625</v>
      </c>
      <c r="H389">
        <f>INDEX('[1]population_%'!$1:$1048576,MATCH(Activités_Home_Ho!$A389,'[1]population_%'!$A:$A,0),9)*INDEX([1]Home_Ho!$1:$1048576,MATCH(Activités_Home_Ho!$C389,[1]Home_Ho!$A:$A,0),3)/5</f>
        <v>0.7562230536897625</v>
      </c>
      <c r="I389">
        <f>INDEX('[1]population_%'!$1:$1048576,MATCH(Activités_Home_Ho!$A389,'[1]population_%'!$A:$A,0),9)*INDEX([1]Home_Ho!$1:$1048576,MATCH(Activités_Home_Ho!$C389,[1]Home_Ho!$A:$A,0),3)/5</f>
        <v>0.7562230536897625</v>
      </c>
      <c r="J389">
        <f>INDEX('[1]population_%'!$1:$1048576,MATCH(Activités_Home_Ho!$A389,'[1]population_%'!$A:$A,0),9)*INDEX([1]Home_Ho!$1:$1048576,MATCH(Activités_Home_Ho!$C389,[1]Home_Ho!$A:$A,0),4)/5</f>
        <v>3.3753144750484601</v>
      </c>
      <c r="K389">
        <f>INDEX('[1]population_%'!$1:$1048576,MATCH(Activités_Home_Ho!$A389,'[1]population_%'!$A:$A,0),9)*INDEX([1]Home_Ho!$1:$1048576,MATCH(Activités_Home_Ho!$C389,[1]Home_Ho!$A:$A,0),4)/5</f>
        <v>3.3753144750484601</v>
      </c>
      <c r="L389">
        <f>INDEX('[1]population_%'!$1:$1048576,MATCH(Activités_Home_Ho!$A389,'[1]population_%'!$A:$A,0),9)*INDEX([1]Home_Ho!$1:$1048576,MATCH(Activités_Home_Ho!$C389,[1]Home_Ho!$A:$A,0),4)/5</f>
        <v>3.3753144750484601</v>
      </c>
      <c r="M389">
        <f>INDEX('[1]population_%'!$1:$1048576,MATCH(Activités_Home_Ho!$A389,'[1]population_%'!$A:$A,0),9)*INDEX([1]Home_Ho!$1:$1048576,MATCH(Activités_Home_Ho!$C389,[1]Home_Ho!$A:$A,0),4)/5</f>
        <v>3.3753144750484601</v>
      </c>
      <c r="N389">
        <f>INDEX('[1]population_%'!$1:$1048576,MATCH(Activités_Home_Ho!$A389,'[1]population_%'!$A:$A,0),9)*INDEX([1]Home_Ho!$1:$1048576,MATCH(Activités_Home_Ho!$C389,[1]Home_Ho!$A:$A,0),4)/5</f>
        <v>3.3753144750484601</v>
      </c>
      <c r="O389">
        <f>INDEX('[1]population_%'!$1:$1048576,MATCH(Activités_Home_Ho!$A389,'[1]population_%'!$A:$A,0),9)*INDEX([1]Home_Ho!$1:$1048576,MATCH(Activités_Home_Ho!$C389,[1]Home_Ho!$A:$A,0),5)/5</f>
        <v>4.5291525492494245</v>
      </c>
      <c r="P389">
        <f>INDEX('[1]population_%'!$1:$1048576,MATCH(Activités_Home_Ho!$A389,'[1]population_%'!$A:$A,0),9)*INDEX([1]Home_Ho!$1:$1048576,MATCH(Activités_Home_Ho!$C389,[1]Home_Ho!$A:$A,0),5)/5</f>
        <v>4.5291525492494245</v>
      </c>
      <c r="Q389">
        <f>INDEX('[1]population_%'!$1:$1048576,MATCH(Activités_Home_Ho!$A389,'[1]population_%'!$A:$A,0),9)*INDEX([1]Home_Ho!$1:$1048576,MATCH(Activités_Home_Ho!$C389,[1]Home_Ho!$A:$A,0),5)/5</f>
        <v>4.5291525492494245</v>
      </c>
      <c r="R389">
        <f>INDEX('[1]population_%'!$1:$1048576,MATCH(Activités_Home_Ho!$A389,'[1]population_%'!$A:$A,0),9)*INDEX([1]Home_Ho!$1:$1048576,MATCH(Activités_Home_Ho!$C389,[1]Home_Ho!$A:$A,0),5)/5</f>
        <v>4.5291525492494245</v>
      </c>
      <c r="S389">
        <f>INDEX('[1]population_%'!$1:$1048576,MATCH(Activités_Home_Ho!$A389,'[1]population_%'!$A:$A,0),9)*INDEX([1]Home_Ho!$1:$1048576,MATCH(Activités_Home_Ho!$C389,[1]Home_Ho!$A:$A,0),5)/5</f>
        <v>4.5291525492494245</v>
      </c>
      <c r="T389">
        <f>INDEX('[1]population_%'!$1:$1048576,MATCH(Activités_Home_Ho!$A389,'[1]population_%'!$A:$A,0),9)*INDEX([1]Home_Ho!$1:$1048576,MATCH(Activités_Home_Ho!$C389,[1]Home_Ho!$A:$A,0),6)/5</f>
        <v>4.4289302168327094</v>
      </c>
      <c r="U389">
        <f>INDEX('[1]population_%'!$1:$1048576,MATCH(Activités_Home_Ho!$A389,'[1]population_%'!$A:$A,0),9)*INDEX([1]Home_Ho!$1:$1048576,MATCH(Activités_Home_Ho!$C389,[1]Home_Ho!$A:$A,0),6)/5</f>
        <v>4.4289302168327094</v>
      </c>
      <c r="V389">
        <f>INDEX('[1]population_%'!$1:$1048576,MATCH(Activités_Home_Ho!$A389,'[1]population_%'!$A:$A,0),9)*INDEX([1]Home_Ho!$1:$1048576,MATCH(Activités_Home_Ho!$C389,[1]Home_Ho!$A:$A,0),6)/5</f>
        <v>4.4289302168327094</v>
      </c>
      <c r="W389">
        <f>INDEX('[1]population_%'!$1:$1048576,MATCH(Activités_Home_Ho!$A389,'[1]population_%'!$A:$A,0),9)*INDEX([1]Home_Ho!$1:$1048576,MATCH(Activités_Home_Ho!$C389,[1]Home_Ho!$A:$A,0),6)/5</f>
        <v>4.4289302168327094</v>
      </c>
      <c r="X389">
        <f>INDEX('[1]population_%'!$1:$1048576,MATCH(Activités_Home_Ho!$A389,'[1]population_%'!$A:$A,0),9)*INDEX([1]Home_Ho!$1:$1048576,MATCH(Activités_Home_Ho!$C389,[1]Home_Ho!$A:$A,0),6)/5</f>
        <v>4.4289302168327094</v>
      </c>
      <c r="Y389">
        <f>INDEX('[1]population_%'!$1:$1048576,MATCH(Activités_Home_Ho!$A389,'[1]population_%'!$A:$A,0),9)*INDEX([1]Home_Ho!$1:$1048576,MATCH(Activités_Home_Ho!$C389,[1]Home_Ho!$A:$A,0),7)/5</f>
        <v>4.2954665284226667</v>
      </c>
      <c r="Z389">
        <f>INDEX('[1]population_%'!$1:$1048576,MATCH(Activités_Home_Ho!$A389,'[1]population_%'!$A:$A,0),9)*INDEX([1]Home_Ho!$1:$1048576,MATCH(Activités_Home_Ho!$C389,[1]Home_Ho!$A:$A,0),7)/5</f>
        <v>4.2954665284226667</v>
      </c>
      <c r="AA389">
        <f>INDEX('[1]population_%'!$1:$1048576,MATCH(Activités_Home_Ho!$A389,'[1]population_%'!$A:$A,0),9)*INDEX([1]Home_Ho!$1:$1048576,MATCH(Activités_Home_Ho!$C389,[1]Home_Ho!$A:$A,0),7)/5</f>
        <v>4.2954665284226667</v>
      </c>
      <c r="AB389">
        <f>INDEX('[1]population_%'!$1:$1048576,MATCH(Activités_Home_Ho!$A389,'[1]population_%'!$A:$A,0),9)*INDEX([1]Home_Ho!$1:$1048576,MATCH(Activités_Home_Ho!$C389,[1]Home_Ho!$A:$A,0),7)/5</f>
        <v>4.2954665284226667</v>
      </c>
      <c r="AC389">
        <f>INDEX('[1]population_%'!$1:$1048576,MATCH(Activités_Home_Ho!$A389,'[1]population_%'!$A:$A,0),9)*INDEX([1]Home_Ho!$1:$1048576,MATCH(Activités_Home_Ho!$C389,[1]Home_Ho!$A:$A,0),7)/5</f>
        <v>4.2954665284226667</v>
      </c>
      <c r="AD389">
        <f>INDEX('[1]population_%'!$1:$1048576,MATCH(Activités_Home_Ho!$A389,'[1]population_%'!$A:$A,0),9)*INDEX([1]Home_Ho!$1:$1048576,MATCH(Activités_Home_Ho!$C389,[1]Home_Ho!$A:$A,0),8)/5</f>
        <v>3.8937230311499795</v>
      </c>
      <c r="AE389">
        <f>INDEX('[1]population_%'!$1:$1048576,MATCH(Activités_Home_Ho!$A389,'[1]population_%'!$A:$A,0),9)*INDEX([1]Home_Ho!$1:$1048576,MATCH(Activités_Home_Ho!$C389,[1]Home_Ho!$A:$A,0),8)/5</f>
        <v>3.8937230311499795</v>
      </c>
      <c r="AF389">
        <f>INDEX('[1]population_%'!$1:$1048576,MATCH(Activités_Home_Ho!$A389,'[1]population_%'!$A:$A,0),9)*INDEX([1]Home_Ho!$1:$1048576,MATCH(Activités_Home_Ho!$C389,[1]Home_Ho!$A:$A,0),8)/5</f>
        <v>3.8937230311499795</v>
      </c>
      <c r="AG389">
        <f>INDEX('[1]population_%'!$1:$1048576,MATCH(Activités_Home_Ho!$A389,'[1]population_%'!$A:$A,0),9)*INDEX([1]Home_Ho!$1:$1048576,MATCH(Activités_Home_Ho!$C389,[1]Home_Ho!$A:$A,0),8)/5</f>
        <v>3.8937230311499795</v>
      </c>
      <c r="AH389">
        <f>INDEX('[1]population_%'!$1:$1048576,MATCH(Activités_Home_Ho!$A389,'[1]population_%'!$A:$A,0),9)*INDEX([1]Home_Ho!$1:$1048576,MATCH(Activités_Home_Ho!$C389,[1]Home_Ho!$A:$A,0),8)/5</f>
        <v>3.8937230311499795</v>
      </c>
      <c r="AI389">
        <f>INDEX('[1]population_%'!$1:$1048576,MATCH(Activités_Home_Ho!$A389,'[1]population_%'!$A:$A,0),9)*INDEX([1]Home_Ho!$1:$1048576,MATCH(Activités_Home_Ho!$C389,[1]Home_Ho!$A:$A,0),9)/5</f>
        <v>3.3631425866654645</v>
      </c>
      <c r="AJ389">
        <f>INDEX('[1]population_%'!$1:$1048576,MATCH(Activités_Home_Ho!$A389,'[1]population_%'!$A:$A,0),9)*INDEX([1]Home_Ho!$1:$1048576,MATCH(Activités_Home_Ho!$C389,[1]Home_Ho!$A:$A,0),9)/5</f>
        <v>3.3631425866654645</v>
      </c>
      <c r="AK389">
        <f>INDEX('[1]population_%'!$1:$1048576,MATCH(Activités_Home_Ho!$A389,'[1]population_%'!$A:$A,0),9)*INDEX([1]Home_Ho!$1:$1048576,MATCH(Activités_Home_Ho!$C389,[1]Home_Ho!$A:$A,0),9)/5</f>
        <v>3.3631425866654645</v>
      </c>
      <c r="AL389">
        <f>INDEX('[1]population_%'!$1:$1048576,MATCH(Activités_Home_Ho!$A389,'[1]population_%'!$A:$A,0),9)*INDEX([1]Home_Ho!$1:$1048576,MATCH(Activités_Home_Ho!$C389,[1]Home_Ho!$A:$A,0),9)/5</f>
        <v>3.3631425866654645</v>
      </c>
      <c r="AM389">
        <f>INDEX('[1]population_%'!$1:$1048576,MATCH(Activités_Home_Ho!$A389,'[1]population_%'!$A:$A,0),9)*INDEX([1]Home_Ho!$1:$1048576,MATCH(Activités_Home_Ho!$C389,[1]Home_Ho!$A:$A,0),9)/5</f>
        <v>3.3631425866654645</v>
      </c>
      <c r="AN389">
        <f>INDEX('[1]population_%'!$1:$1048576,MATCH(Activités_Home_Ho!$A389,'[1]population_%'!$A:$A,0),9)*INDEX([1]Home_Ho!$1:$1048576,MATCH(Activités_Home_Ho!$C389,[1]Home_Ho!$A:$A,0),10)/5</f>
        <v>3.3788023261055762</v>
      </c>
      <c r="AO389">
        <f>INDEX('[1]population_%'!$1:$1048576,MATCH(Activités_Home_Ho!$A389,'[1]population_%'!$A:$A,0),9)*INDEX([1]Home_Ho!$1:$1048576,MATCH(Activités_Home_Ho!$C389,[1]Home_Ho!$A:$A,0),10)/5</f>
        <v>3.3788023261055762</v>
      </c>
      <c r="AP389">
        <f>INDEX('[1]population_%'!$1:$1048576,MATCH(Activités_Home_Ho!$A389,'[1]population_%'!$A:$A,0),9)*INDEX([1]Home_Ho!$1:$1048576,MATCH(Activités_Home_Ho!$C389,[1]Home_Ho!$A:$A,0),10)/5</f>
        <v>3.3788023261055762</v>
      </c>
      <c r="AQ389">
        <f>INDEX('[1]population_%'!$1:$1048576,MATCH(Activités_Home_Ho!$A389,'[1]population_%'!$A:$A,0),9)*INDEX([1]Home_Ho!$1:$1048576,MATCH(Activités_Home_Ho!$C389,[1]Home_Ho!$A:$A,0),10)/5</f>
        <v>3.3788023261055762</v>
      </c>
      <c r="AR389">
        <f>INDEX('[1]population_%'!$1:$1048576,MATCH(Activités_Home_Ho!$A389,'[1]population_%'!$A:$A,0),9)*INDEX([1]Home_Ho!$1:$1048576,MATCH(Activités_Home_Ho!$C389,[1]Home_Ho!$A:$A,0),10)/5</f>
        <v>3.3788023261055762</v>
      </c>
      <c r="AS389">
        <f>INDEX('[1]population_%'!$1:$1048576,MATCH(Activités_Home_Ho!$A389,'[1]population_%'!$A:$A,0),9)*INDEX([1]Home_Ho!$1:$1048576,MATCH(Activités_Home_Ho!$C389,[1]Home_Ho!$A:$A,0),11)/5</f>
        <v>3.3897641437136548</v>
      </c>
      <c r="AT389">
        <f>INDEX('[1]population_%'!$1:$1048576,MATCH(Activités_Home_Ho!$A389,'[1]population_%'!$A:$A,0),9)*INDEX([1]Home_Ho!$1:$1048576,MATCH(Activités_Home_Ho!$C389,[1]Home_Ho!$A:$A,0),11)/5</f>
        <v>3.3897641437136548</v>
      </c>
      <c r="AU389">
        <f>INDEX('[1]population_%'!$1:$1048576,MATCH(Activités_Home_Ho!$A389,'[1]population_%'!$A:$A,0),9)*INDEX([1]Home_Ho!$1:$1048576,MATCH(Activités_Home_Ho!$C389,[1]Home_Ho!$A:$A,0),11)/5</f>
        <v>3.3897641437136548</v>
      </c>
      <c r="AV389">
        <f>INDEX('[1]population_%'!$1:$1048576,MATCH(Activités_Home_Ho!$A389,'[1]population_%'!$A:$A,0),9)*INDEX([1]Home_Ho!$1:$1048576,MATCH(Activités_Home_Ho!$C389,[1]Home_Ho!$A:$A,0),11)/5</f>
        <v>3.3897641437136548</v>
      </c>
      <c r="AW389">
        <f>INDEX('[1]population_%'!$1:$1048576,MATCH(Activités_Home_Ho!$A389,'[1]population_%'!$A:$A,0),9)*INDEX([1]Home_Ho!$1:$1048576,MATCH(Activités_Home_Ho!$C389,[1]Home_Ho!$A:$A,0),12)/5</f>
        <v>0.72924559347247897</v>
      </c>
      <c r="AX389">
        <f>INDEX('[1]population_%'!$1:$1048576,MATCH(Activités_Home_Ho!$A389,'[1]population_%'!$A:$A,0),9)*INDEX([1]Home_Ho!$1:$1048576,MATCH(Activités_Home_Ho!$C389,[1]Home_Ho!$A:$A,0),12)/5</f>
        <v>0.72924559347247897</v>
      </c>
      <c r="AY389">
        <f>INDEX('[1]population_%'!$1:$1048576,MATCH(Activités_Home_Ho!$A389,'[1]population_%'!$A:$A,0),9)*INDEX([1]Home_Ho!$1:$1048576,MATCH(Activités_Home_Ho!$C389,[1]Home_Ho!$A:$A,0),12)/5</f>
        <v>0.72924559347247897</v>
      </c>
      <c r="AZ389">
        <f>INDEX('[1]population_%'!$1:$1048576,MATCH(Activités_Home_Ho!$A389,'[1]population_%'!$A:$A,0),9)*INDEX([1]Home_Ho!$1:$1048576,MATCH(Activités_Home_Ho!$C389,[1]Home_Ho!$A:$A,0),12)/5</f>
        <v>0.72924559347247897</v>
      </c>
      <c r="BA389">
        <f>INDEX('[1]population_%'!$1:$1048576,MATCH(Activités_Home_Ho!$A389,'[1]population_%'!$A:$A,0),9)*INDEX([1]Home_Ho!$1:$1048576,MATCH(Activités_Home_Ho!$C389,[1]Home_Ho!$A:$A,0),12)/5</f>
        <v>0.72924559347247897</v>
      </c>
      <c r="BB389">
        <f>INDEX('[1]population_%'!$1:$1048576,MATCH(Activités_Home_Ho!$A389,'[1]population_%'!$A:$A,0),9)*INDEX([1]Home_Ho!$1:$1048576,MATCH(Activités_Home_Ho!$C389,[1]Home_Ho!$A:$A,0),12)/5</f>
        <v>0.72924559347247897</v>
      </c>
      <c r="BC389">
        <f>INDEX('[1]population_%'!$1:$1048576,MATCH(Activités_Home_Ho!$A389,'[1]population_%'!$A:$A,0),9)*INDEX([1]Home_Ho!$1:$1048576,MATCH(Activités_Home_Ho!$C389,[1]Home_Ho!$A:$A,0),13)/5</f>
        <v>0.44416715502862553</v>
      </c>
      <c r="BD389">
        <f>INDEX('[1]population_%'!$1:$1048576,MATCH(Activités_Home_Ho!$A389,'[1]population_%'!$A:$A,0),9)*INDEX([1]Home_Ho!$1:$1048576,MATCH(Activités_Home_Ho!$C389,[1]Home_Ho!$A:$A,0),13)/5</f>
        <v>0.44416715502862553</v>
      </c>
      <c r="BE389">
        <f>INDEX('[1]population_%'!$1:$1048576,MATCH(Activités_Home_Ho!$A389,'[1]population_%'!$A:$A,0),9)*INDEX([1]Home_Ho!$1:$1048576,MATCH(Activités_Home_Ho!$C389,[1]Home_Ho!$A:$A,0),13)/5</f>
        <v>0.44416715502862553</v>
      </c>
      <c r="BF389">
        <f>INDEX('[1]population_%'!$1:$1048576,MATCH(Activités_Home_Ho!$A389,'[1]population_%'!$A:$A,0),9)*INDEX([1]Home_Ho!$1:$1048576,MATCH(Activités_Home_Ho!$C389,[1]Home_Ho!$A:$A,0),13)/5</f>
        <v>0.44416715502862553</v>
      </c>
      <c r="BG389">
        <f>INDEX('[1]population_%'!$1:$1048576,MATCH(Activités_Home_Ho!$A389,'[1]population_%'!$A:$A,0),9)*INDEX([1]Home_Ho!$1:$1048576,MATCH(Activités_Home_Ho!$C389,[1]Home_Ho!$A:$A,0),13)/5</f>
        <v>0.44416715502862553</v>
      </c>
      <c r="BH389">
        <f>INDEX('[1]population_%'!$1:$1048576,MATCH(Activités_Home_Ho!$A389,'[1]population_%'!$A:$A,0),9)*INDEX([1]Home_Ho!$1:$1048576,MATCH(Activités_Home_Ho!$C389,[1]Home_Ho!$A:$A,0),14)/5</f>
        <v>0.26094820357931747</v>
      </c>
      <c r="BI389">
        <f>INDEX('[1]population_%'!$1:$1048576,MATCH(Activités_Home_Ho!$A389,'[1]population_%'!$A:$A,0),9)*INDEX([1]Home_Ho!$1:$1048576,MATCH(Activités_Home_Ho!$C389,[1]Home_Ho!$A:$A,0),14)/5</f>
        <v>0.26094820357931747</v>
      </c>
      <c r="BJ389">
        <f>INDEX('[1]population_%'!$1:$1048576,MATCH(Activités_Home_Ho!$A389,'[1]population_%'!$A:$A,0),9)*INDEX([1]Home_Ho!$1:$1048576,MATCH(Activités_Home_Ho!$C389,[1]Home_Ho!$A:$A,0),14)/5</f>
        <v>0.26094820357931747</v>
      </c>
      <c r="BK389">
        <f>INDEX('[1]population_%'!$1:$1048576,MATCH(Activités_Home_Ho!$A389,'[1]population_%'!$A:$A,0),9)*INDEX([1]Home_Ho!$1:$1048576,MATCH(Activités_Home_Ho!$C389,[1]Home_Ho!$A:$A,0),14)/5</f>
        <v>0.26094820357931747</v>
      </c>
      <c r="BL389">
        <f>INDEX('[1]population_%'!$1:$1048576,MATCH(Activités_Home_Ho!$A389,'[1]population_%'!$A:$A,0),9)*INDEX([1]Home_Ho!$1:$1048576,MATCH(Activités_Home_Ho!$C389,[1]Home_Ho!$A:$A,0),14)/5</f>
        <v>0.26094820357931747</v>
      </c>
      <c r="BM389">
        <f>INDEX('[1]population_%'!$1:$1048576,MATCH(Activités_Home_Ho!$A389,'[1]population_%'!$A:$A,0),9)*INDEX([1]Home_Ho!$1:$1048576,MATCH(Activités_Home_Ho!$C389,[1]Home_Ho!$A:$A,0),15)/15</f>
        <v>6.0147635576793042E-2</v>
      </c>
      <c r="BN389">
        <f>INDEX('[1]population_%'!$1:$1048576,MATCH(Activités_Home_Ho!$A389,'[1]population_%'!$A:$A,0),9)*INDEX([1]Home_Ho!$1:$1048576,MATCH(Activités_Home_Ho!$C389,[1]Home_Ho!$A:$A,0),15)/15</f>
        <v>6.0147635576793042E-2</v>
      </c>
      <c r="BO389">
        <f>INDEX('[1]population_%'!$1:$1048576,MATCH(Activités_Home_Ho!$A389,'[1]population_%'!$A:$A,0),9)*INDEX([1]Home_Ho!$1:$1048576,MATCH(Activités_Home_Ho!$C389,[1]Home_Ho!$A:$A,0),15)/15</f>
        <v>6.0147635576793042E-2</v>
      </c>
      <c r="BP389">
        <f>INDEX('[1]population_%'!$1:$1048576,MATCH(Activités_Home_Ho!$A389,'[1]population_%'!$A:$A,0),9)*INDEX([1]Home_Ho!$1:$1048576,MATCH(Activités_Home_Ho!$C389,[1]Home_Ho!$A:$A,0),15)/15</f>
        <v>6.0147635576793042E-2</v>
      </c>
      <c r="BQ389">
        <f>INDEX('[1]population_%'!$1:$1048576,MATCH(Activités_Home_Ho!$A389,'[1]population_%'!$A:$A,0),9)*INDEX([1]Home_Ho!$1:$1048576,MATCH(Activités_Home_Ho!$C389,[1]Home_Ho!$A:$A,0),15)/15</f>
        <v>6.0147635576793042E-2</v>
      </c>
      <c r="BR389">
        <f>INDEX('[1]population_%'!$1:$1048576,MATCH(Activités_Home_Ho!$A389,'[1]population_%'!$A:$A,0),9)*INDEX([1]Home_Ho!$1:$1048576,MATCH(Activités_Home_Ho!$C389,[1]Home_Ho!$A:$A,0),15)/15</f>
        <v>6.0147635576793042E-2</v>
      </c>
      <c r="BS389">
        <f>INDEX('[1]population_%'!$1:$1048576,MATCH(Activités_Home_Ho!$A389,'[1]population_%'!$A:$A,0),9)*INDEX([1]Home_Ho!$1:$1048576,MATCH(Activités_Home_Ho!$C389,[1]Home_Ho!$A:$A,0),15)/15</f>
        <v>6.0147635576793042E-2</v>
      </c>
      <c r="BT389">
        <f>INDEX('[1]population_%'!$1:$1048576,MATCH(Activités_Home_Ho!$A389,'[1]population_%'!$A:$A,0),9)*INDEX([1]Home_Ho!$1:$1048576,MATCH(Activités_Home_Ho!$C389,[1]Home_Ho!$A:$A,0),15)/15</f>
        <v>6.0147635576793042E-2</v>
      </c>
      <c r="BU389">
        <f>INDEX('[1]population_%'!$1:$1048576,MATCH(Activités_Home_Ho!$A389,'[1]population_%'!$A:$A,0),9)*INDEX([1]Home_Ho!$1:$1048576,MATCH(Activités_Home_Ho!$C389,[1]Home_Ho!$A:$A,0),15)/15</f>
        <v>6.0147635576793042E-2</v>
      </c>
      <c r="BV389">
        <f>INDEX('[1]population_%'!$1:$1048576,MATCH(Activités_Home_Ho!$A389,'[1]population_%'!$A:$A,0),9)*INDEX([1]Home_Ho!$1:$1048576,MATCH(Activités_Home_Ho!$C389,[1]Home_Ho!$A:$A,0),15)/15</f>
        <v>6.0147635576793042E-2</v>
      </c>
      <c r="BW389">
        <f>INDEX('[1]population_%'!$1:$1048576,MATCH(Activités_Home_Ho!$A389,'[1]population_%'!$A:$A,0),9)*INDEX([1]Home_Ho!$1:$1048576,MATCH(Activités_Home_Ho!$C389,[1]Home_Ho!$A:$A,0),15)/15</f>
        <v>6.0147635576793042E-2</v>
      </c>
      <c r="BX389">
        <f>INDEX('[1]population_%'!$1:$1048576,MATCH(Activités_Home_Ho!$A389,'[1]population_%'!$A:$A,0),9)*INDEX([1]Home_Ho!$1:$1048576,MATCH(Activités_Home_Ho!$C389,[1]Home_Ho!$A:$A,0),15)/15</f>
        <v>6.0147635576793042E-2</v>
      </c>
      <c r="BY389">
        <f>INDEX('[1]population_%'!$1:$1048576,MATCH(Activités_Home_Ho!$A389,'[1]population_%'!$A:$A,0),9)*INDEX([1]Home_Ho!$1:$1048576,MATCH(Activités_Home_Ho!$C389,[1]Home_Ho!$A:$A,0),15)/15</f>
        <v>6.0147635576793042E-2</v>
      </c>
      <c r="BZ389">
        <f>INDEX('[1]population_%'!$1:$1048576,MATCH(Activités_Home_Ho!$A389,'[1]population_%'!$A:$A,0),9)*INDEX([1]Home_Ho!$1:$1048576,MATCH(Activités_Home_Ho!$C389,[1]Home_Ho!$A:$A,0),15)/15</f>
        <v>6.0147635576793042E-2</v>
      </c>
      <c r="CA389">
        <f>INDEX('[1]population_%'!$1:$1048576,MATCH(Activités_Home_Ho!$A389,'[1]population_%'!$A:$A,0),9)*INDEX([1]Home_Ho!$1:$1048576,MATCH(Activités_Home_Ho!$C389,[1]Home_Ho!$A:$A,0),15)/15</f>
        <v>6.0147635576793042E-2</v>
      </c>
    </row>
    <row r="390" spans="1:79" x14ac:dyDescent="0.35">
      <c r="A390" s="1" t="s">
        <v>773</v>
      </c>
      <c r="B390" s="1" t="s">
        <v>774</v>
      </c>
      <c r="C390" t="str">
        <f>INDEX([1]bruxelles_parsed_lat_long!$1:$1048576,MATCH($A390,[1]bruxelles_parsed_lat_long!$E:$E,0),9)</f>
        <v>Ixelles</v>
      </c>
      <c r="D390">
        <f>INDEX('[1]population_%'!$1:$1048576,MATCH(Activités_Home_Ho!$A390,'[1]population_%'!$A:$A,0),9)*INDEX([1]Home_Ho!$1:$1048576,MATCH(Activités_Home_Ho!$C390,[1]Home_Ho!$A:$A,0),2)/2</f>
        <v>1.6631654870847043E-2</v>
      </c>
      <c r="E390">
        <f>INDEX('[1]population_%'!$1:$1048576,MATCH(Activités_Home_Ho!$A390,'[1]population_%'!$A:$A,0),9)*INDEX([1]Home_Ho!$1:$1048576,MATCH(Activités_Home_Ho!$C390,[1]Home_Ho!$A:$A,0),3)/5</f>
        <v>0.22653166839471667</v>
      </c>
      <c r="F390">
        <f>INDEX('[1]population_%'!$1:$1048576,MATCH(Activités_Home_Ho!$A390,'[1]population_%'!$A:$A,0),9)*INDEX([1]Home_Ho!$1:$1048576,MATCH(Activités_Home_Ho!$C390,[1]Home_Ho!$A:$A,0),3)/5</f>
        <v>0.22653166839471667</v>
      </c>
      <c r="G390">
        <f>INDEX('[1]population_%'!$1:$1048576,MATCH(Activités_Home_Ho!$A390,'[1]population_%'!$A:$A,0),9)*INDEX([1]Home_Ho!$1:$1048576,MATCH(Activités_Home_Ho!$C390,[1]Home_Ho!$A:$A,0),3)/5</f>
        <v>0.22653166839471667</v>
      </c>
      <c r="H390">
        <f>INDEX('[1]population_%'!$1:$1048576,MATCH(Activités_Home_Ho!$A390,'[1]population_%'!$A:$A,0),9)*INDEX([1]Home_Ho!$1:$1048576,MATCH(Activités_Home_Ho!$C390,[1]Home_Ho!$A:$A,0),3)/5</f>
        <v>0.22653166839471667</v>
      </c>
      <c r="I390">
        <f>INDEX('[1]population_%'!$1:$1048576,MATCH(Activités_Home_Ho!$A390,'[1]population_%'!$A:$A,0),9)*INDEX([1]Home_Ho!$1:$1048576,MATCH(Activités_Home_Ho!$C390,[1]Home_Ho!$A:$A,0),3)/5</f>
        <v>0.22653166839471667</v>
      </c>
      <c r="J390">
        <f>INDEX('[1]population_%'!$1:$1048576,MATCH(Activités_Home_Ho!$A390,'[1]population_%'!$A:$A,0),9)*INDEX([1]Home_Ho!$1:$1048576,MATCH(Activités_Home_Ho!$C390,[1]Home_Ho!$A:$A,0),4)/5</f>
        <v>1.0110980029752512</v>
      </c>
      <c r="K390">
        <f>INDEX('[1]population_%'!$1:$1048576,MATCH(Activités_Home_Ho!$A390,'[1]population_%'!$A:$A,0),9)*INDEX([1]Home_Ho!$1:$1048576,MATCH(Activités_Home_Ho!$C390,[1]Home_Ho!$A:$A,0),4)/5</f>
        <v>1.0110980029752512</v>
      </c>
      <c r="L390">
        <f>INDEX('[1]population_%'!$1:$1048576,MATCH(Activités_Home_Ho!$A390,'[1]population_%'!$A:$A,0),9)*INDEX([1]Home_Ho!$1:$1048576,MATCH(Activités_Home_Ho!$C390,[1]Home_Ho!$A:$A,0),4)/5</f>
        <v>1.0110980029752512</v>
      </c>
      <c r="M390">
        <f>INDEX('[1]population_%'!$1:$1048576,MATCH(Activités_Home_Ho!$A390,'[1]population_%'!$A:$A,0),9)*INDEX([1]Home_Ho!$1:$1048576,MATCH(Activités_Home_Ho!$C390,[1]Home_Ho!$A:$A,0),4)/5</f>
        <v>1.0110980029752512</v>
      </c>
      <c r="N390">
        <f>INDEX('[1]population_%'!$1:$1048576,MATCH(Activités_Home_Ho!$A390,'[1]population_%'!$A:$A,0),9)*INDEX([1]Home_Ho!$1:$1048576,MATCH(Activités_Home_Ho!$C390,[1]Home_Ho!$A:$A,0),4)/5</f>
        <v>1.0110980029752512</v>
      </c>
      <c r="O390">
        <f>INDEX('[1]population_%'!$1:$1048576,MATCH(Activités_Home_Ho!$A390,'[1]population_%'!$A:$A,0),9)*INDEX([1]Home_Ho!$1:$1048576,MATCH(Activités_Home_Ho!$C390,[1]Home_Ho!$A:$A,0),5)/5</f>
        <v>1.3567379074065724</v>
      </c>
      <c r="P390">
        <f>INDEX('[1]population_%'!$1:$1048576,MATCH(Activités_Home_Ho!$A390,'[1]population_%'!$A:$A,0),9)*INDEX([1]Home_Ho!$1:$1048576,MATCH(Activités_Home_Ho!$C390,[1]Home_Ho!$A:$A,0),5)/5</f>
        <v>1.3567379074065724</v>
      </c>
      <c r="Q390">
        <f>INDEX('[1]population_%'!$1:$1048576,MATCH(Activités_Home_Ho!$A390,'[1]population_%'!$A:$A,0),9)*INDEX([1]Home_Ho!$1:$1048576,MATCH(Activités_Home_Ho!$C390,[1]Home_Ho!$A:$A,0),5)/5</f>
        <v>1.3567379074065724</v>
      </c>
      <c r="R390">
        <f>INDEX('[1]population_%'!$1:$1048576,MATCH(Activités_Home_Ho!$A390,'[1]population_%'!$A:$A,0),9)*INDEX([1]Home_Ho!$1:$1048576,MATCH(Activités_Home_Ho!$C390,[1]Home_Ho!$A:$A,0),5)/5</f>
        <v>1.3567379074065724</v>
      </c>
      <c r="S390">
        <f>INDEX('[1]population_%'!$1:$1048576,MATCH(Activités_Home_Ho!$A390,'[1]population_%'!$A:$A,0),9)*INDEX([1]Home_Ho!$1:$1048576,MATCH(Activités_Home_Ho!$C390,[1]Home_Ho!$A:$A,0),5)/5</f>
        <v>1.3567379074065724</v>
      </c>
      <c r="T390">
        <f>INDEX('[1]population_%'!$1:$1048576,MATCH(Activités_Home_Ho!$A390,'[1]population_%'!$A:$A,0),9)*INDEX([1]Home_Ho!$1:$1048576,MATCH(Activités_Home_Ho!$C390,[1]Home_Ho!$A:$A,0),6)/5</f>
        <v>1.3267156381012488</v>
      </c>
      <c r="U390">
        <f>INDEX('[1]population_%'!$1:$1048576,MATCH(Activités_Home_Ho!$A390,'[1]population_%'!$A:$A,0),9)*INDEX([1]Home_Ho!$1:$1048576,MATCH(Activités_Home_Ho!$C390,[1]Home_Ho!$A:$A,0),6)/5</f>
        <v>1.3267156381012488</v>
      </c>
      <c r="V390">
        <f>INDEX('[1]population_%'!$1:$1048576,MATCH(Activités_Home_Ho!$A390,'[1]population_%'!$A:$A,0),9)*INDEX([1]Home_Ho!$1:$1048576,MATCH(Activités_Home_Ho!$C390,[1]Home_Ho!$A:$A,0),6)/5</f>
        <v>1.3267156381012488</v>
      </c>
      <c r="W390">
        <f>INDEX('[1]population_%'!$1:$1048576,MATCH(Activités_Home_Ho!$A390,'[1]population_%'!$A:$A,0),9)*INDEX([1]Home_Ho!$1:$1048576,MATCH(Activités_Home_Ho!$C390,[1]Home_Ho!$A:$A,0),6)/5</f>
        <v>1.3267156381012488</v>
      </c>
      <c r="X390">
        <f>INDEX('[1]population_%'!$1:$1048576,MATCH(Activités_Home_Ho!$A390,'[1]population_%'!$A:$A,0),9)*INDEX([1]Home_Ho!$1:$1048576,MATCH(Activités_Home_Ho!$C390,[1]Home_Ho!$A:$A,0),6)/5</f>
        <v>1.3267156381012488</v>
      </c>
      <c r="Y390">
        <f>INDEX('[1]population_%'!$1:$1048576,MATCH(Activités_Home_Ho!$A390,'[1]population_%'!$A:$A,0),9)*INDEX([1]Home_Ho!$1:$1048576,MATCH(Activités_Home_Ho!$C390,[1]Home_Ho!$A:$A,0),7)/5</f>
        <v>1.2867356985078664</v>
      </c>
      <c r="Z390">
        <f>INDEX('[1]population_%'!$1:$1048576,MATCH(Activités_Home_Ho!$A390,'[1]population_%'!$A:$A,0),9)*INDEX([1]Home_Ho!$1:$1048576,MATCH(Activités_Home_Ho!$C390,[1]Home_Ho!$A:$A,0),7)/5</f>
        <v>1.2867356985078664</v>
      </c>
      <c r="AA390">
        <f>INDEX('[1]population_%'!$1:$1048576,MATCH(Activités_Home_Ho!$A390,'[1]population_%'!$A:$A,0),9)*INDEX([1]Home_Ho!$1:$1048576,MATCH(Activités_Home_Ho!$C390,[1]Home_Ho!$A:$A,0),7)/5</f>
        <v>1.2867356985078664</v>
      </c>
      <c r="AB390">
        <f>INDEX('[1]population_%'!$1:$1048576,MATCH(Activités_Home_Ho!$A390,'[1]population_%'!$A:$A,0),9)*INDEX([1]Home_Ho!$1:$1048576,MATCH(Activités_Home_Ho!$C390,[1]Home_Ho!$A:$A,0),7)/5</f>
        <v>1.2867356985078664</v>
      </c>
      <c r="AC390">
        <f>INDEX('[1]population_%'!$1:$1048576,MATCH(Activités_Home_Ho!$A390,'[1]population_%'!$A:$A,0),9)*INDEX([1]Home_Ho!$1:$1048576,MATCH(Activités_Home_Ho!$C390,[1]Home_Ho!$A:$A,0),7)/5</f>
        <v>1.2867356985078664</v>
      </c>
      <c r="AD390">
        <f>INDEX('[1]population_%'!$1:$1048576,MATCH(Activités_Home_Ho!$A390,'[1]population_%'!$A:$A,0),9)*INDEX([1]Home_Ho!$1:$1048576,MATCH(Activités_Home_Ho!$C390,[1]Home_Ho!$A:$A,0),8)/5</f>
        <v>1.1663907496731729</v>
      </c>
      <c r="AE390">
        <f>INDEX('[1]population_%'!$1:$1048576,MATCH(Activités_Home_Ho!$A390,'[1]population_%'!$A:$A,0),9)*INDEX([1]Home_Ho!$1:$1048576,MATCH(Activités_Home_Ho!$C390,[1]Home_Ho!$A:$A,0),8)/5</f>
        <v>1.1663907496731729</v>
      </c>
      <c r="AF390">
        <f>INDEX('[1]population_%'!$1:$1048576,MATCH(Activités_Home_Ho!$A390,'[1]population_%'!$A:$A,0),9)*INDEX([1]Home_Ho!$1:$1048576,MATCH(Activités_Home_Ho!$C390,[1]Home_Ho!$A:$A,0),8)/5</f>
        <v>1.1663907496731729</v>
      </c>
      <c r="AG390">
        <f>INDEX('[1]population_%'!$1:$1048576,MATCH(Activités_Home_Ho!$A390,'[1]population_%'!$A:$A,0),9)*INDEX([1]Home_Ho!$1:$1048576,MATCH(Activités_Home_Ho!$C390,[1]Home_Ho!$A:$A,0),8)/5</f>
        <v>1.1663907496731729</v>
      </c>
      <c r="AH390">
        <f>INDEX('[1]population_%'!$1:$1048576,MATCH(Activités_Home_Ho!$A390,'[1]population_%'!$A:$A,0),9)*INDEX([1]Home_Ho!$1:$1048576,MATCH(Activités_Home_Ho!$C390,[1]Home_Ho!$A:$A,0),8)/5</f>
        <v>1.1663907496731729</v>
      </c>
      <c r="AI390">
        <f>INDEX('[1]population_%'!$1:$1048576,MATCH(Activités_Home_Ho!$A390,'[1]population_%'!$A:$A,0),9)*INDEX([1]Home_Ho!$1:$1048576,MATCH(Activités_Home_Ho!$C390,[1]Home_Ho!$A:$A,0),9)/5</f>
        <v>1.0074518324843349</v>
      </c>
      <c r="AJ390">
        <f>INDEX('[1]population_%'!$1:$1048576,MATCH(Activités_Home_Ho!$A390,'[1]population_%'!$A:$A,0),9)*INDEX([1]Home_Ho!$1:$1048576,MATCH(Activités_Home_Ho!$C390,[1]Home_Ho!$A:$A,0),9)/5</f>
        <v>1.0074518324843349</v>
      </c>
      <c r="AK390">
        <f>INDEX('[1]population_%'!$1:$1048576,MATCH(Activités_Home_Ho!$A390,'[1]population_%'!$A:$A,0),9)*INDEX([1]Home_Ho!$1:$1048576,MATCH(Activités_Home_Ho!$C390,[1]Home_Ho!$A:$A,0),9)/5</f>
        <v>1.0074518324843349</v>
      </c>
      <c r="AL390">
        <f>INDEX('[1]population_%'!$1:$1048576,MATCH(Activités_Home_Ho!$A390,'[1]population_%'!$A:$A,0),9)*INDEX([1]Home_Ho!$1:$1048576,MATCH(Activités_Home_Ho!$C390,[1]Home_Ho!$A:$A,0),9)/5</f>
        <v>1.0074518324843349</v>
      </c>
      <c r="AM390">
        <f>INDEX('[1]population_%'!$1:$1048576,MATCH(Activités_Home_Ho!$A390,'[1]population_%'!$A:$A,0),9)*INDEX([1]Home_Ho!$1:$1048576,MATCH(Activités_Home_Ho!$C390,[1]Home_Ho!$A:$A,0),9)/5</f>
        <v>1.0074518324843349</v>
      </c>
      <c r="AN390">
        <f>INDEX('[1]population_%'!$1:$1048576,MATCH(Activités_Home_Ho!$A390,'[1]population_%'!$A:$A,0),9)*INDEX([1]Home_Ho!$1:$1048576,MATCH(Activités_Home_Ho!$C390,[1]Home_Ho!$A:$A,0),10)/5</f>
        <v>1.0121428120632916</v>
      </c>
      <c r="AO390">
        <f>INDEX('[1]population_%'!$1:$1048576,MATCH(Activités_Home_Ho!$A390,'[1]population_%'!$A:$A,0),9)*INDEX([1]Home_Ho!$1:$1048576,MATCH(Activités_Home_Ho!$C390,[1]Home_Ho!$A:$A,0),10)/5</f>
        <v>1.0121428120632916</v>
      </c>
      <c r="AP390">
        <f>INDEX('[1]population_%'!$1:$1048576,MATCH(Activités_Home_Ho!$A390,'[1]population_%'!$A:$A,0),9)*INDEX([1]Home_Ho!$1:$1048576,MATCH(Activités_Home_Ho!$C390,[1]Home_Ho!$A:$A,0),10)/5</f>
        <v>1.0121428120632916</v>
      </c>
      <c r="AQ390">
        <f>INDEX('[1]population_%'!$1:$1048576,MATCH(Activités_Home_Ho!$A390,'[1]population_%'!$A:$A,0),9)*INDEX([1]Home_Ho!$1:$1048576,MATCH(Activités_Home_Ho!$C390,[1]Home_Ho!$A:$A,0),10)/5</f>
        <v>1.0121428120632916</v>
      </c>
      <c r="AR390">
        <f>INDEX('[1]population_%'!$1:$1048576,MATCH(Activités_Home_Ho!$A390,'[1]population_%'!$A:$A,0),9)*INDEX([1]Home_Ho!$1:$1048576,MATCH(Activités_Home_Ho!$C390,[1]Home_Ho!$A:$A,0),10)/5</f>
        <v>1.0121428120632916</v>
      </c>
      <c r="AS390">
        <f>INDEX('[1]population_%'!$1:$1048576,MATCH(Activités_Home_Ho!$A390,'[1]population_%'!$A:$A,0),9)*INDEX([1]Home_Ho!$1:$1048576,MATCH(Activités_Home_Ho!$C390,[1]Home_Ho!$A:$A,0),11)/5</f>
        <v>1.0154264977685616</v>
      </c>
      <c r="AT390">
        <f>INDEX('[1]population_%'!$1:$1048576,MATCH(Activités_Home_Ho!$A390,'[1]population_%'!$A:$A,0),9)*INDEX([1]Home_Ho!$1:$1048576,MATCH(Activités_Home_Ho!$C390,[1]Home_Ho!$A:$A,0),11)/5</f>
        <v>1.0154264977685616</v>
      </c>
      <c r="AU390">
        <f>INDEX('[1]population_%'!$1:$1048576,MATCH(Activités_Home_Ho!$A390,'[1]population_%'!$A:$A,0),9)*INDEX([1]Home_Ho!$1:$1048576,MATCH(Activités_Home_Ho!$C390,[1]Home_Ho!$A:$A,0),11)/5</f>
        <v>1.0154264977685616</v>
      </c>
      <c r="AV390">
        <f>INDEX('[1]population_%'!$1:$1048576,MATCH(Activités_Home_Ho!$A390,'[1]population_%'!$A:$A,0),9)*INDEX([1]Home_Ho!$1:$1048576,MATCH(Activités_Home_Ho!$C390,[1]Home_Ho!$A:$A,0),11)/5</f>
        <v>1.0154264977685616</v>
      </c>
      <c r="AW390">
        <f>INDEX('[1]population_%'!$1:$1048576,MATCH(Activités_Home_Ho!$A390,'[1]population_%'!$A:$A,0),9)*INDEX([1]Home_Ho!$1:$1048576,MATCH(Activités_Home_Ho!$C390,[1]Home_Ho!$A:$A,0),12)/5</f>
        <v>0.21845038993824098</v>
      </c>
      <c r="AX390">
        <f>INDEX('[1]population_%'!$1:$1048576,MATCH(Activités_Home_Ho!$A390,'[1]population_%'!$A:$A,0),9)*INDEX([1]Home_Ho!$1:$1048576,MATCH(Activités_Home_Ho!$C390,[1]Home_Ho!$A:$A,0),12)/5</f>
        <v>0.21845038993824098</v>
      </c>
      <c r="AY390">
        <f>INDEX('[1]population_%'!$1:$1048576,MATCH(Activités_Home_Ho!$A390,'[1]population_%'!$A:$A,0),9)*INDEX([1]Home_Ho!$1:$1048576,MATCH(Activités_Home_Ho!$C390,[1]Home_Ho!$A:$A,0),12)/5</f>
        <v>0.21845038993824098</v>
      </c>
      <c r="AZ390">
        <f>INDEX('[1]population_%'!$1:$1048576,MATCH(Activités_Home_Ho!$A390,'[1]population_%'!$A:$A,0),9)*INDEX([1]Home_Ho!$1:$1048576,MATCH(Activités_Home_Ho!$C390,[1]Home_Ho!$A:$A,0),12)/5</f>
        <v>0.21845038993824098</v>
      </c>
      <c r="BA390">
        <f>INDEX('[1]population_%'!$1:$1048576,MATCH(Activités_Home_Ho!$A390,'[1]population_%'!$A:$A,0),9)*INDEX([1]Home_Ho!$1:$1048576,MATCH(Activités_Home_Ho!$C390,[1]Home_Ho!$A:$A,0),12)/5</f>
        <v>0.21845038993824098</v>
      </c>
      <c r="BB390">
        <f>INDEX('[1]population_%'!$1:$1048576,MATCH(Activités_Home_Ho!$A390,'[1]population_%'!$A:$A,0),9)*INDEX([1]Home_Ho!$1:$1048576,MATCH(Activités_Home_Ho!$C390,[1]Home_Ho!$A:$A,0),12)/5</f>
        <v>0.21845038993824098</v>
      </c>
      <c r="BC390">
        <f>INDEX('[1]population_%'!$1:$1048576,MATCH(Activités_Home_Ho!$A390,'[1]population_%'!$A:$A,0),9)*INDEX([1]Home_Ho!$1:$1048576,MATCH(Activités_Home_Ho!$C390,[1]Home_Ho!$A:$A,0),13)/5</f>
        <v>0.13305323896677637</v>
      </c>
      <c r="BD390">
        <f>INDEX('[1]population_%'!$1:$1048576,MATCH(Activités_Home_Ho!$A390,'[1]population_%'!$A:$A,0),9)*INDEX([1]Home_Ho!$1:$1048576,MATCH(Activités_Home_Ho!$C390,[1]Home_Ho!$A:$A,0),13)/5</f>
        <v>0.13305323896677637</v>
      </c>
      <c r="BE390">
        <f>INDEX('[1]population_%'!$1:$1048576,MATCH(Activités_Home_Ho!$A390,'[1]population_%'!$A:$A,0),9)*INDEX([1]Home_Ho!$1:$1048576,MATCH(Activités_Home_Ho!$C390,[1]Home_Ho!$A:$A,0),13)/5</f>
        <v>0.13305323896677637</v>
      </c>
      <c r="BF390">
        <f>INDEX('[1]population_%'!$1:$1048576,MATCH(Activités_Home_Ho!$A390,'[1]population_%'!$A:$A,0),9)*INDEX([1]Home_Ho!$1:$1048576,MATCH(Activités_Home_Ho!$C390,[1]Home_Ho!$A:$A,0),13)/5</f>
        <v>0.13305323896677637</v>
      </c>
      <c r="BG390">
        <f>INDEX('[1]population_%'!$1:$1048576,MATCH(Activités_Home_Ho!$A390,'[1]population_%'!$A:$A,0),9)*INDEX([1]Home_Ho!$1:$1048576,MATCH(Activités_Home_Ho!$C390,[1]Home_Ho!$A:$A,0),13)/5</f>
        <v>0.13305323896677637</v>
      </c>
      <c r="BH390">
        <f>INDEX('[1]population_%'!$1:$1048576,MATCH(Activités_Home_Ho!$A390,'[1]population_%'!$A:$A,0),9)*INDEX([1]Home_Ho!$1:$1048576,MATCH(Activités_Home_Ho!$C390,[1]Home_Ho!$A:$A,0),14)/5</f>
        <v>7.8168777892981114E-2</v>
      </c>
      <c r="BI390">
        <f>INDEX('[1]population_%'!$1:$1048576,MATCH(Activités_Home_Ho!$A390,'[1]population_%'!$A:$A,0),9)*INDEX([1]Home_Ho!$1:$1048576,MATCH(Activités_Home_Ho!$C390,[1]Home_Ho!$A:$A,0),14)/5</f>
        <v>7.8168777892981114E-2</v>
      </c>
      <c r="BJ390">
        <f>INDEX('[1]population_%'!$1:$1048576,MATCH(Activités_Home_Ho!$A390,'[1]population_%'!$A:$A,0),9)*INDEX([1]Home_Ho!$1:$1048576,MATCH(Activités_Home_Ho!$C390,[1]Home_Ho!$A:$A,0),14)/5</f>
        <v>7.8168777892981114E-2</v>
      </c>
      <c r="BK390">
        <f>INDEX('[1]population_%'!$1:$1048576,MATCH(Activités_Home_Ho!$A390,'[1]population_%'!$A:$A,0),9)*INDEX([1]Home_Ho!$1:$1048576,MATCH(Activités_Home_Ho!$C390,[1]Home_Ho!$A:$A,0),14)/5</f>
        <v>7.8168777892981114E-2</v>
      </c>
      <c r="BL390">
        <f>INDEX('[1]population_%'!$1:$1048576,MATCH(Activités_Home_Ho!$A390,'[1]population_%'!$A:$A,0),9)*INDEX([1]Home_Ho!$1:$1048576,MATCH(Activités_Home_Ho!$C390,[1]Home_Ho!$A:$A,0),14)/5</f>
        <v>7.8168777892981114E-2</v>
      </c>
      <c r="BM390">
        <f>INDEX('[1]population_%'!$1:$1048576,MATCH(Activités_Home_Ho!$A390,'[1]population_%'!$A:$A,0),9)*INDEX([1]Home_Ho!$1:$1048576,MATCH(Activités_Home_Ho!$C390,[1]Home_Ho!$A:$A,0),15)/15</f>
        <v>1.8017626110084298E-2</v>
      </c>
      <c r="BN390">
        <f>INDEX('[1]population_%'!$1:$1048576,MATCH(Activités_Home_Ho!$A390,'[1]population_%'!$A:$A,0),9)*INDEX([1]Home_Ho!$1:$1048576,MATCH(Activités_Home_Ho!$C390,[1]Home_Ho!$A:$A,0),15)/15</f>
        <v>1.8017626110084298E-2</v>
      </c>
      <c r="BO390">
        <f>INDEX('[1]population_%'!$1:$1048576,MATCH(Activités_Home_Ho!$A390,'[1]population_%'!$A:$A,0),9)*INDEX([1]Home_Ho!$1:$1048576,MATCH(Activités_Home_Ho!$C390,[1]Home_Ho!$A:$A,0),15)/15</f>
        <v>1.8017626110084298E-2</v>
      </c>
      <c r="BP390">
        <f>INDEX('[1]population_%'!$1:$1048576,MATCH(Activités_Home_Ho!$A390,'[1]population_%'!$A:$A,0),9)*INDEX([1]Home_Ho!$1:$1048576,MATCH(Activités_Home_Ho!$C390,[1]Home_Ho!$A:$A,0),15)/15</f>
        <v>1.8017626110084298E-2</v>
      </c>
      <c r="BQ390">
        <f>INDEX('[1]population_%'!$1:$1048576,MATCH(Activités_Home_Ho!$A390,'[1]population_%'!$A:$A,0),9)*INDEX([1]Home_Ho!$1:$1048576,MATCH(Activités_Home_Ho!$C390,[1]Home_Ho!$A:$A,0),15)/15</f>
        <v>1.8017626110084298E-2</v>
      </c>
      <c r="BR390">
        <f>INDEX('[1]population_%'!$1:$1048576,MATCH(Activités_Home_Ho!$A390,'[1]population_%'!$A:$A,0),9)*INDEX([1]Home_Ho!$1:$1048576,MATCH(Activités_Home_Ho!$C390,[1]Home_Ho!$A:$A,0),15)/15</f>
        <v>1.8017626110084298E-2</v>
      </c>
      <c r="BS390">
        <f>INDEX('[1]population_%'!$1:$1048576,MATCH(Activités_Home_Ho!$A390,'[1]population_%'!$A:$A,0),9)*INDEX([1]Home_Ho!$1:$1048576,MATCH(Activités_Home_Ho!$C390,[1]Home_Ho!$A:$A,0),15)/15</f>
        <v>1.8017626110084298E-2</v>
      </c>
      <c r="BT390">
        <f>INDEX('[1]population_%'!$1:$1048576,MATCH(Activités_Home_Ho!$A390,'[1]population_%'!$A:$A,0),9)*INDEX([1]Home_Ho!$1:$1048576,MATCH(Activités_Home_Ho!$C390,[1]Home_Ho!$A:$A,0),15)/15</f>
        <v>1.8017626110084298E-2</v>
      </c>
      <c r="BU390">
        <f>INDEX('[1]population_%'!$1:$1048576,MATCH(Activités_Home_Ho!$A390,'[1]population_%'!$A:$A,0),9)*INDEX([1]Home_Ho!$1:$1048576,MATCH(Activités_Home_Ho!$C390,[1]Home_Ho!$A:$A,0),15)/15</f>
        <v>1.8017626110084298E-2</v>
      </c>
      <c r="BV390">
        <f>INDEX('[1]population_%'!$1:$1048576,MATCH(Activités_Home_Ho!$A390,'[1]population_%'!$A:$A,0),9)*INDEX([1]Home_Ho!$1:$1048576,MATCH(Activités_Home_Ho!$C390,[1]Home_Ho!$A:$A,0),15)/15</f>
        <v>1.8017626110084298E-2</v>
      </c>
      <c r="BW390">
        <f>INDEX('[1]population_%'!$1:$1048576,MATCH(Activités_Home_Ho!$A390,'[1]population_%'!$A:$A,0),9)*INDEX([1]Home_Ho!$1:$1048576,MATCH(Activités_Home_Ho!$C390,[1]Home_Ho!$A:$A,0),15)/15</f>
        <v>1.8017626110084298E-2</v>
      </c>
      <c r="BX390">
        <f>INDEX('[1]population_%'!$1:$1048576,MATCH(Activités_Home_Ho!$A390,'[1]population_%'!$A:$A,0),9)*INDEX([1]Home_Ho!$1:$1048576,MATCH(Activités_Home_Ho!$C390,[1]Home_Ho!$A:$A,0),15)/15</f>
        <v>1.8017626110084298E-2</v>
      </c>
      <c r="BY390">
        <f>INDEX('[1]population_%'!$1:$1048576,MATCH(Activités_Home_Ho!$A390,'[1]population_%'!$A:$A,0),9)*INDEX([1]Home_Ho!$1:$1048576,MATCH(Activités_Home_Ho!$C390,[1]Home_Ho!$A:$A,0),15)/15</f>
        <v>1.8017626110084298E-2</v>
      </c>
      <c r="BZ390">
        <f>INDEX('[1]population_%'!$1:$1048576,MATCH(Activités_Home_Ho!$A390,'[1]population_%'!$A:$A,0),9)*INDEX([1]Home_Ho!$1:$1048576,MATCH(Activités_Home_Ho!$C390,[1]Home_Ho!$A:$A,0),15)/15</f>
        <v>1.8017626110084298E-2</v>
      </c>
      <c r="CA390">
        <f>INDEX('[1]population_%'!$1:$1048576,MATCH(Activités_Home_Ho!$A390,'[1]population_%'!$A:$A,0),9)*INDEX([1]Home_Ho!$1:$1048576,MATCH(Activités_Home_Ho!$C390,[1]Home_Ho!$A:$A,0),15)/15</f>
        <v>1.8017626110084298E-2</v>
      </c>
    </row>
    <row r="391" spans="1:79" x14ac:dyDescent="0.35">
      <c r="A391" s="1" t="s">
        <v>775</v>
      </c>
      <c r="B391" s="1" t="s">
        <v>776</v>
      </c>
      <c r="C391" t="str">
        <f>INDEX([1]bruxelles_parsed_lat_long!$1:$1048576,MATCH($A391,[1]bruxelles_parsed_lat_long!$E:$E,0),9)</f>
        <v>Ixelles</v>
      </c>
      <c r="D391">
        <f>INDEX('[1]population_%'!$1:$1048576,MATCH(Activités_Home_Ho!$A391,'[1]population_%'!$A:$A,0),9)*INDEX([1]Home_Ho!$1:$1048576,MATCH(Activités_Home_Ho!$C391,[1]Home_Ho!$A:$A,0),2)/2</f>
        <v>6.0478744984898353E-3</v>
      </c>
      <c r="E391">
        <f>INDEX('[1]population_%'!$1:$1048576,MATCH(Activités_Home_Ho!$A391,'[1]population_%'!$A:$A,0),9)*INDEX([1]Home_Ho!$1:$1048576,MATCH(Activités_Home_Ho!$C391,[1]Home_Ho!$A:$A,0),3)/5</f>
        <v>8.2375152143533345E-2</v>
      </c>
      <c r="F391">
        <f>INDEX('[1]population_%'!$1:$1048576,MATCH(Activités_Home_Ho!$A391,'[1]population_%'!$A:$A,0),9)*INDEX([1]Home_Ho!$1:$1048576,MATCH(Activités_Home_Ho!$C391,[1]Home_Ho!$A:$A,0),3)/5</f>
        <v>8.2375152143533345E-2</v>
      </c>
      <c r="G391">
        <f>INDEX('[1]population_%'!$1:$1048576,MATCH(Activités_Home_Ho!$A391,'[1]population_%'!$A:$A,0),9)*INDEX([1]Home_Ho!$1:$1048576,MATCH(Activités_Home_Ho!$C391,[1]Home_Ho!$A:$A,0),3)/5</f>
        <v>8.2375152143533345E-2</v>
      </c>
      <c r="H391">
        <f>INDEX('[1]population_%'!$1:$1048576,MATCH(Activités_Home_Ho!$A391,'[1]population_%'!$A:$A,0),9)*INDEX([1]Home_Ho!$1:$1048576,MATCH(Activités_Home_Ho!$C391,[1]Home_Ho!$A:$A,0),3)/5</f>
        <v>8.2375152143533345E-2</v>
      </c>
      <c r="I391">
        <f>INDEX('[1]population_%'!$1:$1048576,MATCH(Activités_Home_Ho!$A391,'[1]population_%'!$A:$A,0),9)*INDEX([1]Home_Ho!$1:$1048576,MATCH(Activités_Home_Ho!$C391,[1]Home_Ho!$A:$A,0),3)/5</f>
        <v>8.2375152143533345E-2</v>
      </c>
      <c r="J391">
        <f>INDEX('[1]population_%'!$1:$1048576,MATCH(Activités_Home_Ho!$A391,'[1]population_%'!$A:$A,0),9)*INDEX([1]Home_Ho!$1:$1048576,MATCH(Activités_Home_Ho!$C391,[1]Home_Ho!$A:$A,0),4)/5</f>
        <v>0.36767200108190956</v>
      </c>
      <c r="K391">
        <f>INDEX('[1]population_%'!$1:$1048576,MATCH(Activités_Home_Ho!$A391,'[1]population_%'!$A:$A,0),9)*INDEX([1]Home_Ho!$1:$1048576,MATCH(Activités_Home_Ho!$C391,[1]Home_Ho!$A:$A,0),4)/5</f>
        <v>0.36767200108190956</v>
      </c>
      <c r="L391">
        <f>INDEX('[1]population_%'!$1:$1048576,MATCH(Activités_Home_Ho!$A391,'[1]population_%'!$A:$A,0),9)*INDEX([1]Home_Ho!$1:$1048576,MATCH(Activités_Home_Ho!$C391,[1]Home_Ho!$A:$A,0),4)/5</f>
        <v>0.36767200108190956</v>
      </c>
      <c r="M391">
        <f>INDEX('[1]population_%'!$1:$1048576,MATCH(Activités_Home_Ho!$A391,'[1]population_%'!$A:$A,0),9)*INDEX([1]Home_Ho!$1:$1048576,MATCH(Activités_Home_Ho!$C391,[1]Home_Ho!$A:$A,0),4)/5</f>
        <v>0.36767200108190956</v>
      </c>
      <c r="N391">
        <f>INDEX('[1]population_%'!$1:$1048576,MATCH(Activités_Home_Ho!$A391,'[1]population_%'!$A:$A,0),9)*INDEX([1]Home_Ho!$1:$1048576,MATCH(Activités_Home_Ho!$C391,[1]Home_Ho!$A:$A,0),4)/5</f>
        <v>0.36767200108190956</v>
      </c>
      <c r="O391">
        <f>INDEX('[1]population_%'!$1:$1048576,MATCH(Activités_Home_Ho!$A391,'[1]population_%'!$A:$A,0),9)*INDEX([1]Home_Ho!$1:$1048576,MATCH(Activités_Home_Ho!$C391,[1]Home_Ho!$A:$A,0),5)/5</f>
        <v>0.49335923905693546</v>
      </c>
      <c r="P391">
        <f>INDEX('[1]population_%'!$1:$1048576,MATCH(Activités_Home_Ho!$A391,'[1]population_%'!$A:$A,0),9)*INDEX([1]Home_Ho!$1:$1048576,MATCH(Activités_Home_Ho!$C391,[1]Home_Ho!$A:$A,0),5)/5</f>
        <v>0.49335923905693546</v>
      </c>
      <c r="Q391">
        <f>INDEX('[1]population_%'!$1:$1048576,MATCH(Activités_Home_Ho!$A391,'[1]population_%'!$A:$A,0),9)*INDEX([1]Home_Ho!$1:$1048576,MATCH(Activités_Home_Ho!$C391,[1]Home_Ho!$A:$A,0),5)/5</f>
        <v>0.49335923905693546</v>
      </c>
      <c r="R391">
        <f>INDEX('[1]population_%'!$1:$1048576,MATCH(Activités_Home_Ho!$A391,'[1]population_%'!$A:$A,0),9)*INDEX([1]Home_Ho!$1:$1048576,MATCH(Activités_Home_Ho!$C391,[1]Home_Ho!$A:$A,0),5)/5</f>
        <v>0.49335923905693546</v>
      </c>
      <c r="S391">
        <f>INDEX('[1]population_%'!$1:$1048576,MATCH(Activités_Home_Ho!$A391,'[1]population_%'!$A:$A,0),9)*INDEX([1]Home_Ho!$1:$1048576,MATCH(Activités_Home_Ho!$C391,[1]Home_Ho!$A:$A,0),5)/5</f>
        <v>0.49335923905693546</v>
      </c>
      <c r="T391">
        <f>INDEX('[1]population_%'!$1:$1048576,MATCH(Activités_Home_Ho!$A391,'[1]population_%'!$A:$A,0),9)*INDEX([1]Home_Ho!$1:$1048576,MATCH(Activités_Home_Ho!$C391,[1]Home_Ho!$A:$A,0),6)/5</f>
        <v>0.4824420502186359</v>
      </c>
      <c r="U391">
        <f>INDEX('[1]population_%'!$1:$1048576,MATCH(Activités_Home_Ho!$A391,'[1]population_%'!$A:$A,0),9)*INDEX([1]Home_Ho!$1:$1048576,MATCH(Activités_Home_Ho!$C391,[1]Home_Ho!$A:$A,0),6)/5</f>
        <v>0.4824420502186359</v>
      </c>
      <c r="V391">
        <f>INDEX('[1]population_%'!$1:$1048576,MATCH(Activités_Home_Ho!$A391,'[1]population_%'!$A:$A,0),9)*INDEX([1]Home_Ho!$1:$1048576,MATCH(Activités_Home_Ho!$C391,[1]Home_Ho!$A:$A,0),6)/5</f>
        <v>0.4824420502186359</v>
      </c>
      <c r="W391">
        <f>INDEX('[1]population_%'!$1:$1048576,MATCH(Activités_Home_Ho!$A391,'[1]population_%'!$A:$A,0),9)*INDEX([1]Home_Ho!$1:$1048576,MATCH(Activités_Home_Ho!$C391,[1]Home_Ho!$A:$A,0),6)/5</f>
        <v>0.4824420502186359</v>
      </c>
      <c r="X391">
        <f>INDEX('[1]population_%'!$1:$1048576,MATCH(Activités_Home_Ho!$A391,'[1]population_%'!$A:$A,0),9)*INDEX([1]Home_Ho!$1:$1048576,MATCH(Activités_Home_Ho!$C391,[1]Home_Ho!$A:$A,0),6)/5</f>
        <v>0.4824420502186359</v>
      </c>
      <c r="Y391">
        <f>INDEX('[1]population_%'!$1:$1048576,MATCH(Activités_Home_Ho!$A391,'[1]population_%'!$A:$A,0),9)*INDEX([1]Home_Ho!$1:$1048576,MATCH(Activités_Home_Ho!$C391,[1]Home_Ho!$A:$A,0),7)/5</f>
        <v>0.46790389036649688</v>
      </c>
      <c r="Z391">
        <f>INDEX('[1]population_%'!$1:$1048576,MATCH(Activités_Home_Ho!$A391,'[1]population_%'!$A:$A,0),9)*INDEX([1]Home_Ho!$1:$1048576,MATCH(Activités_Home_Ho!$C391,[1]Home_Ho!$A:$A,0),7)/5</f>
        <v>0.46790389036649688</v>
      </c>
      <c r="AA391">
        <f>INDEX('[1]population_%'!$1:$1048576,MATCH(Activités_Home_Ho!$A391,'[1]population_%'!$A:$A,0),9)*INDEX([1]Home_Ho!$1:$1048576,MATCH(Activités_Home_Ho!$C391,[1]Home_Ho!$A:$A,0),7)/5</f>
        <v>0.46790389036649688</v>
      </c>
      <c r="AB391">
        <f>INDEX('[1]population_%'!$1:$1048576,MATCH(Activités_Home_Ho!$A391,'[1]population_%'!$A:$A,0),9)*INDEX([1]Home_Ho!$1:$1048576,MATCH(Activités_Home_Ho!$C391,[1]Home_Ho!$A:$A,0),7)/5</f>
        <v>0.46790389036649688</v>
      </c>
      <c r="AC391">
        <f>INDEX('[1]population_%'!$1:$1048576,MATCH(Activités_Home_Ho!$A391,'[1]population_%'!$A:$A,0),9)*INDEX([1]Home_Ho!$1:$1048576,MATCH(Activités_Home_Ho!$C391,[1]Home_Ho!$A:$A,0),7)/5</f>
        <v>0.46790389036649688</v>
      </c>
      <c r="AD391">
        <f>INDEX('[1]population_%'!$1:$1048576,MATCH(Activités_Home_Ho!$A391,'[1]population_%'!$A:$A,0),9)*INDEX([1]Home_Ho!$1:$1048576,MATCH(Activités_Home_Ho!$C391,[1]Home_Ho!$A:$A,0),8)/5</f>
        <v>0.42414209079024479</v>
      </c>
      <c r="AE391">
        <f>INDEX('[1]population_%'!$1:$1048576,MATCH(Activités_Home_Ho!$A391,'[1]population_%'!$A:$A,0),9)*INDEX([1]Home_Ho!$1:$1048576,MATCH(Activités_Home_Ho!$C391,[1]Home_Ho!$A:$A,0),8)/5</f>
        <v>0.42414209079024479</v>
      </c>
      <c r="AF391">
        <f>INDEX('[1]population_%'!$1:$1048576,MATCH(Activités_Home_Ho!$A391,'[1]population_%'!$A:$A,0),9)*INDEX([1]Home_Ho!$1:$1048576,MATCH(Activités_Home_Ho!$C391,[1]Home_Ho!$A:$A,0),8)/5</f>
        <v>0.42414209079024479</v>
      </c>
      <c r="AG391">
        <f>INDEX('[1]population_%'!$1:$1048576,MATCH(Activités_Home_Ho!$A391,'[1]population_%'!$A:$A,0),9)*INDEX([1]Home_Ho!$1:$1048576,MATCH(Activités_Home_Ho!$C391,[1]Home_Ho!$A:$A,0),8)/5</f>
        <v>0.42414209079024479</v>
      </c>
      <c r="AH391">
        <f>INDEX('[1]population_%'!$1:$1048576,MATCH(Activités_Home_Ho!$A391,'[1]population_%'!$A:$A,0),9)*INDEX([1]Home_Ho!$1:$1048576,MATCH(Activités_Home_Ho!$C391,[1]Home_Ho!$A:$A,0),8)/5</f>
        <v>0.42414209079024479</v>
      </c>
      <c r="AI391">
        <f>INDEX('[1]population_%'!$1:$1048576,MATCH(Activités_Home_Ho!$A391,'[1]population_%'!$A:$A,0),9)*INDEX([1]Home_Ho!$1:$1048576,MATCH(Activités_Home_Ho!$C391,[1]Home_Ho!$A:$A,0),9)/5</f>
        <v>0.36634612090339452</v>
      </c>
      <c r="AJ391">
        <f>INDEX('[1]population_%'!$1:$1048576,MATCH(Activités_Home_Ho!$A391,'[1]population_%'!$A:$A,0),9)*INDEX([1]Home_Ho!$1:$1048576,MATCH(Activités_Home_Ho!$C391,[1]Home_Ho!$A:$A,0),9)/5</f>
        <v>0.36634612090339452</v>
      </c>
      <c r="AK391">
        <f>INDEX('[1]population_%'!$1:$1048576,MATCH(Activités_Home_Ho!$A391,'[1]population_%'!$A:$A,0),9)*INDEX([1]Home_Ho!$1:$1048576,MATCH(Activités_Home_Ho!$C391,[1]Home_Ho!$A:$A,0),9)/5</f>
        <v>0.36634612090339452</v>
      </c>
      <c r="AL391">
        <f>INDEX('[1]population_%'!$1:$1048576,MATCH(Activités_Home_Ho!$A391,'[1]population_%'!$A:$A,0),9)*INDEX([1]Home_Ho!$1:$1048576,MATCH(Activités_Home_Ho!$C391,[1]Home_Ho!$A:$A,0),9)/5</f>
        <v>0.36634612090339452</v>
      </c>
      <c r="AM391">
        <f>INDEX('[1]population_%'!$1:$1048576,MATCH(Activités_Home_Ho!$A391,'[1]population_%'!$A:$A,0),9)*INDEX([1]Home_Ho!$1:$1048576,MATCH(Activités_Home_Ho!$C391,[1]Home_Ho!$A:$A,0),9)/5</f>
        <v>0.36634612090339452</v>
      </c>
      <c r="AN391">
        <f>INDEX('[1]population_%'!$1:$1048576,MATCH(Activités_Home_Ho!$A391,'[1]population_%'!$A:$A,0),9)*INDEX([1]Home_Ho!$1:$1048576,MATCH(Activités_Home_Ho!$C391,[1]Home_Ho!$A:$A,0),10)/5</f>
        <v>0.36805193165937883</v>
      </c>
      <c r="AO391">
        <f>INDEX('[1]population_%'!$1:$1048576,MATCH(Activités_Home_Ho!$A391,'[1]population_%'!$A:$A,0),9)*INDEX([1]Home_Ho!$1:$1048576,MATCH(Activités_Home_Ho!$C391,[1]Home_Ho!$A:$A,0),10)/5</f>
        <v>0.36805193165937883</v>
      </c>
      <c r="AP391">
        <f>INDEX('[1]population_%'!$1:$1048576,MATCH(Activités_Home_Ho!$A391,'[1]population_%'!$A:$A,0),9)*INDEX([1]Home_Ho!$1:$1048576,MATCH(Activités_Home_Ho!$C391,[1]Home_Ho!$A:$A,0),10)/5</f>
        <v>0.36805193165937883</v>
      </c>
      <c r="AQ391">
        <f>INDEX('[1]population_%'!$1:$1048576,MATCH(Activités_Home_Ho!$A391,'[1]population_%'!$A:$A,0),9)*INDEX([1]Home_Ho!$1:$1048576,MATCH(Activités_Home_Ho!$C391,[1]Home_Ho!$A:$A,0),10)/5</f>
        <v>0.36805193165937883</v>
      </c>
      <c r="AR391">
        <f>INDEX('[1]population_%'!$1:$1048576,MATCH(Activités_Home_Ho!$A391,'[1]population_%'!$A:$A,0),9)*INDEX([1]Home_Ho!$1:$1048576,MATCH(Activités_Home_Ho!$C391,[1]Home_Ho!$A:$A,0),10)/5</f>
        <v>0.36805193165937883</v>
      </c>
      <c r="AS391">
        <f>INDEX('[1]population_%'!$1:$1048576,MATCH(Activités_Home_Ho!$A391,'[1]population_%'!$A:$A,0),9)*INDEX([1]Home_Ho!$1:$1048576,MATCH(Activités_Home_Ho!$C391,[1]Home_Ho!$A:$A,0),11)/5</f>
        <v>0.36924599918856782</v>
      </c>
      <c r="AT391">
        <f>INDEX('[1]population_%'!$1:$1048576,MATCH(Activités_Home_Ho!$A391,'[1]population_%'!$A:$A,0),9)*INDEX([1]Home_Ho!$1:$1048576,MATCH(Activités_Home_Ho!$C391,[1]Home_Ho!$A:$A,0),11)/5</f>
        <v>0.36924599918856782</v>
      </c>
      <c r="AU391">
        <f>INDEX('[1]population_%'!$1:$1048576,MATCH(Activités_Home_Ho!$A391,'[1]population_%'!$A:$A,0),9)*INDEX([1]Home_Ho!$1:$1048576,MATCH(Activités_Home_Ho!$C391,[1]Home_Ho!$A:$A,0),11)/5</f>
        <v>0.36924599918856782</v>
      </c>
      <c r="AV391">
        <f>INDEX('[1]population_%'!$1:$1048576,MATCH(Activités_Home_Ho!$A391,'[1]population_%'!$A:$A,0),9)*INDEX([1]Home_Ho!$1:$1048576,MATCH(Activités_Home_Ho!$C391,[1]Home_Ho!$A:$A,0),11)/5</f>
        <v>0.36924599918856782</v>
      </c>
      <c r="AW391">
        <f>INDEX('[1]population_%'!$1:$1048576,MATCH(Activités_Home_Ho!$A391,'[1]population_%'!$A:$A,0),9)*INDEX([1]Home_Ho!$1:$1048576,MATCH(Activités_Home_Ho!$C391,[1]Home_Ho!$A:$A,0),12)/5</f>
        <v>7.9436505432087648E-2</v>
      </c>
      <c r="AX391">
        <f>INDEX('[1]population_%'!$1:$1048576,MATCH(Activités_Home_Ho!$A391,'[1]population_%'!$A:$A,0),9)*INDEX([1]Home_Ho!$1:$1048576,MATCH(Activités_Home_Ho!$C391,[1]Home_Ho!$A:$A,0),12)/5</f>
        <v>7.9436505432087648E-2</v>
      </c>
      <c r="AY391">
        <f>INDEX('[1]population_%'!$1:$1048576,MATCH(Activités_Home_Ho!$A391,'[1]population_%'!$A:$A,0),9)*INDEX([1]Home_Ho!$1:$1048576,MATCH(Activités_Home_Ho!$C391,[1]Home_Ho!$A:$A,0),12)/5</f>
        <v>7.9436505432087648E-2</v>
      </c>
      <c r="AZ391">
        <f>INDEX('[1]population_%'!$1:$1048576,MATCH(Activités_Home_Ho!$A391,'[1]population_%'!$A:$A,0),9)*INDEX([1]Home_Ho!$1:$1048576,MATCH(Activités_Home_Ho!$C391,[1]Home_Ho!$A:$A,0),12)/5</f>
        <v>7.9436505432087648E-2</v>
      </c>
      <c r="BA391">
        <f>INDEX('[1]population_%'!$1:$1048576,MATCH(Activités_Home_Ho!$A391,'[1]population_%'!$A:$A,0),9)*INDEX([1]Home_Ho!$1:$1048576,MATCH(Activités_Home_Ho!$C391,[1]Home_Ho!$A:$A,0),12)/5</f>
        <v>7.9436505432087648E-2</v>
      </c>
      <c r="BB391">
        <f>INDEX('[1]population_%'!$1:$1048576,MATCH(Activités_Home_Ho!$A391,'[1]population_%'!$A:$A,0),9)*INDEX([1]Home_Ho!$1:$1048576,MATCH(Activités_Home_Ho!$C391,[1]Home_Ho!$A:$A,0),12)/5</f>
        <v>7.9436505432087648E-2</v>
      </c>
      <c r="BC391">
        <f>INDEX('[1]population_%'!$1:$1048576,MATCH(Activités_Home_Ho!$A391,'[1]population_%'!$A:$A,0),9)*INDEX([1]Home_Ho!$1:$1048576,MATCH(Activités_Home_Ho!$C391,[1]Home_Ho!$A:$A,0),13)/5</f>
        <v>4.8382995987918682E-2</v>
      </c>
      <c r="BD391">
        <f>INDEX('[1]population_%'!$1:$1048576,MATCH(Activités_Home_Ho!$A391,'[1]population_%'!$A:$A,0),9)*INDEX([1]Home_Ho!$1:$1048576,MATCH(Activités_Home_Ho!$C391,[1]Home_Ho!$A:$A,0),13)/5</f>
        <v>4.8382995987918682E-2</v>
      </c>
      <c r="BE391">
        <f>INDEX('[1]population_%'!$1:$1048576,MATCH(Activités_Home_Ho!$A391,'[1]population_%'!$A:$A,0),9)*INDEX([1]Home_Ho!$1:$1048576,MATCH(Activités_Home_Ho!$C391,[1]Home_Ho!$A:$A,0),13)/5</f>
        <v>4.8382995987918682E-2</v>
      </c>
      <c r="BF391">
        <f>INDEX('[1]population_%'!$1:$1048576,MATCH(Activités_Home_Ho!$A391,'[1]population_%'!$A:$A,0),9)*INDEX([1]Home_Ho!$1:$1048576,MATCH(Activités_Home_Ho!$C391,[1]Home_Ho!$A:$A,0),13)/5</f>
        <v>4.8382995987918682E-2</v>
      </c>
      <c r="BG391">
        <f>INDEX('[1]population_%'!$1:$1048576,MATCH(Activités_Home_Ho!$A391,'[1]population_%'!$A:$A,0),9)*INDEX([1]Home_Ho!$1:$1048576,MATCH(Activités_Home_Ho!$C391,[1]Home_Ho!$A:$A,0),13)/5</f>
        <v>4.8382995987918682E-2</v>
      </c>
      <c r="BH391">
        <f>INDEX('[1]population_%'!$1:$1048576,MATCH(Activités_Home_Ho!$A391,'[1]population_%'!$A:$A,0),9)*INDEX([1]Home_Ho!$1:$1048576,MATCH(Activités_Home_Ho!$C391,[1]Home_Ho!$A:$A,0),14)/5</f>
        <v>2.8425010142902225E-2</v>
      </c>
      <c r="BI391">
        <f>INDEX('[1]population_%'!$1:$1048576,MATCH(Activités_Home_Ho!$A391,'[1]population_%'!$A:$A,0),9)*INDEX([1]Home_Ho!$1:$1048576,MATCH(Activités_Home_Ho!$C391,[1]Home_Ho!$A:$A,0),14)/5</f>
        <v>2.8425010142902225E-2</v>
      </c>
      <c r="BJ391">
        <f>INDEX('[1]population_%'!$1:$1048576,MATCH(Activités_Home_Ho!$A391,'[1]population_%'!$A:$A,0),9)*INDEX([1]Home_Ho!$1:$1048576,MATCH(Activités_Home_Ho!$C391,[1]Home_Ho!$A:$A,0),14)/5</f>
        <v>2.8425010142902225E-2</v>
      </c>
      <c r="BK391">
        <f>INDEX('[1]population_%'!$1:$1048576,MATCH(Activités_Home_Ho!$A391,'[1]population_%'!$A:$A,0),9)*INDEX([1]Home_Ho!$1:$1048576,MATCH(Activités_Home_Ho!$C391,[1]Home_Ho!$A:$A,0),14)/5</f>
        <v>2.8425010142902225E-2</v>
      </c>
      <c r="BL391">
        <f>INDEX('[1]population_%'!$1:$1048576,MATCH(Activités_Home_Ho!$A391,'[1]population_%'!$A:$A,0),9)*INDEX([1]Home_Ho!$1:$1048576,MATCH(Activités_Home_Ho!$C391,[1]Home_Ho!$A:$A,0),14)/5</f>
        <v>2.8425010142902225E-2</v>
      </c>
      <c r="BM391">
        <f>INDEX('[1]population_%'!$1:$1048576,MATCH(Activités_Home_Ho!$A391,'[1]population_%'!$A:$A,0),9)*INDEX([1]Home_Ho!$1:$1048576,MATCH(Activités_Home_Ho!$C391,[1]Home_Ho!$A:$A,0),15)/15</f>
        <v>6.5518640400306543E-3</v>
      </c>
      <c r="BN391">
        <f>INDEX('[1]population_%'!$1:$1048576,MATCH(Activités_Home_Ho!$A391,'[1]population_%'!$A:$A,0),9)*INDEX([1]Home_Ho!$1:$1048576,MATCH(Activités_Home_Ho!$C391,[1]Home_Ho!$A:$A,0),15)/15</f>
        <v>6.5518640400306543E-3</v>
      </c>
      <c r="BO391">
        <f>INDEX('[1]population_%'!$1:$1048576,MATCH(Activités_Home_Ho!$A391,'[1]population_%'!$A:$A,0),9)*INDEX([1]Home_Ho!$1:$1048576,MATCH(Activités_Home_Ho!$C391,[1]Home_Ho!$A:$A,0),15)/15</f>
        <v>6.5518640400306543E-3</v>
      </c>
      <c r="BP391">
        <f>INDEX('[1]population_%'!$1:$1048576,MATCH(Activités_Home_Ho!$A391,'[1]population_%'!$A:$A,0),9)*INDEX([1]Home_Ho!$1:$1048576,MATCH(Activités_Home_Ho!$C391,[1]Home_Ho!$A:$A,0),15)/15</f>
        <v>6.5518640400306543E-3</v>
      </c>
      <c r="BQ391">
        <f>INDEX('[1]population_%'!$1:$1048576,MATCH(Activités_Home_Ho!$A391,'[1]population_%'!$A:$A,0),9)*INDEX([1]Home_Ho!$1:$1048576,MATCH(Activités_Home_Ho!$C391,[1]Home_Ho!$A:$A,0),15)/15</f>
        <v>6.5518640400306543E-3</v>
      </c>
      <c r="BR391">
        <f>INDEX('[1]population_%'!$1:$1048576,MATCH(Activités_Home_Ho!$A391,'[1]population_%'!$A:$A,0),9)*INDEX([1]Home_Ho!$1:$1048576,MATCH(Activités_Home_Ho!$C391,[1]Home_Ho!$A:$A,0),15)/15</f>
        <v>6.5518640400306543E-3</v>
      </c>
      <c r="BS391">
        <f>INDEX('[1]population_%'!$1:$1048576,MATCH(Activités_Home_Ho!$A391,'[1]population_%'!$A:$A,0),9)*INDEX([1]Home_Ho!$1:$1048576,MATCH(Activités_Home_Ho!$C391,[1]Home_Ho!$A:$A,0),15)/15</f>
        <v>6.5518640400306543E-3</v>
      </c>
      <c r="BT391">
        <f>INDEX('[1]population_%'!$1:$1048576,MATCH(Activités_Home_Ho!$A391,'[1]population_%'!$A:$A,0),9)*INDEX([1]Home_Ho!$1:$1048576,MATCH(Activités_Home_Ho!$C391,[1]Home_Ho!$A:$A,0),15)/15</f>
        <v>6.5518640400306543E-3</v>
      </c>
      <c r="BU391">
        <f>INDEX('[1]population_%'!$1:$1048576,MATCH(Activités_Home_Ho!$A391,'[1]population_%'!$A:$A,0),9)*INDEX([1]Home_Ho!$1:$1048576,MATCH(Activités_Home_Ho!$C391,[1]Home_Ho!$A:$A,0),15)/15</f>
        <v>6.5518640400306543E-3</v>
      </c>
      <c r="BV391">
        <f>INDEX('[1]population_%'!$1:$1048576,MATCH(Activités_Home_Ho!$A391,'[1]population_%'!$A:$A,0),9)*INDEX([1]Home_Ho!$1:$1048576,MATCH(Activités_Home_Ho!$C391,[1]Home_Ho!$A:$A,0),15)/15</f>
        <v>6.5518640400306543E-3</v>
      </c>
      <c r="BW391">
        <f>INDEX('[1]population_%'!$1:$1048576,MATCH(Activités_Home_Ho!$A391,'[1]population_%'!$A:$A,0),9)*INDEX([1]Home_Ho!$1:$1048576,MATCH(Activités_Home_Ho!$C391,[1]Home_Ho!$A:$A,0),15)/15</f>
        <v>6.5518640400306543E-3</v>
      </c>
      <c r="BX391">
        <f>INDEX('[1]population_%'!$1:$1048576,MATCH(Activités_Home_Ho!$A391,'[1]population_%'!$A:$A,0),9)*INDEX([1]Home_Ho!$1:$1048576,MATCH(Activités_Home_Ho!$C391,[1]Home_Ho!$A:$A,0),15)/15</f>
        <v>6.5518640400306543E-3</v>
      </c>
      <c r="BY391">
        <f>INDEX('[1]population_%'!$1:$1048576,MATCH(Activités_Home_Ho!$A391,'[1]population_%'!$A:$A,0),9)*INDEX([1]Home_Ho!$1:$1048576,MATCH(Activités_Home_Ho!$C391,[1]Home_Ho!$A:$A,0),15)/15</f>
        <v>6.5518640400306543E-3</v>
      </c>
      <c r="BZ391">
        <f>INDEX('[1]population_%'!$1:$1048576,MATCH(Activités_Home_Ho!$A391,'[1]population_%'!$A:$A,0),9)*INDEX([1]Home_Ho!$1:$1048576,MATCH(Activités_Home_Ho!$C391,[1]Home_Ho!$A:$A,0),15)/15</f>
        <v>6.5518640400306543E-3</v>
      </c>
      <c r="CA391">
        <f>INDEX('[1]population_%'!$1:$1048576,MATCH(Activités_Home_Ho!$A391,'[1]population_%'!$A:$A,0),9)*INDEX([1]Home_Ho!$1:$1048576,MATCH(Activités_Home_Ho!$C391,[1]Home_Ho!$A:$A,0),15)/15</f>
        <v>6.5518640400306543E-3</v>
      </c>
    </row>
    <row r="392" spans="1:79" x14ac:dyDescent="0.35">
      <c r="A392" s="1" t="s">
        <v>777</v>
      </c>
      <c r="B392" s="1" t="s">
        <v>62</v>
      </c>
      <c r="C392" t="str">
        <f>INDEX([1]bruxelles_parsed_lat_long!$1:$1048576,MATCH($A392,[1]bruxelles_parsed_lat_long!$E:$E,0),9)</f>
        <v>Ixelles</v>
      </c>
      <c r="D392">
        <f>INDEX('[1]population_%'!$1:$1048576,MATCH(Activités_Home_Ho!$A392,'[1]population_%'!$A:$A,0),9)*INDEX([1]Home_Ho!$1:$1048576,MATCH(Activités_Home_Ho!$C392,[1]Home_Ho!$A:$A,0),2)/2</f>
        <v>0</v>
      </c>
      <c r="E392">
        <f>INDEX('[1]population_%'!$1:$1048576,MATCH(Activités_Home_Ho!$A392,'[1]population_%'!$A:$A,0),9)*INDEX([1]Home_Ho!$1:$1048576,MATCH(Activités_Home_Ho!$C392,[1]Home_Ho!$A:$A,0),3)/5</f>
        <v>0</v>
      </c>
      <c r="F392">
        <f>INDEX('[1]population_%'!$1:$1048576,MATCH(Activités_Home_Ho!$A392,'[1]population_%'!$A:$A,0),9)*INDEX([1]Home_Ho!$1:$1048576,MATCH(Activités_Home_Ho!$C392,[1]Home_Ho!$A:$A,0),3)/5</f>
        <v>0</v>
      </c>
      <c r="G392">
        <f>INDEX('[1]population_%'!$1:$1048576,MATCH(Activités_Home_Ho!$A392,'[1]population_%'!$A:$A,0),9)*INDEX([1]Home_Ho!$1:$1048576,MATCH(Activités_Home_Ho!$C392,[1]Home_Ho!$A:$A,0),3)/5</f>
        <v>0</v>
      </c>
      <c r="H392">
        <f>INDEX('[1]population_%'!$1:$1048576,MATCH(Activités_Home_Ho!$A392,'[1]population_%'!$A:$A,0),9)*INDEX([1]Home_Ho!$1:$1048576,MATCH(Activités_Home_Ho!$C392,[1]Home_Ho!$A:$A,0),3)/5</f>
        <v>0</v>
      </c>
      <c r="I392">
        <f>INDEX('[1]population_%'!$1:$1048576,MATCH(Activités_Home_Ho!$A392,'[1]population_%'!$A:$A,0),9)*INDEX([1]Home_Ho!$1:$1048576,MATCH(Activités_Home_Ho!$C392,[1]Home_Ho!$A:$A,0),3)/5</f>
        <v>0</v>
      </c>
      <c r="J392">
        <f>INDEX('[1]population_%'!$1:$1048576,MATCH(Activités_Home_Ho!$A392,'[1]population_%'!$A:$A,0),9)*INDEX([1]Home_Ho!$1:$1048576,MATCH(Activités_Home_Ho!$C392,[1]Home_Ho!$A:$A,0),4)/5</f>
        <v>0</v>
      </c>
      <c r="K392">
        <f>INDEX('[1]population_%'!$1:$1048576,MATCH(Activités_Home_Ho!$A392,'[1]population_%'!$A:$A,0),9)*INDEX([1]Home_Ho!$1:$1048576,MATCH(Activités_Home_Ho!$C392,[1]Home_Ho!$A:$A,0),4)/5</f>
        <v>0</v>
      </c>
      <c r="L392">
        <f>INDEX('[1]population_%'!$1:$1048576,MATCH(Activités_Home_Ho!$A392,'[1]population_%'!$A:$A,0),9)*INDEX([1]Home_Ho!$1:$1048576,MATCH(Activités_Home_Ho!$C392,[1]Home_Ho!$A:$A,0),4)/5</f>
        <v>0</v>
      </c>
      <c r="M392">
        <f>INDEX('[1]population_%'!$1:$1048576,MATCH(Activités_Home_Ho!$A392,'[1]population_%'!$A:$A,0),9)*INDEX([1]Home_Ho!$1:$1048576,MATCH(Activités_Home_Ho!$C392,[1]Home_Ho!$A:$A,0),4)/5</f>
        <v>0</v>
      </c>
      <c r="N392">
        <f>INDEX('[1]population_%'!$1:$1048576,MATCH(Activités_Home_Ho!$A392,'[1]population_%'!$A:$A,0),9)*INDEX([1]Home_Ho!$1:$1048576,MATCH(Activités_Home_Ho!$C392,[1]Home_Ho!$A:$A,0),4)/5</f>
        <v>0</v>
      </c>
      <c r="O392">
        <f>INDEX('[1]population_%'!$1:$1048576,MATCH(Activités_Home_Ho!$A392,'[1]population_%'!$A:$A,0),9)*INDEX([1]Home_Ho!$1:$1048576,MATCH(Activités_Home_Ho!$C392,[1]Home_Ho!$A:$A,0),5)/5</f>
        <v>0</v>
      </c>
      <c r="P392">
        <f>INDEX('[1]population_%'!$1:$1048576,MATCH(Activités_Home_Ho!$A392,'[1]population_%'!$A:$A,0),9)*INDEX([1]Home_Ho!$1:$1048576,MATCH(Activités_Home_Ho!$C392,[1]Home_Ho!$A:$A,0),5)/5</f>
        <v>0</v>
      </c>
      <c r="Q392">
        <f>INDEX('[1]population_%'!$1:$1048576,MATCH(Activités_Home_Ho!$A392,'[1]population_%'!$A:$A,0),9)*INDEX([1]Home_Ho!$1:$1048576,MATCH(Activités_Home_Ho!$C392,[1]Home_Ho!$A:$A,0),5)/5</f>
        <v>0</v>
      </c>
      <c r="R392">
        <f>INDEX('[1]population_%'!$1:$1048576,MATCH(Activités_Home_Ho!$A392,'[1]population_%'!$A:$A,0),9)*INDEX([1]Home_Ho!$1:$1048576,MATCH(Activités_Home_Ho!$C392,[1]Home_Ho!$A:$A,0),5)/5</f>
        <v>0</v>
      </c>
      <c r="S392">
        <f>INDEX('[1]population_%'!$1:$1048576,MATCH(Activités_Home_Ho!$A392,'[1]population_%'!$A:$A,0),9)*INDEX([1]Home_Ho!$1:$1048576,MATCH(Activités_Home_Ho!$C392,[1]Home_Ho!$A:$A,0),5)/5</f>
        <v>0</v>
      </c>
      <c r="T392">
        <f>INDEX('[1]population_%'!$1:$1048576,MATCH(Activités_Home_Ho!$A392,'[1]population_%'!$A:$A,0),9)*INDEX([1]Home_Ho!$1:$1048576,MATCH(Activités_Home_Ho!$C392,[1]Home_Ho!$A:$A,0),6)/5</f>
        <v>0</v>
      </c>
      <c r="U392">
        <f>INDEX('[1]population_%'!$1:$1048576,MATCH(Activités_Home_Ho!$A392,'[1]population_%'!$A:$A,0),9)*INDEX([1]Home_Ho!$1:$1048576,MATCH(Activités_Home_Ho!$C392,[1]Home_Ho!$A:$A,0),6)/5</f>
        <v>0</v>
      </c>
      <c r="V392">
        <f>INDEX('[1]population_%'!$1:$1048576,MATCH(Activités_Home_Ho!$A392,'[1]population_%'!$A:$A,0),9)*INDEX([1]Home_Ho!$1:$1048576,MATCH(Activités_Home_Ho!$C392,[1]Home_Ho!$A:$A,0),6)/5</f>
        <v>0</v>
      </c>
      <c r="W392">
        <f>INDEX('[1]population_%'!$1:$1048576,MATCH(Activités_Home_Ho!$A392,'[1]population_%'!$A:$A,0),9)*INDEX([1]Home_Ho!$1:$1048576,MATCH(Activités_Home_Ho!$C392,[1]Home_Ho!$A:$A,0),6)/5</f>
        <v>0</v>
      </c>
      <c r="X392">
        <f>INDEX('[1]population_%'!$1:$1048576,MATCH(Activités_Home_Ho!$A392,'[1]population_%'!$A:$A,0),9)*INDEX([1]Home_Ho!$1:$1048576,MATCH(Activités_Home_Ho!$C392,[1]Home_Ho!$A:$A,0),6)/5</f>
        <v>0</v>
      </c>
      <c r="Y392">
        <f>INDEX('[1]population_%'!$1:$1048576,MATCH(Activités_Home_Ho!$A392,'[1]population_%'!$A:$A,0),9)*INDEX([1]Home_Ho!$1:$1048576,MATCH(Activités_Home_Ho!$C392,[1]Home_Ho!$A:$A,0),7)/5</f>
        <v>0</v>
      </c>
      <c r="Z392">
        <f>INDEX('[1]population_%'!$1:$1048576,MATCH(Activités_Home_Ho!$A392,'[1]population_%'!$A:$A,0),9)*INDEX([1]Home_Ho!$1:$1048576,MATCH(Activités_Home_Ho!$C392,[1]Home_Ho!$A:$A,0),7)/5</f>
        <v>0</v>
      </c>
      <c r="AA392">
        <f>INDEX('[1]population_%'!$1:$1048576,MATCH(Activités_Home_Ho!$A392,'[1]population_%'!$A:$A,0),9)*INDEX([1]Home_Ho!$1:$1048576,MATCH(Activités_Home_Ho!$C392,[1]Home_Ho!$A:$A,0),7)/5</f>
        <v>0</v>
      </c>
      <c r="AB392">
        <f>INDEX('[1]population_%'!$1:$1048576,MATCH(Activités_Home_Ho!$A392,'[1]population_%'!$A:$A,0),9)*INDEX([1]Home_Ho!$1:$1048576,MATCH(Activités_Home_Ho!$C392,[1]Home_Ho!$A:$A,0),7)/5</f>
        <v>0</v>
      </c>
      <c r="AC392">
        <f>INDEX('[1]population_%'!$1:$1048576,MATCH(Activités_Home_Ho!$A392,'[1]population_%'!$A:$A,0),9)*INDEX([1]Home_Ho!$1:$1048576,MATCH(Activités_Home_Ho!$C392,[1]Home_Ho!$A:$A,0),7)/5</f>
        <v>0</v>
      </c>
      <c r="AD392">
        <f>INDEX('[1]population_%'!$1:$1048576,MATCH(Activités_Home_Ho!$A392,'[1]population_%'!$A:$A,0),9)*INDEX([1]Home_Ho!$1:$1048576,MATCH(Activités_Home_Ho!$C392,[1]Home_Ho!$A:$A,0),8)/5</f>
        <v>0</v>
      </c>
      <c r="AE392">
        <f>INDEX('[1]population_%'!$1:$1048576,MATCH(Activités_Home_Ho!$A392,'[1]population_%'!$A:$A,0),9)*INDEX([1]Home_Ho!$1:$1048576,MATCH(Activités_Home_Ho!$C392,[1]Home_Ho!$A:$A,0),8)/5</f>
        <v>0</v>
      </c>
      <c r="AF392">
        <f>INDEX('[1]population_%'!$1:$1048576,MATCH(Activités_Home_Ho!$A392,'[1]population_%'!$A:$A,0),9)*INDEX([1]Home_Ho!$1:$1048576,MATCH(Activités_Home_Ho!$C392,[1]Home_Ho!$A:$A,0),8)/5</f>
        <v>0</v>
      </c>
      <c r="AG392">
        <f>INDEX('[1]population_%'!$1:$1048576,MATCH(Activités_Home_Ho!$A392,'[1]population_%'!$A:$A,0),9)*INDEX([1]Home_Ho!$1:$1048576,MATCH(Activités_Home_Ho!$C392,[1]Home_Ho!$A:$A,0),8)/5</f>
        <v>0</v>
      </c>
      <c r="AH392">
        <f>INDEX('[1]population_%'!$1:$1048576,MATCH(Activités_Home_Ho!$A392,'[1]population_%'!$A:$A,0),9)*INDEX([1]Home_Ho!$1:$1048576,MATCH(Activités_Home_Ho!$C392,[1]Home_Ho!$A:$A,0),8)/5</f>
        <v>0</v>
      </c>
      <c r="AI392">
        <f>INDEX('[1]population_%'!$1:$1048576,MATCH(Activités_Home_Ho!$A392,'[1]population_%'!$A:$A,0),9)*INDEX([1]Home_Ho!$1:$1048576,MATCH(Activités_Home_Ho!$C392,[1]Home_Ho!$A:$A,0),9)/5</f>
        <v>0</v>
      </c>
      <c r="AJ392">
        <f>INDEX('[1]population_%'!$1:$1048576,MATCH(Activités_Home_Ho!$A392,'[1]population_%'!$A:$A,0),9)*INDEX([1]Home_Ho!$1:$1048576,MATCH(Activités_Home_Ho!$C392,[1]Home_Ho!$A:$A,0),9)/5</f>
        <v>0</v>
      </c>
      <c r="AK392">
        <f>INDEX('[1]population_%'!$1:$1048576,MATCH(Activités_Home_Ho!$A392,'[1]population_%'!$A:$A,0),9)*INDEX([1]Home_Ho!$1:$1048576,MATCH(Activités_Home_Ho!$C392,[1]Home_Ho!$A:$A,0),9)/5</f>
        <v>0</v>
      </c>
      <c r="AL392">
        <f>INDEX('[1]population_%'!$1:$1048576,MATCH(Activités_Home_Ho!$A392,'[1]population_%'!$A:$A,0),9)*INDEX([1]Home_Ho!$1:$1048576,MATCH(Activités_Home_Ho!$C392,[1]Home_Ho!$A:$A,0),9)/5</f>
        <v>0</v>
      </c>
      <c r="AM392">
        <f>INDEX('[1]population_%'!$1:$1048576,MATCH(Activités_Home_Ho!$A392,'[1]population_%'!$A:$A,0),9)*INDEX([1]Home_Ho!$1:$1048576,MATCH(Activités_Home_Ho!$C392,[1]Home_Ho!$A:$A,0),9)/5</f>
        <v>0</v>
      </c>
      <c r="AN392">
        <f>INDEX('[1]population_%'!$1:$1048576,MATCH(Activités_Home_Ho!$A392,'[1]population_%'!$A:$A,0),9)*INDEX([1]Home_Ho!$1:$1048576,MATCH(Activités_Home_Ho!$C392,[1]Home_Ho!$A:$A,0),10)/5</f>
        <v>0</v>
      </c>
      <c r="AO392">
        <f>INDEX('[1]population_%'!$1:$1048576,MATCH(Activités_Home_Ho!$A392,'[1]population_%'!$A:$A,0),9)*INDEX([1]Home_Ho!$1:$1048576,MATCH(Activités_Home_Ho!$C392,[1]Home_Ho!$A:$A,0),10)/5</f>
        <v>0</v>
      </c>
      <c r="AP392">
        <f>INDEX('[1]population_%'!$1:$1048576,MATCH(Activités_Home_Ho!$A392,'[1]population_%'!$A:$A,0),9)*INDEX([1]Home_Ho!$1:$1048576,MATCH(Activités_Home_Ho!$C392,[1]Home_Ho!$A:$A,0),10)/5</f>
        <v>0</v>
      </c>
      <c r="AQ392">
        <f>INDEX('[1]population_%'!$1:$1048576,MATCH(Activités_Home_Ho!$A392,'[1]population_%'!$A:$A,0),9)*INDEX([1]Home_Ho!$1:$1048576,MATCH(Activités_Home_Ho!$C392,[1]Home_Ho!$A:$A,0),10)/5</f>
        <v>0</v>
      </c>
      <c r="AR392">
        <f>INDEX('[1]population_%'!$1:$1048576,MATCH(Activités_Home_Ho!$A392,'[1]population_%'!$A:$A,0),9)*INDEX([1]Home_Ho!$1:$1048576,MATCH(Activités_Home_Ho!$C392,[1]Home_Ho!$A:$A,0),10)/5</f>
        <v>0</v>
      </c>
      <c r="AS392">
        <f>INDEX('[1]population_%'!$1:$1048576,MATCH(Activités_Home_Ho!$A392,'[1]population_%'!$A:$A,0),9)*INDEX([1]Home_Ho!$1:$1048576,MATCH(Activités_Home_Ho!$C392,[1]Home_Ho!$A:$A,0),11)/5</f>
        <v>0</v>
      </c>
      <c r="AT392">
        <f>INDEX('[1]population_%'!$1:$1048576,MATCH(Activités_Home_Ho!$A392,'[1]population_%'!$A:$A,0),9)*INDEX([1]Home_Ho!$1:$1048576,MATCH(Activités_Home_Ho!$C392,[1]Home_Ho!$A:$A,0),11)/5</f>
        <v>0</v>
      </c>
      <c r="AU392">
        <f>INDEX('[1]population_%'!$1:$1048576,MATCH(Activités_Home_Ho!$A392,'[1]population_%'!$A:$A,0),9)*INDEX([1]Home_Ho!$1:$1048576,MATCH(Activités_Home_Ho!$C392,[1]Home_Ho!$A:$A,0),11)/5</f>
        <v>0</v>
      </c>
      <c r="AV392">
        <f>INDEX('[1]population_%'!$1:$1048576,MATCH(Activités_Home_Ho!$A392,'[1]population_%'!$A:$A,0),9)*INDEX([1]Home_Ho!$1:$1048576,MATCH(Activités_Home_Ho!$C392,[1]Home_Ho!$A:$A,0),11)/5</f>
        <v>0</v>
      </c>
      <c r="AW392">
        <f>INDEX('[1]population_%'!$1:$1048576,MATCH(Activités_Home_Ho!$A392,'[1]population_%'!$A:$A,0),9)*INDEX([1]Home_Ho!$1:$1048576,MATCH(Activités_Home_Ho!$C392,[1]Home_Ho!$A:$A,0),12)/5</f>
        <v>0</v>
      </c>
      <c r="AX392">
        <f>INDEX('[1]population_%'!$1:$1048576,MATCH(Activités_Home_Ho!$A392,'[1]population_%'!$A:$A,0),9)*INDEX([1]Home_Ho!$1:$1048576,MATCH(Activités_Home_Ho!$C392,[1]Home_Ho!$A:$A,0),12)/5</f>
        <v>0</v>
      </c>
      <c r="AY392">
        <f>INDEX('[1]population_%'!$1:$1048576,MATCH(Activités_Home_Ho!$A392,'[1]population_%'!$A:$A,0),9)*INDEX([1]Home_Ho!$1:$1048576,MATCH(Activités_Home_Ho!$C392,[1]Home_Ho!$A:$A,0),12)/5</f>
        <v>0</v>
      </c>
      <c r="AZ392">
        <f>INDEX('[1]population_%'!$1:$1048576,MATCH(Activités_Home_Ho!$A392,'[1]population_%'!$A:$A,0),9)*INDEX([1]Home_Ho!$1:$1048576,MATCH(Activités_Home_Ho!$C392,[1]Home_Ho!$A:$A,0),12)/5</f>
        <v>0</v>
      </c>
      <c r="BA392">
        <f>INDEX('[1]population_%'!$1:$1048576,MATCH(Activités_Home_Ho!$A392,'[1]population_%'!$A:$A,0),9)*INDEX([1]Home_Ho!$1:$1048576,MATCH(Activités_Home_Ho!$C392,[1]Home_Ho!$A:$A,0),12)/5</f>
        <v>0</v>
      </c>
      <c r="BB392">
        <f>INDEX('[1]population_%'!$1:$1048576,MATCH(Activités_Home_Ho!$A392,'[1]population_%'!$A:$A,0),9)*INDEX([1]Home_Ho!$1:$1048576,MATCH(Activités_Home_Ho!$C392,[1]Home_Ho!$A:$A,0),12)/5</f>
        <v>0</v>
      </c>
      <c r="BC392">
        <f>INDEX('[1]population_%'!$1:$1048576,MATCH(Activités_Home_Ho!$A392,'[1]population_%'!$A:$A,0),9)*INDEX([1]Home_Ho!$1:$1048576,MATCH(Activités_Home_Ho!$C392,[1]Home_Ho!$A:$A,0),13)/5</f>
        <v>0</v>
      </c>
      <c r="BD392">
        <f>INDEX('[1]population_%'!$1:$1048576,MATCH(Activités_Home_Ho!$A392,'[1]population_%'!$A:$A,0),9)*INDEX([1]Home_Ho!$1:$1048576,MATCH(Activités_Home_Ho!$C392,[1]Home_Ho!$A:$A,0),13)/5</f>
        <v>0</v>
      </c>
      <c r="BE392">
        <f>INDEX('[1]population_%'!$1:$1048576,MATCH(Activités_Home_Ho!$A392,'[1]population_%'!$A:$A,0),9)*INDEX([1]Home_Ho!$1:$1048576,MATCH(Activités_Home_Ho!$C392,[1]Home_Ho!$A:$A,0),13)/5</f>
        <v>0</v>
      </c>
      <c r="BF392">
        <f>INDEX('[1]population_%'!$1:$1048576,MATCH(Activités_Home_Ho!$A392,'[1]population_%'!$A:$A,0),9)*INDEX([1]Home_Ho!$1:$1048576,MATCH(Activités_Home_Ho!$C392,[1]Home_Ho!$A:$A,0),13)/5</f>
        <v>0</v>
      </c>
      <c r="BG392">
        <f>INDEX('[1]population_%'!$1:$1048576,MATCH(Activités_Home_Ho!$A392,'[1]population_%'!$A:$A,0),9)*INDEX([1]Home_Ho!$1:$1048576,MATCH(Activités_Home_Ho!$C392,[1]Home_Ho!$A:$A,0),13)/5</f>
        <v>0</v>
      </c>
      <c r="BH392">
        <f>INDEX('[1]population_%'!$1:$1048576,MATCH(Activités_Home_Ho!$A392,'[1]population_%'!$A:$A,0),9)*INDEX([1]Home_Ho!$1:$1048576,MATCH(Activités_Home_Ho!$C392,[1]Home_Ho!$A:$A,0),14)/5</f>
        <v>0</v>
      </c>
      <c r="BI392">
        <f>INDEX('[1]population_%'!$1:$1048576,MATCH(Activités_Home_Ho!$A392,'[1]population_%'!$A:$A,0),9)*INDEX([1]Home_Ho!$1:$1048576,MATCH(Activités_Home_Ho!$C392,[1]Home_Ho!$A:$A,0),14)/5</f>
        <v>0</v>
      </c>
      <c r="BJ392">
        <f>INDEX('[1]population_%'!$1:$1048576,MATCH(Activités_Home_Ho!$A392,'[1]population_%'!$A:$A,0),9)*INDEX([1]Home_Ho!$1:$1048576,MATCH(Activités_Home_Ho!$C392,[1]Home_Ho!$A:$A,0),14)/5</f>
        <v>0</v>
      </c>
      <c r="BK392">
        <f>INDEX('[1]population_%'!$1:$1048576,MATCH(Activités_Home_Ho!$A392,'[1]population_%'!$A:$A,0),9)*INDEX([1]Home_Ho!$1:$1048576,MATCH(Activités_Home_Ho!$C392,[1]Home_Ho!$A:$A,0),14)/5</f>
        <v>0</v>
      </c>
      <c r="BL392">
        <f>INDEX('[1]population_%'!$1:$1048576,MATCH(Activités_Home_Ho!$A392,'[1]population_%'!$A:$A,0),9)*INDEX([1]Home_Ho!$1:$1048576,MATCH(Activités_Home_Ho!$C392,[1]Home_Ho!$A:$A,0),14)/5</f>
        <v>0</v>
      </c>
      <c r="BM392">
        <f>INDEX('[1]population_%'!$1:$1048576,MATCH(Activités_Home_Ho!$A392,'[1]population_%'!$A:$A,0),9)*INDEX([1]Home_Ho!$1:$1048576,MATCH(Activités_Home_Ho!$C392,[1]Home_Ho!$A:$A,0),15)/15</f>
        <v>0</v>
      </c>
      <c r="BN392">
        <f>INDEX('[1]population_%'!$1:$1048576,MATCH(Activités_Home_Ho!$A392,'[1]population_%'!$A:$A,0),9)*INDEX([1]Home_Ho!$1:$1048576,MATCH(Activités_Home_Ho!$C392,[1]Home_Ho!$A:$A,0),15)/15</f>
        <v>0</v>
      </c>
      <c r="BO392">
        <f>INDEX('[1]population_%'!$1:$1048576,MATCH(Activités_Home_Ho!$A392,'[1]population_%'!$A:$A,0),9)*INDEX([1]Home_Ho!$1:$1048576,MATCH(Activités_Home_Ho!$C392,[1]Home_Ho!$A:$A,0),15)/15</f>
        <v>0</v>
      </c>
      <c r="BP392">
        <f>INDEX('[1]population_%'!$1:$1048576,MATCH(Activités_Home_Ho!$A392,'[1]population_%'!$A:$A,0),9)*INDEX([1]Home_Ho!$1:$1048576,MATCH(Activités_Home_Ho!$C392,[1]Home_Ho!$A:$A,0),15)/15</f>
        <v>0</v>
      </c>
      <c r="BQ392">
        <f>INDEX('[1]population_%'!$1:$1048576,MATCH(Activités_Home_Ho!$A392,'[1]population_%'!$A:$A,0),9)*INDEX([1]Home_Ho!$1:$1048576,MATCH(Activités_Home_Ho!$C392,[1]Home_Ho!$A:$A,0),15)/15</f>
        <v>0</v>
      </c>
      <c r="BR392">
        <f>INDEX('[1]population_%'!$1:$1048576,MATCH(Activités_Home_Ho!$A392,'[1]population_%'!$A:$A,0),9)*INDEX([1]Home_Ho!$1:$1048576,MATCH(Activités_Home_Ho!$C392,[1]Home_Ho!$A:$A,0),15)/15</f>
        <v>0</v>
      </c>
      <c r="BS392">
        <f>INDEX('[1]population_%'!$1:$1048576,MATCH(Activités_Home_Ho!$A392,'[1]population_%'!$A:$A,0),9)*INDEX([1]Home_Ho!$1:$1048576,MATCH(Activités_Home_Ho!$C392,[1]Home_Ho!$A:$A,0),15)/15</f>
        <v>0</v>
      </c>
      <c r="BT392">
        <f>INDEX('[1]population_%'!$1:$1048576,MATCH(Activités_Home_Ho!$A392,'[1]population_%'!$A:$A,0),9)*INDEX([1]Home_Ho!$1:$1048576,MATCH(Activités_Home_Ho!$C392,[1]Home_Ho!$A:$A,0),15)/15</f>
        <v>0</v>
      </c>
      <c r="BU392">
        <f>INDEX('[1]population_%'!$1:$1048576,MATCH(Activités_Home_Ho!$A392,'[1]population_%'!$A:$A,0),9)*INDEX([1]Home_Ho!$1:$1048576,MATCH(Activités_Home_Ho!$C392,[1]Home_Ho!$A:$A,0),15)/15</f>
        <v>0</v>
      </c>
      <c r="BV392">
        <f>INDEX('[1]population_%'!$1:$1048576,MATCH(Activités_Home_Ho!$A392,'[1]population_%'!$A:$A,0),9)*INDEX([1]Home_Ho!$1:$1048576,MATCH(Activités_Home_Ho!$C392,[1]Home_Ho!$A:$A,0),15)/15</f>
        <v>0</v>
      </c>
      <c r="BW392">
        <f>INDEX('[1]population_%'!$1:$1048576,MATCH(Activités_Home_Ho!$A392,'[1]population_%'!$A:$A,0),9)*INDEX([1]Home_Ho!$1:$1048576,MATCH(Activités_Home_Ho!$C392,[1]Home_Ho!$A:$A,0),15)/15</f>
        <v>0</v>
      </c>
      <c r="BX392">
        <f>INDEX('[1]population_%'!$1:$1048576,MATCH(Activités_Home_Ho!$A392,'[1]population_%'!$A:$A,0),9)*INDEX([1]Home_Ho!$1:$1048576,MATCH(Activités_Home_Ho!$C392,[1]Home_Ho!$A:$A,0),15)/15</f>
        <v>0</v>
      </c>
      <c r="BY392">
        <f>INDEX('[1]population_%'!$1:$1048576,MATCH(Activités_Home_Ho!$A392,'[1]population_%'!$A:$A,0),9)*INDEX([1]Home_Ho!$1:$1048576,MATCH(Activités_Home_Ho!$C392,[1]Home_Ho!$A:$A,0),15)/15</f>
        <v>0</v>
      </c>
      <c r="BZ392">
        <f>INDEX('[1]population_%'!$1:$1048576,MATCH(Activités_Home_Ho!$A392,'[1]population_%'!$A:$A,0),9)*INDEX([1]Home_Ho!$1:$1048576,MATCH(Activités_Home_Ho!$C392,[1]Home_Ho!$A:$A,0),15)/15</f>
        <v>0</v>
      </c>
      <c r="CA392">
        <f>INDEX('[1]population_%'!$1:$1048576,MATCH(Activités_Home_Ho!$A392,'[1]population_%'!$A:$A,0),9)*INDEX([1]Home_Ho!$1:$1048576,MATCH(Activités_Home_Ho!$C392,[1]Home_Ho!$A:$A,0),15)/15</f>
        <v>0</v>
      </c>
    </row>
    <row r="393" spans="1:79" x14ac:dyDescent="0.35">
      <c r="A393" s="1" t="s">
        <v>778</v>
      </c>
      <c r="B393" s="1" t="s">
        <v>779</v>
      </c>
      <c r="C393" t="str">
        <f>INDEX([1]bruxelles_parsed_lat_long!$1:$1048576,MATCH($A393,[1]bruxelles_parsed_lat_long!$E:$E,0),9)</f>
        <v>Ixelles</v>
      </c>
      <c r="D393">
        <f>INDEX('[1]population_%'!$1:$1048576,MATCH(Activités_Home_Ho!$A393,'[1]population_%'!$A:$A,0),9)*INDEX([1]Home_Ho!$1:$1048576,MATCH(Activités_Home_Ho!$C393,[1]Home_Ho!$A:$A,0),2)/2</f>
        <v>4.8910426903484648E-2</v>
      </c>
      <c r="E393">
        <f>INDEX('[1]population_%'!$1:$1048576,MATCH(Activités_Home_Ho!$A393,'[1]population_%'!$A:$A,0),9)*INDEX([1]Home_Ho!$1:$1048576,MATCH(Activités_Home_Ho!$C393,[1]Home_Ho!$A:$A,0),3)/5</f>
        <v>0.66618509669566783</v>
      </c>
      <c r="F393">
        <f>INDEX('[1]population_%'!$1:$1048576,MATCH(Activités_Home_Ho!$A393,'[1]population_%'!$A:$A,0),9)*INDEX([1]Home_Ho!$1:$1048576,MATCH(Activités_Home_Ho!$C393,[1]Home_Ho!$A:$A,0),3)/5</f>
        <v>0.66618509669566783</v>
      </c>
      <c r="G393">
        <f>INDEX('[1]population_%'!$1:$1048576,MATCH(Activités_Home_Ho!$A393,'[1]population_%'!$A:$A,0),9)*INDEX([1]Home_Ho!$1:$1048576,MATCH(Activités_Home_Ho!$C393,[1]Home_Ho!$A:$A,0),3)/5</f>
        <v>0.66618509669566783</v>
      </c>
      <c r="H393">
        <f>INDEX('[1]population_%'!$1:$1048576,MATCH(Activités_Home_Ho!$A393,'[1]population_%'!$A:$A,0),9)*INDEX([1]Home_Ho!$1:$1048576,MATCH(Activités_Home_Ho!$C393,[1]Home_Ho!$A:$A,0),3)/5</f>
        <v>0.66618509669566783</v>
      </c>
      <c r="I393">
        <f>INDEX('[1]population_%'!$1:$1048576,MATCH(Activités_Home_Ho!$A393,'[1]population_%'!$A:$A,0),9)*INDEX([1]Home_Ho!$1:$1048576,MATCH(Activités_Home_Ho!$C393,[1]Home_Ho!$A:$A,0),3)/5</f>
        <v>0.66618509669566783</v>
      </c>
      <c r="J393">
        <f>INDEX('[1]population_%'!$1:$1048576,MATCH(Activités_Home_Ho!$A393,'[1]population_%'!$A:$A,0),9)*INDEX([1]Home_Ho!$1:$1048576,MATCH(Activités_Home_Ho!$C393,[1]Home_Ho!$A:$A,0),4)/5</f>
        <v>2.97344042735428</v>
      </c>
      <c r="K393">
        <f>INDEX('[1]population_%'!$1:$1048576,MATCH(Activités_Home_Ho!$A393,'[1]population_%'!$A:$A,0),9)*INDEX([1]Home_Ho!$1:$1048576,MATCH(Activités_Home_Ho!$C393,[1]Home_Ho!$A:$A,0),4)/5</f>
        <v>2.97344042735428</v>
      </c>
      <c r="L393">
        <f>INDEX('[1]population_%'!$1:$1048576,MATCH(Activités_Home_Ho!$A393,'[1]population_%'!$A:$A,0),9)*INDEX([1]Home_Ho!$1:$1048576,MATCH(Activités_Home_Ho!$C393,[1]Home_Ho!$A:$A,0),4)/5</f>
        <v>2.97344042735428</v>
      </c>
      <c r="M393">
        <f>INDEX('[1]population_%'!$1:$1048576,MATCH(Activités_Home_Ho!$A393,'[1]population_%'!$A:$A,0),9)*INDEX([1]Home_Ho!$1:$1048576,MATCH(Activités_Home_Ho!$C393,[1]Home_Ho!$A:$A,0),4)/5</f>
        <v>2.97344042735428</v>
      </c>
      <c r="N393">
        <f>INDEX('[1]population_%'!$1:$1048576,MATCH(Activités_Home_Ho!$A393,'[1]population_%'!$A:$A,0),9)*INDEX([1]Home_Ho!$1:$1048576,MATCH(Activités_Home_Ho!$C393,[1]Home_Ho!$A:$A,0),4)/5</f>
        <v>2.97344042735428</v>
      </c>
      <c r="O393">
        <f>INDEX('[1]population_%'!$1:$1048576,MATCH(Activités_Home_Ho!$A393,'[1]population_%'!$A:$A,0),9)*INDEX([1]Home_Ho!$1:$1048576,MATCH(Activités_Home_Ho!$C393,[1]Home_Ho!$A:$A,0),5)/5</f>
        <v>3.9898994274895179</v>
      </c>
      <c r="P393">
        <f>INDEX('[1]population_%'!$1:$1048576,MATCH(Activités_Home_Ho!$A393,'[1]population_%'!$A:$A,0),9)*INDEX([1]Home_Ho!$1:$1048576,MATCH(Activités_Home_Ho!$C393,[1]Home_Ho!$A:$A,0),5)/5</f>
        <v>3.9898994274895179</v>
      </c>
      <c r="Q393">
        <f>INDEX('[1]population_%'!$1:$1048576,MATCH(Activités_Home_Ho!$A393,'[1]population_%'!$A:$A,0),9)*INDEX([1]Home_Ho!$1:$1048576,MATCH(Activités_Home_Ho!$C393,[1]Home_Ho!$A:$A,0),5)/5</f>
        <v>3.9898994274895179</v>
      </c>
      <c r="R393">
        <f>INDEX('[1]population_%'!$1:$1048576,MATCH(Activités_Home_Ho!$A393,'[1]population_%'!$A:$A,0),9)*INDEX([1]Home_Ho!$1:$1048576,MATCH(Activités_Home_Ho!$C393,[1]Home_Ho!$A:$A,0),5)/5</f>
        <v>3.9898994274895179</v>
      </c>
      <c r="S393">
        <f>INDEX('[1]population_%'!$1:$1048576,MATCH(Activités_Home_Ho!$A393,'[1]population_%'!$A:$A,0),9)*INDEX([1]Home_Ho!$1:$1048576,MATCH(Activités_Home_Ho!$C393,[1]Home_Ho!$A:$A,0),5)/5</f>
        <v>3.9898994274895179</v>
      </c>
      <c r="T393">
        <f>INDEX('[1]population_%'!$1:$1048576,MATCH(Activités_Home_Ho!$A393,'[1]population_%'!$A:$A,0),9)*INDEX([1]Home_Ho!$1:$1048576,MATCH(Activités_Home_Ho!$C393,[1]Home_Ho!$A:$A,0),6)/5</f>
        <v>3.9016098363611773</v>
      </c>
      <c r="U393">
        <f>INDEX('[1]population_%'!$1:$1048576,MATCH(Activités_Home_Ho!$A393,'[1]population_%'!$A:$A,0),9)*INDEX([1]Home_Ho!$1:$1048576,MATCH(Activités_Home_Ho!$C393,[1]Home_Ho!$A:$A,0),6)/5</f>
        <v>3.9016098363611773</v>
      </c>
      <c r="V393">
        <f>INDEX('[1]population_%'!$1:$1048576,MATCH(Activités_Home_Ho!$A393,'[1]population_%'!$A:$A,0),9)*INDEX([1]Home_Ho!$1:$1048576,MATCH(Activités_Home_Ho!$C393,[1]Home_Ho!$A:$A,0),6)/5</f>
        <v>3.9016098363611773</v>
      </c>
      <c r="W393">
        <f>INDEX('[1]population_%'!$1:$1048576,MATCH(Activités_Home_Ho!$A393,'[1]population_%'!$A:$A,0),9)*INDEX([1]Home_Ho!$1:$1048576,MATCH(Activités_Home_Ho!$C393,[1]Home_Ho!$A:$A,0),6)/5</f>
        <v>3.9016098363611773</v>
      </c>
      <c r="X393">
        <f>INDEX('[1]population_%'!$1:$1048576,MATCH(Activités_Home_Ho!$A393,'[1]population_%'!$A:$A,0),9)*INDEX([1]Home_Ho!$1:$1048576,MATCH(Activités_Home_Ho!$C393,[1]Home_Ho!$A:$A,0),6)/5</f>
        <v>3.9016098363611773</v>
      </c>
      <c r="Y393">
        <f>INDEX('[1]population_%'!$1:$1048576,MATCH(Activités_Home_Ho!$A393,'[1]population_%'!$A:$A,0),9)*INDEX([1]Home_Ho!$1:$1048576,MATCH(Activités_Home_Ho!$C393,[1]Home_Ho!$A:$A,0),7)/5</f>
        <v>3.7840366947662623</v>
      </c>
      <c r="Z393">
        <f>INDEX('[1]population_%'!$1:$1048576,MATCH(Activités_Home_Ho!$A393,'[1]population_%'!$A:$A,0),9)*INDEX([1]Home_Ho!$1:$1048576,MATCH(Activités_Home_Ho!$C393,[1]Home_Ho!$A:$A,0),7)/5</f>
        <v>3.7840366947662623</v>
      </c>
      <c r="AA393">
        <f>INDEX('[1]population_%'!$1:$1048576,MATCH(Activités_Home_Ho!$A393,'[1]population_%'!$A:$A,0),9)*INDEX([1]Home_Ho!$1:$1048576,MATCH(Activités_Home_Ho!$C393,[1]Home_Ho!$A:$A,0),7)/5</f>
        <v>3.7840366947662623</v>
      </c>
      <c r="AB393">
        <f>INDEX('[1]population_%'!$1:$1048576,MATCH(Activités_Home_Ho!$A393,'[1]population_%'!$A:$A,0),9)*INDEX([1]Home_Ho!$1:$1048576,MATCH(Activités_Home_Ho!$C393,[1]Home_Ho!$A:$A,0),7)/5</f>
        <v>3.7840366947662623</v>
      </c>
      <c r="AC393">
        <f>INDEX('[1]population_%'!$1:$1048576,MATCH(Activités_Home_Ho!$A393,'[1]population_%'!$A:$A,0),9)*INDEX([1]Home_Ho!$1:$1048576,MATCH(Activités_Home_Ho!$C393,[1]Home_Ho!$A:$A,0),7)/5</f>
        <v>3.7840366947662623</v>
      </c>
      <c r="AD393">
        <f>INDEX('[1]population_%'!$1:$1048576,MATCH(Activités_Home_Ho!$A393,'[1]population_%'!$A:$A,0),9)*INDEX([1]Home_Ho!$1:$1048576,MATCH(Activités_Home_Ho!$C393,[1]Home_Ho!$A:$A,0),8)/5</f>
        <v>3.4301258621466886</v>
      </c>
      <c r="AE393">
        <f>INDEX('[1]population_%'!$1:$1048576,MATCH(Activités_Home_Ho!$A393,'[1]population_%'!$A:$A,0),9)*INDEX([1]Home_Ho!$1:$1048576,MATCH(Activités_Home_Ho!$C393,[1]Home_Ho!$A:$A,0),8)/5</f>
        <v>3.4301258621466886</v>
      </c>
      <c r="AF393">
        <f>INDEX('[1]population_%'!$1:$1048576,MATCH(Activités_Home_Ho!$A393,'[1]population_%'!$A:$A,0),9)*INDEX([1]Home_Ho!$1:$1048576,MATCH(Activités_Home_Ho!$C393,[1]Home_Ho!$A:$A,0),8)/5</f>
        <v>3.4301258621466886</v>
      </c>
      <c r="AG393">
        <f>INDEX('[1]population_%'!$1:$1048576,MATCH(Activités_Home_Ho!$A393,'[1]population_%'!$A:$A,0),9)*INDEX([1]Home_Ho!$1:$1048576,MATCH(Activités_Home_Ho!$C393,[1]Home_Ho!$A:$A,0),8)/5</f>
        <v>3.4301258621466886</v>
      </c>
      <c r="AH393">
        <f>INDEX('[1]population_%'!$1:$1048576,MATCH(Activités_Home_Ho!$A393,'[1]population_%'!$A:$A,0),9)*INDEX([1]Home_Ho!$1:$1048576,MATCH(Activités_Home_Ho!$C393,[1]Home_Ho!$A:$A,0),8)/5</f>
        <v>3.4301258621466886</v>
      </c>
      <c r="AI393">
        <f>INDEX('[1]population_%'!$1:$1048576,MATCH(Activités_Home_Ho!$A393,'[1]population_%'!$A:$A,0),9)*INDEX([1]Home_Ho!$1:$1048576,MATCH(Activités_Home_Ho!$C393,[1]Home_Ho!$A:$A,0),9)/5</f>
        <v>2.9627177568408238</v>
      </c>
      <c r="AJ393">
        <f>INDEX('[1]population_%'!$1:$1048576,MATCH(Activités_Home_Ho!$A393,'[1]population_%'!$A:$A,0),9)*INDEX([1]Home_Ho!$1:$1048576,MATCH(Activités_Home_Ho!$C393,[1]Home_Ho!$A:$A,0),9)/5</f>
        <v>2.9627177568408238</v>
      </c>
      <c r="AK393">
        <f>INDEX('[1]population_%'!$1:$1048576,MATCH(Activités_Home_Ho!$A393,'[1]population_%'!$A:$A,0),9)*INDEX([1]Home_Ho!$1:$1048576,MATCH(Activités_Home_Ho!$C393,[1]Home_Ho!$A:$A,0),9)/5</f>
        <v>2.9627177568408238</v>
      </c>
      <c r="AL393">
        <f>INDEX('[1]population_%'!$1:$1048576,MATCH(Activités_Home_Ho!$A393,'[1]population_%'!$A:$A,0),9)*INDEX([1]Home_Ho!$1:$1048576,MATCH(Activités_Home_Ho!$C393,[1]Home_Ho!$A:$A,0),9)/5</f>
        <v>2.9627177568408238</v>
      </c>
      <c r="AM393">
        <f>INDEX('[1]population_%'!$1:$1048576,MATCH(Activités_Home_Ho!$A393,'[1]population_%'!$A:$A,0),9)*INDEX([1]Home_Ho!$1:$1048576,MATCH(Activités_Home_Ho!$C393,[1]Home_Ho!$A:$A,0),9)/5</f>
        <v>2.9627177568408238</v>
      </c>
      <c r="AN393">
        <f>INDEX('[1]population_%'!$1:$1048576,MATCH(Activités_Home_Ho!$A393,'[1]population_%'!$A:$A,0),9)*INDEX([1]Home_Ho!$1:$1048576,MATCH(Activités_Home_Ho!$C393,[1]Home_Ho!$A:$A,0),10)/5</f>
        <v>2.9765130054546272</v>
      </c>
      <c r="AO393">
        <f>INDEX('[1]population_%'!$1:$1048576,MATCH(Activités_Home_Ho!$A393,'[1]population_%'!$A:$A,0),9)*INDEX([1]Home_Ho!$1:$1048576,MATCH(Activités_Home_Ho!$C393,[1]Home_Ho!$A:$A,0),10)/5</f>
        <v>2.9765130054546272</v>
      </c>
      <c r="AP393">
        <f>INDEX('[1]population_%'!$1:$1048576,MATCH(Activités_Home_Ho!$A393,'[1]population_%'!$A:$A,0),9)*INDEX([1]Home_Ho!$1:$1048576,MATCH(Activités_Home_Ho!$C393,[1]Home_Ho!$A:$A,0),10)/5</f>
        <v>2.9765130054546272</v>
      </c>
      <c r="AQ393">
        <f>INDEX('[1]population_%'!$1:$1048576,MATCH(Activités_Home_Ho!$A393,'[1]population_%'!$A:$A,0),9)*INDEX([1]Home_Ho!$1:$1048576,MATCH(Activités_Home_Ho!$C393,[1]Home_Ho!$A:$A,0),10)/5</f>
        <v>2.9765130054546272</v>
      </c>
      <c r="AR393">
        <f>INDEX('[1]population_%'!$1:$1048576,MATCH(Activités_Home_Ho!$A393,'[1]population_%'!$A:$A,0),9)*INDEX([1]Home_Ho!$1:$1048576,MATCH(Activités_Home_Ho!$C393,[1]Home_Ho!$A:$A,0),10)/5</f>
        <v>2.9765130054546272</v>
      </c>
      <c r="AS393">
        <f>INDEX('[1]population_%'!$1:$1048576,MATCH(Activités_Home_Ho!$A393,'[1]population_%'!$A:$A,0),9)*INDEX([1]Home_Ho!$1:$1048576,MATCH(Activités_Home_Ho!$C393,[1]Home_Ho!$A:$A,0),11)/5</f>
        <v>2.9861696794842896</v>
      </c>
      <c r="AT393">
        <f>INDEX('[1]population_%'!$1:$1048576,MATCH(Activités_Home_Ho!$A393,'[1]population_%'!$A:$A,0),9)*INDEX([1]Home_Ho!$1:$1048576,MATCH(Activités_Home_Ho!$C393,[1]Home_Ho!$A:$A,0),11)/5</f>
        <v>2.9861696794842896</v>
      </c>
      <c r="AU393">
        <f>INDEX('[1]population_%'!$1:$1048576,MATCH(Activités_Home_Ho!$A393,'[1]population_%'!$A:$A,0),9)*INDEX([1]Home_Ho!$1:$1048576,MATCH(Activités_Home_Ho!$C393,[1]Home_Ho!$A:$A,0),11)/5</f>
        <v>2.9861696794842896</v>
      </c>
      <c r="AV393">
        <f>INDEX('[1]population_%'!$1:$1048576,MATCH(Activités_Home_Ho!$A393,'[1]population_%'!$A:$A,0),9)*INDEX([1]Home_Ho!$1:$1048576,MATCH(Activités_Home_Ho!$C393,[1]Home_Ho!$A:$A,0),11)/5</f>
        <v>2.9861696794842896</v>
      </c>
      <c r="AW393">
        <f>INDEX('[1]population_%'!$1:$1048576,MATCH(Activités_Home_Ho!$A393,'[1]population_%'!$A:$A,0),9)*INDEX([1]Home_Ho!$1:$1048576,MATCH(Activités_Home_Ho!$C393,[1]Home_Ho!$A:$A,0),12)/5</f>
        <v>0.64241964567461562</v>
      </c>
      <c r="AX393">
        <f>INDEX('[1]population_%'!$1:$1048576,MATCH(Activités_Home_Ho!$A393,'[1]population_%'!$A:$A,0),9)*INDEX([1]Home_Ho!$1:$1048576,MATCH(Activités_Home_Ho!$C393,[1]Home_Ho!$A:$A,0),12)/5</f>
        <v>0.64241964567461562</v>
      </c>
      <c r="AY393">
        <f>INDEX('[1]population_%'!$1:$1048576,MATCH(Activités_Home_Ho!$A393,'[1]population_%'!$A:$A,0),9)*INDEX([1]Home_Ho!$1:$1048576,MATCH(Activités_Home_Ho!$C393,[1]Home_Ho!$A:$A,0),12)/5</f>
        <v>0.64241964567461562</v>
      </c>
      <c r="AZ393">
        <f>INDEX('[1]population_%'!$1:$1048576,MATCH(Activités_Home_Ho!$A393,'[1]population_%'!$A:$A,0),9)*INDEX([1]Home_Ho!$1:$1048576,MATCH(Activités_Home_Ho!$C393,[1]Home_Ho!$A:$A,0),12)/5</f>
        <v>0.64241964567461562</v>
      </c>
      <c r="BA393">
        <f>INDEX('[1]population_%'!$1:$1048576,MATCH(Activités_Home_Ho!$A393,'[1]population_%'!$A:$A,0),9)*INDEX([1]Home_Ho!$1:$1048576,MATCH(Activités_Home_Ho!$C393,[1]Home_Ho!$A:$A,0),12)/5</f>
        <v>0.64241964567461562</v>
      </c>
      <c r="BB393">
        <f>INDEX('[1]population_%'!$1:$1048576,MATCH(Activités_Home_Ho!$A393,'[1]population_%'!$A:$A,0),9)*INDEX([1]Home_Ho!$1:$1048576,MATCH(Activités_Home_Ho!$C393,[1]Home_Ho!$A:$A,0),12)/5</f>
        <v>0.64241964567461562</v>
      </c>
      <c r="BC393">
        <f>INDEX('[1]population_%'!$1:$1048576,MATCH(Activités_Home_Ho!$A393,'[1]population_%'!$A:$A,0),9)*INDEX([1]Home_Ho!$1:$1048576,MATCH(Activités_Home_Ho!$C393,[1]Home_Ho!$A:$A,0),13)/5</f>
        <v>0.39128341522787718</v>
      </c>
      <c r="BD393">
        <f>INDEX('[1]population_%'!$1:$1048576,MATCH(Activités_Home_Ho!$A393,'[1]population_%'!$A:$A,0),9)*INDEX([1]Home_Ho!$1:$1048576,MATCH(Activités_Home_Ho!$C393,[1]Home_Ho!$A:$A,0),13)/5</f>
        <v>0.39128341522787718</v>
      </c>
      <c r="BE393">
        <f>INDEX('[1]population_%'!$1:$1048576,MATCH(Activités_Home_Ho!$A393,'[1]population_%'!$A:$A,0),9)*INDEX([1]Home_Ho!$1:$1048576,MATCH(Activités_Home_Ho!$C393,[1]Home_Ho!$A:$A,0),13)/5</f>
        <v>0.39128341522787718</v>
      </c>
      <c r="BF393">
        <f>INDEX('[1]population_%'!$1:$1048576,MATCH(Activités_Home_Ho!$A393,'[1]population_%'!$A:$A,0),9)*INDEX([1]Home_Ho!$1:$1048576,MATCH(Activités_Home_Ho!$C393,[1]Home_Ho!$A:$A,0),13)/5</f>
        <v>0.39128341522787718</v>
      </c>
      <c r="BG393">
        <f>INDEX('[1]population_%'!$1:$1048576,MATCH(Activités_Home_Ho!$A393,'[1]population_%'!$A:$A,0),9)*INDEX([1]Home_Ho!$1:$1048576,MATCH(Activités_Home_Ho!$C393,[1]Home_Ho!$A:$A,0),13)/5</f>
        <v>0.39128341522787718</v>
      </c>
      <c r="BH393">
        <f>INDEX('[1]population_%'!$1:$1048576,MATCH(Activités_Home_Ho!$A393,'[1]population_%'!$A:$A,0),9)*INDEX([1]Home_Ho!$1:$1048576,MATCH(Activités_Home_Ho!$C393,[1]Home_Ho!$A:$A,0),14)/5</f>
        <v>0.22987900644637788</v>
      </c>
      <c r="BI393">
        <f>INDEX('[1]population_%'!$1:$1048576,MATCH(Activités_Home_Ho!$A393,'[1]population_%'!$A:$A,0),9)*INDEX([1]Home_Ho!$1:$1048576,MATCH(Activités_Home_Ho!$C393,[1]Home_Ho!$A:$A,0),14)/5</f>
        <v>0.22987900644637788</v>
      </c>
      <c r="BJ393">
        <f>INDEX('[1]population_%'!$1:$1048576,MATCH(Activités_Home_Ho!$A393,'[1]population_%'!$A:$A,0),9)*INDEX([1]Home_Ho!$1:$1048576,MATCH(Activités_Home_Ho!$C393,[1]Home_Ho!$A:$A,0),14)/5</f>
        <v>0.22987900644637788</v>
      </c>
      <c r="BK393">
        <f>INDEX('[1]population_%'!$1:$1048576,MATCH(Activités_Home_Ho!$A393,'[1]population_%'!$A:$A,0),9)*INDEX([1]Home_Ho!$1:$1048576,MATCH(Activités_Home_Ho!$C393,[1]Home_Ho!$A:$A,0),14)/5</f>
        <v>0.22987900644637788</v>
      </c>
      <c r="BL393">
        <f>INDEX('[1]population_%'!$1:$1048576,MATCH(Activités_Home_Ho!$A393,'[1]population_%'!$A:$A,0),9)*INDEX([1]Home_Ho!$1:$1048576,MATCH(Activités_Home_Ho!$C393,[1]Home_Ho!$A:$A,0),14)/5</f>
        <v>0.22987900644637788</v>
      </c>
      <c r="BM393">
        <f>INDEX('[1]population_%'!$1:$1048576,MATCH(Activités_Home_Ho!$A393,'[1]population_%'!$A:$A,0),9)*INDEX([1]Home_Ho!$1:$1048576,MATCH(Activités_Home_Ho!$C393,[1]Home_Ho!$A:$A,0),15)/15</f>
        <v>5.2986295812108369E-2</v>
      </c>
      <c r="BN393">
        <f>INDEX('[1]population_%'!$1:$1048576,MATCH(Activités_Home_Ho!$A393,'[1]population_%'!$A:$A,0),9)*INDEX([1]Home_Ho!$1:$1048576,MATCH(Activités_Home_Ho!$C393,[1]Home_Ho!$A:$A,0),15)/15</f>
        <v>5.2986295812108369E-2</v>
      </c>
      <c r="BO393">
        <f>INDEX('[1]population_%'!$1:$1048576,MATCH(Activités_Home_Ho!$A393,'[1]population_%'!$A:$A,0),9)*INDEX([1]Home_Ho!$1:$1048576,MATCH(Activités_Home_Ho!$C393,[1]Home_Ho!$A:$A,0),15)/15</f>
        <v>5.2986295812108369E-2</v>
      </c>
      <c r="BP393">
        <f>INDEX('[1]population_%'!$1:$1048576,MATCH(Activités_Home_Ho!$A393,'[1]population_%'!$A:$A,0),9)*INDEX([1]Home_Ho!$1:$1048576,MATCH(Activités_Home_Ho!$C393,[1]Home_Ho!$A:$A,0),15)/15</f>
        <v>5.2986295812108369E-2</v>
      </c>
      <c r="BQ393">
        <f>INDEX('[1]population_%'!$1:$1048576,MATCH(Activités_Home_Ho!$A393,'[1]population_%'!$A:$A,0),9)*INDEX([1]Home_Ho!$1:$1048576,MATCH(Activités_Home_Ho!$C393,[1]Home_Ho!$A:$A,0),15)/15</f>
        <v>5.2986295812108369E-2</v>
      </c>
      <c r="BR393">
        <f>INDEX('[1]population_%'!$1:$1048576,MATCH(Activités_Home_Ho!$A393,'[1]population_%'!$A:$A,0),9)*INDEX([1]Home_Ho!$1:$1048576,MATCH(Activités_Home_Ho!$C393,[1]Home_Ho!$A:$A,0),15)/15</f>
        <v>5.2986295812108369E-2</v>
      </c>
      <c r="BS393">
        <f>INDEX('[1]population_%'!$1:$1048576,MATCH(Activités_Home_Ho!$A393,'[1]population_%'!$A:$A,0),9)*INDEX([1]Home_Ho!$1:$1048576,MATCH(Activités_Home_Ho!$C393,[1]Home_Ho!$A:$A,0),15)/15</f>
        <v>5.2986295812108369E-2</v>
      </c>
      <c r="BT393">
        <f>INDEX('[1]population_%'!$1:$1048576,MATCH(Activités_Home_Ho!$A393,'[1]population_%'!$A:$A,0),9)*INDEX([1]Home_Ho!$1:$1048576,MATCH(Activités_Home_Ho!$C393,[1]Home_Ho!$A:$A,0),15)/15</f>
        <v>5.2986295812108369E-2</v>
      </c>
      <c r="BU393">
        <f>INDEX('[1]population_%'!$1:$1048576,MATCH(Activités_Home_Ho!$A393,'[1]population_%'!$A:$A,0),9)*INDEX([1]Home_Ho!$1:$1048576,MATCH(Activités_Home_Ho!$C393,[1]Home_Ho!$A:$A,0),15)/15</f>
        <v>5.2986295812108369E-2</v>
      </c>
      <c r="BV393">
        <f>INDEX('[1]population_%'!$1:$1048576,MATCH(Activités_Home_Ho!$A393,'[1]population_%'!$A:$A,0),9)*INDEX([1]Home_Ho!$1:$1048576,MATCH(Activités_Home_Ho!$C393,[1]Home_Ho!$A:$A,0),15)/15</f>
        <v>5.2986295812108369E-2</v>
      </c>
      <c r="BW393">
        <f>INDEX('[1]population_%'!$1:$1048576,MATCH(Activités_Home_Ho!$A393,'[1]population_%'!$A:$A,0),9)*INDEX([1]Home_Ho!$1:$1048576,MATCH(Activités_Home_Ho!$C393,[1]Home_Ho!$A:$A,0),15)/15</f>
        <v>5.2986295812108369E-2</v>
      </c>
      <c r="BX393">
        <f>INDEX('[1]population_%'!$1:$1048576,MATCH(Activités_Home_Ho!$A393,'[1]population_%'!$A:$A,0),9)*INDEX([1]Home_Ho!$1:$1048576,MATCH(Activités_Home_Ho!$C393,[1]Home_Ho!$A:$A,0),15)/15</f>
        <v>5.2986295812108369E-2</v>
      </c>
      <c r="BY393">
        <f>INDEX('[1]population_%'!$1:$1048576,MATCH(Activités_Home_Ho!$A393,'[1]population_%'!$A:$A,0),9)*INDEX([1]Home_Ho!$1:$1048576,MATCH(Activités_Home_Ho!$C393,[1]Home_Ho!$A:$A,0),15)/15</f>
        <v>5.2986295812108369E-2</v>
      </c>
      <c r="BZ393">
        <f>INDEX('[1]population_%'!$1:$1048576,MATCH(Activités_Home_Ho!$A393,'[1]population_%'!$A:$A,0),9)*INDEX([1]Home_Ho!$1:$1048576,MATCH(Activités_Home_Ho!$C393,[1]Home_Ho!$A:$A,0),15)/15</f>
        <v>5.2986295812108369E-2</v>
      </c>
      <c r="CA393">
        <f>INDEX('[1]population_%'!$1:$1048576,MATCH(Activités_Home_Ho!$A393,'[1]population_%'!$A:$A,0),9)*INDEX([1]Home_Ho!$1:$1048576,MATCH(Activités_Home_Ho!$C393,[1]Home_Ho!$A:$A,0),15)/15</f>
        <v>5.2986295812108369E-2</v>
      </c>
    </row>
    <row r="394" spans="1:79" x14ac:dyDescent="0.35">
      <c r="A394" s="1" t="s">
        <v>780</v>
      </c>
      <c r="B394" s="1" t="s">
        <v>781</v>
      </c>
      <c r="C394" t="str">
        <f>INDEX([1]bruxelles_parsed_lat_long!$1:$1048576,MATCH($A394,[1]bruxelles_parsed_lat_long!$E:$E,0),9)</f>
        <v>Ixelles</v>
      </c>
      <c r="D394">
        <f>INDEX('[1]population_%'!$1:$1048576,MATCH(Activités_Home_Ho!$A394,'[1]population_%'!$A:$A,0),9)*INDEX([1]Home_Ho!$1:$1048576,MATCH(Activités_Home_Ho!$C394,[1]Home_Ho!$A:$A,0),2)/2</f>
        <v>4.5499706982824691E-2</v>
      </c>
      <c r="E394">
        <f>INDEX('[1]population_%'!$1:$1048576,MATCH(Activités_Home_Ho!$A394,'[1]population_%'!$A:$A,0),9)*INDEX([1]Home_Ho!$1:$1048576,MATCH(Activités_Home_Ho!$C394,[1]Home_Ho!$A:$A,0),3)/5</f>
        <v>0.61972934228914034</v>
      </c>
      <c r="F394">
        <f>INDEX('[1]population_%'!$1:$1048576,MATCH(Activités_Home_Ho!$A394,'[1]population_%'!$A:$A,0),9)*INDEX([1]Home_Ho!$1:$1048576,MATCH(Activités_Home_Ho!$C394,[1]Home_Ho!$A:$A,0),3)/5</f>
        <v>0.61972934228914034</v>
      </c>
      <c r="G394">
        <f>INDEX('[1]population_%'!$1:$1048576,MATCH(Activités_Home_Ho!$A394,'[1]population_%'!$A:$A,0),9)*INDEX([1]Home_Ho!$1:$1048576,MATCH(Activités_Home_Ho!$C394,[1]Home_Ho!$A:$A,0),3)/5</f>
        <v>0.61972934228914034</v>
      </c>
      <c r="H394">
        <f>INDEX('[1]population_%'!$1:$1048576,MATCH(Activités_Home_Ho!$A394,'[1]population_%'!$A:$A,0),9)*INDEX([1]Home_Ho!$1:$1048576,MATCH(Activités_Home_Ho!$C394,[1]Home_Ho!$A:$A,0),3)/5</f>
        <v>0.61972934228914034</v>
      </c>
      <c r="I394">
        <f>INDEX('[1]population_%'!$1:$1048576,MATCH(Activités_Home_Ho!$A394,'[1]population_%'!$A:$A,0),9)*INDEX([1]Home_Ho!$1:$1048576,MATCH(Activités_Home_Ho!$C394,[1]Home_Ho!$A:$A,0),3)/5</f>
        <v>0.61972934228914034</v>
      </c>
      <c r="J394">
        <f>INDEX('[1]population_%'!$1:$1048576,MATCH(Activités_Home_Ho!$A394,'[1]population_%'!$A:$A,0),9)*INDEX([1]Home_Ho!$1:$1048576,MATCH(Activités_Home_Ho!$C394,[1]Home_Ho!$A:$A,0),4)/5</f>
        <v>2.7660905197673893</v>
      </c>
      <c r="K394">
        <f>INDEX('[1]population_%'!$1:$1048576,MATCH(Activités_Home_Ho!$A394,'[1]population_%'!$A:$A,0),9)*INDEX([1]Home_Ho!$1:$1048576,MATCH(Activités_Home_Ho!$C394,[1]Home_Ho!$A:$A,0),4)/5</f>
        <v>2.7660905197673893</v>
      </c>
      <c r="L394">
        <f>INDEX('[1]population_%'!$1:$1048576,MATCH(Activités_Home_Ho!$A394,'[1]population_%'!$A:$A,0),9)*INDEX([1]Home_Ho!$1:$1048576,MATCH(Activités_Home_Ho!$C394,[1]Home_Ho!$A:$A,0),4)/5</f>
        <v>2.7660905197673893</v>
      </c>
      <c r="M394">
        <f>INDEX('[1]population_%'!$1:$1048576,MATCH(Activités_Home_Ho!$A394,'[1]population_%'!$A:$A,0),9)*INDEX([1]Home_Ho!$1:$1048576,MATCH(Activités_Home_Ho!$C394,[1]Home_Ho!$A:$A,0),4)/5</f>
        <v>2.7660905197673893</v>
      </c>
      <c r="N394">
        <f>INDEX('[1]population_%'!$1:$1048576,MATCH(Activités_Home_Ho!$A394,'[1]population_%'!$A:$A,0),9)*INDEX([1]Home_Ho!$1:$1048576,MATCH(Activités_Home_Ho!$C394,[1]Home_Ho!$A:$A,0),4)/5</f>
        <v>2.7660905197673893</v>
      </c>
      <c r="O394">
        <f>INDEX('[1]population_%'!$1:$1048576,MATCH(Activités_Home_Ho!$A394,'[1]population_%'!$A:$A,0),9)*INDEX([1]Home_Ho!$1:$1048576,MATCH(Activités_Home_Ho!$C394,[1]Home_Ho!$A:$A,0),5)/5</f>
        <v>3.7116677636027591</v>
      </c>
      <c r="P394">
        <f>INDEX('[1]population_%'!$1:$1048576,MATCH(Activités_Home_Ho!$A394,'[1]population_%'!$A:$A,0),9)*INDEX([1]Home_Ho!$1:$1048576,MATCH(Activités_Home_Ho!$C394,[1]Home_Ho!$A:$A,0),5)/5</f>
        <v>3.7116677636027591</v>
      </c>
      <c r="Q394">
        <f>INDEX('[1]population_%'!$1:$1048576,MATCH(Activités_Home_Ho!$A394,'[1]population_%'!$A:$A,0),9)*INDEX([1]Home_Ho!$1:$1048576,MATCH(Activités_Home_Ho!$C394,[1]Home_Ho!$A:$A,0),5)/5</f>
        <v>3.7116677636027591</v>
      </c>
      <c r="R394">
        <f>INDEX('[1]population_%'!$1:$1048576,MATCH(Activités_Home_Ho!$A394,'[1]population_%'!$A:$A,0),9)*INDEX([1]Home_Ho!$1:$1048576,MATCH(Activités_Home_Ho!$C394,[1]Home_Ho!$A:$A,0),5)/5</f>
        <v>3.7116677636027591</v>
      </c>
      <c r="S394">
        <f>INDEX('[1]population_%'!$1:$1048576,MATCH(Activités_Home_Ho!$A394,'[1]population_%'!$A:$A,0),9)*INDEX([1]Home_Ho!$1:$1048576,MATCH(Activités_Home_Ho!$C394,[1]Home_Ho!$A:$A,0),5)/5</f>
        <v>3.7116677636027591</v>
      </c>
      <c r="T394">
        <f>INDEX('[1]population_%'!$1:$1048576,MATCH(Activités_Home_Ho!$A394,'[1]population_%'!$A:$A,0),9)*INDEX([1]Home_Ho!$1:$1048576,MATCH(Activités_Home_Ho!$C394,[1]Home_Ho!$A:$A,0),6)/5</f>
        <v>3.6295349592029935</v>
      </c>
      <c r="U394">
        <f>INDEX('[1]population_%'!$1:$1048576,MATCH(Activités_Home_Ho!$A394,'[1]population_%'!$A:$A,0),9)*INDEX([1]Home_Ho!$1:$1048576,MATCH(Activités_Home_Ho!$C394,[1]Home_Ho!$A:$A,0),6)/5</f>
        <v>3.6295349592029935</v>
      </c>
      <c r="V394">
        <f>INDEX('[1]population_%'!$1:$1048576,MATCH(Activités_Home_Ho!$A394,'[1]population_%'!$A:$A,0),9)*INDEX([1]Home_Ho!$1:$1048576,MATCH(Activités_Home_Ho!$C394,[1]Home_Ho!$A:$A,0),6)/5</f>
        <v>3.6295349592029935</v>
      </c>
      <c r="W394">
        <f>INDEX('[1]population_%'!$1:$1048576,MATCH(Activités_Home_Ho!$A394,'[1]population_%'!$A:$A,0),9)*INDEX([1]Home_Ho!$1:$1048576,MATCH(Activités_Home_Ho!$C394,[1]Home_Ho!$A:$A,0),6)/5</f>
        <v>3.6295349592029935</v>
      </c>
      <c r="X394">
        <f>INDEX('[1]population_%'!$1:$1048576,MATCH(Activités_Home_Ho!$A394,'[1]population_%'!$A:$A,0),9)*INDEX([1]Home_Ho!$1:$1048576,MATCH(Activités_Home_Ho!$C394,[1]Home_Ho!$A:$A,0),6)/5</f>
        <v>3.6295349592029935</v>
      </c>
      <c r="Y394">
        <f>INDEX('[1]population_%'!$1:$1048576,MATCH(Activités_Home_Ho!$A394,'[1]population_%'!$A:$A,0),9)*INDEX([1]Home_Ho!$1:$1048576,MATCH(Activités_Home_Ho!$C394,[1]Home_Ho!$A:$A,0),7)/5</f>
        <v>3.5201606635712031</v>
      </c>
      <c r="Z394">
        <f>INDEX('[1]population_%'!$1:$1048576,MATCH(Activités_Home_Ho!$A394,'[1]population_%'!$A:$A,0),9)*INDEX([1]Home_Ho!$1:$1048576,MATCH(Activités_Home_Ho!$C394,[1]Home_Ho!$A:$A,0),7)/5</f>
        <v>3.5201606635712031</v>
      </c>
      <c r="AA394">
        <f>INDEX('[1]population_%'!$1:$1048576,MATCH(Activités_Home_Ho!$A394,'[1]population_%'!$A:$A,0),9)*INDEX([1]Home_Ho!$1:$1048576,MATCH(Activités_Home_Ho!$C394,[1]Home_Ho!$A:$A,0),7)/5</f>
        <v>3.5201606635712031</v>
      </c>
      <c r="AB394">
        <f>INDEX('[1]population_%'!$1:$1048576,MATCH(Activités_Home_Ho!$A394,'[1]population_%'!$A:$A,0),9)*INDEX([1]Home_Ho!$1:$1048576,MATCH(Activités_Home_Ho!$C394,[1]Home_Ho!$A:$A,0),7)/5</f>
        <v>3.5201606635712031</v>
      </c>
      <c r="AC394">
        <f>INDEX('[1]population_%'!$1:$1048576,MATCH(Activités_Home_Ho!$A394,'[1]population_%'!$A:$A,0),9)*INDEX([1]Home_Ho!$1:$1048576,MATCH(Activités_Home_Ho!$C394,[1]Home_Ho!$A:$A,0),7)/5</f>
        <v>3.5201606635712031</v>
      </c>
      <c r="AD394">
        <f>INDEX('[1]population_%'!$1:$1048576,MATCH(Activités_Home_Ho!$A394,'[1]population_%'!$A:$A,0),9)*INDEX([1]Home_Ho!$1:$1048576,MATCH(Activités_Home_Ho!$C394,[1]Home_Ho!$A:$A,0),8)/5</f>
        <v>3.1909294504800974</v>
      </c>
      <c r="AE394">
        <f>INDEX('[1]population_%'!$1:$1048576,MATCH(Activités_Home_Ho!$A394,'[1]population_%'!$A:$A,0),9)*INDEX([1]Home_Ho!$1:$1048576,MATCH(Activités_Home_Ho!$C394,[1]Home_Ho!$A:$A,0),8)/5</f>
        <v>3.1909294504800974</v>
      </c>
      <c r="AF394">
        <f>INDEX('[1]population_%'!$1:$1048576,MATCH(Activités_Home_Ho!$A394,'[1]population_%'!$A:$A,0),9)*INDEX([1]Home_Ho!$1:$1048576,MATCH(Activités_Home_Ho!$C394,[1]Home_Ho!$A:$A,0),8)/5</f>
        <v>3.1909294504800974</v>
      </c>
      <c r="AG394">
        <f>INDEX('[1]population_%'!$1:$1048576,MATCH(Activités_Home_Ho!$A394,'[1]population_%'!$A:$A,0),9)*INDEX([1]Home_Ho!$1:$1048576,MATCH(Activités_Home_Ho!$C394,[1]Home_Ho!$A:$A,0),8)/5</f>
        <v>3.1909294504800974</v>
      </c>
      <c r="AH394">
        <f>INDEX('[1]population_%'!$1:$1048576,MATCH(Activités_Home_Ho!$A394,'[1]population_%'!$A:$A,0),9)*INDEX([1]Home_Ho!$1:$1048576,MATCH(Activités_Home_Ho!$C394,[1]Home_Ho!$A:$A,0),8)/5</f>
        <v>3.1909294504800974</v>
      </c>
      <c r="AI394">
        <f>INDEX('[1]population_%'!$1:$1048576,MATCH(Activités_Home_Ho!$A394,'[1]population_%'!$A:$A,0),9)*INDEX([1]Home_Ho!$1:$1048576,MATCH(Activités_Home_Ho!$C394,[1]Home_Ho!$A:$A,0),9)/5</f>
        <v>2.7561155840057703</v>
      </c>
      <c r="AJ394">
        <f>INDEX('[1]population_%'!$1:$1048576,MATCH(Activités_Home_Ho!$A394,'[1]population_%'!$A:$A,0),9)*INDEX([1]Home_Ho!$1:$1048576,MATCH(Activités_Home_Ho!$C394,[1]Home_Ho!$A:$A,0),9)/5</f>
        <v>2.7561155840057703</v>
      </c>
      <c r="AK394">
        <f>INDEX('[1]population_%'!$1:$1048576,MATCH(Activités_Home_Ho!$A394,'[1]population_%'!$A:$A,0),9)*INDEX([1]Home_Ho!$1:$1048576,MATCH(Activités_Home_Ho!$C394,[1]Home_Ho!$A:$A,0),9)/5</f>
        <v>2.7561155840057703</v>
      </c>
      <c r="AL394">
        <f>INDEX('[1]population_%'!$1:$1048576,MATCH(Activités_Home_Ho!$A394,'[1]population_%'!$A:$A,0),9)*INDEX([1]Home_Ho!$1:$1048576,MATCH(Activités_Home_Ho!$C394,[1]Home_Ho!$A:$A,0),9)/5</f>
        <v>2.7561155840057703</v>
      </c>
      <c r="AM394">
        <f>INDEX('[1]population_%'!$1:$1048576,MATCH(Activités_Home_Ho!$A394,'[1]population_%'!$A:$A,0),9)*INDEX([1]Home_Ho!$1:$1048576,MATCH(Activités_Home_Ho!$C394,[1]Home_Ho!$A:$A,0),9)/5</f>
        <v>2.7561155840057703</v>
      </c>
      <c r="AN394">
        <f>INDEX('[1]population_%'!$1:$1048576,MATCH(Activités_Home_Ho!$A394,'[1]population_%'!$A:$A,0),9)*INDEX([1]Home_Ho!$1:$1048576,MATCH(Activités_Home_Ho!$C394,[1]Home_Ho!$A:$A,0),10)/5</f>
        <v>2.7689488346932336</v>
      </c>
      <c r="AO394">
        <f>INDEX('[1]population_%'!$1:$1048576,MATCH(Activités_Home_Ho!$A394,'[1]population_%'!$A:$A,0),9)*INDEX([1]Home_Ho!$1:$1048576,MATCH(Activités_Home_Ho!$C394,[1]Home_Ho!$A:$A,0),10)/5</f>
        <v>2.7689488346932336</v>
      </c>
      <c r="AP394">
        <f>INDEX('[1]population_%'!$1:$1048576,MATCH(Activités_Home_Ho!$A394,'[1]population_%'!$A:$A,0),9)*INDEX([1]Home_Ho!$1:$1048576,MATCH(Activités_Home_Ho!$C394,[1]Home_Ho!$A:$A,0),10)/5</f>
        <v>2.7689488346932336</v>
      </c>
      <c r="AQ394">
        <f>INDEX('[1]population_%'!$1:$1048576,MATCH(Activités_Home_Ho!$A394,'[1]population_%'!$A:$A,0),9)*INDEX([1]Home_Ho!$1:$1048576,MATCH(Activités_Home_Ho!$C394,[1]Home_Ho!$A:$A,0),10)/5</f>
        <v>2.7689488346932336</v>
      </c>
      <c r="AR394">
        <f>INDEX('[1]population_%'!$1:$1048576,MATCH(Activités_Home_Ho!$A394,'[1]population_%'!$A:$A,0),9)*INDEX([1]Home_Ho!$1:$1048576,MATCH(Activités_Home_Ho!$C394,[1]Home_Ho!$A:$A,0),10)/5</f>
        <v>2.7689488346932336</v>
      </c>
      <c r="AS394">
        <f>INDEX('[1]population_%'!$1:$1048576,MATCH(Activités_Home_Ho!$A394,'[1]population_%'!$A:$A,0),9)*INDEX([1]Home_Ho!$1:$1048576,MATCH(Activités_Home_Ho!$C394,[1]Home_Ho!$A:$A,0),11)/5</f>
        <v>2.7779321101744583</v>
      </c>
      <c r="AT394">
        <f>INDEX('[1]population_%'!$1:$1048576,MATCH(Activités_Home_Ho!$A394,'[1]population_%'!$A:$A,0),9)*INDEX([1]Home_Ho!$1:$1048576,MATCH(Activités_Home_Ho!$C394,[1]Home_Ho!$A:$A,0),11)/5</f>
        <v>2.7779321101744583</v>
      </c>
      <c r="AU394">
        <f>INDEX('[1]population_%'!$1:$1048576,MATCH(Activités_Home_Ho!$A394,'[1]population_%'!$A:$A,0),9)*INDEX([1]Home_Ho!$1:$1048576,MATCH(Activités_Home_Ho!$C394,[1]Home_Ho!$A:$A,0),11)/5</f>
        <v>2.7779321101744583</v>
      </c>
      <c r="AV394">
        <f>INDEX('[1]population_%'!$1:$1048576,MATCH(Activités_Home_Ho!$A394,'[1]population_%'!$A:$A,0),9)*INDEX([1]Home_Ho!$1:$1048576,MATCH(Activités_Home_Ho!$C394,[1]Home_Ho!$A:$A,0),11)/5</f>
        <v>2.7779321101744583</v>
      </c>
      <c r="AW394">
        <f>INDEX('[1]population_%'!$1:$1048576,MATCH(Activités_Home_Ho!$A394,'[1]population_%'!$A:$A,0),9)*INDEX([1]Home_Ho!$1:$1048576,MATCH(Activités_Home_Ho!$C394,[1]Home_Ho!$A:$A,0),12)/5</f>
        <v>0.59762115133210114</v>
      </c>
      <c r="AX394">
        <f>INDEX('[1]population_%'!$1:$1048576,MATCH(Activités_Home_Ho!$A394,'[1]population_%'!$A:$A,0),9)*INDEX([1]Home_Ho!$1:$1048576,MATCH(Activités_Home_Ho!$C394,[1]Home_Ho!$A:$A,0),12)/5</f>
        <v>0.59762115133210114</v>
      </c>
      <c r="AY394">
        <f>INDEX('[1]population_%'!$1:$1048576,MATCH(Activités_Home_Ho!$A394,'[1]population_%'!$A:$A,0),9)*INDEX([1]Home_Ho!$1:$1048576,MATCH(Activités_Home_Ho!$C394,[1]Home_Ho!$A:$A,0),12)/5</f>
        <v>0.59762115133210114</v>
      </c>
      <c r="AZ394">
        <f>INDEX('[1]population_%'!$1:$1048576,MATCH(Activités_Home_Ho!$A394,'[1]population_%'!$A:$A,0),9)*INDEX([1]Home_Ho!$1:$1048576,MATCH(Activités_Home_Ho!$C394,[1]Home_Ho!$A:$A,0),12)/5</f>
        <v>0.59762115133210114</v>
      </c>
      <c r="BA394">
        <f>INDEX('[1]population_%'!$1:$1048576,MATCH(Activités_Home_Ho!$A394,'[1]population_%'!$A:$A,0),9)*INDEX([1]Home_Ho!$1:$1048576,MATCH(Activités_Home_Ho!$C394,[1]Home_Ho!$A:$A,0),12)/5</f>
        <v>0.59762115133210114</v>
      </c>
      <c r="BB394">
        <f>INDEX('[1]population_%'!$1:$1048576,MATCH(Activités_Home_Ho!$A394,'[1]population_%'!$A:$A,0),9)*INDEX([1]Home_Ho!$1:$1048576,MATCH(Activités_Home_Ho!$C394,[1]Home_Ho!$A:$A,0),12)/5</f>
        <v>0.59762115133210114</v>
      </c>
      <c r="BC394">
        <f>INDEX('[1]population_%'!$1:$1048576,MATCH(Activités_Home_Ho!$A394,'[1]population_%'!$A:$A,0),9)*INDEX([1]Home_Ho!$1:$1048576,MATCH(Activités_Home_Ho!$C394,[1]Home_Ho!$A:$A,0),13)/5</f>
        <v>0.36399765586259752</v>
      </c>
      <c r="BD394">
        <f>INDEX('[1]population_%'!$1:$1048576,MATCH(Activités_Home_Ho!$A394,'[1]population_%'!$A:$A,0),9)*INDEX([1]Home_Ho!$1:$1048576,MATCH(Activités_Home_Ho!$C394,[1]Home_Ho!$A:$A,0),13)/5</f>
        <v>0.36399765586259752</v>
      </c>
      <c r="BE394">
        <f>INDEX('[1]population_%'!$1:$1048576,MATCH(Activités_Home_Ho!$A394,'[1]population_%'!$A:$A,0),9)*INDEX([1]Home_Ho!$1:$1048576,MATCH(Activités_Home_Ho!$C394,[1]Home_Ho!$A:$A,0),13)/5</f>
        <v>0.36399765586259752</v>
      </c>
      <c r="BF394">
        <f>INDEX('[1]population_%'!$1:$1048576,MATCH(Activités_Home_Ho!$A394,'[1]population_%'!$A:$A,0),9)*INDEX([1]Home_Ho!$1:$1048576,MATCH(Activités_Home_Ho!$C394,[1]Home_Ho!$A:$A,0),13)/5</f>
        <v>0.36399765586259752</v>
      </c>
      <c r="BG394">
        <f>INDEX('[1]population_%'!$1:$1048576,MATCH(Activités_Home_Ho!$A394,'[1]population_%'!$A:$A,0),9)*INDEX([1]Home_Ho!$1:$1048576,MATCH(Activités_Home_Ho!$C394,[1]Home_Ho!$A:$A,0),13)/5</f>
        <v>0.36399765586259752</v>
      </c>
      <c r="BH394">
        <f>INDEX('[1]population_%'!$1:$1048576,MATCH(Activités_Home_Ho!$A394,'[1]population_%'!$A:$A,0),9)*INDEX([1]Home_Ho!$1:$1048576,MATCH(Activités_Home_Ho!$C394,[1]Home_Ho!$A:$A,0),14)/5</f>
        <v>0.21384862281927605</v>
      </c>
      <c r="BI394">
        <f>INDEX('[1]population_%'!$1:$1048576,MATCH(Activités_Home_Ho!$A394,'[1]population_%'!$A:$A,0),9)*INDEX([1]Home_Ho!$1:$1048576,MATCH(Activités_Home_Ho!$C394,[1]Home_Ho!$A:$A,0),14)/5</f>
        <v>0.21384862281927605</v>
      </c>
      <c r="BJ394">
        <f>INDEX('[1]population_%'!$1:$1048576,MATCH(Activités_Home_Ho!$A394,'[1]population_%'!$A:$A,0),9)*INDEX([1]Home_Ho!$1:$1048576,MATCH(Activités_Home_Ho!$C394,[1]Home_Ho!$A:$A,0),14)/5</f>
        <v>0.21384862281927605</v>
      </c>
      <c r="BK394">
        <f>INDEX('[1]population_%'!$1:$1048576,MATCH(Activités_Home_Ho!$A394,'[1]population_%'!$A:$A,0),9)*INDEX([1]Home_Ho!$1:$1048576,MATCH(Activités_Home_Ho!$C394,[1]Home_Ho!$A:$A,0),14)/5</f>
        <v>0.21384862281927605</v>
      </c>
      <c r="BL394">
        <f>INDEX('[1]population_%'!$1:$1048576,MATCH(Activités_Home_Ho!$A394,'[1]population_%'!$A:$A,0),9)*INDEX([1]Home_Ho!$1:$1048576,MATCH(Activités_Home_Ho!$C394,[1]Home_Ho!$A:$A,0),14)/5</f>
        <v>0.21384862281927605</v>
      </c>
      <c r="BM394">
        <f>INDEX('[1]population_%'!$1:$1048576,MATCH(Activités_Home_Ho!$A394,'[1]population_%'!$A:$A,0),9)*INDEX([1]Home_Ho!$1:$1048576,MATCH(Activités_Home_Ho!$C394,[1]Home_Ho!$A:$A,0),15)/15</f>
        <v>4.9291349231393417E-2</v>
      </c>
      <c r="BN394">
        <f>INDEX('[1]population_%'!$1:$1048576,MATCH(Activités_Home_Ho!$A394,'[1]population_%'!$A:$A,0),9)*INDEX([1]Home_Ho!$1:$1048576,MATCH(Activités_Home_Ho!$C394,[1]Home_Ho!$A:$A,0),15)/15</f>
        <v>4.9291349231393417E-2</v>
      </c>
      <c r="BO394">
        <f>INDEX('[1]population_%'!$1:$1048576,MATCH(Activités_Home_Ho!$A394,'[1]population_%'!$A:$A,0),9)*INDEX([1]Home_Ho!$1:$1048576,MATCH(Activités_Home_Ho!$C394,[1]Home_Ho!$A:$A,0),15)/15</f>
        <v>4.9291349231393417E-2</v>
      </c>
      <c r="BP394">
        <f>INDEX('[1]population_%'!$1:$1048576,MATCH(Activités_Home_Ho!$A394,'[1]population_%'!$A:$A,0),9)*INDEX([1]Home_Ho!$1:$1048576,MATCH(Activités_Home_Ho!$C394,[1]Home_Ho!$A:$A,0),15)/15</f>
        <v>4.9291349231393417E-2</v>
      </c>
      <c r="BQ394">
        <f>INDEX('[1]population_%'!$1:$1048576,MATCH(Activités_Home_Ho!$A394,'[1]population_%'!$A:$A,0),9)*INDEX([1]Home_Ho!$1:$1048576,MATCH(Activités_Home_Ho!$C394,[1]Home_Ho!$A:$A,0),15)/15</f>
        <v>4.9291349231393417E-2</v>
      </c>
      <c r="BR394">
        <f>INDEX('[1]population_%'!$1:$1048576,MATCH(Activités_Home_Ho!$A394,'[1]population_%'!$A:$A,0),9)*INDEX([1]Home_Ho!$1:$1048576,MATCH(Activités_Home_Ho!$C394,[1]Home_Ho!$A:$A,0),15)/15</f>
        <v>4.9291349231393417E-2</v>
      </c>
      <c r="BS394">
        <f>INDEX('[1]population_%'!$1:$1048576,MATCH(Activités_Home_Ho!$A394,'[1]population_%'!$A:$A,0),9)*INDEX([1]Home_Ho!$1:$1048576,MATCH(Activités_Home_Ho!$C394,[1]Home_Ho!$A:$A,0),15)/15</f>
        <v>4.9291349231393417E-2</v>
      </c>
      <c r="BT394">
        <f>INDEX('[1]population_%'!$1:$1048576,MATCH(Activités_Home_Ho!$A394,'[1]population_%'!$A:$A,0),9)*INDEX([1]Home_Ho!$1:$1048576,MATCH(Activités_Home_Ho!$C394,[1]Home_Ho!$A:$A,0),15)/15</f>
        <v>4.9291349231393417E-2</v>
      </c>
      <c r="BU394">
        <f>INDEX('[1]population_%'!$1:$1048576,MATCH(Activités_Home_Ho!$A394,'[1]population_%'!$A:$A,0),9)*INDEX([1]Home_Ho!$1:$1048576,MATCH(Activités_Home_Ho!$C394,[1]Home_Ho!$A:$A,0),15)/15</f>
        <v>4.9291349231393417E-2</v>
      </c>
      <c r="BV394">
        <f>INDEX('[1]population_%'!$1:$1048576,MATCH(Activités_Home_Ho!$A394,'[1]population_%'!$A:$A,0),9)*INDEX([1]Home_Ho!$1:$1048576,MATCH(Activités_Home_Ho!$C394,[1]Home_Ho!$A:$A,0),15)/15</f>
        <v>4.9291349231393417E-2</v>
      </c>
      <c r="BW394">
        <f>INDEX('[1]population_%'!$1:$1048576,MATCH(Activités_Home_Ho!$A394,'[1]population_%'!$A:$A,0),9)*INDEX([1]Home_Ho!$1:$1048576,MATCH(Activités_Home_Ho!$C394,[1]Home_Ho!$A:$A,0),15)/15</f>
        <v>4.9291349231393417E-2</v>
      </c>
      <c r="BX394">
        <f>INDEX('[1]population_%'!$1:$1048576,MATCH(Activités_Home_Ho!$A394,'[1]population_%'!$A:$A,0),9)*INDEX([1]Home_Ho!$1:$1048576,MATCH(Activités_Home_Ho!$C394,[1]Home_Ho!$A:$A,0),15)/15</f>
        <v>4.9291349231393417E-2</v>
      </c>
      <c r="BY394">
        <f>INDEX('[1]population_%'!$1:$1048576,MATCH(Activités_Home_Ho!$A394,'[1]population_%'!$A:$A,0),9)*INDEX([1]Home_Ho!$1:$1048576,MATCH(Activités_Home_Ho!$C394,[1]Home_Ho!$A:$A,0),15)/15</f>
        <v>4.9291349231393417E-2</v>
      </c>
      <c r="BZ394">
        <f>INDEX('[1]population_%'!$1:$1048576,MATCH(Activités_Home_Ho!$A394,'[1]population_%'!$A:$A,0),9)*INDEX([1]Home_Ho!$1:$1048576,MATCH(Activités_Home_Ho!$C394,[1]Home_Ho!$A:$A,0),15)/15</f>
        <v>4.9291349231393417E-2</v>
      </c>
      <c r="CA394">
        <f>INDEX('[1]population_%'!$1:$1048576,MATCH(Activités_Home_Ho!$A394,'[1]population_%'!$A:$A,0),9)*INDEX([1]Home_Ho!$1:$1048576,MATCH(Activités_Home_Ho!$C394,[1]Home_Ho!$A:$A,0),15)/15</f>
        <v>4.9291349231393417E-2</v>
      </c>
    </row>
    <row r="395" spans="1:79" x14ac:dyDescent="0.35">
      <c r="A395" s="1" t="s">
        <v>782</v>
      </c>
      <c r="B395" s="1" t="s">
        <v>783</v>
      </c>
      <c r="C395" t="str">
        <f>INDEX([1]bruxelles_parsed_lat_long!$1:$1048576,MATCH($A395,[1]bruxelles_parsed_lat_long!$E:$E,0),9)</f>
        <v>Ixelles</v>
      </c>
      <c r="D395">
        <f>INDEX('[1]population_%'!$1:$1048576,MATCH(Activités_Home_Ho!$A395,'[1]population_%'!$A:$A,0),9)*INDEX([1]Home_Ho!$1:$1048576,MATCH(Activités_Home_Ho!$C395,[1]Home_Ho!$A:$A,0),2)/2</f>
        <v>0</v>
      </c>
      <c r="E395">
        <f>INDEX('[1]population_%'!$1:$1048576,MATCH(Activités_Home_Ho!$A395,'[1]population_%'!$A:$A,0),9)*INDEX([1]Home_Ho!$1:$1048576,MATCH(Activités_Home_Ho!$C395,[1]Home_Ho!$A:$A,0),3)/5</f>
        <v>0</v>
      </c>
      <c r="F395">
        <f>INDEX('[1]population_%'!$1:$1048576,MATCH(Activités_Home_Ho!$A395,'[1]population_%'!$A:$A,0),9)*INDEX([1]Home_Ho!$1:$1048576,MATCH(Activités_Home_Ho!$C395,[1]Home_Ho!$A:$A,0),3)/5</f>
        <v>0</v>
      </c>
      <c r="G395">
        <f>INDEX('[1]population_%'!$1:$1048576,MATCH(Activités_Home_Ho!$A395,'[1]population_%'!$A:$A,0),9)*INDEX([1]Home_Ho!$1:$1048576,MATCH(Activités_Home_Ho!$C395,[1]Home_Ho!$A:$A,0),3)/5</f>
        <v>0</v>
      </c>
      <c r="H395">
        <f>INDEX('[1]population_%'!$1:$1048576,MATCH(Activités_Home_Ho!$A395,'[1]population_%'!$A:$A,0),9)*INDEX([1]Home_Ho!$1:$1048576,MATCH(Activités_Home_Ho!$C395,[1]Home_Ho!$A:$A,0),3)/5</f>
        <v>0</v>
      </c>
      <c r="I395">
        <f>INDEX('[1]population_%'!$1:$1048576,MATCH(Activités_Home_Ho!$A395,'[1]population_%'!$A:$A,0),9)*INDEX([1]Home_Ho!$1:$1048576,MATCH(Activités_Home_Ho!$C395,[1]Home_Ho!$A:$A,0),3)/5</f>
        <v>0</v>
      </c>
      <c r="J395">
        <f>INDEX('[1]population_%'!$1:$1048576,MATCH(Activités_Home_Ho!$A395,'[1]population_%'!$A:$A,0),9)*INDEX([1]Home_Ho!$1:$1048576,MATCH(Activités_Home_Ho!$C395,[1]Home_Ho!$A:$A,0),4)/5</f>
        <v>0</v>
      </c>
      <c r="K395">
        <f>INDEX('[1]population_%'!$1:$1048576,MATCH(Activités_Home_Ho!$A395,'[1]population_%'!$A:$A,0),9)*INDEX([1]Home_Ho!$1:$1048576,MATCH(Activités_Home_Ho!$C395,[1]Home_Ho!$A:$A,0),4)/5</f>
        <v>0</v>
      </c>
      <c r="L395">
        <f>INDEX('[1]population_%'!$1:$1048576,MATCH(Activités_Home_Ho!$A395,'[1]population_%'!$A:$A,0),9)*INDEX([1]Home_Ho!$1:$1048576,MATCH(Activités_Home_Ho!$C395,[1]Home_Ho!$A:$A,0),4)/5</f>
        <v>0</v>
      </c>
      <c r="M395">
        <f>INDEX('[1]population_%'!$1:$1048576,MATCH(Activités_Home_Ho!$A395,'[1]population_%'!$A:$A,0),9)*INDEX([1]Home_Ho!$1:$1048576,MATCH(Activités_Home_Ho!$C395,[1]Home_Ho!$A:$A,0),4)/5</f>
        <v>0</v>
      </c>
      <c r="N395">
        <f>INDEX('[1]population_%'!$1:$1048576,MATCH(Activités_Home_Ho!$A395,'[1]population_%'!$A:$A,0),9)*INDEX([1]Home_Ho!$1:$1048576,MATCH(Activités_Home_Ho!$C395,[1]Home_Ho!$A:$A,0),4)/5</f>
        <v>0</v>
      </c>
      <c r="O395">
        <f>INDEX('[1]population_%'!$1:$1048576,MATCH(Activités_Home_Ho!$A395,'[1]population_%'!$A:$A,0),9)*INDEX([1]Home_Ho!$1:$1048576,MATCH(Activités_Home_Ho!$C395,[1]Home_Ho!$A:$A,0),5)/5</f>
        <v>0</v>
      </c>
      <c r="P395">
        <f>INDEX('[1]population_%'!$1:$1048576,MATCH(Activités_Home_Ho!$A395,'[1]population_%'!$A:$A,0),9)*INDEX([1]Home_Ho!$1:$1048576,MATCH(Activités_Home_Ho!$C395,[1]Home_Ho!$A:$A,0),5)/5</f>
        <v>0</v>
      </c>
      <c r="Q395">
        <f>INDEX('[1]population_%'!$1:$1048576,MATCH(Activités_Home_Ho!$A395,'[1]population_%'!$A:$A,0),9)*INDEX([1]Home_Ho!$1:$1048576,MATCH(Activités_Home_Ho!$C395,[1]Home_Ho!$A:$A,0),5)/5</f>
        <v>0</v>
      </c>
      <c r="R395">
        <f>INDEX('[1]population_%'!$1:$1048576,MATCH(Activités_Home_Ho!$A395,'[1]population_%'!$A:$A,0),9)*INDEX([1]Home_Ho!$1:$1048576,MATCH(Activités_Home_Ho!$C395,[1]Home_Ho!$A:$A,0),5)/5</f>
        <v>0</v>
      </c>
      <c r="S395">
        <f>INDEX('[1]population_%'!$1:$1048576,MATCH(Activités_Home_Ho!$A395,'[1]population_%'!$A:$A,0),9)*INDEX([1]Home_Ho!$1:$1048576,MATCH(Activités_Home_Ho!$C395,[1]Home_Ho!$A:$A,0),5)/5</f>
        <v>0</v>
      </c>
      <c r="T395">
        <f>INDEX('[1]population_%'!$1:$1048576,MATCH(Activités_Home_Ho!$A395,'[1]population_%'!$A:$A,0),9)*INDEX([1]Home_Ho!$1:$1048576,MATCH(Activités_Home_Ho!$C395,[1]Home_Ho!$A:$A,0),6)/5</f>
        <v>0</v>
      </c>
      <c r="U395">
        <f>INDEX('[1]population_%'!$1:$1048576,MATCH(Activités_Home_Ho!$A395,'[1]population_%'!$A:$A,0),9)*INDEX([1]Home_Ho!$1:$1048576,MATCH(Activités_Home_Ho!$C395,[1]Home_Ho!$A:$A,0),6)/5</f>
        <v>0</v>
      </c>
      <c r="V395">
        <f>INDEX('[1]population_%'!$1:$1048576,MATCH(Activités_Home_Ho!$A395,'[1]population_%'!$A:$A,0),9)*INDEX([1]Home_Ho!$1:$1048576,MATCH(Activités_Home_Ho!$C395,[1]Home_Ho!$A:$A,0),6)/5</f>
        <v>0</v>
      </c>
      <c r="W395">
        <f>INDEX('[1]population_%'!$1:$1048576,MATCH(Activités_Home_Ho!$A395,'[1]population_%'!$A:$A,0),9)*INDEX([1]Home_Ho!$1:$1048576,MATCH(Activités_Home_Ho!$C395,[1]Home_Ho!$A:$A,0),6)/5</f>
        <v>0</v>
      </c>
      <c r="X395">
        <f>INDEX('[1]population_%'!$1:$1048576,MATCH(Activités_Home_Ho!$A395,'[1]population_%'!$A:$A,0),9)*INDEX([1]Home_Ho!$1:$1048576,MATCH(Activités_Home_Ho!$C395,[1]Home_Ho!$A:$A,0),6)/5</f>
        <v>0</v>
      </c>
      <c r="Y395">
        <f>INDEX('[1]population_%'!$1:$1048576,MATCH(Activités_Home_Ho!$A395,'[1]population_%'!$A:$A,0),9)*INDEX([1]Home_Ho!$1:$1048576,MATCH(Activités_Home_Ho!$C395,[1]Home_Ho!$A:$A,0),7)/5</f>
        <v>0</v>
      </c>
      <c r="Z395">
        <f>INDEX('[1]population_%'!$1:$1048576,MATCH(Activités_Home_Ho!$A395,'[1]population_%'!$A:$A,0),9)*INDEX([1]Home_Ho!$1:$1048576,MATCH(Activités_Home_Ho!$C395,[1]Home_Ho!$A:$A,0),7)/5</f>
        <v>0</v>
      </c>
      <c r="AA395">
        <f>INDEX('[1]population_%'!$1:$1048576,MATCH(Activités_Home_Ho!$A395,'[1]population_%'!$A:$A,0),9)*INDEX([1]Home_Ho!$1:$1048576,MATCH(Activités_Home_Ho!$C395,[1]Home_Ho!$A:$A,0),7)/5</f>
        <v>0</v>
      </c>
      <c r="AB395">
        <f>INDEX('[1]population_%'!$1:$1048576,MATCH(Activités_Home_Ho!$A395,'[1]population_%'!$A:$A,0),9)*INDEX([1]Home_Ho!$1:$1048576,MATCH(Activités_Home_Ho!$C395,[1]Home_Ho!$A:$A,0),7)/5</f>
        <v>0</v>
      </c>
      <c r="AC395">
        <f>INDEX('[1]population_%'!$1:$1048576,MATCH(Activités_Home_Ho!$A395,'[1]population_%'!$A:$A,0),9)*INDEX([1]Home_Ho!$1:$1048576,MATCH(Activités_Home_Ho!$C395,[1]Home_Ho!$A:$A,0),7)/5</f>
        <v>0</v>
      </c>
      <c r="AD395">
        <f>INDEX('[1]population_%'!$1:$1048576,MATCH(Activités_Home_Ho!$A395,'[1]population_%'!$A:$A,0),9)*INDEX([1]Home_Ho!$1:$1048576,MATCH(Activités_Home_Ho!$C395,[1]Home_Ho!$A:$A,0),8)/5</f>
        <v>0</v>
      </c>
      <c r="AE395">
        <f>INDEX('[1]population_%'!$1:$1048576,MATCH(Activités_Home_Ho!$A395,'[1]population_%'!$A:$A,0),9)*INDEX([1]Home_Ho!$1:$1048576,MATCH(Activités_Home_Ho!$C395,[1]Home_Ho!$A:$A,0),8)/5</f>
        <v>0</v>
      </c>
      <c r="AF395">
        <f>INDEX('[1]population_%'!$1:$1048576,MATCH(Activités_Home_Ho!$A395,'[1]population_%'!$A:$A,0),9)*INDEX([1]Home_Ho!$1:$1048576,MATCH(Activités_Home_Ho!$C395,[1]Home_Ho!$A:$A,0),8)/5</f>
        <v>0</v>
      </c>
      <c r="AG395">
        <f>INDEX('[1]population_%'!$1:$1048576,MATCH(Activités_Home_Ho!$A395,'[1]population_%'!$A:$A,0),9)*INDEX([1]Home_Ho!$1:$1048576,MATCH(Activités_Home_Ho!$C395,[1]Home_Ho!$A:$A,0),8)/5</f>
        <v>0</v>
      </c>
      <c r="AH395">
        <f>INDEX('[1]population_%'!$1:$1048576,MATCH(Activités_Home_Ho!$A395,'[1]population_%'!$A:$A,0),9)*INDEX([1]Home_Ho!$1:$1048576,MATCH(Activités_Home_Ho!$C395,[1]Home_Ho!$A:$A,0),8)/5</f>
        <v>0</v>
      </c>
      <c r="AI395">
        <f>INDEX('[1]population_%'!$1:$1048576,MATCH(Activités_Home_Ho!$A395,'[1]population_%'!$A:$A,0),9)*INDEX([1]Home_Ho!$1:$1048576,MATCH(Activités_Home_Ho!$C395,[1]Home_Ho!$A:$A,0),9)/5</f>
        <v>0</v>
      </c>
      <c r="AJ395">
        <f>INDEX('[1]population_%'!$1:$1048576,MATCH(Activités_Home_Ho!$A395,'[1]population_%'!$A:$A,0),9)*INDEX([1]Home_Ho!$1:$1048576,MATCH(Activités_Home_Ho!$C395,[1]Home_Ho!$A:$A,0),9)/5</f>
        <v>0</v>
      </c>
      <c r="AK395">
        <f>INDEX('[1]population_%'!$1:$1048576,MATCH(Activités_Home_Ho!$A395,'[1]population_%'!$A:$A,0),9)*INDEX([1]Home_Ho!$1:$1048576,MATCH(Activités_Home_Ho!$C395,[1]Home_Ho!$A:$A,0),9)/5</f>
        <v>0</v>
      </c>
      <c r="AL395">
        <f>INDEX('[1]population_%'!$1:$1048576,MATCH(Activités_Home_Ho!$A395,'[1]population_%'!$A:$A,0),9)*INDEX([1]Home_Ho!$1:$1048576,MATCH(Activités_Home_Ho!$C395,[1]Home_Ho!$A:$A,0),9)/5</f>
        <v>0</v>
      </c>
      <c r="AM395">
        <f>INDEX('[1]population_%'!$1:$1048576,MATCH(Activités_Home_Ho!$A395,'[1]population_%'!$A:$A,0),9)*INDEX([1]Home_Ho!$1:$1048576,MATCH(Activités_Home_Ho!$C395,[1]Home_Ho!$A:$A,0),9)/5</f>
        <v>0</v>
      </c>
      <c r="AN395">
        <f>INDEX('[1]population_%'!$1:$1048576,MATCH(Activités_Home_Ho!$A395,'[1]population_%'!$A:$A,0),9)*INDEX([1]Home_Ho!$1:$1048576,MATCH(Activités_Home_Ho!$C395,[1]Home_Ho!$A:$A,0),10)/5</f>
        <v>0</v>
      </c>
      <c r="AO395">
        <f>INDEX('[1]population_%'!$1:$1048576,MATCH(Activités_Home_Ho!$A395,'[1]population_%'!$A:$A,0),9)*INDEX([1]Home_Ho!$1:$1048576,MATCH(Activités_Home_Ho!$C395,[1]Home_Ho!$A:$A,0),10)/5</f>
        <v>0</v>
      </c>
      <c r="AP395">
        <f>INDEX('[1]population_%'!$1:$1048576,MATCH(Activités_Home_Ho!$A395,'[1]population_%'!$A:$A,0),9)*INDEX([1]Home_Ho!$1:$1048576,MATCH(Activités_Home_Ho!$C395,[1]Home_Ho!$A:$A,0),10)/5</f>
        <v>0</v>
      </c>
      <c r="AQ395">
        <f>INDEX('[1]population_%'!$1:$1048576,MATCH(Activités_Home_Ho!$A395,'[1]population_%'!$A:$A,0),9)*INDEX([1]Home_Ho!$1:$1048576,MATCH(Activités_Home_Ho!$C395,[1]Home_Ho!$A:$A,0),10)/5</f>
        <v>0</v>
      </c>
      <c r="AR395">
        <f>INDEX('[1]population_%'!$1:$1048576,MATCH(Activités_Home_Ho!$A395,'[1]population_%'!$A:$A,0),9)*INDEX([1]Home_Ho!$1:$1048576,MATCH(Activités_Home_Ho!$C395,[1]Home_Ho!$A:$A,0),10)/5</f>
        <v>0</v>
      </c>
      <c r="AS395">
        <f>INDEX('[1]population_%'!$1:$1048576,MATCH(Activités_Home_Ho!$A395,'[1]population_%'!$A:$A,0),9)*INDEX([1]Home_Ho!$1:$1048576,MATCH(Activités_Home_Ho!$C395,[1]Home_Ho!$A:$A,0),11)/5</f>
        <v>0</v>
      </c>
      <c r="AT395">
        <f>INDEX('[1]population_%'!$1:$1048576,MATCH(Activités_Home_Ho!$A395,'[1]population_%'!$A:$A,0),9)*INDEX([1]Home_Ho!$1:$1048576,MATCH(Activités_Home_Ho!$C395,[1]Home_Ho!$A:$A,0),11)/5</f>
        <v>0</v>
      </c>
      <c r="AU395">
        <f>INDEX('[1]population_%'!$1:$1048576,MATCH(Activités_Home_Ho!$A395,'[1]population_%'!$A:$A,0),9)*INDEX([1]Home_Ho!$1:$1048576,MATCH(Activités_Home_Ho!$C395,[1]Home_Ho!$A:$A,0),11)/5</f>
        <v>0</v>
      </c>
      <c r="AV395">
        <f>INDEX('[1]population_%'!$1:$1048576,MATCH(Activités_Home_Ho!$A395,'[1]population_%'!$A:$A,0),9)*INDEX([1]Home_Ho!$1:$1048576,MATCH(Activités_Home_Ho!$C395,[1]Home_Ho!$A:$A,0),11)/5</f>
        <v>0</v>
      </c>
      <c r="AW395">
        <f>INDEX('[1]population_%'!$1:$1048576,MATCH(Activités_Home_Ho!$A395,'[1]population_%'!$A:$A,0),9)*INDEX([1]Home_Ho!$1:$1048576,MATCH(Activités_Home_Ho!$C395,[1]Home_Ho!$A:$A,0),12)/5</f>
        <v>0</v>
      </c>
      <c r="AX395">
        <f>INDEX('[1]population_%'!$1:$1048576,MATCH(Activités_Home_Ho!$A395,'[1]population_%'!$A:$A,0),9)*INDEX([1]Home_Ho!$1:$1048576,MATCH(Activités_Home_Ho!$C395,[1]Home_Ho!$A:$A,0),12)/5</f>
        <v>0</v>
      </c>
      <c r="AY395">
        <f>INDEX('[1]population_%'!$1:$1048576,MATCH(Activités_Home_Ho!$A395,'[1]population_%'!$A:$A,0),9)*INDEX([1]Home_Ho!$1:$1048576,MATCH(Activités_Home_Ho!$C395,[1]Home_Ho!$A:$A,0),12)/5</f>
        <v>0</v>
      </c>
      <c r="AZ395">
        <f>INDEX('[1]population_%'!$1:$1048576,MATCH(Activités_Home_Ho!$A395,'[1]population_%'!$A:$A,0),9)*INDEX([1]Home_Ho!$1:$1048576,MATCH(Activités_Home_Ho!$C395,[1]Home_Ho!$A:$A,0),12)/5</f>
        <v>0</v>
      </c>
      <c r="BA395">
        <f>INDEX('[1]population_%'!$1:$1048576,MATCH(Activités_Home_Ho!$A395,'[1]population_%'!$A:$A,0),9)*INDEX([1]Home_Ho!$1:$1048576,MATCH(Activités_Home_Ho!$C395,[1]Home_Ho!$A:$A,0),12)/5</f>
        <v>0</v>
      </c>
      <c r="BB395">
        <f>INDEX('[1]population_%'!$1:$1048576,MATCH(Activités_Home_Ho!$A395,'[1]population_%'!$A:$A,0),9)*INDEX([1]Home_Ho!$1:$1048576,MATCH(Activités_Home_Ho!$C395,[1]Home_Ho!$A:$A,0),12)/5</f>
        <v>0</v>
      </c>
      <c r="BC395">
        <f>INDEX('[1]population_%'!$1:$1048576,MATCH(Activités_Home_Ho!$A395,'[1]population_%'!$A:$A,0),9)*INDEX([1]Home_Ho!$1:$1048576,MATCH(Activités_Home_Ho!$C395,[1]Home_Ho!$A:$A,0),13)/5</f>
        <v>0</v>
      </c>
      <c r="BD395">
        <f>INDEX('[1]population_%'!$1:$1048576,MATCH(Activités_Home_Ho!$A395,'[1]population_%'!$A:$A,0),9)*INDEX([1]Home_Ho!$1:$1048576,MATCH(Activités_Home_Ho!$C395,[1]Home_Ho!$A:$A,0),13)/5</f>
        <v>0</v>
      </c>
      <c r="BE395">
        <f>INDEX('[1]population_%'!$1:$1048576,MATCH(Activités_Home_Ho!$A395,'[1]population_%'!$A:$A,0),9)*INDEX([1]Home_Ho!$1:$1048576,MATCH(Activités_Home_Ho!$C395,[1]Home_Ho!$A:$A,0),13)/5</f>
        <v>0</v>
      </c>
      <c r="BF395">
        <f>INDEX('[1]population_%'!$1:$1048576,MATCH(Activités_Home_Ho!$A395,'[1]population_%'!$A:$A,0),9)*INDEX([1]Home_Ho!$1:$1048576,MATCH(Activités_Home_Ho!$C395,[1]Home_Ho!$A:$A,0),13)/5</f>
        <v>0</v>
      </c>
      <c r="BG395">
        <f>INDEX('[1]population_%'!$1:$1048576,MATCH(Activités_Home_Ho!$A395,'[1]population_%'!$A:$A,0),9)*INDEX([1]Home_Ho!$1:$1048576,MATCH(Activités_Home_Ho!$C395,[1]Home_Ho!$A:$A,0),13)/5</f>
        <v>0</v>
      </c>
      <c r="BH395">
        <f>INDEX('[1]population_%'!$1:$1048576,MATCH(Activités_Home_Ho!$A395,'[1]population_%'!$A:$A,0),9)*INDEX([1]Home_Ho!$1:$1048576,MATCH(Activités_Home_Ho!$C395,[1]Home_Ho!$A:$A,0),14)/5</f>
        <v>0</v>
      </c>
      <c r="BI395">
        <f>INDEX('[1]population_%'!$1:$1048576,MATCH(Activités_Home_Ho!$A395,'[1]population_%'!$A:$A,0),9)*INDEX([1]Home_Ho!$1:$1048576,MATCH(Activités_Home_Ho!$C395,[1]Home_Ho!$A:$A,0),14)/5</f>
        <v>0</v>
      </c>
      <c r="BJ395">
        <f>INDEX('[1]population_%'!$1:$1048576,MATCH(Activités_Home_Ho!$A395,'[1]population_%'!$A:$A,0),9)*INDEX([1]Home_Ho!$1:$1048576,MATCH(Activités_Home_Ho!$C395,[1]Home_Ho!$A:$A,0),14)/5</f>
        <v>0</v>
      </c>
      <c r="BK395">
        <f>INDEX('[1]population_%'!$1:$1048576,MATCH(Activités_Home_Ho!$A395,'[1]population_%'!$A:$A,0),9)*INDEX([1]Home_Ho!$1:$1048576,MATCH(Activités_Home_Ho!$C395,[1]Home_Ho!$A:$A,0),14)/5</f>
        <v>0</v>
      </c>
      <c r="BL395">
        <f>INDEX('[1]population_%'!$1:$1048576,MATCH(Activités_Home_Ho!$A395,'[1]population_%'!$A:$A,0),9)*INDEX([1]Home_Ho!$1:$1048576,MATCH(Activités_Home_Ho!$C395,[1]Home_Ho!$A:$A,0),14)/5</f>
        <v>0</v>
      </c>
      <c r="BM395">
        <f>INDEX('[1]population_%'!$1:$1048576,MATCH(Activités_Home_Ho!$A395,'[1]population_%'!$A:$A,0),9)*INDEX([1]Home_Ho!$1:$1048576,MATCH(Activités_Home_Ho!$C395,[1]Home_Ho!$A:$A,0),15)/15</f>
        <v>0</v>
      </c>
      <c r="BN395">
        <f>INDEX('[1]population_%'!$1:$1048576,MATCH(Activités_Home_Ho!$A395,'[1]population_%'!$A:$A,0),9)*INDEX([1]Home_Ho!$1:$1048576,MATCH(Activités_Home_Ho!$C395,[1]Home_Ho!$A:$A,0),15)/15</f>
        <v>0</v>
      </c>
      <c r="BO395">
        <f>INDEX('[1]population_%'!$1:$1048576,MATCH(Activités_Home_Ho!$A395,'[1]population_%'!$A:$A,0),9)*INDEX([1]Home_Ho!$1:$1048576,MATCH(Activités_Home_Ho!$C395,[1]Home_Ho!$A:$A,0),15)/15</f>
        <v>0</v>
      </c>
      <c r="BP395">
        <f>INDEX('[1]population_%'!$1:$1048576,MATCH(Activités_Home_Ho!$A395,'[1]population_%'!$A:$A,0),9)*INDEX([1]Home_Ho!$1:$1048576,MATCH(Activités_Home_Ho!$C395,[1]Home_Ho!$A:$A,0),15)/15</f>
        <v>0</v>
      </c>
      <c r="BQ395">
        <f>INDEX('[1]population_%'!$1:$1048576,MATCH(Activités_Home_Ho!$A395,'[1]population_%'!$A:$A,0),9)*INDEX([1]Home_Ho!$1:$1048576,MATCH(Activités_Home_Ho!$C395,[1]Home_Ho!$A:$A,0),15)/15</f>
        <v>0</v>
      </c>
      <c r="BR395">
        <f>INDEX('[1]population_%'!$1:$1048576,MATCH(Activités_Home_Ho!$A395,'[1]population_%'!$A:$A,0),9)*INDEX([1]Home_Ho!$1:$1048576,MATCH(Activités_Home_Ho!$C395,[1]Home_Ho!$A:$A,0),15)/15</f>
        <v>0</v>
      </c>
      <c r="BS395">
        <f>INDEX('[1]population_%'!$1:$1048576,MATCH(Activités_Home_Ho!$A395,'[1]population_%'!$A:$A,0),9)*INDEX([1]Home_Ho!$1:$1048576,MATCH(Activités_Home_Ho!$C395,[1]Home_Ho!$A:$A,0),15)/15</f>
        <v>0</v>
      </c>
      <c r="BT395">
        <f>INDEX('[1]population_%'!$1:$1048576,MATCH(Activités_Home_Ho!$A395,'[1]population_%'!$A:$A,0),9)*INDEX([1]Home_Ho!$1:$1048576,MATCH(Activités_Home_Ho!$C395,[1]Home_Ho!$A:$A,0),15)/15</f>
        <v>0</v>
      </c>
      <c r="BU395">
        <f>INDEX('[1]population_%'!$1:$1048576,MATCH(Activités_Home_Ho!$A395,'[1]population_%'!$A:$A,0),9)*INDEX([1]Home_Ho!$1:$1048576,MATCH(Activités_Home_Ho!$C395,[1]Home_Ho!$A:$A,0),15)/15</f>
        <v>0</v>
      </c>
      <c r="BV395">
        <f>INDEX('[1]population_%'!$1:$1048576,MATCH(Activités_Home_Ho!$A395,'[1]population_%'!$A:$A,0),9)*INDEX([1]Home_Ho!$1:$1048576,MATCH(Activités_Home_Ho!$C395,[1]Home_Ho!$A:$A,0),15)/15</f>
        <v>0</v>
      </c>
      <c r="BW395">
        <f>INDEX('[1]population_%'!$1:$1048576,MATCH(Activités_Home_Ho!$A395,'[1]population_%'!$A:$A,0),9)*INDEX([1]Home_Ho!$1:$1048576,MATCH(Activités_Home_Ho!$C395,[1]Home_Ho!$A:$A,0),15)/15</f>
        <v>0</v>
      </c>
      <c r="BX395">
        <f>INDEX('[1]population_%'!$1:$1048576,MATCH(Activités_Home_Ho!$A395,'[1]population_%'!$A:$A,0),9)*INDEX([1]Home_Ho!$1:$1048576,MATCH(Activités_Home_Ho!$C395,[1]Home_Ho!$A:$A,0),15)/15</f>
        <v>0</v>
      </c>
      <c r="BY395">
        <f>INDEX('[1]population_%'!$1:$1048576,MATCH(Activités_Home_Ho!$A395,'[1]population_%'!$A:$A,0),9)*INDEX([1]Home_Ho!$1:$1048576,MATCH(Activités_Home_Ho!$C395,[1]Home_Ho!$A:$A,0),15)/15</f>
        <v>0</v>
      </c>
      <c r="BZ395">
        <f>INDEX('[1]population_%'!$1:$1048576,MATCH(Activités_Home_Ho!$A395,'[1]population_%'!$A:$A,0),9)*INDEX([1]Home_Ho!$1:$1048576,MATCH(Activités_Home_Ho!$C395,[1]Home_Ho!$A:$A,0),15)/15</f>
        <v>0</v>
      </c>
      <c r="CA395">
        <f>INDEX('[1]population_%'!$1:$1048576,MATCH(Activités_Home_Ho!$A395,'[1]population_%'!$A:$A,0),9)*INDEX([1]Home_Ho!$1:$1048576,MATCH(Activités_Home_Ho!$C395,[1]Home_Ho!$A:$A,0),15)/15</f>
        <v>0</v>
      </c>
    </row>
    <row r="396" spans="1:79" x14ac:dyDescent="0.35">
      <c r="A396" s="1" t="s">
        <v>784</v>
      </c>
      <c r="B396" s="1" t="s">
        <v>204</v>
      </c>
      <c r="C396" t="str">
        <f>INDEX([1]bruxelles_parsed_lat_long!$1:$1048576,MATCH($A396,[1]bruxelles_parsed_lat_long!$E:$E,0),9)</f>
        <v>Jette</v>
      </c>
      <c r="D396">
        <f>INDEX('[1]population_%'!$1:$1048576,MATCH(Activités_Home_Ho!$A396,'[1]population_%'!$A:$A,0),9)*INDEX([1]Home_Ho!$1:$1048576,MATCH(Activités_Home_Ho!$C396,[1]Home_Ho!$A:$A,0),2)/2</f>
        <v>2.1481115502854633E-3</v>
      </c>
      <c r="E396">
        <f>INDEX('[1]population_%'!$1:$1048576,MATCH(Activités_Home_Ho!$A396,'[1]population_%'!$A:$A,0),9)*INDEX([1]Home_Ho!$1:$1048576,MATCH(Activités_Home_Ho!$C396,[1]Home_Ho!$A:$A,0),3)/5</f>
        <v>4.2427170253257214E-2</v>
      </c>
      <c r="F396">
        <f>INDEX('[1]population_%'!$1:$1048576,MATCH(Activités_Home_Ho!$A396,'[1]population_%'!$A:$A,0),9)*INDEX([1]Home_Ho!$1:$1048576,MATCH(Activités_Home_Ho!$C396,[1]Home_Ho!$A:$A,0),3)/5</f>
        <v>4.2427170253257214E-2</v>
      </c>
      <c r="G396">
        <f>INDEX('[1]population_%'!$1:$1048576,MATCH(Activités_Home_Ho!$A396,'[1]population_%'!$A:$A,0),9)*INDEX([1]Home_Ho!$1:$1048576,MATCH(Activités_Home_Ho!$C396,[1]Home_Ho!$A:$A,0),3)/5</f>
        <v>4.2427170253257214E-2</v>
      </c>
      <c r="H396">
        <f>INDEX('[1]population_%'!$1:$1048576,MATCH(Activités_Home_Ho!$A396,'[1]population_%'!$A:$A,0),9)*INDEX([1]Home_Ho!$1:$1048576,MATCH(Activités_Home_Ho!$C396,[1]Home_Ho!$A:$A,0),3)/5</f>
        <v>4.2427170253257214E-2</v>
      </c>
      <c r="I396">
        <f>INDEX('[1]population_%'!$1:$1048576,MATCH(Activités_Home_Ho!$A396,'[1]population_%'!$A:$A,0),9)*INDEX([1]Home_Ho!$1:$1048576,MATCH(Activités_Home_Ho!$C396,[1]Home_Ho!$A:$A,0),3)/5</f>
        <v>4.2427170253257214E-2</v>
      </c>
      <c r="J396">
        <f>INDEX('[1]population_%'!$1:$1048576,MATCH(Activités_Home_Ho!$A396,'[1]population_%'!$A:$A,0),9)*INDEX([1]Home_Ho!$1:$1048576,MATCH(Activités_Home_Ho!$C396,[1]Home_Ho!$A:$A,0),4)/5</f>
        <v>7.3750256185038804E-2</v>
      </c>
      <c r="K396">
        <f>INDEX('[1]population_%'!$1:$1048576,MATCH(Activités_Home_Ho!$A396,'[1]population_%'!$A:$A,0),9)*INDEX([1]Home_Ho!$1:$1048576,MATCH(Activités_Home_Ho!$C396,[1]Home_Ho!$A:$A,0),4)/5</f>
        <v>7.3750256185038804E-2</v>
      </c>
      <c r="L396">
        <f>INDEX('[1]population_%'!$1:$1048576,MATCH(Activités_Home_Ho!$A396,'[1]population_%'!$A:$A,0),9)*INDEX([1]Home_Ho!$1:$1048576,MATCH(Activités_Home_Ho!$C396,[1]Home_Ho!$A:$A,0),4)/5</f>
        <v>7.3750256185038804E-2</v>
      </c>
      <c r="M396">
        <f>INDEX('[1]population_%'!$1:$1048576,MATCH(Activités_Home_Ho!$A396,'[1]population_%'!$A:$A,0),9)*INDEX([1]Home_Ho!$1:$1048576,MATCH(Activités_Home_Ho!$C396,[1]Home_Ho!$A:$A,0),4)/5</f>
        <v>7.3750256185038804E-2</v>
      </c>
      <c r="N396">
        <f>INDEX('[1]population_%'!$1:$1048576,MATCH(Activités_Home_Ho!$A396,'[1]population_%'!$A:$A,0),9)*INDEX([1]Home_Ho!$1:$1048576,MATCH(Activités_Home_Ho!$C396,[1]Home_Ho!$A:$A,0),4)/5</f>
        <v>7.3750256185038804E-2</v>
      </c>
      <c r="O396">
        <f>INDEX('[1]population_%'!$1:$1048576,MATCH(Activités_Home_Ho!$A396,'[1]population_%'!$A:$A,0),9)*INDEX([1]Home_Ho!$1:$1048576,MATCH(Activités_Home_Ho!$C396,[1]Home_Ho!$A:$A,0),5)/5</f>
        <v>8.8980603132777059E-2</v>
      </c>
      <c r="P396">
        <f>INDEX('[1]population_%'!$1:$1048576,MATCH(Activités_Home_Ho!$A396,'[1]population_%'!$A:$A,0),9)*INDEX([1]Home_Ho!$1:$1048576,MATCH(Activités_Home_Ho!$C396,[1]Home_Ho!$A:$A,0),5)/5</f>
        <v>8.8980603132777059E-2</v>
      </c>
      <c r="Q396">
        <f>INDEX('[1]population_%'!$1:$1048576,MATCH(Activités_Home_Ho!$A396,'[1]population_%'!$A:$A,0),9)*INDEX([1]Home_Ho!$1:$1048576,MATCH(Activités_Home_Ho!$C396,[1]Home_Ho!$A:$A,0),5)/5</f>
        <v>8.8980603132777059E-2</v>
      </c>
      <c r="R396">
        <f>INDEX('[1]population_%'!$1:$1048576,MATCH(Activités_Home_Ho!$A396,'[1]population_%'!$A:$A,0),9)*INDEX([1]Home_Ho!$1:$1048576,MATCH(Activités_Home_Ho!$C396,[1]Home_Ho!$A:$A,0),5)/5</f>
        <v>8.8980603132777059E-2</v>
      </c>
      <c r="S396">
        <f>INDEX('[1]population_%'!$1:$1048576,MATCH(Activités_Home_Ho!$A396,'[1]population_%'!$A:$A,0),9)*INDEX([1]Home_Ho!$1:$1048576,MATCH(Activités_Home_Ho!$C396,[1]Home_Ho!$A:$A,0),5)/5</f>
        <v>8.8980603132777059E-2</v>
      </c>
      <c r="T396">
        <f>INDEX('[1]population_%'!$1:$1048576,MATCH(Activités_Home_Ho!$A396,'[1]population_%'!$A:$A,0),9)*INDEX([1]Home_Ho!$1:$1048576,MATCH(Activités_Home_Ho!$C396,[1]Home_Ho!$A:$A,0),6)/5</f>
        <v>9.5014199970721719E-2</v>
      </c>
      <c r="U396">
        <f>INDEX('[1]population_%'!$1:$1048576,MATCH(Activités_Home_Ho!$A396,'[1]population_%'!$A:$A,0),9)*INDEX([1]Home_Ho!$1:$1048576,MATCH(Activités_Home_Ho!$C396,[1]Home_Ho!$A:$A,0),6)/5</f>
        <v>9.5014199970721719E-2</v>
      </c>
      <c r="V396">
        <f>INDEX('[1]population_%'!$1:$1048576,MATCH(Activités_Home_Ho!$A396,'[1]population_%'!$A:$A,0),9)*INDEX([1]Home_Ho!$1:$1048576,MATCH(Activités_Home_Ho!$C396,[1]Home_Ho!$A:$A,0),6)/5</f>
        <v>9.5014199970721719E-2</v>
      </c>
      <c r="W396">
        <f>INDEX('[1]population_%'!$1:$1048576,MATCH(Activités_Home_Ho!$A396,'[1]population_%'!$A:$A,0),9)*INDEX([1]Home_Ho!$1:$1048576,MATCH(Activités_Home_Ho!$C396,[1]Home_Ho!$A:$A,0),6)/5</f>
        <v>9.5014199970721719E-2</v>
      </c>
      <c r="X396">
        <f>INDEX('[1]population_%'!$1:$1048576,MATCH(Activités_Home_Ho!$A396,'[1]population_%'!$A:$A,0),9)*INDEX([1]Home_Ho!$1:$1048576,MATCH(Activités_Home_Ho!$C396,[1]Home_Ho!$A:$A,0),6)/5</f>
        <v>9.5014199970721719E-2</v>
      </c>
      <c r="Y396">
        <f>INDEX('[1]population_%'!$1:$1048576,MATCH(Activités_Home_Ho!$A396,'[1]population_%'!$A:$A,0),9)*INDEX([1]Home_Ho!$1:$1048576,MATCH(Activités_Home_Ho!$C396,[1]Home_Ho!$A:$A,0),7)/5</f>
        <v>9.9706997511345333E-2</v>
      </c>
      <c r="Z396">
        <f>INDEX('[1]population_%'!$1:$1048576,MATCH(Activités_Home_Ho!$A396,'[1]population_%'!$A:$A,0),9)*INDEX([1]Home_Ho!$1:$1048576,MATCH(Activités_Home_Ho!$C396,[1]Home_Ho!$A:$A,0),7)/5</f>
        <v>9.9706997511345333E-2</v>
      </c>
      <c r="AA396">
        <f>INDEX('[1]population_%'!$1:$1048576,MATCH(Activités_Home_Ho!$A396,'[1]population_%'!$A:$A,0),9)*INDEX([1]Home_Ho!$1:$1048576,MATCH(Activités_Home_Ho!$C396,[1]Home_Ho!$A:$A,0),7)/5</f>
        <v>9.9706997511345333E-2</v>
      </c>
      <c r="AB396">
        <f>INDEX('[1]population_%'!$1:$1048576,MATCH(Activités_Home_Ho!$A396,'[1]population_%'!$A:$A,0),9)*INDEX([1]Home_Ho!$1:$1048576,MATCH(Activités_Home_Ho!$C396,[1]Home_Ho!$A:$A,0),7)/5</f>
        <v>9.9706997511345333E-2</v>
      </c>
      <c r="AC396">
        <f>INDEX('[1]population_%'!$1:$1048576,MATCH(Activités_Home_Ho!$A396,'[1]population_%'!$A:$A,0),9)*INDEX([1]Home_Ho!$1:$1048576,MATCH(Activités_Home_Ho!$C396,[1]Home_Ho!$A:$A,0),7)/5</f>
        <v>9.9706997511345333E-2</v>
      </c>
      <c r="AD396">
        <f>INDEX('[1]population_%'!$1:$1048576,MATCH(Activités_Home_Ho!$A396,'[1]population_%'!$A:$A,0),9)*INDEX([1]Home_Ho!$1:$1048576,MATCH(Activités_Home_Ho!$C396,[1]Home_Ho!$A:$A,0),8)/5</f>
        <v>9.2590689503732976E-2</v>
      </c>
      <c r="AE396">
        <f>INDEX('[1]population_%'!$1:$1048576,MATCH(Activités_Home_Ho!$A396,'[1]population_%'!$A:$A,0),9)*INDEX([1]Home_Ho!$1:$1048576,MATCH(Activités_Home_Ho!$C396,[1]Home_Ho!$A:$A,0),8)/5</f>
        <v>9.2590689503732976E-2</v>
      </c>
      <c r="AF396">
        <f>INDEX('[1]population_%'!$1:$1048576,MATCH(Activités_Home_Ho!$A396,'[1]population_%'!$A:$A,0),9)*INDEX([1]Home_Ho!$1:$1048576,MATCH(Activités_Home_Ho!$C396,[1]Home_Ho!$A:$A,0),8)/5</f>
        <v>9.2590689503732976E-2</v>
      </c>
      <c r="AG396">
        <f>INDEX('[1]population_%'!$1:$1048576,MATCH(Activités_Home_Ho!$A396,'[1]population_%'!$A:$A,0),9)*INDEX([1]Home_Ho!$1:$1048576,MATCH(Activités_Home_Ho!$C396,[1]Home_Ho!$A:$A,0),8)/5</f>
        <v>9.2590689503732976E-2</v>
      </c>
      <c r="AH396">
        <f>INDEX('[1]population_%'!$1:$1048576,MATCH(Activités_Home_Ho!$A396,'[1]population_%'!$A:$A,0),9)*INDEX([1]Home_Ho!$1:$1048576,MATCH(Activités_Home_Ho!$C396,[1]Home_Ho!$A:$A,0),8)/5</f>
        <v>9.2590689503732976E-2</v>
      </c>
      <c r="AI396">
        <f>INDEX('[1]population_%'!$1:$1048576,MATCH(Activités_Home_Ho!$A396,'[1]population_%'!$A:$A,0),9)*INDEX([1]Home_Ho!$1:$1048576,MATCH(Activités_Home_Ho!$C396,[1]Home_Ho!$A:$A,0),9)/5</f>
        <v>8.8030083443126933E-2</v>
      </c>
      <c r="AJ396">
        <f>INDEX('[1]population_%'!$1:$1048576,MATCH(Activités_Home_Ho!$A396,'[1]population_%'!$A:$A,0),9)*INDEX([1]Home_Ho!$1:$1048576,MATCH(Activités_Home_Ho!$C396,[1]Home_Ho!$A:$A,0),9)/5</f>
        <v>8.8030083443126933E-2</v>
      </c>
      <c r="AK396">
        <f>INDEX('[1]population_%'!$1:$1048576,MATCH(Activités_Home_Ho!$A396,'[1]population_%'!$A:$A,0),9)*INDEX([1]Home_Ho!$1:$1048576,MATCH(Activités_Home_Ho!$C396,[1]Home_Ho!$A:$A,0),9)/5</f>
        <v>8.8030083443126933E-2</v>
      </c>
      <c r="AL396">
        <f>INDEX('[1]population_%'!$1:$1048576,MATCH(Activités_Home_Ho!$A396,'[1]population_%'!$A:$A,0),9)*INDEX([1]Home_Ho!$1:$1048576,MATCH(Activités_Home_Ho!$C396,[1]Home_Ho!$A:$A,0),9)/5</f>
        <v>8.8030083443126933E-2</v>
      </c>
      <c r="AM396">
        <f>INDEX('[1]population_%'!$1:$1048576,MATCH(Activités_Home_Ho!$A396,'[1]population_%'!$A:$A,0),9)*INDEX([1]Home_Ho!$1:$1048576,MATCH(Activités_Home_Ho!$C396,[1]Home_Ho!$A:$A,0),9)/5</f>
        <v>8.8030083443126933E-2</v>
      </c>
      <c r="AN396">
        <f>INDEX('[1]population_%'!$1:$1048576,MATCH(Activités_Home_Ho!$A396,'[1]population_%'!$A:$A,0),9)*INDEX([1]Home_Ho!$1:$1048576,MATCH(Activités_Home_Ho!$C396,[1]Home_Ho!$A:$A,0),10)/5</f>
        <v>8.3098082271995305E-2</v>
      </c>
      <c r="AO396">
        <f>INDEX('[1]population_%'!$1:$1048576,MATCH(Activités_Home_Ho!$A396,'[1]population_%'!$A:$A,0),9)*INDEX([1]Home_Ho!$1:$1048576,MATCH(Activités_Home_Ho!$C396,[1]Home_Ho!$A:$A,0),10)/5</f>
        <v>8.3098082271995305E-2</v>
      </c>
      <c r="AP396">
        <f>INDEX('[1]population_%'!$1:$1048576,MATCH(Activités_Home_Ho!$A396,'[1]population_%'!$A:$A,0),9)*INDEX([1]Home_Ho!$1:$1048576,MATCH(Activités_Home_Ho!$C396,[1]Home_Ho!$A:$A,0),10)/5</f>
        <v>8.3098082271995305E-2</v>
      </c>
      <c r="AQ396">
        <f>INDEX('[1]population_%'!$1:$1048576,MATCH(Activités_Home_Ho!$A396,'[1]population_%'!$A:$A,0),9)*INDEX([1]Home_Ho!$1:$1048576,MATCH(Activités_Home_Ho!$C396,[1]Home_Ho!$A:$A,0),10)/5</f>
        <v>8.3098082271995305E-2</v>
      </c>
      <c r="AR396">
        <f>INDEX('[1]population_%'!$1:$1048576,MATCH(Activités_Home_Ho!$A396,'[1]population_%'!$A:$A,0),9)*INDEX([1]Home_Ho!$1:$1048576,MATCH(Activités_Home_Ho!$C396,[1]Home_Ho!$A:$A,0),10)/5</f>
        <v>8.3098082271995305E-2</v>
      </c>
      <c r="AS396">
        <f>INDEX('[1]population_%'!$1:$1048576,MATCH(Activités_Home_Ho!$A396,'[1]population_%'!$A:$A,0),9)*INDEX([1]Home_Ho!$1:$1048576,MATCH(Activités_Home_Ho!$C396,[1]Home_Ho!$A:$A,0),11)/5</f>
        <v>7.6324842629190454E-2</v>
      </c>
      <c r="AT396">
        <f>INDEX('[1]population_%'!$1:$1048576,MATCH(Activités_Home_Ho!$A396,'[1]population_%'!$A:$A,0),9)*INDEX([1]Home_Ho!$1:$1048576,MATCH(Activités_Home_Ho!$C396,[1]Home_Ho!$A:$A,0),11)/5</f>
        <v>7.6324842629190454E-2</v>
      </c>
      <c r="AU396">
        <f>INDEX('[1]population_%'!$1:$1048576,MATCH(Activités_Home_Ho!$A396,'[1]population_%'!$A:$A,0),9)*INDEX([1]Home_Ho!$1:$1048576,MATCH(Activités_Home_Ho!$C396,[1]Home_Ho!$A:$A,0),11)/5</f>
        <v>7.6324842629190454E-2</v>
      </c>
      <c r="AV396">
        <f>INDEX('[1]population_%'!$1:$1048576,MATCH(Activités_Home_Ho!$A396,'[1]population_%'!$A:$A,0),9)*INDEX([1]Home_Ho!$1:$1048576,MATCH(Activités_Home_Ho!$C396,[1]Home_Ho!$A:$A,0),11)/5</f>
        <v>7.6324842629190454E-2</v>
      </c>
      <c r="AW396">
        <f>INDEX('[1]population_%'!$1:$1048576,MATCH(Activités_Home_Ho!$A396,'[1]population_%'!$A:$A,0),9)*INDEX([1]Home_Ho!$1:$1048576,MATCH(Activités_Home_Ho!$C396,[1]Home_Ho!$A:$A,0),12)/5</f>
        <v>1.341114038940126E-2</v>
      </c>
      <c r="AX396">
        <f>INDEX('[1]population_%'!$1:$1048576,MATCH(Activités_Home_Ho!$A396,'[1]population_%'!$A:$A,0),9)*INDEX([1]Home_Ho!$1:$1048576,MATCH(Activités_Home_Ho!$C396,[1]Home_Ho!$A:$A,0),12)/5</f>
        <v>1.341114038940126E-2</v>
      </c>
      <c r="AY396">
        <f>INDEX('[1]population_%'!$1:$1048576,MATCH(Activités_Home_Ho!$A396,'[1]population_%'!$A:$A,0),9)*INDEX([1]Home_Ho!$1:$1048576,MATCH(Activités_Home_Ho!$C396,[1]Home_Ho!$A:$A,0),12)/5</f>
        <v>1.341114038940126E-2</v>
      </c>
      <c r="AZ396">
        <f>INDEX('[1]population_%'!$1:$1048576,MATCH(Activités_Home_Ho!$A396,'[1]population_%'!$A:$A,0),9)*INDEX([1]Home_Ho!$1:$1048576,MATCH(Activités_Home_Ho!$C396,[1]Home_Ho!$A:$A,0),12)/5</f>
        <v>1.341114038940126E-2</v>
      </c>
      <c r="BA396">
        <f>INDEX('[1]population_%'!$1:$1048576,MATCH(Activités_Home_Ho!$A396,'[1]population_%'!$A:$A,0),9)*INDEX([1]Home_Ho!$1:$1048576,MATCH(Activités_Home_Ho!$C396,[1]Home_Ho!$A:$A,0),12)/5</f>
        <v>1.341114038940126E-2</v>
      </c>
      <c r="BB396">
        <f>INDEX('[1]population_%'!$1:$1048576,MATCH(Activités_Home_Ho!$A396,'[1]population_%'!$A:$A,0),9)*INDEX([1]Home_Ho!$1:$1048576,MATCH(Activités_Home_Ho!$C396,[1]Home_Ho!$A:$A,0),12)/5</f>
        <v>1.341114038940126E-2</v>
      </c>
      <c r="BC396">
        <f>INDEX('[1]population_%'!$1:$1048576,MATCH(Activités_Home_Ho!$A396,'[1]population_%'!$A:$A,0),9)*INDEX([1]Home_Ho!$1:$1048576,MATCH(Activités_Home_Ho!$C396,[1]Home_Ho!$A:$A,0),13)/5</f>
        <v>6.014712340799297E-3</v>
      </c>
      <c r="BD396">
        <f>INDEX('[1]population_%'!$1:$1048576,MATCH(Activités_Home_Ho!$A396,'[1]population_%'!$A:$A,0),9)*INDEX([1]Home_Ho!$1:$1048576,MATCH(Activités_Home_Ho!$C396,[1]Home_Ho!$A:$A,0),13)/5</f>
        <v>6.014712340799297E-3</v>
      </c>
      <c r="BE396">
        <f>INDEX('[1]population_%'!$1:$1048576,MATCH(Activités_Home_Ho!$A396,'[1]population_%'!$A:$A,0),9)*INDEX([1]Home_Ho!$1:$1048576,MATCH(Activités_Home_Ho!$C396,[1]Home_Ho!$A:$A,0),13)/5</f>
        <v>6.014712340799297E-3</v>
      </c>
      <c r="BF396">
        <f>INDEX('[1]population_%'!$1:$1048576,MATCH(Activités_Home_Ho!$A396,'[1]population_%'!$A:$A,0),9)*INDEX([1]Home_Ho!$1:$1048576,MATCH(Activités_Home_Ho!$C396,[1]Home_Ho!$A:$A,0),13)/5</f>
        <v>6.014712340799297E-3</v>
      </c>
      <c r="BG396">
        <f>INDEX('[1]population_%'!$1:$1048576,MATCH(Activités_Home_Ho!$A396,'[1]population_%'!$A:$A,0),9)*INDEX([1]Home_Ho!$1:$1048576,MATCH(Activités_Home_Ho!$C396,[1]Home_Ho!$A:$A,0),13)/5</f>
        <v>6.014712340799297E-3</v>
      </c>
      <c r="BH396">
        <f>INDEX('[1]population_%'!$1:$1048576,MATCH(Activités_Home_Ho!$A396,'[1]population_%'!$A:$A,0),9)*INDEX([1]Home_Ho!$1:$1048576,MATCH(Activités_Home_Ho!$C396,[1]Home_Ho!$A:$A,0),14)/5</f>
        <v>2.3322353974527888E-3</v>
      </c>
      <c r="BI396">
        <f>INDEX('[1]population_%'!$1:$1048576,MATCH(Activités_Home_Ho!$A396,'[1]population_%'!$A:$A,0),9)*INDEX([1]Home_Ho!$1:$1048576,MATCH(Activités_Home_Ho!$C396,[1]Home_Ho!$A:$A,0),14)/5</f>
        <v>2.3322353974527888E-3</v>
      </c>
      <c r="BJ396">
        <f>INDEX('[1]population_%'!$1:$1048576,MATCH(Activités_Home_Ho!$A396,'[1]population_%'!$A:$A,0),9)*INDEX([1]Home_Ho!$1:$1048576,MATCH(Activités_Home_Ho!$C396,[1]Home_Ho!$A:$A,0),14)/5</f>
        <v>2.3322353974527888E-3</v>
      </c>
      <c r="BK396">
        <f>INDEX('[1]population_%'!$1:$1048576,MATCH(Activités_Home_Ho!$A396,'[1]population_%'!$A:$A,0),9)*INDEX([1]Home_Ho!$1:$1048576,MATCH(Activités_Home_Ho!$C396,[1]Home_Ho!$A:$A,0),14)/5</f>
        <v>2.3322353974527888E-3</v>
      </c>
      <c r="BL396">
        <f>INDEX('[1]population_%'!$1:$1048576,MATCH(Activités_Home_Ho!$A396,'[1]population_%'!$A:$A,0),9)*INDEX([1]Home_Ho!$1:$1048576,MATCH(Activités_Home_Ho!$C396,[1]Home_Ho!$A:$A,0),14)/5</f>
        <v>2.3322353974527888E-3</v>
      </c>
      <c r="BM396">
        <f>INDEX('[1]population_%'!$1:$1048576,MATCH(Activités_Home_Ho!$A396,'[1]population_%'!$A:$A,0),9)*INDEX([1]Home_Ho!$1:$1048576,MATCH(Activités_Home_Ho!$C396,[1]Home_Ho!$A:$A,0),15)/15</f>
        <v>8.5924462011418537E-4</v>
      </c>
      <c r="BN396">
        <f>INDEX('[1]population_%'!$1:$1048576,MATCH(Activités_Home_Ho!$A396,'[1]population_%'!$A:$A,0),9)*INDEX([1]Home_Ho!$1:$1048576,MATCH(Activités_Home_Ho!$C396,[1]Home_Ho!$A:$A,0),15)/15</f>
        <v>8.5924462011418537E-4</v>
      </c>
      <c r="BO396">
        <f>INDEX('[1]population_%'!$1:$1048576,MATCH(Activités_Home_Ho!$A396,'[1]population_%'!$A:$A,0),9)*INDEX([1]Home_Ho!$1:$1048576,MATCH(Activités_Home_Ho!$C396,[1]Home_Ho!$A:$A,0),15)/15</f>
        <v>8.5924462011418537E-4</v>
      </c>
      <c r="BP396">
        <f>INDEX('[1]population_%'!$1:$1048576,MATCH(Activités_Home_Ho!$A396,'[1]population_%'!$A:$A,0),9)*INDEX([1]Home_Ho!$1:$1048576,MATCH(Activités_Home_Ho!$C396,[1]Home_Ho!$A:$A,0),15)/15</f>
        <v>8.5924462011418537E-4</v>
      </c>
      <c r="BQ396">
        <f>INDEX('[1]population_%'!$1:$1048576,MATCH(Activités_Home_Ho!$A396,'[1]population_%'!$A:$A,0),9)*INDEX([1]Home_Ho!$1:$1048576,MATCH(Activités_Home_Ho!$C396,[1]Home_Ho!$A:$A,0),15)/15</f>
        <v>8.5924462011418537E-4</v>
      </c>
      <c r="BR396">
        <f>INDEX('[1]population_%'!$1:$1048576,MATCH(Activités_Home_Ho!$A396,'[1]population_%'!$A:$A,0),9)*INDEX([1]Home_Ho!$1:$1048576,MATCH(Activités_Home_Ho!$C396,[1]Home_Ho!$A:$A,0),15)/15</f>
        <v>8.5924462011418537E-4</v>
      </c>
      <c r="BS396">
        <f>INDEX('[1]population_%'!$1:$1048576,MATCH(Activités_Home_Ho!$A396,'[1]population_%'!$A:$A,0),9)*INDEX([1]Home_Ho!$1:$1048576,MATCH(Activités_Home_Ho!$C396,[1]Home_Ho!$A:$A,0),15)/15</f>
        <v>8.5924462011418537E-4</v>
      </c>
      <c r="BT396">
        <f>INDEX('[1]population_%'!$1:$1048576,MATCH(Activités_Home_Ho!$A396,'[1]population_%'!$A:$A,0),9)*INDEX([1]Home_Ho!$1:$1048576,MATCH(Activités_Home_Ho!$C396,[1]Home_Ho!$A:$A,0),15)/15</f>
        <v>8.5924462011418537E-4</v>
      </c>
      <c r="BU396">
        <f>INDEX('[1]population_%'!$1:$1048576,MATCH(Activités_Home_Ho!$A396,'[1]population_%'!$A:$A,0),9)*INDEX([1]Home_Ho!$1:$1048576,MATCH(Activités_Home_Ho!$C396,[1]Home_Ho!$A:$A,0),15)/15</f>
        <v>8.5924462011418537E-4</v>
      </c>
      <c r="BV396">
        <f>INDEX('[1]population_%'!$1:$1048576,MATCH(Activités_Home_Ho!$A396,'[1]population_%'!$A:$A,0),9)*INDEX([1]Home_Ho!$1:$1048576,MATCH(Activités_Home_Ho!$C396,[1]Home_Ho!$A:$A,0),15)/15</f>
        <v>8.5924462011418537E-4</v>
      </c>
      <c r="BW396">
        <f>INDEX('[1]population_%'!$1:$1048576,MATCH(Activités_Home_Ho!$A396,'[1]population_%'!$A:$A,0),9)*INDEX([1]Home_Ho!$1:$1048576,MATCH(Activités_Home_Ho!$C396,[1]Home_Ho!$A:$A,0),15)/15</f>
        <v>8.5924462011418537E-4</v>
      </c>
      <c r="BX396">
        <f>INDEX('[1]population_%'!$1:$1048576,MATCH(Activités_Home_Ho!$A396,'[1]population_%'!$A:$A,0),9)*INDEX([1]Home_Ho!$1:$1048576,MATCH(Activités_Home_Ho!$C396,[1]Home_Ho!$A:$A,0),15)/15</f>
        <v>8.5924462011418537E-4</v>
      </c>
      <c r="BY396">
        <f>INDEX('[1]population_%'!$1:$1048576,MATCH(Activités_Home_Ho!$A396,'[1]population_%'!$A:$A,0),9)*INDEX([1]Home_Ho!$1:$1048576,MATCH(Activités_Home_Ho!$C396,[1]Home_Ho!$A:$A,0),15)/15</f>
        <v>8.5924462011418537E-4</v>
      </c>
      <c r="BZ396">
        <f>INDEX('[1]population_%'!$1:$1048576,MATCH(Activités_Home_Ho!$A396,'[1]population_%'!$A:$A,0),9)*INDEX([1]Home_Ho!$1:$1048576,MATCH(Activités_Home_Ho!$C396,[1]Home_Ho!$A:$A,0),15)/15</f>
        <v>8.5924462011418537E-4</v>
      </c>
      <c r="CA396">
        <f>INDEX('[1]population_%'!$1:$1048576,MATCH(Activités_Home_Ho!$A396,'[1]population_%'!$A:$A,0),9)*INDEX([1]Home_Ho!$1:$1048576,MATCH(Activités_Home_Ho!$C396,[1]Home_Ho!$A:$A,0),15)/15</f>
        <v>8.5924462011418537E-4</v>
      </c>
    </row>
    <row r="397" spans="1:79" x14ac:dyDescent="0.35">
      <c r="A397" s="1" t="s">
        <v>785</v>
      </c>
      <c r="B397" s="1" t="s">
        <v>786</v>
      </c>
      <c r="C397" t="str">
        <f>INDEX([1]bruxelles_parsed_lat_long!$1:$1048576,MATCH($A397,[1]bruxelles_parsed_lat_long!$E:$E,0),9)</f>
        <v>Jette</v>
      </c>
      <c r="D397">
        <f>INDEX('[1]population_%'!$1:$1048576,MATCH(Activités_Home_Ho!$A397,'[1]population_%'!$A:$A,0),9)*INDEX([1]Home_Ho!$1:$1048576,MATCH(Activités_Home_Ho!$C397,[1]Home_Ho!$A:$A,0),2)/2</f>
        <v>0.11709705753184013</v>
      </c>
      <c r="E397">
        <f>INDEX('[1]population_%'!$1:$1048576,MATCH(Activités_Home_Ho!$A397,'[1]population_%'!$A:$A,0),9)*INDEX([1]Home_Ho!$1:$1048576,MATCH(Activités_Home_Ho!$C397,[1]Home_Ho!$A:$A,0),3)/5</f>
        <v>2.3127741179915096</v>
      </c>
      <c r="F397">
        <f>INDEX('[1]population_%'!$1:$1048576,MATCH(Activités_Home_Ho!$A397,'[1]population_%'!$A:$A,0),9)*INDEX([1]Home_Ho!$1:$1048576,MATCH(Activités_Home_Ho!$C397,[1]Home_Ho!$A:$A,0),3)/5</f>
        <v>2.3127741179915096</v>
      </c>
      <c r="G397">
        <f>INDEX('[1]population_%'!$1:$1048576,MATCH(Activités_Home_Ho!$A397,'[1]population_%'!$A:$A,0),9)*INDEX([1]Home_Ho!$1:$1048576,MATCH(Activités_Home_Ho!$C397,[1]Home_Ho!$A:$A,0),3)/5</f>
        <v>2.3127741179915096</v>
      </c>
      <c r="H397">
        <f>INDEX('[1]population_%'!$1:$1048576,MATCH(Activités_Home_Ho!$A397,'[1]population_%'!$A:$A,0),9)*INDEX([1]Home_Ho!$1:$1048576,MATCH(Activités_Home_Ho!$C397,[1]Home_Ho!$A:$A,0),3)/5</f>
        <v>2.3127741179915096</v>
      </c>
      <c r="I397">
        <f>INDEX('[1]population_%'!$1:$1048576,MATCH(Activités_Home_Ho!$A397,'[1]population_%'!$A:$A,0),9)*INDEX([1]Home_Ho!$1:$1048576,MATCH(Activités_Home_Ho!$C397,[1]Home_Ho!$A:$A,0),3)/5</f>
        <v>2.3127741179915096</v>
      </c>
      <c r="J397">
        <f>INDEX('[1]population_%'!$1:$1048576,MATCH(Activités_Home_Ho!$A397,'[1]population_%'!$A:$A,0),9)*INDEX([1]Home_Ho!$1:$1048576,MATCH(Activités_Home_Ho!$C397,[1]Home_Ho!$A:$A,0),4)/5</f>
        <v>4.0202465232030447</v>
      </c>
      <c r="K397">
        <f>INDEX('[1]population_%'!$1:$1048576,MATCH(Activités_Home_Ho!$A397,'[1]population_%'!$A:$A,0),9)*INDEX([1]Home_Ho!$1:$1048576,MATCH(Activités_Home_Ho!$C397,[1]Home_Ho!$A:$A,0),4)/5</f>
        <v>4.0202465232030447</v>
      </c>
      <c r="L397">
        <f>INDEX('[1]population_%'!$1:$1048576,MATCH(Activités_Home_Ho!$A397,'[1]population_%'!$A:$A,0),9)*INDEX([1]Home_Ho!$1:$1048576,MATCH(Activités_Home_Ho!$C397,[1]Home_Ho!$A:$A,0),4)/5</f>
        <v>4.0202465232030447</v>
      </c>
      <c r="M397">
        <f>INDEX('[1]population_%'!$1:$1048576,MATCH(Activités_Home_Ho!$A397,'[1]population_%'!$A:$A,0),9)*INDEX([1]Home_Ho!$1:$1048576,MATCH(Activités_Home_Ho!$C397,[1]Home_Ho!$A:$A,0),4)/5</f>
        <v>4.0202465232030447</v>
      </c>
      <c r="N397">
        <f>INDEX('[1]population_%'!$1:$1048576,MATCH(Activités_Home_Ho!$A397,'[1]population_%'!$A:$A,0),9)*INDEX([1]Home_Ho!$1:$1048576,MATCH(Activités_Home_Ho!$C397,[1]Home_Ho!$A:$A,0),4)/5</f>
        <v>4.0202465232030447</v>
      </c>
      <c r="O397">
        <f>INDEX('[1]population_%'!$1:$1048576,MATCH(Activités_Home_Ho!$A397,'[1]population_%'!$A:$A,0),9)*INDEX([1]Home_Ho!$1:$1048576,MATCH(Activités_Home_Ho!$C397,[1]Home_Ho!$A:$A,0),5)/5</f>
        <v>4.8504775289123128</v>
      </c>
      <c r="P397">
        <f>INDEX('[1]population_%'!$1:$1048576,MATCH(Activités_Home_Ho!$A397,'[1]population_%'!$A:$A,0),9)*INDEX([1]Home_Ho!$1:$1048576,MATCH(Activités_Home_Ho!$C397,[1]Home_Ho!$A:$A,0),5)/5</f>
        <v>4.8504775289123128</v>
      </c>
      <c r="Q397">
        <f>INDEX('[1]population_%'!$1:$1048576,MATCH(Activités_Home_Ho!$A397,'[1]population_%'!$A:$A,0),9)*INDEX([1]Home_Ho!$1:$1048576,MATCH(Activités_Home_Ho!$C397,[1]Home_Ho!$A:$A,0),5)/5</f>
        <v>4.8504775289123128</v>
      </c>
      <c r="R397">
        <f>INDEX('[1]population_%'!$1:$1048576,MATCH(Activités_Home_Ho!$A397,'[1]population_%'!$A:$A,0),9)*INDEX([1]Home_Ho!$1:$1048576,MATCH(Activités_Home_Ho!$C397,[1]Home_Ho!$A:$A,0),5)/5</f>
        <v>4.8504775289123128</v>
      </c>
      <c r="S397">
        <f>INDEX('[1]population_%'!$1:$1048576,MATCH(Activités_Home_Ho!$A397,'[1]population_%'!$A:$A,0),9)*INDEX([1]Home_Ho!$1:$1048576,MATCH(Activités_Home_Ho!$C397,[1]Home_Ho!$A:$A,0),5)/5</f>
        <v>4.8504775289123128</v>
      </c>
      <c r="T397">
        <f>INDEX('[1]population_%'!$1:$1048576,MATCH(Activités_Home_Ho!$A397,'[1]population_%'!$A:$A,0),9)*INDEX([1]Home_Ho!$1:$1048576,MATCH(Activités_Home_Ho!$C397,[1]Home_Ho!$A:$A,0),6)/5</f>
        <v>5.1793787146830628</v>
      </c>
      <c r="U397">
        <f>INDEX('[1]population_%'!$1:$1048576,MATCH(Activités_Home_Ho!$A397,'[1]population_%'!$A:$A,0),9)*INDEX([1]Home_Ho!$1:$1048576,MATCH(Activités_Home_Ho!$C397,[1]Home_Ho!$A:$A,0),6)/5</f>
        <v>5.1793787146830628</v>
      </c>
      <c r="V397">
        <f>INDEX('[1]population_%'!$1:$1048576,MATCH(Activités_Home_Ho!$A397,'[1]population_%'!$A:$A,0),9)*INDEX([1]Home_Ho!$1:$1048576,MATCH(Activités_Home_Ho!$C397,[1]Home_Ho!$A:$A,0),6)/5</f>
        <v>5.1793787146830628</v>
      </c>
      <c r="W397">
        <f>INDEX('[1]population_%'!$1:$1048576,MATCH(Activités_Home_Ho!$A397,'[1]population_%'!$A:$A,0),9)*INDEX([1]Home_Ho!$1:$1048576,MATCH(Activités_Home_Ho!$C397,[1]Home_Ho!$A:$A,0),6)/5</f>
        <v>5.1793787146830628</v>
      </c>
      <c r="X397">
        <f>INDEX('[1]population_%'!$1:$1048576,MATCH(Activités_Home_Ho!$A397,'[1]population_%'!$A:$A,0),9)*INDEX([1]Home_Ho!$1:$1048576,MATCH(Activités_Home_Ho!$C397,[1]Home_Ho!$A:$A,0),6)/5</f>
        <v>5.1793787146830628</v>
      </c>
      <c r="Y397">
        <f>INDEX('[1]population_%'!$1:$1048576,MATCH(Activités_Home_Ho!$A397,'[1]population_%'!$A:$A,0),9)*INDEX([1]Home_Ho!$1:$1048576,MATCH(Activités_Home_Ho!$C397,[1]Home_Ho!$A:$A,0),7)/5</f>
        <v>5.4351907480603128</v>
      </c>
      <c r="Z397">
        <f>INDEX('[1]population_%'!$1:$1048576,MATCH(Activités_Home_Ho!$A397,'[1]population_%'!$A:$A,0),9)*INDEX([1]Home_Ho!$1:$1048576,MATCH(Activités_Home_Ho!$C397,[1]Home_Ho!$A:$A,0),7)/5</f>
        <v>5.4351907480603128</v>
      </c>
      <c r="AA397">
        <f>INDEX('[1]population_%'!$1:$1048576,MATCH(Activités_Home_Ho!$A397,'[1]population_%'!$A:$A,0),9)*INDEX([1]Home_Ho!$1:$1048576,MATCH(Activités_Home_Ho!$C397,[1]Home_Ho!$A:$A,0),7)/5</f>
        <v>5.4351907480603128</v>
      </c>
      <c r="AB397">
        <f>INDEX('[1]population_%'!$1:$1048576,MATCH(Activités_Home_Ho!$A397,'[1]population_%'!$A:$A,0),9)*INDEX([1]Home_Ho!$1:$1048576,MATCH(Activités_Home_Ho!$C397,[1]Home_Ho!$A:$A,0),7)/5</f>
        <v>5.4351907480603128</v>
      </c>
      <c r="AC397">
        <f>INDEX('[1]population_%'!$1:$1048576,MATCH(Activités_Home_Ho!$A397,'[1]population_%'!$A:$A,0),9)*INDEX([1]Home_Ho!$1:$1048576,MATCH(Activités_Home_Ho!$C397,[1]Home_Ho!$A:$A,0),7)/5</f>
        <v>5.4351907480603128</v>
      </c>
      <c r="AD397">
        <f>INDEX('[1]population_%'!$1:$1048576,MATCH(Activités_Home_Ho!$A397,'[1]population_%'!$A:$A,0),9)*INDEX([1]Home_Ho!$1:$1048576,MATCH(Activités_Home_Ho!$C397,[1]Home_Ho!$A:$A,0),8)/5</f>
        <v>5.0472692138779092</v>
      </c>
      <c r="AE397">
        <f>INDEX('[1]population_%'!$1:$1048576,MATCH(Activités_Home_Ho!$A397,'[1]population_%'!$A:$A,0),9)*INDEX([1]Home_Ho!$1:$1048576,MATCH(Activités_Home_Ho!$C397,[1]Home_Ho!$A:$A,0),8)/5</f>
        <v>5.0472692138779092</v>
      </c>
      <c r="AF397">
        <f>INDEX('[1]population_%'!$1:$1048576,MATCH(Activités_Home_Ho!$A397,'[1]population_%'!$A:$A,0),9)*INDEX([1]Home_Ho!$1:$1048576,MATCH(Activités_Home_Ho!$C397,[1]Home_Ho!$A:$A,0),8)/5</f>
        <v>5.0472692138779092</v>
      </c>
      <c r="AG397">
        <f>INDEX('[1]population_%'!$1:$1048576,MATCH(Activités_Home_Ho!$A397,'[1]population_%'!$A:$A,0),9)*INDEX([1]Home_Ho!$1:$1048576,MATCH(Activités_Home_Ho!$C397,[1]Home_Ho!$A:$A,0),8)/5</f>
        <v>5.0472692138779092</v>
      </c>
      <c r="AH397">
        <f>INDEX('[1]population_%'!$1:$1048576,MATCH(Activités_Home_Ho!$A397,'[1]population_%'!$A:$A,0),9)*INDEX([1]Home_Ho!$1:$1048576,MATCH(Activités_Home_Ho!$C397,[1]Home_Ho!$A:$A,0),8)/5</f>
        <v>5.0472692138779092</v>
      </c>
      <c r="AI397">
        <f>INDEX('[1]population_%'!$1:$1048576,MATCH(Activités_Home_Ho!$A397,'[1]population_%'!$A:$A,0),9)*INDEX([1]Home_Ho!$1:$1048576,MATCH(Activités_Home_Ho!$C397,[1]Home_Ho!$A:$A,0),9)/5</f>
        <v>4.7986631532718489</v>
      </c>
      <c r="AJ397">
        <f>INDEX('[1]population_%'!$1:$1048576,MATCH(Activités_Home_Ho!$A397,'[1]population_%'!$A:$A,0),9)*INDEX([1]Home_Ho!$1:$1048576,MATCH(Activités_Home_Ho!$C397,[1]Home_Ho!$A:$A,0),9)/5</f>
        <v>4.7986631532718489</v>
      </c>
      <c r="AK397">
        <f>INDEX('[1]population_%'!$1:$1048576,MATCH(Activités_Home_Ho!$A397,'[1]population_%'!$A:$A,0),9)*INDEX([1]Home_Ho!$1:$1048576,MATCH(Activités_Home_Ho!$C397,[1]Home_Ho!$A:$A,0),9)/5</f>
        <v>4.7986631532718489</v>
      </c>
      <c r="AL397">
        <f>INDEX('[1]population_%'!$1:$1048576,MATCH(Activités_Home_Ho!$A397,'[1]population_%'!$A:$A,0),9)*INDEX([1]Home_Ho!$1:$1048576,MATCH(Activités_Home_Ho!$C397,[1]Home_Ho!$A:$A,0),9)/5</f>
        <v>4.7986631532718489</v>
      </c>
      <c r="AM397">
        <f>INDEX('[1]population_%'!$1:$1048576,MATCH(Activités_Home_Ho!$A397,'[1]population_%'!$A:$A,0),9)*INDEX([1]Home_Ho!$1:$1048576,MATCH(Activités_Home_Ho!$C397,[1]Home_Ho!$A:$A,0),9)/5</f>
        <v>4.7986631532718489</v>
      </c>
      <c r="AN397">
        <f>INDEX('[1]population_%'!$1:$1048576,MATCH(Activités_Home_Ho!$A397,'[1]population_%'!$A:$A,0),9)*INDEX([1]Home_Ho!$1:$1048576,MATCH(Activités_Home_Ho!$C397,[1]Home_Ho!$A:$A,0),10)/5</f>
        <v>4.529811740594349</v>
      </c>
      <c r="AO397">
        <f>INDEX('[1]population_%'!$1:$1048576,MATCH(Activités_Home_Ho!$A397,'[1]population_%'!$A:$A,0),9)*INDEX([1]Home_Ho!$1:$1048576,MATCH(Activités_Home_Ho!$C397,[1]Home_Ho!$A:$A,0),10)/5</f>
        <v>4.529811740594349</v>
      </c>
      <c r="AP397">
        <f>INDEX('[1]population_%'!$1:$1048576,MATCH(Activités_Home_Ho!$A397,'[1]population_%'!$A:$A,0),9)*INDEX([1]Home_Ho!$1:$1048576,MATCH(Activités_Home_Ho!$C397,[1]Home_Ho!$A:$A,0),10)/5</f>
        <v>4.529811740594349</v>
      </c>
      <c r="AQ397">
        <f>INDEX('[1]population_%'!$1:$1048576,MATCH(Activités_Home_Ho!$A397,'[1]population_%'!$A:$A,0),9)*INDEX([1]Home_Ho!$1:$1048576,MATCH(Activités_Home_Ho!$C397,[1]Home_Ho!$A:$A,0),10)/5</f>
        <v>4.529811740594349</v>
      </c>
      <c r="AR397">
        <f>INDEX('[1]population_%'!$1:$1048576,MATCH(Activités_Home_Ho!$A397,'[1]population_%'!$A:$A,0),9)*INDEX([1]Home_Ho!$1:$1048576,MATCH(Activités_Home_Ho!$C397,[1]Home_Ho!$A:$A,0),10)/5</f>
        <v>4.529811740594349</v>
      </c>
      <c r="AS397">
        <f>INDEX('[1]population_%'!$1:$1048576,MATCH(Activités_Home_Ho!$A397,'[1]population_%'!$A:$A,0),9)*INDEX([1]Home_Ho!$1:$1048576,MATCH(Activités_Home_Ho!$C397,[1]Home_Ho!$A:$A,0),11)/5</f>
        <v>4.1605914214609871</v>
      </c>
      <c r="AT397">
        <f>INDEX('[1]population_%'!$1:$1048576,MATCH(Activités_Home_Ho!$A397,'[1]population_%'!$A:$A,0),9)*INDEX([1]Home_Ho!$1:$1048576,MATCH(Activités_Home_Ho!$C397,[1]Home_Ho!$A:$A,0),11)/5</f>
        <v>4.1605914214609871</v>
      </c>
      <c r="AU397">
        <f>INDEX('[1]population_%'!$1:$1048576,MATCH(Activités_Home_Ho!$A397,'[1]population_%'!$A:$A,0),9)*INDEX([1]Home_Ho!$1:$1048576,MATCH(Activités_Home_Ho!$C397,[1]Home_Ho!$A:$A,0),11)/5</f>
        <v>4.1605914214609871</v>
      </c>
      <c r="AV397">
        <f>INDEX('[1]population_%'!$1:$1048576,MATCH(Activités_Home_Ho!$A397,'[1]population_%'!$A:$A,0),9)*INDEX([1]Home_Ho!$1:$1048576,MATCH(Activités_Home_Ho!$C397,[1]Home_Ho!$A:$A,0),11)/5</f>
        <v>4.1605914214609871</v>
      </c>
      <c r="AW397">
        <f>INDEX('[1]population_%'!$1:$1048576,MATCH(Activités_Home_Ho!$A397,'[1]population_%'!$A:$A,0),9)*INDEX([1]Home_Ho!$1:$1048576,MATCH(Activités_Home_Ho!$C397,[1]Home_Ho!$A:$A,0),12)/5</f>
        <v>0.73106309471526854</v>
      </c>
      <c r="AX397">
        <f>INDEX('[1]population_%'!$1:$1048576,MATCH(Activités_Home_Ho!$A397,'[1]population_%'!$A:$A,0),9)*INDEX([1]Home_Ho!$1:$1048576,MATCH(Activités_Home_Ho!$C397,[1]Home_Ho!$A:$A,0),12)/5</f>
        <v>0.73106309471526854</v>
      </c>
      <c r="AY397">
        <f>INDEX('[1]population_%'!$1:$1048576,MATCH(Activités_Home_Ho!$A397,'[1]population_%'!$A:$A,0),9)*INDEX([1]Home_Ho!$1:$1048576,MATCH(Activités_Home_Ho!$C397,[1]Home_Ho!$A:$A,0),12)/5</f>
        <v>0.73106309471526854</v>
      </c>
      <c r="AZ397">
        <f>INDEX('[1]population_%'!$1:$1048576,MATCH(Activités_Home_Ho!$A397,'[1]population_%'!$A:$A,0),9)*INDEX([1]Home_Ho!$1:$1048576,MATCH(Activités_Home_Ho!$C397,[1]Home_Ho!$A:$A,0),12)/5</f>
        <v>0.73106309471526854</v>
      </c>
      <c r="BA397">
        <f>INDEX('[1]population_%'!$1:$1048576,MATCH(Activités_Home_Ho!$A397,'[1]population_%'!$A:$A,0),9)*INDEX([1]Home_Ho!$1:$1048576,MATCH(Activités_Home_Ho!$C397,[1]Home_Ho!$A:$A,0),12)/5</f>
        <v>0.73106309471526854</v>
      </c>
      <c r="BB397">
        <f>INDEX('[1]population_%'!$1:$1048576,MATCH(Activités_Home_Ho!$A397,'[1]population_%'!$A:$A,0),9)*INDEX([1]Home_Ho!$1:$1048576,MATCH(Activités_Home_Ho!$C397,[1]Home_Ho!$A:$A,0),12)/5</f>
        <v>0.73106309471526854</v>
      </c>
      <c r="BC397">
        <f>INDEX('[1]population_%'!$1:$1048576,MATCH(Activités_Home_Ho!$A397,'[1]population_%'!$A:$A,0),9)*INDEX([1]Home_Ho!$1:$1048576,MATCH(Activités_Home_Ho!$C397,[1]Home_Ho!$A:$A,0),13)/5</f>
        <v>0.32787176108915239</v>
      </c>
      <c r="BD397">
        <f>INDEX('[1]population_%'!$1:$1048576,MATCH(Activités_Home_Ho!$A397,'[1]population_%'!$A:$A,0),9)*INDEX([1]Home_Ho!$1:$1048576,MATCH(Activités_Home_Ho!$C397,[1]Home_Ho!$A:$A,0),13)/5</f>
        <v>0.32787176108915239</v>
      </c>
      <c r="BE397">
        <f>INDEX('[1]population_%'!$1:$1048576,MATCH(Activités_Home_Ho!$A397,'[1]population_%'!$A:$A,0),9)*INDEX([1]Home_Ho!$1:$1048576,MATCH(Activités_Home_Ho!$C397,[1]Home_Ho!$A:$A,0),13)/5</f>
        <v>0.32787176108915239</v>
      </c>
      <c r="BF397">
        <f>INDEX('[1]population_%'!$1:$1048576,MATCH(Activités_Home_Ho!$A397,'[1]population_%'!$A:$A,0),9)*INDEX([1]Home_Ho!$1:$1048576,MATCH(Activités_Home_Ho!$C397,[1]Home_Ho!$A:$A,0),13)/5</f>
        <v>0.32787176108915239</v>
      </c>
      <c r="BG397">
        <f>INDEX('[1]population_%'!$1:$1048576,MATCH(Activités_Home_Ho!$A397,'[1]population_%'!$A:$A,0),9)*INDEX([1]Home_Ho!$1:$1048576,MATCH(Activités_Home_Ho!$C397,[1]Home_Ho!$A:$A,0),13)/5</f>
        <v>0.32787176108915239</v>
      </c>
      <c r="BH397">
        <f>INDEX('[1]population_%'!$1:$1048576,MATCH(Activités_Home_Ho!$A397,'[1]population_%'!$A:$A,0),9)*INDEX([1]Home_Ho!$1:$1048576,MATCH(Activités_Home_Ho!$C397,[1]Home_Ho!$A:$A,0),14)/5</f>
        <v>0.12713394817742646</v>
      </c>
      <c r="BI397">
        <f>INDEX('[1]population_%'!$1:$1048576,MATCH(Activités_Home_Ho!$A397,'[1]population_%'!$A:$A,0),9)*INDEX([1]Home_Ho!$1:$1048576,MATCH(Activités_Home_Ho!$C397,[1]Home_Ho!$A:$A,0),14)/5</f>
        <v>0.12713394817742646</v>
      </c>
      <c r="BJ397">
        <f>INDEX('[1]population_%'!$1:$1048576,MATCH(Activités_Home_Ho!$A397,'[1]population_%'!$A:$A,0),9)*INDEX([1]Home_Ho!$1:$1048576,MATCH(Activités_Home_Ho!$C397,[1]Home_Ho!$A:$A,0),14)/5</f>
        <v>0.12713394817742646</v>
      </c>
      <c r="BK397">
        <f>INDEX('[1]population_%'!$1:$1048576,MATCH(Activités_Home_Ho!$A397,'[1]population_%'!$A:$A,0),9)*INDEX([1]Home_Ho!$1:$1048576,MATCH(Activités_Home_Ho!$C397,[1]Home_Ho!$A:$A,0),14)/5</f>
        <v>0.12713394817742646</v>
      </c>
      <c r="BL397">
        <f>INDEX('[1]population_%'!$1:$1048576,MATCH(Activités_Home_Ho!$A397,'[1]population_%'!$A:$A,0),9)*INDEX([1]Home_Ho!$1:$1048576,MATCH(Activités_Home_Ho!$C397,[1]Home_Ho!$A:$A,0),14)/5</f>
        <v>0.12713394817742646</v>
      </c>
      <c r="BM397">
        <f>INDEX('[1]population_%'!$1:$1048576,MATCH(Activités_Home_Ho!$A397,'[1]population_%'!$A:$A,0),9)*INDEX([1]Home_Ho!$1:$1048576,MATCH(Activités_Home_Ho!$C397,[1]Home_Ho!$A:$A,0),15)/15</f>
        <v>4.683882301273605E-2</v>
      </c>
      <c r="BN397">
        <f>INDEX('[1]population_%'!$1:$1048576,MATCH(Activités_Home_Ho!$A397,'[1]population_%'!$A:$A,0),9)*INDEX([1]Home_Ho!$1:$1048576,MATCH(Activités_Home_Ho!$C397,[1]Home_Ho!$A:$A,0),15)/15</f>
        <v>4.683882301273605E-2</v>
      </c>
      <c r="BO397">
        <f>INDEX('[1]population_%'!$1:$1048576,MATCH(Activités_Home_Ho!$A397,'[1]population_%'!$A:$A,0),9)*INDEX([1]Home_Ho!$1:$1048576,MATCH(Activités_Home_Ho!$C397,[1]Home_Ho!$A:$A,0),15)/15</f>
        <v>4.683882301273605E-2</v>
      </c>
      <c r="BP397">
        <f>INDEX('[1]population_%'!$1:$1048576,MATCH(Activités_Home_Ho!$A397,'[1]population_%'!$A:$A,0),9)*INDEX([1]Home_Ho!$1:$1048576,MATCH(Activités_Home_Ho!$C397,[1]Home_Ho!$A:$A,0),15)/15</f>
        <v>4.683882301273605E-2</v>
      </c>
      <c r="BQ397">
        <f>INDEX('[1]population_%'!$1:$1048576,MATCH(Activités_Home_Ho!$A397,'[1]population_%'!$A:$A,0),9)*INDEX([1]Home_Ho!$1:$1048576,MATCH(Activités_Home_Ho!$C397,[1]Home_Ho!$A:$A,0),15)/15</f>
        <v>4.683882301273605E-2</v>
      </c>
      <c r="BR397">
        <f>INDEX('[1]population_%'!$1:$1048576,MATCH(Activités_Home_Ho!$A397,'[1]population_%'!$A:$A,0),9)*INDEX([1]Home_Ho!$1:$1048576,MATCH(Activités_Home_Ho!$C397,[1]Home_Ho!$A:$A,0),15)/15</f>
        <v>4.683882301273605E-2</v>
      </c>
      <c r="BS397">
        <f>INDEX('[1]population_%'!$1:$1048576,MATCH(Activités_Home_Ho!$A397,'[1]population_%'!$A:$A,0),9)*INDEX([1]Home_Ho!$1:$1048576,MATCH(Activités_Home_Ho!$C397,[1]Home_Ho!$A:$A,0),15)/15</f>
        <v>4.683882301273605E-2</v>
      </c>
      <c r="BT397">
        <f>INDEX('[1]population_%'!$1:$1048576,MATCH(Activités_Home_Ho!$A397,'[1]population_%'!$A:$A,0),9)*INDEX([1]Home_Ho!$1:$1048576,MATCH(Activités_Home_Ho!$C397,[1]Home_Ho!$A:$A,0),15)/15</f>
        <v>4.683882301273605E-2</v>
      </c>
      <c r="BU397">
        <f>INDEX('[1]population_%'!$1:$1048576,MATCH(Activités_Home_Ho!$A397,'[1]population_%'!$A:$A,0),9)*INDEX([1]Home_Ho!$1:$1048576,MATCH(Activités_Home_Ho!$C397,[1]Home_Ho!$A:$A,0),15)/15</f>
        <v>4.683882301273605E-2</v>
      </c>
      <c r="BV397">
        <f>INDEX('[1]population_%'!$1:$1048576,MATCH(Activités_Home_Ho!$A397,'[1]population_%'!$A:$A,0),9)*INDEX([1]Home_Ho!$1:$1048576,MATCH(Activités_Home_Ho!$C397,[1]Home_Ho!$A:$A,0),15)/15</f>
        <v>4.683882301273605E-2</v>
      </c>
      <c r="BW397">
        <f>INDEX('[1]population_%'!$1:$1048576,MATCH(Activités_Home_Ho!$A397,'[1]population_%'!$A:$A,0),9)*INDEX([1]Home_Ho!$1:$1048576,MATCH(Activités_Home_Ho!$C397,[1]Home_Ho!$A:$A,0),15)/15</f>
        <v>4.683882301273605E-2</v>
      </c>
      <c r="BX397">
        <f>INDEX('[1]population_%'!$1:$1048576,MATCH(Activités_Home_Ho!$A397,'[1]population_%'!$A:$A,0),9)*INDEX([1]Home_Ho!$1:$1048576,MATCH(Activités_Home_Ho!$C397,[1]Home_Ho!$A:$A,0),15)/15</f>
        <v>4.683882301273605E-2</v>
      </c>
      <c r="BY397">
        <f>INDEX('[1]population_%'!$1:$1048576,MATCH(Activités_Home_Ho!$A397,'[1]population_%'!$A:$A,0),9)*INDEX([1]Home_Ho!$1:$1048576,MATCH(Activités_Home_Ho!$C397,[1]Home_Ho!$A:$A,0),15)/15</f>
        <v>4.683882301273605E-2</v>
      </c>
      <c r="BZ397">
        <f>INDEX('[1]population_%'!$1:$1048576,MATCH(Activités_Home_Ho!$A397,'[1]population_%'!$A:$A,0),9)*INDEX([1]Home_Ho!$1:$1048576,MATCH(Activités_Home_Ho!$C397,[1]Home_Ho!$A:$A,0),15)/15</f>
        <v>4.683882301273605E-2</v>
      </c>
      <c r="CA397">
        <f>INDEX('[1]population_%'!$1:$1048576,MATCH(Activités_Home_Ho!$A397,'[1]population_%'!$A:$A,0),9)*INDEX([1]Home_Ho!$1:$1048576,MATCH(Activités_Home_Ho!$C397,[1]Home_Ho!$A:$A,0),15)/15</f>
        <v>4.683882301273605E-2</v>
      </c>
    </row>
    <row r="398" spans="1:79" x14ac:dyDescent="0.35">
      <c r="A398" s="1" t="s">
        <v>787</v>
      </c>
      <c r="B398" s="1" t="s">
        <v>788</v>
      </c>
      <c r="C398" t="str">
        <f>INDEX([1]bruxelles_parsed_lat_long!$1:$1048576,MATCH($A398,[1]bruxelles_parsed_lat_long!$E:$E,0),9)</f>
        <v>Jette</v>
      </c>
      <c r="D398">
        <f>INDEX('[1]population_%'!$1:$1048576,MATCH(Activités_Home_Ho!$A398,'[1]population_%'!$A:$A,0),9)*INDEX([1]Home_Ho!$1:$1048576,MATCH(Activités_Home_Ho!$C398,[1]Home_Ho!$A:$A,0),2)/2</f>
        <v>0</v>
      </c>
      <c r="E398">
        <f>INDEX('[1]population_%'!$1:$1048576,MATCH(Activités_Home_Ho!$A398,'[1]population_%'!$A:$A,0),9)*INDEX([1]Home_Ho!$1:$1048576,MATCH(Activités_Home_Ho!$C398,[1]Home_Ho!$A:$A,0),3)/5</f>
        <v>0</v>
      </c>
      <c r="F398">
        <f>INDEX('[1]population_%'!$1:$1048576,MATCH(Activités_Home_Ho!$A398,'[1]population_%'!$A:$A,0),9)*INDEX([1]Home_Ho!$1:$1048576,MATCH(Activités_Home_Ho!$C398,[1]Home_Ho!$A:$A,0),3)/5</f>
        <v>0</v>
      </c>
      <c r="G398">
        <f>INDEX('[1]population_%'!$1:$1048576,MATCH(Activités_Home_Ho!$A398,'[1]population_%'!$A:$A,0),9)*INDEX([1]Home_Ho!$1:$1048576,MATCH(Activités_Home_Ho!$C398,[1]Home_Ho!$A:$A,0),3)/5</f>
        <v>0</v>
      </c>
      <c r="H398">
        <f>INDEX('[1]population_%'!$1:$1048576,MATCH(Activités_Home_Ho!$A398,'[1]population_%'!$A:$A,0),9)*INDEX([1]Home_Ho!$1:$1048576,MATCH(Activités_Home_Ho!$C398,[1]Home_Ho!$A:$A,0),3)/5</f>
        <v>0</v>
      </c>
      <c r="I398">
        <f>INDEX('[1]population_%'!$1:$1048576,MATCH(Activités_Home_Ho!$A398,'[1]population_%'!$A:$A,0),9)*INDEX([1]Home_Ho!$1:$1048576,MATCH(Activités_Home_Ho!$C398,[1]Home_Ho!$A:$A,0),3)/5</f>
        <v>0</v>
      </c>
      <c r="J398">
        <f>INDEX('[1]population_%'!$1:$1048576,MATCH(Activités_Home_Ho!$A398,'[1]population_%'!$A:$A,0),9)*INDEX([1]Home_Ho!$1:$1048576,MATCH(Activités_Home_Ho!$C398,[1]Home_Ho!$A:$A,0),4)/5</f>
        <v>0</v>
      </c>
      <c r="K398">
        <f>INDEX('[1]population_%'!$1:$1048576,MATCH(Activités_Home_Ho!$A398,'[1]population_%'!$A:$A,0),9)*INDEX([1]Home_Ho!$1:$1048576,MATCH(Activités_Home_Ho!$C398,[1]Home_Ho!$A:$A,0),4)/5</f>
        <v>0</v>
      </c>
      <c r="L398">
        <f>INDEX('[1]population_%'!$1:$1048576,MATCH(Activités_Home_Ho!$A398,'[1]population_%'!$A:$A,0),9)*INDEX([1]Home_Ho!$1:$1048576,MATCH(Activités_Home_Ho!$C398,[1]Home_Ho!$A:$A,0),4)/5</f>
        <v>0</v>
      </c>
      <c r="M398">
        <f>INDEX('[1]population_%'!$1:$1048576,MATCH(Activités_Home_Ho!$A398,'[1]population_%'!$A:$A,0),9)*INDEX([1]Home_Ho!$1:$1048576,MATCH(Activités_Home_Ho!$C398,[1]Home_Ho!$A:$A,0),4)/5</f>
        <v>0</v>
      </c>
      <c r="N398">
        <f>INDEX('[1]population_%'!$1:$1048576,MATCH(Activités_Home_Ho!$A398,'[1]population_%'!$A:$A,0),9)*INDEX([1]Home_Ho!$1:$1048576,MATCH(Activités_Home_Ho!$C398,[1]Home_Ho!$A:$A,0),4)/5</f>
        <v>0</v>
      </c>
      <c r="O398">
        <f>INDEX('[1]population_%'!$1:$1048576,MATCH(Activités_Home_Ho!$A398,'[1]population_%'!$A:$A,0),9)*INDEX([1]Home_Ho!$1:$1048576,MATCH(Activités_Home_Ho!$C398,[1]Home_Ho!$A:$A,0),5)/5</f>
        <v>0</v>
      </c>
      <c r="P398">
        <f>INDEX('[1]population_%'!$1:$1048576,MATCH(Activités_Home_Ho!$A398,'[1]population_%'!$A:$A,0),9)*INDEX([1]Home_Ho!$1:$1048576,MATCH(Activités_Home_Ho!$C398,[1]Home_Ho!$A:$A,0),5)/5</f>
        <v>0</v>
      </c>
      <c r="Q398">
        <f>INDEX('[1]population_%'!$1:$1048576,MATCH(Activités_Home_Ho!$A398,'[1]population_%'!$A:$A,0),9)*INDEX([1]Home_Ho!$1:$1048576,MATCH(Activités_Home_Ho!$C398,[1]Home_Ho!$A:$A,0),5)/5</f>
        <v>0</v>
      </c>
      <c r="R398">
        <f>INDEX('[1]population_%'!$1:$1048576,MATCH(Activités_Home_Ho!$A398,'[1]population_%'!$A:$A,0),9)*INDEX([1]Home_Ho!$1:$1048576,MATCH(Activités_Home_Ho!$C398,[1]Home_Ho!$A:$A,0),5)/5</f>
        <v>0</v>
      </c>
      <c r="S398">
        <f>INDEX('[1]population_%'!$1:$1048576,MATCH(Activités_Home_Ho!$A398,'[1]population_%'!$A:$A,0),9)*INDEX([1]Home_Ho!$1:$1048576,MATCH(Activités_Home_Ho!$C398,[1]Home_Ho!$A:$A,0),5)/5</f>
        <v>0</v>
      </c>
      <c r="T398">
        <f>INDEX('[1]population_%'!$1:$1048576,MATCH(Activités_Home_Ho!$A398,'[1]population_%'!$A:$A,0),9)*INDEX([1]Home_Ho!$1:$1048576,MATCH(Activités_Home_Ho!$C398,[1]Home_Ho!$A:$A,0),6)/5</f>
        <v>0</v>
      </c>
      <c r="U398">
        <f>INDEX('[1]population_%'!$1:$1048576,MATCH(Activités_Home_Ho!$A398,'[1]population_%'!$A:$A,0),9)*INDEX([1]Home_Ho!$1:$1048576,MATCH(Activités_Home_Ho!$C398,[1]Home_Ho!$A:$A,0),6)/5</f>
        <v>0</v>
      </c>
      <c r="V398">
        <f>INDEX('[1]population_%'!$1:$1048576,MATCH(Activités_Home_Ho!$A398,'[1]population_%'!$A:$A,0),9)*INDEX([1]Home_Ho!$1:$1048576,MATCH(Activités_Home_Ho!$C398,[1]Home_Ho!$A:$A,0),6)/5</f>
        <v>0</v>
      </c>
      <c r="W398">
        <f>INDEX('[1]population_%'!$1:$1048576,MATCH(Activités_Home_Ho!$A398,'[1]population_%'!$A:$A,0),9)*INDEX([1]Home_Ho!$1:$1048576,MATCH(Activités_Home_Ho!$C398,[1]Home_Ho!$A:$A,0),6)/5</f>
        <v>0</v>
      </c>
      <c r="X398">
        <f>INDEX('[1]population_%'!$1:$1048576,MATCH(Activités_Home_Ho!$A398,'[1]population_%'!$A:$A,0),9)*INDEX([1]Home_Ho!$1:$1048576,MATCH(Activités_Home_Ho!$C398,[1]Home_Ho!$A:$A,0),6)/5</f>
        <v>0</v>
      </c>
      <c r="Y398">
        <f>INDEX('[1]population_%'!$1:$1048576,MATCH(Activités_Home_Ho!$A398,'[1]population_%'!$A:$A,0),9)*INDEX([1]Home_Ho!$1:$1048576,MATCH(Activités_Home_Ho!$C398,[1]Home_Ho!$A:$A,0),7)/5</f>
        <v>0</v>
      </c>
      <c r="Z398">
        <f>INDEX('[1]population_%'!$1:$1048576,MATCH(Activités_Home_Ho!$A398,'[1]population_%'!$A:$A,0),9)*INDEX([1]Home_Ho!$1:$1048576,MATCH(Activités_Home_Ho!$C398,[1]Home_Ho!$A:$A,0),7)/5</f>
        <v>0</v>
      </c>
      <c r="AA398">
        <f>INDEX('[1]population_%'!$1:$1048576,MATCH(Activités_Home_Ho!$A398,'[1]population_%'!$A:$A,0),9)*INDEX([1]Home_Ho!$1:$1048576,MATCH(Activités_Home_Ho!$C398,[1]Home_Ho!$A:$A,0),7)/5</f>
        <v>0</v>
      </c>
      <c r="AB398">
        <f>INDEX('[1]population_%'!$1:$1048576,MATCH(Activités_Home_Ho!$A398,'[1]population_%'!$A:$A,0),9)*INDEX([1]Home_Ho!$1:$1048576,MATCH(Activités_Home_Ho!$C398,[1]Home_Ho!$A:$A,0),7)/5</f>
        <v>0</v>
      </c>
      <c r="AC398">
        <f>INDEX('[1]population_%'!$1:$1048576,MATCH(Activités_Home_Ho!$A398,'[1]population_%'!$A:$A,0),9)*INDEX([1]Home_Ho!$1:$1048576,MATCH(Activités_Home_Ho!$C398,[1]Home_Ho!$A:$A,0),7)/5</f>
        <v>0</v>
      </c>
      <c r="AD398">
        <f>INDEX('[1]population_%'!$1:$1048576,MATCH(Activités_Home_Ho!$A398,'[1]population_%'!$A:$A,0),9)*INDEX([1]Home_Ho!$1:$1048576,MATCH(Activités_Home_Ho!$C398,[1]Home_Ho!$A:$A,0),8)/5</f>
        <v>0</v>
      </c>
      <c r="AE398">
        <f>INDEX('[1]population_%'!$1:$1048576,MATCH(Activités_Home_Ho!$A398,'[1]population_%'!$A:$A,0),9)*INDEX([1]Home_Ho!$1:$1048576,MATCH(Activités_Home_Ho!$C398,[1]Home_Ho!$A:$A,0),8)/5</f>
        <v>0</v>
      </c>
      <c r="AF398">
        <f>INDEX('[1]population_%'!$1:$1048576,MATCH(Activités_Home_Ho!$A398,'[1]population_%'!$A:$A,0),9)*INDEX([1]Home_Ho!$1:$1048576,MATCH(Activités_Home_Ho!$C398,[1]Home_Ho!$A:$A,0),8)/5</f>
        <v>0</v>
      </c>
      <c r="AG398">
        <f>INDEX('[1]population_%'!$1:$1048576,MATCH(Activités_Home_Ho!$A398,'[1]population_%'!$A:$A,0),9)*INDEX([1]Home_Ho!$1:$1048576,MATCH(Activités_Home_Ho!$C398,[1]Home_Ho!$A:$A,0),8)/5</f>
        <v>0</v>
      </c>
      <c r="AH398">
        <f>INDEX('[1]population_%'!$1:$1048576,MATCH(Activités_Home_Ho!$A398,'[1]population_%'!$A:$A,0),9)*INDEX([1]Home_Ho!$1:$1048576,MATCH(Activités_Home_Ho!$C398,[1]Home_Ho!$A:$A,0),8)/5</f>
        <v>0</v>
      </c>
      <c r="AI398">
        <f>INDEX('[1]population_%'!$1:$1048576,MATCH(Activités_Home_Ho!$A398,'[1]population_%'!$A:$A,0),9)*INDEX([1]Home_Ho!$1:$1048576,MATCH(Activités_Home_Ho!$C398,[1]Home_Ho!$A:$A,0),9)/5</f>
        <v>0</v>
      </c>
      <c r="AJ398">
        <f>INDEX('[1]population_%'!$1:$1048576,MATCH(Activités_Home_Ho!$A398,'[1]population_%'!$A:$A,0),9)*INDEX([1]Home_Ho!$1:$1048576,MATCH(Activités_Home_Ho!$C398,[1]Home_Ho!$A:$A,0),9)/5</f>
        <v>0</v>
      </c>
      <c r="AK398">
        <f>INDEX('[1]population_%'!$1:$1048576,MATCH(Activités_Home_Ho!$A398,'[1]population_%'!$A:$A,0),9)*INDEX([1]Home_Ho!$1:$1048576,MATCH(Activités_Home_Ho!$C398,[1]Home_Ho!$A:$A,0),9)/5</f>
        <v>0</v>
      </c>
      <c r="AL398">
        <f>INDEX('[1]population_%'!$1:$1048576,MATCH(Activités_Home_Ho!$A398,'[1]population_%'!$A:$A,0),9)*INDEX([1]Home_Ho!$1:$1048576,MATCH(Activités_Home_Ho!$C398,[1]Home_Ho!$A:$A,0),9)/5</f>
        <v>0</v>
      </c>
      <c r="AM398">
        <f>INDEX('[1]population_%'!$1:$1048576,MATCH(Activités_Home_Ho!$A398,'[1]population_%'!$A:$A,0),9)*INDEX([1]Home_Ho!$1:$1048576,MATCH(Activités_Home_Ho!$C398,[1]Home_Ho!$A:$A,0),9)/5</f>
        <v>0</v>
      </c>
      <c r="AN398">
        <f>INDEX('[1]population_%'!$1:$1048576,MATCH(Activités_Home_Ho!$A398,'[1]population_%'!$A:$A,0),9)*INDEX([1]Home_Ho!$1:$1048576,MATCH(Activités_Home_Ho!$C398,[1]Home_Ho!$A:$A,0),10)/5</f>
        <v>0</v>
      </c>
      <c r="AO398">
        <f>INDEX('[1]population_%'!$1:$1048576,MATCH(Activités_Home_Ho!$A398,'[1]population_%'!$A:$A,0),9)*INDEX([1]Home_Ho!$1:$1048576,MATCH(Activités_Home_Ho!$C398,[1]Home_Ho!$A:$A,0),10)/5</f>
        <v>0</v>
      </c>
      <c r="AP398">
        <f>INDEX('[1]population_%'!$1:$1048576,MATCH(Activités_Home_Ho!$A398,'[1]population_%'!$A:$A,0),9)*INDEX([1]Home_Ho!$1:$1048576,MATCH(Activités_Home_Ho!$C398,[1]Home_Ho!$A:$A,0),10)/5</f>
        <v>0</v>
      </c>
      <c r="AQ398">
        <f>INDEX('[1]population_%'!$1:$1048576,MATCH(Activités_Home_Ho!$A398,'[1]population_%'!$A:$A,0),9)*INDEX([1]Home_Ho!$1:$1048576,MATCH(Activités_Home_Ho!$C398,[1]Home_Ho!$A:$A,0),10)/5</f>
        <v>0</v>
      </c>
      <c r="AR398">
        <f>INDEX('[1]population_%'!$1:$1048576,MATCH(Activités_Home_Ho!$A398,'[1]population_%'!$A:$A,0),9)*INDEX([1]Home_Ho!$1:$1048576,MATCH(Activités_Home_Ho!$C398,[1]Home_Ho!$A:$A,0),10)/5</f>
        <v>0</v>
      </c>
      <c r="AS398">
        <f>INDEX('[1]population_%'!$1:$1048576,MATCH(Activités_Home_Ho!$A398,'[1]population_%'!$A:$A,0),9)*INDEX([1]Home_Ho!$1:$1048576,MATCH(Activités_Home_Ho!$C398,[1]Home_Ho!$A:$A,0),11)/5</f>
        <v>0</v>
      </c>
      <c r="AT398">
        <f>INDEX('[1]population_%'!$1:$1048576,MATCH(Activités_Home_Ho!$A398,'[1]population_%'!$A:$A,0),9)*INDEX([1]Home_Ho!$1:$1048576,MATCH(Activités_Home_Ho!$C398,[1]Home_Ho!$A:$A,0),11)/5</f>
        <v>0</v>
      </c>
      <c r="AU398">
        <f>INDEX('[1]population_%'!$1:$1048576,MATCH(Activités_Home_Ho!$A398,'[1]population_%'!$A:$A,0),9)*INDEX([1]Home_Ho!$1:$1048576,MATCH(Activités_Home_Ho!$C398,[1]Home_Ho!$A:$A,0),11)/5</f>
        <v>0</v>
      </c>
      <c r="AV398">
        <f>INDEX('[1]population_%'!$1:$1048576,MATCH(Activités_Home_Ho!$A398,'[1]population_%'!$A:$A,0),9)*INDEX([1]Home_Ho!$1:$1048576,MATCH(Activités_Home_Ho!$C398,[1]Home_Ho!$A:$A,0),11)/5</f>
        <v>0</v>
      </c>
      <c r="AW398">
        <f>INDEX('[1]population_%'!$1:$1048576,MATCH(Activités_Home_Ho!$A398,'[1]population_%'!$A:$A,0),9)*INDEX([1]Home_Ho!$1:$1048576,MATCH(Activités_Home_Ho!$C398,[1]Home_Ho!$A:$A,0),12)/5</f>
        <v>0</v>
      </c>
      <c r="AX398">
        <f>INDEX('[1]population_%'!$1:$1048576,MATCH(Activités_Home_Ho!$A398,'[1]population_%'!$A:$A,0),9)*INDEX([1]Home_Ho!$1:$1048576,MATCH(Activités_Home_Ho!$C398,[1]Home_Ho!$A:$A,0),12)/5</f>
        <v>0</v>
      </c>
      <c r="AY398">
        <f>INDEX('[1]population_%'!$1:$1048576,MATCH(Activités_Home_Ho!$A398,'[1]population_%'!$A:$A,0),9)*INDEX([1]Home_Ho!$1:$1048576,MATCH(Activités_Home_Ho!$C398,[1]Home_Ho!$A:$A,0),12)/5</f>
        <v>0</v>
      </c>
      <c r="AZ398">
        <f>INDEX('[1]population_%'!$1:$1048576,MATCH(Activités_Home_Ho!$A398,'[1]population_%'!$A:$A,0),9)*INDEX([1]Home_Ho!$1:$1048576,MATCH(Activités_Home_Ho!$C398,[1]Home_Ho!$A:$A,0),12)/5</f>
        <v>0</v>
      </c>
      <c r="BA398">
        <f>INDEX('[1]population_%'!$1:$1048576,MATCH(Activités_Home_Ho!$A398,'[1]population_%'!$A:$A,0),9)*INDEX([1]Home_Ho!$1:$1048576,MATCH(Activités_Home_Ho!$C398,[1]Home_Ho!$A:$A,0),12)/5</f>
        <v>0</v>
      </c>
      <c r="BB398">
        <f>INDEX('[1]population_%'!$1:$1048576,MATCH(Activités_Home_Ho!$A398,'[1]population_%'!$A:$A,0),9)*INDEX([1]Home_Ho!$1:$1048576,MATCH(Activités_Home_Ho!$C398,[1]Home_Ho!$A:$A,0),12)/5</f>
        <v>0</v>
      </c>
      <c r="BC398">
        <f>INDEX('[1]population_%'!$1:$1048576,MATCH(Activités_Home_Ho!$A398,'[1]population_%'!$A:$A,0),9)*INDEX([1]Home_Ho!$1:$1048576,MATCH(Activités_Home_Ho!$C398,[1]Home_Ho!$A:$A,0),13)/5</f>
        <v>0</v>
      </c>
      <c r="BD398">
        <f>INDEX('[1]population_%'!$1:$1048576,MATCH(Activités_Home_Ho!$A398,'[1]population_%'!$A:$A,0),9)*INDEX([1]Home_Ho!$1:$1048576,MATCH(Activités_Home_Ho!$C398,[1]Home_Ho!$A:$A,0),13)/5</f>
        <v>0</v>
      </c>
      <c r="BE398">
        <f>INDEX('[1]population_%'!$1:$1048576,MATCH(Activités_Home_Ho!$A398,'[1]population_%'!$A:$A,0),9)*INDEX([1]Home_Ho!$1:$1048576,MATCH(Activités_Home_Ho!$C398,[1]Home_Ho!$A:$A,0),13)/5</f>
        <v>0</v>
      </c>
      <c r="BF398">
        <f>INDEX('[1]population_%'!$1:$1048576,MATCH(Activités_Home_Ho!$A398,'[1]population_%'!$A:$A,0),9)*INDEX([1]Home_Ho!$1:$1048576,MATCH(Activités_Home_Ho!$C398,[1]Home_Ho!$A:$A,0),13)/5</f>
        <v>0</v>
      </c>
      <c r="BG398">
        <f>INDEX('[1]population_%'!$1:$1048576,MATCH(Activités_Home_Ho!$A398,'[1]population_%'!$A:$A,0),9)*INDEX([1]Home_Ho!$1:$1048576,MATCH(Activités_Home_Ho!$C398,[1]Home_Ho!$A:$A,0),13)/5</f>
        <v>0</v>
      </c>
      <c r="BH398">
        <f>INDEX('[1]population_%'!$1:$1048576,MATCH(Activités_Home_Ho!$A398,'[1]population_%'!$A:$A,0),9)*INDEX([1]Home_Ho!$1:$1048576,MATCH(Activités_Home_Ho!$C398,[1]Home_Ho!$A:$A,0),14)/5</f>
        <v>0</v>
      </c>
      <c r="BI398">
        <f>INDEX('[1]population_%'!$1:$1048576,MATCH(Activités_Home_Ho!$A398,'[1]population_%'!$A:$A,0),9)*INDEX([1]Home_Ho!$1:$1048576,MATCH(Activités_Home_Ho!$C398,[1]Home_Ho!$A:$A,0),14)/5</f>
        <v>0</v>
      </c>
      <c r="BJ398">
        <f>INDEX('[1]population_%'!$1:$1048576,MATCH(Activités_Home_Ho!$A398,'[1]population_%'!$A:$A,0),9)*INDEX([1]Home_Ho!$1:$1048576,MATCH(Activités_Home_Ho!$C398,[1]Home_Ho!$A:$A,0),14)/5</f>
        <v>0</v>
      </c>
      <c r="BK398">
        <f>INDEX('[1]population_%'!$1:$1048576,MATCH(Activités_Home_Ho!$A398,'[1]population_%'!$A:$A,0),9)*INDEX([1]Home_Ho!$1:$1048576,MATCH(Activités_Home_Ho!$C398,[1]Home_Ho!$A:$A,0),14)/5</f>
        <v>0</v>
      </c>
      <c r="BL398">
        <f>INDEX('[1]population_%'!$1:$1048576,MATCH(Activités_Home_Ho!$A398,'[1]population_%'!$A:$A,0),9)*INDEX([1]Home_Ho!$1:$1048576,MATCH(Activités_Home_Ho!$C398,[1]Home_Ho!$A:$A,0),14)/5</f>
        <v>0</v>
      </c>
      <c r="BM398">
        <f>INDEX('[1]population_%'!$1:$1048576,MATCH(Activités_Home_Ho!$A398,'[1]population_%'!$A:$A,0),9)*INDEX([1]Home_Ho!$1:$1048576,MATCH(Activités_Home_Ho!$C398,[1]Home_Ho!$A:$A,0),15)/15</f>
        <v>0</v>
      </c>
      <c r="BN398">
        <f>INDEX('[1]population_%'!$1:$1048576,MATCH(Activités_Home_Ho!$A398,'[1]population_%'!$A:$A,0),9)*INDEX([1]Home_Ho!$1:$1048576,MATCH(Activités_Home_Ho!$C398,[1]Home_Ho!$A:$A,0),15)/15</f>
        <v>0</v>
      </c>
      <c r="BO398">
        <f>INDEX('[1]population_%'!$1:$1048576,MATCH(Activités_Home_Ho!$A398,'[1]population_%'!$A:$A,0),9)*INDEX([1]Home_Ho!$1:$1048576,MATCH(Activités_Home_Ho!$C398,[1]Home_Ho!$A:$A,0),15)/15</f>
        <v>0</v>
      </c>
      <c r="BP398">
        <f>INDEX('[1]population_%'!$1:$1048576,MATCH(Activités_Home_Ho!$A398,'[1]population_%'!$A:$A,0),9)*INDEX([1]Home_Ho!$1:$1048576,MATCH(Activités_Home_Ho!$C398,[1]Home_Ho!$A:$A,0),15)/15</f>
        <v>0</v>
      </c>
      <c r="BQ398">
        <f>INDEX('[1]population_%'!$1:$1048576,MATCH(Activités_Home_Ho!$A398,'[1]population_%'!$A:$A,0),9)*INDEX([1]Home_Ho!$1:$1048576,MATCH(Activités_Home_Ho!$C398,[1]Home_Ho!$A:$A,0),15)/15</f>
        <v>0</v>
      </c>
      <c r="BR398">
        <f>INDEX('[1]population_%'!$1:$1048576,MATCH(Activités_Home_Ho!$A398,'[1]population_%'!$A:$A,0),9)*INDEX([1]Home_Ho!$1:$1048576,MATCH(Activités_Home_Ho!$C398,[1]Home_Ho!$A:$A,0),15)/15</f>
        <v>0</v>
      </c>
      <c r="BS398">
        <f>INDEX('[1]population_%'!$1:$1048576,MATCH(Activités_Home_Ho!$A398,'[1]population_%'!$A:$A,0),9)*INDEX([1]Home_Ho!$1:$1048576,MATCH(Activités_Home_Ho!$C398,[1]Home_Ho!$A:$A,0),15)/15</f>
        <v>0</v>
      </c>
      <c r="BT398">
        <f>INDEX('[1]population_%'!$1:$1048576,MATCH(Activités_Home_Ho!$A398,'[1]population_%'!$A:$A,0),9)*INDEX([1]Home_Ho!$1:$1048576,MATCH(Activités_Home_Ho!$C398,[1]Home_Ho!$A:$A,0),15)/15</f>
        <v>0</v>
      </c>
      <c r="BU398">
        <f>INDEX('[1]population_%'!$1:$1048576,MATCH(Activités_Home_Ho!$A398,'[1]population_%'!$A:$A,0),9)*INDEX([1]Home_Ho!$1:$1048576,MATCH(Activités_Home_Ho!$C398,[1]Home_Ho!$A:$A,0),15)/15</f>
        <v>0</v>
      </c>
      <c r="BV398">
        <f>INDEX('[1]population_%'!$1:$1048576,MATCH(Activités_Home_Ho!$A398,'[1]population_%'!$A:$A,0),9)*INDEX([1]Home_Ho!$1:$1048576,MATCH(Activités_Home_Ho!$C398,[1]Home_Ho!$A:$A,0),15)/15</f>
        <v>0</v>
      </c>
      <c r="BW398">
        <f>INDEX('[1]population_%'!$1:$1048576,MATCH(Activités_Home_Ho!$A398,'[1]population_%'!$A:$A,0),9)*INDEX([1]Home_Ho!$1:$1048576,MATCH(Activités_Home_Ho!$C398,[1]Home_Ho!$A:$A,0),15)/15</f>
        <v>0</v>
      </c>
      <c r="BX398">
        <f>INDEX('[1]population_%'!$1:$1048576,MATCH(Activités_Home_Ho!$A398,'[1]population_%'!$A:$A,0),9)*INDEX([1]Home_Ho!$1:$1048576,MATCH(Activités_Home_Ho!$C398,[1]Home_Ho!$A:$A,0),15)/15</f>
        <v>0</v>
      </c>
      <c r="BY398">
        <f>INDEX('[1]population_%'!$1:$1048576,MATCH(Activités_Home_Ho!$A398,'[1]population_%'!$A:$A,0),9)*INDEX([1]Home_Ho!$1:$1048576,MATCH(Activités_Home_Ho!$C398,[1]Home_Ho!$A:$A,0),15)/15</f>
        <v>0</v>
      </c>
      <c r="BZ398">
        <f>INDEX('[1]population_%'!$1:$1048576,MATCH(Activités_Home_Ho!$A398,'[1]population_%'!$A:$A,0),9)*INDEX([1]Home_Ho!$1:$1048576,MATCH(Activités_Home_Ho!$C398,[1]Home_Ho!$A:$A,0),15)/15</f>
        <v>0</v>
      </c>
      <c r="CA398">
        <f>INDEX('[1]population_%'!$1:$1048576,MATCH(Activités_Home_Ho!$A398,'[1]population_%'!$A:$A,0),9)*INDEX([1]Home_Ho!$1:$1048576,MATCH(Activités_Home_Ho!$C398,[1]Home_Ho!$A:$A,0),15)/15</f>
        <v>0</v>
      </c>
    </row>
    <row r="399" spans="1:79" x14ac:dyDescent="0.35">
      <c r="A399" s="1" t="s">
        <v>789</v>
      </c>
      <c r="B399" s="1" t="s">
        <v>790</v>
      </c>
      <c r="C399" t="str">
        <f>INDEX([1]bruxelles_parsed_lat_long!$1:$1048576,MATCH($A399,[1]bruxelles_parsed_lat_long!$E:$E,0),9)</f>
        <v>Jette</v>
      </c>
      <c r="D399">
        <f>INDEX('[1]population_%'!$1:$1048576,MATCH(Activités_Home_Ho!$A399,'[1]population_%'!$A:$A,0),9)*INDEX([1]Home_Ho!$1:$1048576,MATCH(Activités_Home_Ho!$C399,[1]Home_Ho!$A:$A,0),2)/2</f>
        <v>8.5025252525252532E-2</v>
      </c>
      <c r="E399">
        <f>INDEX('[1]population_%'!$1:$1048576,MATCH(Activités_Home_Ho!$A399,'[1]population_%'!$A:$A,0),9)*INDEX([1]Home_Ho!$1:$1048576,MATCH(Activités_Home_Ho!$C399,[1]Home_Ho!$A:$A,0),3)/5</f>
        <v>1.6793265993265993</v>
      </c>
      <c r="F399">
        <f>INDEX('[1]population_%'!$1:$1048576,MATCH(Activités_Home_Ho!$A399,'[1]population_%'!$A:$A,0),9)*INDEX([1]Home_Ho!$1:$1048576,MATCH(Activités_Home_Ho!$C399,[1]Home_Ho!$A:$A,0),3)/5</f>
        <v>1.6793265993265993</v>
      </c>
      <c r="G399">
        <f>INDEX('[1]population_%'!$1:$1048576,MATCH(Activités_Home_Ho!$A399,'[1]population_%'!$A:$A,0),9)*INDEX([1]Home_Ho!$1:$1048576,MATCH(Activités_Home_Ho!$C399,[1]Home_Ho!$A:$A,0),3)/5</f>
        <v>1.6793265993265993</v>
      </c>
      <c r="H399">
        <f>INDEX('[1]population_%'!$1:$1048576,MATCH(Activités_Home_Ho!$A399,'[1]population_%'!$A:$A,0),9)*INDEX([1]Home_Ho!$1:$1048576,MATCH(Activités_Home_Ho!$C399,[1]Home_Ho!$A:$A,0),3)/5</f>
        <v>1.6793265993265993</v>
      </c>
      <c r="I399">
        <f>INDEX('[1]population_%'!$1:$1048576,MATCH(Activités_Home_Ho!$A399,'[1]population_%'!$A:$A,0),9)*INDEX([1]Home_Ho!$1:$1048576,MATCH(Activités_Home_Ho!$C399,[1]Home_Ho!$A:$A,0),3)/5</f>
        <v>1.6793265993265993</v>
      </c>
      <c r="J399">
        <f>INDEX('[1]population_%'!$1:$1048576,MATCH(Activités_Home_Ho!$A399,'[1]population_%'!$A:$A,0),9)*INDEX([1]Home_Ho!$1:$1048576,MATCH(Activités_Home_Ho!$C399,[1]Home_Ho!$A:$A,0),4)/5</f>
        <v>2.919138047138047</v>
      </c>
      <c r="K399">
        <f>INDEX('[1]population_%'!$1:$1048576,MATCH(Activités_Home_Ho!$A399,'[1]population_%'!$A:$A,0),9)*INDEX([1]Home_Ho!$1:$1048576,MATCH(Activités_Home_Ho!$C399,[1]Home_Ho!$A:$A,0),4)/5</f>
        <v>2.919138047138047</v>
      </c>
      <c r="L399">
        <f>INDEX('[1]population_%'!$1:$1048576,MATCH(Activités_Home_Ho!$A399,'[1]population_%'!$A:$A,0),9)*INDEX([1]Home_Ho!$1:$1048576,MATCH(Activités_Home_Ho!$C399,[1]Home_Ho!$A:$A,0),4)/5</f>
        <v>2.919138047138047</v>
      </c>
      <c r="M399">
        <f>INDEX('[1]population_%'!$1:$1048576,MATCH(Activités_Home_Ho!$A399,'[1]population_%'!$A:$A,0),9)*INDEX([1]Home_Ho!$1:$1048576,MATCH(Activités_Home_Ho!$C399,[1]Home_Ho!$A:$A,0),4)/5</f>
        <v>2.919138047138047</v>
      </c>
      <c r="N399">
        <f>INDEX('[1]population_%'!$1:$1048576,MATCH(Activités_Home_Ho!$A399,'[1]population_%'!$A:$A,0),9)*INDEX([1]Home_Ho!$1:$1048576,MATCH(Activités_Home_Ho!$C399,[1]Home_Ho!$A:$A,0),4)/5</f>
        <v>2.919138047138047</v>
      </c>
      <c r="O399">
        <f>INDEX('[1]population_%'!$1:$1048576,MATCH(Activités_Home_Ho!$A399,'[1]population_%'!$A:$A,0),9)*INDEX([1]Home_Ho!$1:$1048576,MATCH(Activités_Home_Ho!$C399,[1]Home_Ho!$A:$A,0),5)/5</f>
        <v>3.5219764309764314</v>
      </c>
      <c r="P399">
        <f>INDEX('[1]population_%'!$1:$1048576,MATCH(Activités_Home_Ho!$A399,'[1]population_%'!$A:$A,0),9)*INDEX([1]Home_Ho!$1:$1048576,MATCH(Activités_Home_Ho!$C399,[1]Home_Ho!$A:$A,0),5)/5</f>
        <v>3.5219764309764314</v>
      </c>
      <c r="Q399">
        <f>INDEX('[1]population_%'!$1:$1048576,MATCH(Activités_Home_Ho!$A399,'[1]population_%'!$A:$A,0),9)*INDEX([1]Home_Ho!$1:$1048576,MATCH(Activités_Home_Ho!$C399,[1]Home_Ho!$A:$A,0),5)/5</f>
        <v>3.5219764309764314</v>
      </c>
      <c r="R399">
        <f>INDEX('[1]population_%'!$1:$1048576,MATCH(Activités_Home_Ho!$A399,'[1]population_%'!$A:$A,0),9)*INDEX([1]Home_Ho!$1:$1048576,MATCH(Activités_Home_Ho!$C399,[1]Home_Ho!$A:$A,0),5)/5</f>
        <v>3.5219764309764314</v>
      </c>
      <c r="S399">
        <f>INDEX('[1]population_%'!$1:$1048576,MATCH(Activités_Home_Ho!$A399,'[1]population_%'!$A:$A,0),9)*INDEX([1]Home_Ho!$1:$1048576,MATCH(Activités_Home_Ho!$C399,[1]Home_Ho!$A:$A,0),5)/5</f>
        <v>3.5219764309764314</v>
      </c>
      <c r="T399">
        <f>INDEX('[1]population_%'!$1:$1048576,MATCH(Activités_Home_Ho!$A399,'[1]population_%'!$A:$A,0),9)*INDEX([1]Home_Ho!$1:$1048576,MATCH(Activités_Home_Ho!$C399,[1]Home_Ho!$A:$A,0),6)/5</f>
        <v>3.760794612794613</v>
      </c>
      <c r="U399">
        <f>INDEX('[1]population_%'!$1:$1048576,MATCH(Activités_Home_Ho!$A399,'[1]population_%'!$A:$A,0),9)*INDEX([1]Home_Ho!$1:$1048576,MATCH(Activités_Home_Ho!$C399,[1]Home_Ho!$A:$A,0),6)/5</f>
        <v>3.760794612794613</v>
      </c>
      <c r="V399">
        <f>INDEX('[1]population_%'!$1:$1048576,MATCH(Activités_Home_Ho!$A399,'[1]population_%'!$A:$A,0),9)*INDEX([1]Home_Ho!$1:$1048576,MATCH(Activités_Home_Ho!$C399,[1]Home_Ho!$A:$A,0),6)/5</f>
        <v>3.760794612794613</v>
      </c>
      <c r="W399">
        <f>INDEX('[1]population_%'!$1:$1048576,MATCH(Activités_Home_Ho!$A399,'[1]population_%'!$A:$A,0),9)*INDEX([1]Home_Ho!$1:$1048576,MATCH(Activités_Home_Ho!$C399,[1]Home_Ho!$A:$A,0),6)/5</f>
        <v>3.760794612794613</v>
      </c>
      <c r="X399">
        <f>INDEX('[1]population_%'!$1:$1048576,MATCH(Activités_Home_Ho!$A399,'[1]population_%'!$A:$A,0),9)*INDEX([1]Home_Ho!$1:$1048576,MATCH(Activités_Home_Ho!$C399,[1]Home_Ho!$A:$A,0),6)/5</f>
        <v>3.760794612794613</v>
      </c>
      <c r="Y399">
        <f>INDEX('[1]population_%'!$1:$1048576,MATCH(Activités_Home_Ho!$A399,'[1]population_%'!$A:$A,0),9)*INDEX([1]Home_Ho!$1:$1048576,MATCH(Activités_Home_Ho!$C399,[1]Home_Ho!$A:$A,0),7)/5</f>
        <v>3.9465420875420869</v>
      </c>
      <c r="Z399">
        <f>INDEX('[1]population_%'!$1:$1048576,MATCH(Activités_Home_Ho!$A399,'[1]population_%'!$A:$A,0),9)*INDEX([1]Home_Ho!$1:$1048576,MATCH(Activités_Home_Ho!$C399,[1]Home_Ho!$A:$A,0),7)/5</f>
        <v>3.9465420875420869</v>
      </c>
      <c r="AA399">
        <f>INDEX('[1]population_%'!$1:$1048576,MATCH(Activités_Home_Ho!$A399,'[1]population_%'!$A:$A,0),9)*INDEX([1]Home_Ho!$1:$1048576,MATCH(Activités_Home_Ho!$C399,[1]Home_Ho!$A:$A,0),7)/5</f>
        <v>3.9465420875420869</v>
      </c>
      <c r="AB399">
        <f>INDEX('[1]population_%'!$1:$1048576,MATCH(Activités_Home_Ho!$A399,'[1]population_%'!$A:$A,0),9)*INDEX([1]Home_Ho!$1:$1048576,MATCH(Activités_Home_Ho!$C399,[1]Home_Ho!$A:$A,0),7)/5</f>
        <v>3.9465420875420869</v>
      </c>
      <c r="AC399">
        <f>INDEX('[1]population_%'!$1:$1048576,MATCH(Activités_Home_Ho!$A399,'[1]population_%'!$A:$A,0),9)*INDEX([1]Home_Ho!$1:$1048576,MATCH(Activités_Home_Ho!$C399,[1]Home_Ho!$A:$A,0),7)/5</f>
        <v>3.9465420875420869</v>
      </c>
      <c r="AD399">
        <f>INDEX('[1]population_%'!$1:$1048576,MATCH(Activités_Home_Ho!$A399,'[1]population_%'!$A:$A,0),9)*INDEX([1]Home_Ho!$1:$1048576,MATCH(Activités_Home_Ho!$C399,[1]Home_Ho!$A:$A,0),8)/5</f>
        <v>3.6648686868686875</v>
      </c>
      <c r="AE399">
        <f>INDEX('[1]population_%'!$1:$1048576,MATCH(Activités_Home_Ho!$A399,'[1]population_%'!$A:$A,0),9)*INDEX([1]Home_Ho!$1:$1048576,MATCH(Activités_Home_Ho!$C399,[1]Home_Ho!$A:$A,0),8)/5</f>
        <v>3.6648686868686875</v>
      </c>
      <c r="AF399">
        <f>INDEX('[1]population_%'!$1:$1048576,MATCH(Activités_Home_Ho!$A399,'[1]population_%'!$A:$A,0),9)*INDEX([1]Home_Ho!$1:$1048576,MATCH(Activités_Home_Ho!$C399,[1]Home_Ho!$A:$A,0),8)/5</f>
        <v>3.6648686868686875</v>
      </c>
      <c r="AG399">
        <f>INDEX('[1]population_%'!$1:$1048576,MATCH(Activités_Home_Ho!$A399,'[1]population_%'!$A:$A,0),9)*INDEX([1]Home_Ho!$1:$1048576,MATCH(Activités_Home_Ho!$C399,[1]Home_Ho!$A:$A,0),8)/5</f>
        <v>3.6648686868686875</v>
      </c>
      <c r="AH399">
        <f>INDEX('[1]population_%'!$1:$1048576,MATCH(Activités_Home_Ho!$A399,'[1]population_%'!$A:$A,0),9)*INDEX([1]Home_Ho!$1:$1048576,MATCH(Activités_Home_Ho!$C399,[1]Home_Ho!$A:$A,0),8)/5</f>
        <v>3.6648686868686875</v>
      </c>
      <c r="AI399">
        <f>INDEX('[1]population_%'!$1:$1048576,MATCH(Activités_Home_Ho!$A399,'[1]population_%'!$A:$A,0),9)*INDEX([1]Home_Ho!$1:$1048576,MATCH(Activités_Home_Ho!$C399,[1]Home_Ho!$A:$A,0),9)/5</f>
        <v>3.4843535353535353</v>
      </c>
      <c r="AJ399">
        <f>INDEX('[1]population_%'!$1:$1048576,MATCH(Activités_Home_Ho!$A399,'[1]population_%'!$A:$A,0),9)*INDEX([1]Home_Ho!$1:$1048576,MATCH(Activités_Home_Ho!$C399,[1]Home_Ho!$A:$A,0),9)/5</f>
        <v>3.4843535353535353</v>
      </c>
      <c r="AK399">
        <f>INDEX('[1]population_%'!$1:$1048576,MATCH(Activités_Home_Ho!$A399,'[1]population_%'!$A:$A,0),9)*INDEX([1]Home_Ho!$1:$1048576,MATCH(Activités_Home_Ho!$C399,[1]Home_Ho!$A:$A,0),9)/5</f>
        <v>3.4843535353535353</v>
      </c>
      <c r="AL399">
        <f>INDEX('[1]population_%'!$1:$1048576,MATCH(Activités_Home_Ho!$A399,'[1]population_%'!$A:$A,0),9)*INDEX([1]Home_Ho!$1:$1048576,MATCH(Activités_Home_Ho!$C399,[1]Home_Ho!$A:$A,0),9)/5</f>
        <v>3.4843535353535353</v>
      </c>
      <c r="AM399">
        <f>INDEX('[1]population_%'!$1:$1048576,MATCH(Activités_Home_Ho!$A399,'[1]population_%'!$A:$A,0),9)*INDEX([1]Home_Ho!$1:$1048576,MATCH(Activités_Home_Ho!$C399,[1]Home_Ho!$A:$A,0),9)/5</f>
        <v>3.4843535353535353</v>
      </c>
      <c r="AN399">
        <f>INDEX('[1]population_%'!$1:$1048576,MATCH(Activités_Home_Ho!$A399,'[1]population_%'!$A:$A,0),9)*INDEX([1]Home_Ho!$1:$1048576,MATCH(Activités_Home_Ho!$C399,[1]Home_Ho!$A:$A,0),10)/5</f>
        <v>3.2891380471380471</v>
      </c>
      <c r="AO399">
        <f>INDEX('[1]population_%'!$1:$1048576,MATCH(Activités_Home_Ho!$A399,'[1]population_%'!$A:$A,0),9)*INDEX([1]Home_Ho!$1:$1048576,MATCH(Activités_Home_Ho!$C399,[1]Home_Ho!$A:$A,0),10)/5</f>
        <v>3.2891380471380471</v>
      </c>
      <c r="AP399">
        <f>INDEX('[1]population_%'!$1:$1048576,MATCH(Activités_Home_Ho!$A399,'[1]population_%'!$A:$A,0),9)*INDEX([1]Home_Ho!$1:$1048576,MATCH(Activités_Home_Ho!$C399,[1]Home_Ho!$A:$A,0),10)/5</f>
        <v>3.2891380471380471</v>
      </c>
      <c r="AQ399">
        <f>INDEX('[1]population_%'!$1:$1048576,MATCH(Activités_Home_Ho!$A399,'[1]population_%'!$A:$A,0),9)*INDEX([1]Home_Ho!$1:$1048576,MATCH(Activités_Home_Ho!$C399,[1]Home_Ho!$A:$A,0),10)/5</f>
        <v>3.2891380471380471</v>
      </c>
      <c r="AR399">
        <f>INDEX('[1]population_%'!$1:$1048576,MATCH(Activités_Home_Ho!$A399,'[1]population_%'!$A:$A,0),9)*INDEX([1]Home_Ho!$1:$1048576,MATCH(Activités_Home_Ho!$C399,[1]Home_Ho!$A:$A,0),10)/5</f>
        <v>3.2891380471380471</v>
      </c>
      <c r="AS399">
        <f>INDEX('[1]population_%'!$1:$1048576,MATCH(Activités_Home_Ho!$A399,'[1]population_%'!$A:$A,0),9)*INDEX([1]Home_Ho!$1:$1048576,MATCH(Activités_Home_Ho!$C399,[1]Home_Ho!$A:$A,0),11)/5</f>
        <v>3.0210437710437708</v>
      </c>
      <c r="AT399">
        <f>INDEX('[1]population_%'!$1:$1048576,MATCH(Activités_Home_Ho!$A399,'[1]population_%'!$A:$A,0),9)*INDEX([1]Home_Ho!$1:$1048576,MATCH(Activités_Home_Ho!$C399,[1]Home_Ho!$A:$A,0),11)/5</f>
        <v>3.0210437710437708</v>
      </c>
      <c r="AU399">
        <f>INDEX('[1]population_%'!$1:$1048576,MATCH(Activités_Home_Ho!$A399,'[1]population_%'!$A:$A,0),9)*INDEX([1]Home_Ho!$1:$1048576,MATCH(Activités_Home_Ho!$C399,[1]Home_Ho!$A:$A,0),11)/5</f>
        <v>3.0210437710437708</v>
      </c>
      <c r="AV399">
        <f>INDEX('[1]population_%'!$1:$1048576,MATCH(Activités_Home_Ho!$A399,'[1]population_%'!$A:$A,0),9)*INDEX([1]Home_Ho!$1:$1048576,MATCH(Activités_Home_Ho!$C399,[1]Home_Ho!$A:$A,0),11)/5</f>
        <v>3.0210437710437708</v>
      </c>
      <c r="AW399">
        <f>INDEX('[1]population_%'!$1:$1048576,MATCH(Activités_Home_Ho!$A399,'[1]population_%'!$A:$A,0),9)*INDEX([1]Home_Ho!$1:$1048576,MATCH(Activités_Home_Ho!$C399,[1]Home_Ho!$A:$A,0),12)/5</f>
        <v>0.53083164983164988</v>
      </c>
      <c r="AX399">
        <f>INDEX('[1]population_%'!$1:$1048576,MATCH(Activités_Home_Ho!$A399,'[1]population_%'!$A:$A,0),9)*INDEX([1]Home_Ho!$1:$1048576,MATCH(Activités_Home_Ho!$C399,[1]Home_Ho!$A:$A,0),12)/5</f>
        <v>0.53083164983164988</v>
      </c>
      <c r="AY399">
        <f>INDEX('[1]population_%'!$1:$1048576,MATCH(Activités_Home_Ho!$A399,'[1]population_%'!$A:$A,0),9)*INDEX([1]Home_Ho!$1:$1048576,MATCH(Activités_Home_Ho!$C399,[1]Home_Ho!$A:$A,0),12)/5</f>
        <v>0.53083164983164988</v>
      </c>
      <c r="AZ399">
        <f>INDEX('[1]population_%'!$1:$1048576,MATCH(Activités_Home_Ho!$A399,'[1]population_%'!$A:$A,0),9)*INDEX([1]Home_Ho!$1:$1048576,MATCH(Activités_Home_Ho!$C399,[1]Home_Ho!$A:$A,0),12)/5</f>
        <v>0.53083164983164988</v>
      </c>
      <c r="BA399">
        <f>INDEX('[1]population_%'!$1:$1048576,MATCH(Activités_Home_Ho!$A399,'[1]population_%'!$A:$A,0),9)*INDEX([1]Home_Ho!$1:$1048576,MATCH(Activités_Home_Ho!$C399,[1]Home_Ho!$A:$A,0),12)/5</f>
        <v>0.53083164983164988</v>
      </c>
      <c r="BB399">
        <f>INDEX('[1]population_%'!$1:$1048576,MATCH(Activités_Home_Ho!$A399,'[1]population_%'!$A:$A,0),9)*INDEX([1]Home_Ho!$1:$1048576,MATCH(Activités_Home_Ho!$C399,[1]Home_Ho!$A:$A,0),12)/5</f>
        <v>0.53083164983164988</v>
      </c>
      <c r="BC399">
        <f>INDEX('[1]population_%'!$1:$1048576,MATCH(Activités_Home_Ho!$A399,'[1]population_%'!$A:$A,0),9)*INDEX([1]Home_Ho!$1:$1048576,MATCH(Activités_Home_Ho!$C399,[1]Home_Ho!$A:$A,0),13)/5</f>
        <v>0.23807070707070704</v>
      </c>
      <c r="BD399">
        <f>INDEX('[1]population_%'!$1:$1048576,MATCH(Activités_Home_Ho!$A399,'[1]population_%'!$A:$A,0),9)*INDEX([1]Home_Ho!$1:$1048576,MATCH(Activités_Home_Ho!$C399,[1]Home_Ho!$A:$A,0),13)/5</f>
        <v>0.23807070707070704</v>
      </c>
      <c r="BE399">
        <f>INDEX('[1]population_%'!$1:$1048576,MATCH(Activités_Home_Ho!$A399,'[1]population_%'!$A:$A,0),9)*INDEX([1]Home_Ho!$1:$1048576,MATCH(Activités_Home_Ho!$C399,[1]Home_Ho!$A:$A,0),13)/5</f>
        <v>0.23807070707070704</v>
      </c>
      <c r="BF399">
        <f>INDEX('[1]population_%'!$1:$1048576,MATCH(Activités_Home_Ho!$A399,'[1]population_%'!$A:$A,0),9)*INDEX([1]Home_Ho!$1:$1048576,MATCH(Activités_Home_Ho!$C399,[1]Home_Ho!$A:$A,0),13)/5</f>
        <v>0.23807070707070704</v>
      </c>
      <c r="BG399">
        <f>INDEX('[1]population_%'!$1:$1048576,MATCH(Activités_Home_Ho!$A399,'[1]population_%'!$A:$A,0),9)*INDEX([1]Home_Ho!$1:$1048576,MATCH(Activités_Home_Ho!$C399,[1]Home_Ho!$A:$A,0),13)/5</f>
        <v>0.23807070707070704</v>
      </c>
      <c r="BH399">
        <f>INDEX('[1]population_%'!$1:$1048576,MATCH(Activités_Home_Ho!$A399,'[1]population_%'!$A:$A,0),9)*INDEX([1]Home_Ho!$1:$1048576,MATCH(Activités_Home_Ho!$C399,[1]Home_Ho!$A:$A,0),14)/5</f>
        <v>9.2313131313131319E-2</v>
      </c>
      <c r="BI399">
        <f>INDEX('[1]population_%'!$1:$1048576,MATCH(Activités_Home_Ho!$A399,'[1]population_%'!$A:$A,0),9)*INDEX([1]Home_Ho!$1:$1048576,MATCH(Activités_Home_Ho!$C399,[1]Home_Ho!$A:$A,0),14)/5</f>
        <v>9.2313131313131319E-2</v>
      </c>
      <c r="BJ399">
        <f>INDEX('[1]population_%'!$1:$1048576,MATCH(Activités_Home_Ho!$A399,'[1]population_%'!$A:$A,0),9)*INDEX([1]Home_Ho!$1:$1048576,MATCH(Activités_Home_Ho!$C399,[1]Home_Ho!$A:$A,0),14)/5</f>
        <v>9.2313131313131319E-2</v>
      </c>
      <c r="BK399">
        <f>INDEX('[1]population_%'!$1:$1048576,MATCH(Activités_Home_Ho!$A399,'[1]population_%'!$A:$A,0),9)*INDEX([1]Home_Ho!$1:$1048576,MATCH(Activités_Home_Ho!$C399,[1]Home_Ho!$A:$A,0),14)/5</f>
        <v>9.2313131313131319E-2</v>
      </c>
      <c r="BL399">
        <f>INDEX('[1]population_%'!$1:$1048576,MATCH(Activités_Home_Ho!$A399,'[1]population_%'!$A:$A,0),9)*INDEX([1]Home_Ho!$1:$1048576,MATCH(Activités_Home_Ho!$C399,[1]Home_Ho!$A:$A,0),14)/5</f>
        <v>9.2313131313131319E-2</v>
      </c>
      <c r="BM399">
        <f>INDEX('[1]population_%'!$1:$1048576,MATCH(Activités_Home_Ho!$A399,'[1]population_%'!$A:$A,0),9)*INDEX([1]Home_Ho!$1:$1048576,MATCH(Activités_Home_Ho!$C399,[1]Home_Ho!$A:$A,0),15)/15</f>
        <v>3.4010101010101011E-2</v>
      </c>
      <c r="BN399">
        <f>INDEX('[1]population_%'!$1:$1048576,MATCH(Activités_Home_Ho!$A399,'[1]population_%'!$A:$A,0),9)*INDEX([1]Home_Ho!$1:$1048576,MATCH(Activités_Home_Ho!$C399,[1]Home_Ho!$A:$A,0),15)/15</f>
        <v>3.4010101010101011E-2</v>
      </c>
      <c r="BO399">
        <f>INDEX('[1]population_%'!$1:$1048576,MATCH(Activités_Home_Ho!$A399,'[1]population_%'!$A:$A,0),9)*INDEX([1]Home_Ho!$1:$1048576,MATCH(Activités_Home_Ho!$C399,[1]Home_Ho!$A:$A,0),15)/15</f>
        <v>3.4010101010101011E-2</v>
      </c>
      <c r="BP399">
        <f>INDEX('[1]population_%'!$1:$1048576,MATCH(Activités_Home_Ho!$A399,'[1]population_%'!$A:$A,0),9)*INDEX([1]Home_Ho!$1:$1048576,MATCH(Activités_Home_Ho!$C399,[1]Home_Ho!$A:$A,0),15)/15</f>
        <v>3.4010101010101011E-2</v>
      </c>
      <c r="BQ399">
        <f>INDEX('[1]population_%'!$1:$1048576,MATCH(Activités_Home_Ho!$A399,'[1]population_%'!$A:$A,0),9)*INDEX([1]Home_Ho!$1:$1048576,MATCH(Activités_Home_Ho!$C399,[1]Home_Ho!$A:$A,0),15)/15</f>
        <v>3.4010101010101011E-2</v>
      </c>
      <c r="BR399">
        <f>INDEX('[1]population_%'!$1:$1048576,MATCH(Activités_Home_Ho!$A399,'[1]population_%'!$A:$A,0),9)*INDEX([1]Home_Ho!$1:$1048576,MATCH(Activités_Home_Ho!$C399,[1]Home_Ho!$A:$A,0),15)/15</f>
        <v>3.4010101010101011E-2</v>
      </c>
      <c r="BS399">
        <f>INDEX('[1]population_%'!$1:$1048576,MATCH(Activités_Home_Ho!$A399,'[1]population_%'!$A:$A,0),9)*INDEX([1]Home_Ho!$1:$1048576,MATCH(Activités_Home_Ho!$C399,[1]Home_Ho!$A:$A,0),15)/15</f>
        <v>3.4010101010101011E-2</v>
      </c>
      <c r="BT399">
        <f>INDEX('[1]population_%'!$1:$1048576,MATCH(Activités_Home_Ho!$A399,'[1]population_%'!$A:$A,0),9)*INDEX([1]Home_Ho!$1:$1048576,MATCH(Activités_Home_Ho!$C399,[1]Home_Ho!$A:$A,0),15)/15</f>
        <v>3.4010101010101011E-2</v>
      </c>
      <c r="BU399">
        <f>INDEX('[1]population_%'!$1:$1048576,MATCH(Activités_Home_Ho!$A399,'[1]population_%'!$A:$A,0),9)*INDEX([1]Home_Ho!$1:$1048576,MATCH(Activités_Home_Ho!$C399,[1]Home_Ho!$A:$A,0),15)/15</f>
        <v>3.4010101010101011E-2</v>
      </c>
      <c r="BV399">
        <f>INDEX('[1]population_%'!$1:$1048576,MATCH(Activités_Home_Ho!$A399,'[1]population_%'!$A:$A,0),9)*INDEX([1]Home_Ho!$1:$1048576,MATCH(Activités_Home_Ho!$C399,[1]Home_Ho!$A:$A,0),15)/15</f>
        <v>3.4010101010101011E-2</v>
      </c>
      <c r="BW399">
        <f>INDEX('[1]population_%'!$1:$1048576,MATCH(Activités_Home_Ho!$A399,'[1]population_%'!$A:$A,0),9)*INDEX([1]Home_Ho!$1:$1048576,MATCH(Activités_Home_Ho!$C399,[1]Home_Ho!$A:$A,0),15)/15</f>
        <v>3.4010101010101011E-2</v>
      </c>
      <c r="BX399">
        <f>INDEX('[1]population_%'!$1:$1048576,MATCH(Activités_Home_Ho!$A399,'[1]population_%'!$A:$A,0),9)*INDEX([1]Home_Ho!$1:$1048576,MATCH(Activités_Home_Ho!$C399,[1]Home_Ho!$A:$A,0),15)/15</f>
        <v>3.4010101010101011E-2</v>
      </c>
      <c r="BY399">
        <f>INDEX('[1]population_%'!$1:$1048576,MATCH(Activités_Home_Ho!$A399,'[1]population_%'!$A:$A,0),9)*INDEX([1]Home_Ho!$1:$1048576,MATCH(Activités_Home_Ho!$C399,[1]Home_Ho!$A:$A,0),15)/15</f>
        <v>3.4010101010101011E-2</v>
      </c>
      <c r="BZ399">
        <f>INDEX('[1]population_%'!$1:$1048576,MATCH(Activités_Home_Ho!$A399,'[1]population_%'!$A:$A,0),9)*INDEX([1]Home_Ho!$1:$1048576,MATCH(Activités_Home_Ho!$C399,[1]Home_Ho!$A:$A,0),15)/15</f>
        <v>3.4010101010101011E-2</v>
      </c>
      <c r="CA399">
        <f>INDEX('[1]population_%'!$1:$1048576,MATCH(Activités_Home_Ho!$A399,'[1]population_%'!$A:$A,0),9)*INDEX([1]Home_Ho!$1:$1048576,MATCH(Activités_Home_Ho!$C399,[1]Home_Ho!$A:$A,0),15)/15</f>
        <v>3.4010101010101011E-2</v>
      </c>
    </row>
    <row r="400" spans="1:79" x14ac:dyDescent="0.35">
      <c r="A400" s="1" t="s">
        <v>791</v>
      </c>
      <c r="B400" s="1" t="s">
        <v>792</v>
      </c>
      <c r="C400" t="str">
        <f>INDEX([1]bruxelles_parsed_lat_long!$1:$1048576,MATCH($A400,[1]bruxelles_parsed_lat_long!$E:$E,0),9)</f>
        <v>Jette</v>
      </c>
      <c r="D400">
        <f>INDEX('[1]population_%'!$1:$1048576,MATCH(Activités_Home_Ho!$A400,'[1]population_%'!$A:$A,0),9)*INDEX([1]Home_Ho!$1:$1048576,MATCH(Activités_Home_Ho!$C400,[1]Home_Ho!$A:$A,0),2)/2</f>
        <v>4.9956082564778217E-5</v>
      </c>
      <c r="E400">
        <f>INDEX('[1]population_%'!$1:$1048576,MATCH(Activités_Home_Ho!$A400,'[1]population_%'!$A:$A,0),9)*INDEX([1]Home_Ho!$1:$1048576,MATCH(Activités_Home_Ho!$C400,[1]Home_Ho!$A:$A,0),3)/5</f>
        <v>9.866783779827258E-4</v>
      </c>
      <c r="F400">
        <f>INDEX('[1]population_%'!$1:$1048576,MATCH(Activités_Home_Ho!$A400,'[1]population_%'!$A:$A,0),9)*INDEX([1]Home_Ho!$1:$1048576,MATCH(Activités_Home_Ho!$C400,[1]Home_Ho!$A:$A,0),3)/5</f>
        <v>9.866783779827258E-4</v>
      </c>
      <c r="G400">
        <f>INDEX('[1]population_%'!$1:$1048576,MATCH(Activités_Home_Ho!$A400,'[1]population_%'!$A:$A,0),9)*INDEX([1]Home_Ho!$1:$1048576,MATCH(Activités_Home_Ho!$C400,[1]Home_Ho!$A:$A,0),3)/5</f>
        <v>9.866783779827258E-4</v>
      </c>
      <c r="H400">
        <f>INDEX('[1]population_%'!$1:$1048576,MATCH(Activités_Home_Ho!$A400,'[1]population_%'!$A:$A,0),9)*INDEX([1]Home_Ho!$1:$1048576,MATCH(Activités_Home_Ho!$C400,[1]Home_Ho!$A:$A,0),3)/5</f>
        <v>9.866783779827258E-4</v>
      </c>
      <c r="I400">
        <f>INDEX('[1]population_%'!$1:$1048576,MATCH(Activités_Home_Ho!$A400,'[1]population_%'!$A:$A,0),9)*INDEX([1]Home_Ho!$1:$1048576,MATCH(Activités_Home_Ho!$C400,[1]Home_Ho!$A:$A,0),3)/5</f>
        <v>9.866783779827258E-4</v>
      </c>
      <c r="J400">
        <f>INDEX('[1]population_%'!$1:$1048576,MATCH(Activités_Home_Ho!$A400,'[1]population_%'!$A:$A,0),9)*INDEX([1]Home_Ho!$1:$1048576,MATCH(Activités_Home_Ho!$C400,[1]Home_Ho!$A:$A,0),4)/5</f>
        <v>1.7151222368613672E-3</v>
      </c>
      <c r="K400">
        <f>INDEX('[1]population_%'!$1:$1048576,MATCH(Activités_Home_Ho!$A400,'[1]population_%'!$A:$A,0),9)*INDEX([1]Home_Ho!$1:$1048576,MATCH(Activités_Home_Ho!$C400,[1]Home_Ho!$A:$A,0),4)/5</f>
        <v>1.7151222368613672E-3</v>
      </c>
      <c r="L400">
        <f>INDEX('[1]population_%'!$1:$1048576,MATCH(Activités_Home_Ho!$A400,'[1]population_%'!$A:$A,0),9)*INDEX([1]Home_Ho!$1:$1048576,MATCH(Activités_Home_Ho!$C400,[1]Home_Ho!$A:$A,0),4)/5</f>
        <v>1.7151222368613672E-3</v>
      </c>
      <c r="M400">
        <f>INDEX('[1]population_%'!$1:$1048576,MATCH(Activités_Home_Ho!$A400,'[1]population_%'!$A:$A,0),9)*INDEX([1]Home_Ho!$1:$1048576,MATCH(Activités_Home_Ho!$C400,[1]Home_Ho!$A:$A,0),4)/5</f>
        <v>1.7151222368613672E-3</v>
      </c>
      <c r="N400">
        <f>INDEX('[1]population_%'!$1:$1048576,MATCH(Activités_Home_Ho!$A400,'[1]population_%'!$A:$A,0),9)*INDEX([1]Home_Ho!$1:$1048576,MATCH(Activités_Home_Ho!$C400,[1]Home_Ho!$A:$A,0),4)/5</f>
        <v>1.7151222368613672E-3</v>
      </c>
      <c r="O400">
        <f>INDEX('[1]population_%'!$1:$1048576,MATCH(Activités_Home_Ho!$A400,'[1]population_%'!$A:$A,0),9)*INDEX([1]Home_Ho!$1:$1048576,MATCH(Activités_Home_Ho!$C400,[1]Home_Ho!$A:$A,0),5)/5</f>
        <v>2.0693163519250476E-3</v>
      </c>
      <c r="P400">
        <f>INDEX('[1]population_%'!$1:$1048576,MATCH(Activités_Home_Ho!$A400,'[1]population_%'!$A:$A,0),9)*INDEX([1]Home_Ho!$1:$1048576,MATCH(Activités_Home_Ho!$C400,[1]Home_Ho!$A:$A,0),5)/5</f>
        <v>2.0693163519250476E-3</v>
      </c>
      <c r="Q400">
        <f>INDEX('[1]population_%'!$1:$1048576,MATCH(Activités_Home_Ho!$A400,'[1]population_%'!$A:$A,0),9)*INDEX([1]Home_Ho!$1:$1048576,MATCH(Activités_Home_Ho!$C400,[1]Home_Ho!$A:$A,0),5)/5</f>
        <v>2.0693163519250476E-3</v>
      </c>
      <c r="R400">
        <f>INDEX('[1]population_%'!$1:$1048576,MATCH(Activités_Home_Ho!$A400,'[1]population_%'!$A:$A,0),9)*INDEX([1]Home_Ho!$1:$1048576,MATCH(Activités_Home_Ho!$C400,[1]Home_Ho!$A:$A,0),5)/5</f>
        <v>2.0693163519250476E-3</v>
      </c>
      <c r="S400">
        <f>INDEX('[1]population_%'!$1:$1048576,MATCH(Activités_Home_Ho!$A400,'[1]population_%'!$A:$A,0),9)*INDEX([1]Home_Ho!$1:$1048576,MATCH(Activités_Home_Ho!$C400,[1]Home_Ho!$A:$A,0),5)/5</f>
        <v>2.0693163519250476E-3</v>
      </c>
      <c r="T400">
        <f>INDEX('[1]population_%'!$1:$1048576,MATCH(Activités_Home_Ho!$A400,'[1]population_%'!$A:$A,0),9)*INDEX([1]Home_Ho!$1:$1048576,MATCH(Activités_Home_Ho!$C400,[1]Home_Ho!$A:$A,0),6)/5</f>
        <v>2.2096325574586444E-3</v>
      </c>
      <c r="U400">
        <f>INDEX('[1]population_%'!$1:$1048576,MATCH(Activités_Home_Ho!$A400,'[1]population_%'!$A:$A,0),9)*INDEX([1]Home_Ho!$1:$1048576,MATCH(Activités_Home_Ho!$C400,[1]Home_Ho!$A:$A,0),6)/5</f>
        <v>2.2096325574586444E-3</v>
      </c>
      <c r="V400">
        <f>INDEX('[1]population_%'!$1:$1048576,MATCH(Activités_Home_Ho!$A400,'[1]population_%'!$A:$A,0),9)*INDEX([1]Home_Ho!$1:$1048576,MATCH(Activités_Home_Ho!$C400,[1]Home_Ho!$A:$A,0),6)/5</f>
        <v>2.2096325574586444E-3</v>
      </c>
      <c r="W400">
        <f>INDEX('[1]population_%'!$1:$1048576,MATCH(Activités_Home_Ho!$A400,'[1]population_%'!$A:$A,0),9)*INDEX([1]Home_Ho!$1:$1048576,MATCH(Activités_Home_Ho!$C400,[1]Home_Ho!$A:$A,0),6)/5</f>
        <v>2.2096325574586444E-3</v>
      </c>
      <c r="X400">
        <f>INDEX('[1]population_%'!$1:$1048576,MATCH(Activités_Home_Ho!$A400,'[1]population_%'!$A:$A,0),9)*INDEX([1]Home_Ho!$1:$1048576,MATCH(Activités_Home_Ho!$C400,[1]Home_Ho!$A:$A,0),6)/5</f>
        <v>2.2096325574586444E-3</v>
      </c>
      <c r="Y400">
        <f>INDEX('[1]population_%'!$1:$1048576,MATCH(Activités_Home_Ho!$A400,'[1]population_%'!$A:$A,0),9)*INDEX([1]Home_Ho!$1:$1048576,MATCH(Activités_Home_Ho!$C400,[1]Home_Ho!$A:$A,0),7)/5</f>
        <v>2.3187673839847748E-3</v>
      </c>
      <c r="Z400">
        <f>INDEX('[1]population_%'!$1:$1048576,MATCH(Activités_Home_Ho!$A400,'[1]population_%'!$A:$A,0),9)*INDEX([1]Home_Ho!$1:$1048576,MATCH(Activités_Home_Ho!$C400,[1]Home_Ho!$A:$A,0),7)/5</f>
        <v>2.3187673839847748E-3</v>
      </c>
      <c r="AA400">
        <f>INDEX('[1]population_%'!$1:$1048576,MATCH(Activités_Home_Ho!$A400,'[1]population_%'!$A:$A,0),9)*INDEX([1]Home_Ho!$1:$1048576,MATCH(Activités_Home_Ho!$C400,[1]Home_Ho!$A:$A,0),7)/5</f>
        <v>2.3187673839847748E-3</v>
      </c>
      <c r="AB400">
        <f>INDEX('[1]population_%'!$1:$1048576,MATCH(Activités_Home_Ho!$A400,'[1]population_%'!$A:$A,0),9)*INDEX([1]Home_Ho!$1:$1048576,MATCH(Activités_Home_Ho!$C400,[1]Home_Ho!$A:$A,0),7)/5</f>
        <v>2.3187673839847748E-3</v>
      </c>
      <c r="AC400">
        <f>INDEX('[1]population_%'!$1:$1048576,MATCH(Activités_Home_Ho!$A400,'[1]population_%'!$A:$A,0),9)*INDEX([1]Home_Ho!$1:$1048576,MATCH(Activités_Home_Ho!$C400,[1]Home_Ho!$A:$A,0),7)/5</f>
        <v>2.3187673839847748E-3</v>
      </c>
      <c r="AD400">
        <f>INDEX('[1]population_%'!$1:$1048576,MATCH(Activités_Home_Ho!$A400,'[1]population_%'!$A:$A,0),9)*INDEX([1]Home_Ho!$1:$1048576,MATCH(Activités_Home_Ho!$C400,[1]Home_Ho!$A:$A,0),8)/5</f>
        <v>2.1532718489240227E-3</v>
      </c>
      <c r="AE400">
        <f>INDEX('[1]population_%'!$1:$1048576,MATCH(Activités_Home_Ho!$A400,'[1]population_%'!$A:$A,0),9)*INDEX([1]Home_Ho!$1:$1048576,MATCH(Activités_Home_Ho!$C400,[1]Home_Ho!$A:$A,0),8)/5</f>
        <v>2.1532718489240227E-3</v>
      </c>
      <c r="AF400">
        <f>INDEX('[1]population_%'!$1:$1048576,MATCH(Activités_Home_Ho!$A400,'[1]population_%'!$A:$A,0),9)*INDEX([1]Home_Ho!$1:$1048576,MATCH(Activités_Home_Ho!$C400,[1]Home_Ho!$A:$A,0),8)/5</f>
        <v>2.1532718489240227E-3</v>
      </c>
      <c r="AG400">
        <f>INDEX('[1]population_%'!$1:$1048576,MATCH(Activités_Home_Ho!$A400,'[1]population_%'!$A:$A,0),9)*INDEX([1]Home_Ho!$1:$1048576,MATCH(Activités_Home_Ho!$C400,[1]Home_Ho!$A:$A,0),8)/5</f>
        <v>2.1532718489240227E-3</v>
      </c>
      <c r="AH400">
        <f>INDEX('[1]population_%'!$1:$1048576,MATCH(Activités_Home_Ho!$A400,'[1]population_%'!$A:$A,0),9)*INDEX([1]Home_Ho!$1:$1048576,MATCH(Activités_Home_Ho!$C400,[1]Home_Ho!$A:$A,0),8)/5</f>
        <v>2.1532718489240227E-3</v>
      </c>
      <c r="AI400">
        <f>INDEX('[1]population_%'!$1:$1048576,MATCH(Activités_Home_Ho!$A400,'[1]population_%'!$A:$A,0),9)*INDEX([1]Home_Ho!$1:$1048576,MATCH(Activités_Home_Ho!$C400,[1]Home_Ho!$A:$A,0),9)/5</f>
        <v>2.0472112428634166E-3</v>
      </c>
      <c r="AJ400">
        <f>INDEX('[1]population_%'!$1:$1048576,MATCH(Activités_Home_Ho!$A400,'[1]population_%'!$A:$A,0),9)*INDEX([1]Home_Ho!$1:$1048576,MATCH(Activités_Home_Ho!$C400,[1]Home_Ho!$A:$A,0),9)/5</f>
        <v>2.0472112428634166E-3</v>
      </c>
      <c r="AK400">
        <f>INDEX('[1]population_%'!$1:$1048576,MATCH(Activités_Home_Ho!$A400,'[1]population_%'!$A:$A,0),9)*INDEX([1]Home_Ho!$1:$1048576,MATCH(Activités_Home_Ho!$C400,[1]Home_Ho!$A:$A,0),9)/5</f>
        <v>2.0472112428634166E-3</v>
      </c>
      <c r="AL400">
        <f>INDEX('[1]population_%'!$1:$1048576,MATCH(Activités_Home_Ho!$A400,'[1]population_%'!$A:$A,0),9)*INDEX([1]Home_Ho!$1:$1048576,MATCH(Activités_Home_Ho!$C400,[1]Home_Ho!$A:$A,0),9)/5</f>
        <v>2.0472112428634166E-3</v>
      </c>
      <c r="AM400">
        <f>INDEX('[1]population_%'!$1:$1048576,MATCH(Activités_Home_Ho!$A400,'[1]population_%'!$A:$A,0),9)*INDEX([1]Home_Ho!$1:$1048576,MATCH(Activités_Home_Ho!$C400,[1]Home_Ho!$A:$A,0),9)/5</f>
        <v>2.0472112428634166E-3</v>
      </c>
      <c r="AN400">
        <f>INDEX('[1]population_%'!$1:$1048576,MATCH(Activités_Home_Ho!$A400,'[1]population_%'!$A:$A,0),9)*INDEX([1]Home_Ho!$1:$1048576,MATCH(Activités_Home_Ho!$C400,[1]Home_Ho!$A:$A,0),10)/5</f>
        <v>1.9325135412091934E-3</v>
      </c>
      <c r="AO400">
        <f>INDEX('[1]population_%'!$1:$1048576,MATCH(Activités_Home_Ho!$A400,'[1]population_%'!$A:$A,0),9)*INDEX([1]Home_Ho!$1:$1048576,MATCH(Activités_Home_Ho!$C400,[1]Home_Ho!$A:$A,0),10)/5</f>
        <v>1.9325135412091934E-3</v>
      </c>
      <c r="AP400">
        <f>INDEX('[1]population_%'!$1:$1048576,MATCH(Activités_Home_Ho!$A400,'[1]population_%'!$A:$A,0),9)*INDEX([1]Home_Ho!$1:$1048576,MATCH(Activités_Home_Ho!$C400,[1]Home_Ho!$A:$A,0),10)/5</f>
        <v>1.9325135412091934E-3</v>
      </c>
      <c r="AQ400">
        <f>INDEX('[1]population_%'!$1:$1048576,MATCH(Activités_Home_Ho!$A400,'[1]population_%'!$A:$A,0),9)*INDEX([1]Home_Ho!$1:$1048576,MATCH(Activités_Home_Ho!$C400,[1]Home_Ho!$A:$A,0),10)/5</f>
        <v>1.9325135412091934E-3</v>
      </c>
      <c r="AR400">
        <f>INDEX('[1]population_%'!$1:$1048576,MATCH(Activités_Home_Ho!$A400,'[1]population_%'!$A:$A,0),9)*INDEX([1]Home_Ho!$1:$1048576,MATCH(Activités_Home_Ho!$C400,[1]Home_Ho!$A:$A,0),10)/5</f>
        <v>1.9325135412091934E-3</v>
      </c>
      <c r="AS400">
        <f>INDEX('[1]population_%'!$1:$1048576,MATCH(Activités_Home_Ho!$A400,'[1]population_%'!$A:$A,0),9)*INDEX([1]Home_Ho!$1:$1048576,MATCH(Activités_Home_Ho!$C400,[1]Home_Ho!$A:$A,0),11)/5</f>
        <v>1.7749963402137314E-3</v>
      </c>
      <c r="AT400">
        <f>INDEX('[1]population_%'!$1:$1048576,MATCH(Activités_Home_Ho!$A400,'[1]population_%'!$A:$A,0),9)*INDEX([1]Home_Ho!$1:$1048576,MATCH(Activités_Home_Ho!$C400,[1]Home_Ho!$A:$A,0),11)/5</f>
        <v>1.7749963402137314E-3</v>
      </c>
      <c r="AU400">
        <f>INDEX('[1]population_%'!$1:$1048576,MATCH(Activités_Home_Ho!$A400,'[1]population_%'!$A:$A,0),9)*INDEX([1]Home_Ho!$1:$1048576,MATCH(Activités_Home_Ho!$C400,[1]Home_Ho!$A:$A,0),11)/5</f>
        <v>1.7749963402137314E-3</v>
      </c>
      <c r="AV400">
        <f>INDEX('[1]population_%'!$1:$1048576,MATCH(Activités_Home_Ho!$A400,'[1]population_%'!$A:$A,0),9)*INDEX([1]Home_Ho!$1:$1048576,MATCH(Activités_Home_Ho!$C400,[1]Home_Ho!$A:$A,0),11)/5</f>
        <v>1.7749963402137314E-3</v>
      </c>
      <c r="AW400">
        <f>INDEX('[1]population_%'!$1:$1048576,MATCH(Activités_Home_Ho!$A400,'[1]population_%'!$A:$A,0),9)*INDEX([1]Home_Ho!$1:$1048576,MATCH(Activités_Home_Ho!$C400,[1]Home_Ho!$A:$A,0),12)/5</f>
        <v>3.1188698580002927E-4</v>
      </c>
      <c r="AX400">
        <f>INDEX('[1]population_%'!$1:$1048576,MATCH(Activités_Home_Ho!$A400,'[1]population_%'!$A:$A,0),9)*INDEX([1]Home_Ho!$1:$1048576,MATCH(Activités_Home_Ho!$C400,[1]Home_Ho!$A:$A,0),12)/5</f>
        <v>3.1188698580002927E-4</v>
      </c>
      <c r="AY400">
        <f>INDEX('[1]population_%'!$1:$1048576,MATCH(Activités_Home_Ho!$A400,'[1]population_%'!$A:$A,0),9)*INDEX([1]Home_Ho!$1:$1048576,MATCH(Activités_Home_Ho!$C400,[1]Home_Ho!$A:$A,0),12)/5</f>
        <v>3.1188698580002927E-4</v>
      </c>
      <c r="AZ400">
        <f>INDEX('[1]population_%'!$1:$1048576,MATCH(Activités_Home_Ho!$A400,'[1]population_%'!$A:$A,0),9)*INDEX([1]Home_Ho!$1:$1048576,MATCH(Activités_Home_Ho!$C400,[1]Home_Ho!$A:$A,0),12)/5</f>
        <v>3.1188698580002927E-4</v>
      </c>
      <c r="BA400">
        <f>INDEX('[1]population_%'!$1:$1048576,MATCH(Activités_Home_Ho!$A400,'[1]population_%'!$A:$A,0),9)*INDEX([1]Home_Ho!$1:$1048576,MATCH(Activités_Home_Ho!$C400,[1]Home_Ho!$A:$A,0),12)/5</f>
        <v>3.1188698580002927E-4</v>
      </c>
      <c r="BB400">
        <f>INDEX('[1]population_%'!$1:$1048576,MATCH(Activités_Home_Ho!$A400,'[1]population_%'!$A:$A,0),9)*INDEX([1]Home_Ho!$1:$1048576,MATCH(Activités_Home_Ho!$C400,[1]Home_Ho!$A:$A,0),12)/5</f>
        <v>3.1188698580002927E-4</v>
      </c>
      <c r="BC400">
        <f>INDEX('[1]population_%'!$1:$1048576,MATCH(Activités_Home_Ho!$A400,'[1]population_%'!$A:$A,0),9)*INDEX([1]Home_Ho!$1:$1048576,MATCH(Activités_Home_Ho!$C400,[1]Home_Ho!$A:$A,0),13)/5</f>
        <v>1.3987703118137899E-4</v>
      </c>
      <c r="BD400">
        <f>INDEX('[1]population_%'!$1:$1048576,MATCH(Activités_Home_Ho!$A400,'[1]population_%'!$A:$A,0),9)*INDEX([1]Home_Ho!$1:$1048576,MATCH(Activités_Home_Ho!$C400,[1]Home_Ho!$A:$A,0),13)/5</f>
        <v>1.3987703118137899E-4</v>
      </c>
      <c r="BE400">
        <f>INDEX('[1]population_%'!$1:$1048576,MATCH(Activités_Home_Ho!$A400,'[1]population_%'!$A:$A,0),9)*INDEX([1]Home_Ho!$1:$1048576,MATCH(Activités_Home_Ho!$C400,[1]Home_Ho!$A:$A,0),13)/5</f>
        <v>1.3987703118137899E-4</v>
      </c>
      <c r="BF400">
        <f>INDEX('[1]population_%'!$1:$1048576,MATCH(Activités_Home_Ho!$A400,'[1]population_%'!$A:$A,0),9)*INDEX([1]Home_Ho!$1:$1048576,MATCH(Activités_Home_Ho!$C400,[1]Home_Ho!$A:$A,0),13)/5</f>
        <v>1.3987703118137899E-4</v>
      </c>
      <c r="BG400">
        <f>INDEX('[1]population_%'!$1:$1048576,MATCH(Activités_Home_Ho!$A400,'[1]population_%'!$A:$A,0),9)*INDEX([1]Home_Ho!$1:$1048576,MATCH(Activités_Home_Ho!$C400,[1]Home_Ho!$A:$A,0),13)/5</f>
        <v>1.3987703118137899E-4</v>
      </c>
      <c r="BH400">
        <f>INDEX('[1]population_%'!$1:$1048576,MATCH(Activités_Home_Ho!$A400,'[1]population_%'!$A:$A,0),9)*INDEX([1]Home_Ho!$1:$1048576,MATCH(Activités_Home_Ho!$C400,[1]Home_Ho!$A:$A,0),14)/5</f>
        <v>5.4238032498902066E-5</v>
      </c>
      <c r="BI400">
        <f>INDEX('[1]population_%'!$1:$1048576,MATCH(Activités_Home_Ho!$A400,'[1]population_%'!$A:$A,0),9)*INDEX([1]Home_Ho!$1:$1048576,MATCH(Activités_Home_Ho!$C400,[1]Home_Ho!$A:$A,0),14)/5</f>
        <v>5.4238032498902066E-5</v>
      </c>
      <c r="BJ400">
        <f>INDEX('[1]population_%'!$1:$1048576,MATCH(Activités_Home_Ho!$A400,'[1]population_%'!$A:$A,0),9)*INDEX([1]Home_Ho!$1:$1048576,MATCH(Activités_Home_Ho!$C400,[1]Home_Ho!$A:$A,0),14)/5</f>
        <v>5.4238032498902066E-5</v>
      </c>
      <c r="BK400">
        <f>INDEX('[1]population_%'!$1:$1048576,MATCH(Activités_Home_Ho!$A400,'[1]population_%'!$A:$A,0),9)*INDEX([1]Home_Ho!$1:$1048576,MATCH(Activités_Home_Ho!$C400,[1]Home_Ho!$A:$A,0),14)/5</f>
        <v>5.4238032498902066E-5</v>
      </c>
      <c r="BL400">
        <f>INDEX('[1]population_%'!$1:$1048576,MATCH(Activités_Home_Ho!$A400,'[1]population_%'!$A:$A,0),9)*INDEX([1]Home_Ho!$1:$1048576,MATCH(Activités_Home_Ho!$C400,[1]Home_Ho!$A:$A,0),14)/5</f>
        <v>5.4238032498902066E-5</v>
      </c>
      <c r="BM400">
        <f>INDEX('[1]population_%'!$1:$1048576,MATCH(Activités_Home_Ho!$A400,'[1]population_%'!$A:$A,0),9)*INDEX([1]Home_Ho!$1:$1048576,MATCH(Activités_Home_Ho!$C400,[1]Home_Ho!$A:$A,0),15)/15</f>
        <v>1.9982433025911284E-5</v>
      </c>
      <c r="BN400">
        <f>INDEX('[1]population_%'!$1:$1048576,MATCH(Activités_Home_Ho!$A400,'[1]population_%'!$A:$A,0),9)*INDEX([1]Home_Ho!$1:$1048576,MATCH(Activités_Home_Ho!$C400,[1]Home_Ho!$A:$A,0),15)/15</f>
        <v>1.9982433025911284E-5</v>
      </c>
      <c r="BO400">
        <f>INDEX('[1]population_%'!$1:$1048576,MATCH(Activités_Home_Ho!$A400,'[1]population_%'!$A:$A,0),9)*INDEX([1]Home_Ho!$1:$1048576,MATCH(Activités_Home_Ho!$C400,[1]Home_Ho!$A:$A,0),15)/15</f>
        <v>1.9982433025911284E-5</v>
      </c>
      <c r="BP400">
        <f>INDEX('[1]population_%'!$1:$1048576,MATCH(Activités_Home_Ho!$A400,'[1]population_%'!$A:$A,0),9)*INDEX([1]Home_Ho!$1:$1048576,MATCH(Activités_Home_Ho!$C400,[1]Home_Ho!$A:$A,0),15)/15</f>
        <v>1.9982433025911284E-5</v>
      </c>
      <c r="BQ400">
        <f>INDEX('[1]population_%'!$1:$1048576,MATCH(Activités_Home_Ho!$A400,'[1]population_%'!$A:$A,0),9)*INDEX([1]Home_Ho!$1:$1048576,MATCH(Activités_Home_Ho!$C400,[1]Home_Ho!$A:$A,0),15)/15</f>
        <v>1.9982433025911284E-5</v>
      </c>
      <c r="BR400">
        <f>INDEX('[1]population_%'!$1:$1048576,MATCH(Activités_Home_Ho!$A400,'[1]population_%'!$A:$A,0),9)*INDEX([1]Home_Ho!$1:$1048576,MATCH(Activités_Home_Ho!$C400,[1]Home_Ho!$A:$A,0),15)/15</f>
        <v>1.9982433025911284E-5</v>
      </c>
      <c r="BS400">
        <f>INDEX('[1]population_%'!$1:$1048576,MATCH(Activités_Home_Ho!$A400,'[1]population_%'!$A:$A,0),9)*INDEX([1]Home_Ho!$1:$1048576,MATCH(Activités_Home_Ho!$C400,[1]Home_Ho!$A:$A,0),15)/15</f>
        <v>1.9982433025911284E-5</v>
      </c>
      <c r="BT400">
        <f>INDEX('[1]population_%'!$1:$1048576,MATCH(Activités_Home_Ho!$A400,'[1]population_%'!$A:$A,0),9)*INDEX([1]Home_Ho!$1:$1048576,MATCH(Activités_Home_Ho!$C400,[1]Home_Ho!$A:$A,0),15)/15</f>
        <v>1.9982433025911284E-5</v>
      </c>
      <c r="BU400">
        <f>INDEX('[1]population_%'!$1:$1048576,MATCH(Activités_Home_Ho!$A400,'[1]population_%'!$A:$A,0),9)*INDEX([1]Home_Ho!$1:$1048576,MATCH(Activités_Home_Ho!$C400,[1]Home_Ho!$A:$A,0),15)/15</f>
        <v>1.9982433025911284E-5</v>
      </c>
      <c r="BV400">
        <f>INDEX('[1]population_%'!$1:$1048576,MATCH(Activités_Home_Ho!$A400,'[1]population_%'!$A:$A,0),9)*INDEX([1]Home_Ho!$1:$1048576,MATCH(Activités_Home_Ho!$C400,[1]Home_Ho!$A:$A,0),15)/15</f>
        <v>1.9982433025911284E-5</v>
      </c>
      <c r="BW400">
        <f>INDEX('[1]population_%'!$1:$1048576,MATCH(Activités_Home_Ho!$A400,'[1]population_%'!$A:$A,0),9)*INDEX([1]Home_Ho!$1:$1048576,MATCH(Activités_Home_Ho!$C400,[1]Home_Ho!$A:$A,0),15)/15</f>
        <v>1.9982433025911284E-5</v>
      </c>
      <c r="BX400">
        <f>INDEX('[1]population_%'!$1:$1048576,MATCH(Activités_Home_Ho!$A400,'[1]population_%'!$A:$A,0),9)*INDEX([1]Home_Ho!$1:$1048576,MATCH(Activités_Home_Ho!$C400,[1]Home_Ho!$A:$A,0),15)/15</f>
        <v>1.9982433025911284E-5</v>
      </c>
      <c r="BY400">
        <f>INDEX('[1]population_%'!$1:$1048576,MATCH(Activités_Home_Ho!$A400,'[1]population_%'!$A:$A,0),9)*INDEX([1]Home_Ho!$1:$1048576,MATCH(Activités_Home_Ho!$C400,[1]Home_Ho!$A:$A,0),15)/15</f>
        <v>1.9982433025911284E-5</v>
      </c>
      <c r="BZ400">
        <f>INDEX('[1]population_%'!$1:$1048576,MATCH(Activités_Home_Ho!$A400,'[1]population_%'!$A:$A,0),9)*INDEX([1]Home_Ho!$1:$1048576,MATCH(Activités_Home_Ho!$C400,[1]Home_Ho!$A:$A,0),15)/15</f>
        <v>1.9982433025911284E-5</v>
      </c>
      <c r="CA400">
        <f>INDEX('[1]population_%'!$1:$1048576,MATCH(Activités_Home_Ho!$A400,'[1]population_%'!$A:$A,0),9)*INDEX([1]Home_Ho!$1:$1048576,MATCH(Activités_Home_Ho!$C400,[1]Home_Ho!$A:$A,0),15)/15</f>
        <v>1.9982433025911284E-5</v>
      </c>
    </row>
    <row r="401" spans="1:79" x14ac:dyDescent="0.35">
      <c r="A401" s="1" t="s">
        <v>793</v>
      </c>
      <c r="B401" s="1" t="s">
        <v>794</v>
      </c>
      <c r="C401" t="str">
        <f>INDEX([1]bruxelles_parsed_lat_long!$1:$1048576,MATCH($A401,[1]bruxelles_parsed_lat_long!$E:$E,0),9)</f>
        <v>Jette</v>
      </c>
      <c r="D401">
        <f>INDEX('[1]population_%'!$1:$1048576,MATCH(Activités_Home_Ho!$A401,'[1]population_%'!$A:$A,0),9)*INDEX([1]Home_Ho!$1:$1048576,MATCH(Activités_Home_Ho!$C401,[1]Home_Ho!$A:$A,0),2)/2</f>
        <v>5.5251427316644709E-2</v>
      </c>
      <c r="E401">
        <f>INDEX('[1]population_%'!$1:$1048576,MATCH(Activités_Home_Ho!$A401,'[1]population_%'!$A:$A,0),9)*INDEX([1]Home_Ho!$1:$1048576,MATCH(Activités_Home_Ho!$C401,[1]Home_Ho!$A:$A,0),3)/5</f>
        <v>1.0912662860488949</v>
      </c>
      <c r="F401">
        <f>INDEX('[1]population_%'!$1:$1048576,MATCH(Activités_Home_Ho!$A401,'[1]population_%'!$A:$A,0),9)*INDEX([1]Home_Ho!$1:$1048576,MATCH(Activités_Home_Ho!$C401,[1]Home_Ho!$A:$A,0),3)/5</f>
        <v>1.0912662860488949</v>
      </c>
      <c r="G401">
        <f>INDEX('[1]population_%'!$1:$1048576,MATCH(Activités_Home_Ho!$A401,'[1]population_%'!$A:$A,0),9)*INDEX([1]Home_Ho!$1:$1048576,MATCH(Activités_Home_Ho!$C401,[1]Home_Ho!$A:$A,0),3)/5</f>
        <v>1.0912662860488949</v>
      </c>
      <c r="H401">
        <f>INDEX('[1]population_%'!$1:$1048576,MATCH(Activités_Home_Ho!$A401,'[1]population_%'!$A:$A,0),9)*INDEX([1]Home_Ho!$1:$1048576,MATCH(Activités_Home_Ho!$C401,[1]Home_Ho!$A:$A,0),3)/5</f>
        <v>1.0912662860488949</v>
      </c>
      <c r="I401">
        <f>INDEX('[1]population_%'!$1:$1048576,MATCH(Activités_Home_Ho!$A401,'[1]population_%'!$A:$A,0),9)*INDEX([1]Home_Ho!$1:$1048576,MATCH(Activités_Home_Ho!$C401,[1]Home_Ho!$A:$A,0),3)/5</f>
        <v>1.0912662860488949</v>
      </c>
      <c r="J401">
        <f>INDEX('[1]population_%'!$1:$1048576,MATCH(Activités_Home_Ho!$A401,'[1]population_%'!$A:$A,0),9)*INDEX([1]Home_Ho!$1:$1048576,MATCH(Activités_Home_Ho!$C401,[1]Home_Ho!$A:$A,0),4)/5</f>
        <v>1.8969251939686722</v>
      </c>
      <c r="K401">
        <f>INDEX('[1]population_%'!$1:$1048576,MATCH(Activités_Home_Ho!$A401,'[1]population_%'!$A:$A,0),9)*INDEX([1]Home_Ho!$1:$1048576,MATCH(Activités_Home_Ho!$C401,[1]Home_Ho!$A:$A,0),4)/5</f>
        <v>1.8969251939686722</v>
      </c>
      <c r="L401">
        <f>INDEX('[1]population_%'!$1:$1048576,MATCH(Activités_Home_Ho!$A401,'[1]population_%'!$A:$A,0),9)*INDEX([1]Home_Ho!$1:$1048576,MATCH(Activités_Home_Ho!$C401,[1]Home_Ho!$A:$A,0),4)/5</f>
        <v>1.8969251939686722</v>
      </c>
      <c r="M401">
        <f>INDEX('[1]population_%'!$1:$1048576,MATCH(Activités_Home_Ho!$A401,'[1]population_%'!$A:$A,0),9)*INDEX([1]Home_Ho!$1:$1048576,MATCH(Activités_Home_Ho!$C401,[1]Home_Ho!$A:$A,0),4)/5</f>
        <v>1.8969251939686722</v>
      </c>
      <c r="N401">
        <f>INDEX('[1]population_%'!$1:$1048576,MATCH(Activités_Home_Ho!$A401,'[1]population_%'!$A:$A,0),9)*INDEX([1]Home_Ho!$1:$1048576,MATCH(Activités_Home_Ho!$C401,[1]Home_Ho!$A:$A,0),4)/5</f>
        <v>1.8969251939686722</v>
      </c>
      <c r="O401">
        <f>INDEX('[1]population_%'!$1:$1048576,MATCH(Activités_Home_Ho!$A401,'[1]population_%'!$A:$A,0),9)*INDEX([1]Home_Ho!$1:$1048576,MATCH(Activités_Home_Ho!$C401,[1]Home_Ho!$A:$A,0),5)/5</f>
        <v>2.288663885229103</v>
      </c>
      <c r="P401">
        <f>INDEX('[1]population_%'!$1:$1048576,MATCH(Activités_Home_Ho!$A401,'[1]population_%'!$A:$A,0),9)*INDEX([1]Home_Ho!$1:$1048576,MATCH(Activités_Home_Ho!$C401,[1]Home_Ho!$A:$A,0),5)/5</f>
        <v>2.288663885229103</v>
      </c>
      <c r="Q401">
        <f>INDEX('[1]population_%'!$1:$1048576,MATCH(Activités_Home_Ho!$A401,'[1]population_%'!$A:$A,0),9)*INDEX([1]Home_Ho!$1:$1048576,MATCH(Activités_Home_Ho!$C401,[1]Home_Ho!$A:$A,0),5)/5</f>
        <v>2.288663885229103</v>
      </c>
      <c r="R401">
        <f>INDEX('[1]population_%'!$1:$1048576,MATCH(Activités_Home_Ho!$A401,'[1]population_%'!$A:$A,0),9)*INDEX([1]Home_Ho!$1:$1048576,MATCH(Activités_Home_Ho!$C401,[1]Home_Ho!$A:$A,0),5)/5</f>
        <v>2.288663885229103</v>
      </c>
      <c r="S401">
        <f>INDEX('[1]population_%'!$1:$1048576,MATCH(Activités_Home_Ho!$A401,'[1]population_%'!$A:$A,0),9)*INDEX([1]Home_Ho!$1:$1048576,MATCH(Activités_Home_Ho!$C401,[1]Home_Ho!$A:$A,0),5)/5</f>
        <v>2.288663885229103</v>
      </c>
      <c r="T401">
        <f>INDEX('[1]population_%'!$1:$1048576,MATCH(Activités_Home_Ho!$A401,'[1]population_%'!$A:$A,0),9)*INDEX([1]Home_Ho!$1:$1048576,MATCH(Activités_Home_Ho!$C401,[1]Home_Ho!$A:$A,0),6)/5</f>
        <v>2.4438536085492606</v>
      </c>
      <c r="U401">
        <f>INDEX('[1]population_%'!$1:$1048576,MATCH(Activités_Home_Ho!$A401,'[1]population_%'!$A:$A,0),9)*INDEX([1]Home_Ho!$1:$1048576,MATCH(Activités_Home_Ho!$C401,[1]Home_Ho!$A:$A,0),6)/5</f>
        <v>2.4438536085492606</v>
      </c>
      <c r="V401">
        <f>INDEX('[1]population_%'!$1:$1048576,MATCH(Activités_Home_Ho!$A401,'[1]population_%'!$A:$A,0),9)*INDEX([1]Home_Ho!$1:$1048576,MATCH(Activités_Home_Ho!$C401,[1]Home_Ho!$A:$A,0),6)/5</f>
        <v>2.4438536085492606</v>
      </c>
      <c r="W401">
        <f>INDEX('[1]population_%'!$1:$1048576,MATCH(Activités_Home_Ho!$A401,'[1]population_%'!$A:$A,0),9)*INDEX([1]Home_Ho!$1:$1048576,MATCH(Activités_Home_Ho!$C401,[1]Home_Ho!$A:$A,0),6)/5</f>
        <v>2.4438536085492606</v>
      </c>
      <c r="X401">
        <f>INDEX('[1]population_%'!$1:$1048576,MATCH(Activités_Home_Ho!$A401,'[1]population_%'!$A:$A,0),9)*INDEX([1]Home_Ho!$1:$1048576,MATCH(Activités_Home_Ho!$C401,[1]Home_Ho!$A:$A,0),6)/5</f>
        <v>2.4438536085492606</v>
      </c>
      <c r="Y401">
        <f>INDEX('[1]population_%'!$1:$1048576,MATCH(Activités_Home_Ho!$A401,'[1]population_%'!$A:$A,0),9)*INDEX([1]Home_Ho!$1:$1048576,MATCH(Activités_Home_Ho!$C401,[1]Home_Ho!$A:$A,0),7)/5</f>
        <v>2.5645567266871612</v>
      </c>
      <c r="Z401">
        <f>INDEX('[1]population_%'!$1:$1048576,MATCH(Activités_Home_Ho!$A401,'[1]population_%'!$A:$A,0),9)*INDEX([1]Home_Ho!$1:$1048576,MATCH(Activités_Home_Ho!$C401,[1]Home_Ho!$A:$A,0),7)/5</f>
        <v>2.5645567266871612</v>
      </c>
      <c r="AA401">
        <f>INDEX('[1]population_%'!$1:$1048576,MATCH(Activités_Home_Ho!$A401,'[1]population_%'!$A:$A,0),9)*INDEX([1]Home_Ho!$1:$1048576,MATCH(Activités_Home_Ho!$C401,[1]Home_Ho!$A:$A,0),7)/5</f>
        <v>2.5645567266871612</v>
      </c>
      <c r="AB401">
        <f>INDEX('[1]population_%'!$1:$1048576,MATCH(Activités_Home_Ho!$A401,'[1]population_%'!$A:$A,0),9)*INDEX([1]Home_Ho!$1:$1048576,MATCH(Activités_Home_Ho!$C401,[1]Home_Ho!$A:$A,0),7)/5</f>
        <v>2.5645567266871612</v>
      </c>
      <c r="AC401">
        <f>INDEX('[1]population_%'!$1:$1048576,MATCH(Activités_Home_Ho!$A401,'[1]population_%'!$A:$A,0),9)*INDEX([1]Home_Ho!$1:$1048576,MATCH(Activités_Home_Ho!$C401,[1]Home_Ho!$A:$A,0),7)/5</f>
        <v>2.5645567266871612</v>
      </c>
      <c r="AD401">
        <f>INDEX('[1]population_%'!$1:$1048576,MATCH(Activités_Home_Ho!$A401,'[1]population_%'!$A:$A,0),9)*INDEX([1]Home_Ho!$1:$1048576,MATCH(Activités_Home_Ho!$C401,[1]Home_Ho!$A:$A,0),8)/5</f>
        <v>2.3815186649099696</v>
      </c>
      <c r="AE401">
        <f>INDEX('[1]population_%'!$1:$1048576,MATCH(Activités_Home_Ho!$A401,'[1]population_%'!$A:$A,0),9)*INDEX([1]Home_Ho!$1:$1048576,MATCH(Activités_Home_Ho!$C401,[1]Home_Ho!$A:$A,0),8)/5</f>
        <v>2.3815186649099696</v>
      </c>
      <c r="AF401">
        <f>INDEX('[1]population_%'!$1:$1048576,MATCH(Activités_Home_Ho!$A401,'[1]population_%'!$A:$A,0),9)*INDEX([1]Home_Ho!$1:$1048576,MATCH(Activités_Home_Ho!$C401,[1]Home_Ho!$A:$A,0),8)/5</f>
        <v>2.3815186649099696</v>
      </c>
      <c r="AG401">
        <f>INDEX('[1]population_%'!$1:$1048576,MATCH(Activités_Home_Ho!$A401,'[1]population_%'!$A:$A,0),9)*INDEX([1]Home_Ho!$1:$1048576,MATCH(Activités_Home_Ho!$C401,[1]Home_Ho!$A:$A,0),8)/5</f>
        <v>2.3815186649099696</v>
      </c>
      <c r="AH401">
        <f>INDEX('[1]population_%'!$1:$1048576,MATCH(Activités_Home_Ho!$A401,'[1]population_%'!$A:$A,0),9)*INDEX([1]Home_Ho!$1:$1048576,MATCH(Activités_Home_Ho!$C401,[1]Home_Ho!$A:$A,0),8)/5</f>
        <v>2.3815186649099696</v>
      </c>
      <c r="AI401">
        <f>INDEX('[1]population_%'!$1:$1048576,MATCH(Activités_Home_Ho!$A401,'[1]population_%'!$A:$A,0),9)*INDEX([1]Home_Ho!$1:$1048576,MATCH(Activités_Home_Ho!$C401,[1]Home_Ho!$A:$A,0),9)/5</f>
        <v>2.2642156346069391</v>
      </c>
      <c r="AJ401">
        <f>INDEX('[1]population_%'!$1:$1048576,MATCH(Activités_Home_Ho!$A401,'[1]population_%'!$A:$A,0),9)*INDEX([1]Home_Ho!$1:$1048576,MATCH(Activités_Home_Ho!$C401,[1]Home_Ho!$A:$A,0),9)/5</f>
        <v>2.2642156346069391</v>
      </c>
      <c r="AK401">
        <f>INDEX('[1]population_%'!$1:$1048576,MATCH(Activités_Home_Ho!$A401,'[1]population_%'!$A:$A,0),9)*INDEX([1]Home_Ho!$1:$1048576,MATCH(Activités_Home_Ho!$C401,[1]Home_Ho!$A:$A,0),9)/5</f>
        <v>2.2642156346069391</v>
      </c>
      <c r="AL401">
        <f>INDEX('[1]population_%'!$1:$1048576,MATCH(Activités_Home_Ho!$A401,'[1]population_%'!$A:$A,0),9)*INDEX([1]Home_Ho!$1:$1048576,MATCH(Activités_Home_Ho!$C401,[1]Home_Ho!$A:$A,0),9)/5</f>
        <v>2.2642156346069391</v>
      </c>
      <c r="AM401">
        <f>INDEX('[1]population_%'!$1:$1048576,MATCH(Activités_Home_Ho!$A401,'[1]population_%'!$A:$A,0),9)*INDEX([1]Home_Ho!$1:$1048576,MATCH(Activités_Home_Ho!$C401,[1]Home_Ho!$A:$A,0),9)/5</f>
        <v>2.2642156346069391</v>
      </c>
      <c r="AN401">
        <f>INDEX('[1]population_%'!$1:$1048576,MATCH(Activités_Home_Ho!$A401,'[1]population_%'!$A:$A,0),9)*INDEX([1]Home_Ho!$1:$1048576,MATCH(Activités_Home_Ho!$C401,[1]Home_Ho!$A:$A,0),10)/5</f>
        <v>2.1373599765773679</v>
      </c>
      <c r="AO401">
        <f>INDEX('[1]population_%'!$1:$1048576,MATCH(Activités_Home_Ho!$A401,'[1]population_%'!$A:$A,0),9)*INDEX([1]Home_Ho!$1:$1048576,MATCH(Activités_Home_Ho!$C401,[1]Home_Ho!$A:$A,0),10)/5</f>
        <v>2.1373599765773679</v>
      </c>
      <c r="AP401">
        <f>INDEX('[1]population_%'!$1:$1048576,MATCH(Activités_Home_Ho!$A401,'[1]population_%'!$A:$A,0),9)*INDEX([1]Home_Ho!$1:$1048576,MATCH(Activités_Home_Ho!$C401,[1]Home_Ho!$A:$A,0),10)/5</f>
        <v>2.1373599765773679</v>
      </c>
      <c r="AQ401">
        <f>INDEX('[1]population_%'!$1:$1048576,MATCH(Activités_Home_Ho!$A401,'[1]population_%'!$A:$A,0),9)*INDEX([1]Home_Ho!$1:$1048576,MATCH(Activités_Home_Ho!$C401,[1]Home_Ho!$A:$A,0),10)/5</f>
        <v>2.1373599765773679</v>
      </c>
      <c r="AR401">
        <f>INDEX('[1]population_%'!$1:$1048576,MATCH(Activités_Home_Ho!$A401,'[1]population_%'!$A:$A,0),9)*INDEX([1]Home_Ho!$1:$1048576,MATCH(Activités_Home_Ho!$C401,[1]Home_Ho!$A:$A,0),10)/5</f>
        <v>2.1373599765773679</v>
      </c>
      <c r="AS401">
        <f>INDEX('[1]population_%'!$1:$1048576,MATCH(Activités_Home_Ho!$A401,'[1]population_%'!$A:$A,0),9)*INDEX([1]Home_Ho!$1:$1048576,MATCH(Activités_Home_Ho!$C401,[1]Home_Ho!$A:$A,0),11)/5</f>
        <v>1.9631459522763872</v>
      </c>
      <c r="AT401">
        <f>INDEX('[1]population_%'!$1:$1048576,MATCH(Activités_Home_Ho!$A401,'[1]population_%'!$A:$A,0),9)*INDEX([1]Home_Ho!$1:$1048576,MATCH(Activités_Home_Ho!$C401,[1]Home_Ho!$A:$A,0),11)/5</f>
        <v>1.9631459522763872</v>
      </c>
      <c r="AU401">
        <f>INDEX('[1]population_%'!$1:$1048576,MATCH(Activités_Home_Ho!$A401,'[1]population_%'!$A:$A,0),9)*INDEX([1]Home_Ho!$1:$1048576,MATCH(Activités_Home_Ho!$C401,[1]Home_Ho!$A:$A,0),11)/5</f>
        <v>1.9631459522763872</v>
      </c>
      <c r="AV401">
        <f>INDEX('[1]population_%'!$1:$1048576,MATCH(Activités_Home_Ho!$A401,'[1]population_%'!$A:$A,0),9)*INDEX([1]Home_Ho!$1:$1048576,MATCH(Activités_Home_Ho!$C401,[1]Home_Ho!$A:$A,0),11)/5</f>
        <v>1.9631459522763872</v>
      </c>
      <c r="AW401">
        <f>INDEX('[1]population_%'!$1:$1048576,MATCH(Activités_Home_Ho!$A401,'[1]population_%'!$A:$A,0),9)*INDEX([1]Home_Ho!$1:$1048576,MATCH(Activités_Home_Ho!$C401,[1]Home_Ho!$A:$A,0),12)/5</f>
        <v>0.34494700629483244</v>
      </c>
      <c r="AX401">
        <f>INDEX('[1]population_%'!$1:$1048576,MATCH(Activités_Home_Ho!$A401,'[1]population_%'!$A:$A,0),9)*INDEX([1]Home_Ho!$1:$1048576,MATCH(Activités_Home_Ho!$C401,[1]Home_Ho!$A:$A,0),12)/5</f>
        <v>0.34494700629483244</v>
      </c>
      <c r="AY401">
        <f>INDEX('[1]population_%'!$1:$1048576,MATCH(Activités_Home_Ho!$A401,'[1]population_%'!$A:$A,0),9)*INDEX([1]Home_Ho!$1:$1048576,MATCH(Activités_Home_Ho!$C401,[1]Home_Ho!$A:$A,0),12)/5</f>
        <v>0.34494700629483244</v>
      </c>
      <c r="AZ401">
        <f>INDEX('[1]population_%'!$1:$1048576,MATCH(Activités_Home_Ho!$A401,'[1]population_%'!$A:$A,0),9)*INDEX([1]Home_Ho!$1:$1048576,MATCH(Activités_Home_Ho!$C401,[1]Home_Ho!$A:$A,0),12)/5</f>
        <v>0.34494700629483244</v>
      </c>
      <c r="BA401">
        <f>INDEX('[1]population_%'!$1:$1048576,MATCH(Activités_Home_Ho!$A401,'[1]population_%'!$A:$A,0),9)*INDEX([1]Home_Ho!$1:$1048576,MATCH(Activités_Home_Ho!$C401,[1]Home_Ho!$A:$A,0),12)/5</f>
        <v>0.34494700629483244</v>
      </c>
      <c r="BB401">
        <f>INDEX('[1]population_%'!$1:$1048576,MATCH(Activités_Home_Ho!$A401,'[1]population_%'!$A:$A,0),9)*INDEX([1]Home_Ho!$1:$1048576,MATCH(Activités_Home_Ho!$C401,[1]Home_Ho!$A:$A,0),12)/5</f>
        <v>0.34494700629483244</v>
      </c>
      <c r="BC401">
        <f>INDEX('[1]population_%'!$1:$1048576,MATCH(Activités_Home_Ho!$A401,'[1]population_%'!$A:$A,0),9)*INDEX([1]Home_Ho!$1:$1048576,MATCH(Activités_Home_Ho!$C401,[1]Home_Ho!$A:$A,0),13)/5</f>
        <v>0.15470399648660518</v>
      </c>
      <c r="BD401">
        <f>INDEX('[1]population_%'!$1:$1048576,MATCH(Activités_Home_Ho!$A401,'[1]population_%'!$A:$A,0),9)*INDEX([1]Home_Ho!$1:$1048576,MATCH(Activités_Home_Ho!$C401,[1]Home_Ho!$A:$A,0),13)/5</f>
        <v>0.15470399648660518</v>
      </c>
      <c r="BE401">
        <f>INDEX('[1]population_%'!$1:$1048576,MATCH(Activités_Home_Ho!$A401,'[1]population_%'!$A:$A,0),9)*INDEX([1]Home_Ho!$1:$1048576,MATCH(Activités_Home_Ho!$C401,[1]Home_Ho!$A:$A,0),13)/5</f>
        <v>0.15470399648660518</v>
      </c>
      <c r="BF401">
        <f>INDEX('[1]population_%'!$1:$1048576,MATCH(Activités_Home_Ho!$A401,'[1]population_%'!$A:$A,0),9)*INDEX([1]Home_Ho!$1:$1048576,MATCH(Activités_Home_Ho!$C401,[1]Home_Ho!$A:$A,0),13)/5</f>
        <v>0.15470399648660518</v>
      </c>
      <c r="BG401">
        <f>INDEX('[1]population_%'!$1:$1048576,MATCH(Activités_Home_Ho!$A401,'[1]population_%'!$A:$A,0),9)*INDEX([1]Home_Ho!$1:$1048576,MATCH(Activités_Home_Ho!$C401,[1]Home_Ho!$A:$A,0),13)/5</f>
        <v>0.15470399648660518</v>
      </c>
      <c r="BH401">
        <f>INDEX('[1]population_%'!$1:$1048576,MATCH(Activités_Home_Ho!$A401,'[1]population_%'!$A:$A,0),9)*INDEX([1]Home_Ho!$1:$1048576,MATCH(Activités_Home_Ho!$C401,[1]Home_Ho!$A:$A,0),14)/5</f>
        <v>5.9987263943785687E-2</v>
      </c>
      <c r="BI401">
        <f>INDEX('[1]population_%'!$1:$1048576,MATCH(Activités_Home_Ho!$A401,'[1]population_%'!$A:$A,0),9)*INDEX([1]Home_Ho!$1:$1048576,MATCH(Activités_Home_Ho!$C401,[1]Home_Ho!$A:$A,0),14)/5</f>
        <v>5.9987263943785687E-2</v>
      </c>
      <c r="BJ401">
        <f>INDEX('[1]population_%'!$1:$1048576,MATCH(Activités_Home_Ho!$A401,'[1]population_%'!$A:$A,0),9)*INDEX([1]Home_Ho!$1:$1048576,MATCH(Activités_Home_Ho!$C401,[1]Home_Ho!$A:$A,0),14)/5</f>
        <v>5.9987263943785687E-2</v>
      </c>
      <c r="BK401">
        <f>INDEX('[1]population_%'!$1:$1048576,MATCH(Activités_Home_Ho!$A401,'[1]population_%'!$A:$A,0),9)*INDEX([1]Home_Ho!$1:$1048576,MATCH(Activités_Home_Ho!$C401,[1]Home_Ho!$A:$A,0),14)/5</f>
        <v>5.9987263943785687E-2</v>
      </c>
      <c r="BL401">
        <f>INDEX('[1]population_%'!$1:$1048576,MATCH(Activités_Home_Ho!$A401,'[1]population_%'!$A:$A,0),9)*INDEX([1]Home_Ho!$1:$1048576,MATCH(Activités_Home_Ho!$C401,[1]Home_Ho!$A:$A,0),14)/5</f>
        <v>5.9987263943785687E-2</v>
      </c>
      <c r="BM401">
        <f>INDEX('[1]population_%'!$1:$1048576,MATCH(Activités_Home_Ho!$A401,'[1]population_%'!$A:$A,0),9)*INDEX([1]Home_Ho!$1:$1048576,MATCH(Activités_Home_Ho!$C401,[1]Home_Ho!$A:$A,0),15)/15</f>
        <v>2.2100570926657886E-2</v>
      </c>
      <c r="BN401">
        <f>INDEX('[1]population_%'!$1:$1048576,MATCH(Activités_Home_Ho!$A401,'[1]population_%'!$A:$A,0),9)*INDEX([1]Home_Ho!$1:$1048576,MATCH(Activités_Home_Ho!$C401,[1]Home_Ho!$A:$A,0),15)/15</f>
        <v>2.2100570926657886E-2</v>
      </c>
      <c r="BO401">
        <f>INDEX('[1]population_%'!$1:$1048576,MATCH(Activités_Home_Ho!$A401,'[1]population_%'!$A:$A,0),9)*INDEX([1]Home_Ho!$1:$1048576,MATCH(Activités_Home_Ho!$C401,[1]Home_Ho!$A:$A,0),15)/15</f>
        <v>2.2100570926657886E-2</v>
      </c>
      <c r="BP401">
        <f>INDEX('[1]population_%'!$1:$1048576,MATCH(Activités_Home_Ho!$A401,'[1]population_%'!$A:$A,0),9)*INDEX([1]Home_Ho!$1:$1048576,MATCH(Activités_Home_Ho!$C401,[1]Home_Ho!$A:$A,0),15)/15</f>
        <v>2.2100570926657886E-2</v>
      </c>
      <c r="BQ401">
        <f>INDEX('[1]population_%'!$1:$1048576,MATCH(Activités_Home_Ho!$A401,'[1]population_%'!$A:$A,0),9)*INDEX([1]Home_Ho!$1:$1048576,MATCH(Activités_Home_Ho!$C401,[1]Home_Ho!$A:$A,0),15)/15</f>
        <v>2.2100570926657886E-2</v>
      </c>
      <c r="BR401">
        <f>INDEX('[1]population_%'!$1:$1048576,MATCH(Activités_Home_Ho!$A401,'[1]population_%'!$A:$A,0),9)*INDEX([1]Home_Ho!$1:$1048576,MATCH(Activités_Home_Ho!$C401,[1]Home_Ho!$A:$A,0),15)/15</f>
        <v>2.2100570926657886E-2</v>
      </c>
      <c r="BS401">
        <f>INDEX('[1]population_%'!$1:$1048576,MATCH(Activités_Home_Ho!$A401,'[1]population_%'!$A:$A,0),9)*INDEX([1]Home_Ho!$1:$1048576,MATCH(Activités_Home_Ho!$C401,[1]Home_Ho!$A:$A,0),15)/15</f>
        <v>2.2100570926657886E-2</v>
      </c>
      <c r="BT401">
        <f>INDEX('[1]population_%'!$1:$1048576,MATCH(Activités_Home_Ho!$A401,'[1]population_%'!$A:$A,0),9)*INDEX([1]Home_Ho!$1:$1048576,MATCH(Activités_Home_Ho!$C401,[1]Home_Ho!$A:$A,0),15)/15</f>
        <v>2.2100570926657886E-2</v>
      </c>
      <c r="BU401">
        <f>INDEX('[1]population_%'!$1:$1048576,MATCH(Activités_Home_Ho!$A401,'[1]population_%'!$A:$A,0),9)*INDEX([1]Home_Ho!$1:$1048576,MATCH(Activités_Home_Ho!$C401,[1]Home_Ho!$A:$A,0),15)/15</f>
        <v>2.2100570926657886E-2</v>
      </c>
      <c r="BV401">
        <f>INDEX('[1]population_%'!$1:$1048576,MATCH(Activités_Home_Ho!$A401,'[1]population_%'!$A:$A,0),9)*INDEX([1]Home_Ho!$1:$1048576,MATCH(Activités_Home_Ho!$C401,[1]Home_Ho!$A:$A,0),15)/15</f>
        <v>2.2100570926657886E-2</v>
      </c>
      <c r="BW401">
        <f>INDEX('[1]population_%'!$1:$1048576,MATCH(Activités_Home_Ho!$A401,'[1]population_%'!$A:$A,0),9)*INDEX([1]Home_Ho!$1:$1048576,MATCH(Activités_Home_Ho!$C401,[1]Home_Ho!$A:$A,0),15)/15</f>
        <v>2.2100570926657886E-2</v>
      </c>
      <c r="BX401">
        <f>INDEX('[1]population_%'!$1:$1048576,MATCH(Activités_Home_Ho!$A401,'[1]population_%'!$A:$A,0),9)*INDEX([1]Home_Ho!$1:$1048576,MATCH(Activités_Home_Ho!$C401,[1]Home_Ho!$A:$A,0),15)/15</f>
        <v>2.2100570926657886E-2</v>
      </c>
      <c r="BY401">
        <f>INDEX('[1]population_%'!$1:$1048576,MATCH(Activités_Home_Ho!$A401,'[1]population_%'!$A:$A,0),9)*INDEX([1]Home_Ho!$1:$1048576,MATCH(Activités_Home_Ho!$C401,[1]Home_Ho!$A:$A,0),15)/15</f>
        <v>2.2100570926657886E-2</v>
      </c>
      <c r="BZ401">
        <f>INDEX('[1]population_%'!$1:$1048576,MATCH(Activités_Home_Ho!$A401,'[1]population_%'!$A:$A,0),9)*INDEX([1]Home_Ho!$1:$1048576,MATCH(Activités_Home_Ho!$C401,[1]Home_Ho!$A:$A,0),15)/15</f>
        <v>2.2100570926657886E-2</v>
      </c>
      <c r="CA401">
        <f>INDEX('[1]population_%'!$1:$1048576,MATCH(Activités_Home_Ho!$A401,'[1]population_%'!$A:$A,0),9)*INDEX([1]Home_Ho!$1:$1048576,MATCH(Activités_Home_Ho!$C401,[1]Home_Ho!$A:$A,0),15)/15</f>
        <v>2.2100570926657886E-2</v>
      </c>
    </row>
    <row r="402" spans="1:79" x14ac:dyDescent="0.35">
      <c r="A402" s="1" t="s">
        <v>795</v>
      </c>
      <c r="B402" s="1" t="s">
        <v>796</v>
      </c>
      <c r="C402" t="str">
        <f>INDEX([1]bruxelles_parsed_lat_long!$1:$1048576,MATCH($A402,[1]bruxelles_parsed_lat_long!$E:$E,0),9)</f>
        <v>Jette</v>
      </c>
      <c r="D402">
        <f>INDEX('[1]population_%'!$1:$1048576,MATCH(Activités_Home_Ho!$A402,'[1]population_%'!$A:$A,0),9)*INDEX([1]Home_Ho!$1:$1048576,MATCH(Activités_Home_Ho!$C402,[1]Home_Ho!$A:$A,0),2)/2</f>
        <v>3.4369784804567413E-2</v>
      </c>
      <c r="E402">
        <f>INDEX('[1]population_%'!$1:$1048576,MATCH(Activités_Home_Ho!$A402,'[1]population_%'!$A:$A,0),9)*INDEX([1]Home_Ho!$1:$1048576,MATCH(Activités_Home_Ho!$C402,[1]Home_Ho!$A:$A,0),3)/5</f>
        <v>0.67883472405211542</v>
      </c>
      <c r="F402">
        <f>INDEX('[1]population_%'!$1:$1048576,MATCH(Activités_Home_Ho!$A402,'[1]population_%'!$A:$A,0),9)*INDEX([1]Home_Ho!$1:$1048576,MATCH(Activités_Home_Ho!$C402,[1]Home_Ho!$A:$A,0),3)/5</f>
        <v>0.67883472405211542</v>
      </c>
      <c r="G402">
        <f>INDEX('[1]population_%'!$1:$1048576,MATCH(Activités_Home_Ho!$A402,'[1]population_%'!$A:$A,0),9)*INDEX([1]Home_Ho!$1:$1048576,MATCH(Activités_Home_Ho!$C402,[1]Home_Ho!$A:$A,0),3)/5</f>
        <v>0.67883472405211542</v>
      </c>
      <c r="H402">
        <f>INDEX('[1]population_%'!$1:$1048576,MATCH(Activités_Home_Ho!$A402,'[1]population_%'!$A:$A,0),9)*INDEX([1]Home_Ho!$1:$1048576,MATCH(Activités_Home_Ho!$C402,[1]Home_Ho!$A:$A,0),3)/5</f>
        <v>0.67883472405211542</v>
      </c>
      <c r="I402">
        <f>INDEX('[1]population_%'!$1:$1048576,MATCH(Activités_Home_Ho!$A402,'[1]population_%'!$A:$A,0),9)*INDEX([1]Home_Ho!$1:$1048576,MATCH(Activités_Home_Ho!$C402,[1]Home_Ho!$A:$A,0),3)/5</f>
        <v>0.67883472405211542</v>
      </c>
      <c r="J402">
        <f>INDEX('[1]population_%'!$1:$1048576,MATCH(Activités_Home_Ho!$A402,'[1]population_%'!$A:$A,0),9)*INDEX([1]Home_Ho!$1:$1048576,MATCH(Activités_Home_Ho!$C402,[1]Home_Ho!$A:$A,0),4)/5</f>
        <v>1.1800040989606209</v>
      </c>
      <c r="K402">
        <f>INDEX('[1]population_%'!$1:$1048576,MATCH(Activités_Home_Ho!$A402,'[1]population_%'!$A:$A,0),9)*INDEX([1]Home_Ho!$1:$1048576,MATCH(Activités_Home_Ho!$C402,[1]Home_Ho!$A:$A,0),4)/5</f>
        <v>1.1800040989606209</v>
      </c>
      <c r="L402">
        <f>INDEX('[1]population_%'!$1:$1048576,MATCH(Activités_Home_Ho!$A402,'[1]population_%'!$A:$A,0),9)*INDEX([1]Home_Ho!$1:$1048576,MATCH(Activités_Home_Ho!$C402,[1]Home_Ho!$A:$A,0),4)/5</f>
        <v>1.1800040989606209</v>
      </c>
      <c r="M402">
        <f>INDEX('[1]population_%'!$1:$1048576,MATCH(Activités_Home_Ho!$A402,'[1]population_%'!$A:$A,0),9)*INDEX([1]Home_Ho!$1:$1048576,MATCH(Activités_Home_Ho!$C402,[1]Home_Ho!$A:$A,0),4)/5</f>
        <v>1.1800040989606209</v>
      </c>
      <c r="N402">
        <f>INDEX('[1]population_%'!$1:$1048576,MATCH(Activités_Home_Ho!$A402,'[1]population_%'!$A:$A,0),9)*INDEX([1]Home_Ho!$1:$1048576,MATCH(Activités_Home_Ho!$C402,[1]Home_Ho!$A:$A,0),4)/5</f>
        <v>1.1800040989606209</v>
      </c>
      <c r="O402">
        <f>INDEX('[1]population_%'!$1:$1048576,MATCH(Activités_Home_Ho!$A402,'[1]population_%'!$A:$A,0),9)*INDEX([1]Home_Ho!$1:$1048576,MATCH(Activités_Home_Ho!$C402,[1]Home_Ho!$A:$A,0),5)/5</f>
        <v>1.4236896501244329</v>
      </c>
      <c r="P402">
        <f>INDEX('[1]population_%'!$1:$1048576,MATCH(Activités_Home_Ho!$A402,'[1]population_%'!$A:$A,0),9)*INDEX([1]Home_Ho!$1:$1048576,MATCH(Activités_Home_Ho!$C402,[1]Home_Ho!$A:$A,0),5)/5</f>
        <v>1.4236896501244329</v>
      </c>
      <c r="Q402">
        <f>INDEX('[1]population_%'!$1:$1048576,MATCH(Activités_Home_Ho!$A402,'[1]population_%'!$A:$A,0),9)*INDEX([1]Home_Ho!$1:$1048576,MATCH(Activités_Home_Ho!$C402,[1]Home_Ho!$A:$A,0),5)/5</f>
        <v>1.4236896501244329</v>
      </c>
      <c r="R402">
        <f>INDEX('[1]population_%'!$1:$1048576,MATCH(Activités_Home_Ho!$A402,'[1]population_%'!$A:$A,0),9)*INDEX([1]Home_Ho!$1:$1048576,MATCH(Activités_Home_Ho!$C402,[1]Home_Ho!$A:$A,0),5)/5</f>
        <v>1.4236896501244329</v>
      </c>
      <c r="S402">
        <f>INDEX('[1]population_%'!$1:$1048576,MATCH(Activités_Home_Ho!$A402,'[1]population_%'!$A:$A,0),9)*INDEX([1]Home_Ho!$1:$1048576,MATCH(Activités_Home_Ho!$C402,[1]Home_Ho!$A:$A,0),5)/5</f>
        <v>1.4236896501244329</v>
      </c>
      <c r="T402">
        <f>INDEX('[1]population_%'!$1:$1048576,MATCH(Activités_Home_Ho!$A402,'[1]population_%'!$A:$A,0),9)*INDEX([1]Home_Ho!$1:$1048576,MATCH(Activités_Home_Ho!$C402,[1]Home_Ho!$A:$A,0),6)/5</f>
        <v>1.5202271995315475</v>
      </c>
      <c r="U402">
        <f>INDEX('[1]population_%'!$1:$1048576,MATCH(Activités_Home_Ho!$A402,'[1]population_%'!$A:$A,0),9)*INDEX([1]Home_Ho!$1:$1048576,MATCH(Activités_Home_Ho!$C402,[1]Home_Ho!$A:$A,0),6)/5</f>
        <v>1.5202271995315475</v>
      </c>
      <c r="V402">
        <f>INDEX('[1]population_%'!$1:$1048576,MATCH(Activités_Home_Ho!$A402,'[1]population_%'!$A:$A,0),9)*INDEX([1]Home_Ho!$1:$1048576,MATCH(Activités_Home_Ho!$C402,[1]Home_Ho!$A:$A,0),6)/5</f>
        <v>1.5202271995315475</v>
      </c>
      <c r="W402">
        <f>INDEX('[1]population_%'!$1:$1048576,MATCH(Activités_Home_Ho!$A402,'[1]population_%'!$A:$A,0),9)*INDEX([1]Home_Ho!$1:$1048576,MATCH(Activités_Home_Ho!$C402,[1]Home_Ho!$A:$A,0),6)/5</f>
        <v>1.5202271995315475</v>
      </c>
      <c r="X402">
        <f>INDEX('[1]population_%'!$1:$1048576,MATCH(Activités_Home_Ho!$A402,'[1]population_%'!$A:$A,0),9)*INDEX([1]Home_Ho!$1:$1048576,MATCH(Activités_Home_Ho!$C402,[1]Home_Ho!$A:$A,0),6)/5</f>
        <v>1.5202271995315475</v>
      </c>
      <c r="Y402">
        <f>INDEX('[1]population_%'!$1:$1048576,MATCH(Activités_Home_Ho!$A402,'[1]population_%'!$A:$A,0),9)*INDEX([1]Home_Ho!$1:$1048576,MATCH(Activités_Home_Ho!$C402,[1]Home_Ho!$A:$A,0),7)/5</f>
        <v>1.5953119601815253</v>
      </c>
      <c r="Z402">
        <f>INDEX('[1]population_%'!$1:$1048576,MATCH(Activités_Home_Ho!$A402,'[1]population_%'!$A:$A,0),9)*INDEX([1]Home_Ho!$1:$1048576,MATCH(Activités_Home_Ho!$C402,[1]Home_Ho!$A:$A,0),7)/5</f>
        <v>1.5953119601815253</v>
      </c>
      <c r="AA402">
        <f>INDEX('[1]population_%'!$1:$1048576,MATCH(Activités_Home_Ho!$A402,'[1]population_%'!$A:$A,0),9)*INDEX([1]Home_Ho!$1:$1048576,MATCH(Activités_Home_Ho!$C402,[1]Home_Ho!$A:$A,0),7)/5</f>
        <v>1.5953119601815253</v>
      </c>
      <c r="AB402">
        <f>INDEX('[1]population_%'!$1:$1048576,MATCH(Activités_Home_Ho!$A402,'[1]population_%'!$A:$A,0),9)*INDEX([1]Home_Ho!$1:$1048576,MATCH(Activités_Home_Ho!$C402,[1]Home_Ho!$A:$A,0),7)/5</f>
        <v>1.5953119601815253</v>
      </c>
      <c r="AC402">
        <f>INDEX('[1]population_%'!$1:$1048576,MATCH(Activités_Home_Ho!$A402,'[1]population_%'!$A:$A,0),9)*INDEX([1]Home_Ho!$1:$1048576,MATCH(Activités_Home_Ho!$C402,[1]Home_Ho!$A:$A,0),7)/5</f>
        <v>1.5953119601815253</v>
      </c>
      <c r="AD402">
        <f>INDEX('[1]population_%'!$1:$1048576,MATCH(Activités_Home_Ho!$A402,'[1]population_%'!$A:$A,0),9)*INDEX([1]Home_Ho!$1:$1048576,MATCH(Activités_Home_Ho!$C402,[1]Home_Ho!$A:$A,0),8)/5</f>
        <v>1.4814510320597276</v>
      </c>
      <c r="AE402">
        <f>INDEX('[1]population_%'!$1:$1048576,MATCH(Activités_Home_Ho!$A402,'[1]population_%'!$A:$A,0),9)*INDEX([1]Home_Ho!$1:$1048576,MATCH(Activités_Home_Ho!$C402,[1]Home_Ho!$A:$A,0),8)/5</f>
        <v>1.4814510320597276</v>
      </c>
      <c r="AF402">
        <f>INDEX('[1]population_%'!$1:$1048576,MATCH(Activités_Home_Ho!$A402,'[1]population_%'!$A:$A,0),9)*INDEX([1]Home_Ho!$1:$1048576,MATCH(Activités_Home_Ho!$C402,[1]Home_Ho!$A:$A,0),8)/5</f>
        <v>1.4814510320597276</v>
      </c>
      <c r="AG402">
        <f>INDEX('[1]population_%'!$1:$1048576,MATCH(Activités_Home_Ho!$A402,'[1]population_%'!$A:$A,0),9)*INDEX([1]Home_Ho!$1:$1048576,MATCH(Activités_Home_Ho!$C402,[1]Home_Ho!$A:$A,0),8)/5</f>
        <v>1.4814510320597276</v>
      </c>
      <c r="AH402">
        <f>INDEX('[1]population_%'!$1:$1048576,MATCH(Activités_Home_Ho!$A402,'[1]population_%'!$A:$A,0),9)*INDEX([1]Home_Ho!$1:$1048576,MATCH(Activités_Home_Ho!$C402,[1]Home_Ho!$A:$A,0),8)/5</f>
        <v>1.4814510320597276</v>
      </c>
      <c r="AI402">
        <f>INDEX('[1]population_%'!$1:$1048576,MATCH(Activités_Home_Ho!$A402,'[1]population_%'!$A:$A,0),9)*INDEX([1]Home_Ho!$1:$1048576,MATCH(Activités_Home_Ho!$C402,[1]Home_Ho!$A:$A,0),9)/5</f>
        <v>1.4084813350900309</v>
      </c>
      <c r="AJ402">
        <f>INDEX('[1]population_%'!$1:$1048576,MATCH(Activités_Home_Ho!$A402,'[1]population_%'!$A:$A,0),9)*INDEX([1]Home_Ho!$1:$1048576,MATCH(Activités_Home_Ho!$C402,[1]Home_Ho!$A:$A,0),9)/5</f>
        <v>1.4084813350900309</v>
      </c>
      <c r="AK402">
        <f>INDEX('[1]population_%'!$1:$1048576,MATCH(Activités_Home_Ho!$A402,'[1]population_%'!$A:$A,0),9)*INDEX([1]Home_Ho!$1:$1048576,MATCH(Activités_Home_Ho!$C402,[1]Home_Ho!$A:$A,0),9)/5</f>
        <v>1.4084813350900309</v>
      </c>
      <c r="AL402">
        <f>INDEX('[1]population_%'!$1:$1048576,MATCH(Activités_Home_Ho!$A402,'[1]population_%'!$A:$A,0),9)*INDEX([1]Home_Ho!$1:$1048576,MATCH(Activités_Home_Ho!$C402,[1]Home_Ho!$A:$A,0),9)/5</f>
        <v>1.4084813350900309</v>
      </c>
      <c r="AM402">
        <f>INDEX('[1]population_%'!$1:$1048576,MATCH(Activités_Home_Ho!$A402,'[1]population_%'!$A:$A,0),9)*INDEX([1]Home_Ho!$1:$1048576,MATCH(Activités_Home_Ho!$C402,[1]Home_Ho!$A:$A,0),9)/5</f>
        <v>1.4084813350900309</v>
      </c>
      <c r="AN402">
        <f>INDEX('[1]population_%'!$1:$1048576,MATCH(Activités_Home_Ho!$A402,'[1]population_%'!$A:$A,0),9)*INDEX([1]Home_Ho!$1:$1048576,MATCH(Activités_Home_Ho!$C402,[1]Home_Ho!$A:$A,0),10)/5</f>
        <v>1.3295693163519249</v>
      </c>
      <c r="AO402">
        <f>INDEX('[1]population_%'!$1:$1048576,MATCH(Activités_Home_Ho!$A402,'[1]population_%'!$A:$A,0),9)*INDEX([1]Home_Ho!$1:$1048576,MATCH(Activités_Home_Ho!$C402,[1]Home_Ho!$A:$A,0),10)/5</f>
        <v>1.3295693163519249</v>
      </c>
      <c r="AP402">
        <f>INDEX('[1]population_%'!$1:$1048576,MATCH(Activités_Home_Ho!$A402,'[1]population_%'!$A:$A,0),9)*INDEX([1]Home_Ho!$1:$1048576,MATCH(Activités_Home_Ho!$C402,[1]Home_Ho!$A:$A,0),10)/5</f>
        <v>1.3295693163519249</v>
      </c>
      <c r="AQ402">
        <f>INDEX('[1]population_%'!$1:$1048576,MATCH(Activités_Home_Ho!$A402,'[1]population_%'!$A:$A,0),9)*INDEX([1]Home_Ho!$1:$1048576,MATCH(Activités_Home_Ho!$C402,[1]Home_Ho!$A:$A,0),10)/5</f>
        <v>1.3295693163519249</v>
      </c>
      <c r="AR402">
        <f>INDEX('[1]population_%'!$1:$1048576,MATCH(Activités_Home_Ho!$A402,'[1]population_%'!$A:$A,0),9)*INDEX([1]Home_Ho!$1:$1048576,MATCH(Activités_Home_Ho!$C402,[1]Home_Ho!$A:$A,0),10)/5</f>
        <v>1.3295693163519249</v>
      </c>
      <c r="AS402">
        <f>INDEX('[1]population_%'!$1:$1048576,MATCH(Activités_Home_Ho!$A402,'[1]population_%'!$A:$A,0),9)*INDEX([1]Home_Ho!$1:$1048576,MATCH(Activités_Home_Ho!$C402,[1]Home_Ho!$A:$A,0),11)/5</f>
        <v>1.2211974820670473</v>
      </c>
      <c r="AT402">
        <f>INDEX('[1]population_%'!$1:$1048576,MATCH(Activités_Home_Ho!$A402,'[1]population_%'!$A:$A,0),9)*INDEX([1]Home_Ho!$1:$1048576,MATCH(Activités_Home_Ho!$C402,[1]Home_Ho!$A:$A,0),11)/5</f>
        <v>1.2211974820670473</v>
      </c>
      <c r="AU402">
        <f>INDEX('[1]population_%'!$1:$1048576,MATCH(Activités_Home_Ho!$A402,'[1]population_%'!$A:$A,0),9)*INDEX([1]Home_Ho!$1:$1048576,MATCH(Activités_Home_Ho!$C402,[1]Home_Ho!$A:$A,0),11)/5</f>
        <v>1.2211974820670473</v>
      </c>
      <c r="AV402">
        <f>INDEX('[1]population_%'!$1:$1048576,MATCH(Activités_Home_Ho!$A402,'[1]population_%'!$A:$A,0),9)*INDEX([1]Home_Ho!$1:$1048576,MATCH(Activités_Home_Ho!$C402,[1]Home_Ho!$A:$A,0),11)/5</f>
        <v>1.2211974820670473</v>
      </c>
      <c r="AW402">
        <f>INDEX('[1]population_%'!$1:$1048576,MATCH(Activités_Home_Ho!$A402,'[1]population_%'!$A:$A,0),9)*INDEX([1]Home_Ho!$1:$1048576,MATCH(Activités_Home_Ho!$C402,[1]Home_Ho!$A:$A,0),12)/5</f>
        <v>0.21457824623042016</v>
      </c>
      <c r="AX402">
        <f>INDEX('[1]population_%'!$1:$1048576,MATCH(Activités_Home_Ho!$A402,'[1]population_%'!$A:$A,0),9)*INDEX([1]Home_Ho!$1:$1048576,MATCH(Activités_Home_Ho!$C402,[1]Home_Ho!$A:$A,0),12)/5</f>
        <v>0.21457824623042016</v>
      </c>
      <c r="AY402">
        <f>INDEX('[1]population_%'!$1:$1048576,MATCH(Activités_Home_Ho!$A402,'[1]population_%'!$A:$A,0),9)*INDEX([1]Home_Ho!$1:$1048576,MATCH(Activités_Home_Ho!$C402,[1]Home_Ho!$A:$A,0),12)/5</f>
        <v>0.21457824623042016</v>
      </c>
      <c r="AZ402">
        <f>INDEX('[1]population_%'!$1:$1048576,MATCH(Activités_Home_Ho!$A402,'[1]population_%'!$A:$A,0),9)*INDEX([1]Home_Ho!$1:$1048576,MATCH(Activités_Home_Ho!$C402,[1]Home_Ho!$A:$A,0),12)/5</f>
        <v>0.21457824623042016</v>
      </c>
      <c r="BA402">
        <f>INDEX('[1]population_%'!$1:$1048576,MATCH(Activités_Home_Ho!$A402,'[1]population_%'!$A:$A,0),9)*INDEX([1]Home_Ho!$1:$1048576,MATCH(Activités_Home_Ho!$C402,[1]Home_Ho!$A:$A,0),12)/5</f>
        <v>0.21457824623042016</v>
      </c>
      <c r="BB402">
        <f>INDEX('[1]population_%'!$1:$1048576,MATCH(Activités_Home_Ho!$A402,'[1]population_%'!$A:$A,0),9)*INDEX([1]Home_Ho!$1:$1048576,MATCH(Activités_Home_Ho!$C402,[1]Home_Ho!$A:$A,0),12)/5</f>
        <v>0.21457824623042016</v>
      </c>
      <c r="BC402">
        <f>INDEX('[1]population_%'!$1:$1048576,MATCH(Activités_Home_Ho!$A402,'[1]population_%'!$A:$A,0),9)*INDEX([1]Home_Ho!$1:$1048576,MATCH(Activités_Home_Ho!$C402,[1]Home_Ho!$A:$A,0),13)/5</f>
        <v>9.6235397452788751E-2</v>
      </c>
      <c r="BD402">
        <f>INDEX('[1]population_%'!$1:$1048576,MATCH(Activités_Home_Ho!$A402,'[1]population_%'!$A:$A,0),9)*INDEX([1]Home_Ho!$1:$1048576,MATCH(Activités_Home_Ho!$C402,[1]Home_Ho!$A:$A,0),13)/5</f>
        <v>9.6235397452788751E-2</v>
      </c>
      <c r="BE402">
        <f>INDEX('[1]population_%'!$1:$1048576,MATCH(Activités_Home_Ho!$A402,'[1]population_%'!$A:$A,0),9)*INDEX([1]Home_Ho!$1:$1048576,MATCH(Activités_Home_Ho!$C402,[1]Home_Ho!$A:$A,0),13)/5</f>
        <v>9.6235397452788751E-2</v>
      </c>
      <c r="BF402">
        <f>INDEX('[1]population_%'!$1:$1048576,MATCH(Activités_Home_Ho!$A402,'[1]population_%'!$A:$A,0),9)*INDEX([1]Home_Ho!$1:$1048576,MATCH(Activités_Home_Ho!$C402,[1]Home_Ho!$A:$A,0),13)/5</f>
        <v>9.6235397452788751E-2</v>
      </c>
      <c r="BG402">
        <f>INDEX('[1]population_%'!$1:$1048576,MATCH(Activités_Home_Ho!$A402,'[1]population_%'!$A:$A,0),9)*INDEX([1]Home_Ho!$1:$1048576,MATCH(Activités_Home_Ho!$C402,[1]Home_Ho!$A:$A,0),13)/5</f>
        <v>9.6235397452788751E-2</v>
      </c>
      <c r="BH402">
        <f>INDEX('[1]population_%'!$1:$1048576,MATCH(Activités_Home_Ho!$A402,'[1]population_%'!$A:$A,0),9)*INDEX([1]Home_Ho!$1:$1048576,MATCH(Activités_Home_Ho!$C402,[1]Home_Ho!$A:$A,0),14)/5</f>
        <v>3.731576635924462E-2</v>
      </c>
      <c r="BI402">
        <f>INDEX('[1]population_%'!$1:$1048576,MATCH(Activités_Home_Ho!$A402,'[1]population_%'!$A:$A,0),9)*INDEX([1]Home_Ho!$1:$1048576,MATCH(Activités_Home_Ho!$C402,[1]Home_Ho!$A:$A,0),14)/5</f>
        <v>3.731576635924462E-2</v>
      </c>
      <c r="BJ402">
        <f>INDEX('[1]population_%'!$1:$1048576,MATCH(Activités_Home_Ho!$A402,'[1]population_%'!$A:$A,0),9)*INDEX([1]Home_Ho!$1:$1048576,MATCH(Activités_Home_Ho!$C402,[1]Home_Ho!$A:$A,0),14)/5</f>
        <v>3.731576635924462E-2</v>
      </c>
      <c r="BK402">
        <f>INDEX('[1]population_%'!$1:$1048576,MATCH(Activités_Home_Ho!$A402,'[1]population_%'!$A:$A,0),9)*INDEX([1]Home_Ho!$1:$1048576,MATCH(Activités_Home_Ho!$C402,[1]Home_Ho!$A:$A,0),14)/5</f>
        <v>3.731576635924462E-2</v>
      </c>
      <c r="BL402">
        <f>INDEX('[1]population_%'!$1:$1048576,MATCH(Activités_Home_Ho!$A402,'[1]population_%'!$A:$A,0),9)*INDEX([1]Home_Ho!$1:$1048576,MATCH(Activités_Home_Ho!$C402,[1]Home_Ho!$A:$A,0),14)/5</f>
        <v>3.731576635924462E-2</v>
      </c>
      <c r="BM402">
        <f>INDEX('[1]population_%'!$1:$1048576,MATCH(Activités_Home_Ho!$A402,'[1]population_%'!$A:$A,0),9)*INDEX([1]Home_Ho!$1:$1048576,MATCH(Activités_Home_Ho!$C402,[1]Home_Ho!$A:$A,0),15)/15</f>
        <v>1.3747913921826966E-2</v>
      </c>
      <c r="BN402">
        <f>INDEX('[1]population_%'!$1:$1048576,MATCH(Activités_Home_Ho!$A402,'[1]population_%'!$A:$A,0),9)*INDEX([1]Home_Ho!$1:$1048576,MATCH(Activités_Home_Ho!$C402,[1]Home_Ho!$A:$A,0),15)/15</f>
        <v>1.3747913921826966E-2</v>
      </c>
      <c r="BO402">
        <f>INDEX('[1]population_%'!$1:$1048576,MATCH(Activités_Home_Ho!$A402,'[1]population_%'!$A:$A,0),9)*INDEX([1]Home_Ho!$1:$1048576,MATCH(Activités_Home_Ho!$C402,[1]Home_Ho!$A:$A,0),15)/15</f>
        <v>1.3747913921826966E-2</v>
      </c>
      <c r="BP402">
        <f>INDEX('[1]population_%'!$1:$1048576,MATCH(Activités_Home_Ho!$A402,'[1]population_%'!$A:$A,0),9)*INDEX([1]Home_Ho!$1:$1048576,MATCH(Activités_Home_Ho!$C402,[1]Home_Ho!$A:$A,0),15)/15</f>
        <v>1.3747913921826966E-2</v>
      </c>
      <c r="BQ402">
        <f>INDEX('[1]population_%'!$1:$1048576,MATCH(Activités_Home_Ho!$A402,'[1]population_%'!$A:$A,0),9)*INDEX([1]Home_Ho!$1:$1048576,MATCH(Activités_Home_Ho!$C402,[1]Home_Ho!$A:$A,0),15)/15</f>
        <v>1.3747913921826966E-2</v>
      </c>
      <c r="BR402">
        <f>INDEX('[1]population_%'!$1:$1048576,MATCH(Activités_Home_Ho!$A402,'[1]population_%'!$A:$A,0),9)*INDEX([1]Home_Ho!$1:$1048576,MATCH(Activités_Home_Ho!$C402,[1]Home_Ho!$A:$A,0),15)/15</f>
        <v>1.3747913921826966E-2</v>
      </c>
      <c r="BS402">
        <f>INDEX('[1]population_%'!$1:$1048576,MATCH(Activités_Home_Ho!$A402,'[1]population_%'!$A:$A,0),9)*INDEX([1]Home_Ho!$1:$1048576,MATCH(Activités_Home_Ho!$C402,[1]Home_Ho!$A:$A,0),15)/15</f>
        <v>1.3747913921826966E-2</v>
      </c>
      <c r="BT402">
        <f>INDEX('[1]population_%'!$1:$1048576,MATCH(Activités_Home_Ho!$A402,'[1]population_%'!$A:$A,0),9)*INDEX([1]Home_Ho!$1:$1048576,MATCH(Activités_Home_Ho!$C402,[1]Home_Ho!$A:$A,0),15)/15</f>
        <v>1.3747913921826966E-2</v>
      </c>
      <c r="BU402">
        <f>INDEX('[1]population_%'!$1:$1048576,MATCH(Activités_Home_Ho!$A402,'[1]population_%'!$A:$A,0),9)*INDEX([1]Home_Ho!$1:$1048576,MATCH(Activités_Home_Ho!$C402,[1]Home_Ho!$A:$A,0),15)/15</f>
        <v>1.3747913921826966E-2</v>
      </c>
      <c r="BV402">
        <f>INDEX('[1]population_%'!$1:$1048576,MATCH(Activités_Home_Ho!$A402,'[1]population_%'!$A:$A,0),9)*INDEX([1]Home_Ho!$1:$1048576,MATCH(Activités_Home_Ho!$C402,[1]Home_Ho!$A:$A,0),15)/15</f>
        <v>1.3747913921826966E-2</v>
      </c>
      <c r="BW402">
        <f>INDEX('[1]population_%'!$1:$1048576,MATCH(Activités_Home_Ho!$A402,'[1]population_%'!$A:$A,0),9)*INDEX([1]Home_Ho!$1:$1048576,MATCH(Activités_Home_Ho!$C402,[1]Home_Ho!$A:$A,0),15)/15</f>
        <v>1.3747913921826966E-2</v>
      </c>
      <c r="BX402">
        <f>INDEX('[1]population_%'!$1:$1048576,MATCH(Activités_Home_Ho!$A402,'[1]population_%'!$A:$A,0),9)*INDEX([1]Home_Ho!$1:$1048576,MATCH(Activités_Home_Ho!$C402,[1]Home_Ho!$A:$A,0),15)/15</f>
        <v>1.3747913921826966E-2</v>
      </c>
      <c r="BY402">
        <f>INDEX('[1]population_%'!$1:$1048576,MATCH(Activités_Home_Ho!$A402,'[1]population_%'!$A:$A,0),9)*INDEX([1]Home_Ho!$1:$1048576,MATCH(Activités_Home_Ho!$C402,[1]Home_Ho!$A:$A,0),15)/15</f>
        <v>1.3747913921826966E-2</v>
      </c>
      <c r="BZ402">
        <f>INDEX('[1]population_%'!$1:$1048576,MATCH(Activités_Home_Ho!$A402,'[1]population_%'!$A:$A,0),9)*INDEX([1]Home_Ho!$1:$1048576,MATCH(Activités_Home_Ho!$C402,[1]Home_Ho!$A:$A,0),15)/15</f>
        <v>1.3747913921826966E-2</v>
      </c>
      <c r="CA402">
        <f>INDEX('[1]population_%'!$1:$1048576,MATCH(Activités_Home_Ho!$A402,'[1]population_%'!$A:$A,0),9)*INDEX([1]Home_Ho!$1:$1048576,MATCH(Activités_Home_Ho!$C402,[1]Home_Ho!$A:$A,0),15)/15</f>
        <v>1.3747913921826966E-2</v>
      </c>
    </row>
    <row r="403" spans="1:79" x14ac:dyDescent="0.35">
      <c r="A403" s="1" t="s">
        <v>797</v>
      </c>
      <c r="B403" s="1" t="s">
        <v>798</v>
      </c>
      <c r="C403" t="str">
        <f>INDEX([1]bruxelles_parsed_lat_long!$1:$1048576,MATCH($A403,[1]bruxelles_parsed_lat_long!$E:$E,0),9)</f>
        <v>Jette</v>
      </c>
      <c r="D403">
        <f>INDEX('[1]population_%'!$1:$1048576,MATCH(Activités_Home_Ho!$A403,'[1]population_%'!$A:$A,0),9)*INDEX([1]Home_Ho!$1:$1048576,MATCH(Activités_Home_Ho!$C403,[1]Home_Ho!$A:$A,0),2)/2</f>
        <v>8.1927975406236281E-2</v>
      </c>
      <c r="E403">
        <f>INDEX('[1]population_%'!$1:$1048576,MATCH(Activités_Home_Ho!$A403,'[1]population_%'!$A:$A,0),9)*INDEX([1]Home_Ho!$1:$1048576,MATCH(Activités_Home_Ho!$C403,[1]Home_Ho!$A:$A,0),3)/5</f>
        <v>1.6181525398916705</v>
      </c>
      <c r="F403">
        <f>INDEX('[1]population_%'!$1:$1048576,MATCH(Activités_Home_Ho!$A403,'[1]population_%'!$A:$A,0),9)*INDEX([1]Home_Ho!$1:$1048576,MATCH(Activités_Home_Ho!$C403,[1]Home_Ho!$A:$A,0),3)/5</f>
        <v>1.6181525398916705</v>
      </c>
      <c r="G403">
        <f>INDEX('[1]population_%'!$1:$1048576,MATCH(Activités_Home_Ho!$A403,'[1]population_%'!$A:$A,0),9)*INDEX([1]Home_Ho!$1:$1048576,MATCH(Activités_Home_Ho!$C403,[1]Home_Ho!$A:$A,0),3)/5</f>
        <v>1.6181525398916705</v>
      </c>
      <c r="H403">
        <f>INDEX('[1]population_%'!$1:$1048576,MATCH(Activités_Home_Ho!$A403,'[1]population_%'!$A:$A,0),9)*INDEX([1]Home_Ho!$1:$1048576,MATCH(Activités_Home_Ho!$C403,[1]Home_Ho!$A:$A,0),3)/5</f>
        <v>1.6181525398916705</v>
      </c>
      <c r="I403">
        <f>INDEX('[1]population_%'!$1:$1048576,MATCH(Activités_Home_Ho!$A403,'[1]population_%'!$A:$A,0),9)*INDEX([1]Home_Ho!$1:$1048576,MATCH(Activités_Home_Ho!$C403,[1]Home_Ho!$A:$A,0),3)/5</f>
        <v>1.6181525398916705</v>
      </c>
      <c r="J403">
        <f>INDEX('[1]population_%'!$1:$1048576,MATCH(Activités_Home_Ho!$A403,'[1]population_%'!$A:$A,0),9)*INDEX([1]Home_Ho!$1:$1048576,MATCH(Activités_Home_Ho!$C403,[1]Home_Ho!$A:$A,0),4)/5</f>
        <v>2.8128004684526422</v>
      </c>
      <c r="K403">
        <f>INDEX('[1]population_%'!$1:$1048576,MATCH(Activités_Home_Ho!$A403,'[1]population_%'!$A:$A,0),9)*INDEX([1]Home_Ho!$1:$1048576,MATCH(Activités_Home_Ho!$C403,[1]Home_Ho!$A:$A,0),4)/5</f>
        <v>2.8128004684526422</v>
      </c>
      <c r="L403">
        <f>INDEX('[1]population_%'!$1:$1048576,MATCH(Activités_Home_Ho!$A403,'[1]population_%'!$A:$A,0),9)*INDEX([1]Home_Ho!$1:$1048576,MATCH(Activités_Home_Ho!$C403,[1]Home_Ho!$A:$A,0),4)/5</f>
        <v>2.8128004684526422</v>
      </c>
      <c r="M403">
        <f>INDEX('[1]population_%'!$1:$1048576,MATCH(Activités_Home_Ho!$A403,'[1]population_%'!$A:$A,0),9)*INDEX([1]Home_Ho!$1:$1048576,MATCH(Activités_Home_Ho!$C403,[1]Home_Ho!$A:$A,0),4)/5</f>
        <v>2.8128004684526422</v>
      </c>
      <c r="N403">
        <f>INDEX('[1]population_%'!$1:$1048576,MATCH(Activités_Home_Ho!$A403,'[1]population_%'!$A:$A,0),9)*INDEX([1]Home_Ho!$1:$1048576,MATCH(Activités_Home_Ho!$C403,[1]Home_Ho!$A:$A,0),4)/5</f>
        <v>2.8128004684526422</v>
      </c>
      <c r="O403">
        <f>INDEX('[1]population_%'!$1:$1048576,MATCH(Activités_Home_Ho!$A403,'[1]population_%'!$A:$A,0),9)*INDEX([1]Home_Ho!$1:$1048576,MATCH(Activités_Home_Ho!$C403,[1]Home_Ho!$A:$A,0),5)/5</f>
        <v>3.3936788171570784</v>
      </c>
      <c r="P403">
        <f>INDEX('[1]population_%'!$1:$1048576,MATCH(Activités_Home_Ho!$A403,'[1]population_%'!$A:$A,0),9)*INDEX([1]Home_Ho!$1:$1048576,MATCH(Activités_Home_Ho!$C403,[1]Home_Ho!$A:$A,0),5)/5</f>
        <v>3.3936788171570784</v>
      </c>
      <c r="Q403">
        <f>INDEX('[1]population_%'!$1:$1048576,MATCH(Activités_Home_Ho!$A403,'[1]population_%'!$A:$A,0),9)*INDEX([1]Home_Ho!$1:$1048576,MATCH(Activités_Home_Ho!$C403,[1]Home_Ho!$A:$A,0),5)/5</f>
        <v>3.3936788171570784</v>
      </c>
      <c r="R403">
        <f>INDEX('[1]population_%'!$1:$1048576,MATCH(Activités_Home_Ho!$A403,'[1]population_%'!$A:$A,0),9)*INDEX([1]Home_Ho!$1:$1048576,MATCH(Activités_Home_Ho!$C403,[1]Home_Ho!$A:$A,0),5)/5</f>
        <v>3.3936788171570784</v>
      </c>
      <c r="S403">
        <f>INDEX('[1]population_%'!$1:$1048576,MATCH(Activités_Home_Ho!$A403,'[1]population_%'!$A:$A,0),9)*INDEX([1]Home_Ho!$1:$1048576,MATCH(Activités_Home_Ho!$C403,[1]Home_Ho!$A:$A,0),5)/5</f>
        <v>3.3936788171570784</v>
      </c>
      <c r="T403">
        <f>INDEX('[1]population_%'!$1:$1048576,MATCH(Activités_Home_Ho!$A403,'[1]population_%'!$A:$A,0),9)*INDEX([1]Home_Ho!$1:$1048576,MATCH(Activités_Home_Ho!$C403,[1]Home_Ho!$A:$A,0),6)/5</f>
        <v>3.6237973942321764</v>
      </c>
      <c r="U403">
        <f>INDEX('[1]population_%'!$1:$1048576,MATCH(Activités_Home_Ho!$A403,'[1]population_%'!$A:$A,0),9)*INDEX([1]Home_Ho!$1:$1048576,MATCH(Activités_Home_Ho!$C403,[1]Home_Ho!$A:$A,0),6)/5</f>
        <v>3.6237973942321764</v>
      </c>
      <c r="V403">
        <f>INDEX('[1]population_%'!$1:$1048576,MATCH(Activités_Home_Ho!$A403,'[1]population_%'!$A:$A,0),9)*INDEX([1]Home_Ho!$1:$1048576,MATCH(Activités_Home_Ho!$C403,[1]Home_Ho!$A:$A,0),6)/5</f>
        <v>3.6237973942321764</v>
      </c>
      <c r="W403">
        <f>INDEX('[1]population_%'!$1:$1048576,MATCH(Activités_Home_Ho!$A403,'[1]population_%'!$A:$A,0),9)*INDEX([1]Home_Ho!$1:$1048576,MATCH(Activités_Home_Ho!$C403,[1]Home_Ho!$A:$A,0),6)/5</f>
        <v>3.6237973942321764</v>
      </c>
      <c r="X403">
        <f>INDEX('[1]population_%'!$1:$1048576,MATCH(Activités_Home_Ho!$A403,'[1]population_%'!$A:$A,0),9)*INDEX([1]Home_Ho!$1:$1048576,MATCH(Activités_Home_Ho!$C403,[1]Home_Ho!$A:$A,0),6)/5</f>
        <v>3.6237973942321764</v>
      </c>
      <c r="Y403">
        <f>INDEX('[1]population_%'!$1:$1048576,MATCH(Activités_Home_Ho!$A403,'[1]population_%'!$A:$A,0),9)*INDEX([1]Home_Ho!$1:$1048576,MATCH(Activités_Home_Ho!$C403,[1]Home_Ho!$A:$A,0),7)/5</f>
        <v>3.8027785097350311</v>
      </c>
      <c r="Z403">
        <f>INDEX('[1]population_%'!$1:$1048576,MATCH(Activités_Home_Ho!$A403,'[1]population_%'!$A:$A,0),9)*INDEX([1]Home_Ho!$1:$1048576,MATCH(Activités_Home_Ho!$C403,[1]Home_Ho!$A:$A,0),7)/5</f>
        <v>3.8027785097350311</v>
      </c>
      <c r="AA403">
        <f>INDEX('[1]population_%'!$1:$1048576,MATCH(Activités_Home_Ho!$A403,'[1]population_%'!$A:$A,0),9)*INDEX([1]Home_Ho!$1:$1048576,MATCH(Activités_Home_Ho!$C403,[1]Home_Ho!$A:$A,0),7)/5</f>
        <v>3.8027785097350311</v>
      </c>
      <c r="AB403">
        <f>INDEX('[1]population_%'!$1:$1048576,MATCH(Activités_Home_Ho!$A403,'[1]population_%'!$A:$A,0),9)*INDEX([1]Home_Ho!$1:$1048576,MATCH(Activités_Home_Ho!$C403,[1]Home_Ho!$A:$A,0),7)/5</f>
        <v>3.8027785097350311</v>
      </c>
      <c r="AC403">
        <f>INDEX('[1]population_%'!$1:$1048576,MATCH(Activités_Home_Ho!$A403,'[1]population_%'!$A:$A,0),9)*INDEX([1]Home_Ho!$1:$1048576,MATCH(Activités_Home_Ho!$C403,[1]Home_Ho!$A:$A,0),7)/5</f>
        <v>3.8027785097350311</v>
      </c>
      <c r="AD403">
        <f>INDEX('[1]population_%'!$1:$1048576,MATCH(Activités_Home_Ho!$A403,'[1]population_%'!$A:$A,0),9)*INDEX([1]Home_Ho!$1:$1048576,MATCH(Activités_Home_Ho!$C403,[1]Home_Ho!$A:$A,0),8)/5</f>
        <v>3.531365832235398</v>
      </c>
      <c r="AE403">
        <f>INDEX('[1]population_%'!$1:$1048576,MATCH(Activités_Home_Ho!$A403,'[1]population_%'!$A:$A,0),9)*INDEX([1]Home_Ho!$1:$1048576,MATCH(Activités_Home_Ho!$C403,[1]Home_Ho!$A:$A,0),8)/5</f>
        <v>3.531365832235398</v>
      </c>
      <c r="AF403">
        <f>INDEX('[1]population_%'!$1:$1048576,MATCH(Activités_Home_Ho!$A403,'[1]population_%'!$A:$A,0),9)*INDEX([1]Home_Ho!$1:$1048576,MATCH(Activités_Home_Ho!$C403,[1]Home_Ho!$A:$A,0),8)/5</f>
        <v>3.531365832235398</v>
      </c>
      <c r="AG403">
        <f>INDEX('[1]population_%'!$1:$1048576,MATCH(Activités_Home_Ho!$A403,'[1]population_%'!$A:$A,0),9)*INDEX([1]Home_Ho!$1:$1048576,MATCH(Activités_Home_Ho!$C403,[1]Home_Ho!$A:$A,0),8)/5</f>
        <v>3.531365832235398</v>
      </c>
      <c r="AH403">
        <f>INDEX('[1]population_%'!$1:$1048576,MATCH(Activités_Home_Ho!$A403,'[1]population_%'!$A:$A,0),9)*INDEX([1]Home_Ho!$1:$1048576,MATCH(Activités_Home_Ho!$C403,[1]Home_Ho!$A:$A,0),8)/5</f>
        <v>3.531365832235398</v>
      </c>
      <c r="AI403">
        <f>INDEX('[1]population_%'!$1:$1048576,MATCH(Activités_Home_Ho!$A403,'[1]population_%'!$A:$A,0),9)*INDEX([1]Home_Ho!$1:$1048576,MATCH(Activités_Home_Ho!$C403,[1]Home_Ho!$A:$A,0),9)/5</f>
        <v>3.3574264382960037</v>
      </c>
      <c r="AJ403">
        <f>INDEX('[1]population_%'!$1:$1048576,MATCH(Activités_Home_Ho!$A403,'[1]population_%'!$A:$A,0),9)*INDEX([1]Home_Ho!$1:$1048576,MATCH(Activités_Home_Ho!$C403,[1]Home_Ho!$A:$A,0),9)/5</f>
        <v>3.3574264382960037</v>
      </c>
      <c r="AK403">
        <f>INDEX('[1]population_%'!$1:$1048576,MATCH(Activités_Home_Ho!$A403,'[1]population_%'!$A:$A,0),9)*INDEX([1]Home_Ho!$1:$1048576,MATCH(Activités_Home_Ho!$C403,[1]Home_Ho!$A:$A,0),9)/5</f>
        <v>3.3574264382960037</v>
      </c>
      <c r="AL403">
        <f>INDEX('[1]population_%'!$1:$1048576,MATCH(Activités_Home_Ho!$A403,'[1]population_%'!$A:$A,0),9)*INDEX([1]Home_Ho!$1:$1048576,MATCH(Activités_Home_Ho!$C403,[1]Home_Ho!$A:$A,0),9)/5</f>
        <v>3.3574264382960037</v>
      </c>
      <c r="AM403">
        <f>INDEX('[1]population_%'!$1:$1048576,MATCH(Activités_Home_Ho!$A403,'[1]population_%'!$A:$A,0),9)*INDEX([1]Home_Ho!$1:$1048576,MATCH(Activités_Home_Ho!$C403,[1]Home_Ho!$A:$A,0),9)/5</f>
        <v>3.3574264382960037</v>
      </c>
      <c r="AN403">
        <f>INDEX('[1]population_%'!$1:$1048576,MATCH(Activités_Home_Ho!$A403,'[1]population_%'!$A:$A,0),9)*INDEX([1]Home_Ho!$1:$1048576,MATCH(Activités_Home_Ho!$C403,[1]Home_Ho!$A:$A,0),10)/5</f>
        <v>3.1693222075830771</v>
      </c>
      <c r="AO403">
        <f>INDEX('[1]population_%'!$1:$1048576,MATCH(Activités_Home_Ho!$A403,'[1]population_%'!$A:$A,0),9)*INDEX([1]Home_Ho!$1:$1048576,MATCH(Activités_Home_Ho!$C403,[1]Home_Ho!$A:$A,0),10)/5</f>
        <v>3.1693222075830771</v>
      </c>
      <c r="AP403">
        <f>INDEX('[1]population_%'!$1:$1048576,MATCH(Activités_Home_Ho!$A403,'[1]population_%'!$A:$A,0),9)*INDEX([1]Home_Ho!$1:$1048576,MATCH(Activités_Home_Ho!$C403,[1]Home_Ho!$A:$A,0),10)/5</f>
        <v>3.1693222075830771</v>
      </c>
      <c r="AQ403">
        <f>INDEX('[1]population_%'!$1:$1048576,MATCH(Activités_Home_Ho!$A403,'[1]population_%'!$A:$A,0),9)*INDEX([1]Home_Ho!$1:$1048576,MATCH(Activités_Home_Ho!$C403,[1]Home_Ho!$A:$A,0),10)/5</f>
        <v>3.1693222075830771</v>
      </c>
      <c r="AR403">
        <f>INDEX('[1]population_%'!$1:$1048576,MATCH(Activités_Home_Ho!$A403,'[1]population_%'!$A:$A,0),9)*INDEX([1]Home_Ho!$1:$1048576,MATCH(Activités_Home_Ho!$C403,[1]Home_Ho!$A:$A,0),10)/5</f>
        <v>3.1693222075830771</v>
      </c>
      <c r="AS403">
        <f>INDEX('[1]population_%'!$1:$1048576,MATCH(Activités_Home_Ho!$A403,'[1]population_%'!$A:$A,0),9)*INDEX([1]Home_Ho!$1:$1048576,MATCH(Activités_Home_Ho!$C403,[1]Home_Ho!$A:$A,0),11)/5</f>
        <v>2.9109939979505199</v>
      </c>
      <c r="AT403">
        <f>INDEX('[1]population_%'!$1:$1048576,MATCH(Activités_Home_Ho!$A403,'[1]population_%'!$A:$A,0),9)*INDEX([1]Home_Ho!$1:$1048576,MATCH(Activités_Home_Ho!$C403,[1]Home_Ho!$A:$A,0),11)/5</f>
        <v>2.9109939979505199</v>
      </c>
      <c r="AU403">
        <f>INDEX('[1]population_%'!$1:$1048576,MATCH(Activités_Home_Ho!$A403,'[1]population_%'!$A:$A,0),9)*INDEX([1]Home_Ho!$1:$1048576,MATCH(Activités_Home_Ho!$C403,[1]Home_Ho!$A:$A,0),11)/5</f>
        <v>2.9109939979505199</v>
      </c>
      <c r="AV403">
        <f>INDEX('[1]population_%'!$1:$1048576,MATCH(Activités_Home_Ho!$A403,'[1]population_%'!$A:$A,0),9)*INDEX([1]Home_Ho!$1:$1048576,MATCH(Activités_Home_Ho!$C403,[1]Home_Ho!$A:$A,0),11)/5</f>
        <v>2.9109939979505199</v>
      </c>
      <c r="AW403">
        <f>INDEX('[1]population_%'!$1:$1048576,MATCH(Activités_Home_Ho!$A403,'[1]population_%'!$A:$A,0),9)*INDEX([1]Home_Ho!$1:$1048576,MATCH(Activités_Home_Ho!$C403,[1]Home_Ho!$A:$A,0),12)/5</f>
        <v>0.51149465671204797</v>
      </c>
      <c r="AX403">
        <f>INDEX('[1]population_%'!$1:$1048576,MATCH(Activités_Home_Ho!$A403,'[1]population_%'!$A:$A,0),9)*INDEX([1]Home_Ho!$1:$1048576,MATCH(Activités_Home_Ho!$C403,[1]Home_Ho!$A:$A,0),12)/5</f>
        <v>0.51149465671204797</v>
      </c>
      <c r="AY403">
        <f>INDEX('[1]population_%'!$1:$1048576,MATCH(Activités_Home_Ho!$A403,'[1]population_%'!$A:$A,0),9)*INDEX([1]Home_Ho!$1:$1048576,MATCH(Activités_Home_Ho!$C403,[1]Home_Ho!$A:$A,0),12)/5</f>
        <v>0.51149465671204797</v>
      </c>
      <c r="AZ403">
        <f>INDEX('[1]population_%'!$1:$1048576,MATCH(Activités_Home_Ho!$A403,'[1]population_%'!$A:$A,0),9)*INDEX([1]Home_Ho!$1:$1048576,MATCH(Activités_Home_Ho!$C403,[1]Home_Ho!$A:$A,0),12)/5</f>
        <v>0.51149465671204797</v>
      </c>
      <c r="BA403">
        <f>INDEX('[1]population_%'!$1:$1048576,MATCH(Activités_Home_Ho!$A403,'[1]population_%'!$A:$A,0),9)*INDEX([1]Home_Ho!$1:$1048576,MATCH(Activités_Home_Ho!$C403,[1]Home_Ho!$A:$A,0),12)/5</f>
        <v>0.51149465671204797</v>
      </c>
      <c r="BB403">
        <f>INDEX('[1]population_%'!$1:$1048576,MATCH(Activités_Home_Ho!$A403,'[1]population_%'!$A:$A,0),9)*INDEX([1]Home_Ho!$1:$1048576,MATCH(Activités_Home_Ho!$C403,[1]Home_Ho!$A:$A,0),12)/5</f>
        <v>0.51149465671204797</v>
      </c>
      <c r="BC403">
        <f>INDEX('[1]population_%'!$1:$1048576,MATCH(Activités_Home_Ho!$A403,'[1]population_%'!$A:$A,0),9)*INDEX([1]Home_Ho!$1:$1048576,MATCH(Activités_Home_Ho!$C403,[1]Home_Ho!$A:$A,0),13)/5</f>
        <v>0.22939833113746158</v>
      </c>
      <c r="BD403">
        <f>INDEX('[1]population_%'!$1:$1048576,MATCH(Activités_Home_Ho!$A403,'[1]population_%'!$A:$A,0),9)*INDEX([1]Home_Ho!$1:$1048576,MATCH(Activités_Home_Ho!$C403,[1]Home_Ho!$A:$A,0),13)/5</f>
        <v>0.22939833113746158</v>
      </c>
      <c r="BE403">
        <f>INDEX('[1]population_%'!$1:$1048576,MATCH(Activités_Home_Ho!$A403,'[1]population_%'!$A:$A,0),9)*INDEX([1]Home_Ho!$1:$1048576,MATCH(Activités_Home_Ho!$C403,[1]Home_Ho!$A:$A,0),13)/5</f>
        <v>0.22939833113746158</v>
      </c>
      <c r="BF403">
        <f>INDEX('[1]population_%'!$1:$1048576,MATCH(Activités_Home_Ho!$A403,'[1]population_%'!$A:$A,0),9)*INDEX([1]Home_Ho!$1:$1048576,MATCH(Activités_Home_Ho!$C403,[1]Home_Ho!$A:$A,0),13)/5</f>
        <v>0.22939833113746158</v>
      </c>
      <c r="BG403">
        <f>INDEX('[1]population_%'!$1:$1048576,MATCH(Activités_Home_Ho!$A403,'[1]population_%'!$A:$A,0),9)*INDEX([1]Home_Ho!$1:$1048576,MATCH(Activités_Home_Ho!$C403,[1]Home_Ho!$A:$A,0),13)/5</f>
        <v>0.22939833113746158</v>
      </c>
      <c r="BH403">
        <f>INDEX('[1]population_%'!$1:$1048576,MATCH(Activités_Home_Ho!$A403,'[1]population_%'!$A:$A,0),9)*INDEX([1]Home_Ho!$1:$1048576,MATCH(Activités_Home_Ho!$C403,[1]Home_Ho!$A:$A,0),14)/5</f>
        <v>8.8950373298199395E-2</v>
      </c>
      <c r="BI403">
        <f>INDEX('[1]population_%'!$1:$1048576,MATCH(Activités_Home_Ho!$A403,'[1]population_%'!$A:$A,0),9)*INDEX([1]Home_Ho!$1:$1048576,MATCH(Activités_Home_Ho!$C403,[1]Home_Ho!$A:$A,0),14)/5</f>
        <v>8.8950373298199395E-2</v>
      </c>
      <c r="BJ403">
        <f>INDEX('[1]population_%'!$1:$1048576,MATCH(Activités_Home_Ho!$A403,'[1]population_%'!$A:$A,0),9)*INDEX([1]Home_Ho!$1:$1048576,MATCH(Activités_Home_Ho!$C403,[1]Home_Ho!$A:$A,0),14)/5</f>
        <v>8.8950373298199395E-2</v>
      </c>
      <c r="BK403">
        <f>INDEX('[1]population_%'!$1:$1048576,MATCH(Activités_Home_Ho!$A403,'[1]population_%'!$A:$A,0),9)*INDEX([1]Home_Ho!$1:$1048576,MATCH(Activités_Home_Ho!$C403,[1]Home_Ho!$A:$A,0),14)/5</f>
        <v>8.8950373298199395E-2</v>
      </c>
      <c r="BL403">
        <f>INDEX('[1]population_%'!$1:$1048576,MATCH(Activités_Home_Ho!$A403,'[1]population_%'!$A:$A,0),9)*INDEX([1]Home_Ho!$1:$1048576,MATCH(Activités_Home_Ho!$C403,[1]Home_Ho!$A:$A,0),14)/5</f>
        <v>8.8950373298199395E-2</v>
      </c>
      <c r="BM403">
        <f>INDEX('[1]population_%'!$1:$1048576,MATCH(Activités_Home_Ho!$A403,'[1]population_%'!$A:$A,0),9)*INDEX([1]Home_Ho!$1:$1048576,MATCH(Activités_Home_Ho!$C403,[1]Home_Ho!$A:$A,0),15)/15</f>
        <v>3.277119016249451E-2</v>
      </c>
      <c r="BN403">
        <f>INDEX('[1]population_%'!$1:$1048576,MATCH(Activités_Home_Ho!$A403,'[1]population_%'!$A:$A,0),9)*INDEX([1]Home_Ho!$1:$1048576,MATCH(Activités_Home_Ho!$C403,[1]Home_Ho!$A:$A,0),15)/15</f>
        <v>3.277119016249451E-2</v>
      </c>
      <c r="BO403">
        <f>INDEX('[1]population_%'!$1:$1048576,MATCH(Activités_Home_Ho!$A403,'[1]population_%'!$A:$A,0),9)*INDEX([1]Home_Ho!$1:$1048576,MATCH(Activités_Home_Ho!$C403,[1]Home_Ho!$A:$A,0),15)/15</f>
        <v>3.277119016249451E-2</v>
      </c>
      <c r="BP403">
        <f>INDEX('[1]population_%'!$1:$1048576,MATCH(Activités_Home_Ho!$A403,'[1]population_%'!$A:$A,0),9)*INDEX([1]Home_Ho!$1:$1048576,MATCH(Activités_Home_Ho!$C403,[1]Home_Ho!$A:$A,0),15)/15</f>
        <v>3.277119016249451E-2</v>
      </c>
      <c r="BQ403">
        <f>INDEX('[1]population_%'!$1:$1048576,MATCH(Activités_Home_Ho!$A403,'[1]population_%'!$A:$A,0),9)*INDEX([1]Home_Ho!$1:$1048576,MATCH(Activités_Home_Ho!$C403,[1]Home_Ho!$A:$A,0),15)/15</f>
        <v>3.277119016249451E-2</v>
      </c>
      <c r="BR403">
        <f>INDEX('[1]population_%'!$1:$1048576,MATCH(Activités_Home_Ho!$A403,'[1]population_%'!$A:$A,0),9)*INDEX([1]Home_Ho!$1:$1048576,MATCH(Activités_Home_Ho!$C403,[1]Home_Ho!$A:$A,0),15)/15</f>
        <v>3.277119016249451E-2</v>
      </c>
      <c r="BS403">
        <f>INDEX('[1]population_%'!$1:$1048576,MATCH(Activités_Home_Ho!$A403,'[1]population_%'!$A:$A,0),9)*INDEX([1]Home_Ho!$1:$1048576,MATCH(Activités_Home_Ho!$C403,[1]Home_Ho!$A:$A,0),15)/15</f>
        <v>3.277119016249451E-2</v>
      </c>
      <c r="BT403">
        <f>INDEX('[1]population_%'!$1:$1048576,MATCH(Activités_Home_Ho!$A403,'[1]population_%'!$A:$A,0),9)*INDEX([1]Home_Ho!$1:$1048576,MATCH(Activités_Home_Ho!$C403,[1]Home_Ho!$A:$A,0),15)/15</f>
        <v>3.277119016249451E-2</v>
      </c>
      <c r="BU403">
        <f>INDEX('[1]population_%'!$1:$1048576,MATCH(Activités_Home_Ho!$A403,'[1]population_%'!$A:$A,0),9)*INDEX([1]Home_Ho!$1:$1048576,MATCH(Activités_Home_Ho!$C403,[1]Home_Ho!$A:$A,0),15)/15</f>
        <v>3.277119016249451E-2</v>
      </c>
      <c r="BV403">
        <f>INDEX('[1]population_%'!$1:$1048576,MATCH(Activités_Home_Ho!$A403,'[1]population_%'!$A:$A,0),9)*INDEX([1]Home_Ho!$1:$1048576,MATCH(Activités_Home_Ho!$C403,[1]Home_Ho!$A:$A,0),15)/15</f>
        <v>3.277119016249451E-2</v>
      </c>
      <c r="BW403">
        <f>INDEX('[1]population_%'!$1:$1048576,MATCH(Activités_Home_Ho!$A403,'[1]population_%'!$A:$A,0),9)*INDEX([1]Home_Ho!$1:$1048576,MATCH(Activités_Home_Ho!$C403,[1]Home_Ho!$A:$A,0),15)/15</f>
        <v>3.277119016249451E-2</v>
      </c>
      <c r="BX403">
        <f>INDEX('[1]population_%'!$1:$1048576,MATCH(Activités_Home_Ho!$A403,'[1]population_%'!$A:$A,0),9)*INDEX([1]Home_Ho!$1:$1048576,MATCH(Activités_Home_Ho!$C403,[1]Home_Ho!$A:$A,0),15)/15</f>
        <v>3.277119016249451E-2</v>
      </c>
      <c r="BY403">
        <f>INDEX('[1]population_%'!$1:$1048576,MATCH(Activités_Home_Ho!$A403,'[1]population_%'!$A:$A,0),9)*INDEX([1]Home_Ho!$1:$1048576,MATCH(Activités_Home_Ho!$C403,[1]Home_Ho!$A:$A,0),15)/15</f>
        <v>3.277119016249451E-2</v>
      </c>
      <c r="BZ403">
        <f>INDEX('[1]population_%'!$1:$1048576,MATCH(Activités_Home_Ho!$A403,'[1]population_%'!$A:$A,0),9)*INDEX([1]Home_Ho!$1:$1048576,MATCH(Activités_Home_Ho!$C403,[1]Home_Ho!$A:$A,0),15)/15</f>
        <v>3.277119016249451E-2</v>
      </c>
      <c r="CA403">
        <f>INDEX('[1]population_%'!$1:$1048576,MATCH(Activités_Home_Ho!$A403,'[1]population_%'!$A:$A,0),9)*INDEX([1]Home_Ho!$1:$1048576,MATCH(Activités_Home_Ho!$C403,[1]Home_Ho!$A:$A,0),15)/15</f>
        <v>3.277119016249451E-2</v>
      </c>
    </row>
    <row r="404" spans="1:79" x14ac:dyDescent="0.35">
      <c r="A404" s="1" t="s">
        <v>799</v>
      </c>
      <c r="B404" s="1" t="s">
        <v>800</v>
      </c>
      <c r="C404" t="str">
        <f>INDEX([1]bruxelles_parsed_lat_long!$1:$1048576,MATCH($A404,[1]bruxelles_parsed_lat_long!$E:$E,0),9)</f>
        <v>Jette</v>
      </c>
      <c r="D404">
        <f>INDEX('[1]population_%'!$1:$1048576,MATCH(Activités_Home_Ho!$A404,'[1]population_%'!$A:$A,0),9)*INDEX([1]Home_Ho!$1:$1048576,MATCH(Activités_Home_Ho!$C404,[1]Home_Ho!$A:$A,0),2)/2</f>
        <v>2.4128787878787878E-2</v>
      </c>
      <c r="E404">
        <f>INDEX('[1]population_%'!$1:$1048576,MATCH(Activités_Home_Ho!$A404,'[1]population_%'!$A:$A,0),9)*INDEX([1]Home_Ho!$1:$1048576,MATCH(Activités_Home_Ho!$C404,[1]Home_Ho!$A:$A,0),3)/5</f>
        <v>0.47656565656565658</v>
      </c>
      <c r="F404">
        <f>INDEX('[1]population_%'!$1:$1048576,MATCH(Activités_Home_Ho!$A404,'[1]population_%'!$A:$A,0),9)*INDEX([1]Home_Ho!$1:$1048576,MATCH(Activités_Home_Ho!$C404,[1]Home_Ho!$A:$A,0),3)/5</f>
        <v>0.47656565656565658</v>
      </c>
      <c r="G404">
        <f>INDEX('[1]population_%'!$1:$1048576,MATCH(Activités_Home_Ho!$A404,'[1]population_%'!$A:$A,0),9)*INDEX([1]Home_Ho!$1:$1048576,MATCH(Activités_Home_Ho!$C404,[1]Home_Ho!$A:$A,0),3)/5</f>
        <v>0.47656565656565658</v>
      </c>
      <c r="H404">
        <f>INDEX('[1]population_%'!$1:$1048576,MATCH(Activités_Home_Ho!$A404,'[1]population_%'!$A:$A,0),9)*INDEX([1]Home_Ho!$1:$1048576,MATCH(Activités_Home_Ho!$C404,[1]Home_Ho!$A:$A,0),3)/5</f>
        <v>0.47656565656565658</v>
      </c>
      <c r="I404">
        <f>INDEX('[1]population_%'!$1:$1048576,MATCH(Activités_Home_Ho!$A404,'[1]population_%'!$A:$A,0),9)*INDEX([1]Home_Ho!$1:$1048576,MATCH(Activités_Home_Ho!$C404,[1]Home_Ho!$A:$A,0),3)/5</f>
        <v>0.47656565656565658</v>
      </c>
      <c r="J404">
        <f>INDEX('[1]population_%'!$1:$1048576,MATCH(Activités_Home_Ho!$A404,'[1]population_%'!$A:$A,0),9)*INDEX([1]Home_Ho!$1:$1048576,MATCH(Activités_Home_Ho!$C404,[1]Home_Ho!$A:$A,0),4)/5</f>
        <v>0.82840404040404036</v>
      </c>
      <c r="K404">
        <f>INDEX('[1]population_%'!$1:$1048576,MATCH(Activités_Home_Ho!$A404,'[1]population_%'!$A:$A,0),9)*INDEX([1]Home_Ho!$1:$1048576,MATCH(Activités_Home_Ho!$C404,[1]Home_Ho!$A:$A,0),4)/5</f>
        <v>0.82840404040404036</v>
      </c>
      <c r="L404">
        <f>INDEX('[1]population_%'!$1:$1048576,MATCH(Activités_Home_Ho!$A404,'[1]population_%'!$A:$A,0),9)*INDEX([1]Home_Ho!$1:$1048576,MATCH(Activités_Home_Ho!$C404,[1]Home_Ho!$A:$A,0),4)/5</f>
        <v>0.82840404040404036</v>
      </c>
      <c r="M404">
        <f>INDEX('[1]population_%'!$1:$1048576,MATCH(Activités_Home_Ho!$A404,'[1]population_%'!$A:$A,0),9)*INDEX([1]Home_Ho!$1:$1048576,MATCH(Activités_Home_Ho!$C404,[1]Home_Ho!$A:$A,0),4)/5</f>
        <v>0.82840404040404036</v>
      </c>
      <c r="N404">
        <f>INDEX('[1]population_%'!$1:$1048576,MATCH(Activités_Home_Ho!$A404,'[1]population_%'!$A:$A,0),9)*INDEX([1]Home_Ho!$1:$1048576,MATCH(Activités_Home_Ho!$C404,[1]Home_Ho!$A:$A,0),4)/5</f>
        <v>0.82840404040404036</v>
      </c>
      <c r="O404">
        <f>INDEX('[1]population_%'!$1:$1048576,MATCH(Activités_Home_Ho!$A404,'[1]population_%'!$A:$A,0),9)*INDEX([1]Home_Ho!$1:$1048576,MATCH(Activités_Home_Ho!$C404,[1]Home_Ho!$A:$A,0),5)/5</f>
        <v>0.99947979797979813</v>
      </c>
      <c r="P404">
        <f>INDEX('[1]population_%'!$1:$1048576,MATCH(Activités_Home_Ho!$A404,'[1]population_%'!$A:$A,0),9)*INDEX([1]Home_Ho!$1:$1048576,MATCH(Activités_Home_Ho!$C404,[1]Home_Ho!$A:$A,0),5)/5</f>
        <v>0.99947979797979813</v>
      </c>
      <c r="Q404">
        <f>INDEX('[1]population_%'!$1:$1048576,MATCH(Activités_Home_Ho!$A404,'[1]population_%'!$A:$A,0),9)*INDEX([1]Home_Ho!$1:$1048576,MATCH(Activités_Home_Ho!$C404,[1]Home_Ho!$A:$A,0),5)/5</f>
        <v>0.99947979797979813</v>
      </c>
      <c r="R404">
        <f>INDEX('[1]population_%'!$1:$1048576,MATCH(Activités_Home_Ho!$A404,'[1]population_%'!$A:$A,0),9)*INDEX([1]Home_Ho!$1:$1048576,MATCH(Activités_Home_Ho!$C404,[1]Home_Ho!$A:$A,0),5)/5</f>
        <v>0.99947979797979813</v>
      </c>
      <c r="S404">
        <f>INDEX('[1]population_%'!$1:$1048576,MATCH(Activités_Home_Ho!$A404,'[1]population_%'!$A:$A,0),9)*INDEX([1]Home_Ho!$1:$1048576,MATCH(Activités_Home_Ho!$C404,[1]Home_Ho!$A:$A,0),5)/5</f>
        <v>0.99947979797979813</v>
      </c>
      <c r="T404">
        <f>INDEX('[1]population_%'!$1:$1048576,MATCH(Activités_Home_Ho!$A404,'[1]population_%'!$A:$A,0),9)*INDEX([1]Home_Ho!$1:$1048576,MATCH(Activités_Home_Ho!$C404,[1]Home_Ho!$A:$A,0),6)/5</f>
        <v>1.0672525252525253</v>
      </c>
      <c r="U404">
        <f>INDEX('[1]population_%'!$1:$1048576,MATCH(Activités_Home_Ho!$A404,'[1]population_%'!$A:$A,0),9)*INDEX([1]Home_Ho!$1:$1048576,MATCH(Activités_Home_Ho!$C404,[1]Home_Ho!$A:$A,0),6)/5</f>
        <v>1.0672525252525253</v>
      </c>
      <c r="V404">
        <f>INDEX('[1]population_%'!$1:$1048576,MATCH(Activités_Home_Ho!$A404,'[1]population_%'!$A:$A,0),9)*INDEX([1]Home_Ho!$1:$1048576,MATCH(Activités_Home_Ho!$C404,[1]Home_Ho!$A:$A,0),6)/5</f>
        <v>1.0672525252525253</v>
      </c>
      <c r="W404">
        <f>INDEX('[1]population_%'!$1:$1048576,MATCH(Activités_Home_Ho!$A404,'[1]population_%'!$A:$A,0),9)*INDEX([1]Home_Ho!$1:$1048576,MATCH(Activités_Home_Ho!$C404,[1]Home_Ho!$A:$A,0),6)/5</f>
        <v>1.0672525252525253</v>
      </c>
      <c r="X404">
        <f>INDEX('[1]population_%'!$1:$1048576,MATCH(Activités_Home_Ho!$A404,'[1]population_%'!$A:$A,0),9)*INDEX([1]Home_Ho!$1:$1048576,MATCH(Activités_Home_Ho!$C404,[1]Home_Ho!$A:$A,0),6)/5</f>
        <v>1.0672525252525253</v>
      </c>
      <c r="Y404">
        <f>INDEX('[1]population_%'!$1:$1048576,MATCH(Activités_Home_Ho!$A404,'[1]population_%'!$A:$A,0),9)*INDEX([1]Home_Ho!$1:$1048576,MATCH(Activités_Home_Ho!$C404,[1]Home_Ho!$A:$A,0),7)/5</f>
        <v>1.1199646464646462</v>
      </c>
      <c r="Z404">
        <f>INDEX('[1]population_%'!$1:$1048576,MATCH(Activités_Home_Ho!$A404,'[1]population_%'!$A:$A,0),9)*INDEX([1]Home_Ho!$1:$1048576,MATCH(Activités_Home_Ho!$C404,[1]Home_Ho!$A:$A,0),7)/5</f>
        <v>1.1199646464646462</v>
      </c>
      <c r="AA404">
        <f>INDEX('[1]population_%'!$1:$1048576,MATCH(Activités_Home_Ho!$A404,'[1]population_%'!$A:$A,0),9)*INDEX([1]Home_Ho!$1:$1048576,MATCH(Activités_Home_Ho!$C404,[1]Home_Ho!$A:$A,0),7)/5</f>
        <v>1.1199646464646462</v>
      </c>
      <c r="AB404">
        <f>INDEX('[1]population_%'!$1:$1048576,MATCH(Activités_Home_Ho!$A404,'[1]population_%'!$A:$A,0),9)*INDEX([1]Home_Ho!$1:$1048576,MATCH(Activités_Home_Ho!$C404,[1]Home_Ho!$A:$A,0),7)/5</f>
        <v>1.1199646464646462</v>
      </c>
      <c r="AC404">
        <f>INDEX('[1]population_%'!$1:$1048576,MATCH(Activités_Home_Ho!$A404,'[1]population_%'!$A:$A,0),9)*INDEX([1]Home_Ho!$1:$1048576,MATCH(Activités_Home_Ho!$C404,[1]Home_Ho!$A:$A,0),7)/5</f>
        <v>1.1199646464646462</v>
      </c>
      <c r="AD404">
        <f>INDEX('[1]population_%'!$1:$1048576,MATCH(Activités_Home_Ho!$A404,'[1]population_%'!$A:$A,0),9)*INDEX([1]Home_Ho!$1:$1048576,MATCH(Activités_Home_Ho!$C404,[1]Home_Ho!$A:$A,0),8)/5</f>
        <v>1.0400303030303031</v>
      </c>
      <c r="AE404">
        <f>INDEX('[1]population_%'!$1:$1048576,MATCH(Activités_Home_Ho!$A404,'[1]population_%'!$A:$A,0),9)*INDEX([1]Home_Ho!$1:$1048576,MATCH(Activités_Home_Ho!$C404,[1]Home_Ho!$A:$A,0),8)/5</f>
        <v>1.0400303030303031</v>
      </c>
      <c r="AF404">
        <f>INDEX('[1]population_%'!$1:$1048576,MATCH(Activités_Home_Ho!$A404,'[1]population_%'!$A:$A,0),9)*INDEX([1]Home_Ho!$1:$1048576,MATCH(Activités_Home_Ho!$C404,[1]Home_Ho!$A:$A,0),8)/5</f>
        <v>1.0400303030303031</v>
      </c>
      <c r="AG404">
        <f>INDEX('[1]population_%'!$1:$1048576,MATCH(Activités_Home_Ho!$A404,'[1]population_%'!$A:$A,0),9)*INDEX([1]Home_Ho!$1:$1048576,MATCH(Activités_Home_Ho!$C404,[1]Home_Ho!$A:$A,0),8)/5</f>
        <v>1.0400303030303031</v>
      </c>
      <c r="AH404">
        <f>INDEX('[1]population_%'!$1:$1048576,MATCH(Activités_Home_Ho!$A404,'[1]population_%'!$A:$A,0),9)*INDEX([1]Home_Ho!$1:$1048576,MATCH(Activités_Home_Ho!$C404,[1]Home_Ho!$A:$A,0),8)/5</f>
        <v>1.0400303030303031</v>
      </c>
      <c r="AI404">
        <f>INDEX('[1]population_%'!$1:$1048576,MATCH(Activités_Home_Ho!$A404,'[1]population_%'!$A:$A,0),9)*INDEX([1]Home_Ho!$1:$1048576,MATCH(Activités_Home_Ho!$C404,[1]Home_Ho!$A:$A,0),9)/5</f>
        <v>0.98880303030303018</v>
      </c>
      <c r="AJ404">
        <f>INDEX('[1]population_%'!$1:$1048576,MATCH(Activités_Home_Ho!$A404,'[1]population_%'!$A:$A,0),9)*INDEX([1]Home_Ho!$1:$1048576,MATCH(Activités_Home_Ho!$C404,[1]Home_Ho!$A:$A,0),9)/5</f>
        <v>0.98880303030303018</v>
      </c>
      <c r="AK404">
        <f>INDEX('[1]population_%'!$1:$1048576,MATCH(Activités_Home_Ho!$A404,'[1]population_%'!$A:$A,0),9)*INDEX([1]Home_Ho!$1:$1048576,MATCH(Activités_Home_Ho!$C404,[1]Home_Ho!$A:$A,0),9)/5</f>
        <v>0.98880303030303018</v>
      </c>
      <c r="AL404">
        <f>INDEX('[1]population_%'!$1:$1048576,MATCH(Activités_Home_Ho!$A404,'[1]population_%'!$A:$A,0),9)*INDEX([1]Home_Ho!$1:$1048576,MATCH(Activités_Home_Ho!$C404,[1]Home_Ho!$A:$A,0),9)/5</f>
        <v>0.98880303030303018</v>
      </c>
      <c r="AM404">
        <f>INDEX('[1]population_%'!$1:$1048576,MATCH(Activités_Home_Ho!$A404,'[1]population_%'!$A:$A,0),9)*INDEX([1]Home_Ho!$1:$1048576,MATCH(Activités_Home_Ho!$C404,[1]Home_Ho!$A:$A,0),9)/5</f>
        <v>0.98880303030303018</v>
      </c>
      <c r="AN404">
        <f>INDEX('[1]population_%'!$1:$1048576,MATCH(Activités_Home_Ho!$A404,'[1]population_%'!$A:$A,0),9)*INDEX([1]Home_Ho!$1:$1048576,MATCH(Activités_Home_Ho!$C404,[1]Home_Ho!$A:$A,0),10)/5</f>
        <v>0.93340404040404024</v>
      </c>
      <c r="AO404">
        <f>INDEX('[1]population_%'!$1:$1048576,MATCH(Activités_Home_Ho!$A404,'[1]population_%'!$A:$A,0),9)*INDEX([1]Home_Ho!$1:$1048576,MATCH(Activités_Home_Ho!$C404,[1]Home_Ho!$A:$A,0),10)/5</f>
        <v>0.93340404040404024</v>
      </c>
      <c r="AP404">
        <f>INDEX('[1]population_%'!$1:$1048576,MATCH(Activités_Home_Ho!$A404,'[1]population_%'!$A:$A,0),9)*INDEX([1]Home_Ho!$1:$1048576,MATCH(Activités_Home_Ho!$C404,[1]Home_Ho!$A:$A,0),10)/5</f>
        <v>0.93340404040404024</v>
      </c>
      <c r="AQ404">
        <f>INDEX('[1]population_%'!$1:$1048576,MATCH(Activités_Home_Ho!$A404,'[1]population_%'!$A:$A,0),9)*INDEX([1]Home_Ho!$1:$1048576,MATCH(Activités_Home_Ho!$C404,[1]Home_Ho!$A:$A,0),10)/5</f>
        <v>0.93340404040404024</v>
      </c>
      <c r="AR404">
        <f>INDEX('[1]population_%'!$1:$1048576,MATCH(Activités_Home_Ho!$A404,'[1]population_%'!$A:$A,0),9)*INDEX([1]Home_Ho!$1:$1048576,MATCH(Activités_Home_Ho!$C404,[1]Home_Ho!$A:$A,0),10)/5</f>
        <v>0.93340404040404024</v>
      </c>
      <c r="AS404">
        <f>INDEX('[1]population_%'!$1:$1048576,MATCH(Activités_Home_Ho!$A404,'[1]population_%'!$A:$A,0),9)*INDEX([1]Home_Ho!$1:$1048576,MATCH(Activités_Home_Ho!$C404,[1]Home_Ho!$A:$A,0),11)/5</f>
        <v>0.85732323232323238</v>
      </c>
      <c r="AT404">
        <f>INDEX('[1]population_%'!$1:$1048576,MATCH(Activités_Home_Ho!$A404,'[1]population_%'!$A:$A,0),9)*INDEX([1]Home_Ho!$1:$1048576,MATCH(Activités_Home_Ho!$C404,[1]Home_Ho!$A:$A,0),11)/5</f>
        <v>0.85732323232323238</v>
      </c>
      <c r="AU404">
        <f>INDEX('[1]population_%'!$1:$1048576,MATCH(Activités_Home_Ho!$A404,'[1]population_%'!$A:$A,0),9)*INDEX([1]Home_Ho!$1:$1048576,MATCH(Activités_Home_Ho!$C404,[1]Home_Ho!$A:$A,0),11)/5</f>
        <v>0.85732323232323238</v>
      </c>
      <c r="AV404">
        <f>INDEX('[1]population_%'!$1:$1048576,MATCH(Activités_Home_Ho!$A404,'[1]population_%'!$A:$A,0),9)*INDEX([1]Home_Ho!$1:$1048576,MATCH(Activités_Home_Ho!$C404,[1]Home_Ho!$A:$A,0),11)/5</f>
        <v>0.85732323232323238</v>
      </c>
      <c r="AW404">
        <f>INDEX('[1]population_%'!$1:$1048576,MATCH(Activités_Home_Ho!$A404,'[1]population_%'!$A:$A,0),9)*INDEX([1]Home_Ho!$1:$1048576,MATCH(Activités_Home_Ho!$C404,[1]Home_Ho!$A:$A,0),12)/5</f>
        <v>0.15064141414141413</v>
      </c>
      <c r="AX404">
        <f>INDEX('[1]population_%'!$1:$1048576,MATCH(Activités_Home_Ho!$A404,'[1]population_%'!$A:$A,0),9)*INDEX([1]Home_Ho!$1:$1048576,MATCH(Activités_Home_Ho!$C404,[1]Home_Ho!$A:$A,0),12)/5</f>
        <v>0.15064141414141413</v>
      </c>
      <c r="AY404">
        <f>INDEX('[1]population_%'!$1:$1048576,MATCH(Activités_Home_Ho!$A404,'[1]population_%'!$A:$A,0),9)*INDEX([1]Home_Ho!$1:$1048576,MATCH(Activités_Home_Ho!$C404,[1]Home_Ho!$A:$A,0),12)/5</f>
        <v>0.15064141414141413</v>
      </c>
      <c r="AZ404">
        <f>INDEX('[1]population_%'!$1:$1048576,MATCH(Activités_Home_Ho!$A404,'[1]population_%'!$A:$A,0),9)*INDEX([1]Home_Ho!$1:$1048576,MATCH(Activités_Home_Ho!$C404,[1]Home_Ho!$A:$A,0),12)/5</f>
        <v>0.15064141414141413</v>
      </c>
      <c r="BA404">
        <f>INDEX('[1]population_%'!$1:$1048576,MATCH(Activités_Home_Ho!$A404,'[1]population_%'!$A:$A,0),9)*INDEX([1]Home_Ho!$1:$1048576,MATCH(Activités_Home_Ho!$C404,[1]Home_Ho!$A:$A,0),12)/5</f>
        <v>0.15064141414141413</v>
      </c>
      <c r="BB404">
        <f>INDEX('[1]population_%'!$1:$1048576,MATCH(Activités_Home_Ho!$A404,'[1]population_%'!$A:$A,0),9)*INDEX([1]Home_Ho!$1:$1048576,MATCH(Activités_Home_Ho!$C404,[1]Home_Ho!$A:$A,0),12)/5</f>
        <v>0.15064141414141413</v>
      </c>
      <c r="BC404">
        <f>INDEX('[1]population_%'!$1:$1048576,MATCH(Activités_Home_Ho!$A404,'[1]population_%'!$A:$A,0),9)*INDEX([1]Home_Ho!$1:$1048576,MATCH(Activités_Home_Ho!$C404,[1]Home_Ho!$A:$A,0),13)/5</f>
        <v>6.7560606060606057E-2</v>
      </c>
      <c r="BD404">
        <f>INDEX('[1]population_%'!$1:$1048576,MATCH(Activités_Home_Ho!$A404,'[1]population_%'!$A:$A,0),9)*INDEX([1]Home_Ho!$1:$1048576,MATCH(Activités_Home_Ho!$C404,[1]Home_Ho!$A:$A,0),13)/5</f>
        <v>6.7560606060606057E-2</v>
      </c>
      <c r="BE404">
        <f>INDEX('[1]population_%'!$1:$1048576,MATCH(Activités_Home_Ho!$A404,'[1]population_%'!$A:$A,0),9)*INDEX([1]Home_Ho!$1:$1048576,MATCH(Activités_Home_Ho!$C404,[1]Home_Ho!$A:$A,0),13)/5</f>
        <v>6.7560606060606057E-2</v>
      </c>
      <c r="BF404">
        <f>INDEX('[1]population_%'!$1:$1048576,MATCH(Activités_Home_Ho!$A404,'[1]population_%'!$A:$A,0),9)*INDEX([1]Home_Ho!$1:$1048576,MATCH(Activités_Home_Ho!$C404,[1]Home_Ho!$A:$A,0),13)/5</f>
        <v>6.7560606060606057E-2</v>
      </c>
      <c r="BG404">
        <f>INDEX('[1]population_%'!$1:$1048576,MATCH(Activités_Home_Ho!$A404,'[1]population_%'!$A:$A,0),9)*INDEX([1]Home_Ho!$1:$1048576,MATCH(Activités_Home_Ho!$C404,[1]Home_Ho!$A:$A,0),13)/5</f>
        <v>6.7560606060606057E-2</v>
      </c>
      <c r="BH404">
        <f>INDEX('[1]population_%'!$1:$1048576,MATCH(Activités_Home_Ho!$A404,'[1]population_%'!$A:$A,0),9)*INDEX([1]Home_Ho!$1:$1048576,MATCH(Activités_Home_Ho!$C404,[1]Home_Ho!$A:$A,0),14)/5</f>
        <v>2.6196969696969698E-2</v>
      </c>
      <c r="BI404">
        <f>INDEX('[1]population_%'!$1:$1048576,MATCH(Activités_Home_Ho!$A404,'[1]population_%'!$A:$A,0),9)*INDEX([1]Home_Ho!$1:$1048576,MATCH(Activités_Home_Ho!$C404,[1]Home_Ho!$A:$A,0),14)/5</f>
        <v>2.6196969696969698E-2</v>
      </c>
      <c r="BJ404">
        <f>INDEX('[1]population_%'!$1:$1048576,MATCH(Activités_Home_Ho!$A404,'[1]population_%'!$A:$A,0),9)*INDEX([1]Home_Ho!$1:$1048576,MATCH(Activités_Home_Ho!$C404,[1]Home_Ho!$A:$A,0),14)/5</f>
        <v>2.6196969696969698E-2</v>
      </c>
      <c r="BK404">
        <f>INDEX('[1]population_%'!$1:$1048576,MATCH(Activités_Home_Ho!$A404,'[1]population_%'!$A:$A,0),9)*INDEX([1]Home_Ho!$1:$1048576,MATCH(Activités_Home_Ho!$C404,[1]Home_Ho!$A:$A,0),14)/5</f>
        <v>2.6196969696969698E-2</v>
      </c>
      <c r="BL404">
        <f>INDEX('[1]population_%'!$1:$1048576,MATCH(Activités_Home_Ho!$A404,'[1]population_%'!$A:$A,0),9)*INDEX([1]Home_Ho!$1:$1048576,MATCH(Activités_Home_Ho!$C404,[1]Home_Ho!$A:$A,0),14)/5</f>
        <v>2.6196969696969698E-2</v>
      </c>
      <c r="BM404">
        <f>INDEX('[1]population_%'!$1:$1048576,MATCH(Activités_Home_Ho!$A404,'[1]population_%'!$A:$A,0),9)*INDEX([1]Home_Ho!$1:$1048576,MATCH(Activités_Home_Ho!$C404,[1]Home_Ho!$A:$A,0),15)/15</f>
        <v>9.6515151515151505E-3</v>
      </c>
      <c r="BN404">
        <f>INDEX('[1]population_%'!$1:$1048576,MATCH(Activités_Home_Ho!$A404,'[1]population_%'!$A:$A,0),9)*INDEX([1]Home_Ho!$1:$1048576,MATCH(Activités_Home_Ho!$C404,[1]Home_Ho!$A:$A,0),15)/15</f>
        <v>9.6515151515151505E-3</v>
      </c>
      <c r="BO404">
        <f>INDEX('[1]population_%'!$1:$1048576,MATCH(Activités_Home_Ho!$A404,'[1]population_%'!$A:$A,0),9)*INDEX([1]Home_Ho!$1:$1048576,MATCH(Activités_Home_Ho!$C404,[1]Home_Ho!$A:$A,0),15)/15</f>
        <v>9.6515151515151505E-3</v>
      </c>
      <c r="BP404">
        <f>INDEX('[1]population_%'!$1:$1048576,MATCH(Activités_Home_Ho!$A404,'[1]population_%'!$A:$A,0),9)*INDEX([1]Home_Ho!$1:$1048576,MATCH(Activités_Home_Ho!$C404,[1]Home_Ho!$A:$A,0),15)/15</f>
        <v>9.6515151515151505E-3</v>
      </c>
      <c r="BQ404">
        <f>INDEX('[1]population_%'!$1:$1048576,MATCH(Activités_Home_Ho!$A404,'[1]population_%'!$A:$A,0),9)*INDEX([1]Home_Ho!$1:$1048576,MATCH(Activités_Home_Ho!$C404,[1]Home_Ho!$A:$A,0),15)/15</f>
        <v>9.6515151515151505E-3</v>
      </c>
      <c r="BR404">
        <f>INDEX('[1]population_%'!$1:$1048576,MATCH(Activités_Home_Ho!$A404,'[1]population_%'!$A:$A,0),9)*INDEX([1]Home_Ho!$1:$1048576,MATCH(Activités_Home_Ho!$C404,[1]Home_Ho!$A:$A,0),15)/15</f>
        <v>9.6515151515151505E-3</v>
      </c>
      <c r="BS404">
        <f>INDEX('[1]population_%'!$1:$1048576,MATCH(Activités_Home_Ho!$A404,'[1]population_%'!$A:$A,0),9)*INDEX([1]Home_Ho!$1:$1048576,MATCH(Activités_Home_Ho!$C404,[1]Home_Ho!$A:$A,0),15)/15</f>
        <v>9.6515151515151505E-3</v>
      </c>
      <c r="BT404">
        <f>INDEX('[1]population_%'!$1:$1048576,MATCH(Activités_Home_Ho!$A404,'[1]population_%'!$A:$A,0),9)*INDEX([1]Home_Ho!$1:$1048576,MATCH(Activités_Home_Ho!$C404,[1]Home_Ho!$A:$A,0),15)/15</f>
        <v>9.6515151515151505E-3</v>
      </c>
      <c r="BU404">
        <f>INDEX('[1]population_%'!$1:$1048576,MATCH(Activités_Home_Ho!$A404,'[1]population_%'!$A:$A,0),9)*INDEX([1]Home_Ho!$1:$1048576,MATCH(Activités_Home_Ho!$C404,[1]Home_Ho!$A:$A,0),15)/15</f>
        <v>9.6515151515151505E-3</v>
      </c>
      <c r="BV404">
        <f>INDEX('[1]population_%'!$1:$1048576,MATCH(Activités_Home_Ho!$A404,'[1]population_%'!$A:$A,0),9)*INDEX([1]Home_Ho!$1:$1048576,MATCH(Activités_Home_Ho!$C404,[1]Home_Ho!$A:$A,0),15)/15</f>
        <v>9.6515151515151505E-3</v>
      </c>
      <c r="BW404">
        <f>INDEX('[1]population_%'!$1:$1048576,MATCH(Activités_Home_Ho!$A404,'[1]population_%'!$A:$A,0),9)*INDEX([1]Home_Ho!$1:$1048576,MATCH(Activités_Home_Ho!$C404,[1]Home_Ho!$A:$A,0),15)/15</f>
        <v>9.6515151515151505E-3</v>
      </c>
      <c r="BX404">
        <f>INDEX('[1]population_%'!$1:$1048576,MATCH(Activités_Home_Ho!$A404,'[1]population_%'!$A:$A,0),9)*INDEX([1]Home_Ho!$1:$1048576,MATCH(Activités_Home_Ho!$C404,[1]Home_Ho!$A:$A,0),15)/15</f>
        <v>9.6515151515151505E-3</v>
      </c>
      <c r="BY404">
        <f>INDEX('[1]population_%'!$1:$1048576,MATCH(Activités_Home_Ho!$A404,'[1]population_%'!$A:$A,0),9)*INDEX([1]Home_Ho!$1:$1048576,MATCH(Activités_Home_Ho!$C404,[1]Home_Ho!$A:$A,0),15)/15</f>
        <v>9.6515151515151505E-3</v>
      </c>
      <c r="BZ404">
        <f>INDEX('[1]population_%'!$1:$1048576,MATCH(Activités_Home_Ho!$A404,'[1]population_%'!$A:$A,0),9)*INDEX([1]Home_Ho!$1:$1048576,MATCH(Activités_Home_Ho!$C404,[1]Home_Ho!$A:$A,0),15)/15</f>
        <v>9.6515151515151505E-3</v>
      </c>
      <c r="CA404">
        <f>INDEX('[1]population_%'!$1:$1048576,MATCH(Activités_Home_Ho!$A404,'[1]population_%'!$A:$A,0),9)*INDEX([1]Home_Ho!$1:$1048576,MATCH(Activités_Home_Ho!$C404,[1]Home_Ho!$A:$A,0),15)/15</f>
        <v>9.6515151515151505E-3</v>
      </c>
    </row>
    <row r="405" spans="1:79" x14ac:dyDescent="0.35">
      <c r="A405" s="1" t="s">
        <v>801</v>
      </c>
      <c r="B405" s="1" t="s">
        <v>802</v>
      </c>
      <c r="C405" t="str">
        <f>INDEX([1]bruxelles_parsed_lat_long!$1:$1048576,MATCH($A405,[1]bruxelles_parsed_lat_long!$E:$E,0),9)</f>
        <v>Jette</v>
      </c>
      <c r="D405">
        <f>INDEX('[1]population_%'!$1:$1048576,MATCH(Activités_Home_Ho!$A405,'[1]population_%'!$A:$A,0),9)*INDEX([1]Home_Ho!$1:$1048576,MATCH(Activités_Home_Ho!$C405,[1]Home_Ho!$A:$A,0),2)/2</f>
        <v>1.0990338164251208E-3</v>
      </c>
      <c r="E405">
        <f>INDEX('[1]population_%'!$1:$1048576,MATCH(Activités_Home_Ho!$A405,'[1]population_%'!$A:$A,0),9)*INDEX([1]Home_Ho!$1:$1048576,MATCH(Activités_Home_Ho!$C405,[1]Home_Ho!$A:$A,0),3)/5</f>
        <v>2.170692431561997E-2</v>
      </c>
      <c r="F405">
        <f>INDEX('[1]population_%'!$1:$1048576,MATCH(Activités_Home_Ho!$A405,'[1]population_%'!$A:$A,0),9)*INDEX([1]Home_Ho!$1:$1048576,MATCH(Activités_Home_Ho!$C405,[1]Home_Ho!$A:$A,0),3)/5</f>
        <v>2.170692431561997E-2</v>
      </c>
      <c r="G405">
        <f>INDEX('[1]population_%'!$1:$1048576,MATCH(Activités_Home_Ho!$A405,'[1]population_%'!$A:$A,0),9)*INDEX([1]Home_Ho!$1:$1048576,MATCH(Activités_Home_Ho!$C405,[1]Home_Ho!$A:$A,0),3)/5</f>
        <v>2.170692431561997E-2</v>
      </c>
      <c r="H405">
        <f>INDEX('[1]population_%'!$1:$1048576,MATCH(Activités_Home_Ho!$A405,'[1]population_%'!$A:$A,0),9)*INDEX([1]Home_Ho!$1:$1048576,MATCH(Activités_Home_Ho!$C405,[1]Home_Ho!$A:$A,0),3)/5</f>
        <v>2.170692431561997E-2</v>
      </c>
      <c r="I405">
        <f>INDEX('[1]population_%'!$1:$1048576,MATCH(Activités_Home_Ho!$A405,'[1]population_%'!$A:$A,0),9)*INDEX([1]Home_Ho!$1:$1048576,MATCH(Activités_Home_Ho!$C405,[1]Home_Ho!$A:$A,0),3)/5</f>
        <v>2.170692431561997E-2</v>
      </c>
      <c r="J405">
        <f>INDEX('[1]population_%'!$1:$1048576,MATCH(Activités_Home_Ho!$A405,'[1]population_%'!$A:$A,0),9)*INDEX([1]Home_Ho!$1:$1048576,MATCH(Activités_Home_Ho!$C405,[1]Home_Ho!$A:$A,0),4)/5</f>
        <v>3.7732689210950077E-2</v>
      </c>
      <c r="K405">
        <f>INDEX('[1]population_%'!$1:$1048576,MATCH(Activités_Home_Ho!$A405,'[1]population_%'!$A:$A,0),9)*INDEX([1]Home_Ho!$1:$1048576,MATCH(Activités_Home_Ho!$C405,[1]Home_Ho!$A:$A,0),4)/5</f>
        <v>3.7732689210950077E-2</v>
      </c>
      <c r="L405">
        <f>INDEX('[1]population_%'!$1:$1048576,MATCH(Activités_Home_Ho!$A405,'[1]population_%'!$A:$A,0),9)*INDEX([1]Home_Ho!$1:$1048576,MATCH(Activités_Home_Ho!$C405,[1]Home_Ho!$A:$A,0),4)/5</f>
        <v>3.7732689210950077E-2</v>
      </c>
      <c r="M405">
        <f>INDEX('[1]population_%'!$1:$1048576,MATCH(Activités_Home_Ho!$A405,'[1]population_%'!$A:$A,0),9)*INDEX([1]Home_Ho!$1:$1048576,MATCH(Activités_Home_Ho!$C405,[1]Home_Ho!$A:$A,0),4)/5</f>
        <v>3.7732689210950077E-2</v>
      </c>
      <c r="N405">
        <f>INDEX('[1]population_%'!$1:$1048576,MATCH(Activités_Home_Ho!$A405,'[1]population_%'!$A:$A,0),9)*INDEX([1]Home_Ho!$1:$1048576,MATCH(Activités_Home_Ho!$C405,[1]Home_Ho!$A:$A,0),4)/5</f>
        <v>3.7732689210950077E-2</v>
      </c>
      <c r="O405">
        <f>INDEX('[1]population_%'!$1:$1048576,MATCH(Activités_Home_Ho!$A405,'[1]population_%'!$A:$A,0),9)*INDEX([1]Home_Ho!$1:$1048576,MATCH(Activités_Home_Ho!$C405,[1]Home_Ho!$A:$A,0),5)/5</f>
        <v>4.5524959742351052E-2</v>
      </c>
      <c r="P405">
        <f>INDEX('[1]population_%'!$1:$1048576,MATCH(Activités_Home_Ho!$A405,'[1]population_%'!$A:$A,0),9)*INDEX([1]Home_Ho!$1:$1048576,MATCH(Activités_Home_Ho!$C405,[1]Home_Ho!$A:$A,0),5)/5</f>
        <v>4.5524959742351052E-2</v>
      </c>
      <c r="Q405">
        <f>INDEX('[1]population_%'!$1:$1048576,MATCH(Activités_Home_Ho!$A405,'[1]population_%'!$A:$A,0),9)*INDEX([1]Home_Ho!$1:$1048576,MATCH(Activités_Home_Ho!$C405,[1]Home_Ho!$A:$A,0),5)/5</f>
        <v>4.5524959742351052E-2</v>
      </c>
      <c r="R405">
        <f>INDEX('[1]population_%'!$1:$1048576,MATCH(Activités_Home_Ho!$A405,'[1]population_%'!$A:$A,0),9)*INDEX([1]Home_Ho!$1:$1048576,MATCH(Activités_Home_Ho!$C405,[1]Home_Ho!$A:$A,0),5)/5</f>
        <v>4.5524959742351052E-2</v>
      </c>
      <c r="S405">
        <f>INDEX('[1]population_%'!$1:$1048576,MATCH(Activités_Home_Ho!$A405,'[1]population_%'!$A:$A,0),9)*INDEX([1]Home_Ho!$1:$1048576,MATCH(Activités_Home_Ho!$C405,[1]Home_Ho!$A:$A,0),5)/5</f>
        <v>4.5524959742351052E-2</v>
      </c>
      <c r="T405">
        <f>INDEX('[1]population_%'!$1:$1048576,MATCH(Activités_Home_Ho!$A405,'[1]population_%'!$A:$A,0),9)*INDEX([1]Home_Ho!$1:$1048576,MATCH(Activités_Home_Ho!$C405,[1]Home_Ho!$A:$A,0),6)/5</f>
        <v>4.8611916264090178E-2</v>
      </c>
      <c r="U405">
        <f>INDEX('[1]population_%'!$1:$1048576,MATCH(Activités_Home_Ho!$A405,'[1]population_%'!$A:$A,0),9)*INDEX([1]Home_Ho!$1:$1048576,MATCH(Activités_Home_Ho!$C405,[1]Home_Ho!$A:$A,0),6)/5</f>
        <v>4.8611916264090178E-2</v>
      </c>
      <c r="V405">
        <f>INDEX('[1]population_%'!$1:$1048576,MATCH(Activités_Home_Ho!$A405,'[1]population_%'!$A:$A,0),9)*INDEX([1]Home_Ho!$1:$1048576,MATCH(Activités_Home_Ho!$C405,[1]Home_Ho!$A:$A,0),6)/5</f>
        <v>4.8611916264090178E-2</v>
      </c>
      <c r="W405">
        <f>INDEX('[1]population_%'!$1:$1048576,MATCH(Activités_Home_Ho!$A405,'[1]population_%'!$A:$A,0),9)*INDEX([1]Home_Ho!$1:$1048576,MATCH(Activités_Home_Ho!$C405,[1]Home_Ho!$A:$A,0),6)/5</f>
        <v>4.8611916264090178E-2</v>
      </c>
      <c r="X405">
        <f>INDEX('[1]population_%'!$1:$1048576,MATCH(Activités_Home_Ho!$A405,'[1]population_%'!$A:$A,0),9)*INDEX([1]Home_Ho!$1:$1048576,MATCH(Activités_Home_Ho!$C405,[1]Home_Ho!$A:$A,0),6)/5</f>
        <v>4.8611916264090178E-2</v>
      </c>
      <c r="Y405">
        <f>INDEX('[1]population_%'!$1:$1048576,MATCH(Activités_Home_Ho!$A405,'[1]population_%'!$A:$A,0),9)*INDEX([1]Home_Ho!$1:$1048576,MATCH(Activités_Home_Ho!$C405,[1]Home_Ho!$A:$A,0),7)/5</f>
        <v>5.1012882447665053E-2</v>
      </c>
      <c r="Z405">
        <f>INDEX('[1]population_%'!$1:$1048576,MATCH(Activités_Home_Ho!$A405,'[1]population_%'!$A:$A,0),9)*INDEX([1]Home_Ho!$1:$1048576,MATCH(Activités_Home_Ho!$C405,[1]Home_Ho!$A:$A,0),7)/5</f>
        <v>5.1012882447665053E-2</v>
      </c>
      <c r="AA405">
        <f>INDEX('[1]population_%'!$1:$1048576,MATCH(Activités_Home_Ho!$A405,'[1]population_%'!$A:$A,0),9)*INDEX([1]Home_Ho!$1:$1048576,MATCH(Activités_Home_Ho!$C405,[1]Home_Ho!$A:$A,0),7)/5</f>
        <v>5.1012882447665053E-2</v>
      </c>
      <c r="AB405">
        <f>INDEX('[1]population_%'!$1:$1048576,MATCH(Activités_Home_Ho!$A405,'[1]population_%'!$A:$A,0),9)*INDEX([1]Home_Ho!$1:$1048576,MATCH(Activités_Home_Ho!$C405,[1]Home_Ho!$A:$A,0),7)/5</f>
        <v>5.1012882447665053E-2</v>
      </c>
      <c r="AC405">
        <f>INDEX('[1]population_%'!$1:$1048576,MATCH(Activités_Home_Ho!$A405,'[1]population_%'!$A:$A,0),9)*INDEX([1]Home_Ho!$1:$1048576,MATCH(Activités_Home_Ho!$C405,[1]Home_Ho!$A:$A,0),7)/5</f>
        <v>5.1012882447665053E-2</v>
      </c>
      <c r="AD405">
        <f>INDEX('[1]population_%'!$1:$1048576,MATCH(Activités_Home_Ho!$A405,'[1]population_%'!$A:$A,0),9)*INDEX([1]Home_Ho!$1:$1048576,MATCH(Activités_Home_Ho!$C405,[1]Home_Ho!$A:$A,0),8)/5</f>
        <v>4.7371980676328501E-2</v>
      </c>
      <c r="AE405">
        <f>INDEX('[1]population_%'!$1:$1048576,MATCH(Activités_Home_Ho!$A405,'[1]population_%'!$A:$A,0),9)*INDEX([1]Home_Ho!$1:$1048576,MATCH(Activités_Home_Ho!$C405,[1]Home_Ho!$A:$A,0),8)/5</f>
        <v>4.7371980676328501E-2</v>
      </c>
      <c r="AF405">
        <f>INDEX('[1]population_%'!$1:$1048576,MATCH(Activités_Home_Ho!$A405,'[1]population_%'!$A:$A,0),9)*INDEX([1]Home_Ho!$1:$1048576,MATCH(Activités_Home_Ho!$C405,[1]Home_Ho!$A:$A,0),8)/5</f>
        <v>4.7371980676328501E-2</v>
      </c>
      <c r="AG405">
        <f>INDEX('[1]population_%'!$1:$1048576,MATCH(Activités_Home_Ho!$A405,'[1]population_%'!$A:$A,0),9)*INDEX([1]Home_Ho!$1:$1048576,MATCH(Activités_Home_Ho!$C405,[1]Home_Ho!$A:$A,0),8)/5</f>
        <v>4.7371980676328501E-2</v>
      </c>
      <c r="AH405">
        <f>INDEX('[1]population_%'!$1:$1048576,MATCH(Activités_Home_Ho!$A405,'[1]population_%'!$A:$A,0),9)*INDEX([1]Home_Ho!$1:$1048576,MATCH(Activités_Home_Ho!$C405,[1]Home_Ho!$A:$A,0),8)/5</f>
        <v>4.7371980676328501E-2</v>
      </c>
      <c r="AI405">
        <f>INDEX('[1]population_%'!$1:$1048576,MATCH(Activités_Home_Ho!$A405,'[1]population_%'!$A:$A,0),9)*INDEX([1]Home_Ho!$1:$1048576,MATCH(Activités_Home_Ho!$C405,[1]Home_Ho!$A:$A,0),9)/5</f>
        <v>4.5038647342995168E-2</v>
      </c>
      <c r="AJ405">
        <f>INDEX('[1]population_%'!$1:$1048576,MATCH(Activités_Home_Ho!$A405,'[1]population_%'!$A:$A,0),9)*INDEX([1]Home_Ho!$1:$1048576,MATCH(Activités_Home_Ho!$C405,[1]Home_Ho!$A:$A,0),9)/5</f>
        <v>4.5038647342995168E-2</v>
      </c>
      <c r="AK405">
        <f>INDEX('[1]population_%'!$1:$1048576,MATCH(Activités_Home_Ho!$A405,'[1]population_%'!$A:$A,0),9)*INDEX([1]Home_Ho!$1:$1048576,MATCH(Activités_Home_Ho!$C405,[1]Home_Ho!$A:$A,0),9)/5</f>
        <v>4.5038647342995168E-2</v>
      </c>
      <c r="AL405">
        <f>INDEX('[1]population_%'!$1:$1048576,MATCH(Activités_Home_Ho!$A405,'[1]population_%'!$A:$A,0),9)*INDEX([1]Home_Ho!$1:$1048576,MATCH(Activités_Home_Ho!$C405,[1]Home_Ho!$A:$A,0),9)/5</f>
        <v>4.5038647342995168E-2</v>
      </c>
      <c r="AM405">
        <f>INDEX('[1]population_%'!$1:$1048576,MATCH(Activités_Home_Ho!$A405,'[1]population_%'!$A:$A,0),9)*INDEX([1]Home_Ho!$1:$1048576,MATCH(Activités_Home_Ho!$C405,[1]Home_Ho!$A:$A,0),9)/5</f>
        <v>4.5038647342995168E-2</v>
      </c>
      <c r="AN405">
        <f>INDEX('[1]population_%'!$1:$1048576,MATCH(Activités_Home_Ho!$A405,'[1]population_%'!$A:$A,0),9)*INDEX([1]Home_Ho!$1:$1048576,MATCH(Activités_Home_Ho!$C405,[1]Home_Ho!$A:$A,0),10)/5</f>
        <v>4.2515297906602252E-2</v>
      </c>
      <c r="AO405">
        <f>INDEX('[1]population_%'!$1:$1048576,MATCH(Activités_Home_Ho!$A405,'[1]population_%'!$A:$A,0),9)*INDEX([1]Home_Ho!$1:$1048576,MATCH(Activités_Home_Ho!$C405,[1]Home_Ho!$A:$A,0),10)/5</f>
        <v>4.2515297906602252E-2</v>
      </c>
      <c r="AP405">
        <f>INDEX('[1]population_%'!$1:$1048576,MATCH(Activités_Home_Ho!$A405,'[1]population_%'!$A:$A,0),9)*INDEX([1]Home_Ho!$1:$1048576,MATCH(Activités_Home_Ho!$C405,[1]Home_Ho!$A:$A,0),10)/5</f>
        <v>4.2515297906602252E-2</v>
      </c>
      <c r="AQ405">
        <f>INDEX('[1]population_%'!$1:$1048576,MATCH(Activités_Home_Ho!$A405,'[1]population_%'!$A:$A,0),9)*INDEX([1]Home_Ho!$1:$1048576,MATCH(Activités_Home_Ho!$C405,[1]Home_Ho!$A:$A,0),10)/5</f>
        <v>4.2515297906602252E-2</v>
      </c>
      <c r="AR405">
        <f>INDEX('[1]population_%'!$1:$1048576,MATCH(Activités_Home_Ho!$A405,'[1]population_%'!$A:$A,0),9)*INDEX([1]Home_Ho!$1:$1048576,MATCH(Activités_Home_Ho!$C405,[1]Home_Ho!$A:$A,0),10)/5</f>
        <v>4.2515297906602252E-2</v>
      </c>
      <c r="AS405">
        <f>INDEX('[1]population_%'!$1:$1048576,MATCH(Activités_Home_Ho!$A405,'[1]population_%'!$A:$A,0),9)*INDEX([1]Home_Ho!$1:$1048576,MATCH(Activités_Home_Ho!$C405,[1]Home_Ho!$A:$A,0),11)/5</f>
        <v>3.9049919484702093E-2</v>
      </c>
      <c r="AT405">
        <f>INDEX('[1]population_%'!$1:$1048576,MATCH(Activités_Home_Ho!$A405,'[1]population_%'!$A:$A,0),9)*INDEX([1]Home_Ho!$1:$1048576,MATCH(Activités_Home_Ho!$C405,[1]Home_Ho!$A:$A,0),11)/5</f>
        <v>3.9049919484702093E-2</v>
      </c>
      <c r="AU405">
        <f>INDEX('[1]population_%'!$1:$1048576,MATCH(Activités_Home_Ho!$A405,'[1]population_%'!$A:$A,0),9)*INDEX([1]Home_Ho!$1:$1048576,MATCH(Activités_Home_Ho!$C405,[1]Home_Ho!$A:$A,0),11)/5</f>
        <v>3.9049919484702093E-2</v>
      </c>
      <c r="AV405">
        <f>INDEX('[1]population_%'!$1:$1048576,MATCH(Activités_Home_Ho!$A405,'[1]population_%'!$A:$A,0),9)*INDEX([1]Home_Ho!$1:$1048576,MATCH(Activités_Home_Ho!$C405,[1]Home_Ho!$A:$A,0),11)/5</f>
        <v>3.9049919484702093E-2</v>
      </c>
      <c r="AW405">
        <f>INDEX('[1]population_%'!$1:$1048576,MATCH(Activités_Home_Ho!$A405,'[1]population_%'!$A:$A,0),9)*INDEX([1]Home_Ho!$1:$1048576,MATCH(Activités_Home_Ho!$C405,[1]Home_Ho!$A:$A,0),12)/5</f>
        <v>6.8615136876006445E-3</v>
      </c>
      <c r="AX405">
        <f>INDEX('[1]population_%'!$1:$1048576,MATCH(Activités_Home_Ho!$A405,'[1]population_%'!$A:$A,0),9)*INDEX([1]Home_Ho!$1:$1048576,MATCH(Activités_Home_Ho!$C405,[1]Home_Ho!$A:$A,0),12)/5</f>
        <v>6.8615136876006445E-3</v>
      </c>
      <c r="AY405">
        <f>INDEX('[1]population_%'!$1:$1048576,MATCH(Activités_Home_Ho!$A405,'[1]population_%'!$A:$A,0),9)*INDEX([1]Home_Ho!$1:$1048576,MATCH(Activités_Home_Ho!$C405,[1]Home_Ho!$A:$A,0),12)/5</f>
        <v>6.8615136876006445E-3</v>
      </c>
      <c r="AZ405">
        <f>INDEX('[1]population_%'!$1:$1048576,MATCH(Activités_Home_Ho!$A405,'[1]population_%'!$A:$A,0),9)*INDEX([1]Home_Ho!$1:$1048576,MATCH(Activités_Home_Ho!$C405,[1]Home_Ho!$A:$A,0),12)/5</f>
        <v>6.8615136876006445E-3</v>
      </c>
      <c r="BA405">
        <f>INDEX('[1]population_%'!$1:$1048576,MATCH(Activités_Home_Ho!$A405,'[1]population_%'!$A:$A,0),9)*INDEX([1]Home_Ho!$1:$1048576,MATCH(Activités_Home_Ho!$C405,[1]Home_Ho!$A:$A,0),12)/5</f>
        <v>6.8615136876006445E-3</v>
      </c>
      <c r="BB405">
        <f>INDEX('[1]population_%'!$1:$1048576,MATCH(Activités_Home_Ho!$A405,'[1]population_%'!$A:$A,0),9)*INDEX([1]Home_Ho!$1:$1048576,MATCH(Activités_Home_Ho!$C405,[1]Home_Ho!$A:$A,0),12)/5</f>
        <v>6.8615136876006445E-3</v>
      </c>
      <c r="BC405">
        <f>INDEX('[1]population_%'!$1:$1048576,MATCH(Activités_Home_Ho!$A405,'[1]population_%'!$A:$A,0),9)*INDEX([1]Home_Ho!$1:$1048576,MATCH(Activités_Home_Ho!$C405,[1]Home_Ho!$A:$A,0),13)/5</f>
        <v>3.0772946859903378E-3</v>
      </c>
      <c r="BD405">
        <f>INDEX('[1]population_%'!$1:$1048576,MATCH(Activités_Home_Ho!$A405,'[1]population_%'!$A:$A,0),9)*INDEX([1]Home_Ho!$1:$1048576,MATCH(Activités_Home_Ho!$C405,[1]Home_Ho!$A:$A,0),13)/5</f>
        <v>3.0772946859903378E-3</v>
      </c>
      <c r="BE405">
        <f>INDEX('[1]population_%'!$1:$1048576,MATCH(Activités_Home_Ho!$A405,'[1]population_%'!$A:$A,0),9)*INDEX([1]Home_Ho!$1:$1048576,MATCH(Activités_Home_Ho!$C405,[1]Home_Ho!$A:$A,0),13)/5</f>
        <v>3.0772946859903378E-3</v>
      </c>
      <c r="BF405">
        <f>INDEX('[1]population_%'!$1:$1048576,MATCH(Activités_Home_Ho!$A405,'[1]population_%'!$A:$A,0),9)*INDEX([1]Home_Ho!$1:$1048576,MATCH(Activités_Home_Ho!$C405,[1]Home_Ho!$A:$A,0),13)/5</f>
        <v>3.0772946859903378E-3</v>
      </c>
      <c r="BG405">
        <f>INDEX('[1]population_%'!$1:$1048576,MATCH(Activités_Home_Ho!$A405,'[1]population_%'!$A:$A,0),9)*INDEX([1]Home_Ho!$1:$1048576,MATCH(Activités_Home_Ho!$C405,[1]Home_Ho!$A:$A,0),13)/5</f>
        <v>3.0772946859903378E-3</v>
      </c>
      <c r="BH405">
        <f>INDEX('[1]population_%'!$1:$1048576,MATCH(Activités_Home_Ho!$A405,'[1]population_%'!$A:$A,0),9)*INDEX([1]Home_Ho!$1:$1048576,MATCH(Activités_Home_Ho!$C405,[1]Home_Ho!$A:$A,0),14)/5</f>
        <v>1.1932367149758455E-3</v>
      </c>
      <c r="BI405">
        <f>INDEX('[1]population_%'!$1:$1048576,MATCH(Activités_Home_Ho!$A405,'[1]population_%'!$A:$A,0),9)*INDEX([1]Home_Ho!$1:$1048576,MATCH(Activités_Home_Ho!$C405,[1]Home_Ho!$A:$A,0),14)/5</f>
        <v>1.1932367149758455E-3</v>
      </c>
      <c r="BJ405">
        <f>INDEX('[1]population_%'!$1:$1048576,MATCH(Activités_Home_Ho!$A405,'[1]population_%'!$A:$A,0),9)*INDEX([1]Home_Ho!$1:$1048576,MATCH(Activités_Home_Ho!$C405,[1]Home_Ho!$A:$A,0),14)/5</f>
        <v>1.1932367149758455E-3</v>
      </c>
      <c r="BK405">
        <f>INDEX('[1]population_%'!$1:$1048576,MATCH(Activités_Home_Ho!$A405,'[1]population_%'!$A:$A,0),9)*INDEX([1]Home_Ho!$1:$1048576,MATCH(Activités_Home_Ho!$C405,[1]Home_Ho!$A:$A,0),14)/5</f>
        <v>1.1932367149758455E-3</v>
      </c>
      <c r="BL405">
        <f>INDEX('[1]population_%'!$1:$1048576,MATCH(Activités_Home_Ho!$A405,'[1]population_%'!$A:$A,0),9)*INDEX([1]Home_Ho!$1:$1048576,MATCH(Activités_Home_Ho!$C405,[1]Home_Ho!$A:$A,0),14)/5</f>
        <v>1.1932367149758455E-3</v>
      </c>
      <c r="BM405">
        <f>INDEX('[1]population_%'!$1:$1048576,MATCH(Activités_Home_Ho!$A405,'[1]population_%'!$A:$A,0),9)*INDEX([1]Home_Ho!$1:$1048576,MATCH(Activités_Home_Ho!$C405,[1]Home_Ho!$A:$A,0),15)/15</f>
        <v>4.3961352657004825E-4</v>
      </c>
      <c r="BN405">
        <f>INDEX('[1]population_%'!$1:$1048576,MATCH(Activités_Home_Ho!$A405,'[1]population_%'!$A:$A,0),9)*INDEX([1]Home_Ho!$1:$1048576,MATCH(Activités_Home_Ho!$C405,[1]Home_Ho!$A:$A,0),15)/15</f>
        <v>4.3961352657004825E-4</v>
      </c>
      <c r="BO405">
        <f>INDEX('[1]population_%'!$1:$1048576,MATCH(Activités_Home_Ho!$A405,'[1]population_%'!$A:$A,0),9)*INDEX([1]Home_Ho!$1:$1048576,MATCH(Activités_Home_Ho!$C405,[1]Home_Ho!$A:$A,0),15)/15</f>
        <v>4.3961352657004825E-4</v>
      </c>
      <c r="BP405">
        <f>INDEX('[1]population_%'!$1:$1048576,MATCH(Activités_Home_Ho!$A405,'[1]population_%'!$A:$A,0),9)*INDEX([1]Home_Ho!$1:$1048576,MATCH(Activités_Home_Ho!$C405,[1]Home_Ho!$A:$A,0),15)/15</f>
        <v>4.3961352657004825E-4</v>
      </c>
      <c r="BQ405">
        <f>INDEX('[1]population_%'!$1:$1048576,MATCH(Activités_Home_Ho!$A405,'[1]population_%'!$A:$A,0),9)*INDEX([1]Home_Ho!$1:$1048576,MATCH(Activités_Home_Ho!$C405,[1]Home_Ho!$A:$A,0),15)/15</f>
        <v>4.3961352657004825E-4</v>
      </c>
      <c r="BR405">
        <f>INDEX('[1]population_%'!$1:$1048576,MATCH(Activités_Home_Ho!$A405,'[1]population_%'!$A:$A,0),9)*INDEX([1]Home_Ho!$1:$1048576,MATCH(Activités_Home_Ho!$C405,[1]Home_Ho!$A:$A,0),15)/15</f>
        <v>4.3961352657004825E-4</v>
      </c>
      <c r="BS405">
        <f>INDEX('[1]population_%'!$1:$1048576,MATCH(Activités_Home_Ho!$A405,'[1]population_%'!$A:$A,0),9)*INDEX([1]Home_Ho!$1:$1048576,MATCH(Activités_Home_Ho!$C405,[1]Home_Ho!$A:$A,0),15)/15</f>
        <v>4.3961352657004825E-4</v>
      </c>
      <c r="BT405">
        <f>INDEX('[1]population_%'!$1:$1048576,MATCH(Activités_Home_Ho!$A405,'[1]population_%'!$A:$A,0),9)*INDEX([1]Home_Ho!$1:$1048576,MATCH(Activités_Home_Ho!$C405,[1]Home_Ho!$A:$A,0),15)/15</f>
        <v>4.3961352657004825E-4</v>
      </c>
      <c r="BU405">
        <f>INDEX('[1]population_%'!$1:$1048576,MATCH(Activités_Home_Ho!$A405,'[1]population_%'!$A:$A,0),9)*INDEX([1]Home_Ho!$1:$1048576,MATCH(Activités_Home_Ho!$C405,[1]Home_Ho!$A:$A,0),15)/15</f>
        <v>4.3961352657004825E-4</v>
      </c>
      <c r="BV405">
        <f>INDEX('[1]population_%'!$1:$1048576,MATCH(Activités_Home_Ho!$A405,'[1]population_%'!$A:$A,0),9)*INDEX([1]Home_Ho!$1:$1048576,MATCH(Activités_Home_Ho!$C405,[1]Home_Ho!$A:$A,0),15)/15</f>
        <v>4.3961352657004825E-4</v>
      </c>
      <c r="BW405">
        <f>INDEX('[1]population_%'!$1:$1048576,MATCH(Activités_Home_Ho!$A405,'[1]population_%'!$A:$A,0),9)*INDEX([1]Home_Ho!$1:$1048576,MATCH(Activités_Home_Ho!$C405,[1]Home_Ho!$A:$A,0),15)/15</f>
        <v>4.3961352657004825E-4</v>
      </c>
      <c r="BX405">
        <f>INDEX('[1]population_%'!$1:$1048576,MATCH(Activités_Home_Ho!$A405,'[1]population_%'!$A:$A,0),9)*INDEX([1]Home_Ho!$1:$1048576,MATCH(Activités_Home_Ho!$C405,[1]Home_Ho!$A:$A,0),15)/15</f>
        <v>4.3961352657004825E-4</v>
      </c>
      <c r="BY405">
        <f>INDEX('[1]population_%'!$1:$1048576,MATCH(Activités_Home_Ho!$A405,'[1]population_%'!$A:$A,0),9)*INDEX([1]Home_Ho!$1:$1048576,MATCH(Activités_Home_Ho!$C405,[1]Home_Ho!$A:$A,0),15)/15</f>
        <v>4.3961352657004825E-4</v>
      </c>
      <c r="BZ405">
        <f>INDEX('[1]population_%'!$1:$1048576,MATCH(Activités_Home_Ho!$A405,'[1]population_%'!$A:$A,0),9)*INDEX([1]Home_Ho!$1:$1048576,MATCH(Activités_Home_Ho!$C405,[1]Home_Ho!$A:$A,0),15)/15</f>
        <v>4.3961352657004825E-4</v>
      </c>
      <c r="CA405">
        <f>INDEX('[1]population_%'!$1:$1048576,MATCH(Activités_Home_Ho!$A405,'[1]population_%'!$A:$A,0),9)*INDEX([1]Home_Ho!$1:$1048576,MATCH(Activités_Home_Ho!$C405,[1]Home_Ho!$A:$A,0),15)/15</f>
        <v>4.3961352657004825E-4</v>
      </c>
    </row>
    <row r="406" spans="1:79" x14ac:dyDescent="0.35">
      <c r="A406" s="1" t="s">
        <v>803</v>
      </c>
      <c r="B406" s="1" t="s">
        <v>804</v>
      </c>
      <c r="C406" t="str">
        <f>INDEX([1]bruxelles_parsed_lat_long!$1:$1048576,MATCH($A406,[1]bruxelles_parsed_lat_long!$E:$E,0),9)</f>
        <v>Jette</v>
      </c>
      <c r="D406">
        <f>INDEX('[1]population_%'!$1:$1048576,MATCH(Activités_Home_Ho!$A406,'[1]population_%'!$A:$A,0),9)*INDEX([1]Home_Ho!$1:$1048576,MATCH(Activités_Home_Ho!$C406,[1]Home_Ho!$A:$A,0),2)/2</f>
        <v>7.743192797540624E-2</v>
      </c>
      <c r="E406">
        <f>INDEX('[1]population_%'!$1:$1048576,MATCH(Activités_Home_Ho!$A406,'[1]population_%'!$A:$A,0),9)*INDEX([1]Home_Ho!$1:$1048576,MATCH(Activités_Home_Ho!$C406,[1]Home_Ho!$A:$A,0),3)/5</f>
        <v>1.5293514858732251</v>
      </c>
      <c r="F406">
        <f>INDEX('[1]population_%'!$1:$1048576,MATCH(Activités_Home_Ho!$A406,'[1]population_%'!$A:$A,0),9)*INDEX([1]Home_Ho!$1:$1048576,MATCH(Activités_Home_Ho!$C406,[1]Home_Ho!$A:$A,0),3)/5</f>
        <v>1.5293514858732251</v>
      </c>
      <c r="G406">
        <f>INDEX('[1]population_%'!$1:$1048576,MATCH(Activités_Home_Ho!$A406,'[1]population_%'!$A:$A,0),9)*INDEX([1]Home_Ho!$1:$1048576,MATCH(Activités_Home_Ho!$C406,[1]Home_Ho!$A:$A,0),3)/5</f>
        <v>1.5293514858732251</v>
      </c>
      <c r="H406">
        <f>INDEX('[1]population_%'!$1:$1048576,MATCH(Activités_Home_Ho!$A406,'[1]population_%'!$A:$A,0),9)*INDEX([1]Home_Ho!$1:$1048576,MATCH(Activités_Home_Ho!$C406,[1]Home_Ho!$A:$A,0),3)/5</f>
        <v>1.5293514858732251</v>
      </c>
      <c r="I406">
        <f>INDEX('[1]population_%'!$1:$1048576,MATCH(Activités_Home_Ho!$A406,'[1]population_%'!$A:$A,0),9)*INDEX([1]Home_Ho!$1:$1048576,MATCH(Activités_Home_Ho!$C406,[1]Home_Ho!$A:$A,0),3)/5</f>
        <v>1.5293514858732251</v>
      </c>
      <c r="J406">
        <f>INDEX('[1]population_%'!$1:$1048576,MATCH(Activités_Home_Ho!$A406,'[1]population_%'!$A:$A,0),9)*INDEX([1]Home_Ho!$1:$1048576,MATCH(Activités_Home_Ho!$C406,[1]Home_Ho!$A:$A,0),4)/5</f>
        <v>2.6584394671351195</v>
      </c>
      <c r="K406">
        <f>INDEX('[1]population_%'!$1:$1048576,MATCH(Activités_Home_Ho!$A406,'[1]population_%'!$A:$A,0),9)*INDEX([1]Home_Ho!$1:$1048576,MATCH(Activités_Home_Ho!$C406,[1]Home_Ho!$A:$A,0),4)/5</f>
        <v>2.6584394671351195</v>
      </c>
      <c r="L406">
        <f>INDEX('[1]population_%'!$1:$1048576,MATCH(Activités_Home_Ho!$A406,'[1]population_%'!$A:$A,0),9)*INDEX([1]Home_Ho!$1:$1048576,MATCH(Activités_Home_Ho!$C406,[1]Home_Ho!$A:$A,0),4)/5</f>
        <v>2.6584394671351195</v>
      </c>
      <c r="M406">
        <f>INDEX('[1]population_%'!$1:$1048576,MATCH(Activités_Home_Ho!$A406,'[1]population_%'!$A:$A,0),9)*INDEX([1]Home_Ho!$1:$1048576,MATCH(Activités_Home_Ho!$C406,[1]Home_Ho!$A:$A,0),4)/5</f>
        <v>2.6584394671351195</v>
      </c>
      <c r="N406">
        <f>INDEX('[1]population_%'!$1:$1048576,MATCH(Activités_Home_Ho!$A406,'[1]population_%'!$A:$A,0),9)*INDEX([1]Home_Ho!$1:$1048576,MATCH(Activités_Home_Ho!$C406,[1]Home_Ho!$A:$A,0),4)/5</f>
        <v>2.6584394671351195</v>
      </c>
      <c r="O406">
        <f>INDEX('[1]population_%'!$1:$1048576,MATCH(Activités_Home_Ho!$A406,'[1]population_%'!$A:$A,0),9)*INDEX([1]Home_Ho!$1:$1048576,MATCH(Activités_Home_Ho!$C406,[1]Home_Ho!$A:$A,0),5)/5</f>
        <v>3.2074403454838238</v>
      </c>
      <c r="P406">
        <f>INDEX('[1]population_%'!$1:$1048576,MATCH(Activités_Home_Ho!$A406,'[1]population_%'!$A:$A,0),9)*INDEX([1]Home_Ho!$1:$1048576,MATCH(Activités_Home_Ho!$C406,[1]Home_Ho!$A:$A,0),5)/5</f>
        <v>3.2074403454838238</v>
      </c>
      <c r="Q406">
        <f>INDEX('[1]population_%'!$1:$1048576,MATCH(Activités_Home_Ho!$A406,'[1]population_%'!$A:$A,0),9)*INDEX([1]Home_Ho!$1:$1048576,MATCH(Activités_Home_Ho!$C406,[1]Home_Ho!$A:$A,0),5)/5</f>
        <v>3.2074403454838238</v>
      </c>
      <c r="R406">
        <f>INDEX('[1]population_%'!$1:$1048576,MATCH(Activités_Home_Ho!$A406,'[1]population_%'!$A:$A,0),9)*INDEX([1]Home_Ho!$1:$1048576,MATCH(Activités_Home_Ho!$C406,[1]Home_Ho!$A:$A,0),5)/5</f>
        <v>3.2074403454838238</v>
      </c>
      <c r="S406">
        <f>INDEX('[1]population_%'!$1:$1048576,MATCH(Activités_Home_Ho!$A406,'[1]population_%'!$A:$A,0),9)*INDEX([1]Home_Ho!$1:$1048576,MATCH(Activités_Home_Ho!$C406,[1]Home_Ho!$A:$A,0),5)/5</f>
        <v>3.2074403454838238</v>
      </c>
      <c r="T406">
        <f>INDEX('[1]population_%'!$1:$1048576,MATCH(Activités_Home_Ho!$A406,'[1]population_%'!$A:$A,0),9)*INDEX([1]Home_Ho!$1:$1048576,MATCH(Activités_Home_Ho!$C406,[1]Home_Ho!$A:$A,0),6)/5</f>
        <v>3.4249304640608988</v>
      </c>
      <c r="U406">
        <f>INDEX('[1]population_%'!$1:$1048576,MATCH(Activités_Home_Ho!$A406,'[1]population_%'!$A:$A,0),9)*INDEX([1]Home_Ho!$1:$1048576,MATCH(Activités_Home_Ho!$C406,[1]Home_Ho!$A:$A,0),6)/5</f>
        <v>3.4249304640608988</v>
      </c>
      <c r="V406">
        <f>INDEX('[1]population_%'!$1:$1048576,MATCH(Activités_Home_Ho!$A406,'[1]population_%'!$A:$A,0),9)*INDEX([1]Home_Ho!$1:$1048576,MATCH(Activités_Home_Ho!$C406,[1]Home_Ho!$A:$A,0),6)/5</f>
        <v>3.4249304640608988</v>
      </c>
      <c r="W406">
        <f>INDEX('[1]population_%'!$1:$1048576,MATCH(Activités_Home_Ho!$A406,'[1]population_%'!$A:$A,0),9)*INDEX([1]Home_Ho!$1:$1048576,MATCH(Activités_Home_Ho!$C406,[1]Home_Ho!$A:$A,0),6)/5</f>
        <v>3.4249304640608988</v>
      </c>
      <c r="X406">
        <f>INDEX('[1]population_%'!$1:$1048576,MATCH(Activités_Home_Ho!$A406,'[1]population_%'!$A:$A,0),9)*INDEX([1]Home_Ho!$1:$1048576,MATCH(Activités_Home_Ho!$C406,[1]Home_Ho!$A:$A,0),6)/5</f>
        <v>3.4249304640608988</v>
      </c>
      <c r="Y406">
        <f>INDEX('[1]population_%'!$1:$1048576,MATCH(Activités_Home_Ho!$A406,'[1]population_%'!$A:$A,0),9)*INDEX([1]Home_Ho!$1:$1048576,MATCH(Activités_Home_Ho!$C406,[1]Home_Ho!$A:$A,0),7)/5</f>
        <v>3.5940894451764018</v>
      </c>
      <c r="Z406">
        <f>INDEX('[1]population_%'!$1:$1048576,MATCH(Activités_Home_Ho!$A406,'[1]population_%'!$A:$A,0),9)*INDEX([1]Home_Ho!$1:$1048576,MATCH(Activités_Home_Ho!$C406,[1]Home_Ho!$A:$A,0),7)/5</f>
        <v>3.5940894451764018</v>
      </c>
      <c r="AA406">
        <f>INDEX('[1]population_%'!$1:$1048576,MATCH(Activités_Home_Ho!$A406,'[1]population_%'!$A:$A,0),9)*INDEX([1]Home_Ho!$1:$1048576,MATCH(Activités_Home_Ho!$C406,[1]Home_Ho!$A:$A,0),7)/5</f>
        <v>3.5940894451764018</v>
      </c>
      <c r="AB406">
        <f>INDEX('[1]population_%'!$1:$1048576,MATCH(Activités_Home_Ho!$A406,'[1]population_%'!$A:$A,0),9)*INDEX([1]Home_Ho!$1:$1048576,MATCH(Activités_Home_Ho!$C406,[1]Home_Ho!$A:$A,0),7)/5</f>
        <v>3.5940894451764018</v>
      </c>
      <c r="AC406">
        <f>INDEX('[1]population_%'!$1:$1048576,MATCH(Activités_Home_Ho!$A406,'[1]population_%'!$A:$A,0),9)*INDEX([1]Home_Ho!$1:$1048576,MATCH(Activités_Home_Ho!$C406,[1]Home_Ho!$A:$A,0),7)/5</f>
        <v>3.5940894451764018</v>
      </c>
      <c r="AD406">
        <f>INDEX('[1]population_%'!$1:$1048576,MATCH(Activités_Home_Ho!$A406,'[1]population_%'!$A:$A,0),9)*INDEX([1]Home_Ho!$1:$1048576,MATCH(Activités_Home_Ho!$C406,[1]Home_Ho!$A:$A,0),8)/5</f>
        <v>3.3375713658322352</v>
      </c>
      <c r="AE406">
        <f>INDEX('[1]population_%'!$1:$1048576,MATCH(Activités_Home_Ho!$A406,'[1]population_%'!$A:$A,0),9)*INDEX([1]Home_Ho!$1:$1048576,MATCH(Activités_Home_Ho!$C406,[1]Home_Ho!$A:$A,0),8)/5</f>
        <v>3.3375713658322352</v>
      </c>
      <c r="AF406">
        <f>INDEX('[1]population_%'!$1:$1048576,MATCH(Activités_Home_Ho!$A406,'[1]population_%'!$A:$A,0),9)*INDEX([1]Home_Ho!$1:$1048576,MATCH(Activités_Home_Ho!$C406,[1]Home_Ho!$A:$A,0),8)/5</f>
        <v>3.3375713658322352</v>
      </c>
      <c r="AG406">
        <f>INDEX('[1]population_%'!$1:$1048576,MATCH(Activités_Home_Ho!$A406,'[1]population_%'!$A:$A,0),9)*INDEX([1]Home_Ho!$1:$1048576,MATCH(Activités_Home_Ho!$C406,[1]Home_Ho!$A:$A,0),8)/5</f>
        <v>3.3375713658322352</v>
      </c>
      <c r="AH406">
        <f>INDEX('[1]population_%'!$1:$1048576,MATCH(Activités_Home_Ho!$A406,'[1]population_%'!$A:$A,0),9)*INDEX([1]Home_Ho!$1:$1048576,MATCH(Activités_Home_Ho!$C406,[1]Home_Ho!$A:$A,0),8)/5</f>
        <v>3.3375713658322352</v>
      </c>
      <c r="AI406">
        <f>INDEX('[1]population_%'!$1:$1048576,MATCH(Activités_Home_Ho!$A406,'[1]population_%'!$A:$A,0),9)*INDEX([1]Home_Ho!$1:$1048576,MATCH(Activités_Home_Ho!$C406,[1]Home_Ho!$A:$A,0),9)/5</f>
        <v>3.1731774264382961</v>
      </c>
      <c r="AJ406">
        <f>INDEX('[1]population_%'!$1:$1048576,MATCH(Activités_Home_Ho!$A406,'[1]population_%'!$A:$A,0),9)*INDEX([1]Home_Ho!$1:$1048576,MATCH(Activités_Home_Ho!$C406,[1]Home_Ho!$A:$A,0),9)/5</f>
        <v>3.1731774264382961</v>
      </c>
      <c r="AK406">
        <f>INDEX('[1]population_%'!$1:$1048576,MATCH(Activités_Home_Ho!$A406,'[1]population_%'!$A:$A,0),9)*INDEX([1]Home_Ho!$1:$1048576,MATCH(Activités_Home_Ho!$C406,[1]Home_Ho!$A:$A,0),9)/5</f>
        <v>3.1731774264382961</v>
      </c>
      <c r="AL406">
        <f>INDEX('[1]population_%'!$1:$1048576,MATCH(Activités_Home_Ho!$A406,'[1]population_%'!$A:$A,0),9)*INDEX([1]Home_Ho!$1:$1048576,MATCH(Activités_Home_Ho!$C406,[1]Home_Ho!$A:$A,0),9)/5</f>
        <v>3.1731774264382961</v>
      </c>
      <c r="AM406">
        <f>INDEX('[1]population_%'!$1:$1048576,MATCH(Activités_Home_Ho!$A406,'[1]population_%'!$A:$A,0),9)*INDEX([1]Home_Ho!$1:$1048576,MATCH(Activités_Home_Ho!$C406,[1]Home_Ho!$A:$A,0),9)/5</f>
        <v>3.1731774264382961</v>
      </c>
      <c r="AN406">
        <f>INDEX('[1]population_%'!$1:$1048576,MATCH(Activités_Home_Ho!$A406,'[1]population_%'!$A:$A,0),9)*INDEX([1]Home_Ho!$1:$1048576,MATCH(Activités_Home_Ho!$C406,[1]Home_Ho!$A:$A,0),10)/5</f>
        <v>2.9953959888742494</v>
      </c>
      <c r="AO406">
        <f>INDEX('[1]population_%'!$1:$1048576,MATCH(Activités_Home_Ho!$A406,'[1]population_%'!$A:$A,0),9)*INDEX([1]Home_Ho!$1:$1048576,MATCH(Activités_Home_Ho!$C406,[1]Home_Ho!$A:$A,0),10)/5</f>
        <v>2.9953959888742494</v>
      </c>
      <c r="AP406">
        <f>INDEX('[1]population_%'!$1:$1048576,MATCH(Activités_Home_Ho!$A406,'[1]population_%'!$A:$A,0),9)*INDEX([1]Home_Ho!$1:$1048576,MATCH(Activités_Home_Ho!$C406,[1]Home_Ho!$A:$A,0),10)/5</f>
        <v>2.9953959888742494</v>
      </c>
      <c r="AQ406">
        <f>INDEX('[1]population_%'!$1:$1048576,MATCH(Activités_Home_Ho!$A406,'[1]population_%'!$A:$A,0),9)*INDEX([1]Home_Ho!$1:$1048576,MATCH(Activités_Home_Ho!$C406,[1]Home_Ho!$A:$A,0),10)/5</f>
        <v>2.9953959888742494</v>
      </c>
      <c r="AR406">
        <f>INDEX('[1]population_%'!$1:$1048576,MATCH(Activités_Home_Ho!$A406,'[1]population_%'!$A:$A,0),9)*INDEX([1]Home_Ho!$1:$1048576,MATCH(Activités_Home_Ho!$C406,[1]Home_Ho!$A:$A,0),10)/5</f>
        <v>2.9953959888742494</v>
      </c>
      <c r="AS406">
        <f>INDEX('[1]population_%'!$1:$1048576,MATCH(Activités_Home_Ho!$A406,'[1]population_%'!$A:$A,0),9)*INDEX([1]Home_Ho!$1:$1048576,MATCH(Activités_Home_Ho!$C406,[1]Home_Ho!$A:$A,0),11)/5</f>
        <v>2.7512443273312841</v>
      </c>
      <c r="AT406">
        <f>INDEX('[1]population_%'!$1:$1048576,MATCH(Activités_Home_Ho!$A406,'[1]population_%'!$A:$A,0),9)*INDEX([1]Home_Ho!$1:$1048576,MATCH(Activités_Home_Ho!$C406,[1]Home_Ho!$A:$A,0),11)/5</f>
        <v>2.7512443273312841</v>
      </c>
      <c r="AU406">
        <f>INDEX('[1]population_%'!$1:$1048576,MATCH(Activités_Home_Ho!$A406,'[1]population_%'!$A:$A,0),9)*INDEX([1]Home_Ho!$1:$1048576,MATCH(Activités_Home_Ho!$C406,[1]Home_Ho!$A:$A,0),11)/5</f>
        <v>2.7512443273312841</v>
      </c>
      <c r="AV406">
        <f>INDEX('[1]population_%'!$1:$1048576,MATCH(Activités_Home_Ho!$A406,'[1]population_%'!$A:$A,0),9)*INDEX([1]Home_Ho!$1:$1048576,MATCH(Activités_Home_Ho!$C406,[1]Home_Ho!$A:$A,0),11)/5</f>
        <v>2.7512443273312841</v>
      </c>
      <c r="AW406">
        <f>INDEX('[1]population_%'!$1:$1048576,MATCH(Activités_Home_Ho!$A406,'[1]population_%'!$A:$A,0),9)*INDEX([1]Home_Ho!$1:$1048576,MATCH(Activités_Home_Ho!$C406,[1]Home_Ho!$A:$A,0),12)/5</f>
        <v>0.48342482799004538</v>
      </c>
      <c r="AX406">
        <f>INDEX('[1]population_%'!$1:$1048576,MATCH(Activités_Home_Ho!$A406,'[1]population_%'!$A:$A,0),9)*INDEX([1]Home_Ho!$1:$1048576,MATCH(Activités_Home_Ho!$C406,[1]Home_Ho!$A:$A,0),12)/5</f>
        <v>0.48342482799004538</v>
      </c>
      <c r="AY406">
        <f>INDEX('[1]population_%'!$1:$1048576,MATCH(Activités_Home_Ho!$A406,'[1]population_%'!$A:$A,0),9)*INDEX([1]Home_Ho!$1:$1048576,MATCH(Activités_Home_Ho!$C406,[1]Home_Ho!$A:$A,0),12)/5</f>
        <v>0.48342482799004538</v>
      </c>
      <c r="AZ406">
        <f>INDEX('[1]population_%'!$1:$1048576,MATCH(Activités_Home_Ho!$A406,'[1]population_%'!$A:$A,0),9)*INDEX([1]Home_Ho!$1:$1048576,MATCH(Activités_Home_Ho!$C406,[1]Home_Ho!$A:$A,0),12)/5</f>
        <v>0.48342482799004538</v>
      </c>
      <c r="BA406">
        <f>INDEX('[1]population_%'!$1:$1048576,MATCH(Activités_Home_Ho!$A406,'[1]population_%'!$A:$A,0),9)*INDEX([1]Home_Ho!$1:$1048576,MATCH(Activités_Home_Ho!$C406,[1]Home_Ho!$A:$A,0),12)/5</f>
        <v>0.48342482799004538</v>
      </c>
      <c r="BB406">
        <f>INDEX('[1]population_%'!$1:$1048576,MATCH(Activités_Home_Ho!$A406,'[1]population_%'!$A:$A,0),9)*INDEX([1]Home_Ho!$1:$1048576,MATCH(Activités_Home_Ho!$C406,[1]Home_Ho!$A:$A,0),12)/5</f>
        <v>0.48342482799004538</v>
      </c>
      <c r="BC406">
        <f>INDEX('[1]population_%'!$1:$1048576,MATCH(Activités_Home_Ho!$A406,'[1]population_%'!$A:$A,0),9)*INDEX([1]Home_Ho!$1:$1048576,MATCH(Activités_Home_Ho!$C406,[1]Home_Ho!$A:$A,0),13)/5</f>
        <v>0.21680939833113749</v>
      </c>
      <c r="BD406">
        <f>INDEX('[1]population_%'!$1:$1048576,MATCH(Activités_Home_Ho!$A406,'[1]population_%'!$A:$A,0),9)*INDEX([1]Home_Ho!$1:$1048576,MATCH(Activités_Home_Ho!$C406,[1]Home_Ho!$A:$A,0),13)/5</f>
        <v>0.21680939833113749</v>
      </c>
      <c r="BE406">
        <f>INDEX('[1]population_%'!$1:$1048576,MATCH(Activités_Home_Ho!$A406,'[1]population_%'!$A:$A,0),9)*INDEX([1]Home_Ho!$1:$1048576,MATCH(Activités_Home_Ho!$C406,[1]Home_Ho!$A:$A,0),13)/5</f>
        <v>0.21680939833113749</v>
      </c>
      <c r="BF406">
        <f>INDEX('[1]population_%'!$1:$1048576,MATCH(Activités_Home_Ho!$A406,'[1]population_%'!$A:$A,0),9)*INDEX([1]Home_Ho!$1:$1048576,MATCH(Activités_Home_Ho!$C406,[1]Home_Ho!$A:$A,0),13)/5</f>
        <v>0.21680939833113749</v>
      </c>
      <c r="BG406">
        <f>INDEX('[1]population_%'!$1:$1048576,MATCH(Activités_Home_Ho!$A406,'[1]population_%'!$A:$A,0),9)*INDEX([1]Home_Ho!$1:$1048576,MATCH(Activités_Home_Ho!$C406,[1]Home_Ho!$A:$A,0),13)/5</f>
        <v>0.21680939833113749</v>
      </c>
      <c r="BH406">
        <f>INDEX('[1]population_%'!$1:$1048576,MATCH(Activités_Home_Ho!$A406,'[1]population_%'!$A:$A,0),9)*INDEX([1]Home_Ho!$1:$1048576,MATCH(Activités_Home_Ho!$C406,[1]Home_Ho!$A:$A,0),14)/5</f>
        <v>8.4068950373298201E-2</v>
      </c>
      <c r="BI406">
        <f>INDEX('[1]population_%'!$1:$1048576,MATCH(Activités_Home_Ho!$A406,'[1]population_%'!$A:$A,0),9)*INDEX([1]Home_Ho!$1:$1048576,MATCH(Activités_Home_Ho!$C406,[1]Home_Ho!$A:$A,0),14)/5</f>
        <v>8.4068950373298201E-2</v>
      </c>
      <c r="BJ406">
        <f>INDEX('[1]population_%'!$1:$1048576,MATCH(Activités_Home_Ho!$A406,'[1]population_%'!$A:$A,0),9)*INDEX([1]Home_Ho!$1:$1048576,MATCH(Activités_Home_Ho!$C406,[1]Home_Ho!$A:$A,0),14)/5</f>
        <v>8.4068950373298201E-2</v>
      </c>
      <c r="BK406">
        <f>INDEX('[1]population_%'!$1:$1048576,MATCH(Activités_Home_Ho!$A406,'[1]population_%'!$A:$A,0),9)*INDEX([1]Home_Ho!$1:$1048576,MATCH(Activités_Home_Ho!$C406,[1]Home_Ho!$A:$A,0),14)/5</f>
        <v>8.4068950373298201E-2</v>
      </c>
      <c r="BL406">
        <f>INDEX('[1]population_%'!$1:$1048576,MATCH(Activités_Home_Ho!$A406,'[1]population_%'!$A:$A,0),9)*INDEX([1]Home_Ho!$1:$1048576,MATCH(Activités_Home_Ho!$C406,[1]Home_Ho!$A:$A,0),14)/5</f>
        <v>8.4068950373298201E-2</v>
      </c>
      <c r="BM406">
        <f>INDEX('[1]population_%'!$1:$1048576,MATCH(Activités_Home_Ho!$A406,'[1]population_%'!$A:$A,0),9)*INDEX([1]Home_Ho!$1:$1048576,MATCH(Activités_Home_Ho!$C406,[1]Home_Ho!$A:$A,0),15)/15</f>
        <v>3.0972771190162496E-2</v>
      </c>
      <c r="BN406">
        <f>INDEX('[1]population_%'!$1:$1048576,MATCH(Activités_Home_Ho!$A406,'[1]population_%'!$A:$A,0),9)*INDEX([1]Home_Ho!$1:$1048576,MATCH(Activités_Home_Ho!$C406,[1]Home_Ho!$A:$A,0),15)/15</f>
        <v>3.0972771190162496E-2</v>
      </c>
      <c r="BO406">
        <f>INDEX('[1]population_%'!$1:$1048576,MATCH(Activités_Home_Ho!$A406,'[1]population_%'!$A:$A,0),9)*INDEX([1]Home_Ho!$1:$1048576,MATCH(Activités_Home_Ho!$C406,[1]Home_Ho!$A:$A,0),15)/15</f>
        <v>3.0972771190162496E-2</v>
      </c>
      <c r="BP406">
        <f>INDEX('[1]population_%'!$1:$1048576,MATCH(Activités_Home_Ho!$A406,'[1]population_%'!$A:$A,0),9)*INDEX([1]Home_Ho!$1:$1048576,MATCH(Activités_Home_Ho!$C406,[1]Home_Ho!$A:$A,0),15)/15</f>
        <v>3.0972771190162496E-2</v>
      </c>
      <c r="BQ406">
        <f>INDEX('[1]population_%'!$1:$1048576,MATCH(Activités_Home_Ho!$A406,'[1]population_%'!$A:$A,0),9)*INDEX([1]Home_Ho!$1:$1048576,MATCH(Activités_Home_Ho!$C406,[1]Home_Ho!$A:$A,0),15)/15</f>
        <v>3.0972771190162496E-2</v>
      </c>
      <c r="BR406">
        <f>INDEX('[1]population_%'!$1:$1048576,MATCH(Activités_Home_Ho!$A406,'[1]population_%'!$A:$A,0),9)*INDEX([1]Home_Ho!$1:$1048576,MATCH(Activités_Home_Ho!$C406,[1]Home_Ho!$A:$A,0),15)/15</f>
        <v>3.0972771190162496E-2</v>
      </c>
      <c r="BS406">
        <f>INDEX('[1]population_%'!$1:$1048576,MATCH(Activités_Home_Ho!$A406,'[1]population_%'!$A:$A,0),9)*INDEX([1]Home_Ho!$1:$1048576,MATCH(Activités_Home_Ho!$C406,[1]Home_Ho!$A:$A,0),15)/15</f>
        <v>3.0972771190162496E-2</v>
      </c>
      <c r="BT406">
        <f>INDEX('[1]population_%'!$1:$1048576,MATCH(Activités_Home_Ho!$A406,'[1]population_%'!$A:$A,0),9)*INDEX([1]Home_Ho!$1:$1048576,MATCH(Activités_Home_Ho!$C406,[1]Home_Ho!$A:$A,0),15)/15</f>
        <v>3.0972771190162496E-2</v>
      </c>
      <c r="BU406">
        <f>INDEX('[1]population_%'!$1:$1048576,MATCH(Activités_Home_Ho!$A406,'[1]population_%'!$A:$A,0),9)*INDEX([1]Home_Ho!$1:$1048576,MATCH(Activités_Home_Ho!$C406,[1]Home_Ho!$A:$A,0),15)/15</f>
        <v>3.0972771190162496E-2</v>
      </c>
      <c r="BV406">
        <f>INDEX('[1]population_%'!$1:$1048576,MATCH(Activités_Home_Ho!$A406,'[1]population_%'!$A:$A,0),9)*INDEX([1]Home_Ho!$1:$1048576,MATCH(Activités_Home_Ho!$C406,[1]Home_Ho!$A:$A,0),15)/15</f>
        <v>3.0972771190162496E-2</v>
      </c>
      <c r="BW406">
        <f>INDEX('[1]population_%'!$1:$1048576,MATCH(Activités_Home_Ho!$A406,'[1]population_%'!$A:$A,0),9)*INDEX([1]Home_Ho!$1:$1048576,MATCH(Activités_Home_Ho!$C406,[1]Home_Ho!$A:$A,0),15)/15</f>
        <v>3.0972771190162496E-2</v>
      </c>
      <c r="BX406">
        <f>INDEX('[1]population_%'!$1:$1048576,MATCH(Activités_Home_Ho!$A406,'[1]population_%'!$A:$A,0),9)*INDEX([1]Home_Ho!$1:$1048576,MATCH(Activités_Home_Ho!$C406,[1]Home_Ho!$A:$A,0),15)/15</f>
        <v>3.0972771190162496E-2</v>
      </c>
      <c r="BY406">
        <f>INDEX('[1]population_%'!$1:$1048576,MATCH(Activités_Home_Ho!$A406,'[1]population_%'!$A:$A,0),9)*INDEX([1]Home_Ho!$1:$1048576,MATCH(Activités_Home_Ho!$C406,[1]Home_Ho!$A:$A,0),15)/15</f>
        <v>3.0972771190162496E-2</v>
      </c>
      <c r="BZ406">
        <f>INDEX('[1]population_%'!$1:$1048576,MATCH(Activités_Home_Ho!$A406,'[1]population_%'!$A:$A,0),9)*INDEX([1]Home_Ho!$1:$1048576,MATCH(Activités_Home_Ho!$C406,[1]Home_Ho!$A:$A,0),15)/15</f>
        <v>3.0972771190162496E-2</v>
      </c>
      <c r="CA406">
        <f>INDEX('[1]population_%'!$1:$1048576,MATCH(Activités_Home_Ho!$A406,'[1]population_%'!$A:$A,0),9)*INDEX([1]Home_Ho!$1:$1048576,MATCH(Activités_Home_Ho!$C406,[1]Home_Ho!$A:$A,0),15)/15</f>
        <v>3.0972771190162496E-2</v>
      </c>
    </row>
    <row r="407" spans="1:79" x14ac:dyDescent="0.35">
      <c r="A407" s="1" t="s">
        <v>805</v>
      </c>
      <c r="B407" s="1" t="s">
        <v>806</v>
      </c>
      <c r="C407" t="str">
        <f>INDEX([1]bruxelles_parsed_lat_long!$1:$1048576,MATCH($A407,[1]bruxelles_parsed_lat_long!$E:$E,0),9)</f>
        <v>Jette</v>
      </c>
      <c r="D407">
        <f>INDEX('[1]population_%'!$1:$1048576,MATCH(Activités_Home_Ho!$A407,'[1]population_%'!$A:$A,0),9)*INDEX([1]Home_Ho!$1:$1048576,MATCH(Activités_Home_Ho!$C407,[1]Home_Ho!$A:$A,0),2)/2</f>
        <v>0.14412329819938516</v>
      </c>
      <c r="E407">
        <f>INDEX('[1]population_%'!$1:$1048576,MATCH(Activités_Home_Ho!$A407,'[1]population_%'!$A:$A,0),9)*INDEX([1]Home_Ho!$1:$1048576,MATCH(Activités_Home_Ho!$C407,[1]Home_Ho!$A:$A,0),3)/5</f>
        <v>2.8465671204801639</v>
      </c>
      <c r="F407">
        <f>INDEX('[1]population_%'!$1:$1048576,MATCH(Activités_Home_Ho!$A407,'[1]population_%'!$A:$A,0),9)*INDEX([1]Home_Ho!$1:$1048576,MATCH(Activités_Home_Ho!$C407,[1]Home_Ho!$A:$A,0),3)/5</f>
        <v>2.8465671204801639</v>
      </c>
      <c r="G407">
        <f>INDEX('[1]population_%'!$1:$1048576,MATCH(Activités_Home_Ho!$A407,'[1]population_%'!$A:$A,0),9)*INDEX([1]Home_Ho!$1:$1048576,MATCH(Activités_Home_Ho!$C407,[1]Home_Ho!$A:$A,0),3)/5</f>
        <v>2.8465671204801639</v>
      </c>
      <c r="H407">
        <f>INDEX('[1]population_%'!$1:$1048576,MATCH(Activités_Home_Ho!$A407,'[1]population_%'!$A:$A,0),9)*INDEX([1]Home_Ho!$1:$1048576,MATCH(Activités_Home_Ho!$C407,[1]Home_Ho!$A:$A,0),3)/5</f>
        <v>2.8465671204801639</v>
      </c>
      <c r="I407">
        <f>INDEX('[1]population_%'!$1:$1048576,MATCH(Activités_Home_Ho!$A407,'[1]population_%'!$A:$A,0),9)*INDEX([1]Home_Ho!$1:$1048576,MATCH(Activités_Home_Ho!$C407,[1]Home_Ho!$A:$A,0),3)/5</f>
        <v>2.8465671204801639</v>
      </c>
      <c r="J407">
        <f>INDEX('[1]population_%'!$1:$1048576,MATCH(Activités_Home_Ho!$A407,'[1]population_%'!$A:$A,0),9)*INDEX([1]Home_Ho!$1:$1048576,MATCH(Activités_Home_Ho!$C407,[1]Home_Ho!$A:$A,0),4)/5</f>
        <v>4.9481276533450451</v>
      </c>
      <c r="K407">
        <f>INDEX('[1]population_%'!$1:$1048576,MATCH(Activités_Home_Ho!$A407,'[1]population_%'!$A:$A,0),9)*INDEX([1]Home_Ho!$1:$1048576,MATCH(Activités_Home_Ho!$C407,[1]Home_Ho!$A:$A,0),4)/5</f>
        <v>4.9481276533450451</v>
      </c>
      <c r="L407">
        <f>INDEX('[1]population_%'!$1:$1048576,MATCH(Activités_Home_Ho!$A407,'[1]population_%'!$A:$A,0),9)*INDEX([1]Home_Ho!$1:$1048576,MATCH(Activités_Home_Ho!$C407,[1]Home_Ho!$A:$A,0),4)/5</f>
        <v>4.9481276533450451</v>
      </c>
      <c r="M407">
        <f>INDEX('[1]population_%'!$1:$1048576,MATCH(Activités_Home_Ho!$A407,'[1]population_%'!$A:$A,0),9)*INDEX([1]Home_Ho!$1:$1048576,MATCH(Activités_Home_Ho!$C407,[1]Home_Ho!$A:$A,0),4)/5</f>
        <v>4.9481276533450451</v>
      </c>
      <c r="N407">
        <f>INDEX('[1]population_%'!$1:$1048576,MATCH(Activités_Home_Ho!$A407,'[1]population_%'!$A:$A,0),9)*INDEX([1]Home_Ho!$1:$1048576,MATCH(Activités_Home_Ho!$C407,[1]Home_Ho!$A:$A,0),4)/5</f>
        <v>4.9481276533450451</v>
      </c>
      <c r="O407">
        <f>INDEX('[1]population_%'!$1:$1048576,MATCH(Activités_Home_Ho!$A407,'[1]population_%'!$A:$A,0),9)*INDEX([1]Home_Ho!$1:$1048576,MATCH(Activités_Home_Ho!$C407,[1]Home_Ho!$A:$A,0),5)/5</f>
        <v>5.9699776753037632</v>
      </c>
      <c r="P407">
        <f>INDEX('[1]population_%'!$1:$1048576,MATCH(Activités_Home_Ho!$A407,'[1]population_%'!$A:$A,0),9)*INDEX([1]Home_Ho!$1:$1048576,MATCH(Activités_Home_Ho!$C407,[1]Home_Ho!$A:$A,0),5)/5</f>
        <v>5.9699776753037632</v>
      </c>
      <c r="Q407">
        <f>INDEX('[1]population_%'!$1:$1048576,MATCH(Activités_Home_Ho!$A407,'[1]population_%'!$A:$A,0),9)*INDEX([1]Home_Ho!$1:$1048576,MATCH(Activités_Home_Ho!$C407,[1]Home_Ho!$A:$A,0),5)/5</f>
        <v>5.9699776753037632</v>
      </c>
      <c r="R407">
        <f>INDEX('[1]population_%'!$1:$1048576,MATCH(Activités_Home_Ho!$A407,'[1]population_%'!$A:$A,0),9)*INDEX([1]Home_Ho!$1:$1048576,MATCH(Activités_Home_Ho!$C407,[1]Home_Ho!$A:$A,0),5)/5</f>
        <v>5.9699776753037632</v>
      </c>
      <c r="S407">
        <f>INDEX('[1]population_%'!$1:$1048576,MATCH(Activités_Home_Ho!$A407,'[1]population_%'!$A:$A,0),9)*INDEX([1]Home_Ho!$1:$1048576,MATCH(Activités_Home_Ho!$C407,[1]Home_Ho!$A:$A,0),5)/5</f>
        <v>5.9699776753037632</v>
      </c>
      <c r="T407">
        <f>INDEX('[1]population_%'!$1:$1048576,MATCH(Activités_Home_Ho!$A407,'[1]population_%'!$A:$A,0),9)*INDEX([1]Home_Ho!$1:$1048576,MATCH(Activités_Home_Ho!$C407,[1]Home_Ho!$A:$A,0),6)/5</f>
        <v>6.3747899282681892</v>
      </c>
      <c r="U407">
        <f>INDEX('[1]population_%'!$1:$1048576,MATCH(Activités_Home_Ho!$A407,'[1]population_%'!$A:$A,0),9)*INDEX([1]Home_Ho!$1:$1048576,MATCH(Activités_Home_Ho!$C407,[1]Home_Ho!$A:$A,0),6)/5</f>
        <v>6.3747899282681892</v>
      </c>
      <c r="V407">
        <f>INDEX('[1]population_%'!$1:$1048576,MATCH(Activités_Home_Ho!$A407,'[1]population_%'!$A:$A,0),9)*INDEX([1]Home_Ho!$1:$1048576,MATCH(Activités_Home_Ho!$C407,[1]Home_Ho!$A:$A,0),6)/5</f>
        <v>6.3747899282681892</v>
      </c>
      <c r="W407">
        <f>INDEX('[1]population_%'!$1:$1048576,MATCH(Activités_Home_Ho!$A407,'[1]population_%'!$A:$A,0),9)*INDEX([1]Home_Ho!$1:$1048576,MATCH(Activités_Home_Ho!$C407,[1]Home_Ho!$A:$A,0),6)/5</f>
        <v>6.3747899282681892</v>
      </c>
      <c r="X407">
        <f>INDEX('[1]population_%'!$1:$1048576,MATCH(Activités_Home_Ho!$A407,'[1]population_%'!$A:$A,0),9)*INDEX([1]Home_Ho!$1:$1048576,MATCH(Activités_Home_Ho!$C407,[1]Home_Ho!$A:$A,0),6)/5</f>
        <v>6.3747899282681892</v>
      </c>
      <c r="Y407">
        <f>INDEX('[1]population_%'!$1:$1048576,MATCH(Activités_Home_Ho!$A407,'[1]population_%'!$A:$A,0),9)*INDEX([1]Home_Ho!$1:$1048576,MATCH(Activités_Home_Ho!$C407,[1]Home_Ho!$A:$A,0),7)/5</f>
        <v>6.6896439027960763</v>
      </c>
      <c r="Z407">
        <f>INDEX('[1]population_%'!$1:$1048576,MATCH(Activités_Home_Ho!$A407,'[1]population_%'!$A:$A,0),9)*INDEX([1]Home_Ho!$1:$1048576,MATCH(Activités_Home_Ho!$C407,[1]Home_Ho!$A:$A,0),7)/5</f>
        <v>6.6896439027960763</v>
      </c>
      <c r="AA407">
        <f>INDEX('[1]population_%'!$1:$1048576,MATCH(Activités_Home_Ho!$A407,'[1]population_%'!$A:$A,0),9)*INDEX([1]Home_Ho!$1:$1048576,MATCH(Activités_Home_Ho!$C407,[1]Home_Ho!$A:$A,0),7)/5</f>
        <v>6.6896439027960763</v>
      </c>
      <c r="AB407">
        <f>INDEX('[1]population_%'!$1:$1048576,MATCH(Activités_Home_Ho!$A407,'[1]population_%'!$A:$A,0),9)*INDEX([1]Home_Ho!$1:$1048576,MATCH(Activités_Home_Ho!$C407,[1]Home_Ho!$A:$A,0),7)/5</f>
        <v>6.6896439027960763</v>
      </c>
      <c r="AC407">
        <f>INDEX('[1]population_%'!$1:$1048576,MATCH(Activités_Home_Ho!$A407,'[1]population_%'!$A:$A,0),9)*INDEX([1]Home_Ho!$1:$1048576,MATCH(Activités_Home_Ho!$C407,[1]Home_Ho!$A:$A,0),7)/5</f>
        <v>6.6896439027960763</v>
      </c>
      <c r="AD407">
        <f>INDEX('[1]population_%'!$1:$1048576,MATCH(Activités_Home_Ho!$A407,'[1]population_%'!$A:$A,0),9)*INDEX([1]Home_Ho!$1:$1048576,MATCH(Activités_Home_Ho!$C407,[1]Home_Ho!$A:$A,0),8)/5</f>
        <v>6.212189284145806</v>
      </c>
      <c r="AE407">
        <f>INDEX('[1]population_%'!$1:$1048576,MATCH(Activités_Home_Ho!$A407,'[1]population_%'!$A:$A,0),9)*INDEX([1]Home_Ho!$1:$1048576,MATCH(Activités_Home_Ho!$C407,[1]Home_Ho!$A:$A,0),8)/5</f>
        <v>6.212189284145806</v>
      </c>
      <c r="AF407">
        <f>INDEX('[1]population_%'!$1:$1048576,MATCH(Activités_Home_Ho!$A407,'[1]population_%'!$A:$A,0),9)*INDEX([1]Home_Ho!$1:$1048576,MATCH(Activités_Home_Ho!$C407,[1]Home_Ho!$A:$A,0),8)/5</f>
        <v>6.212189284145806</v>
      </c>
      <c r="AG407">
        <f>INDEX('[1]population_%'!$1:$1048576,MATCH(Activités_Home_Ho!$A407,'[1]population_%'!$A:$A,0),9)*INDEX([1]Home_Ho!$1:$1048576,MATCH(Activités_Home_Ho!$C407,[1]Home_Ho!$A:$A,0),8)/5</f>
        <v>6.212189284145806</v>
      </c>
      <c r="AH407">
        <f>INDEX('[1]population_%'!$1:$1048576,MATCH(Activités_Home_Ho!$A407,'[1]population_%'!$A:$A,0),9)*INDEX([1]Home_Ho!$1:$1048576,MATCH(Activités_Home_Ho!$C407,[1]Home_Ho!$A:$A,0),8)/5</f>
        <v>6.212189284145806</v>
      </c>
      <c r="AI407">
        <f>INDEX('[1]population_%'!$1:$1048576,MATCH(Activités_Home_Ho!$A407,'[1]population_%'!$A:$A,0),9)*INDEX([1]Home_Ho!$1:$1048576,MATCH(Activités_Home_Ho!$C407,[1]Home_Ho!$A:$A,0),9)/5</f>
        <v>5.9062044356609578</v>
      </c>
      <c r="AJ407">
        <f>INDEX('[1]population_%'!$1:$1048576,MATCH(Activités_Home_Ho!$A407,'[1]population_%'!$A:$A,0),9)*INDEX([1]Home_Ho!$1:$1048576,MATCH(Activités_Home_Ho!$C407,[1]Home_Ho!$A:$A,0),9)/5</f>
        <v>5.9062044356609578</v>
      </c>
      <c r="AK407">
        <f>INDEX('[1]population_%'!$1:$1048576,MATCH(Activités_Home_Ho!$A407,'[1]population_%'!$A:$A,0),9)*INDEX([1]Home_Ho!$1:$1048576,MATCH(Activités_Home_Ho!$C407,[1]Home_Ho!$A:$A,0),9)/5</f>
        <v>5.9062044356609578</v>
      </c>
      <c r="AL407">
        <f>INDEX('[1]population_%'!$1:$1048576,MATCH(Activités_Home_Ho!$A407,'[1]population_%'!$A:$A,0),9)*INDEX([1]Home_Ho!$1:$1048576,MATCH(Activités_Home_Ho!$C407,[1]Home_Ho!$A:$A,0),9)/5</f>
        <v>5.9062044356609578</v>
      </c>
      <c r="AM407">
        <f>INDEX('[1]population_%'!$1:$1048576,MATCH(Activités_Home_Ho!$A407,'[1]population_%'!$A:$A,0),9)*INDEX([1]Home_Ho!$1:$1048576,MATCH(Activités_Home_Ho!$C407,[1]Home_Ho!$A:$A,0),9)/5</f>
        <v>5.9062044356609578</v>
      </c>
      <c r="AN407">
        <f>INDEX('[1]population_%'!$1:$1048576,MATCH(Activités_Home_Ho!$A407,'[1]population_%'!$A:$A,0),9)*INDEX([1]Home_Ho!$1:$1048576,MATCH(Activités_Home_Ho!$C407,[1]Home_Ho!$A:$A,0),10)/5</f>
        <v>5.5753015663885233</v>
      </c>
      <c r="AO407">
        <f>INDEX('[1]population_%'!$1:$1048576,MATCH(Activités_Home_Ho!$A407,'[1]population_%'!$A:$A,0),9)*INDEX([1]Home_Ho!$1:$1048576,MATCH(Activités_Home_Ho!$C407,[1]Home_Ho!$A:$A,0),10)/5</f>
        <v>5.5753015663885233</v>
      </c>
      <c r="AP407">
        <f>INDEX('[1]population_%'!$1:$1048576,MATCH(Activités_Home_Ho!$A407,'[1]population_%'!$A:$A,0),9)*INDEX([1]Home_Ho!$1:$1048576,MATCH(Activités_Home_Ho!$C407,[1]Home_Ho!$A:$A,0),10)/5</f>
        <v>5.5753015663885233</v>
      </c>
      <c r="AQ407">
        <f>INDEX('[1]population_%'!$1:$1048576,MATCH(Activités_Home_Ho!$A407,'[1]population_%'!$A:$A,0),9)*INDEX([1]Home_Ho!$1:$1048576,MATCH(Activités_Home_Ho!$C407,[1]Home_Ho!$A:$A,0),10)/5</f>
        <v>5.5753015663885233</v>
      </c>
      <c r="AR407">
        <f>INDEX('[1]population_%'!$1:$1048576,MATCH(Activités_Home_Ho!$A407,'[1]population_%'!$A:$A,0),9)*INDEX([1]Home_Ho!$1:$1048576,MATCH(Activités_Home_Ho!$C407,[1]Home_Ho!$A:$A,0),10)/5</f>
        <v>5.5753015663885233</v>
      </c>
      <c r="AS407">
        <f>INDEX('[1]population_%'!$1:$1048576,MATCH(Activités_Home_Ho!$A407,'[1]population_%'!$A:$A,0),9)*INDEX([1]Home_Ho!$1:$1048576,MATCH(Activités_Home_Ho!$C407,[1]Home_Ho!$A:$A,0),11)/5</f>
        <v>5.1208644415166154</v>
      </c>
      <c r="AT407">
        <f>INDEX('[1]population_%'!$1:$1048576,MATCH(Activités_Home_Ho!$A407,'[1]population_%'!$A:$A,0),9)*INDEX([1]Home_Ho!$1:$1048576,MATCH(Activités_Home_Ho!$C407,[1]Home_Ho!$A:$A,0),11)/5</f>
        <v>5.1208644415166154</v>
      </c>
      <c r="AU407">
        <f>INDEX('[1]population_%'!$1:$1048576,MATCH(Activités_Home_Ho!$A407,'[1]population_%'!$A:$A,0),9)*INDEX([1]Home_Ho!$1:$1048576,MATCH(Activités_Home_Ho!$C407,[1]Home_Ho!$A:$A,0),11)/5</f>
        <v>5.1208644415166154</v>
      </c>
      <c r="AV407">
        <f>INDEX('[1]population_%'!$1:$1048576,MATCH(Activités_Home_Ho!$A407,'[1]population_%'!$A:$A,0),9)*INDEX([1]Home_Ho!$1:$1048576,MATCH(Activités_Home_Ho!$C407,[1]Home_Ho!$A:$A,0),11)/5</f>
        <v>5.1208644415166154</v>
      </c>
      <c r="AW407">
        <f>INDEX('[1]population_%'!$1:$1048576,MATCH(Activités_Home_Ho!$A407,'[1]population_%'!$A:$A,0),9)*INDEX([1]Home_Ho!$1:$1048576,MATCH(Activités_Home_Ho!$C407,[1]Home_Ho!$A:$A,0),12)/5</f>
        <v>0.8997939540330846</v>
      </c>
      <c r="AX407">
        <f>INDEX('[1]population_%'!$1:$1048576,MATCH(Activités_Home_Ho!$A407,'[1]population_%'!$A:$A,0),9)*INDEX([1]Home_Ho!$1:$1048576,MATCH(Activités_Home_Ho!$C407,[1]Home_Ho!$A:$A,0),12)/5</f>
        <v>0.8997939540330846</v>
      </c>
      <c r="AY407">
        <f>INDEX('[1]population_%'!$1:$1048576,MATCH(Activités_Home_Ho!$A407,'[1]population_%'!$A:$A,0),9)*INDEX([1]Home_Ho!$1:$1048576,MATCH(Activités_Home_Ho!$C407,[1]Home_Ho!$A:$A,0),12)/5</f>
        <v>0.8997939540330846</v>
      </c>
      <c r="AZ407">
        <f>INDEX('[1]population_%'!$1:$1048576,MATCH(Activités_Home_Ho!$A407,'[1]population_%'!$A:$A,0),9)*INDEX([1]Home_Ho!$1:$1048576,MATCH(Activités_Home_Ho!$C407,[1]Home_Ho!$A:$A,0),12)/5</f>
        <v>0.8997939540330846</v>
      </c>
      <c r="BA407">
        <f>INDEX('[1]population_%'!$1:$1048576,MATCH(Activités_Home_Ho!$A407,'[1]population_%'!$A:$A,0),9)*INDEX([1]Home_Ho!$1:$1048576,MATCH(Activités_Home_Ho!$C407,[1]Home_Ho!$A:$A,0),12)/5</f>
        <v>0.8997939540330846</v>
      </c>
      <c r="BB407">
        <f>INDEX('[1]population_%'!$1:$1048576,MATCH(Activités_Home_Ho!$A407,'[1]population_%'!$A:$A,0),9)*INDEX([1]Home_Ho!$1:$1048576,MATCH(Activités_Home_Ho!$C407,[1]Home_Ho!$A:$A,0),12)/5</f>
        <v>0.8997939540330846</v>
      </c>
      <c r="BC407">
        <f>INDEX('[1]population_%'!$1:$1048576,MATCH(Activités_Home_Ho!$A407,'[1]population_%'!$A:$A,0),9)*INDEX([1]Home_Ho!$1:$1048576,MATCH(Activités_Home_Ho!$C407,[1]Home_Ho!$A:$A,0),13)/5</f>
        <v>0.40354523495827843</v>
      </c>
      <c r="BD407">
        <f>INDEX('[1]population_%'!$1:$1048576,MATCH(Activités_Home_Ho!$A407,'[1]population_%'!$A:$A,0),9)*INDEX([1]Home_Ho!$1:$1048576,MATCH(Activités_Home_Ho!$C407,[1]Home_Ho!$A:$A,0),13)/5</f>
        <v>0.40354523495827843</v>
      </c>
      <c r="BE407">
        <f>INDEX('[1]population_%'!$1:$1048576,MATCH(Activités_Home_Ho!$A407,'[1]population_%'!$A:$A,0),9)*INDEX([1]Home_Ho!$1:$1048576,MATCH(Activités_Home_Ho!$C407,[1]Home_Ho!$A:$A,0),13)/5</f>
        <v>0.40354523495827843</v>
      </c>
      <c r="BF407">
        <f>INDEX('[1]population_%'!$1:$1048576,MATCH(Activités_Home_Ho!$A407,'[1]population_%'!$A:$A,0),9)*INDEX([1]Home_Ho!$1:$1048576,MATCH(Activités_Home_Ho!$C407,[1]Home_Ho!$A:$A,0),13)/5</f>
        <v>0.40354523495827843</v>
      </c>
      <c r="BG407">
        <f>INDEX('[1]population_%'!$1:$1048576,MATCH(Activités_Home_Ho!$A407,'[1]population_%'!$A:$A,0),9)*INDEX([1]Home_Ho!$1:$1048576,MATCH(Activités_Home_Ho!$C407,[1]Home_Ho!$A:$A,0),13)/5</f>
        <v>0.40354523495827843</v>
      </c>
      <c r="BH407">
        <f>INDEX('[1]population_%'!$1:$1048576,MATCH(Activités_Home_Ho!$A407,'[1]population_%'!$A:$A,0),9)*INDEX([1]Home_Ho!$1:$1048576,MATCH(Activités_Home_Ho!$C407,[1]Home_Ho!$A:$A,0),14)/5</f>
        <v>0.15647672375933247</v>
      </c>
      <c r="BI407">
        <f>INDEX('[1]population_%'!$1:$1048576,MATCH(Activités_Home_Ho!$A407,'[1]population_%'!$A:$A,0),9)*INDEX([1]Home_Ho!$1:$1048576,MATCH(Activités_Home_Ho!$C407,[1]Home_Ho!$A:$A,0),14)/5</f>
        <v>0.15647672375933247</v>
      </c>
      <c r="BJ407">
        <f>INDEX('[1]population_%'!$1:$1048576,MATCH(Activités_Home_Ho!$A407,'[1]population_%'!$A:$A,0),9)*INDEX([1]Home_Ho!$1:$1048576,MATCH(Activités_Home_Ho!$C407,[1]Home_Ho!$A:$A,0),14)/5</f>
        <v>0.15647672375933247</v>
      </c>
      <c r="BK407">
        <f>INDEX('[1]population_%'!$1:$1048576,MATCH(Activités_Home_Ho!$A407,'[1]population_%'!$A:$A,0),9)*INDEX([1]Home_Ho!$1:$1048576,MATCH(Activités_Home_Ho!$C407,[1]Home_Ho!$A:$A,0),14)/5</f>
        <v>0.15647672375933247</v>
      </c>
      <c r="BL407">
        <f>INDEX('[1]population_%'!$1:$1048576,MATCH(Activités_Home_Ho!$A407,'[1]population_%'!$A:$A,0),9)*INDEX([1]Home_Ho!$1:$1048576,MATCH(Activités_Home_Ho!$C407,[1]Home_Ho!$A:$A,0),14)/5</f>
        <v>0.15647672375933247</v>
      </c>
      <c r="BM407">
        <f>INDEX('[1]population_%'!$1:$1048576,MATCH(Activités_Home_Ho!$A407,'[1]population_%'!$A:$A,0),9)*INDEX([1]Home_Ho!$1:$1048576,MATCH(Activités_Home_Ho!$C407,[1]Home_Ho!$A:$A,0),15)/15</f>
        <v>5.7649319279754058E-2</v>
      </c>
      <c r="BN407">
        <f>INDEX('[1]population_%'!$1:$1048576,MATCH(Activités_Home_Ho!$A407,'[1]population_%'!$A:$A,0),9)*INDEX([1]Home_Ho!$1:$1048576,MATCH(Activités_Home_Ho!$C407,[1]Home_Ho!$A:$A,0),15)/15</f>
        <v>5.7649319279754058E-2</v>
      </c>
      <c r="BO407">
        <f>INDEX('[1]population_%'!$1:$1048576,MATCH(Activités_Home_Ho!$A407,'[1]population_%'!$A:$A,0),9)*INDEX([1]Home_Ho!$1:$1048576,MATCH(Activités_Home_Ho!$C407,[1]Home_Ho!$A:$A,0),15)/15</f>
        <v>5.7649319279754058E-2</v>
      </c>
      <c r="BP407">
        <f>INDEX('[1]population_%'!$1:$1048576,MATCH(Activités_Home_Ho!$A407,'[1]population_%'!$A:$A,0),9)*INDEX([1]Home_Ho!$1:$1048576,MATCH(Activités_Home_Ho!$C407,[1]Home_Ho!$A:$A,0),15)/15</f>
        <v>5.7649319279754058E-2</v>
      </c>
      <c r="BQ407">
        <f>INDEX('[1]population_%'!$1:$1048576,MATCH(Activités_Home_Ho!$A407,'[1]population_%'!$A:$A,0),9)*INDEX([1]Home_Ho!$1:$1048576,MATCH(Activités_Home_Ho!$C407,[1]Home_Ho!$A:$A,0),15)/15</f>
        <v>5.7649319279754058E-2</v>
      </c>
      <c r="BR407">
        <f>INDEX('[1]population_%'!$1:$1048576,MATCH(Activités_Home_Ho!$A407,'[1]population_%'!$A:$A,0),9)*INDEX([1]Home_Ho!$1:$1048576,MATCH(Activités_Home_Ho!$C407,[1]Home_Ho!$A:$A,0),15)/15</f>
        <v>5.7649319279754058E-2</v>
      </c>
      <c r="BS407">
        <f>INDEX('[1]population_%'!$1:$1048576,MATCH(Activités_Home_Ho!$A407,'[1]population_%'!$A:$A,0),9)*INDEX([1]Home_Ho!$1:$1048576,MATCH(Activités_Home_Ho!$C407,[1]Home_Ho!$A:$A,0),15)/15</f>
        <v>5.7649319279754058E-2</v>
      </c>
      <c r="BT407">
        <f>INDEX('[1]population_%'!$1:$1048576,MATCH(Activités_Home_Ho!$A407,'[1]population_%'!$A:$A,0),9)*INDEX([1]Home_Ho!$1:$1048576,MATCH(Activités_Home_Ho!$C407,[1]Home_Ho!$A:$A,0),15)/15</f>
        <v>5.7649319279754058E-2</v>
      </c>
      <c r="BU407">
        <f>INDEX('[1]population_%'!$1:$1048576,MATCH(Activités_Home_Ho!$A407,'[1]population_%'!$A:$A,0),9)*INDEX([1]Home_Ho!$1:$1048576,MATCH(Activités_Home_Ho!$C407,[1]Home_Ho!$A:$A,0),15)/15</f>
        <v>5.7649319279754058E-2</v>
      </c>
      <c r="BV407">
        <f>INDEX('[1]population_%'!$1:$1048576,MATCH(Activités_Home_Ho!$A407,'[1]population_%'!$A:$A,0),9)*INDEX([1]Home_Ho!$1:$1048576,MATCH(Activités_Home_Ho!$C407,[1]Home_Ho!$A:$A,0),15)/15</f>
        <v>5.7649319279754058E-2</v>
      </c>
      <c r="BW407">
        <f>INDEX('[1]population_%'!$1:$1048576,MATCH(Activités_Home_Ho!$A407,'[1]population_%'!$A:$A,0),9)*INDEX([1]Home_Ho!$1:$1048576,MATCH(Activités_Home_Ho!$C407,[1]Home_Ho!$A:$A,0),15)/15</f>
        <v>5.7649319279754058E-2</v>
      </c>
      <c r="BX407">
        <f>INDEX('[1]population_%'!$1:$1048576,MATCH(Activités_Home_Ho!$A407,'[1]population_%'!$A:$A,0),9)*INDEX([1]Home_Ho!$1:$1048576,MATCH(Activités_Home_Ho!$C407,[1]Home_Ho!$A:$A,0),15)/15</f>
        <v>5.7649319279754058E-2</v>
      </c>
      <c r="BY407">
        <f>INDEX('[1]population_%'!$1:$1048576,MATCH(Activités_Home_Ho!$A407,'[1]population_%'!$A:$A,0),9)*INDEX([1]Home_Ho!$1:$1048576,MATCH(Activités_Home_Ho!$C407,[1]Home_Ho!$A:$A,0),15)/15</f>
        <v>5.7649319279754058E-2</v>
      </c>
      <c r="BZ407">
        <f>INDEX('[1]population_%'!$1:$1048576,MATCH(Activités_Home_Ho!$A407,'[1]population_%'!$A:$A,0),9)*INDEX([1]Home_Ho!$1:$1048576,MATCH(Activités_Home_Ho!$C407,[1]Home_Ho!$A:$A,0),15)/15</f>
        <v>5.7649319279754058E-2</v>
      </c>
      <c r="CA407">
        <f>INDEX('[1]population_%'!$1:$1048576,MATCH(Activités_Home_Ho!$A407,'[1]population_%'!$A:$A,0),9)*INDEX([1]Home_Ho!$1:$1048576,MATCH(Activités_Home_Ho!$C407,[1]Home_Ho!$A:$A,0),15)/15</f>
        <v>5.7649319279754058E-2</v>
      </c>
    </row>
    <row r="408" spans="1:79" x14ac:dyDescent="0.35">
      <c r="A408" s="1" t="s">
        <v>807</v>
      </c>
      <c r="B408" s="1" t="s">
        <v>808</v>
      </c>
      <c r="C408" t="str">
        <f>INDEX([1]bruxelles_parsed_lat_long!$1:$1048576,MATCH($A408,[1]bruxelles_parsed_lat_long!$E:$E,0),9)</f>
        <v>Jette</v>
      </c>
      <c r="D408">
        <f>INDEX('[1]population_%'!$1:$1048576,MATCH(Activités_Home_Ho!$A408,'[1]population_%'!$A:$A,0),9)*INDEX([1]Home_Ho!$1:$1048576,MATCH(Activités_Home_Ho!$C408,[1]Home_Ho!$A:$A,0),2)/2</f>
        <v>5.4951690821256039E-4</v>
      </c>
      <c r="E408">
        <f>INDEX('[1]population_%'!$1:$1048576,MATCH(Activités_Home_Ho!$A408,'[1]population_%'!$A:$A,0),9)*INDEX([1]Home_Ho!$1:$1048576,MATCH(Activités_Home_Ho!$C408,[1]Home_Ho!$A:$A,0),3)/5</f>
        <v>1.0853462157809985E-2</v>
      </c>
      <c r="F408">
        <f>INDEX('[1]population_%'!$1:$1048576,MATCH(Activités_Home_Ho!$A408,'[1]population_%'!$A:$A,0),9)*INDEX([1]Home_Ho!$1:$1048576,MATCH(Activités_Home_Ho!$C408,[1]Home_Ho!$A:$A,0),3)/5</f>
        <v>1.0853462157809985E-2</v>
      </c>
      <c r="G408">
        <f>INDEX('[1]population_%'!$1:$1048576,MATCH(Activités_Home_Ho!$A408,'[1]population_%'!$A:$A,0),9)*INDEX([1]Home_Ho!$1:$1048576,MATCH(Activités_Home_Ho!$C408,[1]Home_Ho!$A:$A,0),3)/5</f>
        <v>1.0853462157809985E-2</v>
      </c>
      <c r="H408">
        <f>INDEX('[1]population_%'!$1:$1048576,MATCH(Activités_Home_Ho!$A408,'[1]population_%'!$A:$A,0),9)*INDEX([1]Home_Ho!$1:$1048576,MATCH(Activités_Home_Ho!$C408,[1]Home_Ho!$A:$A,0),3)/5</f>
        <v>1.0853462157809985E-2</v>
      </c>
      <c r="I408">
        <f>INDEX('[1]population_%'!$1:$1048576,MATCH(Activités_Home_Ho!$A408,'[1]population_%'!$A:$A,0),9)*INDEX([1]Home_Ho!$1:$1048576,MATCH(Activités_Home_Ho!$C408,[1]Home_Ho!$A:$A,0),3)/5</f>
        <v>1.0853462157809985E-2</v>
      </c>
      <c r="J408">
        <f>INDEX('[1]population_%'!$1:$1048576,MATCH(Activités_Home_Ho!$A408,'[1]population_%'!$A:$A,0),9)*INDEX([1]Home_Ho!$1:$1048576,MATCH(Activités_Home_Ho!$C408,[1]Home_Ho!$A:$A,0),4)/5</f>
        <v>1.8866344605475038E-2</v>
      </c>
      <c r="K408">
        <f>INDEX('[1]population_%'!$1:$1048576,MATCH(Activités_Home_Ho!$A408,'[1]population_%'!$A:$A,0),9)*INDEX([1]Home_Ho!$1:$1048576,MATCH(Activités_Home_Ho!$C408,[1]Home_Ho!$A:$A,0),4)/5</f>
        <v>1.8866344605475038E-2</v>
      </c>
      <c r="L408">
        <f>INDEX('[1]population_%'!$1:$1048576,MATCH(Activités_Home_Ho!$A408,'[1]population_%'!$A:$A,0),9)*INDEX([1]Home_Ho!$1:$1048576,MATCH(Activités_Home_Ho!$C408,[1]Home_Ho!$A:$A,0),4)/5</f>
        <v>1.8866344605475038E-2</v>
      </c>
      <c r="M408">
        <f>INDEX('[1]population_%'!$1:$1048576,MATCH(Activités_Home_Ho!$A408,'[1]population_%'!$A:$A,0),9)*INDEX([1]Home_Ho!$1:$1048576,MATCH(Activités_Home_Ho!$C408,[1]Home_Ho!$A:$A,0),4)/5</f>
        <v>1.8866344605475038E-2</v>
      </c>
      <c r="N408">
        <f>INDEX('[1]population_%'!$1:$1048576,MATCH(Activités_Home_Ho!$A408,'[1]population_%'!$A:$A,0),9)*INDEX([1]Home_Ho!$1:$1048576,MATCH(Activités_Home_Ho!$C408,[1]Home_Ho!$A:$A,0),4)/5</f>
        <v>1.8866344605475038E-2</v>
      </c>
      <c r="O408">
        <f>INDEX('[1]population_%'!$1:$1048576,MATCH(Activités_Home_Ho!$A408,'[1]population_%'!$A:$A,0),9)*INDEX([1]Home_Ho!$1:$1048576,MATCH(Activités_Home_Ho!$C408,[1]Home_Ho!$A:$A,0),5)/5</f>
        <v>2.2762479871175526E-2</v>
      </c>
      <c r="P408">
        <f>INDEX('[1]population_%'!$1:$1048576,MATCH(Activités_Home_Ho!$A408,'[1]population_%'!$A:$A,0),9)*INDEX([1]Home_Ho!$1:$1048576,MATCH(Activités_Home_Ho!$C408,[1]Home_Ho!$A:$A,0),5)/5</f>
        <v>2.2762479871175526E-2</v>
      </c>
      <c r="Q408">
        <f>INDEX('[1]population_%'!$1:$1048576,MATCH(Activités_Home_Ho!$A408,'[1]population_%'!$A:$A,0),9)*INDEX([1]Home_Ho!$1:$1048576,MATCH(Activités_Home_Ho!$C408,[1]Home_Ho!$A:$A,0),5)/5</f>
        <v>2.2762479871175526E-2</v>
      </c>
      <c r="R408">
        <f>INDEX('[1]population_%'!$1:$1048576,MATCH(Activités_Home_Ho!$A408,'[1]population_%'!$A:$A,0),9)*INDEX([1]Home_Ho!$1:$1048576,MATCH(Activités_Home_Ho!$C408,[1]Home_Ho!$A:$A,0),5)/5</f>
        <v>2.2762479871175526E-2</v>
      </c>
      <c r="S408">
        <f>INDEX('[1]population_%'!$1:$1048576,MATCH(Activités_Home_Ho!$A408,'[1]population_%'!$A:$A,0),9)*INDEX([1]Home_Ho!$1:$1048576,MATCH(Activités_Home_Ho!$C408,[1]Home_Ho!$A:$A,0),5)/5</f>
        <v>2.2762479871175526E-2</v>
      </c>
      <c r="T408">
        <f>INDEX('[1]population_%'!$1:$1048576,MATCH(Activités_Home_Ho!$A408,'[1]population_%'!$A:$A,0),9)*INDEX([1]Home_Ho!$1:$1048576,MATCH(Activités_Home_Ho!$C408,[1]Home_Ho!$A:$A,0),6)/5</f>
        <v>2.4305958132045089E-2</v>
      </c>
      <c r="U408">
        <f>INDEX('[1]population_%'!$1:$1048576,MATCH(Activités_Home_Ho!$A408,'[1]population_%'!$A:$A,0),9)*INDEX([1]Home_Ho!$1:$1048576,MATCH(Activités_Home_Ho!$C408,[1]Home_Ho!$A:$A,0),6)/5</f>
        <v>2.4305958132045089E-2</v>
      </c>
      <c r="V408">
        <f>INDEX('[1]population_%'!$1:$1048576,MATCH(Activités_Home_Ho!$A408,'[1]population_%'!$A:$A,0),9)*INDEX([1]Home_Ho!$1:$1048576,MATCH(Activités_Home_Ho!$C408,[1]Home_Ho!$A:$A,0),6)/5</f>
        <v>2.4305958132045089E-2</v>
      </c>
      <c r="W408">
        <f>INDEX('[1]population_%'!$1:$1048576,MATCH(Activités_Home_Ho!$A408,'[1]population_%'!$A:$A,0),9)*INDEX([1]Home_Ho!$1:$1048576,MATCH(Activités_Home_Ho!$C408,[1]Home_Ho!$A:$A,0),6)/5</f>
        <v>2.4305958132045089E-2</v>
      </c>
      <c r="X408">
        <f>INDEX('[1]population_%'!$1:$1048576,MATCH(Activités_Home_Ho!$A408,'[1]population_%'!$A:$A,0),9)*INDEX([1]Home_Ho!$1:$1048576,MATCH(Activités_Home_Ho!$C408,[1]Home_Ho!$A:$A,0),6)/5</f>
        <v>2.4305958132045089E-2</v>
      </c>
      <c r="Y408">
        <f>INDEX('[1]population_%'!$1:$1048576,MATCH(Activités_Home_Ho!$A408,'[1]population_%'!$A:$A,0),9)*INDEX([1]Home_Ho!$1:$1048576,MATCH(Activités_Home_Ho!$C408,[1]Home_Ho!$A:$A,0),7)/5</f>
        <v>2.5506441223832527E-2</v>
      </c>
      <c r="Z408">
        <f>INDEX('[1]population_%'!$1:$1048576,MATCH(Activités_Home_Ho!$A408,'[1]population_%'!$A:$A,0),9)*INDEX([1]Home_Ho!$1:$1048576,MATCH(Activités_Home_Ho!$C408,[1]Home_Ho!$A:$A,0),7)/5</f>
        <v>2.5506441223832527E-2</v>
      </c>
      <c r="AA408">
        <f>INDEX('[1]population_%'!$1:$1048576,MATCH(Activités_Home_Ho!$A408,'[1]population_%'!$A:$A,0),9)*INDEX([1]Home_Ho!$1:$1048576,MATCH(Activités_Home_Ho!$C408,[1]Home_Ho!$A:$A,0),7)/5</f>
        <v>2.5506441223832527E-2</v>
      </c>
      <c r="AB408">
        <f>INDEX('[1]population_%'!$1:$1048576,MATCH(Activités_Home_Ho!$A408,'[1]population_%'!$A:$A,0),9)*INDEX([1]Home_Ho!$1:$1048576,MATCH(Activités_Home_Ho!$C408,[1]Home_Ho!$A:$A,0),7)/5</f>
        <v>2.5506441223832527E-2</v>
      </c>
      <c r="AC408">
        <f>INDEX('[1]population_%'!$1:$1048576,MATCH(Activités_Home_Ho!$A408,'[1]population_%'!$A:$A,0),9)*INDEX([1]Home_Ho!$1:$1048576,MATCH(Activités_Home_Ho!$C408,[1]Home_Ho!$A:$A,0),7)/5</f>
        <v>2.5506441223832527E-2</v>
      </c>
      <c r="AD408">
        <f>INDEX('[1]population_%'!$1:$1048576,MATCH(Activités_Home_Ho!$A408,'[1]population_%'!$A:$A,0),9)*INDEX([1]Home_Ho!$1:$1048576,MATCH(Activités_Home_Ho!$C408,[1]Home_Ho!$A:$A,0),8)/5</f>
        <v>2.3685990338164251E-2</v>
      </c>
      <c r="AE408">
        <f>INDEX('[1]population_%'!$1:$1048576,MATCH(Activités_Home_Ho!$A408,'[1]population_%'!$A:$A,0),9)*INDEX([1]Home_Ho!$1:$1048576,MATCH(Activités_Home_Ho!$C408,[1]Home_Ho!$A:$A,0),8)/5</f>
        <v>2.3685990338164251E-2</v>
      </c>
      <c r="AF408">
        <f>INDEX('[1]population_%'!$1:$1048576,MATCH(Activités_Home_Ho!$A408,'[1]population_%'!$A:$A,0),9)*INDEX([1]Home_Ho!$1:$1048576,MATCH(Activités_Home_Ho!$C408,[1]Home_Ho!$A:$A,0),8)/5</f>
        <v>2.3685990338164251E-2</v>
      </c>
      <c r="AG408">
        <f>INDEX('[1]population_%'!$1:$1048576,MATCH(Activités_Home_Ho!$A408,'[1]population_%'!$A:$A,0),9)*INDEX([1]Home_Ho!$1:$1048576,MATCH(Activités_Home_Ho!$C408,[1]Home_Ho!$A:$A,0),8)/5</f>
        <v>2.3685990338164251E-2</v>
      </c>
      <c r="AH408">
        <f>INDEX('[1]population_%'!$1:$1048576,MATCH(Activités_Home_Ho!$A408,'[1]population_%'!$A:$A,0),9)*INDEX([1]Home_Ho!$1:$1048576,MATCH(Activités_Home_Ho!$C408,[1]Home_Ho!$A:$A,0),8)/5</f>
        <v>2.3685990338164251E-2</v>
      </c>
      <c r="AI408">
        <f>INDEX('[1]population_%'!$1:$1048576,MATCH(Activités_Home_Ho!$A408,'[1]population_%'!$A:$A,0),9)*INDEX([1]Home_Ho!$1:$1048576,MATCH(Activités_Home_Ho!$C408,[1]Home_Ho!$A:$A,0),9)/5</f>
        <v>2.2519323671497584E-2</v>
      </c>
      <c r="AJ408">
        <f>INDEX('[1]population_%'!$1:$1048576,MATCH(Activités_Home_Ho!$A408,'[1]population_%'!$A:$A,0),9)*INDEX([1]Home_Ho!$1:$1048576,MATCH(Activités_Home_Ho!$C408,[1]Home_Ho!$A:$A,0),9)/5</f>
        <v>2.2519323671497584E-2</v>
      </c>
      <c r="AK408">
        <f>INDEX('[1]population_%'!$1:$1048576,MATCH(Activités_Home_Ho!$A408,'[1]population_%'!$A:$A,0),9)*INDEX([1]Home_Ho!$1:$1048576,MATCH(Activités_Home_Ho!$C408,[1]Home_Ho!$A:$A,0),9)/5</f>
        <v>2.2519323671497584E-2</v>
      </c>
      <c r="AL408">
        <f>INDEX('[1]population_%'!$1:$1048576,MATCH(Activités_Home_Ho!$A408,'[1]population_%'!$A:$A,0),9)*INDEX([1]Home_Ho!$1:$1048576,MATCH(Activités_Home_Ho!$C408,[1]Home_Ho!$A:$A,0),9)/5</f>
        <v>2.2519323671497584E-2</v>
      </c>
      <c r="AM408">
        <f>INDEX('[1]population_%'!$1:$1048576,MATCH(Activités_Home_Ho!$A408,'[1]population_%'!$A:$A,0),9)*INDEX([1]Home_Ho!$1:$1048576,MATCH(Activités_Home_Ho!$C408,[1]Home_Ho!$A:$A,0),9)/5</f>
        <v>2.2519323671497584E-2</v>
      </c>
      <c r="AN408">
        <f>INDEX('[1]population_%'!$1:$1048576,MATCH(Activités_Home_Ho!$A408,'[1]population_%'!$A:$A,0),9)*INDEX([1]Home_Ho!$1:$1048576,MATCH(Activités_Home_Ho!$C408,[1]Home_Ho!$A:$A,0),10)/5</f>
        <v>2.1257648953301126E-2</v>
      </c>
      <c r="AO408">
        <f>INDEX('[1]population_%'!$1:$1048576,MATCH(Activités_Home_Ho!$A408,'[1]population_%'!$A:$A,0),9)*INDEX([1]Home_Ho!$1:$1048576,MATCH(Activités_Home_Ho!$C408,[1]Home_Ho!$A:$A,0),10)/5</f>
        <v>2.1257648953301126E-2</v>
      </c>
      <c r="AP408">
        <f>INDEX('[1]population_%'!$1:$1048576,MATCH(Activités_Home_Ho!$A408,'[1]population_%'!$A:$A,0),9)*INDEX([1]Home_Ho!$1:$1048576,MATCH(Activités_Home_Ho!$C408,[1]Home_Ho!$A:$A,0),10)/5</f>
        <v>2.1257648953301126E-2</v>
      </c>
      <c r="AQ408">
        <f>INDEX('[1]population_%'!$1:$1048576,MATCH(Activités_Home_Ho!$A408,'[1]population_%'!$A:$A,0),9)*INDEX([1]Home_Ho!$1:$1048576,MATCH(Activités_Home_Ho!$C408,[1]Home_Ho!$A:$A,0),10)/5</f>
        <v>2.1257648953301126E-2</v>
      </c>
      <c r="AR408">
        <f>INDEX('[1]population_%'!$1:$1048576,MATCH(Activités_Home_Ho!$A408,'[1]population_%'!$A:$A,0),9)*INDEX([1]Home_Ho!$1:$1048576,MATCH(Activités_Home_Ho!$C408,[1]Home_Ho!$A:$A,0),10)/5</f>
        <v>2.1257648953301126E-2</v>
      </c>
      <c r="AS408">
        <f>INDEX('[1]population_%'!$1:$1048576,MATCH(Activités_Home_Ho!$A408,'[1]population_%'!$A:$A,0),9)*INDEX([1]Home_Ho!$1:$1048576,MATCH(Activités_Home_Ho!$C408,[1]Home_Ho!$A:$A,0),11)/5</f>
        <v>1.9524959742351047E-2</v>
      </c>
      <c r="AT408">
        <f>INDEX('[1]population_%'!$1:$1048576,MATCH(Activités_Home_Ho!$A408,'[1]population_%'!$A:$A,0),9)*INDEX([1]Home_Ho!$1:$1048576,MATCH(Activités_Home_Ho!$C408,[1]Home_Ho!$A:$A,0),11)/5</f>
        <v>1.9524959742351047E-2</v>
      </c>
      <c r="AU408">
        <f>INDEX('[1]population_%'!$1:$1048576,MATCH(Activités_Home_Ho!$A408,'[1]population_%'!$A:$A,0),9)*INDEX([1]Home_Ho!$1:$1048576,MATCH(Activités_Home_Ho!$C408,[1]Home_Ho!$A:$A,0),11)/5</f>
        <v>1.9524959742351047E-2</v>
      </c>
      <c r="AV408">
        <f>INDEX('[1]population_%'!$1:$1048576,MATCH(Activités_Home_Ho!$A408,'[1]population_%'!$A:$A,0),9)*INDEX([1]Home_Ho!$1:$1048576,MATCH(Activités_Home_Ho!$C408,[1]Home_Ho!$A:$A,0),11)/5</f>
        <v>1.9524959742351047E-2</v>
      </c>
      <c r="AW408">
        <f>INDEX('[1]population_%'!$1:$1048576,MATCH(Activités_Home_Ho!$A408,'[1]population_%'!$A:$A,0),9)*INDEX([1]Home_Ho!$1:$1048576,MATCH(Activités_Home_Ho!$C408,[1]Home_Ho!$A:$A,0),12)/5</f>
        <v>3.4307568438003222E-3</v>
      </c>
      <c r="AX408">
        <f>INDEX('[1]population_%'!$1:$1048576,MATCH(Activités_Home_Ho!$A408,'[1]population_%'!$A:$A,0),9)*INDEX([1]Home_Ho!$1:$1048576,MATCH(Activités_Home_Ho!$C408,[1]Home_Ho!$A:$A,0),12)/5</f>
        <v>3.4307568438003222E-3</v>
      </c>
      <c r="AY408">
        <f>INDEX('[1]population_%'!$1:$1048576,MATCH(Activités_Home_Ho!$A408,'[1]population_%'!$A:$A,0),9)*INDEX([1]Home_Ho!$1:$1048576,MATCH(Activités_Home_Ho!$C408,[1]Home_Ho!$A:$A,0),12)/5</f>
        <v>3.4307568438003222E-3</v>
      </c>
      <c r="AZ408">
        <f>INDEX('[1]population_%'!$1:$1048576,MATCH(Activités_Home_Ho!$A408,'[1]population_%'!$A:$A,0),9)*INDEX([1]Home_Ho!$1:$1048576,MATCH(Activités_Home_Ho!$C408,[1]Home_Ho!$A:$A,0),12)/5</f>
        <v>3.4307568438003222E-3</v>
      </c>
      <c r="BA408">
        <f>INDEX('[1]population_%'!$1:$1048576,MATCH(Activités_Home_Ho!$A408,'[1]population_%'!$A:$A,0),9)*INDEX([1]Home_Ho!$1:$1048576,MATCH(Activités_Home_Ho!$C408,[1]Home_Ho!$A:$A,0),12)/5</f>
        <v>3.4307568438003222E-3</v>
      </c>
      <c r="BB408">
        <f>INDEX('[1]population_%'!$1:$1048576,MATCH(Activités_Home_Ho!$A408,'[1]population_%'!$A:$A,0),9)*INDEX([1]Home_Ho!$1:$1048576,MATCH(Activités_Home_Ho!$C408,[1]Home_Ho!$A:$A,0),12)/5</f>
        <v>3.4307568438003222E-3</v>
      </c>
      <c r="BC408">
        <f>INDEX('[1]population_%'!$1:$1048576,MATCH(Activités_Home_Ho!$A408,'[1]population_%'!$A:$A,0),9)*INDEX([1]Home_Ho!$1:$1048576,MATCH(Activités_Home_Ho!$C408,[1]Home_Ho!$A:$A,0),13)/5</f>
        <v>1.5386473429951689E-3</v>
      </c>
      <c r="BD408">
        <f>INDEX('[1]population_%'!$1:$1048576,MATCH(Activités_Home_Ho!$A408,'[1]population_%'!$A:$A,0),9)*INDEX([1]Home_Ho!$1:$1048576,MATCH(Activités_Home_Ho!$C408,[1]Home_Ho!$A:$A,0),13)/5</f>
        <v>1.5386473429951689E-3</v>
      </c>
      <c r="BE408">
        <f>INDEX('[1]population_%'!$1:$1048576,MATCH(Activités_Home_Ho!$A408,'[1]population_%'!$A:$A,0),9)*INDEX([1]Home_Ho!$1:$1048576,MATCH(Activités_Home_Ho!$C408,[1]Home_Ho!$A:$A,0),13)/5</f>
        <v>1.5386473429951689E-3</v>
      </c>
      <c r="BF408">
        <f>INDEX('[1]population_%'!$1:$1048576,MATCH(Activités_Home_Ho!$A408,'[1]population_%'!$A:$A,0),9)*INDEX([1]Home_Ho!$1:$1048576,MATCH(Activités_Home_Ho!$C408,[1]Home_Ho!$A:$A,0),13)/5</f>
        <v>1.5386473429951689E-3</v>
      </c>
      <c r="BG408">
        <f>INDEX('[1]population_%'!$1:$1048576,MATCH(Activités_Home_Ho!$A408,'[1]population_%'!$A:$A,0),9)*INDEX([1]Home_Ho!$1:$1048576,MATCH(Activités_Home_Ho!$C408,[1]Home_Ho!$A:$A,0),13)/5</f>
        <v>1.5386473429951689E-3</v>
      </c>
      <c r="BH408">
        <f>INDEX('[1]population_%'!$1:$1048576,MATCH(Activités_Home_Ho!$A408,'[1]population_%'!$A:$A,0),9)*INDEX([1]Home_Ho!$1:$1048576,MATCH(Activités_Home_Ho!$C408,[1]Home_Ho!$A:$A,0),14)/5</f>
        <v>5.9661835748792277E-4</v>
      </c>
      <c r="BI408">
        <f>INDEX('[1]population_%'!$1:$1048576,MATCH(Activités_Home_Ho!$A408,'[1]population_%'!$A:$A,0),9)*INDEX([1]Home_Ho!$1:$1048576,MATCH(Activités_Home_Ho!$C408,[1]Home_Ho!$A:$A,0),14)/5</f>
        <v>5.9661835748792277E-4</v>
      </c>
      <c r="BJ408">
        <f>INDEX('[1]population_%'!$1:$1048576,MATCH(Activités_Home_Ho!$A408,'[1]population_%'!$A:$A,0),9)*INDEX([1]Home_Ho!$1:$1048576,MATCH(Activités_Home_Ho!$C408,[1]Home_Ho!$A:$A,0),14)/5</f>
        <v>5.9661835748792277E-4</v>
      </c>
      <c r="BK408">
        <f>INDEX('[1]population_%'!$1:$1048576,MATCH(Activités_Home_Ho!$A408,'[1]population_%'!$A:$A,0),9)*INDEX([1]Home_Ho!$1:$1048576,MATCH(Activités_Home_Ho!$C408,[1]Home_Ho!$A:$A,0),14)/5</f>
        <v>5.9661835748792277E-4</v>
      </c>
      <c r="BL408">
        <f>INDEX('[1]population_%'!$1:$1048576,MATCH(Activités_Home_Ho!$A408,'[1]population_%'!$A:$A,0),9)*INDEX([1]Home_Ho!$1:$1048576,MATCH(Activités_Home_Ho!$C408,[1]Home_Ho!$A:$A,0),14)/5</f>
        <v>5.9661835748792277E-4</v>
      </c>
      <c r="BM408">
        <f>INDEX('[1]population_%'!$1:$1048576,MATCH(Activités_Home_Ho!$A408,'[1]population_%'!$A:$A,0),9)*INDEX([1]Home_Ho!$1:$1048576,MATCH(Activités_Home_Ho!$C408,[1]Home_Ho!$A:$A,0),15)/15</f>
        <v>2.1980676328502412E-4</v>
      </c>
      <c r="BN408">
        <f>INDEX('[1]population_%'!$1:$1048576,MATCH(Activités_Home_Ho!$A408,'[1]population_%'!$A:$A,0),9)*INDEX([1]Home_Ho!$1:$1048576,MATCH(Activités_Home_Ho!$C408,[1]Home_Ho!$A:$A,0),15)/15</f>
        <v>2.1980676328502412E-4</v>
      </c>
      <c r="BO408">
        <f>INDEX('[1]population_%'!$1:$1048576,MATCH(Activités_Home_Ho!$A408,'[1]population_%'!$A:$A,0),9)*INDEX([1]Home_Ho!$1:$1048576,MATCH(Activités_Home_Ho!$C408,[1]Home_Ho!$A:$A,0),15)/15</f>
        <v>2.1980676328502412E-4</v>
      </c>
      <c r="BP408">
        <f>INDEX('[1]population_%'!$1:$1048576,MATCH(Activités_Home_Ho!$A408,'[1]population_%'!$A:$A,0),9)*INDEX([1]Home_Ho!$1:$1048576,MATCH(Activités_Home_Ho!$C408,[1]Home_Ho!$A:$A,0),15)/15</f>
        <v>2.1980676328502412E-4</v>
      </c>
      <c r="BQ408">
        <f>INDEX('[1]population_%'!$1:$1048576,MATCH(Activités_Home_Ho!$A408,'[1]population_%'!$A:$A,0),9)*INDEX([1]Home_Ho!$1:$1048576,MATCH(Activités_Home_Ho!$C408,[1]Home_Ho!$A:$A,0),15)/15</f>
        <v>2.1980676328502412E-4</v>
      </c>
      <c r="BR408">
        <f>INDEX('[1]population_%'!$1:$1048576,MATCH(Activités_Home_Ho!$A408,'[1]population_%'!$A:$A,0),9)*INDEX([1]Home_Ho!$1:$1048576,MATCH(Activités_Home_Ho!$C408,[1]Home_Ho!$A:$A,0),15)/15</f>
        <v>2.1980676328502412E-4</v>
      </c>
      <c r="BS408">
        <f>INDEX('[1]population_%'!$1:$1048576,MATCH(Activités_Home_Ho!$A408,'[1]population_%'!$A:$A,0),9)*INDEX([1]Home_Ho!$1:$1048576,MATCH(Activités_Home_Ho!$C408,[1]Home_Ho!$A:$A,0),15)/15</f>
        <v>2.1980676328502412E-4</v>
      </c>
      <c r="BT408">
        <f>INDEX('[1]population_%'!$1:$1048576,MATCH(Activités_Home_Ho!$A408,'[1]population_%'!$A:$A,0),9)*INDEX([1]Home_Ho!$1:$1048576,MATCH(Activités_Home_Ho!$C408,[1]Home_Ho!$A:$A,0),15)/15</f>
        <v>2.1980676328502412E-4</v>
      </c>
      <c r="BU408">
        <f>INDEX('[1]population_%'!$1:$1048576,MATCH(Activités_Home_Ho!$A408,'[1]population_%'!$A:$A,0),9)*INDEX([1]Home_Ho!$1:$1048576,MATCH(Activités_Home_Ho!$C408,[1]Home_Ho!$A:$A,0),15)/15</f>
        <v>2.1980676328502412E-4</v>
      </c>
      <c r="BV408">
        <f>INDEX('[1]population_%'!$1:$1048576,MATCH(Activités_Home_Ho!$A408,'[1]population_%'!$A:$A,0),9)*INDEX([1]Home_Ho!$1:$1048576,MATCH(Activités_Home_Ho!$C408,[1]Home_Ho!$A:$A,0),15)/15</f>
        <v>2.1980676328502412E-4</v>
      </c>
      <c r="BW408">
        <f>INDEX('[1]population_%'!$1:$1048576,MATCH(Activités_Home_Ho!$A408,'[1]population_%'!$A:$A,0),9)*INDEX([1]Home_Ho!$1:$1048576,MATCH(Activités_Home_Ho!$C408,[1]Home_Ho!$A:$A,0),15)/15</f>
        <v>2.1980676328502412E-4</v>
      </c>
      <c r="BX408">
        <f>INDEX('[1]population_%'!$1:$1048576,MATCH(Activités_Home_Ho!$A408,'[1]population_%'!$A:$A,0),9)*INDEX([1]Home_Ho!$1:$1048576,MATCH(Activités_Home_Ho!$C408,[1]Home_Ho!$A:$A,0),15)/15</f>
        <v>2.1980676328502412E-4</v>
      </c>
      <c r="BY408">
        <f>INDEX('[1]population_%'!$1:$1048576,MATCH(Activités_Home_Ho!$A408,'[1]population_%'!$A:$A,0),9)*INDEX([1]Home_Ho!$1:$1048576,MATCH(Activités_Home_Ho!$C408,[1]Home_Ho!$A:$A,0),15)/15</f>
        <v>2.1980676328502412E-4</v>
      </c>
      <c r="BZ408">
        <f>INDEX('[1]population_%'!$1:$1048576,MATCH(Activités_Home_Ho!$A408,'[1]population_%'!$A:$A,0),9)*INDEX([1]Home_Ho!$1:$1048576,MATCH(Activités_Home_Ho!$C408,[1]Home_Ho!$A:$A,0),15)/15</f>
        <v>2.1980676328502412E-4</v>
      </c>
      <c r="CA408">
        <f>INDEX('[1]population_%'!$1:$1048576,MATCH(Activités_Home_Ho!$A408,'[1]population_%'!$A:$A,0),9)*INDEX([1]Home_Ho!$1:$1048576,MATCH(Activités_Home_Ho!$C408,[1]Home_Ho!$A:$A,0),15)/15</f>
        <v>2.1980676328502412E-4</v>
      </c>
    </row>
    <row r="409" spans="1:79" x14ac:dyDescent="0.35">
      <c r="A409" s="1" t="s">
        <v>809</v>
      </c>
      <c r="B409" s="1" t="s">
        <v>810</v>
      </c>
      <c r="C409" t="str">
        <f>INDEX([1]bruxelles_parsed_lat_long!$1:$1048576,MATCH($A409,[1]bruxelles_parsed_lat_long!$E:$E,0),9)</f>
        <v>Jette</v>
      </c>
      <c r="D409">
        <f>INDEX('[1]population_%'!$1:$1048576,MATCH(Activités_Home_Ho!$A409,'[1]population_%'!$A:$A,0),9)*INDEX([1]Home_Ho!$1:$1048576,MATCH(Activités_Home_Ho!$C409,[1]Home_Ho!$A:$A,0),2)/2</f>
        <v>0.11759661835748791</v>
      </c>
      <c r="E409">
        <f>INDEX('[1]population_%'!$1:$1048576,MATCH(Activités_Home_Ho!$A409,'[1]population_%'!$A:$A,0),9)*INDEX([1]Home_Ho!$1:$1048576,MATCH(Activités_Home_Ho!$C409,[1]Home_Ho!$A:$A,0),3)/5</f>
        <v>2.3226409017713365</v>
      </c>
      <c r="F409">
        <f>INDEX('[1]population_%'!$1:$1048576,MATCH(Activités_Home_Ho!$A409,'[1]population_%'!$A:$A,0),9)*INDEX([1]Home_Ho!$1:$1048576,MATCH(Activités_Home_Ho!$C409,[1]Home_Ho!$A:$A,0),3)/5</f>
        <v>2.3226409017713365</v>
      </c>
      <c r="G409">
        <f>INDEX('[1]population_%'!$1:$1048576,MATCH(Activités_Home_Ho!$A409,'[1]population_%'!$A:$A,0),9)*INDEX([1]Home_Ho!$1:$1048576,MATCH(Activités_Home_Ho!$C409,[1]Home_Ho!$A:$A,0),3)/5</f>
        <v>2.3226409017713365</v>
      </c>
      <c r="H409">
        <f>INDEX('[1]population_%'!$1:$1048576,MATCH(Activités_Home_Ho!$A409,'[1]population_%'!$A:$A,0),9)*INDEX([1]Home_Ho!$1:$1048576,MATCH(Activités_Home_Ho!$C409,[1]Home_Ho!$A:$A,0),3)/5</f>
        <v>2.3226409017713365</v>
      </c>
      <c r="I409">
        <f>INDEX('[1]population_%'!$1:$1048576,MATCH(Activités_Home_Ho!$A409,'[1]population_%'!$A:$A,0),9)*INDEX([1]Home_Ho!$1:$1048576,MATCH(Activités_Home_Ho!$C409,[1]Home_Ho!$A:$A,0),3)/5</f>
        <v>2.3226409017713365</v>
      </c>
      <c r="J409">
        <f>INDEX('[1]population_%'!$1:$1048576,MATCH(Activités_Home_Ho!$A409,'[1]population_%'!$A:$A,0),9)*INDEX([1]Home_Ho!$1:$1048576,MATCH(Activités_Home_Ho!$C409,[1]Home_Ho!$A:$A,0),4)/5</f>
        <v>4.0373977455716581</v>
      </c>
      <c r="K409">
        <f>INDEX('[1]population_%'!$1:$1048576,MATCH(Activités_Home_Ho!$A409,'[1]population_%'!$A:$A,0),9)*INDEX([1]Home_Ho!$1:$1048576,MATCH(Activités_Home_Ho!$C409,[1]Home_Ho!$A:$A,0),4)/5</f>
        <v>4.0373977455716581</v>
      </c>
      <c r="L409">
        <f>INDEX('[1]population_%'!$1:$1048576,MATCH(Activités_Home_Ho!$A409,'[1]population_%'!$A:$A,0),9)*INDEX([1]Home_Ho!$1:$1048576,MATCH(Activités_Home_Ho!$C409,[1]Home_Ho!$A:$A,0),4)/5</f>
        <v>4.0373977455716581</v>
      </c>
      <c r="M409">
        <f>INDEX('[1]population_%'!$1:$1048576,MATCH(Activités_Home_Ho!$A409,'[1]population_%'!$A:$A,0),9)*INDEX([1]Home_Ho!$1:$1048576,MATCH(Activités_Home_Ho!$C409,[1]Home_Ho!$A:$A,0),4)/5</f>
        <v>4.0373977455716581</v>
      </c>
      <c r="N409">
        <f>INDEX('[1]population_%'!$1:$1048576,MATCH(Activités_Home_Ho!$A409,'[1]population_%'!$A:$A,0),9)*INDEX([1]Home_Ho!$1:$1048576,MATCH(Activités_Home_Ho!$C409,[1]Home_Ho!$A:$A,0),4)/5</f>
        <v>4.0373977455716581</v>
      </c>
      <c r="O409">
        <f>INDEX('[1]population_%'!$1:$1048576,MATCH(Activités_Home_Ho!$A409,'[1]population_%'!$A:$A,0),9)*INDEX([1]Home_Ho!$1:$1048576,MATCH(Activités_Home_Ho!$C409,[1]Home_Ho!$A:$A,0),5)/5</f>
        <v>4.8711706924315621</v>
      </c>
      <c r="P409">
        <f>INDEX('[1]population_%'!$1:$1048576,MATCH(Activités_Home_Ho!$A409,'[1]population_%'!$A:$A,0),9)*INDEX([1]Home_Ho!$1:$1048576,MATCH(Activités_Home_Ho!$C409,[1]Home_Ho!$A:$A,0),5)/5</f>
        <v>4.8711706924315621</v>
      </c>
      <c r="Q409">
        <f>INDEX('[1]population_%'!$1:$1048576,MATCH(Activités_Home_Ho!$A409,'[1]population_%'!$A:$A,0),9)*INDEX([1]Home_Ho!$1:$1048576,MATCH(Activités_Home_Ho!$C409,[1]Home_Ho!$A:$A,0),5)/5</f>
        <v>4.8711706924315621</v>
      </c>
      <c r="R409">
        <f>INDEX('[1]population_%'!$1:$1048576,MATCH(Activités_Home_Ho!$A409,'[1]population_%'!$A:$A,0),9)*INDEX([1]Home_Ho!$1:$1048576,MATCH(Activités_Home_Ho!$C409,[1]Home_Ho!$A:$A,0),5)/5</f>
        <v>4.8711706924315621</v>
      </c>
      <c r="S409">
        <f>INDEX('[1]population_%'!$1:$1048576,MATCH(Activités_Home_Ho!$A409,'[1]population_%'!$A:$A,0),9)*INDEX([1]Home_Ho!$1:$1048576,MATCH(Activités_Home_Ho!$C409,[1]Home_Ho!$A:$A,0),5)/5</f>
        <v>4.8711706924315621</v>
      </c>
      <c r="T409">
        <f>INDEX('[1]population_%'!$1:$1048576,MATCH(Activités_Home_Ho!$A409,'[1]population_%'!$A:$A,0),9)*INDEX([1]Home_Ho!$1:$1048576,MATCH(Activités_Home_Ho!$C409,[1]Home_Ho!$A:$A,0),6)/5</f>
        <v>5.2014750402576482</v>
      </c>
      <c r="U409">
        <f>INDEX('[1]population_%'!$1:$1048576,MATCH(Activités_Home_Ho!$A409,'[1]population_%'!$A:$A,0),9)*INDEX([1]Home_Ho!$1:$1048576,MATCH(Activités_Home_Ho!$C409,[1]Home_Ho!$A:$A,0),6)/5</f>
        <v>5.2014750402576482</v>
      </c>
      <c r="V409">
        <f>INDEX('[1]population_%'!$1:$1048576,MATCH(Activités_Home_Ho!$A409,'[1]population_%'!$A:$A,0),9)*INDEX([1]Home_Ho!$1:$1048576,MATCH(Activités_Home_Ho!$C409,[1]Home_Ho!$A:$A,0),6)/5</f>
        <v>5.2014750402576482</v>
      </c>
      <c r="W409">
        <f>INDEX('[1]population_%'!$1:$1048576,MATCH(Activités_Home_Ho!$A409,'[1]population_%'!$A:$A,0),9)*INDEX([1]Home_Ho!$1:$1048576,MATCH(Activités_Home_Ho!$C409,[1]Home_Ho!$A:$A,0),6)/5</f>
        <v>5.2014750402576482</v>
      </c>
      <c r="X409">
        <f>INDEX('[1]population_%'!$1:$1048576,MATCH(Activités_Home_Ho!$A409,'[1]population_%'!$A:$A,0),9)*INDEX([1]Home_Ho!$1:$1048576,MATCH(Activités_Home_Ho!$C409,[1]Home_Ho!$A:$A,0),6)/5</f>
        <v>5.2014750402576482</v>
      </c>
      <c r="Y409">
        <f>INDEX('[1]population_%'!$1:$1048576,MATCH(Activités_Home_Ho!$A409,'[1]population_%'!$A:$A,0),9)*INDEX([1]Home_Ho!$1:$1048576,MATCH(Activités_Home_Ho!$C409,[1]Home_Ho!$A:$A,0),7)/5</f>
        <v>5.4583784219001599</v>
      </c>
      <c r="Z409">
        <f>INDEX('[1]population_%'!$1:$1048576,MATCH(Activités_Home_Ho!$A409,'[1]population_%'!$A:$A,0),9)*INDEX([1]Home_Ho!$1:$1048576,MATCH(Activités_Home_Ho!$C409,[1]Home_Ho!$A:$A,0),7)/5</f>
        <v>5.4583784219001599</v>
      </c>
      <c r="AA409">
        <f>INDEX('[1]population_%'!$1:$1048576,MATCH(Activités_Home_Ho!$A409,'[1]population_%'!$A:$A,0),9)*INDEX([1]Home_Ho!$1:$1048576,MATCH(Activités_Home_Ho!$C409,[1]Home_Ho!$A:$A,0),7)/5</f>
        <v>5.4583784219001599</v>
      </c>
      <c r="AB409">
        <f>INDEX('[1]population_%'!$1:$1048576,MATCH(Activités_Home_Ho!$A409,'[1]population_%'!$A:$A,0),9)*INDEX([1]Home_Ho!$1:$1048576,MATCH(Activités_Home_Ho!$C409,[1]Home_Ho!$A:$A,0),7)/5</f>
        <v>5.4583784219001599</v>
      </c>
      <c r="AC409">
        <f>INDEX('[1]population_%'!$1:$1048576,MATCH(Activités_Home_Ho!$A409,'[1]population_%'!$A:$A,0),9)*INDEX([1]Home_Ho!$1:$1048576,MATCH(Activités_Home_Ho!$C409,[1]Home_Ho!$A:$A,0),7)/5</f>
        <v>5.4583784219001599</v>
      </c>
      <c r="AD409">
        <f>INDEX('[1]population_%'!$1:$1048576,MATCH(Activités_Home_Ho!$A409,'[1]population_%'!$A:$A,0),9)*INDEX([1]Home_Ho!$1:$1048576,MATCH(Activités_Home_Ho!$C409,[1]Home_Ho!$A:$A,0),8)/5</f>
        <v>5.0688019323671494</v>
      </c>
      <c r="AE409">
        <f>INDEX('[1]population_%'!$1:$1048576,MATCH(Activités_Home_Ho!$A409,'[1]population_%'!$A:$A,0),9)*INDEX([1]Home_Ho!$1:$1048576,MATCH(Activités_Home_Ho!$C409,[1]Home_Ho!$A:$A,0),8)/5</f>
        <v>5.0688019323671494</v>
      </c>
      <c r="AF409">
        <f>INDEX('[1]population_%'!$1:$1048576,MATCH(Activités_Home_Ho!$A409,'[1]population_%'!$A:$A,0),9)*INDEX([1]Home_Ho!$1:$1048576,MATCH(Activités_Home_Ho!$C409,[1]Home_Ho!$A:$A,0),8)/5</f>
        <v>5.0688019323671494</v>
      </c>
      <c r="AG409">
        <f>INDEX('[1]population_%'!$1:$1048576,MATCH(Activités_Home_Ho!$A409,'[1]population_%'!$A:$A,0),9)*INDEX([1]Home_Ho!$1:$1048576,MATCH(Activités_Home_Ho!$C409,[1]Home_Ho!$A:$A,0),8)/5</f>
        <v>5.0688019323671494</v>
      </c>
      <c r="AH409">
        <f>INDEX('[1]population_%'!$1:$1048576,MATCH(Activités_Home_Ho!$A409,'[1]population_%'!$A:$A,0),9)*INDEX([1]Home_Ho!$1:$1048576,MATCH(Activités_Home_Ho!$C409,[1]Home_Ho!$A:$A,0),8)/5</f>
        <v>5.0688019323671494</v>
      </c>
      <c r="AI409">
        <f>INDEX('[1]population_%'!$1:$1048576,MATCH(Activités_Home_Ho!$A409,'[1]population_%'!$A:$A,0),9)*INDEX([1]Home_Ho!$1:$1048576,MATCH(Activités_Home_Ho!$C409,[1]Home_Ho!$A:$A,0),9)/5</f>
        <v>4.8191352657004831</v>
      </c>
      <c r="AJ409">
        <f>INDEX('[1]population_%'!$1:$1048576,MATCH(Activités_Home_Ho!$A409,'[1]population_%'!$A:$A,0),9)*INDEX([1]Home_Ho!$1:$1048576,MATCH(Activités_Home_Ho!$C409,[1]Home_Ho!$A:$A,0),9)/5</f>
        <v>4.8191352657004831</v>
      </c>
      <c r="AK409">
        <f>INDEX('[1]population_%'!$1:$1048576,MATCH(Activités_Home_Ho!$A409,'[1]population_%'!$A:$A,0),9)*INDEX([1]Home_Ho!$1:$1048576,MATCH(Activités_Home_Ho!$C409,[1]Home_Ho!$A:$A,0),9)/5</f>
        <v>4.8191352657004831</v>
      </c>
      <c r="AL409">
        <f>INDEX('[1]population_%'!$1:$1048576,MATCH(Activités_Home_Ho!$A409,'[1]population_%'!$A:$A,0),9)*INDEX([1]Home_Ho!$1:$1048576,MATCH(Activités_Home_Ho!$C409,[1]Home_Ho!$A:$A,0),9)/5</f>
        <v>4.8191352657004831</v>
      </c>
      <c r="AM409">
        <f>INDEX('[1]population_%'!$1:$1048576,MATCH(Activités_Home_Ho!$A409,'[1]population_%'!$A:$A,0),9)*INDEX([1]Home_Ho!$1:$1048576,MATCH(Activités_Home_Ho!$C409,[1]Home_Ho!$A:$A,0),9)/5</f>
        <v>4.8191352657004831</v>
      </c>
      <c r="AN409">
        <f>INDEX('[1]population_%'!$1:$1048576,MATCH(Activités_Home_Ho!$A409,'[1]population_%'!$A:$A,0),9)*INDEX([1]Home_Ho!$1:$1048576,MATCH(Activités_Home_Ho!$C409,[1]Home_Ho!$A:$A,0),10)/5</f>
        <v>4.5491368760064406</v>
      </c>
      <c r="AO409">
        <f>INDEX('[1]population_%'!$1:$1048576,MATCH(Activités_Home_Ho!$A409,'[1]population_%'!$A:$A,0),9)*INDEX([1]Home_Ho!$1:$1048576,MATCH(Activités_Home_Ho!$C409,[1]Home_Ho!$A:$A,0),10)/5</f>
        <v>4.5491368760064406</v>
      </c>
      <c r="AP409">
        <f>INDEX('[1]population_%'!$1:$1048576,MATCH(Activités_Home_Ho!$A409,'[1]population_%'!$A:$A,0),9)*INDEX([1]Home_Ho!$1:$1048576,MATCH(Activités_Home_Ho!$C409,[1]Home_Ho!$A:$A,0),10)/5</f>
        <v>4.5491368760064406</v>
      </c>
      <c r="AQ409">
        <f>INDEX('[1]population_%'!$1:$1048576,MATCH(Activités_Home_Ho!$A409,'[1]population_%'!$A:$A,0),9)*INDEX([1]Home_Ho!$1:$1048576,MATCH(Activités_Home_Ho!$C409,[1]Home_Ho!$A:$A,0),10)/5</f>
        <v>4.5491368760064406</v>
      </c>
      <c r="AR409">
        <f>INDEX('[1]population_%'!$1:$1048576,MATCH(Activités_Home_Ho!$A409,'[1]population_%'!$A:$A,0),9)*INDEX([1]Home_Ho!$1:$1048576,MATCH(Activités_Home_Ho!$C409,[1]Home_Ho!$A:$A,0),10)/5</f>
        <v>4.5491368760064406</v>
      </c>
      <c r="AS409">
        <f>INDEX('[1]population_%'!$1:$1048576,MATCH(Activités_Home_Ho!$A409,'[1]population_%'!$A:$A,0),9)*INDEX([1]Home_Ho!$1:$1048576,MATCH(Activités_Home_Ho!$C409,[1]Home_Ho!$A:$A,0),11)/5</f>
        <v>4.1783413848631232</v>
      </c>
      <c r="AT409">
        <f>INDEX('[1]population_%'!$1:$1048576,MATCH(Activités_Home_Ho!$A409,'[1]population_%'!$A:$A,0),9)*INDEX([1]Home_Ho!$1:$1048576,MATCH(Activités_Home_Ho!$C409,[1]Home_Ho!$A:$A,0),11)/5</f>
        <v>4.1783413848631232</v>
      </c>
      <c r="AU409">
        <f>INDEX('[1]population_%'!$1:$1048576,MATCH(Activités_Home_Ho!$A409,'[1]population_%'!$A:$A,0),9)*INDEX([1]Home_Ho!$1:$1048576,MATCH(Activités_Home_Ho!$C409,[1]Home_Ho!$A:$A,0),11)/5</f>
        <v>4.1783413848631232</v>
      </c>
      <c r="AV409">
        <f>INDEX('[1]population_%'!$1:$1048576,MATCH(Activités_Home_Ho!$A409,'[1]population_%'!$A:$A,0),9)*INDEX([1]Home_Ho!$1:$1048576,MATCH(Activités_Home_Ho!$C409,[1]Home_Ho!$A:$A,0),11)/5</f>
        <v>4.1783413848631232</v>
      </c>
      <c r="AW409">
        <f>INDEX('[1]population_%'!$1:$1048576,MATCH(Activités_Home_Ho!$A409,'[1]population_%'!$A:$A,0),9)*INDEX([1]Home_Ho!$1:$1048576,MATCH(Activités_Home_Ho!$C409,[1]Home_Ho!$A:$A,0),12)/5</f>
        <v>0.7341819645732689</v>
      </c>
      <c r="AX409">
        <f>INDEX('[1]population_%'!$1:$1048576,MATCH(Activités_Home_Ho!$A409,'[1]population_%'!$A:$A,0),9)*INDEX([1]Home_Ho!$1:$1048576,MATCH(Activités_Home_Ho!$C409,[1]Home_Ho!$A:$A,0),12)/5</f>
        <v>0.7341819645732689</v>
      </c>
      <c r="AY409">
        <f>INDEX('[1]population_%'!$1:$1048576,MATCH(Activités_Home_Ho!$A409,'[1]population_%'!$A:$A,0),9)*INDEX([1]Home_Ho!$1:$1048576,MATCH(Activités_Home_Ho!$C409,[1]Home_Ho!$A:$A,0),12)/5</f>
        <v>0.7341819645732689</v>
      </c>
      <c r="AZ409">
        <f>INDEX('[1]population_%'!$1:$1048576,MATCH(Activités_Home_Ho!$A409,'[1]population_%'!$A:$A,0),9)*INDEX([1]Home_Ho!$1:$1048576,MATCH(Activités_Home_Ho!$C409,[1]Home_Ho!$A:$A,0),12)/5</f>
        <v>0.7341819645732689</v>
      </c>
      <c r="BA409">
        <f>INDEX('[1]population_%'!$1:$1048576,MATCH(Activités_Home_Ho!$A409,'[1]population_%'!$A:$A,0),9)*INDEX([1]Home_Ho!$1:$1048576,MATCH(Activités_Home_Ho!$C409,[1]Home_Ho!$A:$A,0),12)/5</f>
        <v>0.7341819645732689</v>
      </c>
      <c r="BB409">
        <f>INDEX('[1]population_%'!$1:$1048576,MATCH(Activités_Home_Ho!$A409,'[1]population_%'!$A:$A,0),9)*INDEX([1]Home_Ho!$1:$1048576,MATCH(Activités_Home_Ho!$C409,[1]Home_Ho!$A:$A,0),12)/5</f>
        <v>0.7341819645732689</v>
      </c>
      <c r="BC409">
        <f>INDEX('[1]population_%'!$1:$1048576,MATCH(Activités_Home_Ho!$A409,'[1]population_%'!$A:$A,0),9)*INDEX([1]Home_Ho!$1:$1048576,MATCH(Activités_Home_Ho!$C409,[1]Home_Ho!$A:$A,0),13)/5</f>
        <v>0.32927053140096618</v>
      </c>
      <c r="BD409">
        <f>INDEX('[1]population_%'!$1:$1048576,MATCH(Activités_Home_Ho!$A409,'[1]population_%'!$A:$A,0),9)*INDEX([1]Home_Ho!$1:$1048576,MATCH(Activités_Home_Ho!$C409,[1]Home_Ho!$A:$A,0),13)/5</f>
        <v>0.32927053140096618</v>
      </c>
      <c r="BE409">
        <f>INDEX('[1]population_%'!$1:$1048576,MATCH(Activités_Home_Ho!$A409,'[1]population_%'!$A:$A,0),9)*INDEX([1]Home_Ho!$1:$1048576,MATCH(Activités_Home_Ho!$C409,[1]Home_Ho!$A:$A,0),13)/5</f>
        <v>0.32927053140096618</v>
      </c>
      <c r="BF409">
        <f>INDEX('[1]population_%'!$1:$1048576,MATCH(Activités_Home_Ho!$A409,'[1]population_%'!$A:$A,0),9)*INDEX([1]Home_Ho!$1:$1048576,MATCH(Activités_Home_Ho!$C409,[1]Home_Ho!$A:$A,0),13)/5</f>
        <v>0.32927053140096618</v>
      </c>
      <c r="BG409">
        <f>INDEX('[1]population_%'!$1:$1048576,MATCH(Activités_Home_Ho!$A409,'[1]population_%'!$A:$A,0),9)*INDEX([1]Home_Ho!$1:$1048576,MATCH(Activités_Home_Ho!$C409,[1]Home_Ho!$A:$A,0),13)/5</f>
        <v>0.32927053140096618</v>
      </c>
      <c r="BH409">
        <f>INDEX('[1]population_%'!$1:$1048576,MATCH(Activités_Home_Ho!$A409,'[1]population_%'!$A:$A,0),9)*INDEX([1]Home_Ho!$1:$1048576,MATCH(Activités_Home_Ho!$C409,[1]Home_Ho!$A:$A,0),14)/5</f>
        <v>0.12767632850241545</v>
      </c>
      <c r="BI409">
        <f>INDEX('[1]population_%'!$1:$1048576,MATCH(Activités_Home_Ho!$A409,'[1]population_%'!$A:$A,0),9)*INDEX([1]Home_Ho!$1:$1048576,MATCH(Activités_Home_Ho!$C409,[1]Home_Ho!$A:$A,0),14)/5</f>
        <v>0.12767632850241545</v>
      </c>
      <c r="BJ409">
        <f>INDEX('[1]population_%'!$1:$1048576,MATCH(Activités_Home_Ho!$A409,'[1]population_%'!$A:$A,0),9)*INDEX([1]Home_Ho!$1:$1048576,MATCH(Activités_Home_Ho!$C409,[1]Home_Ho!$A:$A,0),14)/5</f>
        <v>0.12767632850241545</v>
      </c>
      <c r="BK409">
        <f>INDEX('[1]population_%'!$1:$1048576,MATCH(Activités_Home_Ho!$A409,'[1]population_%'!$A:$A,0),9)*INDEX([1]Home_Ho!$1:$1048576,MATCH(Activités_Home_Ho!$C409,[1]Home_Ho!$A:$A,0),14)/5</f>
        <v>0.12767632850241545</v>
      </c>
      <c r="BL409">
        <f>INDEX('[1]population_%'!$1:$1048576,MATCH(Activités_Home_Ho!$A409,'[1]population_%'!$A:$A,0),9)*INDEX([1]Home_Ho!$1:$1048576,MATCH(Activités_Home_Ho!$C409,[1]Home_Ho!$A:$A,0),14)/5</f>
        <v>0.12767632850241545</v>
      </c>
      <c r="BM409">
        <f>INDEX('[1]population_%'!$1:$1048576,MATCH(Activités_Home_Ho!$A409,'[1]population_%'!$A:$A,0),9)*INDEX([1]Home_Ho!$1:$1048576,MATCH(Activités_Home_Ho!$C409,[1]Home_Ho!$A:$A,0),15)/15</f>
        <v>4.7038647342995163E-2</v>
      </c>
      <c r="BN409">
        <f>INDEX('[1]population_%'!$1:$1048576,MATCH(Activités_Home_Ho!$A409,'[1]population_%'!$A:$A,0),9)*INDEX([1]Home_Ho!$1:$1048576,MATCH(Activités_Home_Ho!$C409,[1]Home_Ho!$A:$A,0),15)/15</f>
        <v>4.7038647342995163E-2</v>
      </c>
      <c r="BO409">
        <f>INDEX('[1]population_%'!$1:$1048576,MATCH(Activités_Home_Ho!$A409,'[1]population_%'!$A:$A,0),9)*INDEX([1]Home_Ho!$1:$1048576,MATCH(Activités_Home_Ho!$C409,[1]Home_Ho!$A:$A,0),15)/15</f>
        <v>4.7038647342995163E-2</v>
      </c>
      <c r="BP409">
        <f>INDEX('[1]population_%'!$1:$1048576,MATCH(Activités_Home_Ho!$A409,'[1]population_%'!$A:$A,0),9)*INDEX([1]Home_Ho!$1:$1048576,MATCH(Activités_Home_Ho!$C409,[1]Home_Ho!$A:$A,0),15)/15</f>
        <v>4.7038647342995163E-2</v>
      </c>
      <c r="BQ409">
        <f>INDEX('[1]population_%'!$1:$1048576,MATCH(Activités_Home_Ho!$A409,'[1]population_%'!$A:$A,0),9)*INDEX([1]Home_Ho!$1:$1048576,MATCH(Activités_Home_Ho!$C409,[1]Home_Ho!$A:$A,0),15)/15</f>
        <v>4.7038647342995163E-2</v>
      </c>
      <c r="BR409">
        <f>INDEX('[1]population_%'!$1:$1048576,MATCH(Activités_Home_Ho!$A409,'[1]population_%'!$A:$A,0),9)*INDEX([1]Home_Ho!$1:$1048576,MATCH(Activités_Home_Ho!$C409,[1]Home_Ho!$A:$A,0),15)/15</f>
        <v>4.7038647342995163E-2</v>
      </c>
      <c r="BS409">
        <f>INDEX('[1]population_%'!$1:$1048576,MATCH(Activités_Home_Ho!$A409,'[1]population_%'!$A:$A,0),9)*INDEX([1]Home_Ho!$1:$1048576,MATCH(Activités_Home_Ho!$C409,[1]Home_Ho!$A:$A,0),15)/15</f>
        <v>4.7038647342995163E-2</v>
      </c>
      <c r="BT409">
        <f>INDEX('[1]population_%'!$1:$1048576,MATCH(Activités_Home_Ho!$A409,'[1]population_%'!$A:$A,0),9)*INDEX([1]Home_Ho!$1:$1048576,MATCH(Activités_Home_Ho!$C409,[1]Home_Ho!$A:$A,0),15)/15</f>
        <v>4.7038647342995163E-2</v>
      </c>
      <c r="BU409">
        <f>INDEX('[1]population_%'!$1:$1048576,MATCH(Activités_Home_Ho!$A409,'[1]population_%'!$A:$A,0),9)*INDEX([1]Home_Ho!$1:$1048576,MATCH(Activités_Home_Ho!$C409,[1]Home_Ho!$A:$A,0),15)/15</f>
        <v>4.7038647342995163E-2</v>
      </c>
      <c r="BV409">
        <f>INDEX('[1]population_%'!$1:$1048576,MATCH(Activités_Home_Ho!$A409,'[1]population_%'!$A:$A,0),9)*INDEX([1]Home_Ho!$1:$1048576,MATCH(Activités_Home_Ho!$C409,[1]Home_Ho!$A:$A,0),15)/15</f>
        <v>4.7038647342995163E-2</v>
      </c>
      <c r="BW409">
        <f>INDEX('[1]population_%'!$1:$1048576,MATCH(Activités_Home_Ho!$A409,'[1]population_%'!$A:$A,0),9)*INDEX([1]Home_Ho!$1:$1048576,MATCH(Activités_Home_Ho!$C409,[1]Home_Ho!$A:$A,0),15)/15</f>
        <v>4.7038647342995163E-2</v>
      </c>
      <c r="BX409">
        <f>INDEX('[1]population_%'!$1:$1048576,MATCH(Activités_Home_Ho!$A409,'[1]population_%'!$A:$A,0),9)*INDEX([1]Home_Ho!$1:$1048576,MATCH(Activités_Home_Ho!$C409,[1]Home_Ho!$A:$A,0),15)/15</f>
        <v>4.7038647342995163E-2</v>
      </c>
      <c r="BY409">
        <f>INDEX('[1]population_%'!$1:$1048576,MATCH(Activités_Home_Ho!$A409,'[1]population_%'!$A:$A,0),9)*INDEX([1]Home_Ho!$1:$1048576,MATCH(Activités_Home_Ho!$C409,[1]Home_Ho!$A:$A,0),15)/15</f>
        <v>4.7038647342995163E-2</v>
      </c>
      <c r="BZ409">
        <f>INDEX('[1]population_%'!$1:$1048576,MATCH(Activités_Home_Ho!$A409,'[1]population_%'!$A:$A,0),9)*INDEX([1]Home_Ho!$1:$1048576,MATCH(Activités_Home_Ho!$C409,[1]Home_Ho!$A:$A,0),15)/15</f>
        <v>4.7038647342995163E-2</v>
      </c>
      <c r="CA409">
        <f>INDEX('[1]population_%'!$1:$1048576,MATCH(Activités_Home_Ho!$A409,'[1]population_%'!$A:$A,0),9)*INDEX([1]Home_Ho!$1:$1048576,MATCH(Activités_Home_Ho!$C409,[1]Home_Ho!$A:$A,0),15)/15</f>
        <v>4.7038647342995163E-2</v>
      </c>
    </row>
    <row r="410" spans="1:79" x14ac:dyDescent="0.35">
      <c r="A410" s="1" t="s">
        <v>811</v>
      </c>
      <c r="B410" s="1" t="s">
        <v>248</v>
      </c>
      <c r="C410" t="str">
        <f>INDEX([1]bruxelles_parsed_lat_long!$1:$1048576,MATCH($A410,[1]bruxelles_parsed_lat_long!$E:$E,0),9)</f>
        <v>Jette</v>
      </c>
      <c r="D410">
        <f>INDEX('[1]population_%'!$1:$1048576,MATCH(Activités_Home_Ho!$A410,'[1]population_%'!$A:$A,0),9)*INDEX([1]Home_Ho!$1:$1048576,MATCH(Activités_Home_Ho!$C410,[1]Home_Ho!$A:$A,0),2)/2</f>
        <v>0.16305665349143611</v>
      </c>
      <c r="E410">
        <f>INDEX('[1]population_%'!$1:$1048576,MATCH(Activités_Home_Ho!$A410,'[1]population_%'!$A:$A,0),9)*INDEX([1]Home_Ho!$1:$1048576,MATCH(Activités_Home_Ho!$C410,[1]Home_Ho!$A:$A,0),3)/5</f>
        <v>3.2205182257356171</v>
      </c>
      <c r="F410">
        <f>INDEX('[1]population_%'!$1:$1048576,MATCH(Activités_Home_Ho!$A410,'[1]population_%'!$A:$A,0),9)*INDEX([1]Home_Ho!$1:$1048576,MATCH(Activités_Home_Ho!$C410,[1]Home_Ho!$A:$A,0),3)/5</f>
        <v>3.2205182257356171</v>
      </c>
      <c r="G410">
        <f>INDEX('[1]population_%'!$1:$1048576,MATCH(Activités_Home_Ho!$A410,'[1]population_%'!$A:$A,0),9)*INDEX([1]Home_Ho!$1:$1048576,MATCH(Activités_Home_Ho!$C410,[1]Home_Ho!$A:$A,0),3)/5</f>
        <v>3.2205182257356171</v>
      </c>
      <c r="H410">
        <f>INDEX('[1]population_%'!$1:$1048576,MATCH(Activités_Home_Ho!$A410,'[1]population_%'!$A:$A,0),9)*INDEX([1]Home_Ho!$1:$1048576,MATCH(Activités_Home_Ho!$C410,[1]Home_Ho!$A:$A,0),3)/5</f>
        <v>3.2205182257356171</v>
      </c>
      <c r="I410">
        <f>INDEX('[1]population_%'!$1:$1048576,MATCH(Activités_Home_Ho!$A410,'[1]population_%'!$A:$A,0),9)*INDEX([1]Home_Ho!$1:$1048576,MATCH(Activités_Home_Ho!$C410,[1]Home_Ho!$A:$A,0),3)/5</f>
        <v>3.2205182257356171</v>
      </c>
      <c r="J410">
        <f>INDEX('[1]population_%'!$1:$1048576,MATCH(Activités_Home_Ho!$A410,'[1]population_%'!$A:$A,0),9)*INDEX([1]Home_Ho!$1:$1048576,MATCH(Activités_Home_Ho!$C410,[1]Home_Ho!$A:$A,0),4)/5</f>
        <v>5.5981589811155024</v>
      </c>
      <c r="K410">
        <f>INDEX('[1]population_%'!$1:$1048576,MATCH(Activités_Home_Ho!$A410,'[1]population_%'!$A:$A,0),9)*INDEX([1]Home_Ho!$1:$1048576,MATCH(Activités_Home_Ho!$C410,[1]Home_Ho!$A:$A,0),4)/5</f>
        <v>5.5981589811155024</v>
      </c>
      <c r="L410">
        <f>INDEX('[1]population_%'!$1:$1048576,MATCH(Activités_Home_Ho!$A410,'[1]population_%'!$A:$A,0),9)*INDEX([1]Home_Ho!$1:$1048576,MATCH(Activités_Home_Ho!$C410,[1]Home_Ho!$A:$A,0),4)/5</f>
        <v>5.5981589811155024</v>
      </c>
      <c r="M410">
        <f>INDEX('[1]population_%'!$1:$1048576,MATCH(Activités_Home_Ho!$A410,'[1]population_%'!$A:$A,0),9)*INDEX([1]Home_Ho!$1:$1048576,MATCH(Activités_Home_Ho!$C410,[1]Home_Ho!$A:$A,0),4)/5</f>
        <v>5.5981589811155024</v>
      </c>
      <c r="N410">
        <f>INDEX('[1]population_%'!$1:$1048576,MATCH(Activités_Home_Ho!$A410,'[1]population_%'!$A:$A,0),9)*INDEX([1]Home_Ho!$1:$1048576,MATCH(Activités_Home_Ho!$C410,[1]Home_Ho!$A:$A,0),4)/5</f>
        <v>5.5981589811155024</v>
      </c>
      <c r="O410">
        <f>INDEX('[1]population_%'!$1:$1048576,MATCH(Activités_Home_Ho!$A410,'[1]population_%'!$A:$A,0),9)*INDEX([1]Home_Ho!$1:$1048576,MATCH(Activités_Home_Ho!$C410,[1]Home_Ho!$A:$A,0),5)/5</f>
        <v>6.7542485726833563</v>
      </c>
      <c r="P410">
        <f>INDEX('[1]population_%'!$1:$1048576,MATCH(Activités_Home_Ho!$A410,'[1]population_%'!$A:$A,0),9)*INDEX([1]Home_Ho!$1:$1048576,MATCH(Activités_Home_Ho!$C410,[1]Home_Ho!$A:$A,0),5)/5</f>
        <v>6.7542485726833563</v>
      </c>
      <c r="Q410">
        <f>INDEX('[1]population_%'!$1:$1048576,MATCH(Activités_Home_Ho!$A410,'[1]population_%'!$A:$A,0),9)*INDEX([1]Home_Ho!$1:$1048576,MATCH(Activités_Home_Ho!$C410,[1]Home_Ho!$A:$A,0),5)/5</f>
        <v>6.7542485726833563</v>
      </c>
      <c r="R410">
        <f>INDEX('[1]population_%'!$1:$1048576,MATCH(Activités_Home_Ho!$A410,'[1]population_%'!$A:$A,0),9)*INDEX([1]Home_Ho!$1:$1048576,MATCH(Activités_Home_Ho!$C410,[1]Home_Ho!$A:$A,0),5)/5</f>
        <v>6.7542485726833563</v>
      </c>
      <c r="S410">
        <f>INDEX('[1]population_%'!$1:$1048576,MATCH(Activités_Home_Ho!$A410,'[1]population_%'!$A:$A,0),9)*INDEX([1]Home_Ho!$1:$1048576,MATCH(Activités_Home_Ho!$C410,[1]Home_Ho!$A:$A,0),5)/5</f>
        <v>6.7542485726833563</v>
      </c>
      <c r="T410">
        <f>INDEX('[1]population_%'!$1:$1048576,MATCH(Activités_Home_Ho!$A410,'[1]population_%'!$A:$A,0),9)*INDEX([1]Home_Ho!$1:$1048576,MATCH(Activités_Home_Ho!$C410,[1]Home_Ho!$A:$A,0),6)/5</f>
        <v>7.2122406675450152</v>
      </c>
      <c r="U410">
        <f>INDEX('[1]population_%'!$1:$1048576,MATCH(Activités_Home_Ho!$A410,'[1]population_%'!$A:$A,0),9)*INDEX([1]Home_Ho!$1:$1048576,MATCH(Activités_Home_Ho!$C410,[1]Home_Ho!$A:$A,0),6)/5</f>
        <v>7.2122406675450152</v>
      </c>
      <c r="V410">
        <f>INDEX('[1]population_%'!$1:$1048576,MATCH(Activités_Home_Ho!$A410,'[1]population_%'!$A:$A,0),9)*INDEX([1]Home_Ho!$1:$1048576,MATCH(Activités_Home_Ho!$C410,[1]Home_Ho!$A:$A,0),6)/5</f>
        <v>7.2122406675450152</v>
      </c>
      <c r="W410">
        <f>INDEX('[1]population_%'!$1:$1048576,MATCH(Activités_Home_Ho!$A410,'[1]population_%'!$A:$A,0),9)*INDEX([1]Home_Ho!$1:$1048576,MATCH(Activités_Home_Ho!$C410,[1]Home_Ho!$A:$A,0),6)/5</f>
        <v>7.2122406675450152</v>
      </c>
      <c r="X410">
        <f>INDEX('[1]population_%'!$1:$1048576,MATCH(Activités_Home_Ho!$A410,'[1]population_%'!$A:$A,0),9)*INDEX([1]Home_Ho!$1:$1048576,MATCH(Activités_Home_Ho!$C410,[1]Home_Ho!$A:$A,0),6)/5</f>
        <v>7.2122406675450152</v>
      </c>
      <c r="Y410">
        <f>INDEX('[1]population_%'!$1:$1048576,MATCH(Activités_Home_Ho!$A410,'[1]population_%'!$A:$A,0),9)*INDEX([1]Home_Ho!$1:$1048576,MATCH(Activités_Home_Ho!$C410,[1]Home_Ho!$A:$A,0),7)/5</f>
        <v>7.5684567413263055</v>
      </c>
      <c r="Z410">
        <f>INDEX('[1]population_%'!$1:$1048576,MATCH(Activités_Home_Ho!$A410,'[1]population_%'!$A:$A,0),9)*INDEX([1]Home_Ho!$1:$1048576,MATCH(Activités_Home_Ho!$C410,[1]Home_Ho!$A:$A,0),7)/5</f>
        <v>7.5684567413263055</v>
      </c>
      <c r="AA410">
        <f>INDEX('[1]population_%'!$1:$1048576,MATCH(Activités_Home_Ho!$A410,'[1]population_%'!$A:$A,0),9)*INDEX([1]Home_Ho!$1:$1048576,MATCH(Activités_Home_Ho!$C410,[1]Home_Ho!$A:$A,0),7)/5</f>
        <v>7.5684567413263055</v>
      </c>
      <c r="AB410">
        <f>INDEX('[1]population_%'!$1:$1048576,MATCH(Activités_Home_Ho!$A410,'[1]population_%'!$A:$A,0),9)*INDEX([1]Home_Ho!$1:$1048576,MATCH(Activités_Home_Ho!$C410,[1]Home_Ho!$A:$A,0),7)/5</f>
        <v>7.5684567413263055</v>
      </c>
      <c r="AC410">
        <f>INDEX('[1]population_%'!$1:$1048576,MATCH(Activités_Home_Ho!$A410,'[1]population_%'!$A:$A,0),9)*INDEX([1]Home_Ho!$1:$1048576,MATCH(Activités_Home_Ho!$C410,[1]Home_Ho!$A:$A,0),7)/5</f>
        <v>7.5684567413263055</v>
      </c>
      <c r="AD410">
        <f>INDEX('[1]population_%'!$1:$1048576,MATCH(Activités_Home_Ho!$A410,'[1]population_%'!$A:$A,0),9)*INDEX([1]Home_Ho!$1:$1048576,MATCH(Activités_Home_Ho!$C410,[1]Home_Ho!$A:$A,0),8)/5</f>
        <v>7.0282793148880103</v>
      </c>
      <c r="AE410">
        <f>INDEX('[1]population_%'!$1:$1048576,MATCH(Activités_Home_Ho!$A410,'[1]population_%'!$A:$A,0),9)*INDEX([1]Home_Ho!$1:$1048576,MATCH(Activités_Home_Ho!$C410,[1]Home_Ho!$A:$A,0),8)/5</f>
        <v>7.0282793148880103</v>
      </c>
      <c r="AF410">
        <f>INDEX('[1]population_%'!$1:$1048576,MATCH(Activités_Home_Ho!$A410,'[1]population_%'!$A:$A,0),9)*INDEX([1]Home_Ho!$1:$1048576,MATCH(Activités_Home_Ho!$C410,[1]Home_Ho!$A:$A,0),8)/5</f>
        <v>7.0282793148880103</v>
      </c>
      <c r="AG410">
        <f>INDEX('[1]population_%'!$1:$1048576,MATCH(Activités_Home_Ho!$A410,'[1]population_%'!$A:$A,0),9)*INDEX([1]Home_Ho!$1:$1048576,MATCH(Activités_Home_Ho!$C410,[1]Home_Ho!$A:$A,0),8)/5</f>
        <v>7.0282793148880103</v>
      </c>
      <c r="AH410">
        <f>INDEX('[1]population_%'!$1:$1048576,MATCH(Activités_Home_Ho!$A410,'[1]population_%'!$A:$A,0),9)*INDEX([1]Home_Ho!$1:$1048576,MATCH(Activités_Home_Ho!$C410,[1]Home_Ho!$A:$A,0),8)/5</f>
        <v>7.0282793148880103</v>
      </c>
      <c r="AI410">
        <f>INDEX('[1]population_%'!$1:$1048576,MATCH(Activités_Home_Ho!$A410,'[1]population_%'!$A:$A,0),9)*INDEX([1]Home_Ho!$1:$1048576,MATCH(Activités_Home_Ho!$C410,[1]Home_Ho!$A:$A,0),9)/5</f>
        <v>6.6820974967061932</v>
      </c>
      <c r="AJ410">
        <f>INDEX('[1]population_%'!$1:$1048576,MATCH(Activités_Home_Ho!$A410,'[1]population_%'!$A:$A,0),9)*INDEX([1]Home_Ho!$1:$1048576,MATCH(Activités_Home_Ho!$C410,[1]Home_Ho!$A:$A,0),9)/5</f>
        <v>6.6820974967061932</v>
      </c>
      <c r="AK410">
        <f>INDEX('[1]population_%'!$1:$1048576,MATCH(Activités_Home_Ho!$A410,'[1]population_%'!$A:$A,0),9)*INDEX([1]Home_Ho!$1:$1048576,MATCH(Activités_Home_Ho!$C410,[1]Home_Ho!$A:$A,0),9)/5</f>
        <v>6.6820974967061932</v>
      </c>
      <c r="AL410">
        <f>INDEX('[1]population_%'!$1:$1048576,MATCH(Activités_Home_Ho!$A410,'[1]population_%'!$A:$A,0),9)*INDEX([1]Home_Ho!$1:$1048576,MATCH(Activités_Home_Ho!$C410,[1]Home_Ho!$A:$A,0),9)/5</f>
        <v>6.6820974967061932</v>
      </c>
      <c r="AM410">
        <f>INDEX('[1]population_%'!$1:$1048576,MATCH(Activités_Home_Ho!$A410,'[1]population_%'!$A:$A,0),9)*INDEX([1]Home_Ho!$1:$1048576,MATCH(Activités_Home_Ho!$C410,[1]Home_Ho!$A:$A,0),9)/5</f>
        <v>6.6820974967061932</v>
      </c>
      <c r="AN410">
        <f>INDEX('[1]population_%'!$1:$1048576,MATCH(Activités_Home_Ho!$A410,'[1]population_%'!$A:$A,0),9)*INDEX([1]Home_Ho!$1:$1048576,MATCH(Activités_Home_Ho!$C410,[1]Home_Ho!$A:$A,0),10)/5</f>
        <v>6.307724198506806</v>
      </c>
      <c r="AO410">
        <f>INDEX('[1]population_%'!$1:$1048576,MATCH(Activités_Home_Ho!$A410,'[1]population_%'!$A:$A,0),9)*INDEX([1]Home_Ho!$1:$1048576,MATCH(Activités_Home_Ho!$C410,[1]Home_Ho!$A:$A,0),10)/5</f>
        <v>6.307724198506806</v>
      </c>
      <c r="AP410">
        <f>INDEX('[1]population_%'!$1:$1048576,MATCH(Activités_Home_Ho!$A410,'[1]population_%'!$A:$A,0),9)*INDEX([1]Home_Ho!$1:$1048576,MATCH(Activités_Home_Ho!$C410,[1]Home_Ho!$A:$A,0),10)/5</f>
        <v>6.307724198506806</v>
      </c>
      <c r="AQ410">
        <f>INDEX('[1]population_%'!$1:$1048576,MATCH(Activités_Home_Ho!$A410,'[1]population_%'!$A:$A,0),9)*INDEX([1]Home_Ho!$1:$1048576,MATCH(Activités_Home_Ho!$C410,[1]Home_Ho!$A:$A,0),10)/5</f>
        <v>6.307724198506806</v>
      </c>
      <c r="AR410">
        <f>INDEX('[1]population_%'!$1:$1048576,MATCH(Activités_Home_Ho!$A410,'[1]population_%'!$A:$A,0),9)*INDEX([1]Home_Ho!$1:$1048576,MATCH(Activités_Home_Ho!$C410,[1]Home_Ho!$A:$A,0),10)/5</f>
        <v>6.307724198506806</v>
      </c>
      <c r="AS410">
        <f>INDEX('[1]population_%'!$1:$1048576,MATCH(Activités_Home_Ho!$A410,'[1]population_%'!$A:$A,0),9)*INDEX([1]Home_Ho!$1:$1048576,MATCH(Activités_Home_Ho!$C410,[1]Home_Ho!$A:$A,0),11)/5</f>
        <v>5.7935880544576195</v>
      </c>
      <c r="AT410">
        <f>INDEX('[1]population_%'!$1:$1048576,MATCH(Activités_Home_Ho!$A410,'[1]population_%'!$A:$A,0),9)*INDEX([1]Home_Ho!$1:$1048576,MATCH(Activités_Home_Ho!$C410,[1]Home_Ho!$A:$A,0),11)/5</f>
        <v>5.7935880544576195</v>
      </c>
      <c r="AU410">
        <f>INDEX('[1]population_%'!$1:$1048576,MATCH(Activités_Home_Ho!$A410,'[1]population_%'!$A:$A,0),9)*INDEX([1]Home_Ho!$1:$1048576,MATCH(Activités_Home_Ho!$C410,[1]Home_Ho!$A:$A,0),11)/5</f>
        <v>5.7935880544576195</v>
      </c>
      <c r="AV410">
        <f>INDEX('[1]population_%'!$1:$1048576,MATCH(Activités_Home_Ho!$A410,'[1]population_%'!$A:$A,0),9)*INDEX([1]Home_Ho!$1:$1048576,MATCH(Activités_Home_Ho!$C410,[1]Home_Ho!$A:$A,0),11)/5</f>
        <v>5.7935880544576195</v>
      </c>
      <c r="AW410">
        <f>INDEX('[1]population_%'!$1:$1048576,MATCH(Activités_Home_Ho!$A410,'[1]population_%'!$A:$A,0),9)*INDEX([1]Home_Ho!$1:$1048576,MATCH(Activités_Home_Ho!$C410,[1]Home_Ho!$A:$A,0),12)/5</f>
        <v>1.0179991216512954</v>
      </c>
      <c r="AX410">
        <f>INDEX('[1]population_%'!$1:$1048576,MATCH(Activités_Home_Ho!$A410,'[1]population_%'!$A:$A,0),9)*INDEX([1]Home_Ho!$1:$1048576,MATCH(Activités_Home_Ho!$C410,[1]Home_Ho!$A:$A,0),12)/5</f>
        <v>1.0179991216512954</v>
      </c>
      <c r="AY410">
        <f>INDEX('[1]population_%'!$1:$1048576,MATCH(Activités_Home_Ho!$A410,'[1]population_%'!$A:$A,0),9)*INDEX([1]Home_Ho!$1:$1048576,MATCH(Activités_Home_Ho!$C410,[1]Home_Ho!$A:$A,0),12)/5</f>
        <v>1.0179991216512954</v>
      </c>
      <c r="AZ410">
        <f>INDEX('[1]population_%'!$1:$1048576,MATCH(Activités_Home_Ho!$A410,'[1]population_%'!$A:$A,0),9)*INDEX([1]Home_Ho!$1:$1048576,MATCH(Activités_Home_Ho!$C410,[1]Home_Ho!$A:$A,0),12)/5</f>
        <v>1.0179991216512954</v>
      </c>
      <c r="BA410">
        <f>INDEX('[1]population_%'!$1:$1048576,MATCH(Activités_Home_Ho!$A410,'[1]population_%'!$A:$A,0),9)*INDEX([1]Home_Ho!$1:$1048576,MATCH(Activités_Home_Ho!$C410,[1]Home_Ho!$A:$A,0),12)/5</f>
        <v>1.0179991216512954</v>
      </c>
      <c r="BB410">
        <f>INDEX('[1]population_%'!$1:$1048576,MATCH(Activités_Home_Ho!$A410,'[1]population_%'!$A:$A,0),9)*INDEX([1]Home_Ho!$1:$1048576,MATCH(Activités_Home_Ho!$C410,[1]Home_Ho!$A:$A,0),12)/5</f>
        <v>1.0179991216512954</v>
      </c>
      <c r="BC410">
        <f>INDEX('[1]population_%'!$1:$1048576,MATCH(Activités_Home_Ho!$A410,'[1]population_%'!$A:$A,0),9)*INDEX([1]Home_Ho!$1:$1048576,MATCH(Activités_Home_Ho!$C410,[1]Home_Ho!$A:$A,0),13)/5</f>
        <v>0.45655862977602107</v>
      </c>
      <c r="BD410">
        <f>INDEX('[1]population_%'!$1:$1048576,MATCH(Activités_Home_Ho!$A410,'[1]population_%'!$A:$A,0),9)*INDEX([1]Home_Ho!$1:$1048576,MATCH(Activités_Home_Ho!$C410,[1]Home_Ho!$A:$A,0),13)/5</f>
        <v>0.45655862977602107</v>
      </c>
      <c r="BE410">
        <f>INDEX('[1]population_%'!$1:$1048576,MATCH(Activités_Home_Ho!$A410,'[1]population_%'!$A:$A,0),9)*INDEX([1]Home_Ho!$1:$1048576,MATCH(Activités_Home_Ho!$C410,[1]Home_Ho!$A:$A,0),13)/5</f>
        <v>0.45655862977602107</v>
      </c>
      <c r="BF410">
        <f>INDEX('[1]population_%'!$1:$1048576,MATCH(Activités_Home_Ho!$A410,'[1]population_%'!$A:$A,0),9)*INDEX([1]Home_Ho!$1:$1048576,MATCH(Activités_Home_Ho!$C410,[1]Home_Ho!$A:$A,0),13)/5</f>
        <v>0.45655862977602107</v>
      </c>
      <c r="BG410">
        <f>INDEX('[1]population_%'!$1:$1048576,MATCH(Activités_Home_Ho!$A410,'[1]population_%'!$A:$A,0),9)*INDEX([1]Home_Ho!$1:$1048576,MATCH(Activités_Home_Ho!$C410,[1]Home_Ho!$A:$A,0),13)/5</f>
        <v>0.45655862977602107</v>
      </c>
      <c r="BH410">
        <f>INDEX('[1]population_%'!$1:$1048576,MATCH(Activités_Home_Ho!$A410,'[1]population_%'!$A:$A,0),9)*INDEX([1]Home_Ho!$1:$1048576,MATCH(Activités_Home_Ho!$C410,[1]Home_Ho!$A:$A,0),14)/5</f>
        <v>0.17703293807641635</v>
      </c>
      <c r="BI410">
        <f>INDEX('[1]population_%'!$1:$1048576,MATCH(Activités_Home_Ho!$A410,'[1]population_%'!$A:$A,0),9)*INDEX([1]Home_Ho!$1:$1048576,MATCH(Activités_Home_Ho!$C410,[1]Home_Ho!$A:$A,0),14)/5</f>
        <v>0.17703293807641635</v>
      </c>
      <c r="BJ410">
        <f>INDEX('[1]population_%'!$1:$1048576,MATCH(Activités_Home_Ho!$A410,'[1]population_%'!$A:$A,0),9)*INDEX([1]Home_Ho!$1:$1048576,MATCH(Activités_Home_Ho!$C410,[1]Home_Ho!$A:$A,0),14)/5</f>
        <v>0.17703293807641635</v>
      </c>
      <c r="BK410">
        <f>INDEX('[1]population_%'!$1:$1048576,MATCH(Activités_Home_Ho!$A410,'[1]population_%'!$A:$A,0),9)*INDEX([1]Home_Ho!$1:$1048576,MATCH(Activités_Home_Ho!$C410,[1]Home_Ho!$A:$A,0),14)/5</f>
        <v>0.17703293807641635</v>
      </c>
      <c r="BL410">
        <f>INDEX('[1]population_%'!$1:$1048576,MATCH(Activités_Home_Ho!$A410,'[1]population_%'!$A:$A,0),9)*INDEX([1]Home_Ho!$1:$1048576,MATCH(Activités_Home_Ho!$C410,[1]Home_Ho!$A:$A,0),14)/5</f>
        <v>0.17703293807641635</v>
      </c>
      <c r="BM410">
        <f>INDEX('[1]population_%'!$1:$1048576,MATCH(Activités_Home_Ho!$A410,'[1]population_%'!$A:$A,0),9)*INDEX([1]Home_Ho!$1:$1048576,MATCH(Activités_Home_Ho!$C410,[1]Home_Ho!$A:$A,0),15)/15</f>
        <v>6.5222661396574441E-2</v>
      </c>
      <c r="BN410">
        <f>INDEX('[1]population_%'!$1:$1048576,MATCH(Activités_Home_Ho!$A410,'[1]population_%'!$A:$A,0),9)*INDEX([1]Home_Ho!$1:$1048576,MATCH(Activités_Home_Ho!$C410,[1]Home_Ho!$A:$A,0),15)/15</f>
        <v>6.5222661396574441E-2</v>
      </c>
      <c r="BO410">
        <f>INDEX('[1]population_%'!$1:$1048576,MATCH(Activités_Home_Ho!$A410,'[1]population_%'!$A:$A,0),9)*INDEX([1]Home_Ho!$1:$1048576,MATCH(Activités_Home_Ho!$C410,[1]Home_Ho!$A:$A,0),15)/15</f>
        <v>6.5222661396574441E-2</v>
      </c>
      <c r="BP410">
        <f>INDEX('[1]population_%'!$1:$1048576,MATCH(Activités_Home_Ho!$A410,'[1]population_%'!$A:$A,0),9)*INDEX([1]Home_Ho!$1:$1048576,MATCH(Activités_Home_Ho!$C410,[1]Home_Ho!$A:$A,0),15)/15</f>
        <v>6.5222661396574441E-2</v>
      </c>
      <c r="BQ410">
        <f>INDEX('[1]population_%'!$1:$1048576,MATCH(Activités_Home_Ho!$A410,'[1]population_%'!$A:$A,0),9)*INDEX([1]Home_Ho!$1:$1048576,MATCH(Activités_Home_Ho!$C410,[1]Home_Ho!$A:$A,0),15)/15</f>
        <v>6.5222661396574441E-2</v>
      </c>
      <c r="BR410">
        <f>INDEX('[1]population_%'!$1:$1048576,MATCH(Activités_Home_Ho!$A410,'[1]population_%'!$A:$A,0),9)*INDEX([1]Home_Ho!$1:$1048576,MATCH(Activités_Home_Ho!$C410,[1]Home_Ho!$A:$A,0),15)/15</f>
        <v>6.5222661396574441E-2</v>
      </c>
      <c r="BS410">
        <f>INDEX('[1]population_%'!$1:$1048576,MATCH(Activités_Home_Ho!$A410,'[1]population_%'!$A:$A,0),9)*INDEX([1]Home_Ho!$1:$1048576,MATCH(Activités_Home_Ho!$C410,[1]Home_Ho!$A:$A,0),15)/15</f>
        <v>6.5222661396574441E-2</v>
      </c>
      <c r="BT410">
        <f>INDEX('[1]population_%'!$1:$1048576,MATCH(Activités_Home_Ho!$A410,'[1]population_%'!$A:$A,0),9)*INDEX([1]Home_Ho!$1:$1048576,MATCH(Activités_Home_Ho!$C410,[1]Home_Ho!$A:$A,0),15)/15</f>
        <v>6.5222661396574441E-2</v>
      </c>
      <c r="BU410">
        <f>INDEX('[1]population_%'!$1:$1048576,MATCH(Activités_Home_Ho!$A410,'[1]population_%'!$A:$A,0),9)*INDEX([1]Home_Ho!$1:$1048576,MATCH(Activités_Home_Ho!$C410,[1]Home_Ho!$A:$A,0),15)/15</f>
        <v>6.5222661396574441E-2</v>
      </c>
      <c r="BV410">
        <f>INDEX('[1]population_%'!$1:$1048576,MATCH(Activités_Home_Ho!$A410,'[1]population_%'!$A:$A,0),9)*INDEX([1]Home_Ho!$1:$1048576,MATCH(Activités_Home_Ho!$C410,[1]Home_Ho!$A:$A,0),15)/15</f>
        <v>6.5222661396574441E-2</v>
      </c>
      <c r="BW410">
        <f>INDEX('[1]population_%'!$1:$1048576,MATCH(Activités_Home_Ho!$A410,'[1]population_%'!$A:$A,0),9)*INDEX([1]Home_Ho!$1:$1048576,MATCH(Activités_Home_Ho!$C410,[1]Home_Ho!$A:$A,0),15)/15</f>
        <v>6.5222661396574441E-2</v>
      </c>
      <c r="BX410">
        <f>INDEX('[1]population_%'!$1:$1048576,MATCH(Activités_Home_Ho!$A410,'[1]population_%'!$A:$A,0),9)*INDEX([1]Home_Ho!$1:$1048576,MATCH(Activités_Home_Ho!$C410,[1]Home_Ho!$A:$A,0),15)/15</f>
        <v>6.5222661396574441E-2</v>
      </c>
      <c r="BY410">
        <f>INDEX('[1]population_%'!$1:$1048576,MATCH(Activités_Home_Ho!$A410,'[1]population_%'!$A:$A,0),9)*INDEX([1]Home_Ho!$1:$1048576,MATCH(Activités_Home_Ho!$C410,[1]Home_Ho!$A:$A,0),15)/15</f>
        <v>6.5222661396574441E-2</v>
      </c>
      <c r="BZ410">
        <f>INDEX('[1]population_%'!$1:$1048576,MATCH(Activités_Home_Ho!$A410,'[1]population_%'!$A:$A,0),9)*INDEX([1]Home_Ho!$1:$1048576,MATCH(Activités_Home_Ho!$C410,[1]Home_Ho!$A:$A,0),15)/15</f>
        <v>6.5222661396574441E-2</v>
      </c>
      <c r="CA410">
        <f>INDEX('[1]population_%'!$1:$1048576,MATCH(Activités_Home_Ho!$A410,'[1]population_%'!$A:$A,0),9)*INDEX([1]Home_Ho!$1:$1048576,MATCH(Activités_Home_Ho!$C410,[1]Home_Ho!$A:$A,0),15)/15</f>
        <v>6.5222661396574441E-2</v>
      </c>
    </row>
    <row r="411" spans="1:79" x14ac:dyDescent="0.35">
      <c r="A411" s="1" t="s">
        <v>812</v>
      </c>
      <c r="B411" s="1" t="s">
        <v>813</v>
      </c>
      <c r="C411" t="str">
        <f>INDEX([1]bruxelles_parsed_lat_long!$1:$1048576,MATCH($A411,[1]bruxelles_parsed_lat_long!$E:$E,0),9)</f>
        <v>Jette</v>
      </c>
      <c r="D411">
        <f>INDEX('[1]population_%'!$1:$1048576,MATCH(Activités_Home_Ho!$A411,'[1]population_%'!$A:$A,0),9)*INDEX([1]Home_Ho!$1:$1048576,MATCH(Activités_Home_Ho!$C411,[1]Home_Ho!$A:$A,0),2)/2</f>
        <v>0.11644762845849801</v>
      </c>
      <c r="E411">
        <f>INDEX('[1]population_%'!$1:$1048576,MATCH(Activités_Home_Ho!$A411,'[1]population_%'!$A:$A,0),9)*INDEX([1]Home_Ho!$1:$1048576,MATCH(Activités_Home_Ho!$C411,[1]Home_Ho!$A:$A,0),3)/5</f>
        <v>2.2999472990777337</v>
      </c>
      <c r="F411">
        <f>INDEX('[1]population_%'!$1:$1048576,MATCH(Activités_Home_Ho!$A411,'[1]population_%'!$A:$A,0),9)*INDEX([1]Home_Ho!$1:$1048576,MATCH(Activités_Home_Ho!$C411,[1]Home_Ho!$A:$A,0),3)/5</f>
        <v>2.2999472990777337</v>
      </c>
      <c r="G411">
        <f>INDEX('[1]population_%'!$1:$1048576,MATCH(Activités_Home_Ho!$A411,'[1]population_%'!$A:$A,0),9)*INDEX([1]Home_Ho!$1:$1048576,MATCH(Activités_Home_Ho!$C411,[1]Home_Ho!$A:$A,0),3)/5</f>
        <v>2.2999472990777337</v>
      </c>
      <c r="H411">
        <f>INDEX('[1]population_%'!$1:$1048576,MATCH(Activités_Home_Ho!$A411,'[1]population_%'!$A:$A,0),9)*INDEX([1]Home_Ho!$1:$1048576,MATCH(Activités_Home_Ho!$C411,[1]Home_Ho!$A:$A,0),3)/5</f>
        <v>2.2999472990777337</v>
      </c>
      <c r="I411">
        <f>INDEX('[1]population_%'!$1:$1048576,MATCH(Activités_Home_Ho!$A411,'[1]population_%'!$A:$A,0),9)*INDEX([1]Home_Ho!$1:$1048576,MATCH(Activités_Home_Ho!$C411,[1]Home_Ho!$A:$A,0),3)/5</f>
        <v>2.2999472990777337</v>
      </c>
      <c r="J411">
        <f>INDEX('[1]population_%'!$1:$1048576,MATCH(Activités_Home_Ho!$A411,'[1]population_%'!$A:$A,0),9)*INDEX([1]Home_Ho!$1:$1048576,MATCH(Activités_Home_Ho!$C411,[1]Home_Ho!$A:$A,0),4)/5</f>
        <v>3.9979499341238474</v>
      </c>
      <c r="K411">
        <f>INDEX('[1]population_%'!$1:$1048576,MATCH(Activités_Home_Ho!$A411,'[1]population_%'!$A:$A,0),9)*INDEX([1]Home_Ho!$1:$1048576,MATCH(Activités_Home_Ho!$C411,[1]Home_Ho!$A:$A,0),4)/5</f>
        <v>3.9979499341238474</v>
      </c>
      <c r="L411">
        <f>INDEX('[1]population_%'!$1:$1048576,MATCH(Activités_Home_Ho!$A411,'[1]population_%'!$A:$A,0),9)*INDEX([1]Home_Ho!$1:$1048576,MATCH(Activités_Home_Ho!$C411,[1]Home_Ho!$A:$A,0),4)/5</f>
        <v>3.9979499341238474</v>
      </c>
      <c r="M411">
        <f>INDEX('[1]population_%'!$1:$1048576,MATCH(Activités_Home_Ho!$A411,'[1]population_%'!$A:$A,0),9)*INDEX([1]Home_Ho!$1:$1048576,MATCH(Activités_Home_Ho!$C411,[1]Home_Ho!$A:$A,0),4)/5</f>
        <v>3.9979499341238474</v>
      </c>
      <c r="N411">
        <f>INDEX('[1]population_%'!$1:$1048576,MATCH(Activités_Home_Ho!$A411,'[1]population_%'!$A:$A,0),9)*INDEX([1]Home_Ho!$1:$1048576,MATCH(Activités_Home_Ho!$C411,[1]Home_Ho!$A:$A,0),4)/5</f>
        <v>3.9979499341238474</v>
      </c>
      <c r="O411">
        <f>INDEX('[1]population_%'!$1:$1048576,MATCH(Activités_Home_Ho!$A411,'[1]population_%'!$A:$A,0),9)*INDEX([1]Home_Ho!$1:$1048576,MATCH(Activités_Home_Ho!$C411,[1]Home_Ho!$A:$A,0),5)/5</f>
        <v>4.8235764163372865</v>
      </c>
      <c r="P411">
        <f>INDEX('[1]population_%'!$1:$1048576,MATCH(Activités_Home_Ho!$A411,'[1]population_%'!$A:$A,0),9)*INDEX([1]Home_Ho!$1:$1048576,MATCH(Activités_Home_Ho!$C411,[1]Home_Ho!$A:$A,0),5)/5</f>
        <v>4.8235764163372865</v>
      </c>
      <c r="Q411">
        <f>INDEX('[1]population_%'!$1:$1048576,MATCH(Activités_Home_Ho!$A411,'[1]population_%'!$A:$A,0),9)*INDEX([1]Home_Ho!$1:$1048576,MATCH(Activités_Home_Ho!$C411,[1]Home_Ho!$A:$A,0),5)/5</f>
        <v>4.8235764163372865</v>
      </c>
      <c r="R411">
        <f>INDEX('[1]population_%'!$1:$1048576,MATCH(Activités_Home_Ho!$A411,'[1]population_%'!$A:$A,0),9)*INDEX([1]Home_Ho!$1:$1048576,MATCH(Activités_Home_Ho!$C411,[1]Home_Ho!$A:$A,0),5)/5</f>
        <v>4.8235764163372865</v>
      </c>
      <c r="S411">
        <f>INDEX('[1]population_%'!$1:$1048576,MATCH(Activités_Home_Ho!$A411,'[1]population_%'!$A:$A,0),9)*INDEX([1]Home_Ho!$1:$1048576,MATCH(Activités_Home_Ho!$C411,[1]Home_Ho!$A:$A,0),5)/5</f>
        <v>4.8235764163372865</v>
      </c>
      <c r="T411">
        <f>INDEX('[1]population_%'!$1:$1048576,MATCH(Activités_Home_Ho!$A411,'[1]population_%'!$A:$A,0),9)*INDEX([1]Home_Ho!$1:$1048576,MATCH(Activités_Home_Ho!$C411,[1]Home_Ho!$A:$A,0),6)/5</f>
        <v>5.1506534914361</v>
      </c>
      <c r="U411">
        <f>INDEX('[1]population_%'!$1:$1048576,MATCH(Activités_Home_Ho!$A411,'[1]population_%'!$A:$A,0),9)*INDEX([1]Home_Ho!$1:$1048576,MATCH(Activités_Home_Ho!$C411,[1]Home_Ho!$A:$A,0),6)/5</f>
        <v>5.1506534914361</v>
      </c>
      <c r="V411">
        <f>INDEX('[1]population_%'!$1:$1048576,MATCH(Activités_Home_Ho!$A411,'[1]population_%'!$A:$A,0),9)*INDEX([1]Home_Ho!$1:$1048576,MATCH(Activités_Home_Ho!$C411,[1]Home_Ho!$A:$A,0),6)/5</f>
        <v>5.1506534914361</v>
      </c>
      <c r="W411">
        <f>INDEX('[1]population_%'!$1:$1048576,MATCH(Activités_Home_Ho!$A411,'[1]population_%'!$A:$A,0),9)*INDEX([1]Home_Ho!$1:$1048576,MATCH(Activités_Home_Ho!$C411,[1]Home_Ho!$A:$A,0),6)/5</f>
        <v>5.1506534914361</v>
      </c>
      <c r="X411">
        <f>INDEX('[1]population_%'!$1:$1048576,MATCH(Activités_Home_Ho!$A411,'[1]population_%'!$A:$A,0),9)*INDEX([1]Home_Ho!$1:$1048576,MATCH(Activités_Home_Ho!$C411,[1]Home_Ho!$A:$A,0),6)/5</f>
        <v>5.1506534914361</v>
      </c>
      <c r="Y411">
        <f>INDEX('[1]population_%'!$1:$1048576,MATCH(Activités_Home_Ho!$A411,'[1]population_%'!$A:$A,0),9)*INDEX([1]Home_Ho!$1:$1048576,MATCH(Activités_Home_Ho!$C411,[1]Home_Ho!$A:$A,0),7)/5</f>
        <v>5.4050467720685109</v>
      </c>
      <c r="Z411">
        <f>INDEX('[1]population_%'!$1:$1048576,MATCH(Activités_Home_Ho!$A411,'[1]population_%'!$A:$A,0),9)*INDEX([1]Home_Ho!$1:$1048576,MATCH(Activités_Home_Ho!$C411,[1]Home_Ho!$A:$A,0),7)/5</f>
        <v>5.4050467720685109</v>
      </c>
      <c r="AA411">
        <f>INDEX('[1]population_%'!$1:$1048576,MATCH(Activités_Home_Ho!$A411,'[1]population_%'!$A:$A,0),9)*INDEX([1]Home_Ho!$1:$1048576,MATCH(Activités_Home_Ho!$C411,[1]Home_Ho!$A:$A,0),7)/5</f>
        <v>5.4050467720685109</v>
      </c>
      <c r="AB411">
        <f>INDEX('[1]population_%'!$1:$1048576,MATCH(Activités_Home_Ho!$A411,'[1]population_%'!$A:$A,0),9)*INDEX([1]Home_Ho!$1:$1048576,MATCH(Activités_Home_Ho!$C411,[1]Home_Ho!$A:$A,0),7)/5</f>
        <v>5.4050467720685109</v>
      </c>
      <c r="AC411">
        <f>INDEX('[1]population_%'!$1:$1048576,MATCH(Activités_Home_Ho!$A411,'[1]population_%'!$A:$A,0),9)*INDEX([1]Home_Ho!$1:$1048576,MATCH(Activités_Home_Ho!$C411,[1]Home_Ho!$A:$A,0),7)/5</f>
        <v>5.4050467720685109</v>
      </c>
      <c r="AD411">
        <f>INDEX('[1]population_%'!$1:$1048576,MATCH(Activités_Home_Ho!$A411,'[1]population_%'!$A:$A,0),9)*INDEX([1]Home_Ho!$1:$1048576,MATCH(Activités_Home_Ho!$C411,[1]Home_Ho!$A:$A,0),8)/5</f>
        <v>5.0192766798418971</v>
      </c>
      <c r="AE411">
        <f>INDEX('[1]population_%'!$1:$1048576,MATCH(Activités_Home_Ho!$A411,'[1]population_%'!$A:$A,0),9)*INDEX([1]Home_Ho!$1:$1048576,MATCH(Activités_Home_Ho!$C411,[1]Home_Ho!$A:$A,0),8)/5</f>
        <v>5.0192766798418971</v>
      </c>
      <c r="AF411">
        <f>INDEX('[1]population_%'!$1:$1048576,MATCH(Activités_Home_Ho!$A411,'[1]population_%'!$A:$A,0),9)*INDEX([1]Home_Ho!$1:$1048576,MATCH(Activités_Home_Ho!$C411,[1]Home_Ho!$A:$A,0),8)/5</f>
        <v>5.0192766798418971</v>
      </c>
      <c r="AG411">
        <f>INDEX('[1]population_%'!$1:$1048576,MATCH(Activités_Home_Ho!$A411,'[1]population_%'!$A:$A,0),9)*INDEX([1]Home_Ho!$1:$1048576,MATCH(Activités_Home_Ho!$C411,[1]Home_Ho!$A:$A,0),8)/5</f>
        <v>5.0192766798418971</v>
      </c>
      <c r="AH411">
        <f>INDEX('[1]population_%'!$1:$1048576,MATCH(Activités_Home_Ho!$A411,'[1]population_%'!$A:$A,0),9)*INDEX([1]Home_Ho!$1:$1048576,MATCH(Activités_Home_Ho!$C411,[1]Home_Ho!$A:$A,0),8)/5</f>
        <v>5.0192766798418971</v>
      </c>
      <c r="AI411">
        <f>INDEX('[1]population_%'!$1:$1048576,MATCH(Activités_Home_Ho!$A411,'[1]population_%'!$A:$A,0),9)*INDEX([1]Home_Ho!$1:$1048576,MATCH(Activités_Home_Ho!$C411,[1]Home_Ho!$A:$A,0),9)/5</f>
        <v>4.7720494071146238</v>
      </c>
      <c r="AJ411">
        <f>INDEX('[1]population_%'!$1:$1048576,MATCH(Activités_Home_Ho!$A411,'[1]population_%'!$A:$A,0),9)*INDEX([1]Home_Ho!$1:$1048576,MATCH(Activités_Home_Ho!$C411,[1]Home_Ho!$A:$A,0),9)/5</f>
        <v>4.7720494071146238</v>
      </c>
      <c r="AK411">
        <f>INDEX('[1]population_%'!$1:$1048576,MATCH(Activités_Home_Ho!$A411,'[1]population_%'!$A:$A,0),9)*INDEX([1]Home_Ho!$1:$1048576,MATCH(Activités_Home_Ho!$C411,[1]Home_Ho!$A:$A,0),9)/5</f>
        <v>4.7720494071146238</v>
      </c>
      <c r="AL411">
        <f>INDEX('[1]population_%'!$1:$1048576,MATCH(Activités_Home_Ho!$A411,'[1]population_%'!$A:$A,0),9)*INDEX([1]Home_Ho!$1:$1048576,MATCH(Activités_Home_Ho!$C411,[1]Home_Ho!$A:$A,0),9)/5</f>
        <v>4.7720494071146238</v>
      </c>
      <c r="AM411">
        <f>INDEX('[1]population_%'!$1:$1048576,MATCH(Activités_Home_Ho!$A411,'[1]population_%'!$A:$A,0),9)*INDEX([1]Home_Ho!$1:$1048576,MATCH(Activités_Home_Ho!$C411,[1]Home_Ho!$A:$A,0),9)/5</f>
        <v>4.7720494071146238</v>
      </c>
      <c r="AN411">
        <f>INDEX('[1]population_%'!$1:$1048576,MATCH(Activités_Home_Ho!$A411,'[1]population_%'!$A:$A,0),9)*INDEX([1]Home_Ho!$1:$1048576,MATCH(Activités_Home_Ho!$C411,[1]Home_Ho!$A:$A,0),10)/5</f>
        <v>4.5046890645586295</v>
      </c>
      <c r="AO411">
        <f>INDEX('[1]population_%'!$1:$1048576,MATCH(Activités_Home_Ho!$A411,'[1]population_%'!$A:$A,0),9)*INDEX([1]Home_Ho!$1:$1048576,MATCH(Activités_Home_Ho!$C411,[1]Home_Ho!$A:$A,0),10)/5</f>
        <v>4.5046890645586295</v>
      </c>
      <c r="AP411">
        <f>INDEX('[1]population_%'!$1:$1048576,MATCH(Activités_Home_Ho!$A411,'[1]population_%'!$A:$A,0),9)*INDEX([1]Home_Ho!$1:$1048576,MATCH(Activités_Home_Ho!$C411,[1]Home_Ho!$A:$A,0),10)/5</f>
        <v>4.5046890645586295</v>
      </c>
      <c r="AQ411">
        <f>INDEX('[1]population_%'!$1:$1048576,MATCH(Activités_Home_Ho!$A411,'[1]population_%'!$A:$A,0),9)*INDEX([1]Home_Ho!$1:$1048576,MATCH(Activités_Home_Ho!$C411,[1]Home_Ho!$A:$A,0),10)/5</f>
        <v>4.5046890645586295</v>
      </c>
      <c r="AR411">
        <f>INDEX('[1]population_%'!$1:$1048576,MATCH(Activités_Home_Ho!$A411,'[1]population_%'!$A:$A,0),9)*INDEX([1]Home_Ho!$1:$1048576,MATCH(Activités_Home_Ho!$C411,[1]Home_Ho!$A:$A,0),10)/5</f>
        <v>4.5046890645586295</v>
      </c>
      <c r="AS411">
        <f>INDEX('[1]population_%'!$1:$1048576,MATCH(Activités_Home_Ho!$A411,'[1]population_%'!$A:$A,0),9)*INDEX([1]Home_Ho!$1:$1048576,MATCH(Activités_Home_Ho!$C411,[1]Home_Ho!$A:$A,0),11)/5</f>
        <v>4.137516469038208</v>
      </c>
      <c r="AT411">
        <f>INDEX('[1]population_%'!$1:$1048576,MATCH(Activités_Home_Ho!$A411,'[1]population_%'!$A:$A,0),9)*INDEX([1]Home_Ho!$1:$1048576,MATCH(Activités_Home_Ho!$C411,[1]Home_Ho!$A:$A,0),11)/5</f>
        <v>4.137516469038208</v>
      </c>
      <c r="AU411">
        <f>INDEX('[1]population_%'!$1:$1048576,MATCH(Activités_Home_Ho!$A411,'[1]population_%'!$A:$A,0),9)*INDEX([1]Home_Ho!$1:$1048576,MATCH(Activités_Home_Ho!$C411,[1]Home_Ho!$A:$A,0),11)/5</f>
        <v>4.137516469038208</v>
      </c>
      <c r="AV411">
        <f>INDEX('[1]population_%'!$1:$1048576,MATCH(Activités_Home_Ho!$A411,'[1]population_%'!$A:$A,0),9)*INDEX([1]Home_Ho!$1:$1048576,MATCH(Activités_Home_Ho!$C411,[1]Home_Ho!$A:$A,0),11)/5</f>
        <v>4.137516469038208</v>
      </c>
      <c r="AW411">
        <f>INDEX('[1]population_%'!$1:$1048576,MATCH(Activités_Home_Ho!$A411,'[1]population_%'!$A:$A,0),9)*INDEX([1]Home_Ho!$1:$1048576,MATCH(Activités_Home_Ho!$C411,[1]Home_Ho!$A:$A,0),12)/5</f>
        <v>0.72700856389986823</v>
      </c>
      <c r="AX411">
        <f>INDEX('[1]population_%'!$1:$1048576,MATCH(Activités_Home_Ho!$A411,'[1]population_%'!$A:$A,0),9)*INDEX([1]Home_Ho!$1:$1048576,MATCH(Activités_Home_Ho!$C411,[1]Home_Ho!$A:$A,0),12)/5</f>
        <v>0.72700856389986823</v>
      </c>
      <c r="AY411">
        <f>INDEX('[1]population_%'!$1:$1048576,MATCH(Activités_Home_Ho!$A411,'[1]population_%'!$A:$A,0),9)*INDEX([1]Home_Ho!$1:$1048576,MATCH(Activités_Home_Ho!$C411,[1]Home_Ho!$A:$A,0),12)/5</f>
        <v>0.72700856389986823</v>
      </c>
      <c r="AZ411">
        <f>INDEX('[1]population_%'!$1:$1048576,MATCH(Activités_Home_Ho!$A411,'[1]population_%'!$A:$A,0),9)*INDEX([1]Home_Ho!$1:$1048576,MATCH(Activités_Home_Ho!$C411,[1]Home_Ho!$A:$A,0),12)/5</f>
        <v>0.72700856389986823</v>
      </c>
      <c r="BA411">
        <f>INDEX('[1]population_%'!$1:$1048576,MATCH(Activités_Home_Ho!$A411,'[1]population_%'!$A:$A,0),9)*INDEX([1]Home_Ho!$1:$1048576,MATCH(Activités_Home_Ho!$C411,[1]Home_Ho!$A:$A,0),12)/5</f>
        <v>0.72700856389986823</v>
      </c>
      <c r="BB411">
        <f>INDEX('[1]population_%'!$1:$1048576,MATCH(Activités_Home_Ho!$A411,'[1]population_%'!$A:$A,0),9)*INDEX([1]Home_Ho!$1:$1048576,MATCH(Activités_Home_Ho!$C411,[1]Home_Ho!$A:$A,0),12)/5</f>
        <v>0.72700856389986823</v>
      </c>
      <c r="BC411">
        <f>INDEX('[1]population_%'!$1:$1048576,MATCH(Activités_Home_Ho!$A411,'[1]population_%'!$A:$A,0),9)*INDEX([1]Home_Ho!$1:$1048576,MATCH(Activités_Home_Ho!$C411,[1]Home_Ho!$A:$A,0),13)/5</f>
        <v>0.32605335968379445</v>
      </c>
      <c r="BD411">
        <f>INDEX('[1]population_%'!$1:$1048576,MATCH(Activités_Home_Ho!$A411,'[1]population_%'!$A:$A,0),9)*INDEX([1]Home_Ho!$1:$1048576,MATCH(Activités_Home_Ho!$C411,[1]Home_Ho!$A:$A,0),13)/5</f>
        <v>0.32605335968379445</v>
      </c>
      <c r="BE411">
        <f>INDEX('[1]population_%'!$1:$1048576,MATCH(Activités_Home_Ho!$A411,'[1]population_%'!$A:$A,0),9)*INDEX([1]Home_Ho!$1:$1048576,MATCH(Activités_Home_Ho!$C411,[1]Home_Ho!$A:$A,0),13)/5</f>
        <v>0.32605335968379445</v>
      </c>
      <c r="BF411">
        <f>INDEX('[1]population_%'!$1:$1048576,MATCH(Activités_Home_Ho!$A411,'[1]population_%'!$A:$A,0),9)*INDEX([1]Home_Ho!$1:$1048576,MATCH(Activités_Home_Ho!$C411,[1]Home_Ho!$A:$A,0),13)/5</f>
        <v>0.32605335968379445</v>
      </c>
      <c r="BG411">
        <f>INDEX('[1]population_%'!$1:$1048576,MATCH(Activités_Home_Ho!$A411,'[1]population_%'!$A:$A,0),9)*INDEX([1]Home_Ho!$1:$1048576,MATCH(Activités_Home_Ho!$C411,[1]Home_Ho!$A:$A,0),13)/5</f>
        <v>0.32605335968379445</v>
      </c>
      <c r="BH411">
        <f>INDEX('[1]population_%'!$1:$1048576,MATCH(Activités_Home_Ho!$A411,'[1]population_%'!$A:$A,0),9)*INDEX([1]Home_Ho!$1:$1048576,MATCH(Activités_Home_Ho!$C411,[1]Home_Ho!$A:$A,0),14)/5</f>
        <v>0.1264288537549407</v>
      </c>
      <c r="BI411">
        <f>INDEX('[1]population_%'!$1:$1048576,MATCH(Activités_Home_Ho!$A411,'[1]population_%'!$A:$A,0),9)*INDEX([1]Home_Ho!$1:$1048576,MATCH(Activités_Home_Ho!$C411,[1]Home_Ho!$A:$A,0),14)/5</f>
        <v>0.1264288537549407</v>
      </c>
      <c r="BJ411">
        <f>INDEX('[1]population_%'!$1:$1048576,MATCH(Activités_Home_Ho!$A411,'[1]population_%'!$A:$A,0),9)*INDEX([1]Home_Ho!$1:$1048576,MATCH(Activités_Home_Ho!$C411,[1]Home_Ho!$A:$A,0),14)/5</f>
        <v>0.1264288537549407</v>
      </c>
      <c r="BK411">
        <f>INDEX('[1]population_%'!$1:$1048576,MATCH(Activités_Home_Ho!$A411,'[1]population_%'!$A:$A,0),9)*INDEX([1]Home_Ho!$1:$1048576,MATCH(Activités_Home_Ho!$C411,[1]Home_Ho!$A:$A,0),14)/5</f>
        <v>0.1264288537549407</v>
      </c>
      <c r="BL411">
        <f>INDEX('[1]population_%'!$1:$1048576,MATCH(Activités_Home_Ho!$A411,'[1]population_%'!$A:$A,0),9)*INDEX([1]Home_Ho!$1:$1048576,MATCH(Activités_Home_Ho!$C411,[1]Home_Ho!$A:$A,0),14)/5</f>
        <v>0.1264288537549407</v>
      </c>
      <c r="BM411">
        <f>INDEX('[1]population_%'!$1:$1048576,MATCH(Activités_Home_Ho!$A411,'[1]population_%'!$A:$A,0),9)*INDEX([1]Home_Ho!$1:$1048576,MATCH(Activités_Home_Ho!$C411,[1]Home_Ho!$A:$A,0),15)/15</f>
        <v>4.6579051383399205E-2</v>
      </c>
      <c r="BN411">
        <f>INDEX('[1]population_%'!$1:$1048576,MATCH(Activités_Home_Ho!$A411,'[1]population_%'!$A:$A,0),9)*INDEX([1]Home_Ho!$1:$1048576,MATCH(Activités_Home_Ho!$C411,[1]Home_Ho!$A:$A,0),15)/15</f>
        <v>4.6579051383399205E-2</v>
      </c>
      <c r="BO411">
        <f>INDEX('[1]population_%'!$1:$1048576,MATCH(Activités_Home_Ho!$A411,'[1]population_%'!$A:$A,0),9)*INDEX([1]Home_Ho!$1:$1048576,MATCH(Activités_Home_Ho!$C411,[1]Home_Ho!$A:$A,0),15)/15</f>
        <v>4.6579051383399205E-2</v>
      </c>
      <c r="BP411">
        <f>INDEX('[1]population_%'!$1:$1048576,MATCH(Activités_Home_Ho!$A411,'[1]population_%'!$A:$A,0),9)*INDEX([1]Home_Ho!$1:$1048576,MATCH(Activités_Home_Ho!$C411,[1]Home_Ho!$A:$A,0),15)/15</f>
        <v>4.6579051383399205E-2</v>
      </c>
      <c r="BQ411">
        <f>INDEX('[1]population_%'!$1:$1048576,MATCH(Activités_Home_Ho!$A411,'[1]population_%'!$A:$A,0),9)*INDEX([1]Home_Ho!$1:$1048576,MATCH(Activités_Home_Ho!$C411,[1]Home_Ho!$A:$A,0),15)/15</f>
        <v>4.6579051383399205E-2</v>
      </c>
      <c r="BR411">
        <f>INDEX('[1]population_%'!$1:$1048576,MATCH(Activités_Home_Ho!$A411,'[1]population_%'!$A:$A,0),9)*INDEX([1]Home_Ho!$1:$1048576,MATCH(Activités_Home_Ho!$C411,[1]Home_Ho!$A:$A,0),15)/15</f>
        <v>4.6579051383399205E-2</v>
      </c>
      <c r="BS411">
        <f>INDEX('[1]population_%'!$1:$1048576,MATCH(Activités_Home_Ho!$A411,'[1]population_%'!$A:$A,0),9)*INDEX([1]Home_Ho!$1:$1048576,MATCH(Activités_Home_Ho!$C411,[1]Home_Ho!$A:$A,0),15)/15</f>
        <v>4.6579051383399205E-2</v>
      </c>
      <c r="BT411">
        <f>INDEX('[1]population_%'!$1:$1048576,MATCH(Activités_Home_Ho!$A411,'[1]population_%'!$A:$A,0),9)*INDEX([1]Home_Ho!$1:$1048576,MATCH(Activités_Home_Ho!$C411,[1]Home_Ho!$A:$A,0),15)/15</f>
        <v>4.6579051383399205E-2</v>
      </c>
      <c r="BU411">
        <f>INDEX('[1]population_%'!$1:$1048576,MATCH(Activités_Home_Ho!$A411,'[1]population_%'!$A:$A,0),9)*INDEX([1]Home_Ho!$1:$1048576,MATCH(Activités_Home_Ho!$C411,[1]Home_Ho!$A:$A,0),15)/15</f>
        <v>4.6579051383399205E-2</v>
      </c>
      <c r="BV411">
        <f>INDEX('[1]population_%'!$1:$1048576,MATCH(Activités_Home_Ho!$A411,'[1]population_%'!$A:$A,0),9)*INDEX([1]Home_Ho!$1:$1048576,MATCH(Activités_Home_Ho!$C411,[1]Home_Ho!$A:$A,0),15)/15</f>
        <v>4.6579051383399205E-2</v>
      </c>
      <c r="BW411">
        <f>INDEX('[1]population_%'!$1:$1048576,MATCH(Activités_Home_Ho!$A411,'[1]population_%'!$A:$A,0),9)*INDEX([1]Home_Ho!$1:$1048576,MATCH(Activités_Home_Ho!$C411,[1]Home_Ho!$A:$A,0),15)/15</f>
        <v>4.6579051383399205E-2</v>
      </c>
      <c r="BX411">
        <f>INDEX('[1]population_%'!$1:$1048576,MATCH(Activités_Home_Ho!$A411,'[1]population_%'!$A:$A,0),9)*INDEX([1]Home_Ho!$1:$1048576,MATCH(Activités_Home_Ho!$C411,[1]Home_Ho!$A:$A,0),15)/15</f>
        <v>4.6579051383399205E-2</v>
      </c>
      <c r="BY411">
        <f>INDEX('[1]population_%'!$1:$1048576,MATCH(Activités_Home_Ho!$A411,'[1]population_%'!$A:$A,0),9)*INDEX([1]Home_Ho!$1:$1048576,MATCH(Activités_Home_Ho!$C411,[1]Home_Ho!$A:$A,0),15)/15</f>
        <v>4.6579051383399205E-2</v>
      </c>
      <c r="BZ411">
        <f>INDEX('[1]population_%'!$1:$1048576,MATCH(Activités_Home_Ho!$A411,'[1]population_%'!$A:$A,0),9)*INDEX([1]Home_Ho!$1:$1048576,MATCH(Activités_Home_Ho!$C411,[1]Home_Ho!$A:$A,0),15)/15</f>
        <v>4.6579051383399205E-2</v>
      </c>
      <c r="CA411">
        <f>INDEX('[1]population_%'!$1:$1048576,MATCH(Activités_Home_Ho!$A411,'[1]population_%'!$A:$A,0),9)*INDEX([1]Home_Ho!$1:$1048576,MATCH(Activités_Home_Ho!$C411,[1]Home_Ho!$A:$A,0),15)/15</f>
        <v>4.6579051383399205E-2</v>
      </c>
    </row>
    <row r="412" spans="1:79" x14ac:dyDescent="0.35">
      <c r="A412" s="1" t="s">
        <v>814</v>
      </c>
      <c r="B412" s="1" t="s">
        <v>815</v>
      </c>
      <c r="C412" t="str">
        <f>INDEX([1]bruxelles_parsed_lat_long!$1:$1048576,MATCH($A412,[1]bruxelles_parsed_lat_long!$E:$E,0),9)</f>
        <v>Jette</v>
      </c>
      <c r="D412">
        <f>INDEX('[1]population_%'!$1:$1048576,MATCH(Activités_Home_Ho!$A412,'[1]population_%'!$A:$A,0),9)*INDEX([1]Home_Ho!$1:$1048576,MATCH(Activités_Home_Ho!$C412,[1]Home_Ho!$A:$A,0),2)/2</f>
        <v>0.13418203776899429</v>
      </c>
      <c r="E412">
        <f>INDEX('[1]population_%'!$1:$1048576,MATCH(Activités_Home_Ho!$A412,'[1]population_%'!$A:$A,0),9)*INDEX([1]Home_Ho!$1:$1048576,MATCH(Activités_Home_Ho!$C412,[1]Home_Ho!$A:$A,0),3)/5</f>
        <v>2.6502181232616016</v>
      </c>
      <c r="F412">
        <f>INDEX('[1]population_%'!$1:$1048576,MATCH(Activités_Home_Ho!$A412,'[1]population_%'!$A:$A,0),9)*INDEX([1]Home_Ho!$1:$1048576,MATCH(Activités_Home_Ho!$C412,[1]Home_Ho!$A:$A,0),3)/5</f>
        <v>2.6502181232616016</v>
      </c>
      <c r="G412">
        <f>INDEX('[1]population_%'!$1:$1048576,MATCH(Activités_Home_Ho!$A412,'[1]population_%'!$A:$A,0),9)*INDEX([1]Home_Ho!$1:$1048576,MATCH(Activités_Home_Ho!$C412,[1]Home_Ho!$A:$A,0),3)/5</f>
        <v>2.6502181232616016</v>
      </c>
      <c r="H412">
        <f>INDEX('[1]population_%'!$1:$1048576,MATCH(Activités_Home_Ho!$A412,'[1]population_%'!$A:$A,0),9)*INDEX([1]Home_Ho!$1:$1048576,MATCH(Activités_Home_Ho!$C412,[1]Home_Ho!$A:$A,0),3)/5</f>
        <v>2.6502181232616016</v>
      </c>
      <c r="I412">
        <f>INDEX('[1]population_%'!$1:$1048576,MATCH(Activités_Home_Ho!$A412,'[1]population_%'!$A:$A,0),9)*INDEX([1]Home_Ho!$1:$1048576,MATCH(Activités_Home_Ho!$C412,[1]Home_Ho!$A:$A,0),3)/5</f>
        <v>2.6502181232616016</v>
      </c>
      <c r="J412">
        <f>INDEX('[1]population_%'!$1:$1048576,MATCH(Activités_Home_Ho!$A412,'[1]population_%'!$A:$A,0),9)*INDEX([1]Home_Ho!$1:$1048576,MATCH(Activités_Home_Ho!$C412,[1]Home_Ho!$A:$A,0),4)/5</f>
        <v>4.6068183282096324</v>
      </c>
      <c r="K412">
        <f>INDEX('[1]population_%'!$1:$1048576,MATCH(Activités_Home_Ho!$A412,'[1]population_%'!$A:$A,0),9)*INDEX([1]Home_Ho!$1:$1048576,MATCH(Activités_Home_Ho!$C412,[1]Home_Ho!$A:$A,0),4)/5</f>
        <v>4.6068183282096324</v>
      </c>
      <c r="L412">
        <f>INDEX('[1]population_%'!$1:$1048576,MATCH(Activités_Home_Ho!$A412,'[1]population_%'!$A:$A,0),9)*INDEX([1]Home_Ho!$1:$1048576,MATCH(Activités_Home_Ho!$C412,[1]Home_Ho!$A:$A,0),4)/5</f>
        <v>4.6068183282096324</v>
      </c>
      <c r="M412">
        <f>INDEX('[1]population_%'!$1:$1048576,MATCH(Activités_Home_Ho!$A412,'[1]population_%'!$A:$A,0),9)*INDEX([1]Home_Ho!$1:$1048576,MATCH(Activités_Home_Ho!$C412,[1]Home_Ho!$A:$A,0),4)/5</f>
        <v>4.6068183282096324</v>
      </c>
      <c r="N412">
        <f>INDEX('[1]population_%'!$1:$1048576,MATCH(Activités_Home_Ho!$A412,'[1]population_%'!$A:$A,0),9)*INDEX([1]Home_Ho!$1:$1048576,MATCH(Activités_Home_Ho!$C412,[1]Home_Ho!$A:$A,0),4)/5</f>
        <v>4.6068183282096324</v>
      </c>
      <c r="O412">
        <f>INDEX('[1]population_%'!$1:$1048576,MATCH(Activités_Home_Ho!$A412,'[1]population_%'!$A:$A,0),9)*INDEX([1]Home_Ho!$1:$1048576,MATCH(Activités_Home_Ho!$C412,[1]Home_Ho!$A:$A,0),5)/5</f>
        <v>5.5581837212706784</v>
      </c>
      <c r="P412">
        <f>INDEX('[1]population_%'!$1:$1048576,MATCH(Activités_Home_Ho!$A412,'[1]population_%'!$A:$A,0),9)*INDEX([1]Home_Ho!$1:$1048576,MATCH(Activités_Home_Ho!$C412,[1]Home_Ho!$A:$A,0),5)/5</f>
        <v>5.5581837212706784</v>
      </c>
      <c r="Q412">
        <f>INDEX('[1]population_%'!$1:$1048576,MATCH(Activités_Home_Ho!$A412,'[1]population_%'!$A:$A,0),9)*INDEX([1]Home_Ho!$1:$1048576,MATCH(Activités_Home_Ho!$C412,[1]Home_Ho!$A:$A,0),5)/5</f>
        <v>5.5581837212706784</v>
      </c>
      <c r="R412">
        <f>INDEX('[1]population_%'!$1:$1048576,MATCH(Activités_Home_Ho!$A412,'[1]population_%'!$A:$A,0),9)*INDEX([1]Home_Ho!$1:$1048576,MATCH(Activités_Home_Ho!$C412,[1]Home_Ho!$A:$A,0),5)/5</f>
        <v>5.5581837212706784</v>
      </c>
      <c r="S412">
        <f>INDEX('[1]population_%'!$1:$1048576,MATCH(Activités_Home_Ho!$A412,'[1]population_%'!$A:$A,0),9)*INDEX([1]Home_Ho!$1:$1048576,MATCH(Activités_Home_Ho!$C412,[1]Home_Ho!$A:$A,0),5)/5</f>
        <v>5.5581837212706784</v>
      </c>
      <c r="T412">
        <f>INDEX('[1]population_%'!$1:$1048576,MATCH(Activités_Home_Ho!$A412,'[1]population_%'!$A:$A,0),9)*INDEX([1]Home_Ho!$1:$1048576,MATCH(Activités_Home_Ho!$C412,[1]Home_Ho!$A:$A,0),6)/5</f>
        <v>5.9350730493339192</v>
      </c>
      <c r="U412">
        <f>INDEX('[1]population_%'!$1:$1048576,MATCH(Activités_Home_Ho!$A412,'[1]population_%'!$A:$A,0),9)*INDEX([1]Home_Ho!$1:$1048576,MATCH(Activités_Home_Ho!$C412,[1]Home_Ho!$A:$A,0),6)/5</f>
        <v>5.9350730493339192</v>
      </c>
      <c r="V412">
        <f>INDEX('[1]population_%'!$1:$1048576,MATCH(Activités_Home_Ho!$A412,'[1]population_%'!$A:$A,0),9)*INDEX([1]Home_Ho!$1:$1048576,MATCH(Activités_Home_Ho!$C412,[1]Home_Ho!$A:$A,0),6)/5</f>
        <v>5.9350730493339192</v>
      </c>
      <c r="W412">
        <f>INDEX('[1]population_%'!$1:$1048576,MATCH(Activités_Home_Ho!$A412,'[1]population_%'!$A:$A,0),9)*INDEX([1]Home_Ho!$1:$1048576,MATCH(Activités_Home_Ho!$C412,[1]Home_Ho!$A:$A,0),6)/5</f>
        <v>5.9350730493339192</v>
      </c>
      <c r="X412">
        <f>INDEX('[1]population_%'!$1:$1048576,MATCH(Activités_Home_Ho!$A412,'[1]population_%'!$A:$A,0),9)*INDEX([1]Home_Ho!$1:$1048576,MATCH(Activités_Home_Ho!$C412,[1]Home_Ho!$A:$A,0),6)/5</f>
        <v>5.9350730493339192</v>
      </c>
      <c r="Y412">
        <f>INDEX('[1]population_%'!$1:$1048576,MATCH(Activités_Home_Ho!$A412,'[1]population_%'!$A:$A,0),9)*INDEX([1]Home_Ho!$1:$1048576,MATCH(Activités_Home_Ho!$C412,[1]Home_Ho!$A:$A,0),7)/5</f>
        <v>6.2282091933831065</v>
      </c>
      <c r="Z412">
        <f>INDEX('[1]population_%'!$1:$1048576,MATCH(Activités_Home_Ho!$A412,'[1]population_%'!$A:$A,0),9)*INDEX([1]Home_Ho!$1:$1048576,MATCH(Activités_Home_Ho!$C412,[1]Home_Ho!$A:$A,0),7)/5</f>
        <v>6.2282091933831065</v>
      </c>
      <c r="AA412">
        <f>INDEX('[1]population_%'!$1:$1048576,MATCH(Activités_Home_Ho!$A412,'[1]population_%'!$A:$A,0),9)*INDEX([1]Home_Ho!$1:$1048576,MATCH(Activités_Home_Ho!$C412,[1]Home_Ho!$A:$A,0),7)/5</f>
        <v>6.2282091933831065</v>
      </c>
      <c r="AB412">
        <f>INDEX('[1]population_%'!$1:$1048576,MATCH(Activités_Home_Ho!$A412,'[1]population_%'!$A:$A,0),9)*INDEX([1]Home_Ho!$1:$1048576,MATCH(Activités_Home_Ho!$C412,[1]Home_Ho!$A:$A,0),7)/5</f>
        <v>6.2282091933831065</v>
      </c>
      <c r="AC412">
        <f>INDEX('[1]population_%'!$1:$1048576,MATCH(Activités_Home_Ho!$A412,'[1]population_%'!$A:$A,0),9)*INDEX([1]Home_Ho!$1:$1048576,MATCH(Activités_Home_Ho!$C412,[1]Home_Ho!$A:$A,0),7)/5</f>
        <v>6.2282091933831065</v>
      </c>
      <c r="AD412">
        <f>INDEX('[1]population_%'!$1:$1048576,MATCH(Activités_Home_Ho!$A412,'[1]population_%'!$A:$A,0),9)*INDEX([1]Home_Ho!$1:$1048576,MATCH(Activités_Home_Ho!$C412,[1]Home_Ho!$A:$A,0),8)/5</f>
        <v>5.7836881862099254</v>
      </c>
      <c r="AE412">
        <f>INDEX('[1]population_%'!$1:$1048576,MATCH(Activités_Home_Ho!$A412,'[1]population_%'!$A:$A,0),9)*INDEX([1]Home_Ho!$1:$1048576,MATCH(Activités_Home_Ho!$C412,[1]Home_Ho!$A:$A,0),8)/5</f>
        <v>5.7836881862099254</v>
      </c>
      <c r="AF412">
        <f>INDEX('[1]population_%'!$1:$1048576,MATCH(Activités_Home_Ho!$A412,'[1]population_%'!$A:$A,0),9)*INDEX([1]Home_Ho!$1:$1048576,MATCH(Activités_Home_Ho!$C412,[1]Home_Ho!$A:$A,0),8)/5</f>
        <v>5.7836881862099254</v>
      </c>
      <c r="AG412">
        <f>INDEX('[1]population_%'!$1:$1048576,MATCH(Activités_Home_Ho!$A412,'[1]population_%'!$A:$A,0),9)*INDEX([1]Home_Ho!$1:$1048576,MATCH(Activités_Home_Ho!$C412,[1]Home_Ho!$A:$A,0),8)/5</f>
        <v>5.7836881862099254</v>
      </c>
      <c r="AH412">
        <f>INDEX('[1]population_%'!$1:$1048576,MATCH(Activités_Home_Ho!$A412,'[1]population_%'!$A:$A,0),9)*INDEX([1]Home_Ho!$1:$1048576,MATCH(Activités_Home_Ho!$C412,[1]Home_Ho!$A:$A,0),8)/5</f>
        <v>5.7836881862099254</v>
      </c>
      <c r="AI412">
        <f>INDEX('[1]population_%'!$1:$1048576,MATCH(Activités_Home_Ho!$A412,'[1]population_%'!$A:$A,0),9)*INDEX([1]Home_Ho!$1:$1048576,MATCH(Activités_Home_Ho!$C412,[1]Home_Ho!$A:$A,0),9)/5</f>
        <v>5.4988093983311384</v>
      </c>
      <c r="AJ412">
        <f>INDEX('[1]population_%'!$1:$1048576,MATCH(Activités_Home_Ho!$A412,'[1]population_%'!$A:$A,0),9)*INDEX([1]Home_Ho!$1:$1048576,MATCH(Activités_Home_Ho!$C412,[1]Home_Ho!$A:$A,0),9)/5</f>
        <v>5.4988093983311384</v>
      </c>
      <c r="AK412">
        <f>INDEX('[1]population_%'!$1:$1048576,MATCH(Activités_Home_Ho!$A412,'[1]population_%'!$A:$A,0),9)*INDEX([1]Home_Ho!$1:$1048576,MATCH(Activités_Home_Ho!$C412,[1]Home_Ho!$A:$A,0),9)/5</f>
        <v>5.4988093983311384</v>
      </c>
      <c r="AL412">
        <f>INDEX('[1]population_%'!$1:$1048576,MATCH(Activités_Home_Ho!$A412,'[1]population_%'!$A:$A,0),9)*INDEX([1]Home_Ho!$1:$1048576,MATCH(Activités_Home_Ho!$C412,[1]Home_Ho!$A:$A,0),9)/5</f>
        <v>5.4988093983311384</v>
      </c>
      <c r="AM412">
        <f>INDEX('[1]population_%'!$1:$1048576,MATCH(Activités_Home_Ho!$A412,'[1]population_%'!$A:$A,0),9)*INDEX([1]Home_Ho!$1:$1048576,MATCH(Activités_Home_Ho!$C412,[1]Home_Ho!$A:$A,0),9)/5</f>
        <v>5.4988093983311384</v>
      </c>
      <c r="AN412">
        <f>INDEX('[1]population_%'!$1:$1048576,MATCH(Activités_Home_Ho!$A412,'[1]population_%'!$A:$A,0),9)*INDEX([1]Home_Ho!$1:$1048576,MATCH(Activités_Home_Ho!$C412,[1]Home_Ho!$A:$A,0),10)/5</f>
        <v>5.1907313716878933</v>
      </c>
      <c r="AO412">
        <f>INDEX('[1]population_%'!$1:$1048576,MATCH(Activités_Home_Ho!$A412,'[1]population_%'!$A:$A,0),9)*INDEX([1]Home_Ho!$1:$1048576,MATCH(Activités_Home_Ho!$C412,[1]Home_Ho!$A:$A,0),10)/5</f>
        <v>5.1907313716878933</v>
      </c>
      <c r="AP412">
        <f>INDEX('[1]population_%'!$1:$1048576,MATCH(Activités_Home_Ho!$A412,'[1]population_%'!$A:$A,0),9)*INDEX([1]Home_Ho!$1:$1048576,MATCH(Activités_Home_Ho!$C412,[1]Home_Ho!$A:$A,0),10)/5</f>
        <v>5.1907313716878933</v>
      </c>
      <c r="AQ412">
        <f>INDEX('[1]population_%'!$1:$1048576,MATCH(Activités_Home_Ho!$A412,'[1]population_%'!$A:$A,0),9)*INDEX([1]Home_Ho!$1:$1048576,MATCH(Activités_Home_Ho!$C412,[1]Home_Ho!$A:$A,0),10)/5</f>
        <v>5.1907313716878933</v>
      </c>
      <c r="AR412">
        <f>INDEX('[1]population_%'!$1:$1048576,MATCH(Activités_Home_Ho!$A412,'[1]population_%'!$A:$A,0),9)*INDEX([1]Home_Ho!$1:$1048576,MATCH(Activités_Home_Ho!$C412,[1]Home_Ho!$A:$A,0),10)/5</f>
        <v>5.1907313716878933</v>
      </c>
      <c r="AS412">
        <f>INDEX('[1]population_%'!$1:$1048576,MATCH(Activités_Home_Ho!$A412,'[1]population_%'!$A:$A,0),9)*INDEX([1]Home_Ho!$1:$1048576,MATCH(Activités_Home_Ho!$C412,[1]Home_Ho!$A:$A,0),11)/5</f>
        <v>4.7676401698140829</v>
      </c>
      <c r="AT412">
        <f>INDEX('[1]population_%'!$1:$1048576,MATCH(Activités_Home_Ho!$A412,'[1]population_%'!$A:$A,0),9)*INDEX([1]Home_Ho!$1:$1048576,MATCH(Activités_Home_Ho!$C412,[1]Home_Ho!$A:$A,0),11)/5</f>
        <v>4.7676401698140829</v>
      </c>
      <c r="AU412">
        <f>INDEX('[1]population_%'!$1:$1048576,MATCH(Activités_Home_Ho!$A412,'[1]population_%'!$A:$A,0),9)*INDEX([1]Home_Ho!$1:$1048576,MATCH(Activités_Home_Ho!$C412,[1]Home_Ho!$A:$A,0),11)/5</f>
        <v>4.7676401698140829</v>
      </c>
      <c r="AV412">
        <f>INDEX('[1]population_%'!$1:$1048576,MATCH(Activités_Home_Ho!$A412,'[1]population_%'!$A:$A,0),9)*INDEX([1]Home_Ho!$1:$1048576,MATCH(Activités_Home_Ho!$C412,[1]Home_Ho!$A:$A,0),11)/5</f>
        <v>4.7676401698140829</v>
      </c>
      <c r="AW412">
        <f>INDEX('[1]population_%'!$1:$1048576,MATCH(Activités_Home_Ho!$A412,'[1]population_%'!$A:$A,0),9)*INDEX([1]Home_Ho!$1:$1048576,MATCH(Activités_Home_Ho!$C412,[1]Home_Ho!$A:$A,0),12)/5</f>
        <v>0.83772844385887857</v>
      </c>
      <c r="AX412">
        <f>INDEX('[1]population_%'!$1:$1048576,MATCH(Activités_Home_Ho!$A412,'[1]population_%'!$A:$A,0),9)*INDEX([1]Home_Ho!$1:$1048576,MATCH(Activités_Home_Ho!$C412,[1]Home_Ho!$A:$A,0),12)/5</f>
        <v>0.83772844385887857</v>
      </c>
      <c r="AY412">
        <f>INDEX('[1]population_%'!$1:$1048576,MATCH(Activités_Home_Ho!$A412,'[1]population_%'!$A:$A,0),9)*INDEX([1]Home_Ho!$1:$1048576,MATCH(Activités_Home_Ho!$C412,[1]Home_Ho!$A:$A,0),12)/5</f>
        <v>0.83772844385887857</v>
      </c>
      <c r="AZ412">
        <f>INDEX('[1]population_%'!$1:$1048576,MATCH(Activités_Home_Ho!$A412,'[1]population_%'!$A:$A,0),9)*INDEX([1]Home_Ho!$1:$1048576,MATCH(Activités_Home_Ho!$C412,[1]Home_Ho!$A:$A,0),12)/5</f>
        <v>0.83772844385887857</v>
      </c>
      <c r="BA412">
        <f>INDEX('[1]population_%'!$1:$1048576,MATCH(Activités_Home_Ho!$A412,'[1]population_%'!$A:$A,0),9)*INDEX([1]Home_Ho!$1:$1048576,MATCH(Activités_Home_Ho!$C412,[1]Home_Ho!$A:$A,0),12)/5</f>
        <v>0.83772844385887857</v>
      </c>
      <c r="BB412">
        <f>INDEX('[1]population_%'!$1:$1048576,MATCH(Activités_Home_Ho!$A412,'[1]population_%'!$A:$A,0),9)*INDEX([1]Home_Ho!$1:$1048576,MATCH(Activités_Home_Ho!$C412,[1]Home_Ho!$A:$A,0),12)/5</f>
        <v>0.83772844385887857</v>
      </c>
      <c r="BC412">
        <f>INDEX('[1]population_%'!$1:$1048576,MATCH(Activités_Home_Ho!$A412,'[1]population_%'!$A:$A,0),9)*INDEX([1]Home_Ho!$1:$1048576,MATCH(Activités_Home_Ho!$C412,[1]Home_Ho!$A:$A,0),13)/5</f>
        <v>0.37570970575318402</v>
      </c>
      <c r="BD412">
        <f>INDEX('[1]population_%'!$1:$1048576,MATCH(Activités_Home_Ho!$A412,'[1]population_%'!$A:$A,0),9)*INDEX([1]Home_Ho!$1:$1048576,MATCH(Activités_Home_Ho!$C412,[1]Home_Ho!$A:$A,0),13)/5</f>
        <v>0.37570970575318402</v>
      </c>
      <c r="BE412">
        <f>INDEX('[1]population_%'!$1:$1048576,MATCH(Activités_Home_Ho!$A412,'[1]population_%'!$A:$A,0),9)*INDEX([1]Home_Ho!$1:$1048576,MATCH(Activités_Home_Ho!$C412,[1]Home_Ho!$A:$A,0),13)/5</f>
        <v>0.37570970575318402</v>
      </c>
      <c r="BF412">
        <f>INDEX('[1]population_%'!$1:$1048576,MATCH(Activités_Home_Ho!$A412,'[1]population_%'!$A:$A,0),9)*INDEX([1]Home_Ho!$1:$1048576,MATCH(Activités_Home_Ho!$C412,[1]Home_Ho!$A:$A,0),13)/5</f>
        <v>0.37570970575318402</v>
      </c>
      <c r="BG412">
        <f>INDEX('[1]population_%'!$1:$1048576,MATCH(Activités_Home_Ho!$A412,'[1]population_%'!$A:$A,0),9)*INDEX([1]Home_Ho!$1:$1048576,MATCH(Activités_Home_Ho!$C412,[1]Home_Ho!$A:$A,0),13)/5</f>
        <v>0.37570970575318402</v>
      </c>
      <c r="BH412">
        <f>INDEX('[1]population_%'!$1:$1048576,MATCH(Activités_Home_Ho!$A412,'[1]population_%'!$A:$A,0),9)*INDEX([1]Home_Ho!$1:$1048576,MATCH(Activités_Home_Ho!$C412,[1]Home_Ho!$A:$A,0),14)/5</f>
        <v>0.14568335529205095</v>
      </c>
      <c r="BI412">
        <f>INDEX('[1]population_%'!$1:$1048576,MATCH(Activités_Home_Ho!$A412,'[1]population_%'!$A:$A,0),9)*INDEX([1]Home_Ho!$1:$1048576,MATCH(Activités_Home_Ho!$C412,[1]Home_Ho!$A:$A,0),14)/5</f>
        <v>0.14568335529205095</v>
      </c>
      <c r="BJ412">
        <f>INDEX('[1]population_%'!$1:$1048576,MATCH(Activités_Home_Ho!$A412,'[1]population_%'!$A:$A,0),9)*INDEX([1]Home_Ho!$1:$1048576,MATCH(Activités_Home_Ho!$C412,[1]Home_Ho!$A:$A,0),14)/5</f>
        <v>0.14568335529205095</v>
      </c>
      <c r="BK412">
        <f>INDEX('[1]population_%'!$1:$1048576,MATCH(Activités_Home_Ho!$A412,'[1]population_%'!$A:$A,0),9)*INDEX([1]Home_Ho!$1:$1048576,MATCH(Activités_Home_Ho!$C412,[1]Home_Ho!$A:$A,0),14)/5</f>
        <v>0.14568335529205095</v>
      </c>
      <c r="BL412">
        <f>INDEX('[1]population_%'!$1:$1048576,MATCH(Activités_Home_Ho!$A412,'[1]population_%'!$A:$A,0),9)*INDEX([1]Home_Ho!$1:$1048576,MATCH(Activités_Home_Ho!$C412,[1]Home_Ho!$A:$A,0),14)/5</f>
        <v>0.14568335529205095</v>
      </c>
      <c r="BM412">
        <f>INDEX('[1]population_%'!$1:$1048576,MATCH(Activités_Home_Ho!$A412,'[1]population_%'!$A:$A,0),9)*INDEX([1]Home_Ho!$1:$1048576,MATCH(Activités_Home_Ho!$C412,[1]Home_Ho!$A:$A,0),15)/15</f>
        <v>5.3672815107597714E-2</v>
      </c>
      <c r="BN412">
        <f>INDEX('[1]population_%'!$1:$1048576,MATCH(Activités_Home_Ho!$A412,'[1]population_%'!$A:$A,0),9)*INDEX([1]Home_Ho!$1:$1048576,MATCH(Activités_Home_Ho!$C412,[1]Home_Ho!$A:$A,0),15)/15</f>
        <v>5.3672815107597714E-2</v>
      </c>
      <c r="BO412">
        <f>INDEX('[1]population_%'!$1:$1048576,MATCH(Activités_Home_Ho!$A412,'[1]population_%'!$A:$A,0),9)*INDEX([1]Home_Ho!$1:$1048576,MATCH(Activités_Home_Ho!$C412,[1]Home_Ho!$A:$A,0),15)/15</f>
        <v>5.3672815107597714E-2</v>
      </c>
      <c r="BP412">
        <f>INDEX('[1]population_%'!$1:$1048576,MATCH(Activités_Home_Ho!$A412,'[1]population_%'!$A:$A,0),9)*INDEX([1]Home_Ho!$1:$1048576,MATCH(Activités_Home_Ho!$C412,[1]Home_Ho!$A:$A,0),15)/15</f>
        <v>5.3672815107597714E-2</v>
      </c>
      <c r="BQ412">
        <f>INDEX('[1]population_%'!$1:$1048576,MATCH(Activités_Home_Ho!$A412,'[1]population_%'!$A:$A,0),9)*INDEX([1]Home_Ho!$1:$1048576,MATCH(Activités_Home_Ho!$C412,[1]Home_Ho!$A:$A,0),15)/15</f>
        <v>5.3672815107597714E-2</v>
      </c>
      <c r="BR412">
        <f>INDEX('[1]population_%'!$1:$1048576,MATCH(Activités_Home_Ho!$A412,'[1]population_%'!$A:$A,0),9)*INDEX([1]Home_Ho!$1:$1048576,MATCH(Activités_Home_Ho!$C412,[1]Home_Ho!$A:$A,0),15)/15</f>
        <v>5.3672815107597714E-2</v>
      </c>
      <c r="BS412">
        <f>INDEX('[1]population_%'!$1:$1048576,MATCH(Activités_Home_Ho!$A412,'[1]population_%'!$A:$A,0),9)*INDEX([1]Home_Ho!$1:$1048576,MATCH(Activités_Home_Ho!$C412,[1]Home_Ho!$A:$A,0),15)/15</f>
        <v>5.3672815107597714E-2</v>
      </c>
      <c r="BT412">
        <f>INDEX('[1]population_%'!$1:$1048576,MATCH(Activités_Home_Ho!$A412,'[1]population_%'!$A:$A,0),9)*INDEX([1]Home_Ho!$1:$1048576,MATCH(Activités_Home_Ho!$C412,[1]Home_Ho!$A:$A,0),15)/15</f>
        <v>5.3672815107597714E-2</v>
      </c>
      <c r="BU412">
        <f>INDEX('[1]population_%'!$1:$1048576,MATCH(Activités_Home_Ho!$A412,'[1]population_%'!$A:$A,0),9)*INDEX([1]Home_Ho!$1:$1048576,MATCH(Activités_Home_Ho!$C412,[1]Home_Ho!$A:$A,0),15)/15</f>
        <v>5.3672815107597714E-2</v>
      </c>
      <c r="BV412">
        <f>INDEX('[1]population_%'!$1:$1048576,MATCH(Activités_Home_Ho!$A412,'[1]population_%'!$A:$A,0),9)*INDEX([1]Home_Ho!$1:$1048576,MATCH(Activités_Home_Ho!$C412,[1]Home_Ho!$A:$A,0),15)/15</f>
        <v>5.3672815107597714E-2</v>
      </c>
      <c r="BW412">
        <f>INDEX('[1]population_%'!$1:$1048576,MATCH(Activités_Home_Ho!$A412,'[1]population_%'!$A:$A,0),9)*INDEX([1]Home_Ho!$1:$1048576,MATCH(Activités_Home_Ho!$C412,[1]Home_Ho!$A:$A,0),15)/15</f>
        <v>5.3672815107597714E-2</v>
      </c>
      <c r="BX412">
        <f>INDEX('[1]population_%'!$1:$1048576,MATCH(Activités_Home_Ho!$A412,'[1]population_%'!$A:$A,0),9)*INDEX([1]Home_Ho!$1:$1048576,MATCH(Activités_Home_Ho!$C412,[1]Home_Ho!$A:$A,0),15)/15</f>
        <v>5.3672815107597714E-2</v>
      </c>
      <c r="BY412">
        <f>INDEX('[1]population_%'!$1:$1048576,MATCH(Activités_Home_Ho!$A412,'[1]population_%'!$A:$A,0),9)*INDEX([1]Home_Ho!$1:$1048576,MATCH(Activités_Home_Ho!$C412,[1]Home_Ho!$A:$A,0),15)/15</f>
        <v>5.3672815107597714E-2</v>
      </c>
      <c r="BZ412">
        <f>INDEX('[1]population_%'!$1:$1048576,MATCH(Activités_Home_Ho!$A412,'[1]population_%'!$A:$A,0),9)*INDEX([1]Home_Ho!$1:$1048576,MATCH(Activités_Home_Ho!$C412,[1]Home_Ho!$A:$A,0),15)/15</f>
        <v>5.3672815107597714E-2</v>
      </c>
      <c r="CA412">
        <f>INDEX('[1]population_%'!$1:$1048576,MATCH(Activités_Home_Ho!$A412,'[1]population_%'!$A:$A,0),9)*INDEX([1]Home_Ho!$1:$1048576,MATCH(Activités_Home_Ho!$C412,[1]Home_Ho!$A:$A,0),15)/15</f>
        <v>5.3672815107597714E-2</v>
      </c>
    </row>
    <row r="413" spans="1:79" x14ac:dyDescent="0.35">
      <c r="A413" s="1" t="s">
        <v>816</v>
      </c>
      <c r="B413" s="1" t="s">
        <v>817</v>
      </c>
      <c r="C413" t="str">
        <f>INDEX([1]bruxelles_parsed_lat_long!$1:$1048576,MATCH($A413,[1]bruxelles_parsed_lat_long!$E:$E,0),9)</f>
        <v>Jette</v>
      </c>
      <c r="D413">
        <f>INDEX('[1]population_%'!$1:$1048576,MATCH(Activités_Home_Ho!$A413,'[1]population_%'!$A:$A,0),9)*INDEX([1]Home_Ho!$1:$1048576,MATCH(Activités_Home_Ho!$C413,[1]Home_Ho!$A:$A,0),2)/2</f>
        <v>9.6215415019762843E-2</v>
      </c>
      <c r="E413">
        <f>INDEX('[1]population_%'!$1:$1048576,MATCH(Activités_Home_Ho!$A413,'[1]population_%'!$A:$A,0),9)*INDEX([1]Home_Ho!$1:$1048576,MATCH(Activités_Home_Ho!$C413,[1]Home_Ho!$A:$A,0),3)/5</f>
        <v>1.90034255599473</v>
      </c>
      <c r="F413">
        <f>INDEX('[1]population_%'!$1:$1048576,MATCH(Activités_Home_Ho!$A413,'[1]population_%'!$A:$A,0),9)*INDEX([1]Home_Ho!$1:$1048576,MATCH(Activités_Home_Ho!$C413,[1]Home_Ho!$A:$A,0),3)/5</f>
        <v>1.90034255599473</v>
      </c>
      <c r="G413">
        <f>INDEX('[1]population_%'!$1:$1048576,MATCH(Activités_Home_Ho!$A413,'[1]population_%'!$A:$A,0),9)*INDEX([1]Home_Ho!$1:$1048576,MATCH(Activités_Home_Ho!$C413,[1]Home_Ho!$A:$A,0),3)/5</f>
        <v>1.90034255599473</v>
      </c>
      <c r="H413">
        <f>INDEX('[1]population_%'!$1:$1048576,MATCH(Activités_Home_Ho!$A413,'[1]population_%'!$A:$A,0),9)*INDEX([1]Home_Ho!$1:$1048576,MATCH(Activités_Home_Ho!$C413,[1]Home_Ho!$A:$A,0),3)/5</f>
        <v>1.90034255599473</v>
      </c>
      <c r="I413">
        <f>INDEX('[1]population_%'!$1:$1048576,MATCH(Activités_Home_Ho!$A413,'[1]population_%'!$A:$A,0),9)*INDEX([1]Home_Ho!$1:$1048576,MATCH(Activités_Home_Ho!$C413,[1]Home_Ho!$A:$A,0),3)/5</f>
        <v>1.90034255599473</v>
      </c>
      <c r="J413">
        <f>INDEX('[1]population_%'!$1:$1048576,MATCH(Activités_Home_Ho!$A413,'[1]population_%'!$A:$A,0),9)*INDEX([1]Home_Ho!$1:$1048576,MATCH(Activités_Home_Ho!$C413,[1]Home_Ho!$A:$A,0),4)/5</f>
        <v>3.3033254281949938</v>
      </c>
      <c r="K413">
        <f>INDEX('[1]population_%'!$1:$1048576,MATCH(Activités_Home_Ho!$A413,'[1]population_%'!$A:$A,0),9)*INDEX([1]Home_Ho!$1:$1048576,MATCH(Activités_Home_Ho!$C413,[1]Home_Ho!$A:$A,0),4)/5</f>
        <v>3.3033254281949938</v>
      </c>
      <c r="L413">
        <f>INDEX('[1]population_%'!$1:$1048576,MATCH(Activités_Home_Ho!$A413,'[1]population_%'!$A:$A,0),9)*INDEX([1]Home_Ho!$1:$1048576,MATCH(Activités_Home_Ho!$C413,[1]Home_Ho!$A:$A,0),4)/5</f>
        <v>3.3033254281949938</v>
      </c>
      <c r="M413">
        <f>INDEX('[1]population_%'!$1:$1048576,MATCH(Activités_Home_Ho!$A413,'[1]population_%'!$A:$A,0),9)*INDEX([1]Home_Ho!$1:$1048576,MATCH(Activités_Home_Ho!$C413,[1]Home_Ho!$A:$A,0),4)/5</f>
        <v>3.3033254281949938</v>
      </c>
      <c r="N413">
        <f>INDEX('[1]population_%'!$1:$1048576,MATCH(Activités_Home_Ho!$A413,'[1]population_%'!$A:$A,0),9)*INDEX([1]Home_Ho!$1:$1048576,MATCH(Activités_Home_Ho!$C413,[1]Home_Ho!$A:$A,0),4)/5</f>
        <v>3.3033254281949938</v>
      </c>
      <c r="O413">
        <f>INDEX('[1]population_%'!$1:$1048576,MATCH(Activités_Home_Ho!$A413,'[1]population_%'!$A:$A,0),9)*INDEX([1]Home_Ho!$1:$1048576,MATCH(Activités_Home_Ho!$C413,[1]Home_Ho!$A:$A,0),5)/5</f>
        <v>3.9855032938076418</v>
      </c>
      <c r="P413">
        <f>INDEX('[1]population_%'!$1:$1048576,MATCH(Activités_Home_Ho!$A413,'[1]population_%'!$A:$A,0),9)*INDEX([1]Home_Ho!$1:$1048576,MATCH(Activités_Home_Ho!$C413,[1]Home_Ho!$A:$A,0),5)/5</f>
        <v>3.9855032938076418</v>
      </c>
      <c r="Q413">
        <f>INDEX('[1]population_%'!$1:$1048576,MATCH(Activités_Home_Ho!$A413,'[1]population_%'!$A:$A,0),9)*INDEX([1]Home_Ho!$1:$1048576,MATCH(Activités_Home_Ho!$C413,[1]Home_Ho!$A:$A,0),5)/5</f>
        <v>3.9855032938076418</v>
      </c>
      <c r="R413">
        <f>INDEX('[1]population_%'!$1:$1048576,MATCH(Activités_Home_Ho!$A413,'[1]population_%'!$A:$A,0),9)*INDEX([1]Home_Ho!$1:$1048576,MATCH(Activités_Home_Ho!$C413,[1]Home_Ho!$A:$A,0),5)/5</f>
        <v>3.9855032938076418</v>
      </c>
      <c r="S413">
        <f>INDEX('[1]population_%'!$1:$1048576,MATCH(Activités_Home_Ho!$A413,'[1]population_%'!$A:$A,0),9)*INDEX([1]Home_Ho!$1:$1048576,MATCH(Activités_Home_Ho!$C413,[1]Home_Ho!$A:$A,0),5)/5</f>
        <v>3.9855032938076418</v>
      </c>
      <c r="T413">
        <f>INDEX('[1]population_%'!$1:$1048576,MATCH(Activités_Home_Ho!$A413,'[1]population_%'!$A:$A,0),9)*INDEX([1]Home_Ho!$1:$1048576,MATCH(Activités_Home_Ho!$C413,[1]Home_Ho!$A:$A,0),6)/5</f>
        <v>4.2557523056653492</v>
      </c>
      <c r="U413">
        <f>INDEX('[1]population_%'!$1:$1048576,MATCH(Activités_Home_Ho!$A413,'[1]population_%'!$A:$A,0),9)*INDEX([1]Home_Ho!$1:$1048576,MATCH(Activités_Home_Ho!$C413,[1]Home_Ho!$A:$A,0),6)/5</f>
        <v>4.2557523056653492</v>
      </c>
      <c r="V413">
        <f>INDEX('[1]population_%'!$1:$1048576,MATCH(Activités_Home_Ho!$A413,'[1]population_%'!$A:$A,0),9)*INDEX([1]Home_Ho!$1:$1048576,MATCH(Activités_Home_Ho!$C413,[1]Home_Ho!$A:$A,0),6)/5</f>
        <v>4.2557523056653492</v>
      </c>
      <c r="W413">
        <f>INDEX('[1]population_%'!$1:$1048576,MATCH(Activités_Home_Ho!$A413,'[1]population_%'!$A:$A,0),9)*INDEX([1]Home_Ho!$1:$1048576,MATCH(Activités_Home_Ho!$C413,[1]Home_Ho!$A:$A,0),6)/5</f>
        <v>4.2557523056653492</v>
      </c>
      <c r="X413">
        <f>INDEX('[1]population_%'!$1:$1048576,MATCH(Activités_Home_Ho!$A413,'[1]population_%'!$A:$A,0),9)*INDEX([1]Home_Ho!$1:$1048576,MATCH(Activités_Home_Ho!$C413,[1]Home_Ho!$A:$A,0),6)/5</f>
        <v>4.2557523056653492</v>
      </c>
      <c r="Y413">
        <f>INDEX('[1]population_%'!$1:$1048576,MATCH(Activités_Home_Ho!$A413,'[1]population_%'!$A:$A,0),9)*INDEX([1]Home_Ho!$1:$1048576,MATCH(Activités_Home_Ho!$C413,[1]Home_Ho!$A:$A,0),7)/5</f>
        <v>4.4659459815546771</v>
      </c>
      <c r="Z413">
        <f>INDEX('[1]population_%'!$1:$1048576,MATCH(Activités_Home_Ho!$A413,'[1]population_%'!$A:$A,0),9)*INDEX([1]Home_Ho!$1:$1048576,MATCH(Activités_Home_Ho!$C413,[1]Home_Ho!$A:$A,0),7)/5</f>
        <v>4.4659459815546771</v>
      </c>
      <c r="AA413">
        <f>INDEX('[1]population_%'!$1:$1048576,MATCH(Activités_Home_Ho!$A413,'[1]population_%'!$A:$A,0),9)*INDEX([1]Home_Ho!$1:$1048576,MATCH(Activités_Home_Ho!$C413,[1]Home_Ho!$A:$A,0),7)/5</f>
        <v>4.4659459815546771</v>
      </c>
      <c r="AB413">
        <f>INDEX('[1]population_%'!$1:$1048576,MATCH(Activités_Home_Ho!$A413,'[1]population_%'!$A:$A,0),9)*INDEX([1]Home_Ho!$1:$1048576,MATCH(Activités_Home_Ho!$C413,[1]Home_Ho!$A:$A,0),7)/5</f>
        <v>4.4659459815546771</v>
      </c>
      <c r="AC413">
        <f>INDEX('[1]population_%'!$1:$1048576,MATCH(Activités_Home_Ho!$A413,'[1]population_%'!$A:$A,0),9)*INDEX([1]Home_Ho!$1:$1048576,MATCH(Activités_Home_Ho!$C413,[1]Home_Ho!$A:$A,0),7)/5</f>
        <v>4.4659459815546771</v>
      </c>
      <c r="AD413">
        <f>INDEX('[1]population_%'!$1:$1048576,MATCH(Activités_Home_Ho!$A413,'[1]population_%'!$A:$A,0),9)*INDEX([1]Home_Ho!$1:$1048576,MATCH(Activités_Home_Ho!$C413,[1]Home_Ho!$A:$A,0),8)/5</f>
        <v>4.1472015810276677</v>
      </c>
      <c r="AE413">
        <f>INDEX('[1]population_%'!$1:$1048576,MATCH(Activités_Home_Ho!$A413,'[1]population_%'!$A:$A,0),9)*INDEX([1]Home_Ho!$1:$1048576,MATCH(Activités_Home_Ho!$C413,[1]Home_Ho!$A:$A,0),8)/5</f>
        <v>4.1472015810276677</v>
      </c>
      <c r="AF413">
        <f>INDEX('[1]population_%'!$1:$1048576,MATCH(Activités_Home_Ho!$A413,'[1]population_%'!$A:$A,0),9)*INDEX([1]Home_Ho!$1:$1048576,MATCH(Activités_Home_Ho!$C413,[1]Home_Ho!$A:$A,0),8)/5</f>
        <v>4.1472015810276677</v>
      </c>
      <c r="AG413">
        <f>INDEX('[1]population_%'!$1:$1048576,MATCH(Activités_Home_Ho!$A413,'[1]population_%'!$A:$A,0),9)*INDEX([1]Home_Ho!$1:$1048576,MATCH(Activités_Home_Ho!$C413,[1]Home_Ho!$A:$A,0),8)/5</f>
        <v>4.1472015810276677</v>
      </c>
      <c r="AH413">
        <f>INDEX('[1]population_%'!$1:$1048576,MATCH(Activités_Home_Ho!$A413,'[1]population_%'!$A:$A,0),9)*INDEX([1]Home_Ho!$1:$1048576,MATCH(Activités_Home_Ho!$C413,[1]Home_Ho!$A:$A,0),8)/5</f>
        <v>4.1472015810276677</v>
      </c>
      <c r="AI413">
        <f>INDEX('[1]population_%'!$1:$1048576,MATCH(Activités_Home_Ho!$A413,'[1]population_%'!$A:$A,0),9)*INDEX([1]Home_Ho!$1:$1048576,MATCH(Activités_Home_Ho!$C413,[1]Home_Ho!$A:$A,0),9)/5</f>
        <v>3.9429288537549403</v>
      </c>
      <c r="AJ413">
        <f>INDEX('[1]population_%'!$1:$1048576,MATCH(Activités_Home_Ho!$A413,'[1]population_%'!$A:$A,0),9)*INDEX([1]Home_Ho!$1:$1048576,MATCH(Activités_Home_Ho!$C413,[1]Home_Ho!$A:$A,0),9)/5</f>
        <v>3.9429288537549403</v>
      </c>
      <c r="AK413">
        <f>INDEX('[1]population_%'!$1:$1048576,MATCH(Activités_Home_Ho!$A413,'[1]population_%'!$A:$A,0),9)*INDEX([1]Home_Ho!$1:$1048576,MATCH(Activités_Home_Ho!$C413,[1]Home_Ho!$A:$A,0),9)/5</f>
        <v>3.9429288537549403</v>
      </c>
      <c r="AL413">
        <f>INDEX('[1]population_%'!$1:$1048576,MATCH(Activités_Home_Ho!$A413,'[1]population_%'!$A:$A,0),9)*INDEX([1]Home_Ho!$1:$1048576,MATCH(Activités_Home_Ho!$C413,[1]Home_Ho!$A:$A,0),9)/5</f>
        <v>3.9429288537549403</v>
      </c>
      <c r="AM413">
        <f>INDEX('[1]population_%'!$1:$1048576,MATCH(Activités_Home_Ho!$A413,'[1]population_%'!$A:$A,0),9)*INDEX([1]Home_Ho!$1:$1048576,MATCH(Activités_Home_Ho!$C413,[1]Home_Ho!$A:$A,0),9)/5</f>
        <v>3.9429288537549403</v>
      </c>
      <c r="AN413">
        <f>INDEX('[1]population_%'!$1:$1048576,MATCH(Activités_Home_Ho!$A413,'[1]population_%'!$A:$A,0),9)*INDEX([1]Home_Ho!$1:$1048576,MATCH(Activités_Home_Ho!$C413,[1]Home_Ho!$A:$A,0),10)/5</f>
        <v>3.7220210803689064</v>
      </c>
      <c r="AO413">
        <f>INDEX('[1]population_%'!$1:$1048576,MATCH(Activités_Home_Ho!$A413,'[1]population_%'!$A:$A,0),9)*INDEX([1]Home_Ho!$1:$1048576,MATCH(Activités_Home_Ho!$C413,[1]Home_Ho!$A:$A,0),10)/5</f>
        <v>3.7220210803689064</v>
      </c>
      <c r="AP413">
        <f>INDEX('[1]population_%'!$1:$1048576,MATCH(Activités_Home_Ho!$A413,'[1]population_%'!$A:$A,0),9)*INDEX([1]Home_Ho!$1:$1048576,MATCH(Activités_Home_Ho!$C413,[1]Home_Ho!$A:$A,0),10)/5</f>
        <v>3.7220210803689064</v>
      </c>
      <c r="AQ413">
        <f>INDEX('[1]population_%'!$1:$1048576,MATCH(Activités_Home_Ho!$A413,'[1]population_%'!$A:$A,0),9)*INDEX([1]Home_Ho!$1:$1048576,MATCH(Activités_Home_Ho!$C413,[1]Home_Ho!$A:$A,0),10)/5</f>
        <v>3.7220210803689064</v>
      </c>
      <c r="AR413">
        <f>INDEX('[1]population_%'!$1:$1048576,MATCH(Activités_Home_Ho!$A413,'[1]population_%'!$A:$A,0),9)*INDEX([1]Home_Ho!$1:$1048576,MATCH(Activités_Home_Ho!$C413,[1]Home_Ho!$A:$A,0),10)/5</f>
        <v>3.7220210803689064</v>
      </c>
      <c r="AS413">
        <f>INDEX('[1]population_%'!$1:$1048576,MATCH(Activités_Home_Ho!$A413,'[1]population_%'!$A:$A,0),9)*INDEX([1]Home_Ho!$1:$1048576,MATCH(Activités_Home_Ho!$C413,[1]Home_Ho!$A:$A,0),11)/5</f>
        <v>3.418642951251647</v>
      </c>
      <c r="AT413">
        <f>INDEX('[1]population_%'!$1:$1048576,MATCH(Activités_Home_Ho!$A413,'[1]population_%'!$A:$A,0),9)*INDEX([1]Home_Ho!$1:$1048576,MATCH(Activités_Home_Ho!$C413,[1]Home_Ho!$A:$A,0),11)/5</f>
        <v>3.418642951251647</v>
      </c>
      <c r="AU413">
        <f>INDEX('[1]population_%'!$1:$1048576,MATCH(Activités_Home_Ho!$A413,'[1]population_%'!$A:$A,0),9)*INDEX([1]Home_Ho!$1:$1048576,MATCH(Activités_Home_Ho!$C413,[1]Home_Ho!$A:$A,0),11)/5</f>
        <v>3.418642951251647</v>
      </c>
      <c r="AV413">
        <f>INDEX('[1]population_%'!$1:$1048576,MATCH(Activités_Home_Ho!$A413,'[1]population_%'!$A:$A,0),9)*INDEX([1]Home_Ho!$1:$1048576,MATCH(Activités_Home_Ho!$C413,[1]Home_Ho!$A:$A,0),11)/5</f>
        <v>3.418642951251647</v>
      </c>
      <c r="AW413">
        <f>INDEX('[1]population_%'!$1:$1048576,MATCH(Activités_Home_Ho!$A413,'[1]population_%'!$A:$A,0),9)*INDEX([1]Home_Ho!$1:$1048576,MATCH(Activités_Home_Ho!$C413,[1]Home_Ho!$A:$A,0),12)/5</f>
        <v>0.60069433465085642</v>
      </c>
      <c r="AX413">
        <f>INDEX('[1]population_%'!$1:$1048576,MATCH(Activités_Home_Ho!$A413,'[1]population_%'!$A:$A,0),9)*INDEX([1]Home_Ho!$1:$1048576,MATCH(Activités_Home_Ho!$C413,[1]Home_Ho!$A:$A,0),12)/5</f>
        <v>0.60069433465085642</v>
      </c>
      <c r="AY413">
        <f>INDEX('[1]population_%'!$1:$1048576,MATCH(Activités_Home_Ho!$A413,'[1]population_%'!$A:$A,0),9)*INDEX([1]Home_Ho!$1:$1048576,MATCH(Activités_Home_Ho!$C413,[1]Home_Ho!$A:$A,0),12)/5</f>
        <v>0.60069433465085642</v>
      </c>
      <c r="AZ413">
        <f>INDEX('[1]population_%'!$1:$1048576,MATCH(Activités_Home_Ho!$A413,'[1]population_%'!$A:$A,0),9)*INDEX([1]Home_Ho!$1:$1048576,MATCH(Activités_Home_Ho!$C413,[1]Home_Ho!$A:$A,0),12)/5</f>
        <v>0.60069433465085642</v>
      </c>
      <c r="BA413">
        <f>INDEX('[1]population_%'!$1:$1048576,MATCH(Activités_Home_Ho!$A413,'[1]population_%'!$A:$A,0),9)*INDEX([1]Home_Ho!$1:$1048576,MATCH(Activités_Home_Ho!$C413,[1]Home_Ho!$A:$A,0),12)/5</f>
        <v>0.60069433465085642</v>
      </c>
      <c r="BB413">
        <f>INDEX('[1]population_%'!$1:$1048576,MATCH(Activités_Home_Ho!$A413,'[1]population_%'!$A:$A,0),9)*INDEX([1]Home_Ho!$1:$1048576,MATCH(Activités_Home_Ho!$C413,[1]Home_Ho!$A:$A,0),12)/5</f>
        <v>0.60069433465085642</v>
      </c>
      <c r="BC413">
        <f>INDEX('[1]population_%'!$1:$1048576,MATCH(Activités_Home_Ho!$A413,'[1]population_%'!$A:$A,0),9)*INDEX([1]Home_Ho!$1:$1048576,MATCH(Activités_Home_Ho!$C413,[1]Home_Ho!$A:$A,0),13)/5</f>
        <v>0.26940316205533599</v>
      </c>
      <c r="BD413">
        <f>INDEX('[1]population_%'!$1:$1048576,MATCH(Activités_Home_Ho!$A413,'[1]population_%'!$A:$A,0),9)*INDEX([1]Home_Ho!$1:$1048576,MATCH(Activités_Home_Ho!$C413,[1]Home_Ho!$A:$A,0),13)/5</f>
        <v>0.26940316205533599</v>
      </c>
      <c r="BE413">
        <f>INDEX('[1]population_%'!$1:$1048576,MATCH(Activités_Home_Ho!$A413,'[1]population_%'!$A:$A,0),9)*INDEX([1]Home_Ho!$1:$1048576,MATCH(Activités_Home_Ho!$C413,[1]Home_Ho!$A:$A,0),13)/5</f>
        <v>0.26940316205533599</v>
      </c>
      <c r="BF413">
        <f>INDEX('[1]population_%'!$1:$1048576,MATCH(Activités_Home_Ho!$A413,'[1]population_%'!$A:$A,0),9)*INDEX([1]Home_Ho!$1:$1048576,MATCH(Activités_Home_Ho!$C413,[1]Home_Ho!$A:$A,0),13)/5</f>
        <v>0.26940316205533599</v>
      </c>
      <c r="BG413">
        <f>INDEX('[1]population_%'!$1:$1048576,MATCH(Activités_Home_Ho!$A413,'[1]population_%'!$A:$A,0),9)*INDEX([1]Home_Ho!$1:$1048576,MATCH(Activités_Home_Ho!$C413,[1]Home_Ho!$A:$A,0),13)/5</f>
        <v>0.26940316205533599</v>
      </c>
      <c r="BH413">
        <f>INDEX('[1]population_%'!$1:$1048576,MATCH(Activités_Home_Ho!$A413,'[1]population_%'!$A:$A,0),9)*INDEX([1]Home_Ho!$1:$1048576,MATCH(Activités_Home_Ho!$C413,[1]Home_Ho!$A:$A,0),14)/5</f>
        <v>0.10446245059288536</v>
      </c>
      <c r="BI413">
        <f>INDEX('[1]population_%'!$1:$1048576,MATCH(Activités_Home_Ho!$A413,'[1]population_%'!$A:$A,0),9)*INDEX([1]Home_Ho!$1:$1048576,MATCH(Activités_Home_Ho!$C413,[1]Home_Ho!$A:$A,0),14)/5</f>
        <v>0.10446245059288536</v>
      </c>
      <c r="BJ413">
        <f>INDEX('[1]population_%'!$1:$1048576,MATCH(Activités_Home_Ho!$A413,'[1]population_%'!$A:$A,0),9)*INDEX([1]Home_Ho!$1:$1048576,MATCH(Activités_Home_Ho!$C413,[1]Home_Ho!$A:$A,0),14)/5</f>
        <v>0.10446245059288536</v>
      </c>
      <c r="BK413">
        <f>INDEX('[1]population_%'!$1:$1048576,MATCH(Activités_Home_Ho!$A413,'[1]population_%'!$A:$A,0),9)*INDEX([1]Home_Ho!$1:$1048576,MATCH(Activités_Home_Ho!$C413,[1]Home_Ho!$A:$A,0),14)/5</f>
        <v>0.10446245059288536</v>
      </c>
      <c r="BL413">
        <f>INDEX('[1]population_%'!$1:$1048576,MATCH(Activités_Home_Ho!$A413,'[1]population_%'!$A:$A,0),9)*INDEX([1]Home_Ho!$1:$1048576,MATCH(Activités_Home_Ho!$C413,[1]Home_Ho!$A:$A,0),14)/5</f>
        <v>0.10446245059288536</v>
      </c>
      <c r="BM413">
        <f>INDEX('[1]population_%'!$1:$1048576,MATCH(Activités_Home_Ho!$A413,'[1]population_%'!$A:$A,0),9)*INDEX([1]Home_Ho!$1:$1048576,MATCH(Activités_Home_Ho!$C413,[1]Home_Ho!$A:$A,0),15)/15</f>
        <v>3.8486166007905137E-2</v>
      </c>
      <c r="BN413">
        <f>INDEX('[1]population_%'!$1:$1048576,MATCH(Activités_Home_Ho!$A413,'[1]population_%'!$A:$A,0),9)*INDEX([1]Home_Ho!$1:$1048576,MATCH(Activités_Home_Ho!$C413,[1]Home_Ho!$A:$A,0),15)/15</f>
        <v>3.8486166007905137E-2</v>
      </c>
      <c r="BO413">
        <f>INDEX('[1]population_%'!$1:$1048576,MATCH(Activités_Home_Ho!$A413,'[1]population_%'!$A:$A,0),9)*INDEX([1]Home_Ho!$1:$1048576,MATCH(Activités_Home_Ho!$C413,[1]Home_Ho!$A:$A,0),15)/15</f>
        <v>3.8486166007905137E-2</v>
      </c>
      <c r="BP413">
        <f>INDEX('[1]population_%'!$1:$1048576,MATCH(Activités_Home_Ho!$A413,'[1]population_%'!$A:$A,0),9)*INDEX([1]Home_Ho!$1:$1048576,MATCH(Activités_Home_Ho!$C413,[1]Home_Ho!$A:$A,0),15)/15</f>
        <v>3.8486166007905137E-2</v>
      </c>
      <c r="BQ413">
        <f>INDEX('[1]population_%'!$1:$1048576,MATCH(Activités_Home_Ho!$A413,'[1]population_%'!$A:$A,0),9)*INDEX([1]Home_Ho!$1:$1048576,MATCH(Activités_Home_Ho!$C413,[1]Home_Ho!$A:$A,0),15)/15</f>
        <v>3.8486166007905137E-2</v>
      </c>
      <c r="BR413">
        <f>INDEX('[1]population_%'!$1:$1048576,MATCH(Activités_Home_Ho!$A413,'[1]population_%'!$A:$A,0),9)*INDEX([1]Home_Ho!$1:$1048576,MATCH(Activités_Home_Ho!$C413,[1]Home_Ho!$A:$A,0),15)/15</f>
        <v>3.8486166007905137E-2</v>
      </c>
      <c r="BS413">
        <f>INDEX('[1]population_%'!$1:$1048576,MATCH(Activités_Home_Ho!$A413,'[1]population_%'!$A:$A,0),9)*INDEX([1]Home_Ho!$1:$1048576,MATCH(Activités_Home_Ho!$C413,[1]Home_Ho!$A:$A,0),15)/15</f>
        <v>3.8486166007905137E-2</v>
      </c>
      <c r="BT413">
        <f>INDEX('[1]population_%'!$1:$1048576,MATCH(Activités_Home_Ho!$A413,'[1]population_%'!$A:$A,0),9)*INDEX([1]Home_Ho!$1:$1048576,MATCH(Activités_Home_Ho!$C413,[1]Home_Ho!$A:$A,0),15)/15</f>
        <v>3.8486166007905137E-2</v>
      </c>
      <c r="BU413">
        <f>INDEX('[1]population_%'!$1:$1048576,MATCH(Activités_Home_Ho!$A413,'[1]population_%'!$A:$A,0),9)*INDEX([1]Home_Ho!$1:$1048576,MATCH(Activités_Home_Ho!$C413,[1]Home_Ho!$A:$A,0),15)/15</f>
        <v>3.8486166007905137E-2</v>
      </c>
      <c r="BV413">
        <f>INDEX('[1]population_%'!$1:$1048576,MATCH(Activités_Home_Ho!$A413,'[1]population_%'!$A:$A,0),9)*INDEX([1]Home_Ho!$1:$1048576,MATCH(Activités_Home_Ho!$C413,[1]Home_Ho!$A:$A,0),15)/15</f>
        <v>3.8486166007905137E-2</v>
      </c>
      <c r="BW413">
        <f>INDEX('[1]population_%'!$1:$1048576,MATCH(Activités_Home_Ho!$A413,'[1]population_%'!$A:$A,0),9)*INDEX([1]Home_Ho!$1:$1048576,MATCH(Activités_Home_Ho!$C413,[1]Home_Ho!$A:$A,0),15)/15</f>
        <v>3.8486166007905137E-2</v>
      </c>
      <c r="BX413">
        <f>INDEX('[1]population_%'!$1:$1048576,MATCH(Activités_Home_Ho!$A413,'[1]population_%'!$A:$A,0),9)*INDEX([1]Home_Ho!$1:$1048576,MATCH(Activités_Home_Ho!$C413,[1]Home_Ho!$A:$A,0),15)/15</f>
        <v>3.8486166007905137E-2</v>
      </c>
      <c r="BY413">
        <f>INDEX('[1]population_%'!$1:$1048576,MATCH(Activités_Home_Ho!$A413,'[1]population_%'!$A:$A,0),9)*INDEX([1]Home_Ho!$1:$1048576,MATCH(Activités_Home_Ho!$C413,[1]Home_Ho!$A:$A,0),15)/15</f>
        <v>3.8486166007905137E-2</v>
      </c>
      <c r="BZ413">
        <f>INDEX('[1]population_%'!$1:$1048576,MATCH(Activités_Home_Ho!$A413,'[1]population_%'!$A:$A,0),9)*INDEX([1]Home_Ho!$1:$1048576,MATCH(Activités_Home_Ho!$C413,[1]Home_Ho!$A:$A,0),15)/15</f>
        <v>3.8486166007905137E-2</v>
      </c>
      <c r="CA413">
        <f>INDEX('[1]population_%'!$1:$1048576,MATCH(Activités_Home_Ho!$A413,'[1]population_%'!$A:$A,0),9)*INDEX([1]Home_Ho!$1:$1048576,MATCH(Activités_Home_Ho!$C413,[1]Home_Ho!$A:$A,0),15)/15</f>
        <v>3.8486166007905137E-2</v>
      </c>
    </row>
    <row r="414" spans="1:79" x14ac:dyDescent="0.35">
      <c r="A414" s="1" t="s">
        <v>818</v>
      </c>
      <c r="B414" s="1" t="s">
        <v>819</v>
      </c>
      <c r="C414" t="str">
        <f>INDEX([1]bruxelles_parsed_lat_long!$1:$1048576,MATCH($A414,[1]bruxelles_parsed_lat_long!$E:$E,0),9)</f>
        <v>Jette</v>
      </c>
      <c r="D414">
        <f>INDEX('[1]population_%'!$1:$1048576,MATCH(Activités_Home_Ho!$A414,'[1]population_%'!$A:$A,0),9)*INDEX([1]Home_Ho!$1:$1048576,MATCH(Activités_Home_Ho!$C414,[1]Home_Ho!$A:$A,0),2)/2</f>
        <v>0.11370004391743523</v>
      </c>
      <c r="E414">
        <f>INDEX('[1]population_%'!$1:$1048576,MATCH(Activités_Home_Ho!$A414,'[1]population_%'!$A:$A,0),9)*INDEX([1]Home_Ho!$1:$1048576,MATCH(Activités_Home_Ho!$C414,[1]Home_Ho!$A:$A,0),3)/5</f>
        <v>2.2456799882886842</v>
      </c>
      <c r="F414">
        <f>INDEX('[1]population_%'!$1:$1048576,MATCH(Activités_Home_Ho!$A414,'[1]population_%'!$A:$A,0),9)*INDEX([1]Home_Ho!$1:$1048576,MATCH(Activités_Home_Ho!$C414,[1]Home_Ho!$A:$A,0),3)/5</f>
        <v>2.2456799882886842</v>
      </c>
      <c r="G414">
        <f>INDEX('[1]population_%'!$1:$1048576,MATCH(Activités_Home_Ho!$A414,'[1]population_%'!$A:$A,0),9)*INDEX([1]Home_Ho!$1:$1048576,MATCH(Activités_Home_Ho!$C414,[1]Home_Ho!$A:$A,0),3)/5</f>
        <v>2.2456799882886842</v>
      </c>
      <c r="H414">
        <f>INDEX('[1]population_%'!$1:$1048576,MATCH(Activités_Home_Ho!$A414,'[1]population_%'!$A:$A,0),9)*INDEX([1]Home_Ho!$1:$1048576,MATCH(Activités_Home_Ho!$C414,[1]Home_Ho!$A:$A,0),3)/5</f>
        <v>2.2456799882886842</v>
      </c>
      <c r="I414">
        <f>INDEX('[1]population_%'!$1:$1048576,MATCH(Activités_Home_Ho!$A414,'[1]population_%'!$A:$A,0),9)*INDEX([1]Home_Ho!$1:$1048576,MATCH(Activités_Home_Ho!$C414,[1]Home_Ho!$A:$A,0),3)/5</f>
        <v>2.2456799882886842</v>
      </c>
      <c r="J414">
        <f>INDEX('[1]population_%'!$1:$1048576,MATCH(Activités_Home_Ho!$A414,'[1]population_%'!$A:$A,0),9)*INDEX([1]Home_Ho!$1:$1048576,MATCH(Activités_Home_Ho!$C414,[1]Home_Ho!$A:$A,0),4)/5</f>
        <v>3.9036182110964717</v>
      </c>
      <c r="K414">
        <f>INDEX('[1]population_%'!$1:$1048576,MATCH(Activités_Home_Ho!$A414,'[1]population_%'!$A:$A,0),9)*INDEX([1]Home_Ho!$1:$1048576,MATCH(Activités_Home_Ho!$C414,[1]Home_Ho!$A:$A,0),4)/5</f>
        <v>3.9036182110964717</v>
      </c>
      <c r="L414">
        <f>INDEX('[1]population_%'!$1:$1048576,MATCH(Activités_Home_Ho!$A414,'[1]population_%'!$A:$A,0),9)*INDEX([1]Home_Ho!$1:$1048576,MATCH(Activités_Home_Ho!$C414,[1]Home_Ho!$A:$A,0),4)/5</f>
        <v>3.9036182110964717</v>
      </c>
      <c r="M414">
        <f>INDEX('[1]population_%'!$1:$1048576,MATCH(Activités_Home_Ho!$A414,'[1]population_%'!$A:$A,0),9)*INDEX([1]Home_Ho!$1:$1048576,MATCH(Activités_Home_Ho!$C414,[1]Home_Ho!$A:$A,0),4)/5</f>
        <v>3.9036182110964717</v>
      </c>
      <c r="N414">
        <f>INDEX('[1]population_%'!$1:$1048576,MATCH(Activités_Home_Ho!$A414,'[1]population_%'!$A:$A,0),9)*INDEX([1]Home_Ho!$1:$1048576,MATCH(Activités_Home_Ho!$C414,[1]Home_Ho!$A:$A,0),4)/5</f>
        <v>3.9036182110964717</v>
      </c>
      <c r="O414">
        <f>INDEX('[1]population_%'!$1:$1048576,MATCH(Activités_Home_Ho!$A414,'[1]population_%'!$A:$A,0),9)*INDEX([1]Home_Ho!$1:$1048576,MATCH(Activités_Home_Ho!$C414,[1]Home_Ho!$A:$A,0),5)/5</f>
        <v>4.709764016981409</v>
      </c>
      <c r="P414">
        <f>INDEX('[1]population_%'!$1:$1048576,MATCH(Activités_Home_Ho!$A414,'[1]population_%'!$A:$A,0),9)*INDEX([1]Home_Ho!$1:$1048576,MATCH(Activités_Home_Ho!$C414,[1]Home_Ho!$A:$A,0),5)/5</f>
        <v>4.709764016981409</v>
      </c>
      <c r="Q414">
        <f>INDEX('[1]population_%'!$1:$1048576,MATCH(Activités_Home_Ho!$A414,'[1]population_%'!$A:$A,0),9)*INDEX([1]Home_Ho!$1:$1048576,MATCH(Activités_Home_Ho!$C414,[1]Home_Ho!$A:$A,0),5)/5</f>
        <v>4.709764016981409</v>
      </c>
      <c r="R414">
        <f>INDEX('[1]population_%'!$1:$1048576,MATCH(Activités_Home_Ho!$A414,'[1]population_%'!$A:$A,0),9)*INDEX([1]Home_Ho!$1:$1048576,MATCH(Activités_Home_Ho!$C414,[1]Home_Ho!$A:$A,0),5)/5</f>
        <v>4.709764016981409</v>
      </c>
      <c r="S414">
        <f>INDEX('[1]population_%'!$1:$1048576,MATCH(Activités_Home_Ho!$A414,'[1]population_%'!$A:$A,0),9)*INDEX([1]Home_Ho!$1:$1048576,MATCH(Activités_Home_Ho!$C414,[1]Home_Ho!$A:$A,0),5)/5</f>
        <v>4.709764016981409</v>
      </c>
      <c r="T414">
        <f>INDEX('[1]population_%'!$1:$1048576,MATCH(Activités_Home_Ho!$A414,'[1]population_%'!$A:$A,0),9)*INDEX([1]Home_Ho!$1:$1048576,MATCH(Activités_Home_Ho!$C414,[1]Home_Ho!$A:$A,0),6)/5</f>
        <v>5.0291237007758749</v>
      </c>
      <c r="U414">
        <f>INDEX('[1]population_%'!$1:$1048576,MATCH(Activités_Home_Ho!$A414,'[1]population_%'!$A:$A,0),9)*INDEX([1]Home_Ho!$1:$1048576,MATCH(Activités_Home_Ho!$C414,[1]Home_Ho!$A:$A,0),6)/5</f>
        <v>5.0291237007758749</v>
      </c>
      <c r="V414">
        <f>INDEX('[1]population_%'!$1:$1048576,MATCH(Activités_Home_Ho!$A414,'[1]population_%'!$A:$A,0),9)*INDEX([1]Home_Ho!$1:$1048576,MATCH(Activités_Home_Ho!$C414,[1]Home_Ho!$A:$A,0),6)/5</f>
        <v>5.0291237007758749</v>
      </c>
      <c r="W414">
        <f>INDEX('[1]population_%'!$1:$1048576,MATCH(Activités_Home_Ho!$A414,'[1]population_%'!$A:$A,0),9)*INDEX([1]Home_Ho!$1:$1048576,MATCH(Activités_Home_Ho!$C414,[1]Home_Ho!$A:$A,0),6)/5</f>
        <v>5.0291237007758749</v>
      </c>
      <c r="X414">
        <f>INDEX('[1]population_%'!$1:$1048576,MATCH(Activités_Home_Ho!$A414,'[1]population_%'!$A:$A,0),9)*INDEX([1]Home_Ho!$1:$1048576,MATCH(Activités_Home_Ho!$C414,[1]Home_Ho!$A:$A,0),6)/5</f>
        <v>5.0291237007758749</v>
      </c>
      <c r="Y414">
        <f>INDEX('[1]population_%'!$1:$1048576,MATCH(Activités_Home_Ho!$A414,'[1]population_%'!$A:$A,0),9)*INDEX([1]Home_Ho!$1:$1048576,MATCH(Activités_Home_Ho!$C414,[1]Home_Ho!$A:$A,0),7)/5</f>
        <v>5.2775145659493479</v>
      </c>
      <c r="Z414">
        <f>INDEX('[1]population_%'!$1:$1048576,MATCH(Activités_Home_Ho!$A414,'[1]population_%'!$A:$A,0),9)*INDEX([1]Home_Ho!$1:$1048576,MATCH(Activités_Home_Ho!$C414,[1]Home_Ho!$A:$A,0),7)/5</f>
        <v>5.2775145659493479</v>
      </c>
      <c r="AA414">
        <f>INDEX('[1]population_%'!$1:$1048576,MATCH(Activités_Home_Ho!$A414,'[1]population_%'!$A:$A,0),9)*INDEX([1]Home_Ho!$1:$1048576,MATCH(Activités_Home_Ho!$C414,[1]Home_Ho!$A:$A,0),7)/5</f>
        <v>5.2775145659493479</v>
      </c>
      <c r="AB414">
        <f>INDEX('[1]population_%'!$1:$1048576,MATCH(Activités_Home_Ho!$A414,'[1]population_%'!$A:$A,0),9)*INDEX([1]Home_Ho!$1:$1048576,MATCH(Activités_Home_Ho!$C414,[1]Home_Ho!$A:$A,0),7)/5</f>
        <v>5.2775145659493479</v>
      </c>
      <c r="AC414">
        <f>INDEX('[1]population_%'!$1:$1048576,MATCH(Activités_Home_Ho!$A414,'[1]population_%'!$A:$A,0),9)*INDEX([1]Home_Ho!$1:$1048576,MATCH(Activités_Home_Ho!$C414,[1]Home_Ho!$A:$A,0),7)/5</f>
        <v>5.2775145659493479</v>
      </c>
      <c r="AD414">
        <f>INDEX('[1]population_%'!$1:$1048576,MATCH(Activités_Home_Ho!$A414,'[1]population_%'!$A:$A,0),9)*INDEX([1]Home_Ho!$1:$1048576,MATCH(Activités_Home_Ho!$C414,[1]Home_Ho!$A:$A,0),8)/5</f>
        <v>4.9008467281510759</v>
      </c>
      <c r="AE414">
        <f>INDEX('[1]population_%'!$1:$1048576,MATCH(Activités_Home_Ho!$A414,'[1]population_%'!$A:$A,0),9)*INDEX([1]Home_Ho!$1:$1048576,MATCH(Activités_Home_Ho!$C414,[1]Home_Ho!$A:$A,0),8)/5</f>
        <v>4.9008467281510759</v>
      </c>
      <c r="AF414">
        <f>INDEX('[1]population_%'!$1:$1048576,MATCH(Activités_Home_Ho!$A414,'[1]population_%'!$A:$A,0),9)*INDEX([1]Home_Ho!$1:$1048576,MATCH(Activités_Home_Ho!$C414,[1]Home_Ho!$A:$A,0),8)/5</f>
        <v>4.9008467281510759</v>
      </c>
      <c r="AG414">
        <f>INDEX('[1]population_%'!$1:$1048576,MATCH(Activités_Home_Ho!$A414,'[1]population_%'!$A:$A,0),9)*INDEX([1]Home_Ho!$1:$1048576,MATCH(Activités_Home_Ho!$C414,[1]Home_Ho!$A:$A,0),8)/5</f>
        <v>4.9008467281510759</v>
      </c>
      <c r="AH414">
        <f>INDEX('[1]population_%'!$1:$1048576,MATCH(Activités_Home_Ho!$A414,'[1]population_%'!$A:$A,0),9)*INDEX([1]Home_Ho!$1:$1048576,MATCH(Activités_Home_Ho!$C414,[1]Home_Ho!$A:$A,0),8)/5</f>
        <v>4.9008467281510759</v>
      </c>
      <c r="AI414">
        <f>INDEX('[1]population_%'!$1:$1048576,MATCH(Activités_Home_Ho!$A414,'[1]population_%'!$A:$A,0),9)*INDEX([1]Home_Ho!$1:$1048576,MATCH(Activités_Home_Ho!$C414,[1]Home_Ho!$A:$A,0),9)/5</f>
        <v>4.6594527887571369</v>
      </c>
      <c r="AJ414">
        <f>INDEX('[1]population_%'!$1:$1048576,MATCH(Activités_Home_Ho!$A414,'[1]population_%'!$A:$A,0),9)*INDEX([1]Home_Ho!$1:$1048576,MATCH(Activités_Home_Ho!$C414,[1]Home_Ho!$A:$A,0),9)/5</f>
        <v>4.6594527887571369</v>
      </c>
      <c r="AK414">
        <f>INDEX('[1]population_%'!$1:$1048576,MATCH(Activités_Home_Ho!$A414,'[1]population_%'!$A:$A,0),9)*INDEX([1]Home_Ho!$1:$1048576,MATCH(Activités_Home_Ho!$C414,[1]Home_Ho!$A:$A,0),9)/5</f>
        <v>4.6594527887571369</v>
      </c>
      <c r="AL414">
        <f>INDEX('[1]population_%'!$1:$1048576,MATCH(Activités_Home_Ho!$A414,'[1]population_%'!$A:$A,0),9)*INDEX([1]Home_Ho!$1:$1048576,MATCH(Activités_Home_Ho!$C414,[1]Home_Ho!$A:$A,0),9)/5</f>
        <v>4.6594527887571369</v>
      </c>
      <c r="AM414">
        <f>INDEX('[1]population_%'!$1:$1048576,MATCH(Activités_Home_Ho!$A414,'[1]population_%'!$A:$A,0),9)*INDEX([1]Home_Ho!$1:$1048576,MATCH(Activités_Home_Ho!$C414,[1]Home_Ho!$A:$A,0),9)/5</f>
        <v>4.6594527887571369</v>
      </c>
      <c r="AN414">
        <f>INDEX('[1]population_%'!$1:$1048576,MATCH(Activités_Home_Ho!$A414,'[1]population_%'!$A:$A,0),9)*INDEX([1]Home_Ho!$1:$1048576,MATCH(Activités_Home_Ho!$C414,[1]Home_Ho!$A:$A,0),10)/5</f>
        <v>4.3984008197921245</v>
      </c>
      <c r="AO414">
        <f>INDEX('[1]population_%'!$1:$1048576,MATCH(Activités_Home_Ho!$A414,'[1]population_%'!$A:$A,0),9)*INDEX([1]Home_Ho!$1:$1048576,MATCH(Activités_Home_Ho!$C414,[1]Home_Ho!$A:$A,0),10)/5</f>
        <v>4.3984008197921245</v>
      </c>
      <c r="AP414">
        <f>INDEX('[1]population_%'!$1:$1048576,MATCH(Activités_Home_Ho!$A414,'[1]population_%'!$A:$A,0),9)*INDEX([1]Home_Ho!$1:$1048576,MATCH(Activités_Home_Ho!$C414,[1]Home_Ho!$A:$A,0),10)/5</f>
        <v>4.3984008197921245</v>
      </c>
      <c r="AQ414">
        <f>INDEX('[1]population_%'!$1:$1048576,MATCH(Activités_Home_Ho!$A414,'[1]population_%'!$A:$A,0),9)*INDEX([1]Home_Ho!$1:$1048576,MATCH(Activités_Home_Ho!$C414,[1]Home_Ho!$A:$A,0),10)/5</f>
        <v>4.3984008197921245</v>
      </c>
      <c r="AR414">
        <f>INDEX('[1]population_%'!$1:$1048576,MATCH(Activités_Home_Ho!$A414,'[1]population_%'!$A:$A,0),9)*INDEX([1]Home_Ho!$1:$1048576,MATCH(Activités_Home_Ho!$C414,[1]Home_Ho!$A:$A,0),10)/5</f>
        <v>4.3984008197921245</v>
      </c>
      <c r="AS414">
        <f>INDEX('[1]population_%'!$1:$1048576,MATCH(Activités_Home_Ho!$A414,'[1]population_%'!$A:$A,0),9)*INDEX([1]Home_Ho!$1:$1048576,MATCH(Activités_Home_Ho!$C414,[1]Home_Ho!$A:$A,0),11)/5</f>
        <v>4.0398916703264529</v>
      </c>
      <c r="AT414">
        <f>INDEX('[1]population_%'!$1:$1048576,MATCH(Activités_Home_Ho!$A414,'[1]population_%'!$A:$A,0),9)*INDEX([1]Home_Ho!$1:$1048576,MATCH(Activités_Home_Ho!$C414,[1]Home_Ho!$A:$A,0),11)/5</f>
        <v>4.0398916703264529</v>
      </c>
      <c r="AU414">
        <f>INDEX('[1]population_%'!$1:$1048576,MATCH(Activités_Home_Ho!$A414,'[1]population_%'!$A:$A,0),9)*INDEX([1]Home_Ho!$1:$1048576,MATCH(Activités_Home_Ho!$C414,[1]Home_Ho!$A:$A,0),11)/5</f>
        <v>4.0398916703264529</v>
      </c>
      <c r="AV414">
        <f>INDEX('[1]population_%'!$1:$1048576,MATCH(Activités_Home_Ho!$A414,'[1]population_%'!$A:$A,0),9)*INDEX([1]Home_Ho!$1:$1048576,MATCH(Activités_Home_Ho!$C414,[1]Home_Ho!$A:$A,0),11)/5</f>
        <v>4.0398916703264529</v>
      </c>
      <c r="AW414">
        <f>INDEX('[1]population_%'!$1:$1048576,MATCH(Activités_Home_Ho!$A414,'[1]population_%'!$A:$A,0),9)*INDEX([1]Home_Ho!$1:$1048576,MATCH(Activités_Home_Ho!$C414,[1]Home_Ho!$A:$A,0),12)/5</f>
        <v>0.70985477968086663</v>
      </c>
      <c r="AX414">
        <f>INDEX('[1]population_%'!$1:$1048576,MATCH(Activités_Home_Ho!$A414,'[1]population_%'!$A:$A,0),9)*INDEX([1]Home_Ho!$1:$1048576,MATCH(Activités_Home_Ho!$C414,[1]Home_Ho!$A:$A,0),12)/5</f>
        <v>0.70985477968086663</v>
      </c>
      <c r="AY414">
        <f>INDEX('[1]population_%'!$1:$1048576,MATCH(Activités_Home_Ho!$A414,'[1]population_%'!$A:$A,0),9)*INDEX([1]Home_Ho!$1:$1048576,MATCH(Activités_Home_Ho!$C414,[1]Home_Ho!$A:$A,0),12)/5</f>
        <v>0.70985477968086663</v>
      </c>
      <c r="AZ414">
        <f>INDEX('[1]population_%'!$1:$1048576,MATCH(Activités_Home_Ho!$A414,'[1]population_%'!$A:$A,0),9)*INDEX([1]Home_Ho!$1:$1048576,MATCH(Activités_Home_Ho!$C414,[1]Home_Ho!$A:$A,0),12)/5</f>
        <v>0.70985477968086663</v>
      </c>
      <c r="BA414">
        <f>INDEX('[1]population_%'!$1:$1048576,MATCH(Activités_Home_Ho!$A414,'[1]population_%'!$A:$A,0),9)*INDEX([1]Home_Ho!$1:$1048576,MATCH(Activités_Home_Ho!$C414,[1]Home_Ho!$A:$A,0),12)/5</f>
        <v>0.70985477968086663</v>
      </c>
      <c r="BB414">
        <f>INDEX('[1]population_%'!$1:$1048576,MATCH(Activités_Home_Ho!$A414,'[1]population_%'!$A:$A,0),9)*INDEX([1]Home_Ho!$1:$1048576,MATCH(Activités_Home_Ho!$C414,[1]Home_Ho!$A:$A,0),12)/5</f>
        <v>0.70985477968086663</v>
      </c>
      <c r="BC414">
        <f>INDEX('[1]population_%'!$1:$1048576,MATCH(Activités_Home_Ho!$A414,'[1]population_%'!$A:$A,0),9)*INDEX([1]Home_Ho!$1:$1048576,MATCH(Activités_Home_Ho!$C414,[1]Home_Ho!$A:$A,0),13)/5</f>
        <v>0.3183601229688186</v>
      </c>
      <c r="BD414">
        <f>INDEX('[1]population_%'!$1:$1048576,MATCH(Activités_Home_Ho!$A414,'[1]population_%'!$A:$A,0),9)*INDEX([1]Home_Ho!$1:$1048576,MATCH(Activités_Home_Ho!$C414,[1]Home_Ho!$A:$A,0),13)/5</f>
        <v>0.3183601229688186</v>
      </c>
      <c r="BE414">
        <f>INDEX('[1]population_%'!$1:$1048576,MATCH(Activités_Home_Ho!$A414,'[1]population_%'!$A:$A,0),9)*INDEX([1]Home_Ho!$1:$1048576,MATCH(Activités_Home_Ho!$C414,[1]Home_Ho!$A:$A,0),13)/5</f>
        <v>0.3183601229688186</v>
      </c>
      <c r="BF414">
        <f>INDEX('[1]population_%'!$1:$1048576,MATCH(Activités_Home_Ho!$A414,'[1]population_%'!$A:$A,0),9)*INDEX([1]Home_Ho!$1:$1048576,MATCH(Activités_Home_Ho!$C414,[1]Home_Ho!$A:$A,0),13)/5</f>
        <v>0.3183601229688186</v>
      </c>
      <c r="BG414">
        <f>INDEX('[1]population_%'!$1:$1048576,MATCH(Activités_Home_Ho!$A414,'[1]population_%'!$A:$A,0),9)*INDEX([1]Home_Ho!$1:$1048576,MATCH(Activités_Home_Ho!$C414,[1]Home_Ho!$A:$A,0),13)/5</f>
        <v>0.3183601229688186</v>
      </c>
      <c r="BH414">
        <f>INDEX('[1]population_%'!$1:$1048576,MATCH(Activités_Home_Ho!$A414,'[1]population_%'!$A:$A,0),9)*INDEX([1]Home_Ho!$1:$1048576,MATCH(Activités_Home_Ho!$C414,[1]Home_Ho!$A:$A,0),14)/5</f>
        <v>0.12344576196750109</v>
      </c>
      <c r="BI414">
        <f>INDEX('[1]population_%'!$1:$1048576,MATCH(Activités_Home_Ho!$A414,'[1]population_%'!$A:$A,0),9)*INDEX([1]Home_Ho!$1:$1048576,MATCH(Activités_Home_Ho!$C414,[1]Home_Ho!$A:$A,0),14)/5</f>
        <v>0.12344576196750109</v>
      </c>
      <c r="BJ414">
        <f>INDEX('[1]population_%'!$1:$1048576,MATCH(Activités_Home_Ho!$A414,'[1]population_%'!$A:$A,0),9)*INDEX([1]Home_Ho!$1:$1048576,MATCH(Activités_Home_Ho!$C414,[1]Home_Ho!$A:$A,0),14)/5</f>
        <v>0.12344576196750109</v>
      </c>
      <c r="BK414">
        <f>INDEX('[1]population_%'!$1:$1048576,MATCH(Activités_Home_Ho!$A414,'[1]population_%'!$A:$A,0),9)*INDEX([1]Home_Ho!$1:$1048576,MATCH(Activités_Home_Ho!$C414,[1]Home_Ho!$A:$A,0),14)/5</f>
        <v>0.12344576196750109</v>
      </c>
      <c r="BL414">
        <f>INDEX('[1]population_%'!$1:$1048576,MATCH(Activités_Home_Ho!$A414,'[1]population_%'!$A:$A,0),9)*INDEX([1]Home_Ho!$1:$1048576,MATCH(Activités_Home_Ho!$C414,[1]Home_Ho!$A:$A,0),14)/5</f>
        <v>0.12344576196750109</v>
      </c>
      <c r="BM414">
        <f>INDEX('[1]population_%'!$1:$1048576,MATCH(Activités_Home_Ho!$A414,'[1]population_%'!$A:$A,0),9)*INDEX([1]Home_Ho!$1:$1048576,MATCH(Activités_Home_Ho!$C414,[1]Home_Ho!$A:$A,0),15)/15</f>
        <v>4.5480017566974083E-2</v>
      </c>
      <c r="BN414">
        <f>INDEX('[1]population_%'!$1:$1048576,MATCH(Activités_Home_Ho!$A414,'[1]population_%'!$A:$A,0),9)*INDEX([1]Home_Ho!$1:$1048576,MATCH(Activités_Home_Ho!$C414,[1]Home_Ho!$A:$A,0),15)/15</f>
        <v>4.5480017566974083E-2</v>
      </c>
      <c r="BO414">
        <f>INDEX('[1]population_%'!$1:$1048576,MATCH(Activités_Home_Ho!$A414,'[1]population_%'!$A:$A,0),9)*INDEX([1]Home_Ho!$1:$1048576,MATCH(Activités_Home_Ho!$C414,[1]Home_Ho!$A:$A,0),15)/15</f>
        <v>4.5480017566974083E-2</v>
      </c>
      <c r="BP414">
        <f>INDEX('[1]population_%'!$1:$1048576,MATCH(Activités_Home_Ho!$A414,'[1]population_%'!$A:$A,0),9)*INDEX([1]Home_Ho!$1:$1048576,MATCH(Activités_Home_Ho!$C414,[1]Home_Ho!$A:$A,0),15)/15</f>
        <v>4.5480017566974083E-2</v>
      </c>
      <c r="BQ414">
        <f>INDEX('[1]population_%'!$1:$1048576,MATCH(Activités_Home_Ho!$A414,'[1]population_%'!$A:$A,0),9)*INDEX([1]Home_Ho!$1:$1048576,MATCH(Activités_Home_Ho!$C414,[1]Home_Ho!$A:$A,0),15)/15</f>
        <v>4.5480017566974083E-2</v>
      </c>
      <c r="BR414">
        <f>INDEX('[1]population_%'!$1:$1048576,MATCH(Activités_Home_Ho!$A414,'[1]population_%'!$A:$A,0),9)*INDEX([1]Home_Ho!$1:$1048576,MATCH(Activités_Home_Ho!$C414,[1]Home_Ho!$A:$A,0),15)/15</f>
        <v>4.5480017566974083E-2</v>
      </c>
      <c r="BS414">
        <f>INDEX('[1]population_%'!$1:$1048576,MATCH(Activités_Home_Ho!$A414,'[1]population_%'!$A:$A,0),9)*INDEX([1]Home_Ho!$1:$1048576,MATCH(Activités_Home_Ho!$C414,[1]Home_Ho!$A:$A,0),15)/15</f>
        <v>4.5480017566974083E-2</v>
      </c>
      <c r="BT414">
        <f>INDEX('[1]population_%'!$1:$1048576,MATCH(Activités_Home_Ho!$A414,'[1]population_%'!$A:$A,0),9)*INDEX([1]Home_Ho!$1:$1048576,MATCH(Activités_Home_Ho!$C414,[1]Home_Ho!$A:$A,0),15)/15</f>
        <v>4.5480017566974083E-2</v>
      </c>
      <c r="BU414">
        <f>INDEX('[1]population_%'!$1:$1048576,MATCH(Activités_Home_Ho!$A414,'[1]population_%'!$A:$A,0),9)*INDEX([1]Home_Ho!$1:$1048576,MATCH(Activités_Home_Ho!$C414,[1]Home_Ho!$A:$A,0),15)/15</f>
        <v>4.5480017566974083E-2</v>
      </c>
      <c r="BV414">
        <f>INDEX('[1]population_%'!$1:$1048576,MATCH(Activités_Home_Ho!$A414,'[1]population_%'!$A:$A,0),9)*INDEX([1]Home_Ho!$1:$1048576,MATCH(Activités_Home_Ho!$C414,[1]Home_Ho!$A:$A,0),15)/15</f>
        <v>4.5480017566974083E-2</v>
      </c>
      <c r="BW414">
        <f>INDEX('[1]population_%'!$1:$1048576,MATCH(Activités_Home_Ho!$A414,'[1]population_%'!$A:$A,0),9)*INDEX([1]Home_Ho!$1:$1048576,MATCH(Activités_Home_Ho!$C414,[1]Home_Ho!$A:$A,0),15)/15</f>
        <v>4.5480017566974083E-2</v>
      </c>
      <c r="BX414">
        <f>INDEX('[1]population_%'!$1:$1048576,MATCH(Activités_Home_Ho!$A414,'[1]population_%'!$A:$A,0),9)*INDEX([1]Home_Ho!$1:$1048576,MATCH(Activités_Home_Ho!$C414,[1]Home_Ho!$A:$A,0),15)/15</f>
        <v>4.5480017566974083E-2</v>
      </c>
      <c r="BY414">
        <f>INDEX('[1]population_%'!$1:$1048576,MATCH(Activités_Home_Ho!$A414,'[1]population_%'!$A:$A,0),9)*INDEX([1]Home_Ho!$1:$1048576,MATCH(Activités_Home_Ho!$C414,[1]Home_Ho!$A:$A,0),15)/15</f>
        <v>4.5480017566974083E-2</v>
      </c>
      <c r="BZ414">
        <f>INDEX('[1]population_%'!$1:$1048576,MATCH(Activités_Home_Ho!$A414,'[1]population_%'!$A:$A,0),9)*INDEX([1]Home_Ho!$1:$1048576,MATCH(Activités_Home_Ho!$C414,[1]Home_Ho!$A:$A,0),15)/15</f>
        <v>4.5480017566974083E-2</v>
      </c>
      <c r="CA414">
        <f>INDEX('[1]population_%'!$1:$1048576,MATCH(Activités_Home_Ho!$A414,'[1]population_%'!$A:$A,0),9)*INDEX([1]Home_Ho!$1:$1048576,MATCH(Activités_Home_Ho!$C414,[1]Home_Ho!$A:$A,0),15)/15</f>
        <v>4.5480017566974083E-2</v>
      </c>
    </row>
    <row r="415" spans="1:79" x14ac:dyDescent="0.35">
      <c r="A415" s="1" t="s">
        <v>820</v>
      </c>
      <c r="B415" s="1" t="s">
        <v>821</v>
      </c>
      <c r="C415" t="str">
        <f>INDEX([1]bruxelles_parsed_lat_long!$1:$1048576,MATCH($A415,[1]bruxelles_parsed_lat_long!$E:$E,0),9)</f>
        <v>Koekelberg</v>
      </c>
      <c r="D415">
        <f>INDEX('[1]population_%'!$1:$1048576,MATCH(Activités_Home_Ho!$A415,'[1]population_%'!$A:$A,0),9)*INDEX([1]Home_Ho!$1:$1048576,MATCH(Activités_Home_Ho!$C415,[1]Home_Ho!$A:$A,0),2)/2</f>
        <v>0.12313003348113293</v>
      </c>
      <c r="E415">
        <f>INDEX('[1]population_%'!$1:$1048576,MATCH(Activités_Home_Ho!$A415,'[1]population_%'!$A:$A,0),9)*INDEX([1]Home_Ho!$1:$1048576,MATCH(Activités_Home_Ho!$C415,[1]Home_Ho!$A:$A,0),3)/5</f>
        <v>1.3066517057279885</v>
      </c>
      <c r="F415">
        <f>INDEX('[1]population_%'!$1:$1048576,MATCH(Activités_Home_Ho!$A415,'[1]population_%'!$A:$A,0),9)*INDEX([1]Home_Ho!$1:$1048576,MATCH(Activités_Home_Ho!$C415,[1]Home_Ho!$A:$A,0),3)/5</f>
        <v>1.3066517057279885</v>
      </c>
      <c r="G415">
        <f>INDEX('[1]population_%'!$1:$1048576,MATCH(Activités_Home_Ho!$A415,'[1]population_%'!$A:$A,0),9)*INDEX([1]Home_Ho!$1:$1048576,MATCH(Activités_Home_Ho!$C415,[1]Home_Ho!$A:$A,0),3)/5</f>
        <v>1.3066517057279885</v>
      </c>
      <c r="H415">
        <f>INDEX('[1]population_%'!$1:$1048576,MATCH(Activités_Home_Ho!$A415,'[1]population_%'!$A:$A,0),9)*INDEX([1]Home_Ho!$1:$1048576,MATCH(Activités_Home_Ho!$C415,[1]Home_Ho!$A:$A,0),3)/5</f>
        <v>1.3066517057279885</v>
      </c>
      <c r="I415">
        <f>INDEX('[1]population_%'!$1:$1048576,MATCH(Activités_Home_Ho!$A415,'[1]population_%'!$A:$A,0),9)*INDEX([1]Home_Ho!$1:$1048576,MATCH(Activités_Home_Ho!$C415,[1]Home_Ho!$A:$A,0),3)/5</f>
        <v>1.3066517057279885</v>
      </c>
      <c r="J415">
        <f>INDEX('[1]population_%'!$1:$1048576,MATCH(Activités_Home_Ho!$A415,'[1]population_%'!$A:$A,0),9)*INDEX([1]Home_Ho!$1:$1048576,MATCH(Activités_Home_Ho!$C415,[1]Home_Ho!$A:$A,0),4)/5</f>
        <v>2.2982168129581035</v>
      </c>
      <c r="K415">
        <f>INDEX('[1]population_%'!$1:$1048576,MATCH(Activités_Home_Ho!$A415,'[1]population_%'!$A:$A,0),9)*INDEX([1]Home_Ho!$1:$1048576,MATCH(Activités_Home_Ho!$C415,[1]Home_Ho!$A:$A,0),4)/5</f>
        <v>2.2982168129581035</v>
      </c>
      <c r="L415">
        <f>INDEX('[1]population_%'!$1:$1048576,MATCH(Activités_Home_Ho!$A415,'[1]population_%'!$A:$A,0),9)*INDEX([1]Home_Ho!$1:$1048576,MATCH(Activités_Home_Ho!$C415,[1]Home_Ho!$A:$A,0),4)/5</f>
        <v>2.2982168129581035</v>
      </c>
      <c r="M415">
        <f>INDEX('[1]population_%'!$1:$1048576,MATCH(Activités_Home_Ho!$A415,'[1]population_%'!$A:$A,0),9)*INDEX([1]Home_Ho!$1:$1048576,MATCH(Activités_Home_Ho!$C415,[1]Home_Ho!$A:$A,0),4)/5</f>
        <v>2.2982168129581035</v>
      </c>
      <c r="N415">
        <f>INDEX('[1]population_%'!$1:$1048576,MATCH(Activités_Home_Ho!$A415,'[1]population_%'!$A:$A,0),9)*INDEX([1]Home_Ho!$1:$1048576,MATCH(Activités_Home_Ho!$C415,[1]Home_Ho!$A:$A,0),4)/5</f>
        <v>2.2982168129581035</v>
      </c>
      <c r="O415">
        <f>INDEX('[1]population_%'!$1:$1048576,MATCH(Activités_Home_Ho!$A415,'[1]population_%'!$A:$A,0),9)*INDEX([1]Home_Ho!$1:$1048576,MATCH(Activités_Home_Ho!$C415,[1]Home_Ho!$A:$A,0),5)/5</f>
        <v>3.1336067324224053</v>
      </c>
      <c r="P415">
        <f>INDEX('[1]population_%'!$1:$1048576,MATCH(Activités_Home_Ho!$A415,'[1]population_%'!$A:$A,0),9)*INDEX([1]Home_Ho!$1:$1048576,MATCH(Activités_Home_Ho!$C415,[1]Home_Ho!$A:$A,0),5)/5</f>
        <v>3.1336067324224053</v>
      </c>
      <c r="Q415">
        <f>INDEX('[1]population_%'!$1:$1048576,MATCH(Activités_Home_Ho!$A415,'[1]population_%'!$A:$A,0),9)*INDEX([1]Home_Ho!$1:$1048576,MATCH(Activités_Home_Ho!$C415,[1]Home_Ho!$A:$A,0),5)/5</f>
        <v>3.1336067324224053</v>
      </c>
      <c r="R415">
        <f>INDEX('[1]population_%'!$1:$1048576,MATCH(Activités_Home_Ho!$A415,'[1]population_%'!$A:$A,0),9)*INDEX([1]Home_Ho!$1:$1048576,MATCH(Activités_Home_Ho!$C415,[1]Home_Ho!$A:$A,0),5)/5</f>
        <v>3.1336067324224053</v>
      </c>
      <c r="S415">
        <f>INDEX('[1]population_%'!$1:$1048576,MATCH(Activités_Home_Ho!$A415,'[1]population_%'!$A:$A,0),9)*INDEX([1]Home_Ho!$1:$1048576,MATCH(Activités_Home_Ho!$C415,[1]Home_Ho!$A:$A,0),5)/5</f>
        <v>3.1336067324224053</v>
      </c>
      <c r="T415">
        <f>INDEX('[1]population_%'!$1:$1048576,MATCH(Activités_Home_Ho!$A415,'[1]population_%'!$A:$A,0),9)*INDEX([1]Home_Ho!$1:$1048576,MATCH(Activités_Home_Ho!$C415,[1]Home_Ho!$A:$A,0),6)/5</f>
        <v>3.4314340783639494</v>
      </c>
      <c r="U415">
        <f>INDEX('[1]population_%'!$1:$1048576,MATCH(Activités_Home_Ho!$A415,'[1]population_%'!$A:$A,0),9)*INDEX([1]Home_Ho!$1:$1048576,MATCH(Activités_Home_Ho!$C415,[1]Home_Ho!$A:$A,0),6)/5</f>
        <v>3.4314340783639494</v>
      </c>
      <c r="V415">
        <f>INDEX('[1]population_%'!$1:$1048576,MATCH(Activités_Home_Ho!$A415,'[1]population_%'!$A:$A,0),9)*INDEX([1]Home_Ho!$1:$1048576,MATCH(Activités_Home_Ho!$C415,[1]Home_Ho!$A:$A,0),6)/5</f>
        <v>3.4314340783639494</v>
      </c>
      <c r="W415">
        <f>INDEX('[1]population_%'!$1:$1048576,MATCH(Activités_Home_Ho!$A415,'[1]population_%'!$A:$A,0),9)*INDEX([1]Home_Ho!$1:$1048576,MATCH(Activités_Home_Ho!$C415,[1]Home_Ho!$A:$A,0),6)/5</f>
        <v>3.4314340783639494</v>
      </c>
      <c r="X415">
        <f>INDEX('[1]population_%'!$1:$1048576,MATCH(Activités_Home_Ho!$A415,'[1]population_%'!$A:$A,0),9)*INDEX([1]Home_Ho!$1:$1048576,MATCH(Activités_Home_Ho!$C415,[1]Home_Ho!$A:$A,0),6)/5</f>
        <v>3.4314340783639494</v>
      </c>
      <c r="Y415">
        <f>INDEX('[1]population_%'!$1:$1048576,MATCH(Activités_Home_Ho!$A415,'[1]population_%'!$A:$A,0),9)*INDEX([1]Home_Ho!$1:$1048576,MATCH(Activités_Home_Ho!$C415,[1]Home_Ho!$A:$A,0),7)/5</f>
        <v>3.5114159804542573</v>
      </c>
      <c r="Z415">
        <f>INDEX('[1]population_%'!$1:$1048576,MATCH(Activités_Home_Ho!$A415,'[1]population_%'!$A:$A,0),9)*INDEX([1]Home_Ho!$1:$1048576,MATCH(Activités_Home_Ho!$C415,[1]Home_Ho!$A:$A,0),7)/5</f>
        <v>3.5114159804542573</v>
      </c>
      <c r="AA415">
        <f>INDEX('[1]population_%'!$1:$1048576,MATCH(Activités_Home_Ho!$A415,'[1]population_%'!$A:$A,0),9)*INDEX([1]Home_Ho!$1:$1048576,MATCH(Activités_Home_Ho!$C415,[1]Home_Ho!$A:$A,0),7)/5</f>
        <v>3.5114159804542573</v>
      </c>
      <c r="AB415">
        <f>INDEX('[1]population_%'!$1:$1048576,MATCH(Activités_Home_Ho!$A415,'[1]population_%'!$A:$A,0),9)*INDEX([1]Home_Ho!$1:$1048576,MATCH(Activités_Home_Ho!$C415,[1]Home_Ho!$A:$A,0),7)/5</f>
        <v>3.5114159804542573</v>
      </c>
      <c r="AC415">
        <f>INDEX('[1]population_%'!$1:$1048576,MATCH(Activités_Home_Ho!$A415,'[1]population_%'!$A:$A,0),9)*INDEX([1]Home_Ho!$1:$1048576,MATCH(Activités_Home_Ho!$C415,[1]Home_Ho!$A:$A,0),7)/5</f>
        <v>3.5114159804542573</v>
      </c>
      <c r="AD415">
        <f>INDEX('[1]population_%'!$1:$1048576,MATCH(Activités_Home_Ho!$A415,'[1]population_%'!$A:$A,0),9)*INDEX([1]Home_Ho!$1:$1048576,MATCH(Activités_Home_Ho!$C415,[1]Home_Ho!$A:$A,0),8)/5</f>
        <v>3.1533917292552709</v>
      </c>
      <c r="AE415">
        <f>INDEX('[1]population_%'!$1:$1048576,MATCH(Activités_Home_Ho!$A415,'[1]population_%'!$A:$A,0),9)*INDEX([1]Home_Ho!$1:$1048576,MATCH(Activités_Home_Ho!$C415,[1]Home_Ho!$A:$A,0),8)/5</f>
        <v>3.1533917292552709</v>
      </c>
      <c r="AF415">
        <f>INDEX('[1]population_%'!$1:$1048576,MATCH(Activités_Home_Ho!$A415,'[1]population_%'!$A:$A,0),9)*INDEX([1]Home_Ho!$1:$1048576,MATCH(Activités_Home_Ho!$C415,[1]Home_Ho!$A:$A,0),8)/5</f>
        <v>3.1533917292552709</v>
      </c>
      <c r="AG415">
        <f>INDEX('[1]population_%'!$1:$1048576,MATCH(Activités_Home_Ho!$A415,'[1]population_%'!$A:$A,0),9)*INDEX([1]Home_Ho!$1:$1048576,MATCH(Activités_Home_Ho!$C415,[1]Home_Ho!$A:$A,0),8)/5</f>
        <v>3.1533917292552709</v>
      </c>
      <c r="AH415">
        <f>INDEX('[1]population_%'!$1:$1048576,MATCH(Activités_Home_Ho!$A415,'[1]population_%'!$A:$A,0),9)*INDEX([1]Home_Ho!$1:$1048576,MATCH(Activités_Home_Ho!$C415,[1]Home_Ho!$A:$A,0),8)/5</f>
        <v>3.1533917292552709</v>
      </c>
      <c r="AI415">
        <f>INDEX('[1]population_%'!$1:$1048576,MATCH(Activités_Home_Ho!$A415,'[1]population_%'!$A:$A,0),9)*INDEX([1]Home_Ho!$1:$1048576,MATCH(Activités_Home_Ho!$C415,[1]Home_Ho!$A:$A,0),9)/5</f>
        <v>2.9332310198172111</v>
      </c>
      <c r="AJ415">
        <f>INDEX('[1]population_%'!$1:$1048576,MATCH(Activités_Home_Ho!$A415,'[1]population_%'!$A:$A,0),9)*INDEX([1]Home_Ho!$1:$1048576,MATCH(Activités_Home_Ho!$C415,[1]Home_Ho!$A:$A,0),9)/5</f>
        <v>2.9332310198172111</v>
      </c>
      <c r="AK415">
        <f>INDEX('[1]population_%'!$1:$1048576,MATCH(Activités_Home_Ho!$A415,'[1]population_%'!$A:$A,0),9)*INDEX([1]Home_Ho!$1:$1048576,MATCH(Activités_Home_Ho!$C415,[1]Home_Ho!$A:$A,0),9)/5</f>
        <v>2.9332310198172111</v>
      </c>
      <c r="AL415">
        <f>INDEX('[1]population_%'!$1:$1048576,MATCH(Activités_Home_Ho!$A415,'[1]population_%'!$A:$A,0),9)*INDEX([1]Home_Ho!$1:$1048576,MATCH(Activités_Home_Ho!$C415,[1]Home_Ho!$A:$A,0),9)/5</f>
        <v>2.9332310198172111</v>
      </c>
      <c r="AM415">
        <f>INDEX('[1]population_%'!$1:$1048576,MATCH(Activités_Home_Ho!$A415,'[1]population_%'!$A:$A,0),9)*INDEX([1]Home_Ho!$1:$1048576,MATCH(Activités_Home_Ho!$C415,[1]Home_Ho!$A:$A,0),9)/5</f>
        <v>2.9332310198172111</v>
      </c>
      <c r="AN415">
        <f>INDEX('[1]population_%'!$1:$1048576,MATCH(Activités_Home_Ho!$A415,'[1]population_%'!$A:$A,0),9)*INDEX([1]Home_Ho!$1:$1048576,MATCH(Activités_Home_Ho!$C415,[1]Home_Ho!$A:$A,0),10)/5</f>
        <v>2.4853323681114832</v>
      </c>
      <c r="AO415">
        <f>INDEX('[1]population_%'!$1:$1048576,MATCH(Activités_Home_Ho!$A415,'[1]population_%'!$A:$A,0),9)*INDEX([1]Home_Ho!$1:$1048576,MATCH(Activités_Home_Ho!$C415,[1]Home_Ho!$A:$A,0),10)/5</f>
        <v>2.4853323681114832</v>
      </c>
      <c r="AP415">
        <f>INDEX('[1]population_%'!$1:$1048576,MATCH(Activités_Home_Ho!$A415,'[1]population_%'!$A:$A,0),9)*INDEX([1]Home_Ho!$1:$1048576,MATCH(Activités_Home_Ho!$C415,[1]Home_Ho!$A:$A,0),10)/5</f>
        <v>2.4853323681114832</v>
      </c>
      <c r="AQ415">
        <f>INDEX('[1]population_%'!$1:$1048576,MATCH(Activités_Home_Ho!$A415,'[1]population_%'!$A:$A,0),9)*INDEX([1]Home_Ho!$1:$1048576,MATCH(Activités_Home_Ho!$C415,[1]Home_Ho!$A:$A,0),10)/5</f>
        <v>2.4853323681114832</v>
      </c>
      <c r="AR415">
        <f>INDEX('[1]population_%'!$1:$1048576,MATCH(Activités_Home_Ho!$A415,'[1]population_%'!$A:$A,0),9)*INDEX([1]Home_Ho!$1:$1048576,MATCH(Activités_Home_Ho!$C415,[1]Home_Ho!$A:$A,0),10)/5</f>
        <v>2.4853323681114832</v>
      </c>
      <c r="AS415">
        <f>INDEX('[1]population_%'!$1:$1048576,MATCH(Activités_Home_Ho!$A415,'[1]population_%'!$A:$A,0),9)*INDEX([1]Home_Ho!$1:$1048576,MATCH(Activités_Home_Ho!$C415,[1]Home_Ho!$A:$A,0),11)/5</f>
        <v>2.58552022441408</v>
      </c>
      <c r="AT415">
        <f>INDEX('[1]population_%'!$1:$1048576,MATCH(Activités_Home_Ho!$A415,'[1]population_%'!$A:$A,0),9)*INDEX([1]Home_Ho!$1:$1048576,MATCH(Activités_Home_Ho!$C415,[1]Home_Ho!$A:$A,0),11)/5</f>
        <v>2.58552022441408</v>
      </c>
      <c r="AU415">
        <f>INDEX('[1]population_%'!$1:$1048576,MATCH(Activités_Home_Ho!$A415,'[1]population_%'!$A:$A,0),9)*INDEX([1]Home_Ho!$1:$1048576,MATCH(Activités_Home_Ho!$C415,[1]Home_Ho!$A:$A,0),11)/5</f>
        <v>2.58552022441408</v>
      </c>
      <c r="AV415">
        <f>INDEX('[1]population_%'!$1:$1048576,MATCH(Activités_Home_Ho!$A415,'[1]population_%'!$A:$A,0),9)*INDEX([1]Home_Ho!$1:$1048576,MATCH(Activités_Home_Ho!$C415,[1]Home_Ho!$A:$A,0),11)/5</f>
        <v>2.58552022441408</v>
      </c>
      <c r="AW415">
        <f>INDEX('[1]population_%'!$1:$1048576,MATCH(Activités_Home_Ho!$A415,'[1]population_%'!$A:$A,0),9)*INDEX([1]Home_Ho!$1:$1048576,MATCH(Activités_Home_Ho!$C415,[1]Home_Ho!$A:$A,0),12)/5</f>
        <v>0.22984272916478146</v>
      </c>
      <c r="AX415">
        <f>INDEX('[1]population_%'!$1:$1048576,MATCH(Activités_Home_Ho!$A415,'[1]population_%'!$A:$A,0),9)*INDEX([1]Home_Ho!$1:$1048576,MATCH(Activités_Home_Ho!$C415,[1]Home_Ho!$A:$A,0),12)/5</f>
        <v>0.22984272916478146</v>
      </c>
      <c r="AY415">
        <f>INDEX('[1]population_%'!$1:$1048576,MATCH(Activités_Home_Ho!$A415,'[1]population_%'!$A:$A,0),9)*INDEX([1]Home_Ho!$1:$1048576,MATCH(Activités_Home_Ho!$C415,[1]Home_Ho!$A:$A,0),12)/5</f>
        <v>0.22984272916478146</v>
      </c>
      <c r="AZ415">
        <f>INDEX('[1]population_%'!$1:$1048576,MATCH(Activités_Home_Ho!$A415,'[1]population_%'!$A:$A,0),9)*INDEX([1]Home_Ho!$1:$1048576,MATCH(Activités_Home_Ho!$C415,[1]Home_Ho!$A:$A,0),12)/5</f>
        <v>0.22984272916478146</v>
      </c>
      <c r="BA415">
        <f>INDEX('[1]population_%'!$1:$1048576,MATCH(Activités_Home_Ho!$A415,'[1]population_%'!$A:$A,0),9)*INDEX([1]Home_Ho!$1:$1048576,MATCH(Activités_Home_Ho!$C415,[1]Home_Ho!$A:$A,0),12)/5</f>
        <v>0.22984272916478146</v>
      </c>
      <c r="BB415">
        <f>INDEX('[1]population_%'!$1:$1048576,MATCH(Activités_Home_Ho!$A415,'[1]population_%'!$A:$A,0),9)*INDEX([1]Home_Ho!$1:$1048576,MATCH(Activités_Home_Ho!$C415,[1]Home_Ho!$A:$A,0),12)/5</f>
        <v>0.22984272916478146</v>
      </c>
      <c r="BC415">
        <f>INDEX('[1]population_%'!$1:$1048576,MATCH(Activités_Home_Ho!$A415,'[1]population_%'!$A:$A,0),9)*INDEX([1]Home_Ho!$1:$1048576,MATCH(Activités_Home_Ho!$C415,[1]Home_Ho!$A:$A,0),13)/5</f>
        <v>0.13133870237987513</v>
      </c>
      <c r="BD415">
        <f>INDEX('[1]population_%'!$1:$1048576,MATCH(Activités_Home_Ho!$A415,'[1]population_%'!$A:$A,0),9)*INDEX([1]Home_Ho!$1:$1048576,MATCH(Activités_Home_Ho!$C415,[1]Home_Ho!$A:$A,0),13)/5</f>
        <v>0.13133870237987513</v>
      </c>
      <c r="BE415">
        <f>INDEX('[1]population_%'!$1:$1048576,MATCH(Activités_Home_Ho!$A415,'[1]population_%'!$A:$A,0),9)*INDEX([1]Home_Ho!$1:$1048576,MATCH(Activités_Home_Ho!$C415,[1]Home_Ho!$A:$A,0),13)/5</f>
        <v>0.13133870237987513</v>
      </c>
      <c r="BF415">
        <f>INDEX('[1]population_%'!$1:$1048576,MATCH(Activités_Home_Ho!$A415,'[1]population_%'!$A:$A,0),9)*INDEX([1]Home_Ho!$1:$1048576,MATCH(Activités_Home_Ho!$C415,[1]Home_Ho!$A:$A,0),13)/5</f>
        <v>0.13133870237987513</v>
      </c>
      <c r="BG415">
        <f>INDEX('[1]population_%'!$1:$1048576,MATCH(Activités_Home_Ho!$A415,'[1]population_%'!$A:$A,0),9)*INDEX([1]Home_Ho!$1:$1048576,MATCH(Activités_Home_Ho!$C415,[1]Home_Ho!$A:$A,0),13)/5</f>
        <v>0.13133870237987513</v>
      </c>
      <c r="BH415">
        <f>INDEX('[1]population_%'!$1:$1048576,MATCH(Activités_Home_Ho!$A415,'[1]population_%'!$A:$A,0),9)*INDEX([1]Home_Ho!$1:$1048576,MATCH(Activités_Home_Ho!$C415,[1]Home_Ho!$A:$A,0),14)/5</f>
        <v>6.5669351189937566E-2</v>
      </c>
      <c r="BI415">
        <f>INDEX('[1]population_%'!$1:$1048576,MATCH(Activités_Home_Ho!$A415,'[1]population_%'!$A:$A,0),9)*INDEX([1]Home_Ho!$1:$1048576,MATCH(Activités_Home_Ho!$C415,[1]Home_Ho!$A:$A,0),14)/5</f>
        <v>6.5669351189937566E-2</v>
      </c>
      <c r="BJ415">
        <f>INDEX('[1]population_%'!$1:$1048576,MATCH(Activités_Home_Ho!$A415,'[1]population_%'!$A:$A,0),9)*INDEX([1]Home_Ho!$1:$1048576,MATCH(Activités_Home_Ho!$C415,[1]Home_Ho!$A:$A,0),14)/5</f>
        <v>6.5669351189937566E-2</v>
      </c>
      <c r="BK415">
        <f>INDEX('[1]population_%'!$1:$1048576,MATCH(Activités_Home_Ho!$A415,'[1]population_%'!$A:$A,0),9)*INDEX([1]Home_Ho!$1:$1048576,MATCH(Activités_Home_Ho!$C415,[1]Home_Ho!$A:$A,0),14)/5</f>
        <v>6.5669351189937566E-2</v>
      </c>
      <c r="BL415">
        <f>INDEX('[1]population_%'!$1:$1048576,MATCH(Activités_Home_Ho!$A415,'[1]population_%'!$A:$A,0),9)*INDEX([1]Home_Ho!$1:$1048576,MATCH(Activités_Home_Ho!$C415,[1]Home_Ho!$A:$A,0),14)/5</f>
        <v>6.5669351189937566E-2</v>
      </c>
      <c r="BM415">
        <f>INDEX('[1]population_%'!$1:$1048576,MATCH(Activités_Home_Ho!$A415,'[1]population_%'!$A:$A,0),9)*INDEX([1]Home_Ho!$1:$1048576,MATCH(Activités_Home_Ho!$C415,[1]Home_Ho!$A:$A,0),15)/15</f>
        <v>2.1889783729979188E-2</v>
      </c>
      <c r="BN415">
        <f>INDEX('[1]population_%'!$1:$1048576,MATCH(Activités_Home_Ho!$A415,'[1]population_%'!$A:$A,0),9)*INDEX([1]Home_Ho!$1:$1048576,MATCH(Activités_Home_Ho!$C415,[1]Home_Ho!$A:$A,0),15)/15</f>
        <v>2.1889783729979188E-2</v>
      </c>
      <c r="BO415">
        <f>INDEX('[1]population_%'!$1:$1048576,MATCH(Activités_Home_Ho!$A415,'[1]population_%'!$A:$A,0),9)*INDEX([1]Home_Ho!$1:$1048576,MATCH(Activités_Home_Ho!$C415,[1]Home_Ho!$A:$A,0),15)/15</f>
        <v>2.1889783729979188E-2</v>
      </c>
      <c r="BP415">
        <f>INDEX('[1]population_%'!$1:$1048576,MATCH(Activités_Home_Ho!$A415,'[1]population_%'!$A:$A,0),9)*INDEX([1]Home_Ho!$1:$1048576,MATCH(Activités_Home_Ho!$C415,[1]Home_Ho!$A:$A,0),15)/15</f>
        <v>2.1889783729979188E-2</v>
      </c>
      <c r="BQ415">
        <f>INDEX('[1]population_%'!$1:$1048576,MATCH(Activités_Home_Ho!$A415,'[1]population_%'!$A:$A,0),9)*INDEX([1]Home_Ho!$1:$1048576,MATCH(Activités_Home_Ho!$C415,[1]Home_Ho!$A:$A,0),15)/15</f>
        <v>2.1889783729979188E-2</v>
      </c>
      <c r="BR415">
        <f>INDEX('[1]population_%'!$1:$1048576,MATCH(Activités_Home_Ho!$A415,'[1]population_%'!$A:$A,0),9)*INDEX([1]Home_Ho!$1:$1048576,MATCH(Activités_Home_Ho!$C415,[1]Home_Ho!$A:$A,0),15)/15</f>
        <v>2.1889783729979188E-2</v>
      </c>
      <c r="BS415">
        <f>INDEX('[1]population_%'!$1:$1048576,MATCH(Activités_Home_Ho!$A415,'[1]population_%'!$A:$A,0),9)*INDEX([1]Home_Ho!$1:$1048576,MATCH(Activités_Home_Ho!$C415,[1]Home_Ho!$A:$A,0),15)/15</f>
        <v>2.1889783729979188E-2</v>
      </c>
      <c r="BT415">
        <f>INDEX('[1]population_%'!$1:$1048576,MATCH(Activités_Home_Ho!$A415,'[1]population_%'!$A:$A,0),9)*INDEX([1]Home_Ho!$1:$1048576,MATCH(Activités_Home_Ho!$C415,[1]Home_Ho!$A:$A,0),15)/15</f>
        <v>2.1889783729979188E-2</v>
      </c>
      <c r="BU415">
        <f>INDEX('[1]population_%'!$1:$1048576,MATCH(Activités_Home_Ho!$A415,'[1]population_%'!$A:$A,0),9)*INDEX([1]Home_Ho!$1:$1048576,MATCH(Activités_Home_Ho!$C415,[1]Home_Ho!$A:$A,0),15)/15</f>
        <v>2.1889783729979188E-2</v>
      </c>
      <c r="BV415">
        <f>INDEX('[1]population_%'!$1:$1048576,MATCH(Activités_Home_Ho!$A415,'[1]population_%'!$A:$A,0),9)*INDEX([1]Home_Ho!$1:$1048576,MATCH(Activités_Home_Ho!$C415,[1]Home_Ho!$A:$A,0),15)/15</f>
        <v>2.1889783729979188E-2</v>
      </c>
      <c r="BW415">
        <f>INDEX('[1]population_%'!$1:$1048576,MATCH(Activités_Home_Ho!$A415,'[1]population_%'!$A:$A,0),9)*INDEX([1]Home_Ho!$1:$1048576,MATCH(Activités_Home_Ho!$C415,[1]Home_Ho!$A:$A,0),15)/15</f>
        <v>2.1889783729979188E-2</v>
      </c>
      <c r="BX415">
        <f>INDEX('[1]population_%'!$1:$1048576,MATCH(Activités_Home_Ho!$A415,'[1]population_%'!$A:$A,0),9)*INDEX([1]Home_Ho!$1:$1048576,MATCH(Activités_Home_Ho!$C415,[1]Home_Ho!$A:$A,0),15)/15</f>
        <v>2.1889783729979188E-2</v>
      </c>
      <c r="BY415">
        <f>INDEX('[1]population_%'!$1:$1048576,MATCH(Activités_Home_Ho!$A415,'[1]population_%'!$A:$A,0),9)*INDEX([1]Home_Ho!$1:$1048576,MATCH(Activités_Home_Ho!$C415,[1]Home_Ho!$A:$A,0),15)/15</f>
        <v>2.1889783729979188E-2</v>
      </c>
      <c r="BZ415">
        <f>INDEX('[1]population_%'!$1:$1048576,MATCH(Activités_Home_Ho!$A415,'[1]population_%'!$A:$A,0),9)*INDEX([1]Home_Ho!$1:$1048576,MATCH(Activités_Home_Ho!$C415,[1]Home_Ho!$A:$A,0),15)/15</f>
        <v>2.1889783729979188E-2</v>
      </c>
      <c r="CA415">
        <f>INDEX('[1]population_%'!$1:$1048576,MATCH(Activités_Home_Ho!$A415,'[1]population_%'!$A:$A,0),9)*INDEX([1]Home_Ho!$1:$1048576,MATCH(Activités_Home_Ho!$C415,[1]Home_Ho!$A:$A,0),15)/15</f>
        <v>2.1889783729979188E-2</v>
      </c>
    </row>
    <row r="416" spans="1:79" x14ac:dyDescent="0.35">
      <c r="A416" s="1" t="s">
        <v>822</v>
      </c>
      <c r="B416" s="1" t="s">
        <v>823</v>
      </c>
      <c r="C416" t="str">
        <f>INDEX([1]bruxelles_parsed_lat_long!$1:$1048576,MATCH($A416,[1]bruxelles_parsed_lat_long!$E:$E,0),9)</f>
        <v>Koekelberg</v>
      </c>
      <c r="D416">
        <f>INDEX('[1]population_%'!$1:$1048576,MATCH(Activités_Home_Ho!$A416,'[1]population_%'!$A:$A,0),9)*INDEX([1]Home_Ho!$1:$1048576,MATCH(Activités_Home_Ho!$C416,[1]Home_Ho!$A:$A,0),2)/2</f>
        <v>0.12927065423943535</v>
      </c>
      <c r="E416">
        <f>INDEX('[1]population_%'!$1:$1048576,MATCH(Activités_Home_Ho!$A416,'[1]population_%'!$A:$A,0),9)*INDEX([1]Home_Ho!$1:$1048576,MATCH(Activités_Home_Ho!$C416,[1]Home_Ho!$A:$A,0),3)/5</f>
        <v>1.3718157632793413</v>
      </c>
      <c r="F416">
        <f>INDEX('[1]population_%'!$1:$1048576,MATCH(Activités_Home_Ho!$A416,'[1]population_%'!$A:$A,0),9)*INDEX([1]Home_Ho!$1:$1048576,MATCH(Activités_Home_Ho!$C416,[1]Home_Ho!$A:$A,0),3)/5</f>
        <v>1.3718157632793413</v>
      </c>
      <c r="G416">
        <f>INDEX('[1]population_%'!$1:$1048576,MATCH(Activités_Home_Ho!$A416,'[1]population_%'!$A:$A,0),9)*INDEX([1]Home_Ho!$1:$1048576,MATCH(Activités_Home_Ho!$C416,[1]Home_Ho!$A:$A,0),3)/5</f>
        <v>1.3718157632793413</v>
      </c>
      <c r="H416">
        <f>INDEX('[1]population_%'!$1:$1048576,MATCH(Activités_Home_Ho!$A416,'[1]population_%'!$A:$A,0),9)*INDEX([1]Home_Ho!$1:$1048576,MATCH(Activités_Home_Ho!$C416,[1]Home_Ho!$A:$A,0),3)/5</f>
        <v>1.3718157632793413</v>
      </c>
      <c r="I416">
        <f>INDEX('[1]population_%'!$1:$1048576,MATCH(Activités_Home_Ho!$A416,'[1]population_%'!$A:$A,0),9)*INDEX([1]Home_Ho!$1:$1048576,MATCH(Activités_Home_Ho!$C416,[1]Home_Ho!$A:$A,0),3)/5</f>
        <v>1.3718157632793413</v>
      </c>
      <c r="J416">
        <f>INDEX('[1]population_%'!$1:$1048576,MATCH(Activités_Home_Ho!$A416,'[1]population_%'!$A:$A,0),9)*INDEX([1]Home_Ho!$1:$1048576,MATCH(Activités_Home_Ho!$C416,[1]Home_Ho!$A:$A,0),4)/5</f>
        <v>2.412831236992127</v>
      </c>
      <c r="K416">
        <f>INDEX('[1]population_%'!$1:$1048576,MATCH(Activités_Home_Ho!$A416,'[1]population_%'!$A:$A,0),9)*INDEX([1]Home_Ho!$1:$1048576,MATCH(Activités_Home_Ho!$C416,[1]Home_Ho!$A:$A,0),4)/5</f>
        <v>2.412831236992127</v>
      </c>
      <c r="L416">
        <f>INDEX('[1]population_%'!$1:$1048576,MATCH(Activités_Home_Ho!$A416,'[1]population_%'!$A:$A,0),9)*INDEX([1]Home_Ho!$1:$1048576,MATCH(Activités_Home_Ho!$C416,[1]Home_Ho!$A:$A,0),4)/5</f>
        <v>2.412831236992127</v>
      </c>
      <c r="M416">
        <f>INDEX('[1]population_%'!$1:$1048576,MATCH(Activités_Home_Ho!$A416,'[1]population_%'!$A:$A,0),9)*INDEX([1]Home_Ho!$1:$1048576,MATCH(Activités_Home_Ho!$C416,[1]Home_Ho!$A:$A,0),4)/5</f>
        <v>2.412831236992127</v>
      </c>
      <c r="N416">
        <f>INDEX('[1]population_%'!$1:$1048576,MATCH(Activités_Home_Ho!$A416,'[1]population_%'!$A:$A,0),9)*INDEX([1]Home_Ho!$1:$1048576,MATCH(Activités_Home_Ho!$C416,[1]Home_Ho!$A:$A,0),4)/5</f>
        <v>2.412831236992127</v>
      </c>
      <c r="O416">
        <f>INDEX('[1]population_%'!$1:$1048576,MATCH(Activités_Home_Ho!$A416,'[1]population_%'!$A:$A,0),9)*INDEX([1]Home_Ho!$1:$1048576,MATCH(Activités_Home_Ho!$C416,[1]Home_Ho!$A:$A,0),5)/5</f>
        <v>3.2898829065242965</v>
      </c>
      <c r="P416">
        <f>INDEX('[1]population_%'!$1:$1048576,MATCH(Activités_Home_Ho!$A416,'[1]population_%'!$A:$A,0),9)*INDEX([1]Home_Ho!$1:$1048576,MATCH(Activités_Home_Ho!$C416,[1]Home_Ho!$A:$A,0),5)/5</f>
        <v>3.2898829065242965</v>
      </c>
      <c r="Q416">
        <f>INDEX('[1]population_%'!$1:$1048576,MATCH(Activités_Home_Ho!$A416,'[1]population_%'!$A:$A,0),9)*INDEX([1]Home_Ho!$1:$1048576,MATCH(Activités_Home_Ho!$C416,[1]Home_Ho!$A:$A,0),5)/5</f>
        <v>3.2898829065242965</v>
      </c>
      <c r="R416">
        <f>INDEX('[1]population_%'!$1:$1048576,MATCH(Activités_Home_Ho!$A416,'[1]population_%'!$A:$A,0),9)*INDEX([1]Home_Ho!$1:$1048576,MATCH(Activités_Home_Ho!$C416,[1]Home_Ho!$A:$A,0),5)/5</f>
        <v>3.2898829065242965</v>
      </c>
      <c r="S416">
        <f>INDEX('[1]population_%'!$1:$1048576,MATCH(Activités_Home_Ho!$A416,'[1]population_%'!$A:$A,0),9)*INDEX([1]Home_Ho!$1:$1048576,MATCH(Activités_Home_Ho!$C416,[1]Home_Ho!$A:$A,0),5)/5</f>
        <v>3.2898829065242965</v>
      </c>
      <c r="T416">
        <f>INDEX('[1]population_%'!$1:$1048576,MATCH(Activités_Home_Ho!$A416,'[1]population_%'!$A:$A,0),9)*INDEX([1]Home_Ho!$1:$1048576,MATCH(Activités_Home_Ho!$C416,[1]Home_Ho!$A:$A,0),6)/5</f>
        <v>3.602563206949597</v>
      </c>
      <c r="U416">
        <f>INDEX('[1]population_%'!$1:$1048576,MATCH(Activités_Home_Ho!$A416,'[1]population_%'!$A:$A,0),9)*INDEX([1]Home_Ho!$1:$1048576,MATCH(Activités_Home_Ho!$C416,[1]Home_Ho!$A:$A,0),6)/5</f>
        <v>3.602563206949597</v>
      </c>
      <c r="V416">
        <f>INDEX('[1]population_%'!$1:$1048576,MATCH(Activités_Home_Ho!$A416,'[1]population_%'!$A:$A,0),9)*INDEX([1]Home_Ho!$1:$1048576,MATCH(Activités_Home_Ho!$C416,[1]Home_Ho!$A:$A,0),6)/5</f>
        <v>3.602563206949597</v>
      </c>
      <c r="W416">
        <f>INDEX('[1]population_%'!$1:$1048576,MATCH(Activités_Home_Ho!$A416,'[1]population_%'!$A:$A,0),9)*INDEX([1]Home_Ho!$1:$1048576,MATCH(Activités_Home_Ho!$C416,[1]Home_Ho!$A:$A,0),6)/5</f>
        <v>3.602563206949597</v>
      </c>
      <c r="X416">
        <f>INDEX('[1]population_%'!$1:$1048576,MATCH(Activités_Home_Ho!$A416,'[1]population_%'!$A:$A,0),9)*INDEX([1]Home_Ho!$1:$1048576,MATCH(Activités_Home_Ho!$C416,[1]Home_Ho!$A:$A,0),6)/5</f>
        <v>3.602563206949597</v>
      </c>
      <c r="Y416">
        <f>INDEX('[1]population_%'!$1:$1048576,MATCH(Activités_Home_Ho!$A416,'[1]population_%'!$A:$A,0),9)*INDEX([1]Home_Ho!$1:$1048576,MATCH(Activités_Home_Ho!$C416,[1]Home_Ho!$A:$A,0),7)/5</f>
        <v>3.6865338883358967</v>
      </c>
      <c r="Z416">
        <f>INDEX('[1]population_%'!$1:$1048576,MATCH(Activités_Home_Ho!$A416,'[1]population_%'!$A:$A,0),9)*INDEX([1]Home_Ho!$1:$1048576,MATCH(Activités_Home_Ho!$C416,[1]Home_Ho!$A:$A,0),7)/5</f>
        <v>3.6865338883358967</v>
      </c>
      <c r="AA416">
        <f>INDEX('[1]population_%'!$1:$1048576,MATCH(Activités_Home_Ho!$A416,'[1]population_%'!$A:$A,0),9)*INDEX([1]Home_Ho!$1:$1048576,MATCH(Activités_Home_Ho!$C416,[1]Home_Ho!$A:$A,0),7)/5</f>
        <v>3.6865338883358967</v>
      </c>
      <c r="AB416">
        <f>INDEX('[1]population_%'!$1:$1048576,MATCH(Activités_Home_Ho!$A416,'[1]population_%'!$A:$A,0),9)*INDEX([1]Home_Ho!$1:$1048576,MATCH(Activités_Home_Ho!$C416,[1]Home_Ho!$A:$A,0),7)/5</f>
        <v>3.6865338883358967</v>
      </c>
      <c r="AC416">
        <f>INDEX('[1]population_%'!$1:$1048576,MATCH(Activités_Home_Ho!$A416,'[1]population_%'!$A:$A,0),9)*INDEX([1]Home_Ho!$1:$1048576,MATCH(Activités_Home_Ho!$C416,[1]Home_Ho!$A:$A,0),7)/5</f>
        <v>3.6865338883358967</v>
      </c>
      <c r="AD416">
        <f>INDEX('[1]population_%'!$1:$1048576,MATCH(Activités_Home_Ho!$A416,'[1]population_%'!$A:$A,0),9)*INDEX([1]Home_Ho!$1:$1048576,MATCH(Activités_Home_Ho!$C416,[1]Home_Ho!$A:$A,0),8)/5</f>
        <v>3.3106546013935385</v>
      </c>
      <c r="AE416">
        <f>INDEX('[1]population_%'!$1:$1048576,MATCH(Activités_Home_Ho!$A416,'[1]population_%'!$A:$A,0),9)*INDEX([1]Home_Ho!$1:$1048576,MATCH(Activités_Home_Ho!$C416,[1]Home_Ho!$A:$A,0),8)/5</f>
        <v>3.3106546013935385</v>
      </c>
      <c r="AF416">
        <f>INDEX('[1]population_%'!$1:$1048576,MATCH(Activités_Home_Ho!$A416,'[1]population_%'!$A:$A,0),9)*INDEX([1]Home_Ho!$1:$1048576,MATCH(Activités_Home_Ho!$C416,[1]Home_Ho!$A:$A,0),8)/5</f>
        <v>3.3106546013935385</v>
      </c>
      <c r="AG416">
        <f>INDEX('[1]population_%'!$1:$1048576,MATCH(Activités_Home_Ho!$A416,'[1]population_%'!$A:$A,0),9)*INDEX([1]Home_Ho!$1:$1048576,MATCH(Activités_Home_Ho!$C416,[1]Home_Ho!$A:$A,0),8)/5</f>
        <v>3.3106546013935385</v>
      </c>
      <c r="AH416">
        <f>INDEX('[1]population_%'!$1:$1048576,MATCH(Activités_Home_Ho!$A416,'[1]population_%'!$A:$A,0),9)*INDEX([1]Home_Ho!$1:$1048576,MATCH(Activités_Home_Ho!$C416,[1]Home_Ho!$A:$A,0),8)/5</f>
        <v>3.3106546013935385</v>
      </c>
      <c r="AI416">
        <f>INDEX('[1]population_%'!$1:$1048576,MATCH(Activités_Home_Ho!$A416,'[1]population_%'!$A:$A,0),9)*INDEX([1]Home_Ho!$1:$1048576,MATCH(Activités_Home_Ho!$C416,[1]Home_Ho!$A:$A,0),9)/5</f>
        <v>3.0795142521038823</v>
      </c>
      <c r="AJ416">
        <f>INDEX('[1]population_%'!$1:$1048576,MATCH(Activités_Home_Ho!$A416,'[1]population_%'!$A:$A,0),9)*INDEX([1]Home_Ho!$1:$1048576,MATCH(Activités_Home_Ho!$C416,[1]Home_Ho!$A:$A,0),9)/5</f>
        <v>3.0795142521038823</v>
      </c>
      <c r="AK416">
        <f>INDEX('[1]population_%'!$1:$1048576,MATCH(Activités_Home_Ho!$A416,'[1]population_%'!$A:$A,0),9)*INDEX([1]Home_Ho!$1:$1048576,MATCH(Activités_Home_Ho!$C416,[1]Home_Ho!$A:$A,0),9)/5</f>
        <v>3.0795142521038823</v>
      </c>
      <c r="AL416">
        <f>INDEX('[1]population_%'!$1:$1048576,MATCH(Activités_Home_Ho!$A416,'[1]population_%'!$A:$A,0),9)*INDEX([1]Home_Ho!$1:$1048576,MATCH(Activités_Home_Ho!$C416,[1]Home_Ho!$A:$A,0),9)/5</f>
        <v>3.0795142521038823</v>
      </c>
      <c r="AM416">
        <f>INDEX('[1]population_%'!$1:$1048576,MATCH(Activités_Home_Ho!$A416,'[1]population_%'!$A:$A,0),9)*INDEX([1]Home_Ho!$1:$1048576,MATCH(Activités_Home_Ho!$C416,[1]Home_Ho!$A:$A,0),9)/5</f>
        <v>3.0795142521038823</v>
      </c>
      <c r="AN416">
        <f>INDEX('[1]population_%'!$1:$1048576,MATCH(Activités_Home_Ho!$A416,'[1]population_%'!$A:$A,0),9)*INDEX([1]Home_Ho!$1:$1048576,MATCH(Activités_Home_Ho!$C416,[1]Home_Ho!$A:$A,0),10)/5</f>
        <v>2.6092784363406025</v>
      </c>
      <c r="AO416">
        <f>INDEX('[1]population_%'!$1:$1048576,MATCH(Activités_Home_Ho!$A416,'[1]population_%'!$A:$A,0),9)*INDEX([1]Home_Ho!$1:$1048576,MATCH(Activités_Home_Ho!$C416,[1]Home_Ho!$A:$A,0),10)/5</f>
        <v>2.6092784363406025</v>
      </c>
      <c r="AP416">
        <f>INDEX('[1]population_%'!$1:$1048576,MATCH(Activités_Home_Ho!$A416,'[1]population_%'!$A:$A,0),9)*INDEX([1]Home_Ho!$1:$1048576,MATCH(Activités_Home_Ho!$C416,[1]Home_Ho!$A:$A,0),10)/5</f>
        <v>2.6092784363406025</v>
      </c>
      <c r="AQ416">
        <f>INDEX('[1]population_%'!$1:$1048576,MATCH(Activités_Home_Ho!$A416,'[1]population_%'!$A:$A,0),9)*INDEX([1]Home_Ho!$1:$1048576,MATCH(Activités_Home_Ho!$C416,[1]Home_Ho!$A:$A,0),10)/5</f>
        <v>2.6092784363406025</v>
      </c>
      <c r="AR416">
        <f>INDEX('[1]population_%'!$1:$1048576,MATCH(Activités_Home_Ho!$A416,'[1]population_%'!$A:$A,0),9)*INDEX([1]Home_Ho!$1:$1048576,MATCH(Activités_Home_Ho!$C416,[1]Home_Ho!$A:$A,0),10)/5</f>
        <v>2.6092784363406025</v>
      </c>
      <c r="AS416">
        <f>INDEX('[1]population_%'!$1:$1048576,MATCH(Activités_Home_Ho!$A416,'[1]population_%'!$A:$A,0),9)*INDEX([1]Home_Ho!$1:$1048576,MATCH(Activités_Home_Ho!$C416,[1]Home_Ho!$A:$A,0),11)/5</f>
        <v>2.7144627635508098</v>
      </c>
      <c r="AT416">
        <f>INDEX('[1]population_%'!$1:$1048576,MATCH(Activités_Home_Ho!$A416,'[1]population_%'!$A:$A,0),9)*INDEX([1]Home_Ho!$1:$1048576,MATCH(Activités_Home_Ho!$C416,[1]Home_Ho!$A:$A,0),11)/5</f>
        <v>2.7144627635508098</v>
      </c>
      <c r="AU416">
        <f>INDEX('[1]population_%'!$1:$1048576,MATCH(Activités_Home_Ho!$A416,'[1]population_%'!$A:$A,0),9)*INDEX([1]Home_Ho!$1:$1048576,MATCH(Activités_Home_Ho!$C416,[1]Home_Ho!$A:$A,0),11)/5</f>
        <v>2.7144627635508098</v>
      </c>
      <c r="AV416">
        <f>INDEX('[1]population_%'!$1:$1048576,MATCH(Activités_Home_Ho!$A416,'[1]population_%'!$A:$A,0),9)*INDEX([1]Home_Ho!$1:$1048576,MATCH(Activités_Home_Ho!$C416,[1]Home_Ho!$A:$A,0),11)/5</f>
        <v>2.7144627635508098</v>
      </c>
      <c r="AW416">
        <f>INDEX('[1]population_%'!$1:$1048576,MATCH(Activités_Home_Ho!$A416,'[1]population_%'!$A:$A,0),9)*INDEX([1]Home_Ho!$1:$1048576,MATCH(Activités_Home_Ho!$C416,[1]Home_Ho!$A:$A,0),12)/5</f>
        <v>0.24130522124694598</v>
      </c>
      <c r="AX416">
        <f>INDEX('[1]population_%'!$1:$1048576,MATCH(Activités_Home_Ho!$A416,'[1]population_%'!$A:$A,0),9)*INDEX([1]Home_Ho!$1:$1048576,MATCH(Activités_Home_Ho!$C416,[1]Home_Ho!$A:$A,0),12)/5</f>
        <v>0.24130522124694598</v>
      </c>
      <c r="AY416">
        <f>INDEX('[1]population_%'!$1:$1048576,MATCH(Activités_Home_Ho!$A416,'[1]population_%'!$A:$A,0),9)*INDEX([1]Home_Ho!$1:$1048576,MATCH(Activités_Home_Ho!$C416,[1]Home_Ho!$A:$A,0),12)/5</f>
        <v>0.24130522124694598</v>
      </c>
      <c r="AZ416">
        <f>INDEX('[1]population_%'!$1:$1048576,MATCH(Activités_Home_Ho!$A416,'[1]population_%'!$A:$A,0),9)*INDEX([1]Home_Ho!$1:$1048576,MATCH(Activités_Home_Ho!$C416,[1]Home_Ho!$A:$A,0),12)/5</f>
        <v>0.24130522124694598</v>
      </c>
      <c r="BA416">
        <f>INDEX('[1]population_%'!$1:$1048576,MATCH(Activités_Home_Ho!$A416,'[1]population_%'!$A:$A,0),9)*INDEX([1]Home_Ho!$1:$1048576,MATCH(Activités_Home_Ho!$C416,[1]Home_Ho!$A:$A,0),12)/5</f>
        <v>0.24130522124694598</v>
      </c>
      <c r="BB416">
        <f>INDEX('[1]population_%'!$1:$1048576,MATCH(Activités_Home_Ho!$A416,'[1]population_%'!$A:$A,0),9)*INDEX([1]Home_Ho!$1:$1048576,MATCH(Activités_Home_Ho!$C416,[1]Home_Ho!$A:$A,0),12)/5</f>
        <v>0.24130522124694598</v>
      </c>
      <c r="BC416">
        <f>INDEX('[1]population_%'!$1:$1048576,MATCH(Activités_Home_Ho!$A416,'[1]population_%'!$A:$A,0),9)*INDEX([1]Home_Ho!$1:$1048576,MATCH(Activités_Home_Ho!$C416,[1]Home_Ho!$A:$A,0),13)/5</f>
        <v>0.1378886978553977</v>
      </c>
      <c r="BD416">
        <f>INDEX('[1]population_%'!$1:$1048576,MATCH(Activités_Home_Ho!$A416,'[1]population_%'!$A:$A,0),9)*INDEX([1]Home_Ho!$1:$1048576,MATCH(Activités_Home_Ho!$C416,[1]Home_Ho!$A:$A,0),13)/5</f>
        <v>0.1378886978553977</v>
      </c>
      <c r="BE416">
        <f>INDEX('[1]population_%'!$1:$1048576,MATCH(Activités_Home_Ho!$A416,'[1]population_%'!$A:$A,0),9)*INDEX([1]Home_Ho!$1:$1048576,MATCH(Activités_Home_Ho!$C416,[1]Home_Ho!$A:$A,0),13)/5</f>
        <v>0.1378886978553977</v>
      </c>
      <c r="BF416">
        <f>INDEX('[1]population_%'!$1:$1048576,MATCH(Activités_Home_Ho!$A416,'[1]population_%'!$A:$A,0),9)*INDEX([1]Home_Ho!$1:$1048576,MATCH(Activités_Home_Ho!$C416,[1]Home_Ho!$A:$A,0),13)/5</f>
        <v>0.1378886978553977</v>
      </c>
      <c r="BG416">
        <f>INDEX('[1]population_%'!$1:$1048576,MATCH(Activités_Home_Ho!$A416,'[1]population_%'!$A:$A,0),9)*INDEX([1]Home_Ho!$1:$1048576,MATCH(Activités_Home_Ho!$C416,[1]Home_Ho!$A:$A,0),13)/5</f>
        <v>0.1378886978553977</v>
      </c>
      <c r="BH416">
        <f>INDEX('[1]population_%'!$1:$1048576,MATCH(Activités_Home_Ho!$A416,'[1]population_%'!$A:$A,0),9)*INDEX([1]Home_Ho!$1:$1048576,MATCH(Activités_Home_Ho!$C416,[1]Home_Ho!$A:$A,0),14)/5</f>
        <v>6.8944348927698851E-2</v>
      </c>
      <c r="BI416">
        <f>INDEX('[1]population_%'!$1:$1048576,MATCH(Activités_Home_Ho!$A416,'[1]population_%'!$A:$A,0),9)*INDEX([1]Home_Ho!$1:$1048576,MATCH(Activités_Home_Ho!$C416,[1]Home_Ho!$A:$A,0),14)/5</f>
        <v>6.8944348927698851E-2</v>
      </c>
      <c r="BJ416">
        <f>INDEX('[1]population_%'!$1:$1048576,MATCH(Activités_Home_Ho!$A416,'[1]population_%'!$A:$A,0),9)*INDEX([1]Home_Ho!$1:$1048576,MATCH(Activités_Home_Ho!$C416,[1]Home_Ho!$A:$A,0),14)/5</f>
        <v>6.8944348927698851E-2</v>
      </c>
      <c r="BK416">
        <f>INDEX('[1]population_%'!$1:$1048576,MATCH(Activités_Home_Ho!$A416,'[1]population_%'!$A:$A,0),9)*INDEX([1]Home_Ho!$1:$1048576,MATCH(Activités_Home_Ho!$C416,[1]Home_Ho!$A:$A,0),14)/5</f>
        <v>6.8944348927698851E-2</v>
      </c>
      <c r="BL416">
        <f>INDEX('[1]population_%'!$1:$1048576,MATCH(Activités_Home_Ho!$A416,'[1]population_%'!$A:$A,0),9)*INDEX([1]Home_Ho!$1:$1048576,MATCH(Activités_Home_Ho!$C416,[1]Home_Ho!$A:$A,0),14)/5</f>
        <v>6.8944348927698851E-2</v>
      </c>
      <c r="BM416">
        <f>INDEX('[1]population_%'!$1:$1048576,MATCH(Activités_Home_Ho!$A416,'[1]population_%'!$A:$A,0),9)*INDEX([1]Home_Ho!$1:$1048576,MATCH(Activités_Home_Ho!$C416,[1]Home_Ho!$A:$A,0),15)/15</f>
        <v>2.2981449642566282E-2</v>
      </c>
      <c r="BN416">
        <f>INDEX('[1]population_%'!$1:$1048576,MATCH(Activités_Home_Ho!$A416,'[1]population_%'!$A:$A,0),9)*INDEX([1]Home_Ho!$1:$1048576,MATCH(Activités_Home_Ho!$C416,[1]Home_Ho!$A:$A,0),15)/15</f>
        <v>2.2981449642566282E-2</v>
      </c>
      <c r="BO416">
        <f>INDEX('[1]population_%'!$1:$1048576,MATCH(Activités_Home_Ho!$A416,'[1]population_%'!$A:$A,0),9)*INDEX([1]Home_Ho!$1:$1048576,MATCH(Activités_Home_Ho!$C416,[1]Home_Ho!$A:$A,0),15)/15</f>
        <v>2.2981449642566282E-2</v>
      </c>
      <c r="BP416">
        <f>INDEX('[1]population_%'!$1:$1048576,MATCH(Activités_Home_Ho!$A416,'[1]population_%'!$A:$A,0),9)*INDEX([1]Home_Ho!$1:$1048576,MATCH(Activités_Home_Ho!$C416,[1]Home_Ho!$A:$A,0),15)/15</f>
        <v>2.2981449642566282E-2</v>
      </c>
      <c r="BQ416">
        <f>INDEX('[1]population_%'!$1:$1048576,MATCH(Activités_Home_Ho!$A416,'[1]population_%'!$A:$A,0),9)*INDEX([1]Home_Ho!$1:$1048576,MATCH(Activités_Home_Ho!$C416,[1]Home_Ho!$A:$A,0),15)/15</f>
        <v>2.2981449642566282E-2</v>
      </c>
      <c r="BR416">
        <f>INDEX('[1]population_%'!$1:$1048576,MATCH(Activités_Home_Ho!$A416,'[1]population_%'!$A:$A,0),9)*INDEX([1]Home_Ho!$1:$1048576,MATCH(Activités_Home_Ho!$C416,[1]Home_Ho!$A:$A,0),15)/15</f>
        <v>2.2981449642566282E-2</v>
      </c>
      <c r="BS416">
        <f>INDEX('[1]population_%'!$1:$1048576,MATCH(Activités_Home_Ho!$A416,'[1]population_%'!$A:$A,0),9)*INDEX([1]Home_Ho!$1:$1048576,MATCH(Activités_Home_Ho!$C416,[1]Home_Ho!$A:$A,0),15)/15</f>
        <v>2.2981449642566282E-2</v>
      </c>
      <c r="BT416">
        <f>INDEX('[1]population_%'!$1:$1048576,MATCH(Activités_Home_Ho!$A416,'[1]population_%'!$A:$A,0),9)*INDEX([1]Home_Ho!$1:$1048576,MATCH(Activités_Home_Ho!$C416,[1]Home_Ho!$A:$A,0),15)/15</f>
        <v>2.2981449642566282E-2</v>
      </c>
      <c r="BU416">
        <f>INDEX('[1]population_%'!$1:$1048576,MATCH(Activités_Home_Ho!$A416,'[1]population_%'!$A:$A,0),9)*INDEX([1]Home_Ho!$1:$1048576,MATCH(Activités_Home_Ho!$C416,[1]Home_Ho!$A:$A,0),15)/15</f>
        <v>2.2981449642566282E-2</v>
      </c>
      <c r="BV416">
        <f>INDEX('[1]population_%'!$1:$1048576,MATCH(Activités_Home_Ho!$A416,'[1]population_%'!$A:$A,0),9)*INDEX([1]Home_Ho!$1:$1048576,MATCH(Activités_Home_Ho!$C416,[1]Home_Ho!$A:$A,0),15)/15</f>
        <v>2.2981449642566282E-2</v>
      </c>
      <c r="BW416">
        <f>INDEX('[1]population_%'!$1:$1048576,MATCH(Activités_Home_Ho!$A416,'[1]population_%'!$A:$A,0),9)*INDEX([1]Home_Ho!$1:$1048576,MATCH(Activités_Home_Ho!$C416,[1]Home_Ho!$A:$A,0),15)/15</f>
        <v>2.2981449642566282E-2</v>
      </c>
      <c r="BX416">
        <f>INDEX('[1]population_%'!$1:$1048576,MATCH(Activités_Home_Ho!$A416,'[1]population_%'!$A:$A,0),9)*INDEX([1]Home_Ho!$1:$1048576,MATCH(Activités_Home_Ho!$C416,[1]Home_Ho!$A:$A,0),15)/15</f>
        <v>2.2981449642566282E-2</v>
      </c>
      <c r="BY416">
        <f>INDEX('[1]population_%'!$1:$1048576,MATCH(Activités_Home_Ho!$A416,'[1]population_%'!$A:$A,0),9)*INDEX([1]Home_Ho!$1:$1048576,MATCH(Activités_Home_Ho!$C416,[1]Home_Ho!$A:$A,0),15)/15</f>
        <v>2.2981449642566282E-2</v>
      </c>
      <c r="BZ416">
        <f>INDEX('[1]population_%'!$1:$1048576,MATCH(Activités_Home_Ho!$A416,'[1]population_%'!$A:$A,0),9)*INDEX([1]Home_Ho!$1:$1048576,MATCH(Activités_Home_Ho!$C416,[1]Home_Ho!$A:$A,0),15)/15</f>
        <v>2.2981449642566282E-2</v>
      </c>
      <c r="CA416">
        <f>INDEX('[1]population_%'!$1:$1048576,MATCH(Activités_Home_Ho!$A416,'[1]population_%'!$A:$A,0),9)*INDEX([1]Home_Ho!$1:$1048576,MATCH(Activités_Home_Ho!$C416,[1]Home_Ho!$A:$A,0),15)/15</f>
        <v>2.2981449642566282E-2</v>
      </c>
    </row>
    <row r="417" spans="1:79" x14ac:dyDescent="0.35">
      <c r="A417" s="1" t="s">
        <v>824</v>
      </c>
      <c r="B417" s="1" t="s">
        <v>681</v>
      </c>
      <c r="C417" t="str">
        <f>INDEX([1]bruxelles_parsed_lat_long!$1:$1048576,MATCH($A417,[1]bruxelles_parsed_lat_long!$E:$E,0),9)</f>
        <v>Koekelberg</v>
      </c>
      <c r="D417">
        <f>INDEX('[1]population_%'!$1:$1048576,MATCH(Activités_Home_Ho!$A417,'[1]population_%'!$A:$A,0),9)*INDEX([1]Home_Ho!$1:$1048576,MATCH(Activités_Home_Ho!$C417,[1]Home_Ho!$A:$A,0),2)/2</f>
        <v>0.19861731969957469</v>
      </c>
      <c r="E417">
        <f>INDEX('[1]population_%'!$1:$1048576,MATCH(Activités_Home_Ho!$A417,'[1]population_%'!$A:$A,0),9)*INDEX([1]Home_Ho!$1:$1048576,MATCH(Activités_Home_Ho!$C417,[1]Home_Ho!$A:$A,0),3)/5</f>
        <v>2.1077202063161704</v>
      </c>
      <c r="F417">
        <f>INDEX('[1]population_%'!$1:$1048576,MATCH(Activités_Home_Ho!$A417,'[1]population_%'!$A:$A,0),9)*INDEX([1]Home_Ho!$1:$1048576,MATCH(Activités_Home_Ho!$C417,[1]Home_Ho!$A:$A,0),3)/5</f>
        <v>2.1077202063161704</v>
      </c>
      <c r="G417">
        <f>INDEX('[1]population_%'!$1:$1048576,MATCH(Activités_Home_Ho!$A417,'[1]population_%'!$A:$A,0),9)*INDEX([1]Home_Ho!$1:$1048576,MATCH(Activités_Home_Ho!$C417,[1]Home_Ho!$A:$A,0),3)/5</f>
        <v>2.1077202063161704</v>
      </c>
      <c r="H417">
        <f>INDEX('[1]population_%'!$1:$1048576,MATCH(Activités_Home_Ho!$A417,'[1]population_%'!$A:$A,0),9)*INDEX([1]Home_Ho!$1:$1048576,MATCH(Activités_Home_Ho!$C417,[1]Home_Ho!$A:$A,0),3)/5</f>
        <v>2.1077202063161704</v>
      </c>
      <c r="I417">
        <f>INDEX('[1]population_%'!$1:$1048576,MATCH(Activités_Home_Ho!$A417,'[1]population_%'!$A:$A,0),9)*INDEX([1]Home_Ho!$1:$1048576,MATCH(Activités_Home_Ho!$C417,[1]Home_Ho!$A:$A,0),3)/5</f>
        <v>2.1077202063161704</v>
      </c>
      <c r="J417">
        <f>INDEX('[1]population_%'!$1:$1048576,MATCH(Activités_Home_Ho!$A417,'[1]population_%'!$A:$A,0),9)*INDEX([1]Home_Ho!$1:$1048576,MATCH(Activités_Home_Ho!$C417,[1]Home_Ho!$A:$A,0),4)/5</f>
        <v>3.7071837842729161</v>
      </c>
      <c r="K417">
        <f>INDEX('[1]population_%'!$1:$1048576,MATCH(Activités_Home_Ho!$A417,'[1]population_%'!$A:$A,0),9)*INDEX([1]Home_Ho!$1:$1048576,MATCH(Activités_Home_Ho!$C417,[1]Home_Ho!$A:$A,0),4)/5</f>
        <v>3.7071837842729161</v>
      </c>
      <c r="L417">
        <f>INDEX('[1]population_%'!$1:$1048576,MATCH(Activités_Home_Ho!$A417,'[1]population_%'!$A:$A,0),9)*INDEX([1]Home_Ho!$1:$1048576,MATCH(Activités_Home_Ho!$C417,[1]Home_Ho!$A:$A,0),4)/5</f>
        <v>3.7071837842729161</v>
      </c>
      <c r="M417">
        <f>INDEX('[1]population_%'!$1:$1048576,MATCH(Activités_Home_Ho!$A417,'[1]population_%'!$A:$A,0),9)*INDEX([1]Home_Ho!$1:$1048576,MATCH(Activités_Home_Ho!$C417,[1]Home_Ho!$A:$A,0),4)/5</f>
        <v>3.7071837842729161</v>
      </c>
      <c r="N417">
        <f>INDEX('[1]population_%'!$1:$1048576,MATCH(Activités_Home_Ho!$A417,'[1]population_%'!$A:$A,0),9)*INDEX([1]Home_Ho!$1:$1048576,MATCH(Activités_Home_Ho!$C417,[1]Home_Ho!$A:$A,0),4)/5</f>
        <v>3.7071837842729161</v>
      </c>
      <c r="O417">
        <f>INDEX('[1]population_%'!$1:$1048576,MATCH(Activités_Home_Ho!$A417,'[1]population_%'!$A:$A,0),9)*INDEX([1]Home_Ho!$1:$1048576,MATCH(Activités_Home_Ho!$C417,[1]Home_Ho!$A:$A,0),5)/5</f>
        <v>5.0547259071577226</v>
      </c>
      <c r="P417">
        <f>INDEX('[1]population_%'!$1:$1048576,MATCH(Activités_Home_Ho!$A417,'[1]population_%'!$A:$A,0),9)*INDEX([1]Home_Ho!$1:$1048576,MATCH(Activités_Home_Ho!$C417,[1]Home_Ho!$A:$A,0),5)/5</f>
        <v>5.0547259071577226</v>
      </c>
      <c r="Q417">
        <f>INDEX('[1]population_%'!$1:$1048576,MATCH(Activités_Home_Ho!$A417,'[1]population_%'!$A:$A,0),9)*INDEX([1]Home_Ho!$1:$1048576,MATCH(Activités_Home_Ho!$C417,[1]Home_Ho!$A:$A,0),5)/5</f>
        <v>5.0547259071577226</v>
      </c>
      <c r="R417">
        <f>INDEX('[1]population_%'!$1:$1048576,MATCH(Activités_Home_Ho!$A417,'[1]population_%'!$A:$A,0),9)*INDEX([1]Home_Ho!$1:$1048576,MATCH(Activités_Home_Ho!$C417,[1]Home_Ho!$A:$A,0),5)/5</f>
        <v>5.0547259071577226</v>
      </c>
      <c r="S417">
        <f>INDEX('[1]population_%'!$1:$1048576,MATCH(Activités_Home_Ho!$A417,'[1]population_%'!$A:$A,0),9)*INDEX([1]Home_Ho!$1:$1048576,MATCH(Activités_Home_Ho!$C417,[1]Home_Ho!$A:$A,0),5)/5</f>
        <v>5.0547259071577226</v>
      </c>
      <c r="T417">
        <f>INDEX('[1]population_%'!$1:$1048576,MATCH(Activités_Home_Ho!$A417,'[1]population_%'!$A:$A,0),9)*INDEX([1]Home_Ho!$1:$1048576,MATCH(Activités_Home_Ho!$C417,[1]Home_Ho!$A:$A,0),6)/5</f>
        <v>5.5351421590806265</v>
      </c>
      <c r="U417">
        <f>INDEX('[1]population_%'!$1:$1048576,MATCH(Activités_Home_Ho!$A417,'[1]population_%'!$A:$A,0),9)*INDEX([1]Home_Ho!$1:$1048576,MATCH(Activités_Home_Ho!$C417,[1]Home_Ho!$A:$A,0),6)/5</f>
        <v>5.5351421590806265</v>
      </c>
      <c r="V417">
        <f>INDEX('[1]population_%'!$1:$1048576,MATCH(Activités_Home_Ho!$A417,'[1]population_%'!$A:$A,0),9)*INDEX([1]Home_Ho!$1:$1048576,MATCH(Activités_Home_Ho!$C417,[1]Home_Ho!$A:$A,0),6)/5</f>
        <v>5.5351421590806265</v>
      </c>
      <c r="W417">
        <f>INDEX('[1]population_%'!$1:$1048576,MATCH(Activités_Home_Ho!$A417,'[1]population_%'!$A:$A,0),9)*INDEX([1]Home_Ho!$1:$1048576,MATCH(Activités_Home_Ho!$C417,[1]Home_Ho!$A:$A,0),6)/5</f>
        <v>5.5351421590806265</v>
      </c>
      <c r="X417">
        <f>INDEX('[1]population_%'!$1:$1048576,MATCH(Activités_Home_Ho!$A417,'[1]population_%'!$A:$A,0),9)*INDEX([1]Home_Ho!$1:$1048576,MATCH(Activités_Home_Ho!$C417,[1]Home_Ho!$A:$A,0),6)/5</f>
        <v>5.5351421590806265</v>
      </c>
      <c r="Y417">
        <f>INDEX('[1]population_%'!$1:$1048576,MATCH(Activités_Home_Ho!$A417,'[1]population_%'!$A:$A,0),9)*INDEX([1]Home_Ho!$1:$1048576,MATCH(Activités_Home_Ho!$C417,[1]Home_Ho!$A:$A,0),7)/5</f>
        <v>5.6641585376888965</v>
      </c>
      <c r="Z417">
        <f>INDEX('[1]population_%'!$1:$1048576,MATCH(Activités_Home_Ho!$A417,'[1]population_%'!$A:$A,0),9)*INDEX([1]Home_Ho!$1:$1048576,MATCH(Activités_Home_Ho!$C417,[1]Home_Ho!$A:$A,0),7)/5</f>
        <v>5.6641585376888965</v>
      </c>
      <c r="AA417">
        <f>INDEX('[1]population_%'!$1:$1048576,MATCH(Activités_Home_Ho!$A417,'[1]population_%'!$A:$A,0),9)*INDEX([1]Home_Ho!$1:$1048576,MATCH(Activités_Home_Ho!$C417,[1]Home_Ho!$A:$A,0),7)/5</f>
        <v>5.6641585376888965</v>
      </c>
      <c r="AB417">
        <f>INDEX('[1]population_%'!$1:$1048576,MATCH(Activités_Home_Ho!$A417,'[1]population_%'!$A:$A,0),9)*INDEX([1]Home_Ho!$1:$1048576,MATCH(Activités_Home_Ho!$C417,[1]Home_Ho!$A:$A,0),7)/5</f>
        <v>5.6641585376888965</v>
      </c>
      <c r="AC417">
        <f>INDEX('[1]population_%'!$1:$1048576,MATCH(Activités_Home_Ho!$A417,'[1]population_%'!$A:$A,0),9)*INDEX([1]Home_Ho!$1:$1048576,MATCH(Activités_Home_Ho!$C417,[1]Home_Ho!$A:$A,0),7)/5</f>
        <v>5.6641585376888965</v>
      </c>
      <c r="AD417">
        <f>INDEX('[1]population_%'!$1:$1048576,MATCH(Activités_Home_Ho!$A417,'[1]population_%'!$A:$A,0),9)*INDEX([1]Home_Ho!$1:$1048576,MATCH(Activités_Home_Ho!$C417,[1]Home_Ho!$A:$A,0),8)/5</f>
        <v>5.0866404850239793</v>
      </c>
      <c r="AE417">
        <f>INDEX('[1]population_%'!$1:$1048576,MATCH(Activités_Home_Ho!$A417,'[1]population_%'!$A:$A,0),9)*INDEX([1]Home_Ho!$1:$1048576,MATCH(Activités_Home_Ho!$C417,[1]Home_Ho!$A:$A,0),8)/5</f>
        <v>5.0866404850239793</v>
      </c>
      <c r="AF417">
        <f>INDEX('[1]population_%'!$1:$1048576,MATCH(Activités_Home_Ho!$A417,'[1]population_%'!$A:$A,0),9)*INDEX([1]Home_Ho!$1:$1048576,MATCH(Activités_Home_Ho!$C417,[1]Home_Ho!$A:$A,0),8)/5</f>
        <v>5.0866404850239793</v>
      </c>
      <c r="AG417">
        <f>INDEX('[1]population_%'!$1:$1048576,MATCH(Activités_Home_Ho!$A417,'[1]population_%'!$A:$A,0),9)*INDEX([1]Home_Ho!$1:$1048576,MATCH(Activités_Home_Ho!$C417,[1]Home_Ho!$A:$A,0),8)/5</f>
        <v>5.0866404850239793</v>
      </c>
      <c r="AH417">
        <f>INDEX('[1]population_%'!$1:$1048576,MATCH(Activités_Home_Ho!$A417,'[1]population_%'!$A:$A,0),9)*INDEX([1]Home_Ho!$1:$1048576,MATCH(Activités_Home_Ho!$C417,[1]Home_Ho!$A:$A,0),8)/5</f>
        <v>5.0866404850239793</v>
      </c>
      <c r="AI417">
        <f>INDEX('[1]population_%'!$1:$1048576,MATCH(Activités_Home_Ho!$A417,'[1]population_%'!$A:$A,0),9)*INDEX([1]Home_Ho!$1:$1048576,MATCH(Activités_Home_Ho!$C417,[1]Home_Ho!$A:$A,0),9)/5</f>
        <v>4.7315059270654238</v>
      </c>
      <c r="AJ417">
        <f>INDEX('[1]population_%'!$1:$1048576,MATCH(Activités_Home_Ho!$A417,'[1]population_%'!$A:$A,0),9)*INDEX([1]Home_Ho!$1:$1048576,MATCH(Activités_Home_Ho!$C417,[1]Home_Ho!$A:$A,0),9)/5</f>
        <v>4.7315059270654238</v>
      </c>
      <c r="AK417">
        <f>INDEX('[1]population_%'!$1:$1048576,MATCH(Activités_Home_Ho!$A417,'[1]population_%'!$A:$A,0),9)*INDEX([1]Home_Ho!$1:$1048576,MATCH(Activités_Home_Ho!$C417,[1]Home_Ho!$A:$A,0),9)/5</f>
        <v>4.7315059270654238</v>
      </c>
      <c r="AL417">
        <f>INDEX('[1]population_%'!$1:$1048576,MATCH(Activités_Home_Ho!$A417,'[1]population_%'!$A:$A,0),9)*INDEX([1]Home_Ho!$1:$1048576,MATCH(Activités_Home_Ho!$C417,[1]Home_Ho!$A:$A,0),9)/5</f>
        <v>4.7315059270654238</v>
      </c>
      <c r="AM417">
        <f>INDEX('[1]population_%'!$1:$1048576,MATCH(Activités_Home_Ho!$A417,'[1]population_%'!$A:$A,0),9)*INDEX([1]Home_Ho!$1:$1048576,MATCH(Activités_Home_Ho!$C417,[1]Home_Ho!$A:$A,0),9)/5</f>
        <v>4.7315059270654238</v>
      </c>
      <c r="AN417">
        <f>INDEX('[1]population_%'!$1:$1048576,MATCH(Activités_Home_Ho!$A417,'[1]population_%'!$A:$A,0),9)*INDEX([1]Home_Ho!$1:$1048576,MATCH(Activités_Home_Ho!$C417,[1]Home_Ho!$A:$A,0),10)/5</f>
        <v>4.0090142068591081</v>
      </c>
      <c r="AO417">
        <f>INDEX('[1]population_%'!$1:$1048576,MATCH(Activités_Home_Ho!$A417,'[1]population_%'!$A:$A,0),9)*INDEX([1]Home_Ho!$1:$1048576,MATCH(Activités_Home_Ho!$C417,[1]Home_Ho!$A:$A,0),10)/5</f>
        <v>4.0090142068591081</v>
      </c>
      <c r="AP417">
        <f>INDEX('[1]population_%'!$1:$1048576,MATCH(Activités_Home_Ho!$A417,'[1]population_%'!$A:$A,0),9)*INDEX([1]Home_Ho!$1:$1048576,MATCH(Activités_Home_Ho!$C417,[1]Home_Ho!$A:$A,0),10)/5</f>
        <v>4.0090142068591081</v>
      </c>
      <c r="AQ417">
        <f>INDEX('[1]population_%'!$1:$1048576,MATCH(Activités_Home_Ho!$A417,'[1]population_%'!$A:$A,0),9)*INDEX([1]Home_Ho!$1:$1048576,MATCH(Activités_Home_Ho!$C417,[1]Home_Ho!$A:$A,0),10)/5</f>
        <v>4.0090142068591081</v>
      </c>
      <c r="AR417">
        <f>INDEX('[1]population_%'!$1:$1048576,MATCH(Activités_Home_Ho!$A417,'[1]population_%'!$A:$A,0),9)*INDEX([1]Home_Ho!$1:$1048576,MATCH(Activités_Home_Ho!$C417,[1]Home_Ho!$A:$A,0),10)/5</f>
        <v>4.0090142068591081</v>
      </c>
      <c r="AS417">
        <f>INDEX('[1]population_%'!$1:$1048576,MATCH(Activités_Home_Ho!$A417,'[1]population_%'!$A:$A,0),9)*INDEX([1]Home_Ho!$1:$1048576,MATCH(Activités_Home_Ho!$C417,[1]Home_Ho!$A:$A,0),11)/5</f>
        <v>4.1706241969052567</v>
      </c>
      <c r="AT417">
        <f>INDEX('[1]population_%'!$1:$1048576,MATCH(Activités_Home_Ho!$A417,'[1]population_%'!$A:$A,0),9)*INDEX([1]Home_Ho!$1:$1048576,MATCH(Activités_Home_Ho!$C417,[1]Home_Ho!$A:$A,0),11)/5</f>
        <v>4.1706241969052567</v>
      </c>
      <c r="AU417">
        <f>INDEX('[1]population_%'!$1:$1048576,MATCH(Activités_Home_Ho!$A417,'[1]population_%'!$A:$A,0),9)*INDEX([1]Home_Ho!$1:$1048576,MATCH(Activités_Home_Ho!$C417,[1]Home_Ho!$A:$A,0),11)/5</f>
        <v>4.1706241969052567</v>
      </c>
      <c r="AV417">
        <f>INDEX('[1]population_%'!$1:$1048576,MATCH(Activités_Home_Ho!$A417,'[1]population_%'!$A:$A,0),9)*INDEX([1]Home_Ho!$1:$1048576,MATCH(Activités_Home_Ho!$C417,[1]Home_Ho!$A:$A,0),11)/5</f>
        <v>4.1706241969052567</v>
      </c>
      <c r="AW417">
        <f>INDEX('[1]population_%'!$1:$1048576,MATCH(Activités_Home_Ho!$A417,'[1]population_%'!$A:$A,0),9)*INDEX([1]Home_Ho!$1:$1048576,MATCH(Activités_Home_Ho!$C417,[1]Home_Ho!$A:$A,0),12)/5</f>
        <v>0.37075233010587272</v>
      </c>
      <c r="AX417">
        <f>INDEX('[1]population_%'!$1:$1048576,MATCH(Activités_Home_Ho!$A417,'[1]population_%'!$A:$A,0),9)*INDEX([1]Home_Ho!$1:$1048576,MATCH(Activités_Home_Ho!$C417,[1]Home_Ho!$A:$A,0),12)/5</f>
        <v>0.37075233010587272</v>
      </c>
      <c r="AY417">
        <f>INDEX('[1]population_%'!$1:$1048576,MATCH(Activités_Home_Ho!$A417,'[1]population_%'!$A:$A,0),9)*INDEX([1]Home_Ho!$1:$1048576,MATCH(Activités_Home_Ho!$C417,[1]Home_Ho!$A:$A,0),12)/5</f>
        <v>0.37075233010587272</v>
      </c>
      <c r="AZ417">
        <f>INDEX('[1]population_%'!$1:$1048576,MATCH(Activités_Home_Ho!$A417,'[1]population_%'!$A:$A,0),9)*INDEX([1]Home_Ho!$1:$1048576,MATCH(Activités_Home_Ho!$C417,[1]Home_Ho!$A:$A,0),12)/5</f>
        <v>0.37075233010587272</v>
      </c>
      <c r="BA417">
        <f>INDEX('[1]population_%'!$1:$1048576,MATCH(Activités_Home_Ho!$A417,'[1]population_%'!$A:$A,0),9)*INDEX([1]Home_Ho!$1:$1048576,MATCH(Activités_Home_Ho!$C417,[1]Home_Ho!$A:$A,0),12)/5</f>
        <v>0.37075233010587272</v>
      </c>
      <c r="BB417">
        <f>INDEX('[1]population_%'!$1:$1048576,MATCH(Activités_Home_Ho!$A417,'[1]population_%'!$A:$A,0),9)*INDEX([1]Home_Ho!$1:$1048576,MATCH(Activités_Home_Ho!$C417,[1]Home_Ho!$A:$A,0),12)/5</f>
        <v>0.37075233010587272</v>
      </c>
      <c r="BC417">
        <f>INDEX('[1]population_%'!$1:$1048576,MATCH(Activités_Home_Ho!$A417,'[1]population_%'!$A:$A,0),9)*INDEX([1]Home_Ho!$1:$1048576,MATCH(Activités_Home_Ho!$C417,[1]Home_Ho!$A:$A,0),13)/5</f>
        <v>0.21185847434621299</v>
      </c>
      <c r="BD417">
        <f>INDEX('[1]population_%'!$1:$1048576,MATCH(Activités_Home_Ho!$A417,'[1]population_%'!$A:$A,0),9)*INDEX([1]Home_Ho!$1:$1048576,MATCH(Activités_Home_Ho!$C417,[1]Home_Ho!$A:$A,0),13)/5</f>
        <v>0.21185847434621299</v>
      </c>
      <c r="BE417">
        <f>INDEX('[1]population_%'!$1:$1048576,MATCH(Activités_Home_Ho!$A417,'[1]population_%'!$A:$A,0),9)*INDEX([1]Home_Ho!$1:$1048576,MATCH(Activités_Home_Ho!$C417,[1]Home_Ho!$A:$A,0),13)/5</f>
        <v>0.21185847434621299</v>
      </c>
      <c r="BF417">
        <f>INDEX('[1]population_%'!$1:$1048576,MATCH(Activités_Home_Ho!$A417,'[1]population_%'!$A:$A,0),9)*INDEX([1]Home_Ho!$1:$1048576,MATCH(Activités_Home_Ho!$C417,[1]Home_Ho!$A:$A,0),13)/5</f>
        <v>0.21185847434621299</v>
      </c>
      <c r="BG417">
        <f>INDEX('[1]population_%'!$1:$1048576,MATCH(Activités_Home_Ho!$A417,'[1]population_%'!$A:$A,0),9)*INDEX([1]Home_Ho!$1:$1048576,MATCH(Activités_Home_Ho!$C417,[1]Home_Ho!$A:$A,0),13)/5</f>
        <v>0.21185847434621299</v>
      </c>
      <c r="BH417">
        <f>INDEX('[1]population_%'!$1:$1048576,MATCH(Activités_Home_Ho!$A417,'[1]population_%'!$A:$A,0),9)*INDEX([1]Home_Ho!$1:$1048576,MATCH(Activités_Home_Ho!$C417,[1]Home_Ho!$A:$A,0),14)/5</f>
        <v>0.1059292371731065</v>
      </c>
      <c r="BI417">
        <f>INDEX('[1]population_%'!$1:$1048576,MATCH(Activités_Home_Ho!$A417,'[1]population_%'!$A:$A,0),9)*INDEX([1]Home_Ho!$1:$1048576,MATCH(Activités_Home_Ho!$C417,[1]Home_Ho!$A:$A,0),14)/5</f>
        <v>0.1059292371731065</v>
      </c>
      <c r="BJ417">
        <f>INDEX('[1]population_%'!$1:$1048576,MATCH(Activités_Home_Ho!$A417,'[1]population_%'!$A:$A,0),9)*INDEX([1]Home_Ho!$1:$1048576,MATCH(Activités_Home_Ho!$C417,[1]Home_Ho!$A:$A,0),14)/5</f>
        <v>0.1059292371731065</v>
      </c>
      <c r="BK417">
        <f>INDEX('[1]population_%'!$1:$1048576,MATCH(Activités_Home_Ho!$A417,'[1]population_%'!$A:$A,0),9)*INDEX([1]Home_Ho!$1:$1048576,MATCH(Activités_Home_Ho!$C417,[1]Home_Ho!$A:$A,0),14)/5</f>
        <v>0.1059292371731065</v>
      </c>
      <c r="BL417">
        <f>INDEX('[1]population_%'!$1:$1048576,MATCH(Activités_Home_Ho!$A417,'[1]population_%'!$A:$A,0),9)*INDEX([1]Home_Ho!$1:$1048576,MATCH(Activités_Home_Ho!$C417,[1]Home_Ho!$A:$A,0),14)/5</f>
        <v>0.1059292371731065</v>
      </c>
      <c r="BM417">
        <f>INDEX('[1]population_%'!$1:$1048576,MATCH(Activités_Home_Ho!$A417,'[1]population_%'!$A:$A,0),9)*INDEX([1]Home_Ho!$1:$1048576,MATCH(Activités_Home_Ho!$C417,[1]Home_Ho!$A:$A,0),15)/15</f>
        <v>3.5309745724368832E-2</v>
      </c>
      <c r="BN417">
        <f>INDEX('[1]population_%'!$1:$1048576,MATCH(Activités_Home_Ho!$A417,'[1]population_%'!$A:$A,0),9)*INDEX([1]Home_Ho!$1:$1048576,MATCH(Activités_Home_Ho!$C417,[1]Home_Ho!$A:$A,0),15)/15</f>
        <v>3.5309745724368832E-2</v>
      </c>
      <c r="BO417">
        <f>INDEX('[1]population_%'!$1:$1048576,MATCH(Activités_Home_Ho!$A417,'[1]population_%'!$A:$A,0),9)*INDEX([1]Home_Ho!$1:$1048576,MATCH(Activités_Home_Ho!$C417,[1]Home_Ho!$A:$A,0),15)/15</f>
        <v>3.5309745724368832E-2</v>
      </c>
      <c r="BP417">
        <f>INDEX('[1]population_%'!$1:$1048576,MATCH(Activités_Home_Ho!$A417,'[1]population_%'!$A:$A,0),9)*INDEX([1]Home_Ho!$1:$1048576,MATCH(Activités_Home_Ho!$C417,[1]Home_Ho!$A:$A,0),15)/15</f>
        <v>3.5309745724368832E-2</v>
      </c>
      <c r="BQ417">
        <f>INDEX('[1]population_%'!$1:$1048576,MATCH(Activités_Home_Ho!$A417,'[1]population_%'!$A:$A,0),9)*INDEX([1]Home_Ho!$1:$1048576,MATCH(Activités_Home_Ho!$C417,[1]Home_Ho!$A:$A,0),15)/15</f>
        <v>3.5309745724368832E-2</v>
      </c>
      <c r="BR417">
        <f>INDEX('[1]population_%'!$1:$1048576,MATCH(Activités_Home_Ho!$A417,'[1]population_%'!$A:$A,0),9)*INDEX([1]Home_Ho!$1:$1048576,MATCH(Activités_Home_Ho!$C417,[1]Home_Ho!$A:$A,0),15)/15</f>
        <v>3.5309745724368832E-2</v>
      </c>
      <c r="BS417">
        <f>INDEX('[1]population_%'!$1:$1048576,MATCH(Activités_Home_Ho!$A417,'[1]population_%'!$A:$A,0),9)*INDEX([1]Home_Ho!$1:$1048576,MATCH(Activités_Home_Ho!$C417,[1]Home_Ho!$A:$A,0),15)/15</f>
        <v>3.5309745724368832E-2</v>
      </c>
      <c r="BT417">
        <f>INDEX('[1]population_%'!$1:$1048576,MATCH(Activités_Home_Ho!$A417,'[1]population_%'!$A:$A,0),9)*INDEX([1]Home_Ho!$1:$1048576,MATCH(Activités_Home_Ho!$C417,[1]Home_Ho!$A:$A,0),15)/15</f>
        <v>3.5309745724368832E-2</v>
      </c>
      <c r="BU417">
        <f>INDEX('[1]population_%'!$1:$1048576,MATCH(Activités_Home_Ho!$A417,'[1]population_%'!$A:$A,0),9)*INDEX([1]Home_Ho!$1:$1048576,MATCH(Activités_Home_Ho!$C417,[1]Home_Ho!$A:$A,0),15)/15</f>
        <v>3.5309745724368832E-2</v>
      </c>
      <c r="BV417">
        <f>INDEX('[1]population_%'!$1:$1048576,MATCH(Activités_Home_Ho!$A417,'[1]population_%'!$A:$A,0),9)*INDEX([1]Home_Ho!$1:$1048576,MATCH(Activités_Home_Ho!$C417,[1]Home_Ho!$A:$A,0),15)/15</f>
        <v>3.5309745724368832E-2</v>
      </c>
      <c r="BW417">
        <f>INDEX('[1]population_%'!$1:$1048576,MATCH(Activités_Home_Ho!$A417,'[1]population_%'!$A:$A,0),9)*INDEX([1]Home_Ho!$1:$1048576,MATCH(Activités_Home_Ho!$C417,[1]Home_Ho!$A:$A,0),15)/15</f>
        <v>3.5309745724368832E-2</v>
      </c>
      <c r="BX417">
        <f>INDEX('[1]population_%'!$1:$1048576,MATCH(Activités_Home_Ho!$A417,'[1]population_%'!$A:$A,0),9)*INDEX([1]Home_Ho!$1:$1048576,MATCH(Activités_Home_Ho!$C417,[1]Home_Ho!$A:$A,0),15)/15</f>
        <v>3.5309745724368832E-2</v>
      </c>
      <c r="BY417">
        <f>INDEX('[1]population_%'!$1:$1048576,MATCH(Activités_Home_Ho!$A417,'[1]population_%'!$A:$A,0),9)*INDEX([1]Home_Ho!$1:$1048576,MATCH(Activités_Home_Ho!$C417,[1]Home_Ho!$A:$A,0),15)/15</f>
        <v>3.5309745724368832E-2</v>
      </c>
      <c r="BZ417">
        <f>INDEX('[1]population_%'!$1:$1048576,MATCH(Activités_Home_Ho!$A417,'[1]population_%'!$A:$A,0),9)*INDEX([1]Home_Ho!$1:$1048576,MATCH(Activités_Home_Ho!$C417,[1]Home_Ho!$A:$A,0),15)/15</f>
        <v>3.5309745724368832E-2</v>
      </c>
      <c r="CA417">
        <f>INDEX('[1]population_%'!$1:$1048576,MATCH(Activités_Home_Ho!$A417,'[1]population_%'!$A:$A,0),9)*INDEX([1]Home_Ho!$1:$1048576,MATCH(Activités_Home_Ho!$C417,[1]Home_Ho!$A:$A,0),15)/15</f>
        <v>3.5309745724368832E-2</v>
      </c>
    </row>
    <row r="418" spans="1:79" x14ac:dyDescent="0.35">
      <c r="A418" s="1" t="s">
        <v>825</v>
      </c>
      <c r="B418" s="1" t="s">
        <v>826</v>
      </c>
      <c r="C418" t="str">
        <f>INDEX([1]bruxelles_parsed_lat_long!$1:$1048576,MATCH($A418,[1]bruxelles_parsed_lat_long!$E:$E,0),9)</f>
        <v>Koekelberg</v>
      </c>
      <c r="D418">
        <f>INDEX('[1]population_%'!$1:$1048576,MATCH(Activités_Home_Ho!$A418,'[1]population_%'!$A:$A,0),9)*INDEX([1]Home_Ho!$1:$1048576,MATCH(Activités_Home_Ho!$C418,[1]Home_Ho!$A:$A,0),2)/2</f>
        <v>0.14356347841824268</v>
      </c>
      <c r="E418">
        <f>INDEX('[1]population_%'!$1:$1048576,MATCH(Activités_Home_Ho!$A418,'[1]population_%'!$A:$A,0),9)*INDEX([1]Home_Ho!$1:$1048576,MATCH(Activités_Home_Ho!$C418,[1]Home_Ho!$A:$A,0),3)/5</f>
        <v>1.5234907248212832</v>
      </c>
      <c r="F418">
        <f>INDEX('[1]population_%'!$1:$1048576,MATCH(Activités_Home_Ho!$A418,'[1]population_%'!$A:$A,0),9)*INDEX([1]Home_Ho!$1:$1048576,MATCH(Activités_Home_Ho!$C418,[1]Home_Ho!$A:$A,0),3)/5</f>
        <v>1.5234907248212832</v>
      </c>
      <c r="G418">
        <f>INDEX('[1]population_%'!$1:$1048576,MATCH(Activités_Home_Ho!$A418,'[1]population_%'!$A:$A,0),9)*INDEX([1]Home_Ho!$1:$1048576,MATCH(Activités_Home_Ho!$C418,[1]Home_Ho!$A:$A,0),3)/5</f>
        <v>1.5234907248212832</v>
      </c>
      <c r="H418">
        <f>INDEX('[1]population_%'!$1:$1048576,MATCH(Activités_Home_Ho!$A418,'[1]population_%'!$A:$A,0),9)*INDEX([1]Home_Ho!$1:$1048576,MATCH(Activités_Home_Ho!$C418,[1]Home_Ho!$A:$A,0),3)/5</f>
        <v>1.5234907248212832</v>
      </c>
      <c r="I418">
        <f>INDEX('[1]population_%'!$1:$1048576,MATCH(Activités_Home_Ho!$A418,'[1]population_%'!$A:$A,0),9)*INDEX([1]Home_Ho!$1:$1048576,MATCH(Activités_Home_Ho!$C418,[1]Home_Ho!$A:$A,0),3)/5</f>
        <v>1.5234907248212832</v>
      </c>
      <c r="J418">
        <f>INDEX('[1]population_%'!$1:$1048576,MATCH(Activités_Home_Ho!$A418,'[1]population_%'!$A:$A,0),9)*INDEX([1]Home_Ho!$1:$1048576,MATCH(Activités_Home_Ho!$C418,[1]Home_Ho!$A:$A,0),4)/5</f>
        <v>2.6796061894851144</v>
      </c>
      <c r="K418">
        <f>INDEX('[1]population_%'!$1:$1048576,MATCH(Activités_Home_Ho!$A418,'[1]population_%'!$A:$A,0),9)*INDEX([1]Home_Ho!$1:$1048576,MATCH(Activités_Home_Ho!$C418,[1]Home_Ho!$A:$A,0),4)/5</f>
        <v>2.6796061894851144</v>
      </c>
      <c r="L418">
        <f>INDEX('[1]population_%'!$1:$1048576,MATCH(Activités_Home_Ho!$A418,'[1]population_%'!$A:$A,0),9)*INDEX([1]Home_Ho!$1:$1048576,MATCH(Activités_Home_Ho!$C418,[1]Home_Ho!$A:$A,0),4)/5</f>
        <v>2.6796061894851144</v>
      </c>
      <c r="M418">
        <f>INDEX('[1]population_%'!$1:$1048576,MATCH(Activités_Home_Ho!$A418,'[1]population_%'!$A:$A,0),9)*INDEX([1]Home_Ho!$1:$1048576,MATCH(Activités_Home_Ho!$C418,[1]Home_Ho!$A:$A,0),4)/5</f>
        <v>2.6796061894851144</v>
      </c>
      <c r="N418">
        <f>INDEX('[1]population_%'!$1:$1048576,MATCH(Activités_Home_Ho!$A418,'[1]population_%'!$A:$A,0),9)*INDEX([1]Home_Ho!$1:$1048576,MATCH(Activités_Home_Ho!$C418,[1]Home_Ho!$A:$A,0),4)/5</f>
        <v>2.6796061894851144</v>
      </c>
      <c r="O418">
        <f>INDEX('[1]population_%'!$1:$1048576,MATCH(Activités_Home_Ho!$A418,'[1]population_%'!$A:$A,0),9)*INDEX([1]Home_Ho!$1:$1048576,MATCH(Activités_Home_Ho!$C418,[1]Home_Ho!$A:$A,0),5)/5</f>
        <v>3.653629173830423</v>
      </c>
      <c r="P418">
        <f>INDEX('[1]population_%'!$1:$1048576,MATCH(Activités_Home_Ho!$A418,'[1]population_%'!$A:$A,0),9)*INDEX([1]Home_Ho!$1:$1048576,MATCH(Activités_Home_Ho!$C418,[1]Home_Ho!$A:$A,0),5)/5</f>
        <v>3.653629173830423</v>
      </c>
      <c r="Q418">
        <f>INDEX('[1]population_%'!$1:$1048576,MATCH(Activités_Home_Ho!$A418,'[1]population_%'!$A:$A,0),9)*INDEX([1]Home_Ho!$1:$1048576,MATCH(Activités_Home_Ho!$C418,[1]Home_Ho!$A:$A,0),5)/5</f>
        <v>3.653629173830423</v>
      </c>
      <c r="R418">
        <f>INDEX('[1]population_%'!$1:$1048576,MATCH(Activités_Home_Ho!$A418,'[1]population_%'!$A:$A,0),9)*INDEX([1]Home_Ho!$1:$1048576,MATCH(Activités_Home_Ho!$C418,[1]Home_Ho!$A:$A,0),5)/5</f>
        <v>3.653629173830423</v>
      </c>
      <c r="S418">
        <f>INDEX('[1]population_%'!$1:$1048576,MATCH(Activités_Home_Ho!$A418,'[1]population_%'!$A:$A,0),9)*INDEX([1]Home_Ho!$1:$1048576,MATCH(Activités_Home_Ho!$C418,[1]Home_Ho!$A:$A,0),5)/5</f>
        <v>3.653629173830423</v>
      </c>
      <c r="T418">
        <f>INDEX('[1]population_%'!$1:$1048576,MATCH(Activités_Home_Ho!$A418,'[1]population_%'!$A:$A,0),9)*INDEX([1]Home_Ho!$1:$1048576,MATCH(Activités_Home_Ho!$C418,[1]Home_Ho!$A:$A,0),6)/5</f>
        <v>4.0008810062437785</v>
      </c>
      <c r="U418">
        <f>INDEX('[1]population_%'!$1:$1048576,MATCH(Activités_Home_Ho!$A418,'[1]population_%'!$A:$A,0),9)*INDEX([1]Home_Ho!$1:$1048576,MATCH(Activités_Home_Ho!$C418,[1]Home_Ho!$A:$A,0),6)/5</f>
        <v>4.0008810062437785</v>
      </c>
      <c r="V418">
        <f>INDEX('[1]population_%'!$1:$1048576,MATCH(Activités_Home_Ho!$A418,'[1]population_%'!$A:$A,0),9)*INDEX([1]Home_Ho!$1:$1048576,MATCH(Activités_Home_Ho!$C418,[1]Home_Ho!$A:$A,0),6)/5</f>
        <v>4.0008810062437785</v>
      </c>
      <c r="W418">
        <f>INDEX('[1]population_%'!$1:$1048576,MATCH(Activités_Home_Ho!$A418,'[1]population_%'!$A:$A,0),9)*INDEX([1]Home_Ho!$1:$1048576,MATCH(Activités_Home_Ho!$C418,[1]Home_Ho!$A:$A,0),6)/5</f>
        <v>4.0008810062437785</v>
      </c>
      <c r="X418">
        <f>INDEX('[1]population_%'!$1:$1048576,MATCH(Activités_Home_Ho!$A418,'[1]population_%'!$A:$A,0),9)*INDEX([1]Home_Ho!$1:$1048576,MATCH(Activités_Home_Ho!$C418,[1]Home_Ho!$A:$A,0),6)/5</f>
        <v>4.0008810062437785</v>
      </c>
      <c r="Y418">
        <f>INDEX('[1]population_%'!$1:$1048576,MATCH(Activités_Home_Ho!$A418,'[1]population_%'!$A:$A,0),9)*INDEX([1]Home_Ho!$1:$1048576,MATCH(Activités_Home_Ho!$C418,[1]Home_Ho!$A:$A,0),7)/5</f>
        <v>4.0941359153017824</v>
      </c>
      <c r="Z418">
        <f>INDEX('[1]population_%'!$1:$1048576,MATCH(Activités_Home_Ho!$A418,'[1]population_%'!$A:$A,0),9)*INDEX([1]Home_Ho!$1:$1048576,MATCH(Activités_Home_Ho!$C418,[1]Home_Ho!$A:$A,0),7)/5</f>
        <v>4.0941359153017824</v>
      </c>
      <c r="AA418">
        <f>INDEX('[1]population_%'!$1:$1048576,MATCH(Activités_Home_Ho!$A418,'[1]population_%'!$A:$A,0),9)*INDEX([1]Home_Ho!$1:$1048576,MATCH(Activités_Home_Ho!$C418,[1]Home_Ho!$A:$A,0),7)/5</f>
        <v>4.0941359153017824</v>
      </c>
      <c r="AB418">
        <f>INDEX('[1]population_%'!$1:$1048576,MATCH(Activités_Home_Ho!$A418,'[1]population_%'!$A:$A,0),9)*INDEX([1]Home_Ho!$1:$1048576,MATCH(Activités_Home_Ho!$C418,[1]Home_Ho!$A:$A,0),7)/5</f>
        <v>4.0941359153017824</v>
      </c>
      <c r="AC418">
        <f>INDEX('[1]population_%'!$1:$1048576,MATCH(Activités_Home_Ho!$A418,'[1]population_%'!$A:$A,0),9)*INDEX([1]Home_Ho!$1:$1048576,MATCH(Activités_Home_Ho!$C418,[1]Home_Ho!$A:$A,0),7)/5</f>
        <v>4.0941359153017824</v>
      </c>
      <c r="AD418">
        <f>INDEX('[1]population_%'!$1:$1048576,MATCH(Activités_Home_Ho!$A418,'[1]population_%'!$A:$A,0),9)*INDEX([1]Home_Ho!$1:$1048576,MATCH(Activités_Home_Ho!$C418,[1]Home_Ho!$A:$A,0),8)/5</f>
        <v>3.6766974934395078</v>
      </c>
      <c r="AE418">
        <f>INDEX('[1]population_%'!$1:$1048576,MATCH(Activités_Home_Ho!$A418,'[1]population_%'!$A:$A,0),9)*INDEX([1]Home_Ho!$1:$1048576,MATCH(Activités_Home_Ho!$C418,[1]Home_Ho!$A:$A,0),8)/5</f>
        <v>3.6766974934395078</v>
      </c>
      <c r="AF418">
        <f>INDEX('[1]population_%'!$1:$1048576,MATCH(Activités_Home_Ho!$A418,'[1]population_%'!$A:$A,0),9)*INDEX([1]Home_Ho!$1:$1048576,MATCH(Activités_Home_Ho!$C418,[1]Home_Ho!$A:$A,0),8)/5</f>
        <v>3.6766974934395078</v>
      </c>
      <c r="AG418">
        <f>INDEX('[1]population_%'!$1:$1048576,MATCH(Activités_Home_Ho!$A418,'[1]population_%'!$A:$A,0),9)*INDEX([1]Home_Ho!$1:$1048576,MATCH(Activités_Home_Ho!$C418,[1]Home_Ho!$A:$A,0),8)/5</f>
        <v>3.6766974934395078</v>
      </c>
      <c r="AH418">
        <f>INDEX('[1]population_%'!$1:$1048576,MATCH(Activités_Home_Ho!$A418,'[1]population_%'!$A:$A,0),9)*INDEX([1]Home_Ho!$1:$1048576,MATCH(Activités_Home_Ho!$C418,[1]Home_Ho!$A:$A,0),8)/5</f>
        <v>3.6766974934395078</v>
      </c>
      <c r="AI418">
        <f>INDEX('[1]population_%'!$1:$1048576,MATCH(Activités_Home_Ho!$A418,'[1]population_%'!$A:$A,0),9)*INDEX([1]Home_Ho!$1:$1048576,MATCH(Activités_Home_Ho!$C418,[1]Home_Ho!$A:$A,0),9)/5</f>
        <v>3.4200010858745822</v>
      </c>
      <c r="AJ418">
        <f>INDEX('[1]population_%'!$1:$1048576,MATCH(Activités_Home_Ho!$A418,'[1]population_%'!$A:$A,0),9)*INDEX([1]Home_Ho!$1:$1048576,MATCH(Activités_Home_Ho!$C418,[1]Home_Ho!$A:$A,0),9)/5</f>
        <v>3.4200010858745822</v>
      </c>
      <c r="AK418">
        <f>INDEX('[1]population_%'!$1:$1048576,MATCH(Activités_Home_Ho!$A418,'[1]population_%'!$A:$A,0),9)*INDEX([1]Home_Ho!$1:$1048576,MATCH(Activités_Home_Ho!$C418,[1]Home_Ho!$A:$A,0),9)/5</f>
        <v>3.4200010858745822</v>
      </c>
      <c r="AL418">
        <f>INDEX('[1]population_%'!$1:$1048576,MATCH(Activités_Home_Ho!$A418,'[1]population_%'!$A:$A,0),9)*INDEX([1]Home_Ho!$1:$1048576,MATCH(Activités_Home_Ho!$C418,[1]Home_Ho!$A:$A,0),9)/5</f>
        <v>3.4200010858745822</v>
      </c>
      <c r="AM418">
        <f>INDEX('[1]population_%'!$1:$1048576,MATCH(Activités_Home_Ho!$A418,'[1]population_%'!$A:$A,0),9)*INDEX([1]Home_Ho!$1:$1048576,MATCH(Activités_Home_Ho!$C418,[1]Home_Ho!$A:$A,0),9)/5</f>
        <v>3.4200010858745822</v>
      </c>
      <c r="AN418">
        <f>INDEX('[1]population_%'!$1:$1048576,MATCH(Activités_Home_Ho!$A418,'[1]population_%'!$A:$A,0),9)*INDEX([1]Home_Ho!$1:$1048576,MATCH(Activités_Home_Ho!$C418,[1]Home_Ho!$A:$A,0),10)/5</f>
        <v>2.8977735951497605</v>
      </c>
      <c r="AO418">
        <f>INDEX('[1]population_%'!$1:$1048576,MATCH(Activités_Home_Ho!$A418,'[1]population_%'!$A:$A,0),9)*INDEX([1]Home_Ho!$1:$1048576,MATCH(Activités_Home_Ho!$C418,[1]Home_Ho!$A:$A,0),10)/5</f>
        <v>2.8977735951497605</v>
      </c>
      <c r="AP418">
        <f>INDEX('[1]population_%'!$1:$1048576,MATCH(Activités_Home_Ho!$A418,'[1]population_%'!$A:$A,0),9)*INDEX([1]Home_Ho!$1:$1048576,MATCH(Activités_Home_Ho!$C418,[1]Home_Ho!$A:$A,0),10)/5</f>
        <v>2.8977735951497605</v>
      </c>
      <c r="AQ418">
        <f>INDEX('[1]population_%'!$1:$1048576,MATCH(Activités_Home_Ho!$A418,'[1]population_%'!$A:$A,0),9)*INDEX([1]Home_Ho!$1:$1048576,MATCH(Activités_Home_Ho!$C418,[1]Home_Ho!$A:$A,0),10)/5</f>
        <v>2.8977735951497605</v>
      </c>
      <c r="AR418">
        <f>INDEX('[1]population_%'!$1:$1048576,MATCH(Activités_Home_Ho!$A418,'[1]population_%'!$A:$A,0),9)*INDEX([1]Home_Ho!$1:$1048576,MATCH(Activités_Home_Ho!$C418,[1]Home_Ho!$A:$A,0),10)/5</f>
        <v>2.8977735951497605</v>
      </c>
      <c r="AS418">
        <f>INDEX('[1]population_%'!$1:$1048576,MATCH(Activités_Home_Ho!$A418,'[1]population_%'!$A:$A,0),9)*INDEX([1]Home_Ho!$1:$1048576,MATCH(Activités_Home_Ho!$C418,[1]Home_Ho!$A:$A,0),11)/5</f>
        <v>3.0145876391276807</v>
      </c>
      <c r="AT418">
        <f>INDEX('[1]population_%'!$1:$1048576,MATCH(Activités_Home_Ho!$A418,'[1]population_%'!$A:$A,0),9)*INDEX([1]Home_Ho!$1:$1048576,MATCH(Activités_Home_Ho!$C418,[1]Home_Ho!$A:$A,0),11)/5</f>
        <v>3.0145876391276807</v>
      </c>
      <c r="AU418">
        <f>INDEX('[1]population_%'!$1:$1048576,MATCH(Activités_Home_Ho!$A418,'[1]population_%'!$A:$A,0),9)*INDEX([1]Home_Ho!$1:$1048576,MATCH(Activités_Home_Ho!$C418,[1]Home_Ho!$A:$A,0),11)/5</f>
        <v>3.0145876391276807</v>
      </c>
      <c r="AV418">
        <f>INDEX('[1]population_%'!$1:$1048576,MATCH(Activités_Home_Ho!$A418,'[1]population_%'!$A:$A,0),9)*INDEX([1]Home_Ho!$1:$1048576,MATCH(Activités_Home_Ho!$C418,[1]Home_Ho!$A:$A,0),11)/5</f>
        <v>3.0145876391276807</v>
      </c>
      <c r="AW418">
        <f>INDEX('[1]population_%'!$1:$1048576,MATCH(Activités_Home_Ho!$A418,'[1]population_%'!$A:$A,0),9)*INDEX([1]Home_Ho!$1:$1048576,MATCH(Activités_Home_Ho!$C418,[1]Home_Ho!$A:$A,0),12)/5</f>
        <v>0.26798515971405301</v>
      </c>
      <c r="AX418">
        <f>INDEX('[1]population_%'!$1:$1048576,MATCH(Activités_Home_Ho!$A418,'[1]population_%'!$A:$A,0),9)*INDEX([1]Home_Ho!$1:$1048576,MATCH(Activités_Home_Ho!$C418,[1]Home_Ho!$A:$A,0),12)/5</f>
        <v>0.26798515971405301</v>
      </c>
      <c r="AY418">
        <f>INDEX('[1]population_%'!$1:$1048576,MATCH(Activités_Home_Ho!$A418,'[1]population_%'!$A:$A,0),9)*INDEX([1]Home_Ho!$1:$1048576,MATCH(Activités_Home_Ho!$C418,[1]Home_Ho!$A:$A,0),12)/5</f>
        <v>0.26798515971405301</v>
      </c>
      <c r="AZ418">
        <f>INDEX('[1]population_%'!$1:$1048576,MATCH(Activités_Home_Ho!$A418,'[1]population_%'!$A:$A,0),9)*INDEX([1]Home_Ho!$1:$1048576,MATCH(Activités_Home_Ho!$C418,[1]Home_Ho!$A:$A,0),12)/5</f>
        <v>0.26798515971405301</v>
      </c>
      <c r="BA418">
        <f>INDEX('[1]population_%'!$1:$1048576,MATCH(Activités_Home_Ho!$A418,'[1]population_%'!$A:$A,0),9)*INDEX([1]Home_Ho!$1:$1048576,MATCH(Activités_Home_Ho!$C418,[1]Home_Ho!$A:$A,0),12)/5</f>
        <v>0.26798515971405301</v>
      </c>
      <c r="BB418">
        <f>INDEX('[1]population_%'!$1:$1048576,MATCH(Activités_Home_Ho!$A418,'[1]population_%'!$A:$A,0),9)*INDEX([1]Home_Ho!$1:$1048576,MATCH(Activités_Home_Ho!$C418,[1]Home_Ho!$A:$A,0),12)/5</f>
        <v>0.26798515971405301</v>
      </c>
      <c r="BC418">
        <f>INDEX('[1]population_%'!$1:$1048576,MATCH(Activités_Home_Ho!$A418,'[1]population_%'!$A:$A,0),9)*INDEX([1]Home_Ho!$1:$1048576,MATCH(Activités_Home_Ho!$C418,[1]Home_Ho!$A:$A,0),13)/5</f>
        <v>0.15313437697945889</v>
      </c>
      <c r="BD418">
        <f>INDEX('[1]population_%'!$1:$1048576,MATCH(Activités_Home_Ho!$A418,'[1]population_%'!$A:$A,0),9)*INDEX([1]Home_Ho!$1:$1048576,MATCH(Activités_Home_Ho!$C418,[1]Home_Ho!$A:$A,0),13)/5</f>
        <v>0.15313437697945889</v>
      </c>
      <c r="BE418">
        <f>INDEX('[1]population_%'!$1:$1048576,MATCH(Activités_Home_Ho!$A418,'[1]population_%'!$A:$A,0),9)*INDEX([1]Home_Ho!$1:$1048576,MATCH(Activités_Home_Ho!$C418,[1]Home_Ho!$A:$A,0),13)/5</f>
        <v>0.15313437697945889</v>
      </c>
      <c r="BF418">
        <f>INDEX('[1]population_%'!$1:$1048576,MATCH(Activités_Home_Ho!$A418,'[1]population_%'!$A:$A,0),9)*INDEX([1]Home_Ho!$1:$1048576,MATCH(Activités_Home_Ho!$C418,[1]Home_Ho!$A:$A,0),13)/5</f>
        <v>0.15313437697945889</v>
      </c>
      <c r="BG418">
        <f>INDEX('[1]population_%'!$1:$1048576,MATCH(Activités_Home_Ho!$A418,'[1]population_%'!$A:$A,0),9)*INDEX([1]Home_Ho!$1:$1048576,MATCH(Activités_Home_Ho!$C418,[1]Home_Ho!$A:$A,0),13)/5</f>
        <v>0.15313437697945889</v>
      </c>
      <c r="BH418">
        <f>INDEX('[1]population_%'!$1:$1048576,MATCH(Activités_Home_Ho!$A418,'[1]population_%'!$A:$A,0),9)*INDEX([1]Home_Ho!$1:$1048576,MATCH(Activités_Home_Ho!$C418,[1]Home_Ho!$A:$A,0),14)/5</f>
        <v>7.6567188489729446E-2</v>
      </c>
      <c r="BI418">
        <f>INDEX('[1]population_%'!$1:$1048576,MATCH(Activités_Home_Ho!$A418,'[1]population_%'!$A:$A,0),9)*INDEX([1]Home_Ho!$1:$1048576,MATCH(Activités_Home_Ho!$C418,[1]Home_Ho!$A:$A,0),14)/5</f>
        <v>7.6567188489729446E-2</v>
      </c>
      <c r="BJ418">
        <f>INDEX('[1]population_%'!$1:$1048576,MATCH(Activités_Home_Ho!$A418,'[1]population_%'!$A:$A,0),9)*INDEX([1]Home_Ho!$1:$1048576,MATCH(Activités_Home_Ho!$C418,[1]Home_Ho!$A:$A,0),14)/5</f>
        <v>7.6567188489729446E-2</v>
      </c>
      <c r="BK418">
        <f>INDEX('[1]population_%'!$1:$1048576,MATCH(Activités_Home_Ho!$A418,'[1]population_%'!$A:$A,0),9)*INDEX([1]Home_Ho!$1:$1048576,MATCH(Activités_Home_Ho!$C418,[1]Home_Ho!$A:$A,0),14)/5</f>
        <v>7.6567188489729446E-2</v>
      </c>
      <c r="BL418">
        <f>INDEX('[1]population_%'!$1:$1048576,MATCH(Activités_Home_Ho!$A418,'[1]population_%'!$A:$A,0),9)*INDEX([1]Home_Ho!$1:$1048576,MATCH(Activités_Home_Ho!$C418,[1]Home_Ho!$A:$A,0),14)/5</f>
        <v>7.6567188489729446E-2</v>
      </c>
      <c r="BM418">
        <f>INDEX('[1]population_%'!$1:$1048576,MATCH(Activités_Home_Ho!$A418,'[1]population_%'!$A:$A,0),9)*INDEX([1]Home_Ho!$1:$1048576,MATCH(Activités_Home_Ho!$C418,[1]Home_Ho!$A:$A,0),15)/15</f>
        <v>2.5522396163243147E-2</v>
      </c>
      <c r="BN418">
        <f>INDEX('[1]population_%'!$1:$1048576,MATCH(Activités_Home_Ho!$A418,'[1]population_%'!$A:$A,0),9)*INDEX([1]Home_Ho!$1:$1048576,MATCH(Activités_Home_Ho!$C418,[1]Home_Ho!$A:$A,0),15)/15</f>
        <v>2.5522396163243147E-2</v>
      </c>
      <c r="BO418">
        <f>INDEX('[1]population_%'!$1:$1048576,MATCH(Activités_Home_Ho!$A418,'[1]population_%'!$A:$A,0),9)*INDEX([1]Home_Ho!$1:$1048576,MATCH(Activités_Home_Ho!$C418,[1]Home_Ho!$A:$A,0),15)/15</f>
        <v>2.5522396163243147E-2</v>
      </c>
      <c r="BP418">
        <f>INDEX('[1]population_%'!$1:$1048576,MATCH(Activités_Home_Ho!$A418,'[1]population_%'!$A:$A,0),9)*INDEX([1]Home_Ho!$1:$1048576,MATCH(Activités_Home_Ho!$C418,[1]Home_Ho!$A:$A,0),15)/15</f>
        <v>2.5522396163243147E-2</v>
      </c>
      <c r="BQ418">
        <f>INDEX('[1]population_%'!$1:$1048576,MATCH(Activités_Home_Ho!$A418,'[1]population_%'!$A:$A,0),9)*INDEX([1]Home_Ho!$1:$1048576,MATCH(Activités_Home_Ho!$C418,[1]Home_Ho!$A:$A,0),15)/15</f>
        <v>2.5522396163243147E-2</v>
      </c>
      <c r="BR418">
        <f>INDEX('[1]population_%'!$1:$1048576,MATCH(Activités_Home_Ho!$A418,'[1]population_%'!$A:$A,0),9)*INDEX([1]Home_Ho!$1:$1048576,MATCH(Activités_Home_Ho!$C418,[1]Home_Ho!$A:$A,0),15)/15</f>
        <v>2.5522396163243147E-2</v>
      </c>
      <c r="BS418">
        <f>INDEX('[1]population_%'!$1:$1048576,MATCH(Activités_Home_Ho!$A418,'[1]population_%'!$A:$A,0),9)*INDEX([1]Home_Ho!$1:$1048576,MATCH(Activités_Home_Ho!$C418,[1]Home_Ho!$A:$A,0),15)/15</f>
        <v>2.5522396163243147E-2</v>
      </c>
      <c r="BT418">
        <f>INDEX('[1]population_%'!$1:$1048576,MATCH(Activités_Home_Ho!$A418,'[1]population_%'!$A:$A,0),9)*INDEX([1]Home_Ho!$1:$1048576,MATCH(Activités_Home_Ho!$C418,[1]Home_Ho!$A:$A,0),15)/15</f>
        <v>2.5522396163243147E-2</v>
      </c>
      <c r="BU418">
        <f>INDEX('[1]population_%'!$1:$1048576,MATCH(Activités_Home_Ho!$A418,'[1]population_%'!$A:$A,0),9)*INDEX([1]Home_Ho!$1:$1048576,MATCH(Activités_Home_Ho!$C418,[1]Home_Ho!$A:$A,0),15)/15</f>
        <v>2.5522396163243147E-2</v>
      </c>
      <c r="BV418">
        <f>INDEX('[1]population_%'!$1:$1048576,MATCH(Activités_Home_Ho!$A418,'[1]population_%'!$A:$A,0),9)*INDEX([1]Home_Ho!$1:$1048576,MATCH(Activités_Home_Ho!$C418,[1]Home_Ho!$A:$A,0),15)/15</f>
        <v>2.5522396163243147E-2</v>
      </c>
      <c r="BW418">
        <f>INDEX('[1]population_%'!$1:$1048576,MATCH(Activités_Home_Ho!$A418,'[1]population_%'!$A:$A,0),9)*INDEX([1]Home_Ho!$1:$1048576,MATCH(Activités_Home_Ho!$C418,[1]Home_Ho!$A:$A,0),15)/15</f>
        <v>2.5522396163243147E-2</v>
      </c>
      <c r="BX418">
        <f>INDEX('[1]population_%'!$1:$1048576,MATCH(Activités_Home_Ho!$A418,'[1]population_%'!$A:$A,0),9)*INDEX([1]Home_Ho!$1:$1048576,MATCH(Activités_Home_Ho!$C418,[1]Home_Ho!$A:$A,0),15)/15</f>
        <v>2.5522396163243147E-2</v>
      </c>
      <c r="BY418">
        <f>INDEX('[1]population_%'!$1:$1048576,MATCH(Activités_Home_Ho!$A418,'[1]population_%'!$A:$A,0),9)*INDEX([1]Home_Ho!$1:$1048576,MATCH(Activités_Home_Ho!$C418,[1]Home_Ho!$A:$A,0),15)/15</f>
        <v>2.5522396163243147E-2</v>
      </c>
      <c r="BZ418">
        <f>INDEX('[1]population_%'!$1:$1048576,MATCH(Activités_Home_Ho!$A418,'[1]population_%'!$A:$A,0),9)*INDEX([1]Home_Ho!$1:$1048576,MATCH(Activités_Home_Ho!$C418,[1]Home_Ho!$A:$A,0),15)/15</f>
        <v>2.5522396163243147E-2</v>
      </c>
      <c r="CA418">
        <f>INDEX('[1]population_%'!$1:$1048576,MATCH(Activités_Home_Ho!$A418,'[1]population_%'!$A:$A,0),9)*INDEX([1]Home_Ho!$1:$1048576,MATCH(Activités_Home_Ho!$C418,[1]Home_Ho!$A:$A,0),15)/15</f>
        <v>2.5522396163243147E-2</v>
      </c>
    </row>
    <row r="419" spans="1:79" x14ac:dyDescent="0.35">
      <c r="A419" s="1" t="s">
        <v>827</v>
      </c>
      <c r="B419" s="1" t="s">
        <v>222</v>
      </c>
      <c r="C419" t="str">
        <f>INDEX([1]bruxelles_parsed_lat_long!$1:$1048576,MATCH($A419,[1]bruxelles_parsed_lat_long!$E:$E,0),9)</f>
        <v>Koekelberg</v>
      </c>
      <c r="D419">
        <f>INDEX('[1]population_%'!$1:$1048576,MATCH(Activités_Home_Ho!$A419,'[1]population_%'!$A:$A,0),9)*INDEX([1]Home_Ho!$1:$1048576,MATCH(Activités_Home_Ho!$C419,[1]Home_Ho!$A:$A,0),2)/2</f>
        <v>0.23736675413989683</v>
      </c>
      <c r="E419">
        <f>INDEX('[1]population_%'!$1:$1048576,MATCH(Activités_Home_Ho!$A419,'[1]population_%'!$A:$A,0),9)*INDEX([1]Home_Ho!$1:$1048576,MATCH(Activités_Home_Ho!$C419,[1]Home_Ho!$A:$A,0),3)/5</f>
        <v>2.5189278798298798</v>
      </c>
      <c r="F419">
        <f>INDEX('[1]population_%'!$1:$1048576,MATCH(Activités_Home_Ho!$A419,'[1]population_%'!$A:$A,0),9)*INDEX([1]Home_Ho!$1:$1048576,MATCH(Activités_Home_Ho!$C419,[1]Home_Ho!$A:$A,0),3)/5</f>
        <v>2.5189278798298798</v>
      </c>
      <c r="G419">
        <f>INDEX('[1]population_%'!$1:$1048576,MATCH(Activités_Home_Ho!$A419,'[1]population_%'!$A:$A,0),9)*INDEX([1]Home_Ho!$1:$1048576,MATCH(Activités_Home_Ho!$C419,[1]Home_Ho!$A:$A,0),3)/5</f>
        <v>2.5189278798298798</v>
      </c>
      <c r="H419">
        <f>INDEX('[1]population_%'!$1:$1048576,MATCH(Activités_Home_Ho!$A419,'[1]population_%'!$A:$A,0),9)*INDEX([1]Home_Ho!$1:$1048576,MATCH(Activités_Home_Ho!$C419,[1]Home_Ho!$A:$A,0),3)/5</f>
        <v>2.5189278798298798</v>
      </c>
      <c r="I419">
        <f>INDEX('[1]population_%'!$1:$1048576,MATCH(Activités_Home_Ho!$A419,'[1]population_%'!$A:$A,0),9)*INDEX([1]Home_Ho!$1:$1048576,MATCH(Activités_Home_Ho!$C419,[1]Home_Ho!$A:$A,0),3)/5</f>
        <v>2.5189278798298798</v>
      </c>
      <c r="J419">
        <f>INDEX('[1]population_%'!$1:$1048576,MATCH(Activités_Home_Ho!$A419,'[1]population_%'!$A:$A,0),9)*INDEX([1]Home_Ho!$1:$1048576,MATCH(Activités_Home_Ho!$C419,[1]Home_Ho!$A:$A,0),4)/5</f>
        <v>4.4304403221427924</v>
      </c>
      <c r="K419">
        <f>INDEX('[1]population_%'!$1:$1048576,MATCH(Activités_Home_Ho!$A419,'[1]population_%'!$A:$A,0),9)*INDEX([1]Home_Ho!$1:$1048576,MATCH(Activités_Home_Ho!$C419,[1]Home_Ho!$A:$A,0),4)/5</f>
        <v>4.4304403221427924</v>
      </c>
      <c r="L419">
        <f>INDEX('[1]population_%'!$1:$1048576,MATCH(Activités_Home_Ho!$A419,'[1]population_%'!$A:$A,0),9)*INDEX([1]Home_Ho!$1:$1048576,MATCH(Activités_Home_Ho!$C419,[1]Home_Ho!$A:$A,0),4)/5</f>
        <v>4.4304403221427924</v>
      </c>
      <c r="M419">
        <f>INDEX('[1]population_%'!$1:$1048576,MATCH(Activités_Home_Ho!$A419,'[1]population_%'!$A:$A,0),9)*INDEX([1]Home_Ho!$1:$1048576,MATCH(Activités_Home_Ho!$C419,[1]Home_Ho!$A:$A,0),4)/5</f>
        <v>4.4304403221427924</v>
      </c>
      <c r="N419">
        <f>INDEX('[1]population_%'!$1:$1048576,MATCH(Activités_Home_Ho!$A419,'[1]population_%'!$A:$A,0),9)*INDEX([1]Home_Ho!$1:$1048576,MATCH(Activités_Home_Ho!$C419,[1]Home_Ho!$A:$A,0),4)/5</f>
        <v>4.4304403221427924</v>
      </c>
      <c r="O419">
        <f>INDEX('[1]population_%'!$1:$1048576,MATCH(Activités_Home_Ho!$A419,'[1]population_%'!$A:$A,0),9)*INDEX([1]Home_Ho!$1:$1048576,MATCH(Activités_Home_Ho!$C419,[1]Home_Ho!$A:$A,0),5)/5</f>
        <v>6.040882454076554</v>
      </c>
      <c r="P419">
        <f>INDEX('[1]population_%'!$1:$1048576,MATCH(Activités_Home_Ho!$A419,'[1]population_%'!$A:$A,0),9)*INDEX([1]Home_Ho!$1:$1048576,MATCH(Activités_Home_Ho!$C419,[1]Home_Ho!$A:$A,0),5)/5</f>
        <v>6.040882454076554</v>
      </c>
      <c r="Q419">
        <f>INDEX('[1]population_%'!$1:$1048576,MATCH(Activités_Home_Ho!$A419,'[1]population_%'!$A:$A,0),9)*INDEX([1]Home_Ho!$1:$1048576,MATCH(Activités_Home_Ho!$C419,[1]Home_Ho!$A:$A,0),5)/5</f>
        <v>6.040882454076554</v>
      </c>
      <c r="R419">
        <f>INDEX('[1]population_%'!$1:$1048576,MATCH(Activités_Home_Ho!$A419,'[1]population_%'!$A:$A,0),9)*INDEX([1]Home_Ho!$1:$1048576,MATCH(Activités_Home_Ho!$C419,[1]Home_Ho!$A:$A,0),5)/5</f>
        <v>6.040882454076554</v>
      </c>
      <c r="S419">
        <f>INDEX('[1]population_%'!$1:$1048576,MATCH(Activités_Home_Ho!$A419,'[1]population_%'!$A:$A,0),9)*INDEX([1]Home_Ho!$1:$1048576,MATCH(Activités_Home_Ho!$C419,[1]Home_Ho!$A:$A,0),5)/5</f>
        <v>6.040882454076554</v>
      </c>
      <c r="T419">
        <f>INDEX('[1]population_%'!$1:$1048576,MATCH(Activités_Home_Ho!$A419,'[1]population_%'!$A:$A,0),9)*INDEX([1]Home_Ho!$1:$1048576,MATCH(Activités_Home_Ho!$C419,[1]Home_Ho!$A:$A,0),6)/5</f>
        <v>6.6150259705004073</v>
      </c>
      <c r="U419">
        <f>INDEX('[1]population_%'!$1:$1048576,MATCH(Activités_Home_Ho!$A419,'[1]population_%'!$A:$A,0),9)*INDEX([1]Home_Ho!$1:$1048576,MATCH(Activités_Home_Ho!$C419,[1]Home_Ho!$A:$A,0),6)/5</f>
        <v>6.6150259705004073</v>
      </c>
      <c r="V419">
        <f>INDEX('[1]population_%'!$1:$1048576,MATCH(Activités_Home_Ho!$A419,'[1]population_%'!$A:$A,0),9)*INDEX([1]Home_Ho!$1:$1048576,MATCH(Activités_Home_Ho!$C419,[1]Home_Ho!$A:$A,0),6)/5</f>
        <v>6.6150259705004073</v>
      </c>
      <c r="W419">
        <f>INDEX('[1]population_%'!$1:$1048576,MATCH(Activités_Home_Ho!$A419,'[1]population_%'!$A:$A,0),9)*INDEX([1]Home_Ho!$1:$1048576,MATCH(Activités_Home_Ho!$C419,[1]Home_Ho!$A:$A,0),6)/5</f>
        <v>6.6150259705004073</v>
      </c>
      <c r="X419">
        <f>INDEX('[1]population_%'!$1:$1048576,MATCH(Activités_Home_Ho!$A419,'[1]population_%'!$A:$A,0),9)*INDEX([1]Home_Ho!$1:$1048576,MATCH(Activités_Home_Ho!$C419,[1]Home_Ho!$A:$A,0),6)/5</f>
        <v>6.6150259705004073</v>
      </c>
      <c r="Y419">
        <f>INDEX('[1]population_%'!$1:$1048576,MATCH(Activités_Home_Ho!$A419,'[1]population_%'!$A:$A,0),9)*INDEX([1]Home_Ho!$1:$1048576,MATCH(Activités_Home_Ho!$C419,[1]Home_Ho!$A:$A,0),7)/5</f>
        <v>6.7692129219075197</v>
      </c>
      <c r="Z419">
        <f>INDEX('[1]population_%'!$1:$1048576,MATCH(Activités_Home_Ho!$A419,'[1]population_%'!$A:$A,0),9)*INDEX([1]Home_Ho!$1:$1048576,MATCH(Activités_Home_Ho!$C419,[1]Home_Ho!$A:$A,0),7)/5</f>
        <v>6.7692129219075197</v>
      </c>
      <c r="AA419">
        <f>INDEX('[1]population_%'!$1:$1048576,MATCH(Activités_Home_Ho!$A419,'[1]population_%'!$A:$A,0),9)*INDEX([1]Home_Ho!$1:$1048576,MATCH(Activités_Home_Ho!$C419,[1]Home_Ho!$A:$A,0),7)/5</f>
        <v>6.7692129219075197</v>
      </c>
      <c r="AB419">
        <f>INDEX('[1]population_%'!$1:$1048576,MATCH(Activités_Home_Ho!$A419,'[1]population_%'!$A:$A,0),9)*INDEX([1]Home_Ho!$1:$1048576,MATCH(Activités_Home_Ho!$C419,[1]Home_Ho!$A:$A,0),7)/5</f>
        <v>6.7692129219075197</v>
      </c>
      <c r="AC419">
        <f>INDEX('[1]population_%'!$1:$1048576,MATCH(Activités_Home_Ho!$A419,'[1]population_%'!$A:$A,0),9)*INDEX([1]Home_Ho!$1:$1048576,MATCH(Activités_Home_Ho!$C419,[1]Home_Ho!$A:$A,0),7)/5</f>
        <v>6.7692129219075197</v>
      </c>
      <c r="AD419">
        <f>INDEX('[1]population_%'!$1:$1048576,MATCH(Activités_Home_Ho!$A419,'[1]population_%'!$A:$A,0),9)*INDEX([1]Home_Ho!$1:$1048576,MATCH(Activités_Home_Ho!$C419,[1]Home_Ho!$A:$A,0),8)/5</f>
        <v>6.07902343679305</v>
      </c>
      <c r="AE419">
        <f>INDEX('[1]population_%'!$1:$1048576,MATCH(Activités_Home_Ho!$A419,'[1]population_%'!$A:$A,0),9)*INDEX([1]Home_Ho!$1:$1048576,MATCH(Activités_Home_Ho!$C419,[1]Home_Ho!$A:$A,0),8)/5</f>
        <v>6.07902343679305</v>
      </c>
      <c r="AF419">
        <f>INDEX('[1]population_%'!$1:$1048576,MATCH(Activités_Home_Ho!$A419,'[1]population_%'!$A:$A,0),9)*INDEX([1]Home_Ho!$1:$1048576,MATCH(Activités_Home_Ho!$C419,[1]Home_Ho!$A:$A,0),8)/5</f>
        <v>6.07902343679305</v>
      </c>
      <c r="AG419">
        <f>INDEX('[1]population_%'!$1:$1048576,MATCH(Activités_Home_Ho!$A419,'[1]population_%'!$A:$A,0),9)*INDEX([1]Home_Ho!$1:$1048576,MATCH(Activités_Home_Ho!$C419,[1]Home_Ho!$A:$A,0),8)/5</f>
        <v>6.07902343679305</v>
      </c>
      <c r="AH419">
        <f>INDEX('[1]population_%'!$1:$1048576,MATCH(Activités_Home_Ho!$A419,'[1]population_%'!$A:$A,0),9)*INDEX([1]Home_Ho!$1:$1048576,MATCH(Activités_Home_Ho!$C419,[1]Home_Ho!$A:$A,0),8)/5</f>
        <v>6.07902343679305</v>
      </c>
      <c r="AI419">
        <f>INDEX('[1]population_%'!$1:$1048576,MATCH(Activités_Home_Ho!$A419,'[1]population_%'!$A:$A,0),9)*INDEX([1]Home_Ho!$1:$1048576,MATCH(Activités_Home_Ho!$C419,[1]Home_Ho!$A:$A,0),9)/5</f>
        <v>5.6546035652882098</v>
      </c>
      <c r="AJ419">
        <f>INDEX('[1]population_%'!$1:$1048576,MATCH(Activités_Home_Ho!$A419,'[1]population_%'!$A:$A,0),9)*INDEX([1]Home_Ho!$1:$1048576,MATCH(Activités_Home_Ho!$C419,[1]Home_Ho!$A:$A,0),9)/5</f>
        <v>5.6546035652882098</v>
      </c>
      <c r="AK419">
        <f>INDEX('[1]population_%'!$1:$1048576,MATCH(Activités_Home_Ho!$A419,'[1]population_%'!$A:$A,0),9)*INDEX([1]Home_Ho!$1:$1048576,MATCH(Activités_Home_Ho!$C419,[1]Home_Ho!$A:$A,0),9)/5</f>
        <v>5.6546035652882098</v>
      </c>
      <c r="AL419">
        <f>INDEX('[1]population_%'!$1:$1048576,MATCH(Activités_Home_Ho!$A419,'[1]population_%'!$A:$A,0),9)*INDEX([1]Home_Ho!$1:$1048576,MATCH(Activités_Home_Ho!$C419,[1]Home_Ho!$A:$A,0),9)/5</f>
        <v>5.6546035652882098</v>
      </c>
      <c r="AM419">
        <f>INDEX('[1]population_%'!$1:$1048576,MATCH(Activités_Home_Ho!$A419,'[1]population_%'!$A:$A,0),9)*INDEX([1]Home_Ho!$1:$1048576,MATCH(Activités_Home_Ho!$C419,[1]Home_Ho!$A:$A,0),9)/5</f>
        <v>5.6546035652882098</v>
      </c>
      <c r="AN419">
        <f>INDEX('[1]population_%'!$1:$1048576,MATCH(Activités_Home_Ho!$A419,'[1]population_%'!$A:$A,0),9)*INDEX([1]Home_Ho!$1:$1048576,MATCH(Activités_Home_Ho!$C419,[1]Home_Ho!$A:$A,0),10)/5</f>
        <v>4.7911566374083794</v>
      </c>
      <c r="AO419">
        <f>INDEX('[1]population_%'!$1:$1048576,MATCH(Activités_Home_Ho!$A419,'[1]population_%'!$A:$A,0),9)*INDEX([1]Home_Ho!$1:$1048576,MATCH(Activités_Home_Ho!$C419,[1]Home_Ho!$A:$A,0),10)/5</f>
        <v>4.7911566374083794</v>
      </c>
      <c r="AP419">
        <f>INDEX('[1]population_%'!$1:$1048576,MATCH(Activités_Home_Ho!$A419,'[1]population_%'!$A:$A,0),9)*INDEX([1]Home_Ho!$1:$1048576,MATCH(Activités_Home_Ho!$C419,[1]Home_Ho!$A:$A,0),10)/5</f>
        <v>4.7911566374083794</v>
      </c>
      <c r="AQ419">
        <f>INDEX('[1]population_%'!$1:$1048576,MATCH(Activités_Home_Ho!$A419,'[1]population_%'!$A:$A,0),9)*INDEX([1]Home_Ho!$1:$1048576,MATCH(Activités_Home_Ho!$C419,[1]Home_Ho!$A:$A,0),10)/5</f>
        <v>4.7911566374083794</v>
      </c>
      <c r="AR419">
        <f>INDEX('[1]population_%'!$1:$1048576,MATCH(Activités_Home_Ho!$A419,'[1]population_%'!$A:$A,0),9)*INDEX([1]Home_Ho!$1:$1048576,MATCH(Activités_Home_Ho!$C419,[1]Home_Ho!$A:$A,0),10)/5</f>
        <v>4.7911566374083794</v>
      </c>
      <c r="AS419">
        <f>INDEX('[1]population_%'!$1:$1048576,MATCH(Activités_Home_Ho!$A419,'[1]population_%'!$A:$A,0),9)*INDEX([1]Home_Ho!$1:$1048576,MATCH(Activités_Home_Ho!$C419,[1]Home_Ho!$A:$A,0),11)/5</f>
        <v>4.9842960818025528</v>
      </c>
      <c r="AT419">
        <f>INDEX('[1]population_%'!$1:$1048576,MATCH(Activités_Home_Ho!$A419,'[1]population_%'!$A:$A,0),9)*INDEX([1]Home_Ho!$1:$1048576,MATCH(Activités_Home_Ho!$C419,[1]Home_Ho!$A:$A,0),11)/5</f>
        <v>4.9842960818025528</v>
      </c>
      <c r="AU419">
        <f>INDEX('[1]population_%'!$1:$1048576,MATCH(Activités_Home_Ho!$A419,'[1]population_%'!$A:$A,0),9)*INDEX([1]Home_Ho!$1:$1048576,MATCH(Activités_Home_Ho!$C419,[1]Home_Ho!$A:$A,0),11)/5</f>
        <v>4.9842960818025528</v>
      </c>
      <c r="AV419">
        <f>INDEX('[1]population_%'!$1:$1048576,MATCH(Activités_Home_Ho!$A419,'[1]population_%'!$A:$A,0),9)*INDEX([1]Home_Ho!$1:$1048576,MATCH(Activités_Home_Ho!$C419,[1]Home_Ho!$A:$A,0),11)/5</f>
        <v>4.9842960818025528</v>
      </c>
      <c r="AW419">
        <f>INDEX('[1]population_%'!$1:$1048576,MATCH(Activités_Home_Ho!$A419,'[1]population_%'!$A:$A,0),9)*INDEX([1]Home_Ho!$1:$1048576,MATCH(Activités_Home_Ho!$C419,[1]Home_Ho!$A:$A,0),12)/5</f>
        <v>0.44308460772780744</v>
      </c>
      <c r="AX419">
        <f>INDEX('[1]population_%'!$1:$1048576,MATCH(Activités_Home_Ho!$A419,'[1]population_%'!$A:$A,0),9)*INDEX([1]Home_Ho!$1:$1048576,MATCH(Activités_Home_Ho!$C419,[1]Home_Ho!$A:$A,0),12)/5</f>
        <v>0.44308460772780744</v>
      </c>
      <c r="AY419">
        <f>INDEX('[1]population_%'!$1:$1048576,MATCH(Activités_Home_Ho!$A419,'[1]population_%'!$A:$A,0),9)*INDEX([1]Home_Ho!$1:$1048576,MATCH(Activités_Home_Ho!$C419,[1]Home_Ho!$A:$A,0),12)/5</f>
        <v>0.44308460772780744</v>
      </c>
      <c r="AZ419">
        <f>INDEX('[1]population_%'!$1:$1048576,MATCH(Activités_Home_Ho!$A419,'[1]population_%'!$A:$A,0),9)*INDEX([1]Home_Ho!$1:$1048576,MATCH(Activités_Home_Ho!$C419,[1]Home_Ho!$A:$A,0),12)/5</f>
        <v>0.44308460772780744</v>
      </c>
      <c r="BA419">
        <f>INDEX('[1]population_%'!$1:$1048576,MATCH(Activités_Home_Ho!$A419,'[1]population_%'!$A:$A,0),9)*INDEX([1]Home_Ho!$1:$1048576,MATCH(Activités_Home_Ho!$C419,[1]Home_Ho!$A:$A,0),12)/5</f>
        <v>0.44308460772780744</v>
      </c>
      <c r="BB419">
        <f>INDEX('[1]population_%'!$1:$1048576,MATCH(Activités_Home_Ho!$A419,'[1]population_%'!$A:$A,0),9)*INDEX([1]Home_Ho!$1:$1048576,MATCH(Activités_Home_Ho!$C419,[1]Home_Ho!$A:$A,0),12)/5</f>
        <v>0.44308460772780744</v>
      </c>
      <c r="BC419">
        <f>INDEX('[1]population_%'!$1:$1048576,MATCH(Activités_Home_Ho!$A419,'[1]population_%'!$A:$A,0),9)*INDEX([1]Home_Ho!$1:$1048576,MATCH(Activités_Home_Ho!$C419,[1]Home_Ho!$A:$A,0),13)/5</f>
        <v>0.25319120441588999</v>
      </c>
      <c r="BD419">
        <f>INDEX('[1]population_%'!$1:$1048576,MATCH(Activités_Home_Ho!$A419,'[1]population_%'!$A:$A,0),9)*INDEX([1]Home_Ho!$1:$1048576,MATCH(Activités_Home_Ho!$C419,[1]Home_Ho!$A:$A,0),13)/5</f>
        <v>0.25319120441588999</v>
      </c>
      <c r="BE419">
        <f>INDEX('[1]population_%'!$1:$1048576,MATCH(Activités_Home_Ho!$A419,'[1]population_%'!$A:$A,0),9)*INDEX([1]Home_Ho!$1:$1048576,MATCH(Activités_Home_Ho!$C419,[1]Home_Ho!$A:$A,0),13)/5</f>
        <v>0.25319120441588999</v>
      </c>
      <c r="BF419">
        <f>INDEX('[1]population_%'!$1:$1048576,MATCH(Activités_Home_Ho!$A419,'[1]population_%'!$A:$A,0),9)*INDEX([1]Home_Ho!$1:$1048576,MATCH(Activités_Home_Ho!$C419,[1]Home_Ho!$A:$A,0),13)/5</f>
        <v>0.25319120441588999</v>
      </c>
      <c r="BG419">
        <f>INDEX('[1]population_%'!$1:$1048576,MATCH(Activités_Home_Ho!$A419,'[1]population_%'!$A:$A,0),9)*INDEX([1]Home_Ho!$1:$1048576,MATCH(Activités_Home_Ho!$C419,[1]Home_Ho!$A:$A,0),13)/5</f>
        <v>0.25319120441588999</v>
      </c>
      <c r="BH419">
        <f>INDEX('[1]population_%'!$1:$1048576,MATCH(Activités_Home_Ho!$A419,'[1]population_%'!$A:$A,0),9)*INDEX([1]Home_Ho!$1:$1048576,MATCH(Activités_Home_Ho!$C419,[1]Home_Ho!$A:$A,0),14)/5</f>
        <v>0.126595602207945</v>
      </c>
      <c r="BI419">
        <f>INDEX('[1]population_%'!$1:$1048576,MATCH(Activités_Home_Ho!$A419,'[1]population_%'!$A:$A,0),9)*INDEX([1]Home_Ho!$1:$1048576,MATCH(Activités_Home_Ho!$C419,[1]Home_Ho!$A:$A,0),14)/5</f>
        <v>0.126595602207945</v>
      </c>
      <c r="BJ419">
        <f>INDEX('[1]population_%'!$1:$1048576,MATCH(Activités_Home_Ho!$A419,'[1]population_%'!$A:$A,0),9)*INDEX([1]Home_Ho!$1:$1048576,MATCH(Activités_Home_Ho!$C419,[1]Home_Ho!$A:$A,0),14)/5</f>
        <v>0.126595602207945</v>
      </c>
      <c r="BK419">
        <f>INDEX('[1]population_%'!$1:$1048576,MATCH(Activités_Home_Ho!$A419,'[1]population_%'!$A:$A,0),9)*INDEX([1]Home_Ho!$1:$1048576,MATCH(Activités_Home_Ho!$C419,[1]Home_Ho!$A:$A,0),14)/5</f>
        <v>0.126595602207945</v>
      </c>
      <c r="BL419">
        <f>INDEX('[1]population_%'!$1:$1048576,MATCH(Activités_Home_Ho!$A419,'[1]population_%'!$A:$A,0),9)*INDEX([1]Home_Ho!$1:$1048576,MATCH(Activités_Home_Ho!$C419,[1]Home_Ho!$A:$A,0),14)/5</f>
        <v>0.126595602207945</v>
      </c>
      <c r="BM419">
        <f>INDEX('[1]population_%'!$1:$1048576,MATCH(Activités_Home_Ho!$A419,'[1]population_%'!$A:$A,0),9)*INDEX([1]Home_Ho!$1:$1048576,MATCH(Activités_Home_Ho!$C419,[1]Home_Ho!$A:$A,0),15)/15</f>
        <v>4.2198534069314994E-2</v>
      </c>
      <c r="BN419">
        <f>INDEX('[1]population_%'!$1:$1048576,MATCH(Activités_Home_Ho!$A419,'[1]population_%'!$A:$A,0),9)*INDEX([1]Home_Ho!$1:$1048576,MATCH(Activités_Home_Ho!$C419,[1]Home_Ho!$A:$A,0),15)/15</f>
        <v>4.2198534069314994E-2</v>
      </c>
      <c r="BO419">
        <f>INDEX('[1]population_%'!$1:$1048576,MATCH(Activités_Home_Ho!$A419,'[1]population_%'!$A:$A,0),9)*INDEX([1]Home_Ho!$1:$1048576,MATCH(Activités_Home_Ho!$C419,[1]Home_Ho!$A:$A,0),15)/15</f>
        <v>4.2198534069314994E-2</v>
      </c>
      <c r="BP419">
        <f>INDEX('[1]population_%'!$1:$1048576,MATCH(Activités_Home_Ho!$A419,'[1]population_%'!$A:$A,0),9)*INDEX([1]Home_Ho!$1:$1048576,MATCH(Activités_Home_Ho!$C419,[1]Home_Ho!$A:$A,0),15)/15</f>
        <v>4.2198534069314994E-2</v>
      </c>
      <c r="BQ419">
        <f>INDEX('[1]population_%'!$1:$1048576,MATCH(Activités_Home_Ho!$A419,'[1]population_%'!$A:$A,0),9)*INDEX([1]Home_Ho!$1:$1048576,MATCH(Activités_Home_Ho!$C419,[1]Home_Ho!$A:$A,0),15)/15</f>
        <v>4.2198534069314994E-2</v>
      </c>
      <c r="BR419">
        <f>INDEX('[1]population_%'!$1:$1048576,MATCH(Activités_Home_Ho!$A419,'[1]population_%'!$A:$A,0),9)*INDEX([1]Home_Ho!$1:$1048576,MATCH(Activités_Home_Ho!$C419,[1]Home_Ho!$A:$A,0),15)/15</f>
        <v>4.2198534069314994E-2</v>
      </c>
      <c r="BS419">
        <f>INDEX('[1]population_%'!$1:$1048576,MATCH(Activités_Home_Ho!$A419,'[1]population_%'!$A:$A,0),9)*INDEX([1]Home_Ho!$1:$1048576,MATCH(Activités_Home_Ho!$C419,[1]Home_Ho!$A:$A,0),15)/15</f>
        <v>4.2198534069314994E-2</v>
      </c>
      <c r="BT419">
        <f>INDEX('[1]population_%'!$1:$1048576,MATCH(Activités_Home_Ho!$A419,'[1]population_%'!$A:$A,0),9)*INDEX([1]Home_Ho!$1:$1048576,MATCH(Activités_Home_Ho!$C419,[1]Home_Ho!$A:$A,0),15)/15</f>
        <v>4.2198534069314994E-2</v>
      </c>
      <c r="BU419">
        <f>INDEX('[1]population_%'!$1:$1048576,MATCH(Activités_Home_Ho!$A419,'[1]population_%'!$A:$A,0),9)*INDEX([1]Home_Ho!$1:$1048576,MATCH(Activités_Home_Ho!$C419,[1]Home_Ho!$A:$A,0),15)/15</f>
        <v>4.2198534069314994E-2</v>
      </c>
      <c r="BV419">
        <f>INDEX('[1]population_%'!$1:$1048576,MATCH(Activités_Home_Ho!$A419,'[1]population_%'!$A:$A,0),9)*INDEX([1]Home_Ho!$1:$1048576,MATCH(Activités_Home_Ho!$C419,[1]Home_Ho!$A:$A,0),15)/15</f>
        <v>4.2198534069314994E-2</v>
      </c>
      <c r="BW419">
        <f>INDEX('[1]population_%'!$1:$1048576,MATCH(Activités_Home_Ho!$A419,'[1]population_%'!$A:$A,0),9)*INDEX([1]Home_Ho!$1:$1048576,MATCH(Activités_Home_Ho!$C419,[1]Home_Ho!$A:$A,0),15)/15</f>
        <v>4.2198534069314994E-2</v>
      </c>
      <c r="BX419">
        <f>INDEX('[1]population_%'!$1:$1048576,MATCH(Activités_Home_Ho!$A419,'[1]population_%'!$A:$A,0),9)*INDEX([1]Home_Ho!$1:$1048576,MATCH(Activités_Home_Ho!$C419,[1]Home_Ho!$A:$A,0),15)/15</f>
        <v>4.2198534069314994E-2</v>
      </c>
      <c r="BY419">
        <f>INDEX('[1]population_%'!$1:$1048576,MATCH(Activités_Home_Ho!$A419,'[1]population_%'!$A:$A,0),9)*INDEX([1]Home_Ho!$1:$1048576,MATCH(Activités_Home_Ho!$C419,[1]Home_Ho!$A:$A,0),15)/15</f>
        <v>4.2198534069314994E-2</v>
      </c>
      <c r="BZ419">
        <f>INDEX('[1]population_%'!$1:$1048576,MATCH(Activités_Home_Ho!$A419,'[1]population_%'!$A:$A,0),9)*INDEX([1]Home_Ho!$1:$1048576,MATCH(Activités_Home_Ho!$C419,[1]Home_Ho!$A:$A,0),15)/15</f>
        <v>4.2198534069314994E-2</v>
      </c>
      <c r="CA419">
        <f>INDEX('[1]population_%'!$1:$1048576,MATCH(Activités_Home_Ho!$A419,'[1]population_%'!$A:$A,0),9)*INDEX([1]Home_Ho!$1:$1048576,MATCH(Activités_Home_Ho!$C419,[1]Home_Ho!$A:$A,0),15)/15</f>
        <v>4.2198534069314994E-2</v>
      </c>
    </row>
    <row r="420" spans="1:79" x14ac:dyDescent="0.35">
      <c r="A420" s="1" t="s">
        <v>828</v>
      </c>
      <c r="B420" s="1" t="s">
        <v>829</v>
      </c>
      <c r="C420" t="str">
        <f>INDEX([1]bruxelles_parsed_lat_long!$1:$1048576,MATCH($A420,[1]bruxelles_parsed_lat_long!$E:$E,0),9)</f>
        <v>Koekelberg</v>
      </c>
      <c r="D420">
        <f>INDEX('[1]population_%'!$1:$1048576,MATCH(Activités_Home_Ho!$A420,'[1]population_%'!$A:$A,0),9)*INDEX([1]Home_Ho!$1:$1048576,MATCH(Activités_Home_Ho!$C420,[1]Home_Ho!$A:$A,0),2)/2</f>
        <v>0.10936657316079992</v>
      </c>
      <c r="E420">
        <f>INDEX('[1]population_%'!$1:$1048576,MATCH(Activités_Home_Ho!$A420,'[1]population_%'!$A:$A,0),9)*INDEX([1]Home_Ho!$1:$1048576,MATCH(Activités_Home_Ho!$C420,[1]Home_Ho!$A:$A,0),3)/5</f>
        <v>1.1605943353542665</v>
      </c>
      <c r="F420">
        <f>INDEX('[1]population_%'!$1:$1048576,MATCH(Activités_Home_Ho!$A420,'[1]population_%'!$A:$A,0),9)*INDEX([1]Home_Ho!$1:$1048576,MATCH(Activités_Home_Ho!$C420,[1]Home_Ho!$A:$A,0),3)/5</f>
        <v>1.1605943353542665</v>
      </c>
      <c r="G420">
        <f>INDEX('[1]population_%'!$1:$1048576,MATCH(Activités_Home_Ho!$A420,'[1]population_%'!$A:$A,0),9)*INDEX([1]Home_Ho!$1:$1048576,MATCH(Activités_Home_Ho!$C420,[1]Home_Ho!$A:$A,0),3)/5</f>
        <v>1.1605943353542665</v>
      </c>
      <c r="H420">
        <f>INDEX('[1]population_%'!$1:$1048576,MATCH(Activités_Home_Ho!$A420,'[1]population_%'!$A:$A,0),9)*INDEX([1]Home_Ho!$1:$1048576,MATCH(Activités_Home_Ho!$C420,[1]Home_Ho!$A:$A,0),3)/5</f>
        <v>1.1605943353542665</v>
      </c>
      <c r="I420">
        <f>INDEX('[1]population_%'!$1:$1048576,MATCH(Activités_Home_Ho!$A420,'[1]population_%'!$A:$A,0),9)*INDEX([1]Home_Ho!$1:$1048576,MATCH(Activités_Home_Ho!$C420,[1]Home_Ho!$A:$A,0),3)/5</f>
        <v>1.1605943353542665</v>
      </c>
      <c r="J420">
        <f>INDEX('[1]population_%'!$1:$1048576,MATCH(Activités_Home_Ho!$A420,'[1]population_%'!$A:$A,0),9)*INDEX([1]Home_Ho!$1:$1048576,MATCH(Activités_Home_Ho!$C420,[1]Home_Ho!$A:$A,0),4)/5</f>
        <v>2.041322414261153</v>
      </c>
      <c r="K420">
        <f>INDEX('[1]population_%'!$1:$1048576,MATCH(Activités_Home_Ho!$A420,'[1]population_%'!$A:$A,0),9)*INDEX([1]Home_Ho!$1:$1048576,MATCH(Activités_Home_Ho!$C420,[1]Home_Ho!$A:$A,0),4)/5</f>
        <v>2.041322414261153</v>
      </c>
      <c r="L420">
        <f>INDEX('[1]population_%'!$1:$1048576,MATCH(Activités_Home_Ho!$A420,'[1]population_%'!$A:$A,0),9)*INDEX([1]Home_Ho!$1:$1048576,MATCH(Activités_Home_Ho!$C420,[1]Home_Ho!$A:$A,0),4)/5</f>
        <v>2.041322414261153</v>
      </c>
      <c r="M420">
        <f>INDEX('[1]population_%'!$1:$1048576,MATCH(Activités_Home_Ho!$A420,'[1]population_%'!$A:$A,0),9)*INDEX([1]Home_Ho!$1:$1048576,MATCH(Activités_Home_Ho!$C420,[1]Home_Ho!$A:$A,0),4)/5</f>
        <v>2.041322414261153</v>
      </c>
      <c r="N420">
        <f>INDEX('[1]population_%'!$1:$1048576,MATCH(Activités_Home_Ho!$A420,'[1]population_%'!$A:$A,0),9)*INDEX([1]Home_Ho!$1:$1048576,MATCH(Activités_Home_Ho!$C420,[1]Home_Ho!$A:$A,0),4)/5</f>
        <v>2.041322414261153</v>
      </c>
      <c r="O420">
        <f>INDEX('[1]population_%'!$1:$1048576,MATCH(Activités_Home_Ho!$A420,'[1]population_%'!$A:$A,0),9)*INDEX([1]Home_Ho!$1:$1048576,MATCH(Activités_Home_Ho!$C420,[1]Home_Ho!$A:$A,0),5)/5</f>
        <v>2.7833325490905798</v>
      </c>
      <c r="P420">
        <f>INDEX('[1]population_%'!$1:$1048576,MATCH(Activités_Home_Ho!$A420,'[1]population_%'!$A:$A,0),9)*INDEX([1]Home_Ho!$1:$1048576,MATCH(Activités_Home_Ho!$C420,[1]Home_Ho!$A:$A,0),5)/5</f>
        <v>2.7833325490905798</v>
      </c>
      <c r="Q420">
        <f>INDEX('[1]population_%'!$1:$1048576,MATCH(Activités_Home_Ho!$A420,'[1]population_%'!$A:$A,0),9)*INDEX([1]Home_Ho!$1:$1048576,MATCH(Activités_Home_Ho!$C420,[1]Home_Ho!$A:$A,0),5)/5</f>
        <v>2.7833325490905798</v>
      </c>
      <c r="R420">
        <f>INDEX('[1]population_%'!$1:$1048576,MATCH(Activités_Home_Ho!$A420,'[1]population_%'!$A:$A,0),9)*INDEX([1]Home_Ho!$1:$1048576,MATCH(Activités_Home_Ho!$C420,[1]Home_Ho!$A:$A,0),5)/5</f>
        <v>2.7833325490905798</v>
      </c>
      <c r="S420">
        <f>INDEX('[1]population_%'!$1:$1048576,MATCH(Activités_Home_Ho!$A420,'[1]population_%'!$A:$A,0),9)*INDEX([1]Home_Ho!$1:$1048576,MATCH(Activités_Home_Ho!$C420,[1]Home_Ho!$A:$A,0),5)/5</f>
        <v>2.7833325490905798</v>
      </c>
      <c r="T420">
        <f>INDEX('[1]population_%'!$1:$1048576,MATCH(Activités_Home_Ho!$A420,'[1]population_%'!$A:$A,0),9)*INDEX([1]Home_Ho!$1:$1048576,MATCH(Activités_Home_Ho!$C420,[1]Home_Ho!$A:$A,0),6)/5</f>
        <v>3.047868790154737</v>
      </c>
      <c r="U420">
        <f>INDEX('[1]population_%'!$1:$1048576,MATCH(Activités_Home_Ho!$A420,'[1]population_%'!$A:$A,0),9)*INDEX([1]Home_Ho!$1:$1048576,MATCH(Activités_Home_Ho!$C420,[1]Home_Ho!$A:$A,0),6)/5</f>
        <v>3.047868790154737</v>
      </c>
      <c r="V420">
        <f>INDEX('[1]population_%'!$1:$1048576,MATCH(Activités_Home_Ho!$A420,'[1]population_%'!$A:$A,0),9)*INDEX([1]Home_Ho!$1:$1048576,MATCH(Activités_Home_Ho!$C420,[1]Home_Ho!$A:$A,0),6)/5</f>
        <v>3.047868790154737</v>
      </c>
      <c r="W420">
        <f>INDEX('[1]population_%'!$1:$1048576,MATCH(Activités_Home_Ho!$A420,'[1]population_%'!$A:$A,0),9)*INDEX([1]Home_Ho!$1:$1048576,MATCH(Activités_Home_Ho!$C420,[1]Home_Ho!$A:$A,0),6)/5</f>
        <v>3.047868790154737</v>
      </c>
      <c r="X420">
        <f>INDEX('[1]population_%'!$1:$1048576,MATCH(Activités_Home_Ho!$A420,'[1]population_%'!$A:$A,0),9)*INDEX([1]Home_Ho!$1:$1048576,MATCH(Activités_Home_Ho!$C420,[1]Home_Ho!$A:$A,0),6)/5</f>
        <v>3.047868790154737</v>
      </c>
      <c r="Y420">
        <f>INDEX('[1]population_%'!$1:$1048576,MATCH(Activités_Home_Ho!$A420,'[1]population_%'!$A:$A,0),9)*INDEX([1]Home_Ho!$1:$1048576,MATCH(Activités_Home_Ho!$C420,[1]Home_Ho!$A:$A,0),7)/5</f>
        <v>3.1189103248574788</v>
      </c>
      <c r="Z420">
        <f>INDEX('[1]population_%'!$1:$1048576,MATCH(Activités_Home_Ho!$A420,'[1]population_%'!$A:$A,0),9)*INDEX([1]Home_Ho!$1:$1048576,MATCH(Activités_Home_Ho!$C420,[1]Home_Ho!$A:$A,0),7)/5</f>
        <v>3.1189103248574788</v>
      </c>
      <c r="AA420">
        <f>INDEX('[1]population_%'!$1:$1048576,MATCH(Activités_Home_Ho!$A420,'[1]population_%'!$A:$A,0),9)*INDEX([1]Home_Ho!$1:$1048576,MATCH(Activités_Home_Ho!$C420,[1]Home_Ho!$A:$A,0),7)/5</f>
        <v>3.1189103248574788</v>
      </c>
      <c r="AB420">
        <f>INDEX('[1]population_%'!$1:$1048576,MATCH(Activités_Home_Ho!$A420,'[1]population_%'!$A:$A,0),9)*INDEX([1]Home_Ho!$1:$1048576,MATCH(Activités_Home_Ho!$C420,[1]Home_Ho!$A:$A,0),7)/5</f>
        <v>3.1189103248574788</v>
      </c>
      <c r="AC420">
        <f>INDEX('[1]population_%'!$1:$1048576,MATCH(Activités_Home_Ho!$A420,'[1]population_%'!$A:$A,0),9)*INDEX([1]Home_Ho!$1:$1048576,MATCH(Activités_Home_Ho!$C420,[1]Home_Ho!$A:$A,0),7)/5</f>
        <v>3.1189103248574788</v>
      </c>
      <c r="AD420">
        <f>INDEX('[1]population_%'!$1:$1048576,MATCH(Activités_Home_Ho!$A420,'[1]population_%'!$A:$A,0),9)*INDEX([1]Home_Ho!$1:$1048576,MATCH(Activités_Home_Ho!$C420,[1]Home_Ho!$A:$A,0),8)/5</f>
        <v>2.8009059813591533</v>
      </c>
      <c r="AE420">
        <f>INDEX('[1]population_%'!$1:$1048576,MATCH(Activités_Home_Ho!$A420,'[1]population_%'!$A:$A,0),9)*INDEX([1]Home_Ho!$1:$1048576,MATCH(Activités_Home_Ho!$C420,[1]Home_Ho!$A:$A,0),8)/5</f>
        <v>2.8009059813591533</v>
      </c>
      <c r="AF420">
        <f>INDEX('[1]population_%'!$1:$1048576,MATCH(Activités_Home_Ho!$A420,'[1]population_%'!$A:$A,0),9)*INDEX([1]Home_Ho!$1:$1048576,MATCH(Activités_Home_Ho!$C420,[1]Home_Ho!$A:$A,0),8)/5</f>
        <v>2.8009059813591533</v>
      </c>
      <c r="AG420">
        <f>INDEX('[1]population_%'!$1:$1048576,MATCH(Activités_Home_Ho!$A420,'[1]population_%'!$A:$A,0),9)*INDEX([1]Home_Ho!$1:$1048576,MATCH(Activités_Home_Ho!$C420,[1]Home_Ho!$A:$A,0),8)/5</f>
        <v>2.8009059813591533</v>
      </c>
      <c r="AH420">
        <f>INDEX('[1]population_%'!$1:$1048576,MATCH(Activités_Home_Ho!$A420,'[1]population_%'!$A:$A,0),9)*INDEX([1]Home_Ho!$1:$1048576,MATCH(Activités_Home_Ho!$C420,[1]Home_Ho!$A:$A,0),8)/5</f>
        <v>2.8009059813591533</v>
      </c>
      <c r="AI420">
        <f>INDEX('[1]population_%'!$1:$1048576,MATCH(Activités_Home_Ho!$A420,'[1]population_%'!$A:$A,0),9)*INDEX([1]Home_Ho!$1:$1048576,MATCH(Activités_Home_Ho!$C420,[1]Home_Ho!$A:$A,0),9)/5</f>
        <v>2.6053548095195009</v>
      </c>
      <c r="AJ420">
        <f>INDEX('[1]population_%'!$1:$1048576,MATCH(Activités_Home_Ho!$A420,'[1]population_%'!$A:$A,0),9)*INDEX([1]Home_Ho!$1:$1048576,MATCH(Activités_Home_Ho!$C420,[1]Home_Ho!$A:$A,0),9)/5</f>
        <v>2.6053548095195009</v>
      </c>
      <c r="AK420">
        <f>INDEX('[1]population_%'!$1:$1048576,MATCH(Activités_Home_Ho!$A420,'[1]population_%'!$A:$A,0),9)*INDEX([1]Home_Ho!$1:$1048576,MATCH(Activités_Home_Ho!$C420,[1]Home_Ho!$A:$A,0),9)/5</f>
        <v>2.6053548095195009</v>
      </c>
      <c r="AL420">
        <f>INDEX('[1]population_%'!$1:$1048576,MATCH(Activités_Home_Ho!$A420,'[1]population_%'!$A:$A,0),9)*INDEX([1]Home_Ho!$1:$1048576,MATCH(Activités_Home_Ho!$C420,[1]Home_Ho!$A:$A,0),9)/5</f>
        <v>2.6053548095195009</v>
      </c>
      <c r="AM420">
        <f>INDEX('[1]population_%'!$1:$1048576,MATCH(Activités_Home_Ho!$A420,'[1]population_%'!$A:$A,0),9)*INDEX([1]Home_Ho!$1:$1048576,MATCH(Activités_Home_Ho!$C420,[1]Home_Ho!$A:$A,0),9)/5</f>
        <v>2.6053548095195009</v>
      </c>
      <c r="AN420">
        <f>INDEX('[1]population_%'!$1:$1048576,MATCH(Activités_Home_Ho!$A420,'[1]population_%'!$A:$A,0),9)*INDEX([1]Home_Ho!$1:$1048576,MATCH(Activités_Home_Ho!$C420,[1]Home_Ho!$A:$A,0),10)/5</f>
        <v>2.207522215184146</v>
      </c>
      <c r="AO420">
        <f>INDEX('[1]population_%'!$1:$1048576,MATCH(Activités_Home_Ho!$A420,'[1]population_%'!$A:$A,0),9)*INDEX([1]Home_Ho!$1:$1048576,MATCH(Activités_Home_Ho!$C420,[1]Home_Ho!$A:$A,0),10)/5</f>
        <v>2.207522215184146</v>
      </c>
      <c r="AP420">
        <f>INDEX('[1]population_%'!$1:$1048576,MATCH(Activités_Home_Ho!$A420,'[1]population_%'!$A:$A,0),9)*INDEX([1]Home_Ho!$1:$1048576,MATCH(Activités_Home_Ho!$C420,[1]Home_Ho!$A:$A,0),10)/5</f>
        <v>2.207522215184146</v>
      </c>
      <c r="AQ420">
        <f>INDEX('[1]population_%'!$1:$1048576,MATCH(Activités_Home_Ho!$A420,'[1]population_%'!$A:$A,0),9)*INDEX([1]Home_Ho!$1:$1048576,MATCH(Activités_Home_Ho!$C420,[1]Home_Ho!$A:$A,0),10)/5</f>
        <v>2.207522215184146</v>
      </c>
      <c r="AR420">
        <f>INDEX('[1]population_%'!$1:$1048576,MATCH(Activités_Home_Ho!$A420,'[1]population_%'!$A:$A,0),9)*INDEX([1]Home_Ho!$1:$1048576,MATCH(Activités_Home_Ho!$C420,[1]Home_Ho!$A:$A,0),10)/5</f>
        <v>2.207522215184146</v>
      </c>
      <c r="AS420">
        <f>INDEX('[1]population_%'!$1:$1048576,MATCH(Activités_Home_Ho!$A420,'[1]population_%'!$A:$A,0),9)*INDEX([1]Home_Ho!$1:$1048576,MATCH(Activités_Home_Ho!$C420,[1]Home_Ho!$A:$A,0),11)/5</f>
        <v>2.2965110849696861</v>
      </c>
      <c r="AT420">
        <f>INDEX('[1]population_%'!$1:$1048576,MATCH(Activités_Home_Ho!$A420,'[1]population_%'!$A:$A,0),9)*INDEX([1]Home_Ho!$1:$1048576,MATCH(Activités_Home_Ho!$C420,[1]Home_Ho!$A:$A,0),11)/5</f>
        <v>2.2965110849696861</v>
      </c>
      <c r="AU420">
        <f>INDEX('[1]population_%'!$1:$1048576,MATCH(Activités_Home_Ho!$A420,'[1]population_%'!$A:$A,0),9)*INDEX([1]Home_Ho!$1:$1048576,MATCH(Activités_Home_Ho!$C420,[1]Home_Ho!$A:$A,0),11)/5</f>
        <v>2.2965110849696861</v>
      </c>
      <c r="AV420">
        <f>INDEX('[1]population_%'!$1:$1048576,MATCH(Activités_Home_Ho!$A420,'[1]population_%'!$A:$A,0),9)*INDEX([1]Home_Ho!$1:$1048576,MATCH(Activités_Home_Ho!$C420,[1]Home_Ho!$A:$A,0),11)/5</f>
        <v>2.2965110849696861</v>
      </c>
      <c r="AW420">
        <f>INDEX('[1]population_%'!$1:$1048576,MATCH(Activités_Home_Ho!$A420,'[1]population_%'!$A:$A,0),9)*INDEX([1]Home_Ho!$1:$1048576,MATCH(Activités_Home_Ho!$C420,[1]Home_Ho!$A:$A,0),12)/5</f>
        <v>0.20415093656682654</v>
      </c>
      <c r="AX420">
        <f>INDEX('[1]population_%'!$1:$1048576,MATCH(Activités_Home_Ho!$A420,'[1]population_%'!$A:$A,0),9)*INDEX([1]Home_Ho!$1:$1048576,MATCH(Activités_Home_Ho!$C420,[1]Home_Ho!$A:$A,0),12)/5</f>
        <v>0.20415093656682654</v>
      </c>
      <c r="AY420">
        <f>INDEX('[1]population_%'!$1:$1048576,MATCH(Activités_Home_Ho!$A420,'[1]population_%'!$A:$A,0),9)*INDEX([1]Home_Ho!$1:$1048576,MATCH(Activités_Home_Ho!$C420,[1]Home_Ho!$A:$A,0),12)/5</f>
        <v>0.20415093656682654</v>
      </c>
      <c r="AZ420">
        <f>INDEX('[1]population_%'!$1:$1048576,MATCH(Activités_Home_Ho!$A420,'[1]population_%'!$A:$A,0),9)*INDEX([1]Home_Ho!$1:$1048576,MATCH(Activités_Home_Ho!$C420,[1]Home_Ho!$A:$A,0),12)/5</f>
        <v>0.20415093656682654</v>
      </c>
      <c r="BA420">
        <f>INDEX('[1]population_%'!$1:$1048576,MATCH(Activités_Home_Ho!$A420,'[1]population_%'!$A:$A,0),9)*INDEX([1]Home_Ho!$1:$1048576,MATCH(Activités_Home_Ho!$C420,[1]Home_Ho!$A:$A,0),12)/5</f>
        <v>0.20415093656682654</v>
      </c>
      <c r="BB420">
        <f>INDEX('[1]population_%'!$1:$1048576,MATCH(Activités_Home_Ho!$A420,'[1]population_%'!$A:$A,0),9)*INDEX([1]Home_Ho!$1:$1048576,MATCH(Activités_Home_Ho!$C420,[1]Home_Ho!$A:$A,0),12)/5</f>
        <v>0.20415093656682654</v>
      </c>
      <c r="BC420">
        <f>INDEX('[1]population_%'!$1:$1048576,MATCH(Activités_Home_Ho!$A420,'[1]population_%'!$A:$A,0),9)*INDEX([1]Home_Ho!$1:$1048576,MATCH(Activités_Home_Ho!$C420,[1]Home_Ho!$A:$A,0),13)/5</f>
        <v>0.11665767803818658</v>
      </c>
      <c r="BD420">
        <f>INDEX('[1]population_%'!$1:$1048576,MATCH(Activités_Home_Ho!$A420,'[1]population_%'!$A:$A,0),9)*INDEX([1]Home_Ho!$1:$1048576,MATCH(Activités_Home_Ho!$C420,[1]Home_Ho!$A:$A,0),13)/5</f>
        <v>0.11665767803818658</v>
      </c>
      <c r="BE420">
        <f>INDEX('[1]population_%'!$1:$1048576,MATCH(Activités_Home_Ho!$A420,'[1]population_%'!$A:$A,0),9)*INDEX([1]Home_Ho!$1:$1048576,MATCH(Activités_Home_Ho!$C420,[1]Home_Ho!$A:$A,0),13)/5</f>
        <v>0.11665767803818658</v>
      </c>
      <c r="BF420">
        <f>INDEX('[1]population_%'!$1:$1048576,MATCH(Activités_Home_Ho!$A420,'[1]population_%'!$A:$A,0),9)*INDEX([1]Home_Ho!$1:$1048576,MATCH(Activités_Home_Ho!$C420,[1]Home_Ho!$A:$A,0),13)/5</f>
        <v>0.11665767803818658</v>
      </c>
      <c r="BG420">
        <f>INDEX('[1]population_%'!$1:$1048576,MATCH(Activités_Home_Ho!$A420,'[1]population_%'!$A:$A,0),9)*INDEX([1]Home_Ho!$1:$1048576,MATCH(Activités_Home_Ho!$C420,[1]Home_Ho!$A:$A,0),13)/5</f>
        <v>0.11665767803818658</v>
      </c>
      <c r="BH420">
        <f>INDEX('[1]population_%'!$1:$1048576,MATCH(Activités_Home_Ho!$A420,'[1]population_%'!$A:$A,0),9)*INDEX([1]Home_Ho!$1:$1048576,MATCH(Activités_Home_Ho!$C420,[1]Home_Ho!$A:$A,0),14)/5</f>
        <v>5.832883901909329E-2</v>
      </c>
      <c r="BI420">
        <f>INDEX('[1]population_%'!$1:$1048576,MATCH(Activités_Home_Ho!$A420,'[1]population_%'!$A:$A,0),9)*INDEX([1]Home_Ho!$1:$1048576,MATCH(Activités_Home_Ho!$C420,[1]Home_Ho!$A:$A,0),14)/5</f>
        <v>5.832883901909329E-2</v>
      </c>
      <c r="BJ420">
        <f>INDEX('[1]population_%'!$1:$1048576,MATCH(Activités_Home_Ho!$A420,'[1]population_%'!$A:$A,0),9)*INDEX([1]Home_Ho!$1:$1048576,MATCH(Activités_Home_Ho!$C420,[1]Home_Ho!$A:$A,0),14)/5</f>
        <v>5.832883901909329E-2</v>
      </c>
      <c r="BK420">
        <f>INDEX('[1]population_%'!$1:$1048576,MATCH(Activités_Home_Ho!$A420,'[1]population_%'!$A:$A,0),9)*INDEX([1]Home_Ho!$1:$1048576,MATCH(Activités_Home_Ho!$C420,[1]Home_Ho!$A:$A,0),14)/5</f>
        <v>5.832883901909329E-2</v>
      </c>
      <c r="BL420">
        <f>INDEX('[1]population_%'!$1:$1048576,MATCH(Activités_Home_Ho!$A420,'[1]population_%'!$A:$A,0),9)*INDEX([1]Home_Ho!$1:$1048576,MATCH(Activités_Home_Ho!$C420,[1]Home_Ho!$A:$A,0),14)/5</f>
        <v>5.832883901909329E-2</v>
      </c>
      <c r="BM420">
        <f>INDEX('[1]population_%'!$1:$1048576,MATCH(Activités_Home_Ho!$A420,'[1]population_%'!$A:$A,0),9)*INDEX([1]Home_Ho!$1:$1048576,MATCH(Activités_Home_Ho!$C420,[1]Home_Ho!$A:$A,0),15)/15</f>
        <v>1.9442946339697766E-2</v>
      </c>
      <c r="BN420">
        <f>INDEX('[1]population_%'!$1:$1048576,MATCH(Activités_Home_Ho!$A420,'[1]population_%'!$A:$A,0),9)*INDEX([1]Home_Ho!$1:$1048576,MATCH(Activités_Home_Ho!$C420,[1]Home_Ho!$A:$A,0),15)/15</f>
        <v>1.9442946339697766E-2</v>
      </c>
      <c r="BO420">
        <f>INDEX('[1]population_%'!$1:$1048576,MATCH(Activités_Home_Ho!$A420,'[1]population_%'!$A:$A,0),9)*INDEX([1]Home_Ho!$1:$1048576,MATCH(Activités_Home_Ho!$C420,[1]Home_Ho!$A:$A,0),15)/15</f>
        <v>1.9442946339697766E-2</v>
      </c>
      <c r="BP420">
        <f>INDEX('[1]population_%'!$1:$1048576,MATCH(Activités_Home_Ho!$A420,'[1]population_%'!$A:$A,0),9)*INDEX([1]Home_Ho!$1:$1048576,MATCH(Activités_Home_Ho!$C420,[1]Home_Ho!$A:$A,0),15)/15</f>
        <v>1.9442946339697766E-2</v>
      </c>
      <c r="BQ420">
        <f>INDEX('[1]population_%'!$1:$1048576,MATCH(Activités_Home_Ho!$A420,'[1]population_%'!$A:$A,0),9)*INDEX([1]Home_Ho!$1:$1048576,MATCH(Activités_Home_Ho!$C420,[1]Home_Ho!$A:$A,0),15)/15</f>
        <v>1.9442946339697766E-2</v>
      </c>
      <c r="BR420">
        <f>INDEX('[1]population_%'!$1:$1048576,MATCH(Activités_Home_Ho!$A420,'[1]population_%'!$A:$A,0),9)*INDEX([1]Home_Ho!$1:$1048576,MATCH(Activités_Home_Ho!$C420,[1]Home_Ho!$A:$A,0),15)/15</f>
        <v>1.9442946339697766E-2</v>
      </c>
      <c r="BS420">
        <f>INDEX('[1]population_%'!$1:$1048576,MATCH(Activités_Home_Ho!$A420,'[1]population_%'!$A:$A,0),9)*INDEX([1]Home_Ho!$1:$1048576,MATCH(Activités_Home_Ho!$C420,[1]Home_Ho!$A:$A,0),15)/15</f>
        <v>1.9442946339697766E-2</v>
      </c>
      <c r="BT420">
        <f>INDEX('[1]population_%'!$1:$1048576,MATCH(Activités_Home_Ho!$A420,'[1]population_%'!$A:$A,0),9)*INDEX([1]Home_Ho!$1:$1048576,MATCH(Activités_Home_Ho!$C420,[1]Home_Ho!$A:$A,0),15)/15</f>
        <v>1.9442946339697766E-2</v>
      </c>
      <c r="BU420">
        <f>INDEX('[1]population_%'!$1:$1048576,MATCH(Activités_Home_Ho!$A420,'[1]population_%'!$A:$A,0),9)*INDEX([1]Home_Ho!$1:$1048576,MATCH(Activités_Home_Ho!$C420,[1]Home_Ho!$A:$A,0),15)/15</f>
        <v>1.9442946339697766E-2</v>
      </c>
      <c r="BV420">
        <f>INDEX('[1]population_%'!$1:$1048576,MATCH(Activités_Home_Ho!$A420,'[1]population_%'!$A:$A,0),9)*INDEX([1]Home_Ho!$1:$1048576,MATCH(Activités_Home_Ho!$C420,[1]Home_Ho!$A:$A,0),15)/15</f>
        <v>1.9442946339697766E-2</v>
      </c>
      <c r="BW420">
        <f>INDEX('[1]population_%'!$1:$1048576,MATCH(Activités_Home_Ho!$A420,'[1]population_%'!$A:$A,0),9)*INDEX([1]Home_Ho!$1:$1048576,MATCH(Activités_Home_Ho!$C420,[1]Home_Ho!$A:$A,0),15)/15</f>
        <v>1.9442946339697766E-2</v>
      </c>
      <c r="BX420">
        <f>INDEX('[1]population_%'!$1:$1048576,MATCH(Activités_Home_Ho!$A420,'[1]population_%'!$A:$A,0),9)*INDEX([1]Home_Ho!$1:$1048576,MATCH(Activités_Home_Ho!$C420,[1]Home_Ho!$A:$A,0),15)/15</f>
        <v>1.9442946339697766E-2</v>
      </c>
      <c r="BY420">
        <f>INDEX('[1]population_%'!$1:$1048576,MATCH(Activités_Home_Ho!$A420,'[1]population_%'!$A:$A,0),9)*INDEX([1]Home_Ho!$1:$1048576,MATCH(Activités_Home_Ho!$C420,[1]Home_Ho!$A:$A,0),15)/15</f>
        <v>1.9442946339697766E-2</v>
      </c>
      <c r="BZ420">
        <f>INDEX('[1]population_%'!$1:$1048576,MATCH(Activités_Home_Ho!$A420,'[1]population_%'!$A:$A,0),9)*INDEX([1]Home_Ho!$1:$1048576,MATCH(Activités_Home_Ho!$C420,[1]Home_Ho!$A:$A,0),15)/15</f>
        <v>1.9442946339697766E-2</v>
      </c>
      <c r="CA420">
        <f>INDEX('[1]population_%'!$1:$1048576,MATCH(Activités_Home_Ho!$A420,'[1]population_%'!$A:$A,0),9)*INDEX([1]Home_Ho!$1:$1048576,MATCH(Activités_Home_Ho!$C420,[1]Home_Ho!$A:$A,0),15)/15</f>
        <v>1.9442946339697766E-2</v>
      </c>
    </row>
    <row r="421" spans="1:79" x14ac:dyDescent="0.35">
      <c r="A421" s="1" t="s">
        <v>830</v>
      </c>
      <c r="B421" s="1" t="s">
        <v>831</v>
      </c>
      <c r="C421" t="str">
        <f>INDEX([1]bruxelles_parsed_lat_long!$1:$1048576,MATCH($A421,[1]bruxelles_parsed_lat_long!$E:$E,0),9)</f>
        <v>Koekelberg</v>
      </c>
      <c r="D421">
        <f>INDEX('[1]population_%'!$1:$1048576,MATCH(Activités_Home_Ho!$A421,'[1]population_%'!$A:$A,0),9)*INDEX([1]Home_Ho!$1:$1048576,MATCH(Activités_Home_Ho!$C421,[1]Home_Ho!$A:$A,0),2)/2</f>
        <v>0.11466021174554339</v>
      </c>
      <c r="E421">
        <f>INDEX('[1]population_%'!$1:$1048576,MATCH(Activités_Home_Ho!$A421,'[1]population_%'!$A:$A,0),9)*INDEX([1]Home_Ho!$1:$1048576,MATCH(Activités_Home_Ho!$C421,[1]Home_Ho!$A:$A,0),3)/5</f>
        <v>1.2167702470364674</v>
      </c>
      <c r="F421">
        <f>INDEX('[1]population_%'!$1:$1048576,MATCH(Activités_Home_Ho!$A421,'[1]population_%'!$A:$A,0),9)*INDEX([1]Home_Ho!$1:$1048576,MATCH(Activités_Home_Ho!$C421,[1]Home_Ho!$A:$A,0),3)/5</f>
        <v>1.2167702470364674</v>
      </c>
      <c r="G421">
        <f>INDEX('[1]population_%'!$1:$1048576,MATCH(Activités_Home_Ho!$A421,'[1]population_%'!$A:$A,0),9)*INDEX([1]Home_Ho!$1:$1048576,MATCH(Activités_Home_Ho!$C421,[1]Home_Ho!$A:$A,0),3)/5</f>
        <v>1.2167702470364674</v>
      </c>
      <c r="H421">
        <f>INDEX('[1]population_%'!$1:$1048576,MATCH(Activités_Home_Ho!$A421,'[1]population_%'!$A:$A,0),9)*INDEX([1]Home_Ho!$1:$1048576,MATCH(Activités_Home_Ho!$C421,[1]Home_Ho!$A:$A,0),3)/5</f>
        <v>1.2167702470364674</v>
      </c>
      <c r="I421">
        <f>INDEX('[1]population_%'!$1:$1048576,MATCH(Activités_Home_Ho!$A421,'[1]population_%'!$A:$A,0),9)*INDEX([1]Home_Ho!$1:$1048576,MATCH(Activités_Home_Ho!$C421,[1]Home_Ho!$A:$A,0),3)/5</f>
        <v>1.2167702470364674</v>
      </c>
      <c r="J421">
        <f>INDEX('[1]population_%'!$1:$1048576,MATCH(Activités_Home_Ho!$A421,'[1]population_%'!$A:$A,0),9)*INDEX([1]Home_Ho!$1:$1048576,MATCH(Activités_Home_Ho!$C421,[1]Home_Ho!$A:$A,0),4)/5</f>
        <v>2.1401279522215182</v>
      </c>
      <c r="K421">
        <f>INDEX('[1]population_%'!$1:$1048576,MATCH(Activités_Home_Ho!$A421,'[1]population_%'!$A:$A,0),9)*INDEX([1]Home_Ho!$1:$1048576,MATCH(Activités_Home_Ho!$C421,[1]Home_Ho!$A:$A,0),4)/5</f>
        <v>2.1401279522215182</v>
      </c>
      <c r="L421">
        <f>INDEX('[1]population_%'!$1:$1048576,MATCH(Activités_Home_Ho!$A421,'[1]population_%'!$A:$A,0),9)*INDEX([1]Home_Ho!$1:$1048576,MATCH(Activités_Home_Ho!$C421,[1]Home_Ho!$A:$A,0),4)/5</f>
        <v>2.1401279522215182</v>
      </c>
      <c r="M421">
        <f>INDEX('[1]population_%'!$1:$1048576,MATCH(Activités_Home_Ho!$A421,'[1]population_%'!$A:$A,0),9)*INDEX([1]Home_Ho!$1:$1048576,MATCH(Activités_Home_Ho!$C421,[1]Home_Ho!$A:$A,0),4)/5</f>
        <v>2.1401279522215182</v>
      </c>
      <c r="N421">
        <f>INDEX('[1]population_%'!$1:$1048576,MATCH(Activités_Home_Ho!$A421,'[1]population_%'!$A:$A,0),9)*INDEX([1]Home_Ho!$1:$1048576,MATCH(Activités_Home_Ho!$C421,[1]Home_Ho!$A:$A,0),4)/5</f>
        <v>2.1401279522215182</v>
      </c>
      <c r="O421">
        <f>INDEX('[1]population_%'!$1:$1048576,MATCH(Activités_Home_Ho!$A421,'[1]population_%'!$A:$A,0),9)*INDEX([1]Home_Ho!$1:$1048576,MATCH(Activités_Home_Ho!$C421,[1]Home_Ho!$A:$A,0),5)/5</f>
        <v>2.9180533888335898</v>
      </c>
      <c r="P421">
        <f>INDEX('[1]population_%'!$1:$1048576,MATCH(Activités_Home_Ho!$A421,'[1]population_%'!$A:$A,0),9)*INDEX([1]Home_Ho!$1:$1048576,MATCH(Activités_Home_Ho!$C421,[1]Home_Ho!$A:$A,0),5)/5</f>
        <v>2.9180533888335898</v>
      </c>
      <c r="Q421">
        <f>INDEX('[1]population_%'!$1:$1048576,MATCH(Activités_Home_Ho!$A421,'[1]population_%'!$A:$A,0),9)*INDEX([1]Home_Ho!$1:$1048576,MATCH(Activités_Home_Ho!$C421,[1]Home_Ho!$A:$A,0),5)/5</f>
        <v>2.9180533888335898</v>
      </c>
      <c r="R421">
        <f>INDEX('[1]population_%'!$1:$1048576,MATCH(Activités_Home_Ho!$A421,'[1]population_%'!$A:$A,0),9)*INDEX([1]Home_Ho!$1:$1048576,MATCH(Activités_Home_Ho!$C421,[1]Home_Ho!$A:$A,0),5)/5</f>
        <v>2.9180533888335898</v>
      </c>
      <c r="S421">
        <f>INDEX('[1]population_%'!$1:$1048576,MATCH(Activités_Home_Ho!$A421,'[1]population_%'!$A:$A,0),9)*INDEX([1]Home_Ho!$1:$1048576,MATCH(Activités_Home_Ho!$C421,[1]Home_Ho!$A:$A,0),5)/5</f>
        <v>2.9180533888335898</v>
      </c>
      <c r="T421">
        <f>INDEX('[1]population_%'!$1:$1048576,MATCH(Activités_Home_Ho!$A421,'[1]population_%'!$A:$A,0),9)*INDEX([1]Home_Ho!$1:$1048576,MATCH(Activités_Home_Ho!$C421,[1]Home_Ho!$A:$A,0),6)/5</f>
        <v>3.1953939010044339</v>
      </c>
      <c r="U421">
        <f>INDEX('[1]population_%'!$1:$1048576,MATCH(Activités_Home_Ho!$A421,'[1]population_%'!$A:$A,0),9)*INDEX([1]Home_Ho!$1:$1048576,MATCH(Activités_Home_Ho!$C421,[1]Home_Ho!$A:$A,0),6)/5</f>
        <v>3.1953939010044339</v>
      </c>
      <c r="V421">
        <f>INDEX('[1]population_%'!$1:$1048576,MATCH(Activités_Home_Ho!$A421,'[1]population_%'!$A:$A,0),9)*INDEX([1]Home_Ho!$1:$1048576,MATCH(Activités_Home_Ho!$C421,[1]Home_Ho!$A:$A,0),6)/5</f>
        <v>3.1953939010044339</v>
      </c>
      <c r="W421">
        <f>INDEX('[1]population_%'!$1:$1048576,MATCH(Activités_Home_Ho!$A421,'[1]population_%'!$A:$A,0),9)*INDEX([1]Home_Ho!$1:$1048576,MATCH(Activités_Home_Ho!$C421,[1]Home_Ho!$A:$A,0),6)/5</f>
        <v>3.1953939010044339</v>
      </c>
      <c r="X421">
        <f>INDEX('[1]population_%'!$1:$1048576,MATCH(Activités_Home_Ho!$A421,'[1]population_%'!$A:$A,0),9)*INDEX([1]Home_Ho!$1:$1048576,MATCH(Activités_Home_Ho!$C421,[1]Home_Ho!$A:$A,0),6)/5</f>
        <v>3.1953939010044339</v>
      </c>
      <c r="Y421">
        <f>INDEX('[1]population_%'!$1:$1048576,MATCH(Activités_Home_Ho!$A421,'[1]population_%'!$A:$A,0),9)*INDEX([1]Home_Ho!$1:$1048576,MATCH(Activités_Home_Ho!$C421,[1]Home_Ho!$A:$A,0),7)/5</f>
        <v>3.2698740385485481</v>
      </c>
      <c r="Z421">
        <f>INDEX('[1]population_%'!$1:$1048576,MATCH(Activités_Home_Ho!$A421,'[1]population_%'!$A:$A,0),9)*INDEX([1]Home_Ho!$1:$1048576,MATCH(Activités_Home_Ho!$C421,[1]Home_Ho!$A:$A,0),7)/5</f>
        <v>3.2698740385485481</v>
      </c>
      <c r="AA421">
        <f>INDEX('[1]population_%'!$1:$1048576,MATCH(Activités_Home_Ho!$A421,'[1]population_%'!$A:$A,0),9)*INDEX([1]Home_Ho!$1:$1048576,MATCH(Activités_Home_Ho!$C421,[1]Home_Ho!$A:$A,0),7)/5</f>
        <v>3.2698740385485481</v>
      </c>
      <c r="AB421">
        <f>INDEX('[1]population_%'!$1:$1048576,MATCH(Activités_Home_Ho!$A421,'[1]population_%'!$A:$A,0),9)*INDEX([1]Home_Ho!$1:$1048576,MATCH(Activités_Home_Ho!$C421,[1]Home_Ho!$A:$A,0),7)/5</f>
        <v>3.2698740385485481</v>
      </c>
      <c r="AC421">
        <f>INDEX('[1]population_%'!$1:$1048576,MATCH(Activités_Home_Ho!$A421,'[1]population_%'!$A:$A,0),9)*INDEX([1]Home_Ho!$1:$1048576,MATCH(Activités_Home_Ho!$C421,[1]Home_Ho!$A:$A,0),7)/5</f>
        <v>3.2698740385485481</v>
      </c>
      <c r="AD421">
        <f>INDEX('[1]population_%'!$1:$1048576,MATCH(Activités_Home_Ho!$A421,'[1]population_%'!$A:$A,0),9)*INDEX([1]Home_Ho!$1:$1048576,MATCH(Activités_Home_Ho!$C421,[1]Home_Ho!$A:$A,0),8)/5</f>
        <v>2.93647742285766</v>
      </c>
      <c r="AE421">
        <f>INDEX('[1]population_%'!$1:$1048576,MATCH(Activités_Home_Ho!$A421,'[1]population_%'!$A:$A,0),9)*INDEX([1]Home_Ho!$1:$1048576,MATCH(Activités_Home_Ho!$C421,[1]Home_Ho!$A:$A,0),8)/5</f>
        <v>2.93647742285766</v>
      </c>
      <c r="AF421">
        <f>INDEX('[1]population_%'!$1:$1048576,MATCH(Activités_Home_Ho!$A421,'[1]population_%'!$A:$A,0),9)*INDEX([1]Home_Ho!$1:$1048576,MATCH(Activités_Home_Ho!$C421,[1]Home_Ho!$A:$A,0),8)/5</f>
        <v>2.93647742285766</v>
      </c>
      <c r="AG421">
        <f>INDEX('[1]population_%'!$1:$1048576,MATCH(Activités_Home_Ho!$A421,'[1]population_%'!$A:$A,0),9)*INDEX([1]Home_Ho!$1:$1048576,MATCH(Activités_Home_Ho!$C421,[1]Home_Ho!$A:$A,0),8)/5</f>
        <v>2.93647742285766</v>
      </c>
      <c r="AH421">
        <f>INDEX('[1]population_%'!$1:$1048576,MATCH(Activités_Home_Ho!$A421,'[1]population_%'!$A:$A,0),9)*INDEX([1]Home_Ho!$1:$1048576,MATCH(Activités_Home_Ho!$C421,[1]Home_Ho!$A:$A,0),8)/5</f>
        <v>2.93647742285766</v>
      </c>
      <c r="AI421">
        <f>INDEX('[1]population_%'!$1:$1048576,MATCH(Activités_Home_Ho!$A421,'[1]population_%'!$A:$A,0),9)*INDEX([1]Home_Ho!$1:$1048576,MATCH(Activités_Home_Ho!$C421,[1]Home_Ho!$A:$A,0),9)/5</f>
        <v>2.7314610442493898</v>
      </c>
      <c r="AJ421">
        <f>INDEX('[1]population_%'!$1:$1048576,MATCH(Activités_Home_Ho!$A421,'[1]population_%'!$A:$A,0),9)*INDEX([1]Home_Ho!$1:$1048576,MATCH(Activités_Home_Ho!$C421,[1]Home_Ho!$A:$A,0),9)/5</f>
        <v>2.7314610442493898</v>
      </c>
      <c r="AK421">
        <f>INDEX('[1]population_%'!$1:$1048576,MATCH(Activités_Home_Ho!$A421,'[1]population_%'!$A:$A,0),9)*INDEX([1]Home_Ho!$1:$1048576,MATCH(Activités_Home_Ho!$C421,[1]Home_Ho!$A:$A,0),9)/5</f>
        <v>2.7314610442493898</v>
      </c>
      <c r="AL421">
        <f>INDEX('[1]population_%'!$1:$1048576,MATCH(Activités_Home_Ho!$A421,'[1]population_%'!$A:$A,0),9)*INDEX([1]Home_Ho!$1:$1048576,MATCH(Activités_Home_Ho!$C421,[1]Home_Ho!$A:$A,0),9)/5</f>
        <v>2.7314610442493898</v>
      </c>
      <c r="AM421">
        <f>INDEX('[1]population_%'!$1:$1048576,MATCH(Activités_Home_Ho!$A421,'[1]population_%'!$A:$A,0),9)*INDEX([1]Home_Ho!$1:$1048576,MATCH(Activités_Home_Ho!$C421,[1]Home_Ho!$A:$A,0),9)/5</f>
        <v>2.7314610442493898</v>
      </c>
      <c r="AN421">
        <f>INDEX('[1]population_%'!$1:$1048576,MATCH(Activités_Home_Ho!$A421,'[1]population_%'!$A:$A,0),9)*INDEX([1]Home_Ho!$1:$1048576,MATCH(Activités_Home_Ho!$C421,[1]Home_Ho!$A:$A,0),10)/5</f>
        <v>2.3143722740023529</v>
      </c>
      <c r="AO421">
        <f>INDEX('[1]population_%'!$1:$1048576,MATCH(Activités_Home_Ho!$A421,'[1]population_%'!$A:$A,0),9)*INDEX([1]Home_Ho!$1:$1048576,MATCH(Activités_Home_Ho!$C421,[1]Home_Ho!$A:$A,0),10)/5</f>
        <v>2.3143722740023529</v>
      </c>
      <c r="AP421">
        <f>INDEX('[1]population_%'!$1:$1048576,MATCH(Activités_Home_Ho!$A421,'[1]population_%'!$A:$A,0),9)*INDEX([1]Home_Ho!$1:$1048576,MATCH(Activités_Home_Ho!$C421,[1]Home_Ho!$A:$A,0),10)/5</f>
        <v>2.3143722740023529</v>
      </c>
      <c r="AQ421">
        <f>INDEX('[1]population_%'!$1:$1048576,MATCH(Activités_Home_Ho!$A421,'[1]population_%'!$A:$A,0),9)*INDEX([1]Home_Ho!$1:$1048576,MATCH(Activités_Home_Ho!$C421,[1]Home_Ho!$A:$A,0),10)/5</f>
        <v>2.3143722740023529</v>
      </c>
      <c r="AR421">
        <f>INDEX('[1]population_%'!$1:$1048576,MATCH(Activités_Home_Ho!$A421,'[1]population_%'!$A:$A,0),9)*INDEX([1]Home_Ho!$1:$1048576,MATCH(Activités_Home_Ho!$C421,[1]Home_Ho!$A:$A,0),10)/5</f>
        <v>2.3143722740023529</v>
      </c>
      <c r="AS421">
        <f>INDEX('[1]population_%'!$1:$1048576,MATCH(Activités_Home_Ho!$A421,'[1]population_%'!$A:$A,0),9)*INDEX([1]Home_Ho!$1:$1048576,MATCH(Activités_Home_Ho!$C421,[1]Home_Ho!$A:$A,0),11)/5</f>
        <v>2.4076684462944531</v>
      </c>
      <c r="AT421">
        <f>INDEX('[1]population_%'!$1:$1048576,MATCH(Activités_Home_Ho!$A421,'[1]population_%'!$A:$A,0),9)*INDEX([1]Home_Ho!$1:$1048576,MATCH(Activités_Home_Ho!$C421,[1]Home_Ho!$A:$A,0),11)/5</f>
        <v>2.4076684462944531</v>
      </c>
      <c r="AU421">
        <f>INDEX('[1]population_%'!$1:$1048576,MATCH(Activités_Home_Ho!$A421,'[1]population_%'!$A:$A,0),9)*INDEX([1]Home_Ho!$1:$1048576,MATCH(Activités_Home_Ho!$C421,[1]Home_Ho!$A:$A,0),11)/5</f>
        <v>2.4076684462944531</v>
      </c>
      <c r="AV421">
        <f>INDEX('[1]population_%'!$1:$1048576,MATCH(Activités_Home_Ho!$A421,'[1]population_%'!$A:$A,0),9)*INDEX([1]Home_Ho!$1:$1048576,MATCH(Activités_Home_Ho!$C421,[1]Home_Ho!$A:$A,0),11)/5</f>
        <v>2.4076684462944531</v>
      </c>
      <c r="AW421">
        <f>INDEX('[1]population_%'!$1:$1048576,MATCH(Activités_Home_Ho!$A421,'[1]population_%'!$A:$A,0),9)*INDEX([1]Home_Ho!$1:$1048576,MATCH(Activités_Home_Ho!$C421,[1]Home_Ho!$A:$A,0),12)/5</f>
        <v>0.21403239525834766</v>
      </c>
      <c r="AX421">
        <f>INDEX('[1]population_%'!$1:$1048576,MATCH(Activités_Home_Ho!$A421,'[1]population_%'!$A:$A,0),9)*INDEX([1]Home_Ho!$1:$1048576,MATCH(Activités_Home_Ho!$C421,[1]Home_Ho!$A:$A,0),12)/5</f>
        <v>0.21403239525834766</v>
      </c>
      <c r="AY421">
        <f>INDEX('[1]population_%'!$1:$1048576,MATCH(Activités_Home_Ho!$A421,'[1]population_%'!$A:$A,0),9)*INDEX([1]Home_Ho!$1:$1048576,MATCH(Activités_Home_Ho!$C421,[1]Home_Ho!$A:$A,0),12)/5</f>
        <v>0.21403239525834766</v>
      </c>
      <c r="AZ421">
        <f>INDEX('[1]population_%'!$1:$1048576,MATCH(Activités_Home_Ho!$A421,'[1]population_%'!$A:$A,0),9)*INDEX([1]Home_Ho!$1:$1048576,MATCH(Activités_Home_Ho!$C421,[1]Home_Ho!$A:$A,0),12)/5</f>
        <v>0.21403239525834766</v>
      </c>
      <c r="BA421">
        <f>INDEX('[1]population_%'!$1:$1048576,MATCH(Activités_Home_Ho!$A421,'[1]population_%'!$A:$A,0),9)*INDEX([1]Home_Ho!$1:$1048576,MATCH(Activités_Home_Ho!$C421,[1]Home_Ho!$A:$A,0),12)/5</f>
        <v>0.21403239525834766</v>
      </c>
      <c r="BB421">
        <f>INDEX('[1]population_%'!$1:$1048576,MATCH(Activités_Home_Ho!$A421,'[1]population_%'!$A:$A,0),9)*INDEX([1]Home_Ho!$1:$1048576,MATCH(Activités_Home_Ho!$C421,[1]Home_Ho!$A:$A,0),12)/5</f>
        <v>0.21403239525834766</v>
      </c>
      <c r="BC421">
        <f>INDEX('[1]population_%'!$1:$1048576,MATCH(Activités_Home_Ho!$A421,'[1]population_%'!$A:$A,0),9)*INDEX([1]Home_Ho!$1:$1048576,MATCH(Activités_Home_Ho!$C421,[1]Home_Ho!$A:$A,0),13)/5</f>
        <v>0.12230422586191296</v>
      </c>
      <c r="BD421">
        <f>INDEX('[1]population_%'!$1:$1048576,MATCH(Activités_Home_Ho!$A421,'[1]population_%'!$A:$A,0),9)*INDEX([1]Home_Ho!$1:$1048576,MATCH(Activités_Home_Ho!$C421,[1]Home_Ho!$A:$A,0),13)/5</f>
        <v>0.12230422586191296</v>
      </c>
      <c r="BE421">
        <f>INDEX('[1]population_%'!$1:$1048576,MATCH(Activités_Home_Ho!$A421,'[1]population_%'!$A:$A,0),9)*INDEX([1]Home_Ho!$1:$1048576,MATCH(Activités_Home_Ho!$C421,[1]Home_Ho!$A:$A,0),13)/5</f>
        <v>0.12230422586191296</v>
      </c>
      <c r="BF421">
        <f>INDEX('[1]population_%'!$1:$1048576,MATCH(Activités_Home_Ho!$A421,'[1]population_%'!$A:$A,0),9)*INDEX([1]Home_Ho!$1:$1048576,MATCH(Activités_Home_Ho!$C421,[1]Home_Ho!$A:$A,0),13)/5</f>
        <v>0.12230422586191296</v>
      </c>
      <c r="BG421">
        <f>INDEX('[1]population_%'!$1:$1048576,MATCH(Activités_Home_Ho!$A421,'[1]population_%'!$A:$A,0),9)*INDEX([1]Home_Ho!$1:$1048576,MATCH(Activités_Home_Ho!$C421,[1]Home_Ho!$A:$A,0),13)/5</f>
        <v>0.12230422586191296</v>
      </c>
      <c r="BH421">
        <f>INDEX('[1]population_%'!$1:$1048576,MATCH(Activités_Home_Ho!$A421,'[1]population_%'!$A:$A,0),9)*INDEX([1]Home_Ho!$1:$1048576,MATCH(Activités_Home_Ho!$C421,[1]Home_Ho!$A:$A,0),14)/5</f>
        <v>6.115211293095648E-2</v>
      </c>
      <c r="BI421">
        <f>INDEX('[1]population_%'!$1:$1048576,MATCH(Activités_Home_Ho!$A421,'[1]population_%'!$A:$A,0),9)*INDEX([1]Home_Ho!$1:$1048576,MATCH(Activités_Home_Ho!$C421,[1]Home_Ho!$A:$A,0),14)/5</f>
        <v>6.115211293095648E-2</v>
      </c>
      <c r="BJ421">
        <f>INDEX('[1]population_%'!$1:$1048576,MATCH(Activités_Home_Ho!$A421,'[1]population_%'!$A:$A,0),9)*INDEX([1]Home_Ho!$1:$1048576,MATCH(Activités_Home_Ho!$C421,[1]Home_Ho!$A:$A,0),14)/5</f>
        <v>6.115211293095648E-2</v>
      </c>
      <c r="BK421">
        <f>INDEX('[1]population_%'!$1:$1048576,MATCH(Activités_Home_Ho!$A421,'[1]population_%'!$A:$A,0),9)*INDEX([1]Home_Ho!$1:$1048576,MATCH(Activités_Home_Ho!$C421,[1]Home_Ho!$A:$A,0),14)/5</f>
        <v>6.115211293095648E-2</v>
      </c>
      <c r="BL421">
        <f>INDEX('[1]population_%'!$1:$1048576,MATCH(Activités_Home_Ho!$A421,'[1]population_%'!$A:$A,0),9)*INDEX([1]Home_Ho!$1:$1048576,MATCH(Activités_Home_Ho!$C421,[1]Home_Ho!$A:$A,0),14)/5</f>
        <v>6.115211293095648E-2</v>
      </c>
      <c r="BM421">
        <f>INDEX('[1]population_%'!$1:$1048576,MATCH(Activités_Home_Ho!$A421,'[1]population_%'!$A:$A,0),9)*INDEX([1]Home_Ho!$1:$1048576,MATCH(Activités_Home_Ho!$C421,[1]Home_Ho!$A:$A,0),15)/15</f>
        <v>2.038403764365216E-2</v>
      </c>
      <c r="BN421">
        <f>INDEX('[1]population_%'!$1:$1048576,MATCH(Activités_Home_Ho!$A421,'[1]population_%'!$A:$A,0),9)*INDEX([1]Home_Ho!$1:$1048576,MATCH(Activités_Home_Ho!$C421,[1]Home_Ho!$A:$A,0),15)/15</f>
        <v>2.038403764365216E-2</v>
      </c>
      <c r="BO421">
        <f>INDEX('[1]population_%'!$1:$1048576,MATCH(Activités_Home_Ho!$A421,'[1]population_%'!$A:$A,0),9)*INDEX([1]Home_Ho!$1:$1048576,MATCH(Activités_Home_Ho!$C421,[1]Home_Ho!$A:$A,0),15)/15</f>
        <v>2.038403764365216E-2</v>
      </c>
      <c r="BP421">
        <f>INDEX('[1]population_%'!$1:$1048576,MATCH(Activités_Home_Ho!$A421,'[1]population_%'!$A:$A,0),9)*INDEX([1]Home_Ho!$1:$1048576,MATCH(Activités_Home_Ho!$C421,[1]Home_Ho!$A:$A,0),15)/15</f>
        <v>2.038403764365216E-2</v>
      </c>
      <c r="BQ421">
        <f>INDEX('[1]population_%'!$1:$1048576,MATCH(Activités_Home_Ho!$A421,'[1]population_%'!$A:$A,0),9)*INDEX([1]Home_Ho!$1:$1048576,MATCH(Activités_Home_Ho!$C421,[1]Home_Ho!$A:$A,0),15)/15</f>
        <v>2.038403764365216E-2</v>
      </c>
      <c r="BR421">
        <f>INDEX('[1]population_%'!$1:$1048576,MATCH(Activités_Home_Ho!$A421,'[1]population_%'!$A:$A,0),9)*INDEX([1]Home_Ho!$1:$1048576,MATCH(Activités_Home_Ho!$C421,[1]Home_Ho!$A:$A,0),15)/15</f>
        <v>2.038403764365216E-2</v>
      </c>
      <c r="BS421">
        <f>INDEX('[1]population_%'!$1:$1048576,MATCH(Activités_Home_Ho!$A421,'[1]population_%'!$A:$A,0),9)*INDEX([1]Home_Ho!$1:$1048576,MATCH(Activités_Home_Ho!$C421,[1]Home_Ho!$A:$A,0),15)/15</f>
        <v>2.038403764365216E-2</v>
      </c>
      <c r="BT421">
        <f>INDEX('[1]population_%'!$1:$1048576,MATCH(Activités_Home_Ho!$A421,'[1]population_%'!$A:$A,0),9)*INDEX([1]Home_Ho!$1:$1048576,MATCH(Activités_Home_Ho!$C421,[1]Home_Ho!$A:$A,0),15)/15</f>
        <v>2.038403764365216E-2</v>
      </c>
      <c r="BU421">
        <f>INDEX('[1]population_%'!$1:$1048576,MATCH(Activités_Home_Ho!$A421,'[1]population_%'!$A:$A,0),9)*INDEX([1]Home_Ho!$1:$1048576,MATCH(Activités_Home_Ho!$C421,[1]Home_Ho!$A:$A,0),15)/15</f>
        <v>2.038403764365216E-2</v>
      </c>
      <c r="BV421">
        <f>INDEX('[1]population_%'!$1:$1048576,MATCH(Activités_Home_Ho!$A421,'[1]population_%'!$A:$A,0),9)*INDEX([1]Home_Ho!$1:$1048576,MATCH(Activités_Home_Ho!$C421,[1]Home_Ho!$A:$A,0),15)/15</f>
        <v>2.038403764365216E-2</v>
      </c>
      <c r="BW421">
        <f>INDEX('[1]population_%'!$1:$1048576,MATCH(Activités_Home_Ho!$A421,'[1]population_%'!$A:$A,0),9)*INDEX([1]Home_Ho!$1:$1048576,MATCH(Activités_Home_Ho!$C421,[1]Home_Ho!$A:$A,0),15)/15</f>
        <v>2.038403764365216E-2</v>
      </c>
      <c r="BX421">
        <f>INDEX('[1]population_%'!$1:$1048576,MATCH(Activités_Home_Ho!$A421,'[1]population_%'!$A:$A,0),9)*INDEX([1]Home_Ho!$1:$1048576,MATCH(Activités_Home_Ho!$C421,[1]Home_Ho!$A:$A,0),15)/15</f>
        <v>2.038403764365216E-2</v>
      </c>
      <c r="BY421">
        <f>INDEX('[1]population_%'!$1:$1048576,MATCH(Activités_Home_Ho!$A421,'[1]population_%'!$A:$A,0),9)*INDEX([1]Home_Ho!$1:$1048576,MATCH(Activités_Home_Ho!$C421,[1]Home_Ho!$A:$A,0),15)/15</f>
        <v>2.038403764365216E-2</v>
      </c>
      <c r="BZ421">
        <f>INDEX('[1]population_%'!$1:$1048576,MATCH(Activités_Home_Ho!$A421,'[1]population_%'!$A:$A,0),9)*INDEX([1]Home_Ho!$1:$1048576,MATCH(Activités_Home_Ho!$C421,[1]Home_Ho!$A:$A,0),15)/15</f>
        <v>2.038403764365216E-2</v>
      </c>
      <c r="CA421">
        <f>INDEX('[1]population_%'!$1:$1048576,MATCH(Activités_Home_Ho!$A421,'[1]population_%'!$A:$A,0),9)*INDEX([1]Home_Ho!$1:$1048576,MATCH(Activités_Home_Ho!$C421,[1]Home_Ho!$A:$A,0),15)/15</f>
        <v>2.038403764365216E-2</v>
      </c>
    </row>
    <row r="422" spans="1:79" x14ac:dyDescent="0.35">
      <c r="A422" s="1" t="s">
        <v>832</v>
      </c>
      <c r="B422" s="1" t="s">
        <v>683</v>
      </c>
      <c r="C422" t="str">
        <f>INDEX([1]bruxelles_parsed_lat_long!$1:$1048576,MATCH($A422,[1]bruxelles_parsed_lat_long!$E:$E,0),9)</f>
        <v>Koekelberg</v>
      </c>
      <c r="D422">
        <f>INDEX('[1]population_%'!$1:$1048576,MATCH(Activités_Home_Ho!$A422,'[1]population_%'!$A:$A,0),9)*INDEX([1]Home_Ho!$1:$1048576,MATCH(Activités_Home_Ho!$C422,[1]Home_Ho!$A:$A,0),2)/2</f>
        <v>0.11381322957198443</v>
      </c>
      <c r="E422">
        <f>INDEX('[1]population_%'!$1:$1048576,MATCH(Activités_Home_Ho!$A422,'[1]population_%'!$A:$A,0),9)*INDEX([1]Home_Ho!$1:$1048576,MATCH(Activités_Home_Ho!$C422,[1]Home_Ho!$A:$A,0),3)/5</f>
        <v>1.2077821011673151</v>
      </c>
      <c r="F422">
        <f>INDEX('[1]population_%'!$1:$1048576,MATCH(Activités_Home_Ho!$A422,'[1]population_%'!$A:$A,0),9)*INDEX([1]Home_Ho!$1:$1048576,MATCH(Activités_Home_Ho!$C422,[1]Home_Ho!$A:$A,0),3)/5</f>
        <v>1.2077821011673151</v>
      </c>
      <c r="G422">
        <f>INDEX('[1]population_%'!$1:$1048576,MATCH(Activités_Home_Ho!$A422,'[1]population_%'!$A:$A,0),9)*INDEX([1]Home_Ho!$1:$1048576,MATCH(Activités_Home_Ho!$C422,[1]Home_Ho!$A:$A,0),3)/5</f>
        <v>1.2077821011673151</v>
      </c>
      <c r="H422">
        <f>INDEX('[1]population_%'!$1:$1048576,MATCH(Activités_Home_Ho!$A422,'[1]population_%'!$A:$A,0),9)*INDEX([1]Home_Ho!$1:$1048576,MATCH(Activités_Home_Ho!$C422,[1]Home_Ho!$A:$A,0),3)/5</f>
        <v>1.2077821011673151</v>
      </c>
      <c r="I422">
        <f>INDEX('[1]population_%'!$1:$1048576,MATCH(Activités_Home_Ho!$A422,'[1]population_%'!$A:$A,0),9)*INDEX([1]Home_Ho!$1:$1048576,MATCH(Activités_Home_Ho!$C422,[1]Home_Ho!$A:$A,0),3)/5</f>
        <v>1.2077821011673151</v>
      </c>
      <c r="J422">
        <f>INDEX('[1]population_%'!$1:$1048576,MATCH(Activités_Home_Ho!$A422,'[1]population_%'!$A:$A,0),9)*INDEX([1]Home_Ho!$1:$1048576,MATCH(Activités_Home_Ho!$C422,[1]Home_Ho!$A:$A,0),4)/5</f>
        <v>2.1243190661478599</v>
      </c>
      <c r="K422">
        <f>INDEX('[1]population_%'!$1:$1048576,MATCH(Activités_Home_Ho!$A422,'[1]population_%'!$A:$A,0),9)*INDEX([1]Home_Ho!$1:$1048576,MATCH(Activités_Home_Ho!$C422,[1]Home_Ho!$A:$A,0),4)/5</f>
        <v>2.1243190661478599</v>
      </c>
      <c r="L422">
        <f>INDEX('[1]population_%'!$1:$1048576,MATCH(Activités_Home_Ho!$A422,'[1]population_%'!$A:$A,0),9)*INDEX([1]Home_Ho!$1:$1048576,MATCH(Activités_Home_Ho!$C422,[1]Home_Ho!$A:$A,0),4)/5</f>
        <v>2.1243190661478599</v>
      </c>
      <c r="M422">
        <f>INDEX('[1]population_%'!$1:$1048576,MATCH(Activités_Home_Ho!$A422,'[1]population_%'!$A:$A,0),9)*INDEX([1]Home_Ho!$1:$1048576,MATCH(Activités_Home_Ho!$C422,[1]Home_Ho!$A:$A,0),4)/5</f>
        <v>2.1243190661478599</v>
      </c>
      <c r="N422">
        <f>INDEX('[1]population_%'!$1:$1048576,MATCH(Activités_Home_Ho!$A422,'[1]population_%'!$A:$A,0),9)*INDEX([1]Home_Ho!$1:$1048576,MATCH(Activités_Home_Ho!$C422,[1]Home_Ho!$A:$A,0),4)/5</f>
        <v>2.1243190661478599</v>
      </c>
      <c r="O422">
        <f>INDEX('[1]population_%'!$1:$1048576,MATCH(Activités_Home_Ho!$A422,'[1]population_%'!$A:$A,0),9)*INDEX([1]Home_Ho!$1:$1048576,MATCH(Activités_Home_Ho!$C422,[1]Home_Ho!$A:$A,0),5)/5</f>
        <v>2.8964980544747081</v>
      </c>
      <c r="P422">
        <f>INDEX('[1]population_%'!$1:$1048576,MATCH(Activités_Home_Ho!$A422,'[1]population_%'!$A:$A,0),9)*INDEX([1]Home_Ho!$1:$1048576,MATCH(Activités_Home_Ho!$C422,[1]Home_Ho!$A:$A,0),5)/5</f>
        <v>2.8964980544747081</v>
      </c>
      <c r="Q422">
        <f>INDEX('[1]population_%'!$1:$1048576,MATCH(Activités_Home_Ho!$A422,'[1]population_%'!$A:$A,0),9)*INDEX([1]Home_Ho!$1:$1048576,MATCH(Activités_Home_Ho!$C422,[1]Home_Ho!$A:$A,0),5)/5</f>
        <v>2.8964980544747081</v>
      </c>
      <c r="R422">
        <f>INDEX('[1]population_%'!$1:$1048576,MATCH(Activités_Home_Ho!$A422,'[1]population_%'!$A:$A,0),9)*INDEX([1]Home_Ho!$1:$1048576,MATCH(Activités_Home_Ho!$C422,[1]Home_Ho!$A:$A,0),5)/5</f>
        <v>2.8964980544747081</v>
      </c>
      <c r="S422">
        <f>INDEX('[1]population_%'!$1:$1048576,MATCH(Activités_Home_Ho!$A422,'[1]population_%'!$A:$A,0),9)*INDEX([1]Home_Ho!$1:$1048576,MATCH(Activités_Home_Ho!$C422,[1]Home_Ho!$A:$A,0),5)/5</f>
        <v>2.8964980544747081</v>
      </c>
      <c r="T422">
        <f>INDEX('[1]population_%'!$1:$1048576,MATCH(Activités_Home_Ho!$A422,'[1]population_%'!$A:$A,0),9)*INDEX([1]Home_Ho!$1:$1048576,MATCH(Activités_Home_Ho!$C422,[1]Home_Ho!$A:$A,0),6)/5</f>
        <v>3.1717898832684823</v>
      </c>
      <c r="U422">
        <f>INDEX('[1]population_%'!$1:$1048576,MATCH(Activités_Home_Ho!$A422,'[1]population_%'!$A:$A,0),9)*INDEX([1]Home_Ho!$1:$1048576,MATCH(Activités_Home_Ho!$C422,[1]Home_Ho!$A:$A,0),6)/5</f>
        <v>3.1717898832684823</v>
      </c>
      <c r="V422">
        <f>INDEX('[1]population_%'!$1:$1048576,MATCH(Activités_Home_Ho!$A422,'[1]population_%'!$A:$A,0),9)*INDEX([1]Home_Ho!$1:$1048576,MATCH(Activités_Home_Ho!$C422,[1]Home_Ho!$A:$A,0),6)/5</f>
        <v>3.1717898832684823</v>
      </c>
      <c r="W422">
        <f>INDEX('[1]population_%'!$1:$1048576,MATCH(Activités_Home_Ho!$A422,'[1]population_%'!$A:$A,0),9)*INDEX([1]Home_Ho!$1:$1048576,MATCH(Activités_Home_Ho!$C422,[1]Home_Ho!$A:$A,0),6)/5</f>
        <v>3.1717898832684823</v>
      </c>
      <c r="X422">
        <f>INDEX('[1]population_%'!$1:$1048576,MATCH(Activités_Home_Ho!$A422,'[1]population_%'!$A:$A,0),9)*INDEX([1]Home_Ho!$1:$1048576,MATCH(Activités_Home_Ho!$C422,[1]Home_Ho!$A:$A,0),6)/5</f>
        <v>3.1717898832684823</v>
      </c>
      <c r="Y422">
        <f>INDEX('[1]population_%'!$1:$1048576,MATCH(Activités_Home_Ho!$A422,'[1]population_%'!$A:$A,0),9)*INDEX([1]Home_Ho!$1:$1048576,MATCH(Activités_Home_Ho!$C422,[1]Home_Ho!$A:$A,0),7)/5</f>
        <v>3.2457198443579762</v>
      </c>
      <c r="Z422">
        <f>INDEX('[1]population_%'!$1:$1048576,MATCH(Activités_Home_Ho!$A422,'[1]population_%'!$A:$A,0),9)*INDEX([1]Home_Ho!$1:$1048576,MATCH(Activités_Home_Ho!$C422,[1]Home_Ho!$A:$A,0),7)/5</f>
        <v>3.2457198443579762</v>
      </c>
      <c r="AA422">
        <f>INDEX('[1]population_%'!$1:$1048576,MATCH(Activités_Home_Ho!$A422,'[1]population_%'!$A:$A,0),9)*INDEX([1]Home_Ho!$1:$1048576,MATCH(Activités_Home_Ho!$C422,[1]Home_Ho!$A:$A,0),7)/5</f>
        <v>3.2457198443579762</v>
      </c>
      <c r="AB422">
        <f>INDEX('[1]population_%'!$1:$1048576,MATCH(Activités_Home_Ho!$A422,'[1]population_%'!$A:$A,0),9)*INDEX([1]Home_Ho!$1:$1048576,MATCH(Activités_Home_Ho!$C422,[1]Home_Ho!$A:$A,0),7)/5</f>
        <v>3.2457198443579762</v>
      </c>
      <c r="AC422">
        <f>INDEX('[1]population_%'!$1:$1048576,MATCH(Activités_Home_Ho!$A422,'[1]population_%'!$A:$A,0),9)*INDEX([1]Home_Ho!$1:$1048576,MATCH(Activités_Home_Ho!$C422,[1]Home_Ho!$A:$A,0),7)/5</f>
        <v>3.2457198443579762</v>
      </c>
      <c r="AD422">
        <f>INDEX('[1]population_%'!$1:$1048576,MATCH(Activités_Home_Ho!$A422,'[1]population_%'!$A:$A,0),9)*INDEX([1]Home_Ho!$1:$1048576,MATCH(Activités_Home_Ho!$C422,[1]Home_Ho!$A:$A,0),8)/5</f>
        <v>2.9147859922178987</v>
      </c>
      <c r="AE422">
        <f>INDEX('[1]population_%'!$1:$1048576,MATCH(Activités_Home_Ho!$A422,'[1]population_%'!$A:$A,0),9)*INDEX([1]Home_Ho!$1:$1048576,MATCH(Activités_Home_Ho!$C422,[1]Home_Ho!$A:$A,0),8)/5</f>
        <v>2.9147859922178987</v>
      </c>
      <c r="AF422">
        <f>INDEX('[1]population_%'!$1:$1048576,MATCH(Activités_Home_Ho!$A422,'[1]population_%'!$A:$A,0),9)*INDEX([1]Home_Ho!$1:$1048576,MATCH(Activités_Home_Ho!$C422,[1]Home_Ho!$A:$A,0),8)/5</f>
        <v>2.9147859922178987</v>
      </c>
      <c r="AG422">
        <f>INDEX('[1]population_%'!$1:$1048576,MATCH(Activités_Home_Ho!$A422,'[1]population_%'!$A:$A,0),9)*INDEX([1]Home_Ho!$1:$1048576,MATCH(Activités_Home_Ho!$C422,[1]Home_Ho!$A:$A,0),8)/5</f>
        <v>2.9147859922178987</v>
      </c>
      <c r="AH422">
        <f>INDEX('[1]population_%'!$1:$1048576,MATCH(Activités_Home_Ho!$A422,'[1]population_%'!$A:$A,0),9)*INDEX([1]Home_Ho!$1:$1048576,MATCH(Activités_Home_Ho!$C422,[1]Home_Ho!$A:$A,0),8)/5</f>
        <v>2.9147859922178987</v>
      </c>
      <c r="AI422">
        <f>INDEX('[1]population_%'!$1:$1048576,MATCH(Activités_Home_Ho!$A422,'[1]population_%'!$A:$A,0),9)*INDEX([1]Home_Ho!$1:$1048576,MATCH(Activités_Home_Ho!$C422,[1]Home_Ho!$A:$A,0),9)/5</f>
        <v>2.7112840466926071</v>
      </c>
      <c r="AJ422">
        <f>INDEX('[1]population_%'!$1:$1048576,MATCH(Activités_Home_Ho!$A422,'[1]population_%'!$A:$A,0),9)*INDEX([1]Home_Ho!$1:$1048576,MATCH(Activités_Home_Ho!$C422,[1]Home_Ho!$A:$A,0),9)/5</f>
        <v>2.7112840466926071</v>
      </c>
      <c r="AK422">
        <f>INDEX('[1]population_%'!$1:$1048576,MATCH(Activités_Home_Ho!$A422,'[1]population_%'!$A:$A,0),9)*INDEX([1]Home_Ho!$1:$1048576,MATCH(Activités_Home_Ho!$C422,[1]Home_Ho!$A:$A,0),9)/5</f>
        <v>2.7112840466926071</v>
      </c>
      <c r="AL422">
        <f>INDEX('[1]population_%'!$1:$1048576,MATCH(Activités_Home_Ho!$A422,'[1]population_%'!$A:$A,0),9)*INDEX([1]Home_Ho!$1:$1048576,MATCH(Activités_Home_Ho!$C422,[1]Home_Ho!$A:$A,0),9)/5</f>
        <v>2.7112840466926071</v>
      </c>
      <c r="AM422">
        <f>INDEX('[1]population_%'!$1:$1048576,MATCH(Activités_Home_Ho!$A422,'[1]population_%'!$A:$A,0),9)*INDEX([1]Home_Ho!$1:$1048576,MATCH(Activités_Home_Ho!$C422,[1]Home_Ho!$A:$A,0),9)/5</f>
        <v>2.7112840466926071</v>
      </c>
      <c r="AN422">
        <f>INDEX('[1]population_%'!$1:$1048576,MATCH(Activités_Home_Ho!$A422,'[1]population_%'!$A:$A,0),9)*INDEX([1]Home_Ho!$1:$1048576,MATCH(Activités_Home_Ho!$C422,[1]Home_Ho!$A:$A,0),10)/5</f>
        <v>2.2972762645914395</v>
      </c>
      <c r="AO422">
        <f>INDEX('[1]population_%'!$1:$1048576,MATCH(Activités_Home_Ho!$A422,'[1]population_%'!$A:$A,0),9)*INDEX([1]Home_Ho!$1:$1048576,MATCH(Activités_Home_Ho!$C422,[1]Home_Ho!$A:$A,0),10)/5</f>
        <v>2.2972762645914395</v>
      </c>
      <c r="AP422">
        <f>INDEX('[1]population_%'!$1:$1048576,MATCH(Activités_Home_Ho!$A422,'[1]population_%'!$A:$A,0),9)*INDEX([1]Home_Ho!$1:$1048576,MATCH(Activités_Home_Ho!$C422,[1]Home_Ho!$A:$A,0),10)/5</f>
        <v>2.2972762645914395</v>
      </c>
      <c r="AQ422">
        <f>INDEX('[1]population_%'!$1:$1048576,MATCH(Activités_Home_Ho!$A422,'[1]population_%'!$A:$A,0),9)*INDEX([1]Home_Ho!$1:$1048576,MATCH(Activités_Home_Ho!$C422,[1]Home_Ho!$A:$A,0),10)/5</f>
        <v>2.2972762645914395</v>
      </c>
      <c r="AR422">
        <f>INDEX('[1]population_%'!$1:$1048576,MATCH(Activités_Home_Ho!$A422,'[1]population_%'!$A:$A,0),9)*INDEX([1]Home_Ho!$1:$1048576,MATCH(Activités_Home_Ho!$C422,[1]Home_Ho!$A:$A,0),10)/5</f>
        <v>2.2972762645914395</v>
      </c>
      <c r="AS422">
        <f>INDEX('[1]population_%'!$1:$1048576,MATCH(Activités_Home_Ho!$A422,'[1]population_%'!$A:$A,0),9)*INDEX([1]Home_Ho!$1:$1048576,MATCH(Activités_Home_Ho!$C422,[1]Home_Ho!$A:$A,0),11)/5</f>
        <v>2.3898832684824902</v>
      </c>
      <c r="AT422">
        <f>INDEX('[1]population_%'!$1:$1048576,MATCH(Activités_Home_Ho!$A422,'[1]population_%'!$A:$A,0),9)*INDEX([1]Home_Ho!$1:$1048576,MATCH(Activités_Home_Ho!$C422,[1]Home_Ho!$A:$A,0),11)/5</f>
        <v>2.3898832684824902</v>
      </c>
      <c r="AU422">
        <f>INDEX('[1]population_%'!$1:$1048576,MATCH(Activités_Home_Ho!$A422,'[1]population_%'!$A:$A,0),9)*INDEX([1]Home_Ho!$1:$1048576,MATCH(Activités_Home_Ho!$C422,[1]Home_Ho!$A:$A,0),11)/5</f>
        <v>2.3898832684824902</v>
      </c>
      <c r="AV422">
        <f>INDEX('[1]population_%'!$1:$1048576,MATCH(Activités_Home_Ho!$A422,'[1]population_%'!$A:$A,0),9)*INDEX([1]Home_Ho!$1:$1048576,MATCH(Activités_Home_Ho!$C422,[1]Home_Ho!$A:$A,0),11)/5</f>
        <v>2.3898832684824902</v>
      </c>
      <c r="AW422">
        <f>INDEX('[1]population_%'!$1:$1048576,MATCH(Activités_Home_Ho!$A422,'[1]population_%'!$A:$A,0),9)*INDEX([1]Home_Ho!$1:$1048576,MATCH(Activités_Home_Ho!$C422,[1]Home_Ho!$A:$A,0),12)/5</f>
        <v>0.21245136186770427</v>
      </c>
      <c r="AX422">
        <f>INDEX('[1]population_%'!$1:$1048576,MATCH(Activités_Home_Ho!$A422,'[1]population_%'!$A:$A,0),9)*INDEX([1]Home_Ho!$1:$1048576,MATCH(Activités_Home_Ho!$C422,[1]Home_Ho!$A:$A,0),12)/5</f>
        <v>0.21245136186770427</v>
      </c>
      <c r="AY422">
        <f>INDEX('[1]population_%'!$1:$1048576,MATCH(Activités_Home_Ho!$A422,'[1]population_%'!$A:$A,0),9)*INDEX([1]Home_Ho!$1:$1048576,MATCH(Activités_Home_Ho!$C422,[1]Home_Ho!$A:$A,0),12)/5</f>
        <v>0.21245136186770427</v>
      </c>
      <c r="AZ422">
        <f>INDEX('[1]population_%'!$1:$1048576,MATCH(Activités_Home_Ho!$A422,'[1]population_%'!$A:$A,0),9)*INDEX([1]Home_Ho!$1:$1048576,MATCH(Activités_Home_Ho!$C422,[1]Home_Ho!$A:$A,0),12)/5</f>
        <v>0.21245136186770427</v>
      </c>
      <c r="BA422">
        <f>INDEX('[1]population_%'!$1:$1048576,MATCH(Activités_Home_Ho!$A422,'[1]population_%'!$A:$A,0),9)*INDEX([1]Home_Ho!$1:$1048576,MATCH(Activités_Home_Ho!$C422,[1]Home_Ho!$A:$A,0),12)/5</f>
        <v>0.21245136186770427</v>
      </c>
      <c r="BB422">
        <f>INDEX('[1]population_%'!$1:$1048576,MATCH(Activités_Home_Ho!$A422,'[1]population_%'!$A:$A,0),9)*INDEX([1]Home_Ho!$1:$1048576,MATCH(Activités_Home_Ho!$C422,[1]Home_Ho!$A:$A,0),12)/5</f>
        <v>0.21245136186770427</v>
      </c>
      <c r="BC422">
        <f>INDEX('[1]population_%'!$1:$1048576,MATCH(Activités_Home_Ho!$A422,'[1]population_%'!$A:$A,0),9)*INDEX([1]Home_Ho!$1:$1048576,MATCH(Activités_Home_Ho!$C422,[1]Home_Ho!$A:$A,0),13)/5</f>
        <v>0.12140077821011674</v>
      </c>
      <c r="BD422">
        <f>INDEX('[1]population_%'!$1:$1048576,MATCH(Activités_Home_Ho!$A422,'[1]population_%'!$A:$A,0),9)*INDEX([1]Home_Ho!$1:$1048576,MATCH(Activités_Home_Ho!$C422,[1]Home_Ho!$A:$A,0),13)/5</f>
        <v>0.12140077821011674</v>
      </c>
      <c r="BE422">
        <f>INDEX('[1]population_%'!$1:$1048576,MATCH(Activités_Home_Ho!$A422,'[1]population_%'!$A:$A,0),9)*INDEX([1]Home_Ho!$1:$1048576,MATCH(Activités_Home_Ho!$C422,[1]Home_Ho!$A:$A,0),13)/5</f>
        <v>0.12140077821011674</v>
      </c>
      <c r="BF422">
        <f>INDEX('[1]population_%'!$1:$1048576,MATCH(Activités_Home_Ho!$A422,'[1]population_%'!$A:$A,0),9)*INDEX([1]Home_Ho!$1:$1048576,MATCH(Activités_Home_Ho!$C422,[1]Home_Ho!$A:$A,0),13)/5</f>
        <v>0.12140077821011674</v>
      </c>
      <c r="BG422">
        <f>INDEX('[1]population_%'!$1:$1048576,MATCH(Activités_Home_Ho!$A422,'[1]population_%'!$A:$A,0),9)*INDEX([1]Home_Ho!$1:$1048576,MATCH(Activités_Home_Ho!$C422,[1]Home_Ho!$A:$A,0),13)/5</f>
        <v>0.12140077821011674</v>
      </c>
      <c r="BH422">
        <f>INDEX('[1]population_%'!$1:$1048576,MATCH(Activités_Home_Ho!$A422,'[1]population_%'!$A:$A,0),9)*INDEX([1]Home_Ho!$1:$1048576,MATCH(Activités_Home_Ho!$C422,[1]Home_Ho!$A:$A,0),14)/5</f>
        <v>6.0700389105058372E-2</v>
      </c>
      <c r="BI422">
        <f>INDEX('[1]population_%'!$1:$1048576,MATCH(Activités_Home_Ho!$A422,'[1]population_%'!$A:$A,0),9)*INDEX([1]Home_Ho!$1:$1048576,MATCH(Activités_Home_Ho!$C422,[1]Home_Ho!$A:$A,0),14)/5</f>
        <v>6.0700389105058372E-2</v>
      </c>
      <c r="BJ422">
        <f>INDEX('[1]population_%'!$1:$1048576,MATCH(Activités_Home_Ho!$A422,'[1]population_%'!$A:$A,0),9)*INDEX([1]Home_Ho!$1:$1048576,MATCH(Activités_Home_Ho!$C422,[1]Home_Ho!$A:$A,0),14)/5</f>
        <v>6.0700389105058372E-2</v>
      </c>
      <c r="BK422">
        <f>INDEX('[1]population_%'!$1:$1048576,MATCH(Activités_Home_Ho!$A422,'[1]population_%'!$A:$A,0),9)*INDEX([1]Home_Ho!$1:$1048576,MATCH(Activités_Home_Ho!$C422,[1]Home_Ho!$A:$A,0),14)/5</f>
        <v>6.0700389105058372E-2</v>
      </c>
      <c r="BL422">
        <f>INDEX('[1]population_%'!$1:$1048576,MATCH(Activités_Home_Ho!$A422,'[1]population_%'!$A:$A,0),9)*INDEX([1]Home_Ho!$1:$1048576,MATCH(Activités_Home_Ho!$C422,[1]Home_Ho!$A:$A,0),14)/5</f>
        <v>6.0700389105058372E-2</v>
      </c>
      <c r="BM422">
        <f>INDEX('[1]population_%'!$1:$1048576,MATCH(Activités_Home_Ho!$A422,'[1]population_%'!$A:$A,0),9)*INDEX([1]Home_Ho!$1:$1048576,MATCH(Activités_Home_Ho!$C422,[1]Home_Ho!$A:$A,0),15)/15</f>
        <v>2.0233463035019456E-2</v>
      </c>
      <c r="BN422">
        <f>INDEX('[1]population_%'!$1:$1048576,MATCH(Activités_Home_Ho!$A422,'[1]population_%'!$A:$A,0),9)*INDEX([1]Home_Ho!$1:$1048576,MATCH(Activités_Home_Ho!$C422,[1]Home_Ho!$A:$A,0),15)/15</f>
        <v>2.0233463035019456E-2</v>
      </c>
      <c r="BO422">
        <f>INDEX('[1]population_%'!$1:$1048576,MATCH(Activités_Home_Ho!$A422,'[1]population_%'!$A:$A,0),9)*INDEX([1]Home_Ho!$1:$1048576,MATCH(Activités_Home_Ho!$C422,[1]Home_Ho!$A:$A,0),15)/15</f>
        <v>2.0233463035019456E-2</v>
      </c>
      <c r="BP422">
        <f>INDEX('[1]population_%'!$1:$1048576,MATCH(Activités_Home_Ho!$A422,'[1]population_%'!$A:$A,0),9)*INDEX([1]Home_Ho!$1:$1048576,MATCH(Activités_Home_Ho!$C422,[1]Home_Ho!$A:$A,0),15)/15</f>
        <v>2.0233463035019456E-2</v>
      </c>
      <c r="BQ422">
        <f>INDEX('[1]population_%'!$1:$1048576,MATCH(Activités_Home_Ho!$A422,'[1]population_%'!$A:$A,0),9)*INDEX([1]Home_Ho!$1:$1048576,MATCH(Activités_Home_Ho!$C422,[1]Home_Ho!$A:$A,0),15)/15</f>
        <v>2.0233463035019456E-2</v>
      </c>
      <c r="BR422">
        <f>INDEX('[1]population_%'!$1:$1048576,MATCH(Activités_Home_Ho!$A422,'[1]population_%'!$A:$A,0),9)*INDEX([1]Home_Ho!$1:$1048576,MATCH(Activités_Home_Ho!$C422,[1]Home_Ho!$A:$A,0),15)/15</f>
        <v>2.0233463035019456E-2</v>
      </c>
      <c r="BS422">
        <f>INDEX('[1]population_%'!$1:$1048576,MATCH(Activités_Home_Ho!$A422,'[1]population_%'!$A:$A,0),9)*INDEX([1]Home_Ho!$1:$1048576,MATCH(Activités_Home_Ho!$C422,[1]Home_Ho!$A:$A,0),15)/15</f>
        <v>2.0233463035019456E-2</v>
      </c>
      <c r="BT422">
        <f>INDEX('[1]population_%'!$1:$1048576,MATCH(Activités_Home_Ho!$A422,'[1]population_%'!$A:$A,0),9)*INDEX([1]Home_Ho!$1:$1048576,MATCH(Activités_Home_Ho!$C422,[1]Home_Ho!$A:$A,0),15)/15</f>
        <v>2.0233463035019456E-2</v>
      </c>
      <c r="BU422">
        <f>INDEX('[1]population_%'!$1:$1048576,MATCH(Activités_Home_Ho!$A422,'[1]population_%'!$A:$A,0),9)*INDEX([1]Home_Ho!$1:$1048576,MATCH(Activités_Home_Ho!$C422,[1]Home_Ho!$A:$A,0),15)/15</f>
        <v>2.0233463035019456E-2</v>
      </c>
      <c r="BV422">
        <f>INDEX('[1]population_%'!$1:$1048576,MATCH(Activités_Home_Ho!$A422,'[1]population_%'!$A:$A,0),9)*INDEX([1]Home_Ho!$1:$1048576,MATCH(Activités_Home_Ho!$C422,[1]Home_Ho!$A:$A,0),15)/15</f>
        <v>2.0233463035019456E-2</v>
      </c>
      <c r="BW422">
        <f>INDEX('[1]population_%'!$1:$1048576,MATCH(Activités_Home_Ho!$A422,'[1]population_%'!$A:$A,0),9)*INDEX([1]Home_Ho!$1:$1048576,MATCH(Activités_Home_Ho!$C422,[1]Home_Ho!$A:$A,0),15)/15</f>
        <v>2.0233463035019456E-2</v>
      </c>
      <c r="BX422">
        <f>INDEX('[1]population_%'!$1:$1048576,MATCH(Activités_Home_Ho!$A422,'[1]population_%'!$A:$A,0),9)*INDEX([1]Home_Ho!$1:$1048576,MATCH(Activités_Home_Ho!$C422,[1]Home_Ho!$A:$A,0),15)/15</f>
        <v>2.0233463035019456E-2</v>
      </c>
      <c r="BY422">
        <f>INDEX('[1]population_%'!$1:$1048576,MATCH(Activités_Home_Ho!$A422,'[1]population_%'!$A:$A,0),9)*INDEX([1]Home_Ho!$1:$1048576,MATCH(Activités_Home_Ho!$C422,[1]Home_Ho!$A:$A,0),15)/15</f>
        <v>2.0233463035019456E-2</v>
      </c>
      <c r="BZ422">
        <f>INDEX('[1]population_%'!$1:$1048576,MATCH(Activités_Home_Ho!$A422,'[1]population_%'!$A:$A,0),9)*INDEX([1]Home_Ho!$1:$1048576,MATCH(Activités_Home_Ho!$C422,[1]Home_Ho!$A:$A,0),15)/15</f>
        <v>2.0233463035019456E-2</v>
      </c>
      <c r="CA422">
        <f>INDEX('[1]population_%'!$1:$1048576,MATCH(Activités_Home_Ho!$A422,'[1]population_%'!$A:$A,0),9)*INDEX([1]Home_Ho!$1:$1048576,MATCH(Activités_Home_Ho!$C422,[1]Home_Ho!$A:$A,0),15)/15</f>
        <v>2.0233463035019456E-2</v>
      </c>
    </row>
    <row r="423" spans="1:79" x14ac:dyDescent="0.35">
      <c r="A423" s="1" t="s">
        <v>833</v>
      </c>
      <c r="B423" s="1" t="s">
        <v>834</v>
      </c>
      <c r="C423" t="str">
        <f>INDEX([1]bruxelles_parsed_lat_long!$1:$1048576,MATCH($A423,[1]bruxelles_parsed_lat_long!$E:$E,0),9)</f>
        <v>Koekelberg</v>
      </c>
      <c r="D423">
        <f>INDEX('[1]population_%'!$1:$1048576,MATCH(Activités_Home_Ho!$A423,'[1]population_%'!$A:$A,0),9)*INDEX([1]Home_Ho!$1:$1048576,MATCH(Activités_Home_Ho!$C423,[1]Home_Ho!$A:$A,0),2)/2</f>
        <v>0</v>
      </c>
      <c r="E423">
        <f>INDEX('[1]population_%'!$1:$1048576,MATCH(Activités_Home_Ho!$A423,'[1]population_%'!$A:$A,0),9)*INDEX([1]Home_Ho!$1:$1048576,MATCH(Activités_Home_Ho!$C423,[1]Home_Ho!$A:$A,0),3)/5</f>
        <v>0</v>
      </c>
      <c r="F423">
        <f>INDEX('[1]population_%'!$1:$1048576,MATCH(Activités_Home_Ho!$A423,'[1]population_%'!$A:$A,0),9)*INDEX([1]Home_Ho!$1:$1048576,MATCH(Activités_Home_Ho!$C423,[1]Home_Ho!$A:$A,0),3)/5</f>
        <v>0</v>
      </c>
      <c r="G423">
        <f>INDEX('[1]population_%'!$1:$1048576,MATCH(Activités_Home_Ho!$A423,'[1]population_%'!$A:$A,0),9)*INDEX([1]Home_Ho!$1:$1048576,MATCH(Activités_Home_Ho!$C423,[1]Home_Ho!$A:$A,0),3)/5</f>
        <v>0</v>
      </c>
      <c r="H423">
        <f>INDEX('[1]population_%'!$1:$1048576,MATCH(Activités_Home_Ho!$A423,'[1]population_%'!$A:$A,0),9)*INDEX([1]Home_Ho!$1:$1048576,MATCH(Activités_Home_Ho!$C423,[1]Home_Ho!$A:$A,0),3)/5</f>
        <v>0</v>
      </c>
      <c r="I423">
        <f>INDEX('[1]population_%'!$1:$1048576,MATCH(Activités_Home_Ho!$A423,'[1]population_%'!$A:$A,0),9)*INDEX([1]Home_Ho!$1:$1048576,MATCH(Activités_Home_Ho!$C423,[1]Home_Ho!$A:$A,0),3)/5</f>
        <v>0</v>
      </c>
      <c r="J423">
        <f>INDEX('[1]population_%'!$1:$1048576,MATCH(Activités_Home_Ho!$A423,'[1]population_%'!$A:$A,0),9)*INDEX([1]Home_Ho!$1:$1048576,MATCH(Activités_Home_Ho!$C423,[1]Home_Ho!$A:$A,0),4)/5</f>
        <v>0</v>
      </c>
      <c r="K423">
        <f>INDEX('[1]population_%'!$1:$1048576,MATCH(Activités_Home_Ho!$A423,'[1]population_%'!$A:$A,0),9)*INDEX([1]Home_Ho!$1:$1048576,MATCH(Activités_Home_Ho!$C423,[1]Home_Ho!$A:$A,0),4)/5</f>
        <v>0</v>
      </c>
      <c r="L423">
        <f>INDEX('[1]population_%'!$1:$1048576,MATCH(Activités_Home_Ho!$A423,'[1]population_%'!$A:$A,0),9)*INDEX([1]Home_Ho!$1:$1048576,MATCH(Activités_Home_Ho!$C423,[1]Home_Ho!$A:$A,0),4)/5</f>
        <v>0</v>
      </c>
      <c r="M423">
        <f>INDEX('[1]population_%'!$1:$1048576,MATCH(Activités_Home_Ho!$A423,'[1]population_%'!$A:$A,0),9)*INDEX([1]Home_Ho!$1:$1048576,MATCH(Activités_Home_Ho!$C423,[1]Home_Ho!$A:$A,0),4)/5</f>
        <v>0</v>
      </c>
      <c r="N423">
        <f>INDEX('[1]population_%'!$1:$1048576,MATCH(Activités_Home_Ho!$A423,'[1]population_%'!$A:$A,0),9)*INDEX([1]Home_Ho!$1:$1048576,MATCH(Activités_Home_Ho!$C423,[1]Home_Ho!$A:$A,0),4)/5</f>
        <v>0</v>
      </c>
      <c r="O423">
        <f>INDEX('[1]population_%'!$1:$1048576,MATCH(Activités_Home_Ho!$A423,'[1]population_%'!$A:$A,0),9)*INDEX([1]Home_Ho!$1:$1048576,MATCH(Activités_Home_Ho!$C423,[1]Home_Ho!$A:$A,0),5)/5</f>
        <v>0</v>
      </c>
      <c r="P423">
        <f>INDEX('[1]population_%'!$1:$1048576,MATCH(Activités_Home_Ho!$A423,'[1]population_%'!$A:$A,0),9)*INDEX([1]Home_Ho!$1:$1048576,MATCH(Activités_Home_Ho!$C423,[1]Home_Ho!$A:$A,0),5)/5</f>
        <v>0</v>
      </c>
      <c r="Q423">
        <f>INDEX('[1]population_%'!$1:$1048576,MATCH(Activités_Home_Ho!$A423,'[1]population_%'!$A:$A,0),9)*INDEX([1]Home_Ho!$1:$1048576,MATCH(Activités_Home_Ho!$C423,[1]Home_Ho!$A:$A,0),5)/5</f>
        <v>0</v>
      </c>
      <c r="R423">
        <f>INDEX('[1]population_%'!$1:$1048576,MATCH(Activités_Home_Ho!$A423,'[1]population_%'!$A:$A,0),9)*INDEX([1]Home_Ho!$1:$1048576,MATCH(Activités_Home_Ho!$C423,[1]Home_Ho!$A:$A,0),5)/5</f>
        <v>0</v>
      </c>
      <c r="S423">
        <f>INDEX('[1]population_%'!$1:$1048576,MATCH(Activités_Home_Ho!$A423,'[1]population_%'!$A:$A,0),9)*INDEX([1]Home_Ho!$1:$1048576,MATCH(Activités_Home_Ho!$C423,[1]Home_Ho!$A:$A,0),5)/5</f>
        <v>0</v>
      </c>
      <c r="T423">
        <f>INDEX('[1]population_%'!$1:$1048576,MATCH(Activités_Home_Ho!$A423,'[1]population_%'!$A:$A,0),9)*INDEX([1]Home_Ho!$1:$1048576,MATCH(Activités_Home_Ho!$C423,[1]Home_Ho!$A:$A,0),6)/5</f>
        <v>0</v>
      </c>
      <c r="U423">
        <f>INDEX('[1]population_%'!$1:$1048576,MATCH(Activités_Home_Ho!$A423,'[1]population_%'!$A:$A,0),9)*INDEX([1]Home_Ho!$1:$1048576,MATCH(Activités_Home_Ho!$C423,[1]Home_Ho!$A:$A,0),6)/5</f>
        <v>0</v>
      </c>
      <c r="V423">
        <f>INDEX('[1]population_%'!$1:$1048576,MATCH(Activités_Home_Ho!$A423,'[1]population_%'!$A:$A,0),9)*INDEX([1]Home_Ho!$1:$1048576,MATCH(Activités_Home_Ho!$C423,[1]Home_Ho!$A:$A,0),6)/5</f>
        <v>0</v>
      </c>
      <c r="W423">
        <f>INDEX('[1]population_%'!$1:$1048576,MATCH(Activités_Home_Ho!$A423,'[1]population_%'!$A:$A,0),9)*INDEX([1]Home_Ho!$1:$1048576,MATCH(Activités_Home_Ho!$C423,[1]Home_Ho!$A:$A,0),6)/5</f>
        <v>0</v>
      </c>
      <c r="X423">
        <f>INDEX('[1]population_%'!$1:$1048576,MATCH(Activités_Home_Ho!$A423,'[1]population_%'!$A:$A,0),9)*INDEX([1]Home_Ho!$1:$1048576,MATCH(Activités_Home_Ho!$C423,[1]Home_Ho!$A:$A,0),6)/5</f>
        <v>0</v>
      </c>
      <c r="Y423">
        <f>INDEX('[1]population_%'!$1:$1048576,MATCH(Activités_Home_Ho!$A423,'[1]population_%'!$A:$A,0),9)*INDEX([1]Home_Ho!$1:$1048576,MATCH(Activités_Home_Ho!$C423,[1]Home_Ho!$A:$A,0),7)/5</f>
        <v>0</v>
      </c>
      <c r="Z423">
        <f>INDEX('[1]population_%'!$1:$1048576,MATCH(Activités_Home_Ho!$A423,'[1]population_%'!$A:$A,0),9)*INDEX([1]Home_Ho!$1:$1048576,MATCH(Activités_Home_Ho!$C423,[1]Home_Ho!$A:$A,0),7)/5</f>
        <v>0</v>
      </c>
      <c r="AA423">
        <f>INDEX('[1]population_%'!$1:$1048576,MATCH(Activités_Home_Ho!$A423,'[1]population_%'!$A:$A,0),9)*INDEX([1]Home_Ho!$1:$1048576,MATCH(Activités_Home_Ho!$C423,[1]Home_Ho!$A:$A,0),7)/5</f>
        <v>0</v>
      </c>
      <c r="AB423">
        <f>INDEX('[1]population_%'!$1:$1048576,MATCH(Activités_Home_Ho!$A423,'[1]population_%'!$A:$A,0),9)*INDEX([1]Home_Ho!$1:$1048576,MATCH(Activités_Home_Ho!$C423,[1]Home_Ho!$A:$A,0),7)/5</f>
        <v>0</v>
      </c>
      <c r="AC423">
        <f>INDEX('[1]population_%'!$1:$1048576,MATCH(Activités_Home_Ho!$A423,'[1]population_%'!$A:$A,0),9)*INDEX([1]Home_Ho!$1:$1048576,MATCH(Activités_Home_Ho!$C423,[1]Home_Ho!$A:$A,0),7)/5</f>
        <v>0</v>
      </c>
      <c r="AD423">
        <f>INDEX('[1]population_%'!$1:$1048576,MATCH(Activités_Home_Ho!$A423,'[1]population_%'!$A:$A,0),9)*INDEX([1]Home_Ho!$1:$1048576,MATCH(Activités_Home_Ho!$C423,[1]Home_Ho!$A:$A,0),8)/5</f>
        <v>0</v>
      </c>
      <c r="AE423">
        <f>INDEX('[1]population_%'!$1:$1048576,MATCH(Activités_Home_Ho!$A423,'[1]population_%'!$A:$A,0),9)*INDEX([1]Home_Ho!$1:$1048576,MATCH(Activités_Home_Ho!$C423,[1]Home_Ho!$A:$A,0),8)/5</f>
        <v>0</v>
      </c>
      <c r="AF423">
        <f>INDEX('[1]population_%'!$1:$1048576,MATCH(Activités_Home_Ho!$A423,'[1]population_%'!$A:$A,0),9)*INDEX([1]Home_Ho!$1:$1048576,MATCH(Activités_Home_Ho!$C423,[1]Home_Ho!$A:$A,0),8)/5</f>
        <v>0</v>
      </c>
      <c r="AG423">
        <f>INDEX('[1]population_%'!$1:$1048576,MATCH(Activités_Home_Ho!$A423,'[1]population_%'!$A:$A,0),9)*INDEX([1]Home_Ho!$1:$1048576,MATCH(Activités_Home_Ho!$C423,[1]Home_Ho!$A:$A,0),8)/5</f>
        <v>0</v>
      </c>
      <c r="AH423">
        <f>INDEX('[1]population_%'!$1:$1048576,MATCH(Activités_Home_Ho!$A423,'[1]population_%'!$A:$A,0),9)*INDEX([1]Home_Ho!$1:$1048576,MATCH(Activités_Home_Ho!$C423,[1]Home_Ho!$A:$A,0),8)/5</f>
        <v>0</v>
      </c>
      <c r="AI423">
        <f>INDEX('[1]population_%'!$1:$1048576,MATCH(Activités_Home_Ho!$A423,'[1]population_%'!$A:$A,0),9)*INDEX([1]Home_Ho!$1:$1048576,MATCH(Activités_Home_Ho!$C423,[1]Home_Ho!$A:$A,0),9)/5</f>
        <v>0</v>
      </c>
      <c r="AJ423">
        <f>INDEX('[1]population_%'!$1:$1048576,MATCH(Activités_Home_Ho!$A423,'[1]population_%'!$A:$A,0),9)*INDEX([1]Home_Ho!$1:$1048576,MATCH(Activités_Home_Ho!$C423,[1]Home_Ho!$A:$A,0),9)/5</f>
        <v>0</v>
      </c>
      <c r="AK423">
        <f>INDEX('[1]population_%'!$1:$1048576,MATCH(Activités_Home_Ho!$A423,'[1]population_%'!$A:$A,0),9)*INDEX([1]Home_Ho!$1:$1048576,MATCH(Activités_Home_Ho!$C423,[1]Home_Ho!$A:$A,0),9)/5</f>
        <v>0</v>
      </c>
      <c r="AL423">
        <f>INDEX('[1]population_%'!$1:$1048576,MATCH(Activités_Home_Ho!$A423,'[1]population_%'!$A:$A,0),9)*INDEX([1]Home_Ho!$1:$1048576,MATCH(Activités_Home_Ho!$C423,[1]Home_Ho!$A:$A,0),9)/5</f>
        <v>0</v>
      </c>
      <c r="AM423">
        <f>INDEX('[1]population_%'!$1:$1048576,MATCH(Activités_Home_Ho!$A423,'[1]population_%'!$A:$A,0),9)*INDEX([1]Home_Ho!$1:$1048576,MATCH(Activités_Home_Ho!$C423,[1]Home_Ho!$A:$A,0),9)/5</f>
        <v>0</v>
      </c>
      <c r="AN423">
        <f>INDEX('[1]population_%'!$1:$1048576,MATCH(Activités_Home_Ho!$A423,'[1]population_%'!$A:$A,0),9)*INDEX([1]Home_Ho!$1:$1048576,MATCH(Activités_Home_Ho!$C423,[1]Home_Ho!$A:$A,0),10)/5</f>
        <v>0</v>
      </c>
      <c r="AO423">
        <f>INDEX('[1]population_%'!$1:$1048576,MATCH(Activités_Home_Ho!$A423,'[1]population_%'!$A:$A,0),9)*INDEX([1]Home_Ho!$1:$1048576,MATCH(Activités_Home_Ho!$C423,[1]Home_Ho!$A:$A,0),10)/5</f>
        <v>0</v>
      </c>
      <c r="AP423">
        <f>INDEX('[1]population_%'!$1:$1048576,MATCH(Activités_Home_Ho!$A423,'[1]population_%'!$A:$A,0),9)*INDEX([1]Home_Ho!$1:$1048576,MATCH(Activités_Home_Ho!$C423,[1]Home_Ho!$A:$A,0),10)/5</f>
        <v>0</v>
      </c>
      <c r="AQ423">
        <f>INDEX('[1]population_%'!$1:$1048576,MATCH(Activités_Home_Ho!$A423,'[1]population_%'!$A:$A,0),9)*INDEX([1]Home_Ho!$1:$1048576,MATCH(Activités_Home_Ho!$C423,[1]Home_Ho!$A:$A,0),10)/5</f>
        <v>0</v>
      </c>
      <c r="AR423">
        <f>INDEX('[1]population_%'!$1:$1048576,MATCH(Activités_Home_Ho!$A423,'[1]population_%'!$A:$A,0),9)*INDEX([1]Home_Ho!$1:$1048576,MATCH(Activités_Home_Ho!$C423,[1]Home_Ho!$A:$A,0),10)/5</f>
        <v>0</v>
      </c>
      <c r="AS423">
        <f>INDEX('[1]population_%'!$1:$1048576,MATCH(Activités_Home_Ho!$A423,'[1]population_%'!$A:$A,0),9)*INDEX([1]Home_Ho!$1:$1048576,MATCH(Activités_Home_Ho!$C423,[1]Home_Ho!$A:$A,0),11)/5</f>
        <v>0</v>
      </c>
      <c r="AT423">
        <f>INDEX('[1]population_%'!$1:$1048576,MATCH(Activités_Home_Ho!$A423,'[1]population_%'!$A:$A,0),9)*INDEX([1]Home_Ho!$1:$1048576,MATCH(Activités_Home_Ho!$C423,[1]Home_Ho!$A:$A,0),11)/5</f>
        <v>0</v>
      </c>
      <c r="AU423">
        <f>INDEX('[1]population_%'!$1:$1048576,MATCH(Activités_Home_Ho!$A423,'[1]population_%'!$A:$A,0),9)*INDEX([1]Home_Ho!$1:$1048576,MATCH(Activités_Home_Ho!$C423,[1]Home_Ho!$A:$A,0),11)/5</f>
        <v>0</v>
      </c>
      <c r="AV423">
        <f>INDEX('[1]population_%'!$1:$1048576,MATCH(Activités_Home_Ho!$A423,'[1]population_%'!$A:$A,0),9)*INDEX([1]Home_Ho!$1:$1048576,MATCH(Activités_Home_Ho!$C423,[1]Home_Ho!$A:$A,0),11)/5</f>
        <v>0</v>
      </c>
      <c r="AW423">
        <f>INDEX('[1]population_%'!$1:$1048576,MATCH(Activités_Home_Ho!$A423,'[1]population_%'!$A:$A,0),9)*INDEX([1]Home_Ho!$1:$1048576,MATCH(Activités_Home_Ho!$C423,[1]Home_Ho!$A:$A,0),12)/5</f>
        <v>0</v>
      </c>
      <c r="AX423">
        <f>INDEX('[1]population_%'!$1:$1048576,MATCH(Activités_Home_Ho!$A423,'[1]population_%'!$A:$A,0),9)*INDEX([1]Home_Ho!$1:$1048576,MATCH(Activités_Home_Ho!$C423,[1]Home_Ho!$A:$A,0),12)/5</f>
        <v>0</v>
      </c>
      <c r="AY423">
        <f>INDEX('[1]population_%'!$1:$1048576,MATCH(Activités_Home_Ho!$A423,'[1]population_%'!$A:$A,0),9)*INDEX([1]Home_Ho!$1:$1048576,MATCH(Activités_Home_Ho!$C423,[1]Home_Ho!$A:$A,0),12)/5</f>
        <v>0</v>
      </c>
      <c r="AZ423">
        <f>INDEX('[1]population_%'!$1:$1048576,MATCH(Activités_Home_Ho!$A423,'[1]population_%'!$A:$A,0),9)*INDEX([1]Home_Ho!$1:$1048576,MATCH(Activités_Home_Ho!$C423,[1]Home_Ho!$A:$A,0),12)/5</f>
        <v>0</v>
      </c>
      <c r="BA423">
        <f>INDEX('[1]population_%'!$1:$1048576,MATCH(Activités_Home_Ho!$A423,'[1]population_%'!$A:$A,0),9)*INDEX([1]Home_Ho!$1:$1048576,MATCH(Activités_Home_Ho!$C423,[1]Home_Ho!$A:$A,0),12)/5</f>
        <v>0</v>
      </c>
      <c r="BB423">
        <f>INDEX('[1]population_%'!$1:$1048576,MATCH(Activités_Home_Ho!$A423,'[1]population_%'!$A:$A,0),9)*INDEX([1]Home_Ho!$1:$1048576,MATCH(Activités_Home_Ho!$C423,[1]Home_Ho!$A:$A,0),12)/5</f>
        <v>0</v>
      </c>
      <c r="BC423">
        <f>INDEX('[1]population_%'!$1:$1048576,MATCH(Activités_Home_Ho!$A423,'[1]population_%'!$A:$A,0),9)*INDEX([1]Home_Ho!$1:$1048576,MATCH(Activités_Home_Ho!$C423,[1]Home_Ho!$A:$A,0),13)/5</f>
        <v>0</v>
      </c>
      <c r="BD423">
        <f>INDEX('[1]population_%'!$1:$1048576,MATCH(Activités_Home_Ho!$A423,'[1]population_%'!$A:$A,0),9)*INDEX([1]Home_Ho!$1:$1048576,MATCH(Activités_Home_Ho!$C423,[1]Home_Ho!$A:$A,0),13)/5</f>
        <v>0</v>
      </c>
      <c r="BE423">
        <f>INDEX('[1]population_%'!$1:$1048576,MATCH(Activités_Home_Ho!$A423,'[1]population_%'!$A:$A,0),9)*INDEX([1]Home_Ho!$1:$1048576,MATCH(Activités_Home_Ho!$C423,[1]Home_Ho!$A:$A,0),13)/5</f>
        <v>0</v>
      </c>
      <c r="BF423">
        <f>INDEX('[1]population_%'!$1:$1048576,MATCH(Activités_Home_Ho!$A423,'[1]population_%'!$A:$A,0),9)*INDEX([1]Home_Ho!$1:$1048576,MATCH(Activités_Home_Ho!$C423,[1]Home_Ho!$A:$A,0),13)/5</f>
        <v>0</v>
      </c>
      <c r="BG423">
        <f>INDEX('[1]population_%'!$1:$1048576,MATCH(Activités_Home_Ho!$A423,'[1]population_%'!$A:$A,0),9)*INDEX([1]Home_Ho!$1:$1048576,MATCH(Activités_Home_Ho!$C423,[1]Home_Ho!$A:$A,0),13)/5</f>
        <v>0</v>
      </c>
      <c r="BH423">
        <f>INDEX('[1]population_%'!$1:$1048576,MATCH(Activités_Home_Ho!$A423,'[1]population_%'!$A:$A,0),9)*INDEX([1]Home_Ho!$1:$1048576,MATCH(Activités_Home_Ho!$C423,[1]Home_Ho!$A:$A,0),14)/5</f>
        <v>0</v>
      </c>
      <c r="BI423">
        <f>INDEX('[1]population_%'!$1:$1048576,MATCH(Activités_Home_Ho!$A423,'[1]population_%'!$A:$A,0),9)*INDEX([1]Home_Ho!$1:$1048576,MATCH(Activités_Home_Ho!$C423,[1]Home_Ho!$A:$A,0),14)/5</f>
        <v>0</v>
      </c>
      <c r="BJ423">
        <f>INDEX('[1]population_%'!$1:$1048576,MATCH(Activités_Home_Ho!$A423,'[1]population_%'!$A:$A,0),9)*INDEX([1]Home_Ho!$1:$1048576,MATCH(Activités_Home_Ho!$C423,[1]Home_Ho!$A:$A,0),14)/5</f>
        <v>0</v>
      </c>
      <c r="BK423">
        <f>INDEX('[1]population_%'!$1:$1048576,MATCH(Activités_Home_Ho!$A423,'[1]population_%'!$A:$A,0),9)*INDEX([1]Home_Ho!$1:$1048576,MATCH(Activités_Home_Ho!$C423,[1]Home_Ho!$A:$A,0),14)/5</f>
        <v>0</v>
      </c>
      <c r="BL423">
        <f>INDEX('[1]population_%'!$1:$1048576,MATCH(Activités_Home_Ho!$A423,'[1]population_%'!$A:$A,0),9)*INDEX([1]Home_Ho!$1:$1048576,MATCH(Activités_Home_Ho!$C423,[1]Home_Ho!$A:$A,0),14)/5</f>
        <v>0</v>
      </c>
      <c r="BM423">
        <f>INDEX('[1]population_%'!$1:$1048576,MATCH(Activités_Home_Ho!$A423,'[1]population_%'!$A:$A,0),9)*INDEX([1]Home_Ho!$1:$1048576,MATCH(Activités_Home_Ho!$C423,[1]Home_Ho!$A:$A,0),15)/15</f>
        <v>0</v>
      </c>
      <c r="BN423">
        <f>INDEX('[1]population_%'!$1:$1048576,MATCH(Activités_Home_Ho!$A423,'[1]population_%'!$A:$A,0),9)*INDEX([1]Home_Ho!$1:$1048576,MATCH(Activités_Home_Ho!$C423,[1]Home_Ho!$A:$A,0),15)/15</f>
        <v>0</v>
      </c>
      <c r="BO423">
        <f>INDEX('[1]population_%'!$1:$1048576,MATCH(Activités_Home_Ho!$A423,'[1]population_%'!$A:$A,0),9)*INDEX([1]Home_Ho!$1:$1048576,MATCH(Activités_Home_Ho!$C423,[1]Home_Ho!$A:$A,0),15)/15</f>
        <v>0</v>
      </c>
      <c r="BP423">
        <f>INDEX('[1]population_%'!$1:$1048576,MATCH(Activités_Home_Ho!$A423,'[1]population_%'!$A:$A,0),9)*INDEX([1]Home_Ho!$1:$1048576,MATCH(Activités_Home_Ho!$C423,[1]Home_Ho!$A:$A,0),15)/15</f>
        <v>0</v>
      </c>
      <c r="BQ423">
        <f>INDEX('[1]population_%'!$1:$1048576,MATCH(Activités_Home_Ho!$A423,'[1]population_%'!$A:$A,0),9)*INDEX([1]Home_Ho!$1:$1048576,MATCH(Activités_Home_Ho!$C423,[1]Home_Ho!$A:$A,0),15)/15</f>
        <v>0</v>
      </c>
      <c r="BR423">
        <f>INDEX('[1]population_%'!$1:$1048576,MATCH(Activités_Home_Ho!$A423,'[1]population_%'!$A:$A,0),9)*INDEX([1]Home_Ho!$1:$1048576,MATCH(Activités_Home_Ho!$C423,[1]Home_Ho!$A:$A,0),15)/15</f>
        <v>0</v>
      </c>
      <c r="BS423">
        <f>INDEX('[1]population_%'!$1:$1048576,MATCH(Activités_Home_Ho!$A423,'[1]population_%'!$A:$A,0),9)*INDEX([1]Home_Ho!$1:$1048576,MATCH(Activités_Home_Ho!$C423,[1]Home_Ho!$A:$A,0),15)/15</f>
        <v>0</v>
      </c>
      <c r="BT423">
        <f>INDEX('[1]population_%'!$1:$1048576,MATCH(Activités_Home_Ho!$A423,'[1]population_%'!$A:$A,0),9)*INDEX([1]Home_Ho!$1:$1048576,MATCH(Activités_Home_Ho!$C423,[1]Home_Ho!$A:$A,0),15)/15</f>
        <v>0</v>
      </c>
      <c r="BU423">
        <f>INDEX('[1]population_%'!$1:$1048576,MATCH(Activités_Home_Ho!$A423,'[1]population_%'!$A:$A,0),9)*INDEX([1]Home_Ho!$1:$1048576,MATCH(Activités_Home_Ho!$C423,[1]Home_Ho!$A:$A,0),15)/15</f>
        <v>0</v>
      </c>
      <c r="BV423">
        <f>INDEX('[1]population_%'!$1:$1048576,MATCH(Activités_Home_Ho!$A423,'[1]population_%'!$A:$A,0),9)*INDEX([1]Home_Ho!$1:$1048576,MATCH(Activités_Home_Ho!$C423,[1]Home_Ho!$A:$A,0),15)/15</f>
        <v>0</v>
      </c>
      <c r="BW423">
        <f>INDEX('[1]population_%'!$1:$1048576,MATCH(Activités_Home_Ho!$A423,'[1]population_%'!$A:$A,0),9)*INDEX([1]Home_Ho!$1:$1048576,MATCH(Activités_Home_Ho!$C423,[1]Home_Ho!$A:$A,0),15)/15</f>
        <v>0</v>
      </c>
      <c r="BX423">
        <f>INDEX('[1]population_%'!$1:$1048576,MATCH(Activités_Home_Ho!$A423,'[1]population_%'!$A:$A,0),9)*INDEX([1]Home_Ho!$1:$1048576,MATCH(Activités_Home_Ho!$C423,[1]Home_Ho!$A:$A,0),15)/15</f>
        <v>0</v>
      </c>
      <c r="BY423">
        <f>INDEX('[1]population_%'!$1:$1048576,MATCH(Activités_Home_Ho!$A423,'[1]population_%'!$A:$A,0),9)*INDEX([1]Home_Ho!$1:$1048576,MATCH(Activités_Home_Ho!$C423,[1]Home_Ho!$A:$A,0),15)/15</f>
        <v>0</v>
      </c>
      <c r="BZ423">
        <f>INDEX('[1]population_%'!$1:$1048576,MATCH(Activités_Home_Ho!$A423,'[1]population_%'!$A:$A,0),9)*INDEX([1]Home_Ho!$1:$1048576,MATCH(Activités_Home_Ho!$C423,[1]Home_Ho!$A:$A,0),15)/15</f>
        <v>0</v>
      </c>
      <c r="CA423">
        <f>INDEX('[1]population_%'!$1:$1048576,MATCH(Activités_Home_Ho!$A423,'[1]population_%'!$A:$A,0),9)*INDEX([1]Home_Ho!$1:$1048576,MATCH(Activités_Home_Ho!$C423,[1]Home_Ho!$A:$A,0),15)/15</f>
        <v>0</v>
      </c>
    </row>
    <row r="424" spans="1:79" x14ac:dyDescent="0.35">
      <c r="A424" s="1" t="s">
        <v>835</v>
      </c>
      <c r="B424" s="1" t="s">
        <v>836</v>
      </c>
      <c r="C424" t="str">
        <f>INDEX([1]bruxelles_parsed_lat_long!$1:$1048576,MATCH($A424,[1]bruxelles_parsed_lat_long!$E:$E,0),9)</f>
        <v>Molenbeek Saint-Jean</v>
      </c>
      <c r="D424">
        <f>INDEX('[1]population_%'!$1:$1048576,MATCH(Activités_Home_Ho!$A424,'[1]population_%'!$A:$A,0),9)*INDEX([1]Home_Ho!$1:$1048576,MATCH(Activités_Home_Ho!$C424,[1]Home_Ho!$A:$A,0),2)/2</f>
        <v>0.10988593467914</v>
      </c>
      <c r="E424">
        <f>INDEX('[1]population_%'!$1:$1048576,MATCH(Activités_Home_Ho!$A424,'[1]population_%'!$A:$A,0),9)*INDEX([1]Home_Ho!$1:$1048576,MATCH(Activités_Home_Ho!$C424,[1]Home_Ho!$A:$A,0),3)/5</f>
        <v>0.67348588544231092</v>
      </c>
      <c r="F424">
        <f>INDEX('[1]population_%'!$1:$1048576,MATCH(Activités_Home_Ho!$A424,'[1]population_%'!$A:$A,0),9)*INDEX([1]Home_Ho!$1:$1048576,MATCH(Activités_Home_Ho!$C424,[1]Home_Ho!$A:$A,0),3)/5</f>
        <v>0.67348588544231092</v>
      </c>
      <c r="G424">
        <f>INDEX('[1]population_%'!$1:$1048576,MATCH(Activités_Home_Ho!$A424,'[1]population_%'!$A:$A,0),9)*INDEX([1]Home_Ho!$1:$1048576,MATCH(Activités_Home_Ho!$C424,[1]Home_Ho!$A:$A,0),3)/5</f>
        <v>0.67348588544231092</v>
      </c>
      <c r="H424">
        <f>INDEX('[1]population_%'!$1:$1048576,MATCH(Activités_Home_Ho!$A424,'[1]population_%'!$A:$A,0),9)*INDEX([1]Home_Ho!$1:$1048576,MATCH(Activités_Home_Ho!$C424,[1]Home_Ho!$A:$A,0),3)/5</f>
        <v>0.67348588544231092</v>
      </c>
      <c r="I424">
        <f>INDEX('[1]population_%'!$1:$1048576,MATCH(Activités_Home_Ho!$A424,'[1]population_%'!$A:$A,0),9)*INDEX([1]Home_Ho!$1:$1048576,MATCH(Activités_Home_Ho!$C424,[1]Home_Ho!$A:$A,0),3)/5</f>
        <v>0.67348588544231092</v>
      </c>
      <c r="J424">
        <f>INDEX('[1]population_%'!$1:$1048576,MATCH(Activités_Home_Ho!$A424,'[1]population_%'!$A:$A,0),9)*INDEX([1]Home_Ho!$1:$1048576,MATCH(Activités_Home_Ho!$C424,[1]Home_Ho!$A:$A,0),4)/5</f>
        <v>1.509443870014771</v>
      </c>
      <c r="K424">
        <f>INDEX('[1]population_%'!$1:$1048576,MATCH(Activités_Home_Ho!$A424,'[1]population_%'!$A:$A,0),9)*INDEX([1]Home_Ho!$1:$1048576,MATCH(Activités_Home_Ho!$C424,[1]Home_Ho!$A:$A,0),4)/5</f>
        <v>1.509443870014771</v>
      </c>
      <c r="L424">
        <f>INDEX('[1]population_%'!$1:$1048576,MATCH(Activités_Home_Ho!$A424,'[1]population_%'!$A:$A,0),9)*INDEX([1]Home_Ho!$1:$1048576,MATCH(Activités_Home_Ho!$C424,[1]Home_Ho!$A:$A,0),4)/5</f>
        <v>1.509443870014771</v>
      </c>
      <c r="M424">
        <f>INDEX('[1]population_%'!$1:$1048576,MATCH(Activités_Home_Ho!$A424,'[1]population_%'!$A:$A,0),9)*INDEX([1]Home_Ho!$1:$1048576,MATCH(Activités_Home_Ho!$C424,[1]Home_Ho!$A:$A,0),4)/5</f>
        <v>1.509443870014771</v>
      </c>
      <c r="N424">
        <f>INDEX('[1]population_%'!$1:$1048576,MATCH(Activités_Home_Ho!$A424,'[1]population_%'!$A:$A,0),9)*INDEX([1]Home_Ho!$1:$1048576,MATCH(Activités_Home_Ho!$C424,[1]Home_Ho!$A:$A,0),4)/5</f>
        <v>1.509443870014771</v>
      </c>
      <c r="O424">
        <f>INDEX('[1]population_%'!$1:$1048576,MATCH(Activités_Home_Ho!$A424,'[1]population_%'!$A:$A,0),9)*INDEX([1]Home_Ho!$1:$1048576,MATCH(Activités_Home_Ho!$C424,[1]Home_Ho!$A:$A,0),5)/5</f>
        <v>1.7588230756605943</v>
      </c>
      <c r="P424">
        <f>INDEX('[1]population_%'!$1:$1048576,MATCH(Activités_Home_Ho!$A424,'[1]population_%'!$A:$A,0),9)*INDEX([1]Home_Ho!$1:$1048576,MATCH(Activités_Home_Ho!$C424,[1]Home_Ho!$A:$A,0),5)/5</f>
        <v>1.7588230756605943</v>
      </c>
      <c r="Q424">
        <f>INDEX('[1]population_%'!$1:$1048576,MATCH(Activités_Home_Ho!$A424,'[1]population_%'!$A:$A,0),9)*INDEX([1]Home_Ho!$1:$1048576,MATCH(Activités_Home_Ho!$C424,[1]Home_Ho!$A:$A,0),5)/5</f>
        <v>1.7588230756605943</v>
      </c>
      <c r="R424">
        <f>INDEX('[1]population_%'!$1:$1048576,MATCH(Activités_Home_Ho!$A424,'[1]population_%'!$A:$A,0),9)*INDEX([1]Home_Ho!$1:$1048576,MATCH(Activités_Home_Ho!$C424,[1]Home_Ho!$A:$A,0),5)/5</f>
        <v>1.7588230756605943</v>
      </c>
      <c r="S424">
        <f>INDEX('[1]population_%'!$1:$1048576,MATCH(Activités_Home_Ho!$A424,'[1]population_%'!$A:$A,0),9)*INDEX([1]Home_Ho!$1:$1048576,MATCH(Activités_Home_Ho!$C424,[1]Home_Ho!$A:$A,0),5)/5</f>
        <v>1.7588230756605943</v>
      </c>
      <c r="T424">
        <f>INDEX('[1]population_%'!$1:$1048576,MATCH(Activités_Home_Ho!$A424,'[1]population_%'!$A:$A,0),9)*INDEX([1]Home_Ho!$1:$1048576,MATCH(Activités_Home_Ho!$C424,[1]Home_Ho!$A:$A,0),6)/5</f>
        <v>1.8116743804365669</v>
      </c>
      <c r="U424">
        <f>INDEX('[1]population_%'!$1:$1048576,MATCH(Activités_Home_Ho!$A424,'[1]population_%'!$A:$A,0),9)*INDEX([1]Home_Ho!$1:$1048576,MATCH(Activités_Home_Ho!$C424,[1]Home_Ho!$A:$A,0),6)/5</f>
        <v>1.8116743804365669</v>
      </c>
      <c r="V424">
        <f>INDEX('[1]population_%'!$1:$1048576,MATCH(Activités_Home_Ho!$A424,'[1]population_%'!$A:$A,0),9)*INDEX([1]Home_Ho!$1:$1048576,MATCH(Activités_Home_Ho!$C424,[1]Home_Ho!$A:$A,0),6)/5</f>
        <v>1.8116743804365669</v>
      </c>
      <c r="W424">
        <f>INDEX('[1]population_%'!$1:$1048576,MATCH(Activités_Home_Ho!$A424,'[1]population_%'!$A:$A,0),9)*INDEX([1]Home_Ho!$1:$1048576,MATCH(Activités_Home_Ho!$C424,[1]Home_Ho!$A:$A,0),6)/5</f>
        <v>1.8116743804365669</v>
      </c>
      <c r="X424">
        <f>INDEX('[1]population_%'!$1:$1048576,MATCH(Activités_Home_Ho!$A424,'[1]population_%'!$A:$A,0),9)*INDEX([1]Home_Ho!$1:$1048576,MATCH(Activités_Home_Ho!$C424,[1]Home_Ho!$A:$A,0),6)/5</f>
        <v>1.8116743804365669</v>
      </c>
      <c r="Y424">
        <f>INDEX('[1]population_%'!$1:$1048576,MATCH(Activités_Home_Ho!$A424,'[1]population_%'!$A:$A,0),9)*INDEX([1]Home_Ho!$1:$1048576,MATCH(Activités_Home_Ho!$C424,[1]Home_Ho!$A:$A,0),7)/5</f>
        <v>2.065737731823404</v>
      </c>
      <c r="Z424">
        <f>INDEX('[1]population_%'!$1:$1048576,MATCH(Activités_Home_Ho!$A424,'[1]population_%'!$A:$A,0),9)*INDEX([1]Home_Ho!$1:$1048576,MATCH(Activités_Home_Ho!$C424,[1]Home_Ho!$A:$A,0),7)/5</f>
        <v>2.065737731823404</v>
      </c>
      <c r="AA424">
        <f>INDEX('[1]population_%'!$1:$1048576,MATCH(Activités_Home_Ho!$A424,'[1]population_%'!$A:$A,0),9)*INDEX([1]Home_Ho!$1:$1048576,MATCH(Activités_Home_Ho!$C424,[1]Home_Ho!$A:$A,0),7)/5</f>
        <v>2.065737731823404</v>
      </c>
      <c r="AB424">
        <f>INDEX('[1]population_%'!$1:$1048576,MATCH(Activités_Home_Ho!$A424,'[1]population_%'!$A:$A,0),9)*INDEX([1]Home_Ho!$1:$1048576,MATCH(Activités_Home_Ho!$C424,[1]Home_Ho!$A:$A,0),7)/5</f>
        <v>2.065737731823404</v>
      </c>
      <c r="AC424">
        <f>INDEX('[1]population_%'!$1:$1048576,MATCH(Activités_Home_Ho!$A424,'[1]population_%'!$A:$A,0),9)*INDEX([1]Home_Ho!$1:$1048576,MATCH(Activités_Home_Ho!$C424,[1]Home_Ho!$A:$A,0),7)/5</f>
        <v>2.065737731823404</v>
      </c>
      <c r="AD424">
        <f>INDEX('[1]population_%'!$1:$1048576,MATCH(Activités_Home_Ho!$A424,'[1]population_%'!$A:$A,0),9)*INDEX([1]Home_Ho!$1:$1048576,MATCH(Activités_Home_Ho!$C424,[1]Home_Ho!$A:$A,0),8)/5</f>
        <v>1.9678420318398164</v>
      </c>
      <c r="AE424">
        <f>INDEX('[1]population_%'!$1:$1048576,MATCH(Activités_Home_Ho!$A424,'[1]population_%'!$A:$A,0),9)*INDEX([1]Home_Ho!$1:$1048576,MATCH(Activités_Home_Ho!$C424,[1]Home_Ho!$A:$A,0),8)/5</f>
        <v>1.9678420318398164</v>
      </c>
      <c r="AF424">
        <f>INDEX('[1]population_%'!$1:$1048576,MATCH(Activités_Home_Ho!$A424,'[1]population_%'!$A:$A,0),9)*INDEX([1]Home_Ho!$1:$1048576,MATCH(Activités_Home_Ho!$C424,[1]Home_Ho!$A:$A,0),8)/5</f>
        <v>1.9678420318398164</v>
      </c>
      <c r="AG424">
        <f>INDEX('[1]population_%'!$1:$1048576,MATCH(Activités_Home_Ho!$A424,'[1]population_%'!$A:$A,0),9)*INDEX([1]Home_Ho!$1:$1048576,MATCH(Activités_Home_Ho!$C424,[1]Home_Ho!$A:$A,0),8)/5</f>
        <v>1.9678420318398164</v>
      </c>
      <c r="AH424">
        <f>INDEX('[1]population_%'!$1:$1048576,MATCH(Activités_Home_Ho!$A424,'[1]population_%'!$A:$A,0),9)*INDEX([1]Home_Ho!$1:$1048576,MATCH(Activités_Home_Ho!$C424,[1]Home_Ho!$A:$A,0),8)/5</f>
        <v>1.9678420318398164</v>
      </c>
      <c r="AI424">
        <f>INDEX('[1]population_%'!$1:$1048576,MATCH(Activités_Home_Ho!$A424,'[1]population_%'!$A:$A,0),9)*INDEX([1]Home_Ho!$1:$1048576,MATCH(Activités_Home_Ho!$C424,[1]Home_Ho!$A:$A,0),9)/5</f>
        <v>1.7819786640407025</v>
      </c>
      <c r="AJ424">
        <f>INDEX('[1]population_%'!$1:$1048576,MATCH(Activités_Home_Ho!$A424,'[1]population_%'!$A:$A,0),9)*INDEX([1]Home_Ho!$1:$1048576,MATCH(Activités_Home_Ho!$C424,[1]Home_Ho!$A:$A,0),9)/5</f>
        <v>1.7819786640407025</v>
      </c>
      <c r="AK424">
        <f>INDEX('[1]population_%'!$1:$1048576,MATCH(Activités_Home_Ho!$A424,'[1]population_%'!$A:$A,0),9)*INDEX([1]Home_Ho!$1:$1048576,MATCH(Activités_Home_Ho!$C424,[1]Home_Ho!$A:$A,0),9)/5</f>
        <v>1.7819786640407025</v>
      </c>
      <c r="AL424">
        <f>INDEX('[1]population_%'!$1:$1048576,MATCH(Activités_Home_Ho!$A424,'[1]population_%'!$A:$A,0),9)*INDEX([1]Home_Ho!$1:$1048576,MATCH(Activités_Home_Ho!$C424,[1]Home_Ho!$A:$A,0),9)/5</f>
        <v>1.7819786640407025</v>
      </c>
      <c r="AM424">
        <f>INDEX('[1]population_%'!$1:$1048576,MATCH(Activités_Home_Ho!$A424,'[1]population_%'!$A:$A,0),9)*INDEX([1]Home_Ho!$1:$1048576,MATCH(Activités_Home_Ho!$C424,[1]Home_Ho!$A:$A,0),9)/5</f>
        <v>1.7819786640407025</v>
      </c>
      <c r="AN424">
        <f>INDEX('[1]population_%'!$1:$1048576,MATCH(Activités_Home_Ho!$A424,'[1]population_%'!$A:$A,0),9)*INDEX([1]Home_Ho!$1:$1048576,MATCH(Activités_Home_Ho!$C424,[1]Home_Ho!$A:$A,0),10)/5</f>
        <v>1.7024365665517809</v>
      </c>
      <c r="AO424">
        <f>INDEX('[1]population_%'!$1:$1048576,MATCH(Activités_Home_Ho!$A424,'[1]population_%'!$A:$A,0),9)*INDEX([1]Home_Ho!$1:$1048576,MATCH(Activités_Home_Ho!$C424,[1]Home_Ho!$A:$A,0),10)/5</f>
        <v>1.7024365665517809</v>
      </c>
      <c r="AP424">
        <f>INDEX('[1]population_%'!$1:$1048576,MATCH(Activités_Home_Ho!$A424,'[1]population_%'!$A:$A,0),9)*INDEX([1]Home_Ho!$1:$1048576,MATCH(Activités_Home_Ho!$C424,[1]Home_Ho!$A:$A,0),10)/5</f>
        <v>1.7024365665517809</v>
      </c>
      <c r="AQ424">
        <f>INDEX('[1]population_%'!$1:$1048576,MATCH(Activités_Home_Ho!$A424,'[1]population_%'!$A:$A,0),9)*INDEX([1]Home_Ho!$1:$1048576,MATCH(Activités_Home_Ho!$C424,[1]Home_Ho!$A:$A,0),10)/5</f>
        <v>1.7024365665517809</v>
      </c>
      <c r="AR424">
        <f>INDEX('[1]population_%'!$1:$1048576,MATCH(Activités_Home_Ho!$A424,'[1]population_%'!$A:$A,0),9)*INDEX([1]Home_Ho!$1:$1048576,MATCH(Activités_Home_Ho!$C424,[1]Home_Ho!$A:$A,0),10)/5</f>
        <v>1.7024365665517809</v>
      </c>
      <c r="AS424">
        <f>INDEX('[1]population_%'!$1:$1048576,MATCH(Activités_Home_Ho!$A424,'[1]population_%'!$A:$A,0),9)*INDEX([1]Home_Ho!$1:$1048576,MATCH(Activités_Home_Ho!$C424,[1]Home_Ho!$A:$A,0),11)/5</f>
        <v>1.6839651239126869</v>
      </c>
      <c r="AT424">
        <f>INDEX('[1]population_%'!$1:$1048576,MATCH(Activités_Home_Ho!$A424,'[1]population_%'!$A:$A,0),9)*INDEX([1]Home_Ho!$1:$1048576,MATCH(Activités_Home_Ho!$C424,[1]Home_Ho!$A:$A,0),11)/5</f>
        <v>1.6839651239126869</v>
      </c>
      <c r="AU424">
        <f>INDEX('[1]population_%'!$1:$1048576,MATCH(Activités_Home_Ho!$A424,'[1]population_%'!$A:$A,0),9)*INDEX([1]Home_Ho!$1:$1048576,MATCH(Activités_Home_Ho!$C424,[1]Home_Ho!$A:$A,0),11)/5</f>
        <v>1.6839651239126869</v>
      </c>
      <c r="AV424">
        <f>INDEX('[1]population_%'!$1:$1048576,MATCH(Activités_Home_Ho!$A424,'[1]population_%'!$A:$A,0),9)*INDEX([1]Home_Ho!$1:$1048576,MATCH(Activités_Home_Ho!$C424,[1]Home_Ho!$A:$A,0),11)/5</f>
        <v>1.6839651239126869</v>
      </c>
      <c r="AW424">
        <f>INDEX('[1]population_%'!$1:$1048576,MATCH(Activités_Home_Ho!$A424,'[1]population_%'!$A:$A,0),9)*INDEX([1]Home_Ho!$1:$1048576,MATCH(Activités_Home_Ho!$C424,[1]Home_Ho!$A:$A,0),12)/5</f>
        <v>0.13946381093057608</v>
      </c>
      <c r="AX424">
        <f>INDEX('[1]population_%'!$1:$1048576,MATCH(Activités_Home_Ho!$A424,'[1]population_%'!$A:$A,0),9)*INDEX([1]Home_Ho!$1:$1048576,MATCH(Activités_Home_Ho!$C424,[1]Home_Ho!$A:$A,0),12)/5</f>
        <v>0.13946381093057608</v>
      </c>
      <c r="AY424">
        <f>INDEX('[1]population_%'!$1:$1048576,MATCH(Activités_Home_Ho!$A424,'[1]population_%'!$A:$A,0),9)*INDEX([1]Home_Ho!$1:$1048576,MATCH(Activités_Home_Ho!$C424,[1]Home_Ho!$A:$A,0),12)/5</f>
        <v>0.13946381093057608</v>
      </c>
      <c r="AZ424">
        <f>INDEX('[1]population_%'!$1:$1048576,MATCH(Activités_Home_Ho!$A424,'[1]population_%'!$A:$A,0),9)*INDEX([1]Home_Ho!$1:$1048576,MATCH(Activités_Home_Ho!$C424,[1]Home_Ho!$A:$A,0),12)/5</f>
        <v>0.13946381093057608</v>
      </c>
      <c r="BA424">
        <f>INDEX('[1]population_%'!$1:$1048576,MATCH(Activités_Home_Ho!$A424,'[1]population_%'!$A:$A,0),9)*INDEX([1]Home_Ho!$1:$1048576,MATCH(Activités_Home_Ho!$C424,[1]Home_Ho!$A:$A,0),12)/5</f>
        <v>0.13946381093057608</v>
      </c>
      <c r="BB424">
        <f>INDEX('[1]population_%'!$1:$1048576,MATCH(Activités_Home_Ho!$A424,'[1]population_%'!$A:$A,0),9)*INDEX([1]Home_Ho!$1:$1048576,MATCH(Activités_Home_Ho!$C424,[1]Home_Ho!$A:$A,0),12)/5</f>
        <v>0.13946381093057608</v>
      </c>
      <c r="BC424">
        <f>INDEX('[1]population_%'!$1:$1048576,MATCH(Activités_Home_Ho!$A424,'[1]population_%'!$A:$A,0),9)*INDEX([1]Home_Ho!$1:$1048576,MATCH(Activités_Home_Ho!$C424,[1]Home_Ho!$A:$A,0),13)/5</f>
        <v>6.548966026587888E-2</v>
      </c>
      <c r="BD424">
        <f>INDEX('[1]population_%'!$1:$1048576,MATCH(Activités_Home_Ho!$A424,'[1]population_%'!$A:$A,0),9)*INDEX([1]Home_Ho!$1:$1048576,MATCH(Activités_Home_Ho!$C424,[1]Home_Ho!$A:$A,0),13)/5</f>
        <v>6.548966026587888E-2</v>
      </c>
      <c r="BE424">
        <f>INDEX('[1]population_%'!$1:$1048576,MATCH(Activités_Home_Ho!$A424,'[1]population_%'!$A:$A,0),9)*INDEX([1]Home_Ho!$1:$1048576,MATCH(Activités_Home_Ho!$C424,[1]Home_Ho!$A:$A,0),13)/5</f>
        <v>6.548966026587888E-2</v>
      </c>
      <c r="BF424">
        <f>INDEX('[1]population_%'!$1:$1048576,MATCH(Activités_Home_Ho!$A424,'[1]population_%'!$A:$A,0),9)*INDEX([1]Home_Ho!$1:$1048576,MATCH(Activités_Home_Ho!$C424,[1]Home_Ho!$A:$A,0),13)/5</f>
        <v>6.548966026587888E-2</v>
      </c>
      <c r="BG424">
        <f>INDEX('[1]population_%'!$1:$1048576,MATCH(Activités_Home_Ho!$A424,'[1]population_%'!$A:$A,0),9)*INDEX([1]Home_Ho!$1:$1048576,MATCH(Activités_Home_Ho!$C424,[1]Home_Ho!$A:$A,0),13)/5</f>
        <v>6.548966026587888E-2</v>
      </c>
      <c r="BH424">
        <f>INDEX('[1]population_%'!$1:$1048576,MATCH(Activités_Home_Ho!$A424,'[1]population_%'!$A:$A,0),9)*INDEX([1]Home_Ho!$1:$1048576,MATCH(Activités_Home_Ho!$C424,[1]Home_Ho!$A:$A,0),14)/5</f>
        <v>3.2170359428852782E-2</v>
      </c>
      <c r="BI424">
        <f>INDEX('[1]population_%'!$1:$1048576,MATCH(Activités_Home_Ho!$A424,'[1]population_%'!$A:$A,0),9)*INDEX([1]Home_Ho!$1:$1048576,MATCH(Activités_Home_Ho!$C424,[1]Home_Ho!$A:$A,0),14)/5</f>
        <v>3.2170359428852782E-2</v>
      </c>
      <c r="BJ424">
        <f>INDEX('[1]population_%'!$1:$1048576,MATCH(Activités_Home_Ho!$A424,'[1]population_%'!$A:$A,0),9)*INDEX([1]Home_Ho!$1:$1048576,MATCH(Activités_Home_Ho!$C424,[1]Home_Ho!$A:$A,0),14)/5</f>
        <v>3.2170359428852782E-2</v>
      </c>
      <c r="BK424">
        <f>INDEX('[1]population_%'!$1:$1048576,MATCH(Activités_Home_Ho!$A424,'[1]population_%'!$A:$A,0),9)*INDEX([1]Home_Ho!$1:$1048576,MATCH(Activités_Home_Ho!$C424,[1]Home_Ho!$A:$A,0),14)/5</f>
        <v>3.2170359428852782E-2</v>
      </c>
      <c r="BL424">
        <f>INDEX('[1]population_%'!$1:$1048576,MATCH(Activités_Home_Ho!$A424,'[1]population_%'!$A:$A,0),9)*INDEX([1]Home_Ho!$1:$1048576,MATCH(Activités_Home_Ho!$C424,[1]Home_Ho!$A:$A,0),14)/5</f>
        <v>3.2170359428852782E-2</v>
      </c>
      <c r="BM424">
        <f>INDEX('[1]population_%'!$1:$1048576,MATCH(Activités_Home_Ho!$A424,'[1]population_%'!$A:$A,0),9)*INDEX([1]Home_Ho!$1:$1048576,MATCH(Activités_Home_Ho!$C424,[1]Home_Ho!$A:$A,0),15)/15</f>
        <v>9.191531265386509E-3</v>
      </c>
      <c r="BN424">
        <f>INDEX('[1]population_%'!$1:$1048576,MATCH(Activités_Home_Ho!$A424,'[1]population_%'!$A:$A,0),9)*INDEX([1]Home_Ho!$1:$1048576,MATCH(Activités_Home_Ho!$C424,[1]Home_Ho!$A:$A,0),15)/15</f>
        <v>9.191531265386509E-3</v>
      </c>
      <c r="BO424">
        <f>INDEX('[1]population_%'!$1:$1048576,MATCH(Activités_Home_Ho!$A424,'[1]population_%'!$A:$A,0),9)*INDEX([1]Home_Ho!$1:$1048576,MATCH(Activités_Home_Ho!$C424,[1]Home_Ho!$A:$A,0),15)/15</f>
        <v>9.191531265386509E-3</v>
      </c>
      <c r="BP424">
        <f>INDEX('[1]population_%'!$1:$1048576,MATCH(Activités_Home_Ho!$A424,'[1]population_%'!$A:$A,0),9)*INDEX([1]Home_Ho!$1:$1048576,MATCH(Activités_Home_Ho!$C424,[1]Home_Ho!$A:$A,0),15)/15</f>
        <v>9.191531265386509E-3</v>
      </c>
      <c r="BQ424">
        <f>INDEX('[1]population_%'!$1:$1048576,MATCH(Activités_Home_Ho!$A424,'[1]population_%'!$A:$A,0),9)*INDEX([1]Home_Ho!$1:$1048576,MATCH(Activités_Home_Ho!$C424,[1]Home_Ho!$A:$A,0),15)/15</f>
        <v>9.191531265386509E-3</v>
      </c>
      <c r="BR424">
        <f>INDEX('[1]population_%'!$1:$1048576,MATCH(Activités_Home_Ho!$A424,'[1]population_%'!$A:$A,0),9)*INDEX([1]Home_Ho!$1:$1048576,MATCH(Activités_Home_Ho!$C424,[1]Home_Ho!$A:$A,0),15)/15</f>
        <v>9.191531265386509E-3</v>
      </c>
      <c r="BS424">
        <f>INDEX('[1]population_%'!$1:$1048576,MATCH(Activités_Home_Ho!$A424,'[1]population_%'!$A:$A,0),9)*INDEX([1]Home_Ho!$1:$1048576,MATCH(Activités_Home_Ho!$C424,[1]Home_Ho!$A:$A,0),15)/15</f>
        <v>9.191531265386509E-3</v>
      </c>
      <c r="BT424">
        <f>INDEX('[1]population_%'!$1:$1048576,MATCH(Activités_Home_Ho!$A424,'[1]population_%'!$A:$A,0),9)*INDEX([1]Home_Ho!$1:$1048576,MATCH(Activités_Home_Ho!$C424,[1]Home_Ho!$A:$A,0),15)/15</f>
        <v>9.191531265386509E-3</v>
      </c>
      <c r="BU424">
        <f>INDEX('[1]population_%'!$1:$1048576,MATCH(Activités_Home_Ho!$A424,'[1]population_%'!$A:$A,0),9)*INDEX([1]Home_Ho!$1:$1048576,MATCH(Activités_Home_Ho!$C424,[1]Home_Ho!$A:$A,0),15)/15</f>
        <v>9.191531265386509E-3</v>
      </c>
      <c r="BV424">
        <f>INDEX('[1]population_%'!$1:$1048576,MATCH(Activités_Home_Ho!$A424,'[1]population_%'!$A:$A,0),9)*INDEX([1]Home_Ho!$1:$1048576,MATCH(Activités_Home_Ho!$C424,[1]Home_Ho!$A:$A,0),15)/15</f>
        <v>9.191531265386509E-3</v>
      </c>
      <c r="BW424">
        <f>INDEX('[1]population_%'!$1:$1048576,MATCH(Activités_Home_Ho!$A424,'[1]population_%'!$A:$A,0),9)*INDEX([1]Home_Ho!$1:$1048576,MATCH(Activités_Home_Ho!$C424,[1]Home_Ho!$A:$A,0),15)/15</f>
        <v>9.191531265386509E-3</v>
      </c>
      <c r="BX424">
        <f>INDEX('[1]population_%'!$1:$1048576,MATCH(Activités_Home_Ho!$A424,'[1]population_%'!$A:$A,0),9)*INDEX([1]Home_Ho!$1:$1048576,MATCH(Activités_Home_Ho!$C424,[1]Home_Ho!$A:$A,0),15)/15</f>
        <v>9.191531265386509E-3</v>
      </c>
      <c r="BY424">
        <f>INDEX('[1]population_%'!$1:$1048576,MATCH(Activités_Home_Ho!$A424,'[1]population_%'!$A:$A,0),9)*INDEX([1]Home_Ho!$1:$1048576,MATCH(Activités_Home_Ho!$C424,[1]Home_Ho!$A:$A,0),15)/15</f>
        <v>9.191531265386509E-3</v>
      </c>
      <c r="BZ424">
        <f>INDEX('[1]population_%'!$1:$1048576,MATCH(Activités_Home_Ho!$A424,'[1]population_%'!$A:$A,0),9)*INDEX([1]Home_Ho!$1:$1048576,MATCH(Activités_Home_Ho!$C424,[1]Home_Ho!$A:$A,0),15)/15</f>
        <v>9.191531265386509E-3</v>
      </c>
      <c r="CA424">
        <f>INDEX('[1]population_%'!$1:$1048576,MATCH(Activités_Home_Ho!$A424,'[1]population_%'!$A:$A,0),9)*INDEX([1]Home_Ho!$1:$1048576,MATCH(Activités_Home_Ho!$C424,[1]Home_Ho!$A:$A,0),15)/15</f>
        <v>9.191531265386509E-3</v>
      </c>
    </row>
    <row r="425" spans="1:79" x14ac:dyDescent="0.35">
      <c r="A425" s="1" t="s">
        <v>837</v>
      </c>
      <c r="B425" s="1" t="s">
        <v>838</v>
      </c>
      <c r="C425" t="str">
        <f>INDEX([1]bruxelles_parsed_lat_long!$1:$1048576,MATCH($A425,[1]bruxelles_parsed_lat_long!$E:$E,0),9)</f>
        <v>Molenbeek Saint-Jean</v>
      </c>
      <c r="D425">
        <f>INDEX('[1]population_%'!$1:$1048576,MATCH(Activités_Home_Ho!$A425,'[1]population_%'!$A:$A,0),9)*INDEX([1]Home_Ho!$1:$1048576,MATCH(Activités_Home_Ho!$C425,[1]Home_Ho!$A:$A,0),2)/2</f>
        <v>3.9791564089939273E-2</v>
      </c>
      <c r="E425">
        <f>INDEX('[1]population_%'!$1:$1048576,MATCH(Activités_Home_Ho!$A425,'[1]population_%'!$A:$A,0),9)*INDEX([1]Home_Ho!$1:$1048576,MATCH(Activités_Home_Ho!$C425,[1]Home_Ho!$A:$A,0),3)/5</f>
        <v>0.24388068275069755</v>
      </c>
      <c r="F425">
        <f>INDEX('[1]population_%'!$1:$1048576,MATCH(Activités_Home_Ho!$A425,'[1]population_%'!$A:$A,0),9)*INDEX([1]Home_Ho!$1:$1048576,MATCH(Activités_Home_Ho!$C425,[1]Home_Ho!$A:$A,0),3)/5</f>
        <v>0.24388068275069755</v>
      </c>
      <c r="G425">
        <f>INDEX('[1]population_%'!$1:$1048576,MATCH(Activités_Home_Ho!$A425,'[1]population_%'!$A:$A,0),9)*INDEX([1]Home_Ho!$1:$1048576,MATCH(Activités_Home_Ho!$C425,[1]Home_Ho!$A:$A,0),3)/5</f>
        <v>0.24388068275069755</v>
      </c>
      <c r="H425">
        <f>INDEX('[1]population_%'!$1:$1048576,MATCH(Activités_Home_Ho!$A425,'[1]population_%'!$A:$A,0),9)*INDEX([1]Home_Ho!$1:$1048576,MATCH(Activités_Home_Ho!$C425,[1]Home_Ho!$A:$A,0),3)/5</f>
        <v>0.24388068275069755</v>
      </c>
      <c r="I425">
        <f>INDEX('[1]population_%'!$1:$1048576,MATCH(Activités_Home_Ho!$A425,'[1]population_%'!$A:$A,0),9)*INDEX([1]Home_Ho!$1:$1048576,MATCH(Activités_Home_Ho!$C425,[1]Home_Ho!$A:$A,0),3)/5</f>
        <v>0.24388068275069755</v>
      </c>
      <c r="J425">
        <f>INDEX('[1]population_%'!$1:$1048576,MATCH(Activités_Home_Ho!$A425,'[1]population_%'!$A:$A,0),9)*INDEX([1]Home_Ho!$1:$1048576,MATCH(Activités_Home_Ho!$C425,[1]Home_Ho!$A:$A,0),4)/5</f>
        <v>0.54659527326440172</v>
      </c>
      <c r="K425">
        <f>INDEX('[1]population_%'!$1:$1048576,MATCH(Activités_Home_Ho!$A425,'[1]population_%'!$A:$A,0),9)*INDEX([1]Home_Ho!$1:$1048576,MATCH(Activités_Home_Ho!$C425,[1]Home_Ho!$A:$A,0),4)/5</f>
        <v>0.54659527326440172</v>
      </c>
      <c r="L425">
        <f>INDEX('[1]population_%'!$1:$1048576,MATCH(Activités_Home_Ho!$A425,'[1]population_%'!$A:$A,0),9)*INDEX([1]Home_Ho!$1:$1048576,MATCH(Activités_Home_Ho!$C425,[1]Home_Ho!$A:$A,0),4)/5</f>
        <v>0.54659527326440172</v>
      </c>
      <c r="M425">
        <f>INDEX('[1]population_%'!$1:$1048576,MATCH(Activités_Home_Ho!$A425,'[1]population_%'!$A:$A,0),9)*INDEX([1]Home_Ho!$1:$1048576,MATCH(Activités_Home_Ho!$C425,[1]Home_Ho!$A:$A,0),4)/5</f>
        <v>0.54659527326440172</v>
      </c>
      <c r="N425">
        <f>INDEX('[1]population_%'!$1:$1048576,MATCH(Activités_Home_Ho!$A425,'[1]population_%'!$A:$A,0),9)*INDEX([1]Home_Ho!$1:$1048576,MATCH(Activités_Home_Ho!$C425,[1]Home_Ho!$A:$A,0),4)/5</f>
        <v>0.54659527326440172</v>
      </c>
      <c r="O425">
        <f>INDEX('[1]population_%'!$1:$1048576,MATCH(Activités_Home_Ho!$A425,'[1]population_%'!$A:$A,0),9)*INDEX([1]Home_Ho!$1:$1048576,MATCH(Activités_Home_Ho!$C425,[1]Home_Ho!$A:$A,0),5)/5</f>
        <v>0.63689972099130143</v>
      </c>
      <c r="P425">
        <f>INDEX('[1]population_%'!$1:$1048576,MATCH(Activités_Home_Ho!$A425,'[1]population_%'!$A:$A,0),9)*INDEX([1]Home_Ho!$1:$1048576,MATCH(Activités_Home_Ho!$C425,[1]Home_Ho!$A:$A,0),5)/5</f>
        <v>0.63689972099130143</v>
      </c>
      <c r="Q425">
        <f>INDEX('[1]population_%'!$1:$1048576,MATCH(Activités_Home_Ho!$A425,'[1]population_%'!$A:$A,0),9)*INDEX([1]Home_Ho!$1:$1048576,MATCH(Activités_Home_Ho!$C425,[1]Home_Ho!$A:$A,0),5)/5</f>
        <v>0.63689972099130143</v>
      </c>
      <c r="R425">
        <f>INDEX('[1]population_%'!$1:$1048576,MATCH(Activités_Home_Ho!$A425,'[1]population_%'!$A:$A,0),9)*INDEX([1]Home_Ho!$1:$1048576,MATCH(Activités_Home_Ho!$C425,[1]Home_Ho!$A:$A,0),5)/5</f>
        <v>0.63689972099130143</v>
      </c>
      <c r="S425">
        <f>INDEX('[1]population_%'!$1:$1048576,MATCH(Activités_Home_Ho!$A425,'[1]population_%'!$A:$A,0),9)*INDEX([1]Home_Ho!$1:$1048576,MATCH(Activités_Home_Ho!$C425,[1]Home_Ho!$A:$A,0),5)/5</f>
        <v>0.63689972099130143</v>
      </c>
      <c r="T425">
        <f>INDEX('[1]population_%'!$1:$1048576,MATCH(Activités_Home_Ho!$A425,'[1]population_%'!$A:$A,0),9)*INDEX([1]Home_Ho!$1:$1048576,MATCH(Activités_Home_Ho!$C425,[1]Home_Ho!$A:$A,0),6)/5</f>
        <v>0.65603807648120793</v>
      </c>
      <c r="U425">
        <f>INDEX('[1]population_%'!$1:$1048576,MATCH(Activités_Home_Ho!$A425,'[1]population_%'!$A:$A,0),9)*INDEX([1]Home_Ho!$1:$1048576,MATCH(Activités_Home_Ho!$C425,[1]Home_Ho!$A:$A,0),6)/5</f>
        <v>0.65603807648120793</v>
      </c>
      <c r="V425">
        <f>INDEX('[1]population_%'!$1:$1048576,MATCH(Activités_Home_Ho!$A425,'[1]population_%'!$A:$A,0),9)*INDEX([1]Home_Ho!$1:$1048576,MATCH(Activités_Home_Ho!$C425,[1]Home_Ho!$A:$A,0),6)/5</f>
        <v>0.65603807648120793</v>
      </c>
      <c r="W425">
        <f>INDEX('[1]population_%'!$1:$1048576,MATCH(Activités_Home_Ho!$A425,'[1]population_%'!$A:$A,0),9)*INDEX([1]Home_Ho!$1:$1048576,MATCH(Activités_Home_Ho!$C425,[1]Home_Ho!$A:$A,0),6)/5</f>
        <v>0.65603807648120793</v>
      </c>
      <c r="X425">
        <f>INDEX('[1]population_%'!$1:$1048576,MATCH(Activités_Home_Ho!$A425,'[1]population_%'!$A:$A,0),9)*INDEX([1]Home_Ho!$1:$1048576,MATCH(Activités_Home_Ho!$C425,[1]Home_Ho!$A:$A,0),6)/5</f>
        <v>0.65603807648120793</v>
      </c>
      <c r="Y425">
        <f>INDEX('[1]population_%'!$1:$1048576,MATCH(Activités_Home_Ho!$A425,'[1]population_%'!$A:$A,0),9)*INDEX([1]Home_Ho!$1:$1048576,MATCH(Activités_Home_Ho!$C425,[1]Home_Ho!$A:$A,0),7)/5</f>
        <v>0.74803873297226331</v>
      </c>
      <c r="Z425">
        <f>INDEX('[1]population_%'!$1:$1048576,MATCH(Activités_Home_Ho!$A425,'[1]population_%'!$A:$A,0),9)*INDEX([1]Home_Ho!$1:$1048576,MATCH(Activités_Home_Ho!$C425,[1]Home_Ho!$A:$A,0),7)/5</f>
        <v>0.74803873297226331</v>
      </c>
      <c r="AA425">
        <f>INDEX('[1]population_%'!$1:$1048576,MATCH(Activités_Home_Ho!$A425,'[1]population_%'!$A:$A,0),9)*INDEX([1]Home_Ho!$1:$1048576,MATCH(Activités_Home_Ho!$C425,[1]Home_Ho!$A:$A,0),7)/5</f>
        <v>0.74803873297226331</v>
      </c>
      <c r="AB425">
        <f>INDEX('[1]population_%'!$1:$1048576,MATCH(Activités_Home_Ho!$A425,'[1]population_%'!$A:$A,0),9)*INDEX([1]Home_Ho!$1:$1048576,MATCH(Activités_Home_Ho!$C425,[1]Home_Ho!$A:$A,0),7)/5</f>
        <v>0.74803873297226331</v>
      </c>
      <c r="AC425">
        <f>INDEX('[1]population_%'!$1:$1048576,MATCH(Activités_Home_Ho!$A425,'[1]population_%'!$A:$A,0),9)*INDEX([1]Home_Ho!$1:$1048576,MATCH(Activités_Home_Ho!$C425,[1]Home_Ho!$A:$A,0),7)/5</f>
        <v>0.74803873297226331</v>
      </c>
      <c r="AD425">
        <f>INDEX('[1]population_%'!$1:$1048576,MATCH(Activités_Home_Ho!$A425,'[1]population_%'!$A:$A,0),9)*INDEX([1]Home_Ho!$1:$1048576,MATCH(Activités_Home_Ho!$C425,[1]Home_Ho!$A:$A,0),8)/5</f>
        <v>0.71258903659937634</v>
      </c>
      <c r="AE425">
        <f>INDEX('[1]population_%'!$1:$1048576,MATCH(Activités_Home_Ho!$A425,'[1]population_%'!$A:$A,0),9)*INDEX([1]Home_Ho!$1:$1048576,MATCH(Activités_Home_Ho!$C425,[1]Home_Ho!$A:$A,0),8)/5</f>
        <v>0.71258903659937634</v>
      </c>
      <c r="AF425">
        <f>INDEX('[1]population_%'!$1:$1048576,MATCH(Activités_Home_Ho!$A425,'[1]population_%'!$A:$A,0),9)*INDEX([1]Home_Ho!$1:$1048576,MATCH(Activités_Home_Ho!$C425,[1]Home_Ho!$A:$A,0),8)/5</f>
        <v>0.71258903659937634</v>
      </c>
      <c r="AG425">
        <f>INDEX('[1]population_%'!$1:$1048576,MATCH(Activités_Home_Ho!$A425,'[1]population_%'!$A:$A,0),9)*INDEX([1]Home_Ho!$1:$1048576,MATCH(Activités_Home_Ho!$C425,[1]Home_Ho!$A:$A,0),8)/5</f>
        <v>0.71258903659937634</v>
      </c>
      <c r="AH425">
        <f>INDEX('[1]population_%'!$1:$1048576,MATCH(Activités_Home_Ho!$A425,'[1]population_%'!$A:$A,0),9)*INDEX([1]Home_Ho!$1:$1048576,MATCH(Activités_Home_Ho!$C425,[1]Home_Ho!$A:$A,0),8)/5</f>
        <v>0.71258903659937634</v>
      </c>
      <c r="AI425">
        <f>INDEX('[1]population_%'!$1:$1048576,MATCH(Activités_Home_Ho!$A425,'[1]population_%'!$A:$A,0),9)*INDEX([1]Home_Ho!$1:$1048576,MATCH(Activités_Home_Ho!$C425,[1]Home_Ho!$A:$A,0),9)/5</f>
        <v>0.64528475299524035</v>
      </c>
      <c r="AJ425">
        <f>INDEX('[1]population_%'!$1:$1048576,MATCH(Activités_Home_Ho!$A425,'[1]population_%'!$A:$A,0),9)*INDEX([1]Home_Ho!$1:$1048576,MATCH(Activités_Home_Ho!$C425,[1]Home_Ho!$A:$A,0),9)/5</f>
        <v>0.64528475299524035</v>
      </c>
      <c r="AK425">
        <f>INDEX('[1]population_%'!$1:$1048576,MATCH(Activités_Home_Ho!$A425,'[1]population_%'!$A:$A,0),9)*INDEX([1]Home_Ho!$1:$1048576,MATCH(Activités_Home_Ho!$C425,[1]Home_Ho!$A:$A,0),9)/5</f>
        <v>0.64528475299524035</v>
      </c>
      <c r="AL425">
        <f>INDEX('[1]population_%'!$1:$1048576,MATCH(Activités_Home_Ho!$A425,'[1]population_%'!$A:$A,0),9)*INDEX([1]Home_Ho!$1:$1048576,MATCH(Activités_Home_Ho!$C425,[1]Home_Ho!$A:$A,0),9)/5</f>
        <v>0.64528475299524035</v>
      </c>
      <c r="AM425">
        <f>INDEX('[1]population_%'!$1:$1048576,MATCH(Activités_Home_Ho!$A425,'[1]population_%'!$A:$A,0),9)*INDEX([1]Home_Ho!$1:$1048576,MATCH(Activités_Home_Ho!$C425,[1]Home_Ho!$A:$A,0),9)/5</f>
        <v>0.64528475299524035</v>
      </c>
      <c r="AN425">
        <f>INDEX('[1]population_%'!$1:$1048576,MATCH(Activités_Home_Ho!$A425,'[1]population_%'!$A:$A,0),9)*INDEX([1]Home_Ho!$1:$1048576,MATCH(Activités_Home_Ho!$C425,[1]Home_Ho!$A:$A,0),10)/5</f>
        <v>0.61648120794354166</v>
      </c>
      <c r="AO425">
        <f>INDEX('[1]population_%'!$1:$1048576,MATCH(Activités_Home_Ho!$A425,'[1]population_%'!$A:$A,0),9)*INDEX([1]Home_Ho!$1:$1048576,MATCH(Activités_Home_Ho!$C425,[1]Home_Ho!$A:$A,0),10)/5</f>
        <v>0.61648120794354166</v>
      </c>
      <c r="AP425">
        <f>INDEX('[1]population_%'!$1:$1048576,MATCH(Activités_Home_Ho!$A425,'[1]population_%'!$A:$A,0),9)*INDEX([1]Home_Ho!$1:$1048576,MATCH(Activités_Home_Ho!$C425,[1]Home_Ho!$A:$A,0),10)/5</f>
        <v>0.61648120794354166</v>
      </c>
      <c r="AQ425">
        <f>INDEX('[1]population_%'!$1:$1048576,MATCH(Activités_Home_Ho!$A425,'[1]population_%'!$A:$A,0),9)*INDEX([1]Home_Ho!$1:$1048576,MATCH(Activités_Home_Ho!$C425,[1]Home_Ho!$A:$A,0),10)/5</f>
        <v>0.61648120794354166</v>
      </c>
      <c r="AR425">
        <f>INDEX('[1]population_%'!$1:$1048576,MATCH(Activités_Home_Ho!$A425,'[1]population_%'!$A:$A,0),9)*INDEX([1]Home_Ho!$1:$1048576,MATCH(Activités_Home_Ho!$C425,[1]Home_Ho!$A:$A,0),10)/5</f>
        <v>0.61648120794354166</v>
      </c>
      <c r="AS425">
        <f>INDEX('[1]population_%'!$1:$1048576,MATCH(Activités_Home_Ho!$A425,'[1]population_%'!$A:$A,0),9)*INDEX([1]Home_Ho!$1:$1048576,MATCH(Activités_Home_Ho!$C425,[1]Home_Ho!$A:$A,0),11)/5</f>
        <v>0.60979238470375841</v>
      </c>
      <c r="AT425">
        <f>INDEX('[1]population_%'!$1:$1048576,MATCH(Activités_Home_Ho!$A425,'[1]population_%'!$A:$A,0),9)*INDEX([1]Home_Ho!$1:$1048576,MATCH(Activités_Home_Ho!$C425,[1]Home_Ho!$A:$A,0),11)/5</f>
        <v>0.60979238470375841</v>
      </c>
      <c r="AU425">
        <f>INDEX('[1]population_%'!$1:$1048576,MATCH(Activités_Home_Ho!$A425,'[1]population_%'!$A:$A,0),9)*INDEX([1]Home_Ho!$1:$1048576,MATCH(Activités_Home_Ho!$C425,[1]Home_Ho!$A:$A,0),11)/5</f>
        <v>0.60979238470375841</v>
      </c>
      <c r="AV425">
        <f>INDEX('[1]population_%'!$1:$1048576,MATCH(Activités_Home_Ho!$A425,'[1]population_%'!$A:$A,0),9)*INDEX([1]Home_Ho!$1:$1048576,MATCH(Activités_Home_Ho!$C425,[1]Home_Ho!$A:$A,0),11)/5</f>
        <v>0.60979238470375841</v>
      </c>
      <c r="AW425">
        <f>INDEX('[1]population_%'!$1:$1048576,MATCH(Activités_Home_Ho!$A425,'[1]population_%'!$A:$A,0),9)*INDEX([1]Home_Ho!$1:$1048576,MATCH(Activités_Home_Ho!$C425,[1]Home_Ho!$A:$A,0),12)/5</f>
        <v>5.0502215657311667E-2</v>
      </c>
      <c r="AX425">
        <f>INDEX('[1]population_%'!$1:$1048576,MATCH(Activités_Home_Ho!$A425,'[1]population_%'!$A:$A,0),9)*INDEX([1]Home_Ho!$1:$1048576,MATCH(Activités_Home_Ho!$C425,[1]Home_Ho!$A:$A,0),12)/5</f>
        <v>5.0502215657311667E-2</v>
      </c>
      <c r="AY425">
        <f>INDEX('[1]population_%'!$1:$1048576,MATCH(Activités_Home_Ho!$A425,'[1]population_%'!$A:$A,0),9)*INDEX([1]Home_Ho!$1:$1048576,MATCH(Activités_Home_Ho!$C425,[1]Home_Ho!$A:$A,0),12)/5</f>
        <v>5.0502215657311667E-2</v>
      </c>
      <c r="AZ425">
        <f>INDEX('[1]population_%'!$1:$1048576,MATCH(Activités_Home_Ho!$A425,'[1]population_%'!$A:$A,0),9)*INDEX([1]Home_Ho!$1:$1048576,MATCH(Activités_Home_Ho!$C425,[1]Home_Ho!$A:$A,0),12)/5</f>
        <v>5.0502215657311667E-2</v>
      </c>
      <c r="BA425">
        <f>INDEX('[1]population_%'!$1:$1048576,MATCH(Activités_Home_Ho!$A425,'[1]population_%'!$A:$A,0),9)*INDEX([1]Home_Ho!$1:$1048576,MATCH(Activités_Home_Ho!$C425,[1]Home_Ho!$A:$A,0),12)/5</f>
        <v>5.0502215657311667E-2</v>
      </c>
      <c r="BB425">
        <f>INDEX('[1]population_%'!$1:$1048576,MATCH(Activités_Home_Ho!$A425,'[1]population_%'!$A:$A,0),9)*INDEX([1]Home_Ho!$1:$1048576,MATCH(Activités_Home_Ho!$C425,[1]Home_Ho!$A:$A,0),12)/5</f>
        <v>5.0502215657311667E-2</v>
      </c>
      <c r="BC425">
        <f>INDEX('[1]population_%'!$1:$1048576,MATCH(Activités_Home_Ho!$A425,'[1]population_%'!$A:$A,0),9)*INDEX([1]Home_Ho!$1:$1048576,MATCH(Activités_Home_Ho!$C425,[1]Home_Ho!$A:$A,0),13)/5</f>
        <v>2.3714918759231905E-2</v>
      </c>
      <c r="BD425">
        <f>INDEX('[1]population_%'!$1:$1048576,MATCH(Activités_Home_Ho!$A425,'[1]population_%'!$A:$A,0),9)*INDEX([1]Home_Ho!$1:$1048576,MATCH(Activités_Home_Ho!$C425,[1]Home_Ho!$A:$A,0),13)/5</f>
        <v>2.3714918759231905E-2</v>
      </c>
      <c r="BE425">
        <f>INDEX('[1]population_%'!$1:$1048576,MATCH(Activités_Home_Ho!$A425,'[1]population_%'!$A:$A,0),9)*INDEX([1]Home_Ho!$1:$1048576,MATCH(Activités_Home_Ho!$C425,[1]Home_Ho!$A:$A,0),13)/5</f>
        <v>2.3714918759231905E-2</v>
      </c>
      <c r="BF425">
        <f>INDEX('[1]population_%'!$1:$1048576,MATCH(Activités_Home_Ho!$A425,'[1]population_%'!$A:$A,0),9)*INDEX([1]Home_Ho!$1:$1048576,MATCH(Activités_Home_Ho!$C425,[1]Home_Ho!$A:$A,0),13)/5</f>
        <v>2.3714918759231905E-2</v>
      </c>
      <c r="BG425">
        <f>INDEX('[1]population_%'!$1:$1048576,MATCH(Activités_Home_Ho!$A425,'[1]population_%'!$A:$A,0),9)*INDEX([1]Home_Ho!$1:$1048576,MATCH(Activités_Home_Ho!$C425,[1]Home_Ho!$A:$A,0),13)/5</f>
        <v>2.3714918759231905E-2</v>
      </c>
      <c r="BH425">
        <f>INDEX('[1]population_%'!$1:$1048576,MATCH(Activités_Home_Ho!$A425,'[1]population_%'!$A:$A,0),9)*INDEX([1]Home_Ho!$1:$1048576,MATCH(Activités_Home_Ho!$C425,[1]Home_Ho!$A:$A,0),14)/5</f>
        <v>1.1649433776464794E-2</v>
      </c>
      <c r="BI425">
        <f>INDEX('[1]population_%'!$1:$1048576,MATCH(Activités_Home_Ho!$A425,'[1]population_%'!$A:$A,0),9)*INDEX([1]Home_Ho!$1:$1048576,MATCH(Activités_Home_Ho!$C425,[1]Home_Ho!$A:$A,0),14)/5</f>
        <v>1.1649433776464794E-2</v>
      </c>
      <c r="BJ425">
        <f>INDEX('[1]population_%'!$1:$1048576,MATCH(Activités_Home_Ho!$A425,'[1]population_%'!$A:$A,0),9)*INDEX([1]Home_Ho!$1:$1048576,MATCH(Activités_Home_Ho!$C425,[1]Home_Ho!$A:$A,0),14)/5</f>
        <v>1.1649433776464794E-2</v>
      </c>
      <c r="BK425">
        <f>INDEX('[1]population_%'!$1:$1048576,MATCH(Activités_Home_Ho!$A425,'[1]population_%'!$A:$A,0),9)*INDEX([1]Home_Ho!$1:$1048576,MATCH(Activités_Home_Ho!$C425,[1]Home_Ho!$A:$A,0),14)/5</f>
        <v>1.1649433776464794E-2</v>
      </c>
      <c r="BL425">
        <f>INDEX('[1]population_%'!$1:$1048576,MATCH(Activités_Home_Ho!$A425,'[1]population_%'!$A:$A,0),9)*INDEX([1]Home_Ho!$1:$1048576,MATCH(Activités_Home_Ho!$C425,[1]Home_Ho!$A:$A,0),14)/5</f>
        <v>1.1649433776464794E-2</v>
      </c>
      <c r="BM425">
        <f>INDEX('[1]population_%'!$1:$1048576,MATCH(Activités_Home_Ho!$A425,'[1]population_%'!$A:$A,0),9)*INDEX([1]Home_Ho!$1:$1048576,MATCH(Activités_Home_Ho!$C425,[1]Home_Ho!$A:$A,0),15)/15</f>
        <v>3.3284096504185129E-3</v>
      </c>
      <c r="BN425">
        <f>INDEX('[1]population_%'!$1:$1048576,MATCH(Activités_Home_Ho!$A425,'[1]population_%'!$A:$A,0),9)*INDEX([1]Home_Ho!$1:$1048576,MATCH(Activités_Home_Ho!$C425,[1]Home_Ho!$A:$A,0),15)/15</f>
        <v>3.3284096504185129E-3</v>
      </c>
      <c r="BO425">
        <f>INDEX('[1]population_%'!$1:$1048576,MATCH(Activités_Home_Ho!$A425,'[1]population_%'!$A:$A,0),9)*INDEX([1]Home_Ho!$1:$1048576,MATCH(Activités_Home_Ho!$C425,[1]Home_Ho!$A:$A,0),15)/15</f>
        <v>3.3284096504185129E-3</v>
      </c>
      <c r="BP425">
        <f>INDEX('[1]population_%'!$1:$1048576,MATCH(Activités_Home_Ho!$A425,'[1]population_%'!$A:$A,0),9)*INDEX([1]Home_Ho!$1:$1048576,MATCH(Activités_Home_Ho!$C425,[1]Home_Ho!$A:$A,0),15)/15</f>
        <v>3.3284096504185129E-3</v>
      </c>
      <c r="BQ425">
        <f>INDEX('[1]population_%'!$1:$1048576,MATCH(Activités_Home_Ho!$A425,'[1]population_%'!$A:$A,0),9)*INDEX([1]Home_Ho!$1:$1048576,MATCH(Activités_Home_Ho!$C425,[1]Home_Ho!$A:$A,0),15)/15</f>
        <v>3.3284096504185129E-3</v>
      </c>
      <c r="BR425">
        <f>INDEX('[1]population_%'!$1:$1048576,MATCH(Activités_Home_Ho!$A425,'[1]population_%'!$A:$A,0),9)*INDEX([1]Home_Ho!$1:$1048576,MATCH(Activités_Home_Ho!$C425,[1]Home_Ho!$A:$A,0),15)/15</f>
        <v>3.3284096504185129E-3</v>
      </c>
      <c r="BS425">
        <f>INDEX('[1]population_%'!$1:$1048576,MATCH(Activités_Home_Ho!$A425,'[1]population_%'!$A:$A,0),9)*INDEX([1]Home_Ho!$1:$1048576,MATCH(Activités_Home_Ho!$C425,[1]Home_Ho!$A:$A,0),15)/15</f>
        <v>3.3284096504185129E-3</v>
      </c>
      <c r="BT425">
        <f>INDEX('[1]population_%'!$1:$1048576,MATCH(Activités_Home_Ho!$A425,'[1]population_%'!$A:$A,0),9)*INDEX([1]Home_Ho!$1:$1048576,MATCH(Activités_Home_Ho!$C425,[1]Home_Ho!$A:$A,0),15)/15</f>
        <v>3.3284096504185129E-3</v>
      </c>
      <c r="BU425">
        <f>INDEX('[1]population_%'!$1:$1048576,MATCH(Activités_Home_Ho!$A425,'[1]population_%'!$A:$A,0),9)*INDEX([1]Home_Ho!$1:$1048576,MATCH(Activités_Home_Ho!$C425,[1]Home_Ho!$A:$A,0),15)/15</f>
        <v>3.3284096504185129E-3</v>
      </c>
      <c r="BV425">
        <f>INDEX('[1]population_%'!$1:$1048576,MATCH(Activités_Home_Ho!$A425,'[1]population_%'!$A:$A,0),9)*INDEX([1]Home_Ho!$1:$1048576,MATCH(Activités_Home_Ho!$C425,[1]Home_Ho!$A:$A,0),15)/15</f>
        <v>3.3284096504185129E-3</v>
      </c>
      <c r="BW425">
        <f>INDEX('[1]population_%'!$1:$1048576,MATCH(Activités_Home_Ho!$A425,'[1]population_%'!$A:$A,0),9)*INDEX([1]Home_Ho!$1:$1048576,MATCH(Activités_Home_Ho!$C425,[1]Home_Ho!$A:$A,0),15)/15</f>
        <v>3.3284096504185129E-3</v>
      </c>
      <c r="BX425">
        <f>INDEX('[1]population_%'!$1:$1048576,MATCH(Activités_Home_Ho!$A425,'[1]population_%'!$A:$A,0),9)*INDEX([1]Home_Ho!$1:$1048576,MATCH(Activités_Home_Ho!$C425,[1]Home_Ho!$A:$A,0),15)/15</f>
        <v>3.3284096504185129E-3</v>
      </c>
      <c r="BY425">
        <f>INDEX('[1]population_%'!$1:$1048576,MATCH(Activités_Home_Ho!$A425,'[1]population_%'!$A:$A,0),9)*INDEX([1]Home_Ho!$1:$1048576,MATCH(Activités_Home_Ho!$C425,[1]Home_Ho!$A:$A,0),15)/15</f>
        <v>3.3284096504185129E-3</v>
      </c>
      <c r="BZ425">
        <f>INDEX('[1]population_%'!$1:$1048576,MATCH(Activités_Home_Ho!$A425,'[1]population_%'!$A:$A,0),9)*INDEX([1]Home_Ho!$1:$1048576,MATCH(Activités_Home_Ho!$C425,[1]Home_Ho!$A:$A,0),15)/15</f>
        <v>3.3284096504185129E-3</v>
      </c>
      <c r="CA425">
        <f>INDEX('[1]population_%'!$1:$1048576,MATCH(Activités_Home_Ho!$A425,'[1]population_%'!$A:$A,0),9)*INDEX([1]Home_Ho!$1:$1048576,MATCH(Activités_Home_Ho!$C425,[1]Home_Ho!$A:$A,0),15)/15</f>
        <v>3.3284096504185129E-3</v>
      </c>
    </row>
    <row r="426" spans="1:79" x14ac:dyDescent="0.35">
      <c r="A426" s="1" t="s">
        <v>839</v>
      </c>
      <c r="B426" s="1" t="s">
        <v>840</v>
      </c>
      <c r="C426" t="str">
        <f>INDEX([1]bruxelles_parsed_lat_long!$1:$1048576,MATCH($A426,[1]bruxelles_parsed_lat_long!$E:$E,0),9)</f>
        <v>Molenbeek Saint-Jean</v>
      </c>
      <c r="D426">
        <f>INDEX('[1]population_%'!$1:$1048576,MATCH(Activités_Home_Ho!$A426,'[1]population_%'!$A:$A,0),9)*INDEX([1]Home_Ho!$1:$1048576,MATCH(Activités_Home_Ho!$C426,[1]Home_Ho!$A:$A,0),2)/2</f>
        <v>0.17416461513211884</v>
      </c>
      <c r="E426">
        <f>INDEX('[1]population_%'!$1:$1048576,MATCH(Activités_Home_Ho!$A426,'[1]population_%'!$A:$A,0),9)*INDEX([1]Home_Ho!$1:$1048576,MATCH(Activités_Home_Ho!$C426,[1]Home_Ho!$A:$A,0),3)/5</f>
        <v>1.0674469883472839</v>
      </c>
      <c r="F426">
        <f>INDEX('[1]population_%'!$1:$1048576,MATCH(Activités_Home_Ho!$A426,'[1]population_%'!$A:$A,0),9)*INDEX([1]Home_Ho!$1:$1048576,MATCH(Activités_Home_Ho!$C426,[1]Home_Ho!$A:$A,0),3)/5</f>
        <v>1.0674469883472839</v>
      </c>
      <c r="G426">
        <f>INDEX('[1]population_%'!$1:$1048576,MATCH(Activités_Home_Ho!$A426,'[1]population_%'!$A:$A,0),9)*INDEX([1]Home_Ho!$1:$1048576,MATCH(Activités_Home_Ho!$C426,[1]Home_Ho!$A:$A,0),3)/5</f>
        <v>1.0674469883472839</v>
      </c>
      <c r="H426">
        <f>INDEX('[1]population_%'!$1:$1048576,MATCH(Activités_Home_Ho!$A426,'[1]population_%'!$A:$A,0),9)*INDEX([1]Home_Ho!$1:$1048576,MATCH(Activités_Home_Ho!$C426,[1]Home_Ho!$A:$A,0),3)/5</f>
        <v>1.0674469883472839</v>
      </c>
      <c r="I426">
        <f>INDEX('[1]population_%'!$1:$1048576,MATCH(Activités_Home_Ho!$A426,'[1]population_%'!$A:$A,0),9)*INDEX([1]Home_Ho!$1:$1048576,MATCH(Activités_Home_Ho!$C426,[1]Home_Ho!$A:$A,0),3)/5</f>
        <v>1.0674469883472839</v>
      </c>
      <c r="J426">
        <f>INDEX('[1]population_%'!$1:$1048576,MATCH(Activités_Home_Ho!$A426,'[1]population_%'!$A:$A,0),9)*INDEX([1]Home_Ho!$1:$1048576,MATCH(Activités_Home_Ho!$C426,[1]Home_Ho!$A:$A,0),4)/5</f>
        <v>2.3924054652880353</v>
      </c>
      <c r="K426">
        <f>INDEX('[1]population_%'!$1:$1048576,MATCH(Activités_Home_Ho!$A426,'[1]population_%'!$A:$A,0),9)*INDEX([1]Home_Ho!$1:$1048576,MATCH(Activités_Home_Ho!$C426,[1]Home_Ho!$A:$A,0),4)/5</f>
        <v>2.3924054652880353</v>
      </c>
      <c r="L426">
        <f>INDEX('[1]population_%'!$1:$1048576,MATCH(Activités_Home_Ho!$A426,'[1]population_%'!$A:$A,0),9)*INDEX([1]Home_Ho!$1:$1048576,MATCH(Activités_Home_Ho!$C426,[1]Home_Ho!$A:$A,0),4)/5</f>
        <v>2.3924054652880353</v>
      </c>
      <c r="M426">
        <f>INDEX('[1]population_%'!$1:$1048576,MATCH(Activités_Home_Ho!$A426,'[1]population_%'!$A:$A,0),9)*INDEX([1]Home_Ho!$1:$1048576,MATCH(Activités_Home_Ho!$C426,[1]Home_Ho!$A:$A,0),4)/5</f>
        <v>2.3924054652880353</v>
      </c>
      <c r="N426">
        <f>INDEX('[1]population_%'!$1:$1048576,MATCH(Activités_Home_Ho!$A426,'[1]population_%'!$A:$A,0),9)*INDEX([1]Home_Ho!$1:$1048576,MATCH(Activités_Home_Ho!$C426,[1]Home_Ho!$A:$A,0),4)/5</f>
        <v>2.3924054652880353</v>
      </c>
      <c r="O426">
        <f>INDEX('[1]population_%'!$1:$1048576,MATCH(Activités_Home_Ho!$A426,'[1]population_%'!$A:$A,0),9)*INDEX([1]Home_Ho!$1:$1048576,MATCH(Activités_Home_Ho!$C426,[1]Home_Ho!$A:$A,0),5)/5</f>
        <v>2.7876610864926965</v>
      </c>
      <c r="P426">
        <f>INDEX('[1]population_%'!$1:$1048576,MATCH(Activités_Home_Ho!$A426,'[1]population_%'!$A:$A,0),9)*INDEX([1]Home_Ho!$1:$1048576,MATCH(Activités_Home_Ho!$C426,[1]Home_Ho!$A:$A,0),5)/5</f>
        <v>2.7876610864926965</v>
      </c>
      <c r="Q426">
        <f>INDEX('[1]population_%'!$1:$1048576,MATCH(Activités_Home_Ho!$A426,'[1]population_%'!$A:$A,0),9)*INDEX([1]Home_Ho!$1:$1048576,MATCH(Activités_Home_Ho!$C426,[1]Home_Ho!$A:$A,0),5)/5</f>
        <v>2.7876610864926965</v>
      </c>
      <c r="R426">
        <f>INDEX('[1]population_%'!$1:$1048576,MATCH(Activités_Home_Ho!$A426,'[1]population_%'!$A:$A,0),9)*INDEX([1]Home_Ho!$1:$1048576,MATCH(Activités_Home_Ho!$C426,[1]Home_Ho!$A:$A,0),5)/5</f>
        <v>2.7876610864926965</v>
      </c>
      <c r="S426">
        <f>INDEX('[1]population_%'!$1:$1048576,MATCH(Activités_Home_Ho!$A426,'[1]population_%'!$A:$A,0),9)*INDEX([1]Home_Ho!$1:$1048576,MATCH(Activités_Home_Ho!$C426,[1]Home_Ho!$A:$A,0),5)/5</f>
        <v>2.7876610864926965</v>
      </c>
      <c r="T426">
        <f>INDEX('[1]population_%'!$1:$1048576,MATCH(Activités_Home_Ho!$A426,'[1]population_%'!$A:$A,0),9)*INDEX([1]Home_Ho!$1:$1048576,MATCH(Activités_Home_Ho!$C426,[1]Home_Ho!$A:$A,0),6)/5</f>
        <v>2.8714281962908261</v>
      </c>
      <c r="U426">
        <f>INDEX('[1]population_%'!$1:$1048576,MATCH(Activités_Home_Ho!$A426,'[1]population_%'!$A:$A,0),9)*INDEX([1]Home_Ho!$1:$1048576,MATCH(Activités_Home_Ho!$C426,[1]Home_Ho!$A:$A,0),6)/5</f>
        <v>2.8714281962908261</v>
      </c>
      <c r="V426">
        <f>INDEX('[1]population_%'!$1:$1048576,MATCH(Activités_Home_Ho!$A426,'[1]population_%'!$A:$A,0),9)*INDEX([1]Home_Ho!$1:$1048576,MATCH(Activités_Home_Ho!$C426,[1]Home_Ho!$A:$A,0),6)/5</f>
        <v>2.8714281962908261</v>
      </c>
      <c r="W426">
        <f>INDEX('[1]population_%'!$1:$1048576,MATCH(Activités_Home_Ho!$A426,'[1]population_%'!$A:$A,0),9)*INDEX([1]Home_Ho!$1:$1048576,MATCH(Activités_Home_Ho!$C426,[1]Home_Ho!$A:$A,0),6)/5</f>
        <v>2.8714281962908261</v>
      </c>
      <c r="X426">
        <f>INDEX('[1]population_%'!$1:$1048576,MATCH(Activités_Home_Ho!$A426,'[1]population_%'!$A:$A,0),9)*INDEX([1]Home_Ho!$1:$1048576,MATCH(Activités_Home_Ho!$C426,[1]Home_Ho!$A:$A,0),6)/5</f>
        <v>2.8714281962908261</v>
      </c>
      <c r="Y426">
        <f>INDEX('[1]population_%'!$1:$1048576,MATCH(Activités_Home_Ho!$A426,'[1]population_%'!$A:$A,0),9)*INDEX([1]Home_Ho!$1:$1048576,MATCH(Activités_Home_Ho!$C426,[1]Home_Ho!$A:$A,0),7)/5</f>
        <v>3.2741079927785988</v>
      </c>
      <c r="Z426">
        <f>INDEX('[1]population_%'!$1:$1048576,MATCH(Activités_Home_Ho!$A426,'[1]population_%'!$A:$A,0),9)*INDEX([1]Home_Ho!$1:$1048576,MATCH(Activités_Home_Ho!$C426,[1]Home_Ho!$A:$A,0),7)/5</f>
        <v>3.2741079927785988</v>
      </c>
      <c r="AA426">
        <f>INDEX('[1]population_%'!$1:$1048576,MATCH(Activités_Home_Ho!$A426,'[1]population_%'!$A:$A,0),9)*INDEX([1]Home_Ho!$1:$1048576,MATCH(Activités_Home_Ho!$C426,[1]Home_Ho!$A:$A,0),7)/5</f>
        <v>3.2741079927785988</v>
      </c>
      <c r="AB426">
        <f>INDEX('[1]population_%'!$1:$1048576,MATCH(Activités_Home_Ho!$A426,'[1]population_%'!$A:$A,0),9)*INDEX([1]Home_Ho!$1:$1048576,MATCH(Activités_Home_Ho!$C426,[1]Home_Ho!$A:$A,0),7)/5</f>
        <v>3.2741079927785988</v>
      </c>
      <c r="AC426">
        <f>INDEX('[1]population_%'!$1:$1048576,MATCH(Activités_Home_Ho!$A426,'[1]population_%'!$A:$A,0),9)*INDEX([1]Home_Ho!$1:$1048576,MATCH(Activités_Home_Ho!$C426,[1]Home_Ho!$A:$A,0),7)/5</f>
        <v>3.2741079927785988</v>
      </c>
      <c r="AD426">
        <f>INDEX('[1]population_%'!$1:$1048576,MATCH(Activités_Home_Ho!$A426,'[1]population_%'!$A:$A,0),9)*INDEX([1]Home_Ho!$1:$1048576,MATCH(Activités_Home_Ho!$C426,[1]Home_Ho!$A:$A,0),8)/5</f>
        <v>3.1189473986541936</v>
      </c>
      <c r="AE426">
        <f>INDEX('[1]population_%'!$1:$1048576,MATCH(Activités_Home_Ho!$A426,'[1]population_%'!$A:$A,0),9)*INDEX([1]Home_Ho!$1:$1048576,MATCH(Activités_Home_Ho!$C426,[1]Home_Ho!$A:$A,0),8)/5</f>
        <v>3.1189473986541936</v>
      </c>
      <c r="AF426">
        <f>INDEX('[1]population_%'!$1:$1048576,MATCH(Activités_Home_Ho!$A426,'[1]population_%'!$A:$A,0),9)*INDEX([1]Home_Ho!$1:$1048576,MATCH(Activités_Home_Ho!$C426,[1]Home_Ho!$A:$A,0),8)/5</f>
        <v>3.1189473986541936</v>
      </c>
      <c r="AG426">
        <f>INDEX('[1]population_%'!$1:$1048576,MATCH(Activités_Home_Ho!$A426,'[1]population_%'!$A:$A,0),9)*INDEX([1]Home_Ho!$1:$1048576,MATCH(Activités_Home_Ho!$C426,[1]Home_Ho!$A:$A,0),8)/5</f>
        <v>3.1189473986541936</v>
      </c>
      <c r="AH426">
        <f>INDEX('[1]population_%'!$1:$1048576,MATCH(Activités_Home_Ho!$A426,'[1]population_%'!$A:$A,0),9)*INDEX([1]Home_Ho!$1:$1048576,MATCH(Activités_Home_Ho!$C426,[1]Home_Ho!$A:$A,0),8)/5</f>
        <v>3.1189473986541936</v>
      </c>
      <c r="AI426">
        <f>INDEX('[1]population_%'!$1:$1048576,MATCH(Activités_Home_Ho!$A426,'[1]population_%'!$A:$A,0),9)*INDEX([1]Home_Ho!$1:$1048576,MATCH(Activités_Home_Ho!$C426,[1]Home_Ho!$A:$A,0),9)/5</f>
        <v>2.8243617265714756</v>
      </c>
      <c r="AJ426">
        <f>INDEX('[1]population_%'!$1:$1048576,MATCH(Activités_Home_Ho!$A426,'[1]population_%'!$A:$A,0),9)*INDEX([1]Home_Ho!$1:$1048576,MATCH(Activités_Home_Ho!$C426,[1]Home_Ho!$A:$A,0),9)/5</f>
        <v>2.8243617265714756</v>
      </c>
      <c r="AK426">
        <f>INDEX('[1]population_%'!$1:$1048576,MATCH(Activités_Home_Ho!$A426,'[1]population_%'!$A:$A,0),9)*INDEX([1]Home_Ho!$1:$1048576,MATCH(Activités_Home_Ho!$C426,[1]Home_Ho!$A:$A,0),9)/5</f>
        <v>2.8243617265714756</v>
      </c>
      <c r="AL426">
        <f>INDEX('[1]population_%'!$1:$1048576,MATCH(Activités_Home_Ho!$A426,'[1]population_%'!$A:$A,0),9)*INDEX([1]Home_Ho!$1:$1048576,MATCH(Activités_Home_Ho!$C426,[1]Home_Ho!$A:$A,0),9)/5</f>
        <v>2.8243617265714756</v>
      </c>
      <c r="AM426">
        <f>INDEX('[1]population_%'!$1:$1048576,MATCH(Activités_Home_Ho!$A426,'[1]population_%'!$A:$A,0),9)*INDEX([1]Home_Ho!$1:$1048576,MATCH(Activités_Home_Ho!$C426,[1]Home_Ho!$A:$A,0),9)/5</f>
        <v>2.8243617265714756</v>
      </c>
      <c r="AN426">
        <f>INDEX('[1]population_%'!$1:$1048576,MATCH(Activités_Home_Ho!$A426,'[1]population_%'!$A:$A,0),9)*INDEX([1]Home_Ho!$1:$1048576,MATCH(Activités_Home_Ho!$C426,[1]Home_Ho!$A:$A,0),10)/5</f>
        <v>2.6982908255375024</v>
      </c>
      <c r="AO426">
        <f>INDEX('[1]population_%'!$1:$1048576,MATCH(Activités_Home_Ho!$A426,'[1]population_%'!$A:$A,0),9)*INDEX([1]Home_Ho!$1:$1048576,MATCH(Activités_Home_Ho!$C426,[1]Home_Ho!$A:$A,0),10)/5</f>
        <v>2.6982908255375024</v>
      </c>
      <c r="AP426">
        <f>INDEX('[1]population_%'!$1:$1048576,MATCH(Activités_Home_Ho!$A426,'[1]population_%'!$A:$A,0),9)*INDEX([1]Home_Ho!$1:$1048576,MATCH(Activités_Home_Ho!$C426,[1]Home_Ho!$A:$A,0),10)/5</f>
        <v>2.6982908255375024</v>
      </c>
      <c r="AQ426">
        <f>INDEX('[1]population_%'!$1:$1048576,MATCH(Activités_Home_Ho!$A426,'[1]population_%'!$A:$A,0),9)*INDEX([1]Home_Ho!$1:$1048576,MATCH(Activités_Home_Ho!$C426,[1]Home_Ho!$A:$A,0),10)/5</f>
        <v>2.6982908255375024</v>
      </c>
      <c r="AR426">
        <f>INDEX('[1]population_%'!$1:$1048576,MATCH(Activités_Home_Ho!$A426,'[1]population_%'!$A:$A,0),9)*INDEX([1]Home_Ho!$1:$1048576,MATCH(Activités_Home_Ho!$C426,[1]Home_Ho!$A:$A,0),10)/5</f>
        <v>2.6982908255375024</v>
      </c>
      <c r="AS426">
        <f>INDEX('[1]population_%'!$1:$1048576,MATCH(Activités_Home_Ho!$A426,'[1]population_%'!$A:$A,0),9)*INDEX([1]Home_Ho!$1:$1048576,MATCH(Activités_Home_Ho!$C426,[1]Home_Ho!$A:$A,0),11)/5</f>
        <v>2.6690143607418348</v>
      </c>
      <c r="AT426">
        <f>INDEX('[1]population_%'!$1:$1048576,MATCH(Activités_Home_Ho!$A426,'[1]population_%'!$A:$A,0),9)*INDEX([1]Home_Ho!$1:$1048576,MATCH(Activités_Home_Ho!$C426,[1]Home_Ho!$A:$A,0),11)/5</f>
        <v>2.6690143607418348</v>
      </c>
      <c r="AU426">
        <f>INDEX('[1]population_%'!$1:$1048576,MATCH(Activités_Home_Ho!$A426,'[1]population_%'!$A:$A,0),9)*INDEX([1]Home_Ho!$1:$1048576,MATCH(Activités_Home_Ho!$C426,[1]Home_Ho!$A:$A,0),11)/5</f>
        <v>2.6690143607418348</v>
      </c>
      <c r="AV426">
        <f>INDEX('[1]population_%'!$1:$1048576,MATCH(Activités_Home_Ho!$A426,'[1]population_%'!$A:$A,0),9)*INDEX([1]Home_Ho!$1:$1048576,MATCH(Activités_Home_Ho!$C426,[1]Home_Ho!$A:$A,0),11)/5</f>
        <v>2.6690143607418348</v>
      </c>
      <c r="AW426">
        <f>INDEX('[1]population_%'!$1:$1048576,MATCH(Activités_Home_Ho!$A426,'[1]population_%'!$A:$A,0),9)*INDEX([1]Home_Ho!$1:$1048576,MATCH(Activités_Home_Ho!$C426,[1]Home_Ho!$A:$A,0),12)/5</f>
        <v>0.22104431314623341</v>
      </c>
      <c r="AX426">
        <f>INDEX('[1]population_%'!$1:$1048576,MATCH(Activités_Home_Ho!$A426,'[1]population_%'!$A:$A,0),9)*INDEX([1]Home_Ho!$1:$1048576,MATCH(Activités_Home_Ho!$C426,[1]Home_Ho!$A:$A,0),12)/5</f>
        <v>0.22104431314623341</v>
      </c>
      <c r="AY426">
        <f>INDEX('[1]population_%'!$1:$1048576,MATCH(Activités_Home_Ho!$A426,'[1]population_%'!$A:$A,0),9)*INDEX([1]Home_Ho!$1:$1048576,MATCH(Activités_Home_Ho!$C426,[1]Home_Ho!$A:$A,0),12)/5</f>
        <v>0.22104431314623341</v>
      </c>
      <c r="AZ426">
        <f>INDEX('[1]population_%'!$1:$1048576,MATCH(Activités_Home_Ho!$A426,'[1]population_%'!$A:$A,0),9)*INDEX([1]Home_Ho!$1:$1048576,MATCH(Activités_Home_Ho!$C426,[1]Home_Ho!$A:$A,0),12)/5</f>
        <v>0.22104431314623341</v>
      </c>
      <c r="BA426">
        <f>INDEX('[1]population_%'!$1:$1048576,MATCH(Activités_Home_Ho!$A426,'[1]population_%'!$A:$A,0),9)*INDEX([1]Home_Ho!$1:$1048576,MATCH(Activités_Home_Ho!$C426,[1]Home_Ho!$A:$A,0),12)/5</f>
        <v>0.22104431314623341</v>
      </c>
      <c r="BB426">
        <f>INDEX('[1]population_%'!$1:$1048576,MATCH(Activités_Home_Ho!$A426,'[1]population_%'!$A:$A,0),9)*INDEX([1]Home_Ho!$1:$1048576,MATCH(Activités_Home_Ho!$C426,[1]Home_Ho!$A:$A,0),12)/5</f>
        <v>0.22104431314623341</v>
      </c>
      <c r="BC426">
        <f>INDEX('[1]population_%'!$1:$1048576,MATCH(Activités_Home_Ho!$A426,'[1]population_%'!$A:$A,0),9)*INDEX([1]Home_Ho!$1:$1048576,MATCH(Activités_Home_Ho!$C426,[1]Home_Ho!$A:$A,0),13)/5</f>
        <v>0.10379837518463812</v>
      </c>
      <c r="BD426">
        <f>INDEX('[1]population_%'!$1:$1048576,MATCH(Activités_Home_Ho!$A426,'[1]population_%'!$A:$A,0),9)*INDEX([1]Home_Ho!$1:$1048576,MATCH(Activités_Home_Ho!$C426,[1]Home_Ho!$A:$A,0),13)/5</f>
        <v>0.10379837518463812</v>
      </c>
      <c r="BE426">
        <f>INDEX('[1]population_%'!$1:$1048576,MATCH(Activités_Home_Ho!$A426,'[1]population_%'!$A:$A,0),9)*INDEX([1]Home_Ho!$1:$1048576,MATCH(Activités_Home_Ho!$C426,[1]Home_Ho!$A:$A,0),13)/5</f>
        <v>0.10379837518463812</v>
      </c>
      <c r="BF426">
        <f>INDEX('[1]population_%'!$1:$1048576,MATCH(Activités_Home_Ho!$A426,'[1]population_%'!$A:$A,0),9)*INDEX([1]Home_Ho!$1:$1048576,MATCH(Activités_Home_Ho!$C426,[1]Home_Ho!$A:$A,0),13)/5</f>
        <v>0.10379837518463812</v>
      </c>
      <c r="BG426">
        <f>INDEX('[1]population_%'!$1:$1048576,MATCH(Activités_Home_Ho!$A426,'[1]population_%'!$A:$A,0),9)*INDEX([1]Home_Ho!$1:$1048576,MATCH(Activités_Home_Ho!$C426,[1]Home_Ho!$A:$A,0),13)/5</f>
        <v>0.10379837518463812</v>
      </c>
      <c r="BH426">
        <f>INDEX('[1]population_%'!$1:$1048576,MATCH(Activités_Home_Ho!$A426,'[1]population_%'!$A:$A,0),9)*INDEX([1]Home_Ho!$1:$1048576,MATCH(Activités_Home_Ho!$C426,[1]Home_Ho!$A:$A,0),14)/5</f>
        <v>5.098867552929591E-2</v>
      </c>
      <c r="BI426">
        <f>INDEX('[1]population_%'!$1:$1048576,MATCH(Activités_Home_Ho!$A426,'[1]population_%'!$A:$A,0),9)*INDEX([1]Home_Ho!$1:$1048576,MATCH(Activités_Home_Ho!$C426,[1]Home_Ho!$A:$A,0),14)/5</f>
        <v>5.098867552929591E-2</v>
      </c>
      <c r="BJ426">
        <f>INDEX('[1]population_%'!$1:$1048576,MATCH(Activités_Home_Ho!$A426,'[1]population_%'!$A:$A,0),9)*INDEX([1]Home_Ho!$1:$1048576,MATCH(Activités_Home_Ho!$C426,[1]Home_Ho!$A:$A,0),14)/5</f>
        <v>5.098867552929591E-2</v>
      </c>
      <c r="BK426">
        <f>INDEX('[1]population_%'!$1:$1048576,MATCH(Activités_Home_Ho!$A426,'[1]population_%'!$A:$A,0),9)*INDEX([1]Home_Ho!$1:$1048576,MATCH(Activités_Home_Ho!$C426,[1]Home_Ho!$A:$A,0),14)/5</f>
        <v>5.098867552929591E-2</v>
      </c>
      <c r="BL426">
        <f>INDEX('[1]population_%'!$1:$1048576,MATCH(Activités_Home_Ho!$A426,'[1]population_%'!$A:$A,0),9)*INDEX([1]Home_Ho!$1:$1048576,MATCH(Activités_Home_Ho!$C426,[1]Home_Ho!$A:$A,0),14)/5</f>
        <v>5.098867552929591E-2</v>
      </c>
      <c r="BM426">
        <f>INDEX('[1]population_%'!$1:$1048576,MATCH(Activités_Home_Ho!$A426,'[1]population_%'!$A:$A,0),9)*INDEX([1]Home_Ho!$1:$1048576,MATCH(Activités_Home_Ho!$C426,[1]Home_Ho!$A:$A,0),15)/15</f>
        <v>1.4568193008370259E-2</v>
      </c>
      <c r="BN426">
        <f>INDEX('[1]population_%'!$1:$1048576,MATCH(Activités_Home_Ho!$A426,'[1]population_%'!$A:$A,0),9)*INDEX([1]Home_Ho!$1:$1048576,MATCH(Activités_Home_Ho!$C426,[1]Home_Ho!$A:$A,0),15)/15</f>
        <v>1.4568193008370259E-2</v>
      </c>
      <c r="BO426">
        <f>INDEX('[1]population_%'!$1:$1048576,MATCH(Activités_Home_Ho!$A426,'[1]population_%'!$A:$A,0),9)*INDEX([1]Home_Ho!$1:$1048576,MATCH(Activités_Home_Ho!$C426,[1]Home_Ho!$A:$A,0),15)/15</f>
        <v>1.4568193008370259E-2</v>
      </c>
      <c r="BP426">
        <f>INDEX('[1]population_%'!$1:$1048576,MATCH(Activités_Home_Ho!$A426,'[1]population_%'!$A:$A,0),9)*INDEX([1]Home_Ho!$1:$1048576,MATCH(Activités_Home_Ho!$C426,[1]Home_Ho!$A:$A,0),15)/15</f>
        <v>1.4568193008370259E-2</v>
      </c>
      <c r="BQ426">
        <f>INDEX('[1]population_%'!$1:$1048576,MATCH(Activités_Home_Ho!$A426,'[1]population_%'!$A:$A,0),9)*INDEX([1]Home_Ho!$1:$1048576,MATCH(Activités_Home_Ho!$C426,[1]Home_Ho!$A:$A,0),15)/15</f>
        <v>1.4568193008370259E-2</v>
      </c>
      <c r="BR426">
        <f>INDEX('[1]population_%'!$1:$1048576,MATCH(Activités_Home_Ho!$A426,'[1]population_%'!$A:$A,0),9)*INDEX([1]Home_Ho!$1:$1048576,MATCH(Activités_Home_Ho!$C426,[1]Home_Ho!$A:$A,0),15)/15</f>
        <v>1.4568193008370259E-2</v>
      </c>
      <c r="BS426">
        <f>INDEX('[1]population_%'!$1:$1048576,MATCH(Activités_Home_Ho!$A426,'[1]population_%'!$A:$A,0),9)*INDEX([1]Home_Ho!$1:$1048576,MATCH(Activités_Home_Ho!$C426,[1]Home_Ho!$A:$A,0),15)/15</f>
        <v>1.4568193008370259E-2</v>
      </c>
      <c r="BT426">
        <f>INDEX('[1]population_%'!$1:$1048576,MATCH(Activités_Home_Ho!$A426,'[1]population_%'!$A:$A,0),9)*INDEX([1]Home_Ho!$1:$1048576,MATCH(Activités_Home_Ho!$C426,[1]Home_Ho!$A:$A,0),15)/15</f>
        <v>1.4568193008370259E-2</v>
      </c>
      <c r="BU426">
        <f>INDEX('[1]population_%'!$1:$1048576,MATCH(Activités_Home_Ho!$A426,'[1]population_%'!$A:$A,0),9)*INDEX([1]Home_Ho!$1:$1048576,MATCH(Activités_Home_Ho!$C426,[1]Home_Ho!$A:$A,0),15)/15</f>
        <v>1.4568193008370259E-2</v>
      </c>
      <c r="BV426">
        <f>INDEX('[1]population_%'!$1:$1048576,MATCH(Activités_Home_Ho!$A426,'[1]population_%'!$A:$A,0),9)*INDEX([1]Home_Ho!$1:$1048576,MATCH(Activités_Home_Ho!$C426,[1]Home_Ho!$A:$A,0),15)/15</f>
        <v>1.4568193008370259E-2</v>
      </c>
      <c r="BW426">
        <f>INDEX('[1]population_%'!$1:$1048576,MATCH(Activités_Home_Ho!$A426,'[1]population_%'!$A:$A,0),9)*INDEX([1]Home_Ho!$1:$1048576,MATCH(Activités_Home_Ho!$C426,[1]Home_Ho!$A:$A,0),15)/15</f>
        <v>1.4568193008370259E-2</v>
      </c>
      <c r="BX426">
        <f>INDEX('[1]population_%'!$1:$1048576,MATCH(Activités_Home_Ho!$A426,'[1]population_%'!$A:$A,0),9)*INDEX([1]Home_Ho!$1:$1048576,MATCH(Activités_Home_Ho!$C426,[1]Home_Ho!$A:$A,0),15)/15</f>
        <v>1.4568193008370259E-2</v>
      </c>
      <c r="BY426">
        <f>INDEX('[1]population_%'!$1:$1048576,MATCH(Activités_Home_Ho!$A426,'[1]population_%'!$A:$A,0),9)*INDEX([1]Home_Ho!$1:$1048576,MATCH(Activités_Home_Ho!$C426,[1]Home_Ho!$A:$A,0),15)/15</f>
        <v>1.4568193008370259E-2</v>
      </c>
      <c r="BZ426">
        <f>INDEX('[1]population_%'!$1:$1048576,MATCH(Activités_Home_Ho!$A426,'[1]population_%'!$A:$A,0),9)*INDEX([1]Home_Ho!$1:$1048576,MATCH(Activités_Home_Ho!$C426,[1]Home_Ho!$A:$A,0),15)/15</f>
        <v>1.4568193008370259E-2</v>
      </c>
      <c r="CA426">
        <f>INDEX('[1]population_%'!$1:$1048576,MATCH(Activités_Home_Ho!$A426,'[1]population_%'!$A:$A,0),9)*INDEX([1]Home_Ho!$1:$1048576,MATCH(Activités_Home_Ho!$C426,[1]Home_Ho!$A:$A,0),15)/15</f>
        <v>1.4568193008370259E-2</v>
      </c>
    </row>
    <row r="427" spans="1:79" x14ac:dyDescent="0.35">
      <c r="A427" s="1" t="s">
        <v>841</v>
      </c>
      <c r="B427" s="1" t="s">
        <v>842</v>
      </c>
      <c r="C427" t="str">
        <f>INDEX([1]bruxelles_parsed_lat_long!$1:$1048576,MATCH($A427,[1]bruxelles_parsed_lat_long!$E:$E,0),9)</f>
        <v>Molenbeek Saint-Jean</v>
      </c>
      <c r="D427">
        <f>INDEX('[1]population_%'!$1:$1048576,MATCH(Activités_Home_Ho!$A427,'[1]population_%'!$A:$A,0),9)*INDEX([1]Home_Ho!$1:$1048576,MATCH(Activités_Home_Ho!$C427,[1]Home_Ho!$A:$A,0),2)/2</f>
        <v>0.29139668472017066</v>
      </c>
      <c r="E427">
        <f>INDEX('[1]population_%'!$1:$1048576,MATCH(Activités_Home_Ho!$A427,'[1]population_%'!$A:$A,0),9)*INDEX([1]Home_Ho!$1:$1048576,MATCH(Activités_Home_Ho!$C427,[1]Home_Ho!$A:$A,0),3)/5</f>
        <v>1.7859569998358773</v>
      </c>
      <c r="F427">
        <f>INDEX('[1]population_%'!$1:$1048576,MATCH(Activités_Home_Ho!$A427,'[1]population_%'!$A:$A,0),9)*INDEX([1]Home_Ho!$1:$1048576,MATCH(Activités_Home_Ho!$C427,[1]Home_Ho!$A:$A,0),3)/5</f>
        <v>1.7859569998358773</v>
      </c>
      <c r="G427">
        <f>INDEX('[1]population_%'!$1:$1048576,MATCH(Activités_Home_Ho!$A427,'[1]population_%'!$A:$A,0),9)*INDEX([1]Home_Ho!$1:$1048576,MATCH(Activités_Home_Ho!$C427,[1]Home_Ho!$A:$A,0),3)/5</f>
        <v>1.7859569998358773</v>
      </c>
      <c r="H427">
        <f>INDEX('[1]population_%'!$1:$1048576,MATCH(Activités_Home_Ho!$A427,'[1]population_%'!$A:$A,0),9)*INDEX([1]Home_Ho!$1:$1048576,MATCH(Activités_Home_Ho!$C427,[1]Home_Ho!$A:$A,0),3)/5</f>
        <v>1.7859569998358773</v>
      </c>
      <c r="I427">
        <f>INDEX('[1]population_%'!$1:$1048576,MATCH(Activités_Home_Ho!$A427,'[1]population_%'!$A:$A,0),9)*INDEX([1]Home_Ho!$1:$1048576,MATCH(Activités_Home_Ho!$C427,[1]Home_Ho!$A:$A,0),3)/5</f>
        <v>1.7859569998358773</v>
      </c>
      <c r="J427">
        <f>INDEX('[1]population_%'!$1:$1048576,MATCH(Activités_Home_Ho!$A427,'[1]population_%'!$A:$A,0),9)*INDEX([1]Home_Ho!$1:$1048576,MATCH(Activités_Home_Ho!$C427,[1]Home_Ho!$A:$A,0),4)/5</f>
        <v>4.0027592319054657</v>
      </c>
      <c r="K427">
        <f>INDEX('[1]population_%'!$1:$1048576,MATCH(Activités_Home_Ho!$A427,'[1]population_%'!$A:$A,0),9)*INDEX([1]Home_Ho!$1:$1048576,MATCH(Activités_Home_Ho!$C427,[1]Home_Ho!$A:$A,0),4)/5</f>
        <v>4.0027592319054657</v>
      </c>
      <c r="L427">
        <f>INDEX('[1]population_%'!$1:$1048576,MATCH(Activités_Home_Ho!$A427,'[1]population_%'!$A:$A,0),9)*INDEX([1]Home_Ho!$1:$1048576,MATCH(Activités_Home_Ho!$C427,[1]Home_Ho!$A:$A,0),4)/5</f>
        <v>4.0027592319054657</v>
      </c>
      <c r="M427">
        <f>INDEX('[1]population_%'!$1:$1048576,MATCH(Activités_Home_Ho!$A427,'[1]population_%'!$A:$A,0),9)*INDEX([1]Home_Ho!$1:$1048576,MATCH(Activités_Home_Ho!$C427,[1]Home_Ho!$A:$A,0),4)/5</f>
        <v>4.0027592319054657</v>
      </c>
      <c r="N427">
        <f>INDEX('[1]population_%'!$1:$1048576,MATCH(Activités_Home_Ho!$A427,'[1]population_%'!$A:$A,0),9)*INDEX([1]Home_Ho!$1:$1048576,MATCH(Activités_Home_Ho!$C427,[1]Home_Ho!$A:$A,0),4)/5</f>
        <v>4.0027592319054657</v>
      </c>
      <c r="O427">
        <f>INDEX('[1]population_%'!$1:$1048576,MATCH(Activités_Home_Ho!$A427,'[1]population_%'!$A:$A,0),9)*INDEX([1]Home_Ho!$1:$1048576,MATCH(Activités_Home_Ho!$C427,[1]Home_Ho!$A:$A,0),5)/5</f>
        <v>4.664065649105531</v>
      </c>
      <c r="P427">
        <f>INDEX('[1]population_%'!$1:$1048576,MATCH(Activités_Home_Ho!$A427,'[1]population_%'!$A:$A,0),9)*INDEX([1]Home_Ho!$1:$1048576,MATCH(Activités_Home_Ho!$C427,[1]Home_Ho!$A:$A,0),5)/5</f>
        <v>4.664065649105531</v>
      </c>
      <c r="Q427">
        <f>INDEX('[1]population_%'!$1:$1048576,MATCH(Activités_Home_Ho!$A427,'[1]population_%'!$A:$A,0),9)*INDEX([1]Home_Ho!$1:$1048576,MATCH(Activités_Home_Ho!$C427,[1]Home_Ho!$A:$A,0),5)/5</f>
        <v>4.664065649105531</v>
      </c>
      <c r="R427">
        <f>INDEX('[1]population_%'!$1:$1048576,MATCH(Activités_Home_Ho!$A427,'[1]population_%'!$A:$A,0),9)*INDEX([1]Home_Ho!$1:$1048576,MATCH(Activités_Home_Ho!$C427,[1]Home_Ho!$A:$A,0),5)/5</f>
        <v>4.664065649105531</v>
      </c>
      <c r="S427">
        <f>INDEX('[1]population_%'!$1:$1048576,MATCH(Activités_Home_Ho!$A427,'[1]population_%'!$A:$A,0),9)*INDEX([1]Home_Ho!$1:$1048576,MATCH(Activités_Home_Ho!$C427,[1]Home_Ho!$A:$A,0),5)/5</f>
        <v>4.664065649105531</v>
      </c>
      <c r="T427">
        <f>INDEX('[1]population_%'!$1:$1048576,MATCH(Activités_Home_Ho!$A427,'[1]population_%'!$A:$A,0),9)*INDEX([1]Home_Ho!$1:$1048576,MATCH(Activités_Home_Ho!$C427,[1]Home_Ho!$A:$A,0),6)/5</f>
        <v>4.8042172985393083</v>
      </c>
      <c r="U427">
        <f>INDEX('[1]population_%'!$1:$1048576,MATCH(Activités_Home_Ho!$A427,'[1]population_%'!$A:$A,0),9)*INDEX([1]Home_Ho!$1:$1048576,MATCH(Activités_Home_Ho!$C427,[1]Home_Ho!$A:$A,0),6)/5</f>
        <v>4.8042172985393083</v>
      </c>
      <c r="V427">
        <f>INDEX('[1]population_%'!$1:$1048576,MATCH(Activités_Home_Ho!$A427,'[1]population_%'!$A:$A,0),9)*INDEX([1]Home_Ho!$1:$1048576,MATCH(Activités_Home_Ho!$C427,[1]Home_Ho!$A:$A,0),6)/5</f>
        <v>4.8042172985393083</v>
      </c>
      <c r="W427">
        <f>INDEX('[1]population_%'!$1:$1048576,MATCH(Activités_Home_Ho!$A427,'[1]population_%'!$A:$A,0),9)*INDEX([1]Home_Ho!$1:$1048576,MATCH(Activités_Home_Ho!$C427,[1]Home_Ho!$A:$A,0),6)/5</f>
        <v>4.8042172985393083</v>
      </c>
      <c r="X427">
        <f>INDEX('[1]population_%'!$1:$1048576,MATCH(Activités_Home_Ho!$A427,'[1]population_%'!$A:$A,0),9)*INDEX([1]Home_Ho!$1:$1048576,MATCH(Activités_Home_Ho!$C427,[1]Home_Ho!$A:$A,0),6)/5</f>
        <v>4.8042172985393083</v>
      </c>
      <c r="Y427">
        <f>INDEX('[1]population_%'!$1:$1048576,MATCH(Activités_Home_Ho!$A427,'[1]population_%'!$A:$A,0),9)*INDEX([1]Home_Ho!$1:$1048576,MATCH(Activités_Home_Ho!$C427,[1]Home_Ho!$A:$A,0),7)/5</f>
        <v>5.4779451829968817</v>
      </c>
      <c r="Z427">
        <f>INDEX('[1]population_%'!$1:$1048576,MATCH(Activités_Home_Ho!$A427,'[1]population_%'!$A:$A,0),9)*INDEX([1]Home_Ho!$1:$1048576,MATCH(Activités_Home_Ho!$C427,[1]Home_Ho!$A:$A,0),7)/5</f>
        <v>5.4779451829968817</v>
      </c>
      <c r="AA427">
        <f>INDEX('[1]population_%'!$1:$1048576,MATCH(Activités_Home_Ho!$A427,'[1]population_%'!$A:$A,0),9)*INDEX([1]Home_Ho!$1:$1048576,MATCH(Activités_Home_Ho!$C427,[1]Home_Ho!$A:$A,0),7)/5</f>
        <v>5.4779451829968817</v>
      </c>
      <c r="AB427">
        <f>INDEX('[1]population_%'!$1:$1048576,MATCH(Activités_Home_Ho!$A427,'[1]population_%'!$A:$A,0),9)*INDEX([1]Home_Ho!$1:$1048576,MATCH(Activités_Home_Ho!$C427,[1]Home_Ho!$A:$A,0),7)/5</f>
        <v>5.4779451829968817</v>
      </c>
      <c r="AC427">
        <f>INDEX('[1]population_%'!$1:$1048576,MATCH(Activités_Home_Ho!$A427,'[1]population_%'!$A:$A,0),9)*INDEX([1]Home_Ho!$1:$1048576,MATCH(Activités_Home_Ho!$C427,[1]Home_Ho!$A:$A,0),7)/5</f>
        <v>5.4779451829968817</v>
      </c>
      <c r="AD427">
        <f>INDEX('[1]population_%'!$1:$1048576,MATCH(Activités_Home_Ho!$A427,'[1]population_%'!$A:$A,0),9)*INDEX([1]Home_Ho!$1:$1048576,MATCH(Activités_Home_Ho!$C427,[1]Home_Ho!$A:$A,0),8)/5</f>
        <v>5.2183443295585104</v>
      </c>
      <c r="AE427">
        <f>INDEX('[1]population_%'!$1:$1048576,MATCH(Activités_Home_Ho!$A427,'[1]population_%'!$A:$A,0),9)*INDEX([1]Home_Ho!$1:$1048576,MATCH(Activités_Home_Ho!$C427,[1]Home_Ho!$A:$A,0),8)/5</f>
        <v>5.2183443295585104</v>
      </c>
      <c r="AF427">
        <f>INDEX('[1]population_%'!$1:$1048576,MATCH(Activités_Home_Ho!$A427,'[1]population_%'!$A:$A,0),9)*INDEX([1]Home_Ho!$1:$1048576,MATCH(Activités_Home_Ho!$C427,[1]Home_Ho!$A:$A,0),8)/5</f>
        <v>5.2183443295585104</v>
      </c>
      <c r="AG427">
        <f>INDEX('[1]population_%'!$1:$1048576,MATCH(Activités_Home_Ho!$A427,'[1]population_%'!$A:$A,0),9)*INDEX([1]Home_Ho!$1:$1048576,MATCH(Activités_Home_Ho!$C427,[1]Home_Ho!$A:$A,0),8)/5</f>
        <v>5.2183443295585104</v>
      </c>
      <c r="AH427">
        <f>INDEX('[1]population_%'!$1:$1048576,MATCH(Activités_Home_Ho!$A427,'[1]population_%'!$A:$A,0),9)*INDEX([1]Home_Ho!$1:$1048576,MATCH(Activités_Home_Ho!$C427,[1]Home_Ho!$A:$A,0),8)/5</f>
        <v>5.2183443295585104</v>
      </c>
      <c r="AI427">
        <f>INDEX('[1]population_%'!$1:$1048576,MATCH(Activités_Home_Ho!$A427,'[1]population_%'!$A:$A,0),9)*INDEX([1]Home_Ho!$1:$1048576,MATCH(Activités_Home_Ho!$C427,[1]Home_Ho!$A:$A,0),9)/5</f>
        <v>4.7254698834728375</v>
      </c>
      <c r="AJ427">
        <f>INDEX('[1]population_%'!$1:$1048576,MATCH(Activités_Home_Ho!$A427,'[1]population_%'!$A:$A,0),9)*INDEX([1]Home_Ho!$1:$1048576,MATCH(Activités_Home_Ho!$C427,[1]Home_Ho!$A:$A,0),9)/5</f>
        <v>4.7254698834728375</v>
      </c>
      <c r="AK427">
        <f>INDEX('[1]population_%'!$1:$1048576,MATCH(Activités_Home_Ho!$A427,'[1]population_%'!$A:$A,0),9)*INDEX([1]Home_Ho!$1:$1048576,MATCH(Activités_Home_Ho!$C427,[1]Home_Ho!$A:$A,0),9)/5</f>
        <v>4.7254698834728375</v>
      </c>
      <c r="AL427">
        <f>INDEX('[1]population_%'!$1:$1048576,MATCH(Activités_Home_Ho!$A427,'[1]population_%'!$A:$A,0),9)*INDEX([1]Home_Ho!$1:$1048576,MATCH(Activités_Home_Ho!$C427,[1]Home_Ho!$A:$A,0),9)/5</f>
        <v>4.7254698834728375</v>
      </c>
      <c r="AM427">
        <f>INDEX('[1]population_%'!$1:$1048576,MATCH(Activités_Home_Ho!$A427,'[1]population_%'!$A:$A,0),9)*INDEX([1]Home_Ho!$1:$1048576,MATCH(Activités_Home_Ho!$C427,[1]Home_Ho!$A:$A,0),9)/5</f>
        <v>4.7254698834728375</v>
      </c>
      <c r="AN427">
        <f>INDEX('[1]population_%'!$1:$1048576,MATCH(Activités_Home_Ho!$A427,'[1]population_%'!$A:$A,0),9)*INDEX([1]Home_Ho!$1:$1048576,MATCH(Activités_Home_Ho!$C427,[1]Home_Ho!$A:$A,0),10)/5</f>
        <v>4.5145393074019369</v>
      </c>
      <c r="AO427">
        <f>INDEX('[1]population_%'!$1:$1048576,MATCH(Activités_Home_Ho!$A427,'[1]population_%'!$A:$A,0),9)*INDEX([1]Home_Ho!$1:$1048576,MATCH(Activités_Home_Ho!$C427,[1]Home_Ho!$A:$A,0),10)/5</f>
        <v>4.5145393074019369</v>
      </c>
      <c r="AP427">
        <f>INDEX('[1]population_%'!$1:$1048576,MATCH(Activités_Home_Ho!$A427,'[1]population_%'!$A:$A,0),9)*INDEX([1]Home_Ho!$1:$1048576,MATCH(Activités_Home_Ho!$C427,[1]Home_Ho!$A:$A,0),10)/5</f>
        <v>4.5145393074019369</v>
      </c>
      <c r="AQ427">
        <f>INDEX('[1]population_%'!$1:$1048576,MATCH(Activités_Home_Ho!$A427,'[1]population_%'!$A:$A,0),9)*INDEX([1]Home_Ho!$1:$1048576,MATCH(Activités_Home_Ho!$C427,[1]Home_Ho!$A:$A,0),10)/5</f>
        <v>4.5145393074019369</v>
      </c>
      <c r="AR427">
        <f>INDEX('[1]population_%'!$1:$1048576,MATCH(Activités_Home_Ho!$A427,'[1]population_%'!$A:$A,0),9)*INDEX([1]Home_Ho!$1:$1048576,MATCH(Activités_Home_Ho!$C427,[1]Home_Ho!$A:$A,0),10)/5</f>
        <v>4.5145393074019369</v>
      </c>
      <c r="AS427">
        <f>INDEX('[1]population_%'!$1:$1048576,MATCH(Activités_Home_Ho!$A427,'[1]population_%'!$A:$A,0),9)*INDEX([1]Home_Ho!$1:$1048576,MATCH(Activités_Home_Ho!$C427,[1]Home_Ho!$A:$A,0),11)/5</f>
        <v>4.4655565402921384</v>
      </c>
      <c r="AT427">
        <f>INDEX('[1]population_%'!$1:$1048576,MATCH(Activités_Home_Ho!$A427,'[1]population_%'!$A:$A,0),9)*INDEX([1]Home_Ho!$1:$1048576,MATCH(Activités_Home_Ho!$C427,[1]Home_Ho!$A:$A,0),11)/5</f>
        <v>4.4655565402921384</v>
      </c>
      <c r="AU427">
        <f>INDEX('[1]population_%'!$1:$1048576,MATCH(Activités_Home_Ho!$A427,'[1]population_%'!$A:$A,0),9)*INDEX([1]Home_Ho!$1:$1048576,MATCH(Activités_Home_Ho!$C427,[1]Home_Ho!$A:$A,0),11)/5</f>
        <v>4.4655565402921384</v>
      </c>
      <c r="AV427">
        <f>INDEX('[1]population_%'!$1:$1048576,MATCH(Activités_Home_Ho!$A427,'[1]population_%'!$A:$A,0),9)*INDEX([1]Home_Ho!$1:$1048576,MATCH(Activités_Home_Ho!$C427,[1]Home_Ho!$A:$A,0),11)/5</f>
        <v>4.4655565402921384</v>
      </c>
      <c r="AW427">
        <f>INDEX('[1]population_%'!$1:$1048576,MATCH(Activités_Home_Ho!$A427,'[1]population_%'!$A:$A,0),9)*INDEX([1]Home_Ho!$1:$1048576,MATCH(Activités_Home_Ho!$C427,[1]Home_Ho!$A:$A,0),12)/5</f>
        <v>0.3698316100443132</v>
      </c>
      <c r="AX427">
        <f>INDEX('[1]population_%'!$1:$1048576,MATCH(Activités_Home_Ho!$A427,'[1]population_%'!$A:$A,0),9)*INDEX([1]Home_Ho!$1:$1048576,MATCH(Activités_Home_Ho!$C427,[1]Home_Ho!$A:$A,0),12)/5</f>
        <v>0.3698316100443132</v>
      </c>
      <c r="AY427">
        <f>INDEX('[1]population_%'!$1:$1048576,MATCH(Activités_Home_Ho!$A427,'[1]population_%'!$A:$A,0),9)*INDEX([1]Home_Ho!$1:$1048576,MATCH(Activités_Home_Ho!$C427,[1]Home_Ho!$A:$A,0),12)/5</f>
        <v>0.3698316100443132</v>
      </c>
      <c r="AZ427">
        <f>INDEX('[1]population_%'!$1:$1048576,MATCH(Activités_Home_Ho!$A427,'[1]population_%'!$A:$A,0),9)*INDEX([1]Home_Ho!$1:$1048576,MATCH(Activités_Home_Ho!$C427,[1]Home_Ho!$A:$A,0),12)/5</f>
        <v>0.3698316100443132</v>
      </c>
      <c r="BA427">
        <f>INDEX('[1]population_%'!$1:$1048576,MATCH(Activités_Home_Ho!$A427,'[1]population_%'!$A:$A,0),9)*INDEX([1]Home_Ho!$1:$1048576,MATCH(Activités_Home_Ho!$C427,[1]Home_Ho!$A:$A,0),12)/5</f>
        <v>0.3698316100443132</v>
      </c>
      <c r="BB427">
        <f>INDEX('[1]population_%'!$1:$1048576,MATCH(Activités_Home_Ho!$A427,'[1]population_%'!$A:$A,0),9)*INDEX([1]Home_Ho!$1:$1048576,MATCH(Activités_Home_Ho!$C427,[1]Home_Ho!$A:$A,0),12)/5</f>
        <v>0.3698316100443132</v>
      </c>
      <c r="BC427">
        <f>INDEX('[1]population_%'!$1:$1048576,MATCH(Activités_Home_Ho!$A427,'[1]population_%'!$A:$A,0),9)*INDEX([1]Home_Ho!$1:$1048576,MATCH(Activités_Home_Ho!$C427,[1]Home_Ho!$A:$A,0),13)/5</f>
        <v>0.17366617429837519</v>
      </c>
      <c r="BD427">
        <f>INDEX('[1]population_%'!$1:$1048576,MATCH(Activités_Home_Ho!$A427,'[1]population_%'!$A:$A,0),9)*INDEX([1]Home_Ho!$1:$1048576,MATCH(Activités_Home_Ho!$C427,[1]Home_Ho!$A:$A,0),13)/5</f>
        <v>0.17366617429837519</v>
      </c>
      <c r="BE427">
        <f>INDEX('[1]population_%'!$1:$1048576,MATCH(Activités_Home_Ho!$A427,'[1]population_%'!$A:$A,0),9)*INDEX([1]Home_Ho!$1:$1048576,MATCH(Activités_Home_Ho!$C427,[1]Home_Ho!$A:$A,0),13)/5</f>
        <v>0.17366617429837519</v>
      </c>
      <c r="BF427">
        <f>INDEX('[1]population_%'!$1:$1048576,MATCH(Activités_Home_Ho!$A427,'[1]population_%'!$A:$A,0),9)*INDEX([1]Home_Ho!$1:$1048576,MATCH(Activités_Home_Ho!$C427,[1]Home_Ho!$A:$A,0),13)/5</f>
        <v>0.17366617429837519</v>
      </c>
      <c r="BG427">
        <f>INDEX('[1]population_%'!$1:$1048576,MATCH(Activités_Home_Ho!$A427,'[1]population_%'!$A:$A,0),9)*INDEX([1]Home_Ho!$1:$1048576,MATCH(Activités_Home_Ho!$C427,[1]Home_Ho!$A:$A,0),13)/5</f>
        <v>0.17366617429837519</v>
      </c>
      <c r="BH427">
        <f>INDEX('[1]population_%'!$1:$1048576,MATCH(Activités_Home_Ho!$A427,'[1]population_%'!$A:$A,0),9)*INDEX([1]Home_Ho!$1:$1048576,MATCH(Activités_Home_Ho!$C427,[1]Home_Ho!$A:$A,0),14)/5</f>
        <v>8.53096996553422E-2</v>
      </c>
      <c r="BI427">
        <f>INDEX('[1]population_%'!$1:$1048576,MATCH(Activités_Home_Ho!$A427,'[1]population_%'!$A:$A,0),9)*INDEX([1]Home_Ho!$1:$1048576,MATCH(Activités_Home_Ho!$C427,[1]Home_Ho!$A:$A,0),14)/5</f>
        <v>8.53096996553422E-2</v>
      </c>
      <c r="BJ427">
        <f>INDEX('[1]population_%'!$1:$1048576,MATCH(Activités_Home_Ho!$A427,'[1]population_%'!$A:$A,0),9)*INDEX([1]Home_Ho!$1:$1048576,MATCH(Activités_Home_Ho!$C427,[1]Home_Ho!$A:$A,0),14)/5</f>
        <v>8.53096996553422E-2</v>
      </c>
      <c r="BK427">
        <f>INDEX('[1]population_%'!$1:$1048576,MATCH(Activités_Home_Ho!$A427,'[1]population_%'!$A:$A,0),9)*INDEX([1]Home_Ho!$1:$1048576,MATCH(Activités_Home_Ho!$C427,[1]Home_Ho!$A:$A,0),14)/5</f>
        <v>8.53096996553422E-2</v>
      </c>
      <c r="BL427">
        <f>INDEX('[1]population_%'!$1:$1048576,MATCH(Activités_Home_Ho!$A427,'[1]population_%'!$A:$A,0),9)*INDEX([1]Home_Ho!$1:$1048576,MATCH(Activités_Home_Ho!$C427,[1]Home_Ho!$A:$A,0),14)/5</f>
        <v>8.53096996553422E-2</v>
      </c>
      <c r="BM427">
        <f>INDEX('[1]population_%'!$1:$1048576,MATCH(Activités_Home_Ho!$A427,'[1]population_%'!$A:$A,0),9)*INDEX([1]Home_Ho!$1:$1048576,MATCH(Activités_Home_Ho!$C427,[1]Home_Ho!$A:$A,0),15)/15</f>
        <v>2.4374199901526339E-2</v>
      </c>
      <c r="BN427">
        <f>INDEX('[1]population_%'!$1:$1048576,MATCH(Activités_Home_Ho!$A427,'[1]population_%'!$A:$A,0),9)*INDEX([1]Home_Ho!$1:$1048576,MATCH(Activités_Home_Ho!$C427,[1]Home_Ho!$A:$A,0),15)/15</f>
        <v>2.4374199901526339E-2</v>
      </c>
      <c r="BO427">
        <f>INDEX('[1]population_%'!$1:$1048576,MATCH(Activités_Home_Ho!$A427,'[1]population_%'!$A:$A,0),9)*INDEX([1]Home_Ho!$1:$1048576,MATCH(Activités_Home_Ho!$C427,[1]Home_Ho!$A:$A,0),15)/15</f>
        <v>2.4374199901526339E-2</v>
      </c>
      <c r="BP427">
        <f>INDEX('[1]population_%'!$1:$1048576,MATCH(Activités_Home_Ho!$A427,'[1]population_%'!$A:$A,0),9)*INDEX([1]Home_Ho!$1:$1048576,MATCH(Activités_Home_Ho!$C427,[1]Home_Ho!$A:$A,0),15)/15</f>
        <v>2.4374199901526339E-2</v>
      </c>
      <c r="BQ427">
        <f>INDEX('[1]population_%'!$1:$1048576,MATCH(Activités_Home_Ho!$A427,'[1]population_%'!$A:$A,0),9)*INDEX([1]Home_Ho!$1:$1048576,MATCH(Activités_Home_Ho!$C427,[1]Home_Ho!$A:$A,0),15)/15</f>
        <v>2.4374199901526339E-2</v>
      </c>
      <c r="BR427">
        <f>INDEX('[1]population_%'!$1:$1048576,MATCH(Activités_Home_Ho!$A427,'[1]population_%'!$A:$A,0),9)*INDEX([1]Home_Ho!$1:$1048576,MATCH(Activités_Home_Ho!$C427,[1]Home_Ho!$A:$A,0),15)/15</f>
        <v>2.4374199901526339E-2</v>
      </c>
      <c r="BS427">
        <f>INDEX('[1]population_%'!$1:$1048576,MATCH(Activités_Home_Ho!$A427,'[1]population_%'!$A:$A,0),9)*INDEX([1]Home_Ho!$1:$1048576,MATCH(Activités_Home_Ho!$C427,[1]Home_Ho!$A:$A,0),15)/15</f>
        <v>2.4374199901526339E-2</v>
      </c>
      <c r="BT427">
        <f>INDEX('[1]population_%'!$1:$1048576,MATCH(Activités_Home_Ho!$A427,'[1]population_%'!$A:$A,0),9)*INDEX([1]Home_Ho!$1:$1048576,MATCH(Activités_Home_Ho!$C427,[1]Home_Ho!$A:$A,0),15)/15</f>
        <v>2.4374199901526339E-2</v>
      </c>
      <c r="BU427">
        <f>INDEX('[1]population_%'!$1:$1048576,MATCH(Activités_Home_Ho!$A427,'[1]population_%'!$A:$A,0),9)*INDEX([1]Home_Ho!$1:$1048576,MATCH(Activités_Home_Ho!$C427,[1]Home_Ho!$A:$A,0),15)/15</f>
        <v>2.4374199901526339E-2</v>
      </c>
      <c r="BV427">
        <f>INDEX('[1]population_%'!$1:$1048576,MATCH(Activités_Home_Ho!$A427,'[1]population_%'!$A:$A,0),9)*INDEX([1]Home_Ho!$1:$1048576,MATCH(Activités_Home_Ho!$C427,[1]Home_Ho!$A:$A,0),15)/15</f>
        <v>2.4374199901526339E-2</v>
      </c>
      <c r="BW427">
        <f>INDEX('[1]population_%'!$1:$1048576,MATCH(Activités_Home_Ho!$A427,'[1]population_%'!$A:$A,0),9)*INDEX([1]Home_Ho!$1:$1048576,MATCH(Activités_Home_Ho!$C427,[1]Home_Ho!$A:$A,0),15)/15</f>
        <v>2.4374199901526339E-2</v>
      </c>
      <c r="BX427">
        <f>INDEX('[1]population_%'!$1:$1048576,MATCH(Activités_Home_Ho!$A427,'[1]population_%'!$A:$A,0),9)*INDEX([1]Home_Ho!$1:$1048576,MATCH(Activités_Home_Ho!$C427,[1]Home_Ho!$A:$A,0),15)/15</f>
        <v>2.4374199901526339E-2</v>
      </c>
      <c r="BY427">
        <f>INDEX('[1]population_%'!$1:$1048576,MATCH(Activités_Home_Ho!$A427,'[1]population_%'!$A:$A,0),9)*INDEX([1]Home_Ho!$1:$1048576,MATCH(Activités_Home_Ho!$C427,[1]Home_Ho!$A:$A,0),15)/15</f>
        <v>2.4374199901526339E-2</v>
      </c>
      <c r="BZ427">
        <f>INDEX('[1]population_%'!$1:$1048576,MATCH(Activités_Home_Ho!$A427,'[1]population_%'!$A:$A,0),9)*INDEX([1]Home_Ho!$1:$1048576,MATCH(Activités_Home_Ho!$C427,[1]Home_Ho!$A:$A,0),15)/15</f>
        <v>2.4374199901526339E-2</v>
      </c>
      <c r="CA427">
        <f>INDEX('[1]population_%'!$1:$1048576,MATCH(Activités_Home_Ho!$A427,'[1]population_%'!$A:$A,0),9)*INDEX([1]Home_Ho!$1:$1048576,MATCH(Activités_Home_Ho!$C427,[1]Home_Ho!$A:$A,0),15)/15</f>
        <v>2.4374199901526339E-2</v>
      </c>
    </row>
    <row r="428" spans="1:79" x14ac:dyDescent="0.35">
      <c r="A428" s="1" t="s">
        <v>843</v>
      </c>
      <c r="B428" s="1" t="s">
        <v>844</v>
      </c>
      <c r="C428" t="str">
        <f>INDEX([1]bruxelles_parsed_lat_long!$1:$1048576,MATCH($A428,[1]bruxelles_parsed_lat_long!$E:$E,0),9)</f>
        <v>Molenbeek Saint-Jean</v>
      </c>
      <c r="D428">
        <f>INDEX('[1]population_%'!$1:$1048576,MATCH(Activités_Home_Ho!$A428,'[1]population_%'!$A:$A,0),9)*INDEX([1]Home_Ho!$1:$1048576,MATCH(Activités_Home_Ho!$C428,[1]Home_Ho!$A:$A,0),2)/2</f>
        <v>0.31634293451501722</v>
      </c>
      <c r="E428">
        <f>INDEX('[1]population_%'!$1:$1048576,MATCH(Activités_Home_Ho!$A428,'[1]population_%'!$A:$A,0),9)*INDEX([1]Home_Ho!$1:$1048576,MATCH(Activités_Home_Ho!$C428,[1]Home_Ho!$A:$A,0),3)/5</f>
        <v>1.9388514278680453</v>
      </c>
      <c r="F428">
        <f>INDEX('[1]population_%'!$1:$1048576,MATCH(Activités_Home_Ho!$A428,'[1]population_%'!$A:$A,0),9)*INDEX([1]Home_Ho!$1:$1048576,MATCH(Activités_Home_Ho!$C428,[1]Home_Ho!$A:$A,0),3)/5</f>
        <v>1.9388514278680453</v>
      </c>
      <c r="G428">
        <f>INDEX('[1]population_%'!$1:$1048576,MATCH(Activités_Home_Ho!$A428,'[1]population_%'!$A:$A,0),9)*INDEX([1]Home_Ho!$1:$1048576,MATCH(Activités_Home_Ho!$C428,[1]Home_Ho!$A:$A,0),3)/5</f>
        <v>1.9388514278680453</v>
      </c>
      <c r="H428">
        <f>INDEX('[1]population_%'!$1:$1048576,MATCH(Activités_Home_Ho!$A428,'[1]population_%'!$A:$A,0),9)*INDEX([1]Home_Ho!$1:$1048576,MATCH(Activités_Home_Ho!$C428,[1]Home_Ho!$A:$A,0),3)/5</f>
        <v>1.9388514278680453</v>
      </c>
      <c r="I428">
        <f>INDEX('[1]population_%'!$1:$1048576,MATCH(Activités_Home_Ho!$A428,'[1]population_%'!$A:$A,0),9)*INDEX([1]Home_Ho!$1:$1048576,MATCH(Activités_Home_Ho!$C428,[1]Home_Ho!$A:$A,0),3)/5</f>
        <v>1.9388514278680453</v>
      </c>
      <c r="J428">
        <f>INDEX('[1]population_%'!$1:$1048576,MATCH(Activités_Home_Ho!$A428,'[1]population_%'!$A:$A,0),9)*INDEX([1]Home_Ho!$1:$1048576,MATCH(Activités_Home_Ho!$C428,[1]Home_Ho!$A:$A,0),4)/5</f>
        <v>4.345432422451994</v>
      </c>
      <c r="K428">
        <f>INDEX('[1]population_%'!$1:$1048576,MATCH(Activités_Home_Ho!$A428,'[1]population_%'!$A:$A,0),9)*INDEX([1]Home_Ho!$1:$1048576,MATCH(Activités_Home_Ho!$C428,[1]Home_Ho!$A:$A,0),4)/5</f>
        <v>4.345432422451994</v>
      </c>
      <c r="L428">
        <f>INDEX('[1]population_%'!$1:$1048576,MATCH(Activités_Home_Ho!$A428,'[1]population_%'!$A:$A,0),9)*INDEX([1]Home_Ho!$1:$1048576,MATCH(Activités_Home_Ho!$C428,[1]Home_Ho!$A:$A,0),4)/5</f>
        <v>4.345432422451994</v>
      </c>
      <c r="M428">
        <f>INDEX('[1]population_%'!$1:$1048576,MATCH(Activités_Home_Ho!$A428,'[1]population_%'!$A:$A,0),9)*INDEX([1]Home_Ho!$1:$1048576,MATCH(Activités_Home_Ho!$C428,[1]Home_Ho!$A:$A,0),4)/5</f>
        <v>4.345432422451994</v>
      </c>
      <c r="N428">
        <f>INDEX('[1]population_%'!$1:$1048576,MATCH(Activités_Home_Ho!$A428,'[1]population_%'!$A:$A,0),9)*INDEX([1]Home_Ho!$1:$1048576,MATCH(Activités_Home_Ho!$C428,[1]Home_Ho!$A:$A,0),4)/5</f>
        <v>4.345432422451994</v>
      </c>
      <c r="O428">
        <f>INDEX('[1]population_%'!$1:$1048576,MATCH(Activités_Home_Ho!$A428,'[1]population_%'!$A:$A,0),9)*INDEX([1]Home_Ho!$1:$1048576,MATCH(Activités_Home_Ho!$C428,[1]Home_Ho!$A:$A,0),5)/5</f>
        <v>5.0633527818808464</v>
      </c>
      <c r="P428">
        <f>INDEX('[1]population_%'!$1:$1048576,MATCH(Activités_Home_Ho!$A428,'[1]population_%'!$A:$A,0),9)*INDEX([1]Home_Ho!$1:$1048576,MATCH(Activités_Home_Ho!$C428,[1]Home_Ho!$A:$A,0),5)/5</f>
        <v>5.0633527818808464</v>
      </c>
      <c r="Q428">
        <f>INDEX('[1]population_%'!$1:$1048576,MATCH(Activités_Home_Ho!$A428,'[1]population_%'!$A:$A,0),9)*INDEX([1]Home_Ho!$1:$1048576,MATCH(Activités_Home_Ho!$C428,[1]Home_Ho!$A:$A,0),5)/5</f>
        <v>5.0633527818808464</v>
      </c>
      <c r="R428">
        <f>INDEX('[1]population_%'!$1:$1048576,MATCH(Activités_Home_Ho!$A428,'[1]population_%'!$A:$A,0),9)*INDEX([1]Home_Ho!$1:$1048576,MATCH(Activités_Home_Ho!$C428,[1]Home_Ho!$A:$A,0),5)/5</f>
        <v>5.0633527818808464</v>
      </c>
      <c r="S428">
        <f>INDEX('[1]population_%'!$1:$1048576,MATCH(Activités_Home_Ho!$A428,'[1]population_%'!$A:$A,0),9)*INDEX([1]Home_Ho!$1:$1048576,MATCH(Activités_Home_Ho!$C428,[1]Home_Ho!$A:$A,0),5)/5</f>
        <v>5.0633527818808464</v>
      </c>
      <c r="T428">
        <f>INDEX('[1]population_%'!$1:$1048576,MATCH(Activités_Home_Ho!$A428,'[1]population_%'!$A:$A,0),9)*INDEX([1]Home_Ho!$1:$1048576,MATCH(Activités_Home_Ho!$C428,[1]Home_Ho!$A:$A,0),6)/5</f>
        <v>5.2155027080256033</v>
      </c>
      <c r="U428">
        <f>INDEX('[1]population_%'!$1:$1048576,MATCH(Activités_Home_Ho!$A428,'[1]population_%'!$A:$A,0),9)*INDEX([1]Home_Ho!$1:$1048576,MATCH(Activités_Home_Ho!$C428,[1]Home_Ho!$A:$A,0),6)/5</f>
        <v>5.2155027080256033</v>
      </c>
      <c r="V428">
        <f>INDEX('[1]population_%'!$1:$1048576,MATCH(Activités_Home_Ho!$A428,'[1]population_%'!$A:$A,0),9)*INDEX([1]Home_Ho!$1:$1048576,MATCH(Activités_Home_Ho!$C428,[1]Home_Ho!$A:$A,0),6)/5</f>
        <v>5.2155027080256033</v>
      </c>
      <c r="W428">
        <f>INDEX('[1]population_%'!$1:$1048576,MATCH(Activités_Home_Ho!$A428,'[1]population_%'!$A:$A,0),9)*INDEX([1]Home_Ho!$1:$1048576,MATCH(Activités_Home_Ho!$C428,[1]Home_Ho!$A:$A,0),6)/5</f>
        <v>5.2155027080256033</v>
      </c>
      <c r="X428">
        <f>INDEX('[1]population_%'!$1:$1048576,MATCH(Activités_Home_Ho!$A428,'[1]population_%'!$A:$A,0),9)*INDEX([1]Home_Ho!$1:$1048576,MATCH(Activités_Home_Ho!$C428,[1]Home_Ho!$A:$A,0),6)/5</f>
        <v>5.2155027080256033</v>
      </c>
      <c r="Y428">
        <f>INDEX('[1]population_%'!$1:$1048576,MATCH(Activités_Home_Ho!$A428,'[1]population_%'!$A:$A,0),9)*INDEX([1]Home_Ho!$1:$1048576,MATCH(Activités_Home_Ho!$C428,[1]Home_Ho!$A:$A,0),7)/5</f>
        <v>5.9469079271294927</v>
      </c>
      <c r="Z428">
        <f>INDEX('[1]population_%'!$1:$1048576,MATCH(Activités_Home_Ho!$A428,'[1]population_%'!$A:$A,0),9)*INDEX([1]Home_Ho!$1:$1048576,MATCH(Activités_Home_Ho!$C428,[1]Home_Ho!$A:$A,0),7)/5</f>
        <v>5.9469079271294927</v>
      </c>
      <c r="AA428">
        <f>INDEX('[1]population_%'!$1:$1048576,MATCH(Activités_Home_Ho!$A428,'[1]population_%'!$A:$A,0),9)*INDEX([1]Home_Ho!$1:$1048576,MATCH(Activités_Home_Ho!$C428,[1]Home_Ho!$A:$A,0),7)/5</f>
        <v>5.9469079271294927</v>
      </c>
      <c r="AB428">
        <f>INDEX('[1]population_%'!$1:$1048576,MATCH(Activités_Home_Ho!$A428,'[1]population_%'!$A:$A,0),9)*INDEX([1]Home_Ho!$1:$1048576,MATCH(Activités_Home_Ho!$C428,[1]Home_Ho!$A:$A,0),7)/5</f>
        <v>5.9469079271294927</v>
      </c>
      <c r="AC428">
        <f>INDEX('[1]population_%'!$1:$1048576,MATCH(Activités_Home_Ho!$A428,'[1]population_%'!$A:$A,0),9)*INDEX([1]Home_Ho!$1:$1048576,MATCH(Activités_Home_Ho!$C428,[1]Home_Ho!$A:$A,0),7)/5</f>
        <v>5.9469079271294927</v>
      </c>
      <c r="AD428">
        <f>INDEX('[1]population_%'!$1:$1048576,MATCH(Activités_Home_Ho!$A428,'[1]population_%'!$A:$A,0),9)*INDEX([1]Home_Ho!$1:$1048576,MATCH(Activités_Home_Ho!$C428,[1]Home_Ho!$A:$A,0),8)/5</f>
        <v>5.6650828409650424</v>
      </c>
      <c r="AE428">
        <f>INDEX('[1]population_%'!$1:$1048576,MATCH(Activités_Home_Ho!$A428,'[1]population_%'!$A:$A,0),9)*INDEX([1]Home_Ho!$1:$1048576,MATCH(Activités_Home_Ho!$C428,[1]Home_Ho!$A:$A,0),8)/5</f>
        <v>5.6650828409650424</v>
      </c>
      <c r="AF428">
        <f>INDEX('[1]population_%'!$1:$1048576,MATCH(Activités_Home_Ho!$A428,'[1]population_%'!$A:$A,0),9)*INDEX([1]Home_Ho!$1:$1048576,MATCH(Activités_Home_Ho!$C428,[1]Home_Ho!$A:$A,0),8)/5</f>
        <v>5.6650828409650424</v>
      </c>
      <c r="AG428">
        <f>INDEX('[1]population_%'!$1:$1048576,MATCH(Activités_Home_Ho!$A428,'[1]population_%'!$A:$A,0),9)*INDEX([1]Home_Ho!$1:$1048576,MATCH(Activités_Home_Ho!$C428,[1]Home_Ho!$A:$A,0),8)/5</f>
        <v>5.6650828409650424</v>
      </c>
      <c r="AH428">
        <f>INDEX('[1]population_%'!$1:$1048576,MATCH(Activités_Home_Ho!$A428,'[1]population_%'!$A:$A,0),9)*INDEX([1]Home_Ho!$1:$1048576,MATCH(Activités_Home_Ho!$C428,[1]Home_Ho!$A:$A,0),8)/5</f>
        <v>5.6650828409650424</v>
      </c>
      <c r="AI428">
        <f>INDEX('[1]population_%'!$1:$1048576,MATCH(Activités_Home_Ho!$A428,'[1]population_%'!$A:$A,0),9)*INDEX([1]Home_Ho!$1:$1048576,MATCH(Activités_Home_Ho!$C428,[1]Home_Ho!$A:$A,0),9)/5</f>
        <v>5.1300137863121611</v>
      </c>
      <c r="AJ428">
        <f>INDEX('[1]population_%'!$1:$1048576,MATCH(Activités_Home_Ho!$A428,'[1]population_%'!$A:$A,0),9)*INDEX([1]Home_Ho!$1:$1048576,MATCH(Activités_Home_Ho!$C428,[1]Home_Ho!$A:$A,0),9)/5</f>
        <v>5.1300137863121611</v>
      </c>
      <c r="AK428">
        <f>INDEX('[1]population_%'!$1:$1048576,MATCH(Activités_Home_Ho!$A428,'[1]population_%'!$A:$A,0),9)*INDEX([1]Home_Ho!$1:$1048576,MATCH(Activités_Home_Ho!$C428,[1]Home_Ho!$A:$A,0),9)/5</f>
        <v>5.1300137863121611</v>
      </c>
      <c r="AL428">
        <f>INDEX('[1]population_%'!$1:$1048576,MATCH(Activités_Home_Ho!$A428,'[1]population_%'!$A:$A,0),9)*INDEX([1]Home_Ho!$1:$1048576,MATCH(Activités_Home_Ho!$C428,[1]Home_Ho!$A:$A,0),9)/5</f>
        <v>5.1300137863121611</v>
      </c>
      <c r="AM428">
        <f>INDEX('[1]population_%'!$1:$1048576,MATCH(Activités_Home_Ho!$A428,'[1]population_%'!$A:$A,0),9)*INDEX([1]Home_Ho!$1:$1048576,MATCH(Activités_Home_Ho!$C428,[1]Home_Ho!$A:$A,0),9)/5</f>
        <v>5.1300137863121611</v>
      </c>
      <c r="AN428">
        <f>INDEX('[1]population_%'!$1:$1048576,MATCH(Activités_Home_Ho!$A428,'[1]population_%'!$A:$A,0),9)*INDEX([1]Home_Ho!$1:$1048576,MATCH(Activités_Home_Ho!$C428,[1]Home_Ho!$A:$A,0),10)/5</f>
        <v>4.9010256031511572</v>
      </c>
      <c r="AO428">
        <f>INDEX('[1]population_%'!$1:$1048576,MATCH(Activités_Home_Ho!$A428,'[1]population_%'!$A:$A,0),9)*INDEX([1]Home_Ho!$1:$1048576,MATCH(Activités_Home_Ho!$C428,[1]Home_Ho!$A:$A,0),10)/5</f>
        <v>4.9010256031511572</v>
      </c>
      <c r="AP428">
        <f>INDEX('[1]population_%'!$1:$1048576,MATCH(Activités_Home_Ho!$A428,'[1]population_%'!$A:$A,0),9)*INDEX([1]Home_Ho!$1:$1048576,MATCH(Activités_Home_Ho!$C428,[1]Home_Ho!$A:$A,0),10)/5</f>
        <v>4.9010256031511572</v>
      </c>
      <c r="AQ428">
        <f>INDEX('[1]population_%'!$1:$1048576,MATCH(Activités_Home_Ho!$A428,'[1]population_%'!$A:$A,0),9)*INDEX([1]Home_Ho!$1:$1048576,MATCH(Activités_Home_Ho!$C428,[1]Home_Ho!$A:$A,0),10)/5</f>
        <v>4.9010256031511572</v>
      </c>
      <c r="AR428">
        <f>INDEX('[1]population_%'!$1:$1048576,MATCH(Activités_Home_Ho!$A428,'[1]population_%'!$A:$A,0),9)*INDEX([1]Home_Ho!$1:$1048576,MATCH(Activités_Home_Ho!$C428,[1]Home_Ho!$A:$A,0),10)/5</f>
        <v>4.9010256031511572</v>
      </c>
      <c r="AS428">
        <f>INDEX('[1]population_%'!$1:$1048576,MATCH(Activités_Home_Ho!$A428,'[1]population_%'!$A:$A,0),9)*INDEX([1]Home_Ho!$1:$1048576,MATCH(Activités_Home_Ho!$C428,[1]Home_Ho!$A:$A,0),11)/5</f>
        <v>4.8478494583948795</v>
      </c>
      <c r="AT428">
        <f>INDEX('[1]population_%'!$1:$1048576,MATCH(Activités_Home_Ho!$A428,'[1]population_%'!$A:$A,0),9)*INDEX([1]Home_Ho!$1:$1048576,MATCH(Activités_Home_Ho!$C428,[1]Home_Ho!$A:$A,0),11)/5</f>
        <v>4.8478494583948795</v>
      </c>
      <c r="AU428">
        <f>INDEX('[1]population_%'!$1:$1048576,MATCH(Activités_Home_Ho!$A428,'[1]population_%'!$A:$A,0),9)*INDEX([1]Home_Ho!$1:$1048576,MATCH(Activités_Home_Ho!$C428,[1]Home_Ho!$A:$A,0),11)/5</f>
        <v>4.8478494583948795</v>
      </c>
      <c r="AV428">
        <f>INDEX('[1]population_%'!$1:$1048576,MATCH(Activités_Home_Ho!$A428,'[1]population_%'!$A:$A,0),9)*INDEX([1]Home_Ho!$1:$1048576,MATCH(Activités_Home_Ho!$C428,[1]Home_Ho!$A:$A,0),11)/5</f>
        <v>4.8478494583948795</v>
      </c>
      <c r="AW428">
        <f>INDEX('[1]population_%'!$1:$1048576,MATCH(Activités_Home_Ho!$A428,'[1]population_%'!$A:$A,0),9)*INDEX([1]Home_Ho!$1:$1048576,MATCH(Activités_Home_Ho!$C428,[1]Home_Ho!$A:$A,0),12)/5</f>
        <v>0.40149261447562778</v>
      </c>
      <c r="AX428">
        <f>INDEX('[1]population_%'!$1:$1048576,MATCH(Activités_Home_Ho!$A428,'[1]population_%'!$A:$A,0),9)*INDEX([1]Home_Ho!$1:$1048576,MATCH(Activités_Home_Ho!$C428,[1]Home_Ho!$A:$A,0),12)/5</f>
        <v>0.40149261447562778</v>
      </c>
      <c r="AY428">
        <f>INDEX('[1]population_%'!$1:$1048576,MATCH(Activités_Home_Ho!$A428,'[1]population_%'!$A:$A,0),9)*INDEX([1]Home_Ho!$1:$1048576,MATCH(Activités_Home_Ho!$C428,[1]Home_Ho!$A:$A,0),12)/5</f>
        <v>0.40149261447562778</v>
      </c>
      <c r="AZ428">
        <f>INDEX('[1]population_%'!$1:$1048576,MATCH(Activités_Home_Ho!$A428,'[1]population_%'!$A:$A,0),9)*INDEX([1]Home_Ho!$1:$1048576,MATCH(Activités_Home_Ho!$C428,[1]Home_Ho!$A:$A,0),12)/5</f>
        <v>0.40149261447562778</v>
      </c>
      <c r="BA428">
        <f>INDEX('[1]population_%'!$1:$1048576,MATCH(Activités_Home_Ho!$A428,'[1]population_%'!$A:$A,0),9)*INDEX([1]Home_Ho!$1:$1048576,MATCH(Activités_Home_Ho!$C428,[1]Home_Ho!$A:$A,0),12)/5</f>
        <v>0.40149261447562778</v>
      </c>
      <c r="BB428">
        <f>INDEX('[1]population_%'!$1:$1048576,MATCH(Activités_Home_Ho!$A428,'[1]population_%'!$A:$A,0),9)*INDEX([1]Home_Ho!$1:$1048576,MATCH(Activités_Home_Ho!$C428,[1]Home_Ho!$A:$A,0),12)/5</f>
        <v>0.40149261447562778</v>
      </c>
      <c r="BC428">
        <f>INDEX('[1]population_%'!$1:$1048576,MATCH(Activités_Home_Ho!$A428,'[1]population_%'!$A:$A,0),9)*INDEX([1]Home_Ho!$1:$1048576,MATCH(Activités_Home_Ho!$C428,[1]Home_Ho!$A:$A,0),13)/5</f>
        <v>0.18853360413589365</v>
      </c>
      <c r="BD428">
        <f>INDEX('[1]population_%'!$1:$1048576,MATCH(Activités_Home_Ho!$A428,'[1]population_%'!$A:$A,0),9)*INDEX([1]Home_Ho!$1:$1048576,MATCH(Activités_Home_Ho!$C428,[1]Home_Ho!$A:$A,0),13)/5</f>
        <v>0.18853360413589365</v>
      </c>
      <c r="BE428">
        <f>INDEX('[1]population_%'!$1:$1048576,MATCH(Activités_Home_Ho!$A428,'[1]population_%'!$A:$A,0),9)*INDEX([1]Home_Ho!$1:$1048576,MATCH(Activités_Home_Ho!$C428,[1]Home_Ho!$A:$A,0),13)/5</f>
        <v>0.18853360413589365</v>
      </c>
      <c r="BF428">
        <f>INDEX('[1]population_%'!$1:$1048576,MATCH(Activités_Home_Ho!$A428,'[1]population_%'!$A:$A,0),9)*INDEX([1]Home_Ho!$1:$1048576,MATCH(Activités_Home_Ho!$C428,[1]Home_Ho!$A:$A,0),13)/5</f>
        <v>0.18853360413589365</v>
      </c>
      <c r="BG428">
        <f>INDEX('[1]population_%'!$1:$1048576,MATCH(Activités_Home_Ho!$A428,'[1]population_%'!$A:$A,0),9)*INDEX([1]Home_Ho!$1:$1048576,MATCH(Activités_Home_Ho!$C428,[1]Home_Ho!$A:$A,0),13)/5</f>
        <v>0.18853360413589365</v>
      </c>
      <c r="BH428">
        <f>INDEX('[1]population_%'!$1:$1048576,MATCH(Activités_Home_Ho!$A428,'[1]population_%'!$A:$A,0),9)*INDEX([1]Home_Ho!$1:$1048576,MATCH(Activités_Home_Ho!$C428,[1]Home_Ho!$A:$A,0),14)/5</f>
        <v>9.2612998522895132E-2</v>
      </c>
      <c r="BI428">
        <f>INDEX('[1]population_%'!$1:$1048576,MATCH(Activités_Home_Ho!$A428,'[1]population_%'!$A:$A,0),9)*INDEX([1]Home_Ho!$1:$1048576,MATCH(Activités_Home_Ho!$C428,[1]Home_Ho!$A:$A,0),14)/5</f>
        <v>9.2612998522895132E-2</v>
      </c>
      <c r="BJ428">
        <f>INDEX('[1]population_%'!$1:$1048576,MATCH(Activités_Home_Ho!$A428,'[1]population_%'!$A:$A,0),9)*INDEX([1]Home_Ho!$1:$1048576,MATCH(Activités_Home_Ho!$C428,[1]Home_Ho!$A:$A,0),14)/5</f>
        <v>9.2612998522895132E-2</v>
      </c>
      <c r="BK428">
        <f>INDEX('[1]population_%'!$1:$1048576,MATCH(Activités_Home_Ho!$A428,'[1]population_%'!$A:$A,0),9)*INDEX([1]Home_Ho!$1:$1048576,MATCH(Activités_Home_Ho!$C428,[1]Home_Ho!$A:$A,0),14)/5</f>
        <v>9.2612998522895132E-2</v>
      </c>
      <c r="BL428">
        <f>INDEX('[1]population_%'!$1:$1048576,MATCH(Activités_Home_Ho!$A428,'[1]population_%'!$A:$A,0),9)*INDEX([1]Home_Ho!$1:$1048576,MATCH(Activités_Home_Ho!$C428,[1]Home_Ho!$A:$A,0),14)/5</f>
        <v>9.2612998522895132E-2</v>
      </c>
      <c r="BM428">
        <f>INDEX('[1]population_%'!$1:$1048576,MATCH(Activités_Home_Ho!$A428,'[1]population_%'!$A:$A,0),9)*INDEX([1]Home_Ho!$1:$1048576,MATCH(Activités_Home_Ho!$C428,[1]Home_Ho!$A:$A,0),15)/15</f>
        <v>2.6460856720827177E-2</v>
      </c>
      <c r="BN428">
        <f>INDEX('[1]population_%'!$1:$1048576,MATCH(Activités_Home_Ho!$A428,'[1]population_%'!$A:$A,0),9)*INDEX([1]Home_Ho!$1:$1048576,MATCH(Activités_Home_Ho!$C428,[1]Home_Ho!$A:$A,0),15)/15</f>
        <v>2.6460856720827177E-2</v>
      </c>
      <c r="BO428">
        <f>INDEX('[1]population_%'!$1:$1048576,MATCH(Activités_Home_Ho!$A428,'[1]population_%'!$A:$A,0),9)*INDEX([1]Home_Ho!$1:$1048576,MATCH(Activités_Home_Ho!$C428,[1]Home_Ho!$A:$A,0),15)/15</f>
        <v>2.6460856720827177E-2</v>
      </c>
      <c r="BP428">
        <f>INDEX('[1]population_%'!$1:$1048576,MATCH(Activités_Home_Ho!$A428,'[1]population_%'!$A:$A,0),9)*INDEX([1]Home_Ho!$1:$1048576,MATCH(Activités_Home_Ho!$C428,[1]Home_Ho!$A:$A,0),15)/15</f>
        <v>2.6460856720827177E-2</v>
      </c>
      <c r="BQ428">
        <f>INDEX('[1]population_%'!$1:$1048576,MATCH(Activités_Home_Ho!$A428,'[1]population_%'!$A:$A,0),9)*INDEX([1]Home_Ho!$1:$1048576,MATCH(Activités_Home_Ho!$C428,[1]Home_Ho!$A:$A,0),15)/15</f>
        <v>2.6460856720827177E-2</v>
      </c>
      <c r="BR428">
        <f>INDEX('[1]population_%'!$1:$1048576,MATCH(Activités_Home_Ho!$A428,'[1]population_%'!$A:$A,0),9)*INDEX([1]Home_Ho!$1:$1048576,MATCH(Activités_Home_Ho!$C428,[1]Home_Ho!$A:$A,0),15)/15</f>
        <v>2.6460856720827177E-2</v>
      </c>
      <c r="BS428">
        <f>INDEX('[1]population_%'!$1:$1048576,MATCH(Activités_Home_Ho!$A428,'[1]population_%'!$A:$A,0),9)*INDEX([1]Home_Ho!$1:$1048576,MATCH(Activités_Home_Ho!$C428,[1]Home_Ho!$A:$A,0),15)/15</f>
        <v>2.6460856720827177E-2</v>
      </c>
      <c r="BT428">
        <f>INDEX('[1]population_%'!$1:$1048576,MATCH(Activités_Home_Ho!$A428,'[1]population_%'!$A:$A,0),9)*INDEX([1]Home_Ho!$1:$1048576,MATCH(Activités_Home_Ho!$C428,[1]Home_Ho!$A:$A,0),15)/15</f>
        <v>2.6460856720827177E-2</v>
      </c>
      <c r="BU428">
        <f>INDEX('[1]population_%'!$1:$1048576,MATCH(Activités_Home_Ho!$A428,'[1]population_%'!$A:$A,0),9)*INDEX([1]Home_Ho!$1:$1048576,MATCH(Activités_Home_Ho!$C428,[1]Home_Ho!$A:$A,0),15)/15</f>
        <v>2.6460856720827177E-2</v>
      </c>
      <c r="BV428">
        <f>INDEX('[1]population_%'!$1:$1048576,MATCH(Activités_Home_Ho!$A428,'[1]population_%'!$A:$A,0),9)*INDEX([1]Home_Ho!$1:$1048576,MATCH(Activités_Home_Ho!$C428,[1]Home_Ho!$A:$A,0),15)/15</f>
        <v>2.6460856720827177E-2</v>
      </c>
      <c r="BW428">
        <f>INDEX('[1]population_%'!$1:$1048576,MATCH(Activités_Home_Ho!$A428,'[1]population_%'!$A:$A,0),9)*INDEX([1]Home_Ho!$1:$1048576,MATCH(Activités_Home_Ho!$C428,[1]Home_Ho!$A:$A,0),15)/15</f>
        <v>2.6460856720827177E-2</v>
      </c>
      <c r="BX428">
        <f>INDEX('[1]population_%'!$1:$1048576,MATCH(Activités_Home_Ho!$A428,'[1]population_%'!$A:$A,0),9)*INDEX([1]Home_Ho!$1:$1048576,MATCH(Activités_Home_Ho!$C428,[1]Home_Ho!$A:$A,0),15)/15</f>
        <v>2.6460856720827177E-2</v>
      </c>
      <c r="BY428">
        <f>INDEX('[1]population_%'!$1:$1048576,MATCH(Activités_Home_Ho!$A428,'[1]population_%'!$A:$A,0),9)*INDEX([1]Home_Ho!$1:$1048576,MATCH(Activités_Home_Ho!$C428,[1]Home_Ho!$A:$A,0),15)/15</f>
        <v>2.6460856720827177E-2</v>
      </c>
      <c r="BZ428">
        <f>INDEX('[1]population_%'!$1:$1048576,MATCH(Activités_Home_Ho!$A428,'[1]population_%'!$A:$A,0),9)*INDEX([1]Home_Ho!$1:$1048576,MATCH(Activités_Home_Ho!$C428,[1]Home_Ho!$A:$A,0),15)/15</f>
        <v>2.6460856720827177E-2</v>
      </c>
      <c r="CA428">
        <f>INDEX('[1]population_%'!$1:$1048576,MATCH(Activités_Home_Ho!$A428,'[1]population_%'!$A:$A,0),9)*INDEX([1]Home_Ho!$1:$1048576,MATCH(Activités_Home_Ho!$C428,[1]Home_Ho!$A:$A,0),15)/15</f>
        <v>2.6460856720827177E-2</v>
      </c>
    </row>
    <row r="429" spans="1:79" x14ac:dyDescent="0.35">
      <c r="A429" s="1" t="s">
        <v>845</v>
      </c>
      <c r="B429" s="1" t="s">
        <v>846</v>
      </c>
      <c r="C429" t="str">
        <f>INDEX([1]bruxelles_parsed_lat_long!$1:$1048576,MATCH($A429,[1]bruxelles_parsed_lat_long!$E:$E,0),9)</f>
        <v>Molenbeek Saint-Jean</v>
      </c>
      <c r="D429">
        <f>INDEX('[1]population_%'!$1:$1048576,MATCH(Activités_Home_Ho!$A429,'[1]population_%'!$A:$A,0),9)*INDEX([1]Home_Ho!$1:$1048576,MATCH(Activités_Home_Ho!$C429,[1]Home_Ho!$A:$A,0),2)/2</f>
        <v>0</v>
      </c>
      <c r="E429">
        <f>INDEX('[1]population_%'!$1:$1048576,MATCH(Activités_Home_Ho!$A429,'[1]population_%'!$A:$A,0),9)*INDEX([1]Home_Ho!$1:$1048576,MATCH(Activités_Home_Ho!$C429,[1]Home_Ho!$A:$A,0),3)/5</f>
        <v>0</v>
      </c>
      <c r="F429">
        <f>INDEX('[1]population_%'!$1:$1048576,MATCH(Activités_Home_Ho!$A429,'[1]population_%'!$A:$A,0),9)*INDEX([1]Home_Ho!$1:$1048576,MATCH(Activités_Home_Ho!$C429,[1]Home_Ho!$A:$A,0),3)/5</f>
        <v>0</v>
      </c>
      <c r="G429">
        <f>INDEX('[1]population_%'!$1:$1048576,MATCH(Activités_Home_Ho!$A429,'[1]population_%'!$A:$A,0),9)*INDEX([1]Home_Ho!$1:$1048576,MATCH(Activités_Home_Ho!$C429,[1]Home_Ho!$A:$A,0),3)/5</f>
        <v>0</v>
      </c>
      <c r="H429">
        <f>INDEX('[1]population_%'!$1:$1048576,MATCH(Activités_Home_Ho!$A429,'[1]population_%'!$A:$A,0),9)*INDEX([1]Home_Ho!$1:$1048576,MATCH(Activités_Home_Ho!$C429,[1]Home_Ho!$A:$A,0),3)/5</f>
        <v>0</v>
      </c>
      <c r="I429">
        <f>INDEX('[1]population_%'!$1:$1048576,MATCH(Activités_Home_Ho!$A429,'[1]population_%'!$A:$A,0),9)*INDEX([1]Home_Ho!$1:$1048576,MATCH(Activités_Home_Ho!$C429,[1]Home_Ho!$A:$A,0),3)/5</f>
        <v>0</v>
      </c>
      <c r="J429">
        <f>INDEX('[1]population_%'!$1:$1048576,MATCH(Activités_Home_Ho!$A429,'[1]population_%'!$A:$A,0),9)*INDEX([1]Home_Ho!$1:$1048576,MATCH(Activités_Home_Ho!$C429,[1]Home_Ho!$A:$A,0),4)/5</f>
        <v>0</v>
      </c>
      <c r="K429">
        <f>INDEX('[1]population_%'!$1:$1048576,MATCH(Activités_Home_Ho!$A429,'[1]population_%'!$A:$A,0),9)*INDEX([1]Home_Ho!$1:$1048576,MATCH(Activités_Home_Ho!$C429,[1]Home_Ho!$A:$A,0),4)/5</f>
        <v>0</v>
      </c>
      <c r="L429">
        <f>INDEX('[1]population_%'!$1:$1048576,MATCH(Activités_Home_Ho!$A429,'[1]population_%'!$A:$A,0),9)*INDEX([1]Home_Ho!$1:$1048576,MATCH(Activités_Home_Ho!$C429,[1]Home_Ho!$A:$A,0),4)/5</f>
        <v>0</v>
      </c>
      <c r="M429">
        <f>INDEX('[1]population_%'!$1:$1048576,MATCH(Activités_Home_Ho!$A429,'[1]population_%'!$A:$A,0),9)*INDEX([1]Home_Ho!$1:$1048576,MATCH(Activités_Home_Ho!$C429,[1]Home_Ho!$A:$A,0),4)/5</f>
        <v>0</v>
      </c>
      <c r="N429">
        <f>INDEX('[1]population_%'!$1:$1048576,MATCH(Activités_Home_Ho!$A429,'[1]population_%'!$A:$A,0),9)*INDEX([1]Home_Ho!$1:$1048576,MATCH(Activités_Home_Ho!$C429,[1]Home_Ho!$A:$A,0),4)/5</f>
        <v>0</v>
      </c>
      <c r="O429">
        <f>INDEX('[1]population_%'!$1:$1048576,MATCH(Activités_Home_Ho!$A429,'[1]population_%'!$A:$A,0),9)*INDEX([1]Home_Ho!$1:$1048576,MATCH(Activités_Home_Ho!$C429,[1]Home_Ho!$A:$A,0),5)/5</f>
        <v>0</v>
      </c>
      <c r="P429">
        <f>INDEX('[1]population_%'!$1:$1048576,MATCH(Activités_Home_Ho!$A429,'[1]population_%'!$A:$A,0),9)*INDEX([1]Home_Ho!$1:$1048576,MATCH(Activités_Home_Ho!$C429,[1]Home_Ho!$A:$A,0),5)/5</f>
        <v>0</v>
      </c>
      <c r="Q429">
        <f>INDEX('[1]population_%'!$1:$1048576,MATCH(Activités_Home_Ho!$A429,'[1]population_%'!$A:$A,0),9)*INDEX([1]Home_Ho!$1:$1048576,MATCH(Activités_Home_Ho!$C429,[1]Home_Ho!$A:$A,0),5)/5</f>
        <v>0</v>
      </c>
      <c r="R429">
        <f>INDEX('[1]population_%'!$1:$1048576,MATCH(Activités_Home_Ho!$A429,'[1]population_%'!$A:$A,0),9)*INDEX([1]Home_Ho!$1:$1048576,MATCH(Activités_Home_Ho!$C429,[1]Home_Ho!$A:$A,0),5)/5</f>
        <v>0</v>
      </c>
      <c r="S429">
        <f>INDEX('[1]population_%'!$1:$1048576,MATCH(Activités_Home_Ho!$A429,'[1]population_%'!$A:$A,0),9)*INDEX([1]Home_Ho!$1:$1048576,MATCH(Activités_Home_Ho!$C429,[1]Home_Ho!$A:$A,0),5)/5</f>
        <v>0</v>
      </c>
      <c r="T429">
        <f>INDEX('[1]population_%'!$1:$1048576,MATCH(Activités_Home_Ho!$A429,'[1]population_%'!$A:$A,0),9)*INDEX([1]Home_Ho!$1:$1048576,MATCH(Activités_Home_Ho!$C429,[1]Home_Ho!$A:$A,0),6)/5</f>
        <v>0</v>
      </c>
      <c r="U429">
        <f>INDEX('[1]population_%'!$1:$1048576,MATCH(Activités_Home_Ho!$A429,'[1]population_%'!$A:$A,0),9)*INDEX([1]Home_Ho!$1:$1048576,MATCH(Activités_Home_Ho!$C429,[1]Home_Ho!$A:$A,0),6)/5</f>
        <v>0</v>
      </c>
      <c r="V429">
        <f>INDEX('[1]population_%'!$1:$1048576,MATCH(Activités_Home_Ho!$A429,'[1]population_%'!$A:$A,0),9)*INDEX([1]Home_Ho!$1:$1048576,MATCH(Activités_Home_Ho!$C429,[1]Home_Ho!$A:$A,0),6)/5</f>
        <v>0</v>
      </c>
      <c r="W429">
        <f>INDEX('[1]population_%'!$1:$1048576,MATCH(Activités_Home_Ho!$A429,'[1]population_%'!$A:$A,0),9)*INDEX([1]Home_Ho!$1:$1048576,MATCH(Activités_Home_Ho!$C429,[1]Home_Ho!$A:$A,0),6)/5</f>
        <v>0</v>
      </c>
      <c r="X429">
        <f>INDEX('[1]population_%'!$1:$1048576,MATCH(Activités_Home_Ho!$A429,'[1]population_%'!$A:$A,0),9)*INDEX([1]Home_Ho!$1:$1048576,MATCH(Activités_Home_Ho!$C429,[1]Home_Ho!$A:$A,0),6)/5</f>
        <v>0</v>
      </c>
      <c r="Y429">
        <f>INDEX('[1]population_%'!$1:$1048576,MATCH(Activités_Home_Ho!$A429,'[1]population_%'!$A:$A,0),9)*INDEX([1]Home_Ho!$1:$1048576,MATCH(Activités_Home_Ho!$C429,[1]Home_Ho!$A:$A,0),7)/5</f>
        <v>0</v>
      </c>
      <c r="Z429">
        <f>INDEX('[1]population_%'!$1:$1048576,MATCH(Activités_Home_Ho!$A429,'[1]population_%'!$A:$A,0),9)*INDEX([1]Home_Ho!$1:$1048576,MATCH(Activités_Home_Ho!$C429,[1]Home_Ho!$A:$A,0),7)/5</f>
        <v>0</v>
      </c>
      <c r="AA429">
        <f>INDEX('[1]population_%'!$1:$1048576,MATCH(Activités_Home_Ho!$A429,'[1]population_%'!$A:$A,0),9)*INDEX([1]Home_Ho!$1:$1048576,MATCH(Activités_Home_Ho!$C429,[1]Home_Ho!$A:$A,0),7)/5</f>
        <v>0</v>
      </c>
      <c r="AB429">
        <f>INDEX('[1]population_%'!$1:$1048576,MATCH(Activités_Home_Ho!$A429,'[1]population_%'!$A:$A,0),9)*INDEX([1]Home_Ho!$1:$1048576,MATCH(Activités_Home_Ho!$C429,[1]Home_Ho!$A:$A,0),7)/5</f>
        <v>0</v>
      </c>
      <c r="AC429">
        <f>INDEX('[1]population_%'!$1:$1048576,MATCH(Activités_Home_Ho!$A429,'[1]population_%'!$A:$A,0),9)*INDEX([1]Home_Ho!$1:$1048576,MATCH(Activités_Home_Ho!$C429,[1]Home_Ho!$A:$A,0),7)/5</f>
        <v>0</v>
      </c>
      <c r="AD429">
        <f>INDEX('[1]population_%'!$1:$1048576,MATCH(Activités_Home_Ho!$A429,'[1]population_%'!$A:$A,0),9)*INDEX([1]Home_Ho!$1:$1048576,MATCH(Activités_Home_Ho!$C429,[1]Home_Ho!$A:$A,0),8)/5</f>
        <v>0</v>
      </c>
      <c r="AE429">
        <f>INDEX('[1]population_%'!$1:$1048576,MATCH(Activités_Home_Ho!$A429,'[1]population_%'!$A:$A,0),9)*INDEX([1]Home_Ho!$1:$1048576,MATCH(Activités_Home_Ho!$C429,[1]Home_Ho!$A:$A,0),8)/5</f>
        <v>0</v>
      </c>
      <c r="AF429">
        <f>INDEX('[1]population_%'!$1:$1048576,MATCH(Activités_Home_Ho!$A429,'[1]population_%'!$A:$A,0),9)*INDEX([1]Home_Ho!$1:$1048576,MATCH(Activités_Home_Ho!$C429,[1]Home_Ho!$A:$A,0),8)/5</f>
        <v>0</v>
      </c>
      <c r="AG429">
        <f>INDEX('[1]population_%'!$1:$1048576,MATCH(Activités_Home_Ho!$A429,'[1]population_%'!$A:$A,0),9)*INDEX([1]Home_Ho!$1:$1048576,MATCH(Activités_Home_Ho!$C429,[1]Home_Ho!$A:$A,0),8)/5</f>
        <v>0</v>
      </c>
      <c r="AH429">
        <f>INDEX('[1]population_%'!$1:$1048576,MATCH(Activités_Home_Ho!$A429,'[1]population_%'!$A:$A,0),9)*INDEX([1]Home_Ho!$1:$1048576,MATCH(Activités_Home_Ho!$C429,[1]Home_Ho!$A:$A,0),8)/5</f>
        <v>0</v>
      </c>
      <c r="AI429">
        <f>INDEX('[1]population_%'!$1:$1048576,MATCH(Activités_Home_Ho!$A429,'[1]population_%'!$A:$A,0),9)*INDEX([1]Home_Ho!$1:$1048576,MATCH(Activités_Home_Ho!$C429,[1]Home_Ho!$A:$A,0),9)/5</f>
        <v>0</v>
      </c>
      <c r="AJ429">
        <f>INDEX('[1]population_%'!$1:$1048576,MATCH(Activités_Home_Ho!$A429,'[1]population_%'!$A:$A,0),9)*INDEX([1]Home_Ho!$1:$1048576,MATCH(Activités_Home_Ho!$C429,[1]Home_Ho!$A:$A,0),9)/5</f>
        <v>0</v>
      </c>
      <c r="AK429">
        <f>INDEX('[1]population_%'!$1:$1048576,MATCH(Activités_Home_Ho!$A429,'[1]population_%'!$A:$A,0),9)*INDEX([1]Home_Ho!$1:$1048576,MATCH(Activités_Home_Ho!$C429,[1]Home_Ho!$A:$A,0),9)/5</f>
        <v>0</v>
      </c>
      <c r="AL429">
        <f>INDEX('[1]population_%'!$1:$1048576,MATCH(Activités_Home_Ho!$A429,'[1]population_%'!$A:$A,0),9)*INDEX([1]Home_Ho!$1:$1048576,MATCH(Activités_Home_Ho!$C429,[1]Home_Ho!$A:$A,0),9)/5</f>
        <v>0</v>
      </c>
      <c r="AM429">
        <f>INDEX('[1]population_%'!$1:$1048576,MATCH(Activités_Home_Ho!$A429,'[1]population_%'!$A:$A,0),9)*INDEX([1]Home_Ho!$1:$1048576,MATCH(Activités_Home_Ho!$C429,[1]Home_Ho!$A:$A,0),9)/5</f>
        <v>0</v>
      </c>
      <c r="AN429">
        <f>INDEX('[1]population_%'!$1:$1048576,MATCH(Activités_Home_Ho!$A429,'[1]population_%'!$A:$A,0),9)*INDEX([1]Home_Ho!$1:$1048576,MATCH(Activités_Home_Ho!$C429,[1]Home_Ho!$A:$A,0),10)/5</f>
        <v>0</v>
      </c>
      <c r="AO429">
        <f>INDEX('[1]population_%'!$1:$1048576,MATCH(Activités_Home_Ho!$A429,'[1]population_%'!$A:$A,0),9)*INDEX([1]Home_Ho!$1:$1048576,MATCH(Activités_Home_Ho!$C429,[1]Home_Ho!$A:$A,0),10)/5</f>
        <v>0</v>
      </c>
      <c r="AP429">
        <f>INDEX('[1]population_%'!$1:$1048576,MATCH(Activités_Home_Ho!$A429,'[1]population_%'!$A:$A,0),9)*INDEX([1]Home_Ho!$1:$1048576,MATCH(Activités_Home_Ho!$C429,[1]Home_Ho!$A:$A,0),10)/5</f>
        <v>0</v>
      </c>
      <c r="AQ429">
        <f>INDEX('[1]population_%'!$1:$1048576,MATCH(Activités_Home_Ho!$A429,'[1]population_%'!$A:$A,0),9)*INDEX([1]Home_Ho!$1:$1048576,MATCH(Activités_Home_Ho!$C429,[1]Home_Ho!$A:$A,0),10)/5</f>
        <v>0</v>
      </c>
      <c r="AR429">
        <f>INDEX('[1]population_%'!$1:$1048576,MATCH(Activités_Home_Ho!$A429,'[1]population_%'!$A:$A,0),9)*INDEX([1]Home_Ho!$1:$1048576,MATCH(Activités_Home_Ho!$C429,[1]Home_Ho!$A:$A,0),10)/5</f>
        <v>0</v>
      </c>
      <c r="AS429">
        <f>INDEX('[1]population_%'!$1:$1048576,MATCH(Activités_Home_Ho!$A429,'[1]population_%'!$A:$A,0),9)*INDEX([1]Home_Ho!$1:$1048576,MATCH(Activités_Home_Ho!$C429,[1]Home_Ho!$A:$A,0),11)/5</f>
        <v>0</v>
      </c>
      <c r="AT429">
        <f>INDEX('[1]population_%'!$1:$1048576,MATCH(Activités_Home_Ho!$A429,'[1]population_%'!$A:$A,0),9)*INDEX([1]Home_Ho!$1:$1048576,MATCH(Activités_Home_Ho!$C429,[1]Home_Ho!$A:$A,0),11)/5</f>
        <v>0</v>
      </c>
      <c r="AU429">
        <f>INDEX('[1]population_%'!$1:$1048576,MATCH(Activités_Home_Ho!$A429,'[1]population_%'!$A:$A,0),9)*INDEX([1]Home_Ho!$1:$1048576,MATCH(Activités_Home_Ho!$C429,[1]Home_Ho!$A:$A,0),11)/5</f>
        <v>0</v>
      </c>
      <c r="AV429">
        <f>INDEX('[1]population_%'!$1:$1048576,MATCH(Activités_Home_Ho!$A429,'[1]population_%'!$A:$A,0),9)*INDEX([1]Home_Ho!$1:$1048576,MATCH(Activités_Home_Ho!$C429,[1]Home_Ho!$A:$A,0),11)/5</f>
        <v>0</v>
      </c>
      <c r="AW429">
        <f>INDEX('[1]population_%'!$1:$1048576,MATCH(Activités_Home_Ho!$A429,'[1]population_%'!$A:$A,0),9)*INDEX([1]Home_Ho!$1:$1048576,MATCH(Activités_Home_Ho!$C429,[1]Home_Ho!$A:$A,0),12)/5</f>
        <v>0</v>
      </c>
      <c r="AX429">
        <f>INDEX('[1]population_%'!$1:$1048576,MATCH(Activités_Home_Ho!$A429,'[1]population_%'!$A:$A,0),9)*INDEX([1]Home_Ho!$1:$1048576,MATCH(Activités_Home_Ho!$C429,[1]Home_Ho!$A:$A,0),12)/5</f>
        <v>0</v>
      </c>
      <c r="AY429">
        <f>INDEX('[1]population_%'!$1:$1048576,MATCH(Activités_Home_Ho!$A429,'[1]population_%'!$A:$A,0),9)*INDEX([1]Home_Ho!$1:$1048576,MATCH(Activités_Home_Ho!$C429,[1]Home_Ho!$A:$A,0),12)/5</f>
        <v>0</v>
      </c>
      <c r="AZ429">
        <f>INDEX('[1]population_%'!$1:$1048576,MATCH(Activités_Home_Ho!$A429,'[1]population_%'!$A:$A,0),9)*INDEX([1]Home_Ho!$1:$1048576,MATCH(Activités_Home_Ho!$C429,[1]Home_Ho!$A:$A,0),12)/5</f>
        <v>0</v>
      </c>
      <c r="BA429">
        <f>INDEX('[1]population_%'!$1:$1048576,MATCH(Activités_Home_Ho!$A429,'[1]population_%'!$A:$A,0),9)*INDEX([1]Home_Ho!$1:$1048576,MATCH(Activités_Home_Ho!$C429,[1]Home_Ho!$A:$A,0),12)/5</f>
        <v>0</v>
      </c>
      <c r="BB429">
        <f>INDEX('[1]population_%'!$1:$1048576,MATCH(Activités_Home_Ho!$A429,'[1]population_%'!$A:$A,0),9)*INDEX([1]Home_Ho!$1:$1048576,MATCH(Activités_Home_Ho!$C429,[1]Home_Ho!$A:$A,0),12)/5</f>
        <v>0</v>
      </c>
      <c r="BC429">
        <f>INDEX('[1]population_%'!$1:$1048576,MATCH(Activités_Home_Ho!$A429,'[1]population_%'!$A:$A,0),9)*INDEX([1]Home_Ho!$1:$1048576,MATCH(Activités_Home_Ho!$C429,[1]Home_Ho!$A:$A,0),13)/5</f>
        <v>0</v>
      </c>
      <c r="BD429">
        <f>INDEX('[1]population_%'!$1:$1048576,MATCH(Activités_Home_Ho!$A429,'[1]population_%'!$A:$A,0),9)*INDEX([1]Home_Ho!$1:$1048576,MATCH(Activités_Home_Ho!$C429,[1]Home_Ho!$A:$A,0),13)/5</f>
        <v>0</v>
      </c>
      <c r="BE429">
        <f>INDEX('[1]population_%'!$1:$1048576,MATCH(Activités_Home_Ho!$A429,'[1]population_%'!$A:$A,0),9)*INDEX([1]Home_Ho!$1:$1048576,MATCH(Activités_Home_Ho!$C429,[1]Home_Ho!$A:$A,0),13)/5</f>
        <v>0</v>
      </c>
      <c r="BF429">
        <f>INDEX('[1]population_%'!$1:$1048576,MATCH(Activités_Home_Ho!$A429,'[1]population_%'!$A:$A,0),9)*INDEX([1]Home_Ho!$1:$1048576,MATCH(Activités_Home_Ho!$C429,[1]Home_Ho!$A:$A,0),13)/5</f>
        <v>0</v>
      </c>
      <c r="BG429">
        <f>INDEX('[1]population_%'!$1:$1048576,MATCH(Activités_Home_Ho!$A429,'[1]population_%'!$A:$A,0),9)*INDEX([1]Home_Ho!$1:$1048576,MATCH(Activités_Home_Ho!$C429,[1]Home_Ho!$A:$A,0),13)/5</f>
        <v>0</v>
      </c>
      <c r="BH429">
        <f>INDEX('[1]population_%'!$1:$1048576,MATCH(Activités_Home_Ho!$A429,'[1]population_%'!$A:$A,0),9)*INDEX([1]Home_Ho!$1:$1048576,MATCH(Activités_Home_Ho!$C429,[1]Home_Ho!$A:$A,0),14)/5</f>
        <v>0</v>
      </c>
      <c r="BI429">
        <f>INDEX('[1]population_%'!$1:$1048576,MATCH(Activités_Home_Ho!$A429,'[1]population_%'!$A:$A,0),9)*INDEX([1]Home_Ho!$1:$1048576,MATCH(Activités_Home_Ho!$C429,[1]Home_Ho!$A:$A,0),14)/5</f>
        <v>0</v>
      </c>
      <c r="BJ429">
        <f>INDEX('[1]population_%'!$1:$1048576,MATCH(Activités_Home_Ho!$A429,'[1]population_%'!$A:$A,0),9)*INDEX([1]Home_Ho!$1:$1048576,MATCH(Activités_Home_Ho!$C429,[1]Home_Ho!$A:$A,0),14)/5</f>
        <v>0</v>
      </c>
      <c r="BK429">
        <f>INDEX('[1]population_%'!$1:$1048576,MATCH(Activités_Home_Ho!$A429,'[1]population_%'!$A:$A,0),9)*INDEX([1]Home_Ho!$1:$1048576,MATCH(Activités_Home_Ho!$C429,[1]Home_Ho!$A:$A,0),14)/5</f>
        <v>0</v>
      </c>
      <c r="BL429">
        <f>INDEX('[1]population_%'!$1:$1048576,MATCH(Activités_Home_Ho!$A429,'[1]population_%'!$A:$A,0),9)*INDEX([1]Home_Ho!$1:$1048576,MATCH(Activités_Home_Ho!$C429,[1]Home_Ho!$A:$A,0),14)/5</f>
        <v>0</v>
      </c>
      <c r="BM429">
        <f>INDEX('[1]population_%'!$1:$1048576,MATCH(Activités_Home_Ho!$A429,'[1]population_%'!$A:$A,0),9)*INDEX([1]Home_Ho!$1:$1048576,MATCH(Activités_Home_Ho!$C429,[1]Home_Ho!$A:$A,0),15)/15</f>
        <v>0</v>
      </c>
      <c r="BN429">
        <f>INDEX('[1]population_%'!$1:$1048576,MATCH(Activités_Home_Ho!$A429,'[1]population_%'!$A:$A,0),9)*INDEX([1]Home_Ho!$1:$1048576,MATCH(Activités_Home_Ho!$C429,[1]Home_Ho!$A:$A,0),15)/15</f>
        <v>0</v>
      </c>
      <c r="BO429">
        <f>INDEX('[1]population_%'!$1:$1048576,MATCH(Activités_Home_Ho!$A429,'[1]population_%'!$A:$A,0),9)*INDEX([1]Home_Ho!$1:$1048576,MATCH(Activités_Home_Ho!$C429,[1]Home_Ho!$A:$A,0),15)/15</f>
        <v>0</v>
      </c>
      <c r="BP429">
        <f>INDEX('[1]population_%'!$1:$1048576,MATCH(Activités_Home_Ho!$A429,'[1]population_%'!$A:$A,0),9)*INDEX([1]Home_Ho!$1:$1048576,MATCH(Activités_Home_Ho!$C429,[1]Home_Ho!$A:$A,0),15)/15</f>
        <v>0</v>
      </c>
      <c r="BQ429">
        <f>INDEX('[1]population_%'!$1:$1048576,MATCH(Activités_Home_Ho!$A429,'[1]population_%'!$A:$A,0),9)*INDEX([1]Home_Ho!$1:$1048576,MATCH(Activités_Home_Ho!$C429,[1]Home_Ho!$A:$A,0),15)/15</f>
        <v>0</v>
      </c>
      <c r="BR429">
        <f>INDEX('[1]population_%'!$1:$1048576,MATCH(Activités_Home_Ho!$A429,'[1]population_%'!$A:$A,0),9)*INDEX([1]Home_Ho!$1:$1048576,MATCH(Activités_Home_Ho!$C429,[1]Home_Ho!$A:$A,0),15)/15</f>
        <v>0</v>
      </c>
      <c r="BS429">
        <f>INDEX('[1]population_%'!$1:$1048576,MATCH(Activités_Home_Ho!$A429,'[1]population_%'!$A:$A,0),9)*INDEX([1]Home_Ho!$1:$1048576,MATCH(Activités_Home_Ho!$C429,[1]Home_Ho!$A:$A,0),15)/15</f>
        <v>0</v>
      </c>
      <c r="BT429">
        <f>INDEX('[1]population_%'!$1:$1048576,MATCH(Activités_Home_Ho!$A429,'[1]population_%'!$A:$A,0),9)*INDEX([1]Home_Ho!$1:$1048576,MATCH(Activités_Home_Ho!$C429,[1]Home_Ho!$A:$A,0),15)/15</f>
        <v>0</v>
      </c>
      <c r="BU429">
        <f>INDEX('[1]population_%'!$1:$1048576,MATCH(Activités_Home_Ho!$A429,'[1]population_%'!$A:$A,0),9)*INDEX([1]Home_Ho!$1:$1048576,MATCH(Activités_Home_Ho!$C429,[1]Home_Ho!$A:$A,0),15)/15</f>
        <v>0</v>
      </c>
      <c r="BV429">
        <f>INDEX('[1]population_%'!$1:$1048576,MATCH(Activités_Home_Ho!$A429,'[1]population_%'!$A:$A,0),9)*INDEX([1]Home_Ho!$1:$1048576,MATCH(Activités_Home_Ho!$C429,[1]Home_Ho!$A:$A,0),15)/15</f>
        <v>0</v>
      </c>
      <c r="BW429">
        <f>INDEX('[1]population_%'!$1:$1048576,MATCH(Activités_Home_Ho!$A429,'[1]population_%'!$A:$A,0),9)*INDEX([1]Home_Ho!$1:$1048576,MATCH(Activités_Home_Ho!$C429,[1]Home_Ho!$A:$A,0),15)/15</f>
        <v>0</v>
      </c>
      <c r="BX429">
        <f>INDEX('[1]population_%'!$1:$1048576,MATCH(Activités_Home_Ho!$A429,'[1]population_%'!$A:$A,0),9)*INDEX([1]Home_Ho!$1:$1048576,MATCH(Activités_Home_Ho!$C429,[1]Home_Ho!$A:$A,0),15)/15</f>
        <v>0</v>
      </c>
      <c r="BY429">
        <f>INDEX('[1]population_%'!$1:$1048576,MATCH(Activités_Home_Ho!$A429,'[1]population_%'!$A:$A,0),9)*INDEX([1]Home_Ho!$1:$1048576,MATCH(Activités_Home_Ho!$C429,[1]Home_Ho!$A:$A,0),15)/15</f>
        <v>0</v>
      </c>
      <c r="BZ429">
        <f>INDEX('[1]population_%'!$1:$1048576,MATCH(Activités_Home_Ho!$A429,'[1]population_%'!$A:$A,0),9)*INDEX([1]Home_Ho!$1:$1048576,MATCH(Activités_Home_Ho!$C429,[1]Home_Ho!$A:$A,0),15)/15</f>
        <v>0</v>
      </c>
      <c r="CA429">
        <f>INDEX('[1]population_%'!$1:$1048576,MATCH(Activités_Home_Ho!$A429,'[1]population_%'!$A:$A,0),9)*INDEX([1]Home_Ho!$1:$1048576,MATCH(Activités_Home_Ho!$C429,[1]Home_Ho!$A:$A,0),15)/15</f>
        <v>0</v>
      </c>
    </row>
    <row r="430" spans="1:79" x14ac:dyDescent="0.35">
      <c r="A430" s="1" t="s">
        <v>847</v>
      </c>
      <c r="B430" s="1" t="s">
        <v>848</v>
      </c>
      <c r="C430" t="str">
        <f>INDEX([1]bruxelles_parsed_lat_long!$1:$1048576,MATCH($A430,[1]bruxelles_parsed_lat_long!$E:$E,0),9)</f>
        <v>Molenbeek Saint-Jean</v>
      </c>
      <c r="D430">
        <f>INDEX('[1]population_%'!$1:$1048576,MATCH(Activités_Home_Ho!$A430,'[1]population_%'!$A:$A,0),9)*INDEX([1]Home_Ho!$1:$1048576,MATCH(Activités_Home_Ho!$C430,[1]Home_Ho!$A:$A,0),2)/2</f>
        <v>6.6727392089282786E-2</v>
      </c>
      <c r="E430">
        <f>INDEX('[1]population_%'!$1:$1048576,MATCH(Activités_Home_Ho!$A430,'[1]population_%'!$A:$A,0),9)*INDEX([1]Home_Ho!$1:$1048576,MATCH(Activités_Home_Ho!$C430,[1]Home_Ho!$A:$A,0),3)/5</f>
        <v>0.40896914492040048</v>
      </c>
      <c r="F430">
        <f>INDEX('[1]population_%'!$1:$1048576,MATCH(Activités_Home_Ho!$A430,'[1]population_%'!$A:$A,0),9)*INDEX([1]Home_Ho!$1:$1048576,MATCH(Activités_Home_Ho!$C430,[1]Home_Ho!$A:$A,0),3)/5</f>
        <v>0.40896914492040048</v>
      </c>
      <c r="G430">
        <f>INDEX('[1]population_%'!$1:$1048576,MATCH(Activités_Home_Ho!$A430,'[1]population_%'!$A:$A,0),9)*INDEX([1]Home_Ho!$1:$1048576,MATCH(Activités_Home_Ho!$C430,[1]Home_Ho!$A:$A,0),3)/5</f>
        <v>0.40896914492040048</v>
      </c>
      <c r="H430">
        <f>INDEX('[1]population_%'!$1:$1048576,MATCH(Activités_Home_Ho!$A430,'[1]population_%'!$A:$A,0),9)*INDEX([1]Home_Ho!$1:$1048576,MATCH(Activités_Home_Ho!$C430,[1]Home_Ho!$A:$A,0),3)/5</f>
        <v>0.40896914492040048</v>
      </c>
      <c r="I430">
        <f>INDEX('[1]population_%'!$1:$1048576,MATCH(Activités_Home_Ho!$A430,'[1]population_%'!$A:$A,0),9)*INDEX([1]Home_Ho!$1:$1048576,MATCH(Activités_Home_Ho!$C430,[1]Home_Ho!$A:$A,0),3)/5</f>
        <v>0.40896914492040048</v>
      </c>
      <c r="J430">
        <f>INDEX('[1]population_%'!$1:$1048576,MATCH(Activités_Home_Ho!$A430,'[1]population_%'!$A:$A,0),9)*INDEX([1]Home_Ho!$1:$1048576,MATCH(Activités_Home_Ho!$C430,[1]Home_Ho!$A:$A,0),4)/5</f>
        <v>0.91659822747415054</v>
      </c>
      <c r="K430">
        <f>INDEX('[1]population_%'!$1:$1048576,MATCH(Activités_Home_Ho!$A430,'[1]population_%'!$A:$A,0),9)*INDEX([1]Home_Ho!$1:$1048576,MATCH(Activités_Home_Ho!$C430,[1]Home_Ho!$A:$A,0),4)/5</f>
        <v>0.91659822747415054</v>
      </c>
      <c r="L430">
        <f>INDEX('[1]population_%'!$1:$1048576,MATCH(Activités_Home_Ho!$A430,'[1]population_%'!$A:$A,0),9)*INDEX([1]Home_Ho!$1:$1048576,MATCH(Activités_Home_Ho!$C430,[1]Home_Ho!$A:$A,0),4)/5</f>
        <v>0.91659822747415054</v>
      </c>
      <c r="M430">
        <f>INDEX('[1]population_%'!$1:$1048576,MATCH(Activités_Home_Ho!$A430,'[1]population_%'!$A:$A,0),9)*INDEX([1]Home_Ho!$1:$1048576,MATCH(Activités_Home_Ho!$C430,[1]Home_Ho!$A:$A,0),4)/5</f>
        <v>0.91659822747415054</v>
      </c>
      <c r="N430">
        <f>INDEX('[1]population_%'!$1:$1048576,MATCH(Activités_Home_Ho!$A430,'[1]population_%'!$A:$A,0),9)*INDEX([1]Home_Ho!$1:$1048576,MATCH(Activités_Home_Ho!$C430,[1]Home_Ho!$A:$A,0),4)/5</f>
        <v>0.91659822747415054</v>
      </c>
      <c r="O430">
        <f>INDEX('[1]population_%'!$1:$1048576,MATCH(Activités_Home_Ho!$A430,'[1]population_%'!$A:$A,0),9)*INDEX([1]Home_Ho!$1:$1048576,MATCH(Activités_Home_Ho!$C430,[1]Home_Ho!$A:$A,0),5)/5</f>
        <v>1.0680318398161825</v>
      </c>
      <c r="P430">
        <f>INDEX('[1]population_%'!$1:$1048576,MATCH(Activités_Home_Ho!$A430,'[1]population_%'!$A:$A,0),9)*INDEX([1]Home_Ho!$1:$1048576,MATCH(Activités_Home_Ho!$C430,[1]Home_Ho!$A:$A,0),5)/5</f>
        <v>1.0680318398161825</v>
      </c>
      <c r="Q430">
        <f>INDEX('[1]population_%'!$1:$1048576,MATCH(Activités_Home_Ho!$A430,'[1]population_%'!$A:$A,0),9)*INDEX([1]Home_Ho!$1:$1048576,MATCH(Activités_Home_Ho!$C430,[1]Home_Ho!$A:$A,0),5)/5</f>
        <v>1.0680318398161825</v>
      </c>
      <c r="R430">
        <f>INDEX('[1]population_%'!$1:$1048576,MATCH(Activités_Home_Ho!$A430,'[1]population_%'!$A:$A,0),9)*INDEX([1]Home_Ho!$1:$1048576,MATCH(Activités_Home_Ho!$C430,[1]Home_Ho!$A:$A,0),5)/5</f>
        <v>1.0680318398161825</v>
      </c>
      <c r="S430">
        <f>INDEX('[1]population_%'!$1:$1048576,MATCH(Activités_Home_Ho!$A430,'[1]population_%'!$A:$A,0),9)*INDEX([1]Home_Ho!$1:$1048576,MATCH(Activités_Home_Ho!$C430,[1]Home_Ho!$A:$A,0),5)/5</f>
        <v>1.0680318398161825</v>
      </c>
      <c r="T430">
        <f>INDEX('[1]population_%'!$1:$1048576,MATCH(Activités_Home_Ho!$A430,'[1]population_%'!$A:$A,0),9)*INDEX([1]Home_Ho!$1:$1048576,MATCH(Activités_Home_Ho!$C430,[1]Home_Ho!$A:$A,0),6)/5</f>
        <v>1.1001253897915642</v>
      </c>
      <c r="U430">
        <f>INDEX('[1]population_%'!$1:$1048576,MATCH(Activités_Home_Ho!$A430,'[1]population_%'!$A:$A,0),9)*INDEX([1]Home_Ho!$1:$1048576,MATCH(Activités_Home_Ho!$C430,[1]Home_Ho!$A:$A,0),6)/5</f>
        <v>1.1001253897915642</v>
      </c>
      <c r="V430">
        <f>INDEX('[1]population_%'!$1:$1048576,MATCH(Activités_Home_Ho!$A430,'[1]population_%'!$A:$A,0),9)*INDEX([1]Home_Ho!$1:$1048576,MATCH(Activités_Home_Ho!$C430,[1]Home_Ho!$A:$A,0),6)/5</f>
        <v>1.1001253897915642</v>
      </c>
      <c r="W430">
        <f>INDEX('[1]population_%'!$1:$1048576,MATCH(Activités_Home_Ho!$A430,'[1]population_%'!$A:$A,0),9)*INDEX([1]Home_Ho!$1:$1048576,MATCH(Activités_Home_Ho!$C430,[1]Home_Ho!$A:$A,0),6)/5</f>
        <v>1.1001253897915642</v>
      </c>
      <c r="X430">
        <f>INDEX('[1]population_%'!$1:$1048576,MATCH(Activités_Home_Ho!$A430,'[1]population_%'!$A:$A,0),9)*INDEX([1]Home_Ho!$1:$1048576,MATCH(Activités_Home_Ho!$C430,[1]Home_Ho!$A:$A,0),6)/5</f>
        <v>1.1001253897915642</v>
      </c>
      <c r="Y430">
        <f>INDEX('[1]population_%'!$1:$1048576,MATCH(Activités_Home_Ho!$A430,'[1]population_%'!$A:$A,0),9)*INDEX([1]Home_Ho!$1:$1048576,MATCH(Activités_Home_Ho!$C430,[1]Home_Ho!$A:$A,0),7)/5</f>
        <v>1.2544034137534876</v>
      </c>
      <c r="Z430">
        <f>INDEX('[1]population_%'!$1:$1048576,MATCH(Activités_Home_Ho!$A430,'[1]population_%'!$A:$A,0),9)*INDEX([1]Home_Ho!$1:$1048576,MATCH(Activités_Home_Ho!$C430,[1]Home_Ho!$A:$A,0),7)/5</f>
        <v>1.2544034137534876</v>
      </c>
      <c r="AA430">
        <f>INDEX('[1]population_%'!$1:$1048576,MATCH(Activités_Home_Ho!$A430,'[1]population_%'!$A:$A,0),9)*INDEX([1]Home_Ho!$1:$1048576,MATCH(Activités_Home_Ho!$C430,[1]Home_Ho!$A:$A,0),7)/5</f>
        <v>1.2544034137534876</v>
      </c>
      <c r="AB430">
        <f>INDEX('[1]population_%'!$1:$1048576,MATCH(Activités_Home_Ho!$A430,'[1]population_%'!$A:$A,0),9)*INDEX([1]Home_Ho!$1:$1048576,MATCH(Activités_Home_Ho!$C430,[1]Home_Ho!$A:$A,0),7)/5</f>
        <v>1.2544034137534876</v>
      </c>
      <c r="AC430">
        <f>INDEX('[1]population_%'!$1:$1048576,MATCH(Activités_Home_Ho!$A430,'[1]population_%'!$A:$A,0),9)*INDEX([1]Home_Ho!$1:$1048576,MATCH(Activités_Home_Ho!$C430,[1]Home_Ho!$A:$A,0),7)/5</f>
        <v>1.2544034137534876</v>
      </c>
      <c r="AD430">
        <f>INDEX('[1]population_%'!$1:$1048576,MATCH(Activités_Home_Ho!$A430,'[1]population_%'!$A:$A,0),9)*INDEX([1]Home_Ho!$1:$1048576,MATCH(Activités_Home_Ho!$C430,[1]Home_Ho!$A:$A,0),8)/5</f>
        <v>1.1949569998358771</v>
      </c>
      <c r="AE430">
        <f>INDEX('[1]population_%'!$1:$1048576,MATCH(Activités_Home_Ho!$A430,'[1]population_%'!$A:$A,0),9)*INDEX([1]Home_Ho!$1:$1048576,MATCH(Activités_Home_Ho!$C430,[1]Home_Ho!$A:$A,0),8)/5</f>
        <v>1.1949569998358771</v>
      </c>
      <c r="AF430">
        <f>INDEX('[1]population_%'!$1:$1048576,MATCH(Activités_Home_Ho!$A430,'[1]population_%'!$A:$A,0),9)*INDEX([1]Home_Ho!$1:$1048576,MATCH(Activités_Home_Ho!$C430,[1]Home_Ho!$A:$A,0),8)/5</f>
        <v>1.1949569998358771</v>
      </c>
      <c r="AG430">
        <f>INDEX('[1]population_%'!$1:$1048576,MATCH(Activités_Home_Ho!$A430,'[1]population_%'!$A:$A,0),9)*INDEX([1]Home_Ho!$1:$1048576,MATCH(Activités_Home_Ho!$C430,[1]Home_Ho!$A:$A,0),8)/5</f>
        <v>1.1949569998358771</v>
      </c>
      <c r="AH430">
        <f>INDEX('[1]population_%'!$1:$1048576,MATCH(Activités_Home_Ho!$A430,'[1]population_%'!$A:$A,0),9)*INDEX([1]Home_Ho!$1:$1048576,MATCH(Activités_Home_Ho!$C430,[1]Home_Ho!$A:$A,0),8)/5</f>
        <v>1.1949569998358771</v>
      </c>
      <c r="AI430">
        <f>INDEX('[1]population_%'!$1:$1048576,MATCH(Activités_Home_Ho!$A430,'[1]population_%'!$A:$A,0),9)*INDEX([1]Home_Ho!$1:$1048576,MATCH(Activités_Home_Ho!$C430,[1]Home_Ho!$A:$A,0),9)/5</f>
        <v>1.0820928934843264</v>
      </c>
      <c r="AJ430">
        <f>INDEX('[1]population_%'!$1:$1048576,MATCH(Activités_Home_Ho!$A430,'[1]population_%'!$A:$A,0),9)*INDEX([1]Home_Ho!$1:$1048576,MATCH(Activités_Home_Ho!$C430,[1]Home_Ho!$A:$A,0),9)/5</f>
        <v>1.0820928934843264</v>
      </c>
      <c r="AK430">
        <f>INDEX('[1]population_%'!$1:$1048576,MATCH(Activités_Home_Ho!$A430,'[1]population_%'!$A:$A,0),9)*INDEX([1]Home_Ho!$1:$1048576,MATCH(Activités_Home_Ho!$C430,[1]Home_Ho!$A:$A,0),9)/5</f>
        <v>1.0820928934843264</v>
      </c>
      <c r="AL430">
        <f>INDEX('[1]population_%'!$1:$1048576,MATCH(Activités_Home_Ho!$A430,'[1]population_%'!$A:$A,0),9)*INDEX([1]Home_Ho!$1:$1048576,MATCH(Activités_Home_Ho!$C430,[1]Home_Ho!$A:$A,0),9)/5</f>
        <v>1.0820928934843264</v>
      </c>
      <c r="AM430">
        <f>INDEX('[1]population_%'!$1:$1048576,MATCH(Activités_Home_Ho!$A430,'[1]population_%'!$A:$A,0),9)*INDEX([1]Home_Ho!$1:$1048576,MATCH(Activités_Home_Ho!$C430,[1]Home_Ho!$A:$A,0),9)/5</f>
        <v>1.0820928934843264</v>
      </c>
      <c r="AN430">
        <f>INDEX('[1]population_%'!$1:$1048576,MATCH(Activités_Home_Ho!$A430,'[1]population_%'!$A:$A,0),9)*INDEX([1]Home_Ho!$1:$1048576,MATCH(Activités_Home_Ho!$C430,[1]Home_Ho!$A:$A,0),10)/5</f>
        <v>1.0337915640899393</v>
      </c>
      <c r="AO430">
        <f>INDEX('[1]population_%'!$1:$1048576,MATCH(Activités_Home_Ho!$A430,'[1]population_%'!$A:$A,0),9)*INDEX([1]Home_Ho!$1:$1048576,MATCH(Activités_Home_Ho!$C430,[1]Home_Ho!$A:$A,0),10)/5</f>
        <v>1.0337915640899393</v>
      </c>
      <c r="AP430">
        <f>INDEX('[1]population_%'!$1:$1048576,MATCH(Activités_Home_Ho!$A430,'[1]population_%'!$A:$A,0),9)*INDEX([1]Home_Ho!$1:$1048576,MATCH(Activités_Home_Ho!$C430,[1]Home_Ho!$A:$A,0),10)/5</f>
        <v>1.0337915640899393</v>
      </c>
      <c r="AQ430">
        <f>INDEX('[1]population_%'!$1:$1048576,MATCH(Activités_Home_Ho!$A430,'[1]population_%'!$A:$A,0),9)*INDEX([1]Home_Ho!$1:$1048576,MATCH(Activités_Home_Ho!$C430,[1]Home_Ho!$A:$A,0),10)/5</f>
        <v>1.0337915640899393</v>
      </c>
      <c r="AR430">
        <f>INDEX('[1]population_%'!$1:$1048576,MATCH(Activités_Home_Ho!$A430,'[1]population_%'!$A:$A,0),9)*INDEX([1]Home_Ho!$1:$1048576,MATCH(Activités_Home_Ho!$C430,[1]Home_Ho!$A:$A,0),10)/5</f>
        <v>1.0337915640899393</v>
      </c>
      <c r="AS430">
        <f>INDEX('[1]population_%'!$1:$1048576,MATCH(Activités_Home_Ho!$A430,'[1]population_%'!$A:$A,0),9)*INDEX([1]Home_Ho!$1:$1048576,MATCH(Activités_Home_Ho!$C430,[1]Home_Ho!$A:$A,0),11)/5</f>
        <v>1.0225749220416871</v>
      </c>
      <c r="AT430">
        <f>INDEX('[1]population_%'!$1:$1048576,MATCH(Activités_Home_Ho!$A430,'[1]population_%'!$A:$A,0),9)*INDEX([1]Home_Ho!$1:$1048576,MATCH(Activités_Home_Ho!$C430,[1]Home_Ho!$A:$A,0),11)/5</f>
        <v>1.0225749220416871</v>
      </c>
      <c r="AU430">
        <f>INDEX('[1]population_%'!$1:$1048576,MATCH(Activités_Home_Ho!$A430,'[1]population_%'!$A:$A,0),9)*INDEX([1]Home_Ho!$1:$1048576,MATCH(Activités_Home_Ho!$C430,[1]Home_Ho!$A:$A,0),11)/5</f>
        <v>1.0225749220416871</v>
      </c>
      <c r="AV430">
        <f>INDEX('[1]population_%'!$1:$1048576,MATCH(Activités_Home_Ho!$A430,'[1]population_%'!$A:$A,0),9)*INDEX([1]Home_Ho!$1:$1048576,MATCH(Activités_Home_Ho!$C430,[1]Home_Ho!$A:$A,0),11)/5</f>
        <v>1.0225749220416871</v>
      </c>
      <c r="AW430">
        <f>INDEX('[1]population_%'!$1:$1048576,MATCH(Activités_Home_Ho!$A430,'[1]population_%'!$A:$A,0),9)*INDEX([1]Home_Ho!$1:$1048576,MATCH(Activités_Home_Ho!$C430,[1]Home_Ho!$A:$A,0),12)/5</f>
        <v>8.4688330871491885E-2</v>
      </c>
      <c r="AX430">
        <f>INDEX('[1]population_%'!$1:$1048576,MATCH(Activités_Home_Ho!$A430,'[1]population_%'!$A:$A,0),9)*INDEX([1]Home_Ho!$1:$1048576,MATCH(Activités_Home_Ho!$C430,[1]Home_Ho!$A:$A,0),12)/5</f>
        <v>8.4688330871491885E-2</v>
      </c>
      <c r="AY430">
        <f>INDEX('[1]population_%'!$1:$1048576,MATCH(Activités_Home_Ho!$A430,'[1]population_%'!$A:$A,0),9)*INDEX([1]Home_Ho!$1:$1048576,MATCH(Activités_Home_Ho!$C430,[1]Home_Ho!$A:$A,0),12)/5</f>
        <v>8.4688330871491885E-2</v>
      </c>
      <c r="AZ430">
        <f>INDEX('[1]population_%'!$1:$1048576,MATCH(Activités_Home_Ho!$A430,'[1]population_%'!$A:$A,0),9)*INDEX([1]Home_Ho!$1:$1048576,MATCH(Activités_Home_Ho!$C430,[1]Home_Ho!$A:$A,0),12)/5</f>
        <v>8.4688330871491885E-2</v>
      </c>
      <c r="BA430">
        <f>INDEX('[1]population_%'!$1:$1048576,MATCH(Activités_Home_Ho!$A430,'[1]population_%'!$A:$A,0),9)*INDEX([1]Home_Ho!$1:$1048576,MATCH(Activités_Home_Ho!$C430,[1]Home_Ho!$A:$A,0),12)/5</f>
        <v>8.4688330871491885E-2</v>
      </c>
      <c r="BB430">
        <f>INDEX('[1]population_%'!$1:$1048576,MATCH(Activités_Home_Ho!$A430,'[1]population_%'!$A:$A,0),9)*INDEX([1]Home_Ho!$1:$1048576,MATCH(Activités_Home_Ho!$C430,[1]Home_Ho!$A:$A,0),12)/5</f>
        <v>8.4688330871491885E-2</v>
      </c>
      <c r="BC430">
        <f>INDEX('[1]population_%'!$1:$1048576,MATCH(Activités_Home_Ho!$A430,'[1]population_%'!$A:$A,0),9)*INDEX([1]Home_Ho!$1:$1048576,MATCH(Activités_Home_Ho!$C430,[1]Home_Ho!$A:$A,0),13)/5</f>
        <v>3.9768094534711959E-2</v>
      </c>
      <c r="BD430">
        <f>INDEX('[1]population_%'!$1:$1048576,MATCH(Activités_Home_Ho!$A430,'[1]population_%'!$A:$A,0),9)*INDEX([1]Home_Ho!$1:$1048576,MATCH(Activités_Home_Ho!$C430,[1]Home_Ho!$A:$A,0),13)/5</f>
        <v>3.9768094534711959E-2</v>
      </c>
      <c r="BE430">
        <f>INDEX('[1]population_%'!$1:$1048576,MATCH(Activités_Home_Ho!$A430,'[1]population_%'!$A:$A,0),9)*INDEX([1]Home_Ho!$1:$1048576,MATCH(Activités_Home_Ho!$C430,[1]Home_Ho!$A:$A,0),13)/5</f>
        <v>3.9768094534711959E-2</v>
      </c>
      <c r="BF430">
        <f>INDEX('[1]population_%'!$1:$1048576,MATCH(Activités_Home_Ho!$A430,'[1]population_%'!$A:$A,0),9)*INDEX([1]Home_Ho!$1:$1048576,MATCH(Activités_Home_Ho!$C430,[1]Home_Ho!$A:$A,0),13)/5</f>
        <v>3.9768094534711959E-2</v>
      </c>
      <c r="BG430">
        <f>INDEX('[1]population_%'!$1:$1048576,MATCH(Activités_Home_Ho!$A430,'[1]population_%'!$A:$A,0),9)*INDEX([1]Home_Ho!$1:$1048576,MATCH(Activités_Home_Ho!$C430,[1]Home_Ho!$A:$A,0),13)/5</f>
        <v>3.9768094534711959E-2</v>
      </c>
      <c r="BH430">
        <f>INDEX('[1]population_%'!$1:$1048576,MATCH(Activités_Home_Ho!$A430,'[1]population_%'!$A:$A,0),9)*INDEX([1]Home_Ho!$1:$1048576,MATCH(Activités_Home_Ho!$C430,[1]Home_Ho!$A:$A,0),14)/5</f>
        <v>1.9535204332840964E-2</v>
      </c>
      <c r="BI430">
        <f>INDEX('[1]population_%'!$1:$1048576,MATCH(Activités_Home_Ho!$A430,'[1]population_%'!$A:$A,0),9)*INDEX([1]Home_Ho!$1:$1048576,MATCH(Activités_Home_Ho!$C430,[1]Home_Ho!$A:$A,0),14)/5</f>
        <v>1.9535204332840964E-2</v>
      </c>
      <c r="BJ430">
        <f>INDEX('[1]population_%'!$1:$1048576,MATCH(Activités_Home_Ho!$A430,'[1]population_%'!$A:$A,0),9)*INDEX([1]Home_Ho!$1:$1048576,MATCH(Activités_Home_Ho!$C430,[1]Home_Ho!$A:$A,0),14)/5</f>
        <v>1.9535204332840964E-2</v>
      </c>
      <c r="BK430">
        <f>INDEX('[1]population_%'!$1:$1048576,MATCH(Activités_Home_Ho!$A430,'[1]population_%'!$A:$A,0),9)*INDEX([1]Home_Ho!$1:$1048576,MATCH(Activités_Home_Ho!$C430,[1]Home_Ho!$A:$A,0),14)/5</f>
        <v>1.9535204332840964E-2</v>
      </c>
      <c r="BL430">
        <f>INDEX('[1]population_%'!$1:$1048576,MATCH(Activités_Home_Ho!$A430,'[1]population_%'!$A:$A,0),9)*INDEX([1]Home_Ho!$1:$1048576,MATCH(Activités_Home_Ho!$C430,[1]Home_Ho!$A:$A,0),14)/5</f>
        <v>1.9535204332840964E-2</v>
      </c>
      <c r="BM430">
        <f>INDEX('[1]population_%'!$1:$1048576,MATCH(Activités_Home_Ho!$A430,'[1]population_%'!$A:$A,0),9)*INDEX([1]Home_Ho!$1:$1048576,MATCH(Activités_Home_Ho!$C430,[1]Home_Ho!$A:$A,0),15)/15</f>
        <v>5.5814869522402746E-3</v>
      </c>
      <c r="BN430">
        <f>INDEX('[1]population_%'!$1:$1048576,MATCH(Activités_Home_Ho!$A430,'[1]population_%'!$A:$A,0),9)*INDEX([1]Home_Ho!$1:$1048576,MATCH(Activités_Home_Ho!$C430,[1]Home_Ho!$A:$A,0),15)/15</f>
        <v>5.5814869522402746E-3</v>
      </c>
      <c r="BO430">
        <f>INDEX('[1]population_%'!$1:$1048576,MATCH(Activités_Home_Ho!$A430,'[1]population_%'!$A:$A,0),9)*INDEX([1]Home_Ho!$1:$1048576,MATCH(Activités_Home_Ho!$C430,[1]Home_Ho!$A:$A,0),15)/15</f>
        <v>5.5814869522402746E-3</v>
      </c>
      <c r="BP430">
        <f>INDEX('[1]population_%'!$1:$1048576,MATCH(Activités_Home_Ho!$A430,'[1]population_%'!$A:$A,0),9)*INDEX([1]Home_Ho!$1:$1048576,MATCH(Activités_Home_Ho!$C430,[1]Home_Ho!$A:$A,0),15)/15</f>
        <v>5.5814869522402746E-3</v>
      </c>
      <c r="BQ430">
        <f>INDEX('[1]population_%'!$1:$1048576,MATCH(Activités_Home_Ho!$A430,'[1]population_%'!$A:$A,0),9)*INDEX([1]Home_Ho!$1:$1048576,MATCH(Activités_Home_Ho!$C430,[1]Home_Ho!$A:$A,0),15)/15</f>
        <v>5.5814869522402746E-3</v>
      </c>
      <c r="BR430">
        <f>INDEX('[1]population_%'!$1:$1048576,MATCH(Activités_Home_Ho!$A430,'[1]population_%'!$A:$A,0),9)*INDEX([1]Home_Ho!$1:$1048576,MATCH(Activités_Home_Ho!$C430,[1]Home_Ho!$A:$A,0),15)/15</f>
        <v>5.5814869522402746E-3</v>
      </c>
      <c r="BS430">
        <f>INDEX('[1]population_%'!$1:$1048576,MATCH(Activités_Home_Ho!$A430,'[1]population_%'!$A:$A,0),9)*INDEX([1]Home_Ho!$1:$1048576,MATCH(Activités_Home_Ho!$C430,[1]Home_Ho!$A:$A,0),15)/15</f>
        <v>5.5814869522402746E-3</v>
      </c>
      <c r="BT430">
        <f>INDEX('[1]population_%'!$1:$1048576,MATCH(Activités_Home_Ho!$A430,'[1]population_%'!$A:$A,0),9)*INDEX([1]Home_Ho!$1:$1048576,MATCH(Activités_Home_Ho!$C430,[1]Home_Ho!$A:$A,0),15)/15</f>
        <v>5.5814869522402746E-3</v>
      </c>
      <c r="BU430">
        <f>INDEX('[1]population_%'!$1:$1048576,MATCH(Activités_Home_Ho!$A430,'[1]population_%'!$A:$A,0),9)*INDEX([1]Home_Ho!$1:$1048576,MATCH(Activités_Home_Ho!$C430,[1]Home_Ho!$A:$A,0),15)/15</f>
        <v>5.5814869522402746E-3</v>
      </c>
      <c r="BV430">
        <f>INDEX('[1]population_%'!$1:$1048576,MATCH(Activités_Home_Ho!$A430,'[1]population_%'!$A:$A,0),9)*INDEX([1]Home_Ho!$1:$1048576,MATCH(Activités_Home_Ho!$C430,[1]Home_Ho!$A:$A,0),15)/15</f>
        <v>5.5814869522402746E-3</v>
      </c>
      <c r="BW430">
        <f>INDEX('[1]population_%'!$1:$1048576,MATCH(Activités_Home_Ho!$A430,'[1]population_%'!$A:$A,0),9)*INDEX([1]Home_Ho!$1:$1048576,MATCH(Activités_Home_Ho!$C430,[1]Home_Ho!$A:$A,0),15)/15</f>
        <v>5.5814869522402746E-3</v>
      </c>
      <c r="BX430">
        <f>INDEX('[1]population_%'!$1:$1048576,MATCH(Activités_Home_Ho!$A430,'[1]population_%'!$A:$A,0),9)*INDEX([1]Home_Ho!$1:$1048576,MATCH(Activités_Home_Ho!$C430,[1]Home_Ho!$A:$A,0),15)/15</f>
        <v>5.5814869522402746E-3</v>
      </c>
      <c r="BY430">
        <f>INDEX('[1]population_%'!$1:$1048576,MATCH(Activités_Home_Ho!$A430,'[1]population_%'!$A:$A,0),9)*INDEX([1]Home_Ho!$1:$1048576,MATCH(Activités_Home_Ho!$C430,[1]Home_Ho!$A:$A,0),15)/15</f>
        <v>5.5814869522402746E-3</v>
      </c>
      <c r="BZ430">
        <f>INDEX('[1]population_%'!$1:$1048576,MATCH(Activités_Home_Ho!$A430,'[1]population_%'!$A:$A,0),9)*INDEX([1]Home_Ho!$1:$1048576,MATCH(Activités_Home_Ho!$C430,[1]Home_Ho!$A:$A,0),15)/15</f>
        <v>5.5814869522402746E-3</v>
      </c>
      <c r="CA430">
        <f>INDEX('[1]population_%'!$1:$1048576,MATCH(Activités_Home_Ho!$A430,'[1]population_%'!$A:$A,0),9)*INDEX([1]Home_Ho!$1:$1048576,MATCH(Activités_Home_Ho!$C430,[1]Home_Ho!$A:$A,0),15)/15</f>
        <v>5.5814869522402746E-3</v>
      </c>
    </row>
    <row r="431" spans="1:79" x14ac:dyDescent="0.35">
      <c r="A431" s="1" t="s">
        <v>849</v>
      </c>
      <c r="B431" s="1" t="s">
        <v>850</v>
      </c>
      <c r="C431" t="str">
        <f>INDEX([1]bruxelles_parsed_lat_long!$1:$1048576,MATCH($A431,[1]bruxelles_parsed_lat_long!$E:$E,0),9)</f>
        <v>Molenbeek Saint-Jean</v>
      </c>
      <c r="D431">
        <f>INDEX('[1]population_%'!$1:$1048576,MATCH(Activités_Home_Ho!$A431,'[1]population_%'!$A:$A,0),9)*INDEX([1]Home_Ho!$1:$1048576,MATCH(Activités_Home_Ho!$C431,[1]Home_Ho!$A:$A,0),2)/2</f>
        <v>8.7847529952404399E-2</v>
      </c>
      <c r="E431">
        <f>INDEX('[1]population_%'!$1:$1048576,MATCH(Activités_Home_Ho!$A431,'[1]population_%'!$A:$A,0),9)*INDEX([1]Home_Ho!$1:$1048576,MATCH(Activités_Home_Ho!$C431,[1]Home_Ho!$A:$A,0),3)/5</f>
        <v>0.53841350730346305</v>
      </c>
      <c r="F431">
        <f>INDEX('[1]population_%'!$1:$1048576,MATCH(Activités_Home_Ho!$A431,'[1]population_%'!$A:$A,0),9)*INDEX([1]Home_Ho!$1:$1048576,MATCH(Activités_Home_Ho!$C431,[1]Home_Ho!$A:$A,0),3)/5</f>
        <v>0.53841350730346305</v>
      </c>
      <c r="G431">
        <f>INDEX('[1]population_%'!$1:$1048576,MATCH(Activités_Home_Ho!$A431,'[1]population_%'!$A:$A,0),9)*INDEX([1]Home_Ho!$1:$1048576,MATCH(Activités_Home_Ho!$C431,[1]Home_Ho!$A:$A,0),3)/5</f>
        <v>0.53841350730346305</v>
      </c>
      <c r="H431">
        <f>INDEX('[1]population_%'!$1:$1048576,MATCH(Activités_Home_Ho!$A431,'[1]population_%'!$A:$A,0),9)*INDEX([1]Home_Ho!$1:$1048576,MATCH(Activités_Home_Ho!$C431,[1]Home_Ho!$A:$A,0),3)/5</f>
        <v>0.53841350730346305</v>
      </c>
      <c r="I431">
        <f>INDEX('[1]population_%'!$1:$1048576,MATCH(Activités_Home_Ho!$A431,'[1]population_%'!$A:$A,0),9)*INDEX([1]Home_Ho!$1:$1048576,MATCH(Activités_Home_Ho!$C431,[1]Home_Ho!$A:$A,0),3)/5</f>
        <v>0.53841350730346305</v>
      </c>
      <c r="J431">
        <f>INDEX('[1]population_%'!$1:$1048576,MATCH(Activités_Home_Ho!$A431,'[1]population_%'!$A:$A,0),9)*INDEX([1]Home_Ho!$1:$1048576,MATCH(Activités_Home_Ho!$C431,[1]Home_Ho!$A:$A,0),4)/5</f>
        <v>1.2067141802067947</v>
      </c>
      <c r="K431">
        <f>INDEX('[1]population_%'!$1:$1048576,MATCH(Activités_Home_Ho!$A431,'[1]population_%'!$A:$A,0),9)*INDEX([1]Home_Ho!$1:$1048576,MATCH(Activités_Home_Ho!$C431,[1]Home_Ho!$A:$A,0),4)/5</f>
        <v>1.2067141802067947</v>
      </c>
      <c r="L431">
        <f>INDEX('[1]population_%'!$1:$1048576,MATCH(Activités_Home_Ho!$A431,'[1]population_%'!$A:$A,0),9)*INDEX([1]Home_Ho!$1:$1048576,MATCH(Activités_Home_Ho!$C431,[1]Home_Ho!$A:$A,0),4)/5</f>
        <v>1.2067141802067947</v>
      </c>
      <c r="M431">
        <f>INDEX('[1]population_%'!$1:$1048576,MATCH(Activités_Home_Ho!$A431,'[1]population_%'!$A:$A,0),9)*INDEX([1]Home_Ho!$1:$1048576,MATCH(Activités_Home_Ho!$C431,[1]Home_Ho!$A:$A,0),4)/5</f>
        <v>1.2067141802067947</v>
      </c>
      <c r="N431">
        <f>INDEX('[1]population_%'!$1:$1048576,MATCH(Activités_Home_Ho!$A431,'[1]population_%'!$A:$A,0),9)*INDEX([1]Home_Ho!$1:$1048576,MATCH(Activités_Home_Ho!$C431,[1]Home_Ho!$A:$A,0),4)/5</f>
        <v>1.2067141802067947</v>
      </c>
      <c r="O431">
        <f>INDEX('[1]population_%'!$1:$1048576,MATCH(Activités_Home_Ho!$A431,'[1]population_%'!$A:$A,0),9)*INDEX([1]Home_Ho!$1:$1048576,MATCH(Activités_Home_Ho!$C431,[1]Home_Ho!$A:$A,0),5)/5</f>
        <v>1.4060786148038733</v>
      </c>
      <c r="P431">
        <f>INDEX('[1]population_%'!$1:$1048576,MATCH(Activités_Home_Ho!$A431,'[1]population_%'!$A:$A,0),9)*INDEX([1]Home_Ho!$1:$1048576,MATCH(Activités_Home_Ho!$C431,[1]Home_Ho!$A:$A,0),5)/5</f>
        <v>1.4060786148038733</v>
      </c>
      <c r="Q431">
        <f>INDEX('[1]population_%'!$1:$1048576,MATCH(Activités_Home_Ho!$A431,'[1]population_%'!$A:$A,0),9)*INDEX([1]Home_Ho!$1:$1048576,MATCH(Activités_Home_Ho!$C431,[1]Home_Ho!$A:$A,0),5)/5</f>
        <v>1.4060786148038733</v>
      </c>
      <c r="R431">
        <f>INDEX('[1]population_%'!$1:$1048576,MATCH(Activités_Home_Ho!$A431,'[1]population_%'!$A:$A,0),9)*INDEX([1]Home_Ho!$1:$1048576,MATCH(Activités_Home_Ho!$C431,[1]Home_Ho!$A:$A,0),5)/5</f>
        <v>1.4060786148038733</v>
      </c>
      <c r="S431">
        <f>INDEX('[1]population_%'!$1:$1048576,MATCH(Activités_Home_Ho!$A431,'[1]population_%'!$A:$A,0),9)*INDEX([1]Home_Ho!$1:$1048576,MATCH(Activités_Home_Ho!$C431,[1]Home_Ho!$A:$A,0),5)/5</f>
        <v>1.4060786148038733</v>
      </c>
      <c r="T431">
        <f>INDEX('[1]population_%'!$1:$1048576,MATCH(Activités_Home_Ho!$A431,'[1]population_%'!$A:$A,0),9)*INDEX([1]Home_Ho!$1:$1048576,MATCH(Activités_Home_Ho!$C431,[1]Home_Ho!$A:$A,0),6)/5</f>
        <v>1.4483302150008206</v>
      </c>
      <c r="U431">
        <f>INDEX('[1]population_%'!$1:$1048576,MATCH(Activités_Home_Ho!$A431,'[1]population_%'!$A:$A,0),9)*INDEX([1]Home_Ho!$1:$1048576,MATCH(Activités_Home_Ho!$C431,[1]Home_Ho!$A:$A,0),6)/5</f>
        <v>1.4483302150008206</v>
      </c>
      <c r="V431">
        <f>INDEX('[1]population_%'!$1:$1048576,MATCH(Activités_Home_Ho!$A431,'[1]population_%'!$A:$A,0),9)*INDEX([1]Home_Ho!$1:$1048576,MATCH(Activités_Home_Ho!$C431,[1]Home_Ho!$A:$A,0),6)/5</f>
        <v>1.4483302150008206</v>
      </c>
      <c r="W431">
        <f>INDEX('[1]population_%'!$1:$1048576,MATCH(Activités_Home_Ho!$A431,'[1]population_%'!$A:$A,0),9)*INDEX([1]Home_Ho!$1:$1048576,MATCH(Activités_Home_Ho!$C431,[1]Home_Ho!$A:$A,0),6)/5</f>
        <v>1.4483302150008206</v>
      </c>
      <c r="X431">
        <f>INDEX('[1]population_%'!$1:$1048576,MATCH(Activités_Home_Ho!$A431,'[1]population_%'!$A:$A,0),9)*INDEX([1]Home_Ho!$1:$1048576,MATCH(Activités_Home_Ho!$C431,[1]Home_Ho!$A:$A,0),6)/5</f>
        <v>1.4483302150008206</v>
      </c>
      <c r="Y431">
        <f>INDEX('[1]population_%'!$1:$1048576,MATCH(Activités_Home_Ho!$A431,'[1]population_%'!$A:$A,0),9)*INDEX([1]Home_Ho!$1:$1048576,MATCH(Activités_Home_Ho!$C431,[1]Home_Ho!$A:$A,0),7)/5</f>
        <v>1.651439356638766</v>
      </c>
      <c r="Z431">
        <f>INDEX('[1]population_%'!$1:$1048576,MATCH(Activités_Home_Ho!$A431,'[1]population_%'!$A:$A,0),9)*INDEX([1]Home_Ho!$1:$1048576,MATCH(Activités_Home_Ho!$C431,[1]Home_Ho!$A:$A,0),7)/5</f>
        <v>1.651439356638766</v>
      </c>
      <c r="AA431">
        <f>INDEX('[1]population_%'!$1:$1048576,MATCH(Activités_Home_Ho!$A431,'[1]population_%'!$A:$A,0),9)*INDEX([1]Home_Ho!$1:$1048576,MATCH(Activités_Home_Ho!$C431,[1]Home_Ho!$A:$A,0),7)/5</f>
        <v>1.651439356638766</v>
      </c>
      <c r="AB431">
        <f>INDEX('[1]population_%'!$1:$1048576,MATCH(Activités_Home_Ho!$A431,'[1]population_%'!$A:$A,0),9)*INDEX([1]Home_Ho!$1:$1048576,MATCH(Activités_Home_Ho!$C431,[1]Home_Ho!$A:$A,0),7)/5</f>
        <v>1.651439356638766</v>
      </c>
      <c r="AC431">
        <f>INDEX('[1]population_%'!$1:$1048576,MATCH(Activités_Home_Ho!$A431,'[1]population_%'!$A:$A,0),9)*INDEX([1]Home_Ho!$1:$1048576,MATCH(Activités_Home_Ho!$C431,[1]Home_Ho!$A:$A,0),7)/5</f>
        <v>1.651439356638766</v>
      </c>
      <c r="AD431">
        <f>INDEX('[1]population_%'!$1:$1048576,MATCH(Activités_Home_Ho!$A431,'[1]population_%'!$A:$A,0),9)*INDEX([1]Home_Ho!$1:$1048576,MATCH(Activités_Home_Ho!$C431,[1]Home_Ho!$A:$A,0),8)/5</f>
        <v>1.5731773346463156</v>
      </c>
      <c r="AE431">
        <f>INDEX('[1]population_%'!$1:$1048576,MATCH(Activités_Home_Ho!$A431,'[1]population_%'!$A:$A,0),9)*INDEX([1]Home_Ho!$1:$1048576,MATCH(Activités_Home_Ho!$C431,[1]Home_Ho!$A:$A,0),8)/5</f>
        <v>1.5731773346463156</v>
      </c>
      <c r="AF431">
        <f>INDEX('[1]population_%'!$1:$1048576,MATCH(Activités_Home_Ho!$A431,'[1]population_%'!$A:$A,0),9)*INDEX([1]Home_Ho!$1:$1048576,MATCH(Activités_Home_Ho!$C431,[1]Home_Ho!$A:$A,0),8)/5</f>
        <v>1.5731773346463156</v>
      </c>
      <c r="AG431">
        <f>INDEX('[1]population_%'!$1:$1048576,MATCH(Activités_Home_Ho!$A431,'[1]population_%'!$A:$A,0),9)*INDEX([1]Home_Ho!$1:$1048576,MATCH(Activités_Home_Ho!$C431,[1]Home_Ho!$A:$A,0),8)/5</f>
        <v>1.5731773346463156</v>
      </c>
      <c r="AH431">
        <f>INDEX('[1]population_%'!$1:$1048576,MATCH(Activités_Home_Ho!$A431,'[1]population_%'!$A:$A,0),9)*INDEX([1]Home_Ho!$1:$1048576,MATCH(Activités_Home_Ho!$C431,[1]Home_Ho!$A:$A,0),8)/5</f>
        <v>1.5731773346463156</v>
      </c>
      <c r="AI431">
        <f>INDEX('[1]population_%'!$1:$1048576,MATCH(Activités_Home_Ho!$A431,'[1]population_%'!$A:$A,0),9)*INDEX([1]Home_Ho!$1:$1048576,MATCH(Activités_Home_Ho!$C431,[1]Home_Ho!$A:$A,0),9)/5</f>
        <v>1.4245901854587231</v>
      </c>
      <c r="AJ431">
        <f>INDEX('[1]population_%'!$1:$1048576,MATCH(Activités_Home_Ho!$A431,'[1]population_%'!$A:$A,0),9)*INDEX([1]Home_Ho!$1:$1048576,MATCH(Activités_Home_Ho!$C431,[1]Home_Ho!$A:$A,0),9)/5</f>
        <v>1.4245901854587231</v>
      </c>
      <c r="AK431">
        <f>INDEX('[1]population_%'!$1:$1048576,MATCH(Activités_Home_Ho!$A431,'[1]population_%'!$A:$A,0),9)*INDEX([1]Home_Ho!$1:$1048576,MATCH(Activités_Home_Ho!$C431,[1]Home_Ho!$A:$A,0),9)/5</f>
        <v>1.4245901854587231</v>
      </c>
      <c r="AL431">
        <f>INDEX('[1]population_%'!$1:$1048576,MATCH(Activités_Home_Ho!$A431,'[1]population_%'!$A:$A,0),9)*INDEX([1]Home_Ho!$1:$1048576,MATCH(Activités_Home_Ho!$C431,[1]Home_Ho!$A:$A,0),9)/5</f>
        <v>1.4245901854587231</v>
      </c>
      <c r="AM431">
        <f>INDEX('[1]population_%'!$1:$1048576,MATCH(Activités_Home_Ho!$A431,'[1]population_%'!$A:$A,0),9)*INDEX([1]Home_Ho!$1:$1048576,MATCH(Activités_Home_Ho!$C431,[1]Home_Ho!$A:$A,0),9)/5</f>
        <v>1.4245901854587231</v>
      </c>
      <c r="AN431">
        <f>INDEX('[1]population_%'!$1:$1048576,MATCH(Activités_Home_Ho!$A431,'[1]population_%'!$A:$A,0),9)*INDEX([1]Home_Ho!$1:$1048576,MATCH(Activités_Home_Ho!$C431,[1]Home_Ho!$A:$A,0),10)/5</f>
        <v>1.3610008206138191</v>
      </c>
      <c r="AO431">
        <f>INDEX('[1]population_%'!$1:$1048576,MATCH(Activités_Home_Ho!$A431,'[1]population_%'!$A:$A,0),9)*INDEX([1]Home_Ho!$1:$1048576,MATCH(Activités_Home_Ho!$C431,[1]Home_Ho!$A:$A,0),10)/5</f>
        <v>1.3610008206138191</v>
      </c>
      <c r="AP431">
        <f>INDEX('[1]population_%'!$1:$1048576,MATCH(Activités_Home_Ho!$A431,'[1]population_%'!$A:$A,0),9)*INDEX([1]Home_Ho!$1:$1048576,MATCH(Activités_Home_Ho!$C431,[1]Home_Ho!$A:$A,0),10)/5</f>
        <v>1.3610008206138191</v>
      </c>
      <c r="AQ431">
        <f>INDEX('[1]population_%'!$1:$1048576,MATCH(Activités_Home_Ho!$A431,'[1]population_%'!$A:$A,0),9)*INDEX([1]Home_Ho!$1:$1048576,MATCH(Activités_Home_Ho!$C431,[1]Home_Ho!$A:$A,0),10)/5</f>
        <v>1.3610008206138191</v>
      </c>
      <c r="AR431">
        <f>INDEX('[1]population_%'!$1:$1048576,MATCH(Activités_Home_Ho!$A431,'[1]population_%'!$A:$A,0),9)*INDEX([1]Home_Ho!$1:$1048576,MATCH(Activités_Home_Ho!$C431,[1]Home_Ho!$A:$A,0),10)/5</f>
        <v>1.3610008206138191</v>
      </c>
      <c r="AS431">
        <f>INDEX('[1]population_%'!$1:$1048576,MATCH(Activités_Home_Ho!$A431,'[1]population_%'!$A:$A,0),9)*INDEX([1]Home_Ho!$1:$1048576,MATCH(Activités_Home_Ho!$C431,[1]Home_Ho!$A:$A,0),11)/5</f>
        <v>1.3462339569998361</v>
      </c>
      <c r="AT431">
        <f>INDEX('[1]population_%'!$1:$1048576,MATCH(Activités_Home_Ho!$A431,'[1]population_%'!$A:$A,0),9)*INDEX([1]Home_Ho!$1:$1048576,MATCH(Activités_Home_Ho!$C431,[1]Home_Ho!$A:$A,0),11)/5</f>
        <v>1.3462339569998361</v>
      </c>
      <c r="AU431">
        <f>INDEX('[1]population_%'!$1:$1048576,MATCH(Activités_Home_Ho!$A431,'[1]population_%'!$A:$A,0),9)*INDEX([1]Home_Ho!$1:$1048576,MATCH(Activités_Home_Ho!$C431,[1]Home_Ho!$A:$A,0),11)/5</f>
        <v>1.3462339569998361</v>
      </c>
      <c r="AV431">
        <f>INDEX('[1]population_%'!$1:$1048576,MATCH(Activités_Home_Ho!$A431,'[1]population_%'!$A:$A,0),9)*INDEX([1]Home_Ho!$1:$1048576,MATCH(Activités_Home_Ho!$C431,[1]Home_Ho!$A:$A,0),11)/5</f>
        <v>1.3462339569998361</v>
      </c>
      <c r="AW431">
        <f>INDEX('[1]population_%'!$1:$1048576,MATCH(Activités_Home_Ho!$A431,'[1]population_%'!$A:$A,0),9)*INDEX([1]Home_Ho!$1:$1048576,MATCH(Activités_Home_Ho!$C431,[1]Home_Ho!$A:$A,0),12)/5</f>
        <v>0.111493353028065</v>
      </c>
      <c r="AX431">
        <f>INDEX('[1]population_%'!$1:$1048576,MATCH(Activités_Home_Ho!$A431,'[1]population_%'!$A:$A,0),9)*INDEX([1]Home_Ho!$1:$1048576,MATCH(Activités_Home_Ho!$C431,[1]Home_Ho!$A:$A,0),12)/5</f>
        <v>0.111493353028065</v>
      </c>
      <c r="AY431">
        <f>INDEX('[1]population_%'!$1:$1048576,MATCH(Activités_Home_Ho!$A431,'[1]population_%'!$A:$A,0),9)*INDEX([1]Home_Ho!$1:$1048576,MATCH(Activités_Home_Ho!$C431,[1]Home_Ho!$A:$A,0),12)/5</f>
        <v>0.111493353028065</v>
      </c>
      <c r="AZ431">
        <f>INDEX('[1]population_%'!$1:$1048576,MATCH(Activités_Home_Ho!$A431,'[1]population_%'!$A:$A,0),9)*INDEX([1]Home_Ho!$1:$1048576,MATCH(Activités_Home_Ho!$C431,[1]Home_Ho!$A:$A,0),12)/5</f>
        <v>0.111493353028065</v>
      </c>
      <c r="BA431">
        <f>INDEX('[1]population_%'!$1:$1048576,MATCH(Activités_Home_Ho!$A431,'[1]population_%'!$A:$A,0),9)*INDEX([1]Home_Ho!$1:$1048576,MATCH(Activités_Home_Ho!$C431,[1]Home_Ho!$A:$A,0),12)/5</f>
        <v>0.111493353028065</v>
      </c>
      <c r="BB431">
        <f>INDEX('[1]population_%'!$1:$1048576,MATCH(Activités_Home_Ho!$A431,'[1]population_%'!$A:$A,0),9)*INDEX([1]Home_Ho!$1:$1048576,MATCH(Activités_Home_Ho!$C431,[1]Home_Ho!$A:$A,0),12)/5</f>
        <v>0.111493353028065</v>
      </c>
      <c r="BC431">
        <f>INDEX('[1]population_%'!$1:$1048576,MATCH(Activités_Home_Ho!$A431,'[1]population_%'!$A:$A,0),9)*INDEX([1]Home_Ho!$1:$1048576,MATCH(Activités_Home_Ho!$C431,[1]Home_Ho!$A:$A,0),13)/5</f>
        <v>5.2355243722304289E-2</v>
      </c>
      <c r="BD431">
        <f>INDEX('[1]population_%'!$1:$1048576,MATCH(Activités_Home_Ho!$A431,'[1]population_%'!$A:$A,0),9)*INDEX([1]Home_Ho!$1:$1048576,MATCH(Activités_Home_Ho!$C431,[1]Home_Ho!$A:$A,0),13)/5</f>
        <v>5.2355243722304289E-2</v>
      </c>
      <c r="BE431">
        <f>INDEX('[1]population_%'!$1:$1048576,MATCH(Activités_Home_Ho!$A431,'[1]population_%'!$A:$A,0),9)*INDEX([1]Home_Ho!$1:$1048576,MATCH(Activités_Home_Ho!$C431,[1]Home_Ho!$A:$A,0),13)/5</f>
        <v>5.2355243722304289E-2</v>
      </c>
      <c r="BF431">
        <f>INDEX('[1]population_%'!$1:$1048576,MATCH(Activités_Home_Ho!$A431,'[1]population_%'!$A:$A,0),9)*INDEX([1]Home_Ho!$1:$1048576,MATCH(Activités_Home_Ho!$C431,[1]Home_Ho!$A:$A,0),13)/5</f>
        <v>5.2355243722304289E-2</v>
      </c>
      <c r="BG431">
        <f>INDEX('[1]population_%'!$1:$1048576,MATCH(Activités_Home_Ho!$A431,'[1]population_%'!$A:$A,0),9)*INDEX([1]Home_Ho!$1:$1048576,MATCH(Activités_Home_Ho!$C431,[1]Home_Ho!$A:$A,0),13)/5</f>
        <v>5.2355243722304289E-2</v>
      </c>
      <c r="BH431">
        <f>INDEX('[1]population_%'!$1:$1048576,MATCH(Activités_Home_Ho!$A431,'[1]population_%'!$A:$A,0),9)*INDEX([1]Home_Ho!$1:$1048576,MATCH(Activités_Home_Ho!$C431,[1]Home_Ho!$A:$A,0),14)/5</f>
        <v>2.571836533727228E-2</v>
      </c>
      <c r="BI431">
        <f>INDEX('[1]population_%'!$1:$1048576,MATCH(Activités_Home_Ho!$A431,'[1]population_%'!$A:$A,0),9)*INDEX([1]Home_Ho!$1:$1048576,MATCH(Activités_Home_Ho!$C431,[1]Home_Ho!$A:$A,0),14)/5</f>
        <v>2.571836533727228E-2</v>
      </c>
      <c r="BJ431">
        <f>INDEX('[1]population_%'!$1:$1048576,MATCH(Activités_Home_Ho!$A431,'[1]population_%'!$A:$A,0),9)*INDEX([1]Home_Ho!$1:$1048576,MATCH(Activités_Home_Ho!$C431,[1]Home_Ho!$A:$A,0),14)/5</f>
        <v>2.571836533727228E-2</v>
      </c>
      <c r="BK431">
        <f>INDEX('[1]population_%'!$1:$1048576,MATCH(Activités_Home_Ho!$A431,'[1]population_%'!$A:$A,0),9)*INDEX([1]Home_Ho!$1:$1048576,MATCH(Activités_Home_Ho!$C431,[1]Home_Ho!$A:$A,0),14)/5</f>
        <v>2.571836533727228E-2</v>
      </c>
      <c r="BL431">
        <f>INDEX('[1]population_%'!$1:$1048576,MATCH(Activités_Home_Ho!$A431,'[1]population_%'!$A:$A,0),9)*INDEX([1]Home_Ho!$1:$1048576,MATCH(Activités_Home_Ho!$C431,[1]Home_Ho!$A:$A,0),14)/5</f>
        <v>2.571836533727228E-2</v>
      </c>
      <c r="BM431">
        <f>INDEX('[1]population_%'!$1:$1048576,MATCH(Activités_Home_Ho!$A431,'[1]population_%'!$A:$A,0),9)*INDEX([1]Home_Ho!$1:$1048576,MATCH(Activités_Home_Ho!$C431,[1]Home_Ho!$A:$A,0),15)/15</f>
        <v>7.3481043820777941E-3</v>
      </c>
      <c r="BN431">
        <f>INDEX('[1]population_%'!$1:$1048576,MATCH(Activités_Home_Ho!$A431,'[1]population_%'!$A:$A,0),9)*INDEX([1]Home_Ho!$1:$1048576,MATCH(Activités_Home_Ho!$C431,[1]Home_Ho!$A:$A,0),15)/15</f>
        <v>7.3481043820777941E-3</v>
      </c>
      <c r="BO431">
        <f>INDEX('[1]population_%'!$1:$1048576,MATCH(Activités_Home_Ho!$A431,'[1]population_%'!$A:$A,0),9)*INDEX([1]Home_Ho!$1:$1048576,MATCH(Activités_Home_Ho!$C431,[1]Home_Ho!$A:$A,0),15)/15</f>
        <v>7.3481043820777941E-3</v>
      </c>
      <c r="BP431">
        <f>INDEX('[1]population_%'!$1:$1048576,MATCH(Activités_Home_Ho!$A431,'[1]population_%'!$A:$A,0),9)*INDEX([1]Home_Ho!$1:$1048576,MATCH(Activités_Home_Ho!$C431,[1]Home_Ho!$A:$A,0),15)/15</f>
        <v>7.3481043820777941E-3</v>
      </c>
      <c r="BQ431">
        <f>INDEX('[1]population_%'!$1:$1048576,MATCH(Activités_Home_Ho!$A431,'[1]population_%'!$A:$A,0),9)*INDEX([1]Home_Ho!$1:$1048576,MATCH(Activités_Home_Ho!$C431,[1]Home_Ho!$A:$A,0),15)/15</f>
        <v>7.3481043820777941E-3</v>
      </c>
      <c r="BR431">
        <f>INDEX('[1]population_%'!$1:$1048576,MATCH(Activités_Home_Ho!$A431,'[1]population_%'!$A:$A,0),9)*INDEX([1]Home_Ho!$1:$1048576,MATCH(Activités_Home_Ho!$C431,[1]Home_Ho!$A:$A,0),15)/15</f>
        <v>7.3481043820777941E-3</v>
      </c>
      <c r="BS431">
        <f>INDEX('[1]population_%'!$1:$1048576,MATCH(Activités_Home_Ho!$A431,'[1]population_%'!$A:$A,0),9)*INDEX([1]Home_Ho!$1:$1048576,MATCH(Activités_Home_Ho!$C431,[1]Home_Ho!$A:$A,0),15)/15</f>
        <v>7.3481043820777941E-3</v>
      </c>
      <c r="BT431">
        <f>INDEX('[1]population_%'!$1:$1048576,MATCH(Activités_Home_Ho!$A431,'[1]population_%'!$A:$A,0),9)*INDEX([1]Home_Ho!$1:$1048576,MATCH(Activités_Home_Ho!$C431,[1]Home_Ho!$A:$A,0),15)/15</f>
        <v>7.3481043820777941E-3</v>
      </c>
      <c r="BU431">
        <f>INDEX('[1]population_%'!$1:$1048576,MATCH(Activités_Home_Ho!$A431,'[1]population_%'!$A:$A,0),9)*INDEX([1]Home_Ho!$1:$1048576,MATCH(Activités_Home_Ho!$C431,[1]Home_Ho!$A:$A,0),15)/15</f>
        <v>7.3481043820777941E-3</v>
      </c>
      <c r="BV431">
        <f>INDEX('[1]population_%'!$1:$1048576,MATCH(Activités_Home_Ho!$A431,'[1]population_%'!$A:$A,0),9)*INDEX([1]Home_Ho!$1:$1048576,MATCH(Activités_Home_Ho!$C431,[1]Home_Ho!$A:$A,0),15)/15</f>
        <v>7.3481043820777941E-3</v>
      </c>
      <c r="BW431">
        <f>INDEX('[1]population_%'!$1:$1048576,MATCH(Activités_Home_Ho!$A431,'[1]population_%'!$A:$A,0),9)*INDEX([1]Home_Ho!$1:$1048576,MATCH(Activités_Home_Ho!$C431,[1]Home_Ho!$A:$A,0),15)/15</f>
        <v>7.3481043820777941E-3</v>
      </c>
      <c r="BX431">
        <f>INDEX('[1]population_%'!$1:$1048576,MATCH(Activités_Home_Ho!$A431,'[1]population_%'!$A:$A,0),9)*INDEX([1]Home_Ho!$1:$1048576,MATCH(Activités_Home_Ho!$C431,[1]Home_Ho!$A:$A,0),15)/15</f>
        <v>7.3481043820777941E-3</v>
      </c>
      <c r="BY431">
        <f>INDEX('[1]population_%'!$1:$1048576,MATCH(Activités_Home_Ho!$A431,'[1]population_%'!$A:$A,0),9)*INDEX([1]Home_Ho!$1:$1048576,MATCH(Activités_Home_Ho!$C431,[1]Home_Ho!$A:$A,0),15)/15</f>
        <v>7.3481043820777941E-3</v>
      </c>
      <c r="BZ431">
        <f>INDEX('[1]population_%'!$1:$1048576,MATCH(Activités_Home_Ho!$A431,'[1]population_%'!$A:$A,0),9)*INDEX([1]Home_Ho!$1:$1048576,MATCH(Activités_Home_Ho!$C431,[1]Home_Ho!$A:$A,0),15)/15</f>
        <v>7.3481043820777941E-3</v>
      </c>
      <c r="CA431">
        <f>INDEX('[1]population_%'!$1:$1048576,MATCH(Activités_Home_Ho!$A431,'[1]population_%'!$A:$A,0),9)*INDEX([1]Home_Ho!$1:$1048576,MATCH(Activités_Home_Ho!$C431,[1]Home_Ho!$A:$A,0),15)/15</f>
        <v>7.3481043820777941E-3</v>
      </c>
    </row>
    <row r="432" spans="1:79" x14ac:dyDescent="0.35">
      <c r="A432" s="1" t="s">
        <v>851</v>
      </c>
      <c r="B432" s="1" t="s">
        <v>852</v>
      </c>
      <c r="C432" t="str">
        <f>INDEX([1]bruxelles_parsed_lat_long!$1:$1048576,MATCH($A432,[1]bruxelles_parsed_lat_long!$E:$E,0),9)</f>
        <v>Molenbeek Saint-Jean</v>
      </c>
      <c r="D432">
        <f>INDEX('[1]population_%'!$1:$1048576,MATCH(Activités_Home_Ho!$A432,'[1]population_%'!$A:$A,0),9)*INDEX([1]Home_Ho!$1:$1048576,MATCH(Activités_Home_Ho!$C432,[1]Home_Ho!$A:$A,0),2)/2</f>
        <v>0.15319752174626619</v>
      </c>
      <c r="E432">
        <f>INDEX('[1]population_%'!$1:$1048576,MATCH(Activités_Home_Ho!$A432,'[1]population_%'!$A:$A,0),9)*INDEX([1]Home_Ho!$1:$1048576,MATCH(Activités_Home_Ho!$C432,[1]Home_Ho!$A:$A,0),3)/5</f>
        <v>0.93894062859018546</v>
      </c>
      <c r="F432">
        <f>INDEX('[1]population_%'!$1:$1048576,MATCH(Activités_Home_Ho!$A432,'[1]population_%'!$A:$A,0),9)*INDEX([1]Home_Ho!$1:$1048576,MATCH(Activités_Home_Ho!$C432,[1]Home_Ho!$A:$A,0),3)/5</f>
        <v>0.93894062859018546</v>
      </c>
      <c r="G432">
        <f>INDEX('[1]population_%'!$1:$1048576,MATCH(Activités_Home_Ho!$A432,'[1]population_%'!$A:$A,0),9)*INDEX([1]Home_Ho!$1:$1048576,MATCH(Activités_Home_Ho!$C432,[1]Home_Ho!$A:$A,0),3)/5</f>
        <v>0.93894062859018546</v>
      </c>
      <c r="H432">
        <f>INDEX('[1]population_%'!$1:$1048576,MATCH(Activités_Home_Ho!$A432,'[1]population_%'!$A:$A,0),9)*INDEX([1]Home_Ho!$1:$1048576,MATCH(Activités_Home_Ho!$C432,[1]Home_Ho!$A:$A,0),3)/5</f>
        <v>0.93894062859018546</v>
      </c>
      <c r="I432">
        <f>INDEX('[1]population_%'!$1:$1048576,MATCH(Activités_Home_Ho!$A432,'[1]population_%'!$A:$A,0),9)*INDEX([1]Home_Ho!$1:$1048576,MATCH(Activités_Home_Ho!$C432,[1]Home_Ho!$A:$A,0),3)/5</f>
        <v>0.93894062859018546</v>
      </c>
      <c r="J432">
        <f>INDEX('[1]population_%'!$1:$1048576,MATCH(Activités_Home_Ho!$A432,'[1]population_%'!$A:$A,0),9)*INDEX([1]Home_Ho!$1:$1048576,MATCH(Activités_Home_Ho!$C432,[1]Home_Ho!$A:$A,0),4)/5</f>
        <v>2.1043918020679468</v>
      </c>
      <c r="K432">
        <f>INDEX('[1]population_%'!$1:$1048576,MATCH(Activités_Home_Ho!$A432,'[1]population_%'!$A:$A,0),9)*INDEX([1]Home_Ho!$1:$1048576,MATCH(Activités_Home_Ho!$C432,[1]Home_Ho!$A:$A,0),4)/5</f>
        <v>2.1043918020679468</v>
      </c>
      <c r="L432">
        <f>INDEX('[1]population_%'!$1:$1048576,MATCH(Activités_Home_Ho!$A432,'[1]population_%'!$A:$A,0),9)*INDEX([1]Home_Ho!$1:$1048576,MATCH(Activités_Home_Ho!$C432,[1]Home_Ho!$A:$A,0),4)/5</f>
        <v>2.1043918020679468</v>
      </c>
      <c r="M432">
        <f>INDEX('[1]population_%'!$1:$1048576,MATCH(Activités_Home_Ho!$A432,'[1]population_%'!$A:$A,0),9)*INDEX([1]Home_Ho!$1:$1048576,MATCH(Activités_Home_Ho!$C432,[1]Home_Ho!$A:$A,0),4)/5</f>
        <v>2.1043918020679468</v>
      </c>
      <c r="N432">
        <f>INDEX('[1]population_%'!$1:$1048576,MATCH(Activités_Home_Ho!$A432,'[1]population_%'!$A:$A,0),9)*INDEX([1]Home_Ho!$1:$1048576,MATCH(Activités_Home_Ho!$C432,[1]Home_Ho!$A:$A,0),4)/5</f>
        <v>2.1043918020679468</v>
      </c>
      <c r="O432">
        <f>INDEX('[1]population_%'!$1:$1048576,MATCH(Activités_Home_Ho!$A432,'[1]population_%'!$A:$A,0),9)*INDEX([1]Home_Ho!$1:$1048576,MATCH(Activités_Home_Ho!$C432,[1]Home_Ho!$A:$A,0),5)/5</f>
        <v>2.4520639258165104</v>
      </c>
      <c r="P432">
        <f>INDEX('[1]population_%'!$1:$1048576,MATCH(Activités_Home_Ho!$A432,'[1]population_%'!$A:$A,0),9)*INDEX([1]Home_Ho!$1:$1048576,MATCH(Activités_Home_Ho!$C432,[1]Home_Ho!$A:$A,0),5)/5</f>
        <v>2.4520639258165104</v>
      </c>
      <c r="Q432">
        <f>INDEX('[1]population_%'!$1:$1048576,MATCH(Activités_Home_Ho!$A432,'[1]population_%'!$A:$A,0),9)*INDEX([1]Home_Ho!$1:$1048576,MATCH(Activités_Home_Ho!$C432,[1]Home_Ho!$A:$A,0),5)/5</f>
        <v>2.4520639258165104</v>
      </c>
      <c r="R432">
        <f>INDEX('[1]population_%'!$1:$1048576,MATCH(Activités_Home_Ho!$A432,'[1]population_%'!$A:$A,0),9)*INDEX([1]Home_Ho!$1:$1048576,MATCH(Activités_Home_Ho!$C432,[1]Home_Ho!$A:$A,0),5)/5</f>
        <v>2.4520639258165104</v>
      </c>
      <c r="S432">
        <f>INDEX('[1]population_%'!$1:$1048576,MATCH(Activités_Home_Ho!$A432,'[1]population_%'!$A:$A,0),9)*INDEX([1]Home_Ho!$1:$1048576,MATCH(Activités_Home_Ho!$C432,[1]Home_Ho!$A:$A,0),5)/5</f>
        <v>2.4520639258165104</v>
      </c>
      <c r="T432">
        <f>INDEX('[1]population_%'!$1:$1048576,MATCH(Activités_Home_Ho!$A432,'[1]population_%'!$A:$A,0),9)*INDEX([1]Home_Ho!$1:$1048576,MATCH(Activités_Home_Ho!$C432,[1]Home_Ho!$A:$A,0),6)/5</f>
        <v>2.5257465944526505</v>
      </c>
      <c r="U432">
        <f>INDEX('[1]population_%'!$1:$1048576,MATCH(Activités_Home_Ho!$A432,'[1]population_%'!$A:$A,0),9)*INDEX([1]Home_Ho!$1:$1048576,MATCH(Activités_Home_Ho!$C432,[1]Home_Ho!$A:$A,0),6)/5</f>
        <v>2.5257465944526505</v>
      </c>
      <c r="V432">
        <f>INDEX('[1]population_%'!$1:$1048576,MATCH(Activités_Home_Ho!$A432,'[1]population_%'!$A:$A,0),9)*INDEX([1]Home_Ho!$1:$1048576,MATCH(Activités_Home_Ho!$C432,[1]Home_Ho!$A:$A,0),6)/5</f>
        <v>2.5257465944526505</v>
      </c>
      <c r="W432">
        <f>INDEX('[1]population_%'!$1:$1048576,MATCH(Activités_Home_Ho!$A432,'[1]population_%'!$A:$A,0),9)*INDEX([1]Home_Ho!$1:$1048576,MATCH(Activités_Home_Ho!$C432,[1]Home_Ho!$A:$A,0),6)/5</f>
        <v>2.5257465944526505</v>
      </c>
      <c r="X432">
        <f>INDEX('[1]population_%'!$1:$1048576,MATCH(Activités_Home_Ho!$A432,'[1]population_%'!$A:$A,0),9)*INDEX([1]Home_Ho!$1:$1048576,MATCH(Activités_Home_Ho!$C432,[1]Home_Ho!$A:$A,0),6)/5</f>
        <v>2.5257465944526505</v>
      </c>
      <c r="Y432">
        <f>INDEX('[1]population_%'!$1:$1048576,MATCH(Activités_Home_Ho!$A432,'[1]population_%'!$A:$A,0),9)*INDEX([1]Home_Ho!$1:$1048576,MATCH(Activités_Home_Ho!$C432,[1]Home_Ho!$A:$A,0),7)/5</f>
        <v>2.8799491219432136</v>
      </c>
      <c r="Z432">
        <f>INDEX('[1]population_%'!$1:$1048576,MATCH(Activités_Home_Ho!$A432,'[1]population_%'!$A:$A,0),9)*INDEX([1]Home_Ho!$1:$1048576,MATCH(Activités_Home_Ho!$C432,[1]Home_Ho!$A:$A,0),7)/5</f>
        <v>2.8799491219432136</v>
      </c>
      <c r="AA432">
        <f>INDEX('[1]population_%'!$1:$1048576,MATCH(Activités_Home_Ho!$A432,'[1]population_%'!$A:$A,0),9)*INDEX([1]Home_Ho!$1:$1048576,MATCH(Activités_Home_Ho!$C432,[1]Home_Ho!$A:$A,0),7)/5</f>
        <v>2.8799491219432136</v>
      </c>
      <c r="AB432">
        <f>INDEX('[1]population_%'!$1:$1048576,MATCH(Activités_Home_Ho!$A432,'[1]population_%'!$A:$A,0),9)*INDEX([1]Home_Ho!$1:$1048576,MATCH(Activités_Home_Ho!$C432,[1]Home_Ho!$A:$A,0),7)/5</f>
        <v>2.8799491219432136</v>
      </c>
      <c r="AC432">
        <f>INDEX('[1]population_%'!$1:$1048576,MATCH(Activités_Home_Ho!$A432,'[1]population_%'!$A:$A,0),9)*INDEX([1]Home_Ho!$1:$1048576,MATCH(Activités_Home_Ho!$C432,[1]Home_Ho!$A:$A,0),7)/5</f>
        <v>2.8799491219432136</v>
      </c>
      <c r="AD432">
        <f>INDEX('[1]population_%'!$1:$1048576,MATCH(Activités_Home_Ho!$A432,'[1]population_%'!$A:$A,0),9)*INDEX([1]Home_Ho!$1:$1048576,MATCH(Activités_Home_Ho!$C432,[1]Home_Ho!$A:$A,0),8)/5</f>
        <v>2.7434677909075988</v>
      </c>
      <c r="AE432">
        <f>INDEX('[1]population_%'!$1:$1048576,MATCH(Activités_Home_Ho!$A432,'[1]population_%'!$A:$A,0),9)*INDEX([1]Home_Ho!$1:$1048576,MATCH(Activités_Home_Ho!$C432,[1]Home_Ho!$A:$A,0),8)/5</f>
        <v>2.7434677909075988</v>
      </c>
      <c r="AF432">
        <f>INDEX('[1]population_%'!$1:$1048576,MATCH(Activités_Home_Ho!$A432,'[1]population_%'!$A:$A,0),9)*INDEX([1]Home_Ho!$1:$1048576,MATCH(Activités_Home_Ho!$C432,[1]Home_Ho!$A:$A,0),8)/5</f>
        <v>2.7434677909075988</v>
      </c>
      <c r="AG432">
        <f>INDEX('[1]population_%'!$1:$1048576,MATCH(Activités_Home_Ho!$A432,'[1]population_%'!$A:$A,0),9)*INDEX([1]Home_Ho!$1:$1048576,MATCH(Activités_Home_Ho!$C432,[1]Home_Ho!$A:$A,0),8)/5</f>
        <v>2.7434677909075988</v>
      </c>
      <c r="AH432">
        <f>INDEX('[1]population_%'!$1:$1048576,MATCH(Activités_Home_Ho!$A432,'[1]population_%'!$A:$A,0),9)*INDEX([1]Home_Ho!$1:$1048576,MATCH(Activités_Home_Ho!$C432,[1]Home_Ho!$A:$A,0),8)/5</f>
        <v>2.7434677909075988</v>
      </c>
      <c r="AI432">
        <f>INDEX('[1]population_%'!$1:$1048576,MATCH(Activités_Home_Ho!$A432,'[1]population_%'!$A:$A,0),9)*INDEX([1]Home_Ho!$1:$1048576,MATCH(Activités_Home_Ho!$C432,[1]Home_Ho!$A:$A,0),9)/5</f>
        <v>2.4843462990316754</v>
      </c>
      <c r="AJ432">
        <f>INDEX('[1]population_%'!$1:$1048576,MATCH(Activités_Home_Ho!$A432,'[1]population_%'!$A:$A,0),9)*INDEX([1]Home_Ho!$1:$1048576,MATCH(Activités_Home_Ho!$C432,[1]Home_Ho!$A:$A,0),9)/5</f>
        <v>2.4843462990316754</v>
      </c>
      <c r="AK432">
        <f>INDEX('[1]population_%'!$1:$1048576,MATCH(Activités_Home_Ho!$A432,'[1]population_%'!$A:$A,0),9)*INDEX([1]Home_Ho!$1:$1048576,MATCH(Activités_Home_Ho!$C432,[1]Home_Ho!$A:$A,0),9)/5</f>
        <v>2.4843462990316754</v>
      </c>
      <c r="AL432">
        <f>INDEX('[1]population_%'!$1:$1048576,MATCH(Activités_Home_Ho!$A432,'[1]population_%'!$A:$A,0),9)*INDEX([1]Home_Ho!$1:$1048576,MATCH(Activités_Home_Ho!$C432,[1]Home_Ho!$A:$A,0),9)/5</f>
        <v>2.4843462990316754</v>
      </c>
      <c r="AM432">
        <f>INDEX('[1]population_%'!$1:$1048576,MATCH(Activités_Home_Ho!$A432,'[1]population_%'!$A:$A,0),9)*INDEX([1]Home_Ho!$1:$1048576,MATCH(Activités_Home_Ho!$C432,[1]Home_Ho!$A:$A,0),9)/5</f>
        <v>2.4843462990316754</v>
      </c>
      <c r="AN432">
        <f>INDEX('[1]population_%'!$1:$1048576,MATCH(Activités_Home_Ho!$A432,'[1]population_%'!$A:$A,0),9)*INDEX([1]Home_Ho!$1:$1048576,MATCH(Activités_Home_Ho!$C432,[1]Home_Ho!$A:$A,0),10)/5</f>
        <v>2.3734526505826357</v>
      </c>
      <c r="AO432">
        <f>INDEX('[1]population_%'!$1:$1048576,MATCH(Activités_Home_Ho!$A432,'[1]population_%'!$A:$A,0),9)*INDEX([1]Home_Ho!$1:$1048576,MATCH(Activités_Home_Ho!$C432,[1]Home_Ho!$A:$A,0),10)/5</f>
        <v>2.3734526505826357</v>
      </c>
      <c r="AP432">
        <f>INDEX('[1]population_%'!$1:$1048576,MATCH(Activités_Home_Ho!$A432,'[1]population_%'!$A:$A,0),9)*INDEX([1]Home_Ho!$1:$1048576,MATCH(Activités_Home_Ho!$C432,[1]Home_Ho!$A:$A,0),10)/5</f>
        <v>2.3734526505826357</v>
      </c>
      <c r="AQ432">
        <f>INDEX('[1]population_%'!$1:$1048576,MATCH(Activités_Home_Ho!$A432,'[1]population_%'!$A:$A,0),9)*INDEX([1]Home_Ho!$1:$1048576,MATCH(Activités_Home_Ho!$C432,[1]Home_Ho!$A:$A,0),10)/5</f>
        <v>2.3734526505826357</v>
      </c>
      <c r="AR432">
        <f>INDEX('[1]population_%'!$1:$1048576,MATCH(Activités_Home_Ho!$A432,'[1]population_%'!$A:$A,0),9)*INDEX([1]Home_Ho!$1:$1048576,MATCH(Activités_Home_Ho!$C432,[1]Home_Ho!$A:$A,0),10)/5</f>
        <v>2.3734526505826357</v>
      </c>
      <c r="AS432">
        <f>INDEX('[1]population_%'!$1:$1048576,MATCH(Activités_Home_Ho!$A432,'[1]population_%'!$A:$A,0),9)*INDEX([1]Home_Ho!$1:$1048576,MATCH(Activités_Home_Ho!$C432,[1]Home_Ho!$A:$A,0),11)/5</f>
        <v>2.3477006811094698</v>
      </c>
      <c r="AT432">
        <f>INDEX('[1]population_%'!$1:$1048576,MATCH(Activités_Home_Ho!$A432,'[1]population_%'!$A:$A,0),9)*INDEX([1]Home_Ho!$1:$1048576,MATCH(Activités_Home_Ho!$C432,[1]Home_Ho!$A:$A,0),11)/5</f>
        <v>2.3477006811094698</v>
      </c>
      <c r="AU432">
        <f>INDEX('[1]population_%'!$1:$1048576,MATCH(Activités_Home_Ho!$A432,'[1]population_%'!$A:$A,0),9)*INDEX([1]Home_Ho!$1:$1048576,MATCH(Activités_Home_Ho!$C432,[1]Home_Ho!$A:$A,0),11)/5</f>
        <v>2.3477006811094698</v>
      </c>
      <c r="AV432">
        <f>INDEX('[1]population_%'!$1:$1048576,MATCH(Activités_Home_Ho!$A432,'[1]population_%'!$A:$A,0),9)*INDEX([1]Home_Ho!$1:$1048576,MATCH(Activités_Home_Ho!$C432,[1]Home_Ho!$A:$A,0),11)/5</f>
        <v>2.3477006811094698</v>
      </c>
      <c r="AW432">
        <f>INDEX('[1]population_%'!$1:$1048576,MATCH(Activités_Home_Ho!$A432,'[1]population_%'!$A:$A,0),9)*INDEX([1]Home_Ho!$1:$1048576,MATCH(Activités_Home_Ho!$C432,[1]Home_Ho!$A:$A,0),12)/5</f>
        <v>0.19443353028064994</v>
      </c>
      <c r="AX432">
        <f>INDEX('[1]population_%'!$1:$1048576,MATCH(Activités_Home_Ho!$A432,'[1]population_%'!$A:$A,0),9)*INDEX([1]Home_Ho!$1:$1048576,MATCH(Activités_Home_Ho!$C432,[1]Home_Ho!$A:$A,0),12)/5</f>
        <v>0.19443353028064994</v>
      </c>
      <c r="AY432">
        <f>INDEX('[1]population_%'!$1:$1048576,MATCH(Activités_Home_Ho!$A432,'[1]population_%'!$A:$A,0),9)*INDEX([1]Home_Ho!$1:$1048576,MATCH(Activités_Home_Ho!$C432,[1]Home_Ho!$A:$A,0),12)/5</f>
        <v>0.19443353028064994</v>
      </c>
      <c r="AZ432">
        <f>INDEX('[1]population_%'!$1:$1048576,MATCH(Activités_Home_Ho!$A432,'[1]population_%'!$A:$A,0),9)*INDEX([1]Home_Ho!$1:$1048576,MATCH(Activités_Home_Ho!$C432,[1]Home_Ho!$A:$A,0),12)/5</f>
        <v>0.19443353028064994</v>
      </c>
      <c r="BA432">
        <f>INDEX('[1]population_%'!$1:$1048576,MATCH(Activités_Home_Ho!$A432,'[1]population_%'!$A:$A,0),9)*INDEX([1]Home_Ho!$1:$1048576,MATCH(Activités_Home_Ho!$C432,[1]Home_Ho!$A:$A,0),12)/5</f>
        <v>0.19443353028064994</v>
      </c>
      <c r="BB432">
        <f>INDEX('[1]population_%'!$1:$1048576,MATCH(Activités_Home_Ho!$A432,'[1]population_%'!$A:$A,0),9)*INDEX([1]Home_Ho!$1:$1048576,MATCH(Activités_Home_Ho!$C432,[1]Home_Ho!$A:$A,0),12)/5</f>
        <v>0.19443353028064994</v>
      </c>
      <c r="BC432">
        <f>INDEX('[1]population_%'!$1:$1048576,MATCH(Activités_Home_Ho!$A432,'[1]population_%'!$A:$A,0),9)*INDEX([1]Home_Ho!$1:$1048576,MATCH(Activités_Home_Ho!$C432,[1]Home_Ho!$A:$A,0),13)/5</f>
        <v>9.1302437223042834E-2</v>
      </c>
      <c r="BD432">
        <f>INDEX('[1]population_%'!$1:$1048576,MATCH(Activités_Home_Ho!$A432,'[1]population_%'!$A:$A,0),9)*INDEX([1]Home_Ho!$1:$1048576,MATCH(Activités_Home_Ho!$C432,[1]Home_Ho!$A:$A,0),13)/5</f>
        <v>9.1302437223042834E-2</v>
      </c>
      <c r="BE432">
        <f>INDEX('[1]population_%'!$1:$1048576,MATCH(Activités_Home_Ho!$A432,'[1]population_%'!$A:$A,0),9)*INDEX([1]Home_Ho!$1:$1048576,MATCH(Activités_Home_Ho!$C432,[1]Home_Ho!$A:$A,0),13)/5</f>
        <v>9.1302437223042834E-2</v>
      </c>
      <c r="BF432">
        <f>INDEX('[1]population_%'!$1:$1048576,MATCH(Activités_Home_Ho!$A432,'[1]population_%'!$A:$A,0),9)*INDEX([1]Home_Ho!$1:$1048576,MATCH(Activités_Home_Ho!$C432,[1]Home_Ho!$A:$A,0),13)/5</f>
        <v>9.1302437223042834E-2</v>
      </c>
      <c r="BG432">
        <f>INDEX('[1]population_%'!$1:$1048576,MATCH(Activités_Home_Ho!$A432,'[1]population_%'!$A:$A,0),9)*INDEX([1]Home_Ho!$1:$1048576,MATCH(Activités_Home_Ho!$C432,[1]Home_Ho!$A:$A,0),13)/5</f>
        <v>9.1302437223042834E-2</v>
      </c>
      <c r="BH432">
        <f>INDEX('[1]population_%'!$1:$1048576,MATCH(Activités_Home_Ho!$A432,'[1]population_%'!$A:$A,0),9)*INDEX([1]Home_Ho!$1:$1048576,MATCH(Activités_Home_Ho!$C432,[1]Home_Ho!$A:$A,0),14)/5</f>
        <v>4.4850320039389463E-2</v>
      </c>
      <c r="BI432">
        <f>INDEX('[1]population_%'!$1:$1048576,MATCH(Activités_Home_Ho!$A432,'[1]population_%'!$A:$A,0),9)*INDEX([1]Home_Ho!$1:$1048576,MATCH(Activités_Home_Ho!$C432,[1]Home_Ho!$A:$A,0),14)/5</f>
        <v>4.4850320039389463E-2</v>
      </c>
      <c r="BJ432">
        <f>INDEX('[1]population_%'!$1:$1048576,MATCH(Activités_Home_Ho!$A432,'[1]population_%'!$A:$A,0),9)*INDEX([1]Home_Ho!$1:$1048576,MATCH(Activités_Home_Ho!$C432,[1]Home_Ho!$A:$A,0),14)/5</f>
        <v>4.4850320039389463E-2</v>
      </c>
      <c r="BK432">
        <f>INDEX('[1]population_%'!$1:$1048576,MATCH(Activités_Home_Ho!$A432,'[1]population_%'!$A:$A,0),9)*INDEX([1]Home_Ho!$1:$1048576,MATCH(Activités_Home_Ho!$C432,[1]Home_Ho!$A:$A,0),14)/5</f>
        <v>4.4850320039389463E-2</v>
      </c>
      <c r="BL432">
        <f>INDEX('[1]population_%'!$1:$1048576,MATCH(Activités_Home_Ho!$A432,'[1]population_%'!$A:$A,0),9)*INDEX([1]Home_Ho!$1:$1048576,MATCH(Activités_Home_Ho!$C432,[1]Home_Ho!$A:$A,0),14)/5</f>
        <v>4.4850320039389463E-2</v>
      </c>
      <c r="BM432">
        <f>INDEX('[1]population_%'!$1:$1048576,MATCH(Activités_Home_Ho!$A432,'[1]population_%'!$A:$A,0),9)*INDEX([1]Home_Ho!$1:$1048576,MATCH(Activités_Home_Ho!$C432,[1]Home_Ho!$A:$A,0),15)/15</f>
        <v>1.2814377154111274E-2</v>
      </c>
      <c r="BN432">
        <f>INDEX('[1]population_%'!$1:$1048576,MATCH(Activités_Home_Ho!$A432,'[1]population_%'!$A:$A,0),9)*INDEX([1]Home_Ho!$1:$1048576,MATCH(Activités_Home_Ho!$C432,[1]Home_Ho!$A:$A,0),15)/15</f>
        <v>1.2814377154111274E-2</v>
      </c>
      <c r="BO432">
        <f>INDEX('[1]population_%'!$1:$1048576,MATCH(Activités_Home_Ho!$A432,'[1]population_%'!$A:$A,0),9)*INDEX([1]Home_Ho!$1:$1048576,MATCH(Activités_Home_Ho!$C432,[1]Home_Ho!$A:$A,0),15)/15</f>
        <v>1.2814377154111274E-2</v>
      </c>
      <c r="BP432">
        <f>INDEX('[1]population_%'!$1:$1048576,MATCH(Activités_Home_Ho!$A432,'[1]population_%'!$A:$A,0),9)*INDEX([1]Home_Ho!$1:$1048576,MATCH(Activités_Home_Ho!$C432,[1]Home_Ho!$A:$A,0),15)/15</f>
        <v>1.2814377154111274E-2</v>
      </c>
      <c r="BQ432">
        <f>INDEX('[1]population_%'!$1:$1048576,MATCH(Activités_Home_Ho!$A432,'[1]population_%'!$A:$A,0),9)*INDEX([1]Home_Ho!$1:$1048576,MATCH(Activités_Home_Ho!$C432,[1]Home_Ho!$A:$A,0),15)/15</f>
        <v>1.2814377154111274E-2</v>
      </c>
      <c r="BR432">
        <f>INDEX('[1]population_%'!$1:$1048576,MATCH(Activités_Home_Ho!$A432,'[1]population_%'!$A:$A,0),9)*INDEX([1]Home_Ho!$1:$1048576,MATCH(Activités_Home_Ho!$C432,[1]Home_Ho!$A:$A,0),15)/15</f>
        <v>1.2814377154111274E-2</v>
      </c>
      <c r="BS432">
        <f>INDEX('[1]population_%'!$1:$1048576,MATCH(Activités_Home_Ho!$A432,'[1]population_%'!$A:$A,0),9)*INDEX([1]Home_Ho!$1:$1048576,MATCH(Activités_Home_Ho!$C432,[1]Home_Ho!$A:$A,0),15)/15</f>
        <v>1.2814377154111274E-2</v>
      </c>
      <c r="BT432">
        <f>INDEX('[1]population_%'!$1:$1048576,MATCH(Activités_Home_Ho!$A432,'[1]population_%'!$A:$A,0),9)*INDEX([1]Home_Ho!$1:$1048576,MATCH(Activités_Home_Ho!$C432,[1]Home_Ho!$A:$A,0),15)/15</f>
        <v>1.2814377154111274E-2</v>
      </c>
      <c r="BU432">
        <f>INDEX('[1]population_%'!$1:$1048576,MATCH(Activités_Home_Ho!$A432,'[1]population_%'!$A:$A,0),9)*INDEX([1]Home_Ho!$1:$1048576,MATCH(Activités_Home_Ho!$C432,[1]Home_Ho!$A:$A,0),15)/15</f>
        <v>1.2814377154111274E-2</v>
      </c>
      <c r="BV432">
        <f>INDEX('[1]population_%'!$1:$1048576,MATCH(Activités_Home_Ho!$A432,'[1]population_%'!$A:$A,0),9)*INDEX([1]Home_Ho!$1:$1048576,MATCH(Activités_Home_Ho!$C432,[1]Home_Ho!$A:$A,0),15)/15</f>
        <v>1.2814377154111274E-2</v>
      </c>
      <c r="BW432">
        <f>INDEX('[1]population_%'!$1:$1048576,MATCH(Activités_Home_Ho!$A432,'[1]population_%'!$A:$A,0),9)*INDEX([1]Home_Ho!$1:$1048576,MATCH(Activités_Home_Ho!$C432,[1]Home_Ho!$A:$A,0),15)/15</f>
        <v>1.2814377154111274E-2</v>
      </c>
      <c r="BX432">
        <f>INDEX('[1]population_%'!$1:$1048576,MATCH(Activités_Home_Ho!$A432,'[1]population_%'!$A:$A,0),9)*INDEX([1]Home_Ho!$1:$1048576,MATCH(Activités_Home_Ho!$C432,[1]Home_Ho!$A:$A,0),15)/15</f>
        <v>1.2814377154111274E-2</v>
      </c>
      <c r="BY432">
        <f>INDEX('[1]population_%'!$1:$1048576,MATCH(Activités_Home_Ho!$A432,'[1]population_%'!$A:$A,0),9)*INDEX([1]Home_Ho!$1:$1048576,MATCH(Activités_Home_Ho!$C432,[1]Home_Ho!$A:$A,0),15)/15</f>
        <v>1.2814377154111274E-2</v>
      </c>
      <c r="BZ432">
        <f>INDEX('[1]population_%'!$1:$1048576,MATCH(Activités_Home_Ho!$A432,'[1]population_%'!$A:$A,0),9)*INDEX([1]Home_Ho!$1:$1048576,MATCH(Activités_Home_Ho!$C432,[1]Home_Ho!$A:$A,0),15)/15</f>
        <v>1.2814377154111274E-2</v>
      </c>
      <c r="CA432">
        <f>INDEX('[1]population_%'!$1:$1048576,MATCH(Activités_Home_Ho!$A432,'[1]population_%'!$A:$A,0),9)*INDEX([1]Home_Ho!$1:$1048576,MATCH(Activités_Home_Ho!$C432,[1]Home_Ho!$A:$A,0),15)/15</f>
        <v>1.2814377154111274E-2</v>
      </c>
    </row>
    <row r="433" spans="1:79" x14ac:dyDescent="0.35">
      <c r="A433" s="1" t="s">
        <v>853</v>
      </c>
      <c r="B433" s="1" t="s">
        <v>854</v>
      </c>
      <c r="C433" t="str">
        <f>INDEX([1]bruxelles_parsed_lat_long!$1:$1048576,MATCH($A433,[1]bruxelles_parsed_lat_long!$E:$E,0),9)</f>
        <v>Molenbeek Saint-Jean</v>
      </c>
      <c r="D433">
        <f>INDEX('[1]population_%'!$1:$1048576,MATCH(Activités_Home_Ho!$A433,'[1]population_%'!$A:$A,0),9)*INDEX([1]Home_Ho!$1:$1048576,MATCH(Activités_Home_Ho!$C433,[1]Home_Ho!$A:$A,0),2)/2</f>
        <v>0.1810516166092237</v>
      </c>
      <c r="E433">
        <f>INDEX('[1]population_%'!$1:$1048576,MATCH(Activités_Home_Ho!$A433,'[1]population_%'!$A:$A,0),9)*INDEX([1]Home_Ho!$1:$1048576,MATCH(Activités_Home_Ho!$C433,[1]Home_Ho!$A:$A,0),3)/5</f>
        <v>1.1096571065156737</v>
      </c>
      <c r="F433">
        <f>INDEX('[1]population_%'!$1:$1048576,MATCH(Activités_Home_Ho!$A433,'[1]population_%'!$A:$A,0),9)*INDEX([1]Home_Ho!$1:$1048576,MATCH(Activités_Home_Ho!$C433,[1]Home_Ho!$A:$A,0),3)/5</f>
        <v>1.1096571065156737</v>
      </c>
      <c r="G433">
        <f>INDEX('[1]population_%'!$1:$1048576,MATCH(Activités_Home_Ho!$A433,'[1]population_%'!$A:$A,0),9)*INDEX([1]Home_Ho!$1:$1048576,MATCH(Activités_Home_Ho!$C433,[1]Home_Ho!$A:$A,0),3)/5</f>
        <v>1.1096571065156737</v>
      </c>
      <c r="H433">
        <f>INDEX('[1]population_%'!$1:$1048576,MATCH(Activités_Home_Ho!$A433,'[1]population_%'!$A:$A,0),9)*INDEX([1]Home_Ho!$1:$1048576,MATCH(Activités_Home_Ho!$C433,[1]Home_Ho!$A:$A,0),3)/5</f>
        <v>1.1096571065156737</v>
      </c>
      <c r="I433">
        <f>INDEX('[1]population_%'!$1:$1048576,MATCH(Activités_Home_Ho!$A433,'[1]population_%'!$A:$A,0),9)*INDEX([1]Home_Ho!$1:$1048576,MATCH(Activités_Home_Ho!$C433,[1]Home_Ho!$A:$A,0),3)/5</f>
        <v>1.1096571065156737</v>
      </c>
      <c r="J433">
        <f>INDEX('[1]population_%'!$1:$1048576,MATCH(Activités_Home_Ho!$A433,'[1]population_%'!$A:$A,0),9)*INDEX([1]Home_Ho!$1:$1048576,MATCH(Activités_Home_Ho!$C433,[1]Home_Ho!$A:$A,0),4)/5</f>
        <v>2.4870084933530281</v>
      </c>
      <c r="K433">
        <f>INDEX('[1]population_%'!$1:$1048576,MATCH(Activités_Home_Ho!$A433,'[1]population_%'!$A:$A,0),9)*INDEX([1]Home_Ho!$1:$1048576,MATCH(Activités_Home_Ho!$C433,[1]Home_Ho!$A:$A,0),4)/5</f>
        <v>2.4870084933530281</v>
      </c>
      <c r="L433">
        <f>INDEX('[1]population_%'!$1:$1048576,MATCH(Activités_Home_Ho!$A433,'[1]population_%'!$A:$A,0),9)*INDEX([1]Home_Ho!$1:$1048576,MATCH(Activités_Home_Ho!$C433,[1]Home_Ho!$A:$A,0),4)/5</f>
        <v>2.4870084933530281</v>
      </c>
      <c r="M433">
        <f>INDEX('[1]population_%'!$1:$1048576,MATCH(Activités_Home_Ho!$A433,'[1]population_%'!$A:$A,0),9)*INDEX([1]Home_Ho!$1:$1048576,MATCH(Activités_Home_Ho!$C433,[1]Home_Ho!$A:$A,0),4)/5</f>
        <v>2.4870084933530281</v>
      </c>
      <c r="N433">
        <f>INDEX('[1]population_%'!$1:$1048576,MATCH(Activités_Home_Ho!$A433,'[1]population_%'!$A:$A,0),9)*INDEX([1]Home_Ho!$1:$1048576,MATCH(Activités_Home_Ho!$C433,[1]Home_Ho!$A:$A,0),4)/5</f>
        <v>2.4870084933530281</v>
      </c>
      <c r="O433">
        <f>INDEX('[1]population_%'!$1:$1048576,MATCH(Activités_Home_Ho!$A433,'[1]population_%'!$A:$A,0),9)*INDEX([1]Home_Ho!$1:$1048576,MATCH(Activités_Home_Ho!$C433,[1]Home_Ho!$A:$A,0),5)/5</f>
        <v>2.8978937305104218</v>
      </c>
      <c r="P433">
        <f>INDEX('[1]population_%'!$1:$1048576,MATCH(Activités_Home_Ho!$A433,'[1]population_%'!$A:$A,0),9)*INDEX([1]Home_Ho!$1:$1048576,MATCH(Activités_Home_Ho!$C433,[1]Home_Ho!$A:$A,0),5)/5</f>
        <v>2.8978937305104218</v>
      </c>
      <c r="Q433">
        <f>INDEX('[1]population_%'!$1:$1048576,MATCH(Activités_Home_Ho!$A433,'[1]population_%'!$A:$A,0),9)*INDEX([1]Home_Ho!$1:$1048576,MATCH(Activités_Home_Ho!$C433,[1]Home_Ho!$A:$A,0),5)/5</f>
        <v>2.8978937305104218</v>
      </c>
      <c r="R433">
        <f>INDEX('[1]population_%'!$1:$1048576,MATCH(Activités_Home_Ho!$A433,'[1]population_%'!$A:$A,0),9)*INDEX([1]Home_Ho!$1:$1048576,MATCH(Activités_Home_Ho!$C433,[1]Home_Ho!$A:$A,0),5)/5</f>
        <v>2.8978937305104218</v>
      </c>
      <c r="S433">
        <f>INDEX('[1]population_%'!$1:$1048576,MATCH(Activités_Home_Ho!$A433,'[1]population_%'!$A:$A,0),9)*INDEX([1]Home_Ho!$1:$1048576,MATCH(Activités_Home_Ho!$C433,[1]Home_Ho!$A:$A,0),5)/5</f>
        <v>2.8978937305104218</v>
      </c>
      <c r="T433">
        <f>INDEX('[1]population_%'!$1:$1048576,MATCH(Activités_Home_Ho!$A433,'[1]population_%'!$A:$A,0),9)*INDEX([1]Home_Ho!$1:$1048576,MATCH(Activités_Home_Ho!$C433,[1]Home_Ho!$A:$A,0),6)/5</f>
        <v>2.9849732479894966</v>
      </c>
      <c r="U433">
        <f>INDEX('[1]population_%'!$1:$1048576,MATCH(Activités_Home_Ho!$A433,'[1]population_%'!$A:$A,0),9)*INDEX([1]Home_Ho!$1:$1048576,MATCH(Activités_Home_Ho!$C433,[1]Home_Ho!$A:$A,0),6)/5</f>
        <v>2.9849732479894966</v>
      </c>
      <c r="V433">
        <f>INDEX('[1]population_%'!$1:$1048576,MATCH(Activités_Home_Ho!$A433,'[1]population_%'!$A:$A,0),9)*INDEX([1]Home_Ho!$1:$1048576,MATCH(Activités_Home_Ho!$C433,[1]Home_Ho!$A:$A,0),6)/5</f>
        <v>2.9849732479894966</v>
      </c>
      <c r="W433">
        <f>INDEX('[1]population_%'!$1:$1048576,MATCH(Activités_Home_Ho!$A433,'[1]population_%'!$A:$A,0),9)*INDEX([1]Home_Ho!$1:$1048576,MATCH(Activités_Home_Ho!$C433,[1]Home_Ho!$A:$A,0),6)/5</f>
        <v>2.9849732479894966</v>
      </c>
      <c r="X433">
        <f>INDEX('[1]population_%'!$1:$1048576,MATCH(Activités_Home_Ho!$A433,'[1]population_%'!$A:$A,0),9)*INDEX([1]Home_Ho!$1:$1048576,MATCH(Activités_Home_Ho!$C433,[1]Home_Ho!$A:$A,0),6)/5</f>
        <v>2.9849732479894966</v>
      </c>
      <c r="Y433">
        <f>INDEX('[1]population_%'!$1:$1048576,MATCH(Activités_Home_Ho!$A433,'[1]population_%'!$A:$A,0),9)*INDEX([1]Home_Ho!$1:$1048576,MATCH(Activités_Home_Ho!$C433,[1]Home_Ho!$A:$A,0),7)/5</f>
        <v>3.4035762350237979</v>
      </c>
      <c r="Z433">
        <f>INDEX('[1]population_%'!$1:$1048576,MATCH(Activités_Home_Ho!$A433,'[1]population_%'!$A:$A,0),9)*INDEX([1]Home_Ho!$1:$1048576,MATCH(Activités_Home_Ho!$C433,[1]Home_Ho!$A:$A,0),7)/5</f>
        <v>3.4035762350237979</v>
      </c>
      <c r="AA433">
        <f>INDEX('[1]population_%'!$1:$1048576,MATCH(Activités_Home_Ho!$A433,'[1]population_%'!$A:$A,0),9)*INDEX([1]Home_Ho!$1:$1048576,MATCH(Activités_Home_Ho!$C433,[1]Home_Ho!$A:$A,0),7)/5</f>
        <v>3.4035762350237979</v>
      </c>
      <c r="AB433">
        <f>INDEX('[1]population_%'!$1:$1048576,MATCH(Activités_Home_Ho!$A433,'[1]population_%'!$A:$A,0),9)*INDEX([1]Home_Ho!$1:$1048576,MATCH(Activités_Home_Ho!$C433,[1]Home_Ho!$A:$A,0),7)/5</f>
        <v>3.4035762350237979</v>
      </c>
      <c r="AC433">
        <f>INDEX('[1]population_%'!$1:$1048576,MATCH(Activités_Home_Ho!$A433,'[1]population_%'!$A:$A,0),9)*INDEX([1]Home_Ho!$1:$1048576,MATCH(Activités_Home_Ho!$C433,[1]Home_Ho!$A:$A,0),7)/5</f>
        <v>3.4035762350237979</v>
      </c>
      <c r="AD433">
        <f>INDEX('[1]population_%'!$1:$1048576,MATCH(Activités_Home_Ho!$A433,'[1]population_%'!$A:$A,0),9)*INDEX([1]Home_Ho!$1:$1048576,MATCH(Activités_Home_Ho!$C433,[1]Home_Ho!$A:$A,0),8)/5</f>
        <v>3.2422801165271622</v>
      </c>
      <c r="AE433">
        <f>INDEX('[1]population_%'!$1:$1048576,MATCH(Activités_Home_Ho!$A433,'[1]population_%'!$A:$A,0),9)*INDEX([1]Home_Ho!$1:$1048576,MATCH(Activités_Home_Ho!$C433,[1]Home_Ho!$A:$A,0),8)/5</f>
        <v>3.2422801165271622</v>
      </c>
      <c r="AF433">
        <f>INDEX('[1]population_%'!$1:$1048576,MATCH(Activités_Home_Ho!$A433,'[1]population_%'!$A:$A,0),9)*INDEX([1]Home_Ho!$1:$1048576,MATCH(Activités_Home_Ho!$C433,[1]Home_Ho!$A:$A,0),8)/5</f>
        <v>3.2422801165271622</v>
      </c>
      <c r="AG433">
        <f>INDEX('[1]population_%'!$1:$1048576,MATCH(Activités_Home_Ho!$A433,'[1]population_%'!$A:$A,0),9)*INDEX([1]Home_Ho!$1:$1048576,MATCH(Activités_Home_Ho!$C433,[1]Home_Ho!$A:$A,0),8)/5</f>
        <v>3.2422801165271622</v>
      </c>
      <c r="AH433">
        <f>INDEX('[1]population_%'!$1:$1048576,MATCH(Activités_Home_Ho!$A433,'[1]population_%'!$A:$A,0),9)*INDEX([1]Home_Ho!$1:$1048576,MATCH(Activités_Home_Ho!$C433,[1]Home_Ho!$A:$A,0),8)/5</f>
        <v>3.2422801165271622</v>
      </c>
      <c r="AI433">
        <f>INDEX('[1]population_%'!$1:$1048576,MATCH(Activités_Home_Ho!$A433,'[1]population_%'!$A:$A,0),9)*INDEX([1]Home_Ho!$1:$1048576,MATCH(Activités_Home_Ho!$C433,[1]Home_Ho!$A:$A,0),9)/5</f>
        <v>2.9360456261283439</v>
      </c>
      <c r="AJ433">
        <f>INDEX('[1]population_%'!$1:$1048576,MATCH(Activités_Home_Ho!$A433,'[1]population_%'!$A:$A,0),9)*INDEX([1]Home_Ho!$1:$1048576,MATCH(Activités_Home_Ho!$C433,[1]Home_Ho!$A:$A,0),9)/5</f>
        <v>2.9360456261283439</v>
      </c>
      <c r="AK433">
        <f>INDEX('[1]population_%'!$1:$1048576,MATCH(Activités_Home_Ho!$A433,'[1]population_%'!$A:$A,0),9)*INDEX([1]Home_Ho!$1:$1048576,MATCH(Activités_Home_Ho!$C433,[1]Home_Ho!$A:$A,0),9)/5</f>
        <v>2.9360456261283439</v>
      </c>
      <c r="AL433">
        <f>INDEX('[1]population_%'!$1:$1048576,MATCH(Activités_Home_Ho!$A433,'[1]population_%'!$A:$A,0),9)*INDEX([1]Home_Ho!$1:$1048576,MATCH(Activités_Home_Ho!$C433,[1]Home_Ho!$A:$A,0),9)/5</f>
        <v>2.9360456261283439</v>
      </c>
      <c r="AM433">
        <f>INDEX('[1]population_%'!$1:$1048576,MATCH(Activités_Home_Ho!$A433,'[1]population_%'!$A:$A,0),9)*INDEX([1]Home_Ho!$1:$1048576,MATCH(Activités_Home_Ho!$C433,[1]Home_Ho!$A:$A,0),9)/5</f>
        <v>2.9360456261283439</v>
      </c>
      <c r="AN433">
        <f>INDEX('[1]population_%'!$1:$1048576,MATCH(Activités_Home_Ho!$A433,'[1]population_%'!$A:$A,0),9)*INDEX([1]Home_Ho!$1:$1048576,MATCH(Activités_Home_Ho!$C433,[1]Home_Ho!$A:$A,0),10)/5</f>
        <v>2.804989496143115</v>
      </c>
      <c r="AO433">
        <f>INDEX('[1]population_%'!$1:$1048576,MATCH(Activités_Home_Ho!$A433,'[1]population_%'!$A:$A,0),9)*INDEX([1]Home_Ho!$1:$1048576,MATCH(Activités_Home_Ho!$C433,[1]Home_Ho!$A:$A,0),10)/5</f>
        <v>2.804989496143115</v>
      </c>
      <c r="AP433">
        <f>INDEX('[1]population_%'!$1:$1048576,MATCH(Activités_Home_Ho!$A433,'[1]population_%'!$A:$A,0),9)*INDEX([1]Home_Ho!$1:$1048576,MATCH(Activités_Home_Ho!$C433,[1]Home_Ho!$A:$A,0),10)/5</f>
        <v>2.804989496143115</v>
      </c>
      <c r="AQ433">
        <f>INDEX('[1]population_%'!$1:$1048576,MATCH(Activités_Home_Ho!$A433,'[1]population_%'!$A:$A,0),9)*INDEX([1]Home_Ho!$1:$1048576,MATCH(Activités_Home_Ho!$C433,[1]Home_Ho!$A:$A,0),10)/5</f>
        <v>2.804989496143115</v>
      </c>
      <c r="AR433">
        <f>INDEX('[1]population_%'!$1:$1048576,MATCH(Activités_Home_Ho!$A433,'[1]population_%'!$A:$A,0),9)*INDEX([1]Home_Ho!$1:$1048576,MATCH(Activités_Home_Ho!$C433,[1]Home_Ho!$A:$A,0),10)/5</f>
        <v>2.804989496143115</v>
      </c>
      <c r="AS433">
        <f>INDEX('[1]population_%'!$1:$1048576,MATCH(Activités_Home_Ho!$A433,'[1]population_%'!$A:$A,0),9)*INDEX([1]Home_Ho!$1:$1048576,MATCH(Activités_Home_Ho!$C433,[1]Home_Ho!$A:$A,0),11)/5</f>
        <v>2.7745553504021006</v>
      </c>
      <c r="AT433">
        <f>INDEX('[1]population_%'!$1:$1048576,MATCH(Activités_Home_Ho!$A433,'[1]population_%'!$A:$A,0),9)*INDEX([1]Home_Ho!$1:$1048576,MATCH(Activités_Home_Ho!$C433,[1]Home_Ho!$A:$A,0),11)/5</f>
        <v>2.7745553504021006</v>
      </c>
      <c r="AU433">
        <f>INDEX('[1]population_%'!$1:$1048576,MATCH(Activités_Home_Ho!$A433,'[1]population_%'!$A:$A,0),9)*INDEX([1]Home_Ho!$1:$1048576,MATCH(Activités_Home_Ho!$C433,[1]Home_Ho!$A:$A,0),11)/5</f>
        <v>2.7745553504021006</v>
      </c>
      <c r="AV433">
        <f>INDEX('[1]population_%'!$1:$1048576,MATCH(Activités_Home_Ho!$A433,'[1]population_%'!$A:$A,0),9)*INDEX([1]Home_Ho!$1:$1048576,MATCH(Activités_Home_Ho!$C433,[1]Home_Ho!$A:$A,0),11)/5</f>
        <v>2.7745553504021006</v>
      </c>
      <c r="AW433">
        <f>INDEX('[1]population_%'!$1:$1048576,MATCH(Activités_Home_Ho!$A433,'[1]population_%'!$A:$A,0),9)*INDEX([1]Home_Ho!$1:$1048576,MATCH(Activités_Home_Ho!$C433,[1]Home_Ho!$A:$A,0),12)/5</f>
        <v>0.2297850812407681</v>
      </c>
      <c r="AX433">
        <f>INDEX('[1]population_%'!$1:$1048576,MATCH(Activités_Home_Ho!$A433,'[1]population_%'!$A:$A,0),9)*INDEX([1]Home_Ho!$1:$1048576,MATCH(Activités_Home_Ho!$C433,[1]Home_Ho!$A:$A,0),12)/5</f>
        <v>0.2297850812407681</v>
      </c>
      <c r="AY433">
        <f>INDEX('[1]population_%'!$1:$1048576,MATCH(Activités_Home_Ho!$A433,'[1]population_%'!$A:$A,0),9)*INDEX([1]Home_Ho!$1:$1048576,MATCH(Activités_Home_Ho!$C433,[1]Home_Ho!$A:$A,0),12)/5</f>
        <v>0.2297850812407681</v>
      </c>
      <c r="AZ433">
        <f>INDEX('[1]population_%'!$1:$1048576,MATCH(Activités_Home_Ho!$A433,'[1]population_%'!$A:$A,0),9)*INDEX([1]Home_Ho!$1:$1048576,MATCH(Activités_Home_Ho!$C433,[1]Home_Ho!$A:$A,0),12)/5</f>
        <v>0.2297850812407681</v>
      </c>
      <c r="BA433">
        <f>INDEX('[1]population_%'!$1:$1048576,MATCH(Activités_Home_Ho!$A433,'[1]population_%'!$A:$A,0),9)*INDEX([1]Home_Ho!$1:$1048576,MATCH(Activités_Home_Ho!$C433,[1]Home_Ho!$A:$A,0),12)/5</f>
        <v>0.2297850812407681</v>
      </c>
      <c r="BB433">
        <f>INDEX('[1]population_%'!$1:$1048576,MATCH(Activités_Home_Ho!$A433,'[1]population_%'!$A:$A,0),9)*INDEX([1]Home_Ho!$1:$1048576,MATCH(Activités_Home_Ho!$C433,[1]Home_Ho!$A:$A,0),12)/5</f>
        <v>0.2297850812407681</v>
      </c>
      <c r="BC433">
        <f>INDEX('[1]population_%'!$1:$1048576,MATCH(Activités_Home_Ho!$A433,'[1]population_%'!$A:$A,0),9)*INDEX([1]Home_Ho!$1:$1048576,MATCH(Activités_Home_Ho!$C433,[1]Home_Ho!$A:$A,0),13)/5</f>
        <v>0.10790288035450517</v>
      </c>
      <c r="BD433">
        <f>INDEX('[1]population_%'!$1:$1048576,MATCH(Activités_Home_Ho!$A433,'[1]population_%'!$A:$A,0),9)*INDEX([1]Home_Ho!$1:$1048576,MATCH(Activités_Home_Ho!$C433,[1]Home_Ho!$A:$A,0),13)/5</f>
        <v>0.10790288035450517</v>
      </c>
      <c r="BE433">
        <f>INDEX('[1]population_%'!$1:$1048576,MATCH(Activités_Home_Ho!$A433,'[1]population_%'!$A:$A,0),9)*INDEX([1]Home_Ho!$1:$1048576,MATCH(Activités_Home_Ho!$C433,[1]Home_Ho!$A:$A,0),13)/5</f>
        <v>0.10790288035450517</v>
      </c>
      <c r="BF433">
        <f>INDEX('[1]population_%'!$1:$1048576,MATCH(Activités_Home_Ho!$A433,'[1]population_%'!$A:$A,0),9)*INDEX([1]Home_Ho!$1:$1048576,MATCH(Activités_Home_Ho!$C433,[1]Home_Ho!$A:$A,0),13)/5</f>
        <v>0.10790288035450517</v>
      </c>
      <c r="BG433">
        <f>INDEX('[1]population_%'!$1:$1048576,MATCH(Activités_Home_Ho!$A433,'[1]population_%'!$A:$A,0),9)*INDEX([1]Home_Ho!$1:$1048576,MATCH(Activités_Home_Ho!$C433,[1]Home_Ho!$A:$A,0),13)/5</f>
        <v>0.10790288035450517</v>
      </c>
      <c r="BH433">
        <f>INDEX('[1]population_%'!$1:$1048576,MATCH(Activités_Home_Ho!$A433,'[1]population_%'!$A:$A,0),9)*INDEX([1]Home_Ho!$1:$1048576,MATCH(Activités_Home_Ho!$C433,[1]Home_Ho!$A:$A,0),14)/5</f>
        <v>5.3004923682914817E-2</v>
      </c>
      <c r="BI433">
        <f>INDEX('[1]population_%'!$1:$1048576,MATCH(Activités_Home_Ho!$A433,'[1]population_%'!$A:$A,0),9)*INDEX([1]Home_Ho!$1:$1048576,MATCH(Activités_Home_Ho!$C433,[1]Home_Ho!$A:$A,0),14)/5</f>
        <v>5.3004923682914817E-2</v>
      </c>
      <c r="BJ433">
        <f>INDEX('[1]population_%'!$1:$1048576,MATCH(Activités_Home_Ho!$A433,'[1]population_%'!$A:$A,0),9)*INDEX([1]Home_Ho!$1:$1048576,MATCH(Activités_Home_Ho!$C433,[1]Home_Ho!$A:$A,0),14)/5</f>
        <v>5.3004923682914817E-2</v>
      </c>
      <c r="BK433">
        <f>INDEX('[1]population_%'!$1:$1048576,MATCH(Activités_Home_Ho!$A433,'[1]population_%'!$A:$A,0),9)*INDEX([1]Home_Ho!$1:$1048576,MATCH(Activités_Home_Ho!$C433,[1]Home_Ho!$A:$A,0),14)/5</f>
        <v>5.3004923682914817E-2</v>
      </c>
      <c r="BL433">
        <f>INDEX('[1]population_%'!$1:$1048576,MATCH(Activités_Home_Ho!$A433,'[1]population_%'!$A:$A,0),9)*INDEX([1]Home_Ho!$1:$1048576,MATCH(Activités_Home_Ho!$C433,[1]Home_Ho!$A:$A,0),14)/5</f>
        <v>5.3004923682914817E-2</v>
      </c>
      <c r="BM433">
        <f>INDEX('[1]population_%'!$1:$1048576,MATCH(Activités_Home_Ho!$A433,'[1]population_%'!$A:$A,0),9)*INDEX([1]Home_Ho!$1:$1048576,MATCH(Activités_Home_Ho!$C433,[1]Home_Ho!$A:$A,0),15)/15</f>
        <v>1.5144263909404234E-2</v>
      </c>
      <c r="BN433">
        <f>INDEX('[1]population_%'!$1:$1048576,MATCH(Activités_Home_Ho!$A433,'[1]population_%'!$A:$A,0),9)*INDEX([1]Home_Ho!$1:$1048576,MATCH(Activités_Home_Ho!$C433,[1]Home_Ho!$A:$A,0),15)/15</f>
        <v>1.5144263909404234E-2</v>
      </c>
      <c r="BO433">
        <f>INDEX('[1]population_%'!$1:$1048576,MATCH(Activités_Home_Ho!$A433,'[1]population_%'!$A:$A,0),9)*INDEX([1]Home_Ho!$1:$1048576,MATCH(Activités_Home_Ho!$C433,[1]Home_Ho!$A:$A,0),15)/15</f>
        <v>1.5144263909404234E-2</v>
      </c>
      <c r="BP433">
        <f>INDEX('[1]population_%'!$1:$1048576,MATCH(Activités_Home_Ho!$A433,'[1]population_%'!$A:$A,0),9)*INDEX([1]Home_Ho!$1:$1048576,MATCH(Activités_Home_Ho!$C433,[1]Home_Ho!$A:$A,0),15)/15</f>
        <v>1.5144263909404234E-2</v>
      </c>
      <c r="BQ433">
        <f>INDEX('[1]population_%'!$1:$1048576,MATCH(Activités_Home_Ho!$A433,'[1]population_%'!$A:$A,0),9)*INDEX([1]Home_Ho!$1:$1048576,MATCH(Activités_Home_Ho!$C433,[1]Home_Ho!$A:$A,0),15)/15</f>
        <v>1.5144263909404234E-2</v>
      </c>
      <c r="BR433">
        <f>INDEX('[1]population_%'!$1:$1048576,MATCH(Activités_Home_Ho!$A433,'[1]population_%'!$A:$A,0),9)*INDEX([1]Home_Ho!$1:$1048576,MATCH(Activités_Home_Ho!$C433,[1]Home_Ho!$A:$A,0),15)/15</f>
        <v>1.5144263909404234E-2</v>
      </c>
      <c r="BS433">
        <f>INDEX('[1]population_%'!$1:$1048576,MATCH(Activités_Home_Ho!$A433,'[1]population_%'!$A:$A,0),9)*INDEX([1]Home_Ho!$1:$1048576,MATCH(Activités_Home_Ho!$C433,[1]Home_Ho!$A:$A,0),15)/15</f>
        <v>1.5144263909404234E-2</v>
      </c>
      <c r="BT433">
        <f>INDEX('[1]population_%'!$1:$1048576,MATCH(Activités_Home_Ho!$A433,'[1]population_%'!$A:$A,0),9)*INDEX([1]Home_Ho!$1:$1048576,MATCH(Activités_Home_Ho!$C433,[1]Home_Ho!$A:$A,0),15)/15</f>
        <v>1.5144263909404234E-2</v>
      </c>
      <c r="BU433">
        <f>INDEX('[1]population_%'!$1:$1048576,MATCH(Activités_Home_Ho!$A433,'[1]population_%'!$A:$A,0),9)*INDEX([1]Home_Ho!$1:$1048576,MATCH(Activités_Home_Ho!$C433,[1]Home_Ho!$A:$A,0),15)/15</f>
        <v>1.5144263909404234E-2</v>
      </c>
      <c r="BV433">
        <f>INDEX('[1]population_%'!$1:$1048576,MATCH(Activités_Home_Ho!$A433,'[1]population_%'!$A:$A,0),9)*INDEX([1]Home_Ho!$1:$1048576,MATCH(Activités_Home_Ho!$C433,[1]Home_Ho!$A:$A,0),15)/15</f>
        <v>1.5144263909404234E-2</v>
      </c>
      <c r="BW433">
        <f>INDEX('[1]population_%'!$1:$1048576,MATCH(Activités_Home_Ho!$A433,'[1]population_%'!$A:$A,0),9)*INDEX([1]Home_Ho!$1:$1048576,MATCH(Activités_Home_Ho!$C433,[1]Home_Ho!$A:$A,0),15)/15</f>
        <v>1.5144263909404234E-2</v>
      </c>
      <c r="BX433">
        <f>INDEX('[1]population_%'!$1:$1048576,MATCH(Activités_Home_Ho!$A433,'[1]population_%'!$A:$A,0),9)*INDEX([1]Home_Ho!$1:$1048576,MATCH(Activités_Home_Ho!$C433,[1]Home_Ho!$A:$A,0),15)/15</f>
        <v>1.5144263909404234E-2</v>
      </c>
      <c r="BY433">
        <f>INDEX('[1]population_%'!$1:$1048576,MATCH(Activités_Home_Ho!$A433,'[1]population_%'!$A:$A,0),9)*INDEX([1]Home_Ho!$1:$1048576,MATCH(Activités_Home_Ho!$C433,[1]Home_Ho!$A:$A,0),15)/15</f>
        <v>1.5144263909404234E-2</v>
      </c>
      <c r="BZ433">
        <f>INDEX('[1]population_%'!$1:$1048576,MATCH(Activités_Home_Ho!$A433,'[1]population_%'!$A:$A,0),9)*INDEX([1]Home_Ho!$1:$1048576,MATCH(Activités_Home_Ho!$C433,[1]Home_Ho!$A:$A,0),15)/15</f>
        <v>1.5144263909404234E-2</v>
      </c>
      <c r="CA433">
        <f>INDEX('[1]population_%'!$1:$1048576,MATCH(Activités_Home_Ho!$A433,'[1]population_%'!$A:$A,0),9)*INDEX([1]Home_Ho!$1:$1048576,MATCH(Activités_Home_Ho!$C433,[1]Home_Ho!$A:$A,0),15)/15</f>
        <v>1.5144263909404234E-2</v>
      </c>
    </row>
    <row r="434" spans="1:79" x14ac:dyDescent="0.35">
      <c r="A434" s="1" t="s">
        <v>855</v>
      </c>
      <c r="B434" s="1" t="s">
        <v>248</v>
      </c>
      <c r="C434" t="str">
        <f>INDEX([1]bruxelles_parsed_lat_long!$1:$1048576,MATCH($A434,[1]bruxelles_parsed_lat_long!$E:$E,0),9)</f>
        <v>Molenbeek Saint-Jean</v>
      </c>
      <c r="D434">
        <f>INDEX('[1]population_%'!$1:$1048576,MATCH(Activités_Home_Ho!$A434,'[1]population_%'!$A:$A,0),9)*INDEX([1]Home_Ho!$1:$1048576,MATCH(Activités_Home_Ho!$C434,[1]Home_Ho!$A:$A,0),2)/2</f>
        <v>0.18319423929098966</v>
      </c>
      <c r="E434">
        <f>INDEX('[1]population_%'!$1:$1048576,MATCH(Activités_Home_Ho!$A434,'[1]population_%'!$A:$A,0),9)*INDEX([1]Home_Ho!$1:$1048576,MATCH(Activités_Home_Ho!$C434,[1]Home_Ho!$A:$A,0),3)/5</f>
        <v>1.122789143279173</v>
      </c>
      <c r="F434">
        <f>INDEX('[1]population_%'!$1:$1048576,MATCH(Activités_Home_Ho!$A434,'[1]population_%'!$A:$A,0),9)*INDEX([1]Home_Ho!$1:$1048576,MATCH(Activités_Home_Ho!$C434,[1]Home_Ho!$A:$A,0),3)/5</f>
        <v>1.122789143279173</v>
      </c>
      <c r="G434">
        <f>INDEX('[1]population_%'!$1:$1048576,MATCH(Activités_Home_Ho!$A434,'[1]population_%'!$A:$A,0),9)*INDEX([1]Home_Ho!$1:$1048576,MATCH(Activités_Home_Ho!$C434,[1]Home_Ho!$A:$A,0),3)/5</f>
        <v>1.122789143279173</v>
      </c>
      <c r="H434">
        <f>INDEX('[1]population_%'!$1:$1048576,MATCH(Activités_Home_Ho!$A434,'[1]population_%'!$A:$A,0),9)*INDEX([1]Home_Ho!$1:$1048576,MATCH(Activités_Home_Ho!$C434,[1]Home_Ho!$A:$A,0),3)/5</f>
        <v>1.122789143279173</v>
      </c>
      <c r="I434">
        <f>INDEX('[1]population_%'!$1:$1048576,MATCH(Activités_Home_Ho!$A434,'[1]population_%'!$A:$A,0),9)*INDEX([1]Home_Ho!$1:$1048576,MATCH(Activités_Home_Ho!$C434,[1]Home_Ho!$A:$A,0),3)/5</f>
        <v>1.122789143279173</v>
      </c>
      <c r="J434">
        <f>INDEX('[1]population_%'!$1:$1048576,MATCH(Activités_Home_Ho!$A434,'[1]population_%'!$A:$A,0),9)*INDEX([1]Home_Ho!$1:$1048576,MATCH(Activités_Home_Ho!$C434,[1]Home_Ho!$A:$A,0),4)/5</f>
        <v>2.5164405465288033</v>
      </c>
      <c r="K434">
        <f>INDEX('[1]population_%'!$1:$1048576,MATCH(Activités_Home_Ho!$A434,'[1]population_%'!$A:$A,0),9)*INDEX([1]Home_Ho!$1:$1048576,MATCH(Activités_Home_Ho!$C434,[1]Home_Ho!$A:$A,0),4)/5</f>
        <v>2.5164405465288033</v>
      </c>
      <c r="L434">
        <f>INDEX('[1]population_%'!$1:$1048576,MATCH(Activités_Home_Ho!$A434,'[1]population_%'!$A:$A,0),9)*INDEX([1]Home_Ho!$1:$1048576,MATCH(Activités_Home_Ho!$C434,[1]Home_Ho!$A:$A,0),4)/5</f>
        <v>2.5164405465288033</v>
      </c>
      <c r="M434">
        <f>INDEX('[1]population_%'!$1:$1048576,MATCH(Activités_Home_Ho!$A434,'[1]population_%'!$A:$A,0),9)*INDEX([1]Home_Ho!$1:$1048576,MATCH(Activités_Home_Ho!$C434,[1]Home_Ho!$A:$A,0),4)/5</f>
        <v>2.5164405465288033</v>
      </c>
      <c r="N434">
        <f>INDEX('[1]population_%'!$1:$1048576,MATCH(Activités_Home_Ho!$A434,'[1]population_%'!$A:$A,0),9)*INDEX([1]Home_Ho!$1:$1048576,MATCH(Activités_Home_Ho!$C434,[1]Home_Ho!$A:$A,0),4)/5</f>
        <v>2.5164405465288033</v>
      </c>
      <c r="O434">
        <f>INDEX('[1]population_%'!$1:$1048576,MATCH(Activités_Home_Ho!$A434,'[1]population_%'!$A:$A,0),9)*INDEX([1]Home_Ho!$1:$1048576,MATCH(Activités_Home_Ho!$C434,[1]Home_Ho!$A:$A,0),5)/5</f>
        <v>2.9321883308714916</v>
      </c>
      <c r="P434">
        <f>INDEX('[1]population_%'!$1:$1048576,MATCH(Activités_Home_Ho!$A434,'[1]population_%'!$A:$A,0),9)*INDEX([1]Home_Ho!$1:$1048576,MATCH(Activités_Home_Ho!$C434,[1]Home_Ho!$A:$A,0),5)/5</f>
        <v>2.9321883308714916</v>
      </c>
      <c r="Q434">
        <f>INDEX('[1]population_%'!$1:$1048576,MATCH(Activités_Home_Ho!$A434,'[1]population_%'!$A:$A,0),9)*INDEX([1]Home_Ho!$1:$1048576,MATCH(Activités_Home_Ho!$C434,[1]Home_Ho!$A:$A,0),5)/5</f>
        <v>2.9321883308714916</v>
      </c>
      <c r="R434">
        <f>INDEX('[1]population_%'!$1:$1048576,MATCH(Activités_Home_Ho!$A434,'[1]population_%'!$A:$A,0),9)*INDEX([1]Home_Ho!$1:$1048576,MATCH(Activités_Home_Ho!$C434,[1]Home_Ho!$A:$A,0),5)/5</f>
        <v>2.9321883308714916</v>
      </c>
      <c r="S434">
        <f>INDEX('[1]population_%'!$1:$1048576,MATCH(Activités_Home_Ho!$A434,'[1]population_%'!$A:$A,0),9)*INDEX([1]Home_Ho!$1:$1048576,MATCH(Activités_Home_Ho!$C434,[1]Home_Ho!$A:$A,0),5)/5</f>
        <v>2.9321883308714916</v>
      </c>
      <c r="T434">
        <f>INDEX('[1]population_%'!$1:$1048576,MATCH(Activités_Home_Ho!$A434,'[1]population_%'!$A:$A,0),9)*INDEX([1]Home_Ho!$1:$1048576,MATCH(Activités_Home_Ho!$C434,[1]Home_Ho!$A:$A,0),6)/5</f>
        <v>3.0202983751846384</v>
      </c>
      <c r="U434">
        <f>INDEX('[1]population_%'!$1:$1048576,MATCH(Activités_Home_Ho!$A434,'[1]population_%'!$A:$A,0),9)*INDEX([1]Home_Ho!$1:$1048576,MATCH(Activités_Home_Ho!$C434,[1]Home_Ho!$A:$A,0),6)/5</f>
        <v>3.0202983751846384</v>
      </c>
      <c r="V434">
        <f>INDEX('[1]population_%'!$1:$1048576,MATCH(Activités_Home_Ho!$A434,'[1]population_%'!$A:$A,0),9)*INDEX([1]Home_Ho!$1:$1048576,MATCH(Activités_Home_Ho!$C434,[1]Home_Ho!$A:$A,0),6)/5</f>
        <v>3.0202983751846384</v>
      </c>
      <c r="W434">
        <f>INDEX('[1]population_%'!$1:$1048576,MATCH(Activités_Home_Ho!$A434,'[1]population_%'!$A:$A,0),9)*INDEX([1]Home_Ho!$1:$1048576,MATCH(Activités_Home_Ho!$C434,[1]Home_Ho!$A:$A,0),6)/5</f>
        <v>3.0202983751846384</v>
      </c>
      <c r="X434">
        <f>INDEX('[1]population_%'!$1:$1048576,MATCH(Activités_Home_Ho!$A434,'[1]population_%'!$A:$A,0),9)*INDEX([1]Home_Ho!$1:$1048576,MATCH(Activités_Home_Ho!$C434,[1]Home_Ho!$A:$A,0),6)/5</f>
        <v>3.0202983751846384</v>
      </c>
      <c r="Y434">
        <f>INDEX('[1]population_%'!$1:$1048576,MATCH(Activités_Home_Ho!$A434,'[1]population_%'!$A:$A,0),9)*INDEX([1]Home_Ho!$1:$1048576,MATCH(Activités_Home_Ho!$C434,[1]Home_Ho!$A:$A,0),7)/5</f>
        <v>3.4438552437223047</v>
      </c>
      <c r="Z434">
        <f>INDEX('[1]population_%'!$1:$1048576,MATCH(Activités_Home_Ho!$A434,'[1]population_%'!$A:$A,0),9)*INDEX([1]Home_Ho!$1:$1048576,MATCH(Activités_Home_Ho!$C434,[1]Home_Ho!$A:$A,0),7)/5</f>
        <v>3.4438552437223047</v>
      </c>
      <c r="AA434">
        <f>INDEX('[1]population_%'!$1:$1048576,MATCH(Activités_Home_Ho!$A434,'[1]population_%'!$A:$A,0),9)*INDEX([1]Home_Ho!$1:$1048576,MATCH(Activités_Home_Ho!$C434,[1]Home_Ho!$A:$A,0),7)/5</f>
        <v>3.4438552437223047</v>
      </c>
      <c r="AB434">
        <f>INDEX('[1]population_%'!$1:$1048576,MATCH(Activités_Home_Ho!$A434,'[1]population_%'!$A:$A,0),9)*INDEX([1]Home_Ho!$1:$1048576,MATCH(Activités_Home_Ho!$C434,[1]Home_Ho!$A:$A,0),7)/5</f>
        <v>3.4438552437223047</v>
      </c>
      <c r="AC434">
        <f>INDEX('[1]population_%'!$1:$1048576,MATCH(Activités_Home_Ho!$A434,'[1]population_%'!$A:$A,0),9)*INDEX([1]Home_Ho!$1:$1048576,MATCH(Activités_Home_Ho!$C434,[1]Home_Ho!$A:$A,0),7)/5</f>
        <v>3.4438552437223047</v>
      </c>
      <c r="AD434">
        <f>INDEX('[1]population_%'!$1:$1048576,MATCH(Activités_Home_Ho!$A434,'[1]population_%'!$A:$A,0),9)*INDEX([1]Home_Ho!$1:$1048576,MATCH(Activités_Home_Ho!$C434,[1]Home_Ho!$A:$A,0),8)/5</f>
        <v>3.2806502954209749</v>
      </c>
      <c r="AE434">
        <f>INDEX('[1]population_%'!$1:$1048576,MATCH(Activités_Home_Ho!$A434,'[1]population_%'!$A:$A,0),9)*INDEX([1]Home_Ho!$1:$1048576,MATCH(Activités_Home_Ho!$C434,[1]Home_Ho!$A:$A,0),8)/5</f>
        <v>3.2806502954209749</v>
      </c>
      <c r="AF434">
        <f>INDEX('[1]population_%'!$1:$1048576,MATCH(Activités_Home_Ho!$A434,'[1]population_%'!$A:$A,0),9)*INDEX([1]Home_Ho!$1:$1048576,MATCH(Activités_Home_Ho!$C434,[1]Home_Ho!$A:$A,0),8)/5</f>
        <v>3.2806502954209749</v>
      </c>
      <c r="AG434">
        <f>INDEX('[1]population_%'!$1:$1048576,MATCH(Activités_Home_Ho!$A434,'[1]population_%'!$A:$A,0),9)*INDEX([1]Home_Ho!$1:$1048576,MATCH(Activités_Home_Ho!$C434,[1]Home_Ho!$A:$A,0),8)/5</f>
        <v>3.2806502954209749</v>
      </c>
      <c r="AH434">
        <f>INDEX('[1]population_%'!$1:$1048576,MATCH(Activités_Home_Ho!$A434,'[1]population_%'!$A:$A,0),9)*INDEX([1]Home_Ho!$1:$1048576,MATCH(Activités_Home_Ho!$C434,[1]Home_Ho!$A:$A,0),8)/5</f>
        <v>3.2806502954209749</v>
      </c>
      <c r="AI434">
        <f>INDEX('[1]population_%'!$1:$1048576,MATCH(Activités_Home_Ho!$A434,'[1]population_%'!$A:$A,0),9)*INDEX([1]Home_Ho!$1:$1048576,MATCH(Activités_Home_Ho!$C434,[1]Home_Ho!$A:$A,0),9)/5</f>
        <v>2.9707917282127032</v>
      </c>
      <c r="AJ434">
        <f>INDEX('[1]population_%'!$1:$1048576,MATCH(Activités_Home_Ho!$A434,'[1]population_%'!$A:$A,0),9)*INDEX([1]Home_Ho!$1:$1048576,MATCH(Activités_Home_Ho!$C434,[1]Home_Ho!$A:$A,0),9)/5</f>
        <v>2.9707917282127032</v>
      </c>
      <c r="AK434">
        <f>INDEX('[1]population_%'!$1:$1048576,MATCH(Activités_Home_Ho!$A434,'[1]population_%'!$A:$A,0),9)*INDEX([1]Home_Ho!$1:$1048576,MATCH(Activités_Home_Ho!$C434,[1]Home_Ho!$A:$A,0),9)/5</f>
        <v>2.9707917282127032</v>
      </c>
      <c r="AL434">
        <f>INDEX('[1]population_%'!$1:$1048576,MATCH(Activités_Home_Ho!$A434,'[1]population_%'!$A:$A,0),9)*INDEX([1]Home_Ho!$1:$1048576,MATCH(Activités_Home_Ho!$C434,[1]Home_Ho!$A:$A,0),9)/5</f>
        <v>2.9707917282127032</v>
      </c>
      <c r="AM434">
        <f>INDEX('[1]population_%'!$1:$1048576,MATCH(Activités_Home_Ho!$A434,'[1]population_%'!$A:$A,0),9)*INDEX([1]Home_Ho!$1:$1048576,MATCH(Activités_Home_Ho!$C434,[1]Home_Ho!$A:$A,0),9)/5</f>
        <v>2.9707917282127032</v>
      </c>
      <c r="AN434">
        <f>INDEX('[1]population_%'!$1:$1048576,MATCH(Activités_Home_Ho!$A434,'[1]population_%'!$A:$A,0),9)*INDEX([1]Home_Ho!$1:$1048576,MATCH(Activités_Home_Ho!$C434,[1]Home_Ho!$A:$A,0),10)/5</f>
        <v>2.8381846381093059</v>
      </c>
      <c r="AO434">
        <f>INDEX('[1]population_%'!$1:$1048576,MATCH(Activités_Home_Ho!$A434,'[1]population_%'!$A:$A,0),9)*INDEX([1]Home_Ho!$1:$1048576,MATCH(Activités_Home_Ho!$C434,[1]Home_Ho!$A:$A,0),10)/5</f>
        <v>2.8381846381093059</v>
      </c>
      <c r="AP434">
        <f>INDEX('[1]population_%'!$1:$1048576,MATCH(Activités_Home_Ho!$A434,'[1]population_%'!$A:$A,0),9)*INDEX([1]Home_Ho!$1:$1048576,MATCH(Activités_Home_Ho!$C434,[1]Home_Ho!$A:$A,0),10)/5</f>
        <v>2.8381846381093059</v>
      </c>
      <c r="AQ434">
        <f>INDEX('[1]population_%'!$1:$1048576,MATCH(Activités_Home_Ho!$A434,'[1]population_%'!$A:$A,0),9)*INDEX([1]Home_Ho!$1:$1048576,MATCH(Activités_Home_Ho!$C434,[1]Home_Ho!$A:$A,0),10)/5</f>
        <v>2.8381846381093059</v>
      </c>
      <c r="AR434">
        <f>INDEX('[1]population_%'!$1:$1048576,MATCH(Activités_Home_Ho!$A434,'[1]population_%'!$A:$A,0),9)*INDEX([1]Home_Ho!$1:$1048576,MATCH(Activités_Home_Ho!$C434,[1]Home_Ho!$A:$A,0),10)/5</f>
        <v>2.8381846381093059</v>
      </c>
      <c r="AS434">
        <f>INDEX('[1]population_%'!$1:$1048576,MATCH(Activités_Home_Ho!$A434,'[1]population_%'!$A:$A,0),9)*INDEX([1]Home_Ho!$1:$1048576,MATCH(Activités_Home_Ho!$C434,[1]Home_Ho!$A:$A,0),11)/5</f>
        <v>2.8073903249630723</v>
      </c>
      <c r="AT434">
        <f>INDEX('[1]population_%'!$1:$1048576,MATCH(Activités_Home_Ho!$A434,'[1]population_%'!$A:$A,0),9)*INDEX([1]Home_Ho!$1:$1048576,MATCH(Activités_Home_Ho!$C434,[1]Home_Ho!$A:$A,0),11)/5</f>
        <v>2.8073903249630723</v>
      </c>
      <c r="AU434">
        <f>INDEX('[1]population_%'!$1:$1048576,MATCH(Activités_Home_Ho!$A434,'[1]population_%'!$A:$A,0),9)*INDEX([1]Home_Ho!$1:$1048576,MATCH(Activités_Home_Ho!$C434,[1]Home_Ho!$A:$A,0),11)/5</f>
        <v>2.8073903249630723</v>
      </c>
      <c r="AV434">
        <f>INDEX('[1]population_%'!$1:$1048576,MATCH(Activités_Home_Ho!$A434,'[1]population_%'!$A:$A,0),9)*INDEX([1]Home_Ho!$1:$1048576,MATCH(Activités_Home_Ho!$C434,[1]Home_Ho!$A:$A,0),11)/5</f>
        <v>2.8073903249630723</v>
      </c>
      <c r="AW434">
        <f>INDEX('[1]population_%'!$1:$1048576,MATCH(Activités_Home_Ho!$A434,'[1]population_%'!$A:$A,0),9)*INDEX([1]Home_Ho!$1:$1048576,MATCH(Activités_Home_Ho!$C434,[1]Home_Ho!$A:$A,0),12)/5</f>
        <v>0.23250443131462334</v>
      </c>
      <c r="AX434">
        <f>INDEX('[1]population_%'!$1:$1048576,MATCH(Activités_Home_Ho!$A434,'[1]population_%'!$A:$A,0),9)*INDEX([1]Home_Ho!$1:$1048576,MATCH(Activités_Home_Ho!$C434,[1]Home_Ho!$A:$A,0),12)/5</f>
        <v>0.23250443131462334</v>
      </c>
      <c r="AY434">
        <f>INDEX('[1]population_%'!$1:$1048576,MATCH(Activités_Home_Ho!$A434,'[1]population_%'!$A:$A,0),9)*INDEX([1]Home_Ho!$1:$1048576,MATCH(Activités_Home_Ho!$C434,[1]Home_Ho!$A:$A,0),12)/5</f>
        <v>0.23250443131462334</v>
      </c>
      <c r="AZ434">
        <f>INDEX('[1]population_%'!$1:$1048576,MATCH(Activités_Home_Ho!$A434,'[1]population_%'!$A:$A,0),9)*INDEX([1]Home_Ho!$1:$1048576,MATCH(Activités_Home_Ho!$C434,[1]Home_Ho!$A:$A,0),12)/5</f>
        <v>0.23250443131462334</v>
      </c>
      <c r="BA434">
        <f>INDEX('[1]population_%'!$1:$1048576,MATCH(Activités_Home_Ho!$A434,'[1]population_%'!$A:$A,0),9)*INDEX([1]Home_Ho!$1:$1048576,MATCH(Activités_Home_Ho!$C434,[1]Home_Ho!$A:$A,0),12)/5</f>
        <v>0.23250443131462334</v>
      </c>
      <c r="BB434">
        <f>INDEX('[1]population_%'!$1:$1048576,MATCH(Activités_Home_Ho!$A434,'[1]population_%'!$A:$A,0),9)*INDEX([1]Home_Ho!$1:$1048576,MATCH(Activités_Home_Ho!$C434,[1]Home_Ho!$A:$A,0),12)/5</f>
        <v>0.23250443131462334</v>
      </c>
      <c r="BC434">
        <f>INDEX('[1]population_%'!$1:$1048576,MATCH(Activités_Home_Ho!$A434,'[1]population_%'!$A:$A,0),9)*INDEX([1]Home_Ho!$1:$1048576,MATCH(Activités_Home_Ho!$C434,[1]Home_Ho!$A:$A,0),13)/5</f>
        <v>0.1091798375184638</v>
      </c>
      <c r="BD434">
        <f>INDEX('[1]population_%'!$1:$1048576,MATCH(Activités_Home_Ho!$A434,'[1]population_%'!$A:$A,0),9)*INDEX([1]Home_Ho!$1:$1048576,MATCH(Activités_Home_Ho!$C434,[1]Home_Ho!$A:$A,0),13)/5</f>
        <v>0.1091798375184638</v>
      </c>
      <c r="BE434">
        <f>INDEX('[1]population_%'!$1:$1048576,MATCH(Activités_Home_Ho!$A434,'[1]population_%'!$A:$A,0),9)*INDEX([1]Home_Ho!$1:$1048576,MATCH(Activités_Home_Ho!$C434,[1]Home_Ho!$A:$A,0),13)/5</f>
        <v>0.1091798375184638</v>
      </c>
      <c r="BF434">
        <f>INDEX('[1]population_%'!$1:$1048576,MATCH(Activités_Home_Ho!$A434,'[1]population_%'!$A:$A,0),9)*INDEX([1]Home_Ho!$1:$1048576,MATCH(Activités_Home_Ho!$C434,[1]Home_Ho!$A:$A,0),13)/5</f>
        <v>0.1091798375184638</v>
      </c>
      <c r="BG434">
        <f>INDEX('[1]population_%'!$1:$1048576,MATCH(Activités_Home_Ho!$A434,'[1]population_%'!$A:$A,0),9)*INDEX([1]Home_Ho!$1:$1048576,MATCH(Activités_Home_Ho!$C434,[1]Home_Ho!$A:$A,0),13)/5</f>
        <v>0.1091798375184638</v>
      </c>
      <c r="BH434">
        <f>INDEX('[1]population_%'!$1:$1048576,MATCH(Activités_Home_Ho!$A434,'[1]population_%'!$A:$A,0),9)*INDEX([1]Home_Ho!$1:$1048576,MATCH(Activités_Home_Ho!$C434,[1]Home_Ho!$A:$A,0),14)/5</f>
        <v>5.3632200886262929E-2</v>
      </c>
      <c r="BI434">
        <f>INDEX('[1]population_%'!$1:$1048576,MATCH(Activités_Home_Ho!$A434,'[1]population_%'!$A:$A,0),9)*INDEX([1]Home_Ho!$1:$1048576,MATCH(Activités_Home_Ho!$C434,[1]Home_Ho!$A:$A,0),14)/5</f>
        <v>5.3632200886262929E-2</v>
      </c>
      <c r="BJ434">
        <f>INDEX('[1]population_%'!$1:$1048576,MATCH(Activités_Home_Ho!$A434,'[1]population_%'!$A:$A,0),9)*INDEX([1]Home_Ho!$1:$1048576,MATCH(Activités_Home_Ho!$C434,[1]Home_Ho!$A:$A,0),14)/5</f>
        <v>5.3632200886262929E-2</v>
      </c>
      <c r="BK434">
        <f>INDEX('[1]population_%'!$1:$1048576,MATCH(Activités_Home_Ho!$A434,'[1]population_%'!$A:$A,0),9)*INDEX([1]Home_Ho!$1:$1048576,MATCH(Activités_Home_Ho!$C434,[1]Home_Ho!$A:$A,0),14)/5</f>
        <v>5.3632200886262929E-2</v>
      </c>
      <c r="BL434">
        <f>INDEX('[1]population_%'!$1:$1048576,MATCH(Activités_Home_Ho!$A434,'[1]population_%'!$A:$A,0),9)*INDEX([1]Home_Ho!$1:$1048576,MATCH(Activités_Home_Ho!$C434,[1]Home_Ho!$A:$A,0),14)/5</f>
        <v>5.3632200886262929E-2</v>
      </c>
      <c r="BM434">
        <f>INDEX('[1]population_%'!$1:$1048576,MATCH(Activités_Home_Ho!$A434,'[1]population_%'!$A:$A,0),9)*INDEX([1]Home_Ho!$1:$1048576,MATCH(Activités_Home_Ho!$C434,[1]Home_Ho!$A:$A,0),15)/15</f>
        <v>1.5323485967503691E-2</v>
      </c>
      <c r="BN434">
        <f>INDEX('[1]population_%'!$1:$1048576,MATCH(Activités_Home_Ho!$A434,'[1]population_%'!$A:$A,0),9)*INDEX([1]Home_Ho!$1:$1048576,MATCH(Activités_Home_Ho!$C434,[1]Home_Ho!$A:$A,0),15)/15</f>
        <v>1.5323485967503691E-2</v>
      </c>
      <c r="BO434">
        <f>INDEX('[1]population_%'!$1:$1048576,MATCH(Activités_Home_Ho!$A434,'[1]population_%'!$A:$A,0),9)*INDEX([1]Home_Ho!$1:$1048576,MATCH(Activités_Home_Ho!$C434,[1]Home_Ho!$A:$A,0),15)/15</f>
        <v>1.5323485967503691E-2</v>
      </c>
      <c r="BP434">
        <f>INDEX('[1]population_%'!$1:$1048576,MATCH(Activités_Home_Ho!$A434,'[1]population_%'!$A:$A,0),9)*INDEX([1]Home_Ho!$1:$1048576,MATCH(Activités_Home_Ho!$C434,[1]Home_Ho!$A:$A,0),15)/15</f>
        <v>1.5323485967503691E-2</v>
      </c>
      <c r="BQ434">
        <f>INDEX('[1]population_%'!$1:$1048576,MATCH(Activités_Home_Ho!$A434,'[1]population_%'!$A:$A,0),9)*INDEX([1]Home_Ho!$1:$1048576,MATCH(Activités_Home_Ho!$C434,[1]Home_Ho!$A:$A,0),15)/15</f>
        <v>1.5323485967503691E-2</v>
      </c>
      <c r="BR434">
        <f>INDEX('[1]population_%'!$1:$1048576,MATCH(Activités_Home_Ho!$A434,'[1]population_%'!$A:$A,0),9)*INDEX([1]Home_Ho!$1:$1048576,MATCH(Activités_Home_Ho!$C434,[1]Home_Ho!$A:$A,0),15)/15</f>
        <v>1.5323485967503691E-2</v>
      </c>
      <c r="BS434">
        <f>INDEX('[1]population_%'!$1:$1048576,MATCH(Activités_Home_Ho!$A434,'[1]population_%'!$A:$A,0),9)*INDEX([1]Home_Ho!$1:$1048576,MATCH(Activités_Home_Ho!$C434,[1]Home_Ho!$A:$A,0),15)/15</f>
        <v>1.5323485967503691E-2</v>
      </c>
      <c r="BT434">
        <f>INDEX('[1]population_%'!$1:$1048576,MATCH(Activités_Home_Ho!$A434,'[1]population_%'!$A:$A,0),9)*INDEX([1]Home_Ho!$1:$1048576,MATCH(Activités_Home_Ho!$C434,[1]Home_Ho!$A:$A,0),15)/15</f>
        <v>1.5323485967503691E-2</v>
      </c>
      <c r="BU434">
        <f>INDEX('[1]population_%'!$1:$1048576,MATCH(Activités_Home_Ho!$A434,'[1]population_%'!$A:$A,0),9)*INDEX([1]Home_Ho!$1:$1048576,MATCH(Activités_Home_Ho!$C434,[1]Home_Ho!$A:$A,0),15)/15</f>
        <v>1.5323485967503691E-2</v>
      </c>
      <c r="BV434">
        <f>INDEX('[1]population_%'!$1:$1048576,MATCH(Activités_Home_Ho!$A434,'[1]population_%'!$A:$A,0),9)*INDEX([1]Home_Ho!$1:$1048576,MATCH(Activités_Home_Ho!$C434,[1]Home_Ho!$A:$A,0),15)/15</f>
        <v>1.5323485967503691E-2</v>
      </c>
      <c r="BW434">
        <f>INDEX('[1]population_%'!$1:$1048576,MATCH(Activités_Home_Ho!$A434,'[1]population_%'!$A:$A,0),9)*INDEX([1]Home_Ho!$1:$1048576,MATCH(Activités_Home_Ho!$C434,[1]Home_Ho!$A:$A,0),15)/15</f>
        <v>1.5323485967503691E-2</v>
      </c>
      <c r="BX434">
        <f>INDEX('[1]population_%'!$1:$1048576,MATCH(Activités_Home_Ho!$A434,'[1]population_%'!$A:$A,0),9)*INDEX([1]Home_Ho!$1:$1048576,MATCH(Activités_Home_Ho!$C434,[1]Home_Ho!$A:$A,0),15)/15</f>
        <v>1.5323485967503691E-2</v>
      </c>
      <c r="BY434">
        <f>INDEX('[1]population_%'!$1:$1048576,MATCH(Activités_Home_Ho!$A434,'[1]population_%'!$A:$A,0),9)*INDEX([1]Home_Ho!$1:$1048576,MATCH(Activités_Home_Ho!$C434,[1]Home_Ho!$A:$A,0),15)/15</f>
        <v>1.5323485967503691E-2</v>
      </c>
      <c r="BZ434">
        <f>INDEX('[1]population_%'!$1:$1048576,MATCH(Activités_Home_Ho!$A434,'[1]population_%'!$A:$A,0),9)*INDEX([1]Home_Ho!$1:$1048576,MATCH(Activités_Home_Ho!$C434,[1]Home_Ho!$A:$A,0),15)/15</f>
        <v>1.5323485967503691E-2</v>
      </c>
      <c r="CA434">
        <f>INDEX('[1]population_%'!$1:$1048576,MATCH(Activités_Home_Ho!$A434,'[1]population_%'!$A:$A,0),9)*INDEX([1]Home_Ho!$1:$1048576,MATCH(Activités_Home_Ho!$C434,[1]Home_Ho!$A:$A,0),15)/15</f>
        <v>1.5323485967503691E-2</v>
      </c>
    </row>
    <row r="435" spans="1:79" x14ac:dyDescent="0.35">
      <c r="A435" s="1" t="s">
        <v>856</v>
      </c>
      <c r="B435" s="1" t="s">
        <v>857</v>
      </c>
      <c r="C435" t="str">
        <f>INDEX([1]bruxelles_parsed_lat_long!$1:$1048576,MATCH($A435,[1]bruxelles_parsed_lat_long!$E:$E,0),9)</f>
        <v>Molenbeek Saint-Jean</v>
      </c>
      <c r="D435">
        <f>INDEX('[1]population_%'!$1:$1048576,MATCH(Activités_Home_Ho!$A435,'[1]population_%'!$A:$A,0),9)*INDEX([1]Home_Ho!$1:$1048576,MATCH(Activités_Home_Ho!$C435,[1]Home_Ho!$A:$A,0),2)/2</f>
        <v>8.2031839816182506E-2</v>
      </c>
      <c r="E435">
        <f>INDEX('[1]population_%'!$1:$1048576,MATCH(Activités_Home_Ho!$A435,'[1]population_%'!$A:$A,0),9)*INDEX([1]Home_Ho!$1:$1048576,MATCH(Activités_Home_Ho!$C435,[1]Home_Ho!$A:$A,0),3)/5</f>
        <v>0.50276940751682264</v>
      </c>
      <c r="F435">
        <f>INDEX('[1]population_%'!$1:$1048576,MATCH(Activités_Home_Ho!$A435,'[1]population_%'!$A:$A,0),9)*INDEX([1]Home_Ho!$1:$1048576,MATCH(Activités_Home_Ho!$C435,[1]Home_Ho!$A:$A,0),3)/5</f>
        <v>0.50276940751682264</v>
      </c>
      <c r="G435">
        <f>INDEX('[1]population_%'!$1:$1048576,MATCH(Activités_Home_Ho!$A435,'[1]population_%'!$A:$A,0),9)*INDEX([1]Home_Ho!$1:$1048576,MATCH(Activités_Home_Ho!$C435,[1]Home_Ho!$A:$A,0),3)/5</f>
        <v>0.50276940751682264</v>
      </c>
      <c r="H435">
        <f>INDEX('[1]population_%'!$1:$1048576,MATCH(Activités_Home_Ho!$A435,'[1]population_%'!$A:$A,0),9)*INDEX([1]Home_Ho!$1:$1048576,MATCH(Activités_Home_Ho!$C435,[1]Home_Ho!$A:$A,0),3)/5</f>
        <v>0.50276940751682264</v>
      </c>
      <c r="I435">
        <f>INDEX('[1]population_%'!$1:$1048576,MATCH(Activités_Home_Ho!$A435,'[1]population_%'!$A:$A,0),9)*INDEX([1]Home_Ho!$1:$1048576,MATCH(Activités_Home_Ho!$C435,[1]Home_Ho!$A:$A,0),3)/5</f>
        <v>0.50276940751682264</v>
      </c>
      <c r="J435">
        <f>INDEX('[1]population_%'!$1:$1048576,MATCH(Activités_Home_Ho!$A435,'[1]population_%'!$A:$A,0),9)*INDEX([1]Home_Ho!$1:$1048576,MATCH(Activités_Home_Ho!$C435,[1]Home_Ho!$A:$A,0),4)/5</f>
        <v>1.1268271787296897</v>
      </c>
      <c r="K435">
        <f>INDEX('[1]population_%'!$1:$1048576,MATCH(Activités_Home_Ho!$A435,'[1]population_%'!$A:$A,0),9)*INDEX([1]Home_Ho!$1:$1048576,MATCH(Activités_Home_Ho!$C435,[1]Home_Ho!$A:$A,0),4)/5</f>
        <v>1.1268271787296897</v>
      </c>
      <c r="L435">
        <f>INDEX('[1]population_%'!$1:$1048576,MATCH(Activités_Home_Ho!$A435,'[1]population_%'!$A:$A,0),9)*INDEX([1]Home_Ho!$1:$1048576,MATCH(Activités_Home_Ho!$C435,[1]Home_Ho!$A:$A,0),4)/5</f>
        <v>1.1268271787296897</v>
      </c>
      <c r="M435">
        <f>INDEX('[1]population_%'!$1:$1048576,MATCH(Activités_Home_Ho!$A435,'[1]population_%'!$A:$A,0),9)*INDEX([1]Home_Ho!$1:$1048576,MATCH(Activités_Home_Ho!$C435,[1]Home_Ho!$A:$A,0),4)/5</f>
        <v>1.1268271787296897</v>
      </c>
      <c r="N435">
        <f>INDEX('[1]population_%'!$1:$1048576,MATCH(Activités_Home_Ho!$A435,'[1]population_%'!$A:$A,0),9)*INDEX([1]Home_Ho!$1:$1048576,MATCH(Activités_Home_Ho!$C435,[1]Home_Ho!$A:$A,0),4)/5</f>
        <v>1.1268271787296897</v>
      </c>
      <c r="O435">
        <f>INDEX('[1]population_%'!$1:$1048576,MATCH(Activités_Home_Ho!$A435,'[1]population_%'!$A:$A,0),9)*INDEX([1]Home_Ho!$1:$1048576,MATCH(Activités_Home_Ho!$C435,[1]Home_Ho!$A:$A,0),5)/5</f>
        <v>1.3129932709666829</v>
      </c>
      <c r="P435">
        <f>INDEX('[1]population_%'!$1:$1048576,MATCH(Activités_Home_Ho!$A435,'[1]population_%'!$A:$A,0),9)*INDEX([1]Home_Ho!$1:$1048576,MATCH(Activités_Home_Ho!$C435,[1]Home_Ho!$A:$A,0),5)/5</f>
        <v>1.3129932709666829</v>
      </c>
      <c r="Q435">
        <f>INDEX('[1]population_%'!$1:$1048576,MATCH(Activités_Home_Ho!$A435,'[1]population_%'!$A:$A,0),9)*INDEX([1]Home_Ho!$1:$1048576,MATCH(Activités_Home_Ho!$C435,[1]Home_Ho!$A:$A,0),5)/5</f>
        <v>1.3129932709666829</v>
      </c>
      <c r="R435">
        <f>INDEX('[1]population_%'!$1:$1048576,MATCH(Activités_Home_Ho!$A435,'[1]population_%'!$A:$A,0),9)*INDEX([1]Home_Ho!$1:$1048576,MATCH(Activités_Home_Ho!$C435,[1]Home_Ho!$A:$A,0),5)/5</f>
        <v>1.3129932709666829</v>
      </c>
      <c r="S435">
        <f>INDEX('[1]population_%'!$1:$1048576,MATCH(Activités_Home_Ho!$A435,'[1]population_%'!$A:$A,0),9)*INDEX([1]Home_Ho!$1:$1048576,MATCH(Activités_Home_Ho!$C435,[1]Home_Ho!$A:$A,0),5)/5</f>
        <v>1.3129932709666829</v>
      </c>
      <c r="T435">
        <f>INDEX('[1]population_%'!$1:$1048576,MATCH(Activités_Home_Ho!$A435,'[1]population_%'!$A:$A,0),9)*INDEX([1]Home_Ho!$1:$1048576,MATCH(Activités_Home_Ho!$C435,[1]Home_Ho!$A:$A,0),6)/5</f>
        <v>1.352447726899721</v>
      </c>
      <c r="U435">
        <f>INDEX('[1]population_%'!$1:$1048576,MATCH(Activités_Home_Ho!$A435,'[1]population_%'!$A:$A,0),9)*INDEX([1]Home_Ho!$1:$1048576,MATCH(Activités_Home_Ho!$C435,[1]Home_Ho!$A:$A,0),6)/5</f>
        <v>1.352447726899721</v>
      </c>
      <c r="V435">
        <f>INDEX('[1]population_%'!$1:$1048576,MATCH(Activités_Home_Ho!$A435,'[1]population_%'!$A:$A,0),9)*INDEX([1]Home_Ho!$1:$1048576,MATCH(Activités_Home_Ho!$C435,[1]Home_Ho!$A:$A,0),6)/5</f>
        <v>1.352447726899721</v>
      </c>
      <c r="W435">
        <f>INDEX('[1]population_%'!$1:$1048576,MATCH(Activités_Home_Ho!$A435,'[1]population_%'!$A:$A,0),9)*INDEX([1]Home_Ho!$1:$1048576,MATCH(Activités_Home_Ho!$C435,[1]Home_Ho!$A:$A,0),6)/5</f>
        <v>1.352447726899721</v>
      </c>
      <c r="X435">
        <f>INDEX('[1]population_%'!$1:$1048576,MATCH(Activités_Home_Ho!$A435,'[1]population_%'!$A:$A,0),9)*INDEX([1]Home_Ho!$1:$1048576,MATCH(Activités_Home_Ho!$C435,[1]Home_Ho!$A:$A,0),6)/5</f>
        <v>1.352447726899721</v>
      </c>
      <c r="Y435">
        <f>INDEX('[1]population_%'!$1:$1048576,MATCH(Activités_Home_Ho!$A435,'[1]population_%'!$A:$A,0),9)*INDEX([1]Home_Ho!$1:$1048576,MATCH(Activités_Home_Ho!$C435,[1]Home_Ho!$A:$A,0),7)/5</f>
        <v>1.5421106187428197</v>
      </c>
      <c r="Z435">
        <f>INDEX('[1]population_%'!$1:$1048576,MATCH(Activités_Home_Ho!$A435,'[1]population_%'!$A:$A,0),9)*INDEX([1]Home_Ho!$1:$1048576,MATCH(Activités_Home_Ho!$C435,[1]Home_Ho!$A:$A,0),7)/5</f>
        <v>1.5421106187428197</v>
      </c>
      <c r="AA435">
        <f>INDEX('[1]population_%'!$1:$1048576,MATCH(Activités_Home_Ho!$A435,'[1]population_%'!$A:$A,0),9)*INDEX([1]Home_Ho!$1:$1048576,MATCH(Activités_Home_Ho!$C435,[1]Home_Ho!$A:$A,0),7)/5</f>
        <v>1.5421106187428197</v>
      </c>
      <c r="AB435">
        <f>INDEX('[1]population_%'!$1:$1048576,MATCH(Activités_Home_Ho!$A435,'[1]population_%'!$A:$A,0),9)*INDEX([1]Home_Ho!$1:$1048576,MATCH(Activités_Home_Ho!$C435,[1]Home_Ho!$A:$A,0),7)/5</f>
        <v>1.5421106187428197</v>
      </c>
      <c r="AC435">
        <f>INDEX('[1]population_%'!$1:$1048576,MATCH(Activités_Home_Ho!$A435,'[1]population_%'!$A:$A,0),9)*INDEX([1]Home_Ho!$1:$1048576,MATCH(Activités_Home_Ho!$C435,[1]Home_Ho!$A:$A,0),7)/5</f>
        <v>1.5421106187428197</v>
      </c>
      <c r="AD435">
        <f>INDEX('[1]population_%'!$1:$1048576,MATCH(Activités_Home_Ho!$A435,'[1]population_%'!$A:$A,0),9)*INDEX([1]Home_Ho!$1:$1048576,MATCH(Activités_Home_Ho!$C435,[1]Home_Ho!$A:$A,0),8)/5</f>
        <v>1.4690297062202529</v>
      </c>
      <c r="AE435">
        <f>INDEX('[1]population_%'!$1:$1048576,MATCH(Activités_Home_Ho!$A435,'[1]population_%'!$A:$A,0),9)*INDEX([1]Home_Ho!$1:$1048576,MATCH(Activités_Home_Ho!$C435,[1]Home_Ho!$A:$A,0),8)/5</f>
        <v>1.4690297062202529</v>
      </c>
      <c r="AF435">
        <f>INDEX('[1]population_%'!$1:$1048576,MATCH(Activités_Home_Ho!$A435,'[1]population_%'!$A:$A,0),9)*INDEX([1]Home_Ho!$1:$1048576,MATCH(Activités_Home_Ho!$C435,[1]Home_Ho!$A:$A,0),8)/5</f>
        <v>1.4690297062202529</v>
      </c>
      <c r="AG435">
        <f>INDEX('[1]population_%'!$1:$1048576,MATCH(Activités_Home_Ho!$A435,'[1]population_%'!$A:$A,0),9)*INDEX([1]Home_Ho!$1:$1048576,MATCH(Activités_Home_Ho!$C435,[1]Home_Ho!$A:$A,0),8)/5</f>
        <v>1.4690297062202529</v>
      </c>
      <c r="AH435">
        <f>INDEX('[1]population_%'!$1:$1048576,MATCH(Activités_Home_Ho!$A435,'[1]population_%'!$A:$A,0),9)*INDEX([1]Home_Ho!$1:$1048576,MATCH(Activités_Home_Ho!$C435,[1]Home_Ho!$A:$A,0),8)/5</f>
        <v>1.4690297062202529</v>
      </c>
      <c r="AI435">
        <f>INDEX('[1]population_%'!$1:$1048576,MATCH(Activités_Home_Ho!$A435,'[1]population_%'!$A:$A,0),9)*INDEX([1]Home_Ho!$1:$1048576,MATCH(Activités_Home_Ho!$C435,[1]Home_Ho!$A:$A,0),9)/5</f>
        <v>1.3302793369440342</v>
      </c>
      <c r="AJ435">
        <f>INDEX('[1]population_%'!$1:$1048576,MATCH(Activités_Home_Ho!$A435,'[1]population_%'!$A:$A,0),9)*INDEX([1]Home_Ho!$1:$1048576,MATCH(Activités_Home_Ho!$C435,[1]Home_Ho!$A:$A,0),9)/5</f>
        <v>1.3302793369440342</v>
      </c>
      <c r="AK435">
        <f>INDEX('[1]population_%'!$1:$1048576,MATCH(Activités_Home_Ho!$A435,'[1]population_%'!$A:$A,0),9)*INDEX([1]Home_Ho!$1:$1048576,MATCH(Activités_Home_Ho!$C435,[1]Home_Ho!$A:$A,0),9)/5</f>
        <v>1.3302793369440342</v>
      </c>
      <c r="AL435">
        <f>INDEX('[1]population_%'!$1:$1048576,MATCH(Activités_Home_Ho!$A435,'[1]population_%'!$A:$A,0),9)*INDEX([1]Home_Ho!$1:$1048576,MATCH(Activités_Home_Ho!$C435,[1]Home_Ho!$A:$A,0),9)/5</f>
        <v>1.3302793369440342</v>
      </c>
      <c r="AM435">
        <f>INDEX('[1]population_%'!$1:$1048576,MATCH(Activités_Home_Ho!$A435,'[1]population_%'!$A:$A,0),9)*INDEX([1]Home_Ho!$1:$1048576,MATCH(Activités_Home_Ho!$C435,[1]Home_Ho!$A:$A,0),9)/5</f>
        <v>1.3302793369440342</v>
      </c>
      <c r="AN435">
        <f>INDEX('[1]population_%'!$1:$1048576,MATCH(Activités_Home_Ho!$A435,'[1]population_%'!$A:$A,0),9)*INDEX([1]Home_Ho!$1:$1048576,MATCH(Activités_Home_Ho!$C435,[1]Home_Ho!$A:$A,0),10)/5</f>
        <v>1.2708997209913016</v>
      </c>
      <c r="AO435">
        <f>INDEX('[1]population_%'!$1:$1048576,MATCH(Activités_Home_Ho!$A435,'[1]population_%'!$A:$A,0),9)*INDEX([1]Home_Ho!$1:$1048576,MATCH(Activités_Home_Ho!$C435,[1]Home_Ho!$A:$A,0),10)/5</f>
        <v>1.2708997209913016</v>
      </c>
      <c r="AP435">
        <f>INDEX('[1]population_%'!$1:$1048576,MATCH(Activités_Home_Ho!$A435,'[1]population_%'!$A:$A,0),9)*INDEX([1]Home_Ho!$1:$1048576,MATCH(Activités_Home_Ho!$C435,[1]Home_Ho!$A:$A,0),10)/5</f>
        <v>1.2708997209913016</v>
      </c>
      <c r="AQ435">
        <f>INDEX('[1]population_%'!$1:$1048576,MATCH(Activités_Home_Ho!$A435,'[1]population_%'!$A:$A,0),9)*INDEX([1]Home_Ho!$1:$1048576,MATCH(Activités_Home_Ho!$C435,[1]Home_Ho!$A:$A,0),10)/5</f>
        <v>1.2708997209913016</v>
      </c>
      <c r="AR435">
        <f>INDEX('[1]population_%'!$1:$1048576,MATCH(Activités_Home_Ho!$A435,'[1]population_%'!$A:$A,0),9)*INDEX([1]Home_Ho!$1:$1048576,MATCH(Activités_Home_Ho!$C435,[1]Home_Ho!$A:$A,0),10)/5</f>
        <v>1.2708997209913016</v>
      </c>
      <c r="AS435">
        <f>INDEX('[1]population_%'!$1:$1048576,MATCH(Activités_Home_Ho!$A435,'[1]population_%'!$A:$A,0),9)*INDEX([1]Home_Ho!$1:$1048576,MATCH(Activités_Home_Ho!$C435,[1]Home_Ho!$A:$A,0),11)/5</f>
        <v>1.2571104546200558</v>
      </c>
      <c r="AT435">
        <f>INDEX('[1]population_%'!$1:$1048576,MATCH(Activités_Home_Ho!$A435,'[1]population_%'!$A:$A,0),9)*INDEX([1]Home_Ho!$1:$1048576,MATCH(Activités_Home_Ho!$C435,[1]Home_Ho!$A:$A,0),11)/5</f>
        <v>1.2571104546200558</v>
      </c>
      <c r="AU435">
        <f>INDEX('[1]population_%'!$1:$1048576,MATCH(Activités_Home_Ho!$A435,'[1]population_%'!$A:$A,0),9)*INDEX([1]Home_Ho!$1:$1048576,MATCH(Activités_Home_Ho!$C435,[1]Home_Ho!$A:$A,0),11)/5</f>
        <v>1.2571104546200558</v>
      </c>
      <c r="AV435">
        <f>INDEX('[1]population_%'!$1:$1048576,MATCH(Activités_Home_Ho!$A435,'[1]population_%'!$A:$A,0),9)*INDEX([1]Home_Ho!$1:$1048576,MATCH(Activités_Home_Ho!$C435,[1]Home_Ho!$A:$A,0),11)/5</f>
        <v>1.2571104546200558</v>
      </c>
      <c r="AW435">
        <f>INDEX('[1]population_%'!$1:$1048576,MATCH(Activités_Home_Ho!$A435,'[1]population_%'!$A:$A,0),9)*INDEX([1]Home_Ho!$1:$1048576,MATCH(Activités_Home_Ho!$C435,[1]Home_Ho!$A:$A,0),12)/5</f>
        <v>0.10411225997045792</v>
      </c>
      <c r="AX435">
        <f>INDEX('[1]population_%'!$1:$1048576,MATCH(Activités_Home_Ho!$A435,'[1]population_%'!$A:$A,0),9)*INDEX([1]Home_Ho!$1:$1048576,MATCH(Activités_Home_Ho!$C435,[1]Home_Ho!$A:$A,0),12)/5</f>
        <v>0.10411225997045792</v>
      </c>
      <c r="AY435">
        <f>INDEX('[1]population_%'!$1:$1048576,MATCH(Activités_Home_Ho!$A435,'[1]population_%'!$A:$A,0),9)*INDEX([1]Home_Ho!$1:$1048576,MATCH(Activités_Home_Ho!$C435,[1]Home_Ho!$A:$A,0),12)/5</f>
        <v>0.10411225997045792</v>
      </c>
      <c r="AZ435">
        <f>INDEX('[1]population_%'!$1:$1048576,MATCH(Activités_Home_Ho!$A435,'[1]population_%'!$A:$A,0),9)*INDEX([1]Home_Ho!$1:$1048576,MATCH(Activités_Home_Ho!$C435,[1]Home_Ho!$A:$A,0),12)/5</f>
        <v>0.10411225997045792</v>
      </c>
      <c r="BA435">
        <f>INDEX('[1]population_%'!$1:$1048576,MATCH(Activités_Home_Ho!$A435,'[1]population_%'!$A:$A,0),9)*INDEX([1]Home_Ho!$1:$1048576,MATCH(Activités_Home_Ho!$C435,[1]Home_Ho!$A:$A,0),12)/5</f>
        <v>0.10411225997045792</v>
      </c>
      <c r="BB435">
        <f>INDEX('[1]population_%'!$1:$1048576,MATCH(Activités_Home_Ho!$A435,'[1]population_%'!$A:$A,0),9)*INDEX([1]Home_Ho!$1:$1048576,MATCH(Activités_Home_Ho!$C435,[1]Home_Ho!$A:$A,0),12)/5</f>
        <v>0.10411225997045792</v>
      </c>
      <c r="BC435">
        <f>INDEX('[1]population_%'!$1:$1048576,MATCH(Activités_Home_Ho!$A435,'[1]population_%'!$A:$A,0),9)*INDEX([1]Home_Ho!$1:$1048576,MATCH(Activités_Home_Ho!$C435,[1]Home_Ho!$A:$A,0),13)/5</f>
        <v>4.8889217134416546E-2</v>
      </c>
      <c r="BD435">
        <f>INDEX('[1]population_%'!$1:$1048576,MATCH(Activités_Home_Ho!$A435,'[1]population_%'!$A:$A,0),9)*INDEX([1]Home_Ho!$1:$1048576,MATCH(Activités_Home_Ho!$C435,[1]Home_Ho!$A:$A,0),13)/5</f>
        <v>4.8889217134416546E-2</v>
      </c>
      <c r="BE435">
        <f>INDEX('[1]population_%'!$1:$1048576,MATCH(Activités_Home_Ho!$A435,'[1]population_%'!$A:$A,0),9)*INDEX([1]Home_Ho!$1:$1048576,MATCH(Activités_Home_Ho!$C435,[1]Home_Ho!$A:$A,0),13)/5</f>
        <v>4.8889217134416546E-2</v>
      </c>
      <c r="BF435">
        <f>INDEX('[1]population_%'!$1:$1048576,MATCH(Activités_Home_Ho!$A435,'[1]population_%'!$A:$A,0),9)*INDEX([1]Home_Ho!$1:$1048576,MATCH(Activités_Home_Ho!$C435,[1]Home_Ho!$A:$A,0),13)/5</f>
        <v>4.8889217134416546E-2</v>
      </c>
      <c r="BG435">
        <f>INDEX('[1]population_%'!$1:$1048576,MATCH(Activités_Home_Ho!$A435,'[1]population_%'!$A:$A,0),9)*INDEX([1]Home_Ho!$1:$1048576,MATCH(Activités_Home_Ho!$C435,[1]Home_Ho!$A:$A,0),13)/5</f>
        <v>4.8889217134416546E-2</v>
      </c>
      <c r="BH435">
        <f>INDEX('[1]population_%'!$1:$1048576,MATCH(Activités_Home_Ho!$A435,'[1]population_%'!$A:$A,0),9)*INDEX([1]Home_Ho!$1:$1048576,MATCH(Activités_Home_Ho!$C435,[1]Home_Ho!$A:$A,0),14)/5</f>
        <v>2.4015755785327424E-2</v>
      </c>
      <c r="BI435">
        <f>INDEX('[1]population_%'!$1:$1048576,MATCH(Activités_Home_Ho!$A435,'[1]population_%'!$A:$A,0),9)*INDEX([1]Home_Ho!$1:$1048576,MATCH(Activités_Home_Ho!$C435,[1]Home_Ho!$A:$A,0),14)/5</f>
        <v>2.4015755785327424E-2</v>
      </c>
      <c r="BJ435">
        <f>INDEX('[1]population_%'!$1:$1048576,MATCH(Activités_Home_Ho!$A435,'[1]population_%'!$A:$A,0),9)*INDEX([1]Home_Ho!$1:$1048576,MATCH(Activités_Home_Ho!$C435,[1]Home_Ho!$A:$A,0),14)/5</f>
        <v>2.4015755785327424E-2</v>
      </c>
      <c r="BK435">
        <f>INDEX('[1]population_%'!$1:$1048576,MATCH(Activités_Home_Ho!$A435,'[1]population_%'!$A:$A,0),9)*INDEX([1]Home_Ho!$1:$1048576,MATCH(Activités_Home_Ho!$C435,[1]Home_Ho!$A:$A,0),14)/5</f>
        <v>2.4015755785327424E-2</v>
      </c>
      <c r="BL435">
        <f>INDEX('[1]population_%'!$1:$1048576,MATCH(Activités_Home_Ho!$A435,'[1]population_%'!$A:$A,0),9)*INDEX([1]Home_Ho!$1:$1048576,MATCH(Activités_Home_Ho!$C435,[1]Home_Ho!$A:$A,0),14)/5</f>
        <v>2.4015755785327424E-2</v>
      </c>
      <c r="BM435">
        <f>INDEX('[1]population_%'!$1:$1048576,MATCH(Activités_Home_Ho!$A435,'[1]population_%'!$A:$A,0),9)*INDEX([1]Home_Ho!$1:$1048576,MATCH(Activités_Home_Ho!$C435,[1]Home_Ho!$A:$A,0),15)/15</f>
        <v>6.8616445100935499E-3</v>
      </c>
      <c r="BN435">
        <f>INDEX('[1]population_%'!$1:$1048576,MATCH(Activités_Home_Ho!$A435,'[1]population_%'!$A:$A,0),9)*INDEX([1]Home_Ho!$1:$1048576,MATCH(Activités_Home_Ho!$C435,[1]Home_Ho!$A:$A,0),15)/15</f>
        <v>6.8616445100935499E-3</v>
      </c>
      <c r="BO435">
        <f>INDEX('[1]population_%'!$1:$1048576,MATCH(Activités_Home_Ho!$A435,'[1]population_%'!$A:$A,0),9)*INDEX([1]Home_Ho!$1:$1048576,MATCH(Activités_Home_Ho!$C435,[1]Home_Ho!$A:$A,0),15)/15</f>
        <v>6.8616445100935499E-3</v>
      </c>
      <c r="BP435">
        <f>INDEX('[1]population_%'!$1:$1048576,MATCH(Activités_Home_Ho!$A435,'[1]population_%'!$A:$A,0),9)*INDEX([1]Home_Ho!$1:$1048576,MATCH(Activités_Home_Ho!$C435,[1]Home_Ho!$A:$A,0),15)/15</f>
        <v>6.8616445100935499E-3</v>
      </c>
      <c r="BQ435">
        <f>INDEX('[1]population_%'!$1:$1048576,MATCH(Activités_Home_Ho!$A435,'[1]population_%'!$A:$A,0),9)*INDEX([1]Home_Ho!$1:$1048576,MATCH(Activités_Home_Ho!$C435,[1]Home_Ho!$A:$A,0),15)/15</f>
        <v>6.8616445100935499E-3</v>
      </c>
      <c r="BR435">
        <f>INDEX('[1]population_%'!$1:$1048576,MATCH(Activités_Home_Ho!$A435,'[1]population_%'!$A:$A,0),9)*INDEX([1]Home_Ho!$1:$1048576,MATCH(Activités_Home_Ho!$C435,[1]Home_Ho!$A:$A,0),15)/15</f>
        <v>6.8616445100935499E-3</v>
      </c>
      <c r="BS435">
        <f>INDEX('[1]population_%'!$1:$1048576,MATCH(Activités_Home_Ho!$A435,'[1]population_%'!$A:$A,0),9)*INDEX([1]Home_Ho!$1:$1048576,MATCH(Activités_Home_Ho!$C435,[1]Home_Ho!$A:$A,0),15)/15</f>
        <v>6.8616445100935499E-3</v>
      </c>
      <c r="BT435">
        <f>INDEX('[1]population_%'!$1:$1048576,MATCH(Activités_Home_Ho!$A435,'[1]population_%'!$A:$A,0),9)*INDEX([1]Home_Ho!$1:$1048576,MATCH(Activités_Home_Ho!$C435,[1]Home_Ho!$A:$A,0),15)/15</f>
        <v>6.8616445100935499E-3</v>
      </c>
      <c r="BU435">
        <f>INDEX('[1]population_%'!$1:$1048576,MATCH(Activités_Home_Ho!$A435,'[1]population_%'!$A:$A,0),9)*INDEX([1]Home_Ho!$1:$1048576,MATCH(Activités_Home_Ho!$C435,[1]Home_Ho!$A:$A,0),15)/15</f>
        <v>6.8616445100935499E-3</v>
      </c>
      <c r="BV435">
        <f>INDEX('[1]population_%'!$1:$1048576,MATCH(Activités_Home_Ho!$A435,'[1]population_%'!$A:$A,0),9)*INDEX([1]Home_Ho!$1:$1048576,MATCH(Activités_Home_Ho!$C435,[1]Home_Ho!$A:$A,0),15)/15</f>
        <v>6.8616445100935499E-3</v>
      </c>
      <c r="BW435">
        <f>INDEX('[1]population_%'!$1:$1048576,MATCH(Activités_Home_Ho!$A435,'[1]population_%'!$A:$A,0),9)*INDEX([1]Home_Ho!$1:$1048576,MATCH(Activités_Home_Ho!$C435,[1]Home_Ho!$A:$A,0),15)/15</f>
        <v>6.8616445100935499E-3</v>
      </c>
      <c r="BX435">
        <f>INDEX('[1]population_%'!$1:$1048576,MATCH(Activités_Home_Ho!$A435,'[1]population_%'!$A:$A,0),9)*INDEX([1]Home_Ho!$1:$1048576,MATCH(Activités_Home_Ho!$C435,[1]Home_Ho!$A:$A,0),15)/15</f>
        <v>6.8616445100935499E-3</v>
      </c>
      <c r="BY435">
        <f>INDEX('[1]population_%'!$1:$1048576,MATCH(Activités_Home_Ho!$A435,'[1]population_%'!$A:$A,0),9)*INDEX([1]Home_Ho!$1:$1048576,MATCH(Activités_Home_Ho!$C435,[1]Home_Ho!$A:$A,0),15)/15</f>
        <v>6.8616445100935499E-3</v>
      </c>
      <c r="BZ435">
        <f>INDEX('[1]population_%'!$1:$1048576,MATCH(Activités_Home_Ho!$A435,'[1]population_%'!$A:$A,0),9)*INDEX([1]Home_Ho!$1:$1048576,MATCH(Activités_Home_Ho!$C435,[1]Home_Ho!$A:$A,0),15)/15</f>
        <v>6.8616445100935499E-3</v>
      </c>
      <c r="CA435">
        <f>INDEX('[1]population_%'!$1:$1048576,MATCH(Activités_Home_Ho!$A435,'[1]population_%'!$A:$A,0),9)*INDEX([1]Home_Ho!$1:$1048576,MATCH(Activités_Home_Ho!$C435,[1]Home_Ho!$A:$A,0),15)/15</f>
        <v>6.8616445100935499E-3</v>
      </c>
    </row>
    <row r="436" spans="1:79" x14ac:dyDescent="0.35">
      <c r="A436" s="1" t="s">
        <v>858</v>
      </c>
      <c r="B436" s="1" t="s">
        <v>859</v>
      </c>
      <c r="C436" t="str">
        <f>INDEX([1]bruxelles_parsed_lat_long!$1:$1048576,MATCH($A436,[1]bruxelles_parsed_lat_long!$E:$E,0),9)</f>
        <v>Molenbeek Saint-Jean</v>
      </c>
      <c r="D436">
        <f>INDEX('[1]population_%'!$1:$1048576,MATCH(Activités_Home_Ho!$A436,'[1]population_%'!$A:$A,0),9)*INDEX([1]Home_Ho!$1:$1048576,MATCH(Activités_Home_Ho!$C436,[1]Home_Ho!$A:$A,0),2)/2</f>
        <v>1.2243558181519777E-3</v>
      </c>
      <c r="E436">
        <f>INDEX('[1]population_%'!$1:$1048576,MATCH(Activités_Home_Ho!$A436,'[1]population_%'!$A:$A,0),9)*INDEX([1]Home_Ho!$1:$1048576,MATCH(Activités_Home_Ho!$C436,[1]Home_Ho!$A:$A,0),3)/5</f>
        <v>7.5040210077137693E-3</v>
      </c>
      <c r="F436">
        <f>INDEX('[1]population_%'!$1:$1048576,MATCH(Activités_Home_Ho!$A436,'[1]population_%'!$A:$A,0),9)*INDEX([1]Home_Ho!$1:$1048576,MATCH(Activités_Home_Ho!$C436,[1]Home_Ho!$A:$A,0),3)/5</f>
        <v>7.5040210077137693E-3</v>
      </c>
      <c r="G436">
        <f>INDEX('[1]population_%'!$1:$1048576,MATCH(Activités_Home_Ho!$A436,'[1]population_%'!$A:$A,0),9)*INDEX([1]Home_Ho!$1:$1048576,MATCH(Activités_Home_Ho!$C436,[1]Home_Ho!$A:$A,0),3)/5</f>
        <v>7.5040210077137693E-3</v>
      </c>
      <c r="H436">
        <f>INDEX('[1]population_%'!$1:$1048576,MATCH(Activités_Home_Ho!$A436,'[1]population_%'!$A:$A,0),9)*INDEX([1]Home_Ho!$1:$1048576,MATCH(Activités_Home_Ho!$C436,[1]Home_Ho!$A:$A,0),3)/5</f>
        <v>7.5040210077137693E-3</v>
      </c>
      <c r="I436">
        <f>INDEX('[1]population_%'!$1:$1048576,MATCH(Activités_Home_Ho!$A436,'[1]population_%'!$A:$A,0),9)*INDEX([1]Home_Ho!$1:$1048576,MATCH(Activités_Home_Ho!$C436,[1]Home_Ho!$A:$A,0),3)/5</f>
        <v>7.5040210077137693E-3</v>
      </c>
      <c r="J436">
        <f>INDEX('[1]population_%'!$1:$1048576,MATCH(Activités_Home_Ho!$A436,'[1]population_%'!$A:$A,0),9)*INDEX([1]Home_Ho!$1:$1048576,MATCH(Activités_Home_Ho!$C436,[1]Home_Ho!$A:$A,0),4)/5</f>
        <v>1.6818316100443133E-2</v>
      </c>
      <c r="K436">
        <f>INDEX('[1]population_%'!$1:$1048576,MATCH(Activités_Home_Ho!$A436,'[1]population_%'!$A:$A,0),9)*INDEX([1]Home_Ho!$1:$1048576,MATCH(Activités_Home_Ho!$C436,[1]Home_Ho!$A:$A,0),4)/5</f>
        <v>1.6818316100443133E-2</v>
      </c>
      <c r="L436">
        <f>INDEX('[1]population_%'!$1:$1048576,MATCH(Activités_Home_Ho!$A436,'[1]population_%'!$A:$A,0),9)*INDEX([1]Home_Ho!$1:$1048576,MATCH(Activités_Home_Ho!$C436,[1]Home_Ho!$A:$A,0),4)/5</f>
        <v>1.6818316100443133E-2</v>
      </c>
      <c r="M436">
        <f>INDEX('[1]population_%'!$1:$1048576,MATCH(Activités_Home_Ho!$A436,'[1]population_%'!$A:$A,0),9)*INDEX([1]Home_Ho!$1:$1048576,MATCH(Activités_Home_Ho!$C436,[1]Home_Ho!$A:$A,0),4)/5</f>
        <v>1.6818316100443133E-2</v>
      </c>
      <c r="N436">
        <f>INDEX('[1]population_%'!$1:$1048576,MATCH(Activités_Home_Ho!$A436,'[1]population_%'!$A:$A,0),9)*INDEX([1]Home_Ho!$1:$1048576,MATCH(Activités_Home_Ho!$C436,[1]Home_Ho!$A:$A,0),4)/5</f>
        <v>1.6818316100443133E-2</v>
      </c>
      <c r="O436">
        <f>INDEX('[1]population_%'!$1:$1048576,MATCH(Activités_Home_Ho!$A436,'[1]population_%'!$A:$A,0),9)*INDEX([1]Home_Ho!$1:$1048576,MATCH(Activités_Home_Ho!$C436,[1]Home_Ho!$A:$A,0),5)/5</f>
        <v>1.9596914492040044E-2</v>
      </c>
      <c r="P436">
        <f>INDEX('[1]population_%'!$1:$1048576,MATCH(Activités_Home_Ho!$A436,'[1]population_%'!$A:$A,0),9)*INDEX([1]Home_Ho!$1:$1048576,MATCH(Activités_Home_Ho!$C436,[1]Home_Ho!$A:$A,0),5)/5</f>
        <v>1.9596914492040044E-2</v>
      </c>
      <c r="Q436">
        <f>INDEX('[1]population_%'!$1:$1048576,MATCH(Activités_Home_Ho!$A436,'[1]population_%'!$A:$A,0),9)*INDEX([1]Home_Ho!$1:$1048576,MATCH(Activités_Home_Ho!$C436,[1]Home_Ho!$A:$A,0),5)/5</f>
        <v>1.9596914492040044E-2</v>
      </c>
      <c r="R436">
        <f>INDEX('[1]population_%'!$1:$1048576,MATCH(Activités_Home_Ho!$A436,'[1]population_%'!$A:$A,0),9)*INDEX([1]Home_Ho!$1:$1048576,MATCH(Activités_Home_Ho!$C436,[1]Home_Ho!$A:$A,0),5)/5</f>
        <v>1.9596914492040044E-2</v>
      </c>
      <c r="S436">
        <f>INDEX('[1]population_%'!$1:$1048576,MATCH(Activités_Home_Ho!$A436,'[1]population_%'!$A:$A,0),9)*INDEX([1]Home_Ho!$1:$1048576,MATCH(Activités_Home_Ho!$C436,[1]Home_Ho!$A:$A,0),5)/5</f>
        <v>1.9596914492040044E-2</v>
      </c>
      <c r="T436">
        <f>INDEX('[1]population_%'!$1:$1048576,MATCH(Activités_Home_Ho!$A436,'[1]population_%'!$A:$A,0),9)*INDEX([1]Home_Ho!$1:$1048576,MATCH(Activités_Home_Ho!$C436,[1]Home_Ho!$A:$A,0),6)/5</f>
        <v>2.0185786968652551E-2</v>
      </c>
      <c r="U436">
        <f>INDEX('[1]population_%'!$1:$1048576,MATCH(Activités_Home_Ho!$A436,'[1]population_%'!$A:$A,0),9)*INDEX([1]Home_Ho!$1:$1048576,MATCH(Activités_Home_Ho!$C436,[1]Home_Ho!$A:$A,0),6)/5</f>
        <v>2.0185786968652551E-2</v>
      </c>
      <c r="V436">
        <f>INDEX('[1]population_%'!$1:$1048576,MATCH(Activités_Home_Ho!$A436,'[1]population_%'!$A:$A,0),9)*INDEX([1]Home_Ho!$1:$1048576,MATCH(Activités_Home_Ho!$C436,[1]Home_Ho!$A:$A,0),6)/5</f>
        <v>2.0185786968652551E-2</v>
      </c>
      <c r="W436">
        <f>INDEX('[1]population_%'!$1:$1048576,MATCH(Activités_Home_Ho!$A436,'[1]population_%'!$A:$A,0),9)*INDEX([1]Home_Ho!$1:$1048576,MATCH(Activités_Home_Ho!$C436,[1]Home_Ho!$A:$A,0),6)/5</f>
        <v>2.0185786968652551E-2</v>
      </c>
      <c r="X436">
        <f>INDEX('[1]population_%'!$1:$1048576,MATCH(Activités_Home_Ho!$A436,'[1]population_%'!$A:$A,0),9)*INDEX([1]Home_Ho!$1:$1048576,MATCH(Activités_Home_Ho!$C436,[1]Home_Ho!$A:$A,0),6)/5</f>
        <v>2.0185786968652551E-2</v>
      </c>
      <c r="Y436">
        <f>INDEX('[1]population_%'!$1:$1048576,MATCH(Activités_Home_Ho!$A436,'[1]population_%'!$A:$A,0),9)*INDEX([1]Home_Ho!$1:$1048576,MATCH(Activités_Home_Ho!$C436,[1]Home_Ho!$A:$A,0),7)/5</f>
        <v>2.3016576399146563E-2</v>
      </c>
      <c r="Z436">
        <f>INDEX('[1]population_%'!$1:$1048576,MATCH(Activités_Home_Ho!$A436,'[1]population_%'!$A:$A,0),9)*INDEX([1]Home_Ho!$1:$1048576,MATCH(Activités_Home_Ho!$C436,[1]Home_Ho!$A:$A,0),7)/5</f>
        <v>2.3016576399146563E-2</v>
      </c>
      <c r="AA436">
        <f>INDEX('[1]population_%'!$1:$1048576,MATCH(Activités_Home_Ho!$A436,'[1]population_%'!$A:$A,0),9)*INDEX([1]Home_Ho!$1:$1048576,MATCH(Activités_Home_Ho!$C436,[1]Home_Ho!$A:$A,0),7)/5</f>
        <v>2.3016576399146563E-2</v>
      </c>
      <c r="AB436">
        <f>INDEX('[1]population_%'!$1:$1048576,MATCH(Activités_Home_Ho!$A436,'[1]population_%'!$A:$A,0),9)*INDEX([1]Home_Ho!$1:$1048576,MATCH(Activités_Home_Ho!$C436,[1]Home_Ho!$A:$A,0),7)/5</f>
        <v>2.3016576399146563E-2</v>
      </c>
      <c r="AC436">
        <f>INDEX('[1]population_%'!$1:$1048576,MATCH(Activités_Home_Ho!$A436,'[1]population_%'!$A:$A,0),9)*INDEX([1]Home_Ho!$1:$1048576,MATCH(Activités_Home_Ho!$C436,[1]Home_Ho!$A:$A,0),7)/5</f>
        <v>2.3016576399146563E-2</v>
      </c>
      <c r="AD436">
        <f>INDEX('[1]population_%'!$1:$1048576,MATCH(Activités_Home_Ho!$A436,'[1]population_%'!$A:$A,0),9)*INDEX([1]Home_Ho!$1:$1048576,MATCH(Activités_Home_Ho!$C436,[1]Home_Ho!$A:$A,0),8)/5</f>
        <v>2.192581651075004E-2</v>
      </c>
      <c r="AE436">
        <f>INDEX('[1]population_%'!$1:$1048576,MATCH(Activités_Home_Ho!$A436,'[1]population_%'!$A:$A,0),9)*INDEX([1]Home_Ho!$1:$1048576,MATCH(Activités_Home_Ho!$C436,[1]Home_Ho!$A:$A,0),8)/5</f>
        <v>2.192581651075004E-2</v>
      </c>
      <c r="AF436">
        <f>INDEX('[1]population_%'!$1:$1048576,MATCH(Activités_Home_Ho!$A436,'[1]population_%'!$A:$A,0),9)*INDEX([1]Home_Ho!$1:$1048576,MATCH(Activités_Home_Ho!$C436,[1]Home_Ho!$A:$A,0),8)/5</f>
        <v>2.192581651075004E-2</v>
      </c>
      <c r="AG436">
        <f>INDEX('[1]population_%'!$1:$1048576,MATCH(Activités_Home_Ho!$A436,'[1]population_%'!$A:$A,0),9)*INDEX([1]Home_Ho!$1:$1048576,MATCH(Activités_Home_Ho!$C436,[1]Home_Ho!$A:$A,0),8)/5</f>
        <v>2.192581651075004E-2</v>
      </c>
      <c r="AH436">
        <f>INDEX('[1]population_%'!$1:$1048576,MATCH(Activités_Home_Ho!$A436,'[1]population_%'!$A:$A,0),9)*INDEX([1]Home_Ho!$1:$1048576,MATCH(Activités_Home_Ho!$C436,[1]Home_Ho!$A:$A,0),8)/5</f>
        <v>2.192581651075004E-2</v>
      </c>
      <c r="AI436">
        <f>INDEX('[1]population_%'!$1:$1048576,MATCH(Activités_Home_Ho!$A436,'[1]population_%'!$A:$A,0),9)*INDEX([1]Home_Ho!$1:$1048576,MATCH(Activités_Home_Ho!$C436,[1]Home_Ho!$A:$A,0),9)/5</f>
        <v>1.9854915476776626E-2</v>
      </c>
      <c r="AJ436">
        <f>INDEX('[1]population_%'!$1:$1048576,MATCH(Activités_Home_Ho!$A436,'[1]population_%'!$A:$A,0),9)*INDEX([1]Home_Ho!$1:$1048576,MATCH(Activités_Home_Ho!$C436,[1]Home_Ho!$A:$A,0),9)/5</f>
        <v>1.9854915476776626E-2</v>
      </c>
      <c r="AK436">
        <f>INDEX('[1]population_%'!$1:$1048576,MATCH(Activités_Home_Ho!$A436,'[1]population_%'!$A:$A,0),9)*INDEX([1]Home_Ho!$1:$1048576,MATCH(Activités_Home_Ho!$C436,[1]Home_Ho!$A:$A,0),9)/5</f>
        <v>1.9854915476776626E-2</v>
      </c>
      <c r="AL436">
        <f>INDEX('[1]population_%'!$1:$1048576,MATCH(Activités_Home_Ho!$A436,'[1]population_%'!$A:$A,0),9)*INDEX([1]Home_Ho!$1:$1048576,MATCH(Activités_Home_Ho!$C436,[1]Home_Ho!$A:$A,0),9)/5</f>
        <v>1.9854915476776626E-2</v>
      </c>
      <c r="AM436">
        <f>INDEX('[1]population_%'!$1:$1048576,MATCH(Activités_Home_Ho!$A436,'[1]population_%'!$A:$A,0),9)*INDEX([1]Home_Ho!$1:$1048576,MATCH(Activités_Home_Ho!$C436,[1]Home_Ho!$A:$A,0),9)/5</f>
        <v>1.9854915476776626E-2</v>
      </c>
      <c r="AN436">
        <f>INDEX('[1]population_%'!$1:$1048576,MATCH(Activités_Home_Ho!$A436,'[1]population_%'!$A:$A,0),9)*INDEX([1]Home_Ho!$1:$1048576,MATCH(Activités_Home_Ho!$C436,[1]Home_Ho!$A:$A,0),10)/5</f>
        <v>1.8968652552108979E-2</v>
      </c>
      <c r="AO436">
        <f>INDEX('[1]population_%'!$1:$1048576,MATCH(Activités_Home_Ho!$A436,'[1]population_%'!$A:$A,0),9)*INDEX([1]Home_Ho!$1:$1048576,MATCH(Activités_Home_Ho!$C436,[1]Home_Ho!$A:$A,0),10)/5</f>
        <v>1.8968652552108979E-2</v>
      </c>
      <c r="AP436">
        <f>INDEX('[1]population_%'!$1:$1048576,MATCH(Activités_Home_Ho!$A436,'[1]population_%'!$A:$A,0),9)*INDEX([1]Home_Ho!$1:$1048576,MATCH(Activités_Home_Ho!$C436,[1]Home_Ho!$A:$A,0),10)/5</f>
        <v>1.8968652552108979E-2</v>
      </c>
      <c r="AQ436">
        <f>INDEX('[1]population_%'!$1:$1048576,MATCH(Activités_Home_Ho!$A436,'[1]population_%'!$A:$A,0),9)*INDEX([1]Home_Ho!$1:$1048576,MATCH(Activités_Home_Ho!$C436,[1]Home_Ho!$A:$A,0),10)/5</f>
        <v>1.8968652552108979E-2</v>
      </c>
      <c r="AR436">
        <f>INDEX('[1]population_%'!$1:$1048576,MATCH(Activités_Home_Ho!$A436,'[1]population_%'!$A:$A,0),9)*INDEX([1]Home_Ho!$1:$1048576,MATCH(Activités_Home_Ho!$C436,[1]Home_Ho!$A:$A,0),10)/5</f>
        <v>1.8968652552108979E-2</v>
      </c>
      <c r="AS436">
        <f>INDEX('[1]population_%'!$1:$1048576,MATCH(Activités_Home_Ho!$A436,'[1]population_%'!$A:$A,0),9)*INDEX([1]Home_Ho!$1:$1048576,MATCH(Activités_Home_Ho!$C436,[1]Home_Ho!$A:$A,0),11)/5</f>
        <v>1.8762842606269488E-2</v>
      </c>
      <c r="AT436">
        <f>INDEX('[1]population_%'!$1:$1048576,MATCH(Activités_Home_Ho!$A436,'[1]population_%'!$A:$A,0),9)*INDEX([1]Home_Ho!$1:$1048576,MATCH(Activités_Home_Ho!$C436,[1]Home_Ho!$A:$A,0),11)/5</f>
        <v>1.8762842606269488E-2</v>
      </c>
      <c r="AU436">
        <f>INDEX('[1]population_%'!$1:$1048576,MATCH(Activités_Home_Ho!$A436,'[1]population_%'!$A:$A,0),9)*INDEX([1]Home_Ho!$1:$1048576,MATCH(Activités_Home_Ho!$C436,[1]Home_Ho!$A:$A,0),11)/5</f>
        <v>1.8762842606269488E-2</v>
      </c>
      <c r="AV436">
        <f>INDEX('[1]population_%'!$1:$1048576,MATCH(Activités_Home_Ho!$A436,'[1]population_%'!$A:$A,0),9)*INDEX([1]Home_Ho!$1:$1048576,MATCH(Activités_Home_Ho!$C436,[1]Home_Ho!$A:$A,0),11)/5</f>
        <v>1.8762842606269488E-2</v>
      </c>
      <c r="AW436">
        <f>INDEX('[1]population_%'!$1:$1048576,MATCH(Activités_Home_Ho!$A436,'[1]population_%'!$A:$A,0),9)*INDEX([1]Home_Ho!$1:$1048576,MATCH(Activités_Home_Ho!$C436,[1]Home_Ho!$A:$A,0),12)/5</f>
        <v>1.5539143279172823E-3</v>
      </c>
      <c r="AX436">
        <f>INDEX('[1]population_%'!$1:$1048576,MATCH(Activités_Home_Ho!$A436,'[1]population_%'!$A:$A,0),9)*INDEX([1]Home_Ho!$1:$1048576,MATCH(Activités_Home_Ho!$C436,[1]Home_Ho!$A:$A,0),12)/5</f>
        <v>1.5539143279172823E-3</v>
      </c>
      <c r="AY436">
        <f>INDEX('[1]population_%'!$1:$1048576,MATCH(Activités_Home_Ho!$A436,'[1]population_%'!$A:$A,0),9)*INDEX([1]Home_Ho!$1:$1048576,MATCH(Activités_Home_Ho!$C436,[1]Home_Ho!$A:$A,0),12)/5</f>
        <v>1.5539143279172823E-3</v>
      </c>
      <c r="AZ436">
        <f>INDEX('[1]population_%'!$1:$1048576,MATCH(Activités_Home_Ho!$A436,'[1]population_%'!$A:$A,0),9)*INDEX([1]Home_Ho!$1:$1048576,MATCH(Activités_Home_Ho!$C436,[1]Home_Ho!$A:$A,0),12)/5</f>
        <v>1.5539143279172823E-3</v>
      </c>
      <c r="BA436">
        <f>INDEX('[1]population_%'!$1:$1048576,MATCH(Activités_Home_Ho!$A436,'[1]population_%'!$A:$A,0),9)*INDEX([1]Home_Ho!$1:$1048576,MATCH(Activités_Home_Ho!$C436,[1]Home_Ho!$A:$A,0),12)/5</f>
        <v>1.5539143279172823E-3</v>
      </c>
      <c r="BB436">
        <f>INDEX('[1]population_%'!$1:$1048576,MATCH(Activités_Home_Ho!$A436,'[1]population_%'!$A:$A,0),9)*INDEX([1]Home_Ho!$1:$1048576,MATCH(Activités_Home_Ho!$C436,[1]Home_Ho!$A:$A,0),12)/5</f>
        <v>1.5539143279172823E-3</v>
      </c>
      <c r="BC436">
        <f>INDEX('[1]population_%'!$1:$1048576,MATCH(Activités_Home_Ho!$A436,'[1]population_%'!$A:$A,0),9)*INDEX([1]Home_Ho!$1:$1048576,MATCH(Activités_Home_Ho!$C436,[1]Home_Ho!$A:$A,0),13)/5</f>
        <v>7.2968980797636631E-4</v>
      </c>
      <c r="BD436">
        <f>INDEX('[1]population_%'!$1:$1048576,MATCH(Activités_Home_Ho!$A436,'[1]population_%'!$A:$A,0),9)*INDEX([1]Home_Ho!$1:$1048576,MATCH(Activités_Home_Ho!$C436,[1]Home_Ho!$A:$A,0),13)/5</f>
        <v>7.2968980797636631E-4</v>
      </c>
      <c r="BE436">
        <f>INDEX('[1]population_%'!$1:$1048576,MATCH(Activités_Home_Ho!$A436,'[1]population_%'!$A:$A,0),9)*INDEX([1]Home_Ho!$1:$1048576,MATCH(Activités_Home_Ho!$C436,[1]Home_Ho!$A:$A,0),13)/5</f>
        <v>7.2968980797636631E-4</v>
      </c>
      <c r="BF436">
        <f>INDEX('[1]population_%'!$1:$1048576,MATCH(Activités_Home_Ho!$A436,'[1]population_%'!$A:$A,0),9)*INDEX([1]Home_Ho!$1:$1048576,MATCH(Activités_Home_Ho!$C436,[1]Home_Ho!$A:$A,0),13)/5</f>
        <v>7.2968980797636631E-4</v>
      </c>
      <c r="BG436">
        <f>INDEX('[1]population_%'!$1:$1048576,MATCH(Activités_Home_Ho!$A436,'[1]population_%'!$A:$A,0),9)*INDEX([1]Home_Ho!$1:$1048576,MATCH(Activités_Home_Ho!$C436,[1]Home_Ho!$A:$A,0),13)/5</f>
        <v>7.2968980797636631E-4</v>
      </c>
      <c r="BH436">
        <f>INDEX('[1]population_%'!$1:$1048576,MATCH(Activités_Home_Ho!$A436,'[1]population_%'!$A:$A,0),9)*INDEX([1]Home_Ho!$1:$1048576,MATCH(Activités_Home_Ho!$C436,[1]Home_Ho!$A:$A,0),14)/5</f>
        <v>3.5844411619891678E-4</v>
      </c>
      <c r="BI436">
        <f>INDEX('[1]population_%'!$1:$1048576,MATCH(Activités_Home_Ho!$A436,'[1]population_%'!$A:$A,0),9)*INDEX([1]Home_Ho!$1:$1048576,MATCH(Activités_Home_Ho!$C436,[1]Home_Ho!$A:$A,0),14)/5</f>
        <v>3.5844411619891678E-4</v>
      </c>
      <c r="BJ436">
        <f>INDEX('[1]population_%'!$1:$1048576,MATCH(Activités_Home_Ho!$A436,'[1]population_%'!$A:$A,0),9)*INDEX([1]Home_Ho!$1:$1048576,MATCH(Activités_Home_Ho!$C436,[1]Home_Ho!$A:$A,0),14)/5</f>
        <v>3.5844411619891678E-4</v>
      </c>
      <c r="BK436">
        <f>INDEX('[1]population_%'!$1:$1048576,MATCH(Activités_Home_Ho!$A436,'[1]population_%'!$A:$A,0),9)*INDEX([1]Home_Ho!$1:$1048576,MATCH(Activités_Home_Ho!$C436,[1]Home_Ho!$A:$A,0),14)/5</f>
        <v>3.5844411619891678E-4</v>
      </c>
      <c r="BL436">
        <f>INDEX('[1]population_%'!$1:$1048576,MATCH(Activités_Home_Ho!$A436,'[1]population_%'!$A:$A,0),9)*INDEX([1]Home_Ho!$1:$1048576,MATCH(Activités_Home_Ho!$C436,[1]Home_Ho!$A:$A,0),14)/5</f>
        <v>3.5844411619891678E-4</v>
      </c>
      <c r="BM436">
        <f>INDEX('[1]population_%'!$1:$1048576,MATCH(Activités_Home_Ho!$A436,'[1]population_%'!$A:$A,0),9)*INDEX([1]Home_Ho!$1:$1048576,MATCH(Activités_Home_Ho!$C436,[1]Home_Ho!$A:$A,0),15)/15</f>
        <v>1.0241260462826194E-4</v>
      </c>
      <c r="BN436">
        <f>INDEX('[1]population_%'!$1:$1048576,MATCH(Activités_Home_Ho!$A436,'[1]population_%'!$A:$A,0),9)*INDEX([1]Home_Ho!$1:$1048576,MATCH(Activités_Home_Ho!$C436,[1]Home_Ho!$A:$A,0),15)/15</f>
        <v>1.0241260462826194E-4</v>
      </c>
      <c r="BO436">
        <f>INDEX('[1]population_%'!$1:$1048576,MATCH(Activités_Home_Ho!$A436,'[1]population_%'!$A:$A,0),9)*INDEX([1]Home_Ho!$1:$1048576,MATCH(Activités_Home_Ho!$C436,[1]Home_Ho!$A:$A,0),15)/15</f>
        <v>1.0241260462826194E-4</v>
      </c>
      <c r="BP436">
        <f>INDEX('[1]population_%'!$1:$1048576,MATCH(Activités_Home_Ho!$A436,'[1]population_%'!$A:$A,0),9)*INDEX([1]Home_Ho!$1:$1048576,MATCH(Activités_Home_Ho!$C436,[1]Home_Ho!$A:$A,0),15)/15</f>
        <v>1.0241260462826194E-4</v>
      </c>
      <c r="BQ436">
        <f>INDEX('[1]population_%'!$1:$1048576,MATCH(Activités_Home_Ho!$A436,'[1]population_%'!$A:$A,0),9)*INDEX([1]Home_Ho!$1:$1048576,MATCH(Activités_Home_Ho!$C436,[1]Home_Ho!$A:$A,0),15)/15</f>
        <v>1.0241260462826194E-4</v>
      </c>
      <c r="BR436">
        <f>INDEX('[1]population_%'!$1:$1048576,MATCH(Activités_Home_Ho!$A436,'[1]population_%'!$A:$A,0),9)*INDEX([1]Home_Ho!$1:$1048576,MATCH(Activités_Home_Ho!$C436,[1]Home_Ho!$A:$A,0),15)/15</f>
        <v>1.0241260462826194E-4</v>
      </c>
      <c r="BS436">
        <f>INDEX('[1]population_%'!$1:$1048576,MATCH(Activités_Home_Ho!$A436,'[1]population_%'!$A:$A,0),9)*INDEX([1]Home_Ho!$1:$1048576,MATCH(Activités_Home_Ho!$C436,[1]Home_Ho!$A:$A,0),15)/15</f>
        <v>1.0241260462826194E-4</v>
      </c>
      <c r="BT436">
        <f>INDEX('[1]population_%'!$1:$1048576,MATCH(Activités_Home_Ho!$A436,'[1]population_%'!$A:$A,0),9)*INDEX([1]Home_Ho!$1:$1048576,MATCH(Activités_Home_Ho!$C436,[1]Home_Ho!$A:$A,0),15)/15</f>
        <v>1.0241260462826194E-4</v>
      </c>
      <c r="BU436">
        <f>INDEX('[1]population_%'!$1:$1048576,MATCH(Activités_Home_Ho!$A436,'[1]population_%'!$A:$A,0),9)*INDEX([1]Home_Ho!$1:$1048576,MATCH(Activités_Home_Ho!$C436,[1]Home_Ho!$A:$A,0),15)/15</f>
        <v>1.0241260462826194E-4</v>
      </c>
      <c r="BV436">
        <f>INDEX('[1]population_%'!$1:$1048576,MATCH(Activités_Home_Ho!$A436,'[1]population_%'!$A:$A,0),9)*INDEX([1]Home_Ho!$1:$1048576,MATCH(Activités_Home_Ho!$C436,[1]Home_Ho!$A:$A,0),15)/15</f>
        <v>1.0241260462826194E-4</v>
      </c>
      <c r="BW436">
        <f>INDEX('[1]population_%'!$1:$1048576,MATCH(Activités_Home_Ho!$A436,'[1]population_%'!$A:$A,0),9)*INDEX([1]Home_Ho!$1:$1048576,MATCH(Activités_Home_Ho!$C436,[1]Home_Ho!$A:$A,0),15)/15</f>
        <v>1.0241260462826194E-4</v>
      </c>
      <c r="BX436">
        <f>INDEX('[1]population_%'!$1:$1048576,MATCH(Activités_Home_Ho!$A436,'[1]population_%'!$A:$A,0),9)*INDEX([1]Home_Ho!$1:$1048576,MATCH(Activités_Home_Ho!$C436,[1]Home_Ho!$A:$A,0),15)/15</f>
        <v>1.0241260462826194E-4</v>
      </c>
      <c r="BY436">
        <f>INDEX('[1]population_%'!$1:$1048576,MATCH(Activités_Home_Ho!$A436,'[1]population_%'!$A:$A,0),9)*INDEX([1]Home_Ho!$1:$1048576,MATCH(Activités_Home_Ho!$C436,[1]Home_Ho!$A:$A,0),15)/15</f>
        <v>1.0241260462826194E-4</v>
      </c>
      <c r="BZ436">
        <f>INDEX('[1]population_%'!$1:$1048576,MATCH(Activités_Home_Ho!$A436,'[1]population_%'!$A:$A,0),9)*INDEX([1]Home_Ho!$1:$1048576,MATCH(Activités_Home_Ho!$C436,[1]Home_Ho!$A:$A,0),15)/15</f>
        <v>1.0241260462826194E-4</v>
      </c>
      <c r="CA436">
        <f>INDEX('[1]population_%'!$1:$1048576,MATCH(Activités_Home_Ho!$A436,'[1]population_%'!$A:$A,0),9)*INDEX([1]Home_Ho!$1:$1048576,MATCH(Activités_Home_Ho!$C436,[1]Home_Ho!$A:$A,0),15)/15</f>
        <v>1.0241260462826194E-4</v>
      </c>
    </row>
    <row r="437" spans="1:79" x14ac:dyDescent="0.35">
      <c r="A437" s="1" t="s">
        <v>860</v>
      </c>
      <c r="B437" s="1" t="s">
        <v>861</v>
      </c>
      <c r="C437" t="str">
        <f>INDEX([1]bruxelles_parsed_lat_long!$1:$1048576,MATCH($A437,[1]bruxelles_parsed_lat_long!$E:$E,0),9)</f>
        <v>Molenbeek Saint-Jean</v>
      </c>
      <c r="D437">
        <f>INDEX('[1]population_%'!$1:$1048576,MATCH(Activités_Home_Ho!$A437,'[1]population_%'!$A:$A,0),9)*INDEX([1]Home_Ho!$1:$1048576,MATCH(Activités_Home_Ho!$C437,[1]Home_Ho!$A:$A,0),2)/2</f>
        <v>0.11432422451994091</v>
      </c>
      <c r="E437">
        <f>INDEX('[1]population_%'!$1:$1048576,MATCH(Activités_Home_Ho!$A437,'[1]population_%'!$A:$A,0),9)*INDEX([1]Home_Ho!$1:$1048576,MATCH(Activités_Home_Ho!$C437,[1]Home_Ho!$A:$A,0),3)/5</f>
        <v>0.70068796159527325</v>
      </c>
      <c r="F437">
        <f>INDEX('[1]population_%'!$1:$1048576,MATCH(Activités_Home_Ho!$A437,'[1]population_%'!$A:$A,0),9)*INDEX([1]Home_Ho!$1:$1048576,MATCH(Activités_Home_Ho!$C437,[1]Home_Ho!$A:$A,0),3)/5</f>
        <v>0.70068796159527325</v>
      </c>
      <c r="G437">
        <f>INDEX('[1]population_%'!$1:$1048576,MATCH(Activités_Home_Ho!$A437,'[1]population_%'!$A:$A,0),9)*INDEX([1]Home_Ho!$1:$1048576,MATCH(Activités_Home_Ho!$C437,[1]Home_Ho!$A:$A,0),3)/5</f>
        <v>0.70068796159527325</v>
      </c>
      <c r="H437">
        <f>INDEX('[1]population_%'!$1:$1048576,MATCH(Activités_Home_Ho!$A437,'[1]population_%'!$A:$A,0),9)*INDEX([1]Home_Ho!$1:$1048576,MATCH(Activités_Home_Ho!$C437,[1]Home_Ho!$A:$A,0),3)/5</f>
        <v>0.70068796159527325</v>
      </c>
      <c r="I437">
        <f>INDEX('[1]population_%'!$1:$1048576,MATCH(Activités_Home_Ho!$A437,'[1]population_%'!$A:$A,0),9)*INDEX([1]Home_Ho!$1:$1048576,MATCH(Activités_Home_Ho!$C437,[1]Home_Ho!$A:$A,0),3)/5</f>
        <v>0.70068796159527325</v>
      </c>
      <c r="J437">
        <f>INDEX('[1]population_%'!$1:$1048576,MATCH(Activités_Home_Ho!$A437,'[1]population_%'!$A:$A,0),9)*INDEX([1]Home_Ho!$1:$1048576,MATCH(Activités_Home_Ho!$C437,[1]Home_Ho!$A:$A,0),4)/5</f>
        <v>1.5704102658788774</v>
      </c>
      <c r="K437">
        <f>INDEX('[1]population_%'!$1:$1048576,MATCH(Activités_Home_Ho!$A437,'[1]population_%'!$A:$A,0),9)*INDEX([1]Home_Ho!$1:$1048576,MATCH(Activités_Home_Ho!$C437,[1]Home_Ho!$A:$A,0),4)/5</f>
        <v>1.5704102658788774</v>
      </c>
      <c r="L437">
        <f>INDEX('[1]population_%'!$1:$1048576,MATCH(Activités_Home_Ho!$A437,'[1]population_%'!$A:$A,0),9)*INDEX([1]Home_Ho!$1:$1048576,MATCH(Activités_Home_Ho!$C437,[1]Home_Ho!$A:$A,0),4)/5</f>
        <v>1.5704102658788774</v>
      </c>
      <c r="M437">
        <f>INDEX('[1]population_%'!$1:$1048576,MATCH(Activités_Home_Ho!$A437,'[1]population_%'!$A:$A,0),9)*INDEX([1]Home_Ho!$1:$1048576,MATCH(Activités_Home_Ho!$C437,[1]Home_Ho!$A:$A,0),4)/5</f>
        <v>1.5704102658788774</v>
      </c>
      <c r="N437">
        <f>INDEX('[1]population_%'!$1:$1048576,MATCH(Activités_Home_Ho!$A437,'[1]population_%'!$A:$A,0),9)*INDEX([1]Home_Ho!$1:$1048576,MATCH(Activités_Home_Ho!$C437,[1]Home_Ho!$A:$A,0),4)/5</f>
        <v>1.5704102658788774</v>
      </c>
      <c r="O437">
        <f>INDEX('[1]population_%'!$1:$1048576,MATCH(Activités_Home_Ho!$A437,'[1]population_%'!$A:$A,0),9)*INDEX([1]Home_Ho!$1:$1048576,MATCH(Activités_Home_Ho!$C437,[1]Home_Ho!$A:$A,0),5)/5</f>
        <v>1.829861890694239</v>
      </c>
      <c r="P437">
        <f>INDEX('[1]population_%'!$1:$1048576,MATCH(Activités_Home_Ho!$A437,'[1]population_%'!$A:$A,0),9)*INDEX([1]Home_Ho!$1:$1048576,MATCH(Activités_Home_Ho!$C437,[1]Home_Ho!$A:$A,0),5)/5</f>
        <v>1.829861890694239</v>
      </c>
      <c r="Q437">
        <f>INDEX('[1]population_%'!$1:$1048576,MATCH(Activités_Home_Ho!$A437,'[1]population_%'!$A:$A,0),9)*INDEX([1]Home_Ho!$1:$1048576,MATCH(Activités_Home_Ho!$C437,[1]Home_Ho!$A:$A,0),5)/5</f>
        <v>1.829861890694239</v>
      </c>
      <c r="R437">
        <f>INDEX('[1]population_%'!$1:$1048576,MATCH(Activités_Home_Ho!$A437,'[1]population_%'!$A:$A,0),9)*INDEX([1]Home_Ho!$1:$1048576,MATCH(Activités_Home_Ho!$C437,[1]Home_Ho!$A:$A,0),5)/5</f>
        <v>1.829861890694239</v>
      </c>
      <c r="S437">
        <f>INDEX('[1]population_%'!$1:$1048576,MATCH(Activités_Home_Ho!$A437,'[1]population_%'!$A:$A,0),9)*INDEX([1]Home_Ho!$1:$1048576,MATCH(Activités_Home_Ho!$C437,[1]Home_Ho!$A:$A,0),5)/5</f>
        <v>1.829861890694239</v>
      </c>
      <c r="T437">
        <f>INDEX('[1]population_%'!$1:$1048576,MATCH(Activités_Home_Ho!$A437,'[1]population_%'!$A:$A,0),9)*INDEX([1]Home_Ho!$1:$1048576,MATCH(Activités_Home_Ho!$C437,[1]Home_Ho!$A:$A,0),6)/5</f>
        <v>1.8848478581979322</v>
      </c>
      <c r="U437">
        <f>INDEX('[1]population_%'!$1:$1048576,MATCH(Activités_Home_Ho!$A437,'[1]population_%'!$A:$A,0),9)*INDEX([1]Home_Ho!$1:$1048576,MATCH(Activités_Home_Ho!$C437,[1]Home_Ho!$A:$A,0),6)/5</f>
        <v>1.8848478581979322</v>
      </c>
      <c r="V437">
        <f>INDEX('[1]population_%'!$1:$1048576,MATCH(Activités_Home_Ho!$A437,'[1]population_%'!$A:$A,0),9)*INDEX([1]Home_Ho!$1:$1048576,MATCH(Activités_Home_Ho!$C437,[1]Home_Ho!$A:$A,0),6)/5</f>
        <v>1.8848478581979322</v>
      </c>
      <c r="W437">
        <f>INDEX('[1]population_%'!$1:$1048576,MATCH(Activités_Home_Ho!$A437,'[1]population_%'!$A:$A,0),9)*INDEX([1]Home_Ho!$1:$1048576,MATCH(Activités_Home_Ho!$C437,[1]Home_Ho!$A:$A,0),6)/5</f>
        <v>1.8848478581979322</v>
      </c>
      <c r="X437">
        <f>INDEX('[1]population_%'!$1:$1048576,MATCH(Activités_Home_Ho!$A437,'[1]population_%'!$A:$A,0),9)*INDEX([1]Home_Ho!$1:$1048576,MATCH(Activités_Home_Ho!$C437,[1]Home_Ho!$A:$A,0),6)/5</f>
        <v>1.8848478581979322</v>
      </c>
      <c r="Y437">
        <f>INDEX('[1]population_%'!$1:$1048576,MATCH(Activités_Home_Ho!$A437,'[1]population_%'!$A:$A,0),9)*INDEX([1]Home_Ho!$1:$1048576,MATCH(Activités_Home_Ho!$C437,[1]Home_Ho!$A:$A,0),7)/5</f>
        <v>2.1491728212703101</v>
      </c>
      <c r="Z437">
        <f>INDEX('[1]population_%'!$1:$1048576,MATCH(Activités_Home_Ho!$A437,'[1]population_%'!$A:$A,0),9)*INDEX([1]Home_Ho!$1:$1048576,MATCH(Activités_Home_Ho!$C437,[1]Home_Ho!$A:$A,0),7)/5</f>
        <v>2.1491728212703101</v>
      </c>
      <c r="AA437">
        <f>INDEX('[1]population_%'!$1:$1048576,MATCH(Activités_Home_Ho!$A437,'[1]population_%'!$A:$A,0),9)*INDEX([1]Home_Ho!$1:$1048576,MATCH(Activités_Home_Ho!$C437,[1]Home_Ho!$A:$A,0),7)/5</f>
        <v>2.1491728212703101</v>
      </c>
      <c r="AB437">
        <f>INDEX('[1]population_%'!$1:$1048576,MATCH(Activités_Home_Ho!$A437,'[1]population_%'!$A:$A,0),9)*INDEX([1]Home_Ho!$1:$1048576,MATCH(Activités_Home_Ho!$C437,[1]Home_Ho!$A:$A,0),7)/5</f>
        <v>2.1491728212703101</v>
      </c>
      <c r="AC437">
        <f>INDEX('[1]population_%'!$1:$1048576,MATCH(Activités_Home_Ho!$A437,'[1]population_%'!$A:$A,0),9)*INDEX([1]Home_Ho!$1:$1048576,MATCH(Activités_Home_Ho!$C437,[1]Home_Ho!$A:$A,0),7)/5</f>
        <v>2.1491728212703101</v>
      </c>
      <c r="AD437">
        <f>INDEX('[1]population_%'!$1:$1048576,MATCH(Activités_Home_Ho!$A437,'[1]population_%'!$A:$A,0),9)*INDEX([1]Home_Ho!$1:$1048576,MATCH(Activités_Home_Ho!$C437,[1]Home_Ho!$A:$A,0),8)/5</f>
        <v>2.0473231166912851</v>
      </c>
      <c r="AE437">
        <f>INDEX('[1]population_%'!$1:$1048576,MATCH(Activités_Home_Ho!$A437,'[1]population_%'!$A:$A,0),9)*INDEX([1]Home_Ho!$1:$1048576,MATCH(Activités_Home_Ho!$C437,[1]Home_Ho!$A:$A,0),8)/5</f>
        <v>2.0473231166912851</v>
      </c>
      <c r="AF437">
        <f>INDEX('[1]population_%'!$1:$1048576,MATCH(Activités_Home_Ho!$A437,'[1]population_%'!$A:$A,0),9)*INDEX([1]Home_Ho!$1:$1048576,MATCH(Activités_Home_Ho!$C437,[1]Home_Ho!$A:$A,0),8)/5</f>
        <v>2.0473231166912851</v>
      </c>
      <c r="AG437">
        <f>INDEX('[1]population_%'!$1:$1048576,MATCH(Activités_Home_Ho!$A437,'[1]population_%'!$A:$A,0),9)*INDEX([1]Home_Ho!$1:$1048576,MATCH(Activités_Home_Ho!$C437,[1]Home_Ho!$A:$A,0),8)/5</f>
        <v>2.0473231166912851</v>
      </c>
      <c r="AH437">
        <f>INDEX('[1]population_%'!$1:$1048576,MATCH(Activités_Home_Ho!$A437,'[1]population_%'!$A:$A,0),9)*INDEX([1]Home_Ho!$1:$1048576,MATCH(Activités_Home_Ho!$C437,[1]Home_Ho!$A:$A,0),8)/5</f>
        <v>2.0473231166912851</v>
      </c>
      <c r="AI437">
        <f>INDEX('[1]population_%'!$1:$1048576,MATCH(Activités_Home_Ho!$A437,'[1]population_%'!$A:$A,0),9)*INDEX([1]Home_Ho!$1:$1048576,MATCH(Activités_Home_Ho!$C437,[1]Home_Ho!$A:$A,0),9)/5</f>
        <v>1.8539527326440175</v>
      </c>
      <c r="AJ437">
        <f>INDEX('[1]population_%'!$1:$1048576,MATCH(Activités_Home_Ho!$A437,'[1]population_%'!$A:$A,0),9)*INDEX([1]Home_Ho!$1:$1048576,MATCH(Activités_Home_Ho!$C437,[1]Home_Ho!$A:$A,0),9)/5</f>
        <v>1.8539527326440175</v>
      </c>
      <c r="AK437">
        <f>INDEX('[1]population_%'!$1:$1048576,MATCH(Activités_Home_Ho!$A437,'[1]population_%'!$A:$A,0),9)*INDEX([1]Home_Ho!$1:$1048576,MATCH(Activités_Home_Ho!$C437,[1]Home_Ho!$A:$A,0),9)/5</f>
        <v>1.8539527326440175</v>
      </c>
      <c r="AL437">
        <f>INDEX('[1]population_%'!$1:$1048576,MATCH(Activités_Home_Ho!$A437,'[1]population_%'!$A:$A,0),9)*INDEX([1]Home_Ho!$1:$1048576,MATCH(Activités_Home_Ho!$C437,[1]Home_Ho!$A:$A,0),9)/5</f>
        <v>1.8539527326440175</v>
      </c>
      <c r="AM437">
        <f>INDEX('[1]population_%'!$1:$1048576,MATCH(Activités_Home_Ho!$A437,'[1]population_%'!$A:$A,0),9)*INDEX([1]Home_Ho!$1:$1048576,MATCH(Activités_Home_Ho!$C437,[1]Home_Ho!$A:$A,0),9)/5</f>
        <v>1.8539527326440175</v>
      </c>
      <c r="AN437">
        <f>INDEX('[1]population_%'!$1:$1048576,MATCH(Activités_Home_Ho!$A437,'[1]population_%'!$A:$A,0),9)*INDEX([1]Home_Ho!$1:$1048576,MATCH(Activités_Home_Ho!$C437,[1]Home_Ho!$A:$A,0),10)/5</f>
        <v>1.7711979320531757</v>
      </c>
      <c r="AO437">
        <f>INDEX('[1]population_%'!$1:$1048576,MATCH(Activités_Home_Ho!$A437,'[1]population_%'!$A:$A,0),9)*INDEX([1]Home_Ho!$1:$1048576,MATCH(Activités_Home_Ho!$C437,[1]Home_Ho!$A:$A,0),10)/5</f>
        <v>1.7711979320531757</v>
      </c>
      <c r="AP437">
        <f>INDEX('[1]population_%'!$1:$1048576,MATCH(Activités_Home_Ho!$A437,'[1]population_%'!$A:$A,0),9)*INDEX([1]Home_Ho!$1:$1048576,MATCH(Activités_Home_Ho!$C437,[1]Home_Ho!$A:$A,0),10)/5</f>
        <v>1.7711979320531757</v>
      </c>
      <c r="AQ437">
        <f>INDEX('[1]population_%'!$1:$1048576,MATCH(Activités_Home_Ho!$A437,'[1]population_%'!$A:$A,0),9)*INDEX([1]Home_Ho!$1:$1048576,MATCH(Activités_Home_Ho!$C437,[1]Home_Ho!$A:$A,0),10)/5</f>
        <v>1.7711979320531757</v>
      </c>
      <c r="AR437">
        <f>INDEX('[1]population_%'!$1:$1048576,MATCH(Activités_Home_Ho!$A437,'[1]population_%'!$A:$A,0),9)*INDEX([1]Home_Ho!$1:$1048576,MATCH(Activités_Home_Ho!$C437,[1]Home_Ho!$A:$A,0),10)/5</f>
        <v>1.7711979320531757</v>
      </c>
      <c r="AS437">
        <f>INDEX('[1]population_%'!$1:$1048576,MATCH(Activités_Home_Ho!$A437,'[1]population_%'!$A:$A,0),9)*INDEX([1]Home_Ho!$1:$1048576,MATCH(Activités_Home_Ho!$C437,[1]Home_Ho!$A:$A,0),11)/5</f>
        <v>1.7519804283604135</v>
      </c>
      <c r="AT437">
        <f>INDEX('[1]population_%'!$1:$1048576,MATCH(Activités_Home_Ho!$A437,'[1]population_%'!$A:$A,0),9)*INDEX([1]Home_Ho!$1:$1048576,MATCH(Activités_Home_Ho!$C437,[1]Home_Ho!$A:$A,0),11)/5</f>
        <v>1.7519804283604135</v>
      </c>
      <c r="AU437">
        <f>INDEX('[1]population_%'!$1:$1048576,MATCH(Activités_Home_Ho!$A437,'[1]population_%'!$A:$A,0),9)*INDEX([1]Home_Ho!$1:$1048576,MATCH(Activités_Home_Ho!$C437,[1]Home_Ho!$A:$A,0),11)/5</f>
        <v>1.7519804283604135</v>
      </c>
      <c r="AV437">
        <f>INDEX('[1]population_%'!$1:$1048576,MATCH(Activités_Home_Ho!$A437,'[1]population_%'!$A:$A,0),9)*INDEX([1]Home_Ho!$1:$1048576,MATCH(Activités_Home_Ho!$C437,[1]Home_Ho!$A:$A,0),11)/5</f>
        <v>1.7519804283604135</v>
      </c>
      <c r="AW437">
        <f>INDEX('[1]population_%'!$1:$1048576,MATCH(Activités_Home_Ho!$A437,'[1]population_%'!$A:$A,0),9)*INDEX([1]Home_Ho!$1:$1048576,MATCH(Activités_Home_Ho!$C437,[1]Home_Ho!$A:$A,0),12)/5</f>
        <v>0.14509675036927622</v>
      </c>
      <c r="AX437">
        <f>INDEX('[1]population_%'!$1:$1048576,MATCH(Activités_Home_Ho!$A437,'[1]population_%'!$A:$A,0),9)*INDEX([1]Home_Ho!$1:$1048576,MATCH(Activités_Home_Ho!$C437,[1]Home_Ho!$A:$A,0),12)/5</f>
        <v>0.14509675036927622</v>
      </c>
      <c r="AY437">
        <f>INDEX('[1]population_%'!$1:$1048576,MATCH(Activités_Home_Ho!$A437,'[1]population_%'!$A:$A,0),9)*INDEX([1]Home_Ho!$1:$1048576,MATCH(Activités_Home_Ho!$C437,[1]Home_Ho!$A:$A,0),12)/5</f>
        <v>0.14509675036927622</v>
      </c>
      <c r="AZ437">
        <f>INDEX('[1]population_%'!$1:$1048576,MATCH(Activités_Home_Ho!$A437,'[1]population_%'!$A:$A,0),9)*INDEX([1]Home_Ho!$1:$1048576,MATCH(Activités_Home_Ho!$C437,[1]Home_Ho!$A:$A,0),12)/5</f>
        <v>0.14509675036927622</v>
      </c>
      <c r="BA437">
        <f>INDEX('[1]population_%'!$1:$1048576,MATCH(Activités_Home_Ho!$A437,'[1]population_%'!$A:$A,0),9)*INDEX([1]Home_Ho!$1:$1048576,MATCH(Activités_Home_Ho!$C437,[1]Home_Ho!$A:$A,0),12)/5</f>
        <v>0.14509675036927622</v>
      </c>
      <c r="BB437">
        <f>INDEX('[1]population_%'!$1:$1048576,MATCH(Activités_Home_Ho!$A437,'[1]population_%'!$A:$A,0),9)*INDEX([1]Home_Ho!$1:$1048576,MATCH(Activités_Home_Ho!$C437,[1]Home_Ho!$A:$A,0),12)/5</f>
        <v>0.14509675036927622</v>
      </c>
      <c r="BC437">
        <f>INDEX('[1]population_%'!$1:$1048576,MATCH(Activités_Home_Ho!$A437,'[1]population_%'!$A:$A,0),9)*INDEX([1]Home_Ho!$1:$1048576,MATCH(Activités_Home_Ho!$C437,[1]Home_Ho!$A:$A,0),13)/5</f>
        <v>6.8134785819793209E-2</v>
      </c>
      <c r="BD437">
        <f>INDEX('[1]population_%'!$1:$1048576,MATCH(Activités_Home_Ho!$A437,'[1]population_%'!$A:$A,0),9)*INDEX([1]Home_Ho!$1:$1048576,MATCH(Activités_Home_Ho!$C437,[1]Home_Ho!$A:$A,0),13)/5</f>
        <v>6.8134785819793209E-2</v>
      </c>
      <c r="BE437">
        <f>INDEX('[1]population_%'!$1:$1048576,MATCH(Activités_Home_Ho!$A437,'[1]population_%'!$A:$A,0),9)*INDEX([1]Home_Ho!$1:$1048576,MATCH(Activités_Home_Ho!$C437,[1]Home_Ho!$A:$A,0),13)/5</f>
        <v>6.8134785819793209E-2</v>
      </c>
      <c r="BF437">
        <f>INDEX('[1]population_%'!$1:$1048576,MATCH(Activités_Home_Ho!$A437,'[1]population_%'!$A:$A,0),9)*INDEX([1]Home_Ho!$1:$1048576,MATCH(Activités_Home_Ho!$C437,[1]Home_Ho!$A:$A,0),13)/5</f>
        <v>6.8134785819793209E-2</v>
      </c>
      <c r="BG437">
        <f>INDEX('[1]population_%'!$1:$1048576,MATCH(Activités_Home_Ho!$A437,'[1]population_%'!$A:$A,0),9)*INDEX([1]Home_Ho!$1:$1048576,MATCH(Activités_Home_Ho!$C437,[1]Home_Ho!$A:$A,0),13)/5</f>
        <v>6.8134785819793209E-2</v>
      </c>
      <c r="BH437">
        <f>INDEX('[1]population_%'!$1:$1048576,MATCH(Activités_Home_Ho!$A437,'[1]population_%'!$A:$A,0),9)*INDEX([1]Home_Ho!$1:$1048576,MATCH(Activités_Home_Ho!$C437,[1]Home_Ho!$A:$A,0),14)/5</f>
        <v>3.3469719350073854E-2</v>
      </c>
      <c r="BI437">
        <f>INDEX('[1]population_%'!$1:$1048576,MATCH(Activités_Home_Ho!$A437,'[1]population_%'!$A:$A,0),9)*INDEX([1]Home_Ho!$1:$1048576,MATCH(Activités_Home_Ho!$C437,[1]Home_Ho!$A:$A,0),14)/5</f>
        <v>3.3469719350073854E-2</v>
      </c>
      <c r="BJ437">
        <f>INDEX('[1]population_%'!$1:$1048576,MATCH(Activités_Home_Ho!$A437,'[1]population_%'!$A:$A,0),9)*INDEX([1]Home_Ho!$1:$1048576,MATCH(Activités_Home_Ho!$C437,[1]Home_Ho!$A:$A,0),14)/5</f>
        <v>3.3469719350073854E-2</v>
      </c>
      <c r="BK437">
        <f>INDEX('[1]population_%'!$1:$1048576,MATCH(Activités_Home_Ho!$A437,'[1]population_%'!$A:$A,0),9)*INDEX([1]Home_Ho!$1:$1048576,MATCH(Activités_Home_Ho!$C437,[1]Home_Ho!$A:$A,0),14)/5</f>
        <v>3.3469719350073854E-2</v>
      </c>
      <c r="BL437">
        <f>INDEX('[1]population_%'!$1:$1048576,MATCH(Activités_Home_Ho!$A437,'[1]population_%'!$A:$A,0),9)*INDEX([1]Home_Ho!$1:$1048576,MATCH(Activités_Home_Ho!$C437,[1]Home_Ho!$A:$A,0),14)/5</f>
        <v>3.3469719350073854E-2</v>
      </c>
      <c r="BM437">
        <f>INDEX('[1]population_%'!$1:$1048576,MATCH(Activités_Home_Ho!$A437,'[1]population_%'!$A:$A,0),9)*INDEX([1]Home_Ho!$1:$1048576,MATCH(Activités_Home_Ho!$C437,[1]Home_Ho!$A:$A,0),15)/15</f>
        <v>9.5627769571639577E-3</v>
      </c>
      <c r="BN437">
        <f>INDEX('[1]population_%'!$1:$1048576,MATCH(Activités_Home_Ho!$A437,'[1]population_%'!$A:$A,0),9)*INDEX([1]Home_Ho!$1:$1048576,MATCH(Activités_Home_Ho!$C437,[1]Home_Ho!$A:$A,0),15)/15</f>
        <v>9.5627769571639577E-3</v>
      </c>
      <c r="BO437">
        <f>INDEX('[1]population_%'!$1:$1048576,MATCH(Activités_Home_Ho!$A437,'[1]population_%'!$A:$A,0),9)*INDEX([1]Home_Ho!$1:$1048576,MATCH(Activités_Home_Ho!$C437,[1]Home_Ho!$A:$A,0),15)/15</f>
        <v>9.5627769571639577E-3</v>
      </c>
      <c r="BP437">
        <f>INDEX('[1]population_%'!$1:$1048576,MATCH(Activités_Home_Ho!$A437,'[1]population_%'!$A:$A,0),9)*INDEX([1]Home_Ho!$1:$1048576,MATCH(Activités_Home_Ho!$C437,[1]Home_Ho!$A:$A,0),15)/15</f>
        <v>9.5627769571639577E-3</v>
      </c>
      <c r="BQ437">
        <f>INDEX('[1]population_%'!$1:$1048576,MATCH(Activités_Home_Ho!$A437,'[1]population_%'!$A:$A,0),9)*INDEX([1]Home_Ho!$1:$1048576,MATCH(Activités_Home_Ho!$C437,[1]Home_Ho!$A:$A,0),15)/15</f>
        <v>9.5627769571639577E-3</v>
      </c>
      <c r="BR437">
        <f>INDEX('[1]population_%'!$1:$1048576,MATCH(Activités_Home_Ho!$A437,'[1]population_%'!$A:$A,0),9)*INDEX([1]Home_Ho!$1:$1048576,MATCH(Activités_Home_Ho!$C437,[1]Home_Ho!$A:$A,0),15)/15</f>
        <v>9.5627769571639577E-3</v>
      </c>
      <c r="BS437">
        <f>INDEX('[1]population_%'!$1:$1048576,MATCH(Activités_Home_Ho!$A437,'[1]population_%'!$A:$A,0),9)*INDEX([1]Home_Ho!$1:$1048576,MATCH(Activités_Home_Ho!$C437,[1]Home_Ho!$A:$A,0),15)/15</f>
        <v>9.5627769571639577E-3</v>
      </c>
      <c r="BT437">
        <f>INDEX('[1]population_%'!$1:$1048576,MATCH(Activités_Home_Ho!$A437,'[1]population_%'!$A:$A,0),9)*INDEX([1]Home_Ho!$1:$1048576,MATCH(Activités_Home_Ho!$C437,[1]Home_Ho!$A:$A,0),15)/15</f>
        <v>9.5627769571639577E-3</v>
      </c>
      <c r="BU437">
        <f>INDEX('[1]population_%'!$1:$1048576,MATCH(Activités_Home_Ho!$A437,'[1]population_%'!$A:$A,0),9)*INDEX([1]Home_Ho!$1:$1048576,MATCH(Activités_Home_Ho!$C437,[1]Home_Ho!$A:$A,0),15)/15</f>
        <v>9.5627769571639577E-3</v>
      </c>
      <c r="BV437">
        <f>INDEX('[1]population_%'!$1:$1048576,MATCH(Activités_Home_Ho!$A437,'[1]population_%'!$A:$A,0),9)*INDEX([1]Home_Ho!$1:$1048576,MATCH(Activités_Home_Ho!$C437,[1]Home_Ho!$A:$A,0),15)/15</f>
        <v>9.5627769571639577E-3</v>
      </c>
      <c r="BW437">
        <f>INDEX('[1]population_%'!$1:$1048576,MATCH(Activités_Home_Ho!$A437,'[1]population_%'!$A:$A,0),9)*INDEX([1]Home_Ho!$1:$1048576,MATCH(Activités_Home_Ho!$C437,[1]Home_Ho!$A:$A,0),15)/15</f>
        <v>9.5627769571639577E-3</v>
      </c>
      <c r="BX437">
        <f>INDEX('[1]population_%'!$1:$1048576,MATCH(Activités_Home_Ho!$A437,'[1]population_%'!$A:$A,0),9)*INDEX([1]Home_Ho!$1:$1048576,MATCH(Activités_Home_Ho!$C437,[1]Home_Ho!$A:$A,0),15)/15</f>
        <v>9.5627769571639577E-3</v>
      </c>
      <c r="BY437">
        <f>INDEX('[1]population_%'!$1:$1048576,MATCH(Activités_Home_Ho!$A437,'[1]population_%'!$A:$A,0),9)*INDEX([1]Home_Ho!$1:$1048576,MATCH(Activités_Home_Ho!$C437,[1]Home_Ho!$A:$A,0),15)/15</f>
        <v>9.5627769571639577E-3</v>
      </c>
      <c r="BZ437">
        <f>INDEX('[1]population_%'!$1:$1048576,MATCH(Activités_Home_Ho!$A437,'[1]population_%'!$A:$A,0),9)*INDEX([1]Home_Ho!$1:$1048576,MATCH(Activités_Home_Ho!$C437,[1]Home_Ho!$A:$A,0),15)/15</f>
        <v>9.5627769571639577E-3</v>
      </c>
      <c r="CA437">
        <f>INDEX('[1]population_%'!$1:$1048576,MATCH(Activités_Home_Ho!$A437,'[1]population_%'!$A:$A,0),9)*INDEX([1]Home_Ho!$1:$1048576,MATCH(Activités_Home_Ho!$C437,[1]Home_Ho!$A:$A,0),15)/15</f>
        <v>9.5627769571639577E-3</v>
      </c>
    </row>
    <row r="438" spans="1:79" x14ac:dyDescent="0.35">
      <c r="A438" s="1" t="s">
        <v>862</v>
      </c>
      <c r="B438" s="1" t="s">
        <v>863</v>
      </c>
      <c r="C438" t="str">
        <f>INDEX([1]bruxelles_parsed_lat_long!$1:$1048576,MATCH($A438,[1]bruxelles_parsed_lat_long!$E:$E,0),9)</f>
        <v>Molenbeek Saint-Jean</v>
      </c>
      <c r="D438">
        <f>INDEX('[1]population_%'!$1:$1048576,MATCH(Activités_Home_Ho!$A438,'[1]population_%'!$A:$A,0),9)*INDEX([1]Home_Ho!$1:$1048576,MATCH(Activités_Home_Ho!$C438,[1]Home_Ho!$A:$A,0),2)/2</f>
        <v>3.9791564089939273E-2</v>
      </c>
      <c r="E438">
        <f>INDEX('[1]population_%'!$1:$1048576,MATCH(Activités_Home_Ho!$A438,'[1]population_%'!$A:$A,0),9)*INDEX([1]Home_Ho!$1:$1048576,MATCH(Activités_Home_Ho!$C438,[1]Home_Ho!$A:$A,0),3)/5</f>
        <v>0.24388068275069755</v>
      </c>
      <c r="F438">
        <f>INDEX('[1]population_%'!$1:$1048576,MATCH(Activités_Home_Ho!$A438,'[1]population_%'!$A:$A,0),9)*INDEX([1]Home_Ho!$1:$1048576,MATCH(Activités_Home_Ho!$C438,[1]Home_Ho!$A:$A,0),3)/5</f>
        <v>0.24388068275069755</v>
      </c>
      <c r="G438">
        <f>INDEX('[1]population_%'!$1:$1048576,MATCH(Activités_Home_Ho!$A438,'[1]population_%'!$A:$A,0),9)*INDEX([1]Home_Ho!$1:$1048576,MATCH(Activités_Home_Ho!$C438,[1]Home_Ho!$A:$A,0),3)/5</f>
        <v>0.24388068275069755</v>
      </c>
      <c r="H438">
        <f>INDEX('[1]population_%'!$1:$1048576,MATCH(Activités_Home_Ho!$A438,'[1]population_%'!$A:$A,0),9)*INDEX([1]Home_Ho!$1:$1048576,MATCH(Activités_Home_Ho!$C438,[1]Home_Ho!$A:$A,0),3)/5</f>
        <v>0.24388068275069755</v>
      </c>
      <c r="I438">
        <f>INDEX('[1]population_%'!$1:$1048576,MATCH(Activités_Home_Ho!$A438,'[1]population_%'!$A:$A,0),9)*INDEX([1]Home_Ho!$1:$1048576,MATCH(Activités_Home_Ho!$C438,[1]Home_Ho!$A:$A,0),3)/5</f>
        <v>0.24388068275069755</v>
      </c>
      <c r="J438">
        <f>INDEX('[1]population_%'!$1:$1048576,MATCH(Activités_Home_Ho!$A438,'[1]population_%'!$A:$A,0),9)*INDEX([1]Home_Ho!$1:$1048576,MATCH(Activités_Home_Ho!$C438,[1]Home_Ho!$A:$A,0),4)/5</f>
        <v>0.54659527326440172</v>
      </c>
      <c r="K438">
        <f>INDEX('[1]population_%'!$1:$1048576,MATCH(Activités_Home_Ho!$A438,'[1]population_%'!$A:$A,0),9)*INDEX([1]Home_Ho!$1:$1048576,MATCH(Activités_Home_Ho!$C438,[1]Home_Ho!$A:$A,0),4)/5</f>
        <v>0.54659527326440172</v>
      </c>
      <c r="L438">
        <f>INDEX('[1]population_%'!$1:$1048576,MATCH(Activités_Home_Ho!$A438,'[1]population_%'!$A:$A,0),9)*INDEX([1]Home_Ho!$1:$1048576,MATCH(Activités_Home_Ho!$C438,[1]Home_Ho!$A:$A,0),4)/5</f>
        <v>0.54659527326440172</v>
      </c>
      <c r="M438">
        <f>INDEX('[1]population_%'!$1:$1048576,MATCH(Activités_Home_Ho!$A438,'[1]population_%'!$A:$A,0),9)*INDEX([1]Home_Ho!$1:$1048576,MATCH(Activités_Home_Ho!$C438,[1]Home_Ho!$A:$A,0),4)/5</f>
        <v>0.54659527326440172</v>
      </c>
      <c r="N438">
        <f>INDEX('[1]population_%'!$1:$1048576,MATCH(Activités_Home_Ho!$A438,'[1]population_%'!$A:$A,0),9)*INDEX([1]Home_Ho!$1:$1048576,MATCH(Activités_Home_Ho!$C438,[1]Home_Ho!$A:$A,0),4)/5</f>
        <v>0.54659527326440172</v>
      </c>
      <c r="O438">
        <f>INDEX('[1]population_%'!$1:$1048576,MATCH(Activités_Home_Ho!$A438,'[1]population_%'!$A:$A,0),9)*INDEX([1]Home_Ho!$1:$1048576,MATCH(Activités_Home_Ho!$C438,[1]Home_Ho!$A:$A,0),5)/5</f>
        <v>0.63689972099130143</v>
      </c>
      <c r="P438">
        <f>INDEX('[1]population_%'!$1:$1048576,MATCH(Activités_Home_Ho!$A438,'[1]population_%'!$A:$A,0),9)*INDEX([1]Home_Ho!$1:$1048576,MATCH(Activités_Home_Ho!$C438,[1]Home_Ho!$A:$A,0),5)/5</f>
        <v>0.63689972099130143</v>
      </c>
      <c r="Q438">
        <f>INDEX('[1]population_%'!$1:$1048576,MATCH(Activités_Home_Ho!$A438,'[1]population_%'!$A:$A,0),9)*INDEX([1]Home_Ho!$1:$1048576,MATCH(Activités_Home_Ho!$C438,[1]Home_Ho!$A:$A,0),5)/5</f>
        <v>0.63689972099130143</v>
      </c>
      <c r="R438">
        <f>INDEX('[1]population_%'!$1:$1048576,MATCH(Activités_Home_Ho!$A438,'[1]population_%'!$A:$A,0),9)*INDEX([1]Home_Ho!$1:$1048576,MATCH(Activités_Home_Ho!$C438,[1]Home_Ho!$A:$A,0),5)/5</f>
        <v>0.63689972099130143</v>
      </c>
      <c r="S438">
        <f>INDEX('[1]population_%'!$1:$1048576,MATCH(Activités_Home_Ho!$A438,'[1]population_%'!$A:$A,0),9)*INDEX([1]Home_Ho!$1:$1048576,MATCH(Activités_Home_Ho!$C438,[1]Home_Ho!$A:$A,0),5)/5</f>
        <v>0.63689972099130143</v>
      </c>
      <c r="T438">
        <f>INDEX('[1]population_%'!$1:$1048576,MATCH(Activités_Home_Ho!$A438,'[1]population_%'!$A:$A,0),9)*INDEX([1]Home_Ho!$1:$1048576,MATCH(Activités_Home_Ho!$C438,[1]Home_Ho!$A:$A,0),6)/5</f>
        <v>0.65603807648120793</v>
      </c>
      <c r="U438">
        <f>INDEX('[1]population_%'!$1:$1048576,MATCH(Activités_Home_Ho!$A438,'[1]population_%'!$A:$A,0),9)*INDEX([1]Home_Ho!$1:$1048576,MATCH(Activités_Home_Ho!$C438,[1]Home_Ho!$A:$A,0),6)/5</f>
        <v>0.65603807648120793</v>
      </c>
      <c r="V438">
        <f>INDEX('[1]population_%'!$1:$1048576,MATCH(Activités_Home_Ho!$A438,'[1]population_%'!$A:$A,0),9)*INDEX([1]Home_Ho!$1:$1048576,MATCH(Activités_Home_Ho!$C438,[1]Home_Ho!$A:$A,0),6)/5</f>
        <v>0.65603807648120793</v>
      </c>
      <c r="W438">
        <f>INDEX('[1]population_%'!$1:$1048576,MATCH(Activités_Home_Ho!$A438,'[1]population_%'!$A:$A,0),9)*INDEX([1]Home_Ho!$1:$1048576,MATCH(Activités_Home_Ho!$C438,[1]Home_Ho!$A:$A,0),6)/5</f>
        <v>0.65603807648120793</v>
      </c>
      <c r="X438">
        <f>INDEX('[1]population_%'!$1:$1048576,MATCH(Activités_Home_Ho!$A438,'[1]population_%'!$A:$A,0),9)*INDEX([1]Home_Ho!$1:$1048576,MATCH(Activités_Home_Ho!$C438,[1]Home_Ho!$A:$A,0),6)/5</f>
        <v>0.65603807648120793</v>
      </c>
      <c r="Y438">
        <f>INDEX('[1]population_%'!$1:$1048576,MATCH(Activités_Home_Ho!$A438,'[1]population_%'!$A:$A,0),9)*INDEX([1]Home_Ho!$1:$1048576,MATCH(Activités_Home_Ho!$C438,[1]Home_Ho!$A:$A,0),7)/5</f>
        <v>0.74803873297226331</v>
      </c>
      <c r="Z438">
        <f>INDEX('[1]population_%'!$1:$1048576,MATCH(Activités_Home_Ho!$A438,'[1]population_%'!$A:$A,0),9)*INDEX([1]Home_Ho!$1:$1048576,MATCH(Activités_Home_Ho!$C438,[1]Home_Ho!$A:$A,0),7)/5</f>
        <v>0.74803873297226331</v>
      </c>
      <c r="AA438">
        <f>INDEX('[1]population_%'!$1:$1048576,MATCH(Activités_Home_Ho!$A438,'[1]population_%'!$A:$A,0),9)*INDEX([1]Home_Ho!$1:$1048576,MATCH(Activités_Home_Ho!$C438,[1]Home_Ho!$A:$A,0),7)/5</f>
        <v>0.74803873297226331</v>
      </c>
      <c r="AB438">
        <f>INDEX('[1]population_%'!$1:$1048576,MATCH(Activités_Home_Ho!$A438,'[1]population_%'!$A:$A,0),9)*INDEX([1]Home_Ho!$1:$1048576,MATCH(Activités_Home_Ho!$C438,[1]Home_Ho!$A:$A,0),7)/5</f>
        <v>0.74803873297226331</v>
      </c>
      <c r="AC438">
        <f>INDEX('[1]population_%'!$1:$1048576,MATCH(Activités_Home_Ho!$A438,'[1]population_%'!$A:$A,0),9)*INDEX([1]Home_Ho!$1:$1048576,MATCH(Activités_Home_Ho!$C438,[1]Home_Ho!$A:$A,0),7)/5</f>
        <v>0.74803873297226331</v>
      </c>
      <c r="AD438">
        <f>INDEX('[1]population_%'!$1:$1048576,MATCH(Activités_Home_Ho!$A438,'[1]population_%'!$A:$A,0),9)*INDEX([1]Home_Ho!$1:$1048576,MATCH(Activités_Home_Ho!$C438,[1]Home_Ho!$A:$A,0),8)/5</f>
        <v>0.71258903659937634</v>
      </c>
      <c r="AE438">
        <f>INDEX('[1]population_%'!$1:$1048576,MATCH(Activités_Home_Ho!$A438,'[1]population_%'!$A:$A,0),9)*INDEX([1]Home_Ho!$1:$1048576,MATCH(Activités_Home_Ho!$C438,[1]Home_Ho!$A:$A,0),8)/5</f>
        <v>0.71258903659937634</v>
      </c>
      <c r="AF438">
        <f>INDEX('[1]population_%'!$1:$1048576,MATCH(Activités_Home_Ho!$A438,'[1]population_%'!$A:$A,0),9)*INDEX([1]Home_Ho!$1:$1048576,MATCH(Activités_Home_Ho!$C438,[1]Home_Ho!$A:$A,0),8)/5</f>
        <v>0.71258903659937634</v>
      </c>
      <c r="AG438">
        <f>INDEX('[1]population_%'!$1:$1048576,MATCH(Activités_Home_Ho!$A438,'[1]population_%'!$A:$A,0),9)*INDEX([1]Home_Ho!$1:$1048576,MATCH(Activités_Home_Ho!$C438,[1]Home_Ho!$A:$A,0),8)/5</f>
        <v>0.71258903659937634</v>
      </c>
      <c r="AH438">
        <f>INDEX('[1]population_%'!$1:$1048576,MATCH(Activités_Home_Ho!$A438,'[1]population_%'!$A:$A,0),9)*INDEX([1]Home_Ho!$1:$1048576,MATCH(Activités_Home_Ho!$C438,[1]Home_Ho!$A:$A,0),8)/5</f>
        <v>0.71258903659937634</v>
      </c>
      <c r="AI438">
        <f>INDEX('[1]population_%'!$1:$1048576,MATCH(Activités_Home_Ho!$A438,'[1]population_%'!$A:$A,0),9)*INDEX([1]Home_Ho!$1:$1048576,MATCH(Activités_Home_Ho!$C438,[1]Home_Ho!$A:$A,0),9)/5</f>
        <v>0.64528475299524035</v>
      </c>
      <c r="AJ438">
        <f>INDEX('[1]population_%'!$1:$1048576,MATCH(Activités_Home_Ho!$A438,'[1]population_%'!$A:$A,0),9)*INDEX([1]Home_Ho!$1:$1048576,MATCH(Activités_Home_Ho!$C438,[1]Home_Ho!$A:$A,0),9)/5</f>
        <v>0.64528475299524035</v>
      </c>
      <c r="AK438">
        <f>INDEX('[1]population_%'!$1:$1048576,MATCH(Activités_Home_Ho!$A438,'[1]population_%'!$A:$A,0),9)*INDEX([1]Home_Ho!$1:$1048576,MATCH(Activités_Home_Ho!$C438,[1]Home_Ho!$A:$A,0),9)/5</f>
        <v>0.64528475299524035</v>
      </c>
      <c r="AL438">
        <f>INDEX('[1]population_%'!$1:$1048576,MATCH(Activités_Home_Ho!$A438,'[1]population_%'!$A:$A,0),9)*INDEX([1]Home_Ho!$1:$1048576,MATCH(Activités_Home_Ho!$C438,[1]Home_Ho!$A:$A,0),9)/5</f>
        <v>0.64528475299524035</v>
      </c>
      <c r="AM438">
        <f>INDEX('[1]population_%'!$1:$1048576,MATCH(Activités_Home_Ho!$A438,'[1]population_%'!$A:$A,0),9)*INDEX([1]Home_Ho!$1:$1048576,MATCH(Activités_Home_Ho!$C438,[1]Home_Ho!$A:$A,0),9)/5</f>
        <v>0.64528475299524035</v>
      </c>
      <c r="AN438">
        <f>INDEX('[1]population_%'!$1:$1048576,MATCH(Activités_Home_Ho!$A438,'[1]population_%'!$A:$A,0),9)*INDEX([1]Home_Ho!$1:$1048576,MATCH(Activités_Home_Ho!$C438,[1]Home_Ho!$A:$A,0),10)/5</f>
        <v>0.61648120794354166</v>
      </c>
      <c r="AO438">
        <f>INDEX('[1]population_%'!$1:$1048576,MATCH(Activités_Home_Ho!$A438,'[1]population_%'!$A:$A,0),9)*INDEX([1]Home_Ho!$1:$1048576,MATCH(Activités_Home_Ho!$C438,[1]Home_Ho!$A:$A,0),10)/5</f>
        <v>0.61648120794354166</v>
      </c>
      <c r="AP438">
        <f>INDEX('[1]population_%'!$1:$1048576,MATCH(Activités_Home_Ho!$A438,'[1]population_%'!$A:$A,0),9)*INDEX([1]Home_Ho!$1:$1048576,MATCH(Activités_Home_Ho!$C438,[1]Home_Ho!$A:$A,0),10)/5</f>
        <v>0.61648120794354166</v>
      </c>
      <c r="AQ438">
        <f>INDEX('[1]population_%'!$1:$1048576,MATCH(Activités_Home_Ho!$A438,'[1]population_%'!$A:$A,0),9)*INDEX([1]Home_Ho!$1:$1048576,MATCH(Activités_Home_Ho!$C438,[1]Home_Ho!$A:$A,0),10)/5</f>
        <v>0.61648120794354166</v>
      </c>
      <c r="AR438">
        <f>INDEX('[1]population_%'!$1:$1048576,MATCH(Activités_Home_Ho!$A438,'[1]population_%'!$A:$A,0),9)*INDEX([1]Home_Ho!$1:$1048576,MATCH(Activités_Home_Ho!$C438,[1]Home_Ho!$A:$A,0),10)/5</f>
        <v>0.61648120794354166</v>
      </c>
      <c r="AS438">
        <f>INDEX('[1]population_%'!$1:$1048576,MATCH(Activités_Home_Ho!$A438,'[1]population_%'!$A:$A,0),9)*INDEX([1]Home_Ho!$1:$1048576,MATCH(Activités_Home_Ho!$C438,[1]Home_Ho!$A:$A,0),11)/5</f>
        <v>0.60979238470375841</v>
      </c>
      <c r="AT438">
        <f>INDEX('[1]population_%'!$1:$1048576,MATCH(Activités_Home_Ho!$A438,'[1]population_%'!$A:$A,0),9)*INDEX([1]Home_Ho!$1:$1048576,MATCH(Activités_Home_Ho!$C438,[1]Home_Ho!$A:$A,0),11)/5</f>
        <v>0.60979238470375841</v>
      </c>
      <c r="AU438">
        <f>INDEX('[1]population_%'!$1:$1048576,MATCH(Activités_Home_Ho!$A438,'[1]population_%'!$A:$A,0),9)*INDEX([1]Home_Ho!$1:$1048576,MATCH(Activités_Home_Ho!$C438,[1]Home_Ho!$A:$A,0),11)/5</f>
        <v>0.60979238470375841</v>
      </c>
      <c r="AV438">
        <f>INDEX('[1]population_%'!$1:$1048576,MATCH(Activités_Home_Ho!$A438,'[1]population_%'!$A:$A,0),9)*INDEX([1]Home_Ho!$1:$1048576,MATCH(Activités_Home_Ho!$C438,[1]Home_Ho!$A:$A,0),11)/5</f>
        <v>0.60979238470375841</v>
      </c>
      <c r="AW438">
        <f>INDEX('[1]population_%'!$1:$1048576,MATCH(Activités_Home_Ho!$A438,'[1]population_%'!$A:$A,0),9)*INDEX([1]Home_Ho!$1:$1048576,MATCH(Activités_Home_Ho!$C438,[1]Home_Ho!$A:$A,0),12)/5</f>
        <v>5.0502215657311667E-2</v>
      </c>
      <c r="AX438">
        <f>INDEX('[1]population_%'!$1:$1048576,MATCH(Activités_Home_Ho!$A438,'[1]population_%'!$A:$A,0),9)*INDEX([1]Home_Ho!$1:$1048576,MATCH(Activités_Home_Ho!$C438,[1]Home_Ho!$A:$A,0),12)/5</f>
        <v>5.0502215657311667E-2</v>
      </c>
      <c r="AY438">
        <f>INDEX('[1]population_%'!$1:$1048576,MATCH(Activités_Home_Ho!$A438,'[1]population_%'!$A:$A,0),9)*INDEX([1]Home_Ho!$1:$1048576,MATCH(Activités_Home_Ho!$C438,[1]Home_Ho!$A:$A,0),12)/5</f>
        <v>5.0502215657311667E-2</v>
      </c>
      <c r="AZ438">
        <f>INDEX('[1]population_%'!$1:$1048576,MATCH(Activités_Home_Ho!$A438,'[1]population_%'!$A:$A,0),9)*INDEX([1]Home_Ho!$1:$1048576,MATCH(Activités_Home_Ho!$C438,[1]Home_Ho!$A:$A,0),12)/5</f>
        <v>5.0502215657311667E-2</v>
      </c>
      <c r="BA438">
        <f>INDEX('[1]population_%'!$1:$1048576,MATCH(Activités_Home_Ho!$A438,'[1]population_%'!$A:$A,0),9)*INDEX([1]Home_Ho!$1:$1048576,MATCH(Activités_Home_Ho!$C438,[1]Home_Ho!$A:$A,0),12)/5</f>
        <v>5.0502215657311667E-2</v>
      </c>
      <c r="BB438">
        <f>INDEX('[1]population_%'!$1:$1048576,MATCH(Activités_Home_Ho!$A438,'[1]population_%'!$A:$A,0),9)*INDEX([1]Home_Ho!$1:$1048576,MATCH(Activités_Home_Ho!$C438,[1]Home_Ho!$A:$A,0),12)/5</f>
        <v>5.0502215657311667E-2</v>
      </c>
      <c r="BC438">
        <f>INDEX('[1]population_%'!$1:$1048576,MATCH(Activités_Home_Ho!$A438,'[1]population_%'!$A:$A,0),9)*INDEX([1]Home_Ho!$1:$1048576,MATCH(Activités_Home_Ho!$C438,[1]Home_Ho!$A:$A,0),13)/5</f>
        <v>2.3714918759231905E-2</v>
      </c>
      <c r="BD438">
        <f>INDEX('[1]population_%'!$1:$1048576,MATCH(Activités_Home_Ho!$A438,'[1]population_%'!$A:$A,0),9)*INDEX([1]Home_Ho!$1:$1048576,MATCH(Activités_Home_Ho!$C438,[1]Home_Ho!$A:$A,0),13)/5</f>
        <v>2.3714918759231905E-2</v>
      </c>
      <c r="BE438">
        <f>INDEX('[1]population_%'!$1:$1048576,MATCH(Activités_Home_Ho!$A438,'[1]population_%'!$A:$A,0),9)*INDEX([1]Home_Ho!$1:$1048576,MATCH(Activités_Home_Ho!$C438,[1]Home_Ho!$A:$A,0),13)/5</f>
        <v>2.3714918759231905E-2</v>
      </c>
      <c r="BF438">
        <f>INDEX('[1]population_%'!$1:$1048576,MATCH(Activités_Home_Ho!$A438,'[1]population_%'!$A:$A,0),9)*INDEX([1]Home_Ho!$1:$1048576,MATCH(Activités_Home_Ho!$C438,[1]Home_Ho!$A:$A,0),13)/5</f>
        <v>2.3714918759231905E-2</v>
      </c>
      <c r="BG438">
        <f>INDEX('[1]population_%'!$1:$1048576,MATCH(Activités_Home_Ho!$A438,'[1]population_%'!$A:$A,0),9)*INDEX([1]Home_Ho!$1:$1048576,MATCH(Activités_Home_Ho!$C438,[1]Home_Ho!$A:$A,0),13)/5</f>
        <v>2.3714918759231905E-2</v>
      </c>
      <c r="BH438">
        <f>INDEX('[1]population_%'!$1:$1048576,MATCH(Activités_Home_Ho!$A438,'[1]population_%'!$A:$A,0),9)*INDEX([1]Home_Ho!$1:$1048576,MATCH(Activités_Home_Ho!$C438,[1]Home_Ho!$A:$A,0),14)/5</f>
        <v>1.1649433776464794E-2</v>
      </c>
      <c r="BI438">
        <f>INDEX('[1]population_%'!$1:$1048576,MATCH(Activités_Home_Ho!$A438,'[1]population_%'!$A:$A,0),9)*INDEX([1]Home_Ho!$1:$1048576,MATCH(Activités_Home_Ho!$C438,[1]Home_Ho!$A:$A,0),14)/5</f>
        <v>1.1649433776464794E-2</v>
      </c>
      <c r="BJ438">
        <f>INDEX('[1]population_%'!$1:$1048576,MATCH(Activités_Home_Ho!$A438,'[1]population_%'!$A:$A,0),9)*INDEX([1]Home_Ho!$1:$1048576,MATCH(Activités_Home_Ho!$C438,[1]Home_Ho!$A:$A,0),14)/5</f>
        <v>1.1649433776464794E-2</v>
      </c>
      <c r="BK438">
        <f>INDEX('[1]population_%'!$1:$1048576,MATCH(Activités_Home_Ho!$A438,'[1]population_%'!$A:$A,0),9)*INDEX([1]Home_Ho!$1:$1048576,MATCH(Activités_Home_Ho!$C438,[1]Home_Ho!$A:$A,0),14)/5</f>
        <v>1.1649433776464794E-2</v>
      </c>
      <c r="BL438">
        <f>INDEX('[1]population_%'!$1:$1048576,MATCH(Activités_Home_Ho!$A438,'[1]population_%'!$A:$A,0),9)*INDEX([1]Home_Ho!$1:$1048576,MATCH(Activités_Home_Ho!$C438,[1]Home_Ho!$A:$A,0),14)/5</f>
        <v>1.1649433776464794E-2</v>
      </c>
      <c r="BM438">
        <f>INDEX('[1]population_%'!$1:$1048576,MATCH(Activités_Home_Ho!$A438,'[1]population_%'!$A:$A,0),9)*INDEX([1]Home_Ho!$1:$1048576,MATCH(Activités_Home_Ho!$C438,[1]Home_Ho!$A:$A,0),15)/15</f>
        <v>3.3284096504185129E-3</v>
      </c>
      <c r="BN438">
        <f>INDEX('[1]population_%'!$1:$1048576,MATCH(Activités_Home_Ho!$A438,'[1]population_%'!$A:$A,0),9)*INDEX([1]Home_Ho!$1:$1048576,MATCH(Activités_Home_Ho!$C438,[1]Home_Ho!$A:$A,0),15)/15</f>
        <v>3.3284096504185129E-3</v>
      </c>
      <c r="BO438">
        <f>INDEX('[1]population_%'!$1:$1048576,MATCH(Activités_Home_Ho!$A438,'[1]population_%'!$A:$A,0),9)*INDEX([1]Home_Ho!$1:$1048576,MATCH(Activités_Home_Ho!$C438,[1]Home_Ho!$A:$A,0),15)/15</f>
        <v>3.3284096504185129E-3</v>
      </c>
      <c r="BP438">
        <f>INDEX('[1]population_%'!$1:$1048576,MATCH(Activités_Home_Ho!$A438,'[1]population_%'!$A:$A,0),9)*INDEX([1]Home_Ho!$1:$1048576,MATCH(Activités_Home_Ho!$C438,[1]Home_Ho!$A:$A,0),15)/15</f>
        <v>3.3284096504185129E-3</v>
      </c>
      <c r="BQ438">
        <f>INDEX('[1]population_%'!$1:$1048576,MATCH(Activités_Home_Ho!$A438,'[1]population_%'!$A:$A,0),9)*INDEX([1]Home_Ho!$1:$1048576,MATCH(Activités_Home_Ho!$C438,[1]Home_Ho!$A:$A,0),15)/15</f>
        <v>3.3284096504185129E-3</v>
      </c>
      <c r="BR438">
        <f>INDEX('[1]population_%'!$1:$1048576,MATCH(Activités_Home_Ho!$A438,'[1]population_%'!$A:$A,0),9)*INDEX([1]Home_Ho!$1:$1048576,MATCH(Activités_Home_Ho!$C438,[1]Home_Ho!$A:$A,0),15)/15</f>
        <v>3.3284096504185129E-3</v>
      </c>
      <c r="BS438">
        <f>INDEX('[1]population_%'!$1:$1048576,MATCH(Activités_Home_Ho!$A438,'[1]population_%'!$A:$A,0),9)*INDEX([1]Home_Ho!$1:$1048576,MATCH(Activités_Home_Ho!$C438,[1]Home_Ho!$A:$A,0),15)/15</f>
        <v>3.3284096504185129E-3</v>
      </c>
      <c r="BT438">
        <f>INDEX('[1]population_%'!$1:$1048576,MATCH(Activités_Home_Ho!$A438,'[1]population_%'!$A:$A,0),9)*INDEX([1]Home_Ho!$1:$1048576,MATCH(Activités_Home_Ho!$C438,[1]Home_Ho!$A:$A,0),15)/15</f>
        <v>3.3284096504185129E-3</v>
      </c>
      <c r="BU438">
        <f>INDEX('[1]population_%'!$1:$1048576,MATCH(Activités_Home_Ho!$A438,'[1]population_%'!$A:$A,0),9)*INDEX([1]Home_Ho!$1:$1048576,MATCH(Activités_Home_Ho!$C438,[1]Home_Ho!$A:$A,0),15)/15</f>
        <v>3.3284096504185129E-3</v>
      </c>
      <c r="BV438">
        <f>INDEX('[1]population_%'!$1:$1048576,MATCH(Activités_Home_Ho!$A438,'[1]population_%'!$A:$A,0),9)*INDEX([1]Home_Ho!$1:$1048576,MATCH(Activités_Home_Ho!$C438,[1]Home_Ho!$A:$A,0),15)/15</f>
        <v>3.3284096504185129E-3</v>
      </c>
      <c r="BW438">
        <f>INDEX('[1]population_%'!$1:$1048576,MATCH(Activités_Home_Ho!$A438,'[1]population_%'!$A:$A,0),9)*INDEX([1]Home_Ho!$1:$1048576,MATCH(Activités_Home_Ho!$C438,[1]Home_Ho!$A:$A,0),15)/15</f>
        <v>3.3284096504185129E-3</v>
      </c>
      <c r="BX438">
        <f>INDEX('[1]population_%'!$1:$1048576,MATCH(Activités_Home_Ho!$A438,'[1]population_%'!$A:$A,0),9)*INDEX([1]Home_Ho!$1:$1048576,MATCH(Activités_Home_Ho!$C438,[1]Home_Ho!$A:$A,0),15)/15</f>
        <v>3.3284096504185129E-3</v>
      </c>
      <c r="BY438">
        <f>INDEX('[1]population_%'!$1:$1048576,MATCH(Activités_Home_Ho!$A438,'[1]population_%'!$A:$A,0),9)*INDEX([1]Home_Ho!$1:$1048576,MATCH(Activités_Home_Ho!$C438,[1]Home_Ho!$A:$A,0),15)/15</f>
        <v>3.3284096504185129E-3</v>
      </c>
      <c r="BZ438">
        <f>INDEX('[1]population_%'!$1:$1048576,MATCH(Activités_Home_Ho!$A438,'[1]population_%'!$A:$A,0),9)*INDEX([1]Home_Ho!$1:$1048576,MATCH(Activités_Home_Ho!$C438,[1]Home_Ho!$A:$A,0),15)/15</f>
        <v>3.3284096504185129E-3</v>
      </c>
      <c r="CA438">
        <f>INDEX('[1]population_%'!$1:$1048576,MATCH(Activités_Home_Ho!$A438,'[1]population_%'!$A:$A,0),9)*INDEX([1]Home_Ho!$1:$1048576,MATCH(Activités_Home_Ho!$C438,[1]Home_Ho!$A:$A,0),15)/15</f>
        <v>3.3284096504185129E-3</v>
      </c>
    </row>
    <row r="439" spans="1:79" x14ac:dyDescent="0.35">
      <c r="A439" s="1" t="s">
        <v>864</v>
      </c>
      <c r="B439" s="1" t="s">
        <v>865</v>
      </c>
      <c r="C439" t="str">
        <f>INDEX([1]bruxelles_parsed_lat_long!$1:$1048576,MATCH($A439,[1]bruxelles_parsed_lat_long!$E:$E,0),9)</f>
        <v>Molenbeek Saint-Jean</v>
      </c>
      <c r="D439">
        <f>INDEX('[1]population_%'!$1:$1048576,MATCH(Activités_Home_Ho!$A439,'[1]population_%'!$A:$A,0),9)*INDEX([1]Home_Ho!$1:$1048576,MATCH(Activités_Home_Ho!$C439,[1]Home_Ho!$A:$A,0),2)/2</f>
        <v>2.18853602494666E-2</v>
      </c>
      <c r="E439">
        <f>INDEX('[1]population_%'!$1:$1048576,MATCH(Activités_Home_Ho!$A439,'[1]population_%'!$A:$A,0),9)*INDEX([1]Home_Ho!$1:$1048576,MATCH(Activités_Home_Ho!$C439,[1]Home_Ho!$A:$A,0),3)/5</f>
        <v>0.13413437551288365</v>
      </c>
      <c r="F439">
        <f>INDEX('[1]population_%'!$1:$1048576,MATCH(Activités_Home_Ho!$A439,'[1]population_%'!$A:$A,0),9)*INDEX([1]Home_Ho!$1:$1048576,MATCH(Activités_Home_Ho!$C439,[1]Home_Ho!$A:$A,0),3)/5</f>
        <v>0.13413437551288365</v>
      </c>
      <c r="G439">
        <f>INDEX('[1]population_%'!$1:$1048576,MATCH(Activités_Home_Ho!$A439,'[1]population_%'!$A:$A,0),9)*INDEX([1]Home_Ho!$1:$1048576,MATCH(Activités_Home_Ho!$C439,[1]Home_Ho!$A:$A,0),3)/5</f>
        <v>0.13413437551288365</v>
      </c>
      <c r="H439">
        <f>INDEX('[1]population_%'!$1:$1048576,MATCH(Activités_Home_Ho!$A439,'[1]population_%'!$A:$A,0),9)*INDEX([1]Home_Ho!$1:$1048576,MATCH(Activités_Home_Ho!$C439,[1]Home_Ho!$A:$A,0),3)/5</f>
        <v>0.13413437551288365</v>
      </c>
      <c r="I439">
        <f>INDEX('[1]population_%'!$1:$1048576,MATCH(Activités_Home_Ho!$A439,'[1]population_%'!$A:$A,0),9)*INDEX([1]Home_Ho!$1:$1048576,MATCH(Activités_Home_Ho!$C439,[1]Home_Ho!$A:$A,0),3)/5</f>
        <v>0.13413437551288365</v>
      </c>
      <c r="J439">
        <f>INDEX('[1]population_%'!$1:$1048576,MATCH(Activités_Home_Ho!$A439,'[1]population_%'!$A:$A,0),9)*INDEX([1]Home_Ho!$1:$1048576,MATCH(Activités_Home_Ho!$C439,[1]Home_Ho!$A:$A,0),4)/5</f>
        <v>0.30062740029542095</v>
      </c>
      <c r="K439">
        <f>INDEX('[1]population_%'!$1:$1048576,MATCH(Activités_Home_Ho!$A439,'[1]population_%'!$A:$A,0),9)*INDEX([1]Home_Ho!$1:$1048576,MATCH(Activités_Home_Ho!$C439,[1]Home_Ho!$A:$A,0),4)/5</f>
        <v>0.30062740029542095</v>
      </c>
      <c r="L439">
        <f>INDEX('[1]population_%'!$1:$1048576,MATCH(Activités_Home_Ho!$A439,'[1]population_%'!$A:$A,0),9)*INDEX([1]Home_Ho!$1:$1048576,MATCH(Activités_Home_Ho!$C439,[1]Home_Ho!$A:$A,0),4)/5</f>
        <v>0.30062740029542095</v>
      </c>
      <c r="M439">
        <f>INDEX('[1]population_%'!$1:$1048576,MATCH(Activités_Home_Ho!$A439,'[1]population_%'!$A:$A,0),9)*INDEX([1]Home_Ho!$1:$1048576,MATCH(Activités_Home_Ho!$C439,[1]Home_Ho!$A:$A,0),4)/5</f>
        <v>0.30062740029542095</v>
      </c>
      <c r="N439">
        <f>INDEX('[1]population_%'!$1:$1048576,MATCH(Activités_Home_Ho!$A439,'[1]population_%'!$A:$A,0),9)*INDEX([1]Home_Ho!$1:$1048576,MATCH(Activités_Home_Ho!$C439,[1]Home_Ho!$A:$A,0),4)/5</f>
        <v>0.30062740029542095</v>
      </c>
      <c r="O439">
        <f>INDEX('[1]population_%'!$1:$1048576,MATCH(Activités_Home_Ho!$A439,'[1]population_%'!$A:$A,0),9)*INDEX([1]Home_Ho!$1:$1048576,MATCH(Activités_Home_Ho!$C439,[1]Home_Ho!$A:$A,0),5)/5</f>
        <v>0.35029484654521581</v>
      </c>
      <c r="P439">
        <f>INDEX('[1]population_%'!$1:$1048576,MATCH(Activités_Home_Ho!$A439,'[1]population_%'!$A:$A,0),9)*INDEX([1]Home_Ho!$1:$1048576,MATCH(Activités_Home_Ho!$C439,[1]Home_Ho!$A:$A,0),5)/5</f>
        <v>0.35029484654521581</v>
      </c>
      <c r="Q439">
        <f>INDEX('[1]population_%'!$1:$1048576,MATCH(Activités_Home_Ho!$A439,'[1]population_%'!$A:$A,0),9)*INDEX([1]Home_Ho!$1:$1048576,MATCH(Activités_Home_Ho!$C439,[1]Home_Ho!$A:$A,0),5)/5</f>
        <v>0.35029484654521581</v>
      </c>
      <c r="R439">
        <f>INDEX('[1]population_%'!$1:$1048576,MATCH(Activités_Home_Ho!$A439,'[1]population_%'!$A:$A,0),9)*INDEX([1]Home_Ho!$1:$1048576,MATCH(Activités_Home_Ho!$C439,[1]Home_Ho!$A:$A,0),5)/5</f>
        <v>0.35029484654521581</v>
      </c>
      <c r="S439">
        <f>INDEX('[1]population_%'!$1:$1048576,MATCH(Activités_Home_Ho!$A439,'[1]population_%'!$A:$A,0),9)*INDEX([1]Home_Ho!$1:$1048576,MATCH(Activités_Home_Ho!$C439,[1]Home_Ho!$A:$A,0),5)/5</f>
        <v>0.35029484654521581</v>
      </c>
      <c r="T439">
        <f>INDEX('[1]population_%'!$1:$1048576,MATCH(Activités_Home_Ho!$A439,'[1]population_%'!$A:$A,0),9)*INDEX([1]Home_Ho!$1:$1048576,MATCH(Activités_Home_Ho!$C439,[1]Home_Ho!$A:$A,0),6)/5</f>
        <v>0.36082094206466436</v>
      </c>
      <c r="U439">
        <f>INDEX('[1]population_%'!$1:$1048576,MATCH(Activités_Home_Ho!$A439,'[1]population_%'!$A:$A,0),9)*INDEX([1]Home_Ho!$1:$1048576,MATCH(Activités_Home_Ho!$C439,[1]Home_Ho!$A:$A,0),6)/5</f>
        <v>0.36082094206466436</v>
      </c>
      <c r="V439">
        <f>INDEX('[1]population_%'!$1:$1048576,MATCH(Activités_Home_Ho!$A439,'[1]population_%'!$A:$A,0),9)*INDEX([1]Home_Ho!$1:$1048576,MATCH(Activités_Home_Ho!$C439,[1]Home_Ho!$A:$A,0),6)/5</f>
        <v>0.36082094206466436</v>
      </c>
      <c r="W439">
        <f>INDEX('[1]population_%'!$1:$1048576,MATCH(Activités_Home_Ho!$A439,'[1]population_%'!$A:$A,0),9)*INDEX([1]Home_Ho!$1:$1048576,MATCH(Activités_Home_Ho!$C439,[1]Home_Ho!$A:$A,0),6)/5</f>
        <v>0.36082094206466436</v>
      </c>
      <c r="X439">
        <f>INDEX('[1]population_%'!$1:$1048576,MATCH(Activités_Home_Ho!$A439,'[1]population_%'!$A:$A,0),9)*INDEX([1]Home_Ho!$1:$1048576,MATCH(Activités_Home_Ho!$C439,[1]Home_Ho!$A:$A,0),6)/5</f>
        <v>0.36082094206466436</v>
      </c>
      <c r="Y439">
        <f>INDEX('[1]population_%'!$1:$1048576,MATCH(Activités_Home_Ho!$A439,'[1]population_%'!$A:$A,0),9)*INDEX([1]Home_Ho!$1:$1048576,MATCH(Activités_Home_Ho!$C439,[1]Home_Ho!$A:$A,0),7)/5</f>
        <v>0.41142130313474484</v>
      </c>
      <c r="Z439">
        <f>INDEX('[1]population_%'!$1:$1048576,MATCH(Activités_Home_Ho!$A439,'[1]population_%'!$A:$A,0),9)*INDEX([1]Home_Ho!$1:$1048576,MATCH(Activités_Home_Ho!$C439,[1]Home_Ho!$A:$A,0),7)/5</f>
        <v>0.41142130313474484</v>
      </c>
      <c r="AA439">
        <f>INDEX('[1]population_%'!$1:$1048576,MATCH(Activités_Home_Ho!$A439,'[1]population_%'!$A:$A,0),9)*INDEX([1]Home_Ho!$1:$1048576,MATCH(Activités_Home_Ho!$C439,[1]Home_Ho!$A:$A,0),7)/5</f>
        <v>0.41142130313474484</v>
      </c>
      <c r="AB439">
        <f>INDEX('[1]population_%'!$1:$1048576,MATCH(Activités_Home_Ho!$A439,'[1]population_%'!$A:$A,0),9)*INDEX([1]Home_Ho!$1:$1048576,MATCH(Activités_Home_Ho!$C439,[1]Home_Ho!$A:$A,0),7)/5</f>
        <v>0.41142130313474484</v>
      </c>
      <c r="AC439">
        <f>INDEX('[1]population_%'!$1:$1048576,MATCH(Activités_Home_Ho!$A439,'[1]population_%'!$A:$A,0),9)*INDEX([1]Home_Ho!$1:$1048576,MATCH(Activités_Home_Ho!$C439,[1]Home_Ho!$A:$A,0),7)/5</f>
        <v>0.41142130313474484</v>
      </c>
      <c r="AD439">
        <f>INDEX('[1]population_%'!$1:$1048576,MATCH(Activités_Home_Ho!$A439,'[1]population_%'!$A:$A,0),9)*INDEX([1]Home_Ho!$1:$1048576,MATCH(Activités_Home_Ho!$C439,[1]Home_Ho!$A:$A,0),8)/5</f>
        <v>0.39192397012965696</v>
      </c>
      <c r="AE439">
        <f>INDEX('[1]population_%'!$1:$1048576,MATCH(Activités_Home_Ho!$A439,'[1]population_%'!$A:$A,0),9)*INDEX([1]Home_Ho!$1:$1048576,MATCH(Activités_Home_Ho!$C439,[1]Home_Ho!$A:$A,0),8)/5</f>
        <v>0.39192397012965696</v>
      </c>
      <c r="AF439">
        <f>INDEX('[1]population_%'!$1:$1048576,MATCH(Activités_Home_Ho!$A439,'[1]population_%'!$A:$A,0),9)*INDEX([1]Home_Ho!$1:$1048576,MATCH(Activités_Home_Ho!$C439,[1]Home_Ho!$A:$A,0),8)/5</f>
        <v>0.39192397012965696</v>
      </c>
      <c r="AG439">
        <f>INDEX('[1]population_%'!$1:$1048576,MATCH(Activités_Home_Ho!$A439,'[1]population_%'!$A:$A,0),9)*INDEX([1]Home_Ho!$1:$1048576,MATCH(Activités_Home_Ho!$C439,[1]Home_Ho!$A:$A,0),8)/5</f>
        <v>0.39192397012965696</v>
      </c>
      <c r="AH439">
        <f>INDEX('[1]population_%'!$1:$1048576,MATCH(Activités_Home_Ho!$A439,'[1]population_%'!$A:$A,0),9)*INDEX([1]Home_Ho!$1:$1048576,MATCH(Activités_Home_Ho!$C439,[1]Home_Ho!$A:$A,0),8)/5</f>
        <v>0.39192397012965696</v>
      </c>
      <c r="AI439">
        <f>INDEX('[1]population_%'!$1:$1048576,MATCH(Activités_Home_Ho!$A439,'[1]population_%'!$A:$A,0),9)*INDEX([1]Home_Ho!$1:$1048576,MATCH(Activités_Home_Ho!$C439,[1]Home_Ho!$A:$A,0),9)/5</f>
        <v>0.35490661414738223</v>
      </c>
      <c r="AJ439">
        <f>INDEX('[1]population_%'!$1:$1048576,MATCH(Activités_Home_Ho!$A439,'[1]population_%'!$A:$A,0),9)*INDEX([1]Home_Ho!$1:$1048576,MATCH(Activités_Home_Ho!$C439,[1]Home_Ho!$A:$A,0),9)/5</f>
        <v>0.35490661414738223</v>
      </c>
      <c r="AK439">
        <f>INDEX('[1]population_%'!$1:$1048576,MATCH(Activités_Home_Ho!$A439,'[1]population_%'!$A:$A,0),9)*INDEX([1]Home_Ho!$1:$1048576,MATCH(Activités_Home_Ho!$C439,[1]Home_Ho!$A:$A,0),9)/5</f>
        <v>0.35490661414738223</v>
      </c>
      <c r="AL439">
        <f>INDEX('[1]population_%'!$1:$1048576,MATCH(Activités_Home_Ho!$A439,'[1]population_%'!$A:$A,0),9)*INDEX([1]Home_Ho!$1:$1048576,MATCH(Activités_Home_Ho!$C439,[1]Home_Ho!$A:$A,0),9)/5</f>
        <v>0.35490661414738223</v>
      </c>
      <c r="AM439">
        <f>INDEX('[1]population_%'!$1:$1048576,MATCH(Activités_Home_Ho!$A439,'[1]population_%'!$A:$A,0),9)*INDEX([1]Home_Ho!$1:$1048576,MATCH(Activités_Home_Ho!$C439,[1]Home_Ho!$A:$A,0),9)/5</f>
        <v>0.35490661414738223</v>
      </c>
      <c r="AN439">
        <f>INDEX('[1]population_%'!$1:$1048576,MATCH(Activités_Home_Ho!$A439,'[1]population_%'!$A:$A,0),9)*INDEX([1]Home_Ho!$1:$1048576,MATCH(Activités_Home_Ho!$C439,[1]Home_Ho!$A:$A,0),10)/5</f>
        <v>0.339064664368948</v>
      </c>
      <c r="AO439">
        <f>INDEX('[1]population_%'!$1:$1048576,MATCH(Activités_Home_Ho!$A439,'[1]population_%'!$A:$A,0),9)*INDEX([1]Home_Ho!$1:$1048576,MATCH(Activités_Home_Ho!$C439,[1]Home_Ho!$A:$A,0),10)/5</f>
        <v>0.339064664368948</v>
      </c>
      <c r="AP439">
        <f>INDEX('[1]population_%'!$1:$1048576,MATCH(Activités_Home_Ho!$A439,'[1]population_%'!$A:$A,0),9)*INDEX([1]Home_Ho!$1:$1048576,MATCH(Activités_Home_Ho!$C439,[1]Home_Ho!$A:$A,0),10)/5</f>
        <v>0.339064664368948</v>
      </c>
      <c r="AQ439">
        <f>INDEX('[1]population_%'!$1:$1048576,MATCH(Activités_Home_Ho!$A439,'[1]population_%'!$A:$A,0),9)*INDEX([1]Home_Ho!$1:$1048576,MATCH(Activités_Home_Ho!$C439,[1]Home_Ho!$A:$A,0),10)/5</f>
        <v>0.339064664368948</v>
      </c>
      <c r="AR439">
        <f>INDEX('[1]population_%'!$1:$1048576,MATCH(Activités_Home_Ho!$A439,'[1]population_%'!$A:$A,0),9)*INDEX([1]Home_Ho!$1:$1048576,MATCH(Activités_Home_Ho!$C439,[1]Home_Ho!$A:$A,0),10)/5</f>
        <v>0.339064664368948</v>
      </c>
      <c r="AS439">
        <f>INDEX('[1]population_%'!$1:$1048576,MATCH(Activités_Home_Ho!$A439,'[1]population_%'!$A:$A,0),9)*INDEX([1]Home_Ho!$1:$1048576,MATCH(Activités_Home_Ho!$C439,[1]Home_Ho!$A:$A,0),11)/5</f>
        <v>0.33538581158706715</v>
      </c>
      <c r="AT439">
        <f>INDEX('[1]population_%'!$1:$1048576,MATCH(Activités_Home_Ho!$A439,'[1]population_%'!$A:$A,0),9)*INDEX([1]Home_Ho!$1:$1048576,MATCH(Activités_Home_Ho!$C439,[1]Home_Ho!$A:$A,0),11)/5</f>
        <v>0.33538581158706715</v>
      </c>
      <c r="AU439">
        <f>INDEX('[1]population_%'!$1:$1048576,MATCH(Activités_Home_Ho!$A439,'[1]population_%'!$A:$A,0),9)*INDEX([1]Home_Ho!$1:$1048576,MATCH(Activités_Home_Ho!$C439,[1]Home_Ho!$A:$A,0),11)/5</f>
        <v>0.33538581158706715</v>
      </c>
      <c r="AV439">
        <f>INDEX('[1]population_%'!$1:$1048576,MATCH(Activités_Home_Ho!$A439,'[1]population_%'!$A:$A,0),9)*INDEX([1]Home_Ho!$1:$1048576,MATCH(Activités_Home_Ho!$C439,[1]Home_Ho!$A:$A,0),11)/5</f>
        <v>0.33538581158706715</v>
      </c>
      <c r="AW439">
        <f>INDEX('[1]population_%'!$1:$1048576,MATCH(Activités_Home_Ho!$A439,'[1]population_%'!$A:$A,0),9)*INDEX([1]Home_Ho!$1:$1048576,MATCH(Activités_Home_Ho!$C439,[1]Home_Ho!$A:$A,0),12)/5</f>
        <v>2.7776218611521419E-2</v>
      </c>
      <c r="AX439">
        <f>INDEX('[1]population_%'!$1:$1048576,MATCH(Activités_Home_Ho!$A439,'[1]population_%'!$A:$A,0),9)*INDEX([1]Home_Ho!$1:$1048576,MATCH(Activités_Home_Ho!$C439,[1]Home_Ho!$A:$A,0),12)/5</f>
        <v>2.7776218611521419E-2</v>
      </c>
      <c r="AY439">
        <f>INDEX('[1]population_%'!$1:$1048576,MATCH(Activités_Home_Ho!$A439,'[1]population_%'!$A:$A,0),9)*INDEX([1]Home_Ho!$1:$1048576,MATCH(Activités_Home_Ho!$C439,[1]Home_Ho!$A:$A,0),12)/5</f>
        <v>2.7776218611521419E-2</v>
      </c>
      <c r="AZ439">
        <f>INDEX('[1]population_%'!$1:$1048576,MATCH(Activités_Home_Ho!$A439,'[1]population_%'!$A:$A,0),9)*INDEX([1]Home_Ho!$1:$1048576,MATCH(Activités_Home_Ho!$C439,[1]Home_Ho!$A:$A,0),12)/5</f>
        <v>2.7776218611521419E-2</v>
      </c>
      <c r="BA439">
        <f>INDEX('[1]population_%'!$1:$1048576,MATCH(Activités_Home_Ho!$A439,'[1]population_%'!$A:$A,0),9)*INDEX([1]Home_Ho!$1:$1048576,MATCH(Activités_Home_Ho!$C439,[1]Home_Ho!$A:$A,0),12)/5</f>
        <v>2.7776218611521419E-2</v>
      </c>
      <c r="BB439">
        <f>INDEX('[1]population_%'!$1:$1048576,MATCH(Activités_Home_Ho!$A439,'[1]population_%'!$A:$A,0),9)*INDEX([1]Home_Ho!$1:$1048576,MATCH(Activités_Home_Ho!$C439,[1]Home_Ho!$A:$A,0),12)/5</f>
        <v>2.7776218611521419E-2</v>
      </c>
      <c r="BC439">
        <f>INDEX('[1]population_%'!$1:$1048576,MATCH(Activités_Home_Ho!$A439,'[1]population_%'!$A:$A,0),9)*INDEX([1]Home_Ho!$1:$1048576,MATCH(Activités_Home_Ho!$C439,[1]Home_Ho!$A:$A,0),13)/5</f>
        <v>1.3043205317577546E-2</v>
      </c>
      <c r="BD439">
        <f>INDEX('[1]population_%'!$1:$1048576,MATCH(Activités_Home_Ho!$A439,'[1]population_%'!$A:$A,0),9)*INDEX([1]Home_Ho!$1:$1048576,MATCH(Activités_Home_Ho!$C439,[1]Home_Ho!$A:$A,0),13)/5</f>
        <v>1.3043205317577546E-2</v>
      </c>
      <c r="BE439">
        <f>INDEX('[1]population_%'!$1:$1048576,MATCH(Activités_Home_Ho!$A439,'[1]population_%'!$A:$A,0),9)*INDEX([1]Home_Ho!$1:$1048576,MATCH(Activités_Home_Ho!$C439,[1]Home_Ho!$A:$A,0),13)/5</f>
        <v>1.3043205317577546E-2</v>
      </c>
      <c r="BF439">
        <f>INDEX('[1]population_%'!$1:$1048576,MATCH(Activités_Home_Ho!$A439,'[1]population_%'!$A:$A,0),9)*INDEX([1]Home_Ho!$1:$1048576,MATCH(Activités_Home_Ho!$C439,[1]Home_Ho!$A:$A,0),13)/5</f>
        <v>1.3043205317577546E-2</v>
      </c>
      <c r="BG439">
        <f>INDEX('[1]population_%'!$1:$1048576,MATCH(Activités_Home_Ho!$A439,'[1]population_%'!$A:$A,0),9)*INDEX([1]Home_Ho!$1:$1048576,MATCH(Activités_Home_Ho!$C439,[1]Home_Ho!$A:$A,0),13)/5</f>
        <v>1.3043205317577546E-2</v>
      </c>
      <c r="BH439">
        <f>INDEX('[1]population_%'!$1:$1048576,MATCH(Activités_Home_Ho!$A439,'[1]population_%'!$A:$A,0),9)*INDEX([1]Home_Ho!$1:$1048576,MATCH(Activités_Home_Ho!$C439,[1]Home_Ho!$A:$A,0),14)/5</f>
        <v>6.4071885770556379E-3</v>
      </c>
      <c r="BI439">
        <f>INDEX('[1]population_%'!$1:$1048576,MATCH(Activités_Home_Ho!$A439,'[1]population_%'!$A:$A,0),9)*INDEX([1]Home_Ho!$1:$1048576,MATCH(Activités_Home_Ho!$C439,[1]Home_Ho!$A:$A,0),14)/5</f>
        <v>6.4071885770556379E-3</v>
      </c>
      <c r="BJ439">
        <f>INDEX('[1]population_%'!$1:$1048576,MATCH(Activités_Home_Ho!$A439,'[1]population_%'!$A:$A,0),9)*INDEX([1]Home_Ho!$1:$1048576,MATCH(Activités_Home_Ho!$C439,[1]Home_Ho!$A:$A,0),14)/5</f>
        <v>6.4071885770556379E-3</v>
      </c>
      <c r="BK439">
        <f>INDEX('[1]population_%'!$1:$1048576,MATCH(Activités_Home_Ho!$A439,'[1]population_%'!$A:$A,0),9)*INDEX([1]Home_Ho!$1:$1048576,MATCH(Activités_Home_Ho!$C439,[1]Home_Ho!$A:$A,0),14)/5</f>
        <v>6.4071885770556379E-3</v>
      </c>
      <c r="BL439">
        <f>INDEX('[1]population_%'!$1:$1048576,MATCH(Activités_Home_Ho!$A439,'[1]population_%'!$A:$A,0),9)*INDEX([1]Home_Ho!$1:$1048576,MATCH(Activités_Home_Ho!$C439,[1]Home_Ho!$A:$A,0),14)/5</f>
        <v>6.4071885770556379E-3</v>
      </c>
      <c r="BM439">
        <f>INDEX('[1]population_%'!$1:$1048576,MATCH(Activités_Home_Ho!$A439,'[1]population_%'!$A:$A,0),9)*INDEX([1]Home_Ho!$1:$1048576,MATCH(Activités_Home_Ho!$C439,[1]Home_Ho!$A:$A,0),15)/15</f>
        <v>1.8306253077301821E-3</v>
      </c>
      <c r="BN439">
        <f>INDEX('[1]population_%'!$1:$1048576,MATCH(Activités_Home_Ho!$A439,'[1]population_%'!$A:$A,0),9)*INDEX([1]Home_Ho!$1:$1048576,MATCH(Activités_Home_Ho!$C439,[1]Home_Ho!$A:$A,0),15)/15</f>
        <v>1.8306253077301821E-3</v>
      </c>
      <c r="BO439">
        <f>INDEX('[1]population_%'!$1:$1048576,MATCH(Activités_Home_Ho!$A439,'[1]population_%'!$A:$A,0),9)*INDEX([1]Home_Ho!$1:$1048576,MATCH(Activités_Home_Ho!$C439,[1]Home_Ho!$A:$A,0),15)/15</f>
        <v>1.8306253077301821E-3</v>
      </c>
      <c r="BP439">
        <f>INDEX('[1]population_%'!$1:$1048576,MATCH(Activités_Home_Ho!$A439,'[1]population_%'!$A:$A,0),9)*INDEX([1]Home_Ho!$1:$1048576,MATCH(Activités_Home_Ho!$C439,[1]Home_Ho!$A:$A,0),15)/15</f>
        <v>1.8306253077301821E-3</v>
      </c>
      <c r="BQ439">
        <f>INDEX('[1]population_%'!$1:$1048576,MATCH(Activités_Home_Ho!$A439,'[1]population_%'!$A:$A,0),9)*INDEX([1]Home_Ho!$1:$1048576,MATCH(Activités_Home_Ho!$C439,[1]Home_Ho!$A:$A,0),15)/15</f>
        <v>1.8306253077301821E-3</v>
      </c>
      <c r="BR439">
        <f>INDEX('[1]population_%'!$1:$1048576,MATCH(Activités_Home_Ho!$A439,'[1]population_%'!$A:$A,0),9)*INDEX([1]Home_Ho!$1:$1048576,MATCH(Activités_Home_Ho!$C439,[1]Home_Ho!$A:$A,0),15)/15</f>
        <v>1.8306253077301821E-3</v>
      </c>
      <c r="BS439">
        <f>INDEX('[1]population_%'!$1:$1048576,MATCH(Activités_Home_Ho!$A439,'[1]population_%'!$A:$A,0),9)*INDEX([1]Home_Ho!$1:$1048576,MATCH(Activités_Home_Ho!$C439,[1]Home_Ho!$A:$A,0),15)/15</f>
        <v>1.8306253077301821E-3</v>
      </c>
      <c r="BT439">
        <f>INDEX('[1]population_%'!$1:$1048576,MATCH(Activités_Home_Ho!$A439,'[1]population_%'!$A:$A,0),9)*INDEX([1]Home_Ho!$1:$1048576,MATCH(Activités_Home_Ho!$C439,[1]Home_Ho!$A:$A,0),15)/15</f>
        <v>1.8306253077301821E-3</v>
      </c>
      <c r="BU439">
        <f>INDEX('[1]population_%'!$1:$1048576,MATCH(Activités_Home_Ho!$A439,'[1]population_%'!$A:$A,0),9)*INDEX([1]Home_Ho!$1:$1048576,MATCH(Activités_Home_Ho!$C439,[1]Home_Ho!$A:$A,0),15)/15</f>
        <v>1.8306253077301821E-3</v>
      </c>
      <c r="BV439">
        <f>INDEX('[1]population_%'!$1:$1048576,MATCH(Activités_Home_Ho!$A439,'[1]population_%'!$A:$A,0),9)*INDEX([1]Home_Ho!$1:$1048576,MATCH(Activités_Home_Ho!$C439,[1]Home_Ho!$A:$A,0),15)/15</f>
        <v>1.8306253077301821E-3</v>
      </c>
      <c r="BW439">
        <f>INDEX('[1]population_%'!$1:$1048576,MATCH(Activités_Home_Ho!$A439,'[1]population_%'!$A:$A,0),9)*INDEX([1]Home_Ho!$1:$1048576,MATCH(Activités_Home_Ho!$C439,[1]Home_Ho!$A:$A,0),15)/15</f>
        <v>1.8306253077301821E-3</v>
      </c>
      <c r="BX439">
        <f>INDEX('[1]population_%'!$1:$1048576,MATCH(Activités_Home_Ho!$A439,'[1]population_%'!$A:$A,0),9)*INDEX([1]Home_Ho!$1:$1048576,MATCH(Activités_Home_Ho!$C439,[1]Home_Ho!$A:$A,0),15)/15</f>
        <v>1.8306253077301821E-3</v>
      </c>
      <c r="BY439">
        <f>INDEX('[1]population_%'!$1:$1048576,MATCH(Activités_Home_Ho!$A439,'[1]population_%'!$A:$A,0),9)*INDEX([1]Home_Ho!$1:$1048576,MATCH(Activités_Home_Ho!$C439,[1]Home_Ho!$A:$A,0),15)/15</f>
        <v>1.8306253077301821E-3</v>
      </c>
      <c r="BZ439">
        <f>INDEX('[1]population_%'!$1:$1048576,MATCH(Activités_Home_Ho!$A439,'[1]population_%'!$A:$A,0),9)*INDEX([1]Home_Ho!$1:$1048576,MATCH(Activités_Home_Ho!$C439,[1]Home_Ho!$A:$A,0),15)/15</f>
        <v>1.8306253077301821E-3</v>
      </c>
      <c r="CA439">
        <f>INDEX('[1]population_%'!$1:$1048576,MATCH(Activités_Home_Ho!$A439,'[1]population_%'!$A:$A,0),9)*INDEX([1]Home_Ho!$1:$1048576,MATCH(Activités_Home_Ho!$C439,[1]Home_Ho!$A:$A,0),15)/15</f>
        <v>1.8306253077301821E-3</v>
      </c>
    </row>
    <row r="440" spans="1:79" x14ac:dyDescent="0.35">
      <c r="A440" s="1" t="s">
        <v>866</v>
      </c>
      <c r="B440" s="1" t="s">
        <v>867</v>
      </c>
      <c r="C440" t="str">
        <f>INDEX([1]bruxelles_parsed_lat_long!$1:$1048576,MATCH($A440,[1]bruxelles_parsed_lat_long!$E:$E,0),9)</f>
        <v>Molenbeek Saint-Jean</v>
      </c>
      <c r="D440">
        <f>INDEX('[1]population_%'!$1:$1048576,MATCH(Activités_Home_Ho!$A440,'[1]population_%'!$A:$A,0),9)*INDEX([1]Home_Ho!$1:$1048576,MATCH(Activités_Home_Ho!$C440,[1]Home_Ho!$A:$A,0),2)/2</f>
        <v>0.10942680124733301</v>
      </c>
      <c r="E440">
        <f>INDEX('[1]population_%'!$1:$1048576,MATCH(Activités_Home_Ho!$A440,'[1]population_%'!$A:$A,0),9)*INDEX([1]Home_Ho!$1:$1048576,MATCH(Activités_Home_Ho!$C440,[1]Home_Ho!$A:$A,0),3)/5</f>
        <v>0.67067187756441826</v>
      </c>
      <c r="F440">
        <f>INDEX('[1]population_%'!$1:$1048576,MATCH(Activités_Home_Ho!$A440,'[1]population_%'!$A:$A,0),9)*INDEX([1]Home_Ho!$1:$1048576,MATCH(Activités_Home_Ho!$C440,[1]Home_Ho!$A:$A,0),3)/5</f>
        <v>0.67067187756441826</v>
      </c>
      <c r="G440">
        <f>INDEX('[1]population_%'!$1:$1048576,MATCH(Activités_Home_Ho!$A440,'[1]population_%'!$A:$A,0),9)*INDEX([1]Home_Ho!$1:$1048576,MATCH(Activités_Home_Ho!$C440,[1]Home_Ho!$A:$A,0),3)/5</f>
        <v>0.67067187756441826</v>
      </c>
      <c r="H440">
        <f>INDEX('[1]population_%'!$1:$1048576,MATCH(Activités_Home_Ho!$A440,'[1]population_%'!$A:$A,0),9)*INDEX([1]Home_Ho!$1:$1048576,MATCH(Activités_Home_Ho!$C440,[1]Home_Ho!$A:$A,0),3)/5</f>
        <v>0.67067187756441826</v>
      </c>
      <c r="I440">
        <f>INDEX('[1]population_%'!$1:$1048576,MATCH(Activités_Home_Ho!$A440,'[1]population_%'!$A:$A,0),9)*INDEX([1]Home_Ho!$1:$1048576,MATCH(Activités_Home_Ho!$C440,[1]Home_Ho!$A:$A,0),3)/5</f>
        <v>0.67067187756441826</v>
      </c>
      <c r="J440">
        <f>INDEX('[1]population_%'!$1:$1048576,MATCH(Activités_Home_Ho!$A440,'[1]population_%'!$A:$A,0),9)*INDEX([1]Home_Ho!$1:$1048576,MATCH(Activités_Home_Ho!$C440,[1]Home_Ho!$A:$A,0),4)/5</f>
        <v>1.5031370014771048</v>
      </c>
      <c r="K440">
        <f>INDEX('[1]population_%'!$1:$1048576,MATCH(Activités_Home_Ho!$A440,'[1]population_%'!$A:$A,0),9)*INDEX([1]Home_Ho!$1:$1048576,MATCH(Activités_Home_Ho!$C440,[1]Home_Ho!$A:$A,0),4)/5</f>
        <v>1.5031370014771048</v>
      </c>
      <c r="L440">
        <f>INDEX('[1]population_%'!$1:$1048576,MATCH(Activités_Home_Ho!$A440,'[1]population_%'!$A:$A,0),9)*INDEX([1]Home_Ho!$1:$1048576,MATCH(Activités_Home_Ho!$C440,[1]Home_Ho!$A:$A,0),4)/5</f>
        <v>1.5031370014771048</v>
      </c>
      <c r="M440">
        <f>INDEX('[1]population_%'!$1:$1048576,MATCH(Activités_Home_Ho!$A440,'[1]population_%'!$A:$A,0),9)*INDEX([1]Home_Ho!$1:$1048576,MATCH(Activités_Home_Ho!$C440,[1]Home_Ho!$A:$A,0),4)/5</f>
        <v>1.5031370014771048</v>
      </c>
      <c r="N440">
        <f>INDEX('[1]population_%'!$1:$1048576,MATCH(Activités_Home_Ho!$A440,'[1]population_%'!$A:$A,0),9)*INDEX([1]Home_Ho!$1:$1048576,MATCH(Activités_Home_Ho!$C440,[1]Home_Ho!$A:$A,0),4)/5</f>
        <v>1.5031370014771048</v>
      </c>
      <c r="O440">
        <f>INDEX('[1]population_%'!$1:$1048576,MATCH(Activités_Home_Ho!$A440,'[1]population_%'!$A:$A,0),9)*INDEX([1]Home_Ho!$1:$1048576,MATCH(Activités_Home_Ho!$C440,[1]Home_Ho!$A:$A,0),5)/5</f>
        <v>1.751474232726079</v>
      </c>
      <c r="P440">
        <f>INDEX('[1]population_%'!$1:$1048576,MATCH(Activités_Home_Ho!$A440,'[1]population_%'!$A:$A,0),9)*INDEX([1]Home_Ho!$1:$1048576,MATCH(Activités_Home_Ho!$C440,[1]Home_Ho!$A:$A,0),5)/5</f>
        <v>1.751474232726079</v>
      </c>
      <c r="Q440">
        <f>INDEX('[1]population_%'!$1:$1048576,MATCH(Activités_Home_Ho!$A440,'[1]population_%'!$A:$A,0),9)*INDEX([1]Home_Ho!$1:$1048576,MATCH(Activités_Home_Ho!$C440,[1]Home_Ho!$A:$A,0),5)/5</f>
        <v>1.751474232726079</v>
      </c>
      <c r="R440">
        <f>INDEX('[1]population_%'!$1:$1048576,MATCH(Activités_Home_Ho!$A440,'[1]population_%'!$A:$A,0),9)*INDEX([1]Home_Ho!$1:$1048576,MATCH(Activités_Home_Ho!$C440,[1]Home_Ho!$A:$A,0),5)/5</f>
        <v>1.751474232726079</v>
      </c>
      <c r="S440">
        <f>INDEX('[1]population_%'!$1:$1048576,MATCH(Activités_Home_Ho!$A440,'[1]population_%'!$A:$A,0),9)*INDEX([1]Home_Ho!$1:$1048576,MATCH(Activités_Home_Ho!$C440,[1]Home_Ho!$A:$A,0),5)/5</f>
        <v>1.751474232726079</v>
      </c>
      <c r="T440">
        <f>INDEX('[1]population_%'!$1:$1048576,MATCH(Activités_Home_Ho!$A440,'[1]population_%'!$A:$A,0),9)*INDEX([1]Home_Ho!$1:$1048576,MATCH(Activités_Home_Ho!$C440,[1]Home_Ho!$A:$A,0),6)/5</f>
        <v>1.8041047103233219</v>
      </c>
      <c r="U440">
        <f>INDEX('[1]population_%'!$1:$1048576,MATCH(Activités_Home_Ho!$A440,'[1]population_%'!$A:$A,0),9)*INDEX([1]Home_Ho!$1:$1048576,MATCH(Activités_Home_Ho!$C440,[1]Home_Ho!$A:$A,0),6)/5</f>
        <v>1.8041047103233219</v>
      </c>
      <c r="V440">
        <f>INDEX('[1]population_%'!$1:$1048576,MATCH(Activités_Home_Ho!$A440,'[1]population_%'!$A:$A,0),9)*INDEX([1]Home_Ho!$1:$1048576,MATCH(Activités_Home_Ho!$C440,[1]Home_Ho!$A:$A,0),6)/5</f>
        <v>1.8041047103233219</v>
      </c>
      <c r="W440">
        <f>INDEX('[1]population_%'!$1:$1048576,MATCH(Activités_Home_Ho!$A440,'[1]population_%'!$A:$A,0),9)*INDEX([1]Home_Ho!$1:$1048576,MATCH(Activités_Home_Ho!$C440,[1]Home_Ho!$A:$A,0),6)/5</f>
        <v>1.8041047103233219</v>
      </c>
      <c r="X440">
        <f>INDEX('[1]population_%'!$1:$1048576,MATCH(Activités_Home_Ho!$A440,'[1]population_%'!$A:$A,0),9)*INDEX([1]Home_Ho!$1:$1048576,MATCH(Activités_Home_Ho!$C440,[1]Home_Ho!$A:$A,0),6)/5</f>
        <v>1.8041047103233219</v>
      </c>
      <c r="Y440">
        <f>INDEX('[1]population_%'!$1:$1048576,MATCH(Activités_Home_Ho!$A440,'[1]population_%'!$A:$A,0),9)*INDEX([1]Home_Ho!$1:$1048576,MATCH(Activités_Home_Ho!$C440,[1]Home_Ho!$A:$A,0),7)/5</f>
        <v>2.0571065156737243</v>
      </c>
      <c r="Z440">
        <f>INDEX('[1]population_%'!$1:$1048576,MATCH(Activités_Home_Ho!$A440,'[1]population_%'!$A:$A,0),9)*INDEX([1]Home_Ho!$1:$1048576,MATCH(Activités_Home_Ho!$C440,[1]Home_Ho!$A:$A,0),7)/5</f>
        <v>2.0571065156737243</v>
      </c>
      <c r="AA440">
        <f>INDEX('[1]population_%'!$1:$1048576,MATCH(Activités_Home_Ho!$A440,'[1]population_%'!$A:$A,0),9)*INDEX([1]Home_Ho!$1:$1048576,MATCH(Activités_Home_Ho!$C440,[1]Home_Ho!$A:$A,0),7)/5</f>
        <v>2.0571065156737243</v>
      </c>
      <c r="AB440">
        <f>INDEX('[1]population_%'!$1:$1048576,MATCH(Activités_Home_Ho!$A440,'[1]population_%'!$A:$A,0),9)*INDEX([1]Home_Ho!$1:$1048576,MATCH(Activités_Home_Ho!$C440,[1]Home_Ho!$A:$A,0),7)/5</f>
        <v>2.0571065156737243</v>
      </c>
      <c r="AC440">
        <f>INDEX('[1]population_%'!$1:$1048576,MATCH(Activités_Home_Ho!$A440,'[1]population_%'!$A:$A,0),9)*INDEX([1]Home_Ho!$1:$1048576,MATCH(Activités_Home_Ho!$C440,[1]Home_Ho!$A:$A,0),7)/5</f>
        <v>2.0571065156737243</v>
      </c>
      <c r="AD440">
        <f>INDEX('[1]population_%'!$1:$1048576,MATCH(Activités_Home_Ho!$A440,'[1]population_%'!$A:$A,0),9)*INDEX([1]Home_Ho!$1:$1048576,MATCH(Activités_Home_Ho!$C440,[1]Home_Ho!$A:$A,0),8)/5</f>
        <v>1.9596198506482849</v>
      </c>
      <c r="AE440">
        <f>INDEX('[1]population_%'!$1:$1048576,MATCH(Activités_Home_Ho!$A440,'[1]population_%'!$A:$A,0),9)*INDEX([1]Home_Ho!$1:$1048576,MATCH(Activités_Home_Ho!$C440,[1]Home_Ho!$A:$A,0),8)/5</f>
        <v>1.9596198506482849</v>
      </c>
      <c r="AF440">
        <f>INDEX('[1]population_%'!$1:$1048576,MATCH(Activités_Home_Ho!$A440,'[1]population_%'!$A:$A,0),9)*INDEX([1]Home_Ho!$1:$1048576,MATCH(Activités_Home_Ho!$C440,[1]Home_Ho!$A:$A,0),8)/5</f>
        <v>1.9596198506482849</v>
      </c>
      <c r="AG440">
        <f>INDEX('[1]population_%'!$1:$1048576,MATCH(Activités_Home_Ho!$A440,'[1]population_%'!$A:$A,0),9)*INDEX([1]Home_Ho!$1:$1048576,MATCH(Activités_Home_Ho!$C440,[1]Home_Ho!$A:$A,0),8)/5</f>
        <v>1.9596198506482849</v>
      </c>
      <c r="AH440">
        <f>INDEX('[1]population_%'!$1:$1048576,MATCH(Activités_Home_Ho!$A440,'[1]population_%'!$A:$A,0),9)*INDEX([1]Home_Ho!$1:$1048576,MATCH(Activités_Home_Ho!$C440,[1]Home_Ho!$A:$A,0),8)/5</f>
        <v>1.9596198506482849</v>
      </c>
      <c r="AI440">
        <f>INDEX('[1]population_%'!$1:$1048576,MATCH(Activités_Home_Ho!$A440,'[1]population_%'!$A:$A,0),9)*INDEX([1]Home_Ho!$1:$1048576,MATCH(Activités_Home_Ho!$C440,[1]Home_Ho!$A:$A,0),9)/5</f>
        <v>1.7745330707369109</v>
      </c>
      <c r="AJ440">
        <f>INDEX('[1]population_%'!$1:$1048576,MATCH(Activités_Home_Ho!$A440,'[1]population_%'!$A:$A,0),9)*INDEX([1]Home_Ho!$1:$1048576,MATCH(Activités_Home_Ho!$C440,[1]Home_Ho!$A:$A,0),9)/5</f>
        <v>1.7745330707369109</v>
      </c>
      <c r="AK440">
        <f>INDEX('[1]population_%'!$1:$1048576,MATCH(Activités_Home_Ho!$A440,'[1]population_%'!$A:$A,0),9)*INDEX([1]Home_Ho!$1:$1048576,MATCH(Activités_Home_Ho!$C440,[1]Home_Ho!$A:$A,0),9)/5</f>
        <v>1.7745330707369109</v>
      </c>
      <c r="AL440">
        <f>INDEX('[1]population_%'!$1:$1048576,MATCH(Activités_Home_Ho!$A440,'[1]population_%'!$A:$A,0),9)*INDEX([1]Home_Ho!$1:$1048576,MATCH(Activités_Home_Ho!$C440,[1]Home_Ho!$A:$A,0),9)/5</f>
        <v>1.7745330707369109</v>
      </c>
      <c r="AM440">
        <f>INDEX('[1]population_%'!$1:$1048576,MATCH(Activités_Home_Ho!$A440,'[1]population_%'!$A:$A,0),9)*INDEX([1]Home_Ho!$1:$1048576,MATCH(Activités_Home_Ho!$C440,[1]Home_Ho!$A:$A,0),9)/5</f>
        <v>1.7745330707369109</v>
      </c>
      <c r="AN440">
        <f>INDEX('[1]population_%'!$1:$1048576,MATCH(Activités_Home_Ho!$A440,'[1]population_%'!$A:$A,0),9)*INDEX([1]Home_Ho!$1:$1048576,MATCH(Activités_Home_Ho!$C440,[1]Home_Ho!$A:$A,0),10)/5</f>
        <v>1.6953233218447399</v>
      </c>
      <c r="AO440">
        <f>INDEX('[1]population_%'!$1:$1048576,MATCH(Activités_Home_Ho!$A440,'[1]population_%'!$A:$A,0),9)*INDEX([1]Home_Ho!$1:$1048576,MATCH(Activités_Home_Ho!$C440,[1]Home_Ho!$A:$A,0),10)/5</f>
        <v>1.6953233218447399</v>
      </c>
      <c r="AP440">
        <f>INDEX('[1]population_%'!$1:$1048576,MATCH(Activités_Home_Ho!$A440,'[1]population_%'!$A:$A,0),9)*INDEX([1]Home_Ho!$1:$1048576,MATCH(Activités_Home_Ho!$C440,[1]Home_Ho!$A:$A,0),10)/5</f>
        <v>1.6953233218447399</v>
      </c>
      <c r="AQ440">
        <f>INDEX('[1]population_%'!$1:$1048576,MATCH(Activités_Home_Ho!$A440,'[1]population_%'!$A:$A,0),9)*INDEX([1]Home_Ho!$1:$1048576,MATCH(Activités_Home_Ho!$C440,[1]Home_Ho!$A:$A,0),10)/5</f>
        <v>1.6953233218447399</v>
      </c>
      <c r="AR440">
        <f>INDEX('[1]population_%'!$1:$1048576,MATCH(Activités_Home_Ho!$A440,'[1]population_%'!$A:$A,0),9)*INDEX([1]Home_Ho!$1:$1048576,MATCH(Activités_Home_Ho!$C440,[1]Home_Ho!$A:$A,0),10)/5</f>
        <v>1.6953233218447399</v>
      </c>
      <c r="AS440">
        <f>INDEX('[1]population_%'!$1:$1048576,MATCH(Activités_Home_Ho!$A440,'[1]population_%'!$A:$A,0),9)*INDEX([1]Home_Ho!$1:$1048576,MATCH(Activités_Home_Ho!$C440,[1]Home_Ho!$A:$A,0),11)/5</f>
        <v>1.6769290579353355</v>
      </c>
      <c r="AT440">
        <f>INDEX('[1]population_%'!$1:$1048576,MATCH(Activités_Home_Ho!$A440,'[1]population_%'!$A:$A,0),9)*INDEX([1]Home_Ho!$1:$1048576,MATCH(Activités_Home_Ho!$C440,[1]Home_Ho!$A:$A,0),11)/5</f>
        <v>1.6769290579353355</v>
      </c>
      <c r="AU440">
        <f>INDEX('[1]population_%'!$1:$1048576,MATCH(Activités_Home_Ho!$A440,'[1]population_%'!$A:$A,0),9)*INDEX([1]Home_Ho!$1:$1048576,MATCH(Activités_Home_Ho!$C440,[1]Home_Ho!$A:$A,0),11)/5</f>
        <v>1.6769290579353355</v>
      </c>
      <c r="AV440">
        <f>INDEX('[1]population_%'!$1:$1048576,MATCH(Activités_Home_Ho!$A440,'[1]population_%'!$A:$A,0),9)*INDEX([1]Home_Ho!$1:$1048576,MATCH(Activités_Home_Ho!$C440,[1]Home_Ho!$A:$A,0),11)/5</f>
        <v>1.6769290579353355</v>
      </c>
      <c r="AW440">
        <f>INDEX('[1]population_%'!$1:$1048576,MATCH(Activités_Home_Ho!$A440,'[1]population_%'!$A:$A,0),9)*INDEX([1]Home_Ho!$1:$1048576,MATCH(Activités_Home_Ho!$C440,[1]Home_Ho!$A:$A,0),12)/5</f>
        <v>0.1388810930576071</v>
      </c>
      <c r="AX440">
        <f>INDEX('[1]population_%'!$1:$1048576,MATCH(Activités_Home_Ho!$A440,'[1]population_%'!$A:$A,0),9)*INDEX([1]Home_Ho!$1:$1048576,MATCH(Activités_Home_Ho!$C440,[1]Home_Ho!$A:$A,0),12)/5</f>
        <v>0.1388810930576071</v>
      </c>
      <c r="AY440">
        <f>INDEX('[1]population_%'!$1:$1048576,MATCH(Activités_Home_Ho!$A440,'[1]population_%'!$A:$A,0),9)*INDEX([1]Home_Ho!$1:$1048576,MATCH(Activités_Home_Ho!$C440,[1]Home_Ho!$A:$A,0),12)/5</f>
        <v>0.1388810930576071</v>
      </c>
      <c r="AZ440">
        <f>INDEX('[1]population_%'!$1:$1048576,MATCH(Activités_Home_Ho!$A440,'[1]population_%'!$A:$A,0),9)*INDEX([1]Home_Ho!$1:$1048576,MATCH(Activités_Home_Ho!$C440,[1]Home_Ho!$A:$A,0),12)/5</f>
        <v>0.1388810930576071</v>
      </c>
      <c r="BA440">
        <f>INDEX('[1]population_%'!$1:$1048576,MATCH(Activités_Home_Ho!$A440,'[1]population_%'!$A:$A,0),9)*INDEX([1]Home_Ho!$1:$1048576,MATCH(Activités_Home_Ho!$C440,[1]Home_Ho!$A:$A,0),12)/5</f>
        <v>0.1388810930576071</v>
      </c>
      <c r="BB440">
        <f>INDEX('[1]population_%'!$1:$1048576,MATCH(Activités_Home_Ho!$A440,'[1]population_%'!$A:$A,0),9)*INDEX([1]Home_Ho!$1:$1048576,MATCH(Activités_Home_Ho!$C440,[1]Home_Ho!$A:$A,0),12)/5</f>
        <v>0.1388810930576071</v>
      </c>
      <c r="BC440">
        <f>INDEX('[1]population_%'!$1:$1048576,MATCH(Activités_Home_Ho!$A440,'[1]population_%'!$A:$A,0),9)*INDEX([1]Home_Ho!$1:$1048576,MATCH(Activités_Home_Ho!$C440,[1]Home_Ho!$A:$A,0),13)/5</f>
        <v>6.5216026587887749E-2</v>
      </c>
      <c r="BD440">
        <f>INDEX('[1]population_%'!$1:$1048576,MATCH(Activités_Home_Ho!$A440,'[1]population_%'!$A:$A,0),9)*INDEX([1]Home_Ho!$1:$1048576,MATCH(Activités_Home_Ho!$C440,[1]Home_Ho!$A:$A,0),13)/5</f>
        <v>6.5216026587887749E-2</v>
      </c>
      <c r="BE440">
        <f>INDEX('[1]population_%'!$1:$1048576,MATCH(Activités_Home_Ho!$A440,'[1]population_%'!$A:$A,0),9)*INDEX([1]Home_Ho!$1:$1048576,MATCH(Activités_Home_Ho!$C440,[1]Home_Ho!$A:$A,0),13)/5</f>
        <v>6.5216026587887749E-2</v>
      </c>
      <c r="BF440">
        <f>INDEX('[1]population_%'!$1:$1048576,MATCH(Activités_Home_Ho!$A440,'[1]population_%'!$A:$A,0),9)*INDEX([1]Home_Ho!$1:$1048576,MATCH(Activités_Home_Ho!$C440,[1]Home_Ho!$A:$A,0),13)/5</f>
        <v>6.5216026587887749E-2</v>
      </c>
      <c r="BG440">
        <f>INDEX('[1]population_%'!$1:$1048576,MATCH(Activités_Home_Ho!$A440,'[1]population_%'!$A:$A,0),9)*INDEX([1]Home_Ho!$1:$1048576,MATCH(Activités_Home_Ho!$C440,[1]Home_Ho!$A:$A,0),13)/5</f>
        <v>6.5216026587887749E-2</v>
      </c>
      <c r="BH440">
        <f>INDEX('[1]population_%'!$1:$1048576,MATCH(Activités_Home_Ho!$A440,'[1]population_%'!$A:$A,0),9)*INDEX([1]Home_Ho!$1:$1048576,MATCH(Activités_Home_Ho!$C440,[1]Home_Ho!$A:$A,0),14)/5</f>
        <v>3.2035942885278182E-2</v>
      </c>
      <c r="BI440">
        <f>INDEX('[1]population_%'!$1:$1048576,MATCH(Activités_Home_Ho!$A440,'[1]population_%'!$A:$A,0),9)*INDEX([1]Home_Ho!$1:$1048576,MATCH(Activités_Home_Ho!$C440,[1]Home_Ho!$A:$A,0),14)/5</f>
        <v>3.2035942885278182E-2</v>
      </c>
      <c r="BJ440">
        <f>INDEX('[1]population_%'!$1:$1048576,MATCH(Activités_Home_Ho!$A440,'[1]population_%'!$A:$A,0),9)*INDEX([1]Home_Ho!$1:$1048576,MATCH(Activités_Home_Ho!$C440,[1]Home_Ho!$A:$A,0),14)/5</f>
        <v>3.2035942885278182E-2</v>
      </c>
      <c r="BK440">
        <f>INDEX('[1]population_%'!$1:$1048576,MATCH(Activités_Home_Ho!$A440,'[1]population_%'!$A:$A,0),9)*INDEX([1]Home_Ho!$1:$1048576,MATCH(Activités_Home_Ho!$C440,[1]Home_Ho!$A:$A,0),14)/5</f>
        <v>3.2035942885278182E-2</v>
      </c>
      <c r="BL440">
        <f>INDEX('[1]population_%'!$1:$1048576,MATCH(Activités_Home_Ho!$A440,'[1]population_%'!$A:$A,0),9)*INDEX([1]Home_Ho!$1:$1048576,MATCH(Activités_Home_Ho!$C440,[1]Home_Ho!$A:$A,0),14)/5</f>
        <v>3.2035942885278182E-2</v>
      </c>
      <c r="BM440">
        <f>INDEX('[1]population_%'!$1:$1048576,MATCH(Activités_Home_Ho!$A440,'[1]population_%'!$A:$A,0),9)*INDEX([1]Home_Ho!$1:$1048576,MATCH(Activités_Home_Ho!$C440,[1]Home_Ho!$A:$A,0),15)/15</f>
        <v>9.1531265386509096E-3</v>
      </c>
      <c r="BN440">
        <f>INDEX('[1]population_%'!$1:$1048576,MATCH(Activités_Home_Ho!$A440,'[1]population_%'!$A:$A,0),9)*INDEX([1]Home_Ho!$1:$1048576,MATCH(Activités_Home_Ho!$C440,[1]Home_Ho!$A:$A,0),15)/15</f>
        <v>9.1531265386509096E-3</v>
      </c>
      <c r="BO440">
        <f>INDEX('[1]population_%'!$1:$1048576,MATCH(Activités_Home_Ho!$A440,'[1]population_%'!$A:$A,0),9)*INDEX([1]Home_Ho!$1:$1048576,MATCH(Activités_Home_Ho!$C440,[1]Home_Ho!$A:$A,0),15)/15</f>
        <v>9.1531265386509096E-3</v>
      </c>
      <c r="BP440">
        <f>INDEX('[1]population_%'!$1:$1048576,MATCH(Activités_Home_Ho!$A440,'[1]population_%'!$A:$A,0),9)*INDEX([1]Home_Ho!$1:$1048576,MATCH(Activités_Home_Ho!$C440,[1]Home_Ho!$A:$A,0),15)/15</f>
        <v>9.1531265386509096E-3</v>
      </c>
      <c r="BQ440">
        <f>INDEX('[1]population_%'!$1:$1048576,MATCH(Activités_Home_Ho!$A440,'[1]population_%'!$A:$A,0),9)*INDEX([1]Home_Ho!$1:$1048576,MATCH(Activités_Home_Ho!$C440,[1]Home_Ho!$A:$A,0),15)/15</f>
        <v>9.1531265386509096E-3</v>
      </c>
      <c r="BR440">
        <f>INDEX('[1]population_%'!$1:$1048576,MATCH(Activités_Home_Ho!$A440,'[1]population_%'!$A:$A,0),9)*INDEX([1]Home_Ho!$1:$1048576,MATCH(Activités_Home_Ho!$C440,[1]Home_Ho!$A:$A,0),15)/15</f>
        <v>9.1531265386509096E-3</v>
      </c>
      <c r="BS440">
        <f>INDEX('[1]population_%'!$1:$1048576,MATCH(Activités_Home_Ho!$A440,'[1]population_%'!$A:$A,0),9)*INDEX([1]Home_Ho!$1:$1048576,MATCH(Activités_Home_Ho!$C440,[1]Home_Ho!$A:$A,0),15)/15</f>
        <v>9.1531265386509096E-3</v>
      </c>
      <c r="BT440">
        <f>INDEX('[1]population_%'!$1:$1048576,MATCH(Activités_Home_Ho!$A440,'[1]population_%'!$A:$A,0),9)*INDEX([1]Home_Ho!$1:$1048576,MATCH(Activités_Home_Ho!$C440,[1]Home_Ho!$A:$A,0),15)/15</f>
        <v>9.1531265386509096E-3</v>
      </c>
      <c r="BU440">
        <f>INDEX('[1]population_%'!$1:$1048576,MATCH(Activités_Home_Ho!$A440,'[1]population_%'!$A:$A,0),9)*INDEX([1]Home_Ho!$1:$1048576,MATCH(Activités_Home_Ho!$C440,[1]Home_Ho!$A:$A,0),15)/15</f>
        <v>9.1531265386509096E-3</v>
      </c>
      <c r="BV440">
        <f>INDEX('[1]population_%'!$1:$1048576,MATCH(Activités_Home_Ho!$A440,'[1]population_%'!$A:$A,0),9)*INDEX([1]Home_Ho!$1:$1048576,MATCH(Activités_Home_Ho!$C440,[1]Home_Ho!$A:$A,0),15)/15</f>
        <v>9.1531265386509096E-3</v>
      </c>
      <c r="BW440">
        <f>INDEX('[1]population_%'!$1:$1048576,MATCH(Activités_Home_Ho!$A440,'[1]population_%'!$A:$A,0),9)*INDEX([1]Home_Ho!$1:$1048576,MATCH(Activités_Home_Ho!$C440,[1]Home_Ho!$A:$A,0),15)/15</f>
        <v>9.1531265386509096E-3</v>
      </c>
      <c r="BX440">
        <f>INDEX('[1]population_%'!$1:$1048576,MATCH(Activités_Home_Ho!$A440,'[1]population_%'!$A:$A,0),9)*INDEX([1]Home_Ho!$1:$1048576,MATCH(Activités_Home_Ho!$C440,[1]Home_Ho!$A:$A,0),15)/15</f>
        <v>9.1531265386509096E-3</v>
      </c>
      <c r="BY440">
        <f>INDEX('[1]population_%'!$1:$1048576,MATCH(Activités_Home_Ho!$A440,'[1]population_%'!$A:$A,0),9)*INDEX([1]Home_Ho!$1:$1048576,MATCH(Activités_Home_Ho!$C440,[1]Home_Ho!$A:$A,0),15)/15</f>
        <v>9.1531265386509096E-3</v>
      </c>
      <c r="BZ440">
        <f>INDEX('[1]population_%'!$1:$1048576,MATCH(Activités_Home_Ho!$A440,'[1]population_%'!$A:$A,0),9)*INDEX([1]Home_Ho!$1:$1048576,MATCH(Activités_Home_Ho!$C440,[1]Home_Ho!$A:$A,0),15)/15</f>
        <v>9.1531265386509096E-3</v>
      </c>
      <c r="CA440">
        <f>INDEX('[1]population_%'!$1:$1048576,MATCH(Activités_Home_Ho!$A440,'[1]population_%'!$A:$A,0),9)*INDEX([1]Home_Ho!$1:$1048576,MATCH(Activités_Home_Ho!$C440,[1]Home_Ho!$A:$A,0),15)/15</f>
        <v>9.1531265386509096E-3</v>
      </c>
    </row>
    <row r="441" spans="1:79" x14ac:dyDescent="0.35">
      <c r="A441" s="1" t="s">
        <v>868</v>
      </c>
      <c r="B441" s="1" t="s">
        <v>869</v>
      </c>
      <c r="C441" t="str">
        <f>INDEX([1]bruxelles_parsed_lat_long!$1:$1048576,MATCH($A441,[1]bruxelles_parsed_lat_long!$E:$E,0),9)</f>
        <v>Molenbeek Saint-Jean</v>
      </c>
      <c r="D441">
        <f>INDEX('[1]population_%'!$1:$1048576,MATCH(Activités_Home_Ho!$A441,'[1]population_%'!$A:$A,0),9)*INDEX([1]Home_Ho!$1:$1048576,MATCH(Activités_Home_Ho!$C441,[1]Home_Ho!$A:$A,0),2)/2</f>
        <v>0.10315197767930412</v>
      </c>
      <c r="E441">
        <f>INDEX('[1]population_%'!$1:$1048576,MATCH(Activités_Home_Ho!$A441,'[1]population_%'!$A:$A,0),9)*INDEX([1]Home_Ho!$1:$1048576,MATCH(Activités_Home_Ho!$C441,[1]Home_Ho!$A:$A,0),3)/5</f>
        <v>0.63221376989988509</v>
      </c>
      <c r="F441">
        <f>INDEX('[1]population_%'!$1:$1048576,MATCH(Activités_Home_Ho!$A441,'[1]population_%'!$A:$A,0),9)*INDEX([1]Home_Ho!$1:$1048576,MATCH(Activités_Home_Ho!$C441,[1]Home_Ho!$A:$A,0),3)/5</f>
        <v>0.63221376989988509</v>
      </c>
      <c r="G441">
        <f>INDEX('[1]population_%'!$1:$1048576,MATCH(Activités_Home_Ho!$A441,'[1]population_%'!$A:$A,0),9)*INDEX([1]Home_Ho!$1:$1048576,MATCH(Activités_Home_Ho!$C441,[1]Home_Ho!$A:$A,0),3)/5</f>
        <v>0.63221376989988509</v>
      </c>
      <c r="H441">
        <f>INDEX('[1]population_%'!$1:$1048576,MATCH(Activités_Home_Ho!$A441,'[1]population_%'!$A:$A,0),9)*INDEX([1]Home_Ho!$1:$1048576,MATCH(Activités_Home_Ho!$C441,[1]Home_Ho!$A:$A,0),3)/5</f>
        <v>0.63221376989988509</v>
      </c>
      <c r="I441">
        <f>INDEX('[1]population_%'!$1:$1048576,MATCH(Activités_Home_Ho!$A441,'[1]population_%'!$A:$A,0),9)*INDEX([1]Home_Ho!$1:$1048576,MATCH(Activités_Home_Ho!$C441,[1]Home_Ho!$A:$A,0),3)/5</f>
        <v>0.63221376989988509</v>
      </c>
      <c r="J441">
        <f>INDEX('[1]population_%'!$1:$1048576,MATCH(Activités_Home_Ho!$A441,'[1]population_%'!$A:$A,0),9)*INDEX([1]Home_Ho!$1:$1048576,MATCH(Activités_Home_Ho!$C441,[1]Home_Ho!$A:$A,0),4)/5</f>
        <v>1.4169431314623337</v>
      </c>
      <c r="K441">
        <f>INDEX('[1]population_%'!$1:$1048576,MATCH(Activités_Home_Ho!$A441,'[1]population_%'!$A:$A,0),9)*INDEX([1]Home_Ho!$1:$1048576,MATCH(Activités_Home_Ho!$C441,[1]Home_Ho!$A:$A,0),4)/5</f>
        <v>1.4169431314623337</v>
      </c>
      <c r="L441">
        <f>INDEX('[1]population_%'!$1:$1048576,MATCH(Activités_Home_Ho!$A441,'[1]population_%'!$A:$A,0),9)*INDEX([1]Home_Ho!$1:$1048576,MATCH(Activités_Home_Ho!$C441,[1]Home_Ho!$A:$A,0),4)/5</f>
        <v>1.4169431314623337</v>
      </c>
      <c r="M441">
        <f>INDEX('[1]population_%'!$1:$1048576,MATCH(Activités_Home_Ho!$A441,'[1]population_%'!$A:$A,0),9)*INDEX([1]Home_Ho!$1:$1048576,MATCH(Activités_Home_Ho!$C441,[1]Home_Ho!$A:$A,0),4)/5</f>
        <v>1.4169431314623337</v>
      </c>
      <c r="N441">
        <f>INDEX('[1]population_%'!$1:$1048576,MATCH(Activités_Home_Ho!$A441,'[1]population_%'!$A:$A,0),9)*INDEX([1]Home_Ho!$1:$1048576,MATCH(Activités_Home_Ho!$C441,[1]Home_Ho!$A:$A,0),4)/5</f>
        <v>1.4169431314623337</v>
      </c>
      <c r="O441">
        <f>INDEX('[1]population_%'!$1:$1048576,MATCH(Activités_Home_Ho!$A441,'[1]population_%'!$A:$A,0),9)*INDEX([1]Home_Ho!$1:$1048576,MATCH(Activités_Home_Ho!$C441,[1]Home_Ho!$A:$A,0),5)/5</f>
        <v>1.6510400459543739</v>
      </c>
      <c r="P441">
        <f>INDEX('[1]population_%'!$1:$1048576,MATCH(Activités_Home_Ho!$A441,'[1]population_%'!$A:$A,0),9)*INDEX([1]Home_Ho!$1:$1048576,MATCH(Activités_Home_Ho!$C441,[1]Home_Ho!$A:$A,0),5)/5</f>
        <v>1.6510400459543739</v>
      </c>
      <c r="Q441">
        <f>INDEX('[1]population_%'!$1:$1048576,MATCH(Activités_Home_Ho!$A441,'[1]population_%'!$A:$A,0),9)*INDEX([1]Home_Ho!$1:$1048576,MATCH(Activités_Home_Ho!$C441,[1]Home_Ho!$A:$A,0),5)/5</f>
        <v>1.6510400459543739</v>
      </c>
      <c r="R441">
        <f>INDEX('[1]population_%'!$1:$1048576,MATCH(Activités_Home_Ho!$A441,'[1]population_%'!$A:$A,0),9)*INDEX([1]Home_Ho!$1:$1048576,MATCH(Activités_Home_Ho!$C441,[1]Home_Ho!$A:$A,0),5)/5</f>
        <v>1.6510400459543739</v>
      </c>
      <c r="S441">
        <f>INDEX('[1]population_%'!$1:$1048576,MATCH(Activités_Home_Ho!$A441,'[1]population_%'!$A:$A,0),9)*INDEX([1]Home_Ho!$1:$1048576,MATCH(Activités_Home_Ho!$C441,[1]Home_Ho!$A:$A,0),5)/5</f>
        <v>1.6510400459543739</v>
      </c>
      <c r="T441">
        <f>INDEX('[1]population_%'!$1:$1048576,MATCH(Activités_Home_Ho!$A441,'[1]population_%'!$A:$A,0),9)*INDEX([1]Home_Ho!$1:$1048576,MATCH(Activités_Home_Ho!$C441,[1]Home_Ho!$A:$A,0),6)/5</f>
        <v>1.7006525521089775</v>
      </c>
      <c r="U441">
        <f>INDEX('[1]population_%'!$1:$1048576,MATCH(Activités_Home_Ho!$A441,'[1]population_%'!$A:$A,0),9)*INDEX([1]Home_Ho!$1:$1048576,MATCH(Activités_Home_Ho!$C441,[1]Home_Ho!$A:$A,0),6)/5</f>
        <v>1.7006525521089775</v>
      </c>
      <c r="V441">
        <f>INDEX('[1]population_%'!$1:$1048576,MATCH(Activités_Home_Ho!$A441,'[1]population_%'!$A:$A,0),9)*INDEX([1]Home_Ho!$1:$1048576,MATCH(Activités_Home_Ho!$C441,[1]Home_Ho!$A:$A,0),6)/5</f>
        <v>1.7006525521089775</v>
      </c>
      <c r="W441">
        <f>INDEX('[1]population_%'!$1:$1048576,MATCH(Activités_Home_Ho!$A441,'[1]population_%'!$A:$A,0),9)*INDEX([1]Home_Ho!$1:$1048576,MATCH(Activités_Home_Ho!$C441,[1]Home_Ho!$A:$A,0),6)/5</f>
        <v>1.7006525521089775</v>
      </c>
      <c r="X441">
        <f>INDEX('[1]population_%'!$1:$1048576,MATCH(Activités_Home_Ho!$A441,'[1]population_%'!$A:$A,0),9)*INDEX([1]Home_Ho!$1:$1048576,MATCH(Activités_Home_Ho!$C441,[1]Home_Ho!$A:$A,0),6)/5</f>
        <v>1.7006525521089775</v>
      </c>
      <c r="Y441">
        <f>INDEX('[1]population_%'!$1:$1048576,MATCH(Activités_Home_Ho!$A441,'[1]population_%'!$A:$A,0),9)*INDEX([1]Home_Ho!$1:$1048576,MATCH(Activités_Home_Ho!$C441,[1]Home_Ho!$A:$A,0),7)/5</f>
        <v>1.9391465616280978</v>
      </c>
      <c r="Z441">
        <f>INDEX('[1]population_%'!$1:$1048576,MATCH(Activités_Home_Ho!$A441,'[1]population_%'!$A:$A,0),9)*INDEX([1]Home_Ho!$1:$1048576,MATCH(Activités_Home_Ho!$C441,[1]Home_Ho!$A:$A,0),7)/5</f>
        <v>1.9391465616280978</v>
      </c>
      <c r="AA441">
        <f>INDEX('[1]population_%'!$1:$1048576,MATCH(Activités_Home_Ho!$A441,'[1]population_%'!$A:$A,0),9)*INDEX([1]Home_Ho!$1:$1048576,MATCH(Activités_Home_Ho!$C441,[1]Home_Ho!$A:$A,0),7)/5</f>
        <v>1.9391465616280978</v>
      </c>
      <c r="AB441">
        <f>INDEX('[1]population_%'!$1:$1048576,MATCH(Activités_Home_Ho!$A441,'[1]population_%'!$A:$A,0),9)*INDEX([1]Home_Ho!$1:$1048576,MATCH(Activités_Home_Ho!$C441,[1]Home_Ho!$A:$A,0),7)/5</f>
        <v>1.9391465616280978</v>
      </c>
      <c r="AC441">
        <f>INDEX('[1]population_%'!$1:$1048576,MATCH(Activités_Home_Ho!$A441,'[1]population_%'!$A:$A,0),9)*INDEX([1]Home_Ho!$1:$1048576,MATCH(Activités_Home_Ho!$C441,[1]Home_Ho!$A:$A,0),7)/5</f>
        <v>1.9391465616280978</v>
      </c>
      <c r="AD441">
        <f>INDEX('[1]population_%'!$1:$1048576,MATCH(Activités_Home_Ho!$A441,'[1]population_%'!$A:$A,0),9)*INDEX([1]Home_Ho!$1:$1048576,MATCH(Activités_Home_Ho!$C441,[1]Home_Ho!$A:$A,0),8)/5</f>
        <v>1.8472500410306911</v>
      </c>
      <c r="AE441">
        <f>INDEX('[1]population_%'!$1:$1048576,MATCH(Activités_Home_Ho!$A441,'[1]population_%'!$A:$A,0),9)*INDEX([1]Home_Ho!$1:$1048576,MATCH(Activités_Home_Ho!$C441,[1]Home_Ho!$A:$A,0),8)/5</f>
        <v>1.8472500410306911</v>
      </c>
      <c r="AF441">
        <f>INDEX('[1]population_%'!$1:$1048576,MATCH(Activités_Home_Ho!$A441,'[1]population_%'!$A:$A,0),9)*INDEX([1]Home_Ho!$1:$1048576,MATCH(Activités_Home_Ho!$C441,[1]Home_Ho!$A:$A,0),8)/5</f>
        <v>1.8472500410306911</v>
      </c>
      <c r="AG441">
        <f>INDEX('[1]population_%'!$1:$1048576,MATCH(Activités_Home_Ho!$A441,'[1]population_%'!$A:$A,0),9)*INDEX([1]Home_Ho!$1:$1048576,MATCH(Activités_Home_Ho!$C441,[1]Home_Ho!$A:$A,0),8)/5</f>
        <v>1.8472500410306911</v>
      </c>
      <c r="AH441">
        <f>INDEX('[1]population_%'!$1:$1048576,MATCH(Activités_Home_Ho!$A441,'[1]population_%'!$A:$A,0),9)*INDEX([1]Home_Ho!$1:$1048576,MATCH(Activités_Home_Ho!$C441,[1]Home_Ho!$A:$A,0),8)/5</f>
        <v>1.8472500410306911</v>
      </c>
      <c r="AI441">
        <f>INDEX('[1]population_%'!$1:$1048576,MATCH(Activités_Home_Ho!$A441,'[1]population_%'!$A:$A,0),9)*INDEX([1]Home_Ho!$1:$1048576,MATCH(Activités_Home_Ho!$C441,[1]Home_Ho!$A:$A,0),9)/5</f>
        <v>1.6727766289184309</v>
      </c>
      <c r="AJ441">
        <f>INDEX('[1]population_%'!$1:$1048576,MATCH(Activités_Home_Ho!$A441,'[1]population_%'!$A:$A,0),9)*INDEX([1]Home_Ho!$1:$1048576,MATCH(Activités_Home_Ho!$C441,[1]Home_Ho!$A:$A,0),9)/5</f>
        <v>1.6727766289184309</v>
      </c>
      <c r="AK441">
        <f>INDEX('[1]population_%'!$1:$1048576,MATCH(Activités_Home_Ho!$A441,'[1]population_%'!$A:$A,0),9)*INDEX([1]Home_Ho!$1:$1048576,MATCH(Activités_Home_Ho!$C441,[1]Home_Ho!$A:$A,0),9)/5</f>
        <v>1.6727766289184309</v>
      </c>
      <c r="AL441">
        <f>INDEX('[1]population_%'!$1:$1048576,MATCH(Activités_Home_Ho!$A441,'[1]population_%'!$A:$A,0),9)*INDEX([1]Home_Ho!$1:$1048576,MATCH(Activités_Home_Ho!$C441,[1]Home_Ho!$A:$A,0),9)/5</f>
        <v>1.6727766289184309</v>
      </c>
      <c r="AM441">
        <f>INDEX('[1]population_%'!$1:$1048576,MATCH(Activités_Home_Ho!$A441,'[1]population_%'!$A:$A,0),9)*INDEX([1]Home_Ho!$1:$1048576,MATCH(Activités_Home_Ho!$C441,[1]Home_Ho!$A:$A,0),9)/5</f>
        <v>1.6727766289184309</v>
      </c>
      <c r="AN441">
        <f>INDEX('[1]population_%'!$1:$1048576,MATCH(Activités_Home_Ho!$A441,'[1]population_%'!$A:$A,0),9)*INDEX([1]Home_Ho!$1:$1048576,MATCH(Activités_Home_Ho!$C441,[1]Home_Ho!$A:$A,0),10)/5</f>
        <v>1.5981089775151813</v>
      </c>
      <c r="AO441">
        <f>INDEX('[1]population_%'!$1:$1048576,MATCH(Activités_Home_Ho!$A441,'[1]population_%'!$A:$A,0),9)*INDEX([1]Home_Ho!$1:$1048576,MATCH(Activités_Home_Ho!$C441,[1]Home_Ho!$A:$A,0),10)/5</f>
        <v>1.5981089775151813</v>
      </c>
      <c r="AP441">
        <f>INDEX('[1]population_%'!$1:$1048576,MATCH(Activités_Home_Ho!$A441,'[1]population_%'!$A:$A,0),9)*INDEX([1]Home_Ho!$1:$1048576,MATCH(Activités_Home_Ho!$C441,[1]Home_Ho!$A:$A,0),10)/5</f>
        <v>1.5981089775151813</v>
      </c>
      <c r="AQ441">
        <f>INDEX('[1]population_%'!$1:$1048576,MATCH(Activités_Home_Ho!$A441,'[1]population_%'!$A:$A,0),9)*INDEX([1]Home_Ho!$1:$1048576,MATCH(Activités_Home_Ho!$C441,[1]Home_Ho!$A:$A,0),10)/5</f>
        <v>1.5981089775151813</v>
      </c>
      <c r="AR441">
        <f>INDEX('[1]population_%'!$1:$1048576,MATCH(Activités_Home_Ho!$A441,'[1]population_%'!$A:$A,0),9)*INDEX([1]Home_Ho!$1:$1048576,MATCH(Activités_Home_Ho!$C441,[1]Home_Ho!$A:$A,0),10)/5</f>
        <v>1.5981089775151813</v>
      </c>
      <c r="AS441">
        <f>INDEX('[1]population_%'!$1:$1048576,MATCH(Activités_Home_Ho!$A441,'[1]population_%'!$A:$A,0),9)*INDEX([1]Home_Ho!$1:$1048576,MATCH(Activités_Home_Ho!$C441,[1]Home_Ho!$A:$A,0),11)/5</f>
        <v>1.5807694895782045</v>
      </c>
      <c r="AT441">
        <f>INDEX('[1]population_%'!$1:$1048576,MATCH(Activités_Home_Ho!$A441,'[1]population_%'!$A:$A,0),9)*INDEX([1]Home_Ho!$1:$1048576,MATCH(Activités_Home_Ho!$C441,[1]Home_Ho!$A:$A,0),11)/5</f>
        <v>1.5807694895782045</v>
      </c>
      <c r="AU441">
        <f>INDEX('[1]population_%'!$1:$1048576,MATCH(Activités_Home_Ho!$A441,'[1]population_%'!$A:$A,0),9)*INDEX([1]Home_Ho!$1:$1048576,MATCH(Activités_Home_Ho!$C441,[1]Home_Ho!$A:$A,0),11)/5</f>
        <v>1.5807694895782045</v>
      </c>
      <c r="AV441">
        <f>INDEX('[1]population_%'!$1:$1048576,MATCH(Activités_Home_Ho!$A441,'[1]population_%'!$A:$A,0),9)*INDEX([1]Home_Ho!$1:$1048576,MATCH(Activités_Home_Ho!$C441,[1]Home_Ho!$A:$A,0),11)/5</f>
        <v>1.5807694895782045</v>
      </c>
      <c r="AW441">
        <f>INDEX('[1]population_%'!$1:$1048576,MATCH(Activités_Home_Ho!$A441,'[1]population_%'!$A:$A,0),9)*INDEX([1]Home_Ho!$1:$1048576,MATCH(Activités_Home_Ho!$C441,[1]Home_Ho!$A:$A,0),12)/5</f>
        <v>0.13091728212703102</v>
      </c>
      <c r="AX441">
        <f>INDEX('[1]population_%'!$1:$1048576,MATCH(Activités_Home_Ho!$A441,'[1]population_%'!$A:$A,0),9)*INDEX([1]Home_Ho!$1:$1048576,MATCH(Activités_Home_Ho!$C441,[1]Home_Ho!$A:$A,0),12)/5</f>
        <v>0.13091728212703102</v>
      </c>
      <c r="AY441">
        <f>INDEX('[1]population_%'!$1:$1048576,MATCH(Activités_Home_Ho!$A441,'[1]population_%'!$A:$A,0),9)*INDEX([1]Home_Ho!$1:$1048576,MATCH(Activités_Home_Ho!$C441,[1]Home_Ho!$A:$A,0),12)/5</f>
        <v>0.13091728212703102</v>
      </c>
      <c r="AZ441">
        <f>INDEX('[1]population_%'!$1:$1048576,MATCH(Activités_Home_Ho!$A441,'[1]population_%'!$A:$A,0),9)*INDEX([1]Home_Ho!$1:$1048576,MATCH(Activités_Home_Ho!$C441,[1]Home_Ho!$A:$A,0),12)/5</f>
        <v>0.13091728212703102</v>
      </c>
      <c r="BA441">
        <f>INDEX('[1]population_%'!$1:$1048576,MATCH(Activités_Home_Ho!$A441,'[1]population_%'!$A:$A,0),9)*INDEX([1]Home_Ho!$1:$1048576,MATCH(Activités_Home_Ho!$C441,[1]Home_Ho!$A:$A,0),12)/5</f>
        <v>0.13091728212703102</v>
      </c>
      <c r="BB441">
        <f>INDEX('[1]population_%'!$1:$1048576,MATCH(Activités_Home_Ho!$A441,'[1]population_%'!$A:$A,0),9)*INDEX([1]Home_Ho!$1:$1048576,MATCH(Activités_Home_Ho!$C441,[1]Home_Ho!$A:$A,0),12)/5</f>
        <v>0.13091728212703102</v>
      </c>
      <c r="BC441">
        <f>INDEX('[1]population_%'!$1:$1048576,MATCH(Activités_Home_Ho!$A441,'[1]population_%'!$A:$A,0),9)*INDEX([1]Home_Ho!$1:$1048576,MATCH(Activités_Home_Ho!$C441,[1]Home_Ho!$A:$A,0),13)/5</f>
        <v>6.1476366322008855E-2</v>
      </c>
      <c r="BD441">
        <f>INDEX('[1]population_%'!$1:$1048576,MATCH(Activités_Home_Ho!$A441,'[1]population_%'!$A:$A,0),9)*INDEX([1]Home_Ho!$1:$1048576,MATCH(Activités_Home_Ho!$C441,[1]Home_Ho!$A:$A,0),13)/5</f>
        <v>6.1476366322008855E-2</v>
      </c>
      <c r="BE441">
        <f>INDEX('[1]population_%'!$1:$1048576,MATCH(Activités_Home_Ho!$A441,'[1]population_%'!$A:$A,0),9)*INDEX([1]Home_Ho!$1:$1048576,MATCH(Activités_Home_Ho!$C441,[1]Home_Ho!$A:$A,0),13)/5</f>
        <v>6.1476366322008855E-2</v>
      </c>
      <c r="BF441">
        <f>INDEX('[1]population_%'!$1:$1048576,MATCH(Activités_Home_Ho!$A441,'[1]population_%'!$A:$A,0),9)*INDEX([1]Home_Ho!$1:$1048576,MATCH(Activités_Home_Ho!$C441,[1]Home_Ho!$A:$A,0),13)/5</f>
        <v>6.1476366322008855E-2</v>
      </c>
      <c r="BG441">
        <f>INDEX('[1]population_%'!$1:$1048576,MATCH(Activités_Home_Ho!$A441,'[1]population_%'!$A:$A,0),9)*INDEX([1]Home_Ho!$1:$1048576,MATCH(Activités_Home_Ho!$C441,[1]Home_Ho!$A:$A,0),13)/5</f>
        <v>6.1476366322008855E-2</v>
      </c>
      <c r="BH441">
        <f>INDEX('[1]population_%'!$1:$1048576,MATCH(Activités_Home_Ho!$A441,'[1]population_%'!$A:$A,0),9)*INDEX([1]Home_Ho!$1:$1048576,MATCH(Activités_Home_Ho!$C441,[1]Home_Ho!$A:$A,0),14)/5</f>
        <v>3.019891678975874E-2</v>
      </c>
      <c r="BI441">
        <f>INDEX('[1]population_%'!$1:$1048576,MATCH(Activités_Home_Ho!$A441,'[1]population_%'!$A:$A,0),9)*INDEX([1]Home_Ho!$1:$1048576,MATCH(Activités_Home_Ho!$C441,[1]Home_Ho!$A:$A,0),14)/5</f>
        <v>3.019891678975874E-2</v>
      </c>
      <c r="BJ441">
        <f>INDEX('[1]population_%'!$1:$1048576,MATCH(Activités_Home_Ho!$A441,'[1]population_%'!$A:$A,0),9)*INDEX([1]Home_Ho!$1:$1048576,MATCH(Activités_Home_Ho!$C441,[1]Home_Ho!$A:$A,0),14)/5</f>
        <v>3.019891678975874E-2</v>
      </c>
      <c r="BK441">
        <f>INDEX('[1]population_%'!$1:$1048576,MATCH(Activités_Home_Ho!$A441,'[1]population_%'!$A:$A,0),9)*INDEX([1]Home_Ho!$1:$1048576,MATCH(Activités_Home_Ho!$C441,[1]Home_Ho!$A:$A,0),14)/5</f>
        <v>3.019891678975874E-2</v>
      </c>
      <c r="BL441">
        <f>INDEX('[1]population_%'!$1:$1048576,MATCH(Activités_Home_Ho!$A441,'[1]population_%'!$A:$A,0),9)*INDEX([1]Home_Ho!$1:$1048576,MATCH(Activités_Home_Ho!$C441,[1]Home_Ho!$A:$A,0),14)/5</f>
        <v>3.019891678975874E-2</v>
      </c>
      <c r="BM441">
        <f>INDEX('[1]population_%'!$1:$1048576,MATCH(Activités_Home_Ho!$A441,'[1]population_%'!$A:$A,0),9)*INDEX([1]Home_Ho!$1:$1048576,MATCH(Activités_Home_Ho!$C441,[1]Home_Ho!$A:$A,0),15)/15</f>
        <v>8.6282619399310687E-3</v>
      </c>
      <c r="BN441">
        <f>INDEX('[1]population_%'!$1:$1048576,MATCH(Activités_Home_Ho!$A441,'[1]population_%'!$A:$A,0),9)*INDEX([1]Home_Ho!$1:$1048576,MATCH(Activités_Home_Ho!$C441,[1]Home_Ho!$A:$A,0),15)/15</f>
        <v>8.6282619399310687E-3</v>
      </c>
      <c r="BO441">
        <f>INDEX('[1]population_%'!$1:$1048576,MATCH(Activités_Home_Ho!$A441,'[1]population_%'!$A:$A,0),9)*INDEX([1]Home_Ho!$1:$1048576,MATCH(Activités_Home_Ho!$C441,[1]Home_Ho!$A:$A,0),15)/15</f>
        <v>8.6282619399310687E-3</v>
      </c>
      <c r="BP441">
        <f>INDEX('[1]population_%'!$1:$1048576,MATCH(Activités_Home_Ho!$A441,'[1]population_%'!$A:$A,0),9)*INDEX([1]Home_Ho!$1:$1048576,MATCH(Activités_Home_Ho!$C441,[1]Home_Ho!$A:$A,0),15)/15</f>
        <v>8.6282619399310687E-3</v>
      </c>
      <c r="BQ441">
        <f>INDEX('[1]population_%'!$1:$1048576,MATCH(Activités_Home_Ho!$A441,'[1]population_%'!$A:$A,0),9)*INDEX([1]Home_Ho!$1:$1048576,MATCH(Activités_Home_Ho!$C441,[1]Home_Ho!$A:$A,0),15)/15</f>
        <v>8.6282619399310687E-3</v>
      </c>
      <c r="BR441">
        <f>INDEX('[1]population_%'!$1:$1048576,MATCH(Activités_Home_Ho!$A441,'[1]population_%'!$A:$A,0),9)*INDEX([1]Home_Ho!$1:$1048576,MATCH(Activités_Home_Ho!$C441,[1]Home_Ho!$A:$A,0),15)/15</f>
        <v>8.6282619399310687E-3</v>
      </c>
      <c r="BS441">
        <f>INDEX('[1]population_%'!$1:$1048576,MATCH(Activités_Home_Ho!$A441,'[1]population_%'!$A:$A,0),9)*INDEX([1]Home_Ho!$1:$1048576,MATCH(Activités_Home_Ho!$C441,[1]Home_Ho!$A:$A,0),15)/15</f>
        <v>8.6282619399310687E-3</v>
      </c>
      <c r="BT441">
        <f>INDEX('[1]population_%'!$1:$1048576,MATCH(Activités_Home_Ho!$A441,'[1]population_%'!$A:$A,0),9)*INDEX([1]Home_Ho!$1:$1048576,MATCH(Activités_Home_Ho!$C441,[1]Home_Ho!$A:$A,0),15)/15</f>
        <v>8.6282619399310687E-3</v>
      </c>
      <c r="BU441">
        <f>INDEX('[1]population_%'!$1:$1048576,MATCH(Activités_Home_Ho!$A441,'[1]population_%'!$A:$A,0),9)*INDEX([1]Home_Ho!$1:$1048576,MATCH(Activités_Home_Ho!$C441,[1]Home_Ho!$A:$A,0),15)/15</f>
        <v>8.6282619399310687E-3</v>
      </c>
      <c r="BV441">
        <f>INDEX('[1]population_%'!$1:$1048576,MATCH(Activités_Home_Ho!$A441,'[1]population_%'!$A:$A,0),9)*INDEX([1]Home_Ho!$1:$1048576,MATCH(Activités_Home_Ho!$C441,[1]Home_Ho!$A:$A,0),15)/15</f>
        <v>8.6282619399310687E-3</v>
      </c>
      <c r="BW441">
        <f>INDEX('[1]population_%'!$1:$1048576,MATCH(Activités_Home_Ho!$A441,'[1]population_%'!$A:$A,0),9)*INDEX([1]Home_Ho!$1:$1048576,MATCH(Activités_Home_Ho!$C441,[1]Home_Ho!$A:$A,0),15)/15</f>
        <v>8.6282619399310687E-3</v>
      </c>
      <c r="BX441">
        <f>INDEX('[1]population_%'!$1:$1048576,MATCH(Activités_Home_Ho!$A441,'[1]population_%'!$A:$A,0),9)*INDEX([1]Home_Ho!$1:$1048576,MATCH(Activités_Home_Ho!$C441,[1]Home_Ho!$A:$A,0),15)/15</f>
        <v>8.6282619399310687E-3</v>
      </c>
      <c r="BY441">
        <f>INDEX('[1]population_%'!$1:$1048576,MATCH(Activités_Home_Ho!$A441,'[1]population_%'!$A:$A,0),9)*INDEX([1]Home_Ho!$1:$1048576,MATCH(Activités_Home_Ho!$C441,[1]Home_Ho!$A:$A,0),15)/15</f>
        <v>8.6282619399310687E-3</v>
      </c>
      <c r="BZ441">
        <f>INDEX('[1]population_%'!$1:$1048576,MATCH(Activités_Home_Ho!$A441,'[1]population_%'!$A:$A,0),9)*INDEX([1]Home_Ho!$1:$1048576,MATCH(Activités_Home_Ho!$C441,[1]Home_Ho!$A:$A,0),15)/15</f>
        <v>8.6282619399310687E-3</v>
      </c>
      <c r="CA441">
        <f>INDEX('[1]population_%'!$1:$1048576,MATCH(Activités_Home_Ho!$A441,'[1]population_%'!$A:$A,0),9)*INDEX([1]Home_Ho!$1:$1048576,MATCH(Activités_Home_Ho!$C441,[1]Home_Ho!$A:$A,0),15)/15</f>
        <v>8.6282619399310687E-3</v>
      </c>
    </row>
    <row r="442" spans="1:79" x14ac:dyDescent="0.35">
      <c r="A442" s="1" t="s">
        <v>870</v>
      </c>
      <c r="B442" s="1" t="s">
        <v>871</v>
      </c>
      <c r="C442" t="str">
        <f>INDEX([1]bruxelles_parsed_lat_long!$1:$1048576,MATCH($A442,[1]bruxelles_parsed_lat_long!$E:$E,0),9)</f>
        <v>Molenbeek Saint-Jean</v>
      </c>
      <c r="D442">
        <f>INDEX('[1]population_%'!$1:$1048576,MATCH(Activités_Home_Ho!$A442,'[1]population_%'!$A:$A,0),9)*INDEX([1]Home_Ho!$1:$1048576,MATCH(Activités_Home_Ho!$C442,[1]Home_Ho!$A:$A,0),2)/2</f>
        <v>0.18824470704086657</v>
      </c>
      <c r="E442">
        <f>INDEX('[1]population_%'!$1:$1048576,MATCH(Activités_Home_Ho!$A442,'[1]population_%'!$A:$A,0),9)*INDEX([1]Home_Ho!$1:$1048576,MATCH(Activités_Home_Ho!$C442,[1]Home_Ho!$A:$A,0),3)/5</f>
        <v>1.1537432299359922</v>
      </c>
      <c r="F442">
        <f>INDEX('[1]population_%'!$1:$1048576,MATCH(Activités_Home_Ho!$A442,'[1]population_%'!$A:$A,0),9)*INDEX([1]Home_Ho!$1:$1048576,MATCH(Activités_Home_Ho!$C442,[1]Home_Ho!$A:$A,0),3)/5</f>
        <v>1.1537432299359922</v>
      </c>
      <c r="G442">
        <f>INDEX('[1]population_%'!$1:$1048576,MATCH(Activités_Home_Ho!$A442,'[1]population_%'!$A:$A,0),9)*INDEX([1]Home_Ho!$1:$1048576,MATCH(Activités_Home_Ho!$C442,[1]Home_Ho!$A:$A,0),3)/5</f>
        <v>1.1537432299359922</v>
      </c>
      <c r="H442">
        <f>INDEX('[1]population_%'!$1:$1048576,MATCH(Activités_Home_Ho!$A442,'[1]population_%'!$A:$A,0),9)*INDEX([1]Home_Ho!$1:$1048576,MATCH(Activités_Home_Ho!$C442,[1]Home_Ho!$A:$A,0),3)/5</f>
        <v>1.1537432299359922</v>
      </c>
      <c r="I442">
        <f>INDEX('[1]population_%'!$1:$1048576,MATCH(Activités_Home_Ho!$A442,'[1]population_%'!$A:$A,0),9)*INDEX([1]Home_Ho!$1:$1048576,MATCH(Activités_Home_Ho!$C442,[1]Home_Ho!$A:$A,0),3)/5</f>
        <v>1.1537432299359922</v>
      </c>
      <c r="J442">
        <f>INDEX('[1]population_%'!$1:$1048576,MATCH(Activités_Home_Ho!$A442,'[1]population_%'!$A:$A,0),9)*INDEX([1]Home_Ho!$1:$1048576,MATCH(Activités_Home_Ho!$C442,[1]Home_Ho!$A:$A,0),4)/5</f>
        <v>2.5858161004431315</v>
      </c>
      <c r="K442">
        <f>INDEX('[1]population_%'!$1:$1048576,MATCH(Activités_Home_Ho!$A442,'[1]population_%'!$A:$A,0),9)*INDEX([1]Home_Ho!$1:$1048576,MATCH(Activités_Home_Ho!$C442,[1]Home_Ho!$A:$A,0),4)/5</f>
        <v>2.5858161004431315</v>
      </c>
      <c r="L442">
        <f>INDEX('[1]population_%'!$1:$1048576,MATCH(Activités_Home_Ho!$A442,'[1]population_%'!$A:$A,0),9)*INDEX([1]Home_Ho!$1:$1048576,MATCH(Activités_Home_Ho!$C442,[1]Home_Ho!$A:$A,0),4)/5</f>
        <v>2.5858161004431315</v>
      </c>
      <c r="M442">
        <f>INDEX('[1]population_%'!$1:$1048576,MATCH(Activités_Home_Ho!$A442,'[1]population_%'!$A:$A,0),9)*INDEX([1]Home_Ho!$1:$1048576,MATCH(Activités_Home_Ho!$C442,[1]Home_Ho!$A:$A,0),4)/5</f>
        <v>2.5858161004431315</v>
      </c>
      <c r="N442">
        <f>INDEX('[1]population_%'!$1:$1048576,MATCH(Activités_Home_Ho!$A442,'[1]population_%'!$A:$A,0),9)*INDEX([1]Home_Ho!$1:$1048576,MATCH(Activités_Home_Ho!$C442,[1]Home_Ho!$A:$A,0),4)/5</f>
        <v>2.5858161004431315</v>
      </c>
      <c r="O442">
        <f>INDEX('[1]population_%'!$1:$1048576,MATCH(Activités_Home_Ho!$A442,'[1]population_%'!$A:$A,0),9)*INDEX([1]Home_Ho!$1:$1048576,MATCH(Activités_Home_Ho!$C442,[1]Home_Ho!$A:$A,0),5)/5</f>
        <v>3.0130256031511573</v>
      </c>
      <c r="P442">
        <f>INDEX('[1]population_%'!$1:$1048576,MATCH(Activités_Home_Ho!$A442,'[1]population_%'!$A:$A,0),9)*INDEX([1]Home_Ho!$1:$1048576,MATCH(Activités_Home_Ho!$C442,[1]Home_Ho!$A:$A,0),5)/5</f>
        <v>3.0130256031511573</v>
      </c>
      <c r="Q442">
        <f>INDEX('[1]population_%'!$1:$1048576,MATCH(Activités_Home_Ho!$A442,'[1]population_%'!$A:$A,0),9)*INDEX([1]Home_Ho!$1:$1048576,MATCH(Activités_Home_Ho!$C442,[1]Home_Ho!$A:$A,0),5)/5</f>
        <v>3.0130256031511573</v>
      </c>
      <c r="R442">
        <f>INDEX('[1]population_%'!$1:$1048576,MATCH(Activités_Home_Ho!$A442,'[1]population_%'!$A:$A,0),9)*INDEX([1]Home_Ho!$1:$1048576,MATCH(Activités_Home_Ho!$C442,[1]Home_Ho!$A:$A,0),5)/5</f>
        <v>3.0130256031511573</v>
      </c>
      <c r="S442">
        <f>INDEX('[1]population_%'!$1:$1048576,MATCH(Activités_Home_Ho!$A442,'[1]population_%'!$A:$A,0),9)*INDEX([1]Home_Ho!$1:$1048576,MATCH(Activités_Home_Ho!$C442,[1]Home_Ho!$A:$A,0),5)/5</f>
        <v>3.0130256031511573</v>
      </c>
      <c r="T442">
        <f>INDEX('[1]population_%'!$1:$1048576,MATCH(Activités_Home_Ho!$A442,'[1]population_%'!$A:$A,0),9)*INDEX([1]Home_Ho!$1:$1048576,MATCH(Activités_Home_Ho!$C442,[1]Home_Ho!$A:$A,0),6)/5</f>
        <v>3.1035647464303304</v>
      </c>
      <c r="U442">
        <f>INDEX('[1]population_%'!$1:$1048576,MATCH(Activités_Home_Ho!$A442,'[1]population_%'!$A:$A,0),9)*INDEX([1]Home_Ho!$1:$1048576,MATCH(Activités_Home_Ho!$C442,[1]Home_Ho!$A:$A,0),6)/5</f>
        <v>3.1035647464303304</v>
      </c>
      <c r="V442">
        <f>INDEX('[1]population_%'!$1:$1048576,MATCH(Activités_Home_Ho!$A442,'[1]population_%'!$A:$A,0),9)*INDEX([1]Home_Ho!$1:$1048576,MATCH(Activités_Home_Ho!$C442,[1]Home_Ho!$A:$A,0),6)/5</f>
        <v>3.1035647464303304</v>
      </c>
      <c r="W442">
        <f>INDEX('[1]population_%'!$1:$1048576,MATCH(Activités_Home_Ho!$A442,'[1]population_%'!$A:$A,0),9)*INDEX([1]Home_Ho!$1:$1048576,MATCH(Activités_Home_Ho!$C442,[1]Home_Ho!$A:$A,0),6)/5</f>
        <v>3.1035647464303304</v>
      </c>
      <c r="X442">
        <f>INDEX('[1]population_%'!$1:$1048576,MATCH(Activités_Home_Ho!$A442,'[1]population_%'!$A:$A,0),9)*INDEX([1]Home_Ho!$1:$1048576,MATCH(Activités_Home_Ho!$C442,[1]Home_Ho!$A:$A,0),6)/5</f>
        <v>3.1035647464303304</v>
      </c>
      <c r="Y442">
        <f>INDEX('[1]population_%'!$1:$1048576,MATCH(Activités_Home_Ho!$A442,'[1]population_%'!$A:$A,0),9)*INDEX([1]Home_Ho!$1:$1048576,MATCH(Activités_Home_Ho!$C442,[1]Home_Ho!$A:$A,0),7)/5</f>
        <v>3.5387986213687839</v>
      </c>
      <c r="Z442">
        <f>INDEX('[1]population_%'!$1:$1048576,MATCH(Activités_Home_Ho!$A442,'[1]population_%'!$A:$A,0),9)*INDEX([1]Home_Ho!$1:$1048576,MATCH(Activités_Home_Ho!$C442,[1]Home_Ho!$A:$A,0),7)/5</f>
        <v>3.5387986213687839</v>
      </c>
      <c r="AA442">
        <f>INDEX('[1]population_%'!$1:$1048576,MATCH(Activités_Home_Ho!$A442,'[1]population_%'!$A:$A,0),9)*INDEX([1]Home_Ho!$1:$1048576,MATCH(Activités_Home_Ho!$C442,[1]Home_Ho!$A:$A,0),7)/5</f>
        <v>3.5387986213687839</v>
      </c>
      <c r="AB442">
        <f>INDEX('[1]population_%'!$1:$1048576,MATCH(Activités_Home_Ho!$A442,'[1]population_%'!$A:$A,0),9)*INDEX([1]Home_Ho!$1:$1048576,MATCH(Activités_Home_Ho!$C442,[1]Home_Ho!$A:$A,0),7)/5</f>
        <v>3.5387986213687839</v>
      </c>
      <c r="AC442">
        <f>INDEX('[1]population_%'!$1:$1048576,MATCH(Activités_Home_Ho!$A442,'[1]population_%'!$A:$A,0),9)*INDEX([1]Home_Ho!$1:$1048576,MATCH(Activités_Home_Ho!$C442,[1]Home_Ho!$A:$A,0),7)/5</f>
        <v>3.5387986213687839</v>
      </c>
      <c r="AD442">
        <f>INDEX('[1]population_%'!$1:$1048576,MATCH(Activités_Home_Ho!$A442,'[1]population_%'!$A:$A,0),9)*INDEX([1]Home_Ho!$1:$1048576,MATCH(Activités_Home_Ho!$C442,[1]Home_Ho!$A:$A,0),8)/5</f>
        <v>3.3710942885278192</v>
      </c>
      <c r="AE442">
        <f>INDEX('[1]population_%'!$1:$1048576,MATCH(Activités_Home_Ho!$A442,'[1]population_%'!$A:$A,0),9)*INDEX([1]Home_Ho!$1:$1048576,MATCH(Activités_Home_Ho!$C442,[1]Home_Ho!$A:$A,0),8)/5</f>
        <v>3.3710942885278192</v>
      </c>
      <c r="AF442">
        <f>INDEX('[1]population_%'!$1:$1048576,MATCH(Activités_Home_Ho!$A442,'[1]population_%'!$A:$A,0),9)*INDEX([1]Home_Ho!$1:$1048576,MATCH(Activités_Home_Ho!$C442,[1]Home_Ho!$A:$A,0),8)/5</f>
        <v>3.3710942885278192</v>
      </c>
      <c r="AG442">
        <f>INDEX('[1]population_%'!$1:$1048576,MATCH(Activités_Home_Ho!$A442,'[1]population_%'!$A:$A,0),9)*INDEX([1]Home_Ho!$1:$1048576,MATCH(Activités_Home_Ho!$C442,[1]Home_Ho!$A:$A,0),8)/5</f>
        <v>3.3710942885278192</v>
      </c>
      <c r="AH442">
        <f>INDEX('[1]population_%'!$1:$1048576,MATCH(Activités_Home_Ho!$A442,'[1]population_%'!$A:$A,0),9)*INDEX([1]Home_Ho!$1:$1048576,MATCH(Activités_Home_Ho!$C442,[1]Home_Ho!$A:$A,0),8)/5</f>
        <v>3.3710942885278192</v>
      </c>
      <c r="AI442">
        <f>INDEX('[1]population_%'!$1:$1048576,MATCH(Activités_Home_Ho!$A442,'[1]population_%'!$A:$A,0),9)*INDEX([1]Home_Ho!$1:$1048576,MATCH(Activités_Home_Ho!$C442,[1]Home_Ho!$A:$A,0),9)/5</f>
        <v>3.0526932545544065</v>
      </c>
      <c r="AJ442">
        <f>INDEX('[1]population_%'!$1:$1048576,MATCH(Activités_Home_Ho!$A442,'[1]population_%'!$A:$A,0),9)*INDEX([1]Home_Ho!$1:$1048576,MATCH(Activités_Home_Ho!$C442,[1]Home_Ho!$A:$A,0),9)/5</f>
        <v>3.0526932545544065</v>
      </c>
      <c r="AK442">
        <f>INDEX('[1]population_%'!$1:$1048576,MATCH(Activités_Home_Ho!$A442,'[1]population_%'!$A:$A,0),9)*INDEX([1]Home_Ho!$1:$1048576,MATCH(Activités_Home_Ho!$C442,[1]Home_Ho!$A:$A,0),9)/5</f>
        <v>3.0526932545544065</v>
      </c>
      <c r="AL442">
        <f>INDEX('[1]population_%'!$1:$1048576,MATCH(Activités_Home_Ho!$A442,'[1]population_%'!$A:$A,0),9)*INDEX([1]Home_Ho!$1:$1048576,MATCH(Activités_Home_Ho!$C442,[1]Home_Ho!$A:$A,0),9)/5</f>
        <v>3.0526932545544065</v>
      </c>
      <c r="AM442">
        <f>INDEX('[1]population_%'!$1:$1048576,MATCH(Activités_Home_Ho!$A442,'[1]population_%'!$A:$A,0),9)*INDEX([1]Home_Ho!$1:$1048576,MATCH(Activités_Home_Ho!$C442,[1]Home_Ho!$A:$A,0),9)/5</f>
        <v>3.0526932545544065</v>
      </c>
      <c r="AN442">
        <f>INDEX('[1]population_%'!$1:$1048576,MATCH(Activités_Home_Ho!$A442,'[1]population_%'!$A:$A,0),9)*INDEX([1]Home_Ho!$1:$1048576,MATCH(Activités_Home_Ho!$C442,[1]Home_Ho!$A:$A,0),10)/5</f>
        <v>2.9164303298867553</v>
      </c>
      <c r="AO442">
        <f>INDEX('[1]population_%'!$1:$1048576,MATCH(Activités_Home_Ho!$A442,'[1]population_%'!$A:$A,0),9)*INDEX([1]Home_Ho!$1:$1048576,MATCH(Activités_Home_Ho!$C442,[1]Home_Ho!$A:$A,0),10)/5</f>
        <v>2.9164303298867553</v>
      </c>
      <c r="AP442">
        <f>INDEX('[1]population_%'!$1:$1048576,MATCH(Activités_Home_Ho!$A442,'[1]population_%'!$A:$A,0),9)*INDEX([1]Home_Ho!$1:$1048576,MATCH(Activités_Home_Ho!$C442,[1]Home_Ho!$A:$A,0),10)/5</f>
        <v>2.9164303298867553</v>
      </c>
      <c r="AQ442">
        <f>INDEX('[1]population_%'!$1:$1048576,MATCH(Activités_Home_Ho!$A442,'[1]population_%'!$A:$A,0),9)*INDEX([1]Home_Ho!$1:$1048576,MATCH(Activités_Home_Ho!$C442,[1]Home_Ho!$A:$A,0),10)/5</f>
        <v>2.9164303298867553</v>
      </c>
      <c r="AR442">
        <f>INDEX('[1]population_%'!$1:$1048576,MATCH(Activités_Home_Ho!$A442,'[1]population_%'!$A:$A,0),9)*INDEX([1]Home_Ho!$1:$1048576,MATCH(Activités_Home_Ho!$C442,[1]Home_Ho!$A:$A,0),10)/5</f>
        <v>2.9164303298867553</v>
      </c>
      <c r="AS442">
        <f>INDEX('[1]population_%'!$1:$1048576,MATCH(Activités_Home_Ho!$A442,'[1]population_%'!$A:$A,0),9)*INDEX([1]Home_Ho!$1:$1048576,MATCH(Activités_Home_Ho!$C442,[1]Home_Ho!$A:$A,0),11)/5</f>
        <v>2.8847870507139342</v>
      </c>
      <c r="AT442">
        <f>INDEX('[1]population_%'!$1:$1048576,MATCH(Activités_Home_Ho!$A442,'[1]population_%'!$A:$A,0),9)*INDEX([1]Home_Ho!$1:$1048576,MATCH(Activités_Home_Ho!$C442,[1]Home_Ho!$A:$A,0),11)/5</f>
        <v>2.8847870507139342</v>
      </c>
      <c r="AU442">
        <f>INDEX('[1]population_%'!$1:$1048576,MATCH(Activités_Home_Ho!$A442,'[1]population_%'!$A:$A,0),9)*INDEX([1]Home_Ho!$1:$1048576,MATCH(Activités_Home_Ho!$C442,[1]Home_Ho!$A:$A,0),11)/5</f>
        <v>2.8847870507139342</v>
      </c>
      <c r="AV442">
        <f>INDEX('[1]population_%'!$1:$1048576,MATCH(Activités_Home_Ho!$A442,'[1]population_%'!$A:$A,0),9)*INDEX([1]Home_Ho!$1:$1048576,MATCH(Activités_Home_Ho!$C442,[1]Home_Ho!$A:$A,0),11)/5</f>
        <v>2.8847870507139342</v>
      </c>
      <c r="AW442">
        <f>INDEX('[1]population_%'!$1:$1048576,MATCH(Activités_Home_Ho!$A442,'[1]population_%'!$A:$A,0),9)*INDEX([1]Home_Ho!$1:$1048576,MATCH(Activités_Home_Ho!$C442,[1]Home_Ho!$A:$A,0),12)/5</f>
        <v>0.23891432791728215</v>
      </c>
      <c r="AX442">
        <f>INDEX('[1]population_%'!$1:$1048576,MATCH(Activités_Home_Ho!$A442,'[1]population_%'!$A:$A,0),9)*INDEX([1]Home_Ho!$1:$1048576,MATCH(Activités_Home_Ho!$C442,[1]Home_Ho!$A:$A,0),12)/5</f>
        <v>0.23891432791728215</v>
      </c>
      <c r="AY442">
        <f>INDEX('[1]population_%'!$1:$1048576,MATCH(Activités_Home_Ho!$A442,'[1]population_%'!$A:$A,0),9)*INDEX([1]Home_Ho!$1:$1048576,MATCH(Activités_Home_Ho!$C442,[1]Home_Ho!$A:$A,0),12)/5</f>
        <v>0.23891432791728215</v>
      </c>
      <c r="AZ442">
        <f>INDEX('[1]population_%'!$1:$1048576,MATCH(Activités_Home_Ho!$A442,'[1]population_%'!$A:$A,0),9)*INDEX([1]Home_Ho!$1:$1048576,MATCH(Activités_Home_Ho!$C442,[1]Home_Ho!$A:$A,0),12)/5</f>
        <v>0.23891432791728215</v>
      </c>
      <c r="BA442">
        <f>INDEX('[1]population_%'!$1:$1048576,MATCH(Activités_Home_Ho!$A442,'[1]population_%'!$A:$A,0),9)*INDEX([1]Home_Ho!$1:$1048576,MATCH(Activités_Home_Ho!$C442,[1]Home_Ho!$A:$A,0),12)/5</f>
        <v>0.23891432791728215</v>
      </c>
      <c r="BB442">
        <f>INDEX('[1]population_%'!$1:$1048576,MATCH(Activités_Home_Ho!$A442,'[1]population_%'!$A:$A,0),9)*INDEX([1]Home_Ho!$1:$1048576,MATCH(Activités_Home_Ho!$C442,[1]Home_Ho!$A:$A,0),12)/5</f>
        <v>0.23891432791728215</v>
      </c>
      <c r="BC442">
        <f>INDEX('[1]population_%'!$1:$1048576,MATCH(Activités_Home_Ho!$A442,'[1]population_%'!$A:$A,0),9)*INDEX([1]Home_Ho!$1:$1048576,MATCH(Activités_Home_Ho!$C442,[1]Home_Ho!$A:$A,0),13)/5</f>
        <v>0.11218980797636632</v>
      </c>
      <c r="BD442">
        <f>INDEX('[1]population_%'!$1:$1048576,MATCH(Activités_Home_Ho!$A442,'[1]population_%'!$A:$A,0),9)*INDEX([1]Home_Ho!$1:$1048576,MATCH(Activités_Home_Ho!$C442,[1]Home_Ho!$A:$A,0),13)/5</f>
        <v>0.11218980797636632</v>
      </c>
      <c r="BE442">
        <f>INDEX('[1]population_%'!$1:$1048576,MATCH(Activités_Home_Ho!$A442,'[1]population_%'!$A:$A,0),9)*INDEX([1]Home_Ho!$1:$1048576,MATCH(Activités_Home_Ho!$C442,[1]Home_Ho!$A:$A,0),13)/5</f>
        <v>0.11218980797636632</v>
      </c>
      <c r="BF442">
        <f>INDEX('[1]population_%'!$1:$1048576,MATCH(Activités_Home_Ho!$A442,'[1]population_%'!$A:$A,0),9)*INDEX([1]Home_Ho!$1:$1048576,MATCH(Activités_Home_Ho!$C442,[1]Home_Ho!$A:$A,0),13)/5</f>
        <v>0.11218980797636632</v>
      </c>
      <c r="BG442">
        <f>INDEX('[1]population_%'!$1:$1048576,MATCH(Activités_Home_Ho!$A442,'[1]population_%'!$A:$A,0),9)*INDEX([1]Home_Ho!$1:$1048576,MATCH(Activités_Home_Ho!$C442,[1]Home_Ho!$A:$A,0),13)/5</f>
        <v>0.11218980797636632</v>
      </c>
      <c r="BH442">
        <f>INDEX('[1]population_%'!$1:$1048576,MATCH(Activités_Home_Ho!$A442,'[1]population_%'!$A:$A,0),9)*INDEX([1]Home_Ho!$1:$1048576,MATCH(Activités_Home_Ho!$C442,[1]Home_Ho!$A:$A,0),14)/5</f>
        <v>5.5110782865583449E-2</v>
      </c>
      <c r="BI442">
        <f>INDEX('[1]population_%'!$1:$1048576,MATCH(Activités_Home_Ho!$A442,'[1]population_%'!$A:$A,0),9)*INDEX([1]Home_Ho!$1:$1048576,MATCH(Activités_Home_Ho!$C442,[1]Home_Ho!$A:$A,0),14)/5</f>
        <v>5.5110782865583449E-2</v>
      </c>
      <c r="BJ442">
        <f>INDEX('[1]population_%'!$1:$1048576,MATCH(Activités_Home_Ho!$A442,'[1]population_%'!$A:$A,0),9)*INDEX([1]Home_Ho!$1:$1048576,MATCH(Activités_Home_Ho!$C442,[1]Home_Ho!$A:$A,0),14)/5</f>
        <v>5.5110782865583449E-2</v>
      </c>
      <c r="BK442">
        <f>INDEX('[1]population_%'!$1:$1048576,MATCH(Activités_Home_Ho!$A442,'[1]population_%'!$A:$A,0),9)*INDEX([1]Home_Ho!$1:$1048576,MATCH(Activités_Home_Ho!$C442,[1]Home_Ho!$A:$A,0),14)/5</f>
        <v>5.5110782865583449E-2</v>
      </c>
      <c r="BL442">
        <f>INDEX('[1]population_%'!$1:$1048576,MATCH(Activités_Home_Ho!$A442,'[1]population_%'!$A:$A,0),9)*INDEX([1]Home_Ho!$1:$1048576,MATCH(Activités_Home_Ho!$C442,[1]Home_Ho!$A:$A,0),14)/5</f>
        <v>5.5110782865583449E-2</v>
      </c>
      <c r="BM442">
        <f>INDEX('[1]population_%'!$1:$1048576,MATCH(Activités_Home_Ho!$A442,'[1]population_%'!$A:$A,0),9)*INDEX([1]Home_Ho!$1:$1048576,MATCH(Activités_Home_Ho!$C442,[1]Home_Ho!$A:$A,0),15)/15</f>
        <v>1.5745937961595274E-2</v>
      </c>
      <c r="BN442">
        <f>INDEX('[1]population_%'!$1:$1048576,MATCH(Activités_Home_Ho!$A442,'[1]population_%'!$A:$A,0),9)*INDEX([1]Home_Ho!$1:$1048576,MATCH(Activités_Home_Ho!$C442,[1]Home_Ho!$A:$A,0),15)/15</f>
        <v>1.5745937961595274E-2</v>
      </c>
      <c r="BO442">
        <f>INDEX('[1]population_%'!$1:$1048576,MATCH(Activités_Home_Ho!$A442,'[1]population_%'!$A:$A,0),9)*INDEX([1]Home_Ho!$1:$1048576,MATCH(Activités_Home_Ho!$C442,[1]Home_Ho!$A:$A,0),15)/15</f>
        <v>1.5745937961595274E-2</v>
      </c>
      <c r="BP442">
        <f>INDEX('[1]population_%'!$1:$1048576,MATCH(Activités_Home_Ho!$A442,'[1]population_%'!$A:$A,0),9)*INDEX([1]Home_Ho!$1:$1048576,MATCH(Activités_Home_Ho!$C442,[1]Home_Ho!$A:$A,0),15)/15</f>
        <v>1.5745937961595274E-2</v>
      </c>
      <c r="BQ442">
        <f>INDEX('[1]population_%'!$1:$1048576,MATCH(Activités_Home_Ho!$A442,'[1]population_%'!$A:$A,0),9)*INDEX([1]Home_Ho!$1:$1048576,MATCH(Activités_Home_Ho!$C442,[1]Home_Ho!$A:$A,0),15)/15</f>
        <v>1.5745937961595274E-2</v>
      </c>
      <c r="BR442">
        <f>INDEX('[1]population_%'!$1:$1048576,MATCH(Activités_Home_Ho!$A442,'[1]population_%'!$A:$A,0),9)*INDEX([1]Home_Ho!$1:$1048576,MATCH(Activités_Home_Ho!$C442,[1]Home_Ho!$A:$A,0),15)/15</f>
        <v>1.5745937961595274E-2</v>
      </c>
      <c r="BS442">
        <f>INDEX('[1]population_%'!$1:$1048576,MATCH(Activités_Home_Ho!$A442,'[1]population_%'!$A:$A,0),9)*INDEX([1]Home_Ho!$1:$1048576,MATCH(Activités_Home_Ho!$C442,[1]Home_Ho!$A:$A,0),15)/15</f>
        <v>1.5745937961595274E-2</v>
      </c>
      <c r="BT442">
        <f>INDEX('[1]population_%'!$1:$1048576,MATCH(Activités_Home_Ho!$A442,'[1]population_%'!$A:$A,0),9)*INDEX([1]Home_Ho!$1:$1048576,MATCH(Activités_Home_Ho!$C442,[1]Home_Ho!$A:$A,0),15)/15</f>
        <v>1.5745937961595274E-2</v>
      </c>
      <c r="BU442">
        <f>INDEX('[1]population_%'!$1:$1048576,MATCH(Activités_Home_Ho!$A442,'[1]population_%'!$A:$A,0),9)*INDEX([1]Home_Ho!$1:$1048576,MATCH(Activités_Home_Ho!$C442,[1]Home_Ho!$A:$A,0),15)/15</f>
        <v>1.5745937961595274E-2</v>
      </c>
      <c r="BV442">
        <f>INDEX('[1]population_%'!$1:$1048576,MATCH(Activités_Home_Ho!$A442,'[1]population_%'!$A:$A,0),9)*INDEX([1]Home_Ho!$1:$1048576,MATCH(Activités_Home_Ho!$C442,[1]Home_Ho!$A:$A,0),15)/15</f>
        <v>1.5745937961595274E-2</v>
      </c>
      <c r="BW442">
        <f>INDEX('[1]population_%'!$1:$1048576,MATCH(Activités_Home_Ho!$A442,'[1]population_%'!$A:$A,0),9)*INDEX([1]Home_Ho!$1:$1048576,MATCH(Activités_Home_Ho!$C442,[1]Home_Ho!$A:$A,0),15)/15</f>
        <v>1.5745937961595274E-2</v>
      </c>
      <c r="BX442">
        <f>INDEX('[1]population_%'!$1:$1048576,MATCH(Activités_Home_Ho!$A442,'[1]population_%'!$A:$A,0),9)*INDEX([1]Home_Ho!$1:$1048576,MATCH(Activités_Home_Ho!$C442,[1]Home_Ho!$A:$A,0),15)/15</f>
        <v>1.5745937961595274E-2</v>
      </c>
      <c r="BY442">
        <f>INDEX('[1]population_%'!$1:$1048576,MATCH(Activités_Home_Ho!$A442,'[1]population_%'!$A:$A,0),9)*INDEX([1]Home_Ho!$1:$1048576,MATCH(Activités_Home_Ho!$C442,[1]Home_Ho!$A:$A,0),15)/15</f>
        <v>1.5745937961595274E-2</v>
      </c>
      <c r="BZ442">
        <f>INDEX('[1]population_%'!$1:$1048576,MATCH(Activités_Home_Ho!$A442,'[1]population_%'!$A:$A,0),9)*INDEX([1]Home_Ho!$1:$1048576,MATCH(Activités_Home_Ho!$C442,[1]Home_Ho!$A:$A,0),15)/15</f>
        <v>1.5745937961595274E-2</v>
      </c>
      <c r="CA442">
        <f>INDEX('[1]population_%'!$1:$1048576,MATCH(Activités_Home_Ho!$A442,'[1]population_%'!$A:$A,0),9)*INDEX([1]Home_Ho!$1:$1048576,MATCH(Activités_Home_Ho!$C442,[1]Home_Ho!$A:$A,0),15)/15</f>
        <v>1.5745937961595274E-2</v>
      </c>
    </row>
    <row r="443" spans="1:79" x14ac:dyDescent="0.35">
      <c r="A443" s="1" t="s">
        <v>872</v>
      </c>
      <c r="B443" s="1" t="s">
        <v>873</v>
      </c>
      <c r="C443" t="str">
        <f>INDEX([1]bruxelles_parsed_lat_long!$1:$1048576,MATCH($A443,[1]bruxelles_parsed_lat_long!$E:$E,0),9)</f>
        <v>Molenbeek Saint-Jean</v>
      </c>
      <c r="D443">
        <f>INDEX('[1]population_%'!$1:$1048576,MATCH(Activités_Home_Ho!$A443,'[1]population_%'!$A:$A,0),9)*INDEX([1]Home_Ho!$1:$1048576,MATCH(Activités_Home_Ho!$C443,[1]Home_Ho!$A:$A,0),2)/2</f>
        <v>0.37449983587723618</v>
      </c>
      <c r="E443">
        <f>INDEX('[1]population_%'!$1:$1048576,MATCH(Activités_Home_Ho!$A443,'[1]population_%'!$A:$A,0),9)*INDEX([1]Home_Ho!$1:$1048576,MATCH(Activités_Home_Ho!$C443,[1]Home_Ho!$A:$A,0),3)/5</f>
        <v>2.2952924257344494</v>
      </c>
      <c r="F443">
        <f>INDEX('[1]population_%'!$1:$1048576,MATCH(Activités_Home_Ho!$A443,'[1]population_%'!$A:$A,0),9)*INDEX([1]Home_Ho!$1:$1048576,MATCH(Activités_Home_Ho!$C443,[1]Home_Ho!$A:$A,0),3)/5</f>
        <v>2.2952924257344494</v>
      </c>
      <c r="G443">
        <f>INDEX('[1]population_%'!$1:$1048576,MATCH(Activités_Home_Ho!$A443,'[1]population_%'!$A:$A,0),9)*INDEX([1]Home_Ho!$1:$1048576,MATCH(Activités_Home_Ho!$C443,[1]Home_Ho!$A:$A,0),3)/5</f>
        <v>2.2952924257344494</v>
      </c>
      <c r="H443">
        <f>INDEX('[1]population_%'!$1:$1048576,MATCH(Activités_Home_Ho!$A443,'[1]population_%'!$A:$A,0),9)*INDEX([1]Home_Ho!$1:$1048576,MATCH(Activités_Home_Ho!$C443,[1]Home_Ho!$A:$A,0),3)/5</f>
        <v>2.2952924257344494</v>
      </c>
      <c r="I443">
        <f>INDEX('[1]population_%'!$1:$1048576,MATCH(Activités_Home_Ho!$A443,'[1]population_%'!$A:$A,0),9)*INDEX([1]Home_Ho!$1:$1048576,MATCH(Activités_Home_Ho!$C443,[1]Home_Ho!$A:$A,0),3)/5</f>
        <v>2.2952924257344494</v>
      </c>
      <c r="J443">
        <f>INDEX('[1]population_%'!$1:$1048576,MATCH(Activités_Home_Ho!$A443,'[1]population_%'!$A:$A,0),9)*INDEX([1]Home_Ho!$1:$1048576,MATCH(Activités_Home_Ho!$C443,[1]Home_Ho!$A:$A,0),4)/5</f>
        <v>5.1443024372230424</v>
      </c>
      <c r="K443">
        <f>INDEX('[1]population_%'!$1:$1048576,MATCH(Activités_Home_Ho!$A443,'[1]population_%'!$A:$A,0),9)*INDEX([1]Home_Ho!$1:$1048576,MATCH(Activités_Home_Ho!$C443,[1]Home_Ho!$A:$A,0),4)/5</f>
        <v>5.1443024372230424</v>
      </c>
      <c r="L443">
        <f>INDEX('[1]population_%'!$1:$1048576,MATCH(Activités_Home_Ho!$A443,'[1]population_%'!$A:$A,0),9)*INDEX([1]Home_Ho!$1:$1048576,MATCH(Activités_Home_Ho!$C443,[1]Home_Ho!$A:$A,0),4)/5</f>
        <v>5.1443024372230424</v>
      </c>
      <c r="M443">
        <f>INDEX('[1]population_%'!$1:$1048576,MATCH(Activités_Home_Ho!$A443,'[1]population_%'!$A:$A,0),9)*INDEX([1]Home_Ho!$1:$1048576,MATCH(Activités_Home_Ho!$C443,[1]Home_Ho!$A:$A,0),4)/5</f>
        <v>5.1443024372230424</v>
      </c>
      <c r="N443">
        <f>INDEX('[1]population_%'!$1:$1048576,MATCH(Activités_Home_Ho!$A443,'[1]population_%'!$A:$A,0),9)*INDEX([1]Home_Ho!$1:$1048576,MATCH(Activités_Home_Ho!$C443,[1]Home_Ho!$A:$A,0),4)/5</f>
        <v>5.1443024372230424</v>
      </c>
      <c r="O443">
        <f>INDEX('[1]population_%'!$1:$1048576,MATCH(Activités_Home_Ho!$A443,'[1]population_%'!$A:$A,0),9)*INDEX([1]Home_Ho!$1:$1048576,MATCH(Activités_Home_Ho!$C443,[1]Home_Ho!$A:$A,0),5)/5</f>
        <v>5.9942062202527486</v>
      </c>
      <c r="P443">
        <f>INDEX('[1]population_%'!$1:$1048576,MATCH(Activités_Home_Ho!$A443,'[1]population_%'!$A:$A,0),9)*INDEX([1]Home_Ho!$1:$1048576,MATCH(Activités_Home_Ho!$C443,[1]Home_Ho!$A:$A,0),5)/5</f>
        <v>5.9942062202527486</v>
      </c>
      <c r="Q443">
        <f>INDEX('[1]population_%'!$1:$1048576,MATCH(Activités_Home_Ho!$A443,'[1]population_%'!$A:$A,0),9)*INDEX([1]Home_Ho!$1:$1048576,MATCH(Activités_Home_Ho!$C443,[1]Home_Ho!$A:$A,0),5)/5</f>
        <v>5.9942062202527486</v>
      </c>
      <c r="R443">
        <f>INDEX('[1]population_%'!$1:$1048576,MATCH(Activités_Home_Ho!$A443,'[1]population_%'!$A:$A,0),9)*INDEX([1]Home_Ho!$1:$1048576,MATCH(Activités_Home_Ho!$C443,[1]Home_Ho!$A:$A,0),5)/5</f>
        <v>5.9942062202527486</v>
      </c>
      <c r="S443">
        <f>INDEX('[1]population_%'!$1:$1048576,MATCH(Activités_Home_Ho!$A443,'[1]population_%'!$A:$A,0),9)*INDEX([1]Home_Ho!$1:$1048576,MATCH(Activités_Home_Ho!$C443,[1]Home_Ho!$A:$A,0),5)/5</f>
        <v>5.9942062202527486</v>
      </c>
      <c r="T443">
        <f>INDEX('[1]population_%'!$1:$1048576,MATCH(Activités_Home_Ho!$A443,'[1]population_%'!$A:$A,0),9)*INDEX([1]Home_Ho!$1:$1048576,MATCH(Activités_Home_Ho!$C443,[1]Home_Ho!$A:$A,0),6)/5</f>
        <v>6.174327589036599</v>
      </c>
      <c r="U443">
        <f>INDEX('[1]population_%'!$1:$1048576,MATCH(Activités_Home_Ho!$A443,'[1]population_%'!$A:$A,0),9)*INDEX([1]Home_Ho!$1:$1048576,MATCH(Activités_Home_Ho!$C443,[1]Home_Ho!$A:$A,0),6)/5</f>
        <v>6.174327589036599</v>
      </c>
      <c r="V443">
        <f>INDEX('[1]population_%'!$1:$1048576,MATCH(Activités_Home_Ho!$A443,'[1]population_%'!$A:$A,0),9)*INDEX([1]Home_Ho!$1:$1048576,MATCH(Activités_Home_Ho!$C443,[1]Home_Ho!$A:$A,0),6)/5</f>
        <v>6.174327589036599</v>
      </c>
      <c r="W443">
        <f>INDEX('[1]population_%'!$1:$1048576,MATCH(Activités_Home_Ho!$A443,'[1]population_%'!$A:$A,0),9)*INDEX([1]Home_Ho!$1:$1048576,MATCH(Activités_Home_Ho!$C443,[1]Home_Ho!$A:$A,0),6)/5</f>
        <v>6.174327589036599</v>
      </c>
      <c r="X443">
        <f>INDEX('[1]population_%'!$1:$1048576,MATCH(Activités_Home_Ho!$A443,'[1]population_%'!$A:$A,0),9)*INDEX([1]Home_Ho!$1:$1048576,MATCH(Activités_Home_Ho!$C443,[1]Home_Ho!$A:$A,0),6)/5</f>
        <v>6.174327589036599</v>
      </c>
      <c r="Y443">
        <f>INDEX('[1]population_%'!$1:$1048576,MATCH(Activités_Home_Ho!$A443,'[1]population_%'!$A:$A,0),9)*INDEX([1]Home_Ho!$1:$1048576,MATCH(Activités_Home_Ho!$C443,[1]Home_Ho!$A:$A,0),7)/5</f>
        <v>7.0401953060889539</v>
      </c>
      <c r="Z443">
        <f>INDEX('[1]population_%'!$1:$1048576,MATCH(Activités_Home_Ho!$A443,'[1]population_%'!$A:$A,0),9)*INDEX([1]Home_Ho!$1:$1048576,MATCH(Activités_Home_Ho!$C443,[1]Home_Ho!$A:$A,0),7)/5</f>
        <v>7.0401953060889539</v>
      </c>
      <c r="AA443">
        <f>INDEX('[1]population_%'!$1:$1048576,MATCH(Activités_Home_Ho!$A443,'[1]population_%'!$A:$A,0),9)*INDEX([1]Home_Ho!$1:$1048576,MATCH(Activités_Home_Ho!$C443,[1]Home_Ho!$A:$A,0),7)/5</f>
        <v>7.0401953060889539</v>
      </c>
      <c r="AB443">
        <f>INDEX('[1]population_%'!$1:$1048576,MATCH(Activités_Home_Ho!$A443,'[1]population_%'!$A:$A,0),9)*INDEX([1]Home_Ho!$1:$1048576,MATCH(Activités_Home_Ho!$C443,[1]Home_Ho!$A:$A,0),7)/5</f>
        <v>7.0401953060889539</v>
      </c>
      <c r="AC443">
        <f>INDEX('[1]population_%'!$1:$1048576,MATCH(Activités_Home_Ho!$A443,'[1]population_%'!$A:$A,0),9)*INDEX([1]Home_Ho!$1:$1048576,MATCH(Activités_Home_Ho!$C443,[1]Home_Ho!$A:$A,0),7)/5</f>
        <v>7.0401953060889539</v>
      </c>
      <c r="AD443">
        <f>INDEX('[1]population_%'!$1:$1048576,MATCH(Activités_Home_Ho!$A443,'[1]population_%'!$A:$A,0),9)*INDEX([1]Home_Ho!$1:$1048576,MATCH(Activités_Home_Ho!$C443,[1]Home_Ho!$A:$A,0),8)/5</f>
        <v>6.7065591252256684</v>
      </c>
      <c r="AE443">
        <f>INDEX('[1]population_%'!$1:$1048576,MATCH(Activités_Home_Ho!$A443,'[1]population_%'!$A:$A,0),9)*INDEX([1]Home_Ho!$1:$1048576,MATCH(Activités_Home_Ho!$C443,[1]Home_Ho!$A:$A,0),8)/5</f>
        <v>6.7065591252256684</v>
      </c>
      <c r="AF443">
        <f>INDEX('[1]population_%'!$1:$1048576,MATCH(Activités_Home_Ho!$A443,'[1]population_%'!$A:$A,0),9)*INDEX([1]Home_Ho!$1:$1048576,MATCH(Activités_Home_Ho!$C443,[1]Home_Ho!$A:$A,0),8)/5</f>
        <v>6.7065591252256684</v>
      </c>
      <c r="AG443">
        <f>INDEX('[1]population_%'!$1:$1048576,MATCH(Activités_Home_Ho!$A443,'[1]population_%'!$A:$A,0),9)*INDEX([1]Home_Ho!$1:$1048576,MATCH(Activités_Home_Ho!$C443,[1]Home_Ho!$A:$A,0),8)/5</f>
        <v>6.7065591252256684</v>
      </c>
      <c r="AH443">
        <f>INDEX('[1]population_%'!$1:$1048576,MATCH(Activités_Home_Ho!$A443,'[1]population_%'!$A:$A,0),9)*INDEX([1]Home_Ho!$1:$1048576,MATCH(Activités_Home_Ho!$C443,[1]Home_Ho!$A:$A,0),8)/5</f>
        <v>6.7065591252256684</v>
      </c>
      <c r="AI443">
        <f>INDEX('[1]population_%'!$1:$1048576,MATCH(Activités_Home_Ho!$A443,'[1]population_%'!$A:$A,0),9)*INDEX([1]Home_Ho!$1:$1048576,MATCH(Activités_Home_Ho!$C443,[1]Home_Ho!$A:$A,0),9)/5</f>
        <v>6.0731222714590505</v>
      </c>
      <c r="AJ443">
        <f>INDEX('[1]population_%'!$1:$1048576,MATCH(Activités_Home_Ho!$A443,'[1]population_%'!$A:$A,0),9)*INDEX([1]Home_Ho!$1:$1048576,MATCH(Activités_Home_Ho!$C443,[1]Home_Ho!$A:$A,0),9)/5</f>
        <v>6.0731222714590505</v>
      </c>
      <c r="AK443">
        <f>INDEX('[1]population_%'!$1:$1048576,MATCH(Activités_Home_Ho!$A443,'[1]population_%'!$A:$A,0),9)*INDEX([1]Home_Ho!$1:$1048576,MATCH(Activités_Home_Ho!$C443,[1]Home_Ho!$A:$A,0),9)/5</f>
        <v>6.0731222714590505</v>
      </c>
      <c r="AL443">
        <f>INDEX('[1]population_%'!$1:$1048576,MATCH(Activités_Home_Ho!$A443,'[1]population_%'!$A:$A,0),9)*INDEX([1]Home_Ho!$1:$1048576,MATCH(Activités_Home_Ho!$C443,[1]Home_Ho!$A:$A,0),9)/5</f>
        <v>6.0731222714590505</v>
      </c>
      <c r="AM443">
        <f>INDEX('[1]population_%'!$1:$1048576,MATCH(Activités_Home_Ho!$A443,'[1]population_%'!$A:$A,0),9)*INDEX([1]Home_Ho!$1:$1048576,MATCH(Activités_Home_Ho!$C443,[1]Home_Ho!$A:$A,0),9)/5</f>
        <v>6.0731222714590505</v>
      </c>
      <c r="AN443">
        <f>INDEX('[1]population_%'!$1:$1048576,MATCH(Activités_Home_Ho!$A443,'[1]population_%'!$A:$A,0),9)*INDEX([1]Home_Ho!$1:$1048576,MATCH(Activités_Home_Ho!$C443,[1]Home_Ho!$A:$A,0),10)/5</f>
        <v>5.8020365993763336</v>
      </c>
      <c r="AO443">
        <f>INDEX('[1]population_%'!$1:$1048576,MATCH(Activités_Home_Ho!$A443,'[1]population_%'!$A:$A,0),9)*INDEX([1]Home_Ho!$1:$1048576,MATCH(Activités_Home_Ho!$C443,[1]Home_Ho!$A:$A,0),10)/5</f>
        <v>5.8020365993763336</v>
      </c>
      <c r="AP443">
        <f>INDEX('[1]population_%'!$1:$1048576,MATCH(Activités_Home_Ho!$A443,'[1]population_%'!$A:$A,0),9)*INDEX([1]Home_Ho!$1:$1048576,MATCH(Activités_Home_Ho!$C443,[1]Home_Ho!$A:$A,0),10)/5</f>
        <v>5.8020365993763336</v>
      </c>
      <c r="AQ443">
        <f>INDEX('[1]population_%'!$1:$1048576,MATCH(Activités_Home_Ho!$A443,'[1]population_%'!$A:$A,0),9)*INDEX([1]Home_Ho!$1:$1048576,MATCH(Activités_Home_Ho!$C443,[1]Home_Ho!$A:$A,0),10)/5</f>
        <v>5.8020365993763336</v>
      </c>
      <c r="AR443">
        <f>INDEX('[1]population_%'!$1:$1048576,MATCH(Activités_Home_Ho!$A443,'[1]population_%'!$A:$A,0),9)*INDEX([1]Home_Ho!$1:$1048576,MATCH(Activités_Home_Ho!$C443,[1]Home_Ho!$A:$A,0),10)/5</f>
        <v>5.8020365993763336</v>
      </c>
      <c r="AS443">
        <f>INDEX('[1]population_%'!$1:$1048576,MATCH(Activités_Home_Ho!$A443,'[1]population_%'!$A:$A,0),9)*INDEX([1]Home_Ho!$1:$1048576,MATCH(Activités_Home_Ho!$C443,[1]Home_Ho!$A:$A,0),11)/5</f>
        <v>5.7390844821926796</v>
      </c>
      <c r="AT443">
        <f>INDEX('[1]population_%'!$1:$1048576,MATCH(Activités_Home_Ho!$A443,'[1]population_%'!$A:$A,0),9)*INDEX([1]Home_Ho!$1:$1048576,MATCH(Activités_Home_Ho!$C443,[1]Home_Ho!$A:$A,0),11)/5</f>
        <v>5.7390844821926796</v>
      </c>
      <c r="AU443">
        <f>INDEX('[1]population_%'!$1:$1048576,MATCH(Activités_Home_Ho!$A443,'[1]population_%'!$A:$A,0),9)*INDEX([1]Home_Ho!$1:$1048576,MATCH(Activités_Home_Ho!$C443,[1]Home_Ho!$A:$A,0),11)/5</f>
        <v>5.7390844821926796</v>
      </c>
      <c r="AV443">
        <f>INDEX('[1]population_%'!$1:$1048576,MATCH(Activités_Home_Ho!$A443,'[1]population_%'!$A:$A,0),9)*INDEX([1]Home_Ho!$1:$1048576,MATCH(Activités_Home_Ho!$C443,[1]Home_Ho!$A:$A,0),11)/5</f>
        <v>5.7390844821926796</v>
      </c>
      <c r="AW443">
        <f>INDEX('[1]population_%'!$1:$1048576,MATCH(Activités_Home_Ho!$A443,'[1]population_%'!$A:$A,0),9)*INDEX([1]Home_Ho!$1:$1048576,MATCH(Activités_Home_Ho!$C443,[1]Home_Ho!$A:$A,0),12)/5</f>
        <v>0.47530354505169869</v>
      </c>
      <c r="AX443">
        <f>INDEX('[1]population_%'!$1:$1048576,MATCH(Activités_Home_Ho!$A443,'[1]population_%'!$A:$A,0),9)*INDEX([1]Home_Ho!$1:$1048576,MATCH(Activités_Home_Ho!$C443,[1]Home_Ho!$A:$A,0),12)/5</f>
        <v>0.47530354505169869</v>
      </c>
      <c r="AY443">
        <f>INDEX('[1]population_%'!$1:$1048576,MATCH(Activités_Home_Ho!$A443,'[1]population_%'!$A:$A,0),9)*INDEX([1]Home_Ho!$1:$1048576,MATCH(Activités_Home_Ho!$C443,[1]Home_Ho!$A:$A,0),12)/5</f>
        <v>0.47530354505169869</v>
      </c>
      <c r="AZ443">
        <f>INDEX('[1]population_%'!$1:$1048576,MATCH(Activités_Home_Ho!$A443,'[1]population_%'!$A:$A,0),9)*INDEX([1]Home_Ho!$1:$1048576,MATCH(Activités_Home_Ho!$C443,[1]Home_Ho!$A:$A,0),12)/5</f>
        <v>0.47530354505169869</v>
      </c>
      <c r="BA443">
        <f>INDEX('[1]population_%'!$1:$1048576,MATCH(Activités_Home_Ho!$A443,'[1]population_%'!$A:$A,0),9)*INDEX([1]Home_Ho!$1:$1048576,MATCH(Activités_Home_Ho!$C443,[1]Home_Ho!$A:$A,0),12)/5</f>
        <v>0.47530354505169869</v>
      </c>
      <c r="BB443">
        <f>INDEX('[1]population_%'!$1:$1048576,MATCH(Activités_Home_Ho!$A443,'[1]population_%'!$A:$A,0),9)*INDEX([1]Home_Ho!$1:$1048576,MATCH(Activités_Home_Ho!$C443,[1]Home_Ho!$A:$A,0),12)/5</f>
        <v>0.47530354505169869</v>
      </c>
      <c r="BC443">
        <f>INDEX('[1]population_%'!$1:$1048576,MATCH(Activités_Home_Ho!$A443,'[1]population_%'!$A:$A,0),9)*INDEX([1]Home_Ho!$1:$1048576,MATCH(Activités_Home_Ho!$C443,[1]Home_Ho!$A:$A,0),13)/5</f>
        <v>0.22319387001477103</v>
      </c>
      <c r="BD443">
        <f>INDEX('[1]population_%'!$1:$1048576,MATCH(Activités_Home_Ho!$A443,'[1]population_%'!$A:$A,0),9)*INDEX([1]Home_Ho!$1:$1048576,MATCH(Activités_Home_Ho!$C443,[1]Home_Ho!$A:$A,0),13)/5</f>
        <v>0.22319387001477103</v>
      </c>
      <c r="BE443">
        <f>INDEX('[1]population_%'!$1:$1048576,MATCH(Activités_Home_Ho!$A443,'[1]population_%'!$A:$A,0),9)*INDEX([1]Home_Ho!$1:$1048576,MATCH(Activités_Home_Ho!$C443,[1]Home_Ho!$A:$A,0),13)/5</f>
        <v>0.22319387001477103</v>
      </c>
      <c r="BF443">
        <f>INDEX('[1]population_%'!$1:$1048576,MATCH(Activités_Home_Ho!$A443,'[1]population_%'!$A:$A,0),9)*INDEX([1]Home_Ho!$1:$1048576,MATCH(Activités_Home_Ho!$C443,[1]Home_Ho!$A:$A,0),13)/5</f>
        <v>0.22319387001477103</v>
      </c>
      <c r="BG443">
        <f>INDEX('[1]population_%'!$1:$1048576,MATCH(Activités_Home_Ho!$A443,'[1]population_%'!$A:$A,0),9)*INDEX([1]Home_Ho!$1:$1048576,MATCH(Activités_Home_Ho!$C443,[1]Home_Ho!$A:$A,0),13)/5</f>
        <v>0.22319387001477103</v>
      </c>
      <c r="BH443">
        <f>INDEX('[1]population_%'!$1:$1048576,MATCH(Activités_Home_Ho!$A443,'[1]population_%'!$A:$A,0),9)*INDEX([1]Home_Ho!$1:$1048576,MATCH(Activités_Home_Ho!$C443,[1]Home_Ho!$A:$A,0),14)/5</f>
        <v>0.10963909404234366</v>
      </c>
      <c r="BI443">
        <f>INDEX('[1]population_%'!$1:$1048576,MATCH(Activités_Home_Ho!$A443,'[1]population_%'!$A:$A,0),9)*INDEX([1]Home_Ho!$1:$1048576,MATCH(Activités_Home_Ho!$C443,[1]Home_Ho!$A:$A,0),14)/5</f>
        <v>0.10963909404234366</v>
      </c>
      <c r="BJ443">
        <f>INDEX('[1]population_%'!$1:$1048576,MATCH(Activités_Home_Ho!$A443,'[1]population_%'!$A:$A,0),9)*INDEX([1]Home_Ho!$1:$1048576,MATCH(Activités_Home_Ho!$C443,[1]Home_Ho!$A:$A,0),14)/5</f>
        <v>0.10963909404234366</v>
      </c>
      <c r="BK443">
        <f>INDEX('[1]population_%'!$1:$1048576,MATCH(Activités_Home_Ho!$A443,'[1]population_%'!$A:$A,0),9)*INDEX([1]Home_Ho!$1:$1048576,MATCH(Activités_Home_Ho!$C443,[1]Home_Ho!$A:$A,0),14)/5</f>
        <v>0.10963909404234366</v>
      </c>
      <c r="BL443">
        <f>INDEX('[1]population_%'!$1:$1048576,MATCH(Activités_Home_Ho!$A443,'[1]population_%'!$A:$A,0),9)*INDEX([1]Home_Ho!$1:$1048576,MATCH(Activités_Home_Ho!$C443,[1]Home_Ho!$A:$A,0),14)/5</f>
        <v>0.10963909404234366</v>
      </c>
      <c r="BM443">
        <f>INDEX('[1]population_%'!$1:$1048576,MATCH(Activités_Home_Ho!$A443,'[1]population_%'!$A:$A,0),9)*INDEX([1]Home_Ho!$1:$1048576,MATCH(Activités_Home_Ho!$C443,[1]Home_Ho!$A:$A,0),15)/15</f>
        <v>3.1325455440669621E-2</v>
      </c>
      <c r="BN443">
        <f>INDEX('[1]population_%'!$1:$1048576,MATCH(Activités_Home_Ho!$A443,'[1]population_%'!$A:$A,0),9)*INDEX([1]Home_Ho!$1:$1048576,MATCH(Activités_Home_Ho!$C443,[1]Home_Ho!$A:$A,0),15)/15</f>
        <v>3.1325455440669621E-2</v>
      </c>
      <c r="BO443">
        <f>INDEX('[1]population_%'!$1:$1048576,MATCH(Activités_Home_Ho!$A443,'[1]population_%'!$A:$A,0),9)*INDEX([1]Home_Ho!$1:$1048576,MATCH(Activités_Home_Ho!$C443,[1]Home_Ho!$A:$A,0),15)/15</f>
        <v>3.1325455440669621E-2</v>
      </c>
      <c r="BP443">
        <f>INDEX('[1]population_%'!$1:$1048576,MATCH(Activités_Home_Ho!$A443,'[1]population_%'!$A:$A,0),9)*INDEX([1]Home_Ho!$1:$1048576,MATCH(Activités_Home_Ho!$C443,[1]Home_Ho!$A:$A,0),15)/15</f>
        <v>3.1325455440669621E-2</v>
      </c>
      <c r="BQ443">
        <f>INDEX('[1]population_%'!$1:$1048576,MATCH(Activités_Home_Ho!$A443,'[1]population_%'!$A:$A,0),9)*INDEX([1]Home_Ho!$1:$1048576,MATCH(Activités_Home_Ho!$C443,[1]Home_Ho!$A:$A,0),15)/15</f>
        <v>3.1325455440669621E-2</v>
      </c>
      <c r="BR443">
        <f>INDEX('[1]population_%'!$1:$1048576,MATCH(Activités_Home_Ho!$A443,'[1]population_%'!$A:$A,0),9)*INDEX([1]Home_Ho!$1:$1048576,MATCH(Activités_Home_Ho!$C443,[1]Home_Ho!$A:$A,0),15)/15</f>
        <v>3.1325455440669621E-2</v>
      </c>
      <c r="BS443">
        <f>INDEX('[1]population_%'!$1:$1048576,MATCH(Activités_Home_Ho!$A443,'[1]population_%'!$A:$A,0),9)*INDEX([1]Home_Ho!$1:$1048576,MATCH(Activités_Home_Ho!$C443,[1]Home_Ho!$A:$A,0),15)/15</f>
        <v>3.1325455440669621E-2</v>
      </c>
      <c r="BT443">
        <f>INDEX('[1]population_%'!$1:$1048576,MATCH(Activités_Home_Ho!$A443,'[1]population_%'!$A:$A,0),9)*INDEX([1]Home_Ho!$1:$1048576,MATCH(Activités_Home_Ho!$C443,[1]Home_Ho!$A:$A,0),15)/15</f>
        <v>3.1325455440669621E-2</v>
      </c>
      <c r="BU443">
        <f>INDEX('[1]population_%'!$1:$1048576,MATCH(Activités_Home_Ho!$A443,'[1]population_%'!$A:$A,0),9)*INDEX([1]Home_Ho!$1:$1048576,MATCH(Activités_Home_Ho!$C443,[1]Home_Ho!$A:$A,0),15)/15</f>
        <v>3.1325455440669621E-2</v>
      </c>
      <c r="BV443">
        <f>INDEX('[1]population_%'!$1:$1048576,MATCH(Activités_Home_Ho!$A443,'[1]population_%'!$A:$A,0),9)*INDEX([1]Home_Ho!$1:$1048576,MATCH(Activités_Home_Ho!$C443,[1]Home_Ho!$A:$A,0),15)/15</f>
        <v>3.1325455440669621E-2</v>
      </c>
      <c r="BW443">
        <f>INDEX('[1]population_%'!$1:$1048576,MATCH(Activités_Home_Ho!$A443,'[1]population_%'!$A:$A,0),9)*INDEX([1]Home_Ho!$1:$1048576,MATCH(Activités_Home_Ho!$C443,[1]Home_Ho!$A:$A,0),15)/15</f>
        <v>3.1325455440669621E-2</v>
      </c>
      <c r="BX443">
        <f>INDEX('[1]population_%'!$1:$1048576,MATCH(Activités_Home_Ho!$A443,'[1]population_%'!$A:$A,0),9)*INDEX([1]Home_Ho!$1:$1048576,MATCH(Activités_Home_Ho!$C443,[1]Home_Ho!$A:$A,0),15)/15</f>
        <v>3.1325455440669621E-2</v>
      </c>
      <c r="BY443">
        <f>INDEX('[1]population_%'!$1:$1048576,MATCH(Activités_Home_Ho!$A443,'[1]population_%'!$A:$A,0),9)*INDEX([1]Home_Ho!$1:$1048576,MATCH(Activités_Home_Ho!$C443,[1]Home_Ho!$A:$A,0),15)/15</f>
        <v>3.1325455440669621E-2</v>
      </c>
      <c r="BZ443">
        <f>INDEX('[1]population_%'!$1:$1048576,MATCH(Activités_Home_Ho!$A443,'[1]population_%'!$A:$A,0),9)*INDEX([1]Home_Ho!$1:$1048576,MATCH(Activités_Home_Ho!$C443,[1]Home_Ho!$A:$A,0),15)/15</f>
        <v>3.1325455440669621E-2</v>
      </c>
      <c r="CA443">
        <f>INDEX('[1]population_%'!$1:$1048576,MATCH(Activités_Home_Ho!$A443,'[1]population_%'!$A:$A,0),9)*INDEX([1]Home_Ho!$1:$1048576,MATCH(Activités_Home_Ho!$C443,[1]Home_Ho!$A:$A,0),15)/15</f>
        <v>3.1325455440669621E-2</v>
      </c>
    </row>
    <row r="444" spans="1:79" x14ac:dyDescent="0.35">
      <c r="A444" s="1" t="s">
        <v>874</v>
      </c>
      <c r="B444" s="1" t="s">
        <v>875</v>
      </c>
      <c r="C444" t="str">
        <f>INDEX([1]bruxelles_parsed_lat_long!$1:$1048576,MATCH($A444,[1]bruxelles_parsed_lat_long!$E:$E,0),9)</f>
        <v>Molenbeek Saint-Jean</v>
      </c>
      <c r="D444">
        <f>INDEX('[1]population_%'!$1:$1048576,MATCH(Activités_Home_Ho!$A444,'[1]population_%'!$A:$A,0),9)*INDEX([1]Home_Ho!$1:$1048576,MATCH(Activités_Home_Ho!$C444,[1]Home_Ho!$A:$A,0),2)/2</f>
        <v>0.17202199245035285</v>
      </c>
      <c r="E444">
        <f>INDEX('[1]population_%'!$1:$1048576,MATCH(Activités_Home_Ho!$A444,'[1]population_%'!$A:$A,0),9)*INDEX([1]Home_Ho!$1:$1048576,MATCH(Activités_Home_Ho!$C444,[1]Home_Ho!$A:$A,0),3)/5</f>
        <v>1.0543149515837846</v>
      </c>
      <c r="F444">
        <f>INDEX('[1]population_%'!$1:$1048576,MATCH(Activités_Home_Ho!$A444,'[1]population_%'!$A:$A,0),9)*INDEX([1]Home_Ho!$1:$1048576,MATCH(Activités_Home_Ho!$C444,[1]Home_Ho!$A:$A,0),3)/5</f>
        <v>1.0543149515837846</v>
      </c>
      <c r="G444">
        <f>INDEX('[1]population_%'!$1:$1048576,MATCH(Activités_Home_Ho!$A444,'[1]population_%'!$A:$A,0),9)*INDEX([1]Home_Ho!$1:$1048576,MATCH(Activités_Home_Ho!$C444,[1]Home_Ho!$A:$A,0),3)/5</f>
        <v>1.0543149515837846</v>
      </c>
      <c r="H444">
        <f>INDEX('[1]population_%'!$1:$1048576,MATCH(Activités_Home_Ho!$A444,'[1]population_%'!$A:$A,0),9)*INDEX([1]Home_Ho!$1:$1048576,MATCH(Activités_Home_Ho!$C444,[1]Home_Ho!$A:$A,0),3)/5</f>
        <v>1.0543149515837846</v>
      </c>
      <c r="I444">
        <f>INDEX('[1]population_%'!$1:$1048576,MATCH(Activités_Home_Ho!$A444,'[1]population_%'!$A:$A,0),9)*INDEX([1]Home_Ho!$1:$1048576,MATCH(Activités_Home_Ho!$C444,[1]Home_Ho!$A:$A,0),3)/5</f>
        <v>1.0543149515837846</v>
      </c>
      <c r="J444">
        <f>INDEX('[1]population_%'!$1:$1048576,MATCH(Activités_Home_Ho!$A444,'[1]population_%'!$A:$A,0),9)*INDEX([1]Home_Ho!$1:$1048576,MATCH(Activités_Home_Ho!$C444,[1]Home_Ho!$A:$A,0),4)/5</f>
        <v>2.3629734121122601</v>
      </c>
      <c r="K444">
        <f>INDEX('[1]population_%'!$1:$1048576,MATCH(Activités_Home_Ho!$A444,'[1]population_%'!$A:$A,0),9)*INDEX([1]Home_Ho!$1:$1048576,MATCH(Activités_Home_Ho!$C444,[1]Home_Ho!$A:$A,0),4)/5</f>
        <v>2.3629734121122601</v>
      </c>
      <c r="L444">
        <f>INDEX('[1]population_%'!$1:$1048576,MATCH(Activités_Home_Ho!$A444,'[1]population_%'!$A:$A,0),9)*INDEX([1]Home_Ho!$1:$1048576,MATCH(Activités_Home_Ho!$C444,[1]Home_Ho!$A:$A,0),4)/5</f>
        <v>2.3629734121122601</v>
      </c>
      <c r="M444">
        <f>INDEX('[1]population_%'!$1:$1048576,MATCH(Activités_Home_Ho!$A444,'[1]population_%'!$A:$A,0),9)*INDEX([1]Home_Ho!$1:$1048576,MATCH(Activités_Home_Ho!$C444,[1]Home_Ho!$A:$A,0),4)/5</f>
        <v>2.3629734121122601</v>
      </c>
      <c r="N444">
        <f>INDEX('[1]population_%'!$1:$1048576,MATCH(Activités_Home_Ho!$A444,'[1]population_%'!$A:$A,0),9)*INDEX([1]Home_Ho!$1:$1048576,MATCH(Activités_Home_Ho!$C444,[1]Home_Ho!$A:$A,0),4)/5</f>
        <v>2.3629734121122601</v>
      </c>
      <c r="O444">
        <f>INDEX('[1]population_%'!$1:$1048576,MATCH(Activités_Home_Ho!$A444,'[1]population_%'!$A:$A,0),9)*INDEX([1]Home_Ho!$1:$1048576,MATCH(Activités_Home_Ho!$C444,[1]Home_Ho!$A:$A,0),5)/5</f>
        <v>2.7533664861316263</v>
      </c>
      <c r="P444">
        <f>INDEX('[1]population_%'!$1:$1048576,MATCH(Activités_Home_Ho!$A444,'[1]population_%'!$A:$A,0),9)*INDEX([1]Home_Ho!$1:$1048576,MATCH(Activités_Home_Ho!$C444,[1]Home_Ho!$A:$A,0),5)/5</f>
        <v>2.7533664861316263</v>
      </c>
      <c r="Q444">
        <f>INDEX('[1]population_%'!$1:$1048576,MATCH(Activités_Home_Ho!$A444,'[1]population_%'!$A:$A,0),9)*INDEX([1]Home_Ho!$1:$1048576,MATCH(Activités_Home_Ho!$C444,[1]Home_Ho!$A:$A,0),5)/5</f>
        <v>2.7533664861316263</v>
      </c>
      <c r="R444">
        <f>INDEX('[1]population_%'!$1:$1048576,MATCH(Activités_Home_Ho!$A444,'[1]population_%'!$A:$A,0),9)*INDEX([1]Home_Ho!$1:$1048576,MATCH(Activités_Home_Ho!$C444,[1]Home_Ho!$A:$A,0),5)/5</f>
        <v>2.7533664861316263</v>
      </c>
      <c r="S444">
        <f>INDEX('[1]population_%'!$1:$1048576,MATCH(Activités_Home_Ho!$A444,'[1]population_%'!$A:$A,0),9)*INDEX([1]Home_Ho!$1:$1048576,MATCH(Activités_Home_Ho!$C444,[1]Home_Ho!$A:$A,0),5)/5</f>
        <v>2.7533664861316263</v>
      </c>
      <c r="T444">
        <f>INDEX('[1]population_%'!$1:$1048576,MATCH(Activités_Home_Ho!$A444,'[1]population_%'!$A:$A,0),9)*INDEX([1]Home_Ho!$1:$1048576,MATCH(Activités_Home_Ho!$C444,[1]Home_Ho!$A:$A,0),6)/5</f>
        <v>2.8361030690956839</v>
      </c>
      <c r="U444">
        <f>INDEX('[1]population_%'!$1:$1048576,MATCH(Activités_Home_Ho!$A444,'[1]population_%'!$A:$A,0),9)*INDEX([1]Home_Ho!$1:$1048576,MATCH(Activités_Home_Ho!$C444,[1]Home_Ho!$A:$A,0),6)/5</f>
        <v>2.8361030690956839</v>
      </c>
      <c r="V444">
        <f>INDEX('[1]population_%'!$1:$1048576,MATCH(Activités_Home_Ho!$A444,'[1]population_%'!$A:$A,0),9)*INDEX([1]Home_Ho!$1:$1048576,MATCH(Activités_Home_Ho!$C444,[1]Home_Ho!$A:$A,0),6)/5</f>
        <v>2.8361030690956839</v>
      </c>
      <c r="W444">
        <f>INDEX('[1]population_%'!$1:$1048576,MATCH(Activités_Home_Ho!$A444,'[1]population_%'!$A:$A,0),9)*INDEX([1]Home_Ho!$1:$1048576,MATCH(Activités_Home_Ho!$C444,[1]Home_Ho!$A:$A,0),6)/5</f>
        <v>2.8361030690956839</v>
      </c>
      <c r="X444">
        <f>INDEX('[1]population_%'!$1:$1048576,MATCH(Activités_Home_Ho!$A444,'[1]population_%'!$A:$A,0),9)*INDEX([1]Home_Ho!$1:$1048576,MATCH(Activités_Home_Ho!$C444,[1]Home_Ho!$A:$A,0),6)/5</f>
        <v>2.8361030690956839</v>
      </c>
      <c r="Y444">
        <f>INDEX('[1]population_%'!$1:$1048576,MATCH(Activités_Home_Ho!$A444,'[1]population_%'!$A:$A,0),9)*INDEX([1]Home_Ho!$1:$1048576,MATCH(Activités_Home_Ho!$C444,[1]Home_Ho!$A:$A,0),7)/5</f>
        <v>3.233828984080092</v>
      </c>
      <c r="Z444">
        <f>INDEX('[1]population_%'!$1:$1048576,MATCH(Activités_Home_Ho!$A444,'[1]population_%'!$A:$A,0),9)*INDEX([1]Home_Ho!$1:$1048576,MATCH(Activités_Home_Ho!$C444,[1]Home_Ho!$A:$A,0),7)/5</f>
        <v>3.233828984080092</v>
      </c>
      <c r="AA444">
        <f>INDEX('[1]population_%'!$1:$1048576,MATCH(Activités_Home_Ho!$A444,'[1]population_%'!$A:$A,0),9)*INDEX([1]Home_Ho!$1:$1048576,MATCH(Activités_Home_Ho!$C444,[1]Home_Ho!$A:$A,0),7)/5</f>
        <v>3.233828984080092</v>
      </c>
      <c r="AB444">
        <f>INDEX('[1]population_%'!$1:$1048576,MATCH(Activités_Home_Ho!$A444,'[1]population_%'!$A:$A,0),9)*INDEX([1]Home_Ho!$1:$1048576,MATCH(Activités_Home_Ho!$C444,[1]Home_Ho!$A:$A,0),7)/5</f>
        <v>3.233828984080092</v>
      </c>
      <c r="AC444">
        <f>INDEX('[1]population_%'!$1:$1048576,MATCH(Activités_Home_Ho!$A444,'[1]population_%'!$A:$A,0),9)*INDEX([1]Home_Ho!$1:$1048576,MATCH(Activités_Home_Ho!$C444,[1]Home_Ho!$A:$A,0),7)/5</f>
        <v>3.233828984080092</v>
      </c>
      <c r="AD444">
        <f>INDEX('[1]population_%'!$1:$1048576,MATCH(Activités_Home_Ho!$A444,'[1]population_%'!$A:$A,0),9)*INDEX([1]Home_Ho!$1:$1048576,MATCH(Activités_Home_Ho!$C444,[1]Home_Ho!$A:$A,0),8)/5</f>
        <v>3.0805772197603809</v>
      </c>
      <c r="AE444">
        <f>INDEX('[1]population_%'!$1:$1048576,MATCH(Activités_Home_Ho!$A444,'[1]population_%'!$A:$A,0),9)*INDEX([1]Home_Ho!$1:$1048576,MATCH(Activités_Home_Ho!$C444,[1]Home_Ho!$A:$A,0),8)/5</f>
        <v>3.0805772197603809</v>
      </c>
      <c r="AF444">
        <f>INDEX('[1]population_%'!$1:$1048576,MATCH(Activités_Home_Ho!$A444,'[1]population_%'!$A:$A,0),9)*INDEX([1]Home_Ho!$1:$1048576,MATCH(Activités_Home_Ho!$C444,[1]Home_Ho!$A:$A,0),8)/5</f>
        <v>3.0805772197603809</v>
      </c>
      <c r="AG444">
        <f>INDEX('[1]population_%'!$1:$1048576,MATCH(Activités_Home_Ho!$A444,'[1]population_%'!$A:$A,0),9)*INDEX([1]Home_Ho!$1:$1048576,MATCH(Activités_Home_Ho!$C444,[1]Home_Ho!$A:$A,0),8)/5</f>
        <v>3.0805772197603809</v>
      </c>
      <c r="AH444">
        <f>INDEX('[1]population_%'!$1:$1048576,MATCH(Activités_Home_Ho!$A444,'[1]population_%'!$A:$A,0),9)*INDEX([1]Home_Ho!$1:$1048576,MATCH(Activités_Home_Ho!$C444,[1]Home_Ho!$A:$A,0),8)/5</f>
        <v>3.0805772197603809</v>
      </c>
      <c r="AI444">
        <f>INDEX('[1]population_%'!$1:$1048576,MATCH(Activités_Home_Ho!$A444,'[1]population_%'!$A:$A,0),9)*INDEX([1]Home_Ho!$1:$1048576,MATCH(Activités_Home_Ho!$C444,[1]Home_Ho!$A:$A,0),9)/5</f>
        <v>2.7896156244871166</v>
      </c>
      <c r="AJ444">
        <f>INDEX('[1]population_%'!$1:$1048576,MATCH(Activités_Home_Ho!$A444,'[1]population_%'!$A:$A,0),9)*INDEX([1]Home_Ho!$1:$1048576,MATCH(Activités_Home_Ho!$C444,[1]Home_Ho!$A:$A,0),9)/5</f>
        <v>2.7896156244871166</v>
      </c>
      <c r="AK444">
        <f>INDEX('[1]population_%'!$1:$1048576,MATCH(Activités_Home_Ho!$A444,'[1]population_%'!$A:$A,0),9)*INDEX([1]Home_Ho!$1:$1048576,MATCH(Activités_Home_Ho!$C444,[1]Home_Ho!$A:$A,0),9)/5</f>
        <v>2.7896156244871166</v>
      </c>
      <c r="AL444">
        <f>INDEX('[1]population_%'!$1:$1048576,MATCH(Activités_Home_Ho!$A444,'[1]population_%'!$A:$A,0),9)*INDEX([1]Home_Ho!$1:$1048576,MATCH(Activités_Home_Ho!$C444,[1]Home_Ho!$A:$A,0),9)/5</f>
        <v>2.7896156244871166</v>
      </c>
      <c r="AM444">
        <f>INDEX('[1]population_%'!$1:$1048576,MATCH(Activités_Home_Ho!$A444,'[1]population_%'!$A:$A,0),9)*INDEX([1]Home_Ho!$1:$1048576,MATCH(Activités_Home_Ho!$C444,[1]Home_Ho!$A:$A,0),9)/5</f>
        <v>2.7896156244871166</v>
      </c>
      <c r="AN444">
        <f>INDEX('[1]population_%'!$1:$1048576,MATCH(Activités_Home_Ho!$A444,'[1]population_%'!$A:$A,0),9)*INDEX([1]Home_Ho!$1:$1048576,MATCH(Activités_Home_Ho!$C444,[1]Home_Ho!$A:$A,0),10)/5</f>
        <v>2.6650956835713115</v>
      </c>
      <c r="AO444">
        <f>INDEX('[1]population_%'!$1:$1048576,MATCH(Activités_Home_Ho!$A444,'[1]population_%'!$A:$A,0),9)*INDEX([1]Home_Ho!$1:$1048576,MATCH(Activités_Home_Ho!$C444,[1]Home_Ho!$A:$A,0),10)/5</f>
        <v>2.6650956835713115</v>
      </c>
      <c r="AP444">
        <f>INDEX('[1]population_%'!$1:$1048576,MATCH(Activités_Home_Ho!$A444,'[1]population_%'!$A:$A,0),9)*INDEX([1]Home_Ho!$1:$1048576,MATCH(Activités_Home_Ho!$C444,[1]Home_Ho!$A:$A,0),10)/5</f>
        <v>2.6650956835713115</v>
      </c>
      <c r="AQ444">
        <f>INDEX('[1]population_%'!$1:$1048576,MATCH(Activités_Home_Ho!$A444,'[1]population_%'!$A:$A,0),9)*INDEX([1]Home_Ho!$1:$1048576,MATCH(Activités_Home_Ho!$C444,[1]Home_Ho!$A:$A,0),10)/5</f>
        <v>2.6650956835713115</v>
      </c>
      <c r="AR444">
        <f>INDEX('[1]population_%'!$1:$1048576,MATCH(Activités_Home_Ho!$A444,'[1]population_%'!$A:$A,0),9)*INDEX([1]Home_Ho!$1:$1048576,MATCH(Activités_Home_Ho!$C444,[1]Home_Ho!$A:$A,0),10)/5</f>
        <v>2.6650956835713115</v>
      </c>
      <c r="AS444">
        <f>INDEX('[1]population_%'!$1:$1048576,MATCH(Activités_Home_Ho!$A444,'[1]population_%'!$A:$A,0),9)*INDEX([1]Home_Ho!$1:$1048576,MATCH(Activités_Home_Ho!$C444,[1]Home_Ho!$A:$A,0),11)/5</f>
        <v>2.6361793861808631</v>
      </c>
      <c r="AT444">
        <f>INDEX('[1]population_%'!$1:$1048576,MATCH(Activités_Home_Ho!$A444,'[1]population_%'!$A:$A,0),9)*INDEX([1]Home_Ho!$1:$1048576,MATCH(Activités_Home_Ho!$C444,[1]Home_Ho!$A:$A,0),11)/5</f>
        <v>2.6361793861808631</v>
      </c>
      <c r="AU444">
        <f>INDEX('[1]population_%'!$1:$1048576,MATCH(Activités_Home_Ho!$A444,'[1]population_%'!$A:$A,0),9)*INDEX([1]Home_Ho!$1:$1048576,MATCH(Activités_Home_Ho!$C444,[1]Home_Ho!$A:$A,0),11)/5</f>
        <v>2.6361793861808631</v>
      </c>
      <c r="AV444">
        <f>INDEX('[1]population_%'!$1:$1048576,MATCH(Activités_Home_Ho!$A444,'[1]population_%'!$A:$A,0),9)*INDEX([1]Home_Ho!$1:$1048576,MATCH(Activités_Home_Ho!$C444,[1]Home_Ho!$A:$A,0),11)/5</f>
        <v>2.6361793861808631</v>
      </c>
      <c r="AW444">
        <f>INDEX('[1]population_%'!$1:$1048576,MATCH(Activités_Home_Ho!$A444,'[1]population_%'!$A:$A,0),9)*INDEX([1]Home_Ho!$1:$1048576,MATCH(Activités_Home_Ho!$C444,[1]Home_Ho!$A:$A,0),12)/5</f>
        <v>0.21832496307237817</v>
      </c>
      <c r="AX444">
        <f>INDEX('[1]population_%'!$1:$1048576,MATCH(Activités_Home_Ho!$A444,'[1]population_%'!$A:$A,0),9)*INDEX([1]Home_Ho!$1:$1048576,MATCH(Activités_Home_Ho!$C444,[1]Home_Ho!$A:$A,0),12)/5</f>
        <v>0.21832496307237817</v>
      </c>
      <c r="AY444">
        <f>INDEX('[1]population_%'!$1:$1048576,MATCH(Activités_Home_Ho!$A444,'[1]population_%'!$A:$A,0),9)*INDEX([1]Home_Ho!$1:$1048576,MATCH(Activités_Home_Ho!$C444,[1]Home_Ho!$A:$A,0),12)/5</f>
        <v>0.21832496307237817</v>
      </c>
      <c r="AZ444">
        <f>INDEX('[1]population_%'!$1:$1048576,MATCH(Activités_Home_Ho!$A444,'[1]population_%'!$A:$A,0),9)*INDEX([1]Home_Ho!$1:$1048576,MATCH(Activités_Home_Ho!$C444,[1]Home_Ho!$A:$A,0),12)/5</f>
        <v>0.21832496307237817</v>
      </c>
      <c r="BA444">
        <f>INDEX('[1]population_%'!$1:$1048576,MATCH(Activités_Home_Ho!$A444,'[1]population_%'!$A:$A,0),9)*INDEX([1]Home_Ho!$1:$1048576,MATCH(Activités_Home_Ho!$C444,[1]Home_Ho!$A:$A,0),12)/5</f>
        <v>0.21832496307237817</v>
      </c>
      <c r="BB444">
        <f>INDEX('[1]population_%'!$1:$1048576,MATCH(Activités_Home_Ho!$A444,'[1]population_%'!$A:$A,0),9)*INDEX([1]Home_Ho!$1:$1048576,MATCH(Activités_Home_Ho!$C444,[1]Home_Ho!$A:$A,0),12)/5</f>
        <v>0.21832496307237817</v>
      </c>
      <c r="BC444">
        <f>INDEX('[1]population_%'!$1:$1048576,MATCH(Activités_Home_Ho!$A444,'[1]population_%'!$A:$A,0),9)*INDEX([1]Home_Ho!$1:$1048576,MATCH(Activités_Home_Ho!$C444,[1]Home_Ho!$A:$A,0),13)/5</f>
        <v>0.10252141802067946</v>
      </c>
      <c r="BD444">
        <f>INDEX('[1]population_%'!$1:$1048576,MATCH(Activités_Home_Ho!$A444,'[1]population_%'!$A:$A,0),9)*INDEX([1]Home_Ho!$1:$1048576,MATCH(Activités_Home_Ho!$C444,[1]Home_Ho!$A:$A,0),13)/5</f>
        <v>0.10252141802067946</v>
      </c>
      <c r="BE444">
        <f>INDEX('[1]population_%'!$1:$1048576,MATCH(Activités_Home_Ho!$A444,'[1]population_%'!$A:$A,0),9)*INDEX([1]Home_Ho!$1:$1048576,MATCH(Activités_Home_Ho!$C444,[1]Home_Ho!$A:$A,0),13)/5</f>
        <v>0.10252141802067946</v>
      </c>
      <c r="BF444">
        <f>INDEX('[1]population_%'!$1:$1048576,MATCH(Activités_Home_Ho!$A444,'[1]population_%'!$A:$A,0),9)*INDEX([1]Home_Ho!$1:$1048576,MATCH(Activités_Home_Ho!$C444,[1]Home_Ho!$A:$A,0),13)/5</f>
        <v>0.10252141802067946</v>
      </c>
      <c r="BG444">
        <f>INDEX('[1]population_%'!$1:$1048576,MATCH(Activités_Home_Ho!$A444,'[1]population_%'!$A:$A,0),9)*INDEX([1]Home_Ho!$1:$1048576,MATCH(Activités_Home_Ho!$C444,[1]Home_Ho!$A:$A,0),13)/5</f>
        <v>0.10252141802067946</v>
      </c>
      <c r="BH444">
        <f>INDEX('[1]population_%'!$1:$1048576,MATCH(Activités_Home_Ho!$A444,'[1]population_%'!$A:$A,0),9)*INDEX([1]Home_Ho!$1:$1048576,MATCH(Activités_Home_Ho!$C444,[1]Home_Ho!$A:$A,0),14)/5</f>
        <v>5.0361398325947805E-2</v>
      </c>
      <c r="BI444">
        <f>INDEX('[1]population_%'!$1:$1048576,MATCH(Activités_Home_Ho!$A444,'[1]population_%'!$A:$A,0),9)*INDEX([1]Home_Ho!$1:$1048576,MATCH(Activités_Home_Ho!$C444,[1]Home_Ho!$A:$A,0),14)/5</f>
        <v>5.0361398325947805E-2</v>
      </c>
      <c r="BJ444">
        <f>INDEX('[1]population_%'!$1:$1048576,MATCH(Activités_Home_Ho!$A444,'[1]population_%'!$A:$A,0),9)*INDEX([1]Home_Ho!$1:$1048576,MATCH(Activités_Home_Ho!$C444,[1]Home_Ho!$A:$A,0),14)/5</f>
        <v>5.0361398325947805E-2</v>
      </c>
      <c r="BK444">
        <f>INDEX('[1]population_%'!$1:$1048576,MATCH(Activités_Home_Ho!$A444,'[1]population_%'!$A:$A,0),9)*INDEX([1]Home_Ho!$1:$1048576,MATCH(Activités_Home_Ho!$C444,[1]Home_Ho!$A:$A,0),14)/5</f>
        <v>5.0361398325947805E-2</v>
      </c>
      <c r="BL444">
        <f>INDEX('[1]population_%'!$1:$1048576,MATCH(Activités_Home_Ho!$A444,'[1]population_%'!$A:$A,0),9)*INDEX([1]Home_Ho!$1:$1048576,MATCH(Activités_Home_Ho!$C444,[1]Home_Ho!$A:$A,0),14)/5</f>
        <v>5.0361398325947805E-2</v>
      </c>
      <c r="BM444">
        <f>INDEX('[1]population_%'!$1:$1048576,MATCH(Activités_Home_Ho!$A444,'[1]population_%'!$A:$A,0),9)*INDEX([1]Home_Ho!$1:$1048576,MATCH(Activités_Home_Ho!$C444,[1]Home_Ho!$A:$A,0),15)/15</f>
        <v>1.4388970950270802E-2</v>
      </c>
      <c r="BN444">
        <f>INDEX('[1]population_%'!$1:$1048576,MATCH(Activités_Home_Ho!$A444,'[1]population_%'!$A:$A,0),9)*INDEX([1]Home_Ho!$1:$1048576,MATCH(Activités_Home_Ho!$C444,[1]Home_Ho!$A:$A,0),15)/15</f>
        <v>1.4388970950270802E-2</v>
      </c>
      <c r="BO444">
        <f>INDEX('[1]population_%'!$1:$1048576,MATCH(Activités_Home_Ho!$A444,'[1]population_%'!$A:$A,0),9)*INDEX([1]Home_Ho!$1:$1048576,MATCH(Activités_Home_Ho!$C444,[1]Home_Ho!$A:$A,0),15)/15</f>
        <v>1.4388970950270802E-2</v>
      </c>
      <c r="BP444">
        <f>INDEX('[1]population_%'!$1:$1048576,MATCH(Activités_Home_Ho!$A444,'[1]population_%'!$A:$A,0),9)*INDEX([1]Home_Ho!$1:$1048576,MATCH(Activités_Home_Ho!$C444,[1]Home_Ho!$A:$A,0),15)/15</f>
        <v>1.4388970950270802E-2</v>
      </c>
      <c r="BQ444">
        <f>INDEX('[1]population_%'!$1:$1048576,MATCH(Activités_Home_Ho!$A444,'[1]population_%'!$A:$A,0),9)*INDEX([1]Home_Ho!$1:$1048576,MATCH(Activités_Home_Ho!$C444,[1]Home_Ho!$A:$A,0),15)/15</f>
        <v>1.4388970950270802E-2</v>
      </c>
      <c r="BR444">
        <f>INDEX('[1]population_%'!$1:$1048576,MATCH(Activités_Home_Ho!$A444,'[1]population_%'!$A:$A,0),9)*INDEX([1]Home_Ho!$1:$1048576,MATCH(Activités_Home_Ho!$C444,[1]Home_Ho!$A:$A,0),15)/15</f>
        <v>1.4388970950270802E-2</v>
      </c>
      <c r="BS444">
        <f>INDEX('[1]population_%'!$1:$1048576,MATCH(Activités_Home_Ho!$A444,'[1]population_%'!$A:$A,0),9)*INDEX([1]Home_Ho!$1:$1048576,MATCH(Activités_Home_Ho!$C444,[1]Home_Ho!$A:$A,0),15)/15</f>
        <v>1.4388970950270802E-2</v>
      </c>
      <c r="BT444">
        <f>INDEX('[1]population_%'!$1:$1048576,MATCH(Activités_Home_Ho!$A444,'[1]population_%'!$A:$A,0),9)*INDEX([1]Home_Ho!$1:$1048576,MATCH(Activités_Home_Ho!$C444,[1]Home_Ho!$A:$A,0),15)/15</f>
        <v>1.4388970950270802E-2</v>
      </c>
      <c r="BU444">
        <f>INDEX('[1]population_%'!$1:$1048576,MATCH(Activités_Home_Ho!$A444,'[1]population_%'!$A:$A,0),9)*INDEX([1]Home_Ho!$1:$1048576,MATCH(Activités_Home_Ho!$C444,[1]Home_Ho!$A:$A,0),15)/15</f>
        <v>1.4388970950270802E-2</v>
      </c>
      <c r="BV444">
        <f>INDEX('[1]population_%'!$1:$1048576,MATCH(Activités_Home_Ho!$A444,'[1]population_%'!$A:$A,0),9)*INDEX([1]Home_Ho!$1:$1048576,MATCH(Activités_Home_Ho!$C444,[1]Home_Ho!$A:$A,0),15)/15</f>
        <v>1.4388970950270802E-2</v>
      </c>
      <c r="BW444">
        <f>INDEX('[1]population_%'!$1:$1048576,MATCH(Activités_Home_Ho!$A444,'[1]population_%'!$A:$A,0),9)*INDEX([1]Home_Ho!$1:$1048576,MATCH(Activités_Home_Ho!$C444,[1]Home_Ho!$A:$A,0),15)/15</f>
        <v>1.4388970950270802E-2</v>
      </c>
      <c r="BX444">
        <f>INDEX('[1]population_%'!$1:$1048576,MATCH(Activités_Home_Ho!$A444,'[1]population_%'!$A:$A,0),9)*INDEX([1]Home_Ho!$1:$1048576,MATCH(Activités_Home_Ho!$C444,[1]Home_Ho!$A:$A,0),15)/15</f>
        <v>1.4388970950270802E-2</v>
      </c>
      <c r="BY444">
        <f>INDEX('[1]population_%'!$1:$1048576,MATCH(Activités_Home_Ho!$A444,'[1]population_%'!$A:$A,0),9)*INDEX([1]Home_Ho!$1:$1048576,MATCH(Activités_Home_Ho!$C444,[1]Home_Ho!$A:$A,0),15)/15</f>
        <v>1.4388970950270802E-2</v>
      </c>
      <c r="BZ444">
        <f>INDEX('[1]population_%'!$1:$1048576,MATCH(Activités_Home_Ho!$A444,'[1]population_%'!$A:$A,0),9)*INDEX([1]Home_Ho!$1:$1048576,MATCH(Activités_Home_Ho!$C444,[1]Home_Ho!$A:$A,0),15)/15</f>
        <v>1.4388970950270802E-2</v>
      </c>
      <c r="CA444">
        <f>INDEX('[1]population_%'!$1:$1048576,MATCH(Activités_Home_Ho!$A444,'[1]population_%'!$A:$A,0),9)*INDEX([1]Home_Ho!$1:$1048576,MATCH(Activités_Home_Ho!$C444,[1]Home_Ho!$A:$A,0),15)/15</f>
        <v>1.4388970950270802E-2</v>
      </c>
    </row>
    <row r="445" spans="1:79" x14ac:dyDescent="0.35">
      <c r="A445" s="1" t="s">
        <v>876</v>
      </c>
      <c r="B445" s="1" t="s">
        <v>877</v>
      </c>
      <c r="C445" t="str">
        <f>INDEX([1]bruxelles_parsed_lat_long!$1:$1048576,MATCH($A445,[1]bruxelles_parsed_lat_long!$E:$E,0),9)</f>
        <v>Molenbeek Saint-Jean</v>
      </c>
      <c r="D445">
        <f>INDEX('[1]population_%'!$1:$1048576,MATCH(Activités_Home_Ho!$A445,'[1]population_%'!$A:$A,0),9)*INDEX([1]Home_Ho!$1:$1048576,MATCH(Activités_Home_Ho!$C445,[1]Home_Ho!$A:$A,0),2)/2</f>
        <v>0.40725135401280155</v>
      </c>
      <c r="E445">
        <f>INDEX('[1]population_%'!$1:$1048576,MATCH(Activités_Home_Ho!$A445,'[1]population_%'!$A:$A,0),9)*INDEX([1]Home_Ho!$1:$1048576,MATCH(Activités_Home_Ho!$C445,[1]Home_Ho!$A:$A,0),3)/5</f>
        <v>2.4960249876907925</v>
      </c>
      <c r="F445">
        <f>INDEX('[1]population_%'!$1:$1048576,MATCH(Activités_Home_Ho!$A445,'[1]population_%'!$A:$A,0),9)*INDEX([1]Home_Ho!$1:$1048576,MATCH(Activités_Home_Ho!$C445,[1]Home_Ho!$A:$A,0),3)/5</f>
        <v>2.4960249876907925</v>
      </c>
      <c r="G445">
        <f>INDEX('[1]population_%'!$1:$1048576,MATCH(Activités_Home_Ho!$A445,'[1]population_%'!$A:$A,0),9)*INDEX([1]Home_Ho!$1:$1048576,MATCH(Activités_Home_Ho!$C445,[1]Home_Ho!$A:$A,0),3)/5</f>
        <v>2.4960249876907925</v>
      </c>
      <c r="H445">
        <f>INDEX('[1]population_%'!$1:$1048576,MATCH(Activités_Home_Ho!$A445,'[1]population_%'!$A:$A,0),9)*INDEX([1]Home_Ho!$1:$1048576,MATCH(Activités_Home_Ho!$C445,[1]Home_Ho!$A:$A,0),3)/5</f>
        <v>2.4960249876907925</v>
      </c>
      <c r="I445">
        <f>INDEX('[1]population_%'!$1:$1048576,MATCH(Activités_Home_Ho!$A445,'[1]population_%'!$A:$A,0),9)*INDEX([1]Home_Ho!$1:$1048576,MATCH(Activités_Home_Ho!$C445,[1]Home_Ho!$A:$A,0),3)/5</f>
        <v>2.4960249876907925</v>
      </c>
      <c r="J445">
        <f>INDEX('[1]population_%'!$1:$1048576,MATCH(Activités_Home_Ho!$A445,'[1]population_%'!$A:$A,0),9)*INDEX([1]Home_Ho!$1:$1048576,MATCH(Activités_Home_Ho!$C445,[1]Home_Ho!$A:$A,0),4)/5</f>
        <v>5.5941923929098971</v>
      </c>
      <c r="K445">
        <f>INDEX('[1]population_%'!$1:$1048576,MATCH(Activités_Home_Ho!$A445,'[1]population_%'!$A:$A,0),9)*INDEX([1]Home_Ho!$1:$1048576,MATCH(Activités_Home_Ho!$C445,[1]Home_Ho!$A:$A,0),4)/5</f>
        <v>5.5941923929098971</v>
      </c>
      <c r="L445">
        <f>INDEX('[1]population_%'!$1:$1048576,MATCH(Activités_Home_Ho!$A445,'[1]population_%'!$A:$A,0),9)*INDEX([1]Home_Ho!$1:$1048576,MATCH(Activités_Home_Ho!$C445,[1]Home_Ho!$A:$A,0),4)/5</f>
        <v>5.5941923929098971</v>
      </c>
      <c r="M445">
        <f>INDEX('[1]population_%'!$1:$1048576,MATCH(Activités_Home_Ho!$A445,'[1]population_%'!$A:$A,0),9)*INDEX([1]Home_Ho!$1:$1048576,MATCH(Activités_Home_Ho!$C445,[1]Home_Ho!$A:$A,0),4)/5</f>
        <v>5.5941923929098971</v>
      </c>
      <c r="N445">
        <f>INDEX('[1]population_%'!$1:$1048576,MATCH(Activités_Home_Ho!$A445,'[1]population_%'!$A:$A,0),9)*INDEX([1]Home_Ho!$1:$1048576,MATCH(Activités_Home_Ho!$C445,[1]Home_Ho!$A:$A,0),4)/5</f>
        <v>5.5941923929098971</v>
      </c>
      <c r="O445">
        <f>INDEX('[1]population_%'!$1:$1048576,MATCH(Activités_Home_Ho!$A445,'[1]population_%'!$A:$A,0),9)*INDEX([1]Home_Ho!$1:$1048576,MATCH(Activités_Home_Ho!$C445,[1]Home_Ho!$A:$A,0),5)/5</f>
        <v>6.5184236829148201</v>
      </c>
      <c r="P445">
        <f>INDEX('[1]population_%'!$1:$1048576,MATCH(Activités_Home_Ho!$A445,'[1]population_%'!$A:$A,0),9)*INDEX([1]Home_Ho!$1:$1048576,MATCH(Activités_Home_Ho!$C445,[1]Home_Ho!$A:$A,0),5)/5</f>
        <v>6.5184236829148201</v>
      </c>
      <c r="Q445">
        <f>INDEX('[1]population_%'!$1:$1048576,MATCH(Activités_Home_Ho!$A445,'[1]population_%'!$A:$A,0),9)*INDEX([1]Home_Ho!$1:$1048576,MATCH(Activités_Home_Ho!$C445,[1]Home_Ho!$A:$A,0),5)/5</f>
        <v>6.5184236829148201</v>
      </c>
      <c r="R445">
        <f>INDEX('[1]population_%'!$1:$1048576,MATCH(Activités_Home_Ho!$A445,'[1]population_%'!$A:$A,0),9)*INDEX([1]Home_Ho!$1:$1048576,MATCH(Activités_Home_Ho!$C445,[1]Home_Ho!$A:$A,0),5)/5</f>
        <v>6.5184236829148201</v>
      </c>
      <c r="S445">
        <f>INDEX('[1]population_%'!$1:$1048576,MATCH(Activités_Home_Ho!$A445,'[1]population_%'!$A:$A,0),9)*INDEX([1]Home_Ho!$1:$1048576,MATCH(Activités_Home_Ho!$C445,[1]Home_Ho!$A:$A,0),5)/5</f>
        <v>6.5184236829148201</v>
      </c>
      <c r="T445">
        <f>INDEX('[1]population_%'!$1:$1048576,MATCH(Activités_Home_Ho!$A445,'[1]population_%'!$A:$A,0),9)*INDEX([1]Home_Ho!$1:$1048576,MATCH(Activités_Home_Ho!$C445,[1]Home_Ho!$A:$A,0),6)/5</f>
        <v>6.7142973904480554</v>
      </c>
      <c r="U445">
        <f>INDEX('[1]population_%'!$1:$1048576,MATCH(Activités_Home_Ho!$A445,'[1]population_%'!$A:$A,0),9)*INDEX([1]Home_Ho!$1:$1048576,MATCH(Activités_Home_Ho!$C445,[1]Home_Ho!$A:$A,0),6)/5</f>
        <v>6.7142973904480554</v>
      </c>
      <c r="V445">
        <f>INDEX('[1]population_%'!$1:$1048576,MATCH(Activités_Home_Ho!$A445,'[1]population_%'!$A:$A,0),9)*INDEX([1]Home_Ho!$1:$1048576,MATCH(Activités_Home_Ho!$C445,[1]Home_Ho!$A:$A,0),6)/5</f>
        <v>6.7142973904480554</v>
      </c>
      <c r="W445">
        <f>INDEX('[1]population_%'!$1:$1048576,MATCH(Activités_Home_Ho!$A445,'[1]population_%'!$A:$A,0),9)*INDEX([1]Home_Ho!$1:$1048576,MATCH(Activités_Home_Ho!$C445,[1]Home_Ho!$A:$A,0),6)/5</f>
        <v>6.7142973904480554</v>
      </c>
      <c r="X445">
        <f>INDEX('[1]population_%'!$1:$1048576,MATCH(Activités_Home_Ho!$A445,'[1]population_%'!$A:$A,0),9)*INDEX([1]Home_Ho!$1:$1048576,MATCH(Activités_Home_Ho!$C445,[1]Home_Ho!$A:$A,0),6)/5</f>
        <v>6.7142973904480554</v>
      </c>
      <c r="Y445">
        <f>INDEX('[1]population_%'!$1:$1048576,MATCH(Activités_Home_Ho!$A445,'[1]population_%'!$A:$A,0),9)*INDEX([1]Home_Ho!$1:$1048576,MATCH(Activités_Home_Ho!$C445,[1]Home_Ho!$A:$A,0),7)/5</f>
        <v>7.6558887247661263</v>
      </c>
      <c r="Z445">
        <f>INDEX('[1]population_%'!$1:$1048576,MATCH(Activités_Home_Ho!$A445,'[1]population_%'!$A:$A,0),9)*INDEX([1]Home_Ho!$1:$1048576,MATCH(Activités_Home_Ho!$C445,[1]Home_Ho!$A:$A,0),7)/5</f>
        <v>7.6558887247661263</v>
      </c>
      <c r="AA445">
        <f>INDEX('[1]population_%'!$1:$1048576,MATCH(Activités_Home_Ho!$A445,'[1]population_%'!$A:$A,0),9)*INDEX([1]Home_Ho!$1:$1048576,MATCH(Activités_Home_Ho!$C445,[1]Home_Ho!$A:$A,0),7)/5</f>
        <v>7.6558887247661263</v>
      </c>
      <c r="AB445">
        <f>INDEX('[1]population_%'!$1:$1048576,MATCH(Activités_Home_Ho!$A445,'[1]population_%'!$A:$A,0),9)*INDEX([1]Home_Ho!$1:$1048576,MATCH(Activités_Home_Ho!$C445,[1]Home_Ho!$A:$A,0),7)/5</f>
        <v>7.6558887247661263</v>
      </c>
      <c r="AC445">
        <f>INDEX('[1]population_%'!$1:$1048576,MATCH(Activités_Home_Ho!$A445,'[1]population_%'!$A:$A,0),9)*INDEX([1]Home_Ho!$1:$1048576,MATCH(Activités_Home_Ho!$C445,[1]Home_Ho!$A:$A,0),7)/5</f>
        <v>7.6558887247661263</v>
      </c>
      <c r="AD445">
        <f>INDEX('[1]population_%'!$1:$1048576,MATCH(Activités_Home_Ho!$A445,'[1]population_%'!$A:$A,0),9)*INDEX([1]Home_Ho!$1:$1048576,MATCH(Activités_Home_Ho!$C445,[1]Home_Ho!$A:$A,0),8)/5</f>
        <v>7.2930747168882322</v>
      </c>
      <c r="AE445">
        <f>INDEX('[1]population_%'!$1:$1048576,MATCH(Activités_Home_Ho!$A445,'[1]population_%'!$A:$A,0),9)*INDEX([1]Home_Ho!$1:$1048576,MATCH(Activités_Home_Ho!$C445,[1]Home_Ho!$A:$A,0),8)/5</f>
        <v>7.2930747168882322</v>
      </c>
      <c r="AF445">
        <f>INDEX('[1]population_%'!$1:$1048576,MATCH(Activités_Home_Ho!$A445,'[1]population_%'!$A:$A,0),9)*INDEX([1]Home_Ho!$1:$1048576,MATCH(Activités_Home_Ho!$C445,[1]Home_Ho!$A:$A,0),8)/5</f>
        <v>7.2930747168882322</v>
      </c>
      <c r="AG445">
        <f>INDEX('[1]population_%'!$1:$1048576,MATCH(Activités_Home_Ho!$A445,'[1]population_%'!$A:$A,0),9)*INDEX([1]Home_Ho!$1:$1048576,MATCH(Activités_Home_Ho!$C445,[1]Home_Ho!$A:$A,0),8)/5</f>
        <v>7.2930747168882322</v>
      </c>
      <c r="AH445">
        <f>INDEX('[1]population_%'!$1:$1048576,MATCH(Activités_Home_Ho!$A445,'[1]population_%'!$A:$A,0),9)*INDEX([1]Home_Ho!$1:$1048576,MATCH(Activités_Home_Ho!$C445,[1]Home_Ho!$A:$A,0),8)/5</f>
        <v>7.2930747168882322</v>
      </c>
      <c r="AI445">
        <f>INDEX('[1]population_%'!$1:$1048576,MATCH(Activités_Home_Ho!$A445,'[1]population_%'!$A:$A,0),9)*INDEX([1]Home_Ho!$1:$1048576,MATCH(Activités_Home_Ho!$C445,[1]Home_Ho!$A:$A,0),9)/5</f>
        <v>6.6042412604628264</v>
      </c>
      <c r="AJ445">
        <f>INDEX('[1]population_%'!$1:$1048576,MATCH(Activités_Home_Ho!$A445,'[1]population_%'!$A:$A,0),9)*INDEX([1]Home_Ho!$1:$1048576,MATCH(Activités_Home_Ho!$C445,[1]Home_Ho!$A:$A,0),9)/5</f>
        <v>6.6042412604628264</v>
      </c>
      <c r="AK445">
        <f>INDEX('[1]population_%'!$1:$1048576,MATCH(Activités_Home_Ho!$A445,'[1]population_%'!$A:$A,0),9)*INDEX([1]Home_Ho!$1:$1048576,MATCH(Activités_Home_Ho!$C445,[1]Home_Ho!$A:$A,0),9)/5</f>
        <v>6.6042412604628264</v>
      </c>
      <c r="AL445">
        <f>INDEX('[1]population_%'!$1:$1048576,MATCH(Activités_Home_Ho!$A445,'[1]population_%'!$A:$A,0),9)*INDEX([1]Home_Ho!$1:$1048576,MATCH(Activités_Home_Ho!$C445,[1]Home_Ho!$A:$A,0),9)/5</f>
        <v>6.6042412604628264</v>
      </c>
      <c r="AM445">
        <f>INDEX('[1]population_%'!$1:$1048576,MATCH(Activités_Home_Ho!$A445,'[1]population_%'!$A:$A,0),9)*INDEX([1]Home_Ho!$1:$1048576,MATCH(Activités_Home_Ho!$C445,[1]Home_Ho!$A:$A,0),9)/5</f>
        <v>6.6042412604628264</v>
      </c>
      <c r="AN445">
        <f>INDEX('[1]population_%'!$1:$1048576,MATCH(Activités_Home_Ho!$A445,'[1]population_%'!$A:$A,0),9)*INDEX([1]Home_Ho!$1:$1048576,MATCH(Activités_Home_Ho!$C445,[1]Home_Ho!$A:$A,0),10)/5</f>
        <v>6.3094480551452481</v>
      </c>
      <c r="AO445">
        <f>INDEX('[1]population_%'!$1:$1048576,MATCH(Activités_Home_Ho!$A445,'[1]population_%'!$A:$A,0),9)*INDEX([1]Home_Ho!$1:$1048576,MATCH(Activités_Home_Ho!$C445,[1]Home_Ho!$A:$A,0),10)/5</f>
        <v>6.3094480551452481</v>
      </c>
      <c r="AP445">
        <f>INDEX('[1]population_%'!$1:$1048576,MATCH(Activités_Home_Ho!$A445,'[1]population_%'!$A:$A,0),9)*INDEX([1]Home_Ho!$1:$1048576,MATCH(Activités_Home_Ho!$C445,[1]Home_Ho!$A:$A,0),10)/5</f>
        <v>6.3094480551452481</v>
      </c>
      <c r="AQ445">
        <f>INDEX('[1]population_%'!$1:$1048576,MATCH(Activités_Home_Ho!$A445,'[1]population_%'!$A:$A,0),9)*INDEX([1]Home_Ho!$1:$1048576,MATCH(Activités_Home_Ho!$C445,[1]Home_Ho!$A:$A,0),10)/5</f>
        <v>6.3094480551452481</v>
      </c>
      <c r="AR445">
        <f>INDEX('[1]population_%'!$1:$1048576,MATCH(Activités_Home_Ho!$A445,'[1]population_%'!$A:$A,0),9)*INDEX([1]Home_Ho!$1:$1048576,MATCH(Activités_Home_Ho!$C445,[1]Home_Ho!$A:$A,0),10)/5</f>
        <v>6.3094480551452481</v>
      </c>
      <c r="AS445">
        <f>INDEX('[1]population_%'!$1:$1048576,MATCH(Activités_Home_Ho!$A445,'[1]population_%'!$A:$A,0),9)*INDEX([1]Home_Ho!$1:$1048576,MATCH(Activités_Home_Ho!$C445,[1]Home_Ho!$A:$A,0),11)/5</f>
        <v>6.2409905219103887</v>
      </c>
      <c r="AT445">
        <f>INDEX('[1]population_%'!$1:$1048576,MATCH(Activités_Home_Ho!$A445,'[1]population_%'!$A:$A,0),9)*INDEX([1]Home_Ho!$1:$1048576,MATCH(Activités_Home_Ho!$C445,[1]Home_Ho!$A:$A,0),11)/5</f>
        <v>6.2409905219103887</v>
      </c>
      <c r="AU445">
        <f>INDEX('[1]population_%'!$1:$1048576,MATCH(Activités_Home_Ho!$A445,'[1]population_%'!$A:$A,0),9)*INDEX([1]Home_Ho!$1:$1048576,MATCH(Activités_Home_Ho!$C445,[1]Home_Ho!$A:$A,0),11)/5</f>
        <v>6.2409905219103887</v>
      </c>
      <c r="AV445">
        <f>INDEX('[1]population_%'!$1:$1048576,MATCH(Activités_Home_Ho!$A445,'[1]population_%'!$A:$A,0),9)*INDEX([1]Home_Ho!$1:$1048576,MATCH(Activités_Home_Ho!$C445,[1]Home_Ho!$A:$A,0),11)/5</f>
        <v>6.2409905219103887</v>
      </c>
      <c r="AW445">
        <f>INDEX('[1]population_%'!$1:$1048576,MATCH(Activités_Home_Ho!$A445,'[1]population_%'!$A:$A,0),9)*INDEX([1]Home_Ho!$1:$1048576,MATCH(Activités_Home_Ho!$C445,[1]Home_Ho!$A:$A,0),12)/5</f>
        <v>0.51687075332348598</v>
      </c>
      <c r="AX445">
        <f>INDEX('[1]population_%'!$1:$1048576,MATCH(Activités_Home_Ho!$A445,'[1]population_%'!$A:$A,0),9)*INDEX([1]Home_Ho!$1:$1048576,MATCH(Activités_Home_Ho!$C445,[1]Home_Ho!$A:$A,0),12)/5</f>
        <v>0.51687075332348598</v>
      </c>
      <c r="AY445">
        <f>INDEX('[1]population_%'!$1:$1048576,MATCH(Activités_Home_Ho!$A445,'[1]population_%'!$A:$A,0),9)*INDEX([1]Home_Ho!$1:$1048576,MATCH(Activités_Home_Ho!$C445,[1]Home_Ho!$A:$A,0),12)/5</f>
        <v>0.51687075332348598</v>
      </c>
      <c r="AZ445">
        <f>INDEX('[1]population_%'!$1:$1048576,MATCH(Activités_Home_Ho!$A445,'[1]population_%'!$A:$A,0),9)*INDEX([1]Home_Ho!$1:$1048576,MATCH(Activités_Home_Ho!$C445,[1]Home_Ho!$A:$A,0),12)/5</f>
        <v>0.51687075332348598</v>
      </c>
      <c r="BA445">
        <f>INDEX('[1]population_%'!$1:$1048576,MATCH(Activités_Home_Ho!$A445,'[1]population_%'!$A:$A,0),9)*INDEX([1]Home_Ho!$1:$1048576,MATCH(Activités_Home_Ho!$C445,[1]Home_Ho!$A:$A,0),12)/5</f>
        <v>0.51687075332348598</v>
      </c>
      <c r="BB445">
        <f>INDEX('[1]population_%'!$1:$1048576,MATCH(Activités_Home_Ho!$A445,'[1]population_%'!$A:$A,0),9)*INDEX([1]Home_Ho!$1:$1048576,MATCH(Activités_Home_Ho!$C445,[1]Home_Ho!$A:$A,0),12)/5</f>
        <v>0.51687075332348598</v>
      </c>
      <c r="BC445">
        <f>INDEX('[1]population_%'!$1:$1048576,MATCH(Activités_Home_Ho!$A445,'[1]population_%'!$A:$A,0),9)*INDEX([1]Home_Ho!$1:$1048576,MATCH(Activités_Home_Ho!$C445,[1]Home_Ho!$A:$A,0),13)/5</f>
        <v>0.24271307237813886</v>
      </c>
      <c r="BD445">
        <f>INDEX('[1]population_%'!$1:$1048576,MATCH(Activités_Home_Ho!$A445,'[1]population_%'!$A:$A,0),9)*INDEX([1]Home_Ho!$1:$1048576,MATCH(Activités_Home_Ho!$C445,[1]Home_Ho!$A:$A,0),13)/5</f>
        <v>0.24271307237813886</v>
      </c>
      <c r="BE445">
        <f>INDEX('[1]population_%'!$1:$1048576,MATCH(Activités_Home_Ho!$A445,'[1]population_%'!$A:$A,0),9)*INDEX([1]Home_Ho!$1:$1048576,MATCH(Activités_Home_Ho!$C445,[1]Home_Ho!$A:$A,0),13)/5</f>
        <v>0.24271307237813886</v>
      </c>
      <c r="BF445">
        <f>INDEX('[1]population_%'!$1:$1048576,MATCH(Activités_Home_Ho!$A445,'[1]population_%'!$A:$A,0),9)*INDEX([1]Home_Ho!$1:$1048576,MATCH(Activités_Home_Ho!$C445,[1]Home_Ho!$A:$A,0),13)/5</f>
        <v>0.24271307237813886</v>
      </c>
      <c r="BG445">
        <f>INDEX('[1]population_%'!$1:$1048576,MATCH(Activités_Home_Ho!$A445,'[1]population_%'!$A:$A,0),9)*INDEX([1]Home_Ho!$1:$1048576,MATCH(Activités_Home_Ho!$C445,[1]Home_Ho!$A:$A,0),13)/5</f>
        <v>0.24271307237813886</v>
      </c>
      <c r="BH445">
        <f>INDEX('[1]population_%'!$1:$1048576,MATCH(Activités_Home_Ho!$A445,'[1]population_%'!$A:$A,0),9)*INDEX([1]Home_Ho!$1:$1048576,MATCH(Activités_Home_Ho!$C445,[1]Home_Ho!$A:$A,0),14)/5</f>
        <v>0.1192274741506647</v>
      </c>
      <c r="BI445">
        <f>INDEX('[1]population_%'!$1:$1048576,MATCH(Activités_Home_Ho!$A445,'[1]population_%'!$A:$A,0),9)*INDEX([1]Home_Ho!$1:$1048576,MATCH(Activités_Home_Ho!$C445,[1]Home_Ho!$A:$A,0),14)/5</f>
        <v>0.1192274741506647</v>
      </c>
      <c r="BJ445">
        <f>INDEX('[1]population_%'!$1:$1048576,MATCH(Activités_Home_Ho!$A445,'[1]population_%'!$A:$A,0),9)*INDEX([1]Home_Ho!$1:$1048576,MATCH(Activités_Home_Ho!$C445,[1]Home_Ho!$A:$A,0),14)/5</f>
        <v>0.1192274741506647</v>
      </c>
      <c r="BK445">
        <f>INDEX('[1]population_%'!$1:$1048576,MATCH(Activités_Home_Ho!$A445,'[1]population_%'!$A:$A,0),9)*INDEX([1]Home_Ho!$1:$1048576,MATCH(Activités_Home_Ho!$C445,[1]Home_Ho!$A:$A,0),14)/5</f>
        <v>0.1192274741506647</v>
      </c>
      <c r="BL445">
        <f>INDEX('[1]population_%'!$1:$1048576,MATCH(Activités_Home_Ho!$A445,'[1]population_%'!$A:$A,0),9)*INDEX([1]Home_Ho!$1:$1048576,MATCH(Activités_Home_Ho!$C445,[1]Home_Ho!$A:$A,0),14)/5</f>
        <v>0.1192274741506647</v>
      </c>
      <c r="BM445">
        <f>INDEX('[1]population_%'!$1:$1048576,MATCH(Activités_Home_Ho!$A445,'[1]population_%'!$A:$A,0),9)*INDEX([1]Home_Ho!$1:$1048576,MATCH(Activités_Home_Ho!$C445,[1]Home_Ho!$A:$A,0),15)/15</f>
        <v>3.4064992614475625E-2</v>
      </c>
      <c r="BN445">
        <f>INDEX('[1]population_%'!$1:$1048576,MATCH(Activités_Home_Ho!$A445,'[1]population_%'!$A:$A,0),9)*INDEX([1]Home_Ho!$1:$1048576,MATCH(Activités_Home_Ho!$C445,[1]Home_Ho!$A:$A,0),15)/15</f>
        <v>3.4064992614475625E-2</v>
      </c>
      <c r="BO445">
        <f>INDEX('[1]population_%'!$1:$1048576,MATCH(Activités_Home_Ho!$A445,'[1]population_%'!$A:$A,0),9)*INDEX([1]Home_Ho!$1:$1048576,MATCH(Activités_Home_Ho!$C445,[1]Home_Ho!$A:$A,0),15)/15</f>
        <v>3.4064992614475625E-2</v>
      </c>
      <c r="BP445">
        <f>INDEX('[1]population_%'!$1:$1048576,MATCH(Activités_Home_Ho!$A445,'[1]population_%'!$A:$A,0),9)*INDEX([1]Home_Ho!$1:$1048576,MATCH(Activités_Home_Ho!$C445,[1]Home_Ho!$A:$A,0),15)/15</f>
        <v>3.4064992614475625E-2</v>
      </c>
      <c r="BQ445">
        <f>INDEX('[1]population_%'!$1:$1048576,MATCH(Activités_Home_Ho!$A445,'[1]population_%'!$A:$A,0),9)*INDEX([1]Home_Ho!$1:$1048576,MATCH(Activités_Home_Ho!$C445,[1]Home_Ho!$A:$A,0),15)/15</f>
        <v>3.4064992614475625E-2</v>
      </c>
      <c r="BR445">
        <f>INDEX('[1]population_%'!$1:$1048576,MATCH(Activités_Home_Ho!$A445,'[1]population_%'!$A:$A,0),9)*INDEX([1]Home_Ho!$1:$1048576,MATCH(Activités_Home_Ho!$C445,[1]Home_Ho!$A:$A,0),15)/15</f>
        <v>3.4064992614475625E-2</v>
      </c>
      <c r="BS445">
        <f>INDEX('[1]population_%'!$1:$1048576,MATCH(Activités_Home_Ho!$A445,'[1]population_%'!$A:$A,0),9)*INDEX([1]Home_Ho!$1:$1048576,MATCH(Activités_Home_Ho!$C445,[1]Home_Ho!$A:$A,0),15)/15</f>
        <v>3.4064992614475625E-2</v>
      </c>
      <c r="BT445">
        <f>INDEX('[1]population_%'!$1:$1048576,MATCH(Activités_Home_Ho!$A445,'[1]population_%'!$A:$A,0),9)*INDEX([1]Home_Ho!$1:$1048576,MATCH(Activités_Home_Ho!$C445,[1]Home_Ho!$A:$A,0),15)/15</f>
        <v>3.4064992614475625E-2</v>
      </c>
      <c r="BU445">
        <f>INDEX('[1]population_%'!$1:$1048576,MATCH(Activités_Home_Ho!$A445,'[1]population_%'!$A:$A,0),9)*INDEX([1]Home_Ho!$1:$1048576,MATCH(Activités_Home_Ho!$C445,[1]Home_Ho!$A:$A,0),15)/15</f>
        <v>3.4064992614475625E-2</v>
      </c>
      <c r="BV445">
        <f>INDEX('[1]population_%'!$1:$1048576,MATCH(Activités_Home_Ho!$A445,'[1]population_%'!$A:$A,0),9)*INDEX([1]Home_Ho!$1:$1048576,MATCH(Activités_Home_Ho!$C445,[1]Home_Ho!$A:$A,0),15)/15</f>
        <v>3.4064992614475625E-2</v>
      </c>
      <c r="BW445">
        <f>INDEX('[1]population_%'!$1:$1048576,MATCH(Activités_Home_Ho!$A445,'[1]population_%'!$A:$A,0),9)*INDEX([1]Home_Ho!$1:$1048576,MATCH(Activités_Home_Ho!$C445,[1]Home_Ho!$A:$A,0),15)/15</f>
        <v>3.4064992614475625E-2</v>
      </c>
      <c r="BX445">
        <f>INDEX('[1]population_%'!$1:$1048576,MATCH(Activités_Home_Ho!$A445,'[1]population_%'!$A:$A,0),9)*INDEX([1]Home_Ho!$1:$1048576,MATCH(Activités_Home_Ho!$C445,[1]Home_Ho!$A:$A,0),15)/15</f>
        <v>3.4064992614475625E-2</v>
      </c>
      <c r="BY445">
        <f>INDEX('[1]population_%'!$1:$1048576,MATCH(Activités_Home_Ho!$A445,'[1]population_%'!$A:$A,0),9)*INDEX([1]Home_Ho!$1:$1048576,MATCH(Activités_Home_Ho!$C445,[1]Home_Ho!$A:$A,0),15)/15</f>
        <v>3.4064992614475625E-2</v>
      </c>
      <c r="BZ445">
        <f>INDEX('[1]population_%'!$1:$1048576,MATCH(Activités_Home_Ho!$A445,'[1]population_%'!$A:$A,0),9)*INDEX([1]Home_Ho!$1:$1048576,MATCH(Activités_Home_Ho!$C445,[1]Home_Ho!$A:$A,0),15)/15</f>
        <v>3.4064992614475625E-2</v>
      </c>
      <c r="CA445">
        <f>INDEX('[1]population_%'!$1:$1048576,MATCH(Activités_Home_Ho!$A445,'[1]population_%'!$A:$A,0),9)*INDEX([1]Home_Ho!$1:$1048576,MATCH(Activités_Home_Ho!$C445,[1]Home_Ho!$A:$A,0),15)/15</f>
        <v>3.4064992614475625E-2</v>
      </c>
    </row>
    <row r="446" spans="1:79" x14ac:dyDescent="0.35">
      <c r="A446" s="1" t="s">
        <v>878</v>
      </c>
      <c r="B446" s="1" t="s">
        <v>879</v>
      </c>
      <c r="C446" t="str">
        <f>INDEX([1]bruxelles_parsed_lat_long!$1:$1048576,MATCH($A446,[1]bruxelles_parsed_lat_long!$E:$E,0),9)</f>
        <v>Molenbeek Saint-Jean</v>
      </c>
      <c r="D446">
        <f>INDEX('[1]population_%'!$1:$1048576,MATCH(Activités_Home_Ho!$A446,'[1]population_%'!$A:$A,0),9)*INDEX([1]Home_Ho!$1:$1048576,MATCH(Activités_Home_Ho!$C446,[1]Home_Ho!$A:$A,0),2)/2</f>
        <v>0.23186238306253079</v>
      </c>
      <c r="E446">
        <f>INDEX('[1]population_%'!$1:$1048576,MATCH(Activités_Home_Ho!$A446,'[1]population_%'!$A:$A,0),9)*INDEX([1]Home_Ho!$1:$1048576,MATCH(Activités_Home_Ho!$C446,[1]Home_Ho!$A:$A,0),3)/5</f>
        <v>1.4210739783357953</v>
      </c>
      <c r="F446">
        <f>INDEX('[1]population_%'!$1:$1048576,MATCH(Activités_Home_Ho!$A446,'[1]population_%'!$A:$A,0),9)*INDEX([1]Home_Ho!$1:$1048576,MATCH(Activités_Home_Ho!$C446,[1]Home_Ho!$A:$A,0),3)/5</f>
        <v>1.4210739783357953</v>
      </c>
      <c r="G446">
        <f>INDEX('[1]population_%'!$1:$1048576,MATCH(Activités_Home_Ho!$A446,'[1]population_%'!$A:$A,0),9)*INDEX([1]Home_Ho!$1:$1048576,MATCH(Activités_Home_Ho!$C446,[1]Home_Ho!$A:$A,0),3)/5</f>
        <v>1.4210739783357953</v>
      </c>
      <c r="H446">
        <f>INDEX('[1]population_%'!$1:$1048576,MATCH(Activités_Home_Ho!$A446,'[1]population_%'!$A:$A,0),9)*INDEX([1]Home_Ho!$1:$1048576,MATCH(Activités_Home_Ho!$C446,[1]Home_Ho!$A:$A,0),3)/5</f>
        <v>1.4210739783357953</v>
      </c>
      <c r="I446">
        <f>INDEX('[1]population_%'!$1:$1048576,MATCH(Activités_Home_Ho!$A446,'[1]population_%'!$A:$A,0),9)*INDEX([1]Home_Ho!$1:$1048576,MATCH(Activités_Home_Ho!$C446,[1]Home_Ho!$A:$A,0),3)/5</f>
        <v>1.4210739783357953</v>
      </c>
      <c r="J446">
        <f>INDEX('[1]population_%'!$1:$1048576,MATCH(Activités_Home_Ho!$A446,'[1]population_%'!$A:$A,0),9)*INDEX([1]Home_Ho!$1:$1048576,MATCH(Activités_Home_Ho!$C446,[1]Home_Ho!$A:$A,0),4)/5</f>
        <v>3.184968611521418</v>
      </c>
      <c r="K446">
        <f>INDEX('[1]population_%'!$1:$1048576,MATCH(Activités_Home_Ho!$A446,'[1]population_%'!$A:$A,0),9)*INDEX([1]Home_Ho!$1:$1048576,MATCH(Activités_Home_Ho!$C446,[1]Home_Ho!$A:$A,0),4)/5</f>
        <v>3.184968611521418</v>
      </c>
      <c r="L446">
        <f>INDEX('[1]population_%'!$1:$1048576,MATCH(Activités_Home_Ho!$A446,'[1]population_%'!$A:$A,0),9)*INDEX([1]Home_Ho!$1:$1048576,MATCH(Activités_Home_Ho!$C446,[1]Home_Ho!$A:$A,0),4)/5</f>
        <v>3.184968611521418</v>
      </c>
      <c r="M446">
        <f>INDEX('[1]population_%'!$1:$1048576,MATCH(Activités_Home_Ho!$A446,'[1]population_%'!$A:$A,0),9)*INDEX([1]Home_Ho!$1:$1048576,MATCH(Activités_Home_Ho!$C446,[1]Home_Ho!$A:$A,0),4)/5</f>
        <v>3.184968611521418</v>
      </c>
      <c r="N446">
        <f>INDEX('[1]population_%'!$1:$1048576,MATCH(Activités_Home_Ho!$A446,'[1]population_%'!$A:$A,0),9)*INDEX([1]Home_Ho!$1:$1048576,MATCH(Activités_Home_Ho!$C446,[1]Home_Ho!$A:$A,0),4)/5</f>
        <v>3.184968611521418</v>
      </c>
      <c r="O446">
        <f>INDEX('[1]population_%'!$1:$1048576,MATCH(Activités_Home_Ho!$A446,'[1]population_%'!$A:$A,0),9)*INDEX([1]Home_Ho!$1:$1048576,MATCH(Activités_Home_Ho!$C446,[1]Home_Ho!$A:$A,0),5)/5</f>
        <v>3.7111656819300842</v>
      </c>
      <c r="P446">
        <f>INDEX('[1]population_%'!$1:$1048576,MATCH(Activités_Home_Ho!$A446,'[1]population_%'!$A:$A,0),9)*INDEX([1]Home_Ho!$1:$1048576,MATCH(Activités_Home_Ho!$C446,[1]Home_Ho!$A:$A,0),5)/5</f>
        <v>3.7111656819300842</v>
      </c>
      <c r="Q446">
        <f>INDEX('[1]population_%'!$1:$1048576,MATCH(Activités_Home_Ho!$A446,'[1]population_%'!$A:$A,0),9)*INDEX([1]Home_Ho!$1:$1048576,MATCH(Activités_Home_Ho!$C446,[1]Home_Ho!$A:$A,0),5)/5</f>
        <v>3.7111656819300842</v>
      </c>
      <c r="R446">
        <f>INDEX('[1]population_%'!$1:$1048576,MATCH(Activités_Home_Ho!$A446,'[1]population_%'!$A:$A,0),9)*INDEX([1]Home_Ho!$1:$1048576,MATCH(Activités_Home_Ho!$C446,[1]Home_Ho!$A:$A,0),5)/5</f>
        <v>3.7111656819300842</v>
      </c>
      <c r="S446">
        <f>INDEX('[1]population_%'!$1:$1048576,MATCH(Activités_Home_Ho!$A446,'[1]population_%'!$A:$A,0),9)*INDEX([1]Home_Ho!$1:$1048576,MATCH(Activités_Home_Ho!$C446,[1]Home_Ho!$A:$A,0),5)/5</f>
        <v>3.7111656819300842</v>
      </c>
      <c r="T446">
        <f>INDEX('[1]population_%'!$1:$1048576,MATCH(Activités_Home_Ho!$A446,'[1]population_%'!$A:$A,0),9)*INDEX([1]Home_Ho!$1:$1048576,MATCH(Activités_Home_Ho!$C446,[1]Home_Ho!$A:$A,0),6)/5</f>
        <v>3.8226834071885776</v>
      </c>
      <c r="U446">
        <f>INDEX('[1]population_%'!$1:$1048576,MATCH(Activités_Home_Ho!$A446,'[1]population_%'!$A:$A,0),9)*INDEX([1]Home_Ho!$1:$1048576,MATCH(Activités_Home_Ho!$C446,[1]Home_Ho!$A:$A,0),6)/5</f>
        <v>3.8226834071885776</v>
      </c>
      <c r="V446">
        <f>INDEX('[1]population_%'!$1:$1048576,MATCH(Activités_Home_Ho!$A446,'[1]population_%'!$A:$A,0),9)*INDEX([1]Home_Ho!$1:$1048576,MATCH(Activités_Home_Ho!$C446,[1]Home_Ho!$A:$A,0),6)/5</f>
        <v>3.8226834071885776</v>
      </c>
      <c r="W446">
        <f>INDEX('[1]population_%'!$1:$1048576,MATCH(Activités_Home_Ho!$A446,'[1]population_%'!$A:$A,0),9)*INDEX([1]Home_Ho!$1:$1048576,MATCH(Activités_Home_Ho!$C446,[1]Home_Ho!$A:$A,0),6)/5</f>
        <v>3.8226834071885776</v>
      </c>
      <c r="X446">
        <f>INDEX('[1]population_%'!$1:$1048576,MATCH(Activités_Home_Ho!$A446,'[1]population_%'!$A:$A,0),9)*INDEX([1]Home_Ho!$1:$1048576,MATCH(Activités_Home_Ho!$C446,[1]Home_Ho!$A:$A,0),6)/5</f>
        <v>3.8226834071885776</v>
      </c>
      <c r="Y446">
        <f>INDEX('[1]population_%'!$1:$1048576,MATCH(Activités_Home_Ho!$A446,'[1]population_%'!$A:$A,0),9)*INDEX([1]Home_Ho!$1:$1048576,MATCH(Activités_Home_Ho!$C446,[1]Home_Ho!$A:$A,0),7)/5</f>
        <v>4.3587641555883803</v>
      </c>
      <c r="Z446">
        <f>INDEX('[1]population_%'!$1:$1048576,MATCH(Activités_Home_Ho!$A446,'[1]population_%'!$A:$A,0),9)*INDEX([1]Home_Ho!$1:$1048576,MATCH(Activités_Home_Ho!$C446,[1]Home_Ho!$A:$A,0),7)/5</f>
        <v>4.3587641555883803</v>
      </c>
      <c r="AA446">
        <f>INDEX('[1]population_%'!$1:$1048576,MATCH(Activités_Home_Ho!$A446,'[1]population_%'!$A:$A,0),9)*INDEX([1]Home_Ho!$1:$1048576,MATCH(Activités_Home_Ho!$C446,[1]Home_Ho!$A:$A,0),7)/5</f>
        <v>4.3587641555883803</v>
      </c>
      <c r="AB446">
        <f>INDEX('[1]population_%'!$1:$1048576,MATCH(Activités_Home_Ho!$A446,'[1]population_%'!$A:$A,0),9)*INDEX([1]Home_Ho!$1:$1048576,MATCH(Activités_Home_Ho!$C446,[1]Home_Ho!$A:$A,0),7)/5</f>
        <v>4.3587641555883803</v>
      </c>
      <c r="AC446">
        <f>INDEX('[1]population_%'!$1:$1048576,MATCH(Activités_Home_Ho!$A446,'[1]population_%'!$A:$A,0),9)*INDEX([1]Home_Ho!$1:$1048576,MATCH(Activités_Home_Ho!$C446,[1]Home_Ho!$A:$A,0),7)/5</f>
        <v>4.3587641555883803</v>
      </c>
      <c r="AD446">
        <f>INDEX('[1]population_%'!$1:$1048576,MATCH(Activités_Home_Ho!$A446,'[1]population_%'!$A:$A,0),9)*INDEX([1]Home_Ho!$1:$1048576,MATCH(Activités_Home_Ho!$C446,[1]Home_Ho!$A:$A,0),8)/5</f>
        <v>4.1522015017232894</v>
      </c>
      <c r="AE446">
        <f>INDEX('[1]population_%'!$1:$1048576,MATCH(Activités_Home_Ho!$A446,'[1]population_%'!$A:$A,0),9)*INDEX([1]Home_Ho!$1:$1048576,MATCH(Activités_Home_Ho!$C446,[1]Home_Ho!$A:$A,0),8)/5</f>
        <v>4.1522015017232894</v>
      </c>
      <c r="AF446">
        <f>INDEX('[1]population_%'!$1:$1048576,MATCH(Activités_Home_Ho!$A446,'[1]population_%'!$A:$A,0),9)*INDEX([1]Home_Ho!$1:$1048576,MATCH(Activités_Home_Ho!$C446,[1]Home_Ho!$A:$A,0),8)/5</f>
        <v>4.1522015017232894</v>
      </c>
      <c r="AG446">
        <f>INDEX('[1]population_%'!$1:$1048576,MATCH(Activités_Home_Ho!$A446,'[1]population_%'!$A:$A,0),9)*INDEX([1]Home_Ho!$1:$1048576,MATCH(Activités_Home_Ho!$C446,[1]Home_Ho!$A:$A,0),8)/5</f>
        <v>4.1522015017232894</v>
      </c>
      <c r="AH446">
        <f>INDEX('[1]population_%'!$1:$1048576,MATCH(Activités_Home_Ho!$A446,'[1]population_%'!$A:$A,0),9)*INDEX([1]Home_Ho!$1:$1048576,MATCH(Activités_Home_Ho!$C446,[1]Home_Ho!$A:$A,0),8)/5</f>
        <v>4.1522015017232894</v>
      </c>
      <c r="AI446">
        <f>INDEX('[1]population_%'!$1:$1048576,MATCH(Activités_Home_Ho!$A446,'[1]population_%'!$A:$A,0),9)*INDEX([1]Home_Ho!$1:$1048576,MATCH(Activités_Home_Ho!$C446,[1]Home_Ho!$A:$A,0),9)/5</f>
        <v>3.7600246184145738</v>
      </c>
      <c r="AJ446">
        <f>INDEX('[1]population_%'!$1:$1048576,MATCH(Activités_Home_Ho!$A446,'[1]population_%'!$A:$A,0),9)*INDEX([1]Home_Ho!$1:$1048576,MATCH(Activités_Home_Ho!$C446,[1]Home_Ho!$A:$A,0),9)/5</f>
        <v>3.7600246184145738</v>
      </c>
      <c r="AK446">
        <f>INDEX('[1]population_%'!$1:$1048576,MATCH(Activités_Home_Ho!$A446,'[1]population_%'!$A:$A,0),9)*INDEX([1]Home_Ho!$1:$1048576,MATCH(Activités_Home_Ho!$C446,[1]Home_Ho!$A:$A,0),9)/5</f>
        <v>3.7600246184145738</v>
      </c>
      <c r="AL446">
        <f>INDEX('[1]population_%'!$1:$1048576,MATCH(Activités_Home_Ho!$A446,'[1]population_%'!$A:$A,0),9)*INDEX([1]Home_Ho!$1:$1048576,MATCH(Activités_Home_Ho!$C446,[1]Home_Ho!$A:$A,0),9)/5</f>
        <v>3.7600246184145738</v>
      </c>
      <c r="AM446">
        <f>INDEX('[1]population_%'!$1:$1048576,MATCH(Activités_Home_Ho!$A446,'[1]population_%'!$A:$A,0),9)*INDEX([1]Home_Ho!$1:$1048576,MATCH(Activités_Home_Ho!$C446,[1]Home_Ho!$A:$A,0),9)/5</f>
        <v>3.7600246184145738</v>
      </c>
      <c r="AN446">
        <f>INDEX('[1]population_%'!$1:$1048576,MATCH(Activités_Home_Ho!$A446,'[1]population_%'!$A:$A,0),9)*INDEX([1]Home_Ho!$1:$1048576,MATCH(Activités_Home_Ho!$C446,[1]Home_Ho!$A:$A,0),10)/5</f>
        <v>3.5921885770556381</v>
      </c>
      <c r="AO446">
        <f>INDEX('[1]population_%'!$1:$1048576,MATCH(Activités_Home_Ho!$A446,'[1]population_%'!$A:$A,0),9)*INDEX([1]Home_Ho!$1:$1048576,MATCH(Activités_Home_Ho!$C446,[1]Home_Ho!$A:$A,0),10)/5</f>
        <v>3.5921885770556381</v>
      </c>
      <c r="AP446">
        <f>INDEX('[1]population_%'!$1:$1048576,MATCH(Activités_Home_Ho!$A446,'[1]population_%'!$A:$A,0),9)*INDEX([1]Home_Ho!$1:$1048576,MATCH(Activités_Home_Ho!$C446,[1]Home_Ho!$A:$A,0),10)/5</f>
        <v>3.5921885770556381</v>
      </c>
      <c r="AQ446">
        <f>INDEX('[1]population_%'!$1:$1048576,MATCH(Activités_Home_Ho!$A446,'[1]population_%'!$A:$A,0),9)*INDEX([1]Home_Ho!$1:$1048576,MATCH(Activités_Home_Ho!$C446,[1]Home_Ho!$A:$A,0),10)/5</f>
        <v>3.5921885770556381</v>
      </c>
      <c r="AR446">
        <f>INDEX('[1]population_%'!$1:$1048576,MATCH(Activités_Home_Ho!$A446,'[1]population_%'!$A:$A,0),9)*INDEX([1]Home_Ho!$1:$1048576,MATCH(Activités_Home_Ho!$C446,[1]Home_Ho!$A:$A,0),10)/5</f>
        <v>3.5921885770556381</v>
      </c>
      <c r="AS446">
        <f>INDEX('[1]population_%'!$1:$1048576,MATCH(Activités_Home_Ho!$A446,'[1]population_%'!$A:$A,0),9)*INDEX([1]Home_Ho!$1:$1048576,MATCH(Activités_Home_Ho!$C446,[1]Home_Ho!$A:$A,0),11)/5</f>
        <v>3.5532133185622845</v>
      </c>
      <c r="AT446">
        <f>INDEX('[1]population_%'!$1:$1048576,MATCH(Activités_Home_Ho!$A446,'[1]population_%'!$A:$A,0),9)*INDEX([1]Home_Ho!$1:$1048576,MATCH(Activités_Home_Ho!$C446,[1]Home_Ho!$A:$A,0),11)/5</f>
        <v>3.5532133185622845</v>
      </c>
      <c r="AU446">
        <f>INDEX('[1]population_%'!$1:$1048576,MATCH(Activités_Home_Ho!$A446,'[1]population_%'!$A:$A,0),9)*INDEX([1]Home_Ho!$1:$1048576,MATCH(Activités_Home_Ho!$C446,[1]Home_Ho!$A:$A,0),11)/5</f>
        <v>3.5532133185622845</v>
      </c>
      <c r="AV446">
        <f>INDEX('[1]population_%'!$1:$1048576,MATCH(Activités_Home_Ho!$A446,'[1]population_%'!$A:$A,0),9)*INDEX([1]Home_Ho!$1:$1048576,MATCH(Activités_Home_Ho!$C446,[1]Home_Ho!$A:$A,0),11)/5</f>
        <v>3.5532133185622845</v>
      </c>
      <c r="AW446">
        <f>INDEX('[1]population_%'!$1:$1048576,MATCH(Activités_Home_Ho!$A446,'[1]population_%'!$A:$A,0),9)*INDEX([1]Home_Ho!$1:$1048576,MATCH(Activités_Home_Ho!$C446,[1]Home_Ho!$A:$A,0),12)/5</f>
        <v>0.29427252584933533</v>
      </c>
      <c r="AX446">
        <f>INDEX('[1]population_%'!$1:$1048576,MATCH(Activités_Home_Ho!$A446,'[1]population_%'!$A:$A,0),9)*INDEX([1]Home_Ho!$1:$1048576,MATCH(Activités_Home_Ho!$C446,[1]Home_Ho!$A:$A,0),12)/5</f>
        <v>0.29427252584933533</v>
      </c>
      <c r="AY446">
        <f>INDEX('[1]population_%'!$1:$1048576,MATCH(Activités_Home_Ho!$A446,'[1]population_%'!$A:$A,0),9)*INDEX([1]Home_Ho!$1:$1048576,MATCH(Activités_Home_Ho!$C446,[1]Home_Ho!$A:$A,0),12)/5</f>
        <v>0.29427252584933533</v>
      </c>
      <c r="AZ446">
        <f>INDEX('[1]population_%'!$1:$1048576,MATCH(Activités_Home_Ho!$A446,'[1]population_%'!$A:$A,0),9)*INDEX([1]Home_Ho!$1:$1048576,MATCH(Activités_Home_Ho!$C446,[1]Home_Ho!$A:$A,0),12)/5</f>
        <v>0.29427252584933533</v>
      </c>
      <c r="BA446">
        <f>INDEX('[1]population_%'!$1:$1048576,MATCH(Activités_Home_Ho!$A446,'[1]population_%'!$A:$A,0),9)*INDEX([1]Home_Ho!$1:$1048576,MATCH(Activités_Home_Ho!$C446,[1]Home_Ho!$A:$A,0),12)/5</f>
        <v>0.29427252584933533</v>
      </c>
      <c r="BB446">
        <f>INDEX('[1]population_%'!$1:$1048576,MATCH(Activités_Home_Ho!$A446,'[1]population_%'!$A:$A,0),9)*INDEX([1]Home_Ho!$1:$1048576,MATCH(Activités_Home_Ho!$C446,[1]Home_Ho!$A:$A,0),12)/5</f>
        <v>0.29427252584933533</v>
      </c>
      <c r="BC446">
        <f>INDEX('[1]population_%'!$1:$1048576,MATCH(Activités_Home_Ho!$A446,'[1]population_%'!$A:$A,0),9)*INDEX([1]Home_Ho!$1:$1048576,MATCH(Activités_Home_Ho!$C446,[1]Home_Ho!$A:$A,0),13)/5</f>
        <v>0.13818500738552436</v>
      </c>
      <c r="BD446">
        <f>INDEX('[1]population_%'!$1:$1048576,MATCH(Activités_Home_Ho!$A446,'[1]population_%'!$A:$A,0),9)*INDEX([1]Home_Ho!$1:$1048576,MATCH(Activités_Home_Ho!$C446,[1]Home_Ho!$A:$A,0),13)/5</f>
        <v>0.13818500738552436</v>
      </c>
      <c r="BE446">
        <f>INDEX('[1]population_%'!$1:$1048576,MATCH(Activités_Home_Ho!$A446,'[1]population_%'!$A:$A,0),9)*INDEX([1]Home_Ho!$1:$1048576,MATCH(Activités_Home_Ho!$C446,[1]Home_Ho!$A:$A,0),13)/5</f>
        <v>0.13818500738552436</v>
      </c>
      <c r="BF446">
        <f>INDEX('[1]population_%'!$1:$1048576,MATCH(Activités_Home_Ho!$A446,'[1]population_%'!$A:$A,0),9)*INDEX([1]Home_Ho!$1:$1048576,MATCH(Activités_Home_Ho!$C446,[1]Home_Ho!$A:$A,0),13)/5</f>
        <v>0.13818500738552436</v>
      </c>
      <c r="BG446">
        <f>INDEX('[1]population_%'!$1:$1048576,MATCH(Activités_Home_Ho!$A446,'[1]population_%'!$A:$A,0),9)*INDEX([1]Home_Ho!$1:$1048576,MATCH(Activités_Home_Ho!$C446,[1]Home_Ho!$A:$A,0),13)/5</f>
        <v>0.13818500738552436</v>
      </c>
      <c r="BH446">
        <f>INDEX('[1]population_%'!$1:$1048576,MATCH(Activités_Home_Ho!$A446,'[1]population_%'!$A:$A,0),9)*INDEX([1]Home_Ho!$1:$1048576,MATCH(Activités_Home_Ho!$C446,[1]Home_Ho!$A:$A,0),14)/5</f>
        <v>6.7880354505169868E-2</v>
      </c>
      <c r="BI446">
        <f>INDEX('[1]population_%'!$1:$1048576,MATCH(Activités_Home_Ho!$A446,'[1]population_%'!$A:$A,0),9)*INDEX([1]Home_Ho!$1:$1048576,MATCH(Activités_Home_Ho!$C446,[1]Home_Ho!$A:$A,0),14)/5</f>
        <v>6.7880354505169868E-2</v>
      </c>
      <c r="BJ446">
        <f>INDEX('[1]population_%'!$1:$1048576,MATCH(Activités_Home_Ho!$A446,'[1]population_%'!$A:$A,0),9)*INDEX([1]Home_Ho!$1:$1048576,MATCH(Activités_Home_Ho!$C446,[1]Home_Ho!$A:$A,0),14)/5</f>
        <v>6.7880354505169868E-2</v>
      </c>
      <c r="BK446">
        <f>INDEX('[1]population_%'!$1:$1048576,MATCH(Activités_Home_Ho!$A446,'[1]population_%'!$A:$A,0),9)*INDEX([1]Home_Ho!$1:$1048576,MATCH(Activités_Home_Ho!$C446,[1]Home_Ho!$A:$A,0),14)/5</f>
        <v>6.7880354505169868E-2</v>
      </c>
      <c r="BL446">
        <f>INDEX('[1]population_%'!$1:$1048576,MATCH(Activités_Home_Ho!$A446,'[1]population_%'!$A:$A,0),9)*INDEX([1]Home_Ho!$1:$1048576,MATCH(Activités_Home_Ho!$C446,[1]Home_Ho!$A:$A,0),14)/5</f>
        <v>6.7880354505169868E-2</v>
      </c>
      <c r="BM446">
        <f>INDEX('[1]population_%'!$1:$1048576,MATCH(Activités_Home_Ho!$A446,'[1]population_%'!$A:$A,0),9)*INDEX([1]Home_Ho!$1:$1048576,MATCH(Activités_Home_Ho!$C446,[1]Home_Ho!$A:$A,0),15)/15</f>
        <v>1.9394387001477106E-2</v>
      </c>
      <c r="BN446">
        <f>INDEX('[1]population_%'!$1:$1048576,MATCH(Activités_Home_Ho!$A446,'[1]population_%'!$A:$A,0),9)*INDEX([1]Home_Ho!$1:$1048576,MATCH(Activités_Home_Ho!$C446,[1]Home_Ho!$A:$A,0),15)/15</f>
        <v>1.9394387001477106E-2</v>
      </c>
      <c r="BO446">
        <f>INDEX('[1]population_%'!$1:$1048576,MATCH(Activités_Home_Ho!$A446,'[1]population_%'!$A:$A,0),9)*INDEX([1]Home_Ho!$1:$1048576,MATCH(Activités_Home_Ho!$C446,[1]Home_Ho!$A:$A,0),15)/15</f>
        <v>1.9394387001477106E-2</v>
      </c>
      <c r="BP446">
        <f>INDEX('[1]population_%'!$1:$1048576,MATCH(Activités_Home_Ho!$A446,'[1]population_%'!$A:$A,0),9)*INDEX([1]Home_Ho!$1:$1048576,MATCH(Activités_Home_Ho!$C446,[1]Home_Ho!$A:$A,0),15)/15</f>
        <v>1.9394387001477106E-2</v>
      </c>
      <c r="BQ446">
        <f>INDEX('[1]population_%'!$1:$1048576,MATCH(Activités_Home_Ho!$A446,'[1]population_%'!$A:$A,0),9)*INDEX([1]Home_Ho!$1:$1048576,MATCH(Activités_Home_Ho!$C446,[1]Home_Ho!$A:$A,0),15)/15</f>
        <v>1.9394387001477106E-2</v>
      </c>
      <c r="BR446">
        <f>INDEX('[1]population_%'!$1:$1048576,MATCH(Activités_Home_Ho!$A446,'[1]population_%'!$A:$A,0),9)*INDEX([1]Home_Ho!$1:$1048576,MATCH(Activités_Home_Ho!$C446,[1]Home_Ho!$A:$A,0),15)/15</f>
        <v>1.9394387001477106E-2</v>
      </c>
      <c r="BS446">
        <f>INDEX('[1]population_%'!$1:$1048576,MATCH(Activités_Home_Ho!$A446,'[1]population_%'!$A:$A,0),9)*INDEX([1]Home_Ho!$1:$1048576,MATCH(Activités_Home_Ho!$C446,[1]Home_Ho!$A:$A,0),15)/15</f>
        <v>1.9394387001477106E-2</v>
      </c>
      <c r="BT446">
        <f>INDEX('[1]population_%'!$1:$1048576,MATCH(Activités_Home_Ho!$A446,'[1]population_%'!$A:$A,0),9)*INDEX([1]Home_Ho!$1:$1048576,MATCH(Activités_Home_Ho!$C446,[1]Home_Ho!$A:$A,0),15)/15</f>
        <v>1.9394387001477106E-2</v>
      </c>
      <c r="BU446">
        <f>INDEX('[1]population_%'!$1:$1048576,MATCH(Activités_Home_Ho!$A446,'[1]population_%'!$A:$A,0),9)*INDEX([1]Home_Ho!$1:$1048576,MATCH(Activités_Home_Ho!$C446,[1]Home_Ho!$A:$A,0),15)/15</f>
        <v>1.9394387001477106E-2</v>
      </c>
      <c r="BV446">
        <f>INDEX('[1]population_%'!$1:$1048576,MATCH(Activités_Home_Ho!$A446,'[1]population_%'!$A:$A,0),9)*INDEX([1]Home_Ho!$1:$1048576,MATCH(Activités_Home_Ho!$C446,[1]Home_Ho!$A:$A,0),15)/15</f>
        <v>1.9394387001477106E-2</v>
      </c>
      <c r="BW446">
        <f>INDEX('[1]population_%'!$1:$1048576,MATCH(Activités_Home_Ho!$A446,'[1]population_%'!$A:$A,0),9)*INDEX([1]Home_Ho!$1:$1048576,MATCH(Activités_Home_Ho!$C446,[1]Home_Ho!$A:$A,0),15)/15</f>
        <v>1.9394387001477106E-2</v>
      </c>
      <c r="BX446">
        <f>INDEX('[1]population_%'!$1:$1048576,MATCH(Activités_Home_Ho!$A446,'[1]population_%'!$A:$A,0),9)*INDEX([1]Home_Ho!$1:$1048576,MATCH(Activités_Home_Ho!$C446,[1]Home_Ho!$A:$A,0),15)/15</f>
        <v>1.9394387001477106E-2</v>
      </c>
      <c r="BY446">
        <f>INDEX('[1]population_%'!$1:$1048576,MATCH(Activités_Home_Ho!$A446,'[1]population_%'!$A:$A,0),9)*INDEX([1]Home_Ho!$1:$1048576,MATCH(Activités_Home_Ho!$C446,[1]Home_Ho!$A:$A,0),15)/15</f>
        <v>1.9394387001477106E-2</v>
      </c>
      <c r="BZ446">
        <f>INDEX('[1]population_%'!$1:$1048576,MATCH(Activités_Home_Ho!$A446,'[1]population_%'!$A:$A,0),9)*INDEX([1]Home_Ho!$1:$1048576,MATCH(Activités_Home_Ho!$C446,[1]Home_Ho!$A:$A,0),15)/15</f>
        <v>1.9394387001477106E-2</v>
      </c>
      <c r="CA446">
        <f>INDEX('[1]population_%'!$1:$1048576,MATCH(Activités_Home_Ho!$A446,'[1]population_%'!$A:$A,0),9)*INDEX([1]Home_Ho!$1:$1048576,MATCH(Activités_Home_Ho!$C446,[1]Home_Ho!$A:$A,0),15)/15</f>
        <v>1.9394387001477106E-2</v>
      </c>
    </row>
    <row r="447" spans="1:79" x14ac:dyDescent="0.35">
      <c r="A447" s="1" t="s">
        <v>880</v>
      </c>
      <c r="B447" s="1" t="s">
        <v>881</v>
      </c>
      <c r="C447" t="str">
        <f>INDEX([1]bruxelles_parsed_lat_long!$1:$1048576,MATCH($A447,[1]bruxelles_parsed_lat_long!$E:$E,0),9)</f>
        <v>Molenbeek Saint-Jean</v>
      </c>
      <c r="D447">
        <f>INDEX('[1]population_%'!$1:$1048576,MATCH(Activités_Home_Ho!$A447,'[1]population_%'!$A:$A,0),9)*INDEX([1]Home_Ho!$1:$1048576,MATCH(Activités_Home_Ho!$C447,[1]Home_Ho!$A:$A,0),2)/2</f>
        <v>0.16528803545051698</v>
      </c>
      <c r="E447">
        <f>INDEX('[1]population_%'!$1:$1048576,MATCH(Activités_Home_Ho!$A447,'[1]population_%'!$A:$A,0),9)*INDEX([1]Home_Ho!$1:$1048576,MATCH(Activités_Home_Ho!$C447,[1]Home_Ho!$A:$A,0),3)/5</f>
        <v>1.0130428360413588</v>
      </c>
      <c r="F447">
        <f>INDEX('[1]population_%'!$1:$1048576,MATCH(Activités_Home_Ho!$A447,'[1]population_%'!$A:$A,0),9)*INDEX([1]Home_Ho!$1:$1048576,MATCH(Activités_Home_Ho!$C447,[1]Home_Ho!$A:$A,0),3)/5</f>
        <v>1.0130428360413588</v>
      </c>
      <c r="G447">
        <f>INDEX('[1]population_%'!$1:$1048576,MATCH(Activités_Home_Ho!$A447,'[1]population_%'!$A:$A,0),9)*INDEX([1]Home_Ho!$1:$1048576,MATCH(Activités_Home_Ho!$C447,[1]Home_Ho!$A:$A,0),3)/5</f>
        <v>1.0130428360413588</v>
      </c>
      <c r="H447">
        <f>INDEX('[1]population_%'!$1:$1048576,MATCH(Activités_Home_Ho!$A447,'[1]population_%'!$A:$A,0),9)*INDEX([1]Home_Ho!$1:$1048576,MATCH(Activités_Home_Ho!$C447,[1]Home_Ho!$A:$A,0),3)/5</f>
        <v>1.0130428360413588</v>
      </c>
      <c r="I447">
        <f>INDEX('[1]population_%'!$1:$1048576,MATCH(Activités_Home_Ho!$A447,'[1]population_%'!$A:$A,0),9)*INDEX([1]Home_Ho!$1:$1048576,MATCH(Activités_Home_Ho!$C447,[1]Home_Ho!$A:$A,0),3)/5</f>
        <v>1.0130428360413588</v>
      </c>
      <c r="J447">
        <f>INDEX('[1]population_%'!$1:$1048576,MATCH(Activités_Home_Ho!$A447,'[1]population_%'!$A:$A,0),9)*INDEX([1]Home_Ho!$1:$1048576,MATCH(Activités_Home_Ho!$C447,[1]Home_Ho!$A:$A,0),4)/5</f>
        <v>2.2704726735598224</v>
      </c>
      <c r="K447">
        <f>INDEX('[1]population_%'!$1:$1048576,MATCH(Activités_Home_Ho!$A447,'[1]population_%'!$A:$A,0),9)*INDEX([1]Home_Ho!$1:$1048576,MATCH(Activités_Home_Ho!$C447,[1]Home_Ho!$A:$A,0),4)/5</f>
        <v>2.2704726735598224</v>
      </c>
      <c r="L447">
        <f>INDEX('[1]population_%'!$1:$1048576,MATCH(Activités_Home_Ho!$A447,'[1]population_%'!$A:$A,0),9)*INDEX([1]Home_Ho!$1:$1048576,MATCH(Activités_Home_Ho!$C447,[1]Home_Ho!$A:$A,0),4)/5</f>
        <v>2.2704726735598224</v>
      </c>
      <c r="M447">
        <f>INDEX('[1]population_%'!$1:$1048576,MATCH(Activités_Home_Ho!$A447,'[1]population_%'!$A:$A,0),9)*INDEX([1]Home_Ho!$1:$1048576,MATCH(Activités_Home_Ho!$C447,[1]Home_Ho!$A:$A,0),4)/5</f>
        <v>2.2704726735598224</v>
      </c>
      <c r="N447">
        <f>INDEX('[1]population_%'!$1:$1048576,MATCH(Activités_Home_Ho!$A447,'[1]population_%'!$A:$A,0),9)*INDEX([1]Home_Ho!$1:$1048576,MATCH(Activités_Home_Ho!$C447,[1]Home_Ho!$A:$A,0),4)/5</f>
        <v>2.2704726735598224</v>
      </c>
      <c r="O447">
        <f>INDEX('[1]population_%'!$1:$1048576,MATCH(Activités_Home_Ho!$A447,'[1]population_%'!$A:$A,0),9)*INDEX([1]Home_Ho!$1:$1048576,MATCH(Activités_Home_Ho!$C447,[1]Home_Ho!$A:$A,0),5)/5</f>
        <v>2.6455834564254062</v>
      </c>
      <c r="P447">
        <f>INDEX('[1]population_%'!$1:$1048576,MATCH(Activités_Home_Ho!$A447,'[1]population_%'!$A:$A,0),9)*INDEX([1]Home_Ho!$1:$1048576,MATCH(Activités_Home_Ho!$C447,[1]Home_Ho!$A:$A,0),5)/5</f>
        <v>2.6455834564254062</v>
      </c>
      <c r="Q447">
        <f>INDEX('[1]population_%'!$1:$1048576,MATCH(Activités_Home_Ho!$A447,'[1]population_%'!$A:$A,0),9)*INDEX([1]Home_Ho!$1:$1048576,MATCH(Activités_Home_Ho!$C447,[1]Home_Ho!$A:$A,0),5)/5</f>
        <v>2.6455834564254062</v>
      </c>
      <c r="R447">
        <f>INDEX('[1]population_%'!$1:$1048576,MATCH(Activités_Home_Ho!$A447,'[1]population_%'!$A:$A,0),9)*INDEX([1]Home_Ho!$1:$1048576,MATCH(Activités_Home_Ho!$C447,[1]Home_Ho!$A:$A,0),5)/5</f>
        <v>2.6455834564254062</v>
      </c>
      <c r="S447">
        <f>INDEX('[1]population_%'!$1:$1048576,MATCH(Activités_Home_Ho!$A447,'[1]population_%'!$A:$A,0),9)*INDEX([1]Home_Ho!$1:$1048576,MATCH(Activités_Home_Ho!$C447,[1]Home_Ho!$A:$A,0),5)/5</f>
        <v>2.6455834564254062</v>
      </c>
      <c r="T447">
        <f>INDEX('[1]population_%'!$1:$1048576,MATCH(Activités_Home_Ho!$A447,'[1]population_%'!$A:$A,0),9)*INDEX([1]Home_Ho!$1:$1048576,MATCH(Activités_Home_Ho!$C447,[1]Home_Ho!$A:$A,0),6)/5</f>
        <v>2.7250812407680947</v>
      </c>
      <c r="U447">
        <f>INDEX('[1]population_%'!$1:$1048576,MATCH(Activités_Home_Ho!$A447,'[1]population_%'!$A:$A,0),9)*INDEX([1]Home_Ho!$1:$1048576,MATCH(Activités_Home_Ho!$C447,[1]Home_Ho!$A:$A,0),6)/5</f>
        <v>2.7250812407680947</v>
      </c>
      <c r="V447">
        <f>INDEX('[1]population_%'!$1:$1048576,MATCH(Activités_Home_Ho!$A447,'[1]population_%'!$A:$A,0),9)*INDEX([1]Home_Ho!$1:$1048576,MATCH(Activités_Home_Ho!$C447,[1]Home_Ho!$A:$A,0),6)/5</f>
        <v>2.7250812407680947</v>
      </c>
      <c r="W447">
        <f>INDEX('[1]population_%'!$1:$1048576,MATCH(Activités_Home_Ho!$A447,'[1]population_%'!$A:$A,0),9)*INDEX([1]Home_Ho!$1:$1048576,MATCH(Activités_Home_Ho!$C447,[1]Home_Ho!$A:$A,0),6)/5</f>
        <v>2.7250812407680947</v>
      </c>
      <c r="X447">
        <f>INDEX('[1]population_%'!$1:$1048576,MATCH(Activités_Home_Ho!$A447,'[1]population_%'!$A:$A,0),9)*INDEX([1]Home_Ho!$1:$1048576,MATCH(Activités_Home_Ho!$C447,[1]Home_Ho!$A:$A,0),6)/5</f>
        <v>2.7250812407680947</v>
      </c>
      <c r="Y447">
        <f>INDEX('[1]population_%'!$1:$1048576,MATCH(Activités_Home_Ho!$A447,'[1]population_%'!$A:$A,0),9)*INDEX([1]Home_Ho!$1:$1048576,MATCH(Activités_Home_Ho!$C447,[1]Home_Ho!$A:$A,0),7)/5</f>
        <v>3.1072378138847858</v>
      </c>
      <c r="Z447">
        <f>INDEX('[1]population_%'!$1:$1048576,MATCH(Activités_Home_Ho!$A447,'[1]population_%'!$A:$A,0),9)*INDEX([1]Home_Ho!$1:$1048576,MATCH(Activités_Home_Ho!$C447,[1]Home_Ho!$A:$A,0),7)/5</f>
        <v>3.1072378138847858</v>
      </c>
      <c r="AA447">
        <f>INDEX('[1]population_%'!$1:$1048576,MATCH(Activités_Home_Ho!$A447,'[1]population_%'!$A:$A,0),9)*INDEX([1]Home_Ho!$1:$1048576,MATCH(Activités_Home_Ho!$C447,[1]Home_Ho!$A:$A,0),7)/5</f>
        <v>3.1072378138847858</v>
      </c>
      <c r="AB447">
        <f>INDEX('[1]population_%'!$1:$1048576,MATCH(Activités_Home_Ho!$A447,'[1]population_%'!$A:$A,0),9)*INDEX([1]Home_Ho!$1:$1048576,MATCH(Activités_Home_Ho!$C447,[1]Home_Ho!$A:$A,0),7)/5</f>
        <v>3.1072378138847858</v>
      </c>
      <c r="AC447">
        <f>INDEX('[1]population_%'!$1:$1048576,MATCH(Activités_Home_Ho!$A447,'[1]population_%'!$A:$A,0),9)*INDEX([1]Home_Ho!$1:$1048576,MATCH(Activités_Home_Ho!$C447,[1]Home_Ho!$A:$A,0),7)/5</f>
        <v>3.1072378138847858</v>
      </c>
      <c r="AD447">
        <f>INDEX('[1]population_%'!$1:$1048576,MATCH(Activités_Home_Ho!$A447,'[1]population_%'!$A:$A,0),9)*INDEX([1]Home_Ho!$1:$1048576,MATCH(Activités_Home_Ho!$C447,[1]Home_Ho!$A:$A,0),8)/5</f>
        <v>2.9599852289512554</v>
      </c>
      <c r="AE447">
        <f>INDEX('[1]population_%'!$1:$1048576,MATCH(Activités_Home_Ho!$A447,'[1]population_%'!$A:$A,0),9)*INDEX([1]Home_Ho!$1:$1048576,MATCH(Activités_Home_Ho!$C447,[1]Home_Ho!$A:$A,0),8)/5</f>
        <v>2.9599852289512554</v>
      </c>
      <c r="AF447">
        <f>INDEX('[1]population_%'!$1:$1048576,MATCH(Activités_Home_Ho!$A447,'[1]population_%'!$A:$A,0),9)*INDEX([1]Home_Ho!$1:$1048576,MATCH(Activités_Home_Ho!$C447,[1]Home_Ho!$A:$A,0),8)/5</f>
        <v>2.9599852289512554</v>
      </c>
      <c r="AG447">
        <f>INDEX('[1]population_%'!$1:$1048576,MATCH(Activités_Home_Ho!$A447,'[1]population_%'!$A:$A,0),9)*INDEX([1]Home_Ho!$1:$1048576,MATCH(Activités_Home_Ho!$C447,[1]Home_Ho!$A:$A,0),8)/5</f>
        <v>2.9599852289512554</v>
      </c>
      <c r="AH447">
        <f>INDEX('[1]population_%'!$1:$1048576,MATCH(Activités_Home_Ho!$A447,'[1]population_%'!$A:$A,0),9)*INDEX([1]Home_Ho!$1:$1048576,MATCH(Activités_Home_Ho!$C447,[1]Home_Ho!$A:$A,0),8)/5</f>
        <v>2.9599852289512554</v>
      </c>
      <c r="AI447">
        <f>INDEX('[1]population_%'!$1:$1048576,MATCH(Activités_Home_Ho!$A447,'[1]population_%'!$A:$A,0),9)*INDEX([1]Home_Ho!$1:$1048576,MATCH(Activités_Home_Ho!$C447,[1]Home_Ho!$A:$A,0),9)/5</f>
        <v>2.6804135893648446</v>
      </c>
      <c r="AJ447">
        <f>INDEX('[1]population_%'!$1:$1048576,MATCH(Activités_Home_Ho!$A447,'[1]population_%'!$A:$A,0),9)*INDEX([1]Home_Ho!$1:$1048576,MATCH(Activités_Home_Ho!$C447,[1]Home_Ho!$A:$A,0),9)/5</f>
        <v>2.6804135893648446</v>
      </c>
      <c r="AK447">
        <f>INDEX('[1]population_%'!$1:$1048576,MATCH(Activités_Home_Ho!$A447,'[1]population_%'!$A:$A,0),9)*INDEX([1]Home_Ho!$1:$1048576,MATCH(Activités_Home_Ho!$C447,[1]Home_Ho!$A:$A,0),9)/5</f>
        <v>2.6804135893648446</v>
      </c>
      <c r="AL447">
        <f>INDEX('[1]population_%'!$1:$1048576,MATCH(Activités_Home_Ho!$A447,'[1]population_%'!$A:$A,0),9)*INDEX([1]Home_Ho!$1:$1048576,MATCH(Activités_Home_Ho!$C447,[1]Home_Ho!$A:$A,0),9)/5</f>
        <v>2.6804135893648446</v>
      </c>
      <c r="AM447">
        <f>INDEX('[1]population_%'!$1:$1048576,MATCH(Activités_Home_Ho!$A447,'[1]population_%'!$A:$A,0),9)*INDEX([1]Home_Ho!$1:$1048576,MATCH(Activités_Home_Ho!$C447,[1]Home_Ho!$A:$A,0),9)/5</f>
        <v>2.6804135893648446</v>
      </c>
      <c r="AN447">
        <f>INDEX('[1]population_%'!$1:$1048576,MATCH(Activités_Home_Ho!$A447,'[1]population_%'!$A:$A,0),9)*INDEX([1]Home_Ho!$1:$1048576,MATCH(Activités_Home_Ho!$C447,[1]Home_Ho!$A:$A,0),10)/5</f>
        <v>2.560768094534712</v>
      </c>
      <c r="AO447">
        <f>INDEX('[1]population_%'!$1:$1048576,MATCH(Activités_Home_Ho!$A447,'[1]population_%'!$A:$A,0),9)*INDEX([1]Home_Ho!$1:$1048576,MATCH(Activités_Home_Ho!$C447,[1]Home_Ho!$A:$A,0),10)/5</f>
        <v>2.560768094534712</v>
      </c>
      <c r="AP447">
        <f>INDEX('[1]population_%'!$1:$1048576,MATCH(Activités_Home_Ho!$A447,'[1]population_%'!$A:$A,0),9)*INDEX([1]Home_Ho!$1:$1048576,MATCH(Activités_Home_Ho!$C447,[1]Home_Ho!$A:$A,0),10)/5</f>
        <v>2.560768094534712</v>
      </c>
      <c r="AQ447">
        <f>INDEX('[1]population_%'!$1:$1048576,MATCH(Activités_Home_Ho!$A447,'[1]population_%'!$A:$A,0),9)*INDEX([1]Home_Ho!$1:$1048576,MATCH(Activités_Home_Ho!$C447,[1]Home_Ho!$A:$A,0),10)/5</f>
        <v>2.560768094534712</v>
      </c>
      <c r="AR447">
        <f>INDEX('[1]population_%'!$1:$1048576,MATCH(Activités_Home_Ho!$A447,'[1]population_%'!$A:$A,0),9)*INDEX([1]Home_Ho!$1:$1048576,MATCH(Activités_Home_Ho!$C447,[1]Home_Ho!$A:$A,0),10)/5</f>
        <v>2.560768094534712</v>
      </c>
      <c r="AS447">
        <f>INDEX('[1]population_%'!$1:$1048576,MATCH(Activités_Home_Ho!$A447,'[1]population_%'!$A:$A,0),9)*INDEX([1]Home_Ho!$1:$1048576,MATCH(Activités_Home_Ho!$C447,[1]Home_Ho!$A:$A,0),11)/5</f>
        <v>2.5329837518463814</v>
      </c>
      <c r="AT447">
        <f>INDEX('[1]population_%'!$1:$1048576,MATCH(Activités_Home_Ho!$A447,'[1]population_%'!$A:$A,0),9)*INDEX([1]Home_Ho!$1:$1048576,MATCH(Activités_Home_Ho!$C447,[1]Home_Ho!$A:$A,0),11)/5</f>
        <v>2.5329837518463814</v>
      </c>
      <c r="AU447">
        <f>INDEX('[1]population_%'!$1:$1048576,MATCH(Activités_Home_Ho!$A447,'[1]population_%'!$A:$A,0),9)*INDEX([1]Home_Ho!$1:$1048576,MATCH(Activités_Home_Ho!$C447,[1]Home_Ho!$A:$A,0),11)/5</f>
        <v>2.5329837518463814</v>
      </c>
      <c r="AV447">
        <f>INDEX('[1]population_%'!$1:$1048576,MATCH(Activités_Home_Ho!$A447,'[1]population_%'!$A:$A,0),9)*INDEX([1]Home_Ho!$1:$1048576,MATCH(Activités_Home_Ho!$C447,[1]Home_Ho!$A:$A,0),11)/5</f>
        <v>2.5329837518463814</v>
      </c>
      <c r="AW447">
        <f>INDEX('[1]population_%'!$1:$1048576,MATCH(Activités_Home_Ho!$A447,'[1]population_%'!$A:$A,0),9)*INDEX([1]Home_Ho!$1:$1048576,MATCH(Activités_Home_Ho!$C447,[1]Home_Ho!$A:$A,0),12)/5</f>
        <v>0.20977843426883308</v>
      </c>
      <c r="AX447">
        <f>INDEX('[1]population_%'!$1:$1048576,MATCH(Activités_Home_Ho!$A447,'[1]population_%'!$A:$A,0),9)*INDEX([1]Home_Ho!$1:$1048576,MATCH(Activités_Home_Ho!$C447,[1]Home_Ho!$A:$A,0),12)/5</f>
        <v>0.20977843426883308</v>
      </c>
      <c r="AY447">
        <f>INDEX('[1]population_%'!$1:$1048576,MATCH(Activités_Home_Ho!$A447,'[1]population_%'!$A:$A,0),9)*INDEX([1]Home_Ho!$1:$1048576,MATCH(Activités_Home_Ho!$C447,[1]Home_Ho!$A:$A,0),12)/5</f>
        <v>0.20977843426883308</v>
      </c>
      <c r="AZ447">
        <f>INDEX('[1]population_%'!$1:$1048576,MATCH(Activités_Home_Ho!$A447,'[1]population_%'!$A:$A,0),9)*INDEX([1]Home_Ho!$1:$1048576,MATCH(Activités_Home_Ho!$C447,[1]Home_Ho!$A:$A,0),12)/5</f>
        <v>0.20977843426883308</v>
      </c>
      <c r="BA447">
        <f>INDEX('[1]population_%'!$1:$1048576,MATCH(Activités_Home_Ho!$A447,'[1]population_%'!$A:$A,0),9)*INDEX([1]Home_Ho!$1:$1048576,MATCH(Activités_Home_Ho!$C447,[1]Home_Ho!$A:$A,0),12)/5</f>
        <v>0.20977843426883308</v>
      </c>
      <c r="BB447">
        <f>INDEX('[1]population_%'!$1:$1048576,MATCH(Activités_Home_Ho!$A447,'[1]population_%'!$A:$A,0),9)*INDEX([1]Home_Ho!$1:$1048576,MATCH(Activités_Home_Ho!$C447,[1]Home_Ho!$A:$A,0),12)/5</f>
        <v>0.20977843426883308</v>
      </c>
      <c r="BC447">
        <f>INDEX('[1]population_%'!$1:$1048576,MATCH(Activités_Home_Ho!$A447,'[1]population_%'!$A:$A,0),9)*INDEX([1]Home_Ho!$1:$1048576,MATCH(Activités_Home_Ho!$C447,[1]Home_Ho!$A:$A,0),13)/5</f>
        <v>9.850812407680945E-2</v>
      </c>
      <c r="BD447">
        <f>INDEX('[1]population_%'!$1:$1048576,MATCH(Activités_Home_Ho!$A447,'[1]population_%'!$A:$A,0),9)*INDEX([1]Home_Ho!$1:$1048576,MATCH(Activités_Home_Ho!$C447,[1]Home_Ho!$A:$A,0),13)/5</f>
        <v>9.850812407680945E-2</v>
      </c>
      <c r="BE447">
        <f>INDEX('[1]population_%'!$1:$1048576,MATCH(Activités_Home_Ho!$A447,'[1]population_%'!$A:$A,0),9)*INDEX([1]Home_Ho!$1:$1048576,MATCH(Activités_Home_Ho!$C447,[1]Home_Ho!$A:$A,0),13)/5</f>
        <v>9.850812407680945E-2</v>
      </c>
      <c r="BF447">
        <f>INDEX('[1]population_%'!$1:$1048576,MATCH(Activités_Home_Ho!$A447,'[1]population_%'!$A:$A,0),9)*INDEX([1]Home_Ho!$1:$1048576,MATCH(Activités_Home_Ho!$C447,[1]Home_Ho!$A:$A,0),13)/5</f>
        <v>9.850812407680945E-2</v>
      </c>
      <c r="BG447">
        <f>INDEX('[1]population_%'!$1:$1048576,MATCH(Activités_Home_Ho!$A447,'[1]population_%'!$A:$A,0),9)*INDEX([1]Home_Ho!$1:$1048576,MATCH(Activités_Home_Ho!$C447,[1]Home_Ho!$A:$A,0),13)/5</f>
        <v>9.850812407680945E-2</v>
      </c>
      <c r="BH447">
        <f>INDEX('[1]population_%'!$1:$1048576,MATCH(Activités_Home_Ho!$A447,'[1]population_%'!$A:$A,0),9)*INDEX([1]Home_Ho!$1:$1048576,MATCH(Activités_Home_Ho!$C447,[1]Home_Ho!$A:$A,0),14)/5</f>
        <v>4.8389955686853767E-2</v>
      </c>
      <c r="BI447">
        <f>INDEX('[1]population_%'!$1:$1048576,MATCH(Activités_Home_Ho!$A447,'[1]population_%'!$A:$A,0),9)*INDEX([1]Home_Ho!$1:$1048576,MATCH(Activités_Home_Ho!$C447,[1]Home_Ho!$A:$A,0),14)/5</f>
        <v>4.8389955686853767E-2</v>
      </c>
      <c r="BJ447">
        <f>INDEX('[1]population_%'!$1:$1048576,MATCH(Activités_Home_Ho!$A447,'[1]population_%'!$A:$A,0),9)*INDEX([1]Home_Ho!$1:$1048576,MATCH(Activités_Home_Ho!$C447,[1]Home_Ho!$A:$A,0),14)/5</f>
        <v>4.8389955686853767E-2</v>
      </c>
      <c r="BK447">
        <f>INDEX('[1]population_%'!$1:$1048576,MATCH(Activités_Home_Ho!$A447,'[1]population_%'!$A:$A,0),9)*INDEX([1]Home_Ho!$1:$1048576,MATCH(Activités_Home_Ho!$C447,[1]Home_Ho!$A:$A,0),14)/5</f>
        <v>4.8389955686853767E-2</v>
      </c>
      <c r="BL447">
        <f>INDEX('[1]population_%'!$1:$1048576,MATCH(Activités_Home_Ho!$A447,'[1]population_%'!$A:$A,0),9)*INDEX([1]Home_Ho!$1:$1048576,MATCH(Activités_Home_Ho!$C447,[1]Home_Ho!$A:$A,0),14)/5</f>
        <v>4.8389955686853767E-2</v>
      </c>
      <c r="BM447">
        <f>INDEX('[1]population_%'!$1:$1048576,MATCH(Activités_Home_Ho!$A447,'[1]population_%'!$A:$A,0),9)*INDEX([1]Home_Ho!$1:$1048576,MATCH(Activités_Home_Ho!$C447,[1]Home_Ho!$A:$A,0),15)/15</f>
        <v>1.382570162481536E-2</v>
      </c>
      <c r="BN447">
        <f>INDEX('[1]population_%'!$1:$1048576,MATCH(Activités_Home_Ho!$A447,'[1]population_%'!$A:$A,0),9)*INDEX([1]Home_Ho!$1:$1048576,MATCH(Activités_Home_Ho!$C447,[1]Home_Ho!$A:$A,0),15)/15</f>
        <v>1.382570162481536E-2</v>
      </c>
      <c r="BO447">
        <f>INDEX('[1]population_%'!$1:$1048576,MATCH(Activités_Home_Ho!$A447,'[1]population_%'!$A:$A,0),9)*INDEX([1]Home_Ho!$1:$1048576,MATCH(Activités_Home_Ho!$C447,[1]Home_Ho!$A:$A,0),15)/15</f>
        <v>1.382570162481536E-2</v>
      </c>
      <c r="BP447">
        <f>INDEX('[1]population_%'!$1:$1048576,MATCH(Activités_Home_Ho!$A447,'[1]population_%'!$A:$A,0),9)*INDEX([1]Home_Ho!$1:$1048576,MATCH(Activités_Home_Ho!$C447,[1]Home_Ho!$A:$A,0),15)/15</f>
        <v>1.382570162481536E-2</v>
      </c>
      <c r="BQ447">
        <f>INDEX('[1]population_%'!$1:$1048576,MATCH(Activités_Home_Ho!$A447,'[1]population_%'!$A:$A,0),9)*INDEX([1]Home_Ho!$1:$1048576,MATCH(Activités_Home_Ho!$C447,[1]Home_Ho!$A:$A,0),15)/15</f>
        <v>1.382570162481536E-2</v>
      </c>
      <c r="BR447">
        <f>INDEX('[1]population_%'!$1:$1048576,MATCH(Activités_Home_Ho!$A447,'[1]population_%'!$A:$A,0),9)*INDEX([1]Home_Ho!$1:$1048576,MATCH(Activités_Home_Ho!$C447,[1]Home_Ho!$A:$A,0),15)/15</f>
        <v>1.382570162481536E-2</v>
      </c>
      <c r="BS447">
        <f>INDEX('[1]population_%'!$1:$1048576,MATCH(Activités_Home_Ho!$A447,'[1]population_%'!$A:$A,0),9)*INDEX([1]Home_Ho!$1:$1048576,MATCH(Activités_Home_Ho!$C447,[1]Home_Ho!$A:$A,0),15)/15</f>
        <v>1.382570162481536E-2</v>
      </c>
      <c r="BT447">
        <f>INDEX('[1]population_%'!$1:$1048576,MATCH(Activités_Home_Ho!$A447,'[1]population_%'!$A:$A,0),9)*INDEX([1]Home_Ho!$1:$1048576,MATCH(Activités_Home_Ho!$C447,[1]Home_Ho!$A:$A,0),15)/15</f>
        <v>1.382570162481536E-2</v>
      </c>
      <c r="BU447">
        <f>INDEX('[1]population_%'!$1:$1048576,MATCH(Activités_Home_Ho!$A447,'[1]population_%'!$A:$A,0),9)*INDEX([1]Home_Ho!$1:$1048576,MATCH(Activités_Home_Ho!$C447,[1]Home_Ho!$A:$A,0),15)/15</f>
        <v>1.382570162481536E-2</v>
      </c>
      <c r="BV447">
        <f>INDEX('[1]population_%'!$1:$1048576,MATCH(Activités_Home_Ho!$A447,'[1]population_%'!$A:$A,0),9)*INDEX([1]Home_Ho!$1:$1048576,MATCH(Activités_Home_Ho!$C447,[1]Home_Ho!$A:$A,0),15)/15</f>
        <v>1.382570162481536E-2</v>
      </c>
      <c r="BW447">
        <f>INDEX('[1]population_%'!$1:$1048576,MATCH(Activités_Home_Ho!$A447,'[1]population_%'!$A:$A,0),9)*INDEX([1]Home_Ho!$1:$1048576,MATCH(Activités_Home_Ho!$C447,[1]Home_Ho!$A:$A,0),15)/15</f>
        <v>1.382570162481536E-2</v>
      </c>
      <c r="BX447">
        <f>INDEX('[1]population_%'!$1:$1048576,MATCH(Activités_Home_Ho!$A447,'[1]population_%'!$A:$A,0),9)*INDEX([1]Home_Ho!$1:$1048576,MATCH(Activités_Home_Ho!$C447,[1]Home_Ho!$A:$A,0),15)/15</f>
        <v>1.382570162481536E-2</v>
      </c>
      <c r="BY447">
        <f>INDEX('[1]population_%'!$1:$1048576,MATCH(Activités_Home_Ho!$A447,'[1]population_%'!$A:$A,0),9)*INDEX([1]Home_Ho!$1:$1048576,MATCH(Activités_Home_Ho!$C447,[1]Home_Ho!$A:$A,0),15)/15</f>
        <v>1.382570162481536E-2</v>
      </c>
      <c r="BZ447">
        <f>INDEX('[1]population_%'!$1:$1048576,MATCH(Activités_Home_Ho!$A447,'[1]population_%'!$A:$A,0),9)*INDEX([1]Home_Ho!$1:$1048576,MATCH(Activités_Home_Ho!$C447,[1]Home_Ho!$A:$A,0),15)/15</f>
        <v>1.382570162481536E-2</v>
      </c>
      <c r="CA447">
        <f>INDEX('[1]population_%'!$1:$1048576,MATCH(Activités_Home_Ho!$A447,'[1]population_%'!$A:$A,0),9)*INDEX([1]Home_Ho!$1:$1048576,MATCH(Activités_Home_Ho!$C447,[1]Home_Ho!$A:$A,0),15)/15</f>
        <v>1.382570162481536E-2</v>
      </c>
    </row>
    <row r="448" spans="1:79" x14ac:dyDescent="0.35">
      <c r="A448" s="1" t="s">
        <v>882</v>
      </c>
      <c r="B448" s="1" t="s">
        <v>883</v>
      </c>
      <c r="C448" t="str">
        <f>INDEX([1]bruxelles_parsed_lat_long!$1:$1048576,MATCH($A448,[1]bruxelles_parsed_lat_long!$E:$E,0),9)</f>
        <v>Molenbeek Saint-Jean</v>
      </c>
      <c r="D448">
        <f>INDEX('[1]population_%'!$1:$1048576,MATCH(Activités_Home_Ho!$A448,'[1]population_%'!$A:$A,0),9)*INDEX([1]Home_Ho!$1:$1048576,MATCH(Activités_Home_Ho!$C448,[1]Home_Ho!$A:$A,0),2)/2</f>
        <v>0.20492655506318727</v>
      </c>
      <c r="E448">
        <f>INDEX('[1]population_%'!$1:$1048576,MATCH(Activités_Home_Ho!$A448,'[1]population_%'!$A:$A,0),9)*INDEX([1]Home_Ho!$1:$1048576,MATCH(Activités_Home_Ho!$C448,[1]Home_Ho!$A:$A,0),3)/5</f>
        <v>1.2559855161660924</v>
      </c>
      <c r="F448">
        <f>INDEX('[1]population_%'!$1:$1048576,MATCH(Activités_Home_Ho!$A448,'[1]population_%'!$A:$A,0),9)*INDEX([1]Home_Ho!$1:$1048576,MATCH(Activités_Home_Ho!$C448,[1]Home_Ho!$A:$A,0),3)/5</f>
        <v>1.2559855161660924</v>
      </c>
      <c r="G448">
        <f>INDEX('[1]population_%'!$1:$1048576,MATCH(Activités_Home_Ho!$A448,'[1]population_%'!$A:$A,0),9)*INDEX([1]Home_Ho!$1:$1048576,MATCH(Activités_Home_Ho!$C448,[1]Home_Ho!$A:$A,0),3)/5</f>
        <v>1.2559855161660924</v>
      </c>
      <c r="H448">
        <f>INDEX('[1]population_%'!$1:$1048576,MATCH(Activités_Home_Ho!$A448,'[1]population_%'!$A:$A,0),9)*INDEX([1]Home_Ho!$1:$1048576,MATCH(Activités_Home_Ho!$C448,[1]Home_Ho!$A:$A,0),3)/5</f>
        <v>1.2559855161660924</v>
      </c>
      <c r="I448">
        <f>INDEX('[1]population_%'!$1:$1048576,MATCH(Activités_Home_Ho!$A448,'[1]population_%'!$A:$A,0),9)*INDEX([1]Home_Ho!$1:$1048576,MATCH(Activités_Home_Ho!$C448,[1]Home_Ho!$A:$A,0),3)/5</f>
        <v>1.2559855161660924</v>
      </c>
      <c r="J448">
        <f>INDEX('[1]population_%'!$1:$1048576,MATCH(Activités_Home_Ho!$A448,'[1]population_%'!$A:$A,0),9)*INDEX([1]Home_Ho!$1:$1048576,MATCH(Activités_Home_Ho!$C448,[1]Home_Ho!$A:$A,0),4)/5</f>
        <v>2.814965657311669</v>
      </c>
      <c r="K448">
        <f>INDEX('[1]population_%'!$1:$1048576,MATCH(Activités_Home_Ho!$A448,'[1]population_%'!$A:$A,0),9)*INDEX([1]Home_Ho!$1:$1048576,MATCH(Activités_Home_Ho!$C448,[1]Home_Ho!$A:$A,0),4)/5</f>
        <v>2.814965657311669</v>
      </c>
      <c r="L448">
        <f>INDEX('[1]population_%'!$1:$1048576,MATCH(Activités_Home_Ho!$A448,'[1]population_%'!$A:$A,0),9)*INDEX([1]Home_Ho!$1:$1048576,MATCH(Activités_Home_Ho!$C448,[1]Home_Ho!$A:$A,0),4)/5</f>
        <v>2.814965657311669</v>
      </c>
      <c r="M448">
        <f>INDEX('[1]population_%'!$1:$1048576,MATCH(Activités_Home_Ho!$A448,'[1]population_%'!$A:$A,0),9)*INDEX([1]Home_Ho!$1:$1048576,MATCH(Activités_Home_Ho!$C448,[1]Home_Ho!$A:$A,0),4)/5</f>
        <v>2.814965657311669</v>
      </c>
      <c r="N448">
        <f>INDEX('[1]population_%'!$1:$1048576,MATCH(Activités_Home_Ho!$A448,'[1]population_%'!$A:$A,0),9)*INDEX([1]Home_Ho!$1:$1048576,MATCH(Activités_Home_Ho!$C448,[1]Home_Ho!$A:$A,0),4)/5</f>
        <v>2.814965657311669</v>
      </c>
      <c r="O448">
        <f>INDEX('[1]population_%'!$1:$1048576,MATCH(Activités_Home_Ho!$A448,'[1]population_%'!$A:$A,0),9)*INDEX([1]Home_Ho!$1:$1048576,MATCH(Activités_Home_Ho!$C448,[1]Home_Ho!$A:$A,0),5)/5</f>
        <v>3.2800335631052029</v>
      </c>
      <c r="P448">
        <f>INDEX('[1]population_%'!$1:$1048576,MATCH(Activités_Home_Ho!$A448,'[1]population_%'!$A:$A,0),9)*INDEX([1]Home_Ho!$1:$1048576,MATCH(Activités_Home_Ho!$C448,[1]Home_Ho!$A:$A,0),5)/5</f>
        <v>3.2800335631052029</v>
      </c>
      <c r="Q448">
        <f>INDEX('[1]population_%'!$1:$1048576,MATCH(Activités_Home_Ho!$A448,'[1]population_%'!$A:$A,0),9)*INDEX([1]Home_Ho!$1:$1048576,MATCH(Activités_Home_Ho!$C448,[1]Home_Ho!$A:$A,0),5)/5</f>
        <v>3.2800335631052029</v>
      </c>
      <c r="R448">
        <f>INDEX('[1]population_%'!$1:$1048576,MATCH(Activités_Home_Ho!$A448,'[1]population_%'!$A:$A,0),9)*INDEX([1]Home_Ho!$1:$1048576,MATCH(Activités_Home_Ho!$C448,[1]Home_Ho!$A:$A,0),5)/5</f>
        <v>3.2800335631052029</v>
      </c>
      <c r="S448">
        <f>INDEX('[1]population_%'!$1:$1048576,MATCH(Activités_Home_Ho!$A448,'[1]population_%'!$A:$A,0),9)*INDEX([1]Home_Ho!$1:$1048576,MATCH(Activités_Home_Ho!$C448,[1]Home_Ho!$A:$A,0),5)/5</f>
        <v>3.2800335631052029</v>
      </c>
      <c r="T448">
        <f>INDEX('[1]population_%'!$1:$1048576,MATCH(Activités_Home_Ho!$A448,'[1]population_%'!$A:$A,0),9)*INDEX([1]Home_Ho!$1:$1048576,MATCH(Activités_Home_Ho!$C448,[1]Home_Ho!$A:$A,0),6)/5</f>
        <v>3.3785960938782211</v>
      </c>
      <c r="U448">
        <f>INDEX('[1]population_%'!$1:$1048576,MATCH(Activités_Home_Ho!$A448,'[1]population_%'!$A:$A,0),9)*INDEX([1]Home_Ho!$1:$1048576,MATCH(Activités_Home_Ho!$C448,[1]Home_Ho!$A:$A,0),6)/5</f>
        <v>3.3785960938782211</v>
      </c>
      <c r="V448">
        <f>INDEX('[1]population_%'!$1:$1048576,MATCH(Activités_Home_Ho!$A448,'[1]population_%'!$A:$A,0),9)*INDEX([1]Home_Ho!$1:$1048576,MATCH(Activités_Home_Ho!$C448,[1]Home_Ho!$A:$A,0),6)/5</f>
        <v>3.3785960938782211</v>
      </c>
      <c r="W448">
        <f>INDEX('[1]population_%'!$1:$1048576,MATCH(Activités_Home_Ho!$A448,'[1]population_%'!$A:$A,0),9)*INDEX([1]Home_Ho!$1:$1048576,MATCH(Activités_Home_Ho!$C448,[1]Home_Ho!$A:$A,0),6)/5</f>
        <v>3.3785960938782211</v>
      </c>
      <c r="X448">
        <f>INDEX('[1]population_%'!$1:$1048576,MATCH(Activités_Home_Ho!$A448,'[1]population_%'!$A:$A,0),9)*INDEX([1]Home_Ho!$1:$1048576,MATCH(Activités_Home_Ho!$C448,[1]Home_Ho!$A:$A,0),6)/5</f>
        <v>3.3785960938782211</v>
      </c>
      <c r="Y448">
        <f>INDEX('[1]population_%'!$1:$1048576,MATCH(Activités_Home_Ho!$A448,'[1]population_%'!$A:$A,0),9)*INDEX([1]Home_Ho!$1:$1048576,MATCH(Activités_Home_Ho!$C448,[1]Home_Ho!$A:$A,0),7)/5</f>
        <v>3.8523994748071559</v>
      </c>
      <c r="Z448">
        <f>INDEX('[1]population_%'!$1:$1048576,MATCH(Activités_Home_Ho!$A448,'[1]population_%'!$A:$A,0),9)*INDEX([1]Home_Ho!$1:$1048576,MATCH(Activités_Home_Ho!$C448,[1]Home_Ho!$A:$A,0),7)/5</f>
        <v>3.8523994748071559</v>
      </c>
      <c r="AA448">
        <f>INDEX('[1]population_%'!$1:$1048576,MATCH(Activités_Home_Ho!$A448,'[1]population_%'!$A:$A,0),9)*INDEX([1]Home_Ho!$1:$1048576,MATCH(Activités_Home_Ho!$C448,[1]Home_Ho!$A:$A,0),7)/5</f>
        <v>3.8523994748071559</v>
      </c>
      <c r="AB448">
        <f>INDEX('[1]population_%'!$1:$1048576,MATCH(Activités_Home_Ho!$A448,'[1]population_%'!$A:$A,0),9)*INDEX([1]Home_Ho!$1:$1048576,MATCH(Activités_Home_Ho!$C448,[1]Home_Ho!$A:$A,0),7)/5</f>
        <v>3.8523994748071559</v>
      </c>
      <c r="AC448">
        <f>INDEX('[1]population_%'!$1:$1048576,MATCH(Activités_Home_Ho!$A448,'[1]population_%'!$A:$A,0),9)*INDEX([1]Home_Ho!$1:$1048576,MATCH(Activités_Home_Ho!$C448,[1]Home_Ho!$A:$A,0),7)/5</f>
        <v>3.8523994748071559</v>
      </c>
      <c r="AD448">
        <f>INDEX('[1]population_%'!$1:$1048576,MATCH(Activités_Home_Ho!$A448,'[1]population_%'!$A:$A,0),9)*INDEX([1]Home_Ho!$1:$1048576,MATCH(Activités_Home_Ho!$C448,[1]Home_Ho!$A:$A,0),8)/5</f>
        <v>3.6698335384867882</v>
      </c>
      <c r="AE448">
        <f>INDEX('[1]population_%'!$1:$1048576,MATCH(Activités_Home_Ho!$A448,'[1]population_%'!$A:$A,0),9)*INDEX([1]Home_Ho!$1:$1048576,MATCH(Activités_Home_Ho!$C448,[1]Home_Ho!$A:$A,0),8)/5</f>
        <v>3.6698335384867882</v>
      </c>
      <c r="AF448">
        <f>INDEX('[1]population_%'!$1:$1048576,MATCH(Activités_Home_Ho!$A448,'[1]population_%'!$A:$A,0),9)*INDEX([1]Home_Ho!$1:$1048576,MATCH(Activités_Home_Ho!$C448,[1]Home_Ho!$A:$A,0),8)/5</f>
        <v>3.6698335384867882</v>
      </c>
      <c r="AG448">
        <f>INDEX('[1]population_%'!$1:$1048576,MATCH(Activités_Home_Ho!$A448,'[1]population_%'!$A:$A,0),9)*INDEX([1]Home_Ho!$1:$1048576,MATCH(Activités_Home_Ho!$C448,[1]Home_Ho!$A:$A,0),8)/5</f>
        <v>3.6698335384867882</v>
      </c>
      <c r="AH448">
        <f>INDEX('[1]population_%'!$1:$1048576,MATCH(Activités_Home_Ho!$A448,'[1]population_%'!$A:$A,0),9)*INDEX([1]Home_Ho!$1:$1048576,MATCH(Activités_Home_Ho!$C448,[1]Home_Ho!$A:$A,0),8)/5</f>
        <v>3.6698335384867882</v>
      </c>
      <c r="AI448">
        <f>INDEX('[1]population_%'!$1:$1048576,MATCH(Activités_Home_Ho!$A448,'[1]population_%'!$A:$A,0),9)*INDEX([1]Home_Ho!$1:$1048576,MATCH(Activités_Home_Ho!$C448,[1]Home_Ho!$A:$A,0),9)/5</f>
        <v>3.323216477925488</v>
      </c>
      <c r="AJ448">
        <f>INDEX('[1]population_%'!$1:$1048576,MATCH(Activités_Home_Ho!$A448,'[1]population_%'!$A:$A,0),9)*INDEX([1]Home_Ho!$1:$1048576,MATCH(Activités_Home_Ho!$C448,[1]Home_Ho!$A:$A,0),9)/5</f>
        <v>3.323216477925488</v>
      </c>
      <c r="AK448">
        <f>INDEX('[1]population_%'!$1:$1048576,MATCH(Activités_Home_Ho!$A448,'[1]population_%'!$A:$A,0),9)*INDEX([1]Home_Ho!$1:$1048576,MATCH(Activités_Home_Ho!$C448,[1]Home_Ho!$A:$A,0),9)/5</f>
        <v>3.323216477925488</v>
      </c>
      <c r="AL448">
        <f>INDEX('[1]population_%'!$1:$1048576,MATCH(Activités_Home_Ho!$A448,'[1]population_%'!$A:$A,0),9)*INDEX([1]Home_Ho!$1:$1048576,MATCH(Activités_Home_Ho!$C448,[1]Home_Ho!$A:$A,0),9)/5</f>
        <v>3.323216477925488</v>
      </c>
      <c r="AM448">
        <f>INDEX('[1]population_%'!$1:$1048576,MATCH(Activités_Home_Ho!$A448,'[1]population_%'!$A:$A,0),9)*INDEX([1]Home_Ho!$1:$1048576,MATCH(Activités_Home_Ho!$C448,[1]Home_Ho!$A:$A,0),9)/5</f>
        <v>3.323216477925488</v>
      </c>
      <c r="AN448">
        <f>INDEX('[1]population_%'!$1:$1048576,MATCH(Activités_Home_Ho!$A448,'[1]population_%'!$A:$A,0),9)*INDEX([1]Home_Ho!$1:$1048576,MATCH(Activités_Home_Ho!$C448,[1]Home_Ho!$A:$A,0),10)/5</f>
        <v>3.1748782209092399</v>
      </c>
      <c r="AO448">
        <f>INDEX('[1]population_%'!$1:$1048576,MATCH(Activités_Home_Ho!$A448,'[1]population_%'!$A:$A,0),9)*INDEX([1]Home_Ho!$1:$1048576,MATCH(Activités_Home_Ho!$C448,[1]Home_Ho!$A:$A,0),10)/5</f>
        <v>3.1748782209092399</v>
      </c>
      <c r="AP448">
        <f>INDEX('[1]population_%'!$1:$1048576,MATCH(Activités_Home_Ho!$A448,'[1]population_%'!$A:$A,0),9)*INDEX([1]Home_Ho!$1:$1048576,MATCH(Activités_Home_Ho!$C448,[1]Home_Ho!$A:$A,0),10)/5</f>
        <v>3.1748782209092399</v>
      </c>
      <c r="AQ448">
        <f>INDEX('[1]population_%'!$1:$1048576,MATCH(Activités_Home_Ho!$A448,'[1]population_%'!$A:$A,0),9)*INDEX([1]Home_Ho!$1:$1048576,MATCH(Activités_Home_Ho!$C448,[1]Home_Ho!$A:$A,0),10)/5</f>
        <v>3.1748782209092399</v>
      </c>
      <c r="AR448">
        <f>INDEX('[1]population_%'!$1:$1048576,MATCH(Activités_Home_Ho!$A448,'[1]population_%'!$A:$A,0),9)*INDEX([1]Home_Ho!$1:$1048576,MATCH(Activités_Home_Ho!$C448,[1]Home_Ho!$A:$A,0),10)/5</f>
        <v>3.1748782209092399</v>
      </c>
      <c r="AS448">
        <f>INDEX('[1]population_%'!$1:$1048576,MATCH(Activités_Home_Ho!$A448,'[1]population_%'!$A:$A,0),9)*INDEX([1]Home_Ho!$1:$1048576,MATCH(Activités_Home_Ho!$C448,[1]Home_Ho!$A:$A,0),11)/5</f>
        <v>3.1404307812243557</v>
      </c>
      <c r="AT448">
        <f>INDEX('[1]population_%'!$1:$1048576,MATCH(Activités_Home_Ho!$A448,'[1]population_%'!$A:$A,0),9)*INDEX([1]Home_Ho!$1:$1048576,MATCH(Activités_Home_Ho!$C448,[1]Home_Ho!$A:$A,0),11)/5</f>
        <v>3.1404307812243557</v>
      </c>
      <c r="AU448">
        <f>INDEX('[1]population_%'!$1:$1048576,MATCH(Activités_Home_Ho!$A448,'[1]population_%'!$A:$A,0),9)*INDEX([1]Home_Ho!$1:$1048576,MATCH(Activités_Home_Ho!$C448,[1]Home_Ho!$A:$A,0),11)/5</f>
        <v>3.1404307812243557</v>
      </c>
      <c r="AV448">
        <f>INDEX('[1]population_%'!$1:$1048576,MATCH(Activités_Home_Ho!$A448,'[1]population_%'!$A:$A,0),9)*INDEX([1]Home_Ho!$1:$1048576,MATCH(Activités_Home_Ho!$C448,[1]Home_Ho!$A:$A,0),11)/5</f>
        <v>3.1404307812243557</v>
      </c>
      <c r="AW448">
        <f>INDEX('[1]population_%'!$1:$1048576,MATCH(Activités_Home_Ho!$A448,'[1]population_%'!$A:$A,0),9)*INDEX([1]Home_Ho!$1:$1048576,MATCH(Activités_Home_Ho!$C448,[1]Home_Ho!$A:$A,0),12)/5</f>
        <v>0.26008641063515514</v>
      </c>
      <c r="AX448">
        <f>INDEX('[1]population_%'!$1:$1048576,MATCH(Activités_Home_Ho!$A448,'[1]population_%'!$A:$A,0),9)*INDEX([1]Home_Ho!$1:$1048576,MATCH(Activités_Home_Ho!$C448,[1]Home_Ho!$A:$A,0),12)/5</f>
        <v>0.26008641063515514</v>
      </c>
      <c r="AY448">
        <f>INDEX('[1]population_%'!$1:$1048576,MATCH(Activités_Home_Ho!$A448,'[1]population_%'!$A:$A,0),9)*INDEX([1]Home_Ho!$1:$1048576,MATCH(Activités_Home_Ho!$C448,[1]Home_Ho!$A:$A,0),12)/5</f>
        <v>0.26008641063515514</v>
      </c>
      <c r="AZ448">
        <f>INDEX('[1]population_%'!$1:$1048576,MATCH(Activités_Home_Ho!$A448,'[1]population_%'!$A:$A,0),9)*INDEX([1]Home_Ho!$1:$1048576,MATCH(Activités_Home_Ho!$C448,[1]Home_Ho!$A:$A,0),12)/5</f>
        <v>0.26008641063515514</v>
      </c>
      <c r="BA448">
        <f>INDEX('[1]population_%'!$1:$1048576,MATCH(Activités_Home_Ho!$A448,'[1]population_%'!$A:$A,0),9)*INDEX([1]Home_Ho!$1:$1048576,MATCH(Activités_Home_Ho!$C448,[1]Home_Ho!$A:$A,0),12)/5</f>
        <v>0.26008641063515514</v>
      </c>
      <c r="BB448">
        <f>INDEX('[1]population_%'!$1:$1048576,MATCH(Activités_Home_Ho!$A448,'[1]population_%'!$A:$A,0),9)*INDEX([1]Home_Ho!$1:$1048576,MATCH(Activités_Home_Ho!$C448,[1]Home_Ho!$A:$A,0),12)/5</f>
        <v>0.26008641063515514</v>
      </c>
      <c r="BC448">
        <f>INDEX('[1]population_%'!$1:$1048576,MATCH(Activités_Home_Ho!$A448,'[1]population_%'!$A:$A,0),9)*INDEX([1]Home_Ho!$1:$1048576,MATCH(Activités_Home_Ho!$C448,[1]Home_Ho!$A:$A,0),13)/5</f>
        <v>0.1221318316100443</v>
      </c>
      <c r="BD448">
        <f>INDEX('[1]population_%'!$1:$1048576,MATCH(Activités_Home_Ho!$A448,'[1]population_%'!$A:$A,0),9)*INDEX([1]Home_Ho!$1:$1048576,MATCH(Activités_Home_Ho!$C448,[1]Home_Ho!$A:$A,0),13)/5</f>
        <v>0.1221318316100443</v>
      </c>
      <c r="BE448">
        <f>INDEX('[1]population_%'!$1:$1048576,MATCH(Activités_Home_Ho!$A448,'[1]population_%'!$A:$A,0),9)*INDEX([1]Home_Ho!$1:$1048576,MATCH(Activités_Home_Ho!$C448,[1]Home_Ho!$A:$A,0),13)/5</f>
        <v>0.1221318316100443</v>
      </c>
      <c r="BF448">
        <f>INDEX('[1]population_%'!$1:$1048576,MATCH(Activités_Home_Ho!$A448,'[1]population_%'!$A:$A,0),9)*INDEX([1]Home_Ho!$1:$1048576,MATCH(Activités_Home_Ho!$C448,[1]Home_Ho!$A:$A,0),13)/5</f>
        <v>0.1221318316100443</v>
      </c>
      <c r="BG448">
        <f>INDEX('[1]population_%'!$1:$1048576,MATCH(Activités_Home_Ho!$A448,'[1]population_%'!$A:$A,0),9)*INDEX([1]Home_Ho!$1:$1048576,MATCH(Activités_Home_Ho!$C448,[1]Home_Ho!$A:$A,0),13)/5</f>
        <v>0.1221318316100443</v>
      </c>
      <c r="BH448">
        <f>INDEX('[1]population_%'!$1:$1048576,MATCH(Activités_Home_Ho!$A448,'[1]population_%'!$A:$A,0),9)*INDEX([1]Home_Ho!$1:$1048576,MATCH(Activités_Home_Ho!$C448,[1]Home_Ho!$A:$A,0),14)/5</f>
        <v>5.99945839487937E-2</v>
      </c>
      <c r="BI448">
        <f>INDEX('[1]population_%'!$1:$1048576,MATCH(Activités_Home_Ho!$A448,'[1]population_%'!$A:$A,0),9)*INDEX([1]Home_Ho!$1:$1048576,MATCH(Activités_Home_Ho!$C448,[1]Home_Ho!$A:$A,0),14)/5</f>
        <v>5.99945839487937E-2</v>
      </c>
      <c r="BJ448">
        <f>INDEX('[1]population_%'!$1:$1048576,MATCH(Activités_Home_Ho!$A448,'[1]population_%'!$A:$A,0),9)*INDEX([1]Home_Ho!$1:$1048576,MATCH(Activités_Home_Ho!$C448,[1]Home_Ho!$A:$A,0),14)/5</f>
        <v>5.99945839487937E-2</v>
      </c>
      <c r="BK448">
        <f>INDEX('[1]population_%'!$1:$1048576,MATCH(Activités_Home_Ho!$A448,'[1]population_%'!$A:$A,0),9)*INDEX([1]Home_Ho!$1:$1048576,MATCH(Activités_Home_Ho!$C448,[1]Home_Ho!$A:$A,0),14)/5</f>
        <v>5.99945839487937E-2</v>
      </c>
      <c r="BL448">
        <f>INDEX('[1]population_%'!$1:$1048576,MATCH(Activités_Home_Ho!$A448,'[1]population_%'!$A:$A,0),9)*INDEX([1]Home_Ho!$1:$1048576,MATCH(Activités_Home_Ho!$C448,[1]Home_Ho!$A:$A,0),14)/5</f>
        <v>5.99945839487937E-2</v>
      </c>
      <c r="BM448">
        <f>INDEX('[1]population_%'!$1:$1048576,MATCH(Activités_Home_Ho!$A448,'[1]population_%'!$A:$A,0),9)*INDEX([1]Home_Ho!$1:$1048576,MATCH(Activités_Home_Ho!$C448,[1]Home_Ho!$A:$A,0),15)/15</f>
        <v>1.7141309699655341E-2</v>
      </c>
      <c r="BN448">
        <f>INDEX('[1]population_%'!$1:$1048576,MATCH(Activités_Home_Ho!$A448,'[1]population_%'!$A:$A,0),9)*INDEX([1]Home_Ho!$1:$1048576,MATCH(Activités_Home_Ho!$C448,[1]Home_Ho!$A:$A,0),15)/15</f>
        <v>1.7141309699655341E-2</v>
      </c>
      <c r="BO448">
        <f>INDEX('[1]population_%'!$1:$1048576,MATCH(Activités_Home_Ho!$A448,'[1]population_%'!$A:$A,0),9)*INDEX([1]Home_Ho!$1:$1048576,MATCH(Activités_Home_Ho!$C448,[1]Home_Ho!$A:$A,0),15)/15</f>
        <v>1.7141309699655341E-2</v>
      </c>
      <c r="BP448">
        <f>INDEX('[1]population_%'!$1:$1048576,MATCH(Activités_Home_Ho!$A448,'[1]population_%'!$A:$A,0),9)*INDEX([1]Home_Ho!$1:$1048576,MATCH(Activités_Home_Ho!$C448,[1]Home_Ho!$A:$A,0),15)/15</f>
        <v>1.7141309699655341E-2</v>
      </c>
      <c r="BQ448">
        <f>INDEX('[1]population_%'!$1:$1048576,MATCH(Activités_Home_Ho!$A448,'[1]population_%'!$A:$A,0),9)*INDEX([1]Home_Ho!$1:$1048576,MATCH(Activités_Home_Ho!$C448,[1]Home_Ho!$A:$A,0),15)/15</f>
        <v>1.7141309699655341E-2</v>
      </c>
      <c r="BR448">
        <f>INDEX('[1]population_%'!$1:$1048576,MATCH(Activités_Home_Ho!$A448,'[1]population_%'!$A:$A,0),9)*INDEX([1]Home_Ho!$1:$1048576,MATCH(Activités_Home_Ho!$C448,[1]Home_Ho!$A:$A,0),15)/15</f>
        <v>1.7141309699655341E-2</v>
      </c>
      <c r="BS448">
        <f>INDEX('[1]population_%'!$1:$1048576,MATCH(Activités_Home_Ho!$A448,'[1]population_%'!$A:$A,0),9)*INDEX([1]Home_Ho!$1:$1048576,MATCH(Activités_Home_Ho!$C448,[1]Home_Ho!$A:$A,0),15)/15</f>
        <v>1.7141309699655341E-2</v>
      </c>
      <c r="BT448">
        <f>INDEX('[1]population_%'!$1:$1048576,MATCH(Activités_Home_Ho!$A448,'[1]population_%'!$A:$A,0),9)*INDEX([1]Home_Ho!$1:$1048576,MATCH(Activités_Home_Ho!$C448,[1]Home_Ho!$A:$A,0),15)/15</f>
        <v>1.7141309699655341E-2</v>
      </c>
      <c r="BU448">
        <f>INDEX('[1]population_%'!$1:$1048576,MATCH(Activités_Home_Ho!$A448,'[1]population_%'!$A:$A,0),9)*INDEX([1]Home_Ho!$1:$1048576,MATCH(Activités_Home_Ho!$C448,[1]Home_Ho!$A:$A,0),15)/15</f>
        <v>1.7141309699655341E-2</v>
      </c>
      <c r="BV448">
        <f>INDEX('[1]population_%'!$1:$1048576,MATCH(Activités_Home_Ho!$A448,'[1]population_%'!$A:$A,0),9)*INDEX([1]Home_Ho!$1:$1048576,MATCH(Activités_Home_Ho!$C448,[1]Home_Ho!$A:$A,0),15)/15</f>
        <v>1.7141309699655341E-2</v>
      </c>
      <c r="BW448">
        <f>INDEX('[1]population_%'!$1:$1048576,MATCH(Activités_Home_Ho!$A448,'[1]population_%'!$A:$A,0),9)*INDEX([1]Home_Ho!$1:$1048576,MATCH(Activités_Home_Ho!$C448,[1]Home_Ho!$A:$A,0),15)/15</f>
        <v>1.7141309699655341E-2</v>
      </c>
      <c r="BX448">
        <f>INDEX('[1]population_%'!$1:$1048576,MATCH(Activités_Home_Ho!$A448,'[1]population_%'!$A:$A,0),9)*INDEX([1]Home_Ho!$1:$1048576,MATCH(Activités_Home_Ho!$C448,[1]Home_Ho!$A:$A,0),15)/15</f>
        <v>1.7141309699655341E-2</v>
      </c>
      <c r="BY448">
        <f>INDEX('[1]population_%'!$1:$1048576,MATCH(Activités_Home_Ho!$A448,'[1]population_%'!$A:$A,0),9)*INDEX([1]Home_Ho!$1:$1048576,MATCH(Activités_Home_Ho!$C448,[1]Home_Ho!$A:$A,0),15)/15</f>
        <v>1.7141309699655341E-2</v>
      </c>
      <c r="BZ448">
        <f>INDEX('[1]population_%'!$1:$1048576,MATCH(Activités_Home_Ho!$A448,'[1]population_%'!$A:$A,0),9)*INDEX([1]Home_Ho!$1:$1048576,MATCH(Activités_Home_Ho!$C448,[1]Home_Ho!$A:$A,0),15)/15</f>
        <v>1.7141309699655341E-2</v>
      </c>
      <c r="CA448">
        <f>INDEX('[1]population_%'!$1:$1048576,MATCH(Activités_Home_Ho!$A448,'[1]population_%'!$A:$A,0),9)*INDEX([1]Home_Ho!$1:$1048576,MATCH(Activités_Home_Ho!$C448,[1]Home_Ho!$A:$A,0),15)/15</f>
        <v>1.7141309699655341E-2</v>
      </c>
    </row>
    <row r="449" spans="1:79" x14ac:dyDescent="0.35">
      <c r="A449" s="1" t="s">
        <v>884</v>
      </c>
      <c r="B449" s="1" t="s">
        <v>885</v>
      </c>
      <c r="C449" t="str">
        <f>INDEX([1]bruxelles_parsed_lat_long!$1:$1048576,MATCH($A449,[1]bruxelles_parsed_lat_long!$E:$E,0),9)</f>
        <v>Molenbeek Saint-Jean</v>
      </c>
      <c r="D449">
        <f>INDEX('[1]population_%'!$1:$1048576,MATCH(Activités_Home_Ho!$A449,'[1]population_%'!$A:$A,0),9)*INDEX([1]Home_Ho!$1:$1048576,MATCH(Activités_Home_Ho!$C449,[1]Home_Ho!$A:$A,0),2)/2</f>
        <v>0.12519038240603972</v>
      </c>
      <c r="E449">
        <f>INDEX('[1]population_%'!$1:$1048576,MATCH(Activités_Home_Ho!$A449,'[1]population_%'!$A:$A,0),9)*INDEX([1]Home_Ho!$1:$1048576,MATCH(Activités_Home_Ho!$C449,[1]Home_Ho!$A:$A,0),3)/5</f>
        <v>0.76728614803873307</v>
      </c>
      <c r="F449">
        <f>INDEX('[1]population_%'!$1:$1048576,MATCH(Activités_Home_Ho!$A449,'[1]population_%'!$A:$A,0),9)*INDEX([1]Home_Ho!$1:$1048576,MATCH(Activités_Home_Ho!$C449,[1]Home_Ho!$A:$A,0),3)/5</f>
        <v>0.76728614803873307</v>
      </c>
      <c r="G449">
        <f>INDEX('[1]population_%'!$1:$1048576,MATCH(Activités_Home_Ho!$A449,'[1]population_%'!$A:$A,0),9)*INDEX([1]Home_Ho!$1:$1048576,MATCH(Activités_Home_Ho!$C449,[1]Home_Ho!$A:$A,0),3)/5</f>
        <v>0.76728614803873307</v>
      </c>
      <c r="H449">
        <f>INDEX('[1]population_%'!$1:$1048576,MATCH(Activités_Home_Ho!$A449,'[1]population_%'!$A:$A,0),9)*INDEX([1]Home_Ho!$1:$1048576,MATCH(Activités_Home_Ho!$C449,[1]Home_Ho!$A:$A,0),3)/5</f>
        <v>0.76728614803873307</v>
      </c>
      <c r="I449">
        <f>INDEX('[1]population_%'!$1:$1048576,MATCH(Activités_Home_Ho!$A449,'[1]population_%'!$A:$A,0),9)*INDEX([1]Home_Ho!$1:$1048576,MATCH(Activités_Home_Ho!$C449,[1]Home_Ho!$A:$A,0),3)/5</f>
        <v>0.76728614803873307</v>
      </c>
      <c r="J449">
        <f>INDEX('[1]population_%'!$1:$1048576,MATCH(Activités_Home_Ho!$A449,'[1]population_%'!$A:$A,0),9)*INDEX([1]Home_Ho!$1:$1048576,MATCH(Activités_Home_Ho!$C449,[1]Home_Ho!$A:$A,0),4)/5</f>
        <v>1.7196728212703103</v>
      </c>
      <c r="K449">
        <f>INDEX('[1]population_%'!$1:$1048576,MATCH(Activités_Home_Ho!$A449,'[1]population_%'!$A:$A,0),9)*INDEX([1]Home_Ho!$1:$1048576,MATCH(Activités_Home_Ho!$C449,[1]Home_Ho!$A:$A,0),4)/5</f>
        <v>1.7196728212703103</v>
      </c>
      <c r="L449">
        <f>INDEX('[1]population_%'!$1:$1048576,MATCH(Activités_Home_Ho!$A449,'[1]population_%'!$A:$A,0),9)*INDEX([1]Home_Ho!$1:$1048576,MATCH(Activités_Home_Ho!$C449,[1]Home_Ho!$A:$A,0),4)/5</f>
        <v>1.7196728212703103</v>
      </c>
      <c r="M449">
        <f>INDEX('[1]population_%'!$1:$1048576,MATCH(Activités_Home_Ho!$A449,'[1]population_%'!$A:$A,0),9)*INDEX([1]Home_Ho!$1:$1048576,MATCH(Activités_Home_Ho!$C449,[1]Home_Ho!$A:$A,0),4)/5</f>
        <v>1.7196728212703103</v>
      </c>
      <c r="N449">
        <f>INDEX('[1]population_%'!$1:$1048576,MATCH(Activités_Home_Ho!$A449,'[1]population_%'!$A:$A,0),9)*INDEX([1]Home_Ho!$1:$1048576,MATCH(Activités_Home_Ho!$C449,[1]Home_Ho!$A:$A,0),4)/5</f>
        <v>1.7196728212703103</v>
      </c>
      <c r="O449">
        <f>INDEX('[1]population_%'!$1:$1048576,MATCH(Activités_Home_Ho!$A449,'[1]population_%'!$A:$A,0),9)*INDEX([1]Home_Ho!$1:$1048576,MATCH(Activités_Home_Ho!$C449,[1]Home_Ho!$A:$A,0),5)/5</f>
        <v>2.0037845068110949</v>
      </c>
      <c r="P449">
        <f>INDEX('[1]population_%'!$1:$1048576,MATCH(Activités_Home_Ho!$A449,'[1]population_%'!$A:$A,0),9)*INDEX([1]Home_Ho!$1:$1048576,MATCH(Activités_Home_Ho!$C449,[1]Home_Ho!$A:$A,0),5)/5</f>
        <v>2.0037845068110949</v>
      </c>
      <c r="Q449">
        <f>INDEX('[1]population_%'!$1:$1048576,MATCH(Activités_Home_Ho!$A449,'[1]population_%'!$A:$A,0),9)*INDEX([1]Home_Ho!$1:$1048576,MATCH(Activités_Home_Ho!$C449,[1]Home_Ho!$A:$A,0),5)/5</f>
        <v>2.0037845068110949</v>
      </c>
      <c r="R449">
        <f>INDEX('[1]population_%'!$1:$1048576,MATCH(Activités_Home_Ho!$A449,'[1]population_%'!$A:$A,0),9)*INDEX([1]Home_Ho!$1:$1048576,MATCH(Activités_Home_Ho!$C449,[1]Home_Ho!$A:$A,0),5)/5</f>
        <v>2.0037845068110949</v>
      </c>
      <c r="S449">
        <f>INDEX('[1]population_%'!$1:$1048576,MATCH(Activités_Home_Ho!$A449,'[1]population_%'!$A:$A,0),9)*INDEX([1]Home_Ho!$1:$1048576,MATCH(Activités_Home_Ho!$C449,[1]Home_Ho!$A:$A,0),5)/5</f>
        <v>2.0037845068110949</v>
      </c>
      <c r="T449">
        <f>INDEX('[1]population_%'!$1:$1048576,MATCH(Activités_Home_Ho!$A449,'[1]population_%'!$A:$A,0),9)*INDEX([1]Home_Ho!$1:$1048576,MATCH(Activités_Home_Ho!$C449,[1]Home_Ho!$A:$A,0),6)/5</f>
        <v>2.0639967175447236</v>
      </c>
      <c r="U449">
        <f>INDEX('[1]population_%'!$1:$1048576,MATCH(Activités_Home_Ho!$A449,'[1]population_%'!$A:$A,0),9)*INDEX([1]Home_Ho!$1:$1048576,MATCH(Activités_Home_Ho!$C449,[1]Home_Ho!$A:$A,0),6)/5</f>
        <v>2.0639967175447236</v>
      </c>
      <c r="V449">
        <f>INDEX('[1]population_%'!$1:$1048576,MATCH(Activités_Home_Ho!$A449,'[1]population_%'!$A:$A,0),9)*INDEX([1]Home_Ho!$1:$1048576,MATCH(Activités_Home_Ho!$C449,[1]Home_Ho!$A:$A,0),6)/5</f>
        <v>2.0639967175447236</v>
      </c>
      <c r="W449">
        <f>INDEX('[1]population_%'!$1:$1048576,MATCH(Activités_Home_Ho!$A449,'[1]population_%'!$A:$A,0),9)*INDEX([1]Home_Ho!$1:$1048576,MATCH(Activités_Home_Ho!$C449,[1]Home_Ho!$A:$A,0),6)/5</f>
        <v>2.0639967175447236</v>
      </c>
      <c r="X449">
        <f>INDEX('[1]population_%'!$1:$1048576,MATCH(Activités_Home_Ho!$A449,'[1]population_%'!$A:$A,0),9)*INDEX([1]Home_Ho!$1:$1048576,MATCH(Activités_Home_Ho!$C449,[1]Home_Ho!$A:$A,0),6)/5</f>
        <v>2.0639967175447236</v>
      </c>
      <c r="Y449">
        <f>INDEX('[1]population_%'!$1:$1048576,MATCH(Activités_Home_Ho!$A449,'[1]population_%'!$A:$A,0),9)*INDEX([1]Home_Ho!$1:$1048576,MATCH(Activités_Home_Ho!$C449,[1]Home_Ho!$A:$A,0),7)/5</f>
        <v>2.3534449368127364</v>
      </c>
      <c r="Z449">
        <f>INDEX('[1]population_%'!$1:$1048576,MATCH(Activités_Home_Ho!$A449,'[1]population_%'!$A:$A,0),9)*INDEX([1]Home_Ho!$1:$1048576,MATCH(Activités_Home_Ho!$C449,[1]Home_Ho!$A:$A,0),7)/5</f>
        <v>2.3534449368127364</v>
      </c>
      <c r="AA449">
        <f>INDEX('[1]population_%'!$1:$1048576,MATCH(Activités_Home_Ho!$A449,'[1]population_%'!$A:$A,0),9)*INDEX([1]Home_Ho!$1:$1048576,MATCH(Activités_Home_Ho!$C449,[1]Home_Ho!$A:$A,0),7)/5</f>
        <v>2.3534449368127364</v>
      </c>
      <c r="AB449">
        <f>INDEX('[1]population_%'!$1:$1048576,MATCH(Activités_Home_Ho!$A449,'[1]population_%'!$A:$A,0),9)*INDEX([1]Home_Ho!$1:$1048576,MATCH(Activités_Home_Ho!$C449,[1]Home_Ho!$A:$A,0),7)/5</f>
        <v>2.3534449368127364</v>
      </c>
      <c r="AC449">
        <f>INDEX('[1]population_%'!$1:$1048576,MATCH(Activités_Home_Ho!$A449,'[1]population_%'!$A:$A,0),9)*INDEX([1]Home_Ho!$1:$1048576,MATCH(Activités_Home_Ho!$C449,[1]Home_Ho!$A:$A,0),7)/5</f>
        <v>2.3534449368127364</v>
      </c>
      <c r="AD449">
        <f>INDEX('[1]population_%'!$1:$1048576,MATCH(Activités_Home_Ho!$A449,'[1]population_%'!$A:$A,0),9)*INDEX([1]Home_Ho!$1:$1048576,MATCH(Activités_Home_Ho!$C449,[1]Home_Ho!$A:$A,0),8)/5</f>
        <v>2.241914738224192</v>
      </c>
      <c r="AE449">
        <f>INDEX('[1]population_%'!$1:$1048576,MATCH(Activités_Home_Ho!$A449,'[1]population_%'!$A:$A,0),9)*INDEX([1]Home_Ho!$1:$1048576,MATCH(Activités_Home_Ho!$C449,[1]Home_Ho!$A:$A,0),8)/5</f>
        <v>2.241914738224192</v>
      </c>
      <c r="AF449">
        <f>INDEX('[1]population_%'!$1:$1048576,MATCH(Activités_Home_Ho!$A449,'[1]population_%'!$A:$A,0),9)*INDEX([1]Home_Ho!$1:$1048576,MATCH(Activités_Home_Ho!$C449,[1]Home_Ho!$A:$A,0),8)/5</f>
        <v>2.241914738224192</v>
      </c>
      <c r="AG449">
        <f>INDEX('[1]population_%'!$1:$1048576,MATCH(Activités_Home_Ho!$A449,'[1]population_%'!$A:$A,0),9)*INDEX([1]Home_Ho!$1:$1048576,MATCH(Activités_Home_Ho!$C449,[1]Home_Ho!$A:$A,0),8)/5</f>
        <v>2.241914738224192</v>
      </c>
      <c r="AH449">
        <f>INDEX('[1]population_%'!$1:$1048576,MATCH(Activités_Home_Ho!$A449,'[1]population_%'!$A:$A,0),9)*INDEX([1]Home_Ho!$1:$1048576,MATCH(Activités_Home_Ho!$C449,[1]Home_Ho!$A:$A,0),8)/5</f>
        <v>2.241914738224192</v>
      </c>
      <c r="AI449">
        <f>INDEX('[1]population_%'!$1:$1048576,MATCH(Activités_Home_Ho!$A449,'[1]population_%'!$A:$A,0),9)*INDEX([1]Home_Ho!$1:$1048576,MATCH(Activités_Home_Ho!$C449,[1]Home_Ho!$A:$A,0),9)/5</f>
        <v>2.0301651075004106</v>
      </c>
      <c r="AJ449">
        <f>INDEX('[1]population_%'!$1:$1048576,MATCH(Activités_Home_Ho!$A449,'[1]population_%'!$A:$A,0),9)*INDEX([1]Home_Ho!$1:$1048576,MATCH(Activités_Home_Ho!$C449,[1]Home_Ho!$A:$A,0),9)/5</f>
        <v>2.0301651075004106</v>
      </c>
      <c r="AK449">
        <f>INDEX('[1]population_%'!$1:$1048576,MATCH(Activités_Home_Ho!$A449,'[1]population_%'!$A:$A,0),9)*INDEX([1]Home_Ho!$1:$1048576,MATCH(Activités_Home_Ho!$C449,[1]Home_Ho!$A:$A,0),9)/5</f>
        <v>2.0301651075004106</v>
      </c>
      <c r="AL449">
        <f>INDEX('[1]population_%'!$1:$1048576,MATCH(Activités_Home_Ho!$A449,'[1]population_%'!$A:$A,0),9)*INDEX([1]Home_Ho!$1:$1048576,MATCH(Activités_Home_Ho!$C449,[1]Home_Ho!$A:$A,0),9)/5</f>
        <v>2.0301651075004106</v>
      </c>
      <c r="AM449">
        <f>INDEX('[1]population_%'!$1:$1048576,MATCH(Activités_Home_Ho!$A449,'[1]population_%'!$A:$A,0),9)*INDEX([1]Home_Ho!$1:$1048576,MATCH(Activités_Home_Ho!$C449,[1]Home_Ho!$A:$A,0),9)/5</f>
        <v>2.0301651075004106</v>
      </c>
      <c r="AN449">
        <f>INDEX('[1]population_%'!$1:$1048576,MATCH(Activités_Home_Ho!$A449,'[1]population_%'!$A:$A,0),9)*INDEX([1]Home_Ho!$1:$1048576,MATCH(Activités_Home_Ho!$C449,[1]Home_Ho!$A:$A,0),10)/5</f>
        <v>1.9395447234531431</v>
      </c>
      <c r="AO449">
        <f>INDEX('[1]population_%'!$1:$1048576,MATCH(Activités_Home_Ho!$A449,'[1]population_%'!$A:$A,0),9)*INDEX([1]Home_Ho!$1:$1048576,MATCH(Activités_Home_Ho!$C449,[1]Home_Ho!$A:$A,0),10)/5</f>
        <v>1.9395447234531431</v>
      </c>
      <c r="AP449">
        <f>INDEX('[1]population_%'!$1:$1048576,MATCH(Activités_Home_Ho!$A449,'[1]population_%'!$A:$A,0),9)*INDEX([1]Home_Ho!$1:$1048576,MATCH(Activités_Home_Ho!$C449,[1]Home_Ho!$A:$A,0),10)/5</f>
        <v>1.9395447234531431</v>
      </c>
      <c r="AQ449">
        <f>INDEX('[1]population_%'!$1:$1048576,MATCH(Activités_Home_Ho!$A449,'[1]population_%'!$A:$A,0),9)*INDEX([1]Home_Ho!$1:$1048576,MATCH(Activités_Home_Ho!$C449,[1]Home_Ho!$A:$A,0),10)/5</f>
        <v>1.9395447234531431</v>
      </c>
      <c r="AR449">
        <f>INDEX('[1]population_%'!$1:$1048576,MATCH(Activités_Home_Ho!$A449,'[1]population_%'!$A:$A,0),9)*INDEX([1]Home_Ho!$1:$1048576,MATCH(Activités_Home_Ho!$C449,[1]Home_Ho!$A:$A,0),10)/5</f>
        <v>1.9395447234531431</v>
      </c>
      <c r="AS449">
        <f>INDEX('[1]population_%'!$1:$1048576,MATCH(Activités_Home_Ho!$A449,'[1]population_%'!$A:$A,0),9)*INDEX([1]Home_Ho!$1:$1048576,MATCH(Activités_Home_Ho!$C449,[1]Home_Ho!$A:$A,0),11)/5</f>
        <v>1.9185006564910556</v>
      </c>
      <c r="AT449">
        <f>INDEX('[1]population_%'!$1:$1048576,MATCH(Activités_Home_Ho!$A449,'[1]population_%'!$A:$A,0),9)*INDEX([1]Home_Ho!$1:$1048576,MATCH(Activités_Home_Ho!$C449,[1]Home_Ho!$A:$A,0),11)/5</f>
        <v>1.9185006564910556</v>
      </c>
      <c r="AU449">
        <f>INDEX('[1]population_%'!$1:$1048576,MATCH(Activités_Home_Ho!$A449,'[1]population_%'!$A:$A,0),9)*INDEX([1]Home_Ho!$1:$1048576,MATCH(Activités_Home_Ho!$C449,[1]Home_Ho!$A:$A,0),11)/5</f>
        <v>1.9185006564910556</v>
      </c>
      <c r="AV449">
        <f>INDEX('[1]population_%'!$1:$1048576,MATCH(Activités_Home_Ho!$A449,'[1]population_%'!$A:$A,0),9)*INDEX([1]Home_Ho!$1:$1048576,MATCH(Activités_Home_Ho!$C449,[1]Home_Ho!$A:$A,0),11)/5</f>
        <v>1.9185006564910556</v>
      </c>
      <c r="AW449">
        <f>INDEX('[1]population_%'!$1:$1048576,MATCH(Activités_Home_Ho!$A449,'[1]population_%'!$A:$A,0),9)*INDEX([1]Home_Ho!$1:$1048576,MATCH(Activités_Home_Ho!$C449,[1]Home_Ho!$A:$A,0),12)/5</f>
        <v>0.15888774002954212</v>
      </c>
      <c r="AX449">
        <f>INDEX('[1]population_%'!$1:$1048576,MATCH(Activités_Home_Ho!$A449,'[1]population_%'!$A:$A,0),9)*INDEX([1]Home_Ho!$1:$1048576,MATCH(Activités_Home_Ho!$C449,[1]Home_Ho!$A:$A,0),12)/5</f>
        <v>0.15888774002954212</v>
      </c>
      <c r="AY449">
        <f>INDEX('[1]population_%'!$1:$1048576,MATCH(Activités_Home_Ho!$A449,'[1]population_%'!$A:$A,0),9)*INDEX([1]Home_Ho!$1:$1048576,MATCH(Activités_Home_Ho!$C449,[1]Home_Ho!$A:$A,0),12)/5</f>
        <v>0.15888774002954212</v>
      </c>
      <c r="AZ449">
        <f>INDEX('[1]population_%'!$1:$1048576,MATCH(Activités_Home_Ho!$A449,'[1]population_%'!$A:$A,0),9)*INDEX([1]Home_Ho!$1:$1048576,MATCH(Activités_Home_Ho!$C449,[1]Home_Ho!$A:$A,0),12)/5</f>
        <v>0.15888774002954212</v>
      </c>
      <c r="BA449">
        <f>INDEX('[1]population_%'!$1:$1048576,MATCH(Activités_Home_Ho!$A449,'[1]population_%'!$A:$A,0),9)*INDEX([1]Home_Ho!$1:$1048576,MATCH(Activités_Home_Ho!$C449,[1]Home_Ho!$A:$A,0),12)/5</f>
        <v>0.15888774002954212</v>
      </c>
      <c r="BB449">
        <f>INDEX('[1]population_%'!$1:$1048576,MATCH(Activités_Home_Ho!$A449,'[1]population_%'!$A:$A,0),9)*INDEX([1]Home_Ho!$1:$1048576,MATCH(Activités_Home_Ho!$C449,[1]Home_Ho!$A:$A,0),12)/5</f>
        <v>0.15888774002954212</v>
      </c>
      <c r="BC449">
        <f>INDEX('[1]population_%'!$1:$1048576,MATCH(Activités_Home_Ho!$A449,'[1]population_%'!$A:$A,0),9)*INDEX([1]Home_Ho!$1:$1048576,MATCH(Activités_Home_Ho!$C449,[1]Home_Ho!$A:$A,0),13)/5</f>
        <v>7.4610782865583467E-2</v>
      </c>
      <c r="BD449">
        <f>INDEX('[1]population_%'!$1:$1048576,MATCH(Activités_Home_Ho!$A449,'[1]population_%'!$A:$A,0),9)*INDEX([1]Home_Ho!$1:$1048576,MATCH(Activités_Home_Ho!$C449,[1]Home_Ho!$A:$A,0),13)/5</f>
        <v>7.4610782865583467E-2</v>
      </c>
      <c r="BE449">
        <f>INDEX('[1]population_%'!$1:$1048576,MATCH(Activités_Home_Ho!$A449,'[1]population_%'!$A:$A,0),9)*INDEX([1]Home_Ho!$1:$1048576,MATCH(Activités_Home_Ho!$C449,[1]Home_Ho!$A:$A,0),13)/5</f>
        <v>7.4610782865583467E-2</v>
      </c>
      <c r="BF449">
        <f>INDEX('[1]population_%'!$1:$1048576,MATCH(Activités_Home_Ho!$A449,'[1]population_%'!$A:$A,0),9)*INDEX([1]Home_Ho!$1:$1048576,MATCH(Activités_Home_Ho!$C449,[1]Home_Ho!$A:$A,0),13)/5</f>
        <v>7.4610782865583467E-2</v>
      </c>
      <c r="BG449">
        <f>INDEX('[1]population_%'!$1:$1048576,MATCH(Activités_Home_Ho!$A449,'[1]population_%'!$A:$A,0),9)*INDEX([1]Home_Ho!$1:$1048576,MATCH(Activités_Home_Ho!$C449,[1]Home_Ho!$A:$A,0),13)/5</f>
        <v>7.4610782865583467E-2</v>
      </c>
      <c r="BH449">
        <f>INDEX('[1]population_%'!$1:$1048576,MATCH(Activités_Home_Ho!$A449,'[1]population_%'!$A:$A,0),9)*INDEX([1]Home_Ho!$1:$1048576,MATCH(Activités_Home_Ho!$C449,[1]Home_Ho!$A:$A,0),14)/5</f>
        <v>3.6650910881339246E-2</v>
      </c>
      <c r="BI449">
        <f>INDEX('[1]population_%'!$1:$1048576,MATCH(Activités_Home_Ho!$A449,'[1]population_%'!$A:$A,0),9)*INDEX([1]Home_Ho!$1:$1048576,MATCH(Activités_Home_Ho!$C449,[1]Home_Ho!$A:$A,0),14)/5</f>
        <v>3.6650910881339246E-2</v>
      </c>
      <c r="BJ449">
        <f>INDEX('[1]population_%'!$1:$1048576,MATCH(Activités_Home_Ho!$A449,'[1]population_%'!$A:$A,0),9)*INDEX([1]Home_Ho!$1:$1048576,MATCH(Activités_Home_Ho!$C449,[1]Home_Ho!$A:$A,0),14)/5</f>
        <v>3.6650910881339246E-2</v>
      </c>
      <c r="BK449">
        <f>INDEX('[1]population_%'!$1:$1048576,MATCH(Activités_Home_Ho!$A449,'[1]population_%'!$A:$A,0),9)*INDEX([1]Home_Ho!$1:$1048576,MATCH(Activités_Home_Ho!$C449,[1]Home_Ho!$A:$A,0),14)/5</f>
        <v>3.6650910881339246E-2</v>
      </c>
      <c r="BL449">
        <f>INDEX('[1]population_%'!$1:$1048576,MATCH(Activités_Home_Ho!$A449,'[1]population_%'!$A:$A,0),9)*INDEX([1]Home_Ho!$1:$1048576,MATCH(Activités_Home_Ho!$C449,[1]Home_Ho!$A:$A,0),14)/5</f>
        <v>3.6650910881339246E-2</v>
      </c>
      <c r="BM449">
        <f>INDEX('[1]population_%'!$1:$1048576,MATCH(Activités_Home_Ho!$A449,'[1]population_%'!$A:$A,0),9)*INDEX([1]Home_Ho!$1:$1048576,MATCH(Activités_Home_Ho!$C449,[1]Home_Ho!$A:$A,0),15)/15</f>
        <v>1.0471688823239783E-2</v>
      </c>
      <c r="BN449">
        <f>INDEX('[1]population_%'!$1:$1048576,MATCH(Activités_Home_Ho!$A449,'[1]population_%'!$A:$A,0),9)*INDEX([1]Home_Ho!$1:$1048576,MATCH(Activités_Home_Ho!$C449,[1]Home_Ho!$A:$A,0),15)/15</f>
        <v>1.0471688823239783E-2</v>
      </c>
      <c r="BO449">
        <f>INDEX('[1]population_%'!$1:$1048576,MATCH(Activités_Home_Ho!$A449,'[1]population_%'!$A:$A,0),9)*INDEX([1]Home_Ho!$1:$1048576,MATCH(Activités_Home_Ho!$C449,[1]Home_Ho!$A:$A,0),15)/15</f>
        <v>1.0471688823239783E-2</v>
      </c>
      <c r="BP449">
        <f>INDEX('[1]population_%'!$1:$1048576,MATCH(Activités_Home_Ho!$A449,'[1]population_%'!$A:$A,0),9)*INDEX([1]Home_Ho!$1:$1048576,MATCH(Activités_Home_Ho!$C449,[1]Home_Ho!$A:$A,0),15)/15</f>
        <v>1.0471688823239783E-2</v>
      </c>
      <c r="BQ449">
        <f>INDEX('[1]population_%'!$1:$1048576,MATCH(Activités_Home_Ho!$A449,'[1]population_%'!$A:$A,0),9)*INDEX([1]Home_Ho!$1:$1048576,MATCH(Activités_Home_Ho!$C449,[1]Home_Ho!$A:$A,0),15)/15</f>
        <v>1.0471688823239783E-2</v>
      </c>
      <c r="BR449">
        <f>INDEX('[1]population_%'!$1:$1048576,MATCH(Activités_Home_Ho!$A449,'[1]population_%'!$A:$A,0),9)*INDEX([1]Home_Ho!$1:$1048576,MATCH(Activités_Home_Ho!$C449,[1]Home_Ho!$A:$A,0),15)/15</f>
        <v>1.0471688823239783E-2</v>
      </c>
      <c r="BS449">
        <f>INDEX('[1]population_%'!$1:$1048576,MATCH(Activités_Home_Ho!$A449,'[1]population_%'!$A:$A,0),9)*INDEX([1]Home_Ho!$1:$1048576,MATCH(Activités_Home_Ho!$C449,[1]Home_Ho!$A:$A,0),15)/15</f>
        <v>1.0471688823239783E-2</v>
      </c>
      <c r="BT449">
        <f>INDEX('[1]population_%'!$1:$1048576,MATCH(Activités_Home_Ho!$A449,'[1]population_%'!$A:$A,0),9)*INDEX([1]Home_Ho!$1:$1048576,MATCH(Activités_Home_Ho!$C449,[1]Home_Ho!$A:$A,0),15)/15</f>
        <v>1.0471688823239783E-2</v>
      </c>
      <c r="BU449">
        <f>INDEX('[1]population_%'!$1:$1048576,MATCH(Activités_Home_Ho!$A449,'[1]population_%'!$A:$A,0),9)*INDEX([1]Home_Ho!$1:$1048576,MATCH(Activités_Home_Ho!$C449,[1]Home_Ho!$A:$A,0),15)/15</f>
        <v>1.0471688823239783E-2</v>
      </c>
      <c r="BV449">
        <f>INDEX('[1]population_%'!$1:$1048576,MATCH(Activités_Home_Ho!$A449,'[1]population_%'!$A:$A,0),9)*INDEX([1]Home_Ho!$1:$1048576,MATCH(Activités_Home_Ho!$C449,[1]Home_Ho!$A:$A,0),15)/15</f>
        <v>1.0471688823239783E-2</v>
      </c>
      <c r="BW449">
        <f>INDEX('[1]population_%'!$1:$1048576,MATCH(Activités_Home_Ho!$A449,'[1]population_%'!$A:$A,0),9)*INDEX([1]Home_Ho!$1:$1048576,MATCH(Activités_Home_Ho!$C449,[1]Home_Ho!$A:$A,0),15)/15</f>
        <v>1.0471688823239783E-2</v>
      </c>
      <c r="BX449">
        <f>INDEX('[1]population_%'!$1:$1048576,MATCH(Activités_Home_Ho!$A449,'[1]population_%'!$A:$A,0),9)*INDEX([1]Home_Ho!$1:$1048576,MATCH(Activités_Home_Ho!$C449,[1]Home_Ho!$A:$A,0),15)/15</f>
        <v>1.0471688823239783E-2</v>
      </c>
      <c r="BY449">
        <f>INDEX('[1]population_%'!$1:$1048576,MATCH(Activités_Home_Ho!$A449,'[1]population_%'!$A:$A,0),9)*INDEX([1]Home_Ho!$1:$1048576,MATCH(Activités_Home_Ho!$C449,[1]Home_Ho!$A:$A,0),15)/15</f>
        <v>1.0471688823239783E-2</v>
      </c>
      <c r="BZ449">
        <f>INDEX('[1]population_%'!$1:$1048576,MATCH(Activités_Home_Ho!$A449,'[1]population_%'!$A:$A,0),9)*INDEX([1]Home_Ho!$1:$1048576,MATCH(Activités_Home_Ho!$C449,[1]Home_Ho!$A:$A,0),15)/15</f>
        <v>1.0471688823239783E-2</v>
      </c>
      <c r="CA449">
        <f>INDEX('[1]population_%'!$1:$1048576,MATCH(Activités_Home_Ho!$A449,'[1]population_%'!$A:$A,0),9)*INDEX([1]Home_Ho!$1:$1048576,MATCH(Activités_Home_Ho!$C449,[1]Home_Ho!$A:$A,0),15)/15</f>
        <v>1.0471688823239783E-2</v>
      </c>
    </row>
    <row r="450" spans="1:79" x14ac:dyDescent="0.35">
      <c r="A450" s="1" t="s">
        <v>886</v>
      </c>
      <c r="B450" s="1" t="s">
        <v>661</v>
      </c>
      <c r="C450" t="str">
        <f>INDEX([1]bruxelles_parsed_lat_long!$1:$1048576,MATCH($A450,[1]bruxelles_parsed_lat_long!$E:$E,0),9)</f>
        <v>Molenbeek Saint-Jean</v>
      </c>
      <c r="D450">
        <f>INDEX('[1]population_%'!$1:$1048576,MATCH(Activités_Home_Ho!$A450,'[1]population_%'!$A:$A,0),9)*INDEX([1]Home_Ho!$1:$1048576,MATCH(Activités_Home_Ho!$C450,[1]Home_Ho!$A:$A,0),2)/2</f>
        <v>2.6782783522074513E-2</v>
      </c>
      <c r="E450">
        <f>INDEX('[1]population_%'!$1:$1048576,MATCH(Activités_Home_Ho!$A450,'[1]population_%'!$A:$A,0),9)*INDEX([1]Home_Ho!$1:$1048576,MATCH(Activités_Home_Ho!$C450,[1]Home_Ho!$A:$A,0),3)/5</f>
        <v>0.16415045954373872</v>
      </c>
      <c r="F450">
        <f>INDEX('[1]population_%'!$1:$1048576,MATCH(Activités_Home_Ho!$A450,'[1]population_%'!$A:$A,0),9)*INDEX([1]Home_Ho!$1:$1048576,MATCH(Activités_Home_Ho!$C450,[1]Home_Ho!$A:$A,0),3)/5</f>
        <v>0.16415045954373872</v>
      </c>
      <c r="G450">
        <f>INDEX('[1]population_%'!$1:$1048576,MATCH(Activités_Home_Ho!$A450,'[1]population_%'!$A:$A,0),9)*INDEX([1]Home_Ho!$1:$1048576,MATCH(Activités_Home_Ho!$C450,[1]Home_Ho!$A:$A,0),3)/5</f>
        <v>0.16415045954373872</v>
      </c>
      <c r="H450">
        <f>INDEX('[1]population_%'!$1:$1048576,MATCH(Activités_Home_Ho!$A450,'[1]population_%'!$A:$A,0),9)*INDEX([1]Home_Ho!$1:$1048576,MATCH(Activités_Home_Ho!$C450,[1]Home_Ho!$A:$A,0),3)/5</f>
        <v>0.16415045954373872</v>
      </c>
      <c r="I450">
        <f>INDEX('[1]population_%'!$1:$1048576,MATCH(Activités_Home_Ho!$A450,'[1]population_%'!$A:$A,0),9)*INDEX([1]Home_Ho!$1:$1048576,MATCH(Activités_Home_Ho!$C450,[1]Home_Ho!$A:$A,0),3)/5</f>
        <v>0.16415045954373872</v>
      </c>
      <c r="J450">
        <f>INDEX('[1]population_%'!$1:$1048576,MATCH(Activités_Home_Ho!$A450,'[1]population_%'!$A:$A,0),9)*INDEX([1]Home_Ho!$1:$1048576,MATCH(Activités_Home_Ho!$C450,[1]Home_Ho!$A:$A,0),4)/5</f>
        <v>0.36790066469719351</v>
      </c>
      <c r="K450">
        <f>INDEX('[1]population_%'!$1:$1048576,MATCH(Activités_Home_Ho!$A450,'[1]population_%'!$A:$A,0),9)*INDEX([1]Home_Ho!$1:$1048576,MATCH(Activités_Home_Ho!$C450,[1]Home_Ho!$A:$A,0),4)/5</f>
        <v>0.36790066469719351</v>
      </c>
      <c r="L450">
        <f>INDEX('[1]population_%'!$1:$1048576,MATCH(Activités_Home_Ho!$A450,'[1]population_%'!$A:$A,0),9)*INDEX([1]Home_Ho!$1:$1048576,MATCH(Activités_Home_Ho!$C450,[1]Home_Ho!$A:$A,0),4)/5</f>
        <v>0.36790066469719351</v>
      </c>
      <c r="M450">
        <f>INDEX('[1]population_%'!$1:$1048576,MATCH(Activités_Home_Ho!$A450,'[1]population_%'!$A:$A,0),9)*INDEX([1]Home_Ho!$1:$1048576,MATCH(Activités_Home_Ho!$C450,[1]Home_Ho!$A:$A,0),4)/5</f>
        <v>0.36790066469719351</v>
      </c>
      <c r="N450">
        <f>INDEX('[1]population_%'!$1:$1048576,MATCH(Activités_Home_Ho!$A450,'[1]population_%'!$A:$A,0),9)*INDEX([1]Home_Ho!$1:$1048576,MATCH(Activités_Home_Ho!$C450,[1]Home_Ho!$A:$A,0),4)/5</f>
        <v>0.36790066469719351</v>
      </c>
      <c r="O450">
        <f>INDEX('[1]population_%'!$1:$1048576,MATCH(Activités_Home_Ho!$A450,'[1]population_%'!$A:$A,0),9)*INDEX([1]Home_Ho!$1:$1048576,MATCH(Activités_Home_Ho!$C450,[1]Home_Ho!$A:$A,0),5)/5</f>
        <v>0.42868250451337603</v>
      </c>
      <c r="P450">
        <f>INDEX('[1]population_%'!$1:$1048576,MATCH(Activités_Home_Ho!$A450,'[1]population_%'!$A:$A,0),9)*INDEX([1]Home_Ho!$1:$1048576,MATCH(Activités_Home_Ho!$C450,[1]Home_Ho!$A:$A,0),5)/5</f>
        <v>0.42868250451337603</v>
      </c>
      <c r="Q450">
        <f>INDEX('[1]population_%'!$1:$1048576,MATCH(Activités_Home_Ho!$A450,'[1]population_%'!$A:$A,0),9)*INDEX([1]Home_Ho!$1:$1048576,MATCH(Activités_Home_Ho!$C450,[1]Home_Ho!$A:$A,0),5)/5</f>
        <v>0.42868250451337603</v>
      </c>
      <c r="R450">
        <f>INDEX('[1]population_%'!$1:$1048576,MATCH(Activités_Home_Ho!$A450,'[1]population_%'!$A:$A,0),9)*INDEX([1]Home_Ho!$1:$1048576,MATCH(Activités_Home_Ho!$C450,[1]Home_Ho!$A:$A,0),5)/5</f>
        <v>0.42868250451337603</v>
      </c>
      <c r="S450">
        <f>INDEX('[1]population_%'!$1:$1048576,MATCH(Activités_Home_Ho!$A450,'[1]population_%'!$A:$A,0),9)*INDEX([1]Home_Ho!$1:$1048576,MATCH(Activités_Home_Ho!$C450,[1]Home_Ho!$A:$A,0),5)/5</f>
        <v>0.42868250451337603</v>
      </c>
      <c r="T450">
        <f>INDEX('[1]population_%'!$1:$1048576,MATCH(Activités_Home_Ho!$A450,'[1]population_%'!$A:$A,0),9)*INDEX([1]Home_Ho!$1:$1048576,MATCH(Activités_Home_Ho!$C450,[1]Home_Ho!$A:$A,0),6)/5</f>
        <v>0.4415640899392746</v>
      </c>
      <c r="U450">
        <f>INDEX('[1]population_%'!$1:$1048576,MATCH(Activités_Home_Ho!$A450,'[1]population_%'!$A:$A,0),9)*INDEX([1]Home_Ho!$1:$1048576,MATCH(Activités_Home_Ho!$C450,[1]Home_Ho!$A:$A,0),6)/5</f>
        <v>0.4415640899392746</v>
      </c>
      <c r="V450">
        <f>INDEX('[1]population_%'!$1:$1048576,MATCH(Activités_Home_Ho!$A450,'[1]population_%'!$A:$A,0),9)*INDEX([1]Home_Ho!$1:$1048576,MATCH(Activités_Home_Ho!$C450,[1]Home_Ho!$A:$A,0),6)/5</f>
        <v>0.4415640899392746</v>
      </c>
      <c r="W450">
        <f>INDEX('[1]population_%'!$1:$1048576,MATCH(Activités_Home_Ho!$A450,'[1]population_%'!$A:$A,0),9)*INDEX([1]Home_Ho!$1:$1048576,MATCH(Activités_Home_Ho!$C450,[1]Home_Ho!$A:$A,0),6)/5</f>
        <v>0.4415640899392746</v>
      </c>
      <c r="X450">
        <f>INDEX('[1]population_%'!$1:$1048576,MATCH(Activités_Home_Ho!$A450,'[1]population_%'!$A:$A,0),9)*INDEX([1]Home_Ho!$1:$1048576,MATCH(Activités_Home_Ho!$C450,[1]Home_Ho!$A:$A,0),6)/5</f>
        <v>0.4415640899392746</v>
      </c>
      <c r="Y450">
        <f>INDEX('[1]population_%'!$1:$1048576,MATCH(Activités_Home_Ho!$A450,'[1]population_%'!$A:$A,0),9)*INDEX([1]Home_Ho!$1:$1048576,MATCH(Activités_Home_Ho!$C450,[1]Home_Ho!$A:$A,0),7)/5</f>
        <v>0.50348760873133114</v>
      </c>
      <c r="Z450">
        <f>INDEX('[1]population_%'!$1:$1048576,MATCH(Activités_Home_Ho!$A450,'[1]population_%'!$A:$A,0),9)*INDEX([1]Home_Ho!$1:$1048576,MATCH(Activités_Home_Ho!$C450,[1]Home_Ho!$A:$A,0),7)/5</f>
        <v>0.50348760873133114</v>
      </c>
      <c r="AA450">
        <f>INDEX('[1]population_%'!$1:$1048576,MATCH(Activités_Home_Ho!$A450,'[1]population_%'!$A:$A,0),9)*INDEX([1]Home_Ho!$1:$1048576,MATCH(Activités_Home_Ho!$C450,[1]Home_Ho!$A:$A,0),7)/5</f>
        <v>0.50348760873133114</v>
      </c>
      <c r="AB450">
        <f>INDEX('[1]population_%'!$1:$1048576,MATCH(Activités_Home_Ho!$A450,'[1]population_%'!$A:$A,0),9)*INDEX([1]Home_Ho!$1:$1048576,MATCH(Activités_Home_Ho!$C450,[1]Home_Ho!$A:$A,0),7)/5</f>
        <v>0.50348760873133114</v>
      </c>
      <c r="AC450">
        <f>INDEX('[1]population_%'!$1:$1048576,MATCH(Activités_Home_Ho!$A450,'[1]population_%'!$A:$A,0),9)*INDEX([1]Home_Ho!$1:$1048576,MATCH(Activités_Home_Ho!$C450,[1]Home_Ho!$A:$A,0),7)/5</f>
        <v>0.50348760873133114</v>
      </c>
      <c r="AD450">
        <f>INDEX('[1]population_%'!$1:$1048576,MATCH(Activités_Home_Ho!$A450,'[1]population_%'!$A:$A,0),9)*INDEX([1]Home_Ho!$1:$1048576,MATCH(Activités_Home_Ho!$C450,[1]Home_Ho!$A:$A,0),8)/5</f>
        <v>0.47962723617265723</v>
      </c>
      <c r="AE450">
        <f>INDEX('[1]population_%'!$1:$1048576,MATCH(Activités_Home_Ho!$A450,'[1]population_%'!$A:$A,0),9)*INDEX([1]Home_Ho!$1:$1048576,MATCH(Activités_Home_Ho!$C450,[1]Home_Ho!$A:$A,0),8)/5</f>
        <v>0.47962723617265723</v>
      </c>
      <c r="AF450">
        <f>INDEX('[1]population_%'!$1:$1048576,MATCH(Activités_Home_Ho!$A450,'[1]population_%'!$A:$A,0),9)*INDEX([1]Home_Ho!$1:$1048576,MATCH(Activités_Home_Ho!$C450,[1]Home_Ho!$A:$A,0),8)/5</f>
        <v>0.47962723617265723</v>
      </c>
      <c r="AG450">
        <f>INDEX('[1]population_%'!$1:$1048576,MATCH(Activités_Home_Ho!$A450,'[1]population_%'!$A:$A,0),9)*INDEX([1]Home_Ho!$1:$1048576,MATCH(Activités_Home_Ho!$C450,[1]Home_Ho!$A:$A,0),8)/5</f>
        <v>0.47962723617265723</v>
      </c>
      <c r="AH450">
        <f>INDEX('[1]population_%'!$1:$1048576,MATCH(Activités_Home_Ho!$A450,'[1]population_%'!$A:$A,0),9)*INDEX([1]Home_Ho!$1:$1048576,MATCH(Activités_Home_Ho!$C450,[1]Home_Ho!$A:$A,0),8)/5</f>
        <v>0.47962723617265723</v>
      </c>
      <c r="AI450">
        <f>INDEX('[1]population_%'!$1:$1048576,MATCH(Activités_Home_Ho!$A450,'[1]population_%'!$A:$A,0),9)*INDEX([1]Home_Ho!$1:$1048576,MATCH(Activités_Home_Ho!$C450,[1]Home_Ho!$A:$A,0),9)/5</f>
        <v>0.43432627605448876</v>
      </c>
      <c r="AJ450">
        <f>INDEX('[1]population_%'!$1:$1048576,MATCH(Activités_Home_Ho!$A450,'[1]population_%'!$A:$A,0),9)*INDEX([1]Home_Ho!$1:$1048576,MATCH(Activités_Home_Ho!$C450,[1]Home_Ho!$A:$A,0),9)/5</f>
        <v>0.43432627605448876</v>
      </c>
      <c r="AK450">
        <f>INDEX('[1]population_%'!$1:$1048576,MATCH(Activités_Home_Ho!$A450,'[1]population_%'!$A:$A,0),9)*INDEX([1]Home_Ho!$1:$1048576,MATCH(Activités_Home_Ho!$C450,[1]Home_Ho!$A:$A,0),9)/5</f>
        <v>0.43432627605448876</v>
      </c>
      <c r="AL450">
        <f>INDEX('[1]population_%'!$1:$1048576,MATCH(Activités_Home_Ho!$A450,'[1]population_%'!$A:$A,0),9)*INDEX([1]Home_Ho!$1:$1048576,MATCH(Activités_Home_Ho!$C450,[1]Home_Ho!$A:$A,0),9)/5</f>
        <v>0.43432627605448876</v>
      </c>
      <c r="AM450">
        <f>INDEX('[1]population_%'!$1:$1048576,MATCH(Activités_Home_Ho!$A450,'[1]population_%'!$A:$A,0),9)*INDEX([1]Home_Ho!$1:$1048576,MATCH(Activités_Home_Ho!$C450,[1]Home_Ho!$A:$A,0),9)/5</f>
        <v>0.43432627605448876</v>
      </c>
      <c r="AN450">
        <f>INDEX('[1]population_%'!$1:$1048576,MATCH(Activités_Home_Ho!$A450,'[1]population_%'!$A:$A,0),9)*INDEX([1]Home_Ho!$1:$1048576,MATCH(Activités_Home_Ho!$C450,[1]Home_Ho!$A:$A,0),10)/5</f>
        <v>0.41493927457738389</v>
      </c>
      <c r="AO450">
        <f>INDEX('[1]population_%'!$1:$1048576,MATCH(Activités_Home_Ho!$A450,'[1]population_%'!$A:$A,0),9)*INDEX([1]Home_Ho!$1:$1048576,MATCH(Activités_Home_Ho!$C450,[1]Home_Ho!$A:$A,0),10)/5</f>
        <v>0.41493927457738389</v>
      </c>
      <c r="AP450">
        <f>INDEX('[1]population_%'!$1:$1048576,MATCH(Activités_Home_Ho!$A450,'[1]population_%'!$A:$A,0),9)*INDEX([1]Home_Ho!$1:$1048576,MATCH(Activités_Home_Ho!$C450,[1]Home_Ho!$A:$A,0),10)/5</f>
        <v>0.41493927457738389</v>
      </c>
      <c r="AQ450">
        <f>INDEX('[1]population_%'!$1:$1048576,MATCH(Activités_Home_Ho!$A450,'[1]population_%'!$A:$A,0),9)*INDEX([1]Home_Ho!$1:$1048576,MATCH(Activités_Home_Ho!$C450,[1]Home_Ho!$A:$A,0),10)/5</f>
        <v>0.41493927457738389</v>
      </c>
      <c r="AR450">
        <f>INDEX('[1]population_%'!$1:$1048576,MATCH(Activités_Home_Ho!$A450,'[1]population_%'!$A:$A,0),9)*INDEX([1]Home_Ho!$1:$1048576,MATCH(Activités_Home_Ho!$C450,[1]Home_Ho!$A:$A,0),10)/5</f>
        <v>0.41493927457738389</v>
      </c>
      <c r="AS450">
        <f>INDEX('[1]population_%'!$1:$1048576,MATCH(Activités_Home_Ho!$A450,'[1]population_%'!$A:$A,0),9)*INDEX([1]Home_Ho!$1:$1048576,MATCH(Activités_Home_Ho!$C450,[1]Home_Ho!$A:$A,0),11)/5</f>
        <v>0.41043718201214513</v>
      </c>
      <c r="AT450">
        <f>INDEX('[1]population_%'!$1:$1048576,MATCH(Activités_Home_Ho!$A450,'[1]population_%'!$A:$A,0),9)*INDEX([1]Home_Ho!$1:$1048576,MATCH(Activités_Home_Ho!$C450,[1]Home_Ho!$A:$A,0),11)/5</f>
        <v>0.41043718201214513</v>
      </c>
      <c r="AU450">
        <f>INDEX('[1]population_%'!$1:$1048576,MATCH(Activités_Home_Ho!$A450,'[1]population_%'!$A:$A,0),9)*INDEX([1]Home_Ho!$1:$1048576,MATCH(Activités_Home_Ho!$C450,[1]Home_Ho!$A:$A,0),11)/5</f>
        <v>0.41043718201214513</v>
      </c>
      <c r="AV450">
        <f>INDEX('[1]population_%'!$1:$1048576,MATCH(Activités_Home_Ho!$A450,'[1]population_%'!$A:$A,0),9)*INDEX([1]Home_Ho!$1:$1048576,MATCH(Activités_Home_Ho!$C450,[1]Home_Ho!$A:$A,0),11)/5</f>
        <v>0.41043718201214513</v>
      </c>
      <c r="AW450">
        <f>INDEX('[1]population_%'!$1:$1048576,MATCH(Activités_Home_Ho!$A450,'[1]population_%'!$A:$A,0),9)*INDEX([1]Home_Ho!$1:$1048576,MATCH(Activités_Home_Ho!$C450,[1]Home_Ho!$A:$A,0),12)/5</f>
        <v>3.399187592319055E-2</v>
      </c>
      <c r="AX450">
        <f>INDEX('[1]population_%'!$1:$1048576,MATCH(Activités_Home_Ho!$A450,'[1]population_%'!$A:$A,0),9)*INDEX([1]Home_Ho!$1:$1048576,MATCH(Activités_Home_Ho!$C450,[1]Home_Ho!$A:$A,0),12)/5</f>
        <v>3.399187592319055E-2</v>
      </c>
      <c r="AY450">
        <f>INDEX('[1]population_%'!$1:$1048576,MATCH(Activités_Home_Ho!$A450,'[1]population_%'!$A:$A,0),9)*INDEX([1]Home_Ho!$1:$1048576,MATCH(Activités_Home_Ho!$C450,[1]Home_Ho!$A:$A,0),12)/5</f>
        <v>3.399187592319055E-2</v>
      </c>
      <c r="AZ450">
        <f>INDEX('[1]population_%'!$1:$1048576,MATCH(Activités_Home_Ho!$A450,'[1]population_%'!$A:$A,0),9)*INDEX([1]Home_Ho!$1:$1048576,MATCH(Activités_Home_Ho!$C450,[1]Home_Ho!$A:$A,0),12)/5</f>
        <v>3.399187592319055E-2</v>
      </c>
      <c r="BA450">
        <f>INDEX('[1]population_%'!$1:$1048576,MATCH(Activités_Home_Ho!$A450,'[1]population_%'!$A:$A,0),9)*INDEX([1]Home_Ho!$1:$1048576,MATCH(Activités_Home_Ho!$C450,[1]Home_Ho!$A:$A,0),12)/5</f>
        <v>3.399187592319055E-2</v>
      </c>
      <c r="BB450">
        <f>INDEX('[1]population_%'!$1:$1048576,MATCH(Activités_Home_Ho!$A450,'[1]population_%'!$A:$A,0),9)*INDEX([1]Home_Ho!$1:$1048576,MATCH(Activités_Home_Ho!$C450,[1]Home_Ho!$A:$A,0),12)/5</f>
        <v>3.399187592319055E-2</v>
      </c>
      <c r="BC450">
        <f>INDEX('[1]population_%'!$1:$1048576,MATCH(Activités_Home_Ho!$A450,'[1]population_%'!$A:$A,0),9)*INDEX([1]Home_Ho!$1:$1048576,MATCH(Activités_Home_Ho!$C450,[1]Home_Ho!$A:$A,0),13)/5</f>
        <v>1.5961964549483017E-2</v>
      </c>
      <c r="BD450">
        <f>INDEX('[1]population_%'!$1:$1048576,MATCH(Activités_Home_Ho!$A450,'[1]population_%'!$A:$A,0),9)*INDEX([1]Home_Ho!$1:$1048576,MATCH(Activités_Home_Ho!$C450,[1]Home_Ho!$A:$A,0),13)/5</f>
        <v>1.5961964549483017E-2</v>
      </c>
      <c r="BE450">
        <f>INDEX('[1]population_%'!$1:$1048576,MATCH(Activités_Home_Ho!$A450,'[1]population_%'!$A:$A,0),9)*INDEX([1]Home_Ho!$1:$1048576,MATCH(Activités_Home_Ho!$C450,[1]Home_Ho!$A:$A,0),13)/5</f>
        <v>1.5961964549483017E-2</v>
      </c>
      <c r="BF450">
        <f>INDEX('[1]population_%'!$1:$1048576,MATCH(Activités_Home_Ho!$A450,'[1]population_%'!$A:$A,0),9)*INDEX([1]Home_Ho!$1:$1048576,MATCH(Activités_Home_Ho!$C450,[1]Home_Ho!$A:$A,0),13)/5</f>
        <v>1.5961964549483017E-2</v>
      </c>
      <c r="BG450">
        <f>INDEX('[1]population_%'!$1:$1048576,MATCH(Activités_Home_Ho!$A450,'[1]population_%'!$A:$A,0),9)*INDEX([1]Home_Ho!$1:$1048576,MATCH(Activités_Home_Ho!$C450,[1]Home_Ho!$A:$A,0),13)/5</f>
        <v>1.5961964549483017E-2</v>
      </c>
      <c r="BH450">
        <f>INDEX('[1]population_%'!$1:$1048576,MATCH(Activités_Home_Ho!$A450,'[1]population_%'!$A:$A,0),9)*INDEX([1]Home_Ho!$1:$1048576,MATCH(Activités_Home_Ho!$C450,[1]Home_Ho!$A:$A,0),14)/5</f>
        <v>7.8409650418513055E-3</v>
      </c>
      <c r="BI450">
        <f>INDEX('[1]population_%'!$1:$1048576,MATCH(Activités_Home_Ho!$A450,'[1]population_%'!$A:$A,0),9)*INDEX([1]Home_Ho!$1:$1048576,MATCH(Activités_Home_Ho!$C450,[1]Home_Ho!$A:$A,0),14)/5</f>
        <v>7.8409650418513055E-3</v>
      </c>
      <c r="BJ450">
        <f>INDEX('[1]population_%'!$1:$1048576,MATCH(Activités_Home_Ho!$A450,'[1]population_%'!$A:$A,0),9)*INDEX([1]Home_Ho!$1:$1048576,MATCH(Activités_Home_Ho!$C450,[1]Home_Ho!$A:$A,0),14)/5</f>
        <v>7.8409650418513055E-3</v>
      </c>
      <c r="BK450">
        <f>INDEX('[1]population_%'!$1:$1048576,MATCH(Activités_Home_Ho!$A450,'[1]population_%'!$A:$A,0),9)*INDEX([1]Home_Ho!$1:$1048576,MATCH(Activités_Home_Ho!$C450,[1]Home_Ho!$A:$A,0),14)/5</f>
        <v>7.8409650418513055E-3</v>
      </c>
      <c r="BL450">
        <f>INDEX('[1]population_%'!$1:$1048576,MATCH(Activités_Home_Ho!$A450,'[1]population_%'!$A:$A,0),9)*INDEX([1]Home_Ho!$1:$1048576,MATCH(Activités_Home_Ho!$C450,[1]Home_Ho!$A:$A,0),14)/5</f>
        <v>7.8409650418513055E-3</v>
      </c>
      <c r="BM450">
        <f>INDEX('[1]population_%'!$1:$1048576,MATCH(Activités_Home_Ho!$A450,'[1]population_%'!$A:$A,0),9)*INDEX([1]Home_Ho!$1:$1048576,MATCH(Activités_Home_Ho!$C450,[1]Home_Ho!$A:$A,0),15)/15</f>
        <v>2.24027572624323E-3</v>
      </c>
      <c r="BN450">
        <f>INDEX('[1]population_%'!$1:$1048576,MATCH(Activités_Home_Ho!$A450,'[1]population_%'!$A:$A,0),9)*INDEX([1]Home_Ho!$1:$1048576,MATCH(Activités_Home_Ho!$C450,[1]Home_Ho!$A:$A,0),15)/15</f>
        <v>2.24027572624323E-3</v>
      </c>
      <c r="BO450">
        <f>INDEX('[1]population_%'!$1:$1048576,MATCH(Activités_Home_Ho!$A450,'[1]population_%'!$A:$A,0),9)*INDEX([1]Home_Ho!$1:$1048576,MATCH(Activités_Home_Ho!$C450,[1]Home_Ho!$A:$A,0),15)/15</f>
        <v>2.24027572624323E-3</v>
      </c>
      <c r="BP450">
        <f>INDEX('[1]population_%'!$1:$1048576,MATCH(Activités_Home_Ho!$A450,'[1]population_%'!$A:$A,0),9)*INDEX([1]Home_Ho!$1:$1048576,MATCH(Activités_Home_Ho!$C450,[1]Home_Ho!$A:$A,0),15)/15</f>
        <v>2.24027572624323E-3</v>
      </c>
      <c r="BQ450">
        <f>INDEX('[1]population_%'!$1:$1048576,MATCH(Activités_Home_Ho!$A450,'[1]population_%'!$A:$A,0),9)*INDEX([1]Home_Ho!$1:$1048576,MATCH(Activités_Home_Ho!$C450,[1]Home_Ho!$A:$A,0),15)/15</f>
        <v>2.24027572624323E-3</v>
      </c>
      <c r="BR450">
        <f>INDEX('[1]population_%'!$1:$1048576,MATCH(Activités_Home_Ho!$A450,'[1]population_%'!$A:$A,0),9)*INDEX([1]Home_Ho!$1:$1048576,MATCH(Activités_Home_Ho!$C450,[1]Home_Ho!$A:$A,0),15)/15</f>
        <v>2.24027572624323E-3</v>
      </c>
      <c r="BS450">
        <f>INDEX('[1]population_%'!$1:$1048576,MATCH(Activités_Home_Ho!$A450,'[1]population_%'!$A:$A,0),9)*INDEX([1]Home_Ho!$1:$1048576,MATCH(Activités_Home_Ho!$C450,[1]Home_Ho!$A:$A,0),15)/15</f>
        <v>2.24027572624323E-3</v>
      </c>
      <c r="BT450">
        <f>INDEX('[1]population_%'!$1:$1048576,MATCH(Activités_Home_Ho!$A450,'[1]population_%'!$A:$A,0),9)*INDEX([1]Home_Ho!$1:$1048576,MATCH(Activités_Home_Ho!$C450,[1]Home_Ho!$A:$A,0),15)/15</f>
        <v>2.24027572624323E-3</v>
      </c>
      <c r="BU450">
        <f>INDEX('[1]population_%'!$1:$1048576,MATCH(Activités_Home_Ho!$A450,'[1]population_%'!$A:$A,0),9)*INDEX([1]Home_Ho!$1:$1048576,MATCH(Activités_Home_Ho!$C450,[1]Home_Ho!$A:$A,0),15)/15</f>
        <v>2.24027572624323E-3</v>
      </c>
      <c r="BV450">
        <f>INDEX('[1]population_%'!$1:$1048576,MATCH(Activités_Home_Ho!$A450,'[1]population_%'!$A:$A,0),9)*INDEX([1]Home_Ho!$1:$1048576,MATCH(Activités_Home_Ho!$C450,[1]Home_Ho!$A:$A,0),15)/15</f>
        <v>2.24027572624323E-3</v>
      </c>
      <c r="BW450">
        <f>INDEX('[1]population_%'!$1:$1048576,MATCH(Activités_Home_Ho!$A450,'[1]population_%'!$A:$A,0),9)*INDEX([1]Home_Ho!$1:$1048576,MATCH(Activités_Home_Ho!$C450,[1]Home_Ho!$A:$A,0),15)/15</f>
        <v>2.24027572624323E-3</v>
      </c>
      <c r="BX450">
        <f>INDEX('[1]population_%'!$1:$1048576,MATCH(Activités_Home_Ho!$A450,'[1]population_%'!$A:$A,0),9)*INDEX([1]Home_Ho!$1:$1048576,MATCH(Activités_Home_Ho!$C450,[1]Home_Ho!$A:$A,0),15)/15</f>
        <v>2.24027572624323E-3</v>
      </c>
      <c r="BY450">
        <f>INDEX('[1]population_%'!$1:$1048576,MATCH(Activités_Home_Ho!$A450,'[1]population_%'!$A:$A,0),9)*INDEX([1]Home_Ho!$1:$1048576,MATCH(Activités_Home_Ho!$C450,[1]Home_Ho!$A:$A,0),15)/15</f>
        <v>2.24027572624323E-3</v>
      </c>
      <c r="BZ450">
        <f>INDEX('[1]population_%'!$1:$1048576,MATCH(Activités_Home_Ho!$A450,'[1]population_%'!$A:$A,0),9)*INDEX([1]Home_Ho!$1:$1048576,MATCH(Activités_Home_Ho!$C450,[1]Home_Ho!$A:$A,0),15)/15</f>
        <v>2.24027572624323E-3</v>
      </c>
      <c r="CA450">
        <f>INDEX('[1]population_%'!$1:$1048576,MATCH(Activités_Home_Ho!$A450,'[1]population_%'!$A:$A,0),9)*INDEX([1]Home_Ho!$1:$1048576,MATCH(Activités_Home_Ho!$C450,[1]Home_Ho!$A:$A,0),15)/15</f>
        <v>2.24027572624323E-3</v>
      </c>
    </row>
    <row r="451" spans="1:79" x14ac:dyDescent="0.35">
      <c r="A451" s="1" t="s">
        <v>887</v>
      </c>
      <c r="B451" s="1" t="s">
        <v>888</v>
      </c>
      <c r="C451" t="str">
        <f>INDEX([1]bruxelles_parsed_lat_long!$1:$1048576,MATCH($A451,[1]bruxelles_parsed_lat_long!$E:$E,0),9)</f>
        <v>Molenbeek Saint-Jean</v>
      </c>
      <c r="D451">
        <f>INDEX('[1]population_%'!$1:$1048576,MATCH(Activités_Home_Ho!$A451,'[1]population_%'!$A:$A,0),9)*INDEX([1]Home_Ho!$1:$1048576,MATCH(Activités_Home_Ho!$C451,[1]Home_Ho!$A:$A,0),2)/2</f>
        <v>0.2523703430165764</v>
      </c>
      <c r="E451">
        <f>INDEX('[1]population_%'!$1:$1048576,MATCH(Activités_Home_Ho!$A451,'[1]population_%'!$A:$A,0),9)*INDEX([1]Home_Ho!$1:$1048576,MATCH(Activités_Home_Ho!$C451,[1]Home_Ho!$A:$A,0),3)/5</f>
        <v>1.5467663302150008</v>
      </c>
      <c r="F451">
        <f>INDEX('[1]population_%'!$1:$1048576,MATCH(Activités_Home_Ho!$A451,'[1]population_%'!$A:$A,0),9)*INDEX([1]Home_Ho!$1:$1048576,MATCH(Activités_Home_Ho!$C451,[1]Home_Ho!$A:$A,0),3)/5</f>
        <v>1.5467663302150008</v>
      </c>
      <c r="G451">
        <f>INDEX('[1]population_%'!$1:$1048576,MATCH(Activités_Home_Ho!$A451,'[1]population_%'!$A:$A,0),9)*INDEX([1]Home_Ho!$1:$1048576,MATCH(Activités_Home_Ho!$C451,[1]Home_Ho!$A:$A,0),3)/5</f>
        <v>1.5467663302150008</v>
      </c>
      <c r="H451">
        <f>INDEX('[1]population_%'!$1:$1048576,MATCH(Activités_Home_Ho!$A451,'[1]population_%'!$A:$A,0),9)*INDEX([1]Home_Ho!$1:$1048576,MATCH(Activités_Home_Ho!$C451,[1]Home_Ho!$A:$A,0),3)/5</f>
        <v>1.5467663302150008</v>
      </c>
      <c r="I451">
        <f>INDEX('[1]population_%'!$1:$1048576,MATCH(Activités_Home_Ho!$A451,'[1]population_%'!$A:$A,0),9)*INDEX([1]Home_Ho!$1:$1048576,MATCH(Activités_Home_Ho!$C451,[1]Home_Ho!$A:$A,0),3)/5</f>
        <v>1.5467663302150008</v>
      </c>
      <c r="J451">
        <f>INDEX('[1]population_%'!$1:$1048576,MATCH(Activités_Home_Ho!$A451,'[1]population_%'!$A:$A,0),9)*INDEX([1]Home_Ho!$1:$1048576,MATCH(Activités_Home_Ho!$C451,[1]Home_Ho!$A:$A,0),4)/5</f>
        <v>3.4666754062038407</v>
      </c>
      <c r="K451">
        <f>INDEX('[1]population_%'!$1:$1048576,MATCH(Activités_Home_Ho!$A451,'[1]population_%'!$A:$A,0),9)*INDEX([1]Home_Ho!$1:$1048576,MATCH(Activités_Home_Ho!$C451,[1]Home_Ho!$A:$A,0),4)/5</f>
        <v>3.4666754062038407</v>
      </c>
      <c r="L451">
        <f>INDEX('[1]population_%'!$1:$1048576,MATCH(Activités_Home_Ho!$A451,'[1]population_%'!$A:$A,0),9)*INDEX([1]Home_Ho!$1:$1048576,MATCH(Activités_Home_Ho!$C451,[1]Home_Ho!$A:$A,0),4)/5</f>
        <v>3.4666754062038407</v>
      </c>
      <c r="M451">
        <f>INDEX('[1]population_%'!$1:$1048576,MATCH(Activités_Home_Ho!$A451,'[1]population_%'!$A:$A,0),9)*INDEX([1]Home_Ho!$1:$1048576,MATCH(Activités_Home_Ho!$C451,[1]Home_Ho!$A:$A,0),4)/5</f>
        <v>3.4666754062038407</v>
      </c>
      <c r="N451">
        <f>INDEX('[1]population_%'!$1:$1048576,MATCH(Activités_Home_Ho!$A451,'[1]population_%'!$A:$A,0),9)*INDEX([1]Home_Ho!$1:$1048576,MATCH(Activités_Home_Ho!$C451,[1]Home_Ho!$A:$A,0),4)/5</f>
        <v>3.4666754062038407</v>
      </c>
      <c r="O451">
        <f>INDEX('[1]population_%'!$1:$1048576,MATCH(Activités_Home_Ho!$A451,'[1]population_%'!$A:$A,0),9)*INDEX([1]Home_Ho!$1:$1048576,MATCH(Activités_Home_Ho!$C451,[1]Home_Ho!$A:$A,0),5)/5</f>
        <v>4.039413999671754</v>
      </c>
      <c r="P451">
        <f>INDEX('[1]population_%'!$1:$1048576,MATCH(Activités_Home_Ho!$A451,'[1]population_%'!$A:$A,0),9)*INDEX([1]Home_Ho!$1:$1048576,MATCH(Activités_Home_Ho!$C451,[1]Home_Ho!$A:$A,0),5)/5</f>
        <v>4.039413999671754</v>
      </c>
      <c r="Q451">
        <f>INDEX('[1]population_%'!$1:$1048576,MATCH(Activités_Home_Ho!$A451,'[1]population_%'!$A:$A,0),9)*INDEX([1]Home_Ho!$1:$1048576,MATCH(Activités_Home_Ho!$C451,[1]Home_Ho!$A:$A,0),5)/5</f>
        <v>4.039413999671754</v>
      </c>
      <c r="R451">
        <f>INDEX('[1]population_%'!$1:$1048576,MATCH(Activités_Home_Ho!$A451,'[1]population_%'!$A:$A,0),9)*INDEX([1]Home_Ho!$1:$1048576,MATCH(Activités_Home_Ho!$C451,[1]Home_Ho!$A:$A,0),5)/5</f>
        <v>4.039413999671754</v>
      </c>
      <c r="S451">
        <f>INDEX('[1]population_%'!$1:$1048576,MATCH(Activités_Home_Ho!$A451,'[1]population_%'!$A:$A,0),9)*INDEX([1]Home_Ho!$1:$1048576,MATCH(Activités_Home_Ho!$C451,[1]Home_Ho!$A:$A,0),5)/5</f>
        <v>4.039413999671754</v>
      </c>
      <c r="T451">
        <f>INDEX('[1]population_%'!$1:$1048576,MATCH(Activités_Home_Ho!$A451,'[1]population_%'!$A:$A,0),9)*INDEX([1]Home_Ho!$1:$1048576,MATCH(Activités_Home_Ho!$C451,[1]Home_Ho!$A:$A,0),6)/5</f>
        <v>4.1607953389135073</v>
      </c>
      <c r="U451">
        <f>INDEX('[1]population_%'!$1:$1048576,MATCH(Activités_Home_Ho!$A451,'[1]population_%'!$A:$A,0),9)*INDEX([1]Home_Ho!$1:$1048576,MATCH(Activités_Home_Ho!$C451,[1]Home_Ho!$A:$A,0),6)/5</f>
        <v>4.1607953389135073</v>
      </c>
      <c r="V451">
        <f>INDEX('[1]population_%'!$1:$1048576,MATCH(Activités_Home_Ho!$A451,'[1]population_%'!$A:$A,0),9)*INDEX([1]Home_Ho!$1:$1048576,MATCH(Activités_Home_Ho!$C451,[1]Home_Ho!$A:$A,0),6)/5</f>
        <v>4.1607953389135073</v>
      </c>
      <c r="W451">
        <f>INDEX('[1]population_%'!$1:$1048576,MATCH(Activités_Home_Ho!$A451,'[1]population_%'!$A:$A,0),9)*INDEX([1]Home_Ho!$1:$1048576,MATCH(Activités_Home_Ho!$C451,[1]Home_Ho!$A:$A,0),6)/5</f>
        <v>4.1607953389135073</v>
      </c>
      <c r="X451">
        <f>INDEX('[1]population_%'!$1:$1048576,MATCH(Activités_Home_Ho!$A451,'[1]population_%'!$A:$A,0),9)*INDEX([1]Home_Ho!$1:$1048576,MATCH(Activités_Home_Ho!$C451,[1]Home_Ho!$A:$A,0),6)/5</f>
        <v>4.1607953389135073</v>
      </c>
      <c r="Y451">
        <f>INDEX('[1]population_%'!$1:$1048576,MATCH(Activités_Home_Ho!$A451,'[1]population_%'!$A:$A,0),9)*INDEX([1]Home_Ho!$1:$1048576,MATCH(Activités_Home_Ho!$C451,[1]Home_Ho!$A:$A,0),7)/5</f>
        <v>4.7442918102740856</v>
      </c>
      <c r="Z451">
        <f>INDEX('[1]population_%'!$1:$1048576,MATCH(Activités_Home_Ho!$A451,'[1]population_%'!$A:$A,0),9)*INDEX([1]Home_Ho!$1:$1048576,MATCH(Activités_Home_Ho!$C451,[1]Home_Ho!$A:$A,0),7)/5</f>
        <v>4.7442918102740856</v>
      </c>
      <c r="AA451">
        <f>INDEX('[1]population_%'!$1:$1048576,MATCH(Activités_Home_Ho!$A451,'[1]population_%'!$A:$A,0),9)*INDEX([1]Home_Ho!$1:$1048576,MATCH(Activités_Home_Ho!$C451,[1]Home_Ho!$A:$A,0),7)/5</f>
        <v>4.7442918102740856</v>
      </c>
      <c r="AB451">
        <f>INDEX('[1]population_%'!$1:$1048576,MATCH(Activités_Home_Ho!$A451,'[1]population_%'!$A:$A,0),9)*INDEX([1]Home_Ho!$1:$1048576,MATCH(Activités_Home_Ho!$C451,[1]Home_Ho!$A:$A,0),7)/5</f>
        <v>4.7442918102740856</v>
      </c>
      <c r="AC451">
        <f>INDEX('[1]population_%'!$1:$1048576,MATCH(Activités_Home_Ho!$A451,'[1]population_%'!$A:$A,0),9)*INDEX([1]Home_Ho!$1:$1048576,MATCH(Activités_Home_Ho!$C451,[1]Home_Ho!$A:$A,0),7)/5</f>
        <v>4.7442918102740856</v>
      </c>
      <c r="AD451">
        <f>INDEX('[1]population_%'!$1:$1048576,MATCH(Activités_Home_Ho!$A451,'[1]population_%'!$A:$A,0),9)*INDEX([1]Home_Ho!$1:$1048576,MATCH(Activités_Home_Ho!$C451,[1]Home_Ho!$A:$A,0),8)/5</f>
        <v>4.5194589282783522</v>
      </c>
      <c r="AE451">
        <f>INDEX('[1]population_%'!$1:$1048576,MATCH(Activités_Home_Ho!$A451,'[1]population_%'!$A:$A,0),9)*INDEX([1]Home_Ho!$1:$1048576,MATCH(Activités_Home_Ho!$C451,[1]Home_Ho!$A:$A,0),8)/5</f>
        <v>4.5194589282783522</v>
      </c>
      <c r="AF451">
        <f>INDEX('[1]population_%'!$1:$1048576,MATCH(Activités_Home_Ho!$A451,'[1]population_%'!$A:$A,0),9)*INDEX([1]Home_Ho!$1:$1048576,MATCH(Activités_Home_Ho!$C451,[1]Home_Ho!$A:$A,0),8)/5</f>
        <v>4.5194589282783522</v>
      </c>
      <c r="AG451">
        <f>INDEX('[1]population_%'!$1:$1048576,MATCH(Activités_Home_Ho!$A451,'[1]population_%'!$A:$A,0),9)*INDEX([1]Home_Ho!$1:$1048576,MATCH(Activités_Home_Ho!$C451,[1]Home_Ho!$A:$A,0),8)/5</f>
        <v>4.5194589282783522</v>
      </c>
      <c r="AH451">
        <f>INDEX('[1]population_%'!$1:$1048576,MATCH(Activités_Home_Ho!$A451,'[1]population_%'!$A:$A,0),9)*INDEX([1]Home_Ho!$1:$1048576,MATCH(Activités_Home_Ho!$C451,[1]Home_Ho!$A:$A,0),8)/5</f>
        <v>4.5194589282783522</v>
      </c>
      <c r="AI451">
        <f>INDEX('[1]population_%'!$1:$1048576,MATCH(Activités_Home_Ho!$A451,'[1]population_%'!$A:$A,0),9)*INDEX([1]Home_Ho!$1:$1048576,MATCH(Activités_Home_Ho!$C451,[1]Home_Ho!$A:$A,0),9)/5</f>
        <v>4.092594452650582</v>
      </c>
      <c r="AJ451">
        <f>INDEX('[1]population_%'!$1:$1048576,MATCH(Activités_Home_Ho!$A451,'[1]population_%'!$A:$A,0),9)*INDEX([1]Home_Ho!$1:$1048576,MATCH(Activités_Home_Ho!$C451,[1]Home_Ho!$A:$A,0),9)/5</f>
        <v>4.092594452650582</v>
      </c>
      <c r="AK451">
        <f>INDEX('[1]population_%'!$1:$1048576,MATCH(Activités_Home_Ho!$A451,'[1]population_%'!$A:$A,0),9)*INDEX([1]Home_Ho!$1:$1048576,MATCH(Activités_Home_Ho!$C451,[1]Home_Ho!$A:$A,0),9)/5</f>
        <v>4.092594452650582</v>
      </c>
      <c r="AL451">
        <f>INDEX('[1]population_%'!$1:$1048576,MATCH(Activités_Home_Ho!$A451,'[1]population_%'!$A:$A,0),9)*INDEX([1]Home_Ho!$1:$1048576,MATCH(Activités_Home_Ho!$C451,[1]Home_Ho!$A:$A,0),9)/5</f>
        <v>4.092594452650582</v>
      </c>
      <c r="AM451">
        <f>INDEX('[1]population_%'!$1:$1048576,MATCH(Activités_Home_Ho!$A451,'[1]population_%'!$A:$A,0),9)*INDEX([1]Home_Ho!$1:$1048576,MATCH(Activités_Home_Ho!$C451,[1]Home_Ho!$A:$A,0),9)/5</f>
        <v>4.092594452650582</v>
      </c>
      <c r="AN451">
        <f>INDEX('[1]population_%'!$1:$1048576,MATCH(Activités_Home_Ho!$A451,'[1]population_%'!$A:$A,0),9)*INDEX([1]Home_Ho!$1:$1048576,MATCH(Activités_Home_Ho!$C451,[1]Home_Ho!$A:$A,0),10)/5</f>
        <v>3.9099135073034632</v>
      </c>
      <c r="AO451">
        <f>INDEX('[1]population_%'!$1:$1048576,MATCH(Activités_Home_Ho!$A451,'[1]population_%'!$A:$A,0),9)*INDEX([1]Home_Ho!$1:$1048576,MATCH(Activités_Home_Ho!$C451,[1]Home_Ho!$A:$A,0),10)/5</f>
        <v>3.9099135073034632</v>
      </c>
      <c r="AP451">
        <f>INDEX('[1]population_%'!$1:$1048576,MATCH(Activités_Home_Ho!$A451,'[1]population_%'!$A:$A,0),9)*INDEX([1]Home_Ho!$1:$1048576,MATCH(Activités_Home_Ho!$C451,[1]Home_Ho!$A:$A,0),10)/5</f>
        <v>3.9099135073034632</v>
      </c>
      <c r="AQ451">
        <f>INDEX('[1]population_%'!$1:$1048576,MATCH(Activités_Home_Ho!$A451,'[1]population_%'!$A:$A,0),9)*INDEX([1]Home_Ho!$1:$1048576,MATCH(Activités_Home_Ho!$C451,[1]Home_Ho!$A:$A,0),10)/5</f>
        <v>3.9099135073034632</v>
      </c>
      <c r="AR451">
        <f>INDEX('[1]population_%'!$1:$1048576,MATCH(Activités_Home_Ho!$A451,'[1]population_%'!$A:$A,0),9)*INDEX([1]Home_Ho!$1:$1048576,MATCH(Activités_Home_Ho!$C451,[1]Home_Ho!$A:$A,0),10)/5</f>
        <v>3.9099135073034632</v>
      </c>
      <c r="AS451">
        <f>INDEX('[1]population_%'!$1:$1048576,MATCH(Activités_Home_Ho!$A451,'[1]population_%'!$A:$A,0),9)*INDEX([1]Home_Ho!$1:$1048576,MATCH(Activités_Home_Ho!$C451,[1]Home_Ho!$A:$A,0),11)/5</f>
        <v>3.8674909322172986</v>
      </c>
      <c r="AT451">
        <f>INDEX('[1]population_%'!$1:$1048576,MATCH(Activités_Home_Ho!$A451,'[1]population_%'!$A:$A,0),9)*INDEX([1]Home_Ho!$1:$1048576,MATCH(Activités_Home_Ho!$C451,[1]Home_Ho!$A:$A,0),11)/5</f>
        <v>3.8674909322172986</v>
      </c>
      <c r="AU451">
        <f>INDEX('[1]population_%'!$1:$1048576,MATCH(Activités_Home_Ho!$A451,'[1]population_%'!$A:$A,0),9)*INDEX([1]Home_Ho!$1:$1048576,MATCH(Activités_Home_Ho!$C451,[1]Home_Ho!$A:$A,0),11)/5</f>
        <v>3.8674909322172986</v>
      </c>
      <c r="AV451">
        <f>INDEX('[1]population_%'!$1:$1048576,MATCH(Activités_Home_Ho!$A451,'[1]population_%'!$A:$A,0),9)*INDEX([1]Home_Ho!$1:$1048576,MATCH(Activités_Home_Ho!$C451,[1]Home_Ho!$A:$A,0),11)/5</f>
        <v>3.8674909322172986</v>
      </c>
      <c r="AW451">
        <f>INDEX('[1]population_%'!$1:$1048576,MATCH(Activités_Home_Ho!$A451,'[1]population_%'!$A:$A,0),9)*INDEX([1]Home_Ho!$1:$1048576,MATCH(Activités_Home_Ho!$C451,[1]Home_Ho!$A:$A,0),12)/5</f>
        <v>0.32030059084194978</v>
      </c>
      <c r="AX451">
        <f>INDEX('[1]population_%'!$1:$1048576,MATCH(Activités_Home_Ho!$A451,'[1]population_%'!$A:$A,0),9)*INDEX([1]Home_Ho!$1:$1048576,MATCH(Activités_Home_Ho!$C451,[1]Home_Ho!$A:$A,0),12)/5</f>
        <v>0.32030059084194978</v>
      </c>
      <c r="AY451">
        <f>INDEX('[1]population_%'!$1:$1048576,MATCH(Activités_Home_Ho!$A451,'[1]population_%'!$A:$A,0),9)*INDEX([1]Home_Ho!$1:$1048576,MATCH(Activités_Home_Ho!$C451,[1]Home_Ho!$A:$A,0),12)/5</f>
        <v>0.32030059084194978</v>
      </c>
      <c r="AZ451">
        <f>INDEX('[1]population_%'!$1:$1048576,MATCH(Activités_Home_Ho!$A451,'[1]population_%'!$A:$A,0),9)*INDEX([1]Home_Ho!$1:$1048576,MATCH(Activités_Home_Ho!$C451,[1]Home_Ho!$A:$A,0),12)/5</f>
        <v>0.32030059084194978</v>
      </c>
      <c r="BA451">
        <f>INDEX('[1]population_%'!$1:$1048576,MATCH(Activités_Home_Ho!$A451,'[1]population_%'!$A:$A,0),9)*INDEX([1]Home_Ho!$1:$1048576,MATCH(Activités_Home_Ho!$C451,[1]Home_Ho!$A:$A,0),12)/5</f>
        <v>0.32030059084194978</v>
      </c>
      <c r="BB451">
        <f>INDEX('[1]population_%'!$1:$1048576,MATCH(Activités_Home_Ho!$A451,'[1]population_%'!$A:$A,0),9)*INDEX([1]Home_Ho!$1:$1048576,MATCH(Activités_Home_Ho!$C451,[1]Home_Ho!$A:$A,0),12)/5</f>
        <v>0.32030059084194978</v>
      </c>
      <c r="BC451">
        <f>INDEX('[1]population_%'!$1:$1048576,MATCH(Activités_Home_Ho!$A451,'[1]population_%'!$A:$A,0),9)*INDEX([1]Home_Ho!$1:$1048576,MATCH(Activités_Home_Ho!$C451,[1]Home_Ho!$A:$A,0),13)/5</f>
        <v>0.15040731166912852</v>
      </c>
      <c r="BD451">
        <f>INDEX('[1]population_%'!$1:$1048576,MATCH(Activités_Home_Ho!$A451,'[1]population_%'!$A:$A,0),9)*INDEX([1]Home_Ho!$1:$1048576,MATCH(Activités_Home_Ho!$C451,[1]Home_Ho!$A:$A,0),13)/5</f>
        <v>0.15040731166912852</v>
      </c>
      <c r="BE451">
        <f>INDEX('[1]population_%'!$1:$1048576,MATCH(Activités_Home_Ho!$A451,'[1]population_%'!$A:$A,0),9)*INDEX([1]Home_Ho!$1:$1048576,MATCH(Activités_Home_Ho!$C451,[1]Home_Ho!$A:$A,0),13)/5</f>
        <v>0.15040731166912852</v>
      </c>
      <c r="BF451">
        <f>INDEX('[1]population_%'!$1:$1048576,MATCH(Activités_Home_Ho!$A451,'[1]population_%'!$A:$A,0),9)*INDEX([1]Home_Ho!$1:$1048576,MATCH(Activités_Home_Ho!$C451,[1]Home_Ho!$A:$A,0),13)/5</f>
        <v>0.15040731166912852</v>
      </c>
      <c r="BG451">
        <f>INDEX('[1]population_%'!$1:$1048576,MATCH(Activités_Home_Ho!$A451,'[1]population_%'!$A:$A,0),9)*INDEX([1]Home_Ho!$1:$1048576,MATCH(Activités_Home_Ho!$C451,[1]Home_Ho!$A:$A,0),13)/5</f>
        <v>0.15040731166912852</v>
      </c>
      <c r="BH451">
        <f>INDEX('[1]population_%'!$1:$1048576,MATCH(Activités_Home_Ho!$A451,'[1]population_%'!$A:$A,0),9)*INDEX([1]Home_Ho!$1:$1048576,MATCH(Activités_Home_Ho!$C451,[1]Home_Ho!$A:$A,0),14)/5</f>
        <v>7.3884293451501729E-2</v>
      </c>
      <c r="BI451">
        <f>INDEX('[1]population_%'!$1:$1048576,MATCH(Activités_Home_Ho!$A451,'[1]population_%'!$A:$A,0),9)*INDEX([1]Home_Ho!$1:$1048576,MATCH(Activités_Home_Ho!$C451,[1]Home_Ho!$A:$A,0),14)/5</f>
        <v>7.3884293451501729E-2</v>
      </c>
      <c r="BJ451">
        <f>INDEX('[1]population_%'!$1:$1048576,MATCH(Activités_Home_Ho!$A451,'[1]population_%'!$A:$A,0),9)*INDEX([1]Home_Ho!$1:$1048576,MATCH(Activités_Home_Ho!$C451,[1]Home_Ho!$A:$A,0),14)/5</f>
        <v>7.3884293451501729E-2</v>
      </c>
      <c r="BK451">
        <f>INDEX('[1]population_%'!$1:$1048576,MATCH(Activités_Home_Ho!$A451,'[1]population_%'!$A:$A,0),9)*INDEX([1]Home_Ho!$1:$1048576,MATCH(Activités_Home_Ho!$C451,[1]Home_Ho!$A:$A,0),14)/5</f>
        <v>7.3884293451501729E-2</v>
      </c>
      <c r="BL451">
        <f>INDEX('[1]population_%'!$1:$1048576,MATCH(Activités_Home_Ho!$A451,'[1]population_%'!$A:$A,0),9)*INDEX([1]Home_Ho!$1:$1048576,MATCH(Activités_Home_Ho!$C451,[1]Home_Ho!$A:$A,0),14)/5</f>
        <v>7.3884293451501729E-2</v>
      </c>
      <c r="BM451">
        <f>INDEX('[1]population_%'!$1:$1048576,MATCH(Activités_Home_Ho!$A451,'[1]population_%'!$A:$A,0),9)*INDEX([1]Home_Ho!$1:$1048576,MATCH(Activités_Home_Ho!$C451,[1]Home_Ho!$A:$A,0),15)/15</f>
        <v>2.110979812900049E-2</v>
      </c>
      <c r="BN451">
        <f>INDEX('[1]population_%'!$1:$1048576,MATCH(Activités_Home_Ho!$A451,'[1]population_%'!$A:$A,0),9)*INDEX([1]Home_Ho!$1:$1048576,MATCH(Activités_Home_Ho!$C451,[1]Home_Ho!$A:$A,0),15)/15</f>
        <v>2.110979812900049E-2</v>
      </c>
      <c r="BO451">
        <f>INDEX('[1]population_%'!$1:$1048576,MATCH(Activités_Home_Ho!$A451,'[1]population_%'!$A:$A,0),9)*INDEX([1]Home_Ho!$1:$1048576,MATCH(Activités_Home_Ho!$C451,[1]Home_Ho!$A:$A,0),15)/15</f>
        <v>2.110979812900049E-2</v>
      </c>
      <c r="BP451">
        <f>INDEX('[1]population_%'!$1:$1048576,MATCH(Activités_Home_Ho!$A451,'[1]population_%'!$A:$A,0),9)*INDEX([1]Home_Ho!$1:$1048576,MATCH(Activités_Home_Ho!$C451,[1]Home_Ho!$A:$A,0),15)/15</f>
        <v>2.110979812900049E-2</v>
      </c>
      <c r="BQ451">
        <f>INDEX('[1]population_%'!$1:$1048576,MATCH(Activités_Home_Ho!$A451,'[1]population_%'!$A:$A,0),9)*INDEX([1]Home_Ho!$1:$1048576,MATCH(Activités_Home_Ho!$C451,[1]Home_Ho!$A:$A,0),15)/15</f>
        <v>2.110979812900049E-2</v>
      </c>
      <c r="BR451">
        <f>INDEX('[1]population_%'!$1:$1048576,MATCH(Activités_Home_Ho!$A451,'[1]population_%'!$A:$A,0),9)*INDEX([1]Home_Ho!$1:$1048576,MATCH(Activités_Home_Ho!$C451,[1]Home_Ho!$A:$A,0),15)/15</f>
        <v>2.110979812900049E-2</v>
      </c>
      <c r="BS451">
        <f>INDEX('[1]population_%'!$1:$1048576,MATCH(Activités_Home_Ho!$A451,'[1]population_%'!$A:$A,0),9)*INDEX([1]Home_Ho!$1:$1048576,MATCH(Activités_Home_Ho!$C451,[1]Home_Ho!$A:$A,0),15)/15</f>
        <v>2.110979812900049E-2</v>
      </c>
      <c r="BT451">
        <f>INDEX('[1]population_%'!$1:$1048576,MATCH(Activités_Home_Ho!$A451,'[1]population_%'!$A:$A,0),9)*INDEX([1]Home_Ho!$1:$1048576,MATCH(Activités_Home_Ho!$C451,[1]Home_Ho!$A:$A,0),15)/15</f>
        <v>2.110979812900049E-2</v>
      </c>
      <c r="BU451">
        <f>INDEX('[1]population_%'!$1:$1048576,MATCH(Activités_Home_Ho!$A451,'[1]population_%'!$A:$A,0),9)*INDEX([1]Home_Ho!$1:$1048576,MATCH(Activités_Home_Ho!$C451,[1]Home_Ho!$A:$A,0),15)/15</f>
        <v>2.110979812900049E-2</v>
      </c>
      <c r="BV451">
        <f>INDEX('[1]population_%'!$1:$1048576,MATCH(Activités_Home_Ho!$A451,'[1]population_%'!$A:$A,0),9)*INDEX([1]Home_Ho!$1:$1048576,MATCH(Activités_Home_Ho!$C451,[1]Home_Ho!$A:$A,0),15)/15</f>
        <v>2.110979812900049E-2</v>
      </c>
      <c r="BW451">
        <f>INDEX('[1]population_%'!$1:$1048576,MATCH(Activités_Home_Ho!$A451,'[1]population_%'!$A:$A,0),9)*INDEX([1]Home_Ho!$1:$1048576,MATCH(Activités_Home_Ho!$C451,[1]Home_Ho!$A:$A,0),15)/15</f>
        <v>2.110979812900049E-2</v>
      </c>
      <c r="BX451">
        <f>INDEX('[1]population_%'!$1:$1048576,MATCH(Activités_Home_Ho!$A451,'[1]population_%'!$A:$A,0),9)*INDEX([1]Home_Ho!$1:$1048576,MATCH(Activités_Home_Ho!$C451,[1]Home_Ho!$A:$A,0),15)/15</f>
        <v>2.110979812900049E-2</v>
      </c>
      <c r="BY451">
        <f>INDEX('[1]population_%'!$1:$1048576,MATCH(Activités_Home_Ho!$A451,'[1]population_%'!$A:$A,0),9)*INDEX([1]Home_Ho!$1:$1048576,MATCH(Activités_Home_Ho!$C451,[1]Home_Ho!$A:$A,0),15)/15</f>
        <v>2.110979812900049E-2</v>
      </c>
      <c r="BZ451">
        <f>INDEX('[1]population_%'!$1:$1048576,MATCH(Activités_Home_Ho!$A451,'[1]population_%'!$A:$A,0),9)*INDEX([1]Home_Ho!$1:$1048576,MATCH(Activités_Home_Ho!$C451,[1]Home_Ho!$A:$A,0),15)/15</f>
        <v>2.110979812900049E-2</v>
      </c>
      <c r="CA451">
        <f>INDEX('[1]population_%'!$1:$1048576,MATCH(Activités_Home_Ho!$A451,'[1]population_%'!$A:$A,0),9)*INDEX([1]Home_Ho!$1:$1048576,MATCH(Activités_Home_Ho!$C451,[1]Home_Ho!$A:$A,0),15)/15</f>
        <v>2.110979812900049E-2</v>
      </c>
    </row>
    <row r="452" spans="1:79" x14ac:dyDescent="0.35">
      <c r="A452" s="1" t="s">
        <v>889</v>
      </c>
      <c r="B452" s="1" t="s">
        <v>890</v>
      </c>
      <c r="C452" t="str">
        <f>INDEX([1]bruxelles_parsed_lat_long!$1:$1048576,MATCH($A452,[1]bruxelles_parsed_lat_long!$E:$E,0),9)</f>
        <v>Molenbeek Saint-Jean</v>
      </c>
      <c r="D452">
        <f>INDEX('[1]population_%'!$1:$1048576,MATCH(Activités_Home_Ho!$A452,'[1]population_%'!$A:$A,0),9)*INDEX([1]Home_Ho!$1:$1048576,MATCH(Activités_Home_Ho!$C452,[1]Home_Ho!$A:$A,0),2)/2</f>
        <v>0.27196003610700803</v>
      </c>
      <c r="E452">
        <f>INDEX('[1]population_%'!$1:$1048576,MATCH(Activités_Home_Ho!$A452,'[1]population_%'!$A:$A,0),9)*INDEX([1]Home_Ho!$1:$1048576,MATCH(Activités_Home_Ho!$C452,[1]Home_Ho!$A:$A,0),3)/5</f>
        <v>1.6668306663384214</v>
      </c>
      <c r="F452">
        <f>INDEX('[1]population_%'!$1:$1048576,MATCH(Activités_Home_Ho!$A452,'[1]population_%'!$A:$A,0),9)*INDEX([1]Home_Ho!$1:$1048576,MATCH(Activités_Home_Ho!$C452,[1]Home_Ho!$A:$A,0),3)/5</f>
        <v>1.6668306663384214</v>
      </c>
      <c r="G452">
        <f>INDEX('[1]population_%'!$1:$1048576,MATCH(Activités_Home_Ho!$A452,'[1]population_%'!$A:$A,0),9)*INDEX([1]Home_Ho!$1:$1048576,MATCH(Activités_Home_Ho!$C452,[1]Home_Ho!$A:$A,0),3)/5</f>
        <v>1.6668306663384214</v>
      </c>
      <c r="H452">
        <f>INDEX('[1]population_%'!$1:$1048576,MATCH(Activités_Home_Ho!$A452,'[1]population_%'!$A:$A,0),9)*INDEX([1]Home_Ho!$1:$1048576,MATCH(Activités_Home_Ho!$C452,[1]Home_Ho!$A:$A,0),3)/5</f>
        <v>1.6668306663384214</v>
      </c>
      <c r="I452">
        <f>INDEX('[1]population_%'!$1:$1048576,MATCH(Activités_Home_Ho!$A452,'[1]population_%'!$A:$A,0),9)*INDEX([1]Home_Ho!$1:$1048576,MATCH(Activités_Home_Ho!$C452,[1]Home_Ho!$A:$A,0),3)/5</f>
        <v>1.6668306663384214</v>
      </c>
      <c r="J452">
        <f>INDEX('[1]population_%'!$1:$1048576,MATCH(Activités_Home_Ho!$A452,'[1]population_%'!$A:$A,0),9)*INDEX([1]Home_Ho!$1:$1048576,MATCH(Activités_Home_Ho!$C452,[1]Home_Ho!$A:$A,0),4)/5</f>
        <v>3.7357684638109303</v>
      </c>
      <c r="K452">
        <f>INDEX('[1]population_%'!$1:$1048576,MATCH(Activités_Home_Ho!$A452,'[1]population_%'!$A:$A,0),9)*INDEX([1]Home_Ho!$1:$1048576,MATCH(Activités_Home_Ho!$C452,[1]Home_Ho!$A:$A,0),4)/5</f>
        <v>3.7357684638109303</v>
      </c>
      <c r="L452">
        <f>INDEX('[1]population_%'!$1:$1048576,MATCH(Activités_Home_Ho!$A452,'[1]population_%'!$A:$A,0),9)*INDEX([1]Home_Ho!$1:$1048576,MATCH(Activités_Home_Ho!$C452,[1]Home_Ho!$A:$A,0),4)/5</f>
        <v>3.7357684638109303</v>
      </c>
      <c r="M452">
        <f>INDEX('[1]population_%'!$1:$1048576,MATCH(Activités_Home_Ho!$A452,'[1]population_%'!$A:$A,0),9)*INDEX([1]Home_Ho!$1:$1048576,MATCH(Activités_Home_Ho!$C452,[1]Home_Ho!$A:$A,0),4)/5</f>
        <v>3.7357684638109303</v>
      </c>
      <c r="N452">
        <f>INDEX('[1]population_%'!$1:$1048576,MATCH(Activités_Home_Ho!$A452,'[1]population_%'!$A:$A,0),9)*INDEX([1]Home_Ho!$1:$1048576,MATCH(Activités_Home_Ho!$C452,[1]Home_Ho!$A:$A,0),4)/5</f>
        <v>3.7357684638109303</v>
      </c>
      <c r="O452">
        <f>INDEX('[1]population_%'!$1:$1048576,MATCH(Activités_Home_Ho!$A452,'[1]population_%'!$A:$A,0),9)*INDEX([1]Home_Ho!$1:$1048576,MATCH(Activités_Home_Ho!$C452,[1]Home_Ho!$A:$A,0),5)/5</f>
        <v>4.3529646315443955</v>
      </c>
      <c r="P452">
        <f>INDEX('[1]population_%'!$1:$1048576,MATCH(Activités_Home_Ho!$A452,'[1]population_%'!$A:$A,0),9)*INDEX([1]Home_Ho!$1:$1048576,MATCH(Activités_Home_Ho!$C452,[1]Home_Ho!$A:$A,0),5)/5</f>
        <v>4.3529646315443955</v>
      </c>
      <c r="Q452">
        <f>INDEX('[1]population_%'!$1:$1048576,MATCH(Activités_Home_Ho!$A452,'[1]population_%'!$A:$A,0),9)*INDEX([1]Home_Ho!$1:$1048576,MATCH(Activités_Home_Ho!$C452,[1]Home_Ho!$A:$A,0),5)/5</f>
        <v>4.3529646315443955</v>
      </c>
      <c r="R452">
        <f>INDEX('[1]population_%'!$1:$1048576,MATCH(Activités_Home_Ho!$A452,'[1]population_%'!$A:$A,0),9)*INDEX([1]Home_Ho!$1:$1048576,MATCH(Activités_Home_Ho!$C452,[1]Home_Ho!$A:$A,0),5)/5</f>
        <v>4.3529646315443955</v>
      </c>
      <c r="S452">
        <f>INDEX('[1]population_%'!$1:$1048576,MATCH(Activités_Home_Ho!$A452,'[1]population_%'!$A:$A,0),9)*INDEX([1]Home_Ho!$1:$1048576,MATCH(Activités_Home_Ho!$C452,[1]Home_Ho!$A:$A,0),5)/5</f>
        <v>4.3529646315443955</v>
      </c>
      <c r="T452">
        <f>INDEX('[1]population_%'!$1:$1048576,MATCH(Activités_Home_Ho!$A452,'[1]population_%'!$A:$A,0),9)*INDEX([1]Home_Ho!$1:$1048576,MATCH(Activités_Home_Ho!$C452,[1]Home_Ho!$A:$A,0),6)/5</f>
        <v>4.4837679304119487</v>
      </c>
      <c r="U452">
        <f>INDEX('[1]population_%'!$1:$1048576,MATCH(Activités_Home_Ho!$A452,'[1]population_%'!$A:$A,0),9)*INDEX([1]Home_Ho!$1:$1048576,MATCH(Activités_Home_Ho!$C452,[1]Home_Ho!$A:$A,0),6)/5</f>
        <v>4.4837679304119487</v>
      </c>
      <c r="V452">
        <f>INDEX('[1]population_%'!$1:$1048576,MATCH(Activités_Home_Ho!$A452,'[1]population_%'!$A:$A,0),9)*INDEX([1]Home_Ho!$1:$1048576,MATCH(Activités_Home_Ho!$C452,[1]Home_Ho!$A:$A,0),6)/5</f>
        <v>4.4837679304119487</v>
      </c>
      <c r="W452">
        <f>INDEX('[1]population_%'!$1:$1048576,MATCH(Activités_Home_Ho!$A452,'[1]population_%'!$A:$A,0),9)*INDEX([1]Home_Ho!$1:$1048576,MATCH(Activités_Home_Ho!$C452,[1]Home_Ho!$A:$A,0),6)/5</f>
        <v>4.4837679304119487</v>
      </c>
      <c r="X452">
        <f>INDEX('[1]population_%'!$1:$1048576,MATCH(Activités_Home_Ho!$A452,'[1]population_%'!$A:$A,0),9)*INDEX([1]Home_Ho!$1:$1048576,MATCH(Activités_Home_Ho!$C452,[1]Home_Ho!$A:$A,0),6)/5</f>
        <v>4.4837679304119487</v>
      </c>
      <c r="Y452">
        <f>INDEX('[1]population_%'!$1:$1048576,MATCH(Activités_Home_Ho!$A452,'[1]population_%'!$A:$A,0),9)*INDEX([1]Home_Ho!$1:$1048576,MATCH(Activités_Home_Ho!$C452,[1]Home_Ho!$A:$A,0),7)/5</f>
        <v>5.1125570326604306</v>
      </c>
      <c r="Z452">
        <f>INDEX('[1]population_%'!$1:$1048576,MATCH(Activités_Home_Ho!$A452,'[1]population_%'!$A:$A,0),9)*INDEX([1]Home_Ho!$1:$1048576,MATCH(Activités_Home_Ho!$C452,[1]Home_Ho!$A:$A,0),7)/5</f>
        <v>5.1125570326604306</v>
      </c>
      <c r="AA452">
        <f>INDEX('[1]population_%'!$1:$1048576,MATCH(Activités_Home_Ho!$A452,'[1]population_%'!$A:$A,0),9)*INDEX([1]Home_Ho!$1:$1048576,MATCH(Activités_Home_Ho!$C452,[1]Home_Ho!$A:$A,0),7)/5</f>
        <v>5.1125570326604306</v>
      </c>
      <c r="AB452">
        <f>INDEX('[1]population_%'!$1:$1048576,MATCH(Activités_Home_Ho!$A452,'[1]population_%'!$A:$A,0),9)*INDEX([1]Home_Ho!$1:$1048576,MATCH(Activités_Home_Ho!$C452,[1]Home_Ho!$A:$A,0),7)/5</f>
        <v>5.1125570326604306</v>
      </c>
      <c r="AC452">
        <f>INDEX('[1]population_%'!$1:$1048576,MATCH(Activités_Home_Ho!$A452,'[1]population_%'!$A:$A,0),9)*INDEX([1]Home_Ho!$1:$1048576,MATCH(Activités_Home_Ho!$C452,[1]Home_Ho!$A:$A,0),7)/5</f>
        <v>5.1125570326604306</v>
      </c>
      <c r="AD452">
        <f>INDEX('[1]population_%'!$1:$1048576,MATCH(Activités_Home_Ho!$A452,'[1]population_%'!$A:$A,0),9)*INDEX([1]Home_Ho!$1:$1048576,MATCH(Activités_Home_Ho!$C452,[1]Home_Ho!$A:$A,0),8)/5</f>
        <v>4.8702719924503537</v>
      </c>
      <c r="AE452">
        <f>INDEX('[1]population_%'!$1:$1048576,MATCH(Activités_Home_Ho!$A452,'[1]population_%'!$A:$A,0),9)*INDEX([1]Home_Ho!$1:$1048576,MATCH(Activités_Home_Ho!$C452,[1]Home_Ho!$A:$A,0),8)/5</f>
        <v>4.8702719924503537</v>
      </c>
      <c r="AF452">
        <f>INDEX('[1]population_%'!$1:$1048576,MATCH(Activités_Home_Ho!$A452,'[1]population_%'!$A:$A,0),9)*INDEX([1]Home_Ho!$1:$1048576,MATCH(Activités_Home_Ho!$C452,[1]Home_Ho!$A:$A,0),8)/5</f>
        <v>4.8702719924503537</v>
      </c>
      <c r="AG452">
        <f>INDEX('[1]population_%'!$1:$1048576,MATCH(Activités_Home_Ho!$A452,'[1]population_%'!$A:$A,0),9)*INDEX([1]Home_Ho!$1:$1048576,MATCH(Activités_Home_Ho!$C452,[1]Home_Ho!$A:$A,0),8)/5</f>
        <v>4.8702719924503537</v>
      </c>
      <c r="AH452">
        <f>INDEX('[1]population_%'!$1:$1048576,MATCH(Activités_Home_Ho!$A452,'[1]population_%'!$A:$A,0),9)*INDEX([1]Home_Ho!$1:$1048576,MATCH(Activités_Home_Ho!$C452,[1]Home_Ho!$A:$A,0),8)/5</f>
        <v>4.8702719924503537</v>
      </c>
      <c r="AI452">
        <f>INDEX('[1]population_%'!$1:$1048576,MATCH(Activités_Home_Ho!$A452,'[1]population_%'!$A:$A,0),9)*INDEX([1]Home_Ho!$1:$1048576,MATCH(Activités_Home_Ho!$C452,[1]Home_Ho!$A:$A,0),9)/5</f>
        <v>4.4102731002790083</v>
      </c>
      <c r="AJ452">
        <f>INDEX('[1]population_%'!$1:$1048576,MATCH(Activités_Home_Ho!$A452,'[1]population_%'!$A:$A,0),9)*INDEX([1]Home_Ho!$1:$1048576,MATCH(Activités_Home_Ho!$C452,[1]Home_Ho!$A:$A,0),9)/5</f>
        <v>4.4102731002790083</v>
      </c>
      <c r="AK452">
        <f>INDEX('[1]population_%'!$1:$1048576,MATCH(Activités_Home_Ho!$A452,'[1]population_%'!$A:$A,0),9)*INDEX([1]Home_Ho!$1:$1048576,MATCH(Activités_Home_Ho!$C452,[1]Home_Ho!$A:$A,0),9)/5</f>
        <v>4.4102731002790083</v>
      </c>
      <c r="AL452">
        <f>INDEX('[1]population_%'!$1:$1048576,MATCH(Activités_Home_Ho!$A452,'[1]population_%'!$A:$A,0),9)*INDEX([1]Home_Ho!$1:$1048576,MATCH(Activités_Home_Ho!$C452,[1]Home_Ho!$A:$A,0),9)/5</f>
        <v>4.4102731002790083</v>
      </c>
      <c r="AM452">
        <f>INDEX('[1]population_%'!$1:$1048576,MATCH(Activités_Home_Ho!$A452,'[1]population_%'!$A:$A,0),9)*INDEX([1]Home_Ho!$1:$1048576,MATCH(Activités_Home_Ho!$C452,[1]Home_Ho!$A:$A,0),9)/5</f>
        <v>4.4102731002790083</v>
      </c>
      <c r="AN452">
        <f>INDEX('[1]population_%'!$1:$1048576,MATCH(Activités_Home_Ho!$A452,'[1]population_%'!$A:$A,0),9)*INDEX([1]Home_Ho!$1:$1048576,MATCH(Activités_Home_Ho!$C452,[1]Home_Ho!$A:$A,0),10)/5</f>
        <v>4.2134119481372068</v>
      </c>
      <c r="AO452">
        <f>INDEX('[1]population_%'!$1:$1048576,MATCH(Activités_Home_Ho!$A452,'[1]population_%'!$A:$A,0),9)*INDEX([1]Home_Ho!$1:$1048576,MATCH(Activités_Home_Ho!$C452,[1]Home_Ho!$A:$A,0),10)/5</f>
        <v>4.2134119481372068</v>
      </c>
      <c r="AP452">
        <f>INDEX('[1]population_%'!$1:$1048576,MATCH(Activités_Home_Ho!$A452,'[1]population_%'!$A:$A,0),9)*INDEX([1]Home_Ho!$1:$1048576,MATCH(Activités_Home_Ho!$C452,[1]Home_Ho!$A:$A,0),10)/5</f>
        <v>4.2134119481372068</v>
      </c>
      <c r="AQ452">
        <f>INDEX('[1]population_%'!$1:$1048576,MATCH(Activités_Home_Ho!$A452,'[1]population_%'!$A:$A,0),9)*INDEX([1]Home_Ho!$1:$1048576,MATCH(Activités_Home_Ho!$C452,[1]Home_Ho!$A:$A,0),10)/5</f>
        <v>4.2134119481372068</v>
      </c>
      <c r="AR452">
        <f>INDEX('[1]population_%'!$1:$1048576,MATCH(Activités_Home_Ho!$A452,'[1]population_%'!$A:$A,0),9)*INDEX([1]Home_Ho!$1:$1048576,MATCH(Activités_Home_Ho!$C452,[1]Home_Ho!$A:$A,0),10)/5</f>
        <v>4.2134119481372068</v>
      </c>
      <c r="AS452">
        <f>INDEX('[1]population_%'!$1:$1048576,MATCH(Activités_Home_Ho!$A452,'[1]population_%'!$A:$A,0),9)*INDEX([1]Home_Ho!$1:$1048576,MATCH(Activités_Home_Ho!$C452,[1]Home_Ho!$A:$A,0),11)/5</f>
        <v>4.1676964139176107</v>
      </c>
      <c r="AT452">
        <f>INDEX('[1]population_%'!$1:$1048576,MATCH(Activités_Home_Ho!$A452,'[1]population_%'!$A:$A,0),9)*INDEX([1]Home_Ho!$1:$1048576,MATCH(Activités_Home_Ho!$C452,[1]Home_Ho!$A:$A,0),11)/5</f>
        <v>4.1676964139176107</v>
      </c>
      <c r="AU452">
        <f>INDEX('[1]population_%'!$1:$1048576,MATCH(Activités_Home_Ho!$A452,'[1]population_%'!$A:$A,0),9)*INDEX([1]Home_Ho!$1:$1048576,MATCH(Activités_Home_Ho!$C452,[1]Home_Ho!$A:$A,0),11)/5</f>
        <v>4.1676964139176107</v>
      </c>
      <c r="AV452">
        <f>INDEX('[1]population_%'!$1:$1048576,MATCH(Activités_Home_Ho!$A452,'[1]population_%'!$A:$A,0),9)*INDEX([1]Home_Ho!$1:$1048576,MATCH(Activités_Home_Ho!$C452,[1]Home_Ho!$A:$A,0),11)/5</f>
        <v>4.1676964139176107</v>
      </c>
      <c r="AW452">
        <f>INDEX('[1]population_%'!$1:$1048576,MATCH(Activités_Home_Ho!$A452,'[1]population_%'!$A:$A,0),9)*INDEX([1]Home_Ho!$1:$1048576,MATCH(Activités_Home_Ho!$C452,[1]Home_Ho!$A:$A,0),12)/5</f>
        <v>0.34516322008862632</v>
      </c>
      <c r="AX452">
        <f>INDEX('[1]population_%'!$1:$1048576,MATCH(Activités_Home_Ho!$A452,'[1]population_%'!$A:$A,0),9)*INDEX([1]Home_Ho!$1:$1048576,MATCH(Activités_Home_Ho!$C452,[1]Home_Ho!$A:$A,0),12)/5</f>
        <v>0.34516322008862632</v>
      </c>
      <c r="AY452">
        <f>INDEX('[1]population_%'!$1:$1048576,MATCH(Activités_Home_Ho!$A452,'[1]population_%'!$A:$A,0),9)*INDEX([1]Home_Ho!$1:$1048576,MATCH(Activités_Home_Ho!$C452,[1]Home_Ho!$A:$A,0),12)/5</f>
        <v>0.34516322008862632</v>
      </c>
      <c r="AZ452">
        <f>INDEX('[1]population_%'!$1:$1048576,MATCH(Activités_Home_Ho!$A452,'[1]population_%'!$A:$A,0),9)*INDEX([1]Home_Ho!$1:$1048576,MATCH(Activités_Home_Ho!$C452,[1]Home_Ho!$A:$A,0),12)/5</f>
        <v>0.34516322008862632</v>
      </c>
      <c r="BA452">
        <f>INDEX('[1]population_%'!$1:$1048576,MATCH(Activités_Home_Ho!$A452,'[1]population_%'!$A:$A,0),9)*INDEX([1]Home_Ho!$1:$1048576,MATCH(Activités_Home_Ho!$C452,[1]Home_Ho!$A:$A,0),12)/5</f>
        <v>0.34516322008862632</v>
      </c>
      <c r="BB452">
        <f>INDEX('[1]population_%'!$1:$1048576,MATCH(Activités_Home_Ho!$A452,'[1]population_%'!$A:$A,0),9)*INDEX([1]Home_Ho!$1:$1048576,MATCH(Activités_Home_Ho!$C452,[1]Home_Ho!$A:$A,0),12)/5</f>
        <v>0.34516322008862632</v>
      </c>
      <c r="BC452">
        <f>INDEX('[1]population_%'!$1:$1048576,MATCH(Activités_Home_Ho!$A452,'[1]population_%'!$A:$A,0),9)*INDEX([1]Home_Ho!$1:$1048576,MATCH(Activités_Home_Ho!$C452,[1]Home_Ho!$A:$A,0),13)/5</f>
        <v>0.16208234859675036</v>
      </c>
      <c r="BD452">
        <f>INDEX('[1]population_%'!$1:$1048576,MATCH(Activités_Home_Ho!$A452,'[1]population_%'!$A:$A,0),9)*INDEX([1]Home_Ho!$1:$1048576,MATCH(Activités_Home_Ho!$C452,[1]Home_Ho!$A:$A,0),13)/5</f>
        <v>0.16208234859675036</v>
      </c>
      <c r="BE452">
        <f>INDEX('[1]population_%'!$1:$1048576,MATCH(Activités_Home_Ho!$A452,'[1]population_%'!$A:$A,0),9)*INDEX([1]Home_Ho!$1:$1048576,MATCH(Activités_Home_Ho!$C452,[1]Home_Ho!$A:$A,0),13)/5</f>
        <v>0.16208234859675036</v>
      </c>
      <c r="BF452">
        <f>INDEX('[1]population_%'!$1:$1048576,MATCH(Activités_Home_Ho!$A452,'[1]population_%'!$A:$A,0),9)*INDEX([1]Home_Ho!$1:$1048576,MATCH(Activités_Home_Ho!$C452,[1]Home_Ho!$A:$A,0),13)/5</f>
        <v>0.16208234859675036</v>
      </c>
      <c r="BG452">
        <f>INDEX('[1]population_%'!$1:$1048576,MATCH(Activités_Home_Ho!$A452,'[1]population_%'!$A:$A,0),9)*INDEX([1]Home_Ho!$1:$1048576,MATCH(Activités_Home_Ho!$C452,[1]Home_Ho!$A:$A,0),13)/5</f>
        <v>0.16208234859675036</v>
      </c>
      <c r="BH452">
        <f>INDEX('[1]population_%'!$1:$1048576,MATCH(Activités_Home_Ho!$A452,'[1]population_%'!$A:$A,0),9)*INDEX([1]Home_Ho!$1:$1048576,MATCH(Activités_Home_Ho!$C452,[1]Home_Ho!$A:$A,0),14)/5</f>
        <v>7.9619399310684388E-2</v>
      </c>
      <c r="BI452">
        <f>INDEX('[1]population_%'!$1:$1048576,MATCH(Activités_Home_Ho!$A452,'[1]population_%'!$A:$A,0),9)*INDEX([1]Home_Ho!$1:$1048576,MATCH(Activités_Home_Ho!$C452,[1]Home_Ho!$A:$A,0),14)/5</f>
        <v>7.9619399310684388E-2</v>
      </c>
      <c r="BJ452">
        <f>INDEX('[1]population_%'!$1:$1048576,MATCH(Activités_Home_Ho!$A452,'[1]population_%'!$A:$A,0),9)*INDEX([1]Home_Ho!$1:$1048576,MATCH(Activités_Home_Ho!$C452,[1]Home_Ho!$A:$A,0),14)/5</f>
        <v>7.9619399310684388E-2</v>
      </c>
      <c r="BK452">
        <f>INDEX('[1]population_%'!$1:$1048576,MATCH(Activités_Home_Ho!$A452,'[1]population_%'!$A:$A,0),9)*INDEX([1]Home_Ho!$1:$1048576,MATCH(Activités_Home_Ho!$C452,[1]Home_Ho!$A:$A,0),14)/5</f>
        <v>7.9619399310684388E-2</v>
      </c>
      <c r="BL452">
        <f>INDEX('[1]population_%'!$1:$1048576,MATCH(Activités_Home_Ho!$A452,'[1]population_%'!$A:$A,0),9)*INDEX([1]Home_Ho!$1:$1048576,MATCH(Activités_Home_Ho!$C452,[1]Home_Ho!$A:$A,0),14)/5</f>
        <v>7.9619399310684388E-2</v>
      </c>
      <c r="BM452">
        <f>INDEX('[1]population_%'!$1:$1048576,MATCH(Activités_Home_Ho!$A452,'[1]population_%'!$A:$A,0),9)*INDEX([1]Home_Ho!$1:$1048576,MATCH(Activités_Home_Ho!$C452,[1]Home_Ho!$A:$A,0),15)/15</f>
        <v>2.2748399803052686E-2</v>
      </c>
      <c r="BN452">
        <f>INDEX('[1]population_%'!$1:$1048576,MATCH(Activités_Home_Ho!$A452,'[1]population_%'!$A:$A,0),9)*INDEX([1]Home_Ho!$1:$1048576,MATCH(Activités_Home_Ho!$C452,[1]Home_Ho!$A:$A,0),15)/15</f>
        <v>2.2748399803052686E-2</v>
      </c>
      <c r="BO452">
        <f>INDEX('[1]population_%'!$1:$1048576,MATCH(Activités_Home_Ho!$A452,'[1]population_%'!$A:$A,0),9)*INDEX([1]Home_Ho!$1:$1048576,MATCH(Activités_Home_Ho!$C452,[1]Home_Ho!$A:$A,0),15)/15</f>
        <v>2.2748399803052686E-2</v>
      </c>
      <c r="BP452">
        <f>INDEX('[1]population_%'!$1:$1048576,MATCH(Activités_Home_Ho!$A452,'[1]population_%'!$A:$A,0),9)*INDEX([1]Home_Ho!$1:$1048576,MATCH(Activités_Home_Ho!$C452,[1]Home_Ho!$A:$A,0),15)/15</f>
        <v>2.2748399803052686E-2</v>
      </c>
      <c r="BQ452">
        <f>INDEX('[1]population_%'!$1:$1048576,MATCH(Activités_Home_Ho!$A452,'[1]population_%'!$A:$A,0),9)*INDEX([1]Home_Ho!$1:$1048576,MATCH(Activités_Home_Ho!$C452,[1]Home_Ho!$A:$A,0),15)/15</f>
        <v>2.2748399803052686E-2</v>
      </c>
      <c r="BR452">
        <f>INDEX('[1]population_%'!$1:$1048576,MATCH(Activités_Home_Ho!$A452,'[1]population_%'!$A:$A,0),9)*INDEX([1]Home_Ho!$1:$1048576,MATCH(Activités_Home_Ho!$C452,[1]Home_Ho!$A:$A,0),15)/15</f>
        <v>2.2748399803052686E-2</v>
      </c>
      <c r="BS452">
        <f>INDEX('[1]population_%'!$1:$1048576,MATCH(Activités_Home_Ho!$A452,'[1]population_%'!$A:$A,0),9)*INDEX([1]Home_Ho!$1:$1048576,MATCH(Activités_Home_Ho!$C452,[1]Home_Ho!$A:$A,0),15)/15</f>
        <v>2.2748399803052686E-2</v>
      </c>
      <c r="BT452">
        <f>INDEX('[1]population_%'!$1:$1048576,MATCH(Activités_Home_Ho!$A452,'[1]population_%'!$A:$A,0),9)*INDEX([1]Home_Ho!$1:$1048576,MATCH(Activités_Home_Ho!$C452,[1]Home_Ho!$A:$A,0),15)/15</f>
        <v>2.2748399803052686E-2</v>
      </c>
      <c r="BU452">
        <f>INDEX('[1]population_%'!$1:$1048576,MATCH(Activités_Home_Ho!$A452,'[1]population_%'!$A:$A,0),9)*INDEX([1]Home_Ho!$1:$1048576,MATCH(Activités_Home_Ho!$C452,[1]Home_Ho!$A:$A,0),15)/15</f>
        <v>2.2748399803052686E-2</v>
      </c>
      <c r="BV452">
        <f>INDEX('[1]population_%'!$1:$1048576,MATCH(Activités_Home_Ho!$A452,'[1]population_%'!$A:$A,0),9)*INDEX([1]Home_Ho!$1:$1048576,MATCH(Activités_Home_Ho!$C452,[1]Home_Ho!$A:$A,0),15)/15</f>
        <v>2.2748399803052686E-2</v>
      </c>
      <c r="BW452">
        <f>INDEX('[1]population_%'!$1:$1048576,MATCH(Activités_Home_Ho!$A452,'[1]population_%'!$A:$A,0),9)*INDEX([1]Home_Ho!$1:$1048576,MATCH(Activités_Home_Ho!$C452,[1]Home_Ho!$A:$A,0),15)/15</f>
        <v>2.2748399803052686E-2</v>
      </c>
      <c r="BX452">
        <f>INDEX('[1]population_%'!$1:$1048576,MATCH(Activités_Home_Ho!$A452,'[1]population_%'!$A:$A,0),9)*INDEX([1]Home_Ho!$1:$1048576,MATCH(Activités_Home_Ho!$C452,[1]Home_Ho!$A:$A,0),15)/15</f>
        <v>2.2748399803052686E-2</v>
      </c>
      <c r="BY452">
        <f>INDEX('[1]population_%'!$1:$1048576,MATCH(Activités_Home_Ho!$A452,'[1]population_%'!$A:$A,0),9)*INDEX([1]Home_Ho!$1:$1048576,MATCH(Activités_Home_Ho!$C452,[1]Home_Ho!$A:$A,0),15)/15</f>
        <v>2.2748399803052686E-2</v>
      </c>
      <c r="BZ452">
        <f>INDEX('[1]population_%'!$1:$1048576,MATCH(Activités_Home_Ho!$A452,'[1]population_%'!$A:$A,0),9)*INDEX([1]Home_Ho!$1:$1048576,MATCH(Activités_Home_Ho!$C452,[1]Home_Ho!$A:$A,0),15)/15</f>
        <v>2.2748399803052686E-2</v>
      </c>
      <c r="CA452">
        <f>INDEX('[1]population_%'!$1:$1048576,MATCH(Activités_Home_Ho!$A452,'[1]population_%'!$A:$A,0),9)*INDEX([1]Home_Ho!$1:$1048576,MATCH(Activités_Home_Ho!$C452,[1]Home_Ho!$A:$A,0),15)/15</f>
        <v>2.2748399803052686E-2</v>
      </c>
    </row>
    <row r="453" spans="1:79" x14ac:dyDescent="0.35">
      <c r="A453" s="1" t="s">
        <v>891</v>
      </c>
      <c r="B453" s="1" t="s">
        <v>892</v>
      </c>
      <c r="C453" t="str">
        <f>INDEX([1]bruxelles_parsed_lat_long!$1:$1048576,MATCH($A453,[1]bruxelles_parsed_lat_long!$E:$E,0),9)</f>
        <v>Molenbeek Saint-Jean</v>
      </c>
      <c r="D453">
        <f>INDEX('[1]population_%'!$1:$1048576,MATCH(Activités_Home_Ho!$A453,'[1]population_%'!$A:$A,0),9)*INDEX([1]Home_Ho!$1:$1048576,MATCH(Activités_Home_Ho!$C453,[1]Home_Ho!$A:$A,0),2)/2</f>
        <v>0.28083661578860986</v>
      </c>
      <c r="E453">
        <f>INDEX('[1]population_%'!$1:$1048576,MATCH(Activités_Home_Ho!$A453,'[1]population_%'!$A:$A,0),9)*INDEX([1]Home_Ho!$1:$1048576,MATCH(Activités_Home_Ho!$C453,[1]Home_Ho!$A:$A,0),3)/5</f>
        <v>1.721234818644346</v>
      </c>
      <c r="F453">
        <f>INDEX('[1]population_%'!$1:$1048576,MATCH(Activités_Home_Ho!$A453,'[1]population_%'!$A:$A,0),9)*INDEX([1]Home_Ho!$1:$1048576,MATCH(Activités_Home_Ho!$C453,[1]Home_Ho!$A:$A,0),3)/5</f>
        <v>1.721234818644346</v>
      </c>
      <c r="G453">
        <f>INDEX('[1]population_%'!$1:$1048576,MATCH(Activités_Home_Ho!$A453,'[1]population_%'!$A:$A,0),9)*INDEX([1]Home_Ho!$1:$1048576,MATCH(Activités_Home_Ho!$C453,[1]Home_Ho!$A:$A,0),3)/5</f>
        <v>1.721234818644346</v>
      </c>
      <c r="H453">
        <f>INDEX('[1]population_%'!$1:$1048576,MATCH(Activités_Home_Ho!$A453,'[1]population_%'!$A:$A,0),9)*INDEX([1]Home_Ho!$1:$1048576,MATCH(Activités_Home_Ho!$C453,[1]Home_Ho!$A:$A,0),3)/5</f>
        <v>1.721234818644346</v>
      </c>
      <c r="I453">
        <f>INDEX('[1]population_%'!$1:$1048576,MATCH(Activités_Home_Ho!$A453,'[1]population_%'!$A:$A,0),9)*INDEX([1]Home_Ho!$1:$1048576,MATCH(Activités_Home_Ho!$C453,[1]Home_Ho!$A:$A,0),3)/5</f>
        <v>1.721234818644346</v>
      </c>
      <c r="J453">
        <f>INDEX('[1]population_%'!$1:$1048576,MATCH(Activités_Home_Ho!$A453,'[1]population_%'!$A:$A,0),9)*INDEX([1]Home_Ho!$1:$1048576,MATCH(Activités_Home_Ho!$C453,[1]Home_Ho!$A:$A,0),4)/5</f>
        <v>3.8577012555391432</v>
      </c>
      <c r="K453">
        <f>INDEX('[1]population_%'!$1:$1048576,MATCH(Activités_Home_Ho!$A453,'[1]population_%'!$A:$A,0),9)*INDEX([1]Home_Ho!$1:$1048576,MATCH(Activités_Home_Ho!$C453,[1]Home_Ho!$A:$A,0),4)/5</f>
        <v>3.8577012555391432</v>
      </c>
      <c r="L453">
        <f>INDEX('[1]population_%'!$1:$1048576,MATCH(Activités_Home_Ho!$A453,'[1]population_%'!$A:$A,0),9)*INDEX([1]Home_Ho!$1:$1048576,MATCH(Activités_Home_Ho!$C453,[1]Home_Ho!$A:$A,0),4)/5</f>
        <v>3.8577012555391432</v>
      </c>
      <c r="M453">
        <f>INDEX('[1]population_%'!$1:$1048576,MATCH(Activités_Home_Ho!$A453,'[1]population_%'!$A:$A,0),9)*INDEX([1]Home_Ho!$1:$1048576,MATCH(Activités_Home_Ho!$C453,[1]Home_Ho!$A:$A,0),4)/5</f>
        <v>3.8577012555391432</v>
      </c>
      <c r="N453">
        <f>INDEX('[1]population_%'!$1:$1048576,MATCH(Activités_Home_Ho!$A453,'[1]population_%'!$A:$A,0),9)*INDEX([1]Home_Ho!$1:$1048576,MATCH(Activités_Home_Ho!$C453,[1]Home_Ho!$A:$A,0),4)/5</f>
        <v>3.8577012555391432</v>
      </c>
      <c r="O453">
        <f>INDEX('[1]population_%'!$1:$1048576,MATCH(Activités_Home_Ho!$A453,'[1]population_%'!$A:$A,0),9)*INDEX([1]Home_Ho!$1:$1048576,MATCH(Activités_Home_Ho!$C453,[1]Home_Ho!$A:$A,0),5)/5</f>
        <v>4.495042261611685</v>
      </c>
      <c r="P453">
        <f>INDEX('[1]population_%'!$1:$1048576,MATCH(Activités_Home_Ho!$A453,'[1]population_%'!$A:$A,0),9)*INDEX([1]Home_Ho!$1:$1048576,MATCH(Activités_Home_Ho!$C453,[1]Home_Ho!$A:$A,0),5)/5</f>
        <v>4.495042261611685</v>
      </c>
      <c r="Q453">
        <f>INDEX('[1]population_%'!$1:$1048576,MATCH(Activités_Home_Ho!$A453,'[1]population_%'!$A:$A,0),9)*INDEX([1]Home_Ho!$1:$1048576,MATCH(Activités_Home_Ho!$C453,[1]Home_Ho!$A:$A,0),5)/5</f>
        <v>4.495042261611685</v>
      </c>
      <c r="R453">
        <f>INDEX('[1]population_%'!$1:$1048576,MATCH(Activités_Home_Ho!$A453,'[1]population_%'!$A:$A,0),9)*INDEX([1]Home_Ho!$1:$1048576,MATCH(Activités_Home_Ho!$C453,[1]Home_Ho!$A:$A,0),5)/5</f>
        <v>4.495042261611685</v>
      </c>
      <c r="S453">
        <f>INDEX('[1]population_%'!$1:$1048576,MATCH(Activités_Home_Ho!$A453,'[1]population_%'!$A:$A,0),9)*INDEX([1]Home_Ho!$1:$1048576,MATCH(Activités_Home_Ho!$C453,[1]Home_Ho!$A:$A,0),5)/5</f>
        <v>4.495042261611685</v>
      </c>
      <c r="T453">
        <f>INDEX('[1]population_%'!$1:$1048576,MATCH(Activités_Home_Ho!$A453,'[1]population_%'!$A:$A,0),9)*INDEX([1]Home_Ho!$1:$1048576,MATCH(Activités_Home_Ho!$C453,[1]Home_Ho!$A:$A,0),6)/5</f>
        <v>4.6301148859346792</v>
      </c>
      <c r="U453">
        <f>INDEX('[1]population_%'!$1:$1048576,MATCH(Activités_Home_Ho!$A453,'[1]population_%'!$A:$A,0),9)*INDEX([1]Home_Ho!$1:$1048576,MATCH(Activités_Home_Ho!$C453,[1]Home_Ho!$A:$A,0),6)/5</f>
        <v>4.6301148859346792</v>
      </c>
      <c r="V453">
        <f>INDEX('[1]population_%'!$1:$1048576,MATCH(Activités_Home_Ho!$A453,'[1]population_%'!$A:$A,0),9)*INDEX([1]Home_Ho!$1:$1048576,MATCH(Activités_Home_Ho!$C453,[1]Home_Ho!$A:$A,0),6)/5</f>
        <v>4.6301148859346792</v>
      </c>
      <c r="W453">
        <f>INDEX('[1]population_%'!$1:$1048576,MATCH(Activités_Home_Ho!$A453,'[1]population_%'!$A:$A,0),9)*INDEX([1]Home_Ho!$1:$1048576,MATCH(Activités_Home_Ho!$C453,[1]Home_Ho!$A:$A,0),6)/5</f>
        <v>4.6301148859346792</v>
      </c>
      <c r="X453">
        <f>INDEX('[1]population_%'!$1:$1048576,MATCH(Activités_Home_Ho!$A453,'[1]population_%'!$A:$A,0),9)*INDEX([1]Home_Ho!$1:$1048576,MATCH(Activités_Home_Ho!$C453,[1]Home_Ho!$A:$A,0),6)/5</f>
        <v>4.6301148859346792</v>
      </c>
      <c r="Y453">
        <f>INDEX('[1]population_%'!$1:$1048576,MATCH(Activités_Home_Ho!$A453,'[1]population_%'!$A:$A,0),9)*INDEX([1]Home_Ho!$1:$1048576,MATCH(Activités_Home_Ho!$C453,[1]Home_Ho!$A:$A,0),7)/5</f>
        <v>5.2794272115542427</v>
      </c>
      <c r="Z453">
        <f>INDEX('[1]population_%'!$1:$1048576,MATCH(Activités_Home_Ho!$A453,'[1]population_%'!$A:$A,0),9)*INDEX([1]Home_Ho!$1:$1048576,MATCH(Activités_Home_Ho!$C453,[1]Home_Ho!$A:$A,0),7)/5</f>
        <v>5.2794272115542427</v>
      </c>
      <c r="AA453">
        <f>INDEX('[1]population_%'!$1:$1048576,MATCH(Activités_Home_Ho!$A453,'[1]population_%'!$A:$A,0),9)*INDEX([1]Home_Ho!$1:$1048576,MATCH(Activités_Home_Ho!$C453,[1]Home_Ho!$A:$A,0),7)/5</f>
        <v>5.2794272115542427</v>
      </c>
      <c r="AB453">
        <f>INDEX('[1]population_%'!$1:$1048576,MATCH(Activités_Home_Ho!$A453,'[1]population_%'!$A:$A,0),9)*INDEX([1]Home_Ho!$1:$1048576,MATCH(Activités_Home_Ho!$C453,[1]Home_Ho!$A:$A,0),7)/5</f>
        <v>5.2794272115542427</v>
      </c>
      <c r="AC453">
        <f>INDEX('[1]population_%'!$1:$1048576,MATCH(Activités_Home_Ho!$A453,'[1]population_%'!$A:$A,0),9)*INDEX([1]Home_Ho!$1:$1048576,MATCH(Activités_Home_Ho!$C453,[1]Home_Ho!$A:$A,0),7)/5</f>
        <v>5.2794272115542427</v>
      </c>
      <c r="AD453">
        <f>INDEX('[1]population_%'!$1:$1048576,MATCH(Activités_Home_Ho!$A453,'[1]population_%'!$A:$A,0),9)*INDEX([1]Home_Ho!$1:$1048576,MATCH(Activités_Home_Ho!$C453,[1]Home_Ho!$A:$A,0),8)/5</f>
        <v>5.0292341621532906</v>
      </c>
      <c r="AE453">
        <f>INDEX('[1]population_%'!$1:$1048576,MATCH(Activités_Home_Ho!$A453,'[1]population_%'!$A:$A,0),9)*INDEX([1]Home_Ho!$1:$1048576,MATCH(Activités_Home_Ho!$C453,[1]Home_Ho!$A:$A,0),8)/5</f>
        <v>5.0292341621532906</v>
      </c>
      <c r="AF453">
        <f>INDEX('[1]population_%'!$1:$1048576,MATCH(Activités_Home_Ho!$A453,'[1]population_%'!$A:$A,0),9)*INDEX([1]Home_Ho!$1:$1048576,MATCH(Activités_Home_Ho!$C453,[1]Home_Ho!$A:$A,0),8)/5</f>
        <v>5.0292341621532906</v>
      </c>
      <c r="AG453">
        <f>INDEX('[1]population_%'!$1:$1048576,MATCH(Activités_Home_Ho!$A453,'[1]population_%'!$A:$A,0),9)*INDEX([1]Home_Ho!$1:$1048576,MATCH(Activités_Home_Ho!$C453,[1]Home_Ho!$A:$A,0),8)/5</f>
        <v>5.0292341621532906</v>
      </c>
      <c r="AH453">
        <f>INDEX('[1]population_%'!$1:$1048576,MATCH(Activités_Home_Ho!$A453,'[1]population_%'!$A:$A,0),9)*INDEX([1]Home_Ho!$1:$1048576,MATCH(Activités_Home_Ho!$C453,[1]Home_Ho!$A:$A,0),8)/5</f>
        <v>5.0292341621532906</v>
      </c>
      <c r="AI453">
        <f>INDEX('[1]population_%'!$1:$1048576,MATCH(Activités_Home_Ho!$A453,'[1]population_%'!$A:$A,0),9)*INDEX([1]Home_Ho!$1:$1048576,MATCH(Activités_Home_Ho!$C453,[1]Home_Ho!$A:$A,0),9)/5</f>
        <v>4.5542212374856392</v>
      </c>
      <c r="AJ453">
        <f>INDEX('[1]population_%'!$1:$1048576,MATCH(Activités_Home_Ho!$A453,'[1]population_%'!$A:$A,0),9)*INDEX([1]Home_Ho!$1:$1048576,MATCH(Activités_Home_Ho!$C453,[1]Home_Ho!$A:$A,0),9)/5</f>
        <v>4.5542212374856392</v>
      </c>
      <c r="AK453">
        <f>INDEX('[1]population_%'!$1:$1048576,MATCH(Activités_Home_Ho!$A453,'[1]population_%'!$A:$A,0),9)*INDEX([1]Home_Ho!$1:$1048576,MATCH(Activités_Home_Ho!$C453,[1]Home_Ho!$A:$A,0),9)/5</f>
        <v>4.5542212374856392</v>
      </c>
      <c r="AL453">
        <f>INDEX('[1]population_%'!$1:$1048576,MATCH(Activités_Home_Ho!$A453,'[1]population_%'!$A:$A,0),9)*INDEX([1]Home_Ho!$1:$1048576,MATCH(Activités_Home_Ho!$C453,[1]Home_Ho!$A:$A,0),9)/5</f>
        <v>4.5542212374856392</v>
      </c>
      <c r="AM453">
        <f>INDEX('[1]population_%'!$1:$1048576,MATCH(Activités_Home_Ho!$A453,'[1]population_%'!$A:$A,0),9)*INDEX([1]Home_Ho!$1:$1048576,MATCH(Activités_Home_Ho!$C453,[1]Home_Ho!$A:$A,0),9)/5</f>
        <v>4.5542212374856392</v>
      </c>
      <c r="AN453">
        <f>INDEX('[1]population_%'!$1:$1048576,MATCH(Activités_Home_Ho!$A453,'[1]population_%'!$A:$A,0),9)*INDEX([1]Home_Ho!$1:$1048576,MATCH(Activités_Home_Ho!$C453,[1]Home_Ho!$A:$A,0),10)/5</f>
        <v>4.3509346791399972</v>
      </c>
      <c r="AO453">
        <f>INDEX('[1]population_%'!$1:$1048576,MATCH(Activités_Home_Ho!$A453,'[1]population_%'!$A:$A,0),9)*INDEX([1]Home_Ho!$1:$1048576,MATCH(Activités_Home_Ho!$C453,[1]Home_Ho!$A:$A,0),10)/5</f>
        <v>4.3509346791399972</v>
      </c>
      <c r="AP453">
        <f>INDEX('[1]population_%'!$1:$1048576,MATCH(Activités_Home_Ho!$A453,'[1]population_%'!$A:$A,0),9)*INDEX([1]Home_Ho!$1:$1048576,MATCH(Activités_Home_Ho!$C453,[1]Home_Ho!$A:$A,0),10)/5</f>
        <v>4.3509346791399972</v>
      </c>
      <c r="AQ453">
        <f>INDEX('[1]population_%'!$1:$1048576,MATCH(Activités_Home_Ho!$A453,'[1]population_%'!$A:$A,0),9)*INDEX([1]Home_Ho!$1:$1048576,MATCH(Activités_Home_Ho!$C453,[1]Home_Ho!$A:$A,0),10)/5</f>
        <v>4.3509346791399972</v>
      </c>
      <c r="AR453">
        <f>INDEX('[1]population_%'!$1:$1048576,MATCH(Activités_Home_Ho!$A453,'[1]population_%'!$A:$A,0),9)*INDEX([1]Home_Ho!$1:$1048576,MATCH(Activités_Home_Ho!$C453,[1]Home_Ho!$A:$A,0),10)/5</f>
        <v>4.3509346791399972</v>
      </c>
      <c r="AS453">
        <f>INDEX('[1]population_%'!$1:$1048576,MATCH(Activités_Home_Ho!$A453,'[1]population_%'!$A:$A,0),9)*INDEX([1]Home_Ho!$1:$1048576,MATCH(Activités_Home_Ho!$C453,[1]Home_Ho!$A:$A,0),11)/5</f>
        <v>4.3037270228130646</v>
      </c>
      <c r="AT453">
        <f>INDEX('[1]population_%'!$1:$1048576,MATCH(Activités_Home_Ho!$A453,'[1]population_%'!$A:$A,0),9)*INDEX([1]Home_Ho!$1:$1048576,MATCH(Activités_Home_Ho!$C453,[1]Home_Ho!$A:$A,0),11)/5</f>
        <v>4.3037270228130646</v>
      </c>
      <c r="AU453">
        <f>INDEX('[1]population_%'!$1:$1048576,MATCH(Activités_Home_Ho!$A453,'[1]population_%'!$A:$A,0),9)*INDEX([1]Home_Ho!$1:$1048576,MATCH(Activités_Home_Ho!$C453,[1]Home_Ho!$A:$A,0),11)/5</f>
        <v>4.3037270228130646</v>
      </c>
      <c r="AV453">
        <f>INDEX('[1]population_%'!$1:$1048576,MATCH(Activités_Home_Ho!$A453,'[1]population_%'!$A:$A,0),9)*INDEX([1]Home_Ho!$1:$1048576,MATCH(Activités_Home_Ho!$C453,[1]Home_Ho!$A:$A,0),11)/5</f>
        <v>4.3037270228130646</v>
      </c>
      <c r="AW453">
        <f>INDEX('[1]population_%'!$1:$1048576,MATCH(Activités_Home_Ho!$A453,'[1]population_%'!$A:$A,0),9)*INDEX([1]Home_Ho!$1:$1048576,MATCH(Activités_Home_Ho!$C453,[1]Home_Ho!$A:$A,0),12)/5</f>
        <v>0.35642909896602665</v>
      </c>
      <c r="AX453">
        <f>INDEX('[1]population_%'!$1:$1048576,MATCH(Activités_Home_Ho!$A453,'[1]population_%'!$A:$A,0),9)*INDEX([1]Home_Ho!$1:$1048576,MATCH(Activités_Home_Ho!$C453,[1]Home_Ho!$A:$A,0),12)/5</f>
        <v>0.35642909896602665</v>
      </c>
      <c r="AY453">
        <f>INDEX('[1]population_%'!$1:$1048576,MATCH(Activités_Home_Ho!$A453,'[1]population_%'!$A:$A,0),9)*INDEX([1]Home_Ho!$1:$1048576,MATCH(Activités_Home_Ho!$C453,[1]Home_Ho!$A:$A,0),12)/5</f>
        <v>0.35642909896602665</v>
      </c>
      <c r="AZ453">
        <f>INDEX('[1]population_%'!$1:$1048576,MATCH(Activités_Home_Ho!$A453,'[1]population_%'!$A:$A,0),9)*INDEX([1]Home_Ho!$1:$1048576,MATCH(Activités_Home_Ho!$C453,[1]Home_Ho!$A:$A,0),12)/5</f>
        <v>0.35642909896602665</v>
      </c>
      <c r="BA453">
        <f>INDEX('[1]population_%'!$1:$1048576,MATCH(Activités_Home_Ho!$A453,'[1]population_%'!$A:$A,0),9)*INDEX([1]Home_Ho!$1:$1048576,MATCH(Activités_Home_Ho!$C453,[1]Home_Ho!$A:$A,0),12)/5</f>
        <v>0.35642909896602665</v>
      </c>
      <c r="BB453">
        <f>INDEX('[1]population_%'!$1:$1048576,MATCH(Activités_Home_Ho!$A453,'[1]population_%'!$A:$A,0),9)*INDEX([1]Home_Ho!$1:$1048576,MATCH(Activités_Home_Ho!$C453,[1]Home_Ho!$A:$A,0),12)/5</f>
        <v>0.35642909896602665</v>
      </c>
      <c r="BC453">
        <f>INDEX('[1]population_%'!$1:$1048576,MATCH(Activités_Home_Ho!$A453,'[1]population_%'!$A:$A,0),9)*INDEX([1]Home_Ho!$1:$1048576,MATCH(Activités_Home_Ho!$C453,[1]Home_Ho!$A:$A,0),13)/5</f>
        <v>0.16737259970457902</v>
      </c>
      <c r="BD453">
        <f>INDEX('[1]population_%'!$1:$1048576,MATCH(Activités_Home_Ho!$A453,'[1]population_%'!$A:$A,0),9)*INDEX([1]Home_Ho!$1:$1048576,MATCH(Activités_Home_Ho!$C453,[1]Home_Ho!$A:$A,0),13)/5</f>
        <v>0.16737259970457902</v>
      </c>
      <c r="BE453">
        <f>INDEX('[1]population_%'!$1:$1048576,MATCH(Activités_Home_Ho!$A453,'[1]population_%'!$A:$A,0),9)*INDEX([1]Home_Ho!$1:$1048576,MATCH(Activités_Home_Ho!$C453,[1]Home_Ho!$A:$A,0),13)/5</f>
        <v>0.16737259970457902</v>
      </c>
      <c r="BF453">
        <f>INDEX('[1]population_%'!$1:$1048576,MATCH(Activités_Home_Ho!$A453,'[1]population_%'!$A:$A,0),9)*INDEX([1]Home_Ho!$1:$1048576,MATCH(Activités_Home_Ho!$C453,[1]Home_Ho!$A:$A,0),13)/5</f>
        <v>0.16737259970457902</v>
      </c>
      <c r="BG453">
        <f>INDEX('[1]population_%'!$1:$1048576,MATCH(Activités_Home_Ho!$A453,'[1]population_%'!$A:$A,0),9)*INDEX([1]Home_Ho!$1:$1048576,MATCH(Activités_Home_Ho!$C453,[1]Home_Ho!$A:$A,0),13)/5</f>
        <v>0.16737259970457902</v>
      </c>
      <c r="BH453">
        <f>INDEX('[1]population_%'!$1:$1048576,MATCH(Activités_Home_Ho!$A453,'[1]population_%'!$A:$A,0),9)*INDEX([1]Home_Ho!$1:$1048576,MATCH(Activités_Home_Ho!$C453,[1]Home_Ho!$A:$A,0),14)/5</f>
        <v>8.2218119153126532E-2</v>
      </c>
      <c r="BI453">
        <f>INDEX('[1]population_%'!$1:$1048576,MATCH(Activités_Home_Ho!$A453,'[1]population_%'!$A:$A,0),9)*INDEX([1]Home_Ho!$1:$1048576,MATCH(Activités_Home_Ho!$C453,[1]Home_Ho!$A:$A,0),14)/5</f>
        <v>8.2218119153126532E-2</v>
      </c>
      <c r="BJ453">
        <f>INDEX('[1]population_%'!$1:$1048576,MATCH(Activités_Home_Ho!$A453,'[1]population_%'!$A:$A,0),9)*INDEX([1]Home_Ho!$1:$1048576,MATCH(Activités_Home_Ho!$C453,[1]Home_Ho!$A:$A,0),14)/5</f>
        <v>8.2218119153126532E-2</v>
      </c>
      <c r="BK453">
        <f>INDEX('[1]population_%'!$1:$1048576,MATCH(Activités_Home_Ho!$A453,'[1]population_%'!$A:$A,0),9)*INDEX([1]Home_Ho!$1:$1048576,MATCH(Activités_Home_Ho!$C453,[1]Home_Ho!$A:$A,0),14)/5</f>
        <v>8.2218119153126532E-2</v>
      </c>
      <c r="BL453">
        <f>INDEX('[1]population_%'!$1:$1048576,MATCH(Activités_Home_Ho!$A453,'[1]population_%'!$A:$A,0),9)*INDEX([1]Home_Ho!$1:$1048576,MATCH(Activités_Home_Ho!$C453,[1]Home_Ho!$A:$A,0),14)/5</f>
        <v>8.2218119153126532E-2</v>
      </c>
      <c r="BM453">
        <f>INDEX('[1]population_%'!$1:$1048576,MATCH(Activités_Home_Ho!$A453,'[1]population_%'!$A:$A,0),9)*INDEX([1]Home_Ho!$1:$1048576,MATCH(Activités_Home_Ho!$C453,[1]Home_Ho!$A:$A,0),15)/15</f>
        <v>2.349089118660758E-2</v>
      </c>
      <c r="BN453">
        <f>INDEX('[1]population_%'!$1:$1048576,MATCH(Activités_Home_Ho!$A453,'[1]population_%'!$A:$A,0),9)*INDEX([1]Home_Ho!$1:$1048576,MATCH(Activités_Home_Ho!$C453,[1]Home_Ho!$A:$A,0),15)/15</f>
        <v>2.349089118660758E-2</v>
      </c>
      <c r="BO453">
        <f>INDEX('[1]population_%'!$1:$1048576,MATCH(Activités_Home_Ho!$A453,'[1]population_%'!$A:$A,0),9)*INDEX([1]Home_Ho!$1:$1048576,MATCH(Activités_Home_Ho!$C453,[1]Home_Ho!$A:$A,0),15)/15</f>
        <v>2.349089118660758E-2</v>
      </c>
      <c r="BP453">
        <f>INDEX('[1]population_%'!$1:$1048576,MATCH(Activités_Home_Ho!$A453,'[1]population_%'!$A:$A,0),9)*INDEX([1]Home_Ho!$1:$1048576,MATCH(Activités_Home_Ho!$C453,[1]Home_Ho!$A:$A,0),15)/15</f>
        <v>2.349089118660758E-2</v>
      </c>
      <c r="BQ453">
        <f>INDEX('[1]population_%'!$1:$1048576,MATCH(Activités_Home_Ho!$A453,'[1]population_%'!$A:$A,0),9)*INDEX([1]Home_Ho!$1:$1048576,MATCH(Activités_Home_Ho!$C453,[1]Home_Ho!$A:$A,0),15)/15</f>
        <v>2.349089118660758E-2</v>
      </c>
      <c r="BR453">
        <f>INDEX('[1]population_%'!$1:$1048576,MATCH(Activités_Home_Ho!$A453,'[1]population_%'!$A:$A,0),9)*INDEX([1]Home_Ho!$1:$1048576,MATCH(Activités_Home_Ho!$C453,[1]Home_Ho!$A:$A,0),15)/15</f>
        <v>2.349089118660758E-2</v>
      </c>
      <c r="BS453">
        <f>INDEX('[1]population_%'!$1:$1048576,MATCH(Activités_Home_Ho!$A453,'[1]population_%'!$A:$A,0),9)*INDEX([1]Home_Ho!$1:$1048576,MATCH(Activités_Home_Ho!$C453,[1]Home_Ho!$A:$A,0),15)/15</f>
        <v>2.349089118660758E-2</v>
      </c>
      <c r="BT453">
        <f>INDEX('[1]population_%'!$1:$1048576,MATCH(Activités_Home_Ho!$A453,'[1]population_%'!$A:$A,0),9)*INDEX([1]Home_Ho!$1:$1048576,MATCH(Activités_Home_Ho!$C453,[1]Home_Ho!$A:$A,0),15)/15</f>
        <v>2.349089118660758E-2</v>
      </c>
      <c r="BU453">
        <f>INDEX('[1]population_%'!$1:$1048576,MATCH(Activités_Home_Ho!$A453,'[1]population_%'!$A:$A,0),9)*INDEX([1]Home_Ho!$1:$1048576,MATCH(Activités_Home_Ho!$C453,[1]Home_Ho!$A:$A,0),15)/15</f>
        <v>2.349089118660758E-2</v>
      </c>
      <c r="BV453">
        <f>INDEX('[1]population_%'!$1:$1048576,MATCH(Activités_Home_Ho!$A453,'[1]population_%'!$A:$A,0),9)*INDEX([1]Home_Ho!$1:$1048576,MATCH(Activités_Home_Ho!$C453,[1]Home_Ho!$A:$A,0),15)/15</f>
        <v>2.349089118660758E-2</v>
      </c>
      <c r="BW453">
        <f>INDEX('[1]population_%'!$1:$1048576,MATCH(Activités_Home_Ho!$A453,'[1]population_%'!$A:$A,0),9)*INDEX([1]Home_Ho!$1:$1048576,MATCH(Activités_Home_Ho!$C453,[1]Home_Ho!$A:$A,0),15)/15</f>
        <v>2.349089118660758E-2</v>
      </c>
      <c r="BX453">
        <f>INDEX('[1]population_%'!$1:$1048576,MATCH(Activités_Home_Ho!$A453,'[1]population_%'!$A:$A,0),9)*INDEX([1]Home_Ho!$1:$1048576,MATCH(Activités_Home_Ho!$C453,[1]Home_Ho!$A:$A,0),15)/15</f>
        <v>2.349089118660758E-2</v>
      </c>
      <c r="BY453">
        <f>INDEX('[1]population_%'!$1:$1048576,MATCH(Activités_Home_Ho!$A453,'[1]population_%'!$A:$A,0),9)*INDEX([1]Home_Ho!$1:$1048576,MATCH(Activités_Home_Ho!$C453,[1]Home_Ho!$A:$A,0),15)/15</f>
        <v>2.349089118660758E-2</v>
      </c>
      <c r="BZ453">
        <f>INDEX('[1]population_%'!$1:$1048576,MATCH(Activités_Home_Ho!$A453,'[1]population_%'!$A:$A,0),9)*INDEX([1]Home_Ho!$1:$1048576,MATCH(Activités_Home_Ho!$C453,[1]Home_Ho!$A:$A,0),15)/15</f>
        <v>2.349089118660758E-2</v>
      </c>
      <c r="CA453">
        <f>INDEX('[1]population_%'!$1:$1048576,MATCH(Activités_Home_Ho!$A453,'[1]population_%'!$A:$A,0),9)*INDEX([1]Home_Ho!$1:$1048576,MATCH(Activités_Home_Ho!$C453,[1]Home_Ho!$A:$A,0),15)/15</f>
        <v>2.349089118660758E-2</v>
      </c>
    </row>
    <row r="454" spans="1:79" x14ac:dyDescent="0.35">
      <c r="A454" s="1" t="s">
        <v>893</v>
      </c>
      <c r="B454" s="1" t="s">
        <v>894</v>
      </c>
      <c r="C454" t="str">
        <f>INDEX([1]bruxelles_parsed_lat_long!$1:$1048576,MATCH($A454,[1]bruxelles_parsed_lat_long!$E:$E,0),9)</f>
        <v>Molenbeek Saint-Jean</v>
      </c>
      <c r="D454">
        <f>INDEX('[1]population_%'!$1:$1048576,MATCH(Activités_Home_Ho!$A454,'[1]population_%'!$A:$A,0),9)*INDEX([1]Home_Ho!$1:$1048576,MATCH(Activités_Home_Ho!$C454,[1]Home_Ho!$A:$A,0),2)/2</f>
        <v>0.15671754472345314</v>
      </c>
      <c r="E454">
        <f>INDEX('[1]population_%'!$1:$1048576,MATCH(Activités_Home_Ho!$A454,'[1]population_%'!$A:$A,0),9)*INDEX([1]Home_Ho!$1:$1048576,MATCH(Activités_Home_Ho!$C454,[1]Home_Ho!$A:$A,0),3)/5</f>
        <v>0.96051468898736247</v>
      </c>
      <c r="F454">
        <f>INDEX('[1]population_%'!$1:$1048576,MATCH(Activités_Home_Ho!$A454,'[1]population_%'!$A:$A,0),9)*INDEX([1]Home_Ho!$1:$1048576,MATCH(Activités_Home_Ho!$C454,[1]Home_Ho!$A:$A,0),3)/5</f>
        <v>0.96051468898736247</v>
      </c>
      <c r="G454">
        <f>INDEX('[1]population_%'!$1:$1048576,MATCH(Activités_Home_Ho!$A454,'[1]population_%'!$A:$A,0),9)*INDEX([1]Home_Ho!$1:$1048576,MATCH(Activités_Home_Ho!$C454,[1]Home_Ho!$A:$A,0),3)/5</f>
        <v>0.96051468898736247</v>
      </c>
      <c r="H454">
        <f>INDEX('[1]population_%'!$1:$1048576,MATCH(Activités_Home_Ho!$A454,'[1]population_%'!$A:$A,0),9)*INDEX([1]Home_Ho!$1:$1048576,MATCH(Activités_Home_Ho!$C454,[1]Home_Ho!$A:$A,0),3)/5</f>
        <v>0.96051468898736247</v>
      </c>
      <c r="I454">
        <f>INDEX('[1]population_%'!$1:$1048576,MATCH(Activités_Home_Ho!$A454,'[1]population_%'!$A:$A,0),9)*INDEX([1]Home_Ho!$1:$1048576,MATCH(Activités_Home_Ho!$C454,[1]Home_Ho!$A:$A,0),3)/5</f>
        <v>0.96051468898736247</v>
      </c>
      <c r="J454">
        <f>INDEX('[1]population_%'!$1:$1048576,MATCH(Activités_Home_Ho!$A454,'[1]population_%'!$A:$A,0),9)*INDEX([1]Home_Ho!$1:$1048576,MATCH(Activités_Home_Ho!$C454,[1]Home_Ho!$A:$A,0),4)/5</f>
        <v>2.152744460856721</v>
      </c>
      <c r="K454">
        <f>INDEX('[1]population_%'!$1:$1048576,MATCH(Activités_Home_Ho!$A454,'[1]population_%'!$A:$A,0),9)*INDEX([1]Home_Ho!$1:$1048576,MATCH(Activités_Home_Ho!$C454,[1]Home_Ho!$A:$A,0),4)/5</f>
        <v>2.152744460856721</v>
      </c>
      <c r="L454">
        <f>INDEX('[1]population_%'!$1:$1048576,MATCH(Activités_Home_Ho!$A454,'[1]population_%'!$A:$A,0),9)*INDEX([1]Home_Ho!$1:$1048576,MATCH(Activités_Home_Ho!$C454,[1]Home_Ho!$A:$A,0),4)/5</f>
        <v>2.152744460856721</v>
      </c>
      <c r="M454">
        <f>INDEX('[1]population_%'!$1:$1048576,MATCH(Activités_Home_Ho!$A454,'[1]population_%'!$A:$A,0),9)*INDEX([1]Home_Ho!$1:$1048576,MATCH(Activités_Home_Ho!$C454,[1]Home_Ho!$A:$A,0),4)/5</f>
        <v>2.152744460856721</v>
      </c>
      <c r="N454">
        <f>INDEX('[1]population_%'!$1:$1048576,MATCH(Activités_Home_Ho!$A454,'[1]population_%'!$A:$A,0),9)*INDEX([1]Home_Ho!$1:$1048576,MATCH(Activités_Home_Ho!$C454,[1]Home_Ho!$A:$A,0),4)/5</f>
        <v>2.152744460856721</v>
      </c>
      <c r="O454">
        <f>INDEX('[1]population_%'!$1:$1048576,MATCH(Activités_Home_Ho!$A454,'[1]population_%'!$A:$A,0),9)*INDEX([1]Home_Ho!$1:$1048576,MATCH(Activités_Home_Ho!$C454,[1]Home_Ho!$A:$A,0),5)/5</f>
        <v>2.5084050549811256</v>
      </c>
      <c r="P454">
        <f>INDEX('[1]population_%'!$1:$1048576,MATCH(Activités_Home_Ho!$A454,'[1]population_%'!$A:$A,0),9)*INDEX([1]Home_Ho!$1:$1048576,MATCH(Activités_Home_Ho!$C454,[1]Home_Ho!$A:$A,0),5)/5</f>
        <v>2.5084050549811256</v>
      </c>
      <c r="Q454">
        <f>INDEX('[1]population_%'!$1:$1048576,MATCH(Activités_Home_Ho!$A454,'[1]population_%'!$A:$A,0),9)*INDEX([1]Home_Ho!$1:$1048576,MATCH(Activités_Home_Ho!$C454,[1]Home_Ho!$A:$A,0),5)/5</f>
        <v>2.5084050549811256</v>
      </c>
      <c r="R454">
        <f>INDEX('[1]population_%'!$1:$1048576,MATCH(Activités_Home_Ho!$A454,'[1]population_%'!$A:$A,0),9)*INDEX([1]Home_Ho!$1:$1048576,MATCH(Activités_Home_Ho!$C454,[1]Home_Ho!$A:$A,0),5)/5</f>
        <v>2.5084050549811256</v>
      </c>
      <c r="S454">
        <f>INDEX('[1]population_%'!$1:$1048576,MATCH(Activités_Home_Ho!$A454,'[1]population_%'!$A:$A,0),9)*INDEX([1]Home_Ho!$1:$1048576,MATCH(Activités_Home_Ho!$C454,[1]Home_Ho!$A:$A,0),5)/5</f>
        <v>2.5084050549811256</v>
      </c>
      <c r="T454">
        <f>INDEX('[1]population_%'!$1:$1048576,MATCH(Activités_Home_Ho!$A454,'[1]population_%'!$A:$A,0),9)*INDEX([1]Home_Ho!$1:$1048576,MATCH(Activités_Home_Ho!$C454,[1]Home_Ho!$A:$A,0),6)/5</f>
        <v>2.5837807319875266</v>
      </c>
      <c r="U454">
        <f>INDEX('[1]population_%'!$1:$1048576,MATCH(Activités_Home_Ho!$A454,'[1]population_%'!$A:$A,0),9)*INDEX([1]Home_Ho!$1:$1048576,MATCH(Activités_Home_Ho!$C454,[1]Home_Ho!$A:$A,0),6)/5</f>
        <v>2.5837807319875266</v>
      </c>
      <c r="V454">
        <f>INDEX('[1]population_%'!$1:$1048576,MATCH(Activités_Home_Ho!$A454,'[1]population_%'!$A:$A,0),9)*INDEX([1]Home_Ho!$1:$1048576,MATCH(Activités_Home_Ho!$C454,[1]Home_Ho!$A:$A,0),6)/5</f>
        <v>2.5837807319875266</v>
      </c>
      <c r="W454">
        <f>INDEX('[1]population_%'!$1:$1048576,MATCH(Activités_Home_Ho!$A454,'[1]population_%'!$A:$A,0),9)*INDEX([1]Home_Ho!$1:$1048576,MATCH(Activités_Home_Ho!$C454,[1]Home_Ho!$A:$A,0),6)/5</f>
        <v>2.5837807319875266</v>
      </c>
      <c r="X454">
        <f>INDEX('[1]population_%'!$1:$1048576,MATCH(Activités_Home_Ho!$A454,'[1]population_%'!$A:$A,0),9)*INDEX([1]Home_Ho!$1:$1048576,MATCH(Activités_Home_Ho!$C454,[1]Home_Ho!$A:$A,0),6)/5</f>
        <v>2.5837807319875266</v>
      </c>
      <c r="Y454">
        <f>INDEX('[1]population_%'!$1:$1048576,MATCH(Activités_Home_Ho!$A454,'[1]population_%'!$A:$A,0),9)*INDEX([1]Home_Ho!$1:$1048576,MATCH(Activités_Home_Ho!$C454,[1]Home_Ho!$A:$A,0),7)/5</f>
        <v>2.9461217790907601</v>
      </c>
      <c r="Z454">
        <f>INDEX('[1]population_%'!$1:$1048576,MATCH(Activités_Home_Ho!$A454,'[1]population_%'!$A:$A,0),9)*INDEX([1]Home_Ho!$1:$1048576,MATCH(Activités_Home_Ho!$C454,[1]Home_Ho!$A:$A,0),7)/5</f>
        <v>2.9461217790907601</v>
      </c>
      <c r="AA454">
        <f>INDEX('[1]population_%'!$1:$1048576,MATCH(Activités_Home_Ho!$A454,'[1]population_%'!$A:$A,0),9)*INDEX([1]Home_Ho!$1:$1048576,MATCH(Activités_Home_Ho!$C454,[1]Home_Ho!$A:$A,0),7)/5</f>
        <v>2.9461217790907601</v>
      </c>
      <c r="AB454">
        <f>INDEX('[1]population_%'!$1:$1048576,MATCH(Activités_Home_Ho!$A454,'[1]population_%'!$A:$A,0),9)*INDEX([1]Home_Ho!$1:$1048576,MATCH(Activités_Home_Ho!$C454,[1]Home_Ho!$A:$A,0),7)/5</f>
        <v>2.9461217790907601</v>
      </c>
      <c r="AC454">
        <f>INDEX('[1]population_%'!$1:$1048576,MATCH(Activités_Home_Ho!$A454,'[1]population_%'!$A:$A,0),9)*INDEX([1]Home_Ho!$1:$1048576,MATCH(Activités_Home_Ho!$C454,[1]Home_Ho!$A:$A,0),7)/5</f>
        <v>2.9461217790907601</v>
      </c>
      <c r="AD454">
        <f>INDEX('[1]population_%'!$1:$1048576,MATCH(Activités_Home_Ho!$A454,'[1]population_%'!$A:$A,0),9)*INDEX([1]Home_Ho!$1:$1048576,MATCH(Activités_Home_Ho!$C454,[1]Home_Ho!$A:$A,0),8)/5</f>
        <v>2.8065045133760051</v>
      </c>
      <c r="AE454">
        <f>INDEX('[1]population_%'!$1:$1048576,MATCH(Activités_Home_Ho!$A454,'[1]population_%'!$A:$A,0),9)*INDEX([1]Home_Ho!$1:$1048576,MATCH(Activités_Home_Ho!$C454,[1]Home_Ho!$A:$A,0),8)/5</f>
        <v>2.8065045133760051</v>
      </c>
      <c r="AF454">
        <f>INDEX('[1]population_%'!$1:$1048576,MATCH(Activités_Home_Ho!$A454,'[1]population_%'!$A:$A,0),9)*INDEX([1]Home_Ho!$1:$1048576,MATCH(Activités_Home_Ho!$C454,[1]Home_Ho!$A:$A,0),8)/5</f>
        <v>2.8065045133760051</v>
      </c>
      <c r="AG454">
        <f>INDEX('[1]population_%'!$1:$1048576,MATCH(Activités_Home_Ho!$A454,'[1]population_%'!$A:$A,0),9)*INDEX([1]Home_Ho!$1:$1048576,MATCH(Activités_Home_Ho!$C454,[1]Home_Ho!$A:$A,0),8)/5</f>
        <v>2.8065045133760051</v>
      </c>
      <c r="AH454">
        <f>INDEX('[1]population_%'!$1:$1048576,MATCH(Activités_Home_Ho!$A454,'[1]population_%'!$A:$A,0),9)*INDEX([1]Home_Ho!$1:$1048576,MATCH(Activités_Home_Ho!$C454,[1]Home_Ho!$A:$A,0),8)/5</f>
        <v>2.8065045133760051</v>
      </c>
      <c r="AI454">
        <f>INDEX('[1]population_%'!$1:$1048576,MATCH(Activités_Home_Ho!$A454,'[1]population_%'!$A:$A,0),9)*INDEX([1]Home_Ho!$1:$1048576,MATCH(Activités_Home_Ho!$C454,[1]Home_Ho!$A:$A,0),9)/5</f>
        <v>2.5414291810274081</v>
      </c>
      <c r="AJ454">
        <f>INDEX('[1]population_%'!$1:$1048576,MATCH(Activités_Home_Ho!$A454,'[1]population_%'!$A:$A,0),9)*INDEX([1]Home_Ho!$1:$1048576,MATCH(Activités_Home_Ho!$C454,[1]Home_Ho!$A:$A,0),9)/5</f>
        <v>2.5414291810274081</v>
      </c>
      <c r="AK454">
        <f>INDEX('[1]population_%'!$1:$1048576,MATCH(Activités_Home_Ho!$A454,'[1]population_%'!$A:$A,0),9)*INDEX([1]Home_Ho!$1:$1048576,MATCH(Activités_Home_Ho!$C454,[1]Home_Ho!$A:$A,0),9)/5</f>
        <v>2.5414291810274081</v>
      </c>
      <c r="AL454">
        <f>INDEX('[1]population_%'!$1:$1048576,MATCH(Activités_Home_Ho!$A454,'[1]population_%'!$A:$A,0),9)*INDEX([1]Home_Ho!$1:$1048576,MATCH(Activités_Home_Ho!$C454,[1]Home_Ho!$A:$A,0),9)/5</f>
        <v>2.5414291810274081</v>
      </c>
      <c r="AM454">
        <f>INDEX('[1]population_%'!$1:$1048576,MATCH(Activités_Home_Ho!$A454,'[1]population_%'!$A:$A,0),9)*INDEX([1]Home_Ho!$1:$1048576,MATCH(Activités_Home_Ho!$C454,[1]Home_Ho!$A:$A,0),9)/5</f>
        <v>2.5414291810274081</v>
      </c>
      <c r="AN454">
        <f>INDEX('[1]population_%'!$1:$1048576,MATCH(Activités_Home_Ho!$A454,'[1]population_%'!$A:$A,0),9)*INDEX([1]Home_Ho!$1:$1048576,MATCH(Activités_Home_Ho!$C454,[1]Home_Ho!$A:$A,0),10)/5</f>
        <v>2.4279875266699493</v>
      </c>
      <c r="AO454">
        <f>INDEX('[1]population_%'!$1:$1048576,MATCH(Activités_Home_Ho!$A454,'[1]population_%'!$A:$A,0),9)*INDEX([1]Home_Ho!$1:$1048576,MATCH(Activités_Home_Ho!$C454,[1]Home_Ho!$A:$A,0),10)/5</f>
        <v>2.4279875266699493</v>
      </c>
      <c r="AP454">
        <f>INDEX('[1]population_%'!$1:$1048576,MATCH(Activités_Home_Ho!$A454,'[1]population_%'!$A:$A,0),9)*INDEX([1]Home_Ho!$1:$1048576,MATCH(Activités_Home_Ho!$C454,[1]Home_Ho!$A:$A,0),10)/5</f>
        <v>2.4279875266699493</v>
      </c>
      <c r="AQ454">
        <f>INDEX('[1]population_%'!$1:$1048576,MATCH(Activités_Home_Ho!$A454,'[1]population_%'!$A:$A,0),9)*INDEX([1]Home_Ho!$1:$1048576,MATCH(Activités_Home_Ho!$C454,[1]Home_Ho!$A:$A,0),10)/5</f>
        <v>2.4279875266699493</v>
      </c>
      <c r="AR454">
        <f>INDEX('[1]population_%'!$1:$1048576,MATCH(Activités_Home_Ho!$A454,'[1]population_%'!$A:$A,0),9)*INDEX([1]Home_Ho!$1:$1048576,MATCH(Activités_Home_Ho!$C454,[1]Home_Ho!$A:$A,0),10)/5</f>
        <v>2.4279875266699493</v>
      </c>
      <c r="AS454">
        <f>INDEX('[1]population_%'!$1:$1048576,MATCH(Activités_Home_Ho!$A454,'[1]population_%'!$A:$A,0),9)*INDEX([1]Home_Ho!$1:$1048576,MATCH(Activités_Home_Ho!$C454,[1]Home_Ho!$A:$A,0),11)/5</f>
        <v>2.4016438536024944</v>
      </c>
      <c r="AT454">
        <f>INDEX('[1]population_%'!$1:$1048576,MATCH(Activités_Home_Ho!$A454,'[1]population_%'!$A:$A,0),9)*INDEX([1]Home_Ho!$1:$1048576,MATCH(Activités_Home_Ho!$C454,[1]Home_Ho!$A:$A,0),11)/5</f>
        <v>2.4016438536024944</v>
      </c>
      <c r="AU454">
        <f>INDEX('[1]population_%'!$1:$1048576,MATCH(Activités_Home_Ho!$A454,'[1]population_%'!$A:$A,0),9)*INDEX([1]Home_Ho!$1:$1048576,MATCH(Activités_Home_Ho!$C454,[1]Home_Ho!$A:$A,0),11)/5</f>
        <v>2.4016438536024944</v>
      </c>
      <c r="AV454">
        <f>INDEX('[1]population_%'!$1:$1048576,MATCH(Activités_Home_Ho!$A454,'[1]population_%'!$A:$A,0),9)*INDEX([1]Home_Ho!$1:$1048576,MATCH(Activités_Home_Ho!$C454,[1]Home_Ho!$A:$A,0),11)/5</f>
        <v>2.4016438536024944</v>
      </c>
      <c r="AW454">
        <f>INDEX('[1]population_%'!$1:$1048576,MATCH(Activités_Home_Ho!$A454,'[1]population_%'!$A:$A,0),9)*INDEX([1]Home_Ho!$1:$1048576,MATCH(Activités_Home_Ho!$C454,[1]Home_Ho!$A:$A,0),12)/5</f>
        <v>0.19890103397341213</v>
      </c>
      <c r="AX454">
        <f>INDEX('[1]population_%'!$1:$1048576,MATCH(Activités_Home_Ho!$A454,'[1]population_%'!$A:$A,0),9)*INDEX([1]Home_Ho!$1:$1048576,MATCH(Activités_Home_Ho!$C454,[1]Home_Ho!$A:$A,0),12)/5</f>
        <v>0.19890103397341213</v>
      </c>
      <c r="AY454">
        <f>INDEX('[1]population_%'!$1:$1048576,MATCH(Activités_Home_Ho!$A454,'[1]population_%'!$A:$A,0),9)*INDEX([1]Home_Ho!$1:$1048576,MATCH(Activités_Home_Ho!$C454,[1]Home_Ho!$A:$A,0),12)/5</f>
        <v>0.19890103397341213</v>
      </c>
      <c r="AZ454">
        <f>INDEX('[1]population_%'!$1:$1048576,MATCH(Activités_Home_Ho!$A454,'[1]population_%'!$A:$A,0),9)*INDEX([1]Home_Ho!$1:$1048576,MATCH(Activités_Home_Ho!$C454,[1]Home_Ho!$A:$A,0),12)/5</f>
        <v>0.19890103397341213</v>
      </c>
      <c r="BA454">
        <f>INDEX('[1]population_%'!$1:$1048576,MATCH(Activités_Home_Ho!$A454,'[1]population_%'!$A:$A,0),9)*INDEX([1]Home_Ho!$1:$1048576,MATCH(Activités_Home_Ho!$C454,[1]Home_Ho!$A:$A,0),12)/5</f>
        <v>0.19890103397341213</v>
      </c>
      <c r="BB454">
        <f>INDEX('[1]population_%'!$1:$1048576,MATCH(Activités_Home_Ho!$A454,'[1]population_%'!$A:$A,0),9)*INDEX([1]Home_Ho!$1:$1048576,MATCH(Activités_Home_Ho!$C454,[1]Home_Ho!$A:$A,0),12)/5</f>
        <v>0.19890103397341213</v>
      </c>
      <c r="BC454">
        <f>INDEX('[1]population_%'!$1:$1048576,MATCH(Activités_Home_Ho!$A454,'[1]population_%'!$A:$A,0),9)*INDEX([1]Home_Ho!$1:$1048576,MATCH(Activités_Home_Ho!$C454,[1]Home_Ho!$A:$A,0),13)/5</f>
        <v>9.3400295420974888E-2</v>
      </c>
      <c r="BD454">
        <f>INDEX('[1]population_%'!$1:$1048576,MATCH(Activités_Home_Ho!$A454,'[1]population_%'!$A:$A,0),9)*INDEX([1]Home_Ho!$1:$1048576,MATCH(Activités_Home_Ho!$C454,[1]Home_Ho!$A:$A,0),13)/5</f>
        <v>9.3400295420974888E-2</v>
      </c>
      <c r="BE454">
        <f>INDEX('[1]population_%'!$1:$1048576,MATCH(Activités_Home_Ho!$A454,'[1]population_%'!$A:$A,0),9)*INDEX([1]Home_Ho!$1:$1048576,MATCH(Activités_Home_Ho!$C454,[1]Home_Ho!$A:$A,0),13)/5</f>
        <v>9.3400295420974888E-2</v>
      </c>
      <c r="BF454">
        <f>INDEX('[1]population_%'!$1:$1048576,MATCH(Activités_Home_Ho!$A454,'[1]population_%'!$A:$A,0),9)*INDEX([1]Home_Ho!$1:$1048576,MATCH(Activités_Home_Ho!$C454,[1]Home_Ho!$A:$A,0),13)/5</f>
        <v>9.3400295420974888E-2</v>
      </c>
      <c r="BG454">
        <f>INDEX('[1]population_%'!$1:$1048576,MATCH(Activités_Home_Ho!$A454,'[1]population_%'!$A:$A,0),9)*INDEX([1]Home_Ho!$1:$1048576,MATCH(Activités_Home_Ho!$C454,[1]Home_Ho!$A:$A,0),13)/5</f>
        <v>9.3400295420974888E-2</v>
      </c>
      <c r="BH454">
        <f>INDEX('[1]population_%'!$1:$1048576,MATCH(Activités_Home_Ho!$A454,'[1]population_%'!$A:$A,0),9)*INDEX([1]Home_Ho!$1:$1048576,MATCH(Activités_Home_Ho!$C454,[1]Home_Ho!$A:$A,0),14)/5</f>
        <v>4.5880846873461348E-2</v>
      </c>
      <c r="BI454">
        <f>INDEX('[1]population_%'!$1:$1048576,MATCH(Activités_Home_Ho!$A454,'[1]population_%'!$A:$A,0),9)*INDEX([1]Home_Ho!$1:$1048576,MATCH(Activités_Home_Ho!$C454,[1]Home_Ho!$A:$A,0),14)/5</f>
        <v>4.5880846873461348E-2</v>
      </c>
      <c r="BJ454">
        <f>INDEX('[1]population_%'!$1:$1048576,MATCH(Activités_Home_Ho!$A454,'[1]population_%'!$A:$A,0),9)*INDEX([1]Home_Ho!$1:$1048576,MATCH(Activités_Home_Ho!$C454,[1]Home_Ho!$A:$A,0),14)/5</f>
        <v>4.5880846873461348E-2</v>
      </c>
      <c r="BK454">
        <f>INDEX('[1]population_%'!$1:$1048576,MATCH(Activités_Home_Ho!$A454,'[1]population_%'!$A:$A,0),9)*INDEX([1]Home_Ho!$1:$1048576,MATCH(Activités_Home_Ho!$C454,[1]Home_Ho!$A:$A,0),14)/5</f>
        <v>4.5880846873461348E-2</v>
      </c>
      <c r="BL454">
        <f>INDEX('[1]population_%'!$1:$1048576,MATCH(Activités_Home_Ho!$A454,'[1]population_%'!$A:$A,0),9)*INDEX([1]Home_Ho!$1:$1048576,MATCH(Activités_Home_Ho!$C454,[1]Home_Ho!$A:$A,0),14)/5</f>
        <v>4.5880846873461348E-2</v>
      </c>
      <c r="BM454">
        <f>INDEX('[1]population_%'!$1:$1048576,MATCH(Activités_Home_Ho!$A454,'[1]population_%'!$A:$A,0),9)*INDEX([1]Home_Ho!$1:$1048576,MATCH(Activités_Home_Ho!$C454,[1]Home_Ho!$A:$A,0),15)/15</f>
        <v>1.3108813392417528E-2</v>
      </c>
      <c r="BN454">
        <f>INDEX('[1]population_%'!$1:$1048576,MATCH(Activités_Home_Ho!$A454,'[1]population_%'!$A:$A,0),9)*INDEX([1]Home_Ho!$1:$1048576,MATCH(Activités_Home_Ho!$C454,[1]Home_Ho!$A:$A,0),15)/15</f>
        <v>1.3108813392417528E-2</v>
      </c>
      <c r="BO454">
        <f>INDEX('[1]population_%'!$1:$1048576,MATCH(Activités_Home_Ho!$A454,'[1]population_%'!$A:$A,0),9)*INDEX([1]Home_Ho!$1:$1048576,MATCH(Activités_Home_Ho!$C454,[1]Home_Ho!$A:$A,0),15)/15</f>
        <v>1.3108813392417528E-2</v>
      </c>
      <c r="BP454">
        <f>INDEX('[1]population_%'!$1:$1048576,MATCH(Activités_Home_Ho!$A454,'[1]population_%'!$A:$A,0),9)*INDEX([1]Home_Ho!$1:$1048576,MATCH(Activités_Home_Ho!$C454,[1]Home_Ho!$A:$A,0),15)/15</f>
        <v>1.3108813392417528E-2</v>
      </c>
      <c r="BQ454">
        <f>INDEX('[1]population_%'!$1:$1048576,MATCH(Activités_Home_Ho!$A454,'[1]population_%'!$A:$A,0),9)*INDEX([1]Home_Ho!$1:$1048576,MATCH(Activités_Home_Ho!$C454,[1]Home_Ho!$A:$A,0),15)/15</f>
        <v>1.3108813392417528E-2</v>
      </c>
      <c r="BR454">
        <f>INDEX('[1]population_%'!$1:$1048576,MATCH(Activités_Home_Ho!$A454,'[1]population_%'!$A:$A,0),9)*INDEX([1]Home_Ho!$1:$1048576,MATCH(Activités_Home_Ho!$C454,[1]Home_Ho!$A:$A,0),15)/15</f>
        <v>1.3108813392417528E-2</v>
      </c>
      <c r="BS454">
        <f>INDEX('[1]population_%'!$1:$1048576,MATCH(Activités_Home_Ho!$A454,'[1]population_%'!$A:$A,0),9)*INDEX([1]Home_Ho!$1:$1048576,MATCH(Activités_Home_Ho!$C454,[1]Home_Ho!$A:$A,0),15)/15</f>
        <v>1.3108813392417528E-2</v>
      </c>
      <c r="BT454">
        <f>INDEX('[1]population_%'!$1:$1048576,MATCH(Activités_Home_Ho!$A454,'[1]population_%'!$A:$A,0),9)*INDEX([1]Home_Ho!$1:$1048576,MATCH(Activités_Home_Ho!$C454,[1]Home_Ho!$A:$A,0),15)/15</f>
        <v>1.3108813392417528E-2</v>
      </c>
      <c r="BU454">
        <f>INDEX('[1]population_%'!$1:$1048576,MATCH(Activités_Home_Ho!$A454,'[1]population_%'!$A:$A,0),9)*INDEX([1]Home_Ho!$1:$1048576,MATCH(Activités_Home_Ho!$C454,[1]Home_Ho!$A:$A,0),15)/15</f>
        <v>1.3108813392417528E-2</v>
      </c>
      <c r="BV454">
        <f>INDEX('[1]population_%'!$1:$1048576,MATCH(Activités_Home_Ho!$A454,'[1]population_%'!$A:$A,0),9)*INDEX([1]Home_Ho!$1:$1048576,MATCH(Activités_Home_Ho!$C454,[1]Home_Ho!$A:$A,0),15)/15</f>
        <v>1.3108813392417528E-2</v>
      </c>
      <c r="BW454">
        <f>INDEX('[1]population_%'!$1:$1048576,MATCH(Activités_Home_Ho!$A454,'[1]population_%'!$A:$A,0),9)*INDEX([1]Home_Ho!$1:$1048576,MATCH(Activités_Home_Ho!$C454,[1]Home_Ho!$A:$A,0),15)/15</f>
        <v>1.3108813392417528E-2</v>
      </c>
      <c r="BX454">
        <f>INDEX('[1]population_%'!$1:$1048576,MATCH(Activités_Home_Ho!$A454,'[1]population_%'!$A:$A,0),9)*INDEX([1]Home_Ho!$1:$1048576,MATCH(Activités_Home_Ho!$C454,[1]Home_Ho!$A:$A,0),15)/15</f>
        <v>1.3108813392417528E-2</v>
      </c>
      <c r="BY454">
        <f>INDEX('[1]population_%'!$1:$1048576,MATCH(Activités_Home_Ho!$A454,'[1]population_%'!$A:$A,0),9)*INDEX([1]Home_Ho!$1:$1048576,MATCH(Activités_Home_Ho!$C454,[1]Home_Ho!$A:$A,0),15)/15</f>
        <v>1.3108813392417528E-2</v>
      </c>
      <c r="BZ454">
        <f>INDEX('[1]population_%'!$1:$1048576,MATCH(Activités_Home_Ho!$A454,'[1]population_%'!$A:$A,0),9)*INDEX([1]Home_Ho!$1:$1048576,MATCH(Activités_Home_Ho!$C454,[1]Home_Ho!$A:$A,0),15)/15</f>
        <v>1.3108813392417528E-2</v>
      </c>
      <c r="CA454">
        <f>INDEX('[1]population_%'!$1:$1048576,MATCH(Activités_Home_Ho!$A454,'[1]population_%'!$A:$A,0),9)*INDEX([1]Home_Ho!$1:$1048576,MATCH(Activités_Home_Ho!$C454,[1]Home_Ho!$A:$A,0),15)/15</f>
        <v>1.3108813392417528E-2</v>
      </c>
    </row>
    <row r="455" spans="1:79" x14ac:dyDescent="0.35">
      <c r="A455" s="1" t="s">
        <v>895</v>
      </c>
      <c r="B455" s="1" t="s">
        <v>194</v>
      </c>
      <c r="C455" t="str">
        <f>INDEX([1]bruxelles_parsed_lat_long!$1:$1048576,MATCH($A455,[1]bruxelles_parsed_lat_long!$E:$E,0),9)</f>
        <v>Molenbeek Saint-Jean</v>
      </c>
      <c r="D455">
        <f>INDEX('[1]population_%'!$1:$1048576,MATCH(Activités_Home_Ho!$A455,'[1]population_%'!$A:$A,0),9)*INDEX([1]Home_Ho!$1:$1048576,MATCH(Activités_Home_Ho!$C455,[1]Home_Ho!$A:$A,0),2)/2</f>
        <v>4.7443787953389133E-3</v>
      </c>
      <c r="E455">
        <f>INDEX('[1]population_%'!$1:$1048576,MATCH(Activités_Home_Ho!$A455,'[1]population_%'!$A:$A,0),9)*INDEX([1]Home_Ho!$1:$1048576,MATCH(Activités_Home_Ho!$C455,[1]Home_Ho!$A:$A,0),3)/5</f>
        <v>2.9078081404890859E-2</v>
      </c>
      <c r="F455">
        <f>INDEX('[1]population_%'!$1:$1048576,MATCH(Activités_Home_Ho!$A455,'[1]population_%'!$A:$A,0),9)*INDEX([1]Home_Ho!$1:$1048576,MATCH(Activités_Home_Ho!$C455,[1]Home_Ho!$A:$A,0),3)/5</f>
        <v>2.9078081404890859E-2</v>
      </c>
      <c r="G455">
        <f>INDEX('[1]population_%'!$1:$1048576,MATCH(Activités_Home_Ho!$A455,'[1]population_%'!$A:$A,0),9)*INDEX([1]Home_Ho!$1:$1048576,MATCH(Activités_Home_Ho!$C455,[1]Home_Ho!$A:$A,0),3)/5</f>
        <v>2.9078081404890859E-2</v>
      </c>
      <c r="H455">
        <f>INDEX('[1]population_%'!$1:$1048576,MATCH(Activités_Home_Ho!$A455,'[1]population_%'!$A:$A,0),9)*INDEX([1]Home_Ho!$1:$1048576,MATCH(Activités_Home_Ho!$C455,[1]Home_Ho!$A:$A,0),3)/5</f>
        <v>2.9078081404890859E-2</v>
      </c>
      <c r="I455">
        <f>INDEX('[1]population_%'!$1:$1048576,MATCH(Activités_Home_Ho!$A455,'[1]population_%'!$A:$A,0),9)*INDEX([1]Home_Ho!$1:$1048576,MATCH(Activités_Home_Ho!$C455,[1]Home_Ho!$A:$A,0),3)/5</f>
        <v>2.9078081404890859E-2</v>
      </c>
      <c r="J455">
        <f>INDEX('[1]population_%'!$1:$1048576,MATCH(Activités_Home_Ho!$A455,'[1]population_%'!$A:$A,0),9)*INDEX([1]Home_Ho!$1:$1048576,MATCH(Activités_Home_Ho!$C455,[1]Home_Ho!$A:$A,0),4)/5</f>
        <v>6.5170974889217137E-2</v>
      </c>
      <c r="K455">
        <f>INDEX('[1]population_%'!$1:$1048576,MATCH(Activités_Home_Ho!$A455,'[1]population_%'!$A:$A,0),9)*INDEX([1]Home_Ho!$1:$1048576,MATCH(Activités_Home_Ho!$C455,[1]Home_Ho!$A:$A,0),4)/5</f>
        <v>6.5170974889217137E-2</v>
      </c>
      <c r="L455">
        <f>INDEX('[1]population_%'!$1:$1048576,MATCH(Activités_Home_Ho!$A455,'[1]population_%'!$A:$A,0),9)*INDEX([1]Home_Ho!$1:$1048576,MATCH(Activités_Home_Ho!$C455,[1]Home_Ho!$A:$A,0),4)/5</f>
        <v>6.5170974889217137E-2</v>
      </c>
      <c r="M455">
        <f>INDEX('[1]population_%'!$1:$1048576,MATCH(Activités_Home_Ho!$A455,'[1]population_%'!$A:$A,0),9)*INDEX([1]Home_Ho!$1:$1048576,MATCH(Activités_Home_Ho!$C455,[1]Home_Ho!$A:$A,0),4)/5</f>
        <v>6.5170974889217137E-2</v>
      </c>
      <c r="N455">
        <f>INDEX('[1]population_%'!$1:$1048576,MATCH(Activités_Home_Ho!$A455,'[1]population_%'!$A:$A,0),9)*INDEX([1]Home_Ho!$1:$1048576,MATCH(Activités_Home_Ho!$C455,[1]Home_Ho!$A:$A,0),4)/5</f>
        <v>6.5170974889217137E-2</v>
      </c>
      <c r="O455">
        <f>INDEX('[1]population_%'!$1:$1048576,MATCH(Activités_Home_Ho!$A455,'[1]population_%'!$A:$A,0),9)*INDEX([1]Home_Ho!$1:$1048576,MATCH(Activités_Home_Ho!$C455,[1]Home_Ho!$A:$A,0),5)/5</f>
        <v>7.5938043656655171E-2</v>
      </c>
      <c r="P455">
        <f>INDEX('[1]population_%'!$1:$1048576,MATCH(Activités_Home_Ho!$A455,'[1]population_%'!$A:$A,0),9)*INDEX([1]Home_Ho!$1:$1048576,MATCH(Activités_Home_Ho!$C455,[1]Home_Ho!$A:$A,0),5)/5</f>
        <v>7.5938043656655171E-2</v>
      </c>
      <c r="Q455">
        <f>INDEX('[1]population_%'!$1:$1048576,MATCH(Activités_Home_Ho!$A455,'[1]population_%'!$A:$A,0),9)*INDEX([1]Home_Ho!$1:$1048576,MATCH(Activités_Home_Ho!$C455,[1]Home_Ho!$A:$A,0),5)/5</f>
        <v>7.5938043656655171E-2</v>
      </c>
      <c r="R455">
        <f>INDEX('[1]population_%'!$1:$1048576,MATCH(Activités_Home_Ho!$A455,'[1]population_%'!$A:$A,0),9)*INDEX([1]Home_Ho!$1:$1048576,MATCH(Activités_Home_Ho!$C455,[1]Home_Ho!$A:$A,0),5)/5</f>
        <v>7.5938043656655171E-2</v>
      </c>
      <c r="S455">
        <f>INDEX('[1]population_%'!$1:$1048576,MATCH(Activités_Home_Ho!$A455,'[1]population_%'!$A:$A,0),9)*INDEX([1]Home_Ho!$1:$1048576,MATCH(Activités_Home_Ho!$C455,[1]Home_Ho!$A:$A,0),5)/5</f>
        <v>7.5938043656655171E-2</v>
      </c>
      <c r="T455">
        <f>INDEX('[1]population_%'!$1:$1048576,MATCH(Activités_Home_Ho!$A455,'[1]population_%'!$A:$A,0),9)*INDEX([1]Home_Ho!$1:$1048576,MATCH(Activités_Home_Ho!$C455,[1]Home_Ho!$A:$A,0),6)/5</f>
        <v>7.8219924503528646E-2</v>
      </c>
      <c r="U455">
        <f>INDEX('[1]population_%'!$1:$1048576,MATCH(Activités_Home_Ho!$A455,'[1]population_%'!$A:$A,0),9)*INDEX([1]Home_Ho!$1:$1048576,MATCH(Activités_Home_Ho!$C455,[1]Home_Ho!$A:$A,0),6)/5</f>
        <v>7.8219924503528646E-2</v>
      </c>
      <c r="V455">
        <f>INDEX('[1]population_%'!$1:$1048576,MATCH(Activités_Home_Ho!$A455,'[1]population_%'!$A:$A,0),9)*INDEX([1]Home_Ho!$1:$1048576,MATCH(Activités_Home_Ho!$C455,[1]Home_Ho!$A:$A,0),6)/5</f>
        <v>7.8219924503528646E-2</v>
      </c>
      <c r="W455">
        <f>INDEX('[1]population_%'!$1:$1048576,MATCH(Activités_Home_Ho!$A455,'[1]population_%'!$A:$A,0),9)*INDEX([1]Home_Ho!$1:$1048576,MATCH(Activités_Home_Ho!$C455,[1]Home_Ho!$A:$A,0),6)/5</f>
        <v>7.8219924503528646E-2</v>
      </c>
      <c r="X455">
        <f>INDEX('[1]population_%'!$1:$1048576,MATCH(Activités_Home_Ho!$A455,'[1]population_%'!$A:$A,0),9)*INDEX([1]Home_Ho!$1:$1048576,MATCH(Activités_Home_Ho!$C455,[1]Home_Ho!$A:$A,0),6)/5</f>
        <v>7.8219924503528646E-2</v>
      </c>
      <c r="Y455">
        <f>INDEX('[1]population_%'!$1:$1048576,MATCH(Activités_Home_Ho!$A455,'[1]population_%'!$A:$A,0),9)*INDEX([1]Home_Ho!$1:$1048576,MATCH(Activités_Home_Ho!$C455,[1]Home_Ho!$A:$A,0),7)/5</f>
        <v>8.9189233546692934E-2</v>
      </c>
      <c r="Z455">
        <f>INDEX('[1]population_%'!$1:$1048576,MATCH(Activités_Home_Ho!$A455,'[1]population_%'!$A:$A,0),9)*INDEX([1]Home_Ho!$1:$1048576,MATCH(Activités_Home_Ho!$C455,[1]Home_Ho!$A:$A,0),7)/5</f>
        <v>8.9189233546692934E-2</v>
      </c>
      <c r="AA455">
        <f>INDEX('[1]population_%'!$1:$1048576,MATCH(Activités_Home_Ho!$A455,'[1]population_%'!$A:$A,0),9)*INDEX([1]Home_Ho!$1:$1048576,MATCH(Activités_Home_Ho!$C455,[1]Home_Ho!$A:$A,0),7)/5</f>
        <v>8.9189233546692934E-2</v>
      </c>
      <c r="AB455">
        <f>INDEX('[1]population_%'!$1:$1048576,MATCH(Activités_Home_Ho!$A455,'[1]population_%'!$A:$A,0),9)*INDEX([1]Home_Ho!$1:$1048576,MATCH(Activités_Home_Ho!$C455,[1]Home_Ho!$A:$A,0),7)/5</f>
        <v>8.9189233546692934E-2</v>
      </c>
      <c r="AC455">
        <f>INDEX('[1]population_%'!$1:$1048576,MATCH(Activités_Home_Ho!$A455,'[1]population_%'!$A:$A,0),9)*INDEX([1]Home_Ho!$1:$1048576,MATCH(Activités_Home_Ho!$C455,[1]Home_Ho!$A:$A,0),7)/5</f>
        <v>8.9189233546692934E-2</v>
      </c>
      <c r="AD455">
        <f>INDEX('[1]population_%'!$1:$1048576,MATCH(Activités_Home_Ho!$A455,'[1]population_%'!$A:$A,0),9)*INDEX([1]Home_Ho!$1:$1048576,MATCH(Activités_Home_Ho!$C455,[1]Home_Ho!$A:$A,0),8)/5</f>
        <v>8.4962538979156413E-2</v>
      </c>
      <c r="AE455">
        <f>INDEX('[1]population_%'!$1:$1048576,MATCH(Activités_Home_Ho!$A455,'[1]population_%'!$A:$A,0),9)*INDEX([1]Home_Ho!$1:$1048576,MATCH(Activités_Home_Ho!$C455,[1]Home_Ho!$A:$A,0),8)/5</f>
        <v>8.4962538979156413E-2</v>
      </c>
      <c r="AF455">
        <f>INDEX('[1]population_%'!$1:$1048576,MATCH(Activités_Home_Ho!$A455,'[1]population_%'!$A:$A,0),9)*INDEX([1]Home_Ho!$1:$1048576,MATCH(Activités_Home_Ho!$C455,[1]Home_Ho!$A:$A,0),8)/5</f>
        <v>8.4962538979156413E-2</v>
      </c>
      <c r="AG455">
        <f>INDEX('[1]population_%'!$1:$1048576,MATCH(Activités_Home_Ho!$A455,'[1]population_%'!$A:$A,0),9)*INDEX([1]Home_Ho!$1:$1048576,MATCH(Activités_Home_Ho!$C455,[1]Home_Ho!$A:$A,0),8)/5</f>
        <v>8.4962538979156413E-2</v>
      </c>
      <c r="AH455">
        <f>INDEX('[1]population_%'!$1:$1048576,MATCH(Activités_Home_Ho!$A455,'[1]population_%'!$A:$A,0),9)*INDEX([1]Home_Ho!$1:$1048576,MATCH(Activités_Home_Ho!$C455,[1]Home_Ho!$A:$A,0),8)/5</f>
        <v>8.4962538979156413E-2</v>
      </c>
      <c r="AI455">
        <f>INDEX('[1]population_%'!$1:$1048576,MATCH(Activités_Home_Ho!$A455,'[1]population_%'!$A:$A,0),9)*INDEX([1]Home_Ho!$1:$1048576,MATCH(Activités_Home_Ho!$C455,[1]Home_Ho!$A:$A,0),9)/5</f>
        <v>7.6937797472509437E-2</v>
      </c>
      <c r="AJ455">
        <f>INDEX('[1]population_%'!$1:$1048576,MATCH(Activités_Home_Ho!$A455,'[1]population_%'!$A:$A,0),9)*INDEX([1]Home_Ho!$1:$1048576,MATCH(Activités_Home_Ho!$C455,[1]Home_Ho!$A:$A,0),9)/5</f>
        <v>7.6937797472509437E-2</v>
      </c>
      <c r="AK455">
        <f>INDEX('[1]population_%'!$1:$1048576,MATCH(Activités_Home_Ho!$A455,'[1]population_%'!$A:$A,0),9)*INDEX([1]Home_Ho!$1:$1048576,MATCH(Activités_Home_Ho!$C455,[1]Home_Ho!$A:$A,0),9)/5</f>
        <v>7.6937797472509437E-2</v>
      </c>
      <c r="AL455">
        <f>INDEX('[1]population_%'!$1:$1048576,MATCH(Activités_Home_Ho!$A455,'[1]population_%'!$A:$A,0),9)*INDEX([1]Home_Ho!$1:$1048576,MATCH(Activités_Home_Ho!$C455,[1]Home_Ho!$A:$A,0),9)/5</f>
        <v>7.6937797472509437E-2</v>
      </c>
      <c r="AM455">
        <f>INDEX('[1]population_%'!$1:$1048576,MATCH(Activités_Home_Ho!$A455,'[1]population_%'!$A:$A,0),9)*INDEX([1]Home_Ho!$1:$1048576,MATCH(Activités_Home_Ho!$C455,[1]Home_Ho!$A:$A,0),9)/5</f>
        <v>7.6937797472509437E-2</v>
      </c>
      <c r="AN455">
        <f>INDEX('[1]population_%'!$1:$1048576,MATCH(Activités_Home_Ho!$A455,'[1]population_%'!$A:$A,0),9)*INDEX([1]Home_Ho!$1:$1048576,MATCH(Activités_Home_Ho!$C455,[1]Home_Ho!$A:$A,0),10)/5</f>
        <v>7.3503528639422291E-2</v>
      </c>
      <c r="AO455">
        <f>INDEX('[1]population_%'!$1:$1048576,MATCH(Activités_Home_Ho!$A455,'[1]population_%'!$A:$A,0),9)*INDEX([1]Home_Ho!$1:$1048576,MATCH(Activités_Home_Ho!$C455,[1]Home_Ho!$A:$A,0),10)/5</f>
        <v>7.3503528639422291E-2</v>
      </c>
      <c r="AP455">
        <f>INDEX('[1]population_%'!$1:$1048576,MATCH(Activités_Home_Ho!$A455,'[1]population_%'!$A:$A,0),9)*INDEX([1]Home_Ho!$1:$1048576,MATCH(Activités_Home_Ho!$C455,[1]Home_Ho!$A:$A,0),10)/5</f>
        <v>7.3503528639422291E-2</v>
      </c>
      <c r="AQ455">
        <f>INDEX('[1]population_%'!$1:$1048576,MATCH(Activités_Home_Ho!$A455,'[1]population_%'!$A:$A,0),9)*INDEX([1]Home_Ho!$1:$1048576,MATCH(Activités_Home_Ho!$C455,[1]Home_Ho!$A:$A,0),10)/5</f>
        <v>7.3503528639422291E-2</v>
      </c>
      <c r="AR455">
        <f>INDEX('[1]population_%'!$1:$1048576,MATCH(Activités_Home_Ho!$A455,'[1]population_%'!$A:$A,0),9)*INDEX([1]Home_Ho!$1:$1048576,MATCH(Activités_Home_Ho!$C455,[1]Home_Ho!$A:$A,0),10)/5</f>
        <v>7.3503528639422291E-2</v>
      </c>
      <c r="AS455">
        <f>INDEX('[1]population_%'!$1:$1048576,MATCH(Activités_Home_Ho!$A455,'[1]population_%'!$A:$A,0),9)*INDEX([1]Home_Ho!$1:$1048576,MATCH(Activités_Home_Ho!$C455,[1]Home_Ho!$A:$A,0),11)/5</f>
        <v>7.270601509929428E-2</v>
      </c>
      <c r="AT455">
        <f>INDEX('[1]population_%'!$1:$1048576,MATCH(Activités_Home_Ho!$A455,'[1]population_%'!$A:$A,0),9)*INDEX([1]Home_Ho!$1:$1048576,MATCH(Activités_Home_Ho!$C455,[1]Home_Ho!$A:$A,0),11)/5</f>
        <v>7.270601509929428E-2</v>
      </c>
      <c r="AU455">
        <f>INDEX('[1]population_%'!$1:$1048576,MATCH(Activités_Home_Ho!$A455,'[1]population_%'!$A:$A,0),9)*INDEX([1]Home_Ho!$1:$1048576,MATCH(Activités_Home_Ho!$C455,[1]Home_Ho!$A:$A,0),11)/5</f>
        <v>7.270601509929428E-2</v>
      </c>
      <c r="AV455">
        <f>INDEX('[1]population_%'!$1:$1048576,MATCH(Activités_Home_Ho!$A455,'[1]population_%'!$A:$A,0),9)*INDEX([1]Home_Ho!$1:$1048576,MATCH(Activités_Home_Ho!$C455,[1]Home_Ho!$A:$A,0),11)/5</f>
        <v>7.270601509929428E-2</v>
      </c>
      <c r="AW455">
        <f>INDEX('[1]population_%'!$1:$1048576,MATCH(Activités_Home_Ho!$A455,'[1]population_%'!$A:$A,0),9)*INDEX([1]Home_Ho!$1:$1048576,MATCH(Activités_Home_Ho!$C455,[1]Home_Ho!$A:$A,0),12)/5</f>
        <v>6.0214180206794683E-3</v>
      </c>
      <c r="AX455">
        <f>INDEX('[1]population_%'!$1:$1048576,MATCH(Activités_Home_Ho!$A455,'[1]population_%'!$A:$A,0),9)*INDEX([1]Home_Ho!$1:$1048576,MATCH(Activités_Home_Ho!$C455,[1]Home_Ho!$A:$A,0),12)/5</f>
        <v>6.0214180206794683E-3</v>
      </c>
      <c r="AY455">
        <f>INDEX('[1]population_%'!$1:$1048576,MATCH(Activités_Home_Ho!$A455,'[1]population_%'!$A:$A,0),9)*INDEX([1]Home_Ho!$1:$1048576,MATCH(Activités_Home_Ho!$C455,[1]Home_Ho!$A:$A,0),12)/5</f>
        <v>6.0214180206794683E-3</v>
      </c>
      <c r="AZ455">
        <f>INDEX('[1]population_%'!$1:$1048576,MATCH(Activités_Home_Ho!$A455,'[1]population_%'!$A:$A,0),9)*INDEX([1]Home_Ho!$1:$1048576,MATCH(Activités_Home_Ho!$C455,[1]Home_Ho!$A:$A,0),12)/5</f>
        <v>6.0214180206794683E-3</v>
      </c>
      <c r="BA455">
        <f>INDEX('[1]population_%'!$1:$1048576,MATCH(Activités_Home_Ho!$A455,'[1]population_%'!$A:$A,0),9)*INDEX([1]Home_Ho!$1:$1048576,MATCH(Activités_Home_Ho!$C455,[1]Home_Ho!$A:$A,0),12)/5</f>
        <v>6.0214180206794683E-3</v>
      </c>
      <c r="BB455">
        <f>INDEX('[1]population_%'!$1:$1048576,MATCH(Activités_Home_Ho!$A455,'[1]population_%'!$A:$A,0),9)*INDEX([1]Home_Ho!$1:$1048576,MATCH(Activités_Home_Ho!$C455,[1]Home_Ho!$A:$A,0),12)/5</f>
        <v>6.0214180206794683E-3</v>
      </c>
      <c r="BC455">
        <f>INDEX('[1]population_%'!$1:$1048576,MATCH(Activités_Home_Ho!$A455,'[1]population_%'!$A:$A,0),9)*INDEX([1]Home_Ho!$1:$1048576,MATCH(Activités_Home_Ho!$C455,[1]Home_Ho!$A:$A,0),13)/5</f>
        <v>2.8275480059084196E-3</v>
      </c>
      <c r="BD455">
        <f>INDEX('[1]population_%'!$1:$1048576,MATCH(Activités_Home_Ho!$A455,'[1]population_%'!$A:$A,0),9)*INDEX([1]Home_Ho!$1:$1048576,MATCH(Activités_Home_Ho!$C455,[1]Home_Ho!$A:$A,0),13)/5</f>
        <v>2.8275480059084196E-3</v>
      </c>
      <c r="BE455">
        <f>INDEX('[1]population_%'!$1:$1048576,MATCH(Activités_Home_Ho!$A455,'[1]population_%'!$A:$A,0),9)*INDEX([1]Home_Ho!$1:$1048576,MATCH(Activités_Home_Ho!$C455,[1]Home_Ho!$A:$A,0),13)/5</f>
        <v>2.8275480059084196E-3</v>
      </c>
      <c r="BF455">
        <f>INDEX('[1]population_%'!$1:$1048576,MATCH(Activités_Home_Ho!$A455,'[1]population_%'!$A:$A,0),9)*INDEX([1]Home_Ho!$1:$1048576,MATCH(Activités_Home_Ho!$C455,[1]Home_Ho!$A:$A,0),13)/5</f>
        <v>2.8275480059084196E-3</v>
      </c>
      <c r="BG455">
        <f>INDEX('[1]population_%'!$1:$1048576,MATCH(Activités_Home_Ho!$A455,'[1]population_%'!$A:$A,0),9)*INDEX([1]Home_Ho!$1:$1048576,MATCH(Activités_Home_Ho!$C455,[1]Home_Ho!$A:$A,0),13)/5</f>
        <v>2.8275480059084196E-3</v>
      </c>
      <c r="BH455">
        <f>INDEX('[1]population_%'!$1:$1048576,MATCH(Activités_Home_Ho!$A455,'[1]population_%'!$A:$A,0),9)*INDEX([1]Home_Ho!$1:$1048576,MATCH(Activités_Home_Ho!$C455,[1]Home_Ho!$A:$A,0),14)/5</f>
        <v>1.3889709502708026E-3</v>
      </c>
      <c r="BI455">
        <f>INDEX('[1]population_%'!$1:$1048576,MATCH(Activités_Home_Ho!$A455,'[1]population_%'!$A:$A,0),9)*INDEX([1]Home_Ho!$1:$1048576,MATCH(Activités_Home_Ho!$C455,[1]Home_Ho!$A:$A,0),14)/5</f>
        <v>1.3889709502708026E-3</v>
      </c>
      <c r="BJ455">
        <f>INDEX('[1]population_%'!$1:$1048576,MATCH(Activités_Home_Ho!$A455,'[1]population_%'!$A:$A,0),9)*INDEX([1]Home_Ho!$1:$1048576,MATCH(Activités_Home_Ho!$C455,[1]Home_Ho!$A:$A,0),14)/5</f>
        <v>1.3889709502708026E-3</v>
      </c>
      <c r="BK455">
        <f>INDEX('[1]population_%'!$1:$1048576,MATCH(Activités_Home_Ho!$A455,'[1]population_%'!$A:$A,0),9)*INDEX([1]Home_Ho!$1:$1048576,MATCH(Activités_Home_Ho!$C455,[1]Home_Ho!$A:$A,0),14)/5</f>
        <v>1.3889709502708026E-3</v>
      </c>
      <c r="BL455">
        <f>INDEX('[1]population_%'!$1:$1048576,MATCH(Activités_Home_Ho!$A455,'[1]population_%'!$A:$A,0),9)*INDEX([1]Home_Ho!$1:$1048576,MATCH(Activités_Home_Ho!$C455,[1]Home_Ho!$A:$A,0),14)/5</f>
        <v>1.3889709502708026E-3</v>
      </c>
      <c r="BM455">
        <f>INDEX('[1]population_%'!$1:$1048576,MATCH(Activités_Home_Ho!$A455,'[1]population_%'!$A:$A,0),9)*INDEX([1]Home_Ho!$1:$1048576,MATCH(Activités_Home_Ho!$C455,[1]Home_Ho!$A:$A,0),15)/15</f>
        <v>3.9684884293451499E-4</v>
      </c>
      <c r="BN455">
        <f>INDEX('[1]population_%'!$1:$1048576,MATCH(Activités_Home_Ho!$A455,'[1]population_%'!$A:$A,0),9)*INDEX([1]Home_Ho!$1:$1048576,MATCH(Activités_Home_Ho!$C455,[1]Home_Ho!$A:$A,0),15)/15</f>
        <v>3.9684884293451499E-4</v>
      </c>
      <c r="BO455">
        <f>INDEX('[1]population_%'!$1:$1048576,MATCH(Activités_Home_Ho!$A455,'[1]population_%'!$A:$A,0),9)*INDEX([1]Home_Ho!$1:$1048576,MATCH(Activités_Home_Ho!$C455,[1]Home_Ho!$A:$A,0),15)/15</f>
        <v>3.9684884293451499E-4</v>
      </c>
      <c r="BP455">
        <f>INDEX('[1]population_%'!$1:$1048576,MATCH(Activités_Home_Ho!$A455,'[1]population_%'!$A:$A,0),9)*INDEX([1]Home_Ho!$1:$1048576,MATCH(Activités_Home_Ho!$C455,[1]Home_Ho!$A:$A,0),15)/15</f>
        <v>3.9684884293451499E-4</v>
      </c>
      <c r="BQ455">
        <f>INDEX('[1]population_%'!$1:$1048576,MATCH(Activités_Home_Ho!$A455,'[1]population_%'!$A:$A,0),9)*INDEX([1]Home_Ho!$1:$1048576,MATCH(Activités_Home_Ho!$C455,[1]Home_Ho!$A:$A,0),15)/15</f>
        <v>3.9684884293451499E-4</v>
      </c>
      <c r="BR455">
        <f>INDEX('[1]population_%'!$1:$1048576,MATCH(Activités_Home_Ho!$A455,'[1]population_%'!$A:$A,0),9)*INDEX([1]Home_Ho!$1:$1048576,MATCH(Activités_Home_Ho!$C455,[1]Home_Ho!$A:$A,0),15)/15</f>
        <v>3.9684884293451499E-4</v>
      </c>
      <c r="BS455">
        <f>INDEX('[1]population_%'!$1:$1048576,MATCH(Activités_Home_Ho!$A455,'[1]population_%'!$A:$A,0),9)*INDEX([1]Home_Ho!$1:$1048576,MATCH(Activités_Home_Ho!$C455,[1]Home_Ho!$A:$A,0),15)/15</f>
        <v>3.9684884293451499E-4</v>
      </c>
      <c r="BT455">
        <f>INDEX('[1]population_%'!$1:$1048576,MATCH(Activités_Home_Ho!$A455,'[1]population_%'!$A:$A,0),9)*INDEX([1]Home_Ho!$1:$1048576,MATCH(Activités_Home_Ho!$C455,[1]Home_Ho!$A:$A,0),15)/15</f>
        <v>3.9684884293451499E-4</v>
      </c>
      <c r="BU455">
        <f>INDEX('[1]population_%'!$1:$1048576,MATCH(Activités_Home_Ho!$A455,'[1]population_%'!$A:$A,0),9)*INDEX([1]Home_Ho!$1:$1048576,MATCH(Activités_Home_Ho!$C455,[1]Home_Ho!$A:$A,0),15)/15</f>
        <v>3.9684884293451499E-4</v>
      </c>
      <c r="BV455">
        <f>INDEX('[1]population_%'!$1:$1048576,MATCH(Activités_Home_Ho!$A455,'[1]population_%'!$A:$A,0),9)*INDEX([1]Home_Ho!$1:$1048576,MATCH(Activités_Home_Ho!$C455,[1]Home_Ho!$A:$A,0),15)/15</f>
        <v>3.9684884293451499E-4</v>
      </c>
      <c r="BW455">
        <f>INDEX('[1]population_%'!$1:$1048576,MATCH(Activités_Home_Ho!$A455,'[1]population_%'!$A:$A,0),9)*INDEX([1]Home_Ho!$1:$1048576,MATCH(Activités_Home_Ho!$C455,[1]Home_Ho!$A:$A,0),15)/15</f>
        <v>3.9684884293451499E-4</v>
      </c>
      <c r="BX455">
        <f>INDEX('[1]population_%'!$1:$1048576,MATCH(Activités_Home_Ho!$A455,'[1]population_%'!$A:$A,0),9)*INDEX([1]Home_Ho!$1:$1048576,MATCH(Activités_Home_Ho!$C455,[1]Home_Ho!$A:$A,0),15)/15</f>
        <v>3.9684884293451499E-4</v>
      </c>
      <c r="BY455">
        <f>INDEX('[1]population_%'!$1:$1048576,MATCH(Activités_Home_Ho!$A455,'[1]population_%'!$A:$A,0),9)*INDEX([1]Home_Ho!$1:$1048576,MATCH(Activités_Home_Ho!$C455,[1]Home_Ho!$A:$A,0),15)/15</f>
        <v>3.9684884293451499E-4</v>
      </c>
      <c r="BZ455">
        <f>INDEX('[1]population_%'!$1:$1048576,MATCH(Activités_Home_Ho!$A455,'[1]population_%'!$A:$A,0),9)*INDEX([1]Home_Ho!$1:$1048576,MATCH(Activités_Home_Ho!$C455,[1]Home_Ho!$A:$A,0),15)/15</f>
        <v>3.9684884293451499E-4</v>
      </c>
      <c r="CA455">
        <f>INDEX('[1]population_%'!$1:$1048576,MATCH(Activités_Home_Ho!$A455,'[1]population_%'!$A:$A,0),9)*INDEX([1]Home_Ho!$1:$1048576,MATCH(Activités_Home_Ho!$C455,[1]Home_Ho!$A:$A,0),15)/15</f>
        <v>3.9684884293451499E-4</v>
      </c>
    </row>
    <row r="456" spans="1:79" x14ac:dyDescent="0.35">
      <c r="A456" s="1" t="s">
        <v>896</v>
      </c>
      <c r="B456" s="1" t="s">
        <v>897</v>
      </c>
      <c r="C456" t="str">
        <f>INDEX([1]bruxelles_parsed_lat_long!$1:$1048576,MATCH($A456,[1]bruxelles_parsed_lat_long!$E:$E,0),9)</f>
        <v>Molenbeek Saint-Jean</v>
      </c>
      <c r="D456">
        <f>INDEX('[1]population_%'!$1:$1048576,MATCH(Activités_Home_Ho!$A456,'[1]population_%'!$A:$A,0),9)*INDEX([1]Home_Ho!$1:$1048576,MATCH(Activités_Home_Ho!$C456,[1]Home_Ho!$A:$A,0),2)/2</f>
        <v>0.4274532250123092</v>
      </c>
      <c r="E456">
        <f>INDEX('[1]population_%'!$1:$1048576,MATCH(Activités_Home_Ho!$A456,'[1]population_%'!$A:$A,0),9)*INDEX([1]Home_Ho!$1:$1048576,MATCH(Activités_Home_Ho!$C456,[1]Home_Ho!$A:$A,0),3)/5</f>
        <v>2.6198413343180702</v>
      </c>
      <c r="F456">
        <f>INDEX('[1]population_%'!$1:$1048576,MATCH(Activités_Home_Ho!$A456,'[1]population_%'!$A:$A,0),9)*INDEX([1]Home_Ho!$1:$1048576,MATCH(Activités_Home_Ho!$C456,[1]Home_Ho!$A:$A,0),3)/5</f>
        <v>2.6198413343180702</v>
      </c>
      <c r="G456">
        <f>INDEX('[1]population_%'!$1:$1048576,MATCH(Activités_Home_Ho!$A456,'[1]population_%'!$A:$A,0),9)*INDEX([1]Home_Ho!$1:$1048576,MATCH(Activités_Home_Ho!$C456,[1]Home_Ho!$A:$A,0),3)/5</f>
        <v>2.6198413343180702</v>
      </c>
      <c r="H456">
        <f>INDEX('[1]population_%'!$1:$1048576,MATCH(Activités_Home_Ho!$A456,'[1]population_%'!$A:$A,0),9)*INDEX([1]Home_Ho!$1:$1048576,MATCH(Activités_Home_Ho!$C456,[1]Home_Ho!$A:$A,0),3)/5</f>
        <v>2.6198413343180702</v>
      </c>
      <c r="I456">
        <f>INDEX('[1]population_%'!$1:$1048576,MATCH(Activités_Home_Ho!$A456,'[1]population_%'!$A:$A,0),9)*INDEX([1]Home_Ho!$1:$1048576,MATCH(Activités_Home_Ho!$C456,[1]Home_Ho!$A:$A,0),3)/5</f>
        <v>2.6198413343180702</v>
      </c>
      <c r="J456">
        <f>INDEX('[1]population_%'!$1:$1048576,MATCH(Activités_Home_Ho!$A456,'[1]population_%'!$A:$A,0),9)*INDEX([1]Home_Ho!$1:$1048576,MATCH(Activités_Home_Ho!$C456,[1]Home_Ho!$A:$A,0),4)/5</f>
        <v>5.8716946085672088</v>
      </c>
      <c r="K456">
        <f>INDEX('[1]population_%'!$1:$1048576,MATCH(Activités_Home_Ho!$A456,'[1]population_%'!$A:$A,0),9)*INDEX([1]Home_Ho!$1:$1048576,MATCH(Activités_Home_Ho!$C456,[1]Home_Ho!$A:$A,0),4)/5</f>
        <v>5.8716946085672088</v>
      </c>
      <c r="L456">
        <f>INDEX('[1]population_%'!$1:$1048576,MATCH(Activités_Home_Ho!$A456,'[1]population_%'!$A:$A,0),9)*INDEX([1]Home_Ho!$1:$1048576,MATCH(Activités_Home_Ho!$C456,[1]Home_Ho!$A:$A,0),4)/5</f>
        <v>5.8716946085672088</v>
      </c>
      <c r="M456">
        <f>INDEX('[1]population_%'!$1:$1048576,MATCH(Activités_Home_Ho!$A456,'[1]population_%'!$A:$A,0),9)*INDEX([1]Home_Ho!$1:$1048576,MATCH(Activités_Home_Ho!$C456,[1]Home_Ho!$A:$A,0),4)/5</f>
        <v>5.8716946085672088</v>
      </c>
      <c r="N456">
        <f>INDEX('[1]population_%'!$1:$1048576,MATCH(Activités_Home_Ho!$A456,'[1]population_%'!$A:$A,0),9)*INDEX([1]Home_Ho!$1:$1048576,MATCH(Activités_Home_Ho!$C456,[1]Home_Ho!$A:$A,0),4)/5</f>
        <v>5.8716946085672088</v>
      </c>
      <c r="O456">
        <f>INDEX('[1]population_%'!$1:$1048576,MATCH(Activités_Home_Ho!$A456,'[1]population_%'!$A:$A,0),9)*INDEX([1]Home_Ho!$1:$1048576,MATCH(Activités_Home_Ho!$C456,[1]Home_Ho!$A:$A,0),5)/5</f>
        <v>6.8417727720334813</v>
      </c>
      <c r="P456">
        <f>INDEX('[1]population_%'!$1:$1048576,MATCH(Activités_Home_Ho!$A456,'[1]population_%'!$A:$A,0),9)*INDEX([1]Home_Ho!$1:$1048576,MATCH(Activités_Home_Ho!$C456,[1]Home_Ho!$A:$A,0),5)/5</f>
        <v>6.8417727720334813</v>
      </c>
      <c r="Q456">
        <f>INDEX('[1]population_%'!$1:$1048576,MATCH(Activités_Home_Ho!$A456,'[1]population_%'!$A:$A,0),9)*INDEX([1]Home_Ho!$1:$1048576,MATCH(Activités_Home_Ho!$C456,[1]Home_Ho!$A:$A,0),5)/5</f>
        <v>6.8417727720334813</v>
      </c>
      <c r="R456">
        <f>INDEX('[1]population_%'!$1:$1048576,MATCH(Activités_Home_Ho!$A456,'[1]population_%'!$A:$A,0),9)*INDEX([1]Home_Ho!$1:$1048576,MATCH(Activités_Home_Ho!$C456,[1]Home_Ho!$A:$A,0),5)/5</f>
        <v>6.8417727720334813</v>
      </c>
      <c r="S456">
        <f>INDEX('[1]population_%'!$1:$1048576,MATCH(Activités_Home_Ho!$A456,'[1]population_%'!$A:$A,0),9)*INDEX([1]Home_Ho!$1:$1048576,MATCH(Activités_Home_Ho!$C456,[1]Home_Ho!$A:$A,0),5)/5</f>
        <v>6.8417727720334813</v>
      </c>
      <c r="T456">
        <f>INDEX('[1]population_%'!$1:$1048576,MATCH(Activités_Home_Ho!$A456,'[1]population_%'!$A:$A,0),9)*INDEX([1]Home_Ho!$1:$1048576,MATCH(Activités_Home_Ho!$C456,[1]Home_Ho!$A:$A,0),6)/5</f>
        <v>7.0473628754308226</v>
      </c>
      <c r="U456">
        <f>INDEX('[1]population_%'!$1:$1048576,MATCH(Activités_Home_Ho!$A456,'[1]population_%'!$A:$A,0),9)*INDEX([1]Home_Ho!$1:$1048576,MATCH(Activités_Home_Ho!$C456,[1]Home_Ho!$A:$A,0),6)/5</f>
        <v>7.0473628754308226</v>
      </c>
      <c r="V456">
        <f>INDEX('[1]population_%'!$1:$1048576,MATCH(Activités_Home_Ho!$A456,'[1]population_%'!$A:$A,0),9)*INDEX([1]Home_Ho!$1:$1048576,MATCH(Activités_Home_Ho!$C456,[1]Home_Ho!$A:$A,0),6)/5</f>
        <v>7.0473628754308226</v>
      </c>
      <c r="W456">
        <f>INDEX('[1]population_%'!$1:$1048576,MATCH(Activités_Home_Ho!$A456,'[1]population_%'!$A:$A,0),9)*INDEX([1]Home_Ho!$1:$1048576,MATCH(Activités_Home_Ho!$C456,[1]Home_Ho!$A:$A,0),6)/5</f>
        <v>7.0473628754308226</v>
      </c>
      <c r="X456">
        <f>INDEX('[1]population_%'!$1:$1048576,MATCH(Activités_Home_Ho!$A456,'[1]population_%'!$A:$A,0),9)*INDEX([1]Home_Ho!$1:$1048576,MATCH(Activités_Home_Ho!$C456,[1]Home_Ho!$A:$A,0),6)/5</f>
        <v>7.0473628754308226</v>
      </c>
      <c r="Y456">
        <f>INDEX('[1]population_%'!$1:$1048576,MATCH(Activités_Home_Ho!$A456,'[1]population_%'!$A:$A,0),9)*INDEX([1]Home_Ho!$1:$1048576,MATCH(Activités_Home_Ho!$C456,[1]Home_Ho!$A:$A,0),7)/5</f>
        <v>8.0356622353520439</v>
      </c>
      <c r="Z456">
        <f>INDEX('[1]population_%'!$1:$1048576,MATCH(Activités_Home_Ho!$A456,'[1]population_%'!$A:$A,0),9)*INDEX([1]Home_Ho!$1:$1048576,MATCH(Activités_Home_Ho!$C456,[1]Home_Ho!$A:$A,0),7)/5</f>
        <v>8.0356622353520439</v>
      </c>
      <c r="AA456">
        <f>INDEX('[1]population_%'!$1:$1048576,MATCH(Activités_Home_Ho!$A456,'[1]population_%'!$A:$A,0),9)*INDEX([1]Home_Ho!$1:$1048576,MATCH(Activités_Home_Ho!$C456,[1]Home_Ho!$A:$A,0),7)/5</f>
        <v>8.0356622353520439</v>
      </c>
      <c r="AB456">
        <f>INDEX('[1]population_%'!$1:$1048576,MATCH(Activités_Home_Ho!$A456,'[1]population_%'!$A:$A,0),9)*INDEX([1]Home_Ho!$1:$1048576,MATCH(Activités_Home_Ho!$C456,[1]Home_Ho!$A:$A,0),7)/5</f>
        <v>8.0356622353520439</v>
      </c>
      <c r="AC456">
        <f>INDEX('[1]population_%'!$1:$1048576,MATCH(Activités_Home_Ho!$A456,'[1]population_%'!$A:$A,0),9)*INDEX([1]Home_Ho!$1:$1048576,MATCH(Activités_Home_Ho!$C456,[1]Home_Ho!$A:$A,0),7)/5</f>
        <v>8.0356622353520439</v>
      </c>
      <c r="AD456">
        <f>INDEX('[1]population_%'!$1:$1048576,MATCH(Activités_Home_Ho!$A456,'[1]population_%'!$A:$A,0),9)*INDEX([1]Home_Ho!$1:$1048576,MATCH(Activités_Home_Ho!$C456,[1]Home_Ho!$A:$A,0),8)/5</f>
        <v>7.6548506893156087</v>
      </c>
      <c r="AE456">
        <f>INDEX('[1]population_%'!$1:$1048576,MATCH(Activités_Home_Ho!$A456,'[1]population_%'!$A:$A,0),9)*INDEX([1]Home_Ho!$1:$1048576,MATCH(Activités_Home_Ho!$C456,[1]Home_Ho!$A:$A,0),8)/5</f>
        <v>7.6548506893156087</v>
      </c>
      <c r="AF456">
        <f>INDEX('[1]population_%'!$1:$1048576,MATCH(Activités_Home_Ho!$A456,'[1]population_%'!$A:$A,0),9)*INDEX([1]Home_Ho!$1:$1048576,MATCH(Activités_Home_Ho!$C456,[1]Home_Ho!$A:$A,0),8)/5</f>
        <v>7.6548506893156087</v>
      </c>
      <c r="AG456">
        <f>INDEX('[1]population_%'!$1:$1048576,MATCH(Activités_Home_Ho!$A456,'[1]population_%'!$A:$A,0),9)*INDEX([1]Home_Ho!$1:$1048576,MATCH(Activités_Home_Ho!$C456,[1]Home_Ho!$A:$A,0),8)/5</f>
        <v>7.6548506893156087</v>
      </c>
      <c r="AH456">
        <f>INDEX('[1]population_%'!$1:$1048576,MATCH(Activités_Home_Ho!$A456,'[1]population_%'!$A:$A,0),9)*INDEX([1]Home_Ho!$1:$1048576,MATCH(Activités_Home_Ho!$C456,[1]Home_Ho!$A:$A,0),8)/5</f>
        <v>7.6548506893156087</v>
      </c>
      <c r="AI456">
        <f>INDEX('[1]population_%'!$1:$1048576,MATCH(Activités_Home_Ho!$A456,'[1]population_%'!$A:$A,0),9)*INDEX([1]Home_Ho!$1:$1048576,MATCH(Activités_Home_Ho!$C456,[1]Home_Ho!$A:$A,0),9)/5</f>
        <v>6.9318473658296398</v>
      </c>
      <c r="AJ456">
        <f>INDEX('[1]population_%'!$1:$1048576,MATCH(Activités_Home_Ho!$A456,'[1]population_%'!$A:$A,0),9)*INDEX([1]Home_Ho!$1:$1048576,MATCH(Activités_Home_Ho!$C456,[1]Home_Ho!$A:$A,0),9)/5</f>
        <v>6.9318473658296398</v>
      </c>
      <c r="AK456">
        <f>INDEX('[1]population_%'!$1:$1048576,MATCH(Activités_Home_Ho!$A456,'[1]population_%'!$A:$A,0),9)*INDEX([1]Home_Ho!$1:$1048576,MATCH(Activités_Home_Ho!$C456,[1]Home_Ho!$A:$A,0),9)/5</f>
        <v>6.9318473658296398</v>
      </c>
      <c r="AL456">
        <f>INDEX('[1]population_%'!$1:$1048576,MATCH(Activités_Home_Ho!$A456,'[1]population_%'!$A:$A,0),9)*INDEX([1]Home_Ho!$1:$1048576,MATCH(Activités_Home_Ho!$C456,[1]Home_Ho!$A:$A,0),9)/5</f>
        <v>6.9318473658296398</v>
      </c>
      <c r="AM456">
        <f>INDEX('[1]population_%'!$1:$1048576,MATCH(Activités_Home_Ho!$A456,'[1]population_%'!$A:$A,0),9)*INDEX([1]Home_Ho!$1:$1048576,MATCH(Activités_Home_Ho!$C456,[1]Home_Ho!$A:$A,0),9)/5</f>
        <v>6.9318473658296398</v>
      </c>
      <c r="AN456">
        <f>INDEX('[1]population_%'!$1:$1048576,MATCH(Activités_Home_Ho!$A456,'[1]population_%'!$A:$A,0),9)*INDEX([1]Home_Ho!$1:$1048576,MATCH(Activités_Home_Ho!$C456,[1]Home_Ho!$A:$A,0),10)/5</f>
        <v>6.6224308222550459</v>
      </c>
      <c r="AO456">
        <f>INDEX('[1]population_%'!$1:$1048576,MATCH(Activités_Home_Ho!$A456,'[1]population_%'!$A:$A,0),9)*INDEX([1]Home_Ho!$1:$1048576,MATCH(Activités_Home_Ho!$C456,[1]Home_Ho!$A:$A,0),10)/5</f>
        <v>6.6224308222550459</v>
      </c>
      <c r="AP456">
        <f>INDEX('[1]population_%'!$1:$1048576,MATCH(Activités_Home_Ho!$A456,'[1]population_%'!$A:$A,0),9)*INDEX([1]Home_Ho!$1:$1048576,MATCH(Activités_Home_Ho!$C456,[1]Home_Ho!$A:$A,0),10)/5</f>
        <v>6.6224308222550459</v>
      </c>
      <c r="AQ456">
        <f>INDEX('[1]population_%'!$1:$1048576,MATCH(Activités_Home_Ho!$A456,'[1]population_%'!$A:$A,0),9)*INDEX([1]Home_Ho!$1:$1048576,MATCH(Activités_Home_Ho!$C456,[1]Home_Ho!$A:$A,0),10)/5</f>
        <v>6.6224308222550459</v>
      </c>
      <c r="AR456">
        <f>INDEX('[1]population_%'!$1:$1048576,MATCH(Activités_Home_Ho!$A456,'[1]population_%'!$A:$A,0),9)*INDEX([1]Home_Ho!$1:$1048576,MATCH(Activités_Home_Ho!$C456,[1]Home_Ho!$A:$A,0),10)/5</f>
        <v>6.6224308222550459</v>
      </c>
      <c r="AS456">
        <f>INDEX('[1]population_%'!$1:$1048576,MATCH(Activités_Home_Ho!$A456,'[1]population_%'!$A:$A,0),9)*INDEX([1]Home_Ho!$1:$1048576,MATCH(Activités_Home_Ho!$C456,[1]Home_Ho!$A:$A,0),11)/5</f>
        <v>6.5505774249138353</v>
      </c>
      <c r="AT456">
        <f>INDEX('[1]population_%'!$1:$1048576,MATCH(Activités_Home_Ho!$A456,'[1]population_%'!$A:$A,0),9)*INDEX([1]Home_Ho!$1:$1048576,MATCH(Activités_Home_Ho!$C456,[1]Home_Ho!$A:$A,0),11)/5</f>
        <v>6.5505774249138353</v>
      </c>
      <c r="AU456">
        <f>INDEX('[1]population_%'!$1:$1048576,MATCH(Activités_Home_Ho!$A456,'[1]population_%'!$A:$A,0),9)*INDEX([1]Home_Ho!$1:$1048576,MATCH(Activités_Home_Ho!$C456,[1]Home_Ho!$A:$A,0),11)/5</f>
        <v>6.5505774249138353</v>
      </c>
      <c r="AV456">
        <f>INDEX('[1]population_%'!$1:$1048576,MATCH(Activités_Home_Ho!$A456,'[1]population_%'!$A:$A,0),9)*INDEX([1]Home_Ho!$1:$1048576,MATCH(Activités_Home_Ho!$C456,[1]Home_Ho!$A:$A,0),11)/5</f>
        <v>6.5505774249138353</v>
      </c>
      <c r="AW456">
        <f>INDEX('[1]population_%'!$1:$1048576,MATCH(Activités_Home_Ho!$A456,'[1]population_%'!$A:$A,0),9)*INDEX([1]Home_Ho!$1:$1048576,MATCH(Activités_Home_Ho!$C456,[1]Home_Ho!$A:$A,0),12)/5</f>
        <v>0.54251033973412111</v>
      </c>
      <c r="AX456">
        <f>INDEX('[1]population_%'!$1:$1048576,MATCH(Activités_Home_Ho!$A456,'[1]population_%'!$A:$A,0),9)*INDEX([1]Home_Ho!$1:$1048576,MATCH(Activités_Home_Ho!$C456,[1]Home_Ho!$A:$A,0),12)/5</f>
        <v>0.54251033973412111</v>
      </c>
      <c r="AY456">
        <f>INDEX('[1]population_%'!$1:$1048576,MATCH(Activités_Home_Ho!$A456,'[1]population_%'!$A:$A,0),9)*INDEX([1]Home_Ho!$1:$1048576,MATCH(Activités_Home_Ho!$C456,[1]Home_Ho!$A:$A,0),12)/5</f>
        <v>0.54251033973412111</v>
      </c>
      <c r="AZ456">
        <f>INDEX('[1]population_%'!$1:$1048576,MATCH(Activités_Home_Ho!$A456,'[1]population_%'!$A:$A,0),9)*INDEX([1]Home_Ho!$1:$1048576,MATCH(Activités_Home_Ho!$C456,[1]Home_Ho!$A:$A,0),12)/5</f>
        <v>0.54251033973412111</v>
      </c>
      <c r="BA456">
        <f>INDEX('[1]population_%'!$1:$1048576,MATCH(Activités_Home_Ho!$A456,'[1]population_%'!$A:$A,0),9)*INDEX([1]Home_Ho!$1:$1048576,MATCH(Activités_Home_Ho!$C456,[1]Home_Ho!$A:$A,0),12)/5</f>
        <v>0.54251033973412111</v>
      </c>
      <c r="BB456">
        <f>INDEX('[1]population_%'!$1:$1048576,MATCH(Activités_Home_Ho!$A456,'[1]population_%'!$A:$A,0),9)*INDEX([1]Home_Ho!$1:$1048576,MATCH(Activités_Home_Ho!$C456,[1]Home_Ho!$A:$A,0),12)/5</f>
        <v>0.54251033973412111</v>
      </c>
      <c r="BC456">
        <f>INDEX('[1]population_%'!$1:$1048576,MATCH(Activités_Home_Ho!$A456,'[1]population_%'!$A:$A,0),9)*INDEX([1]Home_Ho!$1:$1048576,MATCH(Activités_Home_Ho!$C456,[1]Home_Ho!$A:$A,0),13)/5</f>
        <v>0.25475295420974892</v>
      </c>
      <c r="BD456">
        <f>INDEX('[1]population_%'!$1:$1048576,MATCH(Activités_Home_Ho!$A456,'[1]population_%'!$A:$A,0),9)*INDEX([1]Home_Ho!$1:$1048576,MATCH(Activités_Home_Ho!$C456,[1]Home_Ho!$A:$A,0),13)/5</f>
        <v>0.25475295420974892</v>
      </c>
      <c r="BE456">
        <f>INDEX('[1]population_%'!$1:$1048576,MATCH(Activités_Home_Ho!$A456,'[1]population_%'!$A:$A,0),9)*INDEX([1]Home_Ho!$1:$1048576,MATCH(Activités_Home_Ho!$C456,[1]Home_Ho!$A:$A,0),13)/5</f>
        <v>0.25475295420974892</v>
      </c>
      <c r="BF456">
        <f>INDEX('[1]population_%'!$1:$1048576,MATCH(Activités_Home_Ho!$A456,'[1]population_%'!$A:$A,0),9)*INDEX([1]Home_Ho!$1:$1048576,MATCH(Activités_Home_Ho!$C456,[1]Home_Ho!$A:$A,0),13)/5</f>
        <v>0.25475295420974892</v>
      </c>
      <c r="BG456">
        <f>INDEX('[1]population_%'!$1:$1048576,MATCH(Activités_Home_Ho!$A456,'[1]population_%'!$A:$A,0),9)*INDEX([1]Home_Ho!$1:$1048576,MATCH(Activités_Home_Ho!$C456,[1]Home_Ho!$A:$A,0),13)/5</f>
        <v>0.25475295420974892</v>
      </c>
      <c r="BH456">
        <f>INDEX('[1]population_%'!$1:$1048576,MATCH(Activités_Home_Ho!$A456,'[1]population_%'!$A:$A,0),9)*INDEX([1]Home_Ho!$1:$1048576,MATCH(Activités_Home_Ho!$C456,[1]Home_Ho!$A:$A,0),14)/5</f>
        <v>0.12514180206794684</v>
      </c>
      <c r="BI456">
        <f>INDEX('[1]population_%'!$1:$1048576,MATCH(Activités_Home_Ho!$A456,'[1]population_%'!$A:$A,0),9)*INDEX([1]Home_Ho!$1:$1048576,MATCH(Activités_Home_Ho!$C456,[1]Home_Ho!$A:$A,0),14)/5</f>
        <v>0.12514180206794684</v>
      </c>
      <c r="BJ456">
        <f>INDEX('[1]population_%'!$1:$1048576,MATCH(Activités_Home_Ho!$A456,'[1]population_%'!$A:$A,0),9)*INDEX([1]Home_Ho!$1:$1048576,MATCH(Activités_Home_Ho!$C456,[1]Home_Ho!$A:$A,0),14)/5</f>
        <v>0.12514180206794684</v>
      </c>
      <c r="BK456">
        <f>INDEX('[1]population_%'!$1:$1048576,MATCH(Activités_Home_Ho!$A456,'[1]population_%'!$A:$A,0),9)*INDEX([1]Home_Ho!$1:$1048576,MATCH(Activités_Home_Ho!$C456,[1]Home_Ho!$A:$A,0),14)/5</f>
        <v>0.12514180206794684</v>
      </c>
      <c r="BL456">
        <f>INDEX('[1]population_%'!$1:$1048576,MATCH(Activités_Home_Ho!$A456,'[1]population_%'!$A:$A,0),9)*INDEX([1]Home_Ho!$1:$1048576,MATCH(Activités_Home_Ho!$C456,[1]Home_Ho!$A:$A,0),14)/5</f>
        <v>0.12514180206794684</v>
      </c>
      <c r="BM456">
        <f>INDEX('[1]population_%'!$1:$1048576,MATCH(Activités_Home_Ho!$A456,'[1]population_%'!$A:$A,0),9)*INDEX([1]Home_Ho!$1:$1048576,MATCH(Activités_Home_Ho!$C456,[1]Home_Ho!$A:$A,0),15)/15</f>
        <v>3.5754800590841948E-2</v>
      </c>
      <c r="BN456">
        <f>INDEX('[1]population_%'!$1:$1048576,MATCH(Activités_Home_Ho!$A456,'[1]population_%'!$A:$A,0),9)*INDEX([1]Home_Ho!$1:$1048576,MATCH(Activités_Home_Ho!$C456,[1]Home_Ho!$A:$A,0),15)/15</f>
        <v>3.5754800590841948E-2</v>
      </c>
      <c r="BO456">
        <f>INDEX('[1]population_%'!$1:$1048576,MATCH(Activités_Home_Ho!$A456,'[1]population_%'!$A:$A,0),9)*INDEX([1]Home_Ho!$1:$1048576,MATCH(Activités_Home_Ho!$C456,[1]Home_Ho!$A:$A,0),15)/15</f>
        <v>3.5754800590841948E-2</v>
      </c>
      <c r="BP456">
        <f>INDEX('[1]population_%'!$1:$1048576,MATCH(Activités_Home_Ho!$A456,'[1]population_%'!$A:$A,0),9)*INDEX([1]Home_Ho!$1:$1048576,MATCH(Activités_Home_Ho!$C456,[1]Home_Ho!$A:$A,0),15)/15</f>
        <v>3.5754800590841948E-2</v>
      </c>
      <c r="BQ456">
        <f>INDEX('[1]population_%'!$1:$1048576,MATCH(Activités_Home_Ho!$A456,'[1]population_%'!$A:$A,0),9)*INDEX([1]Home_Ho!$1:$1048576,MATCH(Activités_Home_Ho!$C456,[1]Home_Ho!$A:$A,0),15)/15</f>
        <v>3.5754800590841948E-2</v>
      </c>
      <c r="BR456">
        <f>INDEX('[1]population_%'!$1:$1048576,MATCH(Activités_Home_Ho!$A456,'[1]population_%'!$A:$A,0),9)*INDEX([1]Home_Ho!$1:$1048576,MATCH(Activités_Home_Ho!$C456,[1]Home_Ho!$A:$A,0),15)/15</f>
        <v>3.5754800590841948E-2</v>
      </c>
      <c r="BS456">
        <f>INDEX('[1]population_%'!$1:$1048576,MATCH(Activités_Home_Ho!$A456,'[1]population_%'!$A:$A,0),9)*INDEX([1]Home_Ho!$1:$1048576,MATCH(Activités_Home_Ho!$C456,[1]Home_Ho!$A:$A,0),15)/15</f>
        <v>3.5754800590841948E-2</v>
      </c>
      <c r="BT456">
        <f>INDEX('[1]population_%'!$1:$1048576,MATCH(Activités_Home_Ho!$A456,'[1]population_%'!$A:$A,0),9)*INDEX([1]Home_Ho!$1:$1048576,MATCH(Activités_Home_Ho!$C456,[1]Home_Ho!$A:$A,0),15)/15</f>
        <v>3.5754800590841948E-2</v>
      </c>
      <c r="BU456">
        <f>INDEX('[1]population_%'!$1:$1048576,MATCH(Activités_Home_Ho!$A456,'[1]population_%'!$A:$A,0),9)*INDEX([1]Home_Ho!$1:$1048576,MATCH(Activités_Home_Ho!$C456,[1]Home_Ho!$A:$A,0),15)/15</f>
        <v>3.5754800590841948E-2</v>
      </c>
      <c r="BV456">
        <f>INDEX('[1]population_%'!$1:$1048576,MATCH(Activités_Home_Ho!$A456,'[1]population_%'!$A:$A,0),9)*INDEX([1]Home_Ho!$1:$1048576,MATCH(Activités_Home_Ho!$C456,[1]Home_Ho!$A:$A,0),15)/15</f>
        <v>3.5754800590841948E-2</v>
      </c>
      <c r="BW456">
        <f>INDEX('[1]population_%'!$1:$1048576,MATCH(Activités_Home_Ho!$A456,'[1]population_%'!$A:$A,0),9)*INDEX([1]Home_Ho!$1:$1048576,MATCH(Activités_Home_Ho!$C456,[1]Home_Ho!$A:$A,0),15)/15</f>
        <v>3.5754800590841948E-2</v>
      </c>
      <c r="BX456">
        <f>INDEX('[1]population_%'!$1:$1048576,MATCH(Activités_Home_Ho!$A456,'[1]population_%'!$A:$A,0),9)*INDEX([1]Home_Ho!$1:$1048576,MATCH(Activités_Home_Ho!$C456,[1]Home_Ho!$A:$A,0),15)/15</f>
        <v>3.5754800590841948E-2</v>
      </c>
      <c r="BY456">
        <f>INDEX('[1]population_%'!$1:$1048576,MATCH(Activités_Home_Ho!$A456,'[1]population_%'!$A:$A,0),9)*INDEX([1]Home_Ho!$1:$1048576,MATCH(Activités_Home_Ho!$C456,[1]Home_Ho!$A:$A,0),15)/15</f>
        <v>3.5754800590841948E-2</v>
      </c>
      <c r="BZ456">
        <f>INDEX('[1]population_%'!$1:$1048576,MATCH(Activités_Home_Ho!$A456,'[1]population_%'!$A:$A,0),9)*INDEX([1]Home_Ho!$1:$1048576,MATCH(Activités_Home_Ho!$C456,[1]Home_Ho!$A:$A,0),15)/15</f>
        <v>3.5754800590841948E-2</v>
      </c>
      <c r="CA456">
        <f>INDEX('[1]population_%'!$1:$1048576,MATCH(Activités_Home_Ho!$A456,'[1]population_%'!$A:$A,0),9)*INDEX([1]Home_Ho!$1:$1048576,MATCH(Activités_Home_Ho!$C456,[1]Home_Ho!$A:$A,0),15)/15</f>
        <v>3.5754800590841948E-2</v>
      </c>
    </row>
    <row r="457" spans="1:79" x14ac:dyDescent="0.35">
      <c r="A457" s="1" t="s">
        <v>898</v>
      </c>
      <c r="B457" s="1" t="s">
        <v>899</v>
      </c>
      <c r="C457" t="str">
        <f>INDEX([1]bruxelles_parsed_lat_long!$1:$1048576,MATCH($A457,[1]bruxelles_parsed_lat_long!$E:$E,0),9)</f>
        <v>Molenbeek Saint-Jean</v>
      </c>
      <c r="D457">
        <f>INDEX('[1]population_%'!$1:$1048576,MATCH(Activités_Home_Ho!$A457,'[1]population_%'!$A:$A,0),9)*INDEX([1]Home_Ho!$1:$1048576,MATCH(Activités_Home_Ho!$C457,[1]Home_Ho!$A:$A,0),2)/2</f>
        <v>0.30884375512883638</v>
      </c>
      <c r="E457">
        <f>INDEX('[1]population_%'!$1:$1048576,MATCH(Activités_Home_Ho!$A457,'[1]population_%'!$A:$A,0),9)*INDEX([1]Home_Ho!$1:$1048576,MATCH(Activités_Home_Ho!$C457,[1]Home_Ho!$A:$A,0),3)/5</f>
        <v>1.8928892991957986</v>
      </c>
      <c r="F457">
        <f>INDEX('[1]population_%'!$1:$1048576,MATCH(Activités_Home_Ho!$A457,'[1]population_%'!$A:$A,0),9)*INDEX([1]Home_Ho!$1:$1048576,MATCH(Activités_Home_Ho!$C457,[1]Home_Ho!$A:$A,0),3)/5</f>
        <v>1.8928892991957986</v>
      </c>
      <c r="G457">
        <f>INDEX('[1]population_%'!$1:$1048576,MATCH(Activités_Home_Ho!$A457,'[1]population_%'!$A:$A,0),9)*INDEX([1]Home_Ho!$1:$1048576,MATCH(Activités_Home_Ho!$C457,[1]Home_Ho!$A:$A,0),3)/5</f>
        <v>1.8928892991957986</v>
      </c>
      <c r="H457">
        <f>INDEX('[1]population_%'!$1:$1048576,MATCH(Activités_Home_Ho!$A457,'[1]population_%'!$A:$A,0),9)*INDEX([1]Home_Ho!$1:$1048576,MATCH(Activités_Home_Ho!$C457,[1]Home_Ho!$A:$A,0),3)/5</f>
        <v>1.8928892991957986</v>
      </c>
      <c r="I457">
        <f>INDEX('[1]population_%'!$1:$1048576,MATCH(Activités_Home_Ho!$A457,'[1]population_%'!$A:$A,0),9)*INDEX([1]Home_Ho!$1:$1048576,MATCH(Activités_Home_Ho!$C457,[1]Home_Ho!$A:$A,0),3)/5</f>
        <v>1.8928892991957986</v>
      </c>
      <c r="J457">
        <f>INDEX('[1]population_%'!$1:$1048576,MATCH(Activités_Home_Ho!$A457,'[1]population_%'!$A:$A,0),9)*INDEX([1]Home_Ho!$1:$1048576,MATCH(Activités_Home_Ho!$C457,[1]Home_Ho!$A:$A,0),4)/5</f>
        <v>4.2424202363367796</v>
      </c>
      <c r="K457">
        <f>INDEX('[1]population_%'!$1:$1048576,MATCH(Activités_Home_Ho!$A457,'[1]population_%'!$A:$A,0),9)*INDEX([1]Home_Ho!$1:$1048576,MATCH(Activités_Home_Ho!$C457,[1]Home_Ho!$A:$A,0),4)/5</f>
        <v>4.2424202363367796</v>
      </c>
      <c r="L457">
        <f>INDEX('[1]population_%'!$1:$1048576,MATCH(Activités_Home_Ho!$A457,'[1]population_%'!$A:$A,0),9)*INDEX([1]Home_Ho!$1:$1048576,MATCH(Activités_Home_Ho!$C457,[1]Home_Ho!$A:$A,0),4)/5</f>
        <v>4.2424202363367796</v>
      </c>
      <c r="M457">
        <f>INDEX('[1]population_%'!$1:$1048576,MATCH(Activités_Home_Ho!$A457,'[1]population_%'!$A:$A,0),9)*INDEX([1]Home_Ho!$1:$1048576,MATCH(Activités_Home_Ho!$C457,[1]Home_Ho!$A:$A,0),4)/5</f>
        <v>4.2424202363367796</v>
      </c>
      <c r="N457">
        <f>INDEX('[1]population_%'!$1:$1048576,MATCH(Activités_Home_Ho!$A457,'[1]population_%'!$A:$A,0),9)*INDEX([1]Home_Ho!$1:$1048576,MATCH(Activités_Home_Ho!$C457,[1]Home_Ho!$A:$A,0),4)/5</f>
        <v>4.2424202363367796</v>
      </c>
      <c r="O457">
        <f>INDEX('[1]population_%'!$1:$1048576,MATCH(Activités_Home_Ho!$A457,'[1]population_%'!$A:$A,0),9)*INDEX([1]Home_Ho!$1:$1048576,MATCH(Activités_Home_Ho!$C457,[1]Home_Ho!$A:$A,0),5)/5</f>
        <v>4.9433216806171014</v>
      </c>
      <c r="P457">
        <f>INDEX('[1]population_%'!$1:$1048576,MATCH(Activités_Home_Ho!$A457,'[1]population_%'!$A:$A,0),9)*INDEX([1]Home_Ho!$1:$1048576,MATCH(Activités_Home_Ho!$C457,[1]Home_Ho!$A:$A,0),5)/5</f>
        <v>4.9433216806171014</v>
      </c>
      <c r="Q457">
        <f>INDEX('[1]population_%'!$1:$1048576,MATCH(Activités_Home_Ho!$A457,'[1]population_%'!$A:$A,0),9)*INDEX([1]Home_Ho!$1:$1048576,MATCH(Activités_Home_Ho!$C457,[1]Home_Ho!$A:$A,0),5)/5</f>
        <v>4.9433216806171014</v>
      </c>
      <c r="R457">
        <f>INDEX('[1]population_%'!$1:$1048576,MATCH(Activités_Home_Ho!$A457,'[1]population_%'!$A:$A,0),9)*INDEX([1]Home_Ho!$1:$1048576,MATCH(Activités_Home_Ho!$C457,[1]Home_Ho!$A:$A,0),5)/5</f>
        <v>4.9433216806171014</v>
      </c>
      <c r="S457">
        <f>INDEX('[1]population_%'!$1:$1048576,MATCH(Activités_Home_Ho!$A457,'[1]population_%'!$A:$A,0),9)*INDEX([1]Home_Ho!$1:$1048576,MATCH(Activités_Home_Ho!$C457,[1]Home_Ho!$A:$A,0),5)/5</f>
        <v>4.9433216806171014</v>
      </c>
      <c r="T457">
        <f>INDEX('[1]population_%'!$1:$1048576,MATCH(Activités_Home_Ho!$A457,'[1]population_%'!$A:$A,0),9)*INDEX([1]Home_Ho!$1:$1048576,MATCH(Activités_Home_Ho!$C457,[1]Home_Ho!$A:$A,0),6)/5</f>
        <v>5.0918647628426061</v>
      </c>
      <c r="U457">
        <f>INDEX('[1]population_%'!$1:$1048576,MATCH(Activités_Home_Ho!$A457,'[1]population_%'!$A:$A,0),9)*INDEX([1]Home_Ho!$1:$1048576,MATCH(Activités_Home_Ho!$C457,[1]Home_Ho!$A:$A,0),6)/5</f>
        <v>5.0918647628426061</v>
      </c>
      <c r="V457">
        <f>INDEX('[1]population_%'!$1:$1048576,MATCH(Activités_Home_Ho!$A457,'[1]population_%'!$A:$A,0),9)*INDEX([1]Home_Ho!$1:$1048576,MATCH(Activités_Home_Ho!$C457,[1]Home_Ho!$A:$A,0),6)/5</f>
        <v>5.0918647628426061</v>
      </c>
      <c r="W457">
        <f>INDEX('[1]population_%'!$1:$1048576,MATCH(Activités_Home_Ho!$A457,'[1]population_%'!$A:$A,0),9)*INDEX([1]Home_Ho!$1:$1048576,MATCH(Activités_Home_Ho!$C457,[1]Home_Ho!$A:$A,0),6)/5</f>
        <v>5.0918647628426061</v>
      </c>
      <c r="X457">
        <f>INDEX('[1]population_%'!$1:$1048576,MATCH(Activités_Home_Ho!$A457,'[1]population_%'!$A:$A,0),9)*INDEX([1]Home_Ho!$1:$1048576,MATCH(Activités_Home_Ho!$C457,[1]Home_Ho!$A:$A,0),6)/5</f>
        <v>5.0918647628426061</v>
      </c>
      <c r="Y457">
        <f>INDEX('[1]population_%'!$1:$1048576,MATCH(Activités_Home_Ho!$A457,'[1]population_%'!$A:$A,0),9)*INDEX([1]Home_Ho!$1:$1048576,MATCH(Activités_Home_Ho!$C457,[1]Home_Ho!$A:$A,0),7)/5</f>
        <v>5.8059313966847208</v>
      </c>
      <c r="Z457">
        <f>INDEX('[1]population_%'!$1:$1048576,MATCH(Activités_Home_Ho!$A457,'[1]population_%'!$A:$A,0),9)*INDEX([1]Home_Ho!$1:$1048576,MATCH(Activités_Home_Ho!$C457,[1]Home_Ho!$A:$A,0),7)/5</f>
        <v>5.8059313966847208</v>
      </c>
      <c r="AA457">
        <f>INDEX('[1]population_%'!$1:$1048576,MATCH(Activités_Home_Ho!$A457,'[1]population_%'!$A:$A,0),9)*INDEX([1]Home_Ho!$1:$1048576,MATCH(Activités_Home_Ho!$C457,[1]Home_Ho!$A:$A,0),7)/5</f>
        <v>5.8059313966847208</v>
      </c>
      <c r="AB457">
        <f>INDEX('[1]population_%'!$1:$1048576,MATCH(Activités_Home_Ho!$A457,'[1]population_%'!$A:$A,0),9)*INDEX([1]Home_Ho!$1:$1048576,MATCH(Activités_Home_Ho!$C457,[1]Home_Ho!$A:$A,0),7)/5</f>
        <v>5.8059313966847208</v>
      </c>
      <c r="AC457">
        <f>INDEX('[1]population_%'!$1:$1048576,MATCH(Activités_Home_Ho!$A457,'[1]population_%'!$A:$A,0),9)*INDEX([1]Home_Ho!$1:$1048576,MATCH(Activités_Home_Ho!$C457,[1]Home_Ho!$A:$A,0),7)/5</f>
        <v>5.8059313966847208</v>
      </c>
      <c r="AD457">
        <f>INDEX('[1]population_%'!$1:$1048576,MATCH(Activités_Home_Ho!$A457,'[1]population_%'!$A:$A,0),9)*INDEX([1]Home_Ho!$1:$1048576,MATCH(Activités_Home_Ho!$C457,[1]Home_Ho!$A:$A,0),8)/5</f>
        <v>5.5307872148366979</v>
      </c>
      <c r="AE457">
        <f>INDEX('[1]population_%'!$1:$1048576,MATCH(Activités_Home_Ho!$A457,'[1]population_%'!$A:$A,0),9)*INDEX([1]Home_Ho!$1:$1048576,MATCH(Activités_Home_Ho!$C457,[1]Home_Ho!$A:$A,0),8)/5</f>
        <v>5.5307872148366979</v>
      </c>
      <c r="AF457">
        <f>INDEX('[1]population_%'!$1:$1048576,MATCH(Activités_Home_Ho!$A457,'[1]population_%'!$A:$A,0),9)*INDEX([1]Home_Ho!$1:$1048576,MATCH(Activités_Home_Ho!$C457,[1]Home_Ho!$A:$A,0),8)/5</f>
        <v>5.5307872148366979</v>
      </c>
      <c r="AG457">
        <f>INDEX('[1]population_%'!$1:$1048576,MATCH(Activités_Home_Ho!$A457,'[1]population_%'!$A:$A,0),9)*INDEX([1]Home_Ho!$1:$1048576,MATCH(Activités_Home_Ho!$C457,[1]Home_Ho!$A:$A,0),8)/5</f>
        <v>5.5307872148366979</v>
      </c>
      <c r="AH457">
        <f>INDEX('[1]population_%'!$1:$1048576,MATCH(Activités_Home_Ho!$A457,'[1]population_%'!$A:$A,0),9)*INDEX([1]Home_Ho!$1:$1048576,MATCH(Activités_Home_Ho!$C457,[1]Home_Ho!$A:$A,0),8)/5</f>
        <v>5.5307872148366979</v>
      </c>
      <c r="AI457">
        <f>INDEX('[1]population_%'!$1:$1048576,MATCH(Activités_Home_Ho!$A457,'[1]population_%'!$A:$A,0),9)*INDEX([1]Home_Ho!$1:$1048576,MATCH(Activités_Home_Ho!$C457,[1]Home_Ho!$A:$A,0),9)/5</f>
        <v>5.0084024290169049</v>
      </c>
      <c r="AJ457">
        <f>INDEX('[1]population_%'!$1:$1048576,MATCH(Activités_Home_Ho!$A457,'[1]population_%'!$A:$A,0),9)*INDEX([1]Home_Ho!$1:$1048576,MATCH(Activités_Home_Ho!$C457,[1]Home_Ho!$A:$A,0),9)/5</f>
        <v>5.0084024290169049</v>
      </c>
      <c r="AK457">
        <f>INDEX('[1]population_%'!$1:$1048576,MATCH(Activités_Home_Ho!$A457,'[1]population_%'!$A:$A,0),9)*INDEX([1]Home_Ho!$1:$1048576,MATCH(Activités_Home_Ho!$C457,[1]Home_Ho!$A:$A,0),9)/5</f>
        <v>5.0084024290169049</v>
      </c>
      <c r="AL457">
        <f>INDEX('[1]population_%'!$1:$1048576,MATCH(Activités_Home_Ho!$A457,'[1]population_%'!$A:$A,0),9)*INDEX([1]Home_Ho!$1:$1048576,MATCH(Activités_Home_Ho!$C457,[1]Home_Ho!$A:$A,0),9)/5</f>
        <v>5.0084024290169049</v>
      </c>
      <c r="AM457">
        <f>INDEX('[1]population_%'!$1:$1048576,MATCH(Activités_Home_Ho!$A457,'[1]population_%'!$A:$A,0),9)*INDEX([1]Home_Ho!$1:$1048576,MATCH(Activités_Home_Ho!$C457,[1]Home_Ho!$A:$A,0),9)/5</f>
        <v>5.0084024290169049</v>
      </c>
      <c r="AN457">
        <f>INDEX('[1]population_%'!$1:$1048576,MATCH(Activités_Home_Ho!$A457,'[1]population_%'!$A:$A,0),9)*INDEX([1]Home_Ho!$1:$1048576,MATCH(Activités_Home_Ho!$C457,[1]Home_Ho!$A:$A,0),10)/5</f>
        <v>4.78484260626949</v>
      </c>
      <c r="AO457">
        <f>INDEX('[1]population_%'!$1:$1048576,MATCH(Activités_Home_Ho!$A457,'[1]population_%'!$A:$A,0),9)*INDEX([1]Home_Ho!$1:$1048576,MATCH(Activités_Home_Ho!$C457,[1]Home_Ho!$A:$A,0),10)/5</f>
        <v>4.78484260626949</v>
      </c>
      <c r="AP457">
        <f>INDEX('[1]population_%'!$1:$1048576,MATCH(Activités_Home_Ho!$A457,'[1]population_%'!$A:$A,0),9)*INDEX([1]Home_Ho!$1:$1048576,MATCH(Activités_Home_Ho!$C457,[1]Home_Ho!$A:$A,0),10)/5</f>
        <v>4.78484260626949</v>
      </c>
      <c r="AQ457">
        <f>INDEX('[1]population_%'!$1:$1048576,MATCH(Activités_Home_Ho!$A457,'[1]population_%'!$A:$A,0),9)*INDEX([1]Home_Ho!$1:$1048576,MATCH(Activités_Home_Ho!$C457,[1]Home_Ho!$A:$A,0),10)/5</f>
        <v>4.78484260626949</v>
      </c>
      <c r="AR457">
        <f>INDEX('[1]population_%'!$1:$1048576,MATCH(Activités_Home_Ho!$A457,'[1]population_%'!$A:$A,0),9)*INDEX([1]Home_Ho!$1:$1048576,MATCH(Activités_Home_Ho!$C457,[1]Home_Ho!$A:$A,0),10)/5</f>
        <v>4.78484260626949</v>
      </c>
      <c r="AS457">
        <f>INDEX('[1]population_%'!$1:$1048576,MATCH(Activités_Home_Ho!$A457,'[1]population_%'!$A:$A,0),9)*INDEX([1]Home_Ho!$1:$1048576,MATCH(Activités_Home_Ho!$C457,[1]Home_Ho!$A:$A,0),11)/5</f>
        <v>4.7329270474314793</v>
      </c>
      <c r="AT457">
        <f>INDEX('[1]population_%'!$1:$1048576,MATCH(Activités_Home_Ho!$A457,'[1]population_%'!$A:$A,0),9)*INDEX([1]Home_Ho!$1:$1048576,MATCH(Activités_Home_Ho!$C457,[1]Home_Ho!$A:$A,0),11)/5</f>
        <v>4.7329270474314793</v>
      </c>
      <c r="AU457">
        <f>INDEX('[1]population_%'!$1:$1048576,MATCH(Activités_Home_Ho!$A457,'[1]population_%'!$A:$A,0),9)*INDEX([1]Home_Ho!$1:$1048576,MATCH(Activités_Home_Ho!$C457,[1]Home_Ho!$A:$A,0),11)/5</f>
        <v>4.7329270474314793</v>
      </c>
      <c r="AV457">
        <f>INDEX('[1]population_%'!$1:$1048576,MATCH(Activités_Home_Ho!$A457,'[1]population_%'!$A:$A,0),9)*INDEX([1]Home_Ho!$1:$1048576,MATCH(Activités_Home_Ho!$C457,[1]Home_Ho!$A:$A,0),11)/5</f>
        <v>4.7329270474314793</v>
      </c>
      <c r="AW457">
        <f>INDEX('[1]population_%'!$1:$1048576,MATCH(Activités_Home_Ho!$A457,'[1]population_%'!$A:$A,0),9)*INDEX([1]Home_Ho!$1:$1048576,MATCH(Activités_Home_Ho!$C457,[1]Home_Ho!$A:$A,0),12)/5</f>
        <v>0.39197488921713447</v>
      </c>
      <c r="AX457">
        <f>INDEX('[1]population_%'!$1:$1048576,MATCH(Activités_Home_Ho!$A457,'[1]population_%'!$A:$A,0),9)*INDEX([1]Home_Ho!$1:$1048576,MATCH(Activités_Home_Ho!$C457,[1]Home_Ho!$A:$A,0),12)/5</f>
        <v>0.39197488921713447</v>
      </c>
      <c r="AY457">
        <f>INDEX('[1]population_%'!$1:$1048576,MATCH(Activités_Home_Ho!$A457,'[1]population_%'!$A:$A,0),9)*INDEX([1]Home_Ho!$1:$1048576,MATCH(Activités_Home_Ho!$C457,[1]Home_Ho!$A:$A,0),12)/5</f>
        <v>0.39197488921713447</v>
      </c>
      <c r="AZ457">
        <f>INDEX('[1]population_%'!$1:$1048576,MATCH(Activités_Home_Ho!$A457,'[1]population_%'!$A:$A,0),9)*INDEX([1]Home_Ho!$1:$1048576,MATCH(Activités_Home_Ho!$C457,[1]Home_Ho!$A:$A,0),12)/5</f>
        <v>0.39197488921713447</v>
      </c>
      <c r="BA457">
        <f>INDEX('[1]population_%'!$1:$1048576,MATCH(Activités_Home_Ho!$A457,'[1]population_%'!$A:$A,0),9)*INDEX([1]Home_Ho!$1:$1048576,MATCH(Activités_Home_Ho!$C457,[1]Home_Ho!$A:$A,0),12)/5</f>
        <v>0.39197488921713447</v>
      </c>
      <c r="BB457">
        <f>INDEX('[1]population_%'!$1:$1048576,MATCH(Activités_Home_Ho!$A457,'[1]population_%'!$A:$A,0),9)*INDEX([1]Home_Ho!$1:$1048576,MATCH(Activités_Home_Ho!$C457,[1]Home_Ho!$A:$A,0),12)/5</f>
        <v>0.39197488921713447</v>
      </c>
      <c r="BC457">
        <f>INDEX('[1]population_%'!$1:$1048576,MATCH(Activités_Home_Ho!$A457,'[1]population_%'!$A:$A,0),9)*INDEX([1]Home_Ho!$1:$1048576,MATCH(Activités_Home_Ho!$C457,[1]Home_Ho!$A:$A,0),13)/5</f>
        <v>0.18406425406203841</v>
      </c>
      <c r="BD457">
        <f>INDEX('[1]population_%'!$1:$1048576,MATCH(Activités_Home_Ho!$A457,'[1]population_%'!$A:$A,0),9)*INDEX([1]Home_Ho!$1:$1048576,MATCH(Activités_Home_Ho!$C457,[1]Home_Ho!$A:$A,0),13)/5</f>
        <v>0.18406425406203841</v>
      </c>
      <c r="BE457">
        <f>INDEX('[1]population_%'!$1:$1048576,MATCH(Activités_Home_Ho!$A457,'[1]population_%'!$A:$A,0),9)*INDEX([1]Home_Ho!$1:$1048576,MATCH(Activités_Home_Ho!$C457,[1]Home_Ho!$A:$A,0),13)/5</f>
        <v>0.18406425406203841</v>
      </c>
      <c r="BF457">
        <f>INDEX('[1]population_%'!$1:$1048576,MATCH(Activités_Home_Ho!$A457,'[1]population_%'!$A:$A,0),9)*INDEX([1]Home_Ho!$1:$1048576,MATCH(Activités_Home_Ho!$C457,[1]Home_Ho!$A:$A,0),13)/5</f>
        <v>0.18406425406203841</v>
      </c>
      <c r="BG457">
        <f>INDEX('[1]population_%'!$1:$1048576,MATCH(Activités_Home_Ho!$A457,'[1]population_%'!$A:$A,0),9)*INDEX([1]Home_Ho!$1:$1048576,MATCH(Activités_Home_Ho!$C457,[1]Home_Ho!$A:$A,0),13)/5</f>
        <v>0.18406425406203841</v>
      </c>
      <c r="BH457">
        <f>INDEX('[1]population_%'!$1:$1048576,MATCH(Activités_Home_Ho!$A457,'[1]population_%'!$A:$A,0),9)*INDEX([1]Home_Ho!$1:$1048576,MATCH(Activités_Home_Ho!$C457,[1]Home_Ho!$A:$A,0),14)/5</f>
        <v>9.0417528311176762E-2</v>
      </c>
      <c r="BI457">
        <f>INDEX('[1]population_%'!$1:$1048576,MATCH(Activités_Home_Ho!$A457,'[1]population_%'!$A:$A,0),9)*INDEX([1]Home_Ho!$1:$1048576,MATCH(Activités_Home_Ho!$C457,[1]Home_Ho!$A:$A,0),14)/5</f>
        <v>9.0417528311176762E-2</v>
      </c>
      <c r="BJ457">
        <f>INDEX('[1]population_%'!$1:$1048576,MATCH(Activités_Home_Ho!$A457,'[1]population_%'!$A:$A,0),9)*INDEX([1]Home_Ho!$1:$1048576,MATCH(Activités_Home_Ho!$C457,[1]Home_Ho!$A:$A,0),14)/5</f>
        <v>9.0417528311176762E-2</v>
      </c>
      <c r="BK457">
        <f>INDEX('[1]population_%'!$1:$1048576,MATCH(Activités_Home_Ho!$A457,'[1]population_%'!$A:$A,0),9)*INDEX([1]Home_Ho!$1:$1048576,MATCH(Activités_Home_Ho!$C457,[1]Home_Ho!$A:$A,0),14)/5</f>
        <v>9.0417528311176762E-2</v>
      </c>
      <c r="BL457">
        <f>INDEX('[1]population_%'!$1:$1048576,MATCH(Activités_Home_Ho!$A457,'[1]population_%'!$A:$A,0),9)*INDEX([1]Home_Ho!$1:$1048576,MATCH(Activités_Home_Ho!$C457,[1]Home_Ho!$A:$A,0),14)/5</f>
        <v>9.0417528311176762E-2</v>
      </c>
      <c r="BM457">
        <f>INDEX('[1]population_%'!$1:$1048576,MATCH(Activités_Home_Ho!$A457,'[1]population_%'!$A:$A,0),9)*INDEX([1]Home_Ho!$1:$1048576,MATCH(Activités_Home_Ho!$C457,[1]Home_Ho!$A:$A,0),15)/15</f>
        <v>2.5833579517479072E-2</v>
      </c>
      <c r="BN457">
        <f>INDEX('[1]population_%'!$1:$1048576,MATCH(Activités_Home_Ho!$A457,'[1]population_%'!$A:$A,0),9)*INDEX([1]Home_Ho!$1:$1048576,MATCH(Activités_Home_Ho!$C457,[1]Home_Ho!$A:$A,0),15)/15</f>
        <v>2.5833579517479072E-2</v>
      </c>
      <c r="BO457">
        <f>INDEX('[1]population_%'!$1:$1048576,MATCH(Activités_Home_Ho!$A457,'[1]population_%'!$A:$A,0),9)*INDEX([1]Home_Ho!$1:$1048576,MATCH(Activités_Home_Ho!$C457,[1]Home_Ho!$A:$A,0),15)/15</f>
        <v>2.5833579517479072E-2</v>
      </c>
      <c r="BP457">
        <f>INDEX('[1]population_%'!$1:$1048576,MATCH(Activités_Home_Ho!$A457,'[1]population_%'!$A:$A,0),9)*INDEX([1]Home_Ho!$1:$1048576,MATCH(Activités_Home_Ho!$C457,[1]Home_Ho!$A:$A,0),15)/15</f>
        <v>2.5833579517479072E-2</v>
      </c>
      <c r="BQ457">
        <f>INDEX('[1]population_%'!$1:$1048576,MATCH(Activités_Home_Ho!$A457,'[1]population_%'!$A:$A,0),9)*INDEX([1]Home_Ho!$1:$1048576,MATCH(Activités_Home_Ho!$C457,[1]Home_Ho!$A:$A,0),15)/15</f>
        <v>2.5833579517479072E-2</v>
      </c>
      <c r="BR457">
        <f>INDEX('[1]population_%'!$1:$1048576,MATCH(Activités_Home_Ho!$A457,'[1]population_%'!$A:$A,0),9)*INDEX([1]Home_Ho!$1:$1048576,MATCH(Activités_Home_Ho!$C457,[1]Home_Ho!$A:$A,0),15)/15</f>
        <v>2.5833579517479072E-2</v>
      </c>
      <c r="BS457">
        <f>INDEX('[1]population_%'!$1:$1048576,MATCH(Activités_Home_Ho!$A457,'[1]population_%'!$A:$A,0),9)*INDEX([1]Home_Ho!$1:$1048576,MATCH(Activités_Home_Ho!$C457,[1]Home_Ho!$A:$A,0),15)/15</f>
        <v>2.5833579517479072E-2</v>
      </c>
      <c r="BT457">
        <f>INDEX('[1]population_%'!$1:$1048576,MATCH(Activités_Home_Ho!$A457,'[1]population_%'!$A:$A,0),9)*INDEX([1]Home_Ho!$1:$1048576,MATCH(Activités_Home_Ho!$C457,[1]Home_Ho!$A:$A,0),15)/15</f>
        <v>2.5833579517479072E-2</v>
      </c>
      <c r="BU457">
        <f>INDEX('[1]population_%'!$1:$1048576,MATCH(Activités_Home_Ho!$A457,'[1]population_%'!$A:$A,0),9)*INDEX([1]Home_Ho!$1:$1048576,MATCH(Activités_Home_Ho!$C457,[1]Home_Ho!$A:$A,0),15)/15</f>
        <v>2.5833579517479072E-2</v>
      </c>
      <c r="BV457">
        <f>INDEX('[1]population_%'!$1:$1048576,MATCH(Activités_Home_Ho!$A457,'[1]population_%'!$A:$A,0),9)*INDEX([1]Home_Ho!$1:$1048576,MATCH(Activités_Home_Ho!$C457,[1]Home_Ho!$A:$A,0),15)/15</f>
        <v>2.5833579517479072E-2</v>
      </c>
      <c r="BW457">
        <f>INDEX('[1]population_%'!$1:$1048576,MATCH(Activités_Home_Ho!$A457,'[1]population_%'!$A:$A,0),9)*INDEX([1]Home_Ho!$1:$1048576,MATCH(Activités_Home_Ho!$C457,[1]Home_Ho!$A:$A,0),15)/15</f>
        <v>2.5833579517479072E-2</v>
      </c>
      <c r="BX457">
        <f>INDEX('[1]population_%'!$1:$1048576,MATCH(Activités_Home_Ho!$A457,'[1]population_%'!$A:$A,0),9)*INDEX([1]Home_Ho!$1:$1048576,MATCH(Activités_Home_Ho!$C457,[1]Home_Ho!$A:$A,0),15)/15</f>
        <v>2.5833579517479072E-2</v>
      </c>
      <c r="BY457">
        <f>INDEX('[1]population_%'!$1:$1048576,MATCH(Activités_Home_Ho!$A457,'[1]population_%'!$A:$A,0),9)*INDEX([1]Home_Ho!$1:$1048576,MATCH(Activités_Home_Ho!$C457,[1]Home_Ho!$A:$A,0),15)/15</f>
        <v>2.5833579517479072E-2</v>
      </c>
      <c r="BZ457">
        <f>INDEX('[1]population_%'!$1:$1048576,MATCH(Activités_Home_Ho!$A457,'[1]population_%'!$A:$A,0),9)*INDEX([1]Home_Ho!$1:$1048576,MATCH(Activités_Home_Ho!$C457,[1]Home_Ho!$A:$A,0),15)/15</f>
        <v>2.5833579517479072E-2</v>
      </c>
      <c r="CA457">
        <f>INDEX('[1]population_%'!$1:$1048576,MATCH(Activités_Home_Ho!$A457,'[1]population_%'!$A:$A,0),9)*INDEX([1]Home_Ho!$1:$1048576,MATCH(Activités_Home_Ho!$C457,[1]Home_Ho!$A:$A,0),15)/15</f>
        <v>2.5833579517479072E-2</v>
      </c>
    </row>
    <row r="458" spans="1:79" x14ac:dyDescent="0.35">
      <c r="A458" s="1" t="s">
        <v>900</v>
      </c>
      <c r="B458" s="1" t="s">
        <v>901</v>
      </c>
      <c r="C458" t="str">
        <f>INDEX([1]bruxelles_parsed_lat_long!$1:$1048576,MATCH($A458,[1]bruxelles_parsed_lat_long!$E:$E,0),9)</f>
        <v>Molenbeek Saint-Jean</v>
      </c>
      <c r="D458">
        <f>INDEX('[1]population_%'!$1:$1048576,MATCH(Activités_Home_Ho!$A458,'[1]population_%'!$A:$A,0),9)*INDEX([1]Home_Ho!$1:$1048576,MATCH(Activités_Home_Ho!$C458,[1]Home_Ho!$A:$A,0),2)/2</f>
        <v>8.8765796816018382E-3</v>
      </c>
      <c r="E458">
        <f>INDEX('[1]population_%'!$1:$1048576,MATCH(Activités_Home_Ho!$A458,'[1]population_%'!$A:$A,0),9)*INDEX([1]Home_Ho!$1:$1048576,MATCH(Activités_Home_Ho!$C458,[1]Home_Ho!$A:$A,0),3)/5</f>
        <v>5.4404152305924838E-2</v>
      </c>
      <c r="F458">
        <f>INDEX('[1]population_%'!$1:$1048576,MATCH(Activités_Home_Ho!$A458,'[1]population_%'!$A:$A,0),9)*INDEX([1]Home_Ho!$1:$1048576,MATCH(Activités_Home_Ho!$C458,[1]Home_Ho!$A:$A,0),3)/5</f>
        <v>5.4404152305924838E-2</v>
      </c>
      <c r="G458">
        <f>INDEX('[1]population_%'!$1:$1048576,MATCH(Activités_Home_Ho!$A458,'[1]population_%'!$A:$A,0),9)*INDEX([1]Home_Ho!$1:$1048576,MATCH(Activités_Home_Ho!$C458,[1]Home_Ho!$A:$A,0),3)/5</f>
        <v>5.4404152305924838E-2</v>
      </c>
      <c r="H458">
        <f>INDEX('[1]population_%'!$1:$1048576,MATCH(Activités_Home_Ho!$A458,'[1]population_%'!$A:$A,0),9)*INDEX([1]Home_Ho!$1:$1048576,MATCH(Activités_Home_Ho!$C458,[1]Home_Ho!$A:$A,0),3)/5</f>
        <v>5.4404152305924838E-2</v>
      </c>
      <c r="I458">
        <f>INDEX('[1]population_%'!$1:$1048576,MATCH(Activités_Home_Ho!$A458,'[1]population_%'!$A:$A,0),9)*INDEX([1]Home_Ho!$1:$1048576,MATCH(Activités_Home_Ho!$C458,[1]Home_Ho!$A:$A,0),3)/5</f>
        <v>5.4404152305924838E-2</v>
      </c>
      <c r="J458">
        <f>INDEX('[1]population_%'!$1:$1048576,MATCH(Activités_Home_Ho!$A458,'[1]population_%'!$A:$A,0),9)*INDEX([1]Home_Ho!$1:$1048576,MATCH(Activités_Home_Ho!$C458,[1]Home_Ho!$A:$A,0),4)/5</f>
        <v>0.1219327917282127</v>
      </c>
      <c r="K458">
        <f>INDEX('[1]population_%'!$1:$1048576,MATCH(Activités_Home_Ho!$A458,'[1]population_%'!$A:$A,0),9)*INDEX([1]Home_Ho!$1:$1048576,MATCH(Activités_Home_Ho!$C458,[1]Home_Ho!$A:$A,0),4)/5</f>
        <v>0.1219327917282127</v>
      </c>
      <c r="L458">
        <f>INDEX('[1]population_%'!$1:$1048576,MATCH(Activités_Home_Ho!$A458,'[1]population_%'!$A:$A,0),9)*INDEX([1]Home_Ho!$1:$1048576,MATCH(Activités_Home_Ho!$C458,[1]Home_Ho!$A:$A,0),4)/5</f>
        <v>0.1219327917282127</v>
      </c>
      <c r="M458">
        <f>INDEX('[1]population_%'!$1:$1048576,MATCH(Activités_Home_Ho!$A458,'[1]population_%'!$A:$A,0),9)*INDEX([1]Home_Ho!$1:$1048576,MATCH(Activités_Home_Ho!$C458,[1]Home_Ho!$A:$A,0),4)/5</f>
        <v>0.1219327917282127</v>
      </c>
      <c r="N458">
        <f>INDEX('[1]population_%'!$1:$1048576,MATCH(Activités_Home_Ho!$A458,'[1]population_%'!$A:$A,0),9)*INDEX([1]Home_Ho!$1:$1048576,MATCH(Activités_Home_Ho!$C458,[1]Home_Ho!$A:$A,0),4)/5</f>
        <v>0.1219327917282127</v>
      </c>
      <c r="O458">
        <f>INDEX('[1]population_%'!$1:$1048576,MATCH(Activités_Home_Ho!$A458,'[1]population_%'!$A:$A,0),9)*INDEX([1]Home_Ho!$1:$1048576,MATCH(Activités_Home_Ho!$C458,[1]Home_Ho!$A:$A,0),5)/5</f>
        <v>0.14207763006729032</v>
      </c>
      <c r="P458">
        <f>INDEX('[1]population_%'!$1:$1048576,MATCH(Activités_Home_Ho!$A458,'[1]population_%'!$A:$A,0),9)*INDEX([1]Home_Ho!$1:$1048576,MATCH(Activités_Home_Ho!$C458,[1]Home_Ho!$A:$A,0),5)/5</f>
        <v>0.14207763006729032</v>
      </c>
      <c r="Q458">
        <f>INDEX('[1]population_%'!$1:$1048576,MATCH(Activités_Home_Ho!$A458,'[1]population_%'!$A:$A,0),9)*INDEX([1]Home_Ho!$1:$1048576,MATCH(Activités_Home_Ho!$C458,[1]Home_Ho!$A:$A,0),5)/5</f>
        <v>0.14207763006729032</v>
      </c>
      <c r="R458">
        <f>INDEX('[1]population_%'!$1:$1048576,MATCH(Activités_Home_Ho!$A458,'[1]population_%'!$A:$A,0),9)*INDEX([1]Home_Ho!$1:$1048576,MATCH(Activités_Home_Ho!$C458,[1]Home_Ho!$A:$A,0),5)/5</f>
        <v>0.14207763006729032</v>
      </c>
      <c r="S458">
        <f>INDEX('[1]population_%'!$1:$1048576,MATCH(Activités_Home_Ho!$A458,'[1]population_%'!$A:$A,0),9)*INDEX([1]Home_Ho!$1:$1048576,MATCH(Activités_Home_Ho!$C458,[1]Home_Ho!$A:$A,0),5)/5</f>
        <v>0.14207763006729032</v>
      </c>
      <c r="T458">
        <f>INDEX('[1]population_%'!$1:$1048576,MATCH(Activités_Home_Ho!$A458,'[1]population_%'!$A:$A,0),9)*INDEX([1]Home_Ho!$1:$1048576,MATCH(Activités_Home_Ho!$C458,[1]Home_Ho!$A:$A,0),6)/5</f>
        <v>0.146346955522731</v>
      </c>
      <c r="U458">
        <f>INDEX('[1]population_%'!$1:$1048576,MATCH(Activités_Home_Ho!$A458,'[1]population_%'!$A:$A,0),9)*INDEX([1]Home_Ho!$1:$1048576,MATCH(Activités_Home_Ho!$C458,[1]Home_Ho!$A:$A,0),6)/5</f>
        <v>0.146346955522731</v>
      </c>
      <c r="V458">
        <f>INDEX('[1]population_%'!$1:$1048576,MATCH(Activités_Home_Ho!$A458,'[1]population_%'!$A:$A,0),9)*INDEX([1]Home_Ho!$1:$1048576,MATCH(Activités_Home_Ho!$C458,[1]Home_Ho!$A:$A,0),6)/5</f>
        <v>0.146346955522731</v>
      </c>
      <c r="W458">
        <f>INDEX('[1]population_%'!$1:$1048576,MATCH(Activités_Home_Ho!$A458,'[1]population_%'!$A:$A,0),9)*INDEX([1]Home_Ho!$1:$1048576,MATCH(Activités_Home_Ho!$C458,[1]Home_Ho!$A:$A,0),6)/5</f>
        <v>0.146346955522731</v>
      </c>
      <c r="X458">
        <f>INDEX('[1]population_%'!$1:$1048576,MATCH(Activités_Home_Ho!$A458,'[1]population_%'!$A:$A,0),9)*INDEX([1]Home_Ho!$1:$1048576,MATCH(Activités_Home_Ho!$C458,[1]Home_Ho!$A:$A,0),6)/5</f>
        <v>0.146346955522731</v>
      </c>
      <c r="Y458">
        <f>INDEX('[1]population_%'!$1:$1048576,MATCH(Activités_Home_Ho!$A458,'[1]population_%'!$A:$A,0),9)*INDEX([1]Home_Ho!$1:$1048576,MATCH(Activités_Home_Ho!$C458,[1]Home_Ho!$A:$A,0),7)/5</f>
        <v>0.16687017889381256</v>
      </c>
      <c r="Z458">
        <f>INDEX('[1]population_%'!$1:$1048576,MATCH(Activités_Home_Ho!$A458,'[1]population_%'!$A:$A,0),9)*INDEX([1]Home_Ho!$1:$1048576,MATCH(Activités_Home_Ho!$C458,[1]Home_Ho!$A:$A,0),7)/5</f>
        <v>0.16687017889381256</v>
      </c>
      <c r="AA458">
        <f>INDEX('[1]population_%'!$1:$1048576,MATCH(Activités_Home_Ho!$A458,'[1]population_%'!$A:$A,0),9)*INDEX([1]Home_Ho!$1:$1048576,MATCH(Activités_Home_Ho!$C458,[1]Home_Ho!$A:$A,0),7)/5</f>
        <v>0.16687017889381256</v>
      </c>
      <c r="AB458">
        <f>INDEX('[1]population_%'!$1:$1048576,MATCH(Activités_Home_Ho!$A458,'[1]population_%'!$A:$A,0),9)*INDEX([1]Home_Ho!$1:$1048576,MATCH(Activités_Home_Ho!$C458,[1]Home_Ho!$A:$A,0),7)/5</f>
        <v>0.16687017889381256</v>
      </c>
      <c r="AC458">
        <f>INDEX('[1]population_%'!$1:$1048576,MATCH(Activités_Home_Ho!$A458,'[1]population_%'!$A:$A,0),9)*INDEX([1]Home_Ho!$1:$1048576,MATCH(Activités_Home_Ho!$C458,[1]Home_Ho!$A:$A,0),7)/5</f>
        <v>0.16687017889381256</v>
      </c>
      <c r="AD458">
        <f>INDEX('[1]population_%'!$1:$1048576,MATCH(Activités_Home_Ho!$A458,'[1]population_%'!$A:$A,0),9)*INDEX([1]Home_Ho!$1:$1048576,MATCH(Activités_Home_Ho!$C458,[1]Home_Ho!$A:$A,0),8)/5</f>
        <v>0.15896216970293781</v>
      </c>
      <c r="AE458">
        <f>INDEX('[1]population_%'!$1:$1048576,MATCH(Activités_Home_Ho!$A458,'[1]population_%'!$A:$A,0),9)*INDEX([1]Home_Ho!$1:$1048576,MATCH(Activités_Home_Ho!$C458,[1]Home_Ho!$A:$A,0),8)/5</f>
        <v>0.15896216970293781</v>
      </c>
      <c r="AF458">
        <f>INDEX('[1]population_%'!$1:$1048576,MATCH(Activités_Home_Ho!$A458,'[1]population_%'!$A:$A,0),9)*INDEX([1]Home_Ho!$1:$1048576,MATCH(Activités_Home_Ho!$C458,[1]Home_Ho!$A:$A,0),8)/5</f>
        <v>0.15896216970293781</v>
      </c>
      <c r="AG458">
        <f>INDEX('[1]population_%'!$1:$1048576,MATCH(Activités_Home_Ho!$A458,'[1]population_%'!$A:$A,0),9)*INDEX([1]Home_Ho!$1:$1048576,MATCH(Activités_Home_Ho!$C458,[1]Home_Ho!$A:$A,0),8)/5</f>
        <v>0.15896216970293781</v>
      </c>
      <c r="AH458">
        <f>INDEX('[1]population_%'!$1:$1048576,MATCH(Activités_Home_Ho!$A458,'[1]population_%'!$A:$A,0),9)*INDEX([1]Home_Ho!$1:$1048576,MATCH(Activités_Home_Ho!$C458,[1]Home_Ho!$A:$A,0),8)/5</f>
        <v>0.15896216970293781</v>
      </c>
      <c r="AI458">
        <f>INDEX('[1]population_%'!$1:$1048576,MATCH(Activités_Home_Ho!$A458,'[1]population_%'!$A:$A,0),9)*INDEX([1]Home_Ho!$1:$1048576,MATCH(Activités_Home_Ho!$C458,[1]Home_Ho!$A:$A,0),9)/5</f>
        <v>0.14394813720663055</v>
      </c>
      <c r="AJ458">
        <f>INDEX('[1]population_%'!$1:$1048576,MATCH(Activités_Home_Ho!$A458,'[1]population_%'!$A:$A,0),9)*INDEX([1]Home_Ho!$1:$1048576,MATCH(Activités_Home_Ho!$C458,[1]Home_Ho!$A:$A,0),9)/5</f>
        <v>0.14394813720663055</v>
      </c>
      <c r="AK458">
        <f>INDEX('[1]population_%'!$1:$1048576,MATCH(Activités_Home_Ho!$A458,'[1]population_%'!$A:$A,0),9)*INDEX([1]Home_Ho!$1:$1048576,MATCH(Activités_Home_Ho!$C458,[1]Home_Ho!$A:$A,0),9)/5</f>
        <v>0.14394813720663055</v>
      </c>
      <c r="AL458">
        <f>INDEX('[1]population_%'!$1:$1048576,MATCH(Activités_Home_Ho!$A458,'[1]population_%'!$A:$A,0),9)*INDEX([1]Home_Ho!$1:$1048576,MATCH(Activités_Home_Ho!$C458,[1]Home_Ho!$A:$A,0),9)/5</f>
        <v>0.14394813720663055</v>
      </c>
      <c r="AM458">
        <f>INDEX('[1]population_%'!$1:$1048576,MATCH(Activités_Home_Ho!$A458,'[1]population_%'!$A:$A,0),9)*INDEX([1]Home_Ho!$1:$1048576,MATCH(Activités_Home_Ho!$C458,[1]Home_Ho!$A:$A,0),9)/5</f>
        <v>0.14394813720663055</v>
      </c>
      <c r="AN458">
        <f>INDEX('[1]population_%'!$1:$1048576,MATCH(Activités_Home_Ho!$A458,'[1]population_%'!$A:$A,0),9)*INDEX([1]Home_Ho!$1:$1048576,MATCH(Activités_Home_Ho!$C458,[1]Home_Ho!$A:$A,0),10)/5</f>
        <v>0.13752273100279008</v>
      </c>
      <c r="AO458">
        <f>INDEX('[1]population_%'!$1:$1048576,MATCH(Activités_Home_Ho!$A458,'[1]population_%'!$A:$A,0),9)*INDEX([1]Home_Ho!$1:$1048576,MATCH(Activités_Home_Ho!$C458,[1]Home_Ho!$A:$A,0),10)/5</f>
        <v>0.13752273100279008</v>
      </c>
      <c r="AP458">
        <f>INDEX('[1]population_%'!$1:$1048576,MATCH(Activités_Home_Ho!$A458,'[1]population_%'!$A:$A,0),9)*INDEX([1]Home_Ho!$1:$1048576,MATCH(Activités_Home_Ho!$C458,[1]Home_Ho!$A:$A,0),10)/5</f>
        <v>0.13752273100279008</v>
      </c>
      <c r="AQ458">
        <f>INDEX('[1]population_%'!$1:$1048576,MATCH(Activités_Home_Ho!$A458,'[1]population_%'!$A:$A,0),9)*INDEX([1]Home_Ho!$1:$1048576,MATCH(Activités_Home_Ho!$C458,[1]Home_Ho!$A:$A,0),10)/5</f>
        <v>0.13752273100279008</v>
      </c>
      <c r="AR458">
        <f>INDEX('[1]population_%'!$1:$1048576,MATCH(Activités_Home_Ho!$A458,'[1]population_%'!$A:$A,0),9)*INDEX([1]Home_Ho!$1:$1048576,MATCH(Activités_Home_Ho!$C458,[1]Home_Ho!$A:$A,0),10)/5</f>
        <v>0.13752273100279008</v>
      </c>
      <c r="AS458">
        <f>INDEX('[1]population_%'!$1:$1048576,MATCH(Activités_Home_Ho!$A458,'[1]population_%'!$A:$A,0),9)*INDEX([1]Home_Ho!$1:$1048576,MATCH(Activités_Home_Ho!$C458,[1]Home_Ho!$A:$A,0),11)/5</f>
        <v>0.13603060889545379</v>
      </c>
      <c r="AT458">
        <f>INDEX('[1]population_%'!$1:$1048576,MATCH(Activités_Home_Ho!$A458,'[1]population_%'!$A:$A,0),9)*INDEX([1]Home_Ho!$1:$1048576,MATCH(Activités_Home_Ho!$C458,[1]Home_Ho!$A:$A,0),11)/5</f>
        <v>0.13603060889545379</v>
      </c>
      <c r="AU458">
        <f>INDEX('[1]population_%'!$1:$1048576,MATCH(Activités_Home_Ho!$A458,'[1]population_%'!$A:$A,0),9)*INDEX([1]Home_Ho!$1:$1048576,MATCH(Activités_Home_Ho!$C458,[1]Home_Ho!$A:$A,0),11)/5</f>
        <v>0.13603060889545379</v>
      </c>
      <c r="AV458">
        <f>INDEX('[1]population_%'!$1:$1048576,MATCH(Activités_Home_Ho!$A458,'[1]population_%'!$A:$A,0),9)*INDEX([1]Home_Ho!$1:$1048576,MATCH(Activités_Home_Ho!$C458,[1]Home_Ho!$A:$A,0),11)/5</f>
        <v>0.13603060889545379</v>
      </c>
      <c r="AW458">
        <f>INDEX('[1]population_%'!$1:$1048576,MATCH(Activités_Home_Ho!$A458,'[1]population_%'!$A:$A,0),9)*INDEX([1]Home_Ho!$1:$1048576,MATCH(Activités_Home_Ho!$C458,[1]Home_Ho!$A:$A,0),12)/5</f>
        <v>1.1265878877400295E-2</v>
      </c>
      <c r="AX458">
        <f>INDEX('[1]population_%'!$1:$1048576,MATCH(Activités_Home_Ho!$A458,'[1]population_%'!$A:$A,0),9)*INDEX([1]Home_Ho!$1:$1048576,MATCH(Activités_Home_Ho!$C458,[1]Home_Ho!$A:$A,0),12)/5</f>
        <v>1.1265878877400295E-2</v>
      </c>
      <c r="AY458">
        <f>INDEX('[1]population_%'!$1:$1048576,MATCH(Activités_Home_Ho!$A458,'[1]population_%'!$A:$A,0),9)*INDEX([1]Home_Ho!$1:$1048576,MATCH(Activités_Home_Ho!$C458,[1]Home_Ho!$A:$A,0),12)/5</f>
        <v>1.1265878877400295E-2</v>
      </c>
      <c r="AZ458">
        <f>INDEX('[1]population_%'!$1:$1048576,MATCH(Activités_Home_Ho!$A458,'[1]population_%'!$A:$A,0),9)*INDEX([1]Home_Ho!$1:$1048576,MATCH(Activités_Home_Ho!$C458,[1]Home_Ho!$A:$A,0),12)/5</f>
        <v>1.1265878877400295E-2</v>
      </c>
      <c r="BA458">
        <f>INDEX('[1]population_%'!$1:$1048576,MATCH(Activités_Home_Ho!$A458,'[1]population_%'!$A:$A,0),9)*INDEX([1]Home_Ho!$1:$1048576,MATCH(Activités_Home_Ho!$C458,[1]Home_Ho!$A:$A,0),12)/5</f>
        <v>1.1265878877400295E-2</v>
      </c>
      <c r="BB458">
        <f>INDEX('[1]population_%'!$1:$1048576,MATCH(Activités_Home_Ho!$A458,'[1]population_%'!$A:$A,0),9)*INDEX([1]Home_Ho!$1:$1048576,MATCH(Activités_Home_Ho!$C458,[1]Home_Ho!$A:$A,0),12)/5</f>
        <v>1.1265878877400295E-2</v>
      </c>
      <c r="BC458">
        <f>INDEX('[1]population_%'!$1:$1048576,MATCH(Activités_Home_Ho!$A458,'[1]population_%'!$A:$A,0),9)*INDEX([1]Home_Ho!$1:$1048576,MATCH(Activités_Home_Ho!$C458,[1]Home_Ho!$A:$A,0),13)/5</f>
        <v>5.2902511078286559E-3</v>
      </c>
      <c r="BD458">
        <f>INDEX('[1]population_%'!$1:$1048576,MATCH(Activités_Home_Ho!$A458,'[1]population_%'!$A:$A,0),9)*INDEX([1]Home_Ho!$1:$1048576,MATCH(Activités_Home_Ho!$C458,[1]Home_Ho!$A:$A,0),13)/5</f>
        <v>5.2902511078286559E-3</v>
      </c>
      <c r="BE458">
        <f>INDEX('[1]population_%'!$1:$1048576,MATCH(Activités_Home_Ho!$A458,'[1]population_%'!$A:$A,0),9)*INDEX([1]Home_Ho!$1:$1048576,MATCH(Activités_Home_Ho!$C458,[1]Home_Ho!$A:$A,0),13)/5</f>
        <v>5.2902511078286559E-3</v>
      </c>
      <c r="BF458">
        <f>INDEX('[1]population_%'!$1:$1048576,MATCH(Activités_Home_Ho!$A458,'[1]population_%'!$A:$A,0),9)*INDEX([1]Home_Ho!$1:$1048576,MATCH(Activités_Home_Ho!$C458,[1]Home_Ho!$A:$A,0),13)/5</f>
        <v>5.2902511078286559E-3</v>
      </c>
      <c r="BG458">
        <f>INDEX('[1]population_%'!$1:$1048576,MATCH(Activités_Home_Ho!$A458,'[1]population_%'!$A:$A,0),9)*INDEX([1]Home_Ho!$1:$1048576,MATCH(Activités_Home_Ho!$C458,[1]Home_Ho!$A:$A,0),13)/5</f>
        <v>5.2902511078286559E-3</v>
      </c>
      <c r="BH458">
        <f>INDEX('[1]population_%'!$1:$1048576,MATCH(Activités_Home_Ho!$A458,'[1]population_%'!$A:$A,0),9)*INDEX([1]Home_Ho!$1:$1048576,MATCH(Activités_Home_Ho!$C458,[1]Home_Ho!$A:$A,0),14)/5</f>
        <v>2.5987198424421466E-3</v>
      </c>
      <c r="BI458">
        <f>INDEX('[1]population_%'!$1:$1048576,MATCH(Activités_Home_Ho!$A458,'[1]population_%'!$A:$A,0),9)*INDEX([1]Home_Ho!$1:$1048576,MATCH(Activités_Home_Ho!$C458,[1]Home_Ho!$A:$A,0),14)/5</f>
        <v>2.5987198424421466E-3</v>
      </c>
      <c r="BJ458">
        <f>INDEX('[1]population_%'!$1:$1048576,MATCH(Activités_Home_Ho!$A458,'[1]population_%'!$A:$A,0),9)*INDEX([1]Home_Ho!$1:$1048576,MATCH(Activités_Home_Ho!$C458,[1]Home_Ho!$A:$A,0),14)/5</f>
        <v>2.5987198424421466E-3</v>
      </c>
      <c r="BK458">
        <f>INDEX('[1]population_%'!$1:$1048576,MATCH(Activités_Home_Ho!$A458,'[1]population_%'!$A:$A,0),9)*INDEX([1]Home_Ho!$1:$1048576,MATCH(Activités_Home_Ho!$C458,[1]Home_Ho!$A:$A,0),14)/5</f>
        <v>2.5987198424421466E-3</v>
      </c>
      <c r="BL458">
        <f>INDEX('[1]population_%'!$1:$1048576,MATCH(Activités_Home_Ho!$A458,'[1]population_%'!$A:$A,0),9)*INDEX([1]Home_Ho!$1:$1048576,MATCH(Activités_Home_Ho!$C458,[1]Home_Ho!$A:$A,0),14)/5</f>
        <v>2.5987198424421466E-3</v>
      </c>
      <c r="BM458">
        <f>INDEX('[1]population_%'!$1:$1048576,MATCH(Activités_Home_Ho!$A458,'[1]population_%'!$A:$A,0),9)*INDEX([1]Home_Ho!$1:$1048576,MATCH(Activités_Home_Ho!$C458,[1]Home_Ho!$A:$A,0),15)/15</f>
        <v>7.4249138355489896E-4</v>
      </c>
      <c r="BN458">
        <f>INDEX('[1]population_%'!$1:$1048576,MATCH(Activités_Home_Ho!$A458,'[1]population_%'!$A:$A,0),9)*INDEX([1]Home_Ho!$1:$1048576,MATCH(Activités_Home_Ho!$C458,[1]Home_Ho!$A:$A,0),15)/15</f>
        <v>7.4249138355489896E-4</v>
      </c>
      <c r="BO458">
        <f>INDEX('[1]population_%'!$1:$1048576,MATCH(Activités_Home_Ho!$A458,'[1]population_%'!$A:$A,0),9)*INDEX([1]Home_Ho!$1:$1048576,MATCH(Activités_Home_Ho!$C458,[1]Home_Ho!$A:$A,0),15)/15</f>
        <v>7.4249138355489896E-4</v>
      </c>
      <c r="BP458">
        <f>INDEX('[1]population_%'!$1:$1048576,MATCH(Activités_Home_Ho!$A458,'[1]population_%'!$A:$A,0),9)*INDEX([1]Home_Ho!$1:$1048576,MATCH(Activités_Home_Ho!$C458,[1]Home_Ho!$A:$A,0),15)/15</f>
        <v>7.4249138355489896E-4</v>
      </c>
      <c r="BQ458">
        <f>INDEX('[1]population_%'!$1:$1048576,MATCH(Activités_Home_Ho!$A458,'[1]population_%'!$A:$A,0),9)*INDEX([1]Home_Ho!$1:$1048576,MATCH(Activités_Home_Ho!$C458,[1]Home_Ho!$A:$A,0),15)/15</f>
        <v>7.4249138355489896E-4</v>
      </c>
      <c r="BR458">
        <f>INDEX('[1]population_%'!$1:$1048576,MATCH(Activités_Home_Ho!$A458,'[1]population_%'!$A:$A,0),9)*INDEX([1]Home_Ho!$1:$1048576,MATCH(Activités_Home_Ho!$C458,[1]Home_Ho!$A:$A,0),15)/15</f>
        <v>7.4249138355489896E-4</v>
      </c>
      <c r="BS458">
        <f>INDEX('[1]population_%'!$1:$1048576,MATCH(Activités_Home_Ho!$A458,'[1]population_%'!$A:$A,0),9)*INDEX([1]Home_Ho!$1:$1048576,MATCH(Activités_Home_Ho!$C458,[1]Home_Ho!$A:$A,0),15)/15</f>
        <v>7.4249138355489896E-4</v>
      </c>
      <c r="BT458">
        <f>INDEX('[1]population_%'!$1:$1048576,MATCH(Activités_Home_Ho!$A458,'[1]population_%'!$A:$A,0),9)*INDEX([1]Home_Ho!$1:$1048576,MATCH(Activités_Home_Ho!$C458,[1]Home_Ho!$A:$A,0),15)/15</f>
        <v>7.4249138355489896E-4</v>
      </c>
      <c r="BU458">
        <f>INDEX('[1]population_%'!$1:$1048576,MATCH(Activités_Home_Ho!$A458,'[1]population_%'!$A:$A,0),9)*INDEX([1]Home_Ho!$1:$1048576,MATCH(Activités_Home_Ho!$C458,[1]Home_Ho!$A:$A,0),15)/15</f>
        <v>7.4249138355489896E-4</v>
      </c>
      <c r="BV458">
        <f>INDEX('[1]population_%'!$1:$1048576,MATCH(Activités_Home_Ho!$A458,'[1]population_%'!$A:$A,0),9)*INDEX([1]Home_Ho!$1:$1048576,MATCH(Activités_Home_Ho!$C458,[1]Home_Ho!$A:$A,0),15)/15</f>
        <v>7.4249138355489896E-4</v>
      </c>
      <c r="BW458">
        <f>INDEX('[1]population_%'!$1:$1048576,MATCH(Activités_Home_Ho!$A458,'[1]population_%'!$A:$A,0),9)*INDEX([1]Home_Ho!$1:$1048576,MATCH(Activités_Home_Ho!$C458,[1]Home_Ho!$A:$A,0),15)/15</f>
        <v>7.4249138355489896E-4</v>
      </c>
      <c r="BX458">
        <f>INDEX('[1]population_%'!$1:$1048576,MATCH(Activités_Home_Ho!$A458,'[1]population_%'!$A:$A,0),9)*INDEX([1]Home_Ho!$1:$1048576,MATCH(Activités_Home_Ho!$C458,[1]Home_Ho!$A:$A,0),15)/15</f>
        <v>7.4249138355489896E-4</v>
      </c>
      <c r="BY458">
        <f>INDEX('[1]population_%'!$1:$1048576,MATCH(Activités_Home_Ho!$A458,'[1]population_%'!$A:$A,0),9)*INDEX([1]Home_Ho!$1:$1048576,MATCH(Activités_Home_Ho!$C458,[1]Home_Ho!$A:$A,0),15)/15</f>
        <v>7.4249138355489896E-4</v>
      </c>
      <c r="BZ458">
        <f>INDEX('[1]population_%'!$1:$1048576,MATCH(Activités_Home_Ho!$A458,'[1]population_%'!$A:$A,0),9)*INDEX([1]Home_Ho!$1:$1048576,MATCH(Activités_Home_Ho!$C458,[1]Home_Ho!$A:$A,0),15)/15</f>
        <v>7.4249138355489896E-4</v>
      </c>
      <c r="CA458">
        <f>INDEX('[1]population_%'!$1:$1048576,MATCH(Activités_Home_Ho!$A458,'[1]population_%'!$A:$A,0),9)*INDEX([1]Home_Ho!$1:$1048576,MATCH(Activités_Home_Ho!$C458,[1]Home_Ho!$A:$A,0),15)/15</f>
        <v>7.4249138355489896E-4</v>
      </c>
    </row>
    <row r="459" spans="1:79" x14ac:dyDescent="0.35">
      <c r="A459" s="1" t="s">
        <v>902</v>
      </c>
      <c r="B459" s="1" t="s">
        <v>903</v>
      </c>
      <c r="C459" t="str">
        <f>INDEX([1]bruxelles_parsed_lat_long!$1:$1048576,MATCH($A459,[1]bruxelles_parsed_lat_long!$E:$E,0),9)</f>
        <v>Molenbeek Saint-Jean</v>
      </c>
      <c r="D459">
        <f>INDEX('[1]population_%'!$1:$1048576,MATCH(Activités_Home_Ho!$A459,'[1]population_%'!$A:$A,0),9)*INDEX([1]Home_Ho!$1:$1048576,MATCH(Activités_Home_Ho!$C459,[1]Home_Ho!$A:$A,0),2)/2</f>
        <v>0.1816637945182997</v>
      </c>
      <c r="E459">
        <f>INDEX('[1]population_%'!$1:$1048576,MATCH(Activités_Home_Ho!$A459,'[1]population_%'!$A:$A,0),9)*INDEX([1]Home_Ho!$1:$1048576,MATCH(Activités_Home_Ho!$C459,[1]Home_Ho!$A:$A,0),3)/5</f>
        <v>1.1134091170195306</v>
      </c>
      <c r="F459">
        <f>INDEX('[1]population_%'!$1:$1048576,MATCH(Activités_Home_Ho!$A459,'[1]population_%'!$A:$A,0),9)*INDEX([1]Home_Ho!$1:$1048576,MATCH(Activités_Home_Ho!$C459,[1]Home_Ho!$A:$A,0),3)/5</f>
        <v>1.1134091170195306</v>
      </c>
      <c r="G459">
        <f>INDEX('[1]population_%'!$1:$1048576,MATCH(Activités_Home_Ho!$A459,'[1]population_%'!$A:$A,0),9)*INDEX([1]Home_Ho!$1:$1048576,MATCH(Activités_Home_Ho!$C459,[1]Home_Ho!$A:$A,0),3)/5</f>
        <v>1.1134091170195306</v>
      </c>
      <c r="H459">
        <f>INDEX('[1]population_%'!$1:$1048576,MATCH(Activités_Home_Ho!$A459,'[1]population_%'!$A:$A,0),9)*INDEX([1]Home_Ho!$1:$1048576,MATCH(Activités_Home_Ho!$C459,[1]Home_Ho!$A:$A,0),3)/5</f>
        <v>1.1134091170195306</v>
      </c>
      <c r="I459">
        <f>INDEX('[1]population_%'!$1:$1048576,MATCH(Activités_Home_Ho!$A459,'[1]population_%'!$A:$A,0),9)*INDEX([1]Home_Ho!$1:$1048576,MATCH(Activités_Home_Ho!$C459,[1]Home_Ho!$A:$A,0),3)/5</f>
        <v>1.1134091170195306</v>
      </c>
      <c r="J459">
        <f>INDEX('[1]population_%'!$1:$1048576,MATCH(Activités_Home_Ho!$A459,'[1]population_%'!$A:$A,0),9)*INDEX([1]Home_Ho!$1:$1048576,MATCH(Activités_Home_Ho!$C459,[1]Home_Ho!$A:$A,0),4)/5</f>
        <v>2.4954176514032498</v>
      </c>
      <c r="K459">
        <f>INDEX('[1]population_%'!$1:$1048576,MATCH(Activités_Home_Ho!$A459,'[1]population_%'!$A:$A,0),9)*INDEX([1]Home_Ho!$1:$1048576,MATCH(Activités_Home_Ho!$C459,[1]Home_Ho!$A:$A,0),4)/5</f>
        <v>2.4954176514032498</v>
      </c>
      <c r="L459">
        <f>INDEX('[1]population_%'!$1:$1048576,MATCH(Activités_Home_Ho!$A459,'[1]population_%'!$A:$A,0),9)*INDEX([1]Home_Ho!$1:$1048576,MATCH(Activités_Home_Ho!$C459,[1]Home_Ho!$A:$A,0),4)/5</f>
        <v>2.4954176514032498</v>
      </c>
      <c r="M459">
        <f>INDEX('[1]population_%'!$1:$1048576,MATCH(Activités_Home_Ho!$A459,'[1]population_%'!$A:$A,0),9)*INDEX([1]Home_Ho!$1:$1048576,MATCH(Activités_Home_Ho!$C459,[1]Home_Ho!$A:$A,0),4)/5</f>
        <v>2.4954176514032498</v>
      </c>
      <c r="N459">
        <f>INDEX('[1]population_%'!$1:$1048576,MATCH(Activités_Home_Ho!$A459,'[1]population_%'!$A:$A,0),9)*INDEX([1]Home_Ho!$1:$1048576,MATCH(Activités_Home_Ho!$C459,[1]Home_Ho!$A:$A,0),4)/5</f>
        <v>2.4954176514032498</v>
      </c>
      <c r="O459">
        <f>INDEX('[1]population_%'!$1:$1048576,MATCH(Activités_Home_Ho!$A459,'[1]population_%'!$A:$A,0),9)*INDEX([1]Home_Ho!$1:$1048576,MATCH(Activités_Home_Ho!$C459,[1]Home_Ho!$A:$A,0),5)/5</f>
        <v>2.9076921877564414</v>
      </c>
      <c r="P459">
        <f>INDEX('[1]population_%'!$1:$1048576,MATCH(Activités_Home_Ho!$A459,'[1]population_%'!$A:$A,0),9)*INDEX([1]Home_Ho!$1:$1048576,MATCH(Activités_Home_Ho!$C459,[1]Home_Ho!$A:$A,0),5)/5</f>
        <v>2.9076921877564414</v>
      </c>
      <c r="Q459">
        <f>INDEX('[1]population_%'!$1:$1048576,MATCH(Activités_Home_Ho!$A459,'[1]population_%'!$A:$A,0),9)*INDEX([1]Home_Ho!$1:$1048576,MATCH(Activités_Home_Ho!$C459,[1]Home_Ho!$A:$A,0),5)/5</f>
        <v>2.9076921877564414</v>
      </c>
      <c r="R459">
        <f>INDEX('[1]population_%'!$1:$1048576,MATCH(Activités_Home_Ho!$A459,'[1]population_%'!$A:$A,0),9)*INDEX([1]Home_Ho!$1:$1048576,MATCH(Activités_Home_Ho!$C459,[1]Home_Ho!$A:$A,0),5)/5</f>
        <v>2.9076921877564414</v>
      </c>
      <c r="S459">
        <f>INDEX('[1]population_%'!$1:$1048576,MATCH(Activités_Home_Ho!$A459,'[1]population_%'!$A:$A,0),9)*INDEX([1]Home_Ho!$1:$1048576,MATCH(Activités_Home_Ho!$C459,[1]Home_Ho!$A:$A,0),5)/5</f>
        <v>2.9076921877564414</v>
      </c>
      <c r="T459">
        <f>INDEX('[1]population_%'!$1:$1048576,MATCH(Activités_Home_Ho!$A459,'[1]population_%'!$A:$A,0),9)*INDEX([1]Home_Ho!$1:$1048576,MATCH(Activités_Home_Ho!$C459,[1]Home_Ho!$A:$A,0),6)/5</f>
        <v>2.9950661414738224</v>
      </c>
      <c r="U459">
        <f>INDEX('[1]population_%'!$1:$1048576,MATCH(Activités_Home_Ho!$A459,'[1]population_%'!$A:$A,0),9)*INDEX([1]Home_Ho!$1:$1048576,MATCH(Activités_Home_Ho!$C459,[1]Home_Ho!$A:$A,0),6)/5</f>
        <v>2.9950661414738224</v>
      </c>
      <c r="V459">
        <f>INDEX('[1]population_%'!$1:$1048576,MATCH(Activités_Home_Ho!$A459,'[1]population_%'!$A:$A,0),9)*INDEX([1]Home_Ho!$1:$1048576,MATCH(Activités_Home_Ho!$C459,[1]Home_Ho!$A:$A,0),6)/5</f>
        <v>2.9950661414738224</v>
      </c>
      <c r="W459">
        <f>INDEX('[1]population_%'!$1:$1048576,MATCH(Activités_Home_Ho!$A459,'[1]population_%'!$A:$A,0),9)*INDEX([1]Home_Ho!$1:$1048576,MATCH(Activités_Home_Ho!$C459,[1]Home_Ho!$A:$A,0),6)/5</f>
        <v>2.9950661414738224</v>
      </c>
      <c r="X459">
        <f>INDEX('[1]population_%'!$1:$1048576,MATCH(Activités_Home_Ho!$A459,'[1]population_%'!$A:$A,0),9)*INDEX([1]Home_Ho!$1:$1048576,MATCH(Activités_Home_Ho!$C459,[1]Home_Ho!$A:$A,0),6)/5</f>
        <v>2.9950661414738224</v>
      </c>
      <c r="Y459">
        <f>INDEX('[1]population_%'!$1:$1048576,MATCH(Activités_Home_Ho!$A459,'[1]population_%'!$A:$A,0),9)*INDEX([1]Home_Ho!$1:$1048576,MATCH(Activités_Home_Ho!$C459,[1]Home_Ho!$A:$A,0),7)/5</f>
        <v>3.4150845232233715</v>
      </c>
      <c r="Z459">
        <f>INDEX('[1]population_%'!$1:$1048576,MATCH(Activités_Home_Ho!$A459,'[1]population_%'!$A:$A,0),9)*INDEX([1]Home_Ho!$1:$1048576,MATCH(Activités_Home_Ho!$C459,[1]Home_Ho!$A:$A,0),7)/5</f>
        <v>3.4150845232233715</v>
      </c>
      <c r="AA459">
        <f>INDEX('[1]population_%'!$1:$1048576,MATCH(Activités_Home_Ho!$A459,'[1]population_%'!$A:$A,0),9)*INDEX([1]Home_Ho!$1:$1048576,MATCH(Activités_Home_Ho!$C459,[1]Home_Ho!$A:$A,0),7)/5</f>
        <v>3.4150845232233715</v>
      </c>
      <c r="AB459">
        <f>INDEX('[1]population_%'!$1:$1048576,MATCH(Activités_Home_Ho!$A459,'[1]population_%'!$A:$A,0),9)*INDEX([1]Home_Ho!$1:$1048576,MATCH(Activités_Home_Ho!$C459,[1]Home_Ho!$A:$A,0),7)/5</f>
        <v>3.4150845232233715</v>
      </c>
      <c r="AC459">
        <f>INDEX('[1]population_%'!$1:$1048576,MATCH(Activités_Home_Ho!$A459,'[1]population_%'!$A:$A,0),9)*INDEX([1]Home_Ho!$1:$1048576,MATCH(Activités_Home_Ho!$C459,[1]Home_Ho!$A:$A,0),7)/5</f>
        <v>3.4150845232233715</v>
      </c>
      <c r="AD459">
        <f>INDEX('[1]population_%'!$1:$1048576,MATCH(Activités_Home_Ho!$A459,'[1]population_%'!$A:$A,0),9)*INDEX([1]Home_Ho!$1:$1048576,MATCH(Activités_Home_Ho!$C459,[1]Home_Ho!$A:$A,0),8)/5</f>
        <v>3.2532430247825372</v>
      </c>
      <c r="AE459">
        <f>INDEX('[1]population_%'!$1:$1048576,MATCH(Activités_Home_Ho!$A459,'[1]population_%'!$A:$A,0),9)*INDEX([1]Home_Ho!$1:$1048576,MATCH(Activités_Home_Ho!$C459,[1]Home_Ho!$A:$A,0),8)/5</f>
        <v>3.2532430247825372</v>
      </c>
      <c r="AF459">
        <f>INDEX('[1]population_%'!$1:$1048576,MATCH(Activités_Home_Ho!$A459,'[1]population_%'!$A:$A,0),9)*INDEX([1]Home_Ho!$1:$1048576,MATCH(Activités_Home_Ho!$C459,[1]Home_Ho!$A:$A,0),8)/5</f>
        <v>3.2532430247825372</v>
      </c>
      <c r="AG459">
        <f>INDEX('[1]population_%'!$1:$1048576,MATCH(Activités_Home_Ho!$A459,'[1]population_%'!$A:$A,0),9)*INDEX([1]Home_Ho!$1:$1048576,MATCH(Activités_Home_Ho!$C459,[1]Home_Ho!$A:$A,0),8)/5</f>
        <v>3.2532430247825372</v>
      </c>
      <c r="AH459">
        <f>INDEX('[1]population_%'!$1:$1048576,MATCH(Activités_Home_Ho!$A459,'[1]population_%'!$A:$A,0),9)*INDEX([1]Home_Ho!$1:$1048576,MATCH(Activités_Home_Ho!$C459,[1]Home_Ho!$A:$A,0),8)/5</f>
        <v>3.2532430247825372</v>
      </c>
      <c r="AI459">
        <f>INDEX('[1]population_%'!$1:$1048576,MATCH(Activités_Home_Ho!$A459,'[1]population_%'!$A:$A,0),9)*INDEX([1]Home_Ho!$1:$1048576,MATCH(Activités_Home_Ho!$C459,[1]Home_Ho!$A:$A,0),9)/5</f>
        <v>2.9459730838667322</v>
      </c>
      <c r="AJ459">
        <f>INDEX('[1]population_%'!$1:$1048576,MATCH(Activités_Home_Ho!$A459,'[1]population_%'!$A:$A,0),9)*INDEX([1]Home_Ho!$1:$1048576,MATCH(Activités_Home_Ho!$C459,[1]Home_Ho!$A:$A,0),9)/5</f>
        <v>2.9459730838667322</v>
      </c>
      <c r="AK459">
        <f>INDEX('[1]population_%'!$1:$1048576,MATCH(Activités_Home_Ho!$A459,'[1]population_%'!$A:$A,0),9)*INDEX([1]Home_Ho!$1:$1048576,MATCH(Activités_Home_Ho!$C459,[1]Home_Ho!$A:$A,0),9)/5</f>
        <v>2.9459730838667322</v>
      </c>
      <c r="AL459">
        <f>INDEX('[1]population_%'!$1:$1048576,MATCH(Activités_Home_Ho!$A459,'[1]population_%'!$A:$A,0),9)*INDEX([1]Home_Ho!$1:$1048576,MATCH(Activités_Home_Ho!$C459,[1]Home_Ho!$A:$A,0),9)/5</f>
        <v>2.9459730838667322</v>
      </c>
      <c r="AM459">
        <f>INDEX('[1]population_%'!$1:$1048576,MATCH(Activités_Home_Ho!$A459,'[1]population_%'!$A:$A,0),9)*INDEX([1]Home_Ho!$1:$1048576,MATCH(Activités_Home_Ho!$C459,[1]Home_Ho!$A:$A,0),9)/5</f>
        <v>2.9459730838667322</v>
      </c>
      <c r="AN459">
        <f>INDEX('[1]population_%'!$1:$1048576,MATCH(Activités_Home_Ho!$A459,'[1]population_%'!$A:$A,0),9)*INDEX([1]Home_Ho!$1:$1048576,MATCH(Activités_Home_Ho!$C459,[1]Home_Ho!$A:$A,0),10)/5</f>
        <v>2.8144738224191697</v>
      </c>
      <c r="AO459">
        <f>INDEX('[1]population_%'!$1:$1048576,MATCH(Activités_Home_Ho!$A459,'[1]population_%'!$A:$A,0),9)*INDEX([1]Home_Ho!$1:$1048576,MATCH(Activités_Home_Ho!$C459,[1]Home_Ho!$A:$A,0),10)/5</f>
        <v>2.8144738224191697</v>
      </c>
      <c r="AP459">
        <f>INDEX('[1]population_%'!$1:$1048576,MATCH(Activités_Home_Ho!$A459,'[1]population_%'!$A:$A,0),9)*INDEX([1]Home_Ho!$1:$1048576,MATCH(Activités_Home_Ho!$C459,[1]Home_Ho!$A:$A,0),10)/5</f>
        <v>2.8144738224191697</v>
      </c>
      <c r="AQ459">
        <f>INDEX('[1]population_%'!$1:$1048576,MATCH(Activités_Home_Ho!$A459,'[1]population_%'!$A:$A,0),9)*INDEX([1]Home_Ho!$1:$1048576,MATCH(Activités_Home_Ho!$C459,[1]Home_Ho!$A:$A,0),10)/5</f>
        <v>2.8144738224191697</v>
      </c>
      <c r="AR459">
        <f>INDEX('[1]population_%'!$1:$1048576,MATCH(Activités_Home_Ho!$A459,'[1]population_%'!$A:$A,0),9)*INDEX([1]Home_Ho!$1:$1048576,MATCH(Activités_Home_Ho!$C459,[1]Home_Ho!$A:$A,0),10)/5</f>
        <v>2.8144738224191697</v>
      </c>
      <c r="AS459">
        <f>INDEX('[1]population_%'!$1:$1048576,MATCH(Activités_Home_Ho!$A459,'[1]population_%'!$A:$A,0),9)*INDEX([1]Home_Ho!$1:$1048576,MATCH(Activités_Home_Ho!$C459,[1]Home_Ho!$A:$A,0),11)/5</f>
        <v>2.7839367717052355</v>
      </c>
      <c r="AT459">
        <f>INDEX('[1]population_%'!$1:$1048576,MATCH(Activités_Home_Ho!$A459,'[1]population_%'!$A:$A,0),9)*INDEX([1]Home_Ho!$1:$1048576,MATCH(Activités_Home_Ho!$C459,[1]Home_Ho!$A:$A,0),11)/5</f>
        <v>2.7839367717052355</v>
      </c>
      <c r="AU459">
        <f>INDEX('[1]population_%'!$1:$1048576,MATCH(Activités_Home_Ho!$A459,'[1]population_%'!$A:$A,0),9)*INDEX([1]Home_Ho!$1:$1048576,MATCH(Activités_Home_Ho!$C459,[1]Home_Ho!$A:$A,0),11)/5</f>
        <v>2.7839367717052355</v>
      </c>
      <c r="AV459">
        <f>INDEX('[1]population_%'!$1:$1048576,MATCH(Activités_Home_Ho!$A459,'[1]population_%'!$A:$A,0),9)*INDEX([1]Home_Ho!$1:$1048576,MATCH(Activités_Home_Ho!$C459,[1]Home_Ho!$A:$A,0),11)/5</f>
        <v>2.7839367717052355</v>
      </c>
      <c r="AW459">
        <f>INDEX('[1]population_%'!$1:$1048576,MATCH(Activités_Home_Ho!$A459,'[1]population_%'!$A:$A,0),9)*INDEX([1]Home_Ho!$1:$1048576,MATCH(Activités_Home_Ho!$C459,[1]Home_Ho!$A:$A,0),12)/5</f>
        <v>0.23056203840472675</v>
      </c>
      <c r="AX459">
        <f>INDEX('[1]population_%'!$1:$1048576,MATCH(Activités_Home_Ho!$A459,'[1]population_%'!$A:$A,0),9)*INDEX([1]Home_Ho!$1:$1048576,MATCH(Activités_Home_Ho!$C459,[1]Home_Ho!$A:$A,0),12)/5</f>
        <v>0.23056203840472675</v>
      </c>
      <c r="AY459">
        <f>INDEX('[1]population_%'!$1:$1048576,MATCH(Activités_Home_Ho!$A459,'[1]population_%'!$A:$A,0),9)*INDEX([1]Home_Ho!$1:$1048576,MATCH(Activités_Home_Ho!$C459,[1]Home_Ho!$A:$A,0),12)/5</f>
        <v>0.23056203840472675</v>
      </c>
      <c r="AZ459">
        <f>INDEX('[1]population_%'!$1:$1048576,MATCH(Activités_Home_Ho!$A459,'[1]population_%'!$A:$A,0),9)*INDEX([1]Home_Ho!$1:$1048576,MATCH(Activités_Home_Ho!$C459,[1]Home_Ho!$A:$A,0),12)/5</f>
        <v>0.23056203840472675</v>
      </c>
      <c r="BA459">
        <f>INDEX('[1]population_%'!$1:$1048576,MATCH(Activités_Home_Ho!$A459,'[1]population_%'!$A:$A,0),9)*INDEX([1]Home_Ho!$1:$1048576,MATCH(Activités_Home_Ho!$C459,[1]Home_Ho!$A:$A,0),12)/5</f>
        <v>0.23056203840472675</v>
      </c>
      <c r="BB459">
        <f>INDEX('[1]population_%'!$1:$1048576,MATCH(Activités_Home_Ho!$A459,'[1]population_%'!$A:$A,0),9)*INDEX([1]Home_Ho!$1:$1048576,MATCH(Activités_Home_Ho!$C459,[1]Home_Ho!$A:$A,0),12)/5</f>
        <v>0.23056203840472675</v>
      </c>
      <c r="BC459">
        <f>INDEX('[1]population_%'!$1:$1048576,MATCH(Activités_Home_Ho!$A459,'[1]population_%'!$A:$A,0),9)*INDEX([1]Home_Ho!$1:$1048576,MATCH(Activités_Home_Ho!$C459,[1]Home_Ho!$A:$A,0),13)/5</f>
        <v>0.10826772525849335</v>
      </c>
      <c r="BD459">
        <f>INDEX('[1]population_%'!$1:$1048576,MATCH(Activités_Home_Ho!$A459,'[1]population_%'!$A:$A,0),9)*INDEX([1]Home_Ho!$1:$1048576,MATCH(Activités_Home_Ho!$C459,[1]Home_Ho!$A:$A,0),13)/5</f>
        <v>0.10826772525849335</v>
      </c>
      <c r="BE459">
        <f>INDEX('[1]population_%'!$1:$1048576,MATCH(Activités_Home_Ho!$A459,'[1]population_%'!$A:$A,0),9)*INDEX([1]Home_Ho!$1:$1048576,MATCH(Activités_Home_Ho!$C459,[1]Home_Ho!$A:$A,0),13)/5</f>
        <v>0.10826772525849335</v>
      </c>
      <c r="BF459">
        <f>INDEX('[1]population_%'!$1:$1048576,MATCH(Activités_Home_Ho!$A459,'[1]population_%'!$A:$A,0),9)*INDEX([1]Home_Ho!$1:$1048576,MATCH(Activités_Home_Ho!$C459,[1]Home_Ho!$A:$A,0),13)/5</f>
        <v>0.10826772525849335</v>
      </c>
      <c r="BG459">
        <f>INDEX('[1]population_%'!$1:$1048576,MATCH(Activités_Home_Ho!$A459,'[1]population_%'!$A:$A,0),9)*INDEX([1]Home_Ho!$1:$1048576,MATCH(Activités_Home_Ho!$C459,[1]Home_Ho!$A:$A,0),13)/5</f>
        <v>0.10826772525849335</v>
      </c>
      <c r="BH459">
        <f>INDEX('[1]population_%'!$1:$1048576,MATCH(Activités_Home_Ho!$A459,'[1]population_%'!$A:$A,0),9)*INDEX([1]Home_Ho!$1:$1048576,MATCH(Activités_Home_Ho!$C459,[1]Home_Ho!$A:$A,0),14)/5</f>
        <v>5.318414574101428E-2</v>
      </c>
      <c r="BI459">
        <f>INDEX('[1]population_%'!$1:$1048576,MATCH(Activités_Home_Ho!$A459,'[1]population_%'!$A:$A,0),9)*INDEX([1]Home_Ho!$1:$1048576,MATCH(Activités_Home_Ho!$C459,[1]Home_Ho!$A:$A,0),14)/5</f>
        <v>5.318414574101428E-2</v>
      </c>
      <c r="BJ459">
        <f>INDEX('[1]population_%'!$1:$1048576,MATCH(Activités_Home_Ho!$A459,'[1]population_%'!$A:$A,0),9)*INDEX([1]Home_Ho!$1:$1048576,MATCH(Activités_Home_Ho!$C459,[1]Home_Ho!$A:$A,0),14)/5</f>
        <v>5.318414574101428E-2</v>
      </c>
      <c r="BK459">
        <f>INDEX('[1]population_%'!$1:$1048576,MATCH(Activités_Home_Ho!$A459,'[1]population_%'!$A:$A,0),9)*INDEX([1]Home_Ho!$1:$1048576,MATCH(Activités_Home_Ho!$C459,[1]Home_Ho!$A:$A,0),14)/5</f>
        <v>5.318414574101428E-2</v>
      </c>
      <c r="BL459">
        <f>INDEX('[1]population_%'!$1:$1048576,MATCH(Activités_Home_Ho!$A459,'[1]population_%'!$A:$A,0),9)*INDEX([1]Home_Ho!$1:$1048576,MATCH(Activités_Home_Ho!$C459,[1]Home_Ho!$A:$A,0),14)/5</f>
        <v>5.318414574101428E-2</v>
      </c>
      <c r="BM459">
        <f>INDEX('[1]population_%'!$1:$1048576,MATCH(Activités_Home_Ho!$A459,'[1]population_%'!$A:$A,0),9)*INDEX([1]Home_Ho!$1:$1048576,MATCH(Activités_Home_Ho!$C459,[1]Home_Ho!$A:$A,0),15)/15</f>
        <v>1.5195470211718364E-2</v>
      </c>
      <c r="BN459">
        <f>INDEX('[1]population_%'!$1:$1048576,MATCH(Activités_Home_Ho!$A459,'[1]population_%'!$A:$A,0),9)*INDEX([1]Home_Ho!$1:$1048576,MATCH(Activités_Home_Ho!$C459,[1]Home_Ho!$A:$A,0),15)/15</f>
        <v>1.5195470211718364E-2</v>
      </c>
      <c r="BO459">
        <f>INDEX('[1]population_%'!$1:$1048576,MATCH(Activités_Home_Ho!$A459,'[1]population_%'!$A:$A,0),9)*INDEX([1]Home_Ho!$1:$1048576,MATCH(Activités_Home_Ho!$C459,[1]Home_Ho!$A:$A,0),15)/15</f>
        <v>1.5195470211718364E-2</v>
      </c>
      <c r="BP459">
        <f>INDEX('[1]population_%'!$1:$1048576,MATCH(Activités_Home_Ho!$A459,'[1]population_%'!$A:$A,0),9)*INDEX([1]Home_Ho!$1:$1048576,MATCH(Activités_Home_Ho!$C459,[1]Home_Ho!$A:$A,0),15)/15</f>
        <v>1.5195470211718364E-2</v>
      </c>
      <c r="BQ459">
        <f>INDEX('[1]population_%'!$1:$1048576,MATCH(Activités_Home_Ho!$A459,'[1]population_%'!$A:$A,0),9)*INDEX([1]Home_Ho!$1:$1048576,MATCH(Activités_Home_Ho!$C459,[1]Home_Ho!$A:$A,0),15)/15</f>
        <v>1.5195470211718364E-2</v>
      </c>
      <c r="BR459">
        <f>INDEX('[1]population_%'!$1:$1048576,MATCH(Activités_Home_Ho!$A459,'[1]population_%'!$A:$A,0),9)*INDEX([1]Home_Ho!$1:$1048576,MATCH(Activités_Home_Ho!$C459,[1]Home_Ho!$A:$A,0),15)/15</f>
        <v>1.5195470211718364E-2</v>
      </c>
      <c r="BS459">
        <f>INDEX('[1]population_%'!$1:$1048576,MATCH(Activités_Home_Ho!$A459,'[1]population_%'!$A:$A,0),9)*INDEX([1]Home_Ho!$1:$1048576,MATCH(Activités_Home_Ho!$C459,[1]Home_Ho!$A:$A,0),15)/15</f>
        <v>1.5195470211718364E-2</v>
      </c>
      <c r="BT459">
        <f>INDEX('[1]population_%'!$1:$1048576,MATCH(Activités_Home_Ho!$A459,'[1]population_%'!$A:$A,0),9)*INDEX([1]Home_Ho!$1:$1048576,MATCH(Activités_Home_Ho!$C459,[1]Home_Ho!$A:$A,0),15)/15</f>
        <v>1.5195470211718364E-2</v>
      </c>
      <c r="BU459">
        <f>INDEX('[1]population_%'!$1:$1048576,MATCH(Activités_Home_Ho!$A459,'[1]population_%'!$A:$A,0),9)*INDEX([1]Home_Ho!$1:$1048576,MATCH(Activités_Home_Ho!$C459,[1]Home_Ho!$A:$A,0),15)/15</f>
        <v>1.5195470211718364E-2</v>
      </c>
      <c r="BV459">
        <f>INDEX('[1]population_%'!$1:$1048576,MATCH(Activités_Home_Ho!$A459,'[1]population_%'!$A:$A,0),9)*INDEX([1]Home_Ho!$1:$1048576,MATCH(Activités_Home_Ho!$C459,[1]Home_Ho!$A:$A,0),15)/15</f>
        <v>1.5195470211718364E-2</v>
      </c>
      <c r="BW459">
        <f>INDEX('[1]population_%'!$1:$1048576,MATCH(Activités_Home_Ho!$A459,'[1]population_%'!$A:$A,0),9)*INDEX([1]Home_Ho!$1:$1048576,MATCH(Activités_Home_Ho!$C459,[1]Home_Ho!$A:$A,0),15)/15</f>
        <v>1.5195470211718364E-2</v>
      </c>
      <c r="BX459">
        <f>INDEX('[1]population_%'!$1:$1048576,MATCH(Activités_Home_Ho!$A459,'[1]population_%'!$A:$A,0),9)*INDEX([1]Home_Ho!$1:$1048576,MATCH(Activités_Home_Ho!$C459,[1]Home_Ho!$A:$A,0),15)/15</f>
        <v>1.5195470211718364E-2</v>
      </c>
      <c r="BY459">
        <f>INDEX('[1]population_%'!$1:$1048576,MATCH(Activités_Home_Ho!$A459,'[1]population_%'!$A:$A,0),9)*INDEX([1]Home_Ho!$1:$1048576,MATCH(Activités_Home_Ho!$C459,[1]Home_Ho!$A:$A,0),15)/15</f>
        <v>1.5195470211718364E-2</v>
      </c>
      <c r="BZ459">
        <f>INDEX('[1]population_%'!$1:$1048576,MATCH(Activités_Home_Ho!$A459,'[1]population_%'!$A:$A,0),9)*INDEX([1]Home_Ho!$1:$1048576,MATCH(Activités_Home_Ho!$C459,[1]Home_Ho!$A:$A,0),15)/15</f>
        <v>1.5195470211718364E-2</v>
      </c>
      <c r="CA459">
        <f>INDEX('[1]population_%'!$1:$1048576,MATCH(Activités_Home_Ho!$A459,'[1]population_%'!$A:$A,0),9)*INDEX([1]Home_Ho!$1:$1048576,MATCH(Activités_Home_Ho!$C459,[1]Home_Ho!$A:$A,0),15)/15</f>
        <v>1.5195470211718364E-2</v>
      </c>
    </row>
    <row r="460" spans="1:79" x14ac:dyDescent="0.35">
      <c r="A460" s="1" t="s">
        <v>904</v>
      </c>
      <c r="B460" s="1" t="s">
        <v>905</v>
      </c>
      <c r="C460" t="str">
        <f>INDEX([1]bruxelles_parsed_lat_long!$1:$1048576,MATCH($A460,[1]bruxelles_parsed_lat_long!$E:$E,0),9)</f>
        <v>Molenbeek Saint-Jean</v>
      </c>
      <c r="D460">
        <f>INDEX('[1]population_%'!$1:$1048576,MATCH(Activités_Home_Ho!$A460,'[1]population_%'!$A:$A,0),9)*INDEX([1]Home_Ho!$1:$1048576,MATCH(Activités_Home_Ho!$C460,[1]Home_Ho!$A:$A,0),2)/2</f>
        <v>0.29323321844739864</v>
      </c>
      <c r="E460">
        <f>INDEX('[1]population_%'!$1:$1048576,MATCH(Activités_Home_Ho!$A460,'[1]population_%'!$A:$A,0),9)*INDEX([1]Home_Ho!$1:$1048576,MATCH(Activités_Home_Ho!$C460,[1]Home_Ho!$A:$A,0),3)/5</f>
        <v>1.7972130313474479</v>
      </c>
      <c r="F460">
        <f>INDEX('[1]population_%'!$1:$1048576,MATCH(Activités_Home_Ho!$A460,'[1]population_%'!$A:$A,0),9)*INDEX([1]Home_Ho!$1:$1048576,MATCH(Activités_Home_Ho!$C460,[1]Home_Ho!$A:$A,0),3)/5</f>
        <v>1.7972130313474479</v>
      </c>
      <c r="G460">
        <f>INDEX('[1]population_%'!$1:$1048576,MATCH(Activités_Home_Ho!$A460,'[1]population_%'!$A:$A,0),9)*INDEX([1]Home_Ho!$1:$1048576,MATCH(Activités_Home_Ho!$C460,[1]Home_Ho!$A:$A,0),3)/5</f>
        <v>1.7972130313474479</v>
      </c>
      <c r="H460">
        <f>INDEX('[1]population_%'!$1:$1048576,MATCH(Activités_Home_Ho!$A460,'[1]population_%'!$A:$A,0),9)*INDEX([1]Home_Ho!$1:$1048576,MATCH(Activités_Home_Ho!$C460,[1]Home_Ho!$A:$A,0),3)/5</f>
        <v>1.7972130313474479</v>
      </c>
      <c r="I460">
        <f>INDEX('[1]population_%'!$1:$1048576,MATCH(Activités_Home_Ho!$A460,'[1]population_%'!$A:$A,0),9)*INDEX([1]Home_Ho!$1:$1048576,MATCH(Activités_Home_Ho!$C460,[1]Home_Ho!$A:$A,0),3)/5</f>
        <v>1.7972130313474479</v>
      </c>
      <c r="J460">
        <f>INDEX('[1]population_%'!$1:$1048576,MATCH(Activités_Home_Ho!$A460,'[1]population_%'!$A:$A,0),9)*INDEX([1]Home_Ho!$1:$1048576,MATCH(Activités_Home_Ho!$C460,[1]Home_Ho!$A:$A,0),4)/5</f>
        <v>4.0279867060561303</v>
      </c>
      <c r="K460">
        <f>INDEX('[1]population_%'!$1:$1048576,MATCH(Activités_Home_Ho!$A460,'[1]population_%'!$A:$A,0),9)*INDEX([1]Home_Ho!$1:$1048576,MATCH(Activités_Home_Ho!$C460,[1]Home_Ho!$A:$A,0),4)/5</f>
        <v>4.0279867060561303</v>
      </c>
      <c r="L460">
        <f>INDEX('[1]population_%'!$1:$1048576,MATCH(Activités_Home_Ho!$A460,'[1]population_%'!$A:$A,0),9)*INDEX([1]Home_Ho!$1:$1048576,MATCH(Activités_Home_Ho!$C460,[1]Home_Ho!$A:$A,0),4)/5</f>
        <v>4.0279867060561303</v>
      </c>
      <c r="M460">
        <f>INDEX('[1]population_%'!$1:$1048576,MATCH(Activités_Home_Ho!$A460,'[1]population_%'!$A:$A,0),9)*INDEX([1]Home_Ho!$1:$1048576,MATCH(Activités_Home_Ho!$C460,[1]Home_Ho!$A:$A,0),4)/5</f>
        <v>4.0279867060561303</v>
      </c>
      <c r="N460">
        <f>INDEX('[1]population_%'!$1:$1048576,MATCH(Activités_Home_Ho!$A460,'[1]population_%'!$A:$A,0),9)*INDEX([1]Home_Ho!$1:$1048576,MATCH(Activités_Home_Ho!$C460,[1]Home_Ho!$A:$A,0),4)/5</f>
        <v>4.0279867060561303</v>
      </c>
      <c r="O460">
        <f>INDEX('[1]population_%'!$1:$1048576,MATCH(Activités_Home_Ho!$A460,'[1]population_%'!$A:$A,0),9)*INDEX([1]Home_Ho!$1:$1048576,MATCH(Activités_Home_Ho!$C460,[1]Home_Ho!$A:$A,0),5)/5</f>
        <v>4.693461020843591</v>
      </c>
      <c r="P460">
        <f>INDEX('[1]population_%'!$1:$1048576,MATCH(Activités_Home_Ho!$A460,'[1]population_%'!$A:$A,0),9)*INDEX([1]Home_Ho!$1:$1048576,MATCH(Activités_Home_Ho!$C460,[1]Home_Ho!$A:$A,0),5)/5</f>
        <v>4.693461020843591</v>
      </c>
      <c r="Q460">
        <f>INDEX('[1]population_%'!$1:$1048576,MATCH(Activités_Home_Ho!$A460,'[1]population_%'!$A:$A,0),9)*INDEX([1]Home_Ho!$1:$1048576,MATCH(Activités_Home_Ho!$C460,[1]Home_Ho!$A:$A,0),5)/5</f>
        <v>4.693461020843591</v>
      </c>
      <c r="R460">
        <f>INDEX('[1]population_%'!$1:$1048576,MATCH(Activités_Home_Ho!$A460,'[1]population_%'!$A:$A,0),9)*INDEX([1]Home_Ho!$1:$1048576,MATCH(Activités_Home_Ho!$C460,[1]Home_Ho!$A:$A,0),5)/5</f>
        <v>4.693461020843591</v>
      </c>
      <c r="S460">
        <f>INDEX('[1]population_%'!$1:$1048576,MATCH(Activités_Home_Ho!$A460,'[1]population_%'!$A:$A,0),9)*INDEX([1]Home_Ho!$1:$1048576,MATCH(Activités_Home_Ho!$C460,[1]Home_Ho!$A:$A,0),5)/5</f>
        <v>4.693461020843591</v>
      </c>
      <c r="T460">
        <f>INDEX('[1]population_%'!$1:$1048576,MATCH(Activités_Home_Ho!$A460,'[1]population_%'!$A:$A,0),9)*INDEX([1]Home_Ho!$1:$1048576,MATCH(Activités_Home_Ho!$C460,[1]Home_Ho!$A:$A,0),6)/5</f>
        <v>4.8344959789922859</v>
      </c>
      <c r="U460">
        <f>INDEX('[1]population_%'!$1:$1048576,MATCH(Activités_Home_Ho!$A460,'[1]population_%'!$A:$A,0),9)*INDEX([1]Home_Ho!$1:$1048576,MATCH(Activités_Home_Ho!$C460,[1]Home_Ho!$A:$A,0),6)/5</f>
        <v>4.8344959789922859</v>
      </c>
      <c r="V460">
        <f>INDEX('[1]population_%'!$1:$1048576,MATCH(Activités_Home_Ho!$A460,'[1]population_%'!$A:$A,0),9)*INDEX([1]Home_Ho!$1:$1048576,MATCH(Activités_Home_Ho!$C460,[1]Home_Ho!$A:$A,0),6)/5</f>
        <v>4.8344959789922859</v>
      </c>
      <c r="W460">
        <f>INDEX('[1]population_%'!$1:$1048576,MATCH(Activités_Home_Ho!$A460,'[1]population_%'!$A:$A,0),9)*INDEX([1]Home_Ho!$1:$1048576,MATCH(Activités_Home_Ho!$C460,[1]Home_Ho!$A:$A,0),6)/5</f>
        <v>4.8344959789922859</v>
      </c>
      <c r="X460">
        <f>INDEX('[1]population_%'!$1:$1048576,MATCH(Activités_Home_Ho!$A460,'[1]population_%'!$A:$A,0),9)*INDEX([1]Home_Ho!$1:$1048576,MATCH(Activités_Home_Ho!$C460,[1]Home_Ho!$A:$A,0),6)/5</f>
        <v>4.8344959789922859</v>
      </c>
      <c r="Y460">
        <f>INDEX('[1]population_%'!$1:$1048576,MATCH(Activités_Home_Ho!$A460,'[1]population_%'!$A:$A,0),9)*INDEX([1]Home_Ho!$1:$1048576,MATCH(Activités_Home_Ho!$C460,[1]Home_Ho!$A:$A,0),7)/5</f>
        <v>5.5124700475956017</v>
      </c>
      <c r="Z460">
        <f>INDEX('[1]population_%'!$1:$1048576,MATCH(Activités_Home_Ho!$A460,'[1]population_%'!$A:$A,0),9)*INDEX([1]Home_Ho!$1:$1048576,MATCH(Activités_Home_Ho!$C460,[1]Home_Ho!$A:$A,0),7)/5</f>
        <v>5.5124700475956017</v>
      </c>
      <c r="AA460">
        <f>INDEX('[1]population_%'!$1:$1048576,MATCH(Activités_Home_Ho!$A460,'[1]population_%'!$A:$A,0),9)*INDEX([1]Home_Ho!$1:$1048576,MATCH(Activités_Home_Ho!$C460,[1]Home_Ho!$A:$A,0),7)/5</f>
        <v>5.5124700475956017</v>
      </c>
      <c r="AB460">
        <f>INDEX('[1]population_%'!$1:$1048576,MATCH(Activités_Home_Ho!$A460,'[1]population_%'!$A:$A,0),9)*INDEX([1]Home_Ho!$1:$1048576,MATCH(Activités_Home_Ho!$C460,[1]Home_Ho!$A:$A,0),7)/5</f>
        <v>5.5124700475956017</v>
      </c>
      <c r="AC460">
        <f>INDEX('[1]population_%'!$1:$1048576,MATCH(Activités_Home_Ho!$A460,'[1]population_%'!$A:$A,0),9)*INDEX([1]Home_Ho!$1:$1048576,MATCH(Activités_Home_Ho!$C460,[1]Home_Ho!$A:$A,0),7)/5</f>
        <v>5.5124700475956017</v>
      </c>
      <c r="AD460">
        <f>INDEX('[1]population_%'!$1:$1048576,MATCH(Activités_Home_Ho!$A460,'[1]population_%'!$A:$A,0),9)*INDEX([1]Home_Ho!$1:$1048576,MATCH(Activités_Home_Ho!$C460,[1]Home_Ho!$A:$A,0),8)/5</f>
        <v>5.2512330543246346</v>
      </c>
      <c r="AE460">
        <f>INDEX('[1]population_%'!$1:$1048576,MATCH(Activités_Home_Ho!$A460,'[1]population_%'!$A:$A,0),9)*INDEX([1]Home_Ho!$1:$1048576,MATCH(Activités_Home_Ho!$C460,[1]Home_Ho!$A:$A,0),8)/5</f>
        <v>5.2512330543246346</v>
      </c>
      <c r="AF460">
        <f>INDEX('[1]population_%'!$1:$1048576,MATCH(Activités_Home_Ho!$A460,'[1]population_%'!$A:$A,0),9)*INDEX([1]Home_Ho!$1:$1048576,MATCH(Activités_Home_Ho!$C460,[1]Home_Ho!$A:$A,0),8)/5</f>
        <v>5.2512330543246346</v>
      </c>
      <c r="AG460">
        <f>INDEX('[1]population_%'!$1:$1048576,MATCH(Activités_Home_Ho!$A460,'[1]population_%'!$A:$A,0),9)*INDEX([1]Home_Ho!$1:$1048576,MATCH(Activités_Home_Ho!$C460,[1]Home_Ho!$A:$A,0),8)/5</f>
        <v>5.2512330543246346</v>
      </c>
      <c r="AH460">
        <f>INDEX('[1]population_%'!$1:$1048576,MATCH(Activités_Home_Ho!$A460,'[1]population_%'!$A:$A,0),9)*INDEX([1]Home_Ho!$1:$1048576,MATCH(Activités_Home_Ho!$C460,[1]Home_Ho!$A:$A,0),8)/5</f>
        <v>5.2512330543246346</v>
      </c>
      <c r="AI460">
        <f>INDEX('[1]population_%'!$1:$1048576,MATCH(Activités_Home_Ho!$A460,'[1]population_%'!$A:$A,0),9)*INDEX([1]Home_Ho!$1:$1048576,MATCH(Activités_Home_Ho!$C460,[1]Home_Ho!$A:$A,0),9)/5</f>
        <v>4.755252256688002</v>
      </c>
      <c r="AJ460">
        <f>INDEX('[1]population_%'!$1:$1048576,MATCH(Activités_Home_Ho!$A460,'[1]population_%'!$A:$A,0),9)*INDEX([1]Home_Ho!$1:$1048576,MATCH(Activités_Home_Ho!$C460,[1]Home_Ho!$A:$A,0),9)/5</f>
        <v>4.755252256688002</v>
      </c>
      <c r="AK460">
        <f>INDEX('[1]population_%'!$1:$1048576,MATCH(Activités_Home_Ho!$A460,'[1]population_%'!$A:$A,0),9)*INDEX([1]Home_Ho!$1:$1048576,MATCH(Activités_Home_Ho!$C460,[1]Home_Ho!$A:$A,0),9)/5</f>
        <v>4.755252256688002</v>
      </c>
      <c r="AL460">
        <f>INDEX('[1]population_%'!$1:$1048576,MATCH(Activités_Home_Ho!$A460,'[1]population_%'!$A:$A,0),9)*INDEX([1]Home_Ho!$1:$1048576,MATCH(Activités_Home_Ho!$C460,[1]Home_Ho!$A:$A,0),9)/5</f>
        <v>4.755252256688002</v>
      </c>
      <c r="AM460">
        <f>INDEX('[1]population_%'!$1:$1048576,MATCH(Activités_Home_Ho!$A460,'[1]population_%'!$A:$A,0),9)*INDEX([1]Home_Ho!$1:$1048576,MATCH(Activités_Home_Ho!$C460,[1]Home_Ho!$A:$A,0),9)/5</f>
        <v>4.755252256688002</v>
      </c>
      <c r="AN460">
        <f>INDEX('[1]population_%'!$1:$1048576,MATCH(Activités_Home_Ho!$A460,'[1]population_%'!$A:$A,0),9)*INDEX([1]Home_Ho!$1:$1048576,MATCH(Activités_Home_Ho!$C460,[1]Home_Ho!$A:$A,0),10)/5</f>
        <v>4.5429922862301</v>
      </c>
      <c r="AO460">
        <f>INDEX('[1]population_%'!$1:$1048576,MATCH(Activités_Home_Ho!$A460,'[1]population_%'!$A:$A,0),9)*INDEX([1]Home_Ho!$1:$1048576,MATCH(Activités_Home_Ho!$C460,[1]Home_Ho!$A:$A,0),10)/5</f>
        <v>4.5429922862301</v>
      </c>
      <c r="AP460">
        <f>INDEX('[1]population_%'!$1:$1048576,MATCH(Activités_Home_Ho!$A460,'[1]population_%'!$A:$A,0),9)*INDEX([1]Home_Ho!$1:$1048576,MATCH(Activités_Home_Ho!$C460,[1]Home_Ho!$A:$A,0),10)/5</f>
        <v>4.5429922862301</v>
      </c>
      <c r="AQ460">
        <f>INDEX('[1]population_%'!$1:$1048576,MATCH(Activités_Home_Ho!$A460,'[1]population_%'!$A:$A,0),9)*INDEX([1]Home_Ho!$1:$1048576,MATCH(Activités_Home_Ho!$C460,[1]Home_Ho!$A:$A,0),10)/5</f>
        <v>4.5429922862301</v>
      </c>
      <c r="AR460">
        <f>INDEX('[1]population_%'!$1:$1048576,MATCH(Activités_Home_Ho!$A460,'[1]population_%'!$A:$A,0),9)*INDEX([1]Home_Ho!$1:$1048576,MATCH(Activités_Home_Ho!$C460,[1]Home_Ho!$A:$A,0),10)/5</f>
        <v>4.5429922862301</v>
      </c>
      <c r="AS460">
        <f>INDEX('[1]population_%'!$1:$1048576,MATCH(Activités_Home_Ho!$A460,'[1]population_%'!$A:$A,0),9)*INDEX([1]Home_Ho!$1:$1048576,MATCH(Activités_Home_Ho!$C460,[1]Home_Ho!$A:$A,0),11)/5</f>
        <v>4.4937008042015432</v>
      </c>
      <c r="AT460">
        <f>INDEX('[1]population_%'!$1:$1048576,MATCH(Activités_Home_Ho!$A460,'[1]population_%'!$A:$A,0),9)*INDEX([1]Home_Ho!$1:$1048576,MATCH(Activités_Home_Ho!$C460,[1]Home_Ho!$A:$A,0),11)/5</f>
        <v>4.4937008042015432</v>
      </c>
      <c r="AU460">
        <f>INDEX('[1]population_%'!$1:$1048576,MATCH(Activités_Home_Ho!$A460,'[1]population_%'!$A:$A,0),9)*INDEX([1]Home_Ho!$1:$1048576,MATCH(Activités_Home_Ho!$C460,[1]Home_Ho!$A:$A,0),11)/5</f>
        <v>4.4937008042015432</v>
      </c>
      <c r="AV460">
        <f>INDEX('[1]population_%'!$1:$1048576,MATCH(Activités_Home_Ho!$A460,'[1]population_%'!$A:$A,0),9)*INDEX([1]Home_Ho!$1:$1048576,MATCH(Activités_Home_Ho!$C460,[1]Home_Ho!$A:$A,0),11)/5</f>
        <v>4.4937008042015432</v>
      </c>
      <c r="AW460">
        <f>INDEX('[1]population_%'!$1:$1048576,MATCH(Activités_Home_Ho!$A460,'[1]population_%'!$A:$A,0),9)*INDEX([1]Home_Ho!$1:$1048576,MATCH(Activités_Home_Ho!$C460,[1]Home_Ho!$A:$A,0),12)/5</f>
        <v>0.37216248153618908</v>
      </c>
      <c r="AX460">
        <f>INDEX('[1]population_%'!$1:$1048576,MATCH(Activités_Home_Ho!$A460,'[1]population_%'!$A:$A,0),9)*INDEX([1]Home_Ho!$1:$1048576,MATCH(Activités_Home_Ho!$C460,[1]Home_Ho!$A:$A,0),12)/5</f>
        <v>0.37216248153618908</v>
      </c>
      <c r="AY460">
        <f>INDEX('[1]population_%'!$1:$1048576,MATCH(Activités_Home_Ho!$A460,'[1]population_%'!$A:$A,0),9)*INDEX([1]Home_Ho!$1:$1048576,MATCH(Activités_Home_Ho!$C460,[1]Home_Ho!$A:$A,0),12)/5</f>
        <v>0.37216248153618908</v>
      </c>
      <c r="AZ460">
        <f>INDEX('[1]population_%'!$1:$1048576,MATCH(Activités_Home_Ho!$A460,'[1]population_%'!$A:$A,0),9)*INDEX([1]Home_Ho!$1:$1048576,MATCH(Activités_Home_Ho!$C460,[1]Home_Ho!$A:$A,0),12)/5</f>
        <v>0.37216248153618908</v>
      </c>
      <c r="BA460">
        <f>INDEX('[1]population_%'!$1:$1048576,MATCH(Activités_Home_Ho!$A460,'[1]population_%'!$A:$A,0),9)*INDEX([1]Home_Ho!$1:$1048576,MATCH(Activités_Home_Ho!$C460,[1]Home_Ho!$A:$A,0),12)/5</f>
        <v>0.37216248153618908</v>
      </c>
      <c r="BB460">
        <f>INDEX('[1]population_%'!$1:$1048576,MATCH(Activités_Home_Ho!$A460,'[1]population_%'!$A:$A,0),9)*INDEX([1]Home_Ho!$1:$1048576,MATCH(Activités_Home_Ho!$C460,[1]Home_Ho!$A:$A,0),12)/5</f>
        <v>0.37216248153618908</v>
      </c>
      <c r="BC460">
        <f>INDEX('[1]population_%'!$1:$1048576,MATCH(Activités_Home_Ho!$A460,'[1]population_%'!$A:$A,0),9)*INDEX([1]Home_Ho!$1:$1048576,MATCH(Activités_Home_Ho!$C460,[1]Home_Ho!$A:$A,0),13)/5</f>
        <v>0.17476070901033974</v>
      </c>
      <c r="BD460">
        <f>INDEX('[1]population_%'!$1:$1048576,MATCH(Activités_Home_Ho!$A460,'[1]population_%'!$A:$A,0),9)*INDEX([1]Home_Ho!$1:$1048576,MATCH(Activités_Home_Ho!$C460,[1]Home_Ho!$A:$A,0),13)/5</f>
        <v>0.17476070901033974</v>
      </c>
      <c r="BE460">
        <f>INDEX('[1]population_%'!$1:$1048576,MATCH(Activités_Home_Ho!$A460,'[1]population_%'!$A:$A,0),9)*INDEX([1]Home_Ho!$1:$1048576,MATCH(Activités_Home_Ho!$C460,[1]Home_Ho!$A:$A,0),13)/5</f>
        <v>0.17476070901033974</v>
      </c>
      <c r="BF460">
        <f>INDEX('[1]population_%'!$1:$1048576,MATCH(Activités_Home_Ho!$A460,'[1]population_%'!$A:$A,0),9)*INDEX([1]Home_Ho!$1:$1048576,MATCH(Activités_Home_Ho!$C460,[1]Home_Ho!$A:$A,0),13)/5</f>
        <v>0.17476070901033974</v>
      </c>
      <c r="BG460">
        <f>INDEX('[1]population_%'!$1:$1048576,MATCH(Activités_Home_Ho!$A460,'[1]population_%'!$A:$A,0),9)*INDEX([1]Home_Ho!$1:$1048576,MATCH(Activités_Home_Ho!$C460,[1]Home_Ho!$A:$A,0),13)/5</f>
        <v>0.17476070901033974</v>
      </c>
      <c r="BH460">
        <f>INDEX('[1]population_%'!$1:$1048576,MATCH(Activités_Home_Ho!$A460,'[1]population_%'!$A:$A,0),9)*INDEX([1]Home_Ho!$1:$1048576,MATCH(Activités_Home_Ho!$C460,[1]Home_Ho!$A:$A,0),14)/5</f>
        <v>8.584736582964056E-2</v>
      </c>
      <c r="BI460">
        <f>INDEX('[1]population_%'!$1:$1048576,MATCH(Activités_Home_Ho!$A460,'[1]population_%'!$A:$A,0),9)*INDEX([1]Home_Ho!$1:$1048576,MATCH(Activités_Home_Ho!$C460,[1]Home_Ho!$A:$A,0),14)/5</f>
        <v>8.584736582964056E-2</v>
      </c>
      <c r="BJ460">
        <f>INDEX('[1]population_%'!$1:$1048576,MATCH(Activités_Home_Ho!$A460,'[1]population_%'!$A:$A,0),9)*INDEX([1]Home_Ho!$1:$1048576,MATCH(Activités_Home_Ho!$C460,[1]Home_Ho!$A:$A,0),14)/5</f>
        <v>8.584736582964056E-2</v>
      </c>
      <c r="BK460">
        <f>INDEX('[1]population_%'!$1:$1048576,MATCH(Activités_Home_Ho!$A460,'[1]population_%'!$A:$A,0),9)*INDEX([1]Home_Ho!$1:$1048576,MATCH(Activités_Home_Ho!$C460,[1]Home_Ho!$A:$A,0),14)/5</f>
        <v>8.584736582964056E-2</v>
      </c>
      <c r="BL460">
        <f>INDEX('[1]population_%'!$1:$1048576,MATCH(Activités_Home_Ho!$A460,'[1]population_%'!$A:$A,0),9)*INDEX([1]Home_Ho!$1:$1048576,MATCH(Activités_Home_Ho!$C460,[1]Home_Ho!$A:$A,0),14)/5</f>
        <v>8.584736582964056E-2</v>
      </c>
      <c r="BM460">
        <f>INDEX('[1]population_%'!$1:$1048576,MATCH(Activités_Home_Ho!$A460,'[1]population_%'!$A:$A,0),9)*INDEX([1]Home_Ho!$1:$1048576,MATCH(Activités_Home_Ho!$C460,[1]Home_Ho!$A:$A,0),15)/15</f>
        <v>2.4527818808468733E-2</v>
      </c>
      <c r="BN460">
        <f>INDEX('[1]population_%'!$1:$1048576,MATCH(Activités_Home_Ho!$A460,'[1]population_%'!$A:$A,0),9)*INDEX([1]Home_Ho!$1:$1048576,MATCH(Activités_Home_Ho!$C460,[1]Home_Ho!$A:$A,0),15)/15</f>
        <v>2.4527818808468733E-2</v>
      </c>
      <c r="BO460">
        <f>INDEX('[1]population_%'!$1:$1048576,MATCH(Activités_Home_Ho!$A460,'[1]population_%'!$A:$A,0),9)*INDEX([1]Home_Ho!$1:$1048576,MATCH(Activités_Home_Ho!$C460,[1]Home_Ho!$A:$A,0),15)/15</f>
        <v>2.4527818808468733E-2</v>
      </c>
      <c r="BP460">
        <f>INDEX('[1]population_%'!$1:$1048576,MATCH(Activités_Home_Ho!$A460,'[1]population_%'!$A:$A,0),9)*INDEX([1]Home_Ho!$1:$1048576,MATCH(Activités_Home_Ho!$C460,[1]Home_Ho!$A:$A,0),15)/15</f>
        <v>2.4527818808468733E-2</v>
      </c>
      <c r="BQ460">
        <f>INDEX('[1]population_%'!$1:$1048576,MATCH(Activités_Home_Ho!$A460,'[1]population_%'!$A:$A,0),9)*INDEX([1]Home_Ho!$1:$1048576,MATCH(Activités_Home_Ho!$C460,[1]Home_Ho!$A:$A,0),15)/15</f>
        <v>2.4527818808468733E-2</v>
      </c>
      <c r="BR460">
        <f>INDEX('[1]population_%'!$1:$1048576,MATCH(Activités_Home_Ho!$A460,'[1]population_%'!$A:$A,0),9)*INDEX([1]Home_Ho!$1:$1048576,MATCH(Activités_Home_Ho!$C460,[1]Home_Ho!$A:$A,0),15)/15</f>
        <v>2.4527818808468733E-2</v>
      </c>
      <c r="BS460">
        <f>INDEX('[1]population_%'!$1:$1048576,MATCH(Activités_Home_Ho!$A460,'[1]population_%'!$A:$A,0),9)*INDEX([1]Home_Ho!$1:$1048576,MATCH(Activités_Home_Ho!$C460,[1]Home_Ho!$A:$A,0),15)/15</f>
        <v>2.4527818808468733E-2</v>
      </c>
      <c r="BT460">
        <f>INDEX('[1]population_%'!$1:$1048576,MATCH(Activités_Home_Ho!$A460,'[1]population_%'!$A:$A,0),9)*INDEX([1]Home_Ho!$1:$1048576,MATCH(Activités_Home_Ho!$C460,[1]Home_Ho!$A:$A,0),15)/15</f>
        <v>2.4527818808468733E-2</v>
      </c>
      <c r="BU460">
        <f>INDEX('[1]population_%'!$1:$1048576,MATCH(Activités_Home_Ho!$A460,'[1]population_%'!$A:$A,0),9)*INDEX([1]Home_Ho!$1:$1048576,MATCH(Activités_Home_Ho!$C460,[1]Home_Ho!$A:$A,0),15)/15</f>
        <v>2.4527818808468733E-2</v>
      </c>
      <c r="BV460">
        <f>INDEX('[1]population_%'!$1:$1048576,MATCH(Activités_Home_Ho!$A460,'[1]population_%'!$A:$A,0),9)*INDEX([1]Home_Ho!$1:$1048576,MATCH(Activités_Home_Ho!$C460,[1]Home_Ho!$A:$A,0),15)/15</f>
        <v>2.4527818808468733E-2</v>
      </c>
      <c r="BW460">
        <f>INDEX('[1]population_%'!$1:$1048576,MATCH(Activités_Home_Ho!$A460,'[1]population_%'!$A:$A,0),9)*INDEX([1]Home_Ho!$1:$1048576,MATCH(Activités_Home_Ho!$C460,[1]Home_Ho!$A:$A,0),15)/15</f>
        <v>2.4527818808468733E-2</v>
      </c>
      <c r="BX460">
        <f>INDEX('[1]population_%'!$1:$1048576,MATCH(Activités_Home_Ho!$A460,'[1]population_%'!$A:$A,0),9)*INDEX([1]Home_Ho!$1:$1048576,MATCH(Activités_Home_Ho!$C460,[1]Home_Ho!$A:$A,0),15)/15</f>
        <v>2.4527818808468733E-2</v>
      </c>
      <c r="BY460">
        <f>INDEX('[1]population_%'!$1:$1048576,MATCH(Activités_Home_Ho!$A460,'[1]population_%'!$A:$A,0),9)*INDEX([1]Home_Ho!$1:$1048576,MATCH(Activités_Home_Ho!$C460,[1]Home_Ho!$A:$A,0),15)/15</f>
        <v>2.4527818808468733E-2</v>
      </c>
      <c r="BZ460">
        <f>INDEX('[1]population_%'!$1:$1048576,MATCH(Activités_Home_Ho!$A460,'[1]population_%'!$A:$A,0),9)*INDEX([1]Home_Ho!$1:$1048576,MATCH(Activités_Home_Ho!$C460,[1]Home_Ho!$A:$A,0),15)/15</f>
        <v>2.4527818808468733E-2</v>
      </c>
      <c r="CA460">
        <f>INDEX('[1]population_%'!$1:$1048576,MATCH(Activités_Home_Ho!$A460,'[1]population_%'!$A:$A,0),9)*INDEX([1]Home_Ho!$1:$1048576,MATCH(Activités_Home_Ho!$C460,[1]Home_Ho!$A:$A,0),15)/15</f>
        <v>2.4527818808468733E-2</v>
      </c>
    </row>
    <row r="461" spans="1:79" x14ac:dyDescent="0.35">
      <c r="A461" s="1" t="s">
        <v>906</v>
      </c>
      <c r="B461" s="1" t="s">
        <v>58</v>
      </c>
      <c r="C461" t="str">
        <f>INDEX([1]bruxelles_parsed_lat_long!$1:$1048576,MATCH($A461,[1]bruxelles_parsed_lat_long!$E:$E,0),9)</f>
        <v>Molenbeek Saint-Jean</v>
      </c>
      <c r="D461">
        <f>INDEX('[1]population_%'!$1:$1048576,MATCH(Activités_Home_Ho!$A461,'[1]population_%'!$A:$A,0),9)*INDEX([1]Home_Ho!$1:$1048576,MATCH(Activités_Home_Ho!$C461,[1]Home_Ho!$A:$A,0),2)/2</f>
        <v>0.12748604956507467</v>
      </c>
      <c r="E461">
        <f>INDEX('[1]population_%'!$1:$1048576,MATCH(Activités_Home_Ho!$A461,'[1]population_%'!$A:$A,0),9)*INDEX([1]Home_Ho!$1:$1048576,MATCH(Activités_Home_Ho!$C461,[1]Home_Ho!$A:$A,0),3)/5</f>
        <v>0.78135618742819635</v>
      </c>
      <c r="F461">
        <f>INDEX('[1]population_%'!$1:$1048576,MATCH(Activités_Home_Ho!$A461,'[1]population_%'!$A:$A,0),9)*INDEX([1]Home_Ho!$1:$1048576,MATCH(Activités_Home_Ho!$C461,[1]Home_Ho!$A:$A,0),3)/5</f>
        <v>0.78135618742819635</v>
      </c>
      <c r="G461">
        <f>INDEX('[1]population_%'!$1:$1048576,MATCH(Activités_Home_Ho!$A461,'[1]population_%'!$A:$A,0),9)*INDEX([1]Home_Ho!$1:$1048576,MATCH(Activités_Home_Ho!$C461,[1]Home_Ho!$A:$A,0),3)/5</f>
        <v>0.78135618742819635</v>
      </c>
      <c r="H461">
        <f>INDEX('[1]population_%'!$1:$1048576,MATCH(Activités_Home_Ho!$A461,'[1]population_%'!$A:$A,0),9)*INDEX([1]Home_Ho!$1:$1048576,MATCH(Activités_Home_Ho!$C461,[1]Home_Ho!$A:$A,0),3)/5</f>
        <v>0.78135618742819635</v>
      </c>
      <c r="I461">
        <f>INDEX('[1]population_%'!$1:$1048576,MATCH(Activités_Home_Ho!$A461,'[1]population_%'!$A:$A,0),9)*INDEX([1]Home_Ho!$1:$1048576,MATCH(Activités_Home_Ho!$C461,[1]Home_Ho!$A:$A,0),3)/5</f>
        <v>0.78135618742819635</v>
      </c>
      <c r="J461">
        <f>INDEX('[1]population_%'!$1:$1048576,MATCH(Activités_Home_Ho!$A461,'[1]population_%'!$A:$A,0),9)*INDEX([1]Home_Ho!$1:$1048576,MATCH(Activités_Home_Ho!$C461,[1]Home_Ho!$A:$A,0),4)/5</f>
        <v>1.7512071639586408</v>
      </c>
      <c r="K461">
        <f>INDEX('[1]population_%'!$1:$1048576,MATCH(Activités_Home_Ho!$A461,'[1]population_%'!$A:$A,0),9)*INDEX([1]Home_Ho!$1:$1048576,MATCH(Activités_Home_Ho!$C461,[1]Home_Ho!$A:$A,0),4)/5</f>
        <v>1.7512071639586408</v>
      </c>
      <c r="L461">
        <f>INDEX('[1]population_%'!$1:$1048576,MATCH(Activités_Home_Ho!$A461,'[1]population_%'!$A:$A,0),9)*INDEX([1]Home_Ho!$1:$1048576,MATCH(Activités_Home_Ho!$C461,[1]Home_Ho!$A:$A,0),4)/5</f>
        <v>1.7512071639586408</v>
      </c>
      <c r="M461">
        <f>INDEX('[1]population_%'!$1:$1048576,MATCH(Activités_Home_Ho!$A461,'[1]population_%'!$A:$A,0),9)*INDEX([1]Home_Ho!$1:$1048576,MATCH(Activités_Home_Ho!$C461,[1]Home_Ho!$A:$A,0),4)/5</f>
        <v>1.7512071639586408</v>
      </c>
      <c r="N461">
        <f>INDEX('[1]population_%'!$1:$1048576,MATCH(Activités_Home_Ho!$A461,'[1]population_%'!$A:$A,0),9)*INDEX([1]Home_Ho!$1:$1048576,MATCH(Activités_Home_Ho!$C461,[1]Home_Ho!$A:$A,0),4)/5</f>
        <v>1.7512071639586408</v>
      </c>
      <c r="O461">
        <f>INDEX('[1]population_%'!$1:$1048576,MATCH(Activités_Home_Ho!$A461,'[1]population_%'!$A:$A,0),9)*INDEX([1]Home_Ho!$1:$1048576,MATCH(Activités_Home_Ho!$C461,[1]Home_Ho!$A:$A,0),5)/5</f>
        <v>2.0405287214836698</v>
      </c>
      <c r="P461">
        <f>INDEX('[1]population_%'!$1:$1048576,MATCH(Activités_Home_Ho!$A461,'[1]population_%'!$A:$A,0),9)*INDEX([1]Home_Ho!$1:$1048576,MATCH(Activités_Home_Ho!$C461,[1]Home_Ho!$A:$A,0),5)/5</f>
        <v>2.0405287214836698</v>
      </c>
      <c r="Q461">
        <f>INDEX('[1]population_%'!$1:$1048576,MATCH(Activités_Home_Ho!$A461,'[1]population_%'!$A:$A,0),9)*INDEX([1]Home_Ho!$1:$1048576,MATCH(Activités_Home_Ho!$C461,[1]Home_Ho!$A:$A,0),5)/5</f>
        <v>2.0405287214836698</v>
      </c>
      <c r="R461">
        <f>INDEX('[1]population_%'!$1:$1048576,MATCH(Activités_Home_Ho!$A461,'[1]population_%'!$A:$A,0),9)*INDEX([1]Home_Ho!$1:$1048576,MATCH(Activités_Home_Ho!$C461,[1]Home_Ho!$A:$A,0),5)/5</f>
        <v>2.0405287214836698</v>
      </c>
      <c r="S461">
        <f>INDEX('[1]population_%'!$1:$1048576,MATCH(Activités_Home_Ho!$A461,'[1]population_%'!$A:$A,0),9)*INDEX([1]Home_Ho!$1:$1048576,MATCH(Activités_Home_Ho!$C461,[1]Home_Ho!$A:$A,0),5)/5</f>
        <v>2.0405287214836698</v>
      </c>
      <c r="T461">
        <f>INDEX('[1]population_%'!$1:$1048576,MATCH(Activités_Home_Ho!$A461,'[1]population_%'!$A:$A,0),9)*INDEX([1]Home_Ho!$1:$1048576,MATCH(Activités_Home_Ho!$C461,[1]Home_Ho!$A:$A,0),6)/5</f>
        <v>2.1018450681109471</v>
      </c>
      <c r="U461">
        <f>INDEX('[1]population_%'!$1:$1048576,MATCH(Activités_Home_Ho!$A461,'[1]population_%'!$A:$A,0),9)*INDEX([1]Home_Ho!$1:$1048576,MATCH(Activités_Home_Ho!$C461,[1]Home_Ho!$A:$A,0),6)/5</f>
        <v>2.1018450681109471</v>
      </c>
      <c r="V461">
        <f>INDEX('[1]population_%'!$1:$1048576,MATCH(Activités_Home_Ho!$A461,'[1]population_%'!$A:$A,0),9)*INDEX([1]Home_Ho!$1:$1048576,MATCH(Activités_Home_Ho!$C461,[1]Home_Ho!$A:$A,0),6)/5</f>
        <v>2.1018450681109471</v>
      </c>
      <c r="W461">
        <f>INDEX('[1]population_%'!$1:$1048576,MATCH(Activités_Home_Ho!$A461,'[1]population_%'!$A:$A,0),9)*INDEX([1]Home_Ho!$1:$1048576,MATCH(Activités_Home_Ho!$C461,[1]Home_Ho!$A:$A,0),6)/5</f>
        <v>2.1018450681109471</v>
      </c>
      <c r="X461">
        <f>INDEX('[1]population_%'!$1:$1048576,MATCH(Activités_Home_Ho!$A461,'[1]population_%'!$A:$A,0),9)*INDEX([1]Home_Ho!$1:$1048576,MATCH(Activités_Home_Ho!$C461,[1]Home_Ho!$A:$A,0),6)/5</f>
        <v>2.1018450681109471</v>
      </c>
      <c r="Y461">
        <f>INDEX('[1]population_%'!$1:$1048576,MATCH(Activités_Home_Ho!$A461,'[1]population_%'!$A:$A,0),9)*INDEX([1]Home_Ho!$1:$1048576,MATCH(Activités_Home_Ho!$C461,[1]Home_Ho!$A:$A,0),7)/5</f>
        <v>2.3966010175611361</v>
      </c>
      <c r="Z461">
        <f>INDEX('[1]population_%'!$1:$1048576,MATCH(Activités_Home_Ho!$A461,'[1]population_%'!$A:$A,0),9)*INDEX([1]Home_Ho!$1:$1048576,MATCH(Activités_Home_Ho!$C461,[1]Home_Ho!$A:$A,0),7)/5</f>
        <v>2.3966010175611361</v>
      </c>
      <c r="AA461">
        <f>INDEX('[1]population_%'!$1:$1048576,MATCH(Activités_Home_Ho!$A461,'[1]population_%'!$A:$A,0),9)*INDEX([1]Home_Ho!$1:$1048576,MATCH(Activités_Home_Ho!$C461,[1]Home_Ho!$A:$A,0),7)/5</f>
        <v>2.3966010175611361</v>
      </c>
      <c r="AB461">
        <f>INDEX('[1]population_%'!$1:$1048576,MATCH(Activités_Home_Ho!$A461,'[1]population_%'!$A:$A,0),9)*INDEX([1]Home_Ho!$1:$1048576,MATCH(Activités_Home_Ho!$C461,[1]Home_Ho!$A:$A,0),7)/5</f>
        <v>2.3966010175611361</v>
      </c>
      <c r="AC461">
        <f>INDEX('[1]population_%'!$1:$1048576,MATCH(Activités_Home_Ho!$A461,'[1]population_%'!$A:$A,0),9)*INDEX([1]Home_Ho!$1:$1048576,MATCH(Activités_Home_Ho!$C461,[1]Home_Ho!$A:$A,0),7)/5</f>
        <v>2.3966010175611361</v>
      </c>
      <c r="AD461">
        <f>INDEX('[1]population_%'!$1:$1048576,MATCH(Activités_Home_Ho!$A461,'[1]population_%'!$A:$A,0),9)*INDEX([1]Home_Ho!$1:$1048576,MATCH(Activités_Home_Ho!$C461,[1]Home_Ho!$A:$A,0),8)/5</f>
        <v>2.2830256441818482</v>
      </c>
      <c r="AE461">
        <f>INDEX('[1]population_%'!$1:$1048576,MATCH(Activités_Home_Ho!$A461,'[1]population_%'!$A:$A,0),9)*INDEX([1]Home_Ho!$1:$1048576,MATCH(Activités_Home_Ho!$C461,[1]Home_Ho!$A:$A,0),8)/5</f>
        <v>2.2830256441818482</v>
      </c>
      <c r="AF461">
        <f>INDEX('[1]population_%'!$1:$1048576,MATCH(Activités_Home_Ho!$A461,'[1]population_%'!$A:$A,0),9)*INDEX([1]Home_Ho!$1:$1048576,MATCH(Activités_Home_Ho!$C461,[1]Home_Ho!$A:$A,0),8)/5</f>
        <v>2.2830256441818482</v>
      </c>
      <c r="AG461">
        <f>INDEX('[1]population_%'!$1:$1048576,MATCH(Activités_Home_Ho!$A461,'[1]population_%'!$A:$A,0),9)*INDEX([1]Home_Ho!$1:$1048576,MATCH(Activités_Home_Ho!$C461,[1]Home_Ho!$A:$A,0),8)/5</f>
        <v>2.2830256441818482</v>
      </c>
      <c r="AH461">
        <f>INDEX('[1]population_%'!$1:$1048576,MATCH(Activités_Home_Ho!$A461,'[1]population_%'!$A:$A,0),9)*INDEX([1]Home_Ho!$1:$1048576,MATCH(Activités_Home_Ho!$C461,[1]Home_Ho!$A:$A,0),8)/5</f>
        <v>2.2830256441818482</v>
      </c>
      <c r="AI461">
        <f>INDEX('[1]population_%'!$1:$1048576,MATCH(Activités_Home_Ho!$A461,'[1]population_%'!$A:$A,0),9)*INDEX([1]Home_Ho!$1:$1048576,MATCH(Activités_Home_Ho!$C461,[1]Home_Ho!$A:$A,0),9)/5</f>
        <v>2.0673930740193667</v>
      </c>
      <c r="AJ461">
        <f>INDEX('[1]population_%'!$1:$1048576,MATCH(Activités_Home_Ho!$A461,'[1]population_%'!$A:$A,0),9)*INDEX([1]Home_Ho!$1:$1048576,MATCH(Activités_Home_Ho!$C461,[1]Home_Ho!$A:$A,0),9)/5</f>
        <v>2.0673930740193667</v>
      </c>
      <c r="AK461">
        <f>INDEX('[1]population_%'!$1:$1048576,MATCH(Activités_Home_Ho!$A461,'[1]population_%'!$A:$A,0),9)*INDEX([1]Home_Ho!$1:$1048576,MATCH(Activités_Home_Ho!$C461,[1]Home_Ho!$A:$A,0),9)/5</f>
        <v>2.0673930740193667</v>
      </c>
      <c r="AL461">
        <f>INDEX('[1]population_%'!$1:$1048576,MATCH(Activités_Home_Ho!$A461,'[1]population_%'!$A:$A,0),9)*INDEX([1]Home_Ho!$1:$1048576,MATCH(Activités_Home_Ho!$C461,[1]Home_Ho!$A:$A,0),9)/5</f>
        <v>2.0673930740193667</v>
      </c>
      <c r="AM461">
        <f>INDEX('[1]population_%'!$1:$1048576,MATCH(Activités_Home_Ho!$A461,'[1]population_%'!$A:$A,0),9)*INDEX([1]Home_Ho!$1:$1048576,MATCH(Activités_Home_Ho!$C461,[1]Home_Ho!$A:$A,0),9)/5</f>
        <v>2.0673930740193667</v>
      </c>
      <c r="AN461">
        <f>INDEX('[1]population_%'!$1:$1048576,MATCH(Activités_Home_Ho!$A461,'[1]population_%'!$A:$A,0),9)*INDEX([1]Home_Ho!$1:$1048576,MATCH(Activités_Home_Ho!$C461,[1]Home_Ho!$A:$A,0),10)/5</f>
        <v>1.9751109469883474</v>
      </c>
      <c r="AO461">
        <f>INDEX('[1]population_%'!$1:$1048576,MATCH(Activités_Home_Ho!$A461,'[1]population_%'!$A:$A,0),9)*INDEX([1]Home_Ho!$1:$1048576,MATCH(Activités_Home_Ho!$C461,[1]Home_Ho!$A:$A,0),10)/5</f>
        <v>1.9751109469883474</v>
      </c>
      <c r="AP461">
        <f>INDEX('[1]population_%'!$1:$1048576,MATCH(Activités_Home_Ho!$A461,'[1]population_%'!$A:$A,0),9)*INDEX([1]Home_Ho!$1:$1048576,MATCH(Activités_Home_Ho!$C461,[1]Home_Ho!$A:$A,0),10)/5</f>
        <v>1.9751109469883474</v>
      </c>
      <c r="AQ461">
        <f>INDEX('[1]population_%'!$1:$1048576,MATCH(Activités_Home_Ho!$A461,'[1]population_%'!$A:$A,0),9)*INDEX([1]Home_Ho!$1:$1048576,MATCH(Activités_Home_Ho!$C461,[1]Home_Ho!$A:$A,0),10)/5</f>
        <v>1.9751109469883474</v>
      </c>
      <c r="AR461">
        <f>INDEX('[1]population_%'!$1:$1048576,MATCH(Activités_Home_Ho!$A461,'[1]population_%'!$A:$A,0),9)*INDEX([1]Home_Ho!$1:$1048576,MATCH(Activités_Home_Ho!$C461,[1]Home_Ho!$A:$A,0),10)/5</f>
        <v>1.9751109469883474</v>
      </c>
      <c r="AS461">
        <f>INDEX('[1]population_%'!$1:$1048576,MATCH(Activités_Home_Ho!$A461,'[1]population_%'!$A:$A,0),9)*INDEX([1]Home_Ho!$1:$1048576,MATCH(Activités_Home_Ho!$C461,[1]Home_Ho!$A:$A,0),11)/5</f>
        <v>1.9536809863778106</v>
      </c>
      <c r="AT461">
        <f>INDEX('[1]population_%'!$1:$1048576,MATCH(Activités_Home_Ho!$A461,'[1]population_%'!$A:$A,0),9)*INDEX([1]Home_Ho!$1:$1048576,MATCH(Activités_Home_Ho!$C461,[1]Home_Ho!$A:$A,0),11)/5</f>
        <v>1.9536809863778106</v>
      </c>
      <c r="AU461">
        <f>INDEX('[1]population_%'!$1:$1048576,MATCH(Activités_Home_Ho!$A461,'[1]population_%'!$A:$A,0),9)*INDEX([1]Home_Ho!$1:$1048576,MATCH(Activités_Home_Ho!$C461,[1]Home_Ho!$A:$A,0),11)/5</f>
        <v>1.9536809863778106</v>
      </c>
      <c r="AV461">
        <f>INDEX('[1]population_%'!$1:$1048576,MATCH(Activités_Home_Ho!$A461,'[1]population_%'!$A:$A,0),9)*INDEX([1]Home_Ho!$1:$1048576,MATCH(Activités_Home_Ho!$C461,[1]Home_Ho!$A:$A,0),11)/5</f>
        <v>1.9536809863778106</v>
      </c>
      <c r="AW461">
        <f>INDEX('[1]population_%'!$1:$1048576,MATCH(Activités_Home_Ho!$A461,'[1]population_%'!$A:$A,0),9)*INDEX([1]Home_Ho!$1:$1048576,MATCH(Activités_Home_Ho!$C461,[1]Home_Ho!$A:$A,0),12)/5</f>
        <v>0.16180132939438702</v>
      </c>
      <c r="AX461">
        <f>INDEX('[1]population_%'!$1:$1048576,MATCH(Activités_Home_Ho!$A461,'[1]population_%'!$A:$A,0),9)*INDEX([1]Home_Ho!$1:$1048576,MATCH(Activités_Home_Ho!$C461,[1]Home_Ho!$A:$A,0),12)/5</f>
        <v>0.16180132939438702</v>
      </c>
      <c r="AY461">
        <f>INDEX('[1]population_%'!$1:$1048576,MATCH(Activités_Home_Ho!$A461,'[1]population_%'!$A:$A,0),9)*INDEX([1]Home_Ho!$1:$1048576,MATCH(Activités_Home_Ho!$C461,[1]Home_Ho!$A:$A,0),12)/5</f>
        <v>0.16180132939438702</v>
      </c>
      <c r="AZ461">
        <f>INDEX('[1]population_%'!$1:$1048576,MATCH(Activités_Home_Ho!$A461,'[1]population_%'!$A:$A,0),9)*INDEX([1]Home_Ho!$1:$1048576,MATCH(Activités_Home_Ho!$C461,[1]Home_Ho!$A:$A,0),12)/5</f>
        <v>0.16180132939438702</v>
      </c>
      <c r="BA461">
        <f>INDEX('[1]population_%'!$1:$1048576,MATCH(Activités_Home_Ho!$A461,'[1]population_%'!$A:$A,0),9)*INDEX([1]Home_Ho!$1:$1048576,MATCH(Activités_Home_Ho!$C461,[1]Home_Ho!$A:$A,0),12)/5</f>
        <v>0.16180132939438702</v>
      </c>
      <c r="BB461">
        <f>INDEX('[1]population_%'!$1:$1048576,MATCH(Activités_Home_Ho!$A461,'[1]population_%'!$A:$A,0),9)*INDEX([1]Home_Ho!$1:$1048576,MATCH(Activités_Home_Ho!$C461,[1]Home_Ho!$A:$A,0),12)/5</f>
        <v>0.16180132939438702</v>
      </c>
      <c r="BC461">
        <f>INDEX('[1]population_%'!$1:$1048576,MATCH(Activités_Home_Ho!$A461,'[1]population_%'!$A:$A,0),9)*INDEX([1]Home_Ho!$1:$1048576,MATCH(Activités_Home_Ho!$C461,[1]Home_Ho!$A:$A,0),13)/5</f>
        <v>7.5978951255539134E-2</v>
      </c>
      <c r="BD461">
        <f>INDEX('[1]population_%'!$1:$1048576,MATCH(Activités_Home_Ho!$A461,'[1]population_%'!$A:$A,0),9)*INDEX([1]Home_Ho!$1:$1048576,MATCH(Activités_Home_Ho!$C461,[1]Home_Ho!$A:$A,0),13)/5</f>
        <v>7.5978951255539134E-2</v>
      </c>
      <c r="BE461">
        <f>INDEX('[1]population_%'!$1:$1048576,MATCH(Activités_Home_Ho!$A461,'[1]population_%'!$A:$A,0),9)*INDEX([1]Home_Ho!$1:$1048576,MATCH(Activités_Home_Ho!$C461,[1]Home_Ho!$A:$A,0),13)/5</f>
        <v>7.5978951255539134E-2</v>
      </c>
      <c r="BF461">
        <f>INDEX('[1]population_%'!$1:$1048576,MATCH(Activités_Home_Ho!$A461,'[1]population_%'!$A:$A,0),9)*INDEX([1]Home_Ho!$1:$1048576,MATCH(Activités_Home_Ho!$C461,[1]Home_Ho!$A:$A,0),13)/5</f>
        <v>7.5978951255539134E-2</v>
      </c>
      <c r="BG461">
        <f>INDEX('[1]population_%'!$1:$1048576,MATCH(Activités_Home_Ho!$A461,'[1]population_%'!$A:$A,0),9)*INDEX([1]Home_Ho!$1:$1048576,MATCH(Activités_Home_Ho!$C461,[1]Home_Ho!$A:$A,0),13)/5</f>
        <v>7.5978951255539134E-2</v>
      </c>
      <c r="BH461">
        <f>INDEX('[1]population_%'!$1:$1048576,MATCH(Activités_Home_Ho!$A461,'[1]population_%'!$A:$A,0),9)*INDEX([1]Home_Ho!$1:$1048576,MATCH(Activités_Home_Ho!$C461,[1]Home_Ho!$A:$A,0),14)/5</f>
        <v>3.7322993599212213E-2</v>
      </c>
      <c r="BI461">
        <f>INDEX('[1]population_%'!$1:$1048576,MATCH(Activités_Home_Ho!$A461,'[1]population_%'!$A:$A,0),9)*INDEX([1]Home_Ho!$1:$1048576,MATCH(Activités_Home_Ho!$C461,[1]Home_Ho!$A:$A,0),14)/5</f>
        <v>3.7322993599212213E-2</v>
      </c>
      <c r="BJ461">
        <f>INDEX('[1]population_%'!$1:$1048576,MATCH(Activités_Home_Ho!$A461,'[1]population_%'!$A:$A,0),9)*INDEX([1]Home_Ho!$1:$1048576,MATCH(Activités_Home_Ho!$C461,[1]Home_Ho!$A:$A,0),14)/5</f>
        <v>3.7322993599212213E-2</v>
      </c>
      <c r="BK461">
        <f>INDEX('[1]population_%'!$1:$1048576,MATCH(Activités_Home_Ho!$A461,'[1]population_%'!$A:$A,0),9)*INDEX([1]Home_Ho!$1:$1048576,MATCH(Activités_Home_Ho!$C461,[1]Home_Ho!$A:$A,0),14)/5</f>
        <v>3.7322993599212213E-2</v>
      </c>
      <c r="BL461">
        <f>INDEX('[1]population_%'!$1:$1048576,MATCH(Activités_Home_Ho!$A461,'[1]population_%'!$A:$A,0),9)*INDEX([1]Home_Ho!$1:$1048576,MATCH(Activités_Home_Ho!$C461,[1]Home_Ho!$A:$A,0),14)/5</f>
        <v>3.7322993599212213E-2</v>
      </c>
      <c r="BM461">
        <f>INDEX('[1]population_%'!$1:$1048576,MATCH(Activités_Home_Ho!$A461,'[1]population_%'!$A:$A,0),9)*INDEX([1]Home_Ho!$1:$1048576,MATCH(Activités_Home_Ho!$C461,[1]Home_Ho!$A:$A,0),15)/15</f>
        <v>1.0663712456917773E-2</v>
      </c>
      <c r="BN461">
        <f>INDEX('[1]population_%'!$1:$1048576,MATCH(Activités_Home_Ho!$A461,'[1]population_%'!$A:$A,0),9)*INDEX([1]Home_Ho!$1:$1048576,MATCH(Activités_Home_Ho!$C461,[1]Home_Ho!$A:$A,0),15)/15</f>
        <v>1.0663712456917773E-2</v>
      </c>
      <c r="BO461">
        <f>INDEX('[1]population_%'!$1:$1048576,MATCH(Activités_Home_Ho!$A461,'[1]population_%'!$A:$A,0),9)*INDEX([1]Home_Ho!$1:$1048576,MATCH(Activités_Home_Ho!$C461,[1]Home_Ho!$A:$A,0),15)/15</f>
        <v>1.0663712456917773E-2</v>
      </c>
      <c r="BP461">
        <f>INDEX('[1]population_%'!$1:$1048576,MATCH(Activités_Home_Ho!$A461,'[1]population_%'!$A:$A,0),9)*INDEX([1]Home_Ho!$1:$1048576,MATCH(Activités_Home_Ho!$C461,[1]Home_Ho!$A:$A,0),15)/15</f>
        <v>1.0663712456917773E-2</v>
      </c>
      <c r="BQ461">
        <f>INDEX('[1]population_%'!$1:$1048576,MATCH(Activités_Home_Ho!$A461,'[1]population_%'!$A:$A,0),9)*INDEX([1]Home_Ho!$1:$1048576,MATCH(Activités_Home_Ho!$C461,[1]Home_Ho!$A:$A,0),15)/15</f>
        <v>1.0663712456917773E-2</v>
      </c>
      <c r="BR461">
        <f>INDEX('[1]population_%'!$1:$1048576,MATCH(Activités_Home_Ho!$A461,'[1]population_%'!$A:$A,0),9)*INDEX([1]Home_Ho!$1:$1048576,MATCH(Activités_Home_Ho!$C461,[1]Home_Ho!$A:$A,0),15)/15</f>
        <v>1.0663712456917773E-2</v>
      </c>
      <c r="BS461">
        <f>INDEX('[1]population_%'!$1:$1048576,MATCH(Activités_Home_Ho!$A461,'[1]population_%'!$A:$A,0),9)*INDEX([1]Home_Ho!$1:$1048576,MATCH(Activités_Home_Ho!$C461,[1]Home_Ho!$A:$A,0),15)/15</f>
        <v>1.0663712456917773E-2</v>
      </c>
      <c r="BT461">
        <f>INDEX('[1]population_%'!$1:$1048576,MATCH(Activités_Home_Ho!$A461,'[1]population_%'!$A:$A,0),9)*INDEX([1]Home_Ho!$1:$1048576,MATCH(Activités_Home_Ho!$C461,[1]Home_Ho!$A:$A,0),15)/15</f>
        <v>1.0663712456917773E-2</v>
      </c>
      <c r="BU461">
        <f>INDEX('[1]population_%'!$1:$1048576,MATCH(Activités_Home_Ho!$A461,'[1]population_%'!$A:$A,0),9)*INDEX([1]Home_Ho!$1:$1048576,MATCH(Activités_Home_Ho!$C461,[1]Home_Ho!$A:$A,0),15)/15</f>
        <v>1.0663712456917773E-2</v>
      </c>
      <c r="BV461">
        <f>INDEX('[1]population_%'!$1:$1048576,MATCH(Activités_Home_Ho!$A461,'[1]population_%'!$A:$A,0),9)*INDEX([1]Home_Ho!$1:$1048576,MATCH(Activités_Home_Ho!$C461,[1]Home_Ho!$A:$A,0),15)/15</f>
        <v>1.0663712456917773E-2</v>
      </c>
      <c r="BW461">
        <f>INDEX('[1]population_%'!$1:$1048576,MATCH(Activités_Home_Ho!$A461,'[1]population_%'!$A:$A,0),9)*INDEX([1]Home_Ho!$1:$1048576,MATCH(Activités_Home_Ho!$C461,[1]Home_Ho!$A:$A,0),15)/15</f>
        <v>1.0663712456917773E-2</v>
      </c>
      <c r="BX461">
        <f>INDEX('[1]population_%'!$1:$1048576,MATCH(Activités_Home_Ho!$A461,'[1]population_%'!$A:$A,0),9)*INDEX([1]Home_Ho!$1:$1048576,MATCH(Activités_Home_Ho!$C461,[1]Home_Ho!$A:$A,0),15)/15</f>
        <v>1.0663712456917773E-2</v>
      </c>
      <c r="BY461">
        <f>INDEX('[1]population_%'!$1:$1048576,MATCH(Activités_Home_Ho!$A461,'[1]population_%'!$A:$A,0),9)*INDEX([1]Home_Ho!$1:$1048576,MATCH(Activités_Home_Ho!$C461,[1]Home_Ho!$A:$A,0),15)/15</f>
        <v>1.0663712456917773E-2</v>
      </c>
      <c r="BZ461">
        <f>INDEX('[1]population_%'!$1:$1048576,MATCH(Activités_Home_Ho!$A461,'[1]population_%'!$A:$A,0),9)*INDEX([1]Home_Ho!$1:$1048576,MATCH(Activités_Home_Ho!$C461,[1]Home_Ho!$A:$A,0),15)/15</f>
        <v>1.0663712456917773E-2</v>
      </c>
      <c r="CA461">
        <f>INDEX('[1]population_%'!$1:$1048576,MATCH(Activités_Home_Ho!$A461,'[1]population_%'!$A:$A,0),9)*INDEX([1]Home_Ho!$1:$1048576,MATCH(Activités_Home_Ho!$C461,[1]Home_Ho!$A:$A,0),15)/15</f>
        <v>1.0663712456917773E-2</v>
      </c>
    </row>
    <row r="462" spans="1:79" x14ac:dyDescent="0.35">
      <c r="A462" s="1" t="s">
        <v>907</v>
      </c>
      <c r="B462" s="1" t="s">
        <v>908</v>
      </c>
      <c r="C462" t="str">
        <f>INDEX([1]bruxelles_parsed_lat_long!$1:$1048576,MATCH($A462,[1]bruxelles_parsed_lat_long!$E:$E,0),9)</f>
        <v>Molenbeek Saint-Jean</v>
      </c>
      <c r="D462">
        <f>INDEX('[1]population_%'!$1:$1048576,MATCH(Activités_Home_Ho!$A462,'[1]population_%'!$A:$A,0),9)*INDEX([1]Home_Ho!$1:$1048576,MATCH(Activités_Home_Ho!$C462,[1]Home_Ho!$A:$A,0),2)/2</f>
        <v>0.37817290333169212</v>
      </c>
      <c r="E462">
        <f>INDEX('[1]population_%'!$1:$1048576,MATCH(Activités_Home_Ho!$A462,'[1]population_%'!$A:$A,0),9)*INDEX([1]Home_Ho!$1:$1048576,MATCH(Activités_Home_Ho!$C462,[1]Home_Ho!$A:$A,0),3)/5</f>
        <v>2.3178044887575906</v>
      </c>
      <c r="F462">
        <f>INDEX('[1]population_%'!$1:$1048576,MATCH(Activités_Home_Ho!$A462,'[1]population_%'!$A:$A,0),9)*INDEX([1]Home_Ho!$1:$1048576,MATCH(Activités_Home_Ho!$C462,[1]Home_Ho!$A:$A,0),3)/5</f>
        <v>2.3178044887575906</v>
      </c>
      <c r="G462">
        <f>INDEX('[1]population_%'!$1:$1048576,MATCH(Activités_Home_Ho!$A462,'[1]population_%'!$A:$A,0),9)*INDEX([1]Home_Ho!$1:$1048576,MATCH(Activités_Home_Ho!$C462,[1]Home_Ho!$A:$A,0),3)/5</f>
        <v>2.3178044887575906</v>
      </c>
      <c r="H462">
        <f>INDEX('[1]population_%'!$1:$1048576,MATCH(Activités_Home_Ho!$A462,'[1]population_%'!$A:$A,0),9)*INDEX([1]Home_Ho!$1:$1048576,MATCH(Activités_Home_Ho!$C462,[1]Home_Ho!$A:$A,0),3)/5</f>
        <v>2.3178044887575906</v>
      </c>
      <c r="I462">
        <f>INDEX('[1]population_%'!$1:$1048576,MATCH(Activités_Home_Ho!$A462,'[1]population_%'!$A:$A,0),9)*INDEX([1]Home_Ho!$1:$1048576,MATCH(Activités_Home_Ho!$C462,[1]Home_Ho!$A:$A,0),3)/5</f>
        <v>2.3178044887575906</v>
      </c>
      <c r="J462">
        <f>INDEX('[1]population_%'!$1:$1048576,MATCH(Activités_Home_Ho!$A462,'[1]population_%'!$A:$A,0),9)*INDEX([1]Home_Ho!$1:$1048576,MATCH(Activités_Home_Ho!$C462,[1]Home_Ho!$A:$A,0),4)/5</f>
        <v>5.1947573855243725</v>
      </c>
      <c r="K462">
        <f>INDEX('[1]population_%'!$1:$1048576,MATCH(Activités_Home_Ho!$A462,'[1]population_%'!$A:$A,0),9)*INDEX([1]Home_Ho!$1:$1048576,MATCH(Activités_Home_Ho!$C462,[1]Home_Ho!$A:$A,0),4)/5</f>
        <v>5.1947573855243725</v>
      </c>
      <c r="L462">
        <f>INDEX('[1]population_%'!$1:$1048576,MATCH(Activités_Home_Ho!$A462,'[1]population_%'!$A:$A,0),9)*INDEX([1]Home_Ho!$1:$1048576,MATCH(Activités_Home_Ho!$C462,[1]Home_Ho!$A:$A,0),4)/5</f>
        <v>5.1947573855243725</v>
      </c>
      <c r="M462">
        <f>INDEX('[1]population_%'!$1:$1048576,MATCH(Activités_Home_Ho!$A462,'[1]population_%'!$A:$A,0),9)*INDEX([1]Home_Ho!$1:$1048576,MATCH(Activités_Home_Ho!$C462,[1]Home_Ho!$A:$A,0),4)/5</f>
        <v>5.1947573855243725</v>
      </c>
      <c r="N462">
        <f>INDEX('[1]population_%'!$1:$1048576,MATCH(Activités_Home_Ho!$A462,'[1]population_%'!$A:$A,0),9)*INDEX([1]Home_Ho!$1:$1048576,MATCH(Activités_Home_Ho!$C462,[1]Home_Ho!$A:$A,0),4)/5</f>
        <v>5.1947573855243725</v>
      </c>
      <c r="O462">
        <f>INDEX('[1]population_%'!$1:$1048576,MATCH(Activités_Home_Ho!$A462,'[1]population_%'!$A:$A,0),9)*INDEX([1]Home_Ho!$1:$1048576,MATCH(Activités_Home_Ho!$C462,[1]Home_Ho!$A:$A,0),5)/5</f>
        <v>6.0529969637288694</v>
      </c>
      <c r="P462">
        <f>INDEX('[1]population_%'!$1:$1048576,MATCH(Activités_Home_Ho!$A462,'[1]population_%'!$A:$A,0),9)*INDEX([1]Home_Ho!$1:$1048576,MATCH(Activités_Home_Ho!$C462,[1]Home_Ho!$A:$A,0),5)/5</f>
        <v>6.0529969637288694</v>
      </c>
      <c r="Q462">
        <f>INDEX('[1]population_%'!$1:$1048576,MATCH(Activités_Home_Ho!$A462,'[1]population_%'!$A:$A,0),9)*INDEX([1]Home_Ho!$1:$1048576,MATCH(Activités_Home_Ho!$C462,[1]Home_Ho!$A:$A,0),5)/5</f>
        <v>6.0529969637288694</v>
      </c>
      <c r="R462">
        <f>INDEX('[1]population_%'!$1:$1048576,MATCH(Activités_Home_Ho!$A462,'[1]population_%'!$A:$A,0),9)*INDEX([1]Home_Ho!$1:$1048576,MATCH(Activités_Home_Ho!$C462,[1]Home_Ho!$A:$A,0),5)/5</f>
        <v>6.0529969637288694</v>
      </c>
      <c r="S462">
        <f>INDEX('[1]population_%'!$1:$1048576,MATCH(Activités_Home_Ho!$A462,'[1]population_%'!$A:$A,0),9)*INDEX([1]Home_Ho!$1:$1048576,MATCH(Activités_Home_Ho!$C462,[1]Home_Ho!$A:$A,0),5)/5</f>
        <v>6.0529969637288694</v>
      </c>
      <c r="T462">
        <f>INDEX('[1]population_%'!$1:$1048576,MATCH(Activités_Home_Ho!$A462,'[1]population_%'!$A:$A,0),9)*INDEX([1]Home_Ho!$1:$1048576,MATCH(Activités_Home_Ho!$C462,[1]Home_Ho!$A:$A,0),6)/5</f>
        <v>6.2348849499425576</v>
      </c>
      <c r="U462">
        <f>INDEX('[1]population_%'!$1:$1048576,MATCH(Activités_Home_Ho!$A462,'[1]population_%'!$A:$A,0),9)*INDEX([1]Home_Ho!$1:$1048576,MATCH(Activités_Home_Ho!$C462,[1]Home_Ho!$A:$A,0),6)/5</f>
        <v>6.2348849499425576</v>
      </c>
      <c r="V462">
        <f>INDEX('[1]population_%'!$1:$1048576,MATCH(Activités_Home_Ho!$A462,'[1]population_%'!$A:$A,0),9)*INDEX([1]Home_Ho!$1:$1048576,MATCH(Activités_Home_Ho!$C462,[1]Home_Ho!$A:$A,0),6)/5</f>
        <v>6.2348849499425576</v>
      </c>
      <c r="W462">
        <f>INDEX('[1]population_%'!$1:$1048576,MATCH(Activités_Home_Ho!$A462,'[1]population_%'!$A:$A,0),9)*INDEX([1]Home_Ho!$1:$1048576,MATCH(Activités_Home_Ho!$C462,[1]Home_Ho!$A:$A,0),6)/5</f>
        <v>6.2348849499425576</v>
      </c>
      <c r="X462">
        <f>INDEX('[1]population_%'!$1:$1048576,MATCH(Activités_Home_Ho!$A462,'[1]population_%'!$A:$A,0),9)*INDEX([1]Home_Ho!$1:$1048576,MATCH(Activités_Home_Ho!$C462,[1]Home_Ho!$A:$A,0),6)/5</f>
        <v>6.2348849499425576</v>
      </c>
      <c r="Y462">
        <f>INDEX('[1]population_%'!$1:$1048576,MATCH(Activités_Home_Ho!$A462,'[1]population_%'!$A:$A,0),9)*INDEX([1]Home_Ho!$1:$1048576,MATCH(Activités_Home_Ho!$C462,[1]Home_Ho!$A:$A,0),7)/5</f>
        <v>7.1092450352863947</v>
      </c>
      <c r="Z462">
        <f>INDEX('[1]population_%'!$1:$1048576,MATCH(Activités_Home_Ho!$A462,'[1]population_%'!$A:$A,0),9)*INDEX([1]Home_Ho!$1:$1048576,MATCH(Activités_Home_Ho!$C462,[1]Home_Ho!$A:$A,0),7)/5</f>
        <v>7.1092450352863947</v>
      </c>
      <c r="AA462">
        <f>INDEX('[1]population_%'!$1:$1048576,MATCH(Activités_Home_Ho!$A462,'[1]population_%'!$A:$A,0),9)*INDEX([1]Home_Ho!$1:$1048576,MATCH(Activités_Home_Ho!$C462,[1]Home_Ho!$A:$A,0),7)/5</f>
        <v>7.1092450352863947</v>
      </c>
      <c r="AB462">
        <f>INDEX('[1]population_%'!$1:$1048576,MATCH(Activités_Home_Ho!$A462,'[1]population_%'!$A:$A,0),9)*INDEX([1]Home_Ho!$1:$1048576,MATCH(Activités_Home_Ho!$C462,[1]Home_Ho!$A:$A,0),7)/5</f>
        <v>7.1092450352863947</v>
      </c>
      <c r="AC462">
        <f>INDEX('[1]population_%'!$1:$1048576,MATCH(Activités_Home_Ho!$A462,'[1]population_%'!$A:$A,0),9)*INDEX([1]Home_Ho!$1:$1048576,MATCH(Activités_Home_Ho!$C462,[1]Home_Ho!$A:$A,0),7)/5</f>
        <v>7.1092450352863947</v>
      </c>
      <c r="AD462">
        <f>INDEX('[1]population_%'!$1:$1048576,MATCH(Activités_Home_Ho!$A462,'[1]population_%'!$A:$A,0),9)*INDEX([1]Home_Ho!$1:$1048576,MATCH(Activités_Home_Ho!$C462,[1]Home_Ho!$A:$A,0),8)/5</f>
        <v>6.7723365747579196</v>
      </c>
      <c r="AE462">
        <f>INDEX('[1]population_%'!$1:$1048576,MATCH(Activités_Home_Ho!$A462,'[1]population_%'!$A:$A,0),9)*INDEX([1]Home_Ho!$1:$1048576,MATCH(Activités_Home_Ho!$C462,[1]Home_Ho!$A:$A,0),8)/5</f>
        <v>6.7723365747579196</v>
      </c>
      <c r="AF462">
        <f>INDEX('[1]population_%'!$1:$1048576,MATCH(Activités_Home_Ho!$A462,'[1]population_%'!$A:$A,0),9)*INDEX([1]Home_Ho!$1:$1048576,MATCH(Activités_Home_Ho!$C462,[1]Home_Ho!$A:$A,0),8)/5</f>
        <v>6.7723365747579196</v>
      </c>
      <c r="AG462">
        <f>INDEX('[1]population_%'!$1:$1048576,MATCH(Activités_Home_Ho!$A462,'[1]population_%'!$A:$A,0),9)*INDEX([1]Home_Ho!$1:$1048576,MATCH(Activités_Home_Ho!$C462,[1]Home_Ho!$A:$A,0),8)/5</f>
        <v>6.7723365747579196</v>
      </c>
      <c r="AH462">
        <f>INDEX('[1]population_%'!$1:$1048576,MATCH(Activités_Home_Ho!$A462,'[1]population_%'!$A:$A,0),9)*INDEX([1]Home_Ho!$1:$1048576,MATCH(Activités_Home_Ho!$C462,[1]Home_Ho!$A:$A,0),8)/5</f>
        <v>6.7723365747579196</v>
      </c>
      <c r="AI462">
        <f>INDEX('[1]population_%'!$1:$1048576,MATCH(Activités_Home_Ho!$A462,'[1]population_%'!$A:$A,0),9)*INDEX([1]Home_Ho!$1:$1048576,MATCH(Activités_Home_Ho!$C462,[1]Home_Ho!$A:$A,0),9)/5</f>
        <v>6.1326870178893813</v>
      </c>
      <c r="AJ462">
        <f>INDEX('[1]population_%'!$1:$1048576,MATCH(Activités_Home_Ho!$A462,'[1]population_%'!$A:$A,0),9)*INDEX([1]Home_Ho!$1:$1048576,MATCH(Activités_Home_Ho!$C462,[1]Home_Ho!$A:$A,0),9)/5</f>
        <v>6.1326870178893813</v>
      </c>
      <c r="AK462">
        <f>INDEX('[1]population_%'!$1:$1048576,MATCH(Activités_Home_Ho!$A462,'[1]population_%'!$A:$A,0),9)*INDEX([1]Home_Ho!$1:$1048576,MATCH(Activités_Home_Ho!$C462,[1]Home_Ho!$A:$A,0),9)/5</f>
        <v>6.1326870178893813</v>
      </c>
      <c r="AL462">
        <f>INDEX('[1]population_%'!$1:$1048576,MATCH(Activités_Home_Ho!$A462,'[1]population_%'!$A:$A,0),9)*INDEX([1]Home_Ho!$1:$1048576,MATCH(Activités_Home_Ho!$C462,[1]Home_Ho!$A:$A,0),9)/5</f>
        <v>6.1326870178893813</v>
      </c>
      <c r="AM462">
        <f>INDEX('[1]population_%'!$1:$1048576,MATCH(Activités_Home_Ho!$A462,'[1]population_%'!$A:$A,0),9)*INDEX([1]Home_Ho!$1:$1048576,MATCH(Activités_Home_Ho!$C462,[1]Home_Ho!$A:$A,0),9)/5</f>
        <v>6.1326870178893813</v>
      </c>
      <c r="AN462">
        <f>INDEX('[1]population_%'!$1:$1048576,MATCH(Activités_Home_Ho!$A462,'[1]population_%'!$A:$A,0),9)*INDEX([1]Home_Ho!$1:$1048576,MATCH(Activités_Home_Ho!$C462,[1]Home_Ho!$A:$A,0),10)/5</f>
        <v>5.8589425570326608</v>
      </c>
      <c r="AO462">
        <f>INDEX('[1]population_%'!$1:$1048576,MATCH(Activités_Home_Ho!$A462,'[1]population_%'!$A:$A,0),9)*INDEX([1]Home_Ho!$1:$1048576,MATCH(Activités_Home_Ho!$C462,[1]Home_Ho!$A:$A,0),10)/5</f>
        <v>5.8589425570326608</v>
      </c>
      <c r="AP462">
        <f>INDEX('[1]population_%'!$1:$1048576,MATCH(Activités_Home_Ho!$A462,'[1]population_%'!$A:$A,0),9)*INDEX([1]Home_Ho!$1:$1048576,MATCH(Activités_Home_Ho!$C462,[1]Home_Ho!$A:$A,0),10)/5</f>
        <v>5.8589425570326608</v>
      </c>
      <c r="AQ462">
        <f>INDEX('[1]population_%'!$1:$1048576,MATCH(Activités_Home_Ho!$A462,'[1]population_%'!$A:$A,0),9)*INDEX([1]Home_Ho!$1:$1048576,MATCH(Activités_Home_Ho!$C462,[1]Home_Ho!$A:$A,0),10)/5</f>
        <v>5.8589425570326608</v>
      </c>
      <c r="AR462">
        <f>INDEX('[1]population_%'!$1:$1048576,MATCH(Activités_Home_Ho!$A462,'[1]population_%'!$A:$A,0),9)*INDEX([1]Home_Ho!$1:$1048576,MATCH(Activités_Home_Ho!$C462,[1]Home_Ho!$A:$A,0),10)/5</f>
        <v>5.8589425570326608</v>
      </c>
      <c r="AS462">
        <f>INDEX('[1]population_%'!$1:$1048576,MATCH(Activités_Home_Ho!$A462,'[1]population_%'!$A:$A,0),9)*INDEX([1]Home_Ho!$1:$1048576,MATCH(Activités_Home_Ho!$C462,[1]Home_Ho!$A:$A,0),11)/5</f>
        <v>5.7953730100114891</v>
      </c>
      <c r="AT462">
        <f>INDEX('[1]population_%'!$1:$1048576,MATCH(Activités_Home_Ho!$A462,'[1]population_%'!$A:$A,0),9)*INDEX([1]Home_Ho!$1:$1048576,MATCH(Activités_Home_Ho!$C462,[1]Home_Ho!$A:$A,0),11)/5</f>
        <v>5.7953730100114891</v>
      </c>
      <c r="AU462">
        <f>INDEX('[1]population_%'!$1:$1048576,MATCH(Activités_Home_Ho!$A462,'[1]population_%'!$A:$A,0),9)*INDEX([1]Home_Ho!$1:$1048576,MATCH(Activités_Home_Ho!$C462,[1]Home_Ho!$A:$A,0),11)/5</f>
        <v>5.7953730100114891</v>
      </c>
      <c r="AV462">
        <f>INDEX('[1]population_%'!$1:$1048576,MATCH(Activités_Home_Ho!$A462,'[1]population_%'!$A:$A,0),9)*INDEX([1]Home_Ho!$1:$1048576,MATCH(Activités_Home_Ho!$C462,[1]Home_Ho!$A:$A,0),11)/5</f>
        <v>5.7953730100114891</v>
      </c>
      <c r="AW462">
        <f>INDEX('[1]population_%'!$1:$1048576,MATCH(Activités_Home_Ho!$A462,'[1]population_%'!$A:$A,0),9)*INDEX([1]Home_Ho!$1:$1048576,MATCH(Activités_Home_Ho!$C462,[1]Home_Ho!$A:$A,0),12)/5</f>
        <v>0.47996528803545058</v>
      </c>
      <c r="AX462">
        <f>INDEX('[1]population_%'!$1:$1048576,MATCH(Activités_Home_Ho!$A462,'[1]population_%'!$A:$A,0),9)*INDEX([1]Home_Ho!$1:$1048576,MATCH(Activités_Home_Ho!$C462,[1]Home_Ho!$A:$A,0),12)/5</f>
        <v>0.47996528803545058</v>
      </c>
      <c r="AY462">
        <f>INDEX('[1]population_%'!$1:$1048576,MATCH(Activités_Home_Ho!$A462,'[1]population_%'!$A:$A,0),9)*INDEX([1]Home_Ho!$1:$1048576,MATCH(Activités_Home_Ho!$C462,[1]Home_Ho!$A:$A,0),12)/5</f>
        <v>0.47996528803545058</v>
      </c>
      <c r="AZ462">
        <f>INDEX('[1]population_%'!$1:$1048576,MATCH(Activités_Home_Ho!$A462,'[1]population_%'!$A:$A,0),9)*INDEX([1]Home_Ho!$1:$1048576,MATCH(Activités_Home_Ho!$C462,[1]Home_Ho!$A:$A,0),12)/5</f>
        <v>0.47996528803545058</v>
      </c>
      <c r="BA462">
        <f>INDEX('[1]population_%'!$1:$1048576,MATCH(Activités_Home_Ho!$A462,'[1]population_%'!$A:$A,0),9)*INDEX([1]Home_Ho!$1:$1048576,MATCH(Activités_Home_Ho!$C462,[1]Home_Ho!$A:$A,0),12)/5</f>
        <v>0.47996528803545058</v>
      </c>
      <c r="BB462">
        <f>INDEX('[1]population_%'!$1:$1048576,MATCH(Activités_Home_Ho!$A462,'[1]population_%'!$A:$A,0),9)*INDEX([1]Home_Ho!$1:$1048576,MATCH(Activités_Home_Ho!$C462,[1]Home_Ho!$A:$A,0),12)/5</f>
        <v>0.47996528803545058</v>
      </c>
      <c r="BC462">
        <f>INDEX('[1]population_%'!$1:$1048576,MATCH(Activités_Home_Ho!$A462,'[1]population_%'!$A:$A,0),9)*INDEX([1]Home_Ho!$1:$1048576,MATCH(Activités_Home_Ho!$C462,[1]Home_Ho!$A:$A,0),13)/5</f>
        <v>0.22538293943870019</v>
      </c>
      <c r="BD462">
        <f>INDEX('[1]population_%'!$1:$1048576,MATCH(Activités_Home_Ho!$A462,'[1]population_%'!$A:$A,0),9)*INDEX([1]Home_Ho!$1:$1048576,MATCH(Activités_Home_Ho!$C462,[1]Home_Ho!$A:$A,0),13)/5</f>
        <v>0.22538293943870019</v>
      </c>
      <c r="BE462">
        <f>INDEX('[1]population_%'!$1:$1048576,MATCH(Activités_Home_Ho!$A462,'[1]population_%'!$A:$A,0),9)*INDEX([1]Home_Ho!$1:$1048576,MATCH(Activités_Home_Ho!$C462,[1]Home_Ho!$A:$A,0),13)/5</f>
        <v>0.22538293943870019</v>
      </c>
      <c r="BF462">
        <f>INDEX('[1]population_%'!$1:$1048576,MATCH(Activités_Home_Ho!$A462,'[1]population_%'!$A:$A,0),9)*INDEX([1]Home_Ho!$1:$1048576,MATCH(Activités_Home_Ho!$C462,[1]Home_Ho!$A:$A,0),13)/5</f>
        <v>0.22538293943870019</v>
      </c>
      <c r="BG462">
        <f>INDEX('[1]population_%'!$1:$1048576,MATCH(Activités_Home_Ho!$A462,'[1]population_%'!$A:$A,0),9)*INDEX([1]Home_Ho!$1:$1048576,MATCH(Activités_Home_Ho!$C462,[1]Home_Ho!$A:$A,0),13)/5</f>
        <v>0.22538293943870019</v>
      </c>
      <c r="BH462">
        <f>INDEX('[1]population_%'!$1:$1048576,MATCH(Activités_Home_Ho!$A462,'[1]population_%'!$A:$A,0),9)*INDEX([1]Home_Ho!$1:$1048576,MATCH(Activités_Home_Ho!$C462,[1]Home_Ho!$A:$A,0),14)/5</f>
        <v>0.11071442639094042</v>
      </c>
      <c r="BI462">
        <f>INDEX('[1]population_%'!$1:$1048576,MATCH(Activités_Home_Ho!$A462,'[1]population_%'!$A:$A,0),9)*INDEX([1]Home_Ho!$1:$1048576,MATCH(Activités_Home_Ho!$C462,[1]Home_Ho!$A:$A,0),14)/5</f>
        <v>0.11071442639094042</v>
      </c>
      <c r="BJ462">
        <f>INDEX('[1]population_%'!$1:$1048576,MATCH(Activités_Home_Ho!$A462,'[1]population_%'!$A:$A,0),9)*INDEX([1]Home_Ho!$1:$1048576,MATCH(Activités_Home_Ho!$C462,[1]Home_Ho!$A:$A,0),14)/5</f>
        <v>0.11071442639094042</v>
      </c>
      <c r="BK462">
        <f>INDEX('[1]population_%'!$1:$1048576,MATCH(Activités_Home_Ho!$A462,'[1]population_%'!$A:$A,0),9)*INDEX([1]Home_Ho!$1:$1048576,MATCH(Activités_Home_Ho!$C462,[1]Home_Ho!$A:$A,0),14)/5</f>
        <v>0.11071442639094042</v>
      </c>
      <c r="BL462">
        <f>INDEX('[1]population_%'!$1:$1048576,MATCH(Activités_Home_Ho!$A462,'[1]population_%'!$A:$A,0),9)*INDEX([1]Home_Ho!$1:$1048576,MATCH(Activités_Home_Ho!$C462,[1]Home_Ho!$A:$A,0),14)/5</f>
        <v>0.11071442639094042</v>
      </c>
      <c r="BM462">
        <f>INDEX('[1]population_%'!$1:$1048576,MATCH(Activités_Home_Ho!$A462,'[1]population_%'!$A:$A,0),9)*INDEX([1]Home_Ho!$1:$1048576,MATCH(Activités_Home_Ho!$C462,[1]Home_Ho!$A:$A,0),15)/15</f>
        <v>3.1632693254554402E-2</v>
      </c>
      <c r="BN462">
        <f>INDEX('[1]population_%'!$1:$1048576,MATCH(Activités_Home_Ho!$A462,'[1]population_%'!$A:$A,0),9)*INDEX([1]Home_Ho!$1:$1048576,MATCH(Activités_Home_Ho!$C462,[1]Home_Ho!$A:$A,0),15)/15</f>
        <v>3.1632693254554402E-2</v>
      </c>
      <c r="BO462">
        <f>INDEX('[1]population_%'!$1:$1048576,MATCH(Activités_Home_Ho!$A462,'[1]population_%'!$A:$A,0),9)*INDEX([1]Home_Ho!$1:$1048576,MATCH(Activités_Home_Ho!$C462,[1]Home_Ho!$A:$A,0),15)/15</f>
        <v>3.1632693254554402E-2</v>
      </c>
      <c r="BP462">
        <f>INDEX('[1]population_%'!$1:$1048576,MATCH(Activités_Home_Ho!$A462,'[1]population_%'!$A:$A,0),9)*INDEX([1]Home_Ho!$1:$1048576,MATCH(Activités_Home_Ho!$C462,[1]Home_Ho!$A:$A,0),15)/15</f>
        <v>3.1632693254554402E-2</v>
      </c>
      <c r="BQ462">
        <f>INDEX('[1]population_%'!$1:$1048576,MATCH(Activités_Home_Ho!$A462,'[1]population_%'!$A:$A,0),9)*INDEX([1]Home_Ho!$1:$1048576,MATCH(Activités_Home_Ho!$C462,[1]Home_Ho!$A:$A,0),15)/15</f>
        <v>3.1632693254554402E-2</v>
      </c>
      <c r="BR462">
        <f>INDEX('[1]population_%'!$1:$1048576,MATCH(Activités_Home_Ho!$A462,'[1]population_%'!$A:$A,0),9)*INDEX([1]Home_Ho!$1:$1048576,MATCH(Activités_Home_Ho!$C462,[1]Home_Ho!$A:$A,0),15)/15</f>
        <v>3.1632693254554402E-2</v>
      </c>
      <c r="BS462">
        <f>INDEX('[1]population_%'!$1:$1048576,MATCH(Activités_Home_Ho!$A462,'[1]population_%'!$A:$A,0),9)*INDEX([1]Home_Ho!$1:$1048576,MATCH(Activités_Home_Ho!$C462,[1]Home_Ho!$A:$A,0),15)/15</f>
        <v>3.1632693254554402E-2</v>
      </c>
      <c r="BT462">
        <f>INDEX('[1]population_%'!$1:$1048576,MATCH(Activités_Home_Ho!$A462,'[1]population_%'!$A:$A,0),9)*INDEX([1]Home_Ho!$1:$1048576,MATCH(Activités_Home_Ho!$C462,[1]Home_Ho!$A:$A,0),15)/15</f>
        <v>3.1632693254554402E-2</v>
      </c>
      <c r="BU462">
        <f>INDEX('[1]population_%'!$1:$1048576,MATCH(Activités_Home_Ho!$A462,'[1]population_%'!$A:$A,0),9)*INDEX([1]Home_Ho!$1:$1048576,MATCH(Activités_Home_Ho!$C462,[1]Home_Ho!$A:$A,0),15)/15</f>
        <v>3.1632693254554402E-2</v>
      </c>
      <c r="BV462">
        <f>INDEX('[1]population_%'!$1:$1048576,MATCH(Activités_Home_Ho!$A462,'[1]population_%'!$A:$A,0),9)*INDEX([1]Home_Ho!$1:$1048576,MATCH(Activités_Home_Ho!$C462,[1]Home_Ho!$A:$A,0),15)/15</f>
        <v>3.1632693254554402E-2</v>
      </c>
      <c r="BW462">
        <f>INDEX('[1]population_%'!$1:$1048576,MATCH(Activités_Home_Ho!$A462,'[1]population_%'!$A:$A,0),9)*INDEX([1]Home_Ho!$1:$1048576,MATCH(Activités_Home_Ho!$C462,[1]Home_Ho!$A:$A,0),15)/15</f>
        <v>3.1632693254554402E-2</v>
      </c>
      <c r="BX462">
        <f>INDEX('[1]population_%'!$1:$1048576,MATCH(Activités_Home_Ho!$A462,'[1]population_%'!$A:$A,0),9)*INDEX([1]Home_Ho!$1:$1048576,MATCH(Activités_Home_Ho!$C462,[1]Home_Ho!$A:$A,0),15)/15</f>
        <v>3.1632693254554402E-2</v>
      </c>
      <c r="BY462">
        <f>INDEX('[1]population_%'!$1:$1048576,MATCH(Activités_Home_Ho!$A462,'[1]population_%'!$A:$A,0),9)*INDEX([1]Home_Ho!$1:$1048576,MATCH(Activités_Home_Ho!$C462,[1]Home_Ho!$A:$A,0),15)/15</f>
        <v>3.1632693254554402E-2</v>
      </c>
      <c r="BZ462">
        <f>INDEX('[1]population_%'!$1:$1048576,MATCH(Activités_Home_Ho!$A462,'[1]population_%'!$A:$A,0),9)*INDEX([1]Home_Ho!$1:$1048576,MATCH(Activités_Home_Ho!$C462,[1]Home_Ho!$A:$A,0),15)/15</f>
        <v>3.1632693254554402E-2</v>
      </c>
      <c r="CA462">
        <f>INDEX('[1]population_%'!$1:$1048576,MATCH(Activités_Home_Ho!$A462,'[1]population_%'!$A:$A,0),9)*INDEX([1]Home_Ho!$1:$1048576,MATCH(Activités_Home_Ho!$C462,[1]Home_Ho!$A:$A,0),15)/15</f>
        <v>3.1632693254554402E-2</v>
      </c>
    </row>
    <row r="463" spans="1:79" x14ac:dyDescent="0.35">
      <c r="A463" s="1" t="s">
        <v>909</v>
      </c>
      <c r="B463" s="1" t="s">
        <v>910</v>
      </c>
      <c r="C463" t="str">
        <f>INDEX([1]bruxelles_parsed_lat_long!$1:$1048576,MATCH($A463,[1]bruxelles_parsed_lat_long!$E:$E,0),9)</f>
        <v>Molenbeek Saint-Jean</v>
      </c>
      <c r="D463">
        <f>INDEX('[1]population_%'!$1:$1048576,MATCH(Activités_Home_Ho!$A463,'[1]population_%'!$A:$A,0),9)*INDEX([1]Home_Ho!$1:$1048576,MATCH(Activités_Home_Ho!$C463,[1]Home_Ho!$A:$A,0),2)/2</f>
        <v>6.5043902839323819E-2</v>
      </c>
      <c r="E463">
        <f>INDEX('[1]population_%'!$1:$1048576,MATCH(Activités_Home_Ho!$A463,'[1]population_%'!$A:$A,0),9)*INDEX([1]Home_Ho!$1:$1048576,MATCH(Activités_Home_Ho!$C463,[1]Home_Ho!$A:$A,0),3)/5</f>
        <v>0.39865111603479403</v>
      </c>
      <c r="F463">
        <f>INDEX('[1]population_%'!$1:$1048576,MATCH(Activités_Home_Ho!$A463,'[1]population_%'!$A:$A,0),9)*INDEX([1]Home_Ho!$1:$1048576,MATCH(Activités_Home_Ho!$C463,[1]Home_Ho!$A:$A,0),3)/5</f>
        <v>0.39865111603479403</v>
      </c>
      <c r="G463">
        <f>INDEX('[1]population_%'!$1:$1048576,MATCH(Activités_Home_Ho!$A463,'[1]population_%'!$A:$A,0),9)*INDEX([1]Home_Ho!$1:$1048576,MATCH(Activités_Home_Ho!$C463,[1]Home_Ho!$A:$A,0),3)/5</f>
        <v>0.39865111603479403</v>
      </c>
      <c r="H463">
        <f>INDEX('[1]population_%'!$1:$1048576,MATCH(Activités_Home_Ho!$A463,'[1]population_%'!$A:$A,0),9)*INDEX([1]Home_Ho!$1:$1048576,MATCH(Activités_Home_Ho!$C463,[1]Home_Ho!$A:$A,0),3)/5</f>
        <v>0.39865111603479403</v>
      </c>
      <c r="I463">
        <f>INDEX('[1]population_%'!$1:$1048576,MATCH(Activités_Home_Ho!$A463,'[1]population_%'!$A:$A,0),9)*INDEX([1]Home_Ho!$1:$1048576,MATCH(Activités_Home_Ho!$C463,[1]Home_Ho!$A:$A,0),3)/5</f>
        <v>0.39865111603479403</v>
      </c>
      <c r="J463">
        <f>INDEX('[1]population_%'!$1:$1048576,MATCH(Activités_Home_Ho!$A463,'[1]population_%'!$A:$A,0),9)*INDEX([1]Home_Ho!$1:$1048576,MATCH(Activités_Home_Ho!$C463,[1]Home_Ho!$A:$A,0),4)/5</f>
        <v>0.89347304283604134</v>
      </c>
      <c r="K463">
        <f>INDEX('[1]population_%'!$1:$1048576,MATCH(Activités_Home_Ho!$A463,'[1]population_%'!$A:$A,0),9)*INDEX([1]Home_Ho!$1:$1048576,MATCH(Activités_Home_Ho!$C463,[1]Home_Ho!$A:$A,0),4)/5</f>
        <v>0.89347304283604134</v>
      </c>
      <c r="L463">
        <f>INDEX('[1]population_%'!$1:$1048576,MATCH(Activités_Home_Ho!$A463,'[1]population_%'!$A:$A,0),9)*INDEX([1]Home_Ho!$1:$1048576,MATCH(Activités_Home_Ho!$C463,[1]Home_Ho!$A:$A,0),4)/5</f>
        <v>0.89347304283604134</v>
      </c>
      <c r="M463">
        <f>INDEX('[1]population_%'!$1:$1048576,MATCH(Activités_Home_Ho!$A463,'[1]population_%'!$A:$A,0),9)*INDEX([1]Home_Ho!$1:$1048576,MATCH(Activités_Home_Ho!$C463,[1]Home_Ho!$A:$A,0),4)/5</f>
        <v>0.89347304283604134</v>
      </c>
      <c r="N463">
        <f>INDEX('[1]population_%'!$1:$1048576,MATCH(Activités_Home_Ho!$A463,'[1]population_%'!$A:$A,0),9)*INDEX([1]Home_Ho!$1:$1048576,MATCH(Activités_Home_Ho!$C463,[1]Home_Ho!$A:$A,0),4)/5</f>
        <v>0.89347304283604134</v>
      </c>
      <c r="O463">
        <f>INDEX('[1]population_%'!$1:$1048576,MATCH(Activités_Home_Ho!$A463,'[1]population_%'!$A:$A,0),9)*INDEX([1]Home_Ho!$1:$1048576,MATCH(Activités_Home_Ho!$C463,[1]Home_Ho!$A:$A,0),5)/5</f>
        <v>1.0410860823896273</v>
      </c>
      <c r="P463">
        <f>INDEX('[1]population_%'!$1:$1048576,MATCH(Activités_Home_Ho!$A463,'[1]population_%'!$A:$A,0),9)*INDEX([1]Home_Ho!$1:$1048576,MATCH(Activités_Home_Ho!$C463,[1]Home_Ho!$A:$A,0),5)/5</f>
        <v>1.0410860823896273</v>
      </c>
      <c r="Q463">
        <f>INDEX('[1]population_%'!$1:$1048576,MATCH(Activités_Home_Ho!$A463,'[1]population_%'!$A:$A,0),9)*INDEX([1]Home_Ho!$1:$1048576,MATCH(Activités_Home_Ho!$C463,[1]Home_Ho!$A:$A,0),5)/5</f>
        <v>1.0410860823896273</v>
      </c>
      <c r="R463">
        <f>INDEX('[1]population_%'!$1:$1048576,MATCH(Activités_Home_Ho!$A463,'[1]population_%'!$A:$A,0),9)*INDEX([1]Home_Ho!$1:$1048576,MATCH(Activités_Home_Ho!$C463,[1]Home_Ho!$A:$A,0),5)/5</f>
        <v>1.0410860823896273</v>
      </c>
      <c r="S463">
        <f>INDEX('[1]population_%'!$1:$1048576,MATCH(Activités_Home_Ho!$A463,'[1]population_%'!$A:$A,0),9)*INDEX([1]Home_Ho!$1:$1048576,MATCH(Activités_Home_Ho!$C463,[1]Home_Ho!$A:$A,0),5)/5</f>
        <v>1.0410860823896273</v>
      </c>
      <c r="T463">
        <f>INDEX('[1]population_%'!$1:$1048576,MATCH(Activités_Home_Ho!$A463,'[1]population_%'!$A:$A,0),9)*INDEX([1]Home_Ho!$1:$1048576,MATCH(Activités_Home_Ho!$C463,[1]Home_Ho!$A:$A,0),6)/5</f>
        <v>1.072369932709667</v>
      </c>
      <c r="U463">
        <f>INDEX('[1]population_%'!$1:$1048576,MATCH(Activités_Home_Ho!$A463,'[1]population_%'!$A:$A,0),9)*INDEX([1]Home_Ho!$1:$1048576,MATCH(Activités_Home_Ho!$C463,[1]Home_Ho!$A:$A,0),6)/5</f>
        <v>1.072369932709667</v>
      </c>
      <c r="V463">
        <f>INDEX('[1]population_%'!$1:$1048576,MATCH(Activités_Home_Ho!$A463,'[1]population_%'!$A:$A,0),9)*INDEX([1]Home_Ho!$1:$1048576,MATCH(Activités_Home_Ho!$C463,[1]Home_Ho!$A:$A,0),6)/5</f>
        <v>1.072369932709667</v>
      </c>
      <c r="W463">
        <f>INDEX('[1]population_%'!$1:$1048576,MATCH(Activités_Home_Ho!$A463,'[1]population_%'!$A:$A,0),9)*INDEX([1]Home_Ho!$1:$1048576,MATCH(Activités_Home_Ho!$C463,[1]Home_Ho!$A:$A,0),6)/5</f>
        <v>1.072369932709667</v>
      </c>
      <c r="X463">
        <f>INDEX('[1]population_%'!$1:$1048576,MATCH(Activités_Home_Ho!$A463,'[1]population_%'!$A:$A,0),9)*INDEX([1]Home_Ho!$1:$1048576,MATCH(Activités_Home_Ho!$C463,[1]Home_Ho!$A:$A,0),6)/5</f>
        <v>1.072369932709667</v>
      </c>
      <c r="Y463">
        <f>INDEX('[1]population_%'!$1:$1048576,MATCH(Activités_Home_Ho!$A463,'[1]population_%'!$A:$A,0),9)*INDEX([1]Home_Ho!$1:$1048576,MATCH(Activités_Home_Ho!$C463,[1]Home_Ho!$A:$A,0),7)/5</f>
        <v>1.2227556212046611</v>
      </c>
      <c r="Z463">
        <f>INDEX('[1]population_%'!$1:$1048576,MATCH(Activités_Home_Ho!$A463,'[1]population_%'!$A:$A,0),9)*INDEX([1]Home_Ho!$1:$1048576,MATCH(Activités_Home_Ho!$C463,[1]Home_Ho!$A:$A,0),7)/5</f>
        <v>1.2227556212046611</v>
      </c>
      <c r="AA463">
        <f>INDEX('[1]population_%'!$1:$1048576,MATCH(Activités_Home_Ho!$A463,'[1]population_%'!$A:$A,0),9)*INDEX([1]Home_Ho!$1:$1048576,MATCH(Activités_Home_Ho!$C463,[1]Home_Ho!$A:$A,0),7)/5</f>
        <v>1.2227556212046611</v>
      </c>
      <c r="AB463">
        <f>INDEX('[1]population_%'!$1:$1048576,MATCH(Activités_Home_Ho!$A463,'[1]population_%'!$A:$A,0),9)*INDEX([1]Home_Ho!$1:$1048576,MATCH(Activités_Home_Ho!$C463,[1]Home_Ho!$A:$A,0),7)/5</f>
        <v>1.2227556212046611</v>
      </c>
      <c r="AC463">
        <f>INDEX('[1]population_%'!$1:$1048576,MATCH(Activités_Home_Ho!$A463,'[1]population_%'!$A:$A,0),9)*INDEX([1]Home_Ho!$1:$1048576,MATCH(Activités_Home_Ho!$C463,[1]Home_Ho!$A:$A,0),7)/5</f>
        <v>1.2227556212046611</v>
      </c>
      <c r="AD463">
        <f>INDEX('[1]population_%'!$1:$1048576,MATCH(Activités_Home_Ho!$A463,'[1]population_%'!$A:$A,0),9)*INDEX([1]Home_Ho!$1:$1048576,MATCH(Activités_Home_Ho!$C463,[1]Home_Ho!$A:$A,0),8)/5</f>
        <v>1.1648090021335959</v>
      </c>
      <c r="AE463">
        <f>INDEX('[1]population_%'!$1:$1048576,MATCH(Activités_Home_Ho!$A463,'[1]population_%'!$A:$A,0),9)*INDEX([1]Home_Ho!$1:$1048576,MATCH(Activités_Home_Ho!$C463,[1]Home_Ho!$A:$A,0),8)/5</f>
        <v>1.1648090021335959</v>
      </c>
      <c r="AF463">
        <f>INDEX('[1]population_%'!$1:$1048576,MATCH(Activités_Home_Ho!$A463,'[1]population_%'!$A:$A,0),9)*INDEX([1]Home_Ho!$1:$1048576,MATCH(Activités_Home_Ho!$C463,[1]Home_Ho!$A:$A,0),8)/5</f>
        <v>1.1648090021335959</v>
      </c>
      <c r="AG463">
        <f>INDEX('[1]population_%'!$1:$1048576,MATCH(Activités_Home_Ho!$A463,'[1]population_%'!$A:$A,0),9)*INDEX([1]Home_Ho!$1:$1048576,MATCH(Activités_Home_Ho!$C463,[1]Home_Ho!$A:$A,0),8)/5</f>
        <v>1.1648090021335959</v>
      </c>
      <c r="AH463">
        <f>INDEX('[1]population_%'!$1:$1048576,MATCH(Activités_Home_Ho!$A463,'[1]population_%'!$A:$A,0),9)*INDEX([1]Home_Ho!$1:$1048576,MATCH(Activités_Home_Ho!$C463,[1]Home_Ho!$A:$A,0),8)/5</f>
        <v>1.1648090021335959</v>
      </c>
      <c r="AI463">
        <f>INDEX('[1]population_%'!$1:$1048576,MATCH(Activités_Home_Ho!$A463,'[1]population_%'!$A:$A,0),9)*INDEX([1]Home_Ho!$1:$1048576,MATCH(Activités_Home_Ho!$C463,[1]Home_Ho!$A:$A,0),9)/5</f>
        <v>1.0547923847037584</v>
      </c>
      <c r="AJ463">
        <f>INDEX('[1]population_%'!$1:$1048576,MATCH(Activités_Home_Ho!$A463,'[1]population_%'!$A:$A,0),9)*INDEX([1]Home_Ho!$1:$1048576,MATCH(Activités_Home_Ho!$C463,[1]Home_Ho!$A:$A,0),9)/5</f>
        <v>1.0547923847037584</v>
      </c>
      <c r="AK463">
        <f>INDEX('[1]population_%'!$1:$1048576,MATCH(Activités_Home_Ho!$A463,'[1]population_%'!$A:$A,0),9)*INDEX([1]Home_Ho!$1:$1048576,MATCH(Activités_Home_Ho!$C463,[1]Home_Ho!$A:$A,0),9)/5</f>
        <v>1.0547923847037584</v>
      </c>
      <c r="AL463">
        <f>INDEX('[1]population_%'!$1:$1048576,MATCH(Activités_Home_Ho!$A463,'[1]population_%'!$A:$A,0),9)*INDEX([1]Home_Ho!$1:$1048576,MATCH(Activités_Home_Ho!$C463,[1]Home_Ho!$A:$A,0),9)/5</f>
        <v>1.0547923847037584</v>
      </c>
      <c r="AM463">
        <f>INDEX('[1]population_%'!$1:$1048576,MATCH(Activités_Home_Ho!$A463,'[1]population_%'!$A:$A,0),9)*INDEX([1]Home_Ho!$1:$1048576,MATCH(Activités_Home_Ho!$C463,[1]Home_Ho!$A:$A,0),9)/5</f>
        <v>1.0547923847037584</v>
      </c>
      <c r="AN463">
        <f>INDEX('[1]population_%'!$1:$1048576,MATCH(Activités_Home_Ho!$A463,'[1]population_%'!$A:$A,0),9)*INDEX([1]Home_Ho!$1:$1048576,MATCH(Activités_Home_Ho!$C463,[1]Home_Ho!$A:$A,0),10)/5</f>
        <v>1.0077096668307894</v>
      </c>
      <c r="AO463">
        <f>INDEX('[1]population_%'!$1:$1048576,MATCH(Activités_Home_Ho!$A463,'[1]population_%'!$A:$A,0),9)*INDEX([1]Home_Ho!$1:$1048576,MATCH(Activités_Home_Ho!$C463,[1]Home_Ho!$A:$A,0),10)/5</f>
        <v>1.0077096668307894</v>
      </c>
      <c r="AP463">
        <f>INDEX('[1]population_%'!$1:$1048576,MATCH(Activités_Home_Ho!$A463,'[1]population_%'!$A:$A,0),9)*INDEX([1]Home_Ho!$1:$1048576,MATCH(Activités_Home_Ho!$C463,[1]Home_Ho!$A:$A,0),10)/5</f>
        <v>1.0077096668307894</v>
      </c>
      <c r="AQ463">
        <f>INDEX('[1]population_%'!$1:$1048576,MATCH(Activités_Home_Ho!$A463,'[1]population_%'!$A:$A,0),9)*INDEX([1]Home_Ho!$1:$1048576,MATCH(Activités_Home_Ho!$C463,[1]Home_Ho!$A:$A,0),10)/5</f>
        <v>1.0077096668307894</v>
      </c>
      <c r="AR463">
        <f>INDEX('[1]population_%'!$1:$1048576,MATCH(Activités_Home_Ho!$A463,'[1]population_%'!$A:$A,0),9)*INDEX([1]Home_Ho!$1:$1048576,MATCH(Activités_Home_Ho!$C463,[1]Home_Ho!$A:$A,0),10)/5</f>
        <v>1.0077096668307894</v>
      </c>
      <c r="AS463">
        <f>INDEX('[1]population_%'!$1:$1048576,MATCH(Activités_Home_Ho!$A463,'[1]population_%'!$A:$A,0),9)*INDEX([1]Home_Ho!$1:$1048576,MATCH(Activités_Home_Ho!$C463,[1]Home_Ho!$A:$A,0),11)/5</f>
        <v>0.99677601345806666</v>
      </c>
      <c r="AT463">
        <f>INDEX('[1]population_%'!$1:$1048576,MATCH(Activités_Home_Ho!$A463,'[1]population_%'!$A:$A,0),9)*INDEX([1]Home_Ho!$1:$1048576,MATCH(Activités_Home_Ho!$C463,[1]Home_Ho!$A:$A,0),11)/5</f>
        <v>0.99677601345806666</v>
      </c>
      <c r="AU463">
        <f>INDEX('[1]population_%'!$1:$1048576,MATCH(Activités_Home_Ho!$A463,'[1]population_%'!$A:$A,0),9)*INDEX([1]Home_Ho!$1:$1048576,MATCH(Activités_Home_Ho!$C463,[1]Home_Ho!$A:$A,0),11)/5</f>
        <v>0.99677601345806666</v>
      </c>
      <c r="AV463">
        <f>INDEX('[1]population_%'!$1:$1048576,MATCH(Activités_Home_Ho!$A463,'[1]population_%'!$A:$A,0),9)*INDEX([1]Home_Ho!$1:$1048576,MATCH(Activités_Home_Ho!$C463,[1]Home_Ho!$A:$A,0),11)/5</f>
        <v>0.99677601345806666</v>
      </c>
      <c r="AW463">
        <f>INDEX('[1]population_%'!$1:$1048576,MATCH(Activités_Home_Ho!$A463,'[1]population_%'!$A:$A,0),9)*INDEX([1]Home_Ho!$1:$1048576,MATCH(Activités_Home_Ho!$C463,[1]Home_Ho!$A:$A,0),12)/5</f>
        <v>8.2551698670605619E-2</v>
      </c>
      <c r="AX463">
        <f>INDEX('[1]population_%'!$1:$1048576,MATCH(Activités_Home_Ho!$A463,'[1]population_%'!$A:$A,0),9)*INDEX([1]Home_Ho!$1:$1048576,MATCH(Activités_Home_Ho!$C463,[1]Home_Ho!$A:$A,0),12)/5</f>
        <v>8.2551698670605619E-2</v>
      </c>
      <c r="AY463">
        <f>INDEX('[1]population_%'!$1:$1048576,MATCH(Activités_Home_Ho!$A463,'[1]population_%'!$A:$A,0),9)*INDEX([1]Home_Ho!$1:$1048576,MATCH(Activités_Home_Ho!$C463,[1]Home_Ho!$A:$A,0),12)/5</f>
        <v>8.2551698670605619E-2</v>
      </c>
      <c r="AZ463">
        <f>INDEX('[1]population_%'!$1:$1048576,MATCH(Activités_Home_Ho!$A463,'[1]population_%'!$A:$A,0),9)*INDEX([1]Home_Ho!$1:$1048576,MATCH(Activités_Home_Ho!$C463,[1]Home_Ho!$A:$A,0),12)/5</f>
        <v>8.2551698670605619E-2</v>
      </c>
      <c r="BA463">
        <f>INDEX('[1]population_%'!$1:$1048576,MATCH(Activités_Home_Ho!$A463,'[1]population_%'!$A:$A,0),9)*INDEX([1]Home_Ho!$1:$1048576,MATCH(Activités_Home_Ho!$C463,[1]Home_Ho!$A:$A,0),12)/5</f>
        <v>8.2551698670605619E-2</v>
      </c>
      <c r="BB463">
        <f>INDEX('[1]population_%'!$1:$1048576,MATCH(Activités_Home_Ho!$A463,'[1]population_%'!$A:$A,0),9)*INDEX([1]Home_Ho!$1:$1048576,MATCH(Activités_Home_Ho!$C463,[1]Home_Ho!$A:$A,0),12)/5</f>
        <v>8.2551698670605619E-2</v>
      </c>
      <c r="BC463">
        <f>INDEX('[1]population_%'!$1:$1048576,MATCH(Activités_Home_Ho!$A463,'[1]population_%'!$A:$A,0),9)*INDEX([1]Home_Ho!$1:$1048576,MATCH(Activités_Home_Ho!$C463,[1]Home_Ho!$A:$A,0),13)/5</f>
        <v>3.8764771048744463E-2</v>
      </c>
      <c r="BD463">
        <f>INDEX('[1]population_%'!$1:$1048576,MATCH(Activités_Home_Ho!$A463,'[1]population_%'!$A:$A,0),9)*INDEX([1]Home_Ho!$1:$1048576,MATCH(Activités_Home_Ho!$C463,[1]Home_Ho!$A:$A,0),13)/5</f>
        <v>3.8764771048744463E-2</v>
      </c>
      <c r="BE463">
        <f>INDEX('[1]population_%'!$1:$1048576,MATCH(Activités_Home_Ho!$A463,'[1]population_%'!$A:$A,0),9)*INDEX([1]Home_Ho!$1:$1048576,MATCH(Activités_Home_Ho!$C463,[1]Home_Ho!$A:$A,0),13)/5</f>
        <v>3.8764771048744463E-2</v>
      </c>
      <c r="BF463">
        <f>INDEX('[1]population_%'!$1:$1048576,MATCH(Activités_Home_Ho!$A463,'[1]population_%'!$A:$A,0),9)*INDEX([1]Home_Ho!$1:$1048576,MATCH(Activités_Home_Ho!$C463,[1]Home_Ho!$A:$A,0),13)/5</f>
        <v>3.8764771048744463E-2</v>
      </c>
      <c r="BG463">
        <f>INDEX('[1]population_%'!$1:$1048576,MATCH(Activités_Home_Ho!$A463,'[1]population_%'!$A:$A,0),9)*INDEX([1]Home_Ho!$1:$1048576,MATCH(Activités_Home_Ho!$C463,[1]Home_Ho!$A:$A,0),13)/5</f>
        <v>3.8764771048744463E-2</v>
      </c>
      <c r="BH463">
        <f>INDEX('[1]population_%'!$1:$1048576,MATCH(Activités_Home_Ho!$A463,'[1]population_%'!$A:$A,0),9)*INDEX([1]Home_Ho!$1:$1048576,MATCH(Activités_Home_Ho!$C463,[1]Home_Ho!$A:$A,0),14)/5</f>
        <v>1.9042343673067456E-2</v>
      </c>
      <c r="BI463">
        <f>INDEX('[1]population_%'!$1:$1048576,MATCH(Activités_Home_Ho!$A463,'[1]population_%'!$A:$A,0),9)*INDEX([1]Home_Ho!$1:$1048576,MATCH(Activités_Home_Ho!$C463,[1]Home_Ho!$A:$A,0),14)/5</f>
        <v>1.9042343673067456E-2</v>
      </c>
      <c r="BJ463">
        <f>INDEX('[1]population_%'!$1:$1048576,MATCH(Activités_Home_Ho!$A463,'[1]population_%'!$A:$A,0),9)*INDEX([1]Home_Ho!$1:$1048576,MATCH(Activités_Home_Ho!$C463,[1]Home_Ho!$A:$A,0),14)/5</f>
        <v>1.9042343673067456E-2</v>
      </c>
      <c r="BK463">
        <f>INDEX('[1]population_%'!$1:$1048576,MATCH(Activités_Home_Ho!$A463,'[1]population_%'!$A:$A,0),9)*INDEX([1]Home_Ho!$1:$1048576,MATCH(Activités_Home_Ho!$C463,[1]Home_Ho!$A:$A,0),14)/5</f>
        <v>1.9042343673067456E-2</v>
      </c>
      <c r="BL463">
        <f>INDEX('[1]population_%'!$1:$1048576,MATCH(Activités_Home_Ho!$A463,'[1]population_%'!$A:$A,0),9)*INDEX([1]Home_Ho!$1:$1048576,MATCH(Activités_Home_Ho!$C463,[1]Home_Ho!$A:$A,0),14)/5</f>
        <v>1.9042343673067456E-2</v>
      </c>
      <c r="BM463">
        <f>INDEX('[1]population_%'!$1:$1048576,MATCH(Activités_Home_Ho!$A463,'[1]population_%'!$A:$A,0),9)*INDEX([1]Home_Ho!$1:$1048576,MATCH(Activités_Home_Ho!$C463,[1]Home_Ho!$A:$A,0),15)/15</f>
        <v>5.4406696208764149E-3</v>
      </c>
      <c r="BN463">
        <f>INDEX('[1]population_%'!$1:$1048576,MATCH(Activités_Home_Ho!$A463,'[1]population_%'!$A:$A,0),9)*INDEX([1]Home_Ho!$1:$1048576,MATCH(Activités_Home_Ho!$C463,[1]Home_Ho!$A:$A,0),15)/15</f>
        <v>5.4406696208764149E-3</v>
      </c>
      <c r="BO463">
        <f>INDEX('[1]population_%'!$1:$1048576,MATCH(Activités_Home_Ho!$A463,'[1]population_%'!$A:$A,0),9)*INDEX([1]Home_Ho!$1:$1048576,MATCH(Activités_Home_Ho!$C463,[1]Home_Ho!$A:$A,0),15)/15</f>
        <v>5.4406696208764149E-3</v>
      </c>
      <c r="BP463">
        <f>INDEX('[1]population_%'!$1:$1048576,MATCH(Activités_Home_Ho!$A463,'[1]population_%'!$A:$A,0),9)*INDEX([1]Home_Ho!$1:$1048576,MATCH(Activités_Home_Ho!$C463,[1]Home_Ho!$A:$A,0),15)/15</f>
        <v>5.4406696208764149E-3</v>
      </c>
      <c r="BQ463">
        <f>INDEX('[1]population_%'!$1:$1048576,MATCH(Activités_Home_Ho!$A463,'[1]population_%'!$A:$A,0),9)*INDEX([1]Home_Ho!$1:$1048576,MATCH(Activités_Home_Ho!$C463,[1]Home_Ho!$A:$A,0),15)/15</f>
        <v>5.4406696208764149E-3</v>
      </c>
      <c r="BR463">
        <f>INDEX('[1]population_%'!$1:$1048576,MATCH(Activités_Home_Ho!$A463,'[1]population_%'!$A:$A,0),9)*INDEX([1]Home_Ho!$1:$1048576,MATCH(Activités_Home_Ho!$C463,[1]Home_Ho!$A:$A,0),15)/15</f>
        <v>5.4406696208764149E-3</v>
      </c>
      <c r="BS463">
        <f>INDEX('[1]population_%'!$1:$1048576,MATCH(Activités_Home_Ho!$A463,'[1]population_%'!$A:$A,0),9)*INDEX([1]Home_Ho!$1:$1048576,MATCH(Activités_Home_Ho!$C463,[1]Home_Ho!$A:$A,0),15)/15</f>
        <v>5.4406696208764149E-3</v>
      </c>
      <c r="BT463">
        <f>INDEX('[1]population_%'!$1:$1048576,MATCH(Activités_Home_Ho!$A463,'[1]population_%'!$A:$A,0),9)*INDEX([1]Home_Ho!$1:$1048576,MATCH(Activités_Home_Ho!$C463,[1]Home_Ho!$A:$A,0),15)/15</f>
        <v>5.4406696208764149E-3</v>
      </c>
      <c r="BU463">
        <f>INDEX('[1]population_%'!$1:$1048576,MATCH(Activités_Home_Ho!$A463,'[1]population_%'!$A:$A,0),9)*INDEX([1]Home_Ho!$1:$1048576,MATCH(Activités_Home_Ho!$C463,[1]Home_Ho!$A:$A,0),15)/15</f>
        <v>5.4406696208764149E-3</v>
      </c>
      <c r="BV463">
        <f>INDEX('[1]population_%'!$1:$1048576,MATCH(Activités_Home_Ho!$A463,'[1]population_%'!$A:$A,0),9)*INDEX([1]Home_Ho!$1:$1048576,MATCH(Activités_Home_Ho!$C463,[1]Home_Ho!$A:$A,0),15)/15</f>
        <v>5.4406696208764149E-3</v>
      </c>
      <c r="BW463">
        <f>INDEX('[1]population_%'!$1:$1048576,MATCH(Activités_Home_Ho!$A463,'[1]population_%'!$A:$A,0),9)*INDEX([1]Home_Ho!$1:$1048576,MATCH(Activités_Home_Ho!$C463,[1]Home_Ho!$A:$A,0),15)/15</f>
        <v>5.4406696208764149E-3</v>
      </c>
      <c r="BX463">
        <f>INDEX('[1]population_%'!$1:$1048576,MATCH(Activités_Home_Ho!$A463,'[1]population_%'!$A:$A,0),9)*INDEX([1]Home_Ho!$1:$1048576,MATCH(Activités_Home_Ho!$C463,[1]Home_Ho!$A:$A,0),15)/15</f>
        <v>5.4406696208764149E-3</v>
      </c>
      <c r="BY463">
        <f>INDEX('[1]population_%'!$1:$1048576,MATCH(Activités_Home_Ho!$A463,'[1]population_%'!$A:$A,0),9)*INDEX([1]Home_Ho!$1:$1048576,MATCH(Activités_Home_Ho!$C463,[1]Home_Ho!$A:$A,0),15)/15</f>
        <v>5.4406696208764149E-3</v>
      </c>
      <c r="BZ463">
        <f>INDEX('[1]population_%'!$1:$1048576,MATCH(Activités_Home_Ho!$A463,'[1]population_%'!$A:$A,0),9)*INDEX([1]Home_Ho!$1:$1048576,MATCH(Activités_Home_Ho!$C463,[1]Home_Ho!$A:$A,0),15)/15</f>
        <v>5.4406696208764149E-3</v>
      </c>
      <c r="CA463">
        <f>INDEX('[1]population_%'!$1:$1048576,MATCH(Activités_Home_Ho!$A463,'[1]population_%'!$A:$A,0),9)*INDEX([1]Home_Ho!$1:$1048576,MATCH(Activités_Home_Ho!$C463,[1]Home_Ho!$A:$A,0),15)/15</f>
        <v>5.4406696208764149E-3</v>
      </c>
    </row>
    <row r="464" spans="1:79" x14ac:dyDescent="0.35">
      <c r="A464" s="1" t="s">
        <v>911</v>
      </c>
      <c r="B464" s="1" t="s">
        <v>912</v>
      </c>
      <c r="C464" t="str">
        <f>INDEX([1]bruxelles_parsed_lat_long!$1:$1048576,MATCH($A464,[1]bruxelles_parsed_lat_long!$E:$E,0),9)</f>
        <v>Molenbeek Saint-Jean</v>
      </c>
      <c r="D464">
        <f>INDEX('[1]population_%'!$1:$1048576,MATCH(Activités_Home_Ho!$A464,'[1]population_%'!$A:$A,0),9)*INDEX([1]Home_Ho!$1:$1048576,MATCH(Activités_Home_Ho!$C464,[1]Home_Ho!$A:$A,0),2)/2</f>
        <v>0.20110044313146233</v>
      </c>
      <c r="E464">
        <f>INDEX('[1]population_%'!$1:$1048576,MATCH(Activités_Home_Ho!$A464,'[1]population_%'!$A:$A,0),9)*INDEX([1]Home_Ho!$1:$1048576,MATCH(Activités_Home_Ho!$C464,[1]Home_Ho!$A:$A,0),3)/5</f>
        <v>1.2325354505169868</v>
      </c>
      <c r="F464">
        <f>INDEX('[1]population_%'!$1:$1048576,MATCH(Activités_Home_Ho!$A464,'[1]population_%'!$A:$A,0),9)*INDEX([1]Home_Ho!$1:$1048576,MATCH(Activités_Home_Ho!$C464,[1]Home_Ho!$A:$A,0),3)/5</f>
        <v>1.2325354505169868</v>
      </c>
      <c r="G464">
        <f>INDEX('[1]population_%'!$1:$1048576,MATCH(Activités_Home_Ho!$A464,'[1]population_%'!$A:$A,0),9)*INDEX([1]Home_Ho!$1:$1048576,MATCH(Activités_Home_Ho!$C464,[1]Home_Ho!$A:$A,0),3)/5</f>
        <v>1.2325354505169868</v>
      </c>
      <c r="H464">
        <f>INDEX('[1]population_%'!$1:$1048576,MATCH(Activités_Home_Ho!$A464,'[1]population_%'!$A:$A,0),9)*INDEX([1]Home_Ho!$1:$1048576,MATCH(Activités_Home_Ho!$C464,[1]Home_Ho!$A:$A,0),3)/5</f>
        <v>1.2325354505169868</v>
      </c>
      <c r="I464">
        <f>INDEX('[1]population_%'!$1:$1048576,MATCH(Activités_Home_Ho!$A464,'[1]population_%'!$A:$A,0),9)*INDEX([1]Home_Ho!$1:$1048576,MATCH(Activités_Home_Ho!$C464,[1]Home_Ho!$A:$A,0),3)/5</f>
        <v>1.2325354505169868</v>
      </c>
      <c r="J464">
        <f>INDEX('[1]population_%'!$1:$1048576,MATCH(Activités_Home_Ho!$A464,'[1]population_%'!$A:$A,0),9)*INDEX([1]Home_Ho!$1:$1048576,MATCH(Activités_Home_Ho!$C464,[1]Home_Ho!$A:$A,0),4)/5</f>
        <v>2.7624084194977847</v>
      </c>
      <c r="K464">
        <f>INDEX('[1]population_%'!$1:$1048576,MATCH(Activités_Home_Ho!$A464,'[1]population_%'!$A:$A,0),9)*INDEX([1]Home_Ho!$1:$1048576,MATCH(Activités_Home_Ho!$C464,[1]Home_Ho!$A:$A,0),4)/5</f>
        <v>2.7624084194977847</v>
      </c>
      <c r="L464">
        <f>INDEX('[1]population_%'!$1:$1048576,MATCH(Activités_Home_Ho!$A464,'[1]population_%'!$A:$A,0),9)*INDEX([1]Home_Ho!$1:$1048576,MATCH(Activités_Home_Ho!$C464,[1]Home_Ho!$A:$A,0),4)/5</f>
        <v>2.7624084194977847</v>
      </c>
      <c r="M464">
        <f>INDEX('[1]population_%'!$1:$1048576,MATCH(Activités_Home_Ho!$A464,'[1]population_%'!$A:$A,0),9)*INDEX([1]Home_Ho!$1:$1048576,MATCH(Activités_Home_Ho!$C464,[1]Home_Ho!$A:$A,0),4)/5</f>
        <v>2.7624084194977847</v>
      </c>
      <c r="N464">
        <f>INDEX('[1]population_%'!$1:$1048576,MATCH(Activités_Home_Ho!$A464,'[1]population_%'!$A:$A,0),9)*INDEX([1]Home_Ho!$1:$1048576,MATCH(Activités_Home_Ho!$C464,[1]Home_Ho!$A:$A,0),4)/5</f>
        <v>2.7624084194977847</v>
      </c>
      <c r="O464">
        <f>INDEX('[1]population_%'!$1:$1048576,MATCH(Activités_Home_Ho!$A464,'[1]population_%'!$A:$A,0),9)*INDEX([1]Home_Ho!$1:$1048576,MATCH(Activités_Home_Ho!$C464,[1]Home_Ho!$A:$A,0),5)/5</f>
        <v>3.2187932053175778</v>
      </c>
      <c r="P464">
        <f>INDEX('[1]population_%'!$1:$1048576,MATCH(Activités_Home_Ho!$A464,'[1]population_%'!$A:$A,0),9)*INDEX([1]Home_Ho!$1:$1048576,MATCH(Activités_Home_Ho!$C464,[1]Home_Ho!$A:$A,0),5)/5</f>
        <v>3.2187932053175778</v>
      </c>
      <c r="Q464">
        <f>INDEX('[1]population_%'!$1:$1048576,MATCH(Activités_Home_Ho!$A464,'[1]population_%'!$A:$A,0),9)*INDEX([1]Home_Ho!$1:$1048576,MATCH(Activités_Home_Ho!$C464,[1]Home_Ho!$A:$A,0),5)/5</f>
        <v>3.2187932053175778</v>
      </c>
      <c r="R464">
        <f>INDEX('[1]population_%'!$1:$1048576,MATCH(Activités_Home_Ho!$A464,'[1]population_%'!$A:$A,0),9)*INDEX([1]Home_Ho!$1:$1048576,MATCH(Activités_Home_Ho!$C464,[1]Home_Ho!$A:$A,0),5)/5</f>
        <v>3.2187932053175778</v>
      </c>
      <c r="S464">
        <f>INDEX('[1]population_%'!$1:$1048576,MATCH(Activités_Home_Ho!$A464,'[1]population_%'!$A:$A,0),9)*INDEX([1]Home_Ho!$1:$1048576,MATCH(Activités_Home_Ho!$C464,[1]Home_Ho!$A:$A,0),5)/5</f>
        <v>3.2187932053175778</v>
      </c>
      <c r="T464">
        <f>INDEX('[1]population_%'!$1:$1048576,MATCH(Activités_Home_Ho!$A464,'[1]population_%'!$A:$A,0),9)*INDEX([1]Home_Ho!$1:$1048576,MATCH(Activités_Home_Ho!$C464,[1]Home_Ho!$A:$A,0),6)/5</f>
        <v>3.3155155096011817</v>
      </c>
      <c r="U464">
        <f>INDEX('[1]population_%'!$1:$1048576,MATCH(Activités_Home_Ho!$A464,'[1]population_%'!$A:$A,0),9)*INDEX([1]Home_Ho!$1:$1048576,MATCH(Activités_Home_Ho!$C464,[1]Home_Ho!$A:$A,0),6)/5</f>
        <v>3.3155155096011817</v>
      </c>
      <c r="V464">
        <f>INDEX('[1]population_%'!$1:$1048576,MATCH(Activités_Home_Ho!$A464,'[1]population_%'!$A:$A,0),9)*INDEX([1]Home_Ho!$1:$1048576,MATCH(Activités_Home_Ho!$C464,[1]Home_Ho!$A:$A,0),6)/5</f>
        <v>3.3155155096011817</v>
      </c>
      <c r="W464">
        <f>INDEX('[1]population_%'!$1:$1048576,MATCH(Activités_Home_Ho!$A464,'[1]population_%'!$A:$A,0),9)*INDEX([1]Home_Ho!$1:$1048576,MATCH(Activités_Home_Ho!$C464,[1]Home_Ho!$A:$A,0),6)/5</f>
        <v>3.3155155096011817</v>
      </c>
      <c r="X464">
        <f>INDEX('[1]population_%'!$1:$1048576,MATCH(Activités_Home_Ho!$A464,'[1]population_%'!$A:$A,0),9)*INDEX([1]Home_Ho!$1:$1048576,MATCH(Activités_Home_Ho!$C464,[1]Home_Ho!$A:$A,0),6)/5</f>
        <v>3.3155155096011817</v>
      </c>
      <c r="Y464">
        <f>INDEX('[1]population_%'!$1:$1048576,MATCH(Activités_Home_Ho!$A464,'[1]population_%'!$A:$A,0),9)*INDEX([1]Home_Ho!$1:$1048576,MATCH(Activités_Home_Ho!$C464,[1]Home_Ho!$A:$A,0),7)/5</f>
        <v>3.7804726735598231</v>
      </c>
      <c r="Z464">
        <f>INDEX('[1]population_%'!$1:$1048576,MATCH(Activités_Home_Ho!$A464,'[1]population_%'!$A:$A,0),9)*INDEX([1]Home_Ho!$1:$1048576,MATCH(Activités_Home_Ho!$C464,[1]Home_Ho!$A:$A,0),7)/5</f>
        <v>3.7804726735598231</v>
      </c>
      <c r="AA464">
        <f>INDEX('[1]population_%'!$1:$1048576,MATCH(Activités_Home_Ho!$A464,'[1]population_%'!$A:$A,0),9)*INDEX([1]Home_Ho!$1:$1048576,MATCH(Activités_Home_Ho!$C464,[1]Home_Ho!$A:$A,0),7)/5</f>
        <v>3.7804726735598231</v>
      </c>
      <c r="AB464">
        <f>INDEX('[1]population_%'!$1:$1048576,MATCH(Activités_Home_Ho!$A464,'[1]population_%'!$A:$A,0),9)*INDEX([1]Home_Ho!$1:$1048576,MATCH(Activités_Home_Ho!$C464,[1]Home_Ho!$A:$A,0),7)/5</f>
        <v>3.7804726735598231</v>
      </c>
      <c r="AC464">
        <f>INDEX('[1]population_%'!$1:$1048576,MATCH(Activités_Home_Ho!$A464,'[1]population_%'!$A:$A,0),9)*INDEX([1]Home_Ho!$1:$1048576,MATCH(Activités_Home_Ho!$C464,[1]Home_Ho!$A:$A,0),7)/5</f>
        <v>3.7804726735598231</v>
      </c>
      <c r="AD464">
        <f>INDEX('[1]population_%'!$1:$1048576,MATCH(Activités_Home_Ho!$A464,'[1]population_%'!$A:$A,0),9)*INDEX([1]Home_Ho!$1:$1048576,MATCH(Activités_Home_Ho!$C464,[1]Home_Ho!$A:$A,0),8)/5</f>
        <v>3.6013153618906948</v>
      </c>
      <c r="AE464">
        <f>INDEX('[1]population_%'!$1:$1048576,MATCH(Activités_Home_Ho!$A464,'[1]population_%'!$A:$A,0),9)*INDEX([1]Home_Ho!$1:$1048576,MATCH(Activités_Home_Ho!$C464,[1]Home_Ho!$A:$A,0),8)/5</f>
        <v>3.6013153618906948</v>
      </c>
      <c r="AF464">
        <f>INDEX('[1]population_%'!$1:$1048576,MATCH(Activités_Home_Ho!$A464,'[1]population_%'!$A:$A,0),9)*INDEX([1]Home_Ho!$1:$1048576,MATCH(Activités_Home_Ho!$C464,[1]Home_Ho!$A:$A,0),8)/5</f>
        <v>3.6013153618906948</v>
      </c>
      <c r="AG464">
        <f>INDEX('[1]population_%'!$1:$1048576,MATCH(Activités_Home_Ho!$A464,'[1]population_%'!$A:$A,0),9)*INDEX([1]Home_Ho!$1:$1048576,MATCH(Activités_Home_Ho!$C464,[1]Home_Ho!$A:$A,0),8)/5</f>
        <v>3.6013153618906948</v>
      </c>
      <c r="AH464">
        <f>INDEX('[1]population_%'!$1:$1048576,MATCH(Activités_Home_Ho!$A464,'[1]population_%'!$A:$A,0),9)*INDEX([1]Home_Ho!$1:$1048576,MATCH(Activités_Home_Ho!$C464,[1]Home_Ho!$A:$A,0),8)/5</f>
        <v>3.6013153618906948</v>
      </c>
      <c r="AI464">
        <f>INDEX('[1]population_%'!$1:$1048576,MATCH(Activités_Home_Ho!$A464,'[1]population_%'!$A:$A,0),9)*INDEX([1]Home_Ho!$1:$1048576,MATCH(Activités_Home_Ho!$C464,[1]Home_Ho!$A:$A,0),9)/5</f>
        <v>3.2611698670605613</v>
      </c>
      <c r="AJ464">
        <f>INDEX('[1]population_%'!$1:$1048576,MATCH(Activités_Home_Ho!$A464,'[1]population_%'!$A:$A,0),9)*INDEX([1]Home_Ho!$1:$1048576,MATCH(Activités_Home_Ho!$C464,[1]Home_Ho!$A:$A,0),9)/5</f>
        <v>3.2611698670605613</v>
      </c>
      <c r="AK464">
        <f>INDEX('[1]population_%'!$1:$1048576,MATCH(Activités_Home_Ho!$A464,'[1]population_%'!$A:$A,0),9)*INDEX([1]Home_Ho!$1:$1048576,MATCH(Activités_Home_Ho!$C464,[1]Home_Ho!$A:$A,0),9)/5</f>
        <v>3.2611698670605613</v>
      </c>
      <c r="AL464">
        <f>INDEX('[1]population_%'!$1:$1048576,MATCH(Activités_Home_Ho!$A464,'[1]population_%'!$A:$A,0),9)*INDEX([1]Home_Ho!$1:$1048576,MATCH(Activités_Home_Ho!$C464,[1]Home_Ho!$A:$A,0),9)/5</f>
        <v>3.2611698670605613</v>
      </c>
      <c r="AM464">
        <f>INDEX('[1]population_%'!$1:$1048576,MATCH(Activités_Home_Ho!$A464,'[1]population_%'!$A:$A,0),9)*INDEX([1]Home_Ho!$1:$1048576,MATCH(Activités_Home_Ho!$C464,[1]Home_Ho!$A:$A,0),9)/5</f>
        <v>3.2611698670605613</v>
      </c>
      <c r="AN464">
        <f>INDEX('[1]population_%'!$1:$1048576,MATCH(Activités_Home_Ho!$A464,'[1]population_%'!$A:$A,0),9)*INDEX([1]Home_Ho!$1:$1048576,MATCH(Activités_Home_Ho!$C464,[1]Home_Ho!$A:$A,0),10)/5</f>
        <v>3.1156011816838998</v>
      </c>
      <c r="AO464">
        <f>INDEX('[1]population_%'!$1:$1048576,MATCH(Activités_Home_Ho!$A464,'[1]population_%'!$A:$A,0),9)*INDEX([1]Home_Ho!$1:$1048576,MATCH(Activités_Home_Ho!$C464,[1]Home_Ho!$A:$A,0),10)/5</f>
        <v>3.1156011816838998</v>
      </c>
      <c r="AP464">
        <f>INDEX('[1]population_%'!$1:$1048576,MATCH(Activités_Home_Ho!$A464,'[1]population_%'!$A:$A,0),9)*INDEX([1]Home_Ho!$1:$1048576,MATCH(Activités_Home_Ho!$C464,[1]Home_Ho!$A:$A,0),10)/5</f>
        <v>3.1156011816838998</v>
      </c>
      <c r="AQ464">
        <f>INDEX('[1]population_%'!$1:$1048576,MATCH(Activités_Home_Ho!$A464,'[1]population_%'!$A:$A,0),9)*INDEX([1]Home_Ho!$1:$1048576,MATCH(Activités_Home_Ho!$C464,[1]Home_Ho!$A:$A,0),10)/5</f>
        <v>3.1156011816838998</v>
      </c>
      <c r="AR464">
        <f>INDEX('[1]population_%'!$1:$1048576,MATCH(Activités_Home_Ho!$A464,'[1]population_%'!$A:$A,0),9)*INDEX([1]Home_Ho!$1:$1048576,MATCH(Activités_Home_Ho!$C464,[1]Home_Ho!$A:$A,0),10)/5</f>
        <v>3.1156011816838998</v>
      </c>
      <c r="AS464">
        <f>INDEX('[1]population_%'!$1:$1048576,MATCH(Activités_Home_Ho!$A464,'[1]population_%'!$A:$A,0),9)*INDEX([1]Home_Ho!$1:$1048576,MATCH(Activités_Home_Ho!$C464,[1]Home_Ho!$A:$A,0),11)/5</f>
        <v>3.0817968980797641</v>
      </c>
      <c r="AT464">
        <f>INDEX('[1]population_%'!$1:$1048576,MATCH(Activités_Home_Ho!$A464,'[1]population_%'!$A:$A,0),9)*INDEX([1]Home_Ho!$1:$1048576,MATCH(Activités_Home_Ho!$C464,[1]Home_Ho!$A:$A,0),11)/5</f>
        <v>3.0817968980797641</v>
      </c>
      <c r="AU464">
        <f>INDEX('[1]population_%'!$1:$1048576,MATCH(Activités_Home_Ho!$A464,'[1]population_%'!$A:$A,0),9)*INDEX([1]Home_Ho!$1:$1048576,MATCH(Activités_Home_Ho!$C464,[1]Home_Ho!$A:$A,0),11)/5</f>
        <v>3.0817968980797641</v>
      </c>
      <c r="AV464">
        <f>INDEX('[1]population_%'!$1:$1048576,MATCH(Activités_Home_Ho!$A464,'[1]population_%'!$A:$A,0),9)*INDEX([1]Home_Ho!$1:$1048576,MATCH(Activités_Home_Ho!$C464,[1]Home_Ho!$A:$A,0),11)/5</f>
        <v>3.0817968980797641</v>
      </c>
      <c r="AW464">
        <f>INDEX('[1]population_%'!$1:$1048576,MATCH(Activités_Home_Ho!$A464,'[1]population_%'!$A:$A,0),9)*INDEX([1]Home_Ho!$1:$1048576,MATCH(Activités_Home_Ho!$C464,[1]Home_Ho!$A:$A,0),12)/5</f>
        <v>0.2552304283604136</v>
      </c>
      <c r="AX464">
        <f>INDEX('[1]population_%'!$1:$1048576,MATCH(Activités_Home_Ho!$A464,'[1]population_%'!$A:$A,0),9)*INDEX([1]Home_Ho!$1:$1048576,MATCH(Activités_Home_Ho!$C464,[1]Home_Ho!$A:$A,0),12)/5</f>
        <v>0.2552304283604136</v>
      </c>
      <c r="AY464">
        <f>INDEX('[1]population_%'!$1:$1048576,MATCH(Activités_Home_Ho!$A464,'[1]population_%'!$A:$A,0),9)*INDEX([1]Home_Ho!$1:$1048576,MATCH(Activités_Home_Ho!$C464,[1]Home_Ho!$A:$A,0),12)/5</f>
        <v>0.2552304283604136</v>
      </c>
      <c r="AZ464">
        <f>INDEX('[1]population_%'!$1:$1048576,MATCH(Activités_Home_Ho!$A464,'[1]population_%'!$A:$A,0),9)*INDEX([1]Home_Ho!$1:$1048576,MATCH(Activités_Home_Ho!$C464,[1]Home_Ho!$A:$A,0),12)/5</f>
        <v>0.2552304283604136</v>
      </c>
      <c r="BA464">
        <f>INDEX('[1]population_%'!$1:$1048576,MATCH(Activités_Home_Ho!$A464,'[1]population_%'!$A:$A,0),9)*INDEX([1]Home_Ho!$1:$1048576,MATCH(Activités_Home_Ho!$C464,[1]Home_Ho!$A:$A,0),12)/5</f>
        <v>0.2552304283604136</v>
      </c>
      <c r="BB464">
        <f>INDEX('[1]population_%'!$1:$1048576,MATCH(Activités_Home_Ho!$A464,'[1]population_%'!$A:$A,0),9)*INDEX([1]Home_Ho!$1:$1048576,MATCH(Activités_Home_Ho!$C464,[1]Home_Ho!$A:$A,0),12)/5</f>
        <v>0.2552304283604136</v>
      </c>
      <c r="BC464">
        <f>INDEX('[1]population_%'!$1:$1048576,MATCH(Activités_Home_Ho!$A464,'[1]population_%'!$A:$A,0),9)*INDEX([1]Home_Ho!$1:$1048576,MATCH(Activités_Home_Ho!$C464,[1]Home_Ho!$A:$A,0),13)/5</f>
        <v>0.11985155096011817</v>
      </c>
      <c r="BD464">
        <f>INDEX('[1]population_%'!$1:$1048576,MATCH(Activités_Home_Ho!$A464,'[1]population_%'!$A:$A,0),9)*INDEX([1]Home_Ho!$1:$1048576,MATCH(Activités_Home_Ho!$C464,[1]Home_Ho!$A:$A,0),13)/5</f>
        <v>0.11985155096011817</v>
      </c>
      <c r="BE464">
        <f>INDEX('[1]population_%'!$1:$1048576,MATCH(Activités_Home_Ho!$A464,'[1]population_%'!$A:$A,0),9)*INDEX([1]Home_Ho!$1:$1048576,MATCH(Activités_Home_Ho!$C464,[1]Home_Ho!$A:$A,0),13)/5</f>
        <v>0.11985155096011817</v>
      </c>
      <c r="BF464">
        <f>INDEX('[1]population_%'!$1:$1048576,MATCH(Activités_Home_Ho!$A464,'[1]population_%'!$A:$A,0),9)*INDEX([1]Home_Ho!$1:$1048576,MATCH(Activités_Home_Ho!$C464,[1]Home_Ho!$A:$A,0),13)/5</f>
        <v>0.11985155096011817</v>
      </c>
      <c r="BG464">
        <f>INDEX('[1]population_%'!$1:$1048576,MATCH(Activités_Home_Ho!$A464,'[1]population_%'!$A:$A,0),9)*INDEX([1]Home_Ho!$1:$1048576,MATCH(Activités_Home_Ho!$C464,[1]Home_Ho!$A:$A,0),13)/5</f>
        <v>0.11985155096011817</v>
      </c>
      <c r="BH464">
        <f>INDEX('[1]population_%'!$1:$1048576,MATCH(Activités_Home_Ho!$A464,'[1]population_%'!$A:$A,0),9)*INDEX([1]Home_Ho!$1:$1048576,MATCH(Activités_Home_Ho!$C464,[1]Home_Ho!$A:$A,0),14)/5</f>
        <v>5.8874446085672084E-2</v>
      </c>
      <c r="BI464">
        <f>INDEX('[1]population_%'!$1:$1048576,MATCH(Activités_Home_Ho!$A464,'[1]population_%'!$A:$A,0),9)*INDEX([1]Home_Ho!$1:$1048576,MATCH(Activités_Home_Ho!$C464,[1]Home_Ho!$A:$A,0),14)/5</f>
        <v>5.8874446085672084E-2</v>
      </c>
      <c r="BJ464">
        <f>INDEX('[1]population_%'!$1:$1048576,MATCH(Activités_Home_Ho!$A464,'[1]population_%'!$A:$A,0),9)*INDEX([1]Home_Ho!$1:$1048576,MATCH(Activités_Home_Ho!$C464,[1]Home_Ho!$A:$A,0),14)/5</f>
        <v>5.8874446085672084E-2</v>
      </c>
      <c r="BK464">
        <f>INDEX('[1]population_%'!$1:$1048576,MATCH(Activités_Home_Ho!$A464,'[1]population_%'!$A:$A,0),9)*INDEX([1]Home_Ho!$1:$1048576,MATCH(Activités_Home_Ho!$C464,[1]Home_Ho!$A:$A,0),14)/5</f>
        <v>5.8874446085672084E-2</v>
      </c>
      <c r="BL464">
        <f>INDEX('[1]population_%'!$1:$1048576,MATCH(Activités_Home_Ho!$A464,'[1]population_%'!$A:$A,0),9)*INDEX([1]Home_Ho!$1:$1048576,MATCH(Activités_Home_Ho!$C464,[1]Home_Ho!$A:$A,0),14)/5</f>
        <v>5.8874446085672084E-2</v>
      </c>
      <c r="BM464">
        <f>INDEX('[1]population_%'!$1:$1048576,MATCH(Activités_Home_Ho!$A464,'[1]population_%'!$A:$A,0),9)*INDEX([1]Home_Ho!$1:$1048576,MATCH(Activités_Home_Ho!$C464,[1]Home_Ho!$A:$A,0),15)/15</f>
        <v>1.6821270310192024E-2</v>
      </c>
      <c r="BN464">
        <f>INDEX('[1]population_%'!$1:$1048576,MATCH(Activités_Home_Ho!$A464,'[1]population_%'!$A:$A,0),9)*INDEX([1]Home_Ho!$1:$1048576,MATCH(Activités_Home_Ho!$C464,[1]Home_Ho!$A:$A,0),15)/15</f>
        <v>1.6821270310192024E-2</v>
      </c>
      <c r="BO464">
        <f>INDEX('[1]population_%'!$1:$1048576,MATCH(Activités_Home_Ho!$A464,'[1]population_%'!$A:$A,0),9)*INDEX([1]Home_Ho!$1:$1048576,MATCH(Activités_Home_Ho!$C464,[1]Home_Ho!$A:$A,0),15)/15</f>
        <v>1.6821270310192024E-2</v>
      </c>
      <c r="BP464">
        <f>INDEX('[1]population_%'!$1:$1048576,MATCH(Activités_Home_Ho!$A464,'[1]population_%'!$A:$A,0),9)*INDEX([1]Home_Ho!$1:$1048576,MATCH(Activités_Home_Ho!$C464,[1]Home_Ho!$A:$A,0),15)/15</f>
        <v>1.6821270310192024E-2</v>
      </c>
      <c r="BQ464">
        <f>INDEX('[1]population_%'!$1:$1048576,MATCH(Activités_Home_Ho!$A464,'[1]population_%'!$A:$A,0),9)*INDEX([1]Home_Ho!$1:$1048576,MATCH(Activités_Home_Ho!$C464,[1]Home_Ho!$A:$A,0),15)/15</f>
        <v>1.6821270310192024E-2</v>
      </c>
      <c r="BR464">
        <f>INDEX('[1]population_%'!$1:$1048576,MATCH(Activités_Home_Ho!$A464,'[1]population_%'!$A:$A,0),9)*INDEX([1]Home_Ho!$1:$1048576,MATCH(Activités_Home_Ho!$C464,[1]Home_Ho!$A:$A,0),15)/15</f>
        <v>1.6821270310192024E-2</v>
      </c>
      <c r="BS464">
        <f>INDEX('[1]population_%'!$1:$1048576,MATCH(Activités_Home_Ho!$A464,'[1]population_%'!$A:$A,0),9)*INDEX([1]Home_Ho!$1:$1048576,MATCH(Activités_Home_Ho!$C464,[1]Home_Ho!$A:$A,0),15)/15</f>
        <v>1.6821270310192024E-2</v>
      </c>
      <c r="BT464">
        <f>INDEX('[1]population_%'!$1:$1048576,MATCH(Activités_Home_Ho!$A464,'[1]population_%'!$A:$A,0),9)*INDEX([1]Home_Ho!$1:$1048576,MATCH(Activités_Home_Ho!$C464,[1]Home_Ho!$A:$A,0),15)/15</f>
        <v>1.6821270310192024E-2</v>
      </c>
      <c r="BU464">
        <f>INDEX('[1]population_%'!$1:$1048576,MATCH(Activités_Home_Ho!$A464,'[1]population_%'!$A:$A,0),9)*INDEX([1]Home_Ho!$1:$1048576,MATCH(Activités_Home_Ho!$C464,[1]Home_Ho!$A:$A,0),15)/15</f>
        <v>1.6821270310192024E-2</v>
      </c>
      <c r="BV464">
        <f>INDEX('[1]population_%'!$1:$1048576,MATCH(Activités_Home_Ho!$A464,'[1]population_%'!$A:$A,0),9)*INDEX([1]Home_Ho!$1:$1048576,MATCH(Activités_Home_Ho!$C464,[1]Home_Ho!$A:$A,0),15)/15</f>
        <v>1.6821270310192024E-2</v>
      </c>
      <c r="BW464">
        <f>INDEX('[1]population_%'!$1:$1048576,MATCH(Activités_Home_Ho!$A464,'[1]population_%'!$A:$A,0),9)*INDEX([1]Home_Ho!$1:$1048576,MATCH(Activités_Home_Ho!$C464,[1]Home_Ho!$A:$A,0),15)/15</f>
        <v>1.6821270310192024E-2</v>
      </c>
      <c r="BX464">
        <f>INDEX('[1]population_%'!$1:$1048576,MATCH(Activités_Home_Ho!$A464,'[1]population_%'!$A:$A,0),9)*INDEX([1]Home_Ho!$1:$1048576,MATCH(Activités_Home_Ho!$C464,[1]Home_Ho!$A:$A,0),15)/15</f>
        <v>1.6821270310192024E-2</v>
      </c>
      <c r="BY464">
        <f>INDEX('[1]population_%'!$1:$1048576,MATCH(Activités_Home_Ho!$A464,'[1]population_%'!$A:$A,0),9)*INDEX([1]Home_Ho!$1:$1048576,MATCH(Activités_Home_Ho!$C464,[1]Home_Ho!$A:$A,0),15)/15</f>
        <v>1.6821270310192024E-2</v>
      </c>
      <c r="BZ464">
        <f>INDEX('[1]population_%'!$1:$1048576,MATCH(Activités_Home_Ho!$A464,'[1]population_%'!$A:$A,0),9)*INDEX([1]Home_Ho!$1:$1048576,MATCH(Activités_Home_Ho!$C464,[1]Home_Ho!$A:$A,0),15)/15</f>
        <v>1.6821270310192024E-2</v>
      </c>
      <c r="CA464">
        <f>INDEX('[1]population_%'!$1:$1048576,MATCH(Activités_Home_Ho!$A464,'[1]population_%'!$A:$A,0),9)*INDEX([1]Home_Ho!$1:$1048576,MATCH(Activités_Home_Ho!$C464,[1]Home_Ho!$A:$A,0),15)/15</f>
        <v>1.6821270310192024E-2</v>
      </c>
    </row>
    <row r="465" spans="1:79" x14ac:dyDescent="0.35">
      <c r="A465" s="1" t="s">
        <v>913</v>
      </c>
      <c r="B465" s="1" t="s">
        <v>914</v>
      </c>
      <c r="C465" t="str">
        <f>INDEX([1]bruxelles_parsed_lat_long!$1:$1048576,MATCH($A465,[1]bruxelles_parsed_lat_long!$E:$E,0),9)</f>
        <v>Molenbeek Saint-Jean</v>
      </c>
      <c r="D465">
        <f>INDEX('[1]population_%'!$1:$1048576,MATCH(Activités_Home_Ho!$A465,'[1]population_%'!$A:$A,0),9)*INDEX([1]Home_Ho!$1:$1048576,MATCH(Activités_Home_Ho!$C465,[1]Home_Ho!$A:$A,0),2)/2</f>
        <v>0.1489122763827343</v>
      </c>
      <c r="E465">
        <f>INDEX('[1]population_%'!$1:$1048576,MATCH(Activités_Home_Ho!$A465,'[1]population_%'!$A:$A,0),9)*INDEX([1]Home_Ho!$1:$1048576,MATCH(Activités_Home_Ho!$C465,[1]Home_Ho!$A:$A,0),3)/5</f>
        <v>0.91267655506318734</v>
      </c>
      <c r="F465">
        <f>INDEX('[1]population_%'!$1:$1048576,MATCH(Activités_Home_Ho!$A465,'[1]population_%'!$A:$A,0),9)*INDEX([1]Home_Ho!$1:$1048576,MATCH(Activités_Home_Ho!$C465,[1]Home_Ho!$A:$A,0),3)/5</f>
        <v>0.91267655506318734</v>
      </c>
      <c r="G465">
        <f>INDEX('[1]population_%'!$1:$1048576,MATCH(Activités_Home_Ho!$A465,'[1]population_%'!$A:$A,0),9)*INDEX([1]Home_Ho!$1:$1048576,MATCH(Activités_Home_Ho!$C465,[1]Home_Ho!$A:$A,0),3)/5</f>
        <v>0.91267655506318734</v>
      </c>
      <c r="H465">
        <f>INDEX('[1]population_%'!$1:$1048576,MATCH(Activités_Home_Ho!$A465,'[1]population_%'!$A:$A,0),9)*INDEX([1]Home_Ho!$1:$1048576,MATCH(Activités_Home_Ho!$C465,[1]Home_Ho!$A:$A,0),3)/5</f>
        <v>0.91267655506318734</v>
      </c>
      <c r="I465">
        <f>INDEX('[1]population_%'!$1:$1048576,MATCH(Activités_Home_Ho!$A465,'[1]population_%'!$A:$A,0),9)*INDEX([1]Home_Ho!$1:$1048576,MATCH(Activités_Home_Ho!$C465,[1]Home_Ho!$A:$A,0),3)/5</f>
        <v>0.91267655506318734</v>
      </c>
      <c r="J465">
        <f>INDEX('[1]population_%'!$1:$1048576,MATCH(Activités_Home_Ho!$A465,'[1]population_%'!$A:$A,0),9)*INDEX([1]Home_Ho!$1:$1048576,MATCH(Activités_Home_Ho!$C465,[1]Home_Ho!$A:$A,0),4)/5</f>
        <v>2.0455276957163959</v>
      </c>
      <c r="K465">
        <f>INDEX('[1]population_%'!$1:$1048576,MATCH(Activités_Home_Ho!$A465,'[1]population_%'!$A:$A,0),9)*INDEX([1]Home_Ho!$1:$1048576,MATCH(Activités_Home_Ho!$C465,[1]Home_Ho!$A:$A,0),4)/5</f>
        <v>2.0455276957163959</v>
      </c>
      <c r="L465">
        <f>INDEX('[1]population_%'!$1:$1048576,MATCH(Activités_Home_Ho!$A465,'[1]population_%'!$A:$A,0),9)*INDEX([1]Home_Ho!$1:$1048576,MATCH(Activités_Home_Ho!$C465,[1]Home_Ho!$A:$A,0),4)/5</f>
        <v>2.0455276957163959</v>
      </c>
      <c r="M465">
        <f>INDEX('[1]population_%'!$1:$1048576,MATCH(Activités_Home_Ho!$A465,'[1]population_%'!$A:$A,0),9)*INDEX([1]Home_Ho!$1:$1048576,MATCH(Activités_Home_Ho!$C465,[1]Home_Ho!$A:$A,0),4)/5</f>
        <v>2.0455276957163959</v>
      </c>
      <c r="N465">
        <f>INDEX('[1]population_%'!$1:$1048576,MATCH(Activités_Home_Ho!$A465,'[1]population_%'!$A:$A,0),9)*INDEX([1]Home_Ho!$1:$1048576,MATCH(Activités_Home_Ho!$C465,[1]Home_Ho!$A:$A,0),4)/5</f>
        <v>2.0455276957163959</v>
      </c>
      <c r="O465">
        <f>INDEX('[1]population_%'!$1:$1048576,MATCH(Activités_Home_Ho!$A465,'[1]population_%'!$A:$A,0),9)*INDEX([1]Home_Ho!$1:$1048576,MATCH(Activités_Home_Ho!$C465,[1]Home_Ho!$A:$A,0),5)/5</f>
        <v>2.3834747250943709</v>
      </c>
      <c r="P465">
        <f>INDEX('[1]population_%'!$1:$1048576,MATCH(Activités_Home_Ho!$A465,'[1]population_%'!$A:$A,0),9)*INDEX([1]Home_Ho!$1:$1048576,MATCH(Activités_Home_Ho!$C465,[1]Home_Ho!$A:$A,0),5)/5</f>
        <v>2.3834747250943709</v>
      </c>
      <c r="Q465">
        <f>INDEX('[1]population_%'!$1:$1048576,MATCH(Activités_Home_Ho!$A465,'[1]population_%'!$A:$A,0),9)*INDEX([1]Home_Ho!$1:$1048576,MATCH(Activités_Home_Ho!$C465,[1]Home_Ho!$A:$A,0),5)/5</f>
        <v>2.3834747250943709</v>
      </c>
      <c r="R465">
        <f>INDEX('[1]population_%'!$1:$1048576,MATCH(Activités_Home_Ho!$A465,'[1]population_%'!$A:$A,0),9)*INDEX([1]Home_Ho!$1:$1048576,MATCH(Activités_Home_Ho!$C465,[1]Home_Ho!$A:$A,0),5)/5</f>
        <v>2.3834747250943709</v>
      </c>
      <c r="S465">
        <f>INDEX('[1]population_%'!$1:$1048576,MATCH(Activités_Home_Ho!$A465,'[1]population_%'!$A:$A,0),9)*INDEX([1]Home_Ho!$1:$1048576,MATCH(Activités_Home_Ho!$C465,[1]Home_Ho!$A:$A,0),5)/5</f>
        <v>2.3834747250943709</v>
      </c>
      <c r="T465">
        <f>INDEX('[1]population_%'!$1:$1048576,MATCH(Activités_Home_Ho!$A465,'[1]population_%'!$A:$A,0),9)*INDEX([1]Home_Ho!$1:$1048576,MATCH(Activités_Home_Ho!$C465,[1]Home_Ho!$A:$A,0),6)/5</f>
        <v>2.4550963400623669</v>
      </c>
      <c r="U465">
        <f>INDEX('[1]population_%'!$1:$1048576,MATCH(Activités_Home_Ho!$A465,'[1]population_%'!$A:$A,0),9)*INDEX([1]Home_Ho!$1:$1048576,MATCH(Activités_Home_Ho!$C465,[1]Home_Ho!$A:$A,0),6)/5</f>
        <v>2.4550963400623669</v>
      </c>
      <c r="V465">
        <f>INDEX('[1]population_%'!$1:$1048576,MATCH(Activités_Home_Ho!$A465,'[1]population_%'!$A:$A,0),9)*INDEX([1]Home_Ho!$1:$1048576,MATCH(Activités_Home_Ho!$C465,[1]Home_Ho!$A:$A,0),6)/5</f>
        <v>2.4550963400623669</v>
      </c>
      <c r="W465">
        <f>INDEX('[1]population_%'!$1:$1048576,MATCH(Activités_Home_Ho!$A465,'[1]population_%'!$A:$A,0),9)*INDEX([1]Home_Ho!$1:$1048576,MATCH(Activités_Home_Ho!$C465,[1]Home_Ho!$A:$A,0),6)/5</f>
        <v>2.4550963400623669</v>
      </c>
      <c r="X465">
        <f>INDEX('[1]population_%'!$1:$1048576,MATCH(Activités_Home_Ho!$A465,'[1]population_%'!$A:$A,0),9)*INDEX([1]Home_Ho!$1:$1048576,MATCH(Activités_Home_Ho!$C465,[1]Home_Ho!$A:$A,0),6)/5</f>
        <v>2.4550963400623669</v>
      </c>
      <c r="Y465">
        <f>INDEX('[1]population_%'!$1:$1048576,MATCH(Activités_Home_Ho!$A465,'[1]population_%'!$A:$A,0),9)*INDEX([1]Home_Ho!$1:$1048576,MATCH(Activités_Home_Ho!$C465,[1]Home_Ho!$A:$A,0),7)/5</f>
        <v>2.799391104546201</v>
      </c>
      <c r="Z465">
        <f>INDEX('[1]population_%'!$1:$1048576,MATCH(Activités_Home_Ho!$A465,'[1]population_%'!$A:$A,0),9)*INDEX([1]Home_Ho!$1:$1048576,MATCH(Activités_Home_Ho!$C465,[1]Home_Ho!$A:$A,0),7)/5</f>
        <v>2.799391104546201</v>
      </c>
      <c r="AA465">
        <f>INDEX('[1]population_%'!$1:$1048576,MATCH(Activités_Home_Ho!$A465,'[1]population_%'!$A:$A,0),9)*INDEX([1]Home_Ho!$1:$1048576,MATCH(Activités_Home_Ho!$C465,[1]Home_Ho!$A:$A,0),7)/5</f>
        <v>2.799391104546201</v>
      </c>
      <c r="AB465">
        <f>INDEX('[1]population_%'!$1:$1048576,MATCH(Activités_Home_Ho!$A465,'[1]population_%'!$A:$A,0),9)*INDEX([1]Home_Ho!$1:$1048576,MATCH(Activités_Home_Ho!$C465,[1]Home_Ho!$A:$A,0),7)/5</f>
        <v>2.799391104546201</v>
      </c>
      <c r="AC465">
        <f>INDEX('[1]population_%'!$1:$1048576,MATCH(Activités_Home_Ho!$A465,'[1]population_%'!$A:$A,0),9)*INDEX([1]Home_Ho!$1:$1048576,MATCH(Activités_Home_Ho!$C465,[1]Home_Ho!$A:$A,0),7)/5</f>
        <v>2.799391104546201</v>
      </c>
      <c r="AD465">
        <f>INDEX('[1]population_%'!$1:$1048576,MATCH(Activités_Home_Ho!$A465,'[1]population_%'!$A:$A,0),9)*INDEX([1]Home_Ho!$1:$1048576,MATCH(Activités_Home_Ho!$C465,[1]Home_Ho!$A:$A,0),8)/5</f>
        <v>2.666727433119974</v>
      </c>
      <c r="AE465">
        <f>INDEX('[1]population_%'!$1:$1048576,MATCH(Activités_Home_Ho!$A465,'[1]population_%'!$A:$A,0),9)*INDEX([1]Home_Ho!$1:$1048576,MATCH(Activités_Home_Ho!$C465,[1]Home_Ho!$A:$A,0),8)/5</f>
        <v>2.666727433119974</v>
      </c>
      <c r="AF465">
        <f>INDEX('[1]population_%'!$1:$1048576,MATCH(Activités_Home_Ho!$A465,'[1]population_%'!$A:$A,0),9)*INDEX([1]Home_Ho!$1:$1048576,MATCH(Activités_Home_Ho!$C465,[1]Home_Ho!$A:$A,0),8)/5</f>
        <v>2.666727433119974</v>
      </c>
      <c r="AG465">
        <f>INDEX('[1]population_%'!$1:$1048576,MATCH(Activités_Home_Ho!$A465,'[1]population_%'!$A:$A,0),9)*INDEX([1]Home_Ho!$1:$1048576,MATCH(Activités_Home_Ho!$C465,[1]Home_Ho!$A:$A,0),8)/5</f>
        <v>2.666727433119974</v>
      </c>
      <c r="AH465">
        <f>INDEX('[1]population_%'!$1:$1048576,MATCH(Activités_Home_Ho!$A465,'[1]population_%'!$A:$A,0),9)*INDEX([1]Home_Ho!$1:$1048576,MATCH(Activités_Home_Ho!$C465,[1]Home_Ho!$A:$A,0),8)/5</f>
        <v>2.666727433119974</v>
      </c>
      <c r="AI465">
        <f>INDEX('[1]population_%'!$1:$1048576,MATCH(Activités_Home_Ho!$A465,'[1]population_%'!$A:$A,0),9)*INDEX([1]Home_Ho!$1:$1048576,MATCH(Activités_Home_Ho!$C465,[1]Home_Ho!$A:$A,0),9)/5</f>
        <v>2.4148540948629575</v>
      </c>
      <c r="AJ465">
        <f>INDEX('[1]population_%'!$1:$1048576,MATCH(Activités_Home_Ho!$A465,'[1]population_%'!$A:$A,0),9)*INDEX([1]Home_Ho!$1:$1048576,MATCH(Activités_Home_Ho!$C465,[1]Home_Ho!$A:$A,0),9)/5</f>
        <v>2.4148540948629575</v>
      </c>
      <c r="AK465">
        <f>INDEX('[1]population_%'!$1:$1048576,MATCH(Activités_Home_Ho!$A465,'[1]population_%'!$A:$A,0),9)*INDEX([1]Home_Ho!$1:$1048576,MATCH(Activités_Home_Ho!$C465,[1]Home_Ho!$A:$A,0),9)/5</f>
        <v>2.4148540948629575</v>
      </c>
      <c r="AL465">
        <f>INDEX('[1]population_%'!$1:$1048576,MATCH(Activités_Home_Ho!$A465,'[1]population_%'!$A:$A,0),9)*INDEX([1]Home_Ho!$1:$1048576,MATCH(Activités_Home_Ho!$C465,[1]Home_Ho!$A:$A,0),9)/5</f>
        <v>2.4148540948629575</v>
      </c>
      <c r="AM465">
        <f>INDEX('[1]population_%'!$1:$1048576,MATCH(Activités_Home_Ho!$A465,'[1]population_%'!$A:$A,0),9)*INDEX([1]Home_Ho!$1:$1048576,MATCH(Activités_Home_Ho!$C465,[1]Home_Ho!$A:$A,0),9)/5</f>
        <v>2.4148540948629575</v>
      </c>
      <c r="AN465">
        <f>INDEX('[1]population_%'!$1:$1048576,MATCH(Activités_Home_Ho!$A465,'[1]population_%'!$A:$A,0),9)*INDEX([1]Home_Ho!$1:$1048576,MATCH(Activités_Home_Ho!$C465,[1]Home_Ho!$A:$A,0),10)/5</f>
        <v>2.3070623666502543</v>
      </c>
      <c r="AO465">
        <f>INDEX('[1]population_%'!$1:$1048576,MATCH(Activités_Home_Ho!$A465,'[1]population_%'!$A:$A,0),9)*INDEX([1]Home_Ho!$1:$1048576,MATCH(Activités_Home_Ho!$C465,[1]Home_Ho!$A:$A,0),10)/5</f>
        <v>2.3070623666502543</v>
      </c>
      <c r="AP465">
        <f>INDEX('[1]population_%'!$1:$1048576,MATCH(Activités_Home_Ho!$A465,'[1]population_%'!$A:$A,0),9)*INDEX([1]Home_Ho!$1:$1048576,MATCH(Activités_Home_Ho!$C465,[1]Home_Ho!$A:$A,0),10)/5</f>
        <v>2.3070623666502543</v>
      </c>
      <c r="AQ465">
        <f>INDEX('[1]population_%'!$1:$1048576,MATCH(Activités_Home_Ho!$A465,'[1]population_%'!$A:$A,0),9)*INDEX([1]Home_Ho!$1:$1048576,MATCH(Activités_Home_Ho!$C465,[1]Home_Ho!$A:$A,0),10)/5</f>
        <v>2.3070623666502543</v>
      </c>
      <c r="AR465">
        <f>INDEX('[1]population_%'!$1:$1048576,MATCH(Activités_Home_Ho!$A465,'[1]population_%'!$A:$A,0),9)*INDEX([1]Home_Ho!$1:$1048576,MATCH(Activités_Home_Ho!$C465,[1]Home_Ho!$A:$A,0),10)/5</f>
        <v>2.3070623666502543</v>
      </c>
      <c r="AS465">
        <f>INDEX('[1]population_%'!$1:$1048576,MATCH(Activités_Home_Ho!$A465,'[1]population_%'!$A:$A,0),9)*INDEX([1]Home_Ho!$1:$1048576,MATCH(Activités_Home_Ho!$C465,[1]Home_Ho!$A:$A,0),11)/5</f>
        <v>2.2820307319875268</v>
      </c>
      <c r="AT465">
        <f>INDEX('[1]population_%'!$1:$1048576,MATCH(Activités_Home_Ho!$A465,'[1]population_%'!$A:$A,0),9)*INDEX([1]Home_Ho!$1:$1048576,MATCH(Activités_Home_Ho!$C465,[1]Home_Ho!$A:$A,0),11)/5</f>
        <v>2.2820307319875268</v>
      </c>
      <c r="AU465">
        <f>INDEX('[1]population_%'!$1:$1048576,MATCH(Activités_Home_Ho!$A465,'[1]population_%'!$A:$A,0),9)*INDEX([1]Home_Ho!$1:$1048576,MATCH(Activités_Home_Ho!$C465,[1]Home_Ho!$A:$A,0),11)/5</f>
        <v>2.2820307319875268</v>
      </c>
      <c r="AV465">
        <f>INDEX('[1]population_%'!$1:$1048576,MATCH(Activités_Home_Ho!$A465,'[1]population_%'!$A:$A,0),9)*INDEX([1]Home_Ho!$1:$1048576,MATCH(Activités_Home_Ho!$C465,[1]Home_Ho!$A:$A,0),11)/5</f>
        <v>2.2820307319875268</v>
      </c>
      <c r="AW465">
        <f>INDEX('[1]population_%'!$1:$1048576,MATCH(Activités_Home_Ho!$A465,'[1]population_%'!$A:$A,0),9)*INDEX([1]Home_Ho!$1:$1048576,MATCH(Activités_Home_Ho!$C465,[1]Home_Ho!$A:$A,0),12)/5</f>
        <v>0.18899483013293947</v>
      </c>
      <c r="AX465">
        <f>INDEX('[1]population_%'!$1:$1048576,MATCH(Activités_Home_Ho!$A465,'[1]population_%'!$A:$A,0),9)*INDEX([1]Home_Ho!$1:$1048576,MATCH(Activités_Home_Ho!$C465,[1]Home_Ho!$A:$A,0),12)/5</f>
        <v>0.18899483013293947</v>
      </c>
      <c r="AY465">
        <f>INDEX('[1]population_%'!$1:$1048576,MATCH(Activités_Home_Ho!$A465,'[1]population_%'!$A:$A,0),9)*INDEX([1]Home_Ho!$1:$1048576,MATCH(Activités_Home_Ho!$C465,[1]Home_Ho!$A:$A,0),12)/5</f>
        <v>0.18899483013293947</v>
      </c>
      <c r="AZ465">
        <f>INDEX('[1]population_%'!$1:$1048576,MATCH(Activités_Home_Ho!$A465,'[1]population_%'!$A:$A,0),9)*INDEX([1]Home_Ho!$1:$1048576,MATCH(Activités_Home_Ho!$C465,[1]Home_Ho!$A:$A,0),12)/5</f>
        <v>0.18899483013293947</v>
      </c>
      <c r="BA465">
        <f>INDEX('[1]population_%'!$1:$1048576,MATCH(Activités_Home_Ho!$A465,'[1]population_%'!$A:$A,0),9)*INDEX([1]Home_Ho!$1:$1048576,MATCH(Activités_Home_Ho!$C465,[1]Home_Ho!$A:$A,0),12)/5</f>
        <v>0.18899483013293947</v>
      </c>
      <c r="BB465">
        <f>INDEX('[1]population_%'!$1:$1048576,MATCH(Activités_Home_Ho!$A465,'[1]population_%'!$A:$A,0),9)*INDEX([1]Home_Ho!$1:$1048576,MATCH(Activités_Home_Ho!$C465,[1]Home_Ho!$A:$A,0),12)/5</f>
        <v>0.18899483013293947</v>
      </c>
      <c r="BC465">
        <f>INDEX('[1]population_%'!$1:$1048576,MATCH(Activités_Home_Ho!$A465,'[1]population_%'!$A:$A,0),9)*INDEX([1]Home_Ho!$1:$1048576,MATCH(Activités_Home_Ho!$C465,[1]Home_Ho!$A:$A,0),13)/5</f>
        <v>8.8748522895125553E-2</v>
      </c>
      <c r="BD465">
        <f>INDEX('[1]population_%'!$1:$1048576,MATCH(Activités_Home_Ho!$A465,'[1]population_%'!$A:$A,0),9)*INDEX([1]Home_Ho!$1:$1048576,MATCH(Activités_Home_Ho!$C465,[1]Home_Ho!$A:$A,0),13)/5</f>
        <v>8.8748522895125553E-2</v>
      </c>
      <c r="BE465">
        <f>INDEX('[1]population_%'!$1:$1048576,MATCH(Activités_Home_Ho!$A465,'[1]population_%'!$A:$A,0),9)*INDEX([1]Home_Ho!$1:$1048576,MATCH(Activités_Home_Ho!$C465,[1]Home_Ho!$A:$A,0),13)/5</f>
        <v>8.8748522895125553E-2</v>
      </c>
      <c r="BF465">
        <f>INDEX('[1]population_%'!$1:$1048576,MATCH(Activités_Home_Ho!$A465,'[1]population_%'!$A:$A,0),9)*INDEX([1]Home_Ho!$1:$1048576,MATCH(Activités_Home_Ho!$C465,[1]Home_Ho!$A:$A,0),13)/5</f>
        <v>8.8748522895125553E-2</v>
      </c>
      <c r="BG465">
        <f>INDEX('[1]population_%'!$1:$1048576,MATCH(Activités_Home_Ho!$A465,'[1]population_%'!$A:$A,0),9)*INDEX([1]Home_Ho!$1:$1048576,MATCH(Activités_Home_Ho!$C465,[1]Home_Ho!$A:$A,0),13)/5</f>
        <v>8.8748522895125553E-2</v>
      </c>
      <c r="BH465">
        <f>INDEX('[1]population_%'!$1:$1048576,MATCH(Activités_Home_Ho!$A465,'[1]population_%'!$A:$A,0),9)*INDEX([1]Home_Ho!$1:$1048576,MATCH(Activités_Home_Ho!$C465,[1]Home_Ho!$A:$A,0),14)/5</f>
        <v>4.3595765632693254E-2</v>
      </c>
      <c r="BI465">
        <f>INDEX('[1]population_%'!$1:$1048576,MATCH(Activités_Home_Ho!$A465,'[1]population_%'!$A:$A,0),9)*INDEX([1]Home_Ho!$1:$1048576,MATCH(Activités_Home_Ho!$C465,[1]Home_Ho!$A:$A,0),14)/5</f>
        <v>4.3595765632693254E-2</v>
      </c>
      <c r="BJ465">
        <f>INDEX('[1]population_%'!$1:$1048576,MATCH(Activités_Home_Ho!$A465,'[1]population_%'!$A:$A,0),9)*INDEX([1]Home_Ho!$1:$1048576,MATCH(Activités_Home_Ho!$C465,[1]Home_Ho!$A:$A,0),14)/5</f>
        <v>4.3595765632693254E-2</v>
      </c>
      <c r="BK465">
        <f>INDEX('[1]population_%'!$1:$1048576,MATCH(Activités_Home_Ho!$A465,'[1]population_%'!$A:$A,0),9)*INDEX([1]Home_Ho!$1:$1048576,MATCH(Activités_Home_Ho!$C465,[1]Home_Ho!$A:$A,0),14)/5</f>
        <v>4.3595765632693254E-2</v>
      </c>
      <c r="BL465">
        <f>INDEX('[1]population_%'!$1:$1048576,MATCH(Activités_Home_Ho!$A465,'[1]population_%'!$A:$A,0),9)*INDEX([1]Home_Ho!$1:$1048576,MATCH(Activités_Home_Ho!$C465,[1]Home_Ho!$A:$A,0),14)/5</f>
        <v>4.3595765632693254E-2</v>
      </c>
      <c r="BM465">
        <f>INDEX('[1]population_%'!$1:$1048576,MATCH(Activités_Home_Ho!$A465,'[1]population_%'!$A:$A,0),9)*INDEX([1]Home_Ho!$1:$1048576,MATCH(Activités_Home_Ho!$C465,[1]Home_Ho!$A:$A,0),15)/15</f>
        <v>1.245593303791236E-2</v>
      </c>
      <c r="BN465">
        <f>INDEX('[1]population_%'!$1:$1048576,MATCH(Activités_Home_Ho!$A465,'[1]population_%'!$A:$A,0),9)*INDEX([1]Home_Ho!$1:$1048576,MATCH(Activités_Home_Ho!$C465,[1]Home_Ho!$A:$A,0),15)/15</f>
        <v>1.245593303791236E-2</v>
      </c>
      <c r="BO465">
        <f>INDEX('[1]population_%'!$1:$1048576,MATCH(Activités_Home_Ho!$A465,'[1]population_%'!$A:$A,0),9)*INDEX([1]Home_Ho!$1:$1048576,MATCH(Activités_Home_Ho!$C465,[1]Home_Ho!$A:$A,0),15)/15</f>
        <v>1.245593303791236E-2</v>
      </c>
      <c r="BP465">
        <f>INDEX('[1]population_%'!$1:$1048576,MATCH(Activités_Home_Ho!$A465,'[1]population_%'!$A:$A,0),9)*INDEX([1]Home_Ho!$1:$1048576,MATCH(Activités_Home_Ho!$C465,[1]Home_Ho!$A:$A,0),15)/15</f>
        <v>1.245593303791236E-2</v>
      </c>
      <c r="BQ465">
        <f>INDEX('[1]population_%'!$1:$1048576,MATCH(Activités_Home_Ho!$A465,'[1]population_%'!$A:$A,0),9)*INDEX([1]Home_Ho!$1:$1048576,MATCH(Activités_Home_Ho!$C465,[1]Home_Ho!$A:$A,0),15)/15</f>
        <v>1.245593303791236E-2</v>
      </c>
      <c r="BR465">
        <f>INDEX('[1]population_%'!$1:$1048576,MATCH(Activités_Home_Ho!$A465,'[1]population_%'!$A:$A,0),9)*INDEX([1]Home_Ho!$1:$1048576,MATCH(Activités_Home_Ho!$C465,[1]Home_Ho!$A:$A,0),15)/15</f>
        <v>1.245593303791236E-2</v>
      </c>
      <c r="BS465">
        <f>INDEX('[1]population_%'!$1:$1048576,MATCH(Activités_Home_Ho!$A465,'[1]population_%'!$A:$A,0),9)*INDEX([1]Home_Ho!$1:$1048576,MATCH(Activités_Home_Ho!$C465,[1]Home_Ho!$A:$A,0),15)/15</f>
        <v>1.245593303791236E-2</v>
      </c>
      <c r="BT465">
        <f>INDEX('[1]population_%'!$1:$1048576,MATCH(Activités_Home_Ho!$A465,'[1]population_%'!$A:$A,0),9)*INDEX([1]Home_Ho!$1:$1048576,MATCH(Activités_Home_Ho!$C465,[1]Home_Ho!$A:$A,0),15)/15</f>
        <v>1.245593303791236E-2</v>
      </c>
      <c r="BU465">
        <f>INDEX('[1]population_%'!$1:$1048576,MATCH(Activités_Home_Ho!$A465,'[1]population_%'!$A:$A,0),9)*INDEX([1]Home_Ho!$1:$1048576,MATCH(Activités_Home_Ho!$C465,[1]Home_Ho!$A:$A,0),15)/15</f>
        <v>1.245593303791236E-2</v>
      </c>
      <c r="BV465">
        <f>INDEX('[1]population_%'!$1:$1048576,MATCH(Activités_Home_Ho!$A465,'[1]population_%'!$A:$A,0),9)*INDEX([1]Home_Ho!$1:$1048576,MATCH(Activités_Home_Ho!$C465,[1]Home_Ho!$A:$A,0),15)/15</f>
        <v>1.245593303791236E-2</v>
      </c>
      <c r="BW465">
        <f>INDEX('[1]population_%'!$1:$1048576,MATCH(Activités_Home_Ho!$A465,'[1]population_%'!$A:$A,0),9)*INDEX([1]Home_Ho!$1:$1048576,MATCH(Activités_Home_Ho!$C465,[1]Home_Ho!$A:$A,0),15)/15</f>
        <v>1.245593303791236E-2</v>
      </c>
      <c r="BX465">
        <f>INDEX('[1]population_%'!$1:$1048576,MATCH(Activités_Home_Ho!$A465,'[1]population_%'!$A:$A,0),9)*INDEX([1]Home_Ho!$1:$1048576,MATCH(Activités_Home_Ho!$C465,[1]Home_Ho!$A:$A,0),15)/15</f>
        <v>1.245593303791236E-2</v>
      </c>
      <c r="BY465">
        <f>INDEX('[1]population_%'!$1:$1048576,MATCH(Activités_Home_Ho!$A465,'[1]population_%'!$A:$A,0),9)*INDEX([1]Home_Ho!$1:$1048576,MATCH(Activités_Home_Ho!$C465,[1]Home_Ho!$A:$A,0),15)/15</f>
        <v>1.245593303791236E-2</v>
      </c>
      <c r="BZ465">
        <f>INDEX('[1]population_%'!$1:$1048576,MATCH(Activités_Home_Ho!$A465,'[1]population_%'!$A:$A,0),9)*INDEX([1]Home_Ho!$1:$1048576,MATCH(Activités_Home_Ho!$C465,[1]Home_Ho!$A:$A,0),15)/15</f>
        <v>1.245593303791236E-2</v>
      </c>
      <c r="CA465">
        <f>INDEX('[1]population_%'!$1:$1048576,MATCH(Activités_Home_Ho!$A465,'[1]population_%'!$A:$A,0),9)*INDEX([1]Home_Ho!$1:$1048576,MATCH(Activités_Home_Ho!$C465,[1]Home_Ho!$A:$A,0),15)/15</f>
        <v>1.245593303791236E-2</v>
      </c>
    </row>
    <row r="466" spans="1:79" x14ac:dyDescent="0.35">
      <c r="A466" s="1" t="s">
        <v>915</v>
      </c>
      <c r="B466" s="1" t="s">
        <v>916</v>
      </c>
      <c r="C466" t="str">
        <f>INDEX([1]bruxelles_parsed_lat_long!$1:$1048576,MATCH($A466,[1]bruxelles_parsed_lat_long!$E:$E,0),9)</f>
        <v>Molenbeek Saint-Jean</v>
      </c>
      <c r="D466">
        <f>INDEX('[1]population_%'!$1:$1048576,MATCH(Activités_Home_Ho!$A466,'[1]population_%'!$A:$A,0),9)*INDEX([1]Home_Ho!$1:$1048576,MATCH(Activités_Home_Ho!$C466,[1]Home_Ho!$A:$A,0),2)/2</f>
        <v>9.9325865747579178E-2</v>
      </c>
      <c r="E466">
        <f>INDEX('[1]population_%'!$1:$1048576,MATCH(Activités_Home_Ho!$A466,'[1]population_%'!$A:$A,0),9)*INDEX([1]Home_Ho!$1:$1048576,MATCH(Activités_Home_Ho!$C466,[1]Home_Ho!$A:$A,0),3)/5</f>
        <v>0.60876370425077952</v>
      </c>
      <c r="F466">
        <f>INDEX('[1]population_%'!$1:$1048576,MATCH(Activités_Home_Ho!$A466,'[1]population_%'!$A:$A,0),9)*INDEX([1]Home_Ho!$1:$1048576,MATCH(Activités_Home_Ho!$C466,[1]Home_Ho!$A:$A,0),3)/5</f>
        <v>0.60876370425077952</v>
      </c>
      <c r="G466">
        <f>INDEX('[1]population_%'!$1:$1048576,MATCH(Activités_Home_Ho!$A466,'[1]population_%'!$A:$A,0),9)*INDEX([1]Home_Ho!$1:$1048576,MATCH(Activités_Home_Ho!$C466,[1]Home_Ho!$A:$A,0),3)/5</f>
        <v>0.60876370425077952</v>
      </c>
      <c r="H466">
        <f>INDEX('[1]population_%'!$1:$1048576,MATCH(Activités_Home_Ho!$A466,'[1]population_%'!$A:$A,0),9)*INDEX([1]Home_Ho!$1:$1048576,MATCH(Activités_Home_Ho!$C466,[1]Home_Ho!$A:$A,0),3)/5</f>
        <v>0.60876370425077952</v>
      </c>
      <c r="I466">
        <f>INDEX('[1]population_%'!$1:$1048576,MATCH(Activités_Home_Ho!$A466,'[1]population_%'!$A:$A,0),9)*INDEX([1]Home_Ho!$1:$1048576,MATCH(Activités_Home_Ho!$C466,[1]Home_Ho!$A:$A,0),3)/5</f>
        <v>0.60876370425077952</v>
      </c>
      <c r="J466">
        <f>INDEX('[1]population_%'!$1:$1048576,MATCH(Activités_Home_Ho!$A466,'[1]population_%'!$A:$A,0),9)*INDEX([1]Home_Ho!$1:$1048576,MATCH(Activités_Home_Ho!$C466,[1]Home_Ho!$A:$A,0),4)/5</f>
        <v>1.364385893648449</v>
      </c>
      <c r="K466">
        <f>INDEX('[1]population_%'!$1:$1048576,MATCH(Activités_Home_Ho!$A466,'[1]population_%'!$A:$A,0),9)*INDEX([1]Home_Ho!$1:$1048576,MATCH(Activités_Home_Ho!$C466,[1]Home_Ho!$A:$A,0),4)/5</f>
        <v>1.364385893648449</v>
      </c>
      <c r="L466">
        <f>INDEX('[1]population_%'!$1:$1048576,MATCH(Activités_Home_Ho!$A466,'[1]population_%'!$A:$A,0),9)*INDEX([1]Home_Ho!$1:$1048576,MATCH(Activités_Home_Ho!$C466,[1]Home_Ho!$A:$A,0),4)/5</f>
        <v>1.364385893648449</v>
      </c>
      <c r="M466">
        <f>INDEX('[1]population_%'!$1:$1048576,MATCH(Activités_Home_Ho!$A466,'[1]population_%'!$A:$A,0),9)*INDEX([1]Home_Ho!$1:$1048576,MATCH(Activités_Home_Ho!$C466,[1]Home_Ho!$A:$A,0),4)/5</f>
        <v>1.364385893648449</v>
      </c>
      <c r="N466">
        <f>INDEX('[1]population_%'!$1:$1048576,MATCH(Activités_Home_Ho!$A466,'[1]population_%'!$A:$A,0),9)*INDEX([1]Home_Ho!$1:$1048576,MATCH(Activités_Home_Ho!$C466,[1]Home_Ho!$A:$A,0),4)/5</f>
        <v>1.364385893648449</v>
      </c>
      <c r="O466">
        <f>INDEX('[1]population_%'!$1:$1048576,MATCH(Activités_Home_Ho!$A466,'[1]population_%'!$A:$A,0),9)*INDEX([1]Home_Ho!$1:$1048576,MATCH(Activités_Home_Ho!$C466,[1]Home_Ho!$A:$A,0),5)/5</f>
        <v>1.5897996881667487</v>
      </c>
      <c r="P466">
        <f>INDEX('[1]population_%'!$1:$1048576,MATCH(Activités_Home_Ho!$A466,'[1]population_%'!$A:$A,0),9)*INDEX([1]Home_Ho!$1:$1048576,MATCH(Activités_Home_Ho!$C466,[1]Home_Ho!$A:$A,0),5)/5</f>
        <v>1.5897996881667487</v>
      </c>
      <c r="Q466">
        <f>INDEX('[1]population_%'!$1:$1048576,MATCH(Activités_Home_Ho!$A466,'[1]population_%'!$A:$A,0),9)*INDEX([1]Home_Ho!$1:$1048576,MATCH(Activités_Home_Ho!$C466,[1]Home_Ho!$A:$A,0),5)/5</f>
        <v>1.5897996881667487</v>
      </c>
      <c r="R466">
        <f>INDEX('[1]population_%'!$1:$1048576,MATCH(Activités_Home_Ho!$A466,'[1]population_%'!$A:$A,0),9)*INDEX([1]Home_Ho!$1:$1048576,MATCH(Activités_Home_Ho!$C466,[1]Home_Ho!$A:$A,0),5)/5</f>
        <v>1.5897996881667487</v>
      </c>
      <c r="S466">
        <f>INDEX('[1]population_%'!$1:$1048576,MATCH(Activités_Home_Ho!$A466,'[1]population_%'!$A:$A,0),9)*INDEX([1]Home_Ho!$1:$1048576,MATCH(Activités_Home_Ho!$C466,[1]Home_Ho!$A:$A,0),5)/5</f>
        <v>1.5897996881667487</v>
      </c>
      <c r="T466">
        <f>INDEX('[1]population_%'!$1:$1048576,MATCH(Activités_Home_Ho!$A466,'[1]population_%'!$A:$A,0),9)*INDEX([1]Home_Ho!$1:$1048576,MATCH(Activités_Home_Ho!$C466,[1]Home_Ho!$A:$A,0),6)/5</f>
        <v>1.6375719678319385</v>
      </c>
      <c r="U466">
        <f>INDEX('[1]population_%'!$1:$1048576,MATCH(Activités_Home_Ho!$A466,'[1]population_%'!$A:$A,0),9)*INDEX([1]Home_Ho!$1:$1048576,MATCH(Activités_Home_Ho!$C466,[1]Home_Ho!$A:$A,0),6)/5</f>
        <v>1.6375719678319385</v>
      </c>
      <c r="V466">
        <f>INDEX('[1]population_%'!$1:$1048576,MATCH(Activités_Home_Ho!$A466,'[1]population_%'!$A:$A,0),9)*INDEX([1]Home_Ho!$1:$1048576,MATCH(Activités_Home_Ho!$C466,[1]Home_Ho!$A:$A,0),6)/5</f>
        <v>1.6375719678319385</v>
      </c>
      <c r="W466">
        <f>INDEX('[1]population_%'!$1:$1048576,MATCH(Activités_Home_Ho!$A466,'[1]population_%'!$A:$A,0),9)*INDEX([1]Home_Ho!$1:$1048576,MATCH(Activités_Home_Ho!$C466,[1]Home_Ho!$A:$A,0),6)/5</f>
        <v>1.6375719678319385</v>
      </c>
      <c r="X466">
        <f>INDEX('[1]population_%'!$1:$1048576,MATCH(Activités_Home_Ho!$A466,'[1]population_%'!$A:$A,0),9)*INDEX([1]Home_Ho!$1:$1048576,MATCH(Activités_Home_Ho!$C466,[1]Home_Ho!$A:$A,0),6)/5</f>
        <v>1.6375719678319385</v>
      </c>
      <c r="Y466">
        <f>INDEX('[1]population_%'!$1:$1048576,MATCH(Activités_Home_Ho!$A466,'[1]population_%'!$A:$A,0),9)*INDEX([1]Home_Ho!$1:$1048576,MATCH(Activités_Home_Ho!$C466,[1]Home_Ho!$A:$A,0),7)/5</f>
        <v>1.867219760380765</v>
      </c>
      <c r="Z466">
        <f>INDEX('[1]population_%'!$1:$1048576,MATCH(Activités_Home_Ho!$A466,'[1]population_%'!$A:$A,0),9)*INDEX([1]Home_Ho!$1:$1048576,MATCH(Activités_Home_Ho!$C466,[1]Home_Ho!$A:$A,0),7)/5</f>
        <v>1.867219760380765</v>
      </c>
      <c r="AA466">
        <f>INDEX('[1]population_%'!$1:$1048576,MATCH(Activités_Home_Ho!$A466,'[1]population_%'!$A:$A,0),9)*INDEX([1]Home_Ho!$1:$1048576,MATCH(Activités_Home_Ho!$C466,[1]Home_Ho!$A:$A,0),7)/5</f>
        <v>1.867219760380765</v>
      </c>
      <c r="AB466">
        <f>INDEX('[1]population_%'!$1:$1048576,MATCH(Activités_Home_Ho!$A466,'[1]population_%'!$A:$A,0),9)*INDEX([1]Home_Ho!$1:$1048576,MATCH(Activités_Home_Ho!$C466,[1]Home_Ho!$A:$A,0),7)/5</f>
        <v>1.867219760380765</v>
      </c>
      <c r="AC466">
        <f>INDEX('[1]population_%'!$1:$1048576,MATCH(Activités_Home_Ho!$A466,'[1]population_%'!$A:$A,0),9)*INDEX([1]Home_Ho!$1:$1048576,MATCH(Activités_Home_Ho!$C466,[1]Home_Ho!$A:$A,0),7)/5</f>
        <v>1.867219760380765</v>
      </c>
      <c r="AD466">
        <f>INDEX('[1]population_%'!$1:$1048576,MATCH(Activités_Home_Ho!$A466,'[1]population_%'!$A:$A,0),9)*INDEX([1]Home_Ho!$1:$1048576,MATCH(Activités_Home_Ho!$C466,[1]Home_Ho!$A:$A,0),8)/5</f>
        <v>1.7787318644345969</v>
      </c>
      <c r="AE466">
        <f>INDEX('[1]population_%'!$1:$1048576,MATCH(Activités_Home_Ho!$A466,'[1]population_%'!$A:$A,0),9)*INDEX([1]Home_Ho!$1:$1048576,MATCH(Activités_Home_Ho!$C466,[1]Home_Ho!$A:$A,0),8)/5</f>
        <v>1.7787318644345969</v>
      </c>
      <c r="AF466">
        <f>INDEX('[1]population_%'!$1:$1048576,MATCH(Activités_Home_Ho!$A466,'[1]population_%'!$A:$A,0),9)*INDEX([1]Home_Ho!$1:$1048576,MATCH(Activités_Home_Ho!$C466,[1]Home_Ho!$A:$A,0),8)/5</f>
        <v>1.7787318644345969</v>
      </c>
      <c r="AG466">
        <f>INDEX('[1]population_%'!$1:$1048576,MATCH(Activités_Home_Ho!$A466,'[1]population_%'!$A:$A,0),9)*INDEX([1]Home_Ho!$1:$1048576,MATCH(Activités_Home_Ho!$C466,[1]Home_Ho!$A:$A,0),8)/5</f>
        <v>1.7787318644345969</v>
      </c>
      <c r="AH466">
        <f>INDEX('[1]population_%'!$1:$1048576,MATCH(Activités_Home_Ho!$A466,'[1]population_%'!$A:$A,0),9)*INDEX([1]Home_Ho!$1:$1048576,MATCH(Activités_Home_Ho!$C466,[1]Home_Ho!$A:$A,0),8)/5</f>
        <v>1.7787318644345969</v>
      </c>
      <c r="AI466">
        <f>INDEX('[1]population_%'!$1:$1048576,MATCH(Activités_Home_Ho!$A466,'[1]population_%'!$A:$A,0),9)*INDEX([1]Home_Ho!$1:$1048576,MATCH(Activités_Home_Ho!$C466,[1]Home_Ho!$A:$A,0),9)/5</f>
        <v>1.6107300180535038</v>
      </c>
      <c r="AJ466">
        <f>INDEX('[1]population_%'!$1:$1048576,MATCH(Activités_Home_Ho!$A466,'[1]population_%'!$A:$A,0),9)*INDEX([1]Home_Ho!$1:$1048576,MATCH(Activités_Home_Ho!$C466,[1]Home_Ho!$A:$A,0),9)/5</f>
        <v>1.6107300180535038</v>
      </c>
      <c r="AK466">
        <f>INDEX('[1]population_%'!$1:$1048576,MATCH(Activités_Home_Ho!$A466,'[1]population_%'!$A:$A,0),9)*INDEX([1]Home_Ho!$1:$1048576,MATCH(Activités_Home_Ho!$C466,[1]Home_Ho!$A:$A,0),9)/5</f>
        <v>1.6107300180535038</v>
      </c>
      <c r="AL466">
        <f>INDEX('[1]population_%'!$1:$1048576,MATCH(Activités_Home_Ho!$A466,'[1]population_%'!$A:$A,0),9)*INDEX([1]Home_Ho!$1:$1048576,MATCH(Activités_Home_Ho!$C466,[1]Home_Ho!$A:$A,0),9)/5</f>
        <v>1.6107300180535038</v>
      </c>
      <c r="AM466">
        <f>INDEX('[1]population_%'!$1:$1048576,MATCH(Activités_Home_Ho!$A466,'[1]population_%'!$A:$A,0),9)*INDEX([1]Home_Ho!$1:$1048576,MATCH(Activités_Home_Ho!$C466,[1]Home_Ho!$A:$A,0),9)/5</f>
        <v>1.6107300180535038</v>
      </c>
      <c r="AN466">
        <f>INDEX('[1]population_%'!$1:$1048576,MATCH(Activités_Home_Ho!$A466,'[1]population_%'!$A:$A,0),9)*INDEX([1]Home_Ho!$1:$1048576,MATCH(Activités_Home_Ho!$C466,[1]Home_Ho!$A:$A,0),10)/5</f>
        <v>1.5388319382898408</v>
      </c>
      <c r="AO466">
        <f>INDEX('[1]population_%'!$1:$1048576,MATCH(Activités_Home_Ho!$A466,'[1]population_%'!$A:$A,0),9)*INDEX([1]Home_Ho!$1:$1048576,MATCH(Activités_Home_Ho!$C466,[1]Home_Ho!$A:$A,0),10)/5</f>
        <v>1.5388319382898408</v>
      </c>
      <c r="AP466">
        <f>INDEX('[1]population_%'!$1:$1048576,MATCH(Activités_Home_Ho!$A466,'[1]population_%'!$A:$A,0),9)*INDEX([1]Home_Ho!$1:$1048576,MATCH(Activités_Home_Ho!$C466,[1]Home_Ho!$A:$A,0),10)/5</f>
        <v>1.5388319382898408</v>
      </c>
      <c r="AQ466">
        <f>INDEX('[1]population_%'!$1:$1048576,MATCH(Activités_Home_Ho!$A466,'[1]population_%'!$A:$A,0),9)*INDEX([1]Home_Ho!$1:$1048576,MATCH(Activités_Home_Ho!$C466,[1]Home_Ho!$A:$A,0),10)/5</f>
        <v>1.5388319382898408</v>
      </c>
      <c r="AR466">
        <f>INDEX('[1]population_%'!$1:$1048576,MATCH(Activités_Home_Ho!$A466,'[1]population_%'!$A:$A,0),9)*INDEX([1]Home_Ho!$1:$1048576,MATCH(Activités_Home_Ho!$C466,[1]Home_Ho!$A:$A,0),10)/5</f>
        <v>1.5388319382898408</v>
      </c>
      <c r="AS466">
        <f>INDEX('[1]population_%'!$1:$1048576,MATCH(Activités_Home_Ho!$A466,'[1]population_%'!$A:$A,0),9)*INDEX([1]Home_Ho!$1:$1048576,MATCH(Activités_Home_Ho!$C466,[1]Home_Ho!$A:$A,0),11)/5</f>
        <v>1.5221356064336122</v>
      </c>
      <c r="AT466">
        <f>INDEX('[1]population_%'!$1:$1048576,MATCH(Activités_Home_Ho!$A466,'[1]population_%'!$A:$A,0),9)*INDEX([1]Home_Ho!$1:$1048576,MATCH(Activités_Home_Ho!$C466,[1]Home_Ho!$A:$A,0),11)/5</f>
        <v>1.5221356064336122</v>
      </c>
      <c r="AU466">
        <f>INDEX('[1]population_%'!$1:$1048576,MATCH(Activités_Home_Ho!$A466,'[1]population_%'!$A:$A,0),9)*INDEX([1]Home_Ho!$1:$1048576,MATCH(Activités_Home_Ho!$C466,[1]Home_Ho!$A:$A,0),11)/5</f>
        <v>1.5221356064336122</v>
      </c>
      <c r="AV466">
        <f>INDEX('[1]population_%'!$1:$1048576,MATCH(Activités_Home_Ho!$A466,'[1]population_%'!$A:$A,0),9)*INDEX([1]Home_Ho!$1:$1048576,MATCH(Activités_Home_Ho!$C466,[1]Home_Ho!$A:$A,0),11)/5</f>
        <v>1.5221356064336122</v>
      </c>
      <c r="AW466">
        <f>INDEX('[1]population_%'!$1:$1048576,MATCH(Activités_Home_Ho!$A466,'[1]population_%'!$A:$A,0),9)*INDEX([1]Home_Ho!$1:$1048576,MATCH(Activités_Home_Ho!$C466,[1]Home_Ho!$A:$A,0),12)/5</f>
        <v>0.1260612998522895</v>
      </c>
      <c r="AX466">
        <f>INDEX('[1]population_%'!$1:$1048576,MATCH(Activités_Home_Ho!$A466,'[1]population_%'!$A:$A,0),9)*INDEX([1]Home_Ho!$1:$1048576,MATCH(Activités_Home_Ho!$C466,[1]Home_Ho!$A:$A,0),12)/5</f>
        <v>0.1260612998522895</v>
      </c>
      <c r="AY466">
        <f>INDEX('[1]population_%'!$1:$1048576,MATCH(Activités_Home_Ho!$A466,'[1]population_%'!$A:$A,0),9)*INDEX([1]Home_Ho!$1:$1048576,MATCH(Activités_Home_Ho!$C466,[1]Home_Ho!$A:$A,0),12)/5</f>
        <v>0.1260612998522895</v>
      </c>
      <c r="AZ466">
        <f>INDEX('[1]population_%'!$1:$1048576,MATCH(Activités_Home_Ho!$A466,'[1]population_%'!$A:$A,0),9)*INDEX([1]Home_Ho!$1:$1048576,MATCH(Activités_Home_Ho!$C466,[1]Home_Ho!$A:$A,0),12)/5</f>
        <v>0.1260612998522895</v>
      </c>
      <c r="BA466">
        <f>INDEX('[1]population_%'!$1:$1048576,MATCH(Activités_Home_Ho!$A466,'[1]population_%'!$A:$A,0),9)*INDEX([1]Home_Ho!$1:$1048576,MATCH(Activités_Home_Ho!$C466,[1]Home_Ho!$A:$A,0),12)/5</f>
        <v>0.1260612998522895</v>
      </c>
      <c r="BB466">
        <f>INDEX('[1]population_%'!$1:$1048576,MATCH(Activités_Home_Ho!$A466,'[1]population_%'!$A:$A,0),9)*INDEX([1]Home_Ho!$1:$1048576,MATCH(Activités_Home_Ho!$C466,[1]Home_Ho!$A:$A,0),12)/5</f>
        <v>0.1260612998522895</v>
      </c>
      <c r="BC466">
        <f>INDEX('[1]population_%'!$1:$1048576,MATCH(Activités_Home_Ho!$A466,'[1]population_%'!$A:$A,0),9)*INDEX([1]Home_Ho!$1:$1048576,MATCH(Activités_Home_Ho!$C466,[1]Home_Ho!$A:$A,0),13)/5</f>
        <v>5.9196085672082718E-2</v>
      </c>
      <c r="BD466">
        <f>INDEX('[1]population_%'!$1:$1048576,MATCH(Activités_Home_Ho!$A466,'[1]population_%'!$A:$A,0),9)*INDEX([1]Home_Ho!$1:$1048576,MATCH(Activités_Home_Ho!$C466,[1]Home_Ho!$A:$A,0),13)/5</f>
        <v>5.9196085672082718E-2</v>
      </c>
      <c r="BE466">
        <f>INDEX('[1]population_%'!$1:$1048576,MATCH(Activités_Home_Ho!$A466,'[1]population_%'!$A:$A,0),9)*INDEX([1]Home_Ho!$1:$1048576,MATCH(Activités_Home_Ho!$C466,[1]Home_Ho!$A:$A,0),13)/5</f>
        <v>5.9196085672082718E-2</v>
      </c>
      <c r="BF466">
        <f>INDEX('[1]population_%'!$1:$1048576,MATCH(Activités_Home_Ho!$A466,'[1]population_%'!$A:$A,0),9)*INDEX([1]Home_Ho!$1:$1048576,MATCH(Activités_Home_Ho!$C466,[1]Home_Ho!$A:$A,0),13)/5</f>
        <v>5.9196085672082718E-2</v>
      </c>
      <c r="BG466">
        <f>INDEX('[1]population_%'!$1:$1048576,MATCH(Activités_Home_Ho!$A466,'[1]population_%'!$A:$A,0),9)*INDEX([1]Home_Ho!$1:$1048576,MATCH(Activités_Home_Ho!$C466,[1]Home_Ho!$A:$A,0),13)/5</f>
        <v>5.9196085672082718E-2</v>
      </c>
      <c r="BH466">
        <f>INDEX('[1]population_%'!$1:$1048576,MATCH(Activités_Home_Ho!$A466,'[1]population_%'!$A:$A,0),9)*INDEX([1]Home_Ho!$1:$1048576,MATCH(Activités_Home_Ho!$C466,[1]Home_Ho!$A:$A,0),14)/5</f>
        <v>2.9078778926637121E-2</v>
      </c>
      <c r="BI466">
        <f>INDEX('[1]population_%'!$1:$1048576,MATCH(Activités_Home_Ho!$A466,'[1]population_%'!$A:$A,0),9)*INDEX([1]Home_Ho!$1:$1048576,MATCH(Activités_Home_Ho!$C466,[1]Home_Ho!$A:$A,0),14)/5</f>
        <v>2.9078778926637121E-2</v>
      </c>
      <c r="BJ466">
        <f>INDEX('[1]population_%'!$1:$1048576,MATCH(Activités_Home_Ho!$A466,'[1]population_%'!$A:$A,0),9)*INDEX([1]Home_Ho!$1:$1048576,MATCH(Activités_Home_Ho!$C466,[1]Home_Ho!$A:$A,0),14)/5</f>
        <v>2.9078778926637121E-2</v>
      </c>
      <c r="BK466">
        <f>INDEX('[1]population_%'!$1:$1048576,MATCH(Activités_Home_Ho!$A466,'[1]population_%'!$A:$A,0),9)*INDEX([1]Home_Ho!$1:$1048576,MATCH(Activités_Home_Ho!$C466,[1]Home_Ho!$A:$A,0),14)/5</f>
        <v>2.9078778926637121E-2</v>
      </c>
      <c r="BL466">
        <f>INDEX('[1]population_%'!$1:$1048576,MATCH(Activités_Home_Ho!$A466,'[1]population_%'!$A:$A,0),9)*INDEX([1]Home_Ho!$1:$1048576,MATCH(Activités_Home_Ho!$C466,[1]Home_Ho!$A:$A,0),14)/5</f>
        <v>2.9078778926637121E-2</v>
      </c>
      <c r="BM466">
        <f>INDEX('[1]population_%'!$1:$1048576,MATCH(Activités_Home_Ho!$A466,'[1]population_%'!$A:$A,0),9)*INDEX([1]Home_Ho!$1:$1048576,MATCH(Activités_Home_Ho!$C466,[1]Home_Ho!$A:$A,0),15)/15</f>
        <v>8.3082225504677483E-3</v>
      </c>
      <c r="BN466">
        <f>INDEX('[1]population_%'!$1:$1048576,MATCH(Activités_Home_Ho!$A466,'[1]population_%'!$A:$A,0),9)*INDEX([1]Home_Ho!$1:$1048576,MATCH(Activités_Home_Ho!$C466,[1]Home_Ho!$A:$A,0),15)/15</f>
        <v>8.3082225504677483E-3</v>
      </c>
      <c r="BO466">
        <f>INDEX('[1]population_%'!$1:$1048576,MATCH(Activités_Home_Ho!$A466,'[1]population_%'!$A:$A,0),9)*INDEX([1]Home_Ho!$1:$1048576,MATCH(Activités_Home_Ho!$C466,[1]Home_Ho!$A:$A,0),15)/15</f>
        <v>8.3082225504677483E-3</v>
      </c>
      <c r="BP466">
        <f>INDEX('[1]population_%'!$1:$1048576,MATCH(Activités_Home_Ho!$A466,'[1]population_%'!$A:$A,0),9)*INDEX([1]Home_Ho!$1:$1048576,MATCH(Activités_Home_Ho!$C466,[1]Home_Ho!$A:$A,0),15)/15</f>
        <v>8.3082225504677483E-3</v>
      </c>
      <c r="BQ466">
        <f>INDEX('[1]population_%'!$1:$1048576,MATCH(Activités_Home_Ho!$A466,'[1]population_%'!$A:$A,0),9)*INDEX([1]Home_Ho!$1:$1048576,MATCH(Activités_Home_Ho!$C466,[1]Home_Ho!$A:$A,0),15)/15</f>
        <v>8.3082225504677483E-3</v>
      </c>
      <c r="BR466">
        <f>INDEX('[1]population_%'!$1:$1048576,MATCH(Activités_Home_Ho!$A466,'[1]population_%'!$A:$A,0),9)*INDEX([1]Home_Ho!$1:$1048576,MATCH(Activités_Home_Ho!$C466,[1]Home_Ho!$A:$A,0),15)/15</f>
        <v>8.3082225504677483E-3</v>
      </c>
      <c r="BS466">
        <f>INDEX('[1]population_%'!$1:$1048576,MATCH(Activités_Home_Ho!$A466,'[1]population_%'!$A:$A,0),9)*INDEX([1]Home_Ho!$1:$1048576,MATCH(Activités_Home_Ho!$C466,[1]Home_Ho!$A:$A,0),15)/15</f>
        <v>8.3082225504677483E-3</v>
      </c>
      <c r="BT466">
        <f>INDEX('[1]population_%'!$1:$1048576,MATCH(Activités_Home_Ho!$A466,'[1]population_%'!$A:$A,0),9)*INDEX([1]Home_Ho!$1:$1048576,MATCH(Activités_Home_Ho!$C466,[1]Home_Ho!$A:$A,0),15)/15</f>
        <v>8.3082225504677483E-3</v>
      </c>
      <c r="BU466">
        <f>INDEX('[1]population_%'!$1:$1048576,MATCH(Activités_Home_Ho!$A466,'[1]population_%'!$A:$A,0),9)*INDEX([1]Home_Ho!$1:$1048576,MATCH(Activités_Home_Ho!$C466,[1]Home_Ho!$A:$A,0),15)/15</f>
        <v>8.3082225504677483E-3</v>
      </c>
      <c r="BV466">
        <f>INDEX('[1]population_%'!$1:$1048576,MATCH(Activités_Home_Ho!$A466,'[1]population_%'!$A:$A,0),9)*INDEX([1]Home_Ho!$1:$1048576,MATCH(Activités_Home_Ho!$C466,[1]Home_Ho!$A:$A,0),15)/15</f>
        <v>8.3082225504677483E-3</v>
      </c>
      <c r="BW466">
        <f>INDEX('[1]population_%'!$1:$1048576,MATCH(Activités_Home_Ho!$A466,'[1]population_%'!$A:$A,0),9)*INDEX([1]Home_Ho!$1:$1048576,MATCH(Activités_Home_Ho!$C466,[1]Home_Ho!$A:$A,0),15)/15</f>
        <v>8.3082225504677483E-3</v>
      </c>
      <c r="BX466">
        <f>INDEX('[1]population_%'!$1:$1048576,MATCH(Activités_Home_Ho!$A466,'[1]population_%'!$A:$A,0),9)*INDEX([1]Home_Ho!$1:$1048576,MATCH(Activités_Home_Ho!$C466,[1]Home_Ho!$A:$A,0),15)/15</f>
        <v>8.3082225504677483E-3</v>
      </c>
      <c r="BY466">
        <f>INDEX('[1]population_%'!$1:$1048576,MATCH(Activités_Home_Ho!$A466,'[1]population_%'!$A:$A,0),9)*INDEX([1]Home_Ho!$1:$1048576,MATCH(Activités_Home_Ho!$C466,[1]Home_Ho!$A:$A,0),15)/15</f>
        <v>8.3082225504677483E-3</v>
      </c>
      <c r="BZ466">
        <f>INDEX('[1]population_%'!$1:$1048576,MATCH(Activités_Home_Ho!$A466,'[1]population_%'!$A:$A,0),9)*INDEX([1]Home_Ho!$1:$1048576,MATCH(Activités_Home_Ho!$C466,[1]Home_Ho!$A:$A,0),15)/15</f>
        <v>8.3082225504677483E-3</v>
      </c>
      <c r="CA466">
        <f>INDEX('[1]population_%'!$1:$1048576,MATCH(Activités_Home_Ho!$A466,'[1]population_%'!$A:$A,0),9)*INDEX([1]Home_Ho!$1:$1048576,MATCH(Activités_Home_Ho!$C466,[1]Home_Ho!$A:$A,0),15)/15</f>
        <v>8.3082225504677483E-3</v>
      </c>
    </row>
    <row r="467" spans="1:79" x14ac:dyDescent="0.35">
      <c r="A467" s="1" t="s">
        <v>917</v>
      </c>
      <c r="B467" s="1" t="s">
        <v>918</v>
      </c>
      <c r="C467" t="str">
        <f>INDEX([1]bruxelles_parsed_lat_long!$1:$1048576,MATCH($A467,[1]bruxelles_parsed_lat_long!$E:$E,0),9)</f>
        <v>Molenbeek Saint-Jean</v>
      </c>
      <c r="D467">
        <f>INDEX('[1]population_%'!$1:$1048576,MATCH(Activités_Home_Ho!$A467,'[1]population_%'!$A:$A,0),9)*INDEX([1]Home_Ho!$1:$1048576,MATCH(Activités_Home_Ho!$C467,[1]Home_Ho!$A:$A,0),2)/2</f>
        <v>7.2849171180042666E-2</v>
      </c>
      <c r="E467">
        <f>INDEX('[1]population_%'!$1:$1048576,MATCH(Activités_Home_Ho!$A467,'[1]population_%'!$A:$A,0),9)*INDEX([1]Home_Ho!$1:$1048576,MATCH(Activités_Home_Ho!$C467,[1]Home_Ho!$A:$A,0),3)/5</f>
        <v>0.44648924995896933</v>
      </c>
      <c r="F467">
        <f>INDEX('[1]population_%'!$1:$1048576,MATCH(Activités_Home_Ho!$A467,'[1]population_%'!$A:$A,0),9)*INDEX([1]Home_Ho!$1:$1048576,MATCH(Activités_Home_Ho!$C467,[1]Home_Ho!$A:$A,0),3)/5</f>
        <v>0.44648924995896933</v>
      </c>
      <c r="G467">
        <f>INDEX('[1]population_%'!$1:$1048576,MATCH(Activités_Home_Ho!$A467,'[1]population_%'!$A:$A,0),9)*INDEX([1]Home_Ho!$1:$1048576,MATCH(Activités_Home_Ho!$C467,[1]Home_Ho!$A:$A,0),3)/5</f>
        <v>0.44648924995896933</v>
      </c>
      <c r="H467">
        <f>INDEX('[1]population_%'!$1:$1048576,MATCH(Activités_Home_Ho!$A467,'[1]population_%'!$A:$A,0),9)*INDEX([1]Home_Ho!$1:$1048576,MATCH(Activités_Home_Ho!$C467,[1]Home_Ho!$A:$A,0),3)/5</f>
        <v>0.44648924995896933</v>
      </c>
      <c r="I467">
        <f>INDEX('[1]population_%'!$1:$1048576,MATCH(Activités_Home_Ho!$A467,'[1]population_%'!$A:$A,0),9)*INDEX([1]Home_Ho!$1:$1048576,MATCH(Activités_Home_Ho!$C467,[1]Home_Ho!$A:$A,0),3)/5</f>
        <v>0.44648924995896933</v>
      </c>
      <c r="J467">
        <f>INDEX('[1]population_%'!$1:$1048576,MATCH(Activités_Home_Ho!$A467,'[1]population_%'!$A:$A,0),9)*INDEX([1]Home_Ho!$1:$1048576,MATCH(Activités_Home_Ho!$C467,[1]Home_Ho!$A:$A,0),4)/5</f>
        <v>1.0006898079763664</v>
      </c>
      <c r="K467">
        <f>INDEX('[1]population_%'!$1:$1048576,MATCH(Activités_Home_Ho!$A467,'[1]population_%'!$A:$A,0),9)*INDEX([1]Home_Ho!$1:$1048576,MATCH(Activités_Home_Ho!$C467,[1]Home_Ho!$A:$A,0),4)/5</f>
        <v>1.0006898079763664</v>
      </c>
      <c r="L467">
        <f>INDEX('[1]population_%'!$1:$1048576,MATCH(Activités_Home_Ho!$A467,'[1]population_%'!$A:$A,0),9)*INDEX([1]Home_Ho!$1:$1048576,MATCH(Activités_Home_Ho!$C467,[1]Home_Ho!$A:$A,0),4)/5</f>
        <v>1.0006898079763664</v>
      </c>
      <c r="M467">
        <f>INDEX('[1]population_%'!$1:$1048576,MATCH(Activités_Home_Ho!$A467,'[1]population_%'!$A:$A,0),9)*INDEX([1]Home_Ho!$1:$1048576,MATCH(Activités_Home_Ho!$C467,[1]Home_Ho!$A:$A,0),4)/5</f>
        <v>1.0006898079763664</v>
      </c>
      <c r="N467">
        <f>INDEX('[1]population_%'!$1:$1048576,MATCH(Activités_Home_Ho!$A467,'[1]population_%'!$A:$A,0),9)*INDEX([1]Home_Ho!$1:$1048576,MATCH(Activités_Home_Ho!$C467,[1]Home_Ho!$A:$A,0),4)/5</f>
        <v>1.0006898079763664</v>
      </c>
      <c r="O467">
        <f>INDEX('[1]population_%'!$1:$1048576,MATCH(Activités_Home_Ho!$A467,'[1]population_%'!$A:$A,0),9)*INDEX([1]Home_Ho!$1:$1048576,MATCH(Activités_Home_Ho!$C467,[1]Home_Ho!$A:$A,0),5)/5</f>
        <v>1.1660164122763828</v>
      </c>
      <c r="P467">
        <f>INDEX('[1]population_%'!$1:$1048576,MATCH(Activités_Home_Ho!$A467,'[1]population_%'!$A:$A,0),9)*INDEX([1]Home_Ho!$1:$1048576,MATCH(Activités_Home_Ho!$C467,[1]Home_Ho!$A:$A,0),5)/5</f>
        <v>1.1660164122763828</v>
      </c>
      <c r="Q467">
        <f>INDEX('[1]population_%'!$1:$1048576,MATCH(Activités_Home_Ho!$A467,'[1]population_%'!$A:$A,0),9)*INDEX([1]Home_Ho!$1:$1048576,MATCH(Activités_Home_Ho!$C467,[1]Home_Ho!$A:$A,0),5)/5</f>
        <v>1.1660164122763828</v>
      </c>
      <c r="R467">
        <f>INDEX('[1]population_%'!$1:$1048576,MATCH(Activités_Home_Ho!$A467,'[1]population_%'!$A:$A,0),9)*INDEX([1]Home_Ho!$1:$1048576,MATCH(Activités_Home_Ho!$C467,[1]Home_Ho!$A:$A,0),5)/5</f>
        <v>1.1660164122763828</v>
      </c>
      <c r="S467">
        <f>INDEX('[1]population_%'!$1:$1048576,MATCH(Activités_Home_Ho!$A467,'[1]population_%'!$A:$A,0),9)*INDEX([1]Home_Ho!$1:$1048576,MATCH(Activités_Home_Ho!$C467,[1]Home_Ho!$A:$A,0),5)/5</f>
        <v>1.1660164122763828</v>
      </c>
      <c r="T467">
        <f>INDEX('[1]population_%'!$1:$1048576,MATCH(Activités_Home_Ho!$A467,'[1]population_%'!$A:$A,0),9)*INDEX([1]Home_Ho!$1:$1048576,MATCH(Activités_Home_Ho!$C467,[1]Home_Ho!$A:$A,0),6)/5</f>
        <v>1.2010543246348271</v>
      </c>
      <c r="U467">
        <f>INDEX('[1]population_%'!$1:$1048576,MATCH(Activités_Home_Ho!$A467,'[1]population_%'!$A:$A,0),9)*INDEX([1]Home_Ho!$1:$1048576,MATCH(Activités_Home_Ho!$C467,[1]Home_Ho!$A:$A,0),6)/5</f>
        <v>1.2010543246348271</v>
      </c>
      <c r="V467">
        <f>INDEX('[1]population_%'!$1:$1048576,MATCH(Activités_Home_Ho!$A467,'[1]population_%'!$A:$A,0),9)*INDEX([1]Home_Ho!$1:$1048576,MATCH(Activités_Home_Ho!$C467,[1]Home_Ho!$A:$A,0),6)/5</f>
        <v>1.2010543246348271</v>
      </c>
      <c r="W467">
        <f>INDEX('[1]population_%'!$1:$1048576,MATCH(Activités_Home_Ho!$A467,'[1]population_%'!$A:$A,0),9)*INDEX([1]Home_Ho!$1:$1048576,MATCH(Activités_Home_Ho!$C467,[1]Home_Ho!$A:$A,0),6)/5</f>
        <v>1.2010543246348271</v>
      </c>
      <c r="X467">
        <f>INDEX('[1]population_%'!$1:$1048576,MATCH(Activités_Home_Ho!$A467,'[1]population_%'!$A:$A,0),9)*INDEX([1]Home_Ho!$1:$1048576,MATCH(Activités_Home_Ho!$C467,[1]Home_Ho!$A:$A,0),6)/5</f>
        <v>1.2010543246348271</v>
      </c>
      <c r="Y467">
        <f>INDEX('[1]population_%'!$1:$1048576,MATCH(Activités_Home_Ho!$A467,'[1]population_%'!$A:$A,0),9)*INDEX([1]Home_Ho!$1:$1048576,MATCH(Activités_Home_Ho!$C467,[1]Home_Ho!$A:$A,0),7)/5</f>
        <v>1.3694862957492204</v>
      </c>
      <c r="Z467">
        <f>INDEX('[1]population_%'!$1:$1048576,MATCH(Activités_Home_Ho!$A467,'[1]population_%'!$A:$A,0),9)*INDEX([1]Home_Ho!$1:$1048576,MATCH(Activités_Home_Ho!$C467,[1]Home_Ho!$A:$A,0),7)/5</f>
        <v>1.3694862957492204</v>
      </c>
      <c r="AA467">
        <f>INDEX('[1]population_%'!$1:$1048576,MATCH(Activités_Home_Ho!$A467,'[1]population_%'!$A:$A,0),9)*INDEX([1]Home_Ho!$1:$1048576,MATCH(Activités_Home_Ho!$C467,[1]Home_Ho!$A:$A,0),7)/5</f>
        <v>1.3694862957492204</v>
      </c>
      <c r="AB467">
        <f>INDEX('[1]population_%'!$1:$1048576,MATCH(Activités_Home_Ho!$A467,'[1]population_%'!$A:$A,0),9)*INDEX([1]Home_Ho!$1:$1048576,MATCH(Activités_Home_Ho!$C467,[1]Home_Ho!$A:$A,0),7)/5</f>
        <v>1.3694862957492204</v>
      </c>
      <c r="AC467">
        <f>INDEX('[1]population_%'!$1:$1048576,MATCH(Activités_Home_Ho!$A467,'[1]population_%'!$A:$A,0),9)*INDEX([1]Home_Ho!$1:$1048576,MATCH(Activités_Home_Ho!$C467,[1]Home_Ho!$A:$A,0),7)/5</f>
        <v>1.3694862957492204</v>
      </c>
      <c r="AD467">
        <f>INDEX('[1]population_%'!$1:$1048576,MATCH(Activités_Home_Ho!$A467,'[1]population_%'!$A:$A,0),9)*INDEX([1]Home_Ho!$1:$1048576,MATCH(Activités_Home_Ho!$C467,[1]Home_Ho!$A:$A,0),8)/5</f>
        <v>1.3045860823896276</v>
      </c>
      <c r="AE467">
        <f>INDEX('[1]population_%'!$1:$1048576,MATCH(Activités_Home_Ho!$A467,'[1]population_%'!$A:$A,0),9)*INDEX([1]Home_Ho!$1:$1048576,MATCH(Activités_Home_Ho!$C467,[1]Home_Ho!$A:$A,0),8)/5</f>
        <v>1.3045860823896276</v>
      </c>
      <c r="AF467">
        <f>INDEX('[1]population_%'!$1:$1048576,MATCH(Activités_Home_Ho!$A467,'[1]population_%'!$A:$A,0),9)*INDEX([1]Home_Ho!$1:$1048576,MATCH(Activités_Home_Ho!$C467,[1]Home_Ho!$A:$A,0),8)/5</f>
        <v>1.3045860823896276</v>
      </c>
      <c r="AG467">
        <f>INDEX('[1]population_%'!$1:$1048576,MATCH(Activités_Home_Ho!$A467,'[1]population_%'!$A:$A,0),9)*INDEX([1]Home_Ho!$1:$1048576,MATCH(Activités_Home_Ho!$C467,[1]Home_Ho!$A:$A,0),8)/5</f>
        <v>1.3045860823896276</v>
      </c>
      <c r="AH467">
        <f>INDEX('[1]population_%'!$1:$1048576,MATCH(Activités_Home_Ho!$A467,'[1]population_%'!$A:$A,0),9)*INDEX([1]Home_Ho!$1:$1048576,MATCH(Activités_Home_Ho!$C467,[1]Home_Ho!$A:$A,0),8)/5</f>
        <v>1.3045860823896276</v>
      </c>
      <c r="AI467">
        <f>INDEX('[1]population_%'!$1:$1048576,MATCH(Activités_Home_Ho!$A467,'[1]population_%'!$A:$A,0),9)*INDEX([1]Home_Ho!$1:$1048576,MATCH(Activités_Home_Ho!$C467,[1]Home_Ho!$A:$A,0),9)/5</f>
        <v>1.1813674708682094</v>
      </c>
      <c r="AJ467">
        <f>INDEX('[1]population_%'!$1:$1048576,MATCH(Activités_Home_Ho!$A467,'[1]population_%'!$A:$A,0),9)*INDEX([1]Home_Ho!$1:$1048576,MATCH(Activités_Home_Ho!$C467,[1]Home_Ho!$A:$A,0),9)/5</f>
        <v>1.1813674708682094</v>
      </c>
      <c r="AK467">
        <f>INDEX('[1]population_%'!$1:$1048576,MATCH(Activités_Home_Ho!$A467,'[1]population_%'!$A:$A,0),9)*INDEX([1]Home_Ho!$1:$1048576,MATCH(Activités_Home_Ho!$C467,[1]Home_Ho!$A:$A,0),9)/5</f>
        <v>1.1813674708682094</v>
      </c>
      <c r="AL467">
        <f>INDEX('[1]population_%'!$1:$1048576,MATCH(Activités_Home_Ho!$A467,'[1]population_%'!$A:$A,0),9)*INDEX([1]Home_Ho!$1:$1048576,MATCH(Activités_Home_Ho!$C467,[1]Home_Ho!$A:$A,0),9)/5</f>
        <v>1.1813674708682094</v>
      </c>
      <c r="AM467">
        <f>INDEX('[1]population_%'!$1:$1048576,MATCH(Activités_Home_Ho!$A467,'[1]population_%'!$A:$A,0),9)*INDEX([1]Home_Ho!$1:$1048576,MATCH(Activités_Home_Ho!$C467,[1]Home_Ho!$A:$A,0),9)/5</f>
        <v>1.1813674708682094</v>
      </c>
      <c r="AN467">
        <f>INDEX('[1]population_%'!$1:$1048576,MATCH(Activités_Home_Ho!$A467,'[1]population_%'!$A:$A,0),9)*INDEX([1]Home_Ho!$1:$1048576,MATCH(Activités_Home_Ho!$C467,[1]Home_Ho!$A:$A,0),10)/5</f>
        <v>1.1286348268504842</v>
      </c>
      <c r="AO467">
        <f>INDEX('[1]population_%'!$1:$1048576,MATCH(Activités_Home_Ho!$A467,'[1]population_%'!$A:$A,0),9)*INDEX([1]Home_Ho!$1:$1048576,MATCH(Activités_Home_Ho!$C467,[1]Home_Ho!$A:$A,0),10)/5</f>
        <v>1.1286348268504842</v>
      </c>
      <c r="AP467">
        <f>INDEX('[1]population_%'!$1:$1048576,MATCH(Activités_Home_Ho!$A467,'[1]population_%'!$A:$A,0),9)*INDEX([1]Home_Ho!$1:$1048576,MATCH(Activités_Home_Ho!$C467,[1]Home_Ho!$A:$A,0),10)/5</f>
        <v>1.1286348268504842</v>
      </c>
      <c r="AQ467">
        <f>INDEX('[1]population_%'!$1:$1048576,MATCH(Activités_Home_Ho!$A467,'[1]population_%'!$A:$A,0),9)*INDEX([1]Home_Ho!$1:$1048576,MATCH(Activités_Home_Ho!$C467,[1]Home_Ho!$A:$A,0),10)/5</f>
        <v>1.1286348268504842</v>
      </c>
      <c r="AR467">
        <f>INDEX('[1]population_%'!$1:$1048576,MATCH(Activités_Home_Ho!$A467,'[1]population_%'!$A:$A,0),9)*INDEX([1]Home_Ho!$1:$1048576,MATCH(Activités_Home_Ho!$C467,[1]Home_Ho!$A:$A,0),10)/5</f>
        <v>1.1286348268504842</v>
      </c>
      <c r="AS467">
        <f>INDEX('[1]population_%'!$1:$1048576,MATCH(Activités_Home_Ho!$A467,'[1]population_%'!$A:$A,0),9)*INDEX([1]Home_Ho!$1:$1048576,MATCH(Activités_Home_Ho!$C467,[1]Home_Ho!$A:$A,0),11)/5</f>
        <v>1.1163891350730346</v>
      </c>
      <c r="AT467">
        <f>INDEX('[1]population_%'!$1:$1048576,MATCH(Activités_Home_Ho!$A467,'[1]population_%'!$A:$A,0),9)*INDEX([1]Home_Ho!$1:$1048576,MATCH(Activités_Home_Ho!$C467,[1]Home_Ho!$A:$A,0),11)/5</f>
        <v>1.1163891350730346</v>
      </c>
      <c r="AU467">
        <f>INDEX('[1]population_%'!$1:$1048576,MATCH(Activités_Home_Ho!$A467,'[1]population_%'!$A:$A,0),9)*INDEX([1]Home_Ho!$1:$1048576,MATCH(Activités_Home_Ho!$C467,[1]Home_Ho!$A:$A,0),11)/5</f>
        <v>1.1163891350730346</v>
      </c>
      <c r="AV467">
        <f>INDEX('[1]population_%'!$1:$1048576,MATCH(Activités_Home_Ho!$A467,'[1]population_%'!$A:$A,0),9)*INDEX([1]Home_Ho!$1:$1048576,MATCH(Activités_Home_Ho!$C467,[1]Home_Ho!$A:$A,0),11)/5</f>
        <v>1.1163891350730346</v>
      </c>
      <c r="AW467">
        <f>INDEX('[1]population_%'!$1:$1048576,MATCH(Activités_Home_Ho!$A467,'[1]population_%'!$A:$A,0),9)*INDEX([1]Home_Ho!$1:$1048576,MATCH(Activités_Home_Ho!$C467,[1]Home_Ho!$A:$A,0),12)/5</f>
        <v>9.2457902511078299E-2</v>
      </c>
      <c r="AX467">
        <f>INDEX('[1]population_%'!$1:$1048576,MATCH(Activités_Home_Ho!$A467,'[1]population_%'!$A:$A,0),9)*INDEX([1]Home_Ho!$1:$1048576,MATCH(Activités_Home_Ho!$C467,[1]Home_Ho!$A:$A,0),12)/5</f>
        <v>9.2457902511078299E-2</v>
      </c>
      <c r="AY467">
        <f>INDEX('[1]population_%'!$1:$1048576,MATCH(Activités_Home_Ho!$A467,'[1]population_%'!$A:$A,0),9)*INDEX([1]Home_Ho!$1:$1048576,MATCH(Activités_Home_Ho!$C467,[1]Home_Ho!$A:$A,0),12)/5</f>
        <v>9.2457902511078299E-2</v>
      </c>
      <c r="AZ467">
        <f>INDEX('[1]population_%'!$1:$1048576,MATCH(Activités_Home_Ho!$A467,'[1]population_%'!$A:$A,0),9)*INDEX([1]Home_Ho!$1:$1048576,MATCH(Activités_Home_Ho!$C467,[1]Home_Ho!$A:$A,0),12)/5</f>
        <v>9.2457902511078299E-2</v>
      </c>
      <c r="BA467">
        <f>INDEX('[1]population_%'!$1:$1048576,MATCH(Activités_Home_Ho!$A467,'[1]population_%'!$A:$A,0),9)*INDEX([1]Home_Ho!$1:$1048576,MATCH(Activités_Home_Ho!$C467,[1]Home_Ho!$A:$A,0),12)/5</f>
        <v>9.2457902511078299E-2</v>
      </c>
      <c r="BB467">
        <f>INDEX('[1]population_%'!$1:$1048576,MATCH(Activités_Home_Ho!$A467,'[1]population_%'!$A:$A,0),9)*INDEX([1]Home_Ho!$1:$1048576,MATCH(Activités_Home_Ho!$C467,[1]Home_Ho!$A:$A,0),12)/5</f>
        <v>9.2457902511078299E-2</v>
      </c>
      <c r="BC467">
        <f>INDEX('[1]population_%'!$1:$1048576,MATCH(Activités_Home_Ho!$A467,'[1]population_%'!$A:$A,0),9)*INDEX([1]Home_Ho!$1:$1048576,MATCH(Activités_Home_Ho!$C467,[1]Home_Ho!$A:$A,0),13)/5</f>
        <v>4.3416543574593798E-2</v>
      </c>
      <c r="BD467">
        <f>INDEX('[1]population_%'!$1:$1048576,MATCH(Activités_Home_Ho!$A467,'[1]population_%'!$A:$A,0),9)*INDEX([1]Home_Ho!$1:$1048576,MATCH(Activités_Home_Ho!$C467,[1]Home_Ho!$A:$A,0),13)/5</f>
        <v>4.3416543574593798E-2</v>
      </c>
      <c r="BE467">
        <f>INDEX('[1]population_%'!$1:$1048576,MATCH(Activités_Home_Ho!$A467,'[1]population_%'!$A:$A,0),9)*INDEX([1]Home_Ho!$1:$1048576,MATCH(Activités_Home_Ho!$C467,[1]Home_Ho!$A:$A,0),13)/5</f>
        <v>4.3416543574593798E-2</v>
      </c>
      <c r="BF467">
        <f>INDEX('[1]population_%'!$1:$1048576,MATCH(Activités_Home_Ho!$A467,'[1]population_%'!$A:$A,0),9)*INDEX([1]Home_Ho!$1:$1048576,MATCH(Activités_Home_Ho!$C467,[1]Home_Ho!$A:$A,0),13)/5</f>
        <v>4.3416543574593798E-2</v>
      </c>
      <c r="BG467">
        <f>INDEX('[1]population_%'!$1:$1048576,MATCH(Activités_Home_Ho!$A467,'[1]population_%'!$A:$A,0),9)*INDEX([1]Home_Ho!$1:$1048576,MATCH(Activités_Home_Ho!$C467,[1]Home_Ho!$A:$A,0),13)/5</f>
        <v>4.3416543574593798E-2</v>
      </c>
      <c r="BH467">
        <f>INDEX('[1]population_%'!$1:$1048576,MATCH(Activités_Home_Ho!$A467,'[1]population_%'!$A:$A,0),9)*INDEX([1]Home_Ho!$1:$1048576,MATCH(Activités_Home_Ho!$C467,[1]Home_Ho!$A:$A,0),14)/5</f>
        <v>2.132742491383555E-2</v>
      </c>
      <c r="BI467">
        <f>INDEX('[1]population_%'!$1:$1048576,MATCH(Activités_Home_Ho!$A467,'[1]population_%'!$A:$A,0),9)*INDEX([1]Home_Ho!$1:$1048576,MATCH(Activités_Home_Ho!$C467,[1]Home_Ho!$A:$A,0),14)/5</f>
        <v>2.132742491383555E-2</v>
      </c>
      <c r="BJ467">
        <f>INDEX('[1]population_%'!$1:$1048576,MATCH(Activités_Home_Ho!$A467,'[1]population_%'!$A:$A,0),9)*INDEX([1]Home_Ho!$1:$1048576,MATCH(Activités_Home_Ho!$C467,[1]Home_Ho!$A:$A,0),14)/5</f>
        <v>2.132742491383555E-2</v>
      </c>
      <c r="BK467">
        <f>INDEX('[1]population_%'!$1:$1048576,MATCH(Activités_Home_Ho!$A467,'[1]population_%'!$A:$A,0),9)*INDEX([1]Home_Ho!$1:$1048576,MATCH(Activités_Home_Ho!$C467,[1]Home_Ho!$A:$A,0),14)/5</f>
        <v>2.132742491383555E-2</v>
      </c>
      <c r="BL467">
        <f>INDEX('[1]population_%'!$1:$1048576,MATCH(Activités_Home_Ho!$A467,'[1]population_%'!$A:$A,0),9)*INDEX([1]Home_Ho!$1:$1048576,MATCH(Activités_Home_Ho!$C467,[1]Home_Ho!$A:$A,0),14)/5</f>
        <v>2.132742491383555E-2</v>
      </c>
      <c r="BM467">
        <f>INDEX('[1]population_%'!$1:$1048576,MATCH(Activités_Home_Ho!$A467,'[1]population_%'!$A:$A,0),9)*INDEX([1]Home_Ho!$1:$1048576,MATCH(Activités_Home_Ho!$C467,[1]Home_Ho!$A:$A,0),15)/15</f>
        <v>6.0935499753815847E-3</v>
      </c>
      <c r="BN467">
        <f>INDEX('[1]population_%'!$1:$1048576,MATCH(Activités_Home_Ho!$A467,'[1]population_%'!$A:$A,0),9)*INDEX([1]Home_Ho!$1:$1048576,MATCH(Activités_Home_Ho!$C467,[1]Home_Ho!$A:$A,0),15)/15</f>
        <v>6.0935499753815847E-3</v>
      </c>
      <c r="BO467">
        <f>INDEX('[1]population_%'!$1:$1048576,MATCH(Activités_Home_Ho!$A467,'[1]population_%'!$A:$A,0),9)*INDEX([1]Home_Ho!$1:$1048576,MATCH(Activités_Home_Ho!$C467,[1]Home_Ho!$A:$A,0),15)/15</f>
        <v>6.0935499753815847E-3</v>
      </c>
      <c r="BP467">
        <f>INDEX('[1]population_%'!$1:$1048576,MATCH(Activités_Home_Ho!$A467,'[1]population_%'!$A:$A,0),9)*INDEX([1]Home_Ho!$1:$1048576,MATCH(Activités_Home_Ho!$C467,[1]Home_Ho!$A:$A,0),15)/15</f>
        <v>6.0935499753815847E-3</v>
      </c>
      <c r="BQ467">
        <f>INDEX('[1]population_%'!$1:$1048576,MATCH(Activités_Home_Ho!$A467,'[1]population_%'!$A:$A,0),9)*INDEX([1]Home_Ho!$1:$1048576,MATCH(Activités_Home_Ho!$C467,[1]Home_Ho!$A:$A,0),15)/15</f>
        <v>6.0935499753815847E-3</v>
      </c>
      <c r="BR467">
        <f>INDEX('[1]population_%'!$1:$1048576,MATCH(Activités_Home_Ho!$A467,'[1]population_%'!$A:$A,0),9)*INDEX([1]Home_Ho!$1:$1048576,MATCH(Activités_Home_Ho!$C467,[1]Home_Ho!$A:$A,0),15)/15</f>
        <v>6.0935499753815847E-3</v>
      </c>
      <c r="BS467">
        <f>INDEX('[1]population_%'!$1:$1048576,MATCH(Activités_Home_Ho!$A467,'[1]population_%'!$A:$A,0),9)*INDEX([1]Home_Ho!$1:$1048576,MATCH(Activités_Home_Ho!$C467,[1]Home_Ho!$A:$A,0),15)/15</f>
        <v>6.0935499753815847E-3</v>
      </c>
      <c r="BT467">
        <f>INDEX('[1]population_%'!$1:$1048576,MATCH(Activités_Home_Ho!$A467,'[1]population_%'!$A:$A,0),9)*INDEX([1]Home_Ho!$1:$1048576,MATCH(Activités_Home_Ho!$C467,[1]Home_Ho!$A:$A,0),15)/15</f>
        <v>6.0935499753815847E-3</v>
      </c>
      <c r="BU467">
        <f>INDEX('[1]population_%'!$1:$1048576,MATCH(Activités_Home_Ho!$A467,'[1]population_%'!$A:$A,0),9)*INDEX([1]Home_Ho!$1:$1048576,MATCH(Activités_Home_Ho!$C467,[1]Home_Ho!$A:$A,0),15)/15</f>
        <v>6.0935499753815847E-3</v>
      </c>
      <c r="BV467">
        <f>INDEX('[1]population_%'!$1:$1048576,MATCH(Activités_Home_Ho!$A467,'[1]population_%'!$A:$A,0),9)*INDEX([1]Home_Ho!$1:$1048576,MATCH(Activités_Home_Ho!$C467,[1]Home_Ho!$A:$A,0),15)/15</f>
        <v>6.0935499753815847E-3</v>
      </c>
      <c r="BW467">
        <f>INDEX('[1]population_%'!$1:$1048576,MATCH(Activités_Home_Ho!$A467,'[1]population_%'!$A:$A,0),9)*INDEX([1]Home_Ho!$1:$1048576,MATCH(Activités_Home_Ho!$C467,[1]Home_Ho!$A:$A,0),15)/15</f>
        <v>6.0935499753815847E-3</v>
      </c>
      <c r="BX467">
        <f>INDEX('[1]population_%'!$1:$1048576,MATCH(Activités_Home_Ho!$A467,'[1]population_%'!$A:$A,0),9)*INDEX([1]Home_Ho!$1:$1048576,MATCH(Activités_Home_Ho!$C467,[1]Home_Ho!$A:$A,0),15)/15</f>
        <v>6.0935499753815847E-3</v>
      </c>
      <c r="BY467">
        <f>INDEX('[1]population_%'!$1:$1048576,MATCH(Activités_Home_Ho!$A467,'[1]population_%'!$A:$A,0),9)*INDEX([1]Home_Ho!$1:$1048576,MATCH(Activités_Home_Ho!$C467,[1]Home_Ho!$A:$A,0),15)/15</f>
        <v>6.0935499753815847E-3</v>
      </c>
      <c r="BZ467">
        <f>INDEX('[1]population_%'!$1:$1048576,MATCH(Activités_Home_Ho!$A467,'[1]population_%'!$A:$A,0),9)*INDEX([1]Home_Ho!$1:$1048576,MATCH(Activités_Home_Ho!$C467,[1]Home_Ho!$A:$A,0),15)/15</f>
        <v>6.0935499753815847E-3</v>
      </c>
      <c r="CA467">
        <f>INDEX('[1]population_%'!$1:$1048576,MATCH(Activités_Home_Ho!$A467,'[1]population_%'!$A:$A,0),9)*INDEX([1]Home_Ho!$1:$1048576,MATCH(Activités_Home_Ho!$C467,[1]Home_Ho!$A:$A,0),15)/15</f>
        <v>6.0935499753815847E-3</v>
      </c>
    </row>
    <row r="468" spans="1:79" x14ac:dyDescent="0.35">
      <c r="A468" s="1" t="s">
        <v>919</v>
      </c>
      <c r="B468" s="1" t="s">
        <v>920</v>
      </c>
      <c r="C468" t="str">
        <f>INDEX([1]bruxelles_parsed_lat_long!$1:$1048576,MATCH($A468,[1]bruxelles_parsed_lat_long!$E:$E,0),9)</f>
        <v>Molenbeek Saint-Jean</v>
      </c>
      <c r="D468">
        <f>INDEX('[1]population_%'!$1:$1048576,MATCH(Activités_Home_Ho!$A468,'[1]population_%'!$A:$A,0),9)*INDEX([1]Home_Ho!$1:$1048576,MATCH(Activités_Home_Ho!$C468,[1]Home_Ho!$A:$A,0),2)/2</f>
        <v>9.0143197111439366E-2</v>
      </c>
      <c r="E468">
        <f>INDEX('[1]population_%'!$1:$1048576,MATCH(Activités_Home_Ho!$A468,'[1]population_%'!$A:$A,0),9)*INDEX([1]Home_Ho!$1:$1048576,MATCH(Activités_Home_Ho!$C468,[1]Home_Ho!$A:$A,0),3)/5</f>
        <v>0.55248354669292632</v>
      </c>
      <c r="F468">
        <f>INDEX('[1]population_%'!$1:$1048576,MATCH(Activités_Home_Ho!$A468,'[1]population_%'!$A:$A,0),9)*INDEX([1]Home_Ho!$1:$1048576,MATCH(Activités_Home_Ho!$C468,[1]Home_Ho!$A:$A,0),3)/5</f>
        <v>0.55248354669292632</v>
      </c>
      <c r="G468">
        <f>INDEX('[1]population_%'!$1:$1048576,MATCH(Activités_Home_Ho!$A468,'[1]population_%'!$A:$A,0),9)*INDEX([1]Home_Ho!$1:$1048576,MATCH(Activités_Home_Ho!$C468,[1]Home_Ho!$A:$A,0),3)/5</f>
        <v>0.55248354669292632</v>
      </c>
      <c r="H468">
        <f>INDEX('[1]population_%'!$1:$1048576,MATCH(Activités_Home_Ho!$A468,'[1]population_%'!$A:$A,0),9)*INDEX([1]Home_Ho!$1:$1048576,MATCH(Activités_Home_Ho!$C468,[1]Home_Ho!$A:$A,0),3)/5</f>
        <v>0.55248354669292632</v>
      </c>
      <c r="I468">
        <f>INDEX('[1]population_%'!$1:$1048576,MATCH(Activités_Home_Ho!$A468,'[1]population_%'!$A:$A,0),9)*INDEX([1]Home_Ho!$1:$1048576,MATCH(Activités_Home_Ho!$C468,[1]Home_Ho!$A:$A,0),3)/5</f>
        <v>0.55248354669292632</v>
      </c>
      <c r="J468">
        <f>INDEX('[1]population_%'!$1:$1048576,MATCH(Activités_Home_Ho!$A468,'[1]population_%'!$A:$A,0),9)*INDEX([1]Home_Ho!$1:$1048576,MATCH(Activités_Home_Ho!$C468,[1]Home_Ho!$A:$A,0),4)/5</f>
        <v>1.2382485228951257</v>
      </c>
      <c r="K468">
        <f>INDEX('[1]population_%'!$1:$1048576,MATCH(Activités_Home_Ho!$A468,'[1]population_%'!$A:$A,0),9)*INDEX([1]Home_Ho!$1:$1048576,MATCH(Activités_Home_Ho!$C468,[1]Home_Ho!$A:$A,0),4)/5</f>
        <v>1.2382485228951257</v>
      </c>
      <c r="L468">
        <f>INDEX('[1]population_%'!$1:$1048576,MATCH(Activités_Home_Ho!$A468,'[1]population_%'!$A:$A,0),9)*INDEX([1]Home_Ho!$1:$1048576,MATCH(Activités_Home_Ho!$C468,[1]Home_Ho!$A:$A,0),4)/5</f>
        <v>1.2382485228951257</v>
      </c>
      <c r="M468">
        <f>INDEX('[1]population_%'!$1:$1048576,MATCH(Activités_Home_Ho!$A468,'[1]population_%'!$A:$A,0),9)*INDEX([1]Home_Ho!$1:$1048576,MATCH(Activités_Home_Ho!$C468,[1]Home_Ho!$A:$A,0),4)/5</f>
        <v>1.2382485228951257</v>
      </c>
      <c r="N468">
        <f>INDEX('[1]population_%'!$1:$1048576,MATCH(Activités_Home_Ho!$A468,'[1]population_%'!$A:$A,0),9)*INDEX([1]Home_Ho!$1:$1048576,MATCH(Activités_Home_Ho!$C468,[1]Home_Ho!$A:$A,0),4)/5</f>
        <v>1.2382485228951257</v>
      </c>
      <c r="O468">
        <f>INDEX('[1]population_%'!$1:$1048576,MATCH(Activités_Home_Ho!$A468,'[1]population_%'!$A:$A,0),9)*INDEX([1]Home_Ho!$1:$1048576,MATCH(Activités_Home_Ho!$C468,[1]Home_Ho!$A:$A,0),5)/5</f>
        <v>1.4428228294764485</v>
      </c>
      <c r="P468">
        <f>INDEX('[1]population_%'!$1:$1048576,MATCH(Activités_Home_Ho!$A468,'[1]population_%'!$A:$A,0),9)*INDEX([1]Home_Ho!$1:$1048576,MATCH(Activités_Home_Ho!$C468,[1]Home_Ho!$A:$A,0),5)/5</f>
        <v>1.4428228294764485</v>
      </c>
      <c r="Q468">
        <f>INDEX('[1]population_%'!$1:$1048576,MATCH(Activités_Home_Ho!$A468,'[1]population_%'!$A:$A,0),9)*INDEX([1]Home_Ho!$1:$1048576,MATCH(Activités_Home_Ho!$C468,[1]Home_Ho!$A:$A,0),5)/5</f>
        <v>1.4428228294764485</v>
      </c>
      <c r="R468">
        <f>INDEX('[1]population_%'!$1:$1048576,MATCH(Activités_Home_Ho!$A468,'[1]population_%'!$A:$A,0),9)*INDEX([1]Home_Ho!$1:$1048576,MATCH(Activités_Home_Ho!$C468,[1]Home_Ho!$A:$A,0),5)/5</f>
        <v>1.4428228294764485</v>
      </c>
      <c r="S468">
        <f>INDEX('[1]population_%'!$1:$1048576,MATCH(Activités_Home_Ho!$A468,'[1]population_%'!$A:$A,0),9)*INDEX([1]Home_Ho!$1:$1048576,MATCH(Activités_Home_Ho!$C468,[1]Home_Ho!$A:$A,0),5)/5</f>
        <v>1.4428228294764485</v>
      </c>
      <c r="T468">
        <f>INDEX('[1]population_%'!$1:$1048576,MATCH(Activités_Home_Ho!$A468,'[1]population_%'!$A:$A,0),9)*INDEX([1]Home_Ho!$1:$1048576,MATCH(Activités_Home_Ho!$C468,[1]Home_Ho!$A:$A,0),6)/5</f>
        <v>1.4861785655670443</v>
      </c>
      <c r="U468">
        <f>INDEX('[1]population_%'!$1:$1048576,MATCH(Activités_Home_Ho!$A468,'[1]population_%'!$A:$A,0),9)*INDEX([1]Home_Ho!$1:$1048576,MATCH(Activités_Home_Ho!$C468,[1]Home_Ho!$A:$A,0),6)/5</f>
        <v>1.4861785655670443</v>
      </c>
      <c r="V468">
        <f>INDEX('[1]population_%'!$1:$1048576,MATCH(Activités_Home_Ho!$A468,'[1]population_%'!$A:$A,0),9)*INDEX([1]Home_Ho!$1:$1048576,MATCH(Activités_Home_Ho!$C468,[1]Home_Ho!$A:$A,0),6)/5</f>
        <v>1.4861785655670443</v>
      </c>
      <c r="W468">
        <f>INDEX('[1]population_%'!$1:$1048576,MATCH(Activités_Home_Ho!$A468,'[1]population_%'!$A:$A,0),9)*INDEX([1]Home_Ho!$1:$1048576,MATCH(Activités_Home_Ho!$C468,[1]Home_Ho!$A:$A,0),6)/5</f>
        <v>1.4861785655670443</v>
      </c>
      <c r="X468">
        <f>INDEX('[1]population_%'!$1:$1048576,MATCH(Activités_Home_Ho!$A468,'[1]population_%'!$A:$A,0),9)*INDEX([1]Home_Ho!$1:$1048576,MATCH(Activités_Home_Ho!$C468,[1]Home_Ho!$A:$A,0),6)/5</f>
        <v>1.4861785655670443</v>
      </c>
      <c r="Y468">
        <f>INDEX('[1]population_%'!$1:$1048576,MATCH(Activités_Home_Ho!$A468,'[1]population_%'!$A:$A,0),9)*INDEX([1]Home_Ho!$1:$1048576,MATCH(Activités_Home_Ho!$C468,[1]Home_Ho!$A:$A,0),7)/5</f>
        <v>1.6945954373871657</v>
      </c>
      <c r="Z468">
        <f>INDEX('[1]population_%'!$1:$1048576,MATCH(Activités_Home_Ho!$A468,'[1]population_%'!$A:$A,0),9)*INDEX([1]Home_Ho!$1:$1048576,MATCH(Activités_Home_Ho!$C468,[1]Home_Ho!$A:$A,0),7)/5</f>
        <v>1.6945954373871657</v>
      </c>
      <c r="AA468">
        <f>INDEX('[1]population_%'!$1:$1048576,MATCH(Activités_Home_Ho!$A468,'[1]population_%'!$A:$A,0),9)*INDEX([1]Home_Ho!$1:$1048576,MATCH(Activités_Home_Ho!$C468,[1]Home_Ho!$A:$A,0),7)/5</f>
        <v>1.6945954373871657</v>
      </c>
      <c r="AB468">
        <f>INDEX('[1]population_%'!$1:$1048576,MATCH(Activités_Home_Ho!$A468,'[1]population_%'!$A:$A,0),9)*INDEX([1]Home_Ho!$1:$1048576,MATCH(Activités_Home_Ho!$C468,[1]Home_Ho!$A:$A,0),7)/5</f>
        <v>1.6945954373871657</v>
      </c>
      <c r="AC468">
        <f>INDEX('[1]population_%'!$1:$1048576,MATCH(Activités_Home_Ho!$A468,'[1]population_%'!$A:$A,0),9)*INDEX([1]Home_Ho!$1:$1048576,MATCH(Activités_Home_Ho!$C468,[1]Home_Ho!$A:$A,0),7)/5</f>
        <v>1.6945954373871657</v>
      </c>
      <c r="AD468">
        <f>INDEX('[1]population_%'!$1:$1048576,MATCH(Activités_Home_Ho!$A468,'[1]population_%'!$A:$A,0),9)*INDEX([1]Home_Ho!$1:$1048576,MATCH(Activités_Home_Ho!$C468,[1]Home_Ho!$A:$A,0),8)/5</f>
        <v>1.6142882406039718</v>
      </c>
      <c r="AE468">
        <f>INDEX('[1]population_%'!$1:$1048576,MATCH(Activités_Home_Ho!$A468,'[1]population_%'!$A:$A,0),9)*INDEX([1]Home_Ho!$1:$1048576,MATCH(Activités_Home_Ho!$C468,[1]Home_Ho!$A:$A,0),8)/5</f>
        <v>1.6142882406039718</v>
      </c>
      <c r="AF468">
        <f>INDEX('[1]population_%'!$1:$1048576,MATCH(Activités_Home_Ho!$A468,'[1]population_%'!$A:$A,0),9)*INDEX([1]Home_Ho!$1:$1048576,MATCH(Activités_Home_Ho!$C468,[1]Home_Ho!$A:$A,0),8)/5</f>
        <v>1.6142882406039718</v>
      </c>
      <c r="AG468">
        <f>INDEX('[1]population_%'!$1:$1048576,MATCH(Activités_Home_Ho!$A468,'[1]population_%'!$A:$A,0),9)*INDEX([1]Home_Ho!$1:$1048576,MATCH(Activités_Home_Ho!$C468,[1]Home_Ho!$A:$A,0),8)/5</f>
        <v>1.6142882406039718</v>
      </c>
      <c r="AH468">
        <f>INDEX('[1]population_%'!$1:$1048576,MATCH(Activités_Home_Ho!$A468,'[1]population_%'!$A:$A,0),9)*INDEX([1]Home_Ho!$1:$1048576,MATCH(Activités_Home_Ho!$C468,[1]Home_Ho!$A:$A,0),8)/5</f>
        <v>1.6142882406039718</v>
      </c>
      <c r="AI468">
        <f>INDEX('[1]population_%'!$1:$1048576,MATCH(Activités_Home_Ho!$A468,'[1]population_%'!$A:$A,0),9)*INDEX([1]Home_Ho!$1:$1048576,MATCH(Activités_Home_Ho!$C468,[1]Home_Ho!$A:$A,0),9)/5</f>
        <v>1.4618181519776794</v>
      </c>
      <c r="AJ468">
        <f>INDEX('[1]population_%'!$1:$1048576,MATCH(Activités_Home_Ho!$A468,'[1]population_%'!$A:$A,0),9)*INDEX([1]Home_Ho!$1:$1048576,MATCH(Activités_Home_Ho!$C468,[1]Home_Ho!$A:$A,0),9)/5</f>
        <v>1.4618181519776794</v>
      </c>
      <c r="AK468">
        <f>INDEX('[1]population_%'!$1:$1048576,MATCH(Activités_Home_Ho!$A468,'[1]population_%'!$A:$A,0),9)*INDEX([1]Home_Ho!$1:$1048576,MATCH(Activités_Home_Ho!$C468,[1]Home_Ho!$A:$A,0),9)/5</f>
        <v>1.4618181519776794</v>
      </c>
      <c r="AL468">
        <f>INDEX('[1]population_%'!$1:$1048576,MATCH(Activités_Home_Ho!$A468,'[1]population_%'!$A:$A,0),9)*INDEX([1]Home_Ho!$1:$1048576,MATCH(Activités_Home_Ho!$C468,[1]Home_Ho!$A:$A,0),9)/5</f>
        <v>1.4618181519776794</v>
      </c>
      <c r="AM468">
        <f>INDEX('[1]population_%'!$1:$1048576,MATCH(Activités_Home_Ho!$A468,'[1]population_%'!$A:$A,0),9)*INDEX([1]Home_Ho!$1:$1048576,MATCH(Activités_Home_Ho!$C468,[1]Home_Ho!$A:$A,0),9)/5</f>
        <v>1.4618181519776794</v>
      </c>
      <c r="AN468">
        <f>INDEX('[1]population_%'!$1:$1048576,MATCH(Activités_Home_Ho!$A468,'[1]population_%'!$A:$A,0),9)*INDEX([1]Home_Ho!$1:$1048576,MATCH(Activités_Home_Ho!$C468,[1]Home_Ho!$A:$A,0),10)/5</f>
        <v>1.3965670441490237</v>
      </c>
      <c r="AO468">
        <f>INDEX('[1]population_%'!$1:$1048576,MATCH(Activités_Home_Ho!$A468,'[1]population_%'!$A:$A,0),9)*INDEX([1]Home_Ho!$1:$1048576,MATCH(Activités_Home_Ho!$C468,[1]Home_Ho!$A:$A,0),10)/5</f>
        <v>1.3965670441490237</v>
      </c>
      <c r="AP468">
        <f>INDEX('[1]population_%'!$1:$1048576,MATCH(Activités_Home_Ho!$A468,'[1]population_%'!$A:$A,0),9)*INDEX([1]Home_Ho!$1:$1048576,MATCH(Activités_Home_Ho!$C468,[1]Home_Ho!$A:$A,0),10)/5</f>
        <v>1.3965670441490237</v>
      </c>
      <c r="AQ468">
        <f>INDEX('[1]population_%'!$1:$1048576,MATCH(Activités_Home_Ho!$A468,'[1]population_%'!$A:$A,0),9)*INDEX([1]Home_Ho!$1:$1048576,MATCH(Activités_Home_Ho!$C468,[1]Home_Ho!$A:$A,0),10)/5</f>
        <v>1.3965670441490237</v>
      </c>
      <c r="AR468">
        <f>INDEX('[1]population_%'!$1:$1048576,MATCH(Activités_Home_Ho!$A468,'[1]population_%'!$A:$A,0),9)*INDEX([1]Home_Ho!$1:$1048576,MATCH(Activités_Home_Ho!$C468,[1]Home_Ho!$A:$A,0),10)/5</f>
        <v>1.3965670441490237</v>
      </c>
      <c r="AS468">
        <f>INDEX('[1]population_%'!$1:$1048576,MATCH(Activités_Home_Ho!$A468,'[1]population_%'!$A:$A,0),9)*INDEX([1]Home_Ho!$1:$1048576,MATCH(Activités_Home_Ho!$C468,[1]Home_Ho!$A:$A,0),11)/5</f>
        <v>1.3814142868865913</v>
      </c>
      <c r="AT468">
        <f>INDEX('[1]population_%'!$1:$1048576,MATCH(Activités_Home_Ho!$A468,'[1]population_%'!$A:$A,0),9)*INDEX([1]Home_Ho!$1:$1048576,MATCH(Activités_Home_Ho!$C468,[1]Home_Ho!$A:$A,0),11)/5</f>
        <v>1.3814142868865913</v>
      </c>
      <c r="AU468">
        <f>INDEX('[1]population_%'!$1:$1048576,MATCH(Activités_Home_Ho!$A468,'[1]population_%'!$A:$A,0),9)*INDEX([1]Home_Ho!$1:$1048576,MATCH(Activités_Home_Ho!$C468,[1]Home_Ho!$A:$A,0),11)/5</f>
        <v>1.3814142868865913</v>
      </c>
      <c r="AV468">
        <f>INDEX('[1]population_%'!$1:$1048576,MATCH(Activités_Home_Ho!$A468,'[1]population_%'!$A:$A,0),9)*INDEX([1]Home_Ho!$1:$1048576,MATCH(Activités_Home_Ho!$C468,[1]Home_Ho!$A:$A,0),11)/5</f>
        <v>1.3814142868865913</v>
      </c>
      <c r="AW468">
        <f>INDEX('[1]population_%'!$1:$1048576,MATCH(Activités_Home_Ho!$A468,'[1]population_%'!$A:$A,0),9)*INDEX([1]Home_Ho!$1:$1048576,MATCH(Activités_Home_Ho!$C468,[1]Home_Ho!$A:$A,0),12)/5</f>
        <v>0.11440694239290991</v>
      </c>
      <c r="AX468">
        <f>INDEX('[1]population_%'!$1:$1048576,MATCH(Activités_Home_Ho!$A468,'[1]population_%'!$A:$A,0),9)*INDEX([1]Home_Ho!$1:$1048576,MATCH(Activités_Home_Ho!$C468,[1]Home_Ho!$A:$A,0),12)/5</f>
        <v>0.11440694239290991</v>
      </c>
      <c r="AY468">
        <f>INDEX('[1]population_%'!$1:$1048576,MATCH(Activités_Home_Ho!$A468,'[1]population_%'!$A:$A,0),9)*INDEX([1]Home_Ho!$1:$1048576,MATCH(Activités_Home_Ho!$C468,[1]Home_Ho!$A:$A,0),12)/5</f>
        <v>0.11440694239290991</v>
      </c>
      <c r="AZ468">
        <f>INDEX('[1]population_%'!$1:$1048576,MATCH(Activités_Home_Ho!$A468,'[1]population_%'!$A:$A,0),9)*INDEX([1]Home_Ho!$1:$1048576,MATCH(Activités_Home_Ho!$C468,[1]Home_Ho!$A:$A,0),12)/5</f>
        <v>0.11440694239290991</v>
      </c>
      <c r="BA468">
        <f>INDEX('[1]population_%'!$1:$1048576,MATCH(Activités_Home_Ho!$A468,'[1]population_%'!$A:$A,0),9)*INDEX([1]Home_Ho!$1:$1048576,MATCH(Activités_Home_Ho!$C468,[1]Home_Ho!$A:$A,0),12)/5</f>
        <v>0.11440694239290991</v>
      </c>
      <c r="BB468">
        <f>INDEX('[1]population_%'!$1:$1048576,MATCH(Activités_Home_Ho!$A468,'[1]population_%'!$A:$A,0),9)*INDEX([1]Home_Ho!$1:$1048576,MATCH(Activités_Home_Ho!$C468,[1]Home_Ho!$A:$A,0),12)/5</f>
        <v>0.11440694239290991</v>
      </c>
      <c r="BC468">
        <f>INDEX('[1]population_%'!$1:$1048576,MATCH(Activités_Home_Ho!$A468,'[1]population_%'!$A:$A,0),9)*INDEX([1]Home_Ho!$1:$1048576,MATCH(Activités_Home_Ho!$C468,[1]Home_Ho!$A:$A,0),13)/5</f>
        <v>5.372341211225997E-2</v>
      </c>
      <c r="BD468">
        <f>INDEX('[1]population_%'!$1:$1048576,MATCH(Activités_Home_Ho!$A468,'[1]population_%'!$A:$A,0),9)*INDEX([1]Home_Ho!$1:$1048576,MATCH(Activités_Home_Ho!$C468,[1]Home_Ho!$A:$A,0),13)/5</f>
        <v>5.372341211225997E-2</v>
      </c>
      <c r="BE468">
        <f>INDEX('[1]population_%'!$1:$1048576,MATCH(Activités_Home_Ho!$A468,'[1]population_%'!$A:$A,0),9)*INDEX([1]Home_Ho!$1:$1048576,MATCH(Activités_Home_Ho!$C468,[1]Home_Ho!$A:$A,0),13)/5</f>
        <v>5.372341211225997E-2</v>
      </c>
      <c r="BF468">
        <f>INDEX('[1]population_%'!$1:$1048576,MATCH(Activités_Home_Ho!$A468,'[1]population_%'!$A:$A,0),9)*INDEX([1]Home_Ho!$1:$1048576,MATCH(Activités_Home_Ho!$C468,[1]Home_Ho!$A:$A,0),13)/5</f>
        <v>5.372341211225997E-2</v>
      </c>
      <c r="BG468">
        <f>INDEX('[1]population_%'!$1:$1048576,MATCH(Activités_Home_Ho!$A468,'[1]population_%'!$A:$A,0),9)*INDEX([1]Home_Ho!$1:$1048576,MATCH(Activités_Home_Ho!$C468,[1]Home_Ho!$A:$A,0),13)/5</f>
        <v>5.372341211225997E-2</v>
      </c>
      <c r="BH468">
        <f>INDEX('[1]population_%'!$1:$1048576,MATCH(Activités_Home_Ho!$A468,'[1]population_%'!$A:$A,0),9)*INDEX([1]Home_Ho!$1:$1048576,MATCH(Activités_Home_Ho!$C468,[1]Home_Ho!$A:$A,0),14)/5</f>
        <v>2.639044805514525E-2</v>
      </c>
      <c r="BI468">
        <f>INDEX('[1]population_%'!$1:$1048576,MATCH(Activités_Home_Ho!$A468,'[1]population_%'!$A:$A,0),9)*INDEX([1]Home_Ho!$1:$1048576,MATCH(Activités_Home_Ho!$C468,[1]Home_Ho!$A:$A,0),14)/5</f>
        <v>2.639044805514525E-2</v>
      </c>
      <c r="BJ468">
        <f>INDEX('[1]population_%'!$1:$1048576,MATCH(Activités_Home_Ho!$A468,'[1]population_%'!$A:$A,0),9)*INDEX([1]Home_Ho!$1:$1048576,MATCH(Activités_Home_Ho!$C468,[1]Home_Ho!$A:$A,0),14)/5</f>
        <v>2.639044805514525E-2</v>
      </c>
      <c r="BK468">
        <f>INDEX('[1]population_%'!$1:$1048576,MATCH(Activités_Home_Ho!$A468,'[1]population_%'!$A:$A,0),9)*INDEX([1]Home_Ho!$1:$1048576,MATCH(Activités_Home_Ho!$C468,[1]Home_Ho!$A:$A,0),14)/5</f>
        <v>2.639044805514525E-2</v>
      </c>
      <c r="BL468">
        <f>INDEX('[1]population_%'!$1:$1048576,MATCH(Activités_Home_Ho!$A468,'[1]population_%'!$A:$A,0),9)*INDEX([1]Home_Ho!$1:$1048576,MATCH(Activités_Home_Ho!$C468,[1]Home_Ho!$A:$A,0),14)/5</f>
        <v>2.639044805514525E-2</v>
      </c>
      <c r="BM468">
        <f>INDEX('[1]population_%'!$1:$1048576,MATCH(Activités_Home_Ho!$A468,'[1]population_%'!$A:$A,0),9)*INDEX([1]Home_Ho!$1:$1048576,MATCH(Activités_Home_Ho!$C468,[1]Home_Ho!$A:$A,0),15)/15</f>
        <v>7.5401280157557848E-3</v>
      </c>
      <c r="BN468">
        <f>INDEX('[1]population_%'!$1:$1048576,MATCH(Activités_Home_Ho!$A468,'[1]population_%'!$A:$A,0),9)*INDEX([1]Home_Ho!$1:$1048576,MATCH(Activités_Home_Ho!$C468,[1]Home_Ho!$A:$A,0),15)/15</f>
        <v>7.5401280157557848E-3</v>
      </c>
      <c r="BO468">
        <f>INDEX('[1]population_%'!$1:$1048576,MATCH(Activités_Home_Ho!$A468,'[1]population_%'!$A:$A,0),9)*INDEX([1]Home_Ho!$1:$1048576,MATCH(Activités_Home_Ho!$C468,[1]Home_Ho!$A:$A,0),15)/15</f>
        <v>7.5401280157557848E-3</v>
      </c>
      <c r="BP468">
        <f>INDEX('[1]population_%'!$1:$1048576,MATCH(Activités_Home_Ho!$A468,'[1]population_%'!$A:$A,0),9)*INDEX([1]Home_Ho!$1:$1048576,MATCH(Activités_Home_Ho!$C468,[1]Home_Ho!$A:$A,0),15)/15</f>
        <v>7.5401280157557848E-3</v>
      </c>
      <c r="BQ468">
        <f>INDEX('[1]population_%'!$1:$1048576,MATCH(Activités_Home_Ho!$A468,'[1]population_%'!$A:$A,0),9)*INDEX([1]Home_Ho!$1:$1048576,MATCH(Activités_Home_Ho!$C468,[1]Home_Ho!$A:$A,0),15)/15</f>
        <v>7.5401280157557848E-3</v>
      </c>
      <c r="BR468">
        <f>INDEX('[1]population_%'!$1:$1048576,MATCH(Activités_Home_Ho!$A468,'[1]population_%'!$A:$A,0),9)*INDEX([1]Home_Ho!$1:$1048576,MATCH(Activités_Home_Ho!$C468,[1]Home_Ho!$A:$A,0),15)/15</f>
        <v>7.5401280157557848E-3</v>
      </c>
      <c r="BS468">
        <f>INDEX('[1]population_%'!$1:$1048576,MATCH(Activités_Home_Ho!$A468,'[1]population_%'!$A:$A,0),9)*INDEX([1]Home_Ho!$1:$1048576,MATCH(Activités_Home_Ho!$C468,[1]Home_Ho!$A:$A,0),15)/15</f>
        <v>7.5401280157557848E-3</v>
      </c>
      <c r="BT468">
        <f>INDEX('[1]population_%'!$1:$1048576,MATCH(Activités_Home_Ho!$A468,'[1]population_%'!$A:$A,0),9)*INDEX([1]Home_Ho!$1:$1048576,MATCH(Activités_Home_Ho!$C468,[1]Home_Ho!$A:$A,0),15)/15</f>
        <v>7.5401280157557848E-3</v>
      </c>
      <c r="BU468">
        <f>INDEX('[1]population_%'!$1:$1048576,MATCH(Activités_Home_Ho!$A468,'[1]population_%'!$A:$A,0),9)*INDEX([1]Home_Ho!$1:$1048576,MATCH(Activités_Home_Ho!$C468,[1]Home_Ho!$A:$A,0),15)/15</f>
        <v>7.5401280157557848E-3</v>
      </c>
      <c r="BV468">
        <f>INDEX('[1]population_%'!$1:$1048576,MATCH(Activités_Home_Ho!$A468,'[1]population_%'!$A:$A,0),9)*INDEX([1]Home_Ho!$1:$1048576,MATCH(Activités_Home_Ho!$C468,[1]Home_Ho!$A:$A,0),15)/15</f>
        <v>7.5401280157557848E-3</v>
      </c>
      <c r="BW468">
        <f>INDEX('[1]population_%'!$1:$1048576,MATCH(Activités_Home_Ho!$A468,'[1]population_%'!$A:$A,0),9)*INDEX([1]Home_Ho!$1:$1048576,MATCH(Activités_Home_Ho!$C468,[1]Home_Ho!$A:$A,0),15)/15</f>
        <v>7.5401280157557848E-3</v>
      </c>
      <c r="BX468">
        <f>INDEX('[1]population_%'!$1:$1048576,MATCH(Activités_Home_Ho!$A468,'[1]population_%'!$A:$A,0),9)*INDEX([1]Home_Ho!$1:$1048576,MATCH(Activités_Home_Ho!$C468,[1]Home_Ho!$A:$A,0),15)/15</f>
        <v>7.5401280157557848E-3</v>
      </c>
      <c r="BY468">
        <f>INDEX('[1]population_%'!$1:$1048576,MATCH(Activités_Home_Ho!$A468,'[1]population_%'!$A:$A,0),9)*INDEX([1]Home_Ho!$1:$1048576,MATCH(Activités_Home_Ho!$C468,[1]Home_Ho!$A:$A,0),15)/15</f>
        <v>7.5401280157557848E-3</v>
      </c>
      <c r="BZ468">
        <f>INDEX('[1]population_%'!$1:$1048576,MATCH(Activités_Home_Ho!$A468,'[1]population_%'!$A:$A,0),9)*INDEX([1]Home_Ho!$1:$1048576,MATCH(Activités_Home_Ho!$C468,[1]Home_Ho!$A:$A,0),15)/15</f>
        <v>7.5401280157557848E-3</v>
      </c>
      <c r="CA468">
        <f>INDEX('[1]population_%'!$1:$1048576,MATCH(Activités_Home_Ho!$A468,'[1]population_%'!$A:$A,0),9)*INDEX([1]Home_Ho!$1:$1048576,MATCH(Activités_Home_Ho!$C468,[1]Home_Ho!$A:$A,0),15)/15</f>
        <v>7.5401280157557848E-3</v>
      </c>
    </row>
    <row r="469" spans="1:79" x14ac:dyDescent="0.35">
      <c r="A469" s="1" t="s">
        <v>921</v>
      </c>
      <c r="B469" s="1" t="s">
        <v>922</v>
      </c>
      <c r="C469" t="str">
        <f>INDEX([1]bruxelles_parsed_lat_long!$1:$1048576,MATCH($A469,[1]bruxelles_parsed_lat_long!$E:$E,0),9)</f>
        <v>Molenbeek Saint-Jean</v>
      </c>
      <c r="D469">
        <f>INDEX('[1]population_%'!$1:$1048576,MATCH(Activités_Home_Ho!$A469,'[1]population_%'!$A:$A,0),9)*INDEX([1]Home_Ho!$1:$1048576,MATCH(Activités_Home_Ho!$C469,[1]Home_Ho!$A:$A,0),2)/2</f>
        <v>9.7336287543082226E-2</v>
      </c>
      <c r="E469">
        <f>INDEX('[1]population_%'!$1:$1048576,MATCH(Activités_Home_Ho!$A469,'[1]population_%'!$A:$A,0),9)*INDEX([1]Home_Ho!$1:$1048576,MATCH(Activités_Home_Ho!$C469,[1]Home_Ho!$A:$A,0),3)/5</f>
        <v>0.5965696701132448</v>
      </c>
      <c r="F469">
        <f>INDEX('[1]population_%'!$1:$1048576,MATCH(Activités_Home_Ho!$A469,'[1]population_%'!$A:$A,0),9)*INDEX([1]Home_Ho!$1:$1048576,MATCH(Activités_Home_Ho!$C469,[1]Home_Ho!$A:$A,0),3)/5</f>
        <v>0.5965696701132448</v>
      </c>
      <c r="G469">
        <f>INDEX('[1]population_%'!$1:$1048576,MATCH(Activités_Home_Ho!$A469,'[1]population_%'!$A:$A,0),9)*INDEX([1]Home_Ho!$1:$1048576,MATCH(Activités_Home_Ho!$C469,[1]Home_Ho!$A:$A,0),3)/5</f>
        <v>0.5965696701132448</v>
      </c>
      <c r="H469">
        <f>INDEX('[1]population_%'!$1:$1048576,MATCH(Activités_Home_Ho!$A469,'[1]population_%'!$A:$A,0),9)*INDEX([1]Home_Ho!$1:$1048576,MATCH(Activités_Home_Ho!$C469,[1]Home_Ho!$A:$A,0),3)/5</f>
        <v>0.5965696701132448</v>
      </c>
      <c r="I469">
        <f>INDEX('[1]population_%'!$1:$1048576,MATCH(Activités_Home_Ho!$A469,'[1]population_%'!$A:$A,0),9)*INDEX([1]Home_Ho!$1:$1048576,MATCH(Activités_Home_Ho!$C469,[1]Home_Ho!$A:$A,0),3)/5</f>
        <v>0.5965696701132448</v>
      </c>
      <c r="J469">
        <f>INDEX('[1]population_%'!$1:$1048576,MATCH(Activités_Home_Ho!$A469,'[1]population_%'!$A:$A,0),9)*INDEX([1]Home_Ho!$1:$1048576,MATCH(Activités_Home_Ho!$C469,[1]Home_Ho!$A:$A,0),4)/5</f>
        <v>1.3370561299852288</v>
      </c>
      <c r="K469">
        <f>INDEX('[1]population_%'!$1:$1048576,MATCH(Activités_Home_Ho!$A469,'[1]population_%'!$A:$A,0),9)*INDEX([1]Home_Ho!$1:$1048576,MATCH(Activités_Home_Ho!$C469,[1]Home_Ho!$A:$A,0),4)/5</f>
        <v>1.3370561299852288</v>
      </c>
      <c r="L469">
        <f>INDEX('[1]population_%'!$1:$1048576,MATCH(Activités_Home_Ho!$A469,'[1]population_%'!$A:$A,0),9)*INDEX([1]Home_Ho!$1:$1048576,MATCH(Activités_Home_Ho!$C469,[1]Home_Ho!$A:$A,0),4)/5</f>
        <v>1.3370561299852288</v>
      </c>
      <c r="M469">
        <f>INDEX('[1]population_%'!$1:$1048576,MATCH(Activités_Home_Ho!$A469,'[1]population_%'!$A:$A,0),9)*INDEX([1]Home_Ho!$1:$1048576,MATCH(Activités_Home_Ho!$C469,[1]Home_Ho!$A:$A,0),4)/5</f>
        <v>1.3370561299852288</v>
      </c>
      <c r="N469">
        <f>INDEX('[1]population_%'!$1:$1048576,MATCH(Activités_Home_Ho!$A469,'[1]population_%'!$A:$A,0),9)*INDEX([1]Home_Ho!$1:$1048576,MATCH(Activités_Home_Ho!$C469,[1]Home_Ho!$A:$A,0),4)/5</f>
        <v>1.3370561299852288</v>
      </c>
      <c r="O469">
        <f>INDEX('[1]population_%'!$1:$1048576,MATCH(Activités_Home_Ho!$A469,'[1]population_%'!$A:$A,0),9)*INDEX([1]Home_Ho!$1:$1048576,MATCH(Activités_Home_Ho!$C469,[1]Home_Ho!$A:$A,0),5)/5</f>
        <v>1.5579547021171836</v>
      </c>
      <c r="P469">
        <f>INDEX('[1]population_%'!$1:$1048576,MATCH(Activités_Home_Ho!$A469,'[1]population_%'!$A:$A,0),9)*INDEX([1]Home_Ho!$1:$1048576,MATCH(Activités_Home_Ho!$C469,[1]Home_Ho!$A:$A,0),5)/5</f>
        <v>1.5579547021171836</v>
      </c>
      <c r="Q469">
        <f>INDEX('[1]population_%'!$1:$1048576,MATCH(Activités_Home_Ho!$A469,'[1]population_%'!$A:$A,0),9)*INDEX([1]Home_Ho!$1:$1048576,MATCH(Activités_Home_Ho!$C469,[1]Home_Ho!$A:$A,0),5)/5</f>
        <v>1.5579547021171836</v>
      </c>
      <c r="R469">
        <f>INDEX('[1]population_%'!$1:$1048576,MATCH(Activités_Home_Ho!$A469,'[1]population_%'!$A:$A,0),9)*INDEX([1]Home_Ho!$1:$1048576,MATCH(Activités_Home_Ho!$C469,[1]Home_Ho!$A:$A,0),5)/5</f>
        <v>1.5579547021171836</v>
      </c>
      <c r="S469">
        <f>INDEX('[1]population_%'!$1:$1048576,MATCH(Activités_Home_Ho!$A469,'[1]population_%'!$A:$A,0),9)*INDEX([1]Home_Ho!$1:$1048576,MATCH(Activités_Home_Ho!$C469,[1]Home_Ho!$A:$A,0),5)/5</f>
        <v>1.5579547021171836</v>
      </c>
      <c r="T469">
        <f>INDEX('[1]population_%'!$1:$1048576,MATCH(Activités_Home_Ho!$A469,'[1]population_%'!$A:$A,0),9)*INDEX([1]Home_Ho!$1:$1048576,MATCH(Activités_Home_Ho!$C469,[1]Home_Ho!$A:$A,0),6)/5</f>
        <v>1.6047700640078779</v>
      </c>
      <c r="U469">
        <f>INDEX('[1]population_%'!$1:$1048576,MATCH(Activités_Home_Ho!$A469,'[1]population_%'!$A:$A,0),9)*INDEX([1]Home_Ho!$1:$1048576,MATCH(Activités_Home_Ho!$C469,[1]Home_Ho!$A:$A,0),6)/5</f>
        <v>1.6047700640078779</v>
      </c>
      <c r="V469">
        <f>INDEX('[1]population_%'!$1:$1048576,MATCH(Activités_Home_Ho!$A469,'[1]population_%'!$A:$A,0),9)*INDEX([1]Home_Ho!$1:$1048576,MATCH(Activités_Home_Ho!$C469,[1]Home_Ho!$A:$A,0),6)/5</f>
        <v>1.6047700640078779</v>
      </c>
      <c r="W469">
        <f>INDEX('[1]population_%'!$1:$1048576,MATCH(Activités_Home_Ho!$A469,'[1]population_%'!$A:$A,0),9)*INDEX([1]Home_Ho!$1:$1048576,MATCH(Activités_Home_Ho!$C469,[1]Home_Ho!$A:$A,0),6)/5</f>
        <v>1.6047700640078779</v>
      </c>
      <c r="X469">
        <f>INDEX('[1]population_%'!$1:$1048576,MATCH(Activités_Home_Ho!$A469,'[1]population_%'!$A:$A,0),9)*INDEX([1]Home_Ho!$1:$1048576,MATCH(Activités_Home_Ho!$C469,[1]Home_Ho!$A:$A,0),6)/5</f>
        <v>1.6047700640078779</v>
      </c>
      <c r="Y469">
        <f>INDEX('[1]population_%'!$1:$1048576,MATCH(Activités_Home_Ho!$A469,'[1]population_%'!$A:$A,0),9)*INDEX([1]Home_Ho!$1:$1048576,MATCH(Activités_Home_Ho!$C469,[1]Home_Ho!$A:$A,0),7)/5</f>
        <v>1.8298178237321516</v>
      </c>
      <c r="Z469">
        <f>INDEX('[1]population_%'!$1:$1048576,MATCH(Activités_Home_Ho!$A469,'[1]population_%'!$A:$A,0),9)*INDEX([1]Home_Ho!$1:$1048576,MATCH(Activités_Home_Ho!$C469,[1]Home_Ho!$A:$A,0),7)/5</f>
        <v>1.8298178237321516</v>
      </c>
      <c r="AA469">
        <f>INDEX('[1]population_%'!$1:$1048576,MATCH(Activités_Home_Ho!$A469,'[1]population_%'!$A:$A,0),9)*INDEX([1]Home_Ho!$1:$1048576,MATCH(Activités_Home_Ho!$C469,[1]Home_Ho!$A:$A,0),7)/5</f>
        <v>1.8298178237321516</v>
      </c>
      <c r="AB469">
        <f>INDEX('[1]population_%'!$1:$1048576,MATCH(Activités_Home_Ho!$A469,'[1]population_%'!$A:$A,0),9)*INDEX([1]Home_Ho!$1:$1048576,MATCH(Activités_Home_Ho!$C469,[1]Home_Ho!$A:$A,0),7)/5</f>
        <v>1.8298178237321516</v>
      </c>
      <c r="AC469">
        <f>INDEX('[1]population_%'!$1:$1048576,MATCH(Activités_Home_Ho!$A469,'[1]population_%'!$A:$A,0),9)*INDEX([1]Home_Ho!$1:$1048576,MATCH(Activités_Home_Ho!$C469,[1]Home_Ho!$A:$A,0),7)/5</f>
        <v>1.8298178237321516</v>
      </c>
      <c r="AD469">
        <f>INDEX('[1]population_%'!$1:$1048576,MATCH(Activités_Home_Ho!$A469,'[1]population_%'!$A:$A,0),9)*INDEX([1]Home_Ho!$1:$1048576,MATCH(Activités_Home_Ho!$C469,[1]Home_Ho!$A:$A,0),8)/5</f>
        <v>1.7431024126046282</v>
      </c>
      <c r="AE469">
        <f>INDEX('[1]population_%'!$1:$1048576,MATCH(Activités_Home_Ho!$A469,'[1]population_%'!$A:$A,0),9)*INDEX([1]Home_Ho!$1:$1048576,MATCH(Activités_Home_Ho!$C469,[1]Home_Ho!$A:$A,0),8)/5</f>
        <v>1.7431024126046282</v>
      </c>
      <c r="AF469">
        <f>INDEX('[1]population_%'!$1:$1048576,MATCH(Activités_Home_Ho!$A469,'[1]population_%'!$A:$A,0),9)*INDEX([1]Home_Ho!$1:$1048576,MATCH(Activités_Home_Ho!$C469,[1]Home_Ho!$A:$A,0),8)/5</f>
        <v>1.7431024126046282</v>
      </c>
      <c r="AG469">
        <f>INDEX('[1]population_%'!$1:$1048576,MATCH(Activités_Home_Ho!$A469,'[1]population_%'!$A:$A,0),9)*INDEX([1]Home_Ho!$1:$1048576,MATCH(Activités_Home_Ho!$C469,[1]Home_Ho!$A:$A,0),8)/5</f>
        <v>1.7431024126046282</v>
      </c>
      <c r="AH469">
        <f>INDEX('[1]population_%'!$1:$1048576,MATCH(Activités_Home_Ho!$A469,'[1]population_%'!$A:$A,0),9)*INDEX([1]Home_Ho!$1:$1048576,MATCH(Activités_Home_Ho!$C469,[1]Home_Ho!$A:$A,0),8)/5</f>
        <v>1.7431024126046282</v>
      </c>
      <c r="AI469">
        <f>INDEX('[1]population_%'!$1:$1048576,MATCH(Activités_Home_Ho!$A469,'[1]population_%'!$A:$A,0),9)*INDEX([1]Home_Ho!$1:$1048576,MATCH(Activités_Home_Ho!$C469,[1]Home_Ho!$A:$A,0),9)/5</f>
        <v>1.5784657804037419</v>
      </c>
      <c r="AJ469">
        <f>INDEX('[1]population_%'!$1:$1048576,MATCH(Activités_Home_Ho!$A469,'[1]population_%'!$A:$A,0),9)*INDEX([1]Home_Ho!$1:$1048576,MATCH(Activités_Home_Ho!$C469,[1]Home_Ho!$A:$A,0),9)/5</f>
        <v>1.5784657804037419</v>
      </c>
      <c r="AK469">
        <f>INDEX('[1]population_%'!$1:$1048576,MATCH(Activités_Home_Ho!$A469,'[1]population_%'!$A:$A,0),9)*INDEX([1]Home_Ho!$1:$1048576,MATCH(Activités_Home_Ho!$C469,[1]Home_Ho!$A:$A,0),9)/5</f>
        <v>1.5784657804037419</v>
      </c>
      <c r="AL469">
        <f>INDEX('[1]population_%'!$1:$1048576,MATCH(Activités_Home_Ho!$A469,'[1]population_%'!$A:$A,0),9)*INDEX([1]Home_Ho!$1:$1048576,MATCH(Activités_Home_Ho!$C469,[1]Home_Ho!$A:$A,0),9)/5</f>
        <v>1.5784657804037419</v>
      </c>
      <c r="AM469">
        <f>INDEX('[1]population_%'!$1:$1048576,MATCH(Activités_Home_Ho!$A469,'[1]population_%'!$A:$A,0),9)*INDEX([1]Home_Ho!$1:$1048576,MATCH(Activités_Home_Ho!$C469,[1]Home_Ho!$A:$A,0),9)/5</f>
        <v>1.5784657804037419</v>
      </c>
      <c r="AN469">
        <f>INDEX('[1]population_%'!$1:$1048576,MATCH(Activités_Home_Ho!$A469,'[1]population_%'!$A:$A,0),9)*INDEX([1]Home_Ho!$1:$1048576,MATCH(Activités_Home_Ho!$C469,[1]Home_Ho!$A:$A,0),10)/5</f>
        <v>1.5080078778926638</v>
      </c>
      <c r="AO469">
        <f>INDEX('[1]population_%'!$1:$1048576,MATCH(Activités_Home_Ho!$A469,'[1]population_%'!$A:$A,0),9)*INDEX([1]Home_Ho!$1:$1048576,MATCH(Activités_Home_Ho!$C469,[1]Home_Ho!$A:$A,0),10)/5</f>
        <v>1.5080078778926638</v>
      </c>
      <c r="AP469">
        <f>INDEX('[1]population_%'!$1:$1048576,MATCH(Activités_Home_Ho!$A469,'[1]population_%'!$A:$A,0),9)*INDEX([1]Home_Ho!$1:$1048576,MATCH(Activités_Home_Ho!$C469,[1]Home_Ho!$A:$A,0),10)/5</f>
        <v>1.5080078778926638</v>
      </c>
      <c r="AQ469">
        <f>INDEX('[1]population_%'!$1:$1048576,MATCH(Activités_Home_Ho!$A469,'[1]population_%'!$A:$A,0),9)*INDEX([1]Home_Ho!$1:$1048576,MATCH(Activités_Home_Ho!$C469,[1]Home_Ho!$A:$A,0),10)/5</f>
        <v>1.5080078778926638</v>
      </c>
      <c r="AR469">
        <f>INDEX('[1]population_%'!$1:$1048576,MATCH(Activités_Home_Ho!$A469,'[1]population_%'!$A:$A,0),9)*INDEX([1]Home_Ho!$1:$1048576,MATCH(Activités_Home_Ho!$C469,[1]Home_Ho!$A:$A,0),10)/5</f>
        <v>1.5080078778926638</v>
      </c>
      <c r="AS469">
        <f>INDEX('[1]population_%'!$1:$1048576,MATCH(Activités_Home_Ho!$A469,'[1]population_%'!$A:$A,0),9)*INDEX([1]Home_Ho!$1:$1048576,MATCH(Activités_Home_Ho!$C469,[1]Home_Ho!$A:$A,0),11)/5</f>
        <v>1.4916459871984245</v>
      </c>
      <c r="AT469">
        <f>INDEX('[1]population_%'!$1:$1048576,MATCH(Activités_Home_Ho!$A469,'[1]population_%'!$A:$A,0),9)*INDEX([1]Home_Ho!$1:$1048576,MATCH(Activités_Home_Ho!$C469,[1]Home_Ho!$A:$A,0),11)/5</f>
        <v>1.4916459871984245</v>
      </c>
      <c r="AU469">
        <f>INDEX('[1]population_%'!$1:$1048576,MATCH(Activités_Home_Ho!$A469,'[1]population_%'!$A:$A,0),9)*INDEX([1]Home_Ho!$1:$1048576,MATCH(Activités_Home_Ho!$C469,[1]Home_Ho!$A:$A,0),11)/5</f>
        <v>1.4916459871984245</v>
      </c>
      <c r="AV469">
        <f>INDEX('[1]population_%'!$1:$1048576,MATCH(Activités_Home_Ho!$A469,'[1]population_%'!$A:$A,0),9)*INDEX([1]Home_Ho!$1:$1048576,MATCH(Activités_Home_Ho!$C469,[1]Home_Ho!$A:$A,0),11)/5</f>
        <v>1.4916459871984245</v>
      </c>
      <c r="AW469">
        <f>INDEX('[1]population_%'!$1:$1048576,MATCH(Activités_Home_Ho!$A469,'[1]population_%'!$A:$A,0),9)*INDEX([1]Home_Ho!$1:$1048576,MATCH(Activités_Home_Ho!$C469,[1]Home_Ho!$A:$A,0),12)/5</f>
        <v>0.12353618906942394</v>
      </c>
      <c r="AX469">
        <f>INDEX('[1]population_%'!$1:$1048576,MATCH(Activités_Home_Ho!$A469,'[1]population_%'!$A:$A,0),9)*INDEX([1]Home_Ho!$1:$1048576,MATCH(Activités_Home_Ho!$C469,[1]Home_Ho!$A:$A,0),12)/5</f>
        <v>0.12353618906942394</v>
      </c>
      <c r="AY469">
        <f>INDEX('[1]population_%'!$1:$1048576,MATCH(Activités_Home_Ho!$A469,'[1]population_%'!$A:$A,0),9)*INDEX([1]Home_Ho!$1:$1048576,MATCH(Activités_Home_Ho!$C469,[1]Home_Ho!$A:$A,0),12)/5</f>
        <v>0.12353618906942394</v>
      </c>
      <c r="AZ469">
        <f>INDEX('[1]population_%'!$1:$1048576,MATCH(Activités_Home_Ho!$A469,'[1]population_%'!$A:$A,0),9)*INDEX([1]Home_Ho!$1:$1048576,MATCH(Activités_Home_Ho!$C469,[1]Home_Ho!$A:$A,0),12)/5</f>
        <v>0.12353618906942394</v>
      </c>
      <c r="BA469">
        <f>INDEX('[1]population_%'!$1:$1048576,MATCH(Activités_Home_Ho!$A469,'[1]population_%'!$A:$A,0),9)*INDEX([1]Home_Ho!$1:$1048576,MATCH(Activités_Home_Ho!$C469,[1]Home_Ho!$A:$A,0),12)/5</f>
        <v>0.12353618906942394</v>
      </c>
      <c r="BB469">
        <f>INDEX('[1]population_%'!$1:$1048576,MATCH(Activités_Home_Ho!$A469,'[1]population_%'!$A:$A,0),9)*INDEX([1]Home_Ho!$1:$1048576,MATCH(Activités_Home_Ho!$C469,[1]Home_Ho!$A:$A,0),12)/5</f>
        <v>0.12353618906942394</v>
      </c>
      <c r="BC469">
        <f>INDEX('[1]population_%'!$1:$1048576,MATCH(Activités_Home_Ho!$A469,'[1]population_%'!$A:$A,0),9)*INDEX([1]Home_Ho!$1:$1048576,MATCH(Activités_Home_Ho!$C469,[1]Home_Ho!$A:$A,0),13)/5</f>
        <v>5.8010339734121119E-2</v>
      </c>
      <c r="BD469">
        <f>INDEX('[1]population_%'!$1:$1048576,MATCH(Activités_Home_Ho!$A469,'[1]population_%'!$A:$A,0),9)*INDEX([1]Home_Ho!$1:$1048576,MATCH(Activités_Home_Ho!$C469,[1]Home_Ho!$A:$A,0),13)/5</f>
        <v>5.8010339734121119E-2</v>
      </c>
      <c r="BE469">
        <f>INDEX('[1]population_%'!$1:$1048576,MATCH(Activités_Home_Ho!$A469,'[1]population_%'!$A:$A,0),9)*INDEX([1]Home_Ho!$1:$1048576,MATCH(Activités_Home_Ho!$C469,[1]Home_Ho!$A:$A,0),13)/5</f>
        <v>5.8010339734121119E-2</v>
      </c>
      <c r="BF469">
        <f>INDEX('[1]population_%'!$1:$1048576,MATCH(Activités_Home_Ho!$A469,'[1]population_%'!$A:$A,0),9)*INDEX([1]Home_Ho!$1:$1048576,MATCH(Activités_Home_Ho!$C469,[1]Home_Ho!$A:$A,0),13)/5</f>
        <v>5.8010339734121119E-2</v>
      </c>
      <c r="BG469">
        <f>INDEX('[1]population_%'!$1:$1048576,MATCH(Activités_Home_Ho!$A469,'[1]population_%'!$A:$A,0),9)*INDEX([1]Home_Ho!$1:$1048576,MATCH(Activités_Home_Ho!$C469,[1]Home_Ho!$A:$A,0),13)/5</f>
        <v>5.8010339734121119E-2</v>
      </c>
      <c r="BH469">
        <f>INDEX('[1]population_%'!$1:$1048576,MATCH(Activités_Home_Ho!$A469,'[1]population_%'!$A:$A,0),9)*INDEX([1]Home_Ho!$1:$1048576,MATCH(Activités_Home_Ho!$C469,[1]Home_Ho!$A:$A,0),14)/5</f>
        <v>2.8496307237813885E-2</v>
      </c>
      <c r="BI469">
        <f>INDEX('[1]population_%'!$1:$1048576,MATCH(Activités_Home_Ho!$A469,'[1]population_%'!$A:$A,0),9)*INDEX([1]Home_Ho!$1:$1048576,MATCH(Activités_Home_Ho!$C469,[1]Home_Ho!$A:$A,0),14)/5</f>
        <v>2.8496307237813885E-2</v>
      </c>
      <c r="BJ469">
        <f>INDEX('[1]population_%'!$1:$1048576,MATCH(Activités_Home_Ho!$A469,'[1]population_%'!$A:$A,0),9)*INDEX([1]Home_Ho!$1:$1048576,MATCH(Activités_Home_Ho!$C469,[1]Home_Ho!$A:$A,0),14)/5</f>
        <v>2.8496307237813885E-2</v>
      </c>
      <c r="BK469">
        <f>INDEX('[1]population_%'!$1:$1048576,MATCH(Activités_Home_Ho!$A469,'[1]population_%'!$A:$A,0),9)*INDEX([1]Home_Ho!$1:$1048576,MATCH(Activités_Home_Ho!$C469,[1]Home_Ho!$A:$A,0),14)/5</f>
        <v>2.8496307237813885E-2</v>
      </c>
      <c r="BL469">
        <f>INDEX('[1]population_%'!$1:$1048576,MATCH(Activités_Home_Ho!$A469,'[1]population_%'!$A:$A,0),9)*INDEX([1]Home_Ho!$1:$1048576,MATCH(Activités_Home_Ho!$C469,[1]Home_Ho!$A:$A,0),14)/5</f>
        <v>2.8496307237813885E-2</v>
      </c>
      <c r="BM469">
        <f>INDEX('[1]population_%'!$1:$1048576,MATCH(Activités_Home_Ho!$A469,'[1]population_%'!$A:$A,0),9)*INDEX([1]Home_Ho!$1:$1048576,MATCH(Activités_Home_Ho!$C469,[1]Home_Ho!$A:$A,0),15)/15</f>
        <v>8.1418020679468236E-3</v>
      </c>
      <c r="BN469">
        <f>INDEX('[1]population_%'!$1:$1048576,MATCH(Activités_Home_Ho!$A469,'[1]population_%'!$A:$A,0),9)*INDEX([1]Home_Ho!$1:$1048576,MATCH(Activités_Home_Ho!$C469,[1]Home_Ho!$A:$A,0),15)/15</f>
        <v>8.1418020679468236E-3</v>
      </c>
      <c r="BO469">
        <f>INDEX('[1]population_%'!$1:$1048576,MATCH(Activités_Home_Ho!$A469,'[1]population_%'!$A:$A,0),9)*INDEX([1]Home_Ho!$1:$1048576,MATCH(Activités_Home_Ho!$C469,[1]Home_Ho!$A:$A,0),15)/15</f>
        <v>8.1418020679468236E-3</v>
      </c>
      <c r="BP469">
        <f>INDEX('[1]population_%'!$1:$1048576,MATCH(Activités_Home_Ho!$A469,'[1]population_%'!$A:$A,0),9)*INDEX([1]Home_Ho!$1:$1048576,MATCH(Activités_Home_Ho!$C469,[1]Home_Ho!$A:$A,0),15)/15</f>
        <v>8.1418020679468236E-3</v>
      </c>
      <c r="BQ469">
        <f>INDEX('[1]population_%'!$1:$1048576,MATCH(Activités_Home_Ho!$A469,'[1]population_%'!$A:$A,0),9)*INDEX([1]Home_Ho!$1:$1048576,MATCH(Activités_Home_Ho!$C469,[1]Home_Ho!$A:$A,0),15)/15</f>
        <v>8.1418020679468236E-3</v>
      </c>
      <c r="BR469">
        <f>INDEX('[1]population_%'!$1:$1048576,MATCH(Activités_Home_Ho!$A469,'[1]population_%'!$A:$A,0),9)*INDEX([1]Home_Ho!$1:$1048576,MATCH(Activités_Home_Ho!$C469,[1]Home_Ho!$A:$A,0),15)/15</f>
        <v>8.1418020679468236E-3</v>
      </c>
      <c r="BS469">
        <f>INDEX('[1]population_%'!$1:$1048576,MATCH(Activités_Home_Ho!$A469,'[1]population_%'!$A:$A,0),9)*INDEX([1]Home_Ho!$1:$1048576,MATCH(Activités_Home_Ho!$C469,[1]Home_Ho!$A:$A,0),15)/15</f>
        <v>8.1418020679468236E-3</v>
      </c>
      <c r="BT469">
        <f>INDEX('[1]population_%'!$1:$1048576,MATCH(Activités_Home_Ho!$A469,'[1]population_%'!$A:$A,0),9)*INDEX([1]Home_Ho!$1:$1048576,MATCH(Activités_Home_Ho!$C469,[1]Home_Ho!$A:$A,0),15)/15</f>
        <v>8.1418020679468236E-3</v>
      </c>
      <c r="BU469">
        <f>INDEX('[1]population_%'!$1:$1048576,MATCH(Activités_Home_Ho!$A469,'[1]population_%'!$A:$A,0),9)*INDEX([1]Home_Ho!$1:$1048576,MATCH(Activités_Home_Ho!$C469,[1]Home_Ho!$A:$A,0),15)/15</f>
        <v>8.1418020679468236E-3</v>
      </c>
      <c r="BV469">
        <f>INDEX('[1]population_%'!$1:$1048576,MATCH(Activités_Home_Ho!$A469,'[1]population_%'!$A:$A,0),9)*INDEX([1]Home_Ho!$1:$1048576,MATCH(Activités_Home_Ho!$C469,[1]Home_Ho!$A:$A,0),15)/15</f>
        <v>8.1418020679468236E-3</v>
      </c>
      <c r="BW469">
        <f>INDEX('[1]population_%'!$1:$1048576,MATCH(Activités_Home_Ho!$A469,'[1]population_%'!$A:$A,0),9)*INDEX([1]Home_Ho!$1:$1048576,MATCH(Activités_Home_Ho!$C469,[1]Home_Ho!$A:$A,0),15)/15</f>
        <v>8.1418020679468236E-3</v>
      </c>
      <c r="BX469">
        <f>INDEX('[1]population_%'!$1:$1048576,MATCH(Activités_Home_Ho!$A469,'[1]population_%'!$A:$A,0),9)*INDEX([1]Home_Ho!$1:$1048576,MATCH(Activités_Home_Ho!$C469,[1]Home_Ho!$A:$A,0),15)/15</f>
        <v>8.1418020679468236E-3</v>
      </c>
      <c r="BY469">
        <f>INDEX('[1]population_%'!$1:$1048576,MATCH(Activités_Home_Ho!$A469,'[1]population_%'!$A:$A,0),9)*INDEX([1]Home_Ho!$1:$1048576,MATCH(Activités_Home_Ho!$C469,[1]Home_Ho!$A:$A,0),15)/15</f>
        <v>8.1418020679468236E-3</v>
      </c>
      <c r="BZ469">
        <f>INDEX('[1]population_%'!$1:$1048576,MATCH(Activités_Home_Ho!$A469,'[1]population_%'!$A:$A,0),9)*INDEX([1]Home_Ho!$1:$1048576,MATCH(Activités_Home_Ho!$C469,[1]Home_Ho!$A:$A,0),15)/15</f>
        <v>8.1418020679468236E-3</v>
      </c>
      <c r="CA469">
        <f>INDEX('[1]population_%'!$1:$1048576,MATCH(Activités_Home_Ho!$A469,'[1]population_%'!$A:$A,0),9)*INDEX([1]Home_Ho!$1:$1048576,MATCH(Activités_Home_Ho!$C469,[1]Home_Ho!$A:$A,0),15)/15</f>
        <v>8.1418020679468236E-3</v>
      </c>
    </row>
    <row r="470" spans="1:79" x14ac:dyDescent="0.35">
      <c r="A470" s="1" t="s">
        <v>923</v>
      </c>
      <c r="B470" s="1" t="s">
        <v>924</v>
      </c>
      <c r="C470" t="str">
        <f>INDEX([1]bruxelles_parsed_lat_long!$1:$1048576,MATCH($A470,[1]bruxelles_parsed_lat_long!$E:$E,0),9)</f>
        <v>Saint-Gilles</v>
      </c>
      <c r="D470">
        <f>INDEX('[1]population_%'!$1:$1048576,MATCH(Activités_Home_Ho!$A470,'[1]population_%'!$A:$A,0),9)*INDEX([1]Home_Ho!$1:$1048576,MATCH(Activités_Home_Ho!$C470,[1]Home_Ho!$A:$A,0),2)/2</f>
        <v>0.10230376107961352</v>
      </c>
      <c r="E470">
        <f>INDEX('[1]population_%'!$1:$1048576,MATCH(Activités_Home_Ho!$A470,'[1]population_%'!$A:$A,0),9)*INDEX([1]Home_Ho!$1:$1048576,MATCH(Activités_Home_Ho!$C470,[1]Home_Ho!$A:$A,0),3)/5</f>
        <v>0.73294961271260883</v>
      </c>
      <c r="F470">
        <f>INDEX('[1]population_%'!$1:$1048576,MATCH(Activités_Home_Ho!$A470,'[1]population_%'!$A:$A,0),9)*INDEX([1]Home_Ho!$1:$1048576,MATCH(Activités_Home_Ho!$C470,[1]Home_Ho!$A:$A,0),3)/5</f>
        <v>0.73294961271260883</v>
      </c>
      <c r="G470">
        <f>INDEX('[1]population_%'!$1:$1048576,MATCH(Activités_Home_Ho!$A470,'[1]population_%'!$A:$A,0),9)*INDEX([1]Home_Ho!$1:$1048576,MATCH(Activités_Home_Ho!$C470,[1]Home_Ho!$A:$A,0),3)/5</f>
        <v>0.73294961271260883</v>
      </c>
      <c r="H470">
        <f>INDEX('[1]population_%'!$1:$1048576,MATCH(Activités_Home_Ho!$A470,'[1]population_%'!$A:$A,0),9)*INDEX([1]Home_Ho!$1:$1048576,MATCH(Activités_Home_Ho!$C470,[1]Home_Ho!$A:$A,0),3)/5</f>
        <v>0.73294961271260883</v>
      </c>
      <c r="I470">
        <f>INDEX('[1]population_%'!$1:$1048576,MATCH(Activités_Home_Ho!$A470,'[1]population_%'!$A:$A,0),9)*INDEX([1]Home_Ho!$1:$1048576,MATCH(Activités_Home_Ho!$C470,[1]Home_Ho!$A:$A,0),3)/5</f>
        <v>0.73294961271260883</v>
      </c>
      <c r="J470">
        <f>INDEX('[1]population_%'!$1:$1048576,MATCH(Activités_Home_Ho!$A470,'[1]population_%'!$A:$A,0),9)*INDEX([1]Home_Ho!$1:$1048576,MATCH(Activités_Home_Ho!$C470,[1]Home_Ho!$A:$A,0),4)/5</f>
        <v>1.9226811466900902</v>
      </c>
      <c r="K470">
        <f>INDEX('[1]population_%'!$1:$1048576,MATCH(Activités_Home_Ho!$A470,'[1]population_%'!$A:$A,0),9)*INDEX([1]Home_Ho!$1:$1048576,MATCH(Activités_Home_Ho!$C470,[1]Home_Ho!$A:$A,0),4)/5</f>
        <v>1.9226811466900902</v>
      </c>
      <c r="L470">
        <f>INDEX('[1]population_%'!$1:$1048576,MATCH(Activités_Home_Ho!$A470,'[1]population_%'!$A:$A,0),9)*INDEX([1]Home_Ho!$1:$1048576,MATCH(Activités_Home_Ho!$C470,[1]Home_Ho!$A:$A,0),4)/5</f>
        <v>1.9226811466900902</v>
      </c>
      <c r="M470">
        <f>INDEX('[1]population_%'!$1:$1048576,MATCH(Activités_Home_Ho!$A470,'[1]population_%'!$A:$A,0),9)*INDEX([1]Home_Ho!$1:$1048576,MATCH(Activités_Home_Ho!$C470,[1]Home_Ho!$A:$A,0),4)/5</f>
        <v>1.9226811466900902</v>
      </c>
      <c r="N470">
        <f>INDEX('[1]population_%'!$1:$1048576,MATCH(Activités_Home_Ho!$A470,'[1]population_%'!$A:$A,0),9)*INDEX([1]Home_Ho!$1:$1048576,MATCH(Activités_Home_Ho!$C470,[1]Home_Ho!$A:$A,0),4)/5</f>
        <v>1.9226811466900902</v>
      </c>
      <c r="O470">
        <f>INDEX('[1]population_%'!$1:$1048576,MATCH(Activités_Home_Ho!$A470,'[1]population_%'!$A:$A,0),9)*INDEX([1]Home_Ho!$1:$1048576,MATCH(Activités_Home_Ho!$C470,[1]Home_Ho!$A:$A,0),5)/5</f>
        <v>2.7674828715164095</v>
      </c>
      <c r="P470">
        <f>INDEX('[1]population_%'!$1:$1048576,MATCH(Activités_Home_Ho!$A470,'[1]population_%'!$A:$A,0),9)*INDEX([1]Home_Ho!$1:$1048576,MATCH(Activités_Home_Ho!$C470,[1]Home_Ho!$A:$A,0),5)/5</f>
        <v>2.7674828715164095</v>
      </c>
      <c r="Q470">
        <f>INDEX('[1]population_%'!$1:$1048576,MATCH(Activités_Home_Ho!$A470,'[1]population_%'!$A:$A,0),9)*INDEX([1]Home_Ho!$1:$1048576,MATCH(Activités_Home_Ho!$C470,[1]Home_Ho!$A:$A,0),5)/5</f>
        <v>2.7674828715164095</v>
      </c>
      <c r="R470">
        <f>INDEX('[1]population_%'!$1:$1048576,MATCH(Activités_Home_Ho!$A470,'[1]population_%'!$A:$A,0),9)*INDEX([1]Home_Ho!$1:$1048576,MATCH(Activités_Home_Ho!$C470,[1]Home_Ho!$A:$A,0),5)/5</f>
        <v>2.7674828715164095</v>
      </c>
      <c r="S470">
        <f>INDEX('[1]population_%'!$1:$1048576,MATCH(Activités_Home_Ho!$A470,'[1]population_%'!$A:$A,0),9)*INDEX([1]Home_Ho!$1:$1048576,MATCH(Activités_Home_Ho!$C470,[1]Home_Ho!$A:$A,0),5)/5</f>
        <v>2.7674828715164095</v>
      </c>
      <c r="T470">
        <f>INDEX('[1]population_%'!$1:$1048576,MATCH(Activités_Home_Ho!$A470,'[1]population_%'!$A:$A,0),9)*INDEX([1]Home_Ho!$1:$1048576,MATCH(Activités_Home_Ho!$C470,[1]Home_Ho!$A:$A,0),6)/5</f>
        <v>3.0520447177193963</v>
      </c>
      <c r="U470">
        <f>INDEX('[1]population_%'!$1:$1048576,MATCH(Activités_Home_Ho!$A470,'[1]population_%'!$A:$A,0),9)*INDEX([1]Home_Ho!$1:$1048576,MATCH(Activités_Home_Ho!$C470,[1]Home_Ho!$A:$A,0),6)/5</f>
        <v>3.0520447177193963</v>
      </c>
      <c r="V470">
        <f>INDEX('[1]population_%'!$1:$1048576,MATCH(Activités_Home_Ho!$A470,'[1]population_%'!$A:$A,0),9)*INDEX([1]Home_Ho!$1:$1048576,MATCH(Activités_Home_Ho!$C470,[1]Home_Ho!$A:$A,0),6)/5</f>
        <v>3.0520447177193963</v>
      </c>
      <c r="W470">
        <f>INDEX('[1]population_%'!$1:$1048576,MATCH(Activités_Home_Ho!$A470,'[1]population_%'!$A:$A,0),9)*INDEX([1]Home_Ho!$1:$1048576,MATCH(Activités_Home_Ho!$C470,[1]Home_Ho!$A:$A,0),6)/5</f>
        <v>3.0520447177193963</v>
      </c>
      <c r="X470">
        <f>INDEX('[1]population_%'!$1:$1048576,MATCH(Activités_Home_Ho!$A470,'[1]population_%'!$A:$A,0),9)*INDEX([1]Home_Ho!$1:$1048576,MATCH(Activités_Home_Ho!$C470,[1]Home_Ho!$A:$A,0),6)/5</f>
        <v>3.0520447177193963</v>
      </c>
      <c r="Y470">
        <f>INDEX('[1]population_%'!$1:$1048576,MATCH(Activités_Home_Ho!$A470,'[1]population_%'!$A:$A,0),9)*INDEX([1]Home_Ho!$1:$1048576,MATCH(Activités_Home_Ho!$C470,[1]Home_Ho!$A:$A,0),7)/5</f>
        <v>3.1922970534217039</v>
      </c>
      <c r="Z470">
        <f>INDEX('[1]population_%'!$1:$1048576,MATCH(Activités_Home_Ho!$A470,'[1]population_%'!$A:$A,0),9)*INDEX([1]Home_Ho!$1:$1048576,MATCH(Activités_Home_Ho!$C470,[1]Home_Ho!$A:$A,0),7)/5</f>
        <v>3.1922970534217039</v>
      </c>
      <c r="AA470">
        <f>INDEX('[1]population_%'!$1:$1048576,MATCH(Activités_Home_Ho!$A470,'[1]population_%'!$A:$A,0),9)*INDEX([1]Home_Ho!$1:$1048576,MATCH(Activités_Home_Ho!$C470,[1]Home_Ho!$A:$A,0),7)/5</f>
        <v>3.1922970534217039</v>
      </c>
      <c r="AB470">
        <f>INDEX('[1]population_%'!$1:$1048576,MATCH(Activités_Home_Ho!$A470,'[1]population_%'!$A:$A,0),9)*INDEX([1]Home_Ho!$1:$1048576,MATCH(Activités_Home_Ho!$C470,[1]Home_Ho!$A:$A,0),7)/5</f>
        <v>3.1922970534217039</v>
      </c>
      <c r="AC470">
        <f>INDEX('[1]population_%'!$1:$1048576,MATCH(Activités_Home_Ho!$A470,'[1]population_%'!$A:$A,0),9)*INDEX([1]Home_Ho!$1:$1048576,MATCH(Activités_Home_Ho!$C470,[1]Home_Ho!$A:$A,0),7)/5</f>
        <v>3.1922970534217039</v>
      </c>
      <c r="AD470">
        <f>INDEX('[1]population_%'!$1:$1048576,MATCH(Activités_Home_Ho!$A470,'[1]population_%'!$A:$A,0),9)*INDEX([1]Home_Ho!$1:$1048576,MATCH(Activités_Home_Ho!$C470,[1]Home_Ho!$A:$A,0),8)/5</f>
        <v>2.9936353908807796</v>
      </c>
      <c r="AE470">
        <f>INDEX('[1]population_%'!$1:$1048576,MATCH(Activités_Home_Ho!$A470,'[1]population_%'!$A:$A,0),9)*INDEX([1]Home_Ho!$1:$1048576,MATCH(Activités_Home_Ho!$C470,[1]Home_Ho!$A:$A,0),8)/5</f>
        <v>2.9936353908807796</v>
      </c>
      <c r="AF470">
        <f>INDEX('[1]population_%'!$1:$1048576,MATCH(Activités_Home_Ho!$A470,'[1]population_%'!$A:$A,0),9)*INDEX([1]Home_Ho!$1:$1048576,MATCH(Activités_Home_Ho!$C470,[1]Home_Ho!$A:$A,0),8)/5</f>
        <v>2.9936353908807796</v>
      </c>
      <c r="AG470">
        <f>INDEX('[1]population_%'!$1:$1048576,MATCH(Activités_Home_Ho!$A470,'[1]population_%'!$A:$A,0),9)*INDEX([1]Home_Ho!$1:$1048576,MATCH(Activités_Home_Ho!$C470,[1]Home_Ho!$A:$A,0),8)/5</f>
        <v>2.9936353908807796</v>
      </c>
      <c r="AH470">
        <f>INDEX('[1]population_%'!$1:$1048576,MATCH(Activités_Home_Ho!$A470,'[1]population_%'!$A:$A,0),9)*INDEX([1]Home_Ho!$1:$1048576,MATCH(Activités_Home_Ho!$C470,[1]Home_Ho!$A:$A,0),8)/5</f>
        <v>2.9936353908807796</v>
      </c>
      <c r="AI470">
        <f>INDEX('[1]population_%'!$1:$1048576,MATCH(Activités_Home_Ho!$A470,'[1]population_%'!$A:$A,0),9)*INDEX([1]Home_Ho!$1:$1048576,MATCH(Activités_Home_Ho!$C470,[1]Home_Ho!$A:$A,0),9)/5</f>
        <v>2.6361143495967423</v>
      </c>
      <c r="AJ470">
        <f>INDEX('[1]population_%'!$1:$1048576,MATCH(Activités_Home_Ho!$A470,'[1]population_%'!$A:$A,0),9)*INDEX([1]Home_Ho!$1:$1048576,MATCH(Activités_Home_Ho!$C470,[1]Home_Ho!$A:$A,0),9)/5</f>
        <v>2.6361143495967423</v>
      </c>
      <c r="AK470">
        <f>INDEX('[1]population_%'!$1:$1048576,MATCH(Activités_Home_Ho!$A470,'[1]population_%'!$A:$A,0),9)*INDEX([1]Home_Ho!$1:$1048576,MATCH(Activités_Home_Ho!$C470,[1]Home_Ho!$A:$A,0),9)/5</f>
        <v>2.6361143495967423</v>
      </c>
      <c r="AL470">
        <f>INDEX('[1]population_%'!$1:$1048576,MATCH(Activités_Home_Ho!$A470,'[1]population_%'!$A:$A,0),9)*INDEX([1]Home_Ho!$1:$1048576,MATCH(Activités_Home_Ho!$C470,[1]Home_Ho!$A:$A,0),9)/5</f>
        <v>2.6361143495967423</v>
      </c>
      <c r="AM470">
        <f>INDEX('[1]population_%'!$1:$1048576,MATCH(Activités_Home_Ho!$A470,'[1]population_%'!$A:$A,0),9)*INDEX([1]Home_Ho!$1:$1048576,MATCH(Activités_Home_Ho!$C470,[1]Home_Ho!$A:$A,0),9)/5</f>
        <v>2.6361143495967423</v>
      </c>
      <c r="AN470">
        <f>INDEX('[1]population_%'!$1:$1048576,MATCH(Activités_Home_Ho!$A470,'[1]population_%'!$A:$A,0),9)*INDEX([1]Home_Ho!$1:$1048576,MATCH(Activités_Home_Ho!$C470,[1]Home_Ho!$A:$A,0),10)/5</f>
        <v>2.273696718038809</v>
      </c>
      <c r="AO470">
        <f>INDEX('[1]population_%'!$1:$1048576,MATCH(Activités_Home_Ho!$A470,'[1]population_%'!$A:$A,0),9)*INDEX([1]Home_Ho!$1:$1048576,MATCH(Activités_Home_Ho!$C470,[1]Home_Ho!$A:$A,0),10)/5</f>
        <v>2.273696718038809</v>
      </c>
      <c r="AP470">
        <f>INDEX('[1]population_%'!$1:$1048576,MATCH(Activités_Home_Ho!$A470,'[1]population_%'!$A:$A,0),9)*INDEX([1]Home_Ho!$1:$1048576,MATCH(Activités_Home_Ho!$C470,[1]Home_Ho!$A:$A,0),10)/5</f>
        <v>2.273696718038809</v>
      </c>
      <c r="AQ470">
        <f>INDEX('[1]population_%'!$1:$1048576,MATCH(Activités_Home_Ho!$A470,'[1]population_%'!$A:$A,0),9)*INDEX([1]Home_Ho!$1:$1048576,MATCH(Activités_Home_Ho!$C470,[1]Home_Ho!$A:$A,0),10)/5</f>
        <v>2.273696718038809</v>
      </c>
      <c r="AR470">
        <f>INDEX('[1]population_%'!$1:$1048576,MATCH(Activités_Home_Ho!$A470,'[1]population_%'!$A:$A,0),9)*INDEX([1]Home_Ho!$1:$1048576,MATCH(Activités_Home_Ho!$C470,[1]Home_Ho!$A:$A,0),10)/5</f>
        <v>2.273696718038809</v>
      </c>
      <c r="AS470">
        <f>INDEX('[1]population_%'!$1:$1048576,MATCH(Activités_Home_Ho!$A470,'[1]population_%'!$A:$A,0),9)*INDEX([1]Home_Ho!$1:$1048576,MATCH(Activités_Home_Ho!$C470,[1]Home_Ho!$A:$A,0),11)/5</f>
        <v>2.0936420985386888</v>
      </c>
      <c r="AT470">
        <f>INDEX('[1]population_%'!$1:$1048576,MATCH(Activités_Home_Ho!$A470,'[1]population_%'!$A:$A,0),9)*INDEX([1]Home_Ho!$1:$1048576,MATCH(Activités_Home_Ho!$C470,[1]Home_Ho!$A:$A,0),11)/5</f>
        <v>2.0936420985386888</v>
      </c>
      <c r="AU470">
        <f>INDEX('[1]population_%'!$1:$1048576,MATCH(Activités_Home_Ho!$A470,'[1]population_%'!$A:$A,0),9)*INDEX([1]Home_Ho!$1:$1048576,MATCH(Activités_Home_Ho!$C470,[1]Home_Ho!$A:$A,0),11)/5</f>
        <v>2.0936420985386888</v>
      </c>
      <c r="AV470">
        <f>INDEX('[1]population_%'!$1:$1048576,MATCH(Activités_Home_Ho!$A470,'[1]population_%'!$A:$A,0),9)*INDEX([1]Home_Ho!$1:$1048576,MATCH(Activités_Home_Ho!$C470,[1]Home_Ho!$A:$A,0),11)/5</f>
        <v>2.0936420985386888</v>
      </c>
      <c r="AW470">
        <f>INDEX('[1]population_%'!$1:$1048576,MATCH(Activités_Home_Ho!$A470,'[1]population_%'!$A:$A,0),9)*INDEX([1]Home_Ho!$1:$1048576,MATCH(Activités_Home_Ho!$C470,[1]Home_Ho!$A:$A,0),12)/5</f>
        <v>0.21859778008464423</v>
      </c>
      <c r="AX470">
        <f>INDEX('[1]population_%'!$1:$1048576,MATCH(Activités_Home_Ho!$A470,'[1]population_%'!$A:$A,0),9)*INDEX([1]Home_Ho!$1:$1048576,MATCH(Activités_Home_Ho!$C470,[1]Home_Ho!$A:$A,0),12)/5</f>
        <v>0.21859778008464423</v>
      </c>
      <c r="AY470">
        <f>INDEX('[1]population_%'!$1:$1048576,MATCH(Activités_Home_Ho!$A470,'[1]population_%'!$A:$A,0),9)*INDEX([1]Home_Ho!$1:$1048576,MATCH(Activités_Home_Ho!$C470,[1]Home_Ho!$A:$A,0),12)/5</f>
        <v>0.21859778008464423</v>
      </c>
      <c r="AZ470">
        <f>INDEX('[1]population_%'!$1:$1048576,MATCH(Activités_Home_Ho!$A470,'[1]population_%'!$A:$A,0),9)*INDEX([1]Home_Ho!$1:$1048576,MATCH(Activités_Home_Ho!$C470,[1]Home_Ho!$A:$A,0),12)/5</f>
        <v>0.21859778008464423</v>
      </c>
      <c r="BA470">
        <f>INDEX('[1]population_%'!$1:$1048576,MATCH(Activités_Home_Ho!$A470,'[1]population_%'!$A:$A,0),9)*INDEX([1]Home_Ho!$1:$1048576,MATCH(Activités_Home_Ho!$C470,[1]Home_Ho!$A:$A,0),12)/5</f>
        <v>0.21859778008464423</v>
      </c>
      <c r="BB470">
        <f>INDEX('[1]population_%'!$1:$1048576,MATCH(Activités_Home_Ho!$A470,'[1]population_%'!$A:$A,0),9)*INDEX([1]Home_Ho!$1:$1048576,MATCH(Activités_Home_Ho!$C470,[1]Home_Ho!$A:$A,0),12)/5</f>
        <v>0.21859778008464423</v>
      </c>
      <c r="BC470">
        <f>INDEX('[1]population_%'!$1:$1048576,MATCH(Activités_Home_Ho!$A470,'[1]population_%'!$A:$A,0),9)*INDEX([1]Home_Ho!$1:$1048576,MATCH(Activités_Home_Ho!$C470,[1]Home_Ho!$A:$A,0),13)/5</f>
        <v>9.2755410045516254E-2</v>
      </c>
      <c r="BD470">
        <f>INDEX('[1]population_%'!$1:$1048576,MATCH(Activités_Home_Ho!$A470,'[1]population_%'!$A:$A,0),9)*INDEX([1]Home_Ho!$1:$1048576,MATCH(Activités_Home_Ho!$C470,[1]Home_Ho!$A:$A,0),13)/5</f>
        <v>9.2755410045516254E-2</v>
      </c>
      <c r="BE470">
        <f>INDEX('[1]population_%'!$1:$1048576,MATCH(Activités_Home_Ho!$A470,'[1]population_%'!$A:$A,0),9)*INDEX([1]Home_Ho!$1:$1048576,MATCH(Activités_Home_Ho!$C470,[1]Home_Ho!$A:$A,0),13)/5</f>
        <v>9.2755410045516254E-2</v>
      </c>
      <c r="BF470">
        <f>INDEX('[1]population_%'!$1:$1048576,MATCH(Activités_Home_Ho!$A470,'[1]population_%'!$A:$A,0),9)*INDEX([1]Home_Ho!$1:$1048576,MATCH(Activités_Home_Ho!$C470,[1]Home_Ho!$A:$A,0),13)/5</f>
        <v>9.2755410045516254E-2</v>
      </c>
      <c r="BG470">
        <f>INDEX('[1]population_%'!$1:$1048576,MATCH(Activités_Home_Ho!$A470,'[1]population_%'!$A:$A,0),9)*INDEX([1]Home_Ho!$1:$1048576,MATCH(Activités_Home_Ho!$C470,[1]Home_Ho!$A:$A,0),13)/5</f>
        <v>9.2755410045516254E-2</v>
      </c>
      <c r="BH470">
        <f>INDEX('[1]population_%'!$1:$1048576,MATCH(Activités_Home_Ho!$A470,'[1]population_%'!$A:$A,0),9)*INDEX([1]Home_Ho!$1:$1048576,MATCH(Activités_Home_Ho!$C470,[1]Home_Ho!$A:$A,0),14)/5</f>
        <v>4.9105805318214492E-2</v>
      </c>
      <c r="BI470">
        <f>INDEX('[1]population_%'!$1:$1048576,MATCH(Activités_Home_Ho!$A470,'[1]population_%'!$A:$A,0),9)*INDEX([1]Home_Ho!$1:$1048576,MATCH(Activités_Home_Ho!$C470,[1]Home_Ho!$A:$A,0),14)/5</f>
        <v>4.9105805318214492E-2</v>
      </c>
      <c r="BJ470">
        <f>INDEX('[1]population_%'!$1:$1048576,MATCH(Activités_Home_Ho!$A470,'[1]population_%'!$A:$A,0),9)*INDEX([1]Home_Ho!$1:$1048576,MATCH(Activités_Home_Ho!$C470,[1]Home_Ho!$A:$A,0),14)/5</f>
        <v>4.9105805318214492E-2</v>
      </c>
      <c r="BK470">
        <f>INDEX('[1]population_%'!$1:$1048576,MATCH(Activités_Home_Ho!$A470,'[1]population_%'!$A:$A,0),9)*INDEX([1]Home_Ho!$1:$1048576,MATCH(Activités_Home_Ho!$C470,[1]Home_Ho!$A:$A,0),14)/5</f>
        <v>4.9105805318214492E-2</v>
      </c>
      <c r="BL470">
        <f>INDEX('[1]population_%'!$1:$1048576,MATCH(Activités_Home_Ho!$A470,'[1]population_%'!$A:$A,0),9)*INDEX([1]Home_Ho!$1:$1048576,MATCH(Activités_Home_Ho!$C470,[1]Home_Ho!$A:$A,0),14)/5</f>
        <v>4.9105805318214492E-2</v>
      </c>
      <c r="BM470">
        <f>INDEX('[1]population_%'!$1:$1048576,MATCH(Activités_Home_Ho!$A470,'[1]population_%'!$A:$A,0),9)*INDEX([1]Home_Ho!$1:$1048576,MATCH(Activités_Home_Ho!$C470,[1]Home_Ho!$A:$A,0),15)/15</f>
        <v>1.2731134712129681E-2</v>
      </c>
      <c r="BN470">
        <f>INDEX('[1]population_%'!$1:$1048576,MATCH(Activités_Home_Ho!$A470,'[1]population_%'!$A:$A,0),9)*INDEX([1]Home_Ho!$1:$1048576,MATCH(Activités_Home_Ho!$C470,[1]Home_Ho!$A:$A,0),15)/15</f>
        <v>1.2731134712129681E-2</v>
      </c>
      <c r="BO470">
        <f>INDEX('[1]population_%'!$1:$1048576,MATCH(Activités_Home_Ho!$A470,'[1]population_%'!$A:$A,0),9)*INDEX([1]Home_Ho!$1:$1048576,MATCH(Activités_Home_Ho!$C470,[1]Home_Ho!$A:$A,0),15)/15</f>
        <v>1.2731134712129681E-2</v>
      </c>
      <c r="BP470">
        <f>INDEX('[1]population_%'!$1:$1048576,MATCH(Activités_Home_Ho!$A470,'[1]population_%'!$A:$A,0),9)*INDEX([1]Home_Ho!$1:$1048576,MATCH(Activités_Home_Ho!$C470,[1]Home_Ho!$A:$A,0),15)/15</f>
        <v>1.2731134712129681E-2</v>
      </c>
      <c r="BQ470">
        <f>INDEX('[1]population_%'!$1:$1048576,MATCH(Activités_Home_Ho!$A470,'[1]population_%'!$A:$A,0),9)*INDEX([1]Home_Ho!$1:$1048576,MATCH(Activités_Home_Ho!$C470,[1]Home_Ho!$A:$A,0),15)/15</f>
        <v>1.2731134712129681E-2</v>
      </c>
      <c r="BR470">
        <f>INDEX('[1]population_%'!$1:$1048576,MATCH(Activités_Home_Ho!$A470,'[1]population_%'!$A:$A,0),9)*INDEX([1]Home_Ho!$1:$1048576,MATCH(Activités_Home_Ho!$C470,[1]Home_Ho!$A:$A,0),15)/15</f>
        <v>1.2731134712129681E-2</v>
      </c>
      <c r="BS470">
        <f>INDEX('[1]population_%'!$1:$1048576,MATCH(Activités_Home_Ho!$A470,'[1]population_%'!$A:$A,0),9)*INDEX([1]Home_Ho!$1:$1048576,MATCH(Activités_Home_Ho!$C470,[1]Home_Ho!$A:$A,0),15)/15</f>
        <v>1.2731134712129681E-2</v>
      </c>
      <c r="BT470">
        <f>INDEX('[1]population_%'!$1:$1048576,MATCH(Activités_Home_Ho!$A470,'[1]population_%'!$A:$A,0),9)*INDEX([1]Home_Ho!$1:$1048576,MATCH(Activités_Home_Ho!$C470,[1]Home_Ho!$A:$A,0),15)/15</f>
        <v>1.2731134712129681E-2</v>
      </c>
      <c r="BU470">
        <f>INDEX('[1]population_%'!$1:$1048576,MATCH(Activités_Home_Ho!$A470,'[1]population_%'!$A:$A,0),9)*INDEX([1]Home_Ho!$1:$1048576,MATCH(Activités_Home_Ho!$C470,[1]Home_Ho!$A:$A,0),15)/15</f>
        <v>1.2731134712129681E-2</v>
      </c>
      <c r="BV470">
        <f>INDEX('[1]population_%'!$1:$1048576,MATCH(Activités_Home_Ho!$A470,'[1]population_%'!$A:$A,0),9)*INDEX([1]Home_Ho!$1:$1048576,MATCH(Activités_Home_Ho!$C470,[1]Home_Ho!$A:$A,0),15)/15</f>
        <v>1.2731134712129681E-2</v>
      </c>
      <c r="BW470">
        <f>INDEX('[1]population_%'!$1:$1048576,MATCH(Activités_Home_Ho!$A470,'[1]population_%'!$A:$A,0),9)*INDEX([1]Home_Ho!$1:$1048576,MATCH(Activités_Home_Ho!$C470,[1]Home_Ho!$A:$A,0),15)/15</f>
        <v>1.2731134712129681E-2</v>
      </c>
      <c r="BX470">
        <f>INDEX('[1]population_%'!$1:$1048576,MATCH(Activités_Home_Ho!$A470,'[1]population_%'!$A:$A,0),9)*INDEX([1]Home_Ho!$1:$1048576,MATCH(Activités_Home_Ho!$C470,[1]Home_Ho!$A:$A,0),15)/15</f>
        <v>1.2731134712129681E-2</v>
      </c>
      <c r="BY470">
        <f>INDEX('[1]population_%'!$1:$1048576,MATCH(Activités_Home_Ho!$A470,'[1]population_%'!$A:$A,0),9)*INDEX([1]Home_Ho!$1:$1048576,MATCH(Activités_Home_Ho!$C470,[1]Home_Ho!$A:$A,0),15)/15</f>
        <v>1.2731134712129681E-2</v>
      </c>
      <c r="BZ470">
        <f>INDEX('[1]population_%'!$1:$1048576,MATCH(Activités_Home_Ho!$A470,'[1]population_%'!$A:$A,0),9)*INDEX([1]Home_Ho!$1:$1048576,MATCH(Activités_Home_Ho!$C470,[1]Home_Ho!$A:$A,0),15)/15</f>
        <v>1.2731134712129681E-2</v>
      </c>
      <c r="CA470">
        <f>INDEX('[1]population_%'!$1:$1048576,MATCH(Activités_Home_Ho!$A470,'[1]population_%'!$A:$A,0),9)*INDEX([1]Home_Ho!$1:$1048576,MATCH(Activités_Home_Ho!$C470,[1]Home_Ho!$A:$A,0),15)/15</f>
        <v>1.2731134712129681E-2</v>
      </c>
    </row>
    <row r="471" spans="1:79" x14ac:dyDescent="0.35">
      <c r="A471" s="1" t="s">
        <v>925</v>
      </c>
      <c r="B471" s="1" t="s">
        <v>926</v>
      </c>
      <c r="C471" t="str">
        <f>INDEX([1]bruxelles_parsed_lat_long!$1:$1048576,MATCH($A471,[1]bruxelles_parsed_lat_long!$E:$E,0),9)</f>
        <v>Saint-Gilles</v>
      </c>
      <c r="D471">
        <f>INDEX('[1]population_%'!$1:$1048576,MATCH(Activités_Home_Ho!$A471,'[1]population_%'!$A:$A,0),9)*INDEX([1]Home_Ho!$1:$1048576,MATCH(Activités_Home_Ho!$C471,[1]Home_Ho!$A:$A,0),2)/2</f>
        <v>2.3707378423700392E-2</v>
      </c>
      <c r="E471">
        <f>INDEX('[1]population_%'!$1:$1048576,MATCH(Activités_Home_Ho!$A471,'[1]population_%'!$A:$A,0),9)*INDEX([1]Home_Ho!$1:$1048576,MATCH(Activités_Home_Ho!$C471,[1]Home_Ho!$A:$A,0),3)/5</f>
        <v>0.16985019564002235</v>
      </c>
      <c r="F471">
        <f>INDEX('[1]population_%'!$1:$1048576,MATCH(Activités_Home_Ho!$A471,'[1]population_%'!$A:$A,0),9)*INDEX([1]Home_Ho!$1:$1048576,MATCH(Activités_Home_Ho!$C471,[1]Home_Ho!$A:$A,0),3)/5</f>
        <v>0.16985019564002235</v>
      </c>
      <c r="G471">
        <f>INDEX('[1]population_%'!$1:$1048576,MATCH(Activités_Home_Ho!$A471,'[1]population_%'!$A:$A,0),9)*INDEX([1]Home_Ho!$1:$1048576,MATCH(Activités_Home_Ho!$C471,[1]Home_Ho!$A:$A,0),3)/5</f>
        <v>0.16985019564002235</v>
      </c>
      <c r="H471">
        <f>INDEX('[1]population_%'!$1:$1048576,MATCH(Activités_Home_Ho!$A471,'[1]population_%'!$A:$A,0),9)*INDEX([1]Home_Ho!$1:$1048576,MATCH(Activités_Home_Ho!$C471,[1]Home_Ho!$A:$A,0),3)/5</f>
        <v>0.16985019564002235</v>
      </c>
      <c r="I471">
        <f>INDEX('[1]population_%'!$1:$1048576,MATCH(Activités_Home_Ho!$A471,'[1]population_%'!$A:$A,0),9)*INDEX([1]Home_Ho!$1:$1048576,MATCH(Activités_Home_Ho!$C471,[1]Home_Ho!$A:$A,0),3)/5</f>
        <v>0.16985019564002235</v>
      </c>
      <c r="J471">
        <f>INDEX('[1]population_%'!$1:$1048576,MATCH(Activités_Home_Ho!$A471,'[1]population_%'!$A:$A,0),9)*INDEX([1]Home_Ho!$1:$1048576,MATCH(Activités_Home_Ho!$C471,[1]Home_Ho!$A:$A,0),4)/5</f>
        <v>0.44555282280603692</v>
      </c>
      <c r="K471">
        <f>INDEX('[1]population_%'!$1:$1048576,MATCH(Activités_Home_Ho!$A471,'[1]population_%'!$A:$A,0),9)*INDEX([1]Home_Ho!$1:$1048576,MATCH(Activités_Home_Ho!$C471,[1]Home_Ho!$A:$A,0),4)/5</f>
        <v>0.44555282280603692</v>
      </c>
      <c r="L471">
        <f>INDEX('[1]population_%'!$1:$1048576,MATCH(Activités_Home_Ho!$A471,'[1]population_%'!$A:$A,0),9)*INDEX([1]Home_Ho!$1:$1048576,MATCH(Activités_Home_Ho!$C471,[1]Home_Ho!$A:$A,0),4)/5</f>
        <v>0.44555282280603692</v>
      </c>
      <c r="M471">
        <f>INDEX('[1]population_%'!$1:$1048576,MATCH(Activités_Home_Ho!$A471,'[1]population_%'!$A:$A,0),9)*INDEX([1]Home_Ho!$1:$1048576,MATCH(Activités_Home_Ho!$C471,[1]Home_Ho!$A:$A,0),4)/5</f>
        <v>0.44555282280603692</v>
      </c>
      <c r="N471">
        <f>INDEX('[1]population_%'!$1:$1048576,MATCH(Activités_Home_Ho!$A471,'[1]population_%'!$A:$A,0),9)*INDEX([1]Home_Ho!$1:$1048576,MATCH(Activités_Home_Ho!$C471,[1]Home_Ho!$A:$A,0),4)/5</f>
        <v>0.44555282280603692</v>
      </c>
      <c r="O471">
        <f>INDEX('[1]population_%'!$1:$1048576,MATCH(Activités_Home_Ho!$A471,'[1]population_%'!$A:$A,0),9)*INDEX([1]Home_Ho!$1:$1048576,MATCH(Activités_Home_Ho!$C471,[1]Home_Ho!$A:$A,0),5)/5</f>
        <v>0.64132308552263839</v>
      </c>
      <c r="P471">
        <f>INDEX('[1]population_%'!$1:$1048576,MATCH(Activités_Home_Ho!$A471,'[1]population_%'!$A:$A,0),9)*INDEX([1]Home_Ho!$1:$1048576,MATCH(Activités_Home_Ho!$C471,[1]Home_Ho!$A:$A,0),5)/5</f>
        <v>0.64132308552263839</v>
      </c>
      <c r="Q471">
        <f>INDEX('[1]population_%'!$1:$1048576,MATCH(Activités_Home_Ho!$A471,'[1]population_%'!$A:$A,0),9)*INDEX([1]Home_Ho!$1:$1048576,MATCH(Activités_Home_Ho!$C471,[1]Home_Ho!$A:$A,0),5)/5</f>
        <v>0.64132308552263839</v>
      </c>
      <c r="R471">
        <f>INDEX('[1]population_%'!$1:$1048576,MATCH(Activités_Home_Ho!$A471,'[1]population_%'!$A:$A,0),9)*INDEX([1]Home_Ho!$1:$1048576,MATCH(Activités_Home_Ho!$C471,[1]Home_Ho!$A:$A,0),5)/5</f>
        <v>0.64132308552263839</v>
      </c>
      <c r="S471">
        <f>INDEX('[1]population_%'!$1:$1048576,MATCH(Activités_Home_Ho!$A471,'[1]population_%'!$A:$A,0),9)*INDEX([1]Home_Ho!$1:$1048576,MATCH(Activités_Home_Ho!$C471,[1]Home_Ho!$A:$A,0),5)/5</f>
        <v>0.64132308552263839</v>
      </c>
      <c r="T471">
        <f>INDEX('[1]population_%'!$1:$1048576,MATCH(Activités_Home_Ho!$A471,'[1]population_%'!$A:$A,0),9)*INDEX([1]Home_Ho!$1:$1048576,MATCH(Activités_Home_Ho!$C471,[1]Home_Ho!$A:$A,0),6)/5</f>
        <v>0.70726607043040812</v>
      </c>
      <c r="U471">
        <f>INDEX('[1]population_%'!$1:$1048576,MATCH(Activités_Home_Ho!$A471,'[1]population_%'!$A:$A,0),9)*INDEX([1]Home_Ho!$1:$1048576,MATCH(Activités_Home_Ho!$C471,[1]Home_Ho!$A:$A,0),6)/5</f>
        <v>0.70726607043040812</v>
      </c>
      <c r="V471">
        <f>INDEX('[1]population_%'!$1:$1048576,MATCH(Activités_Home_Ho!$A471,'[1]population_%'!$A:$A,0),9)*INDEX([1]Home_Ho!$1:$1048576,MATCH(Activités_Home_Ho!$C471,[1]Home_Ho!$A:$A,0),6)/5</f>
        <v>0.70726607043040812</v>
      </c>
      <c r="W471">
        <f>INDEX('[1]population_%'!$1:$1048576,MATCH(Activités_Home_Ho!$A471,'[1]population_%'!$A:$A,0),9)*INDEX([1]Home_Ho!$1:$1048576,MATCH(Activités_Home_Ho!$C471,[1]Home_Ho!$A:$A,0),6)/5</f>
        <v>0.70726607043040812</v>
      </c>
      <c r="X471">
        <f>INDEX('[1]population_%'!$1:$1048576,MATCH(Activités_Home_Ho!$A471,'[1]population_%'!$A:$A,0),9)*INDEX([1]Home_Ho!$1:$1048576,MATCH(Activités_Home_Ho!$C471,[1]Home_Ho!$A:$A,0),6)/5</f>
        <v>0.70726607043040812</v>
      </c>
      <c r="Y471">
        <f>INDEX('[1]population_%'!$1:$1048576,MATCH(Activités_Home_Ho!$A471,'[1]population_%'!$A:$A,0),9)*INDEX([1]Home_Ho!$1:$1048576,MATCH(Activités_Home_Ho!$C471,[1]Home_Ho!$A:$A,0),7)/5</f>
        <v>0.73976746785913927</v>
      </c>
      <c r="Z471">
        <f>INDEX('[1]population_%'!$1:$1048576,MATCH(Activités_Home_Ho!$A471,'[1]population_%'!$A:$A,0),9)*INDEX([1]Home_Ho!$1:$1048576,MATCH(Activités_Home_Ho!$C471,[1]Home_Ho!$A:$A,0),7)/5</f>
        <v>0.73976746785913927</v>
      </c>
      <c r="AA471">
        <f>INDEX('[1]population_%'!$1:$1048576,MATCH(Activités_Home_Ho!$A471,'[1]population_%'!$A:$A,0),9)*INDEX([1]Home_Ho!$1:$1048576,MATCH(Activités_Home_Ho!$C471,[1]Home_Ho!$A:$A,0),7)/5</f>
        <v>0.73976746785913927</v>
      </c>
      <c r="AB471">
        <f>INDEX('[1]population_%'!$1:$1048576,MATCH(Activités_Home_Ho!$A471,'[1]population_%'!$A:$A,0),9)*INDEX([1]Home_Ho!$1:$1048576,MATCH(Activités_Home_Ho!$C471,[1]Home_Ho!$A:$A,0),7)/5</f>
        <v>0.73976746785913927</v>
      </c>
      <c r="AC471">
        <f>INDEX('[1]population_%'!$1:$1048576,MATCH(Activités_Home_Ho!$A471,'[1]population_%'!$A:$A,0),9)*INDEX([1]Home_Ho!$1:$1048576,MATCH(Activités_Home_Ho!$C471,[1]Home_Ho!$A:$A,0),7)/5</f>
        <v>0.73976746785913927</v>
      </c>
      <c r="AD471">
        <f>INDEX('[1]population_%'!$1:$1048576,MATCH(Activités_Home_Ho!$A471,'[1]population_%'!$A:$A,0),9)*INDEX([1]Home_Ho!$1:$1048576,MATCH(Activités_Home_Ho!$C471,[1]Home_Ho!$A:$A,0),8)/5</f>
        <v>0.69373057574063723</v>
      </c>
      <c r="AE471">
        <f>INDEX('[1]population_%'!$1:$1048576,MATCH(Activités_Home_Ho!$A471,'[1]population_%'!$A:$A,0),9)*INDEX([1]Home_Ho!$1:$1048576,MATCH(Activités_Home_Ho!$C471,[1]Home_Ho!$A:$A,0),8)/5</f>
        <v>0.69373057574063723</v>
      </c>
      <c r="AF471">
        <f>INDEX('[1]population_%'!$1:$1048576,MATCH(Activités_Home_Ho!$A471,'[1]population_%'!$A:$A,0),9)*INDEX([1]Home_Ho!$1:$1048576,MATCH(Activités_Home_Ho!$C471,[1]Home_Ho!$A:$A,0),8)/5</f>
        <v>0.69373057574063723</v>
      </c>
      <c r="AG471">
        <f>INDEX('[1]population_%'!$1:$1048576,MATCH(Activités_Home_Ho!$A471,'[1]population_%'!$A:$A,0),9)*INDEX([1]Home_Ho!$1:$1048576,MATCH(Activités_Home_Ho!$C471,[1]Home_Ho!$A:$A,0),8)/5</f>
        <v>0.69373057574063723</v>
      </c>
      <c r="AH471">
        <f>INDEX('[1]population_%'!$1:$1048576,MATCH(Activités_Home_Ho!$A471,'[1]population_%'!$A:$A,0),9)*INDEX([1]Home_Ho!$1:$1048576,MATCH(Activités_Home_Ho!$C471,[1]Home_Ho!$A:$A,0),8)/5</f>
        <v>0.69373057574063723</v>
      </c>
      <c r="AI471">
        <f>INDEX('[1]population_%'!$1:$1048576,MATCH(Activités_Home_Ho!$A471,'[1]population_%'!$A:$A,0),9)*INDEX([1]Home_Ho!$1:$1048576,MATCH(Activités_Home_Ho!$C471,[1]Home_Ho!$A:$A,0),9)/5</f>
        <v>0.61088038010061496</v>
      </c>
      <c r="AJ471">
        <f>INDEX('[1]population_%'!$1:$1048576,MATCH(Activités_Home_Ho!$A471,'[1]population_%'!$A:$A,0),9)*INDEX([1]Home_Ho!$1:$1048576,MATCH(Activités_Home_Ho!$C471,[1]Home_Ho!$A:$A,0),9)/5</f>
        <v>0.61088038010061496</v>
      </c>
      <c r="AK471">
        <f>INDEX('[1]population_%'!$1:$1048576,MATCH(Activités_Home_Ho!$A471,'[1]population_%'!$A:$A,0),9)*INDEX([1]Home_Ho!$1:$1048576,MATCH(Activités_Home_Ho!$C471,[1]Home_Ho!$A:$A,0),9)/5</f>
        <v>0.61088038010061496</v>
      </c>
      <c r="AL471">
        <f>INDEX('[1]population_%'!$1:$1048576,MATCH(Activités_Home_Ho!$A471,'[1]population_%'!$A:$A,0),9)*INDEX([1]Home_Ho!$1:$1048576,MATCH(Activités_Home_Ho!$C471,[1]Home_Ho!$A:$A,0),9)/5</f>
        <v>0.61088038010061496</v>
      </c>
      <c r="AM471">
        <f>INDEX('[1]population_%'!$1:$1048576,MATCH(Activités_Home_Ho!$A471,'[1]population_%'!$A:$A,0),9)*INDEX([1]Home_Ho!$1:$1048576,MATCH(Activités_Home_Ho!$C471,[1]Home_Ho!$A:$A,0),9)/5</f>
        <v>0.61088038010061496</v>
      </c>
      <c r="AN471">
        <f>INDEX('[1]population_%'!$1:$1048576,MATCH(Activités_Home_Ho!$A471,'[1]population_%'!$A:$A,0),9)*INDEX([1]Home_Ho!$1:$1048576,MATCH(Activités_Home_Ho!$C471,[1]Home_Ho!$A:$A,0),10)/5</f>
        <v>0.52689547233091116</v>
      </c>
      <c r="AO471">
        <f>INDEX('[1]population_%'!$1:$1048576,MATCH(Activités_Home_Ho!$A471,'[1]population_%'!$A:$A,0),9)*INDEX([1]Home_Ho!$1:$1048576,MATCH(Activités_Home_Ho!$C471,[1]Home_Ho!$A:$A,0),10)/5</f>
        <v>0.52689547233091116</v>
      </c>
      <c r="AP471">
        <f>INDEX('[1]population_%'!$1:$1048576,MATCH(Activités_Home_Ho!$A471,'[1]population_%'!$A:$A,0),9)*INDEX([1]Home_Ho!$1:$1048576,MATCH(Activités_Home_Ho!$C471,[1]Home_Ho!$A:$A,0),10)/5</f>
        <v>0.52689547233091116</v>
      </c>
      <c r="AQ471">
        <f>INDEX('[1]population_%'!$1:$1048576,MATCH(Activités_Home_Ho!$A471,'[1]population_%'!$A:$A,0),9)*INDEX([1]Home_Ho!$1:$1048576,MATCH(Activités_Home_Ho!$C471,[1]Home_Ho!$A:$A,0),10)/5</f>
        <v>0.52689547233091116</v>
      </c>
      <c r="AR471">
        <f>INDEX('[1]population_%'!$1:$1048576,MATCH(Activités_Home_Ho!$A471,'[1]population_%'!$A:$A,0),9)*INDEX([1]Home_Ho!$1:$1048576,MATCH(Activités_Home_Ho!$C471,[1]Home_Ho!$A:$A,0),10)/5</f>
        <v>0.52689547233091116</v>
      </c>
      <c r="AS471">
        <f>INDEX('[1]population_%'!$1:$1048576,MATCH(Activités_Home_Ho!$A471,'[1]population_%'!$A:$A,0),9)*INDEX([1]Home_Ho!$1:$1048576,MATCH(Activités_Home_Ho!$C471,[1]Home_Ho!$A:$A,0),11)/5</f>
        <v>0.48517048630519843</v>
      </c>
      <c r="AT471">
        <f>INDEX('[1]population_%'!$1:$1048576,MATCH(Activités_Home_Ho!$A471,'[1]population_%'!$A:$A,0),9)*INDEX([1]Home_Ho!$1:$1048576,MATCH(Activités_Home_Ho!$C471,[1]Home_Ho!$A:$A,0),11)/5</f>
        <v>0.48517048630519843</v>
      </c>
      <c r="AU471">
        <f>INDEX('[1]population_%'!$1:$1048576,MATCH(Activités_Home_Ho!$A471,'[1]population_%'!$A:$A,0),9)*INDEX([1]Home_Ho!$1:$1048576,MATCH(Activités_Home_Ho!$C471,[1]Home_Ho!$A:$A,0),11)/5</f>
        <v>0.48517048630519843</v>
      </c>
      <c r="AV471">
        <f>INDEX('[1]population_%'!$1:$1048576,MATCH(Activités_Home_Ho!$A471,'[1]population_%'!$A:$A,0),9)*INDEX([1]Home_Ho!$1:$1048576,MATCH(Activités_Home_Ho!$C471,[1]Home_Ho!$A:$A,0),11)/5</f>
        <v>0.48517048630519843</v>
      </c>
      <c r="AW471">
        <f>INDEX('[1]population_%'!$1:$1048576,MATCH(Activités_Home_Ho!$A471,'[1]population_%'!$A:$A,0),9)*INDEX([1]Home_Ho!$1:$1048576,MATCH(Activités_Home_Ho!$C471,[1]Home_Ho!$A:$A,0),12)/5</f>
        <v>5.0656791503633315E-2</v>
      </c>
      <c r="AX471">
        <f>INDEX('[1]population_%'!$1:$1048576,MATCH(Activités_Home_Ho!$A471,'[1]population_%'!$A:$A,0),9)*INDEX([1]Home_Ho!$1:$1048576,MATCH(Activités_Home_Ho!$C471,[1]Home_Ho!$A:$A,0),12)/5</f>
        <v>5.0656791503633315E-2</v>
      </c>
      <c r="AY471">
        <f>INDEX('[1]population_%'!$1:$1048576,MATCH(Activités_Home_Ho!$A471,'[1]population_%'!$A:$A,0),9)*INDEX([1]Home_Ho!$1:$1048576,MATCH(Activités_Home_Ho!$C471,[1]Home_Ho!$A:$A,0),12)/5</f>
        <v>5.0656791503633315E-2</v>
      </c>
      <c r="AZ471">
        <f>INDEX('[1]population_%'!$1:$1048576,MATCH(Activités_Home_Ho!$A471,'[1]population_%'!$A:$A,0),9)*INDEX([1]Home_Ho!$1:$1048576,MATCH(Activités_Home_Ho!$C471,[1]Home_Ho!$A:$A,0),12)/5</f>
        <v>5.0656791503633315E-2</v>
      </c>
      <c r="BA471">
        <f>INDEX('[1]population_%'!$1:$1048576,MATCH(Activités_Home_Ho!$A471,'[1]population_%'!$A:$A,0),9)*INDEX([1]Home_Ho!$1:$1048576,MATCH(Activités_Home_Ho!$C471,[1]Home_Ho!$A:$A,0),12)/5</f>
        <v>5.0656791503633315E-2</v>
      </c>
      <c r="BB471">
        <f>INDEX('[1]population_%'!$1:$1048576,MATCH(Activités_Home_Ho!$A471,'[1]population_%'!$A:$A,0),9)*INDEX([1]Home_Ho!$1:$1048576,MATCH(Activités_Home_Ho!$C471,[1]Home_Ho!$A:$A,0),12)/5</f>
        <v>5.0656791503633315E-2</v>
      </c>
      <c r="BC471">
        <f>INDEX('[1]population_%'!$1:$1048576,MATCH(Activités_Home_Ho!$A471,'[1]population_%'!$A:$A,0),9)*INDEX([1]Home_Ho!$1:$1048576,MATCH(Activités_Home_Ho!$C471,[1]Home_Ho!$A:$A,0),13)/5</f>
        <v>2.1494689770821689E-2</v>
      </c>
      <c r="BD471">
        <f>INDEX('[1]population_%'!$1:$1048576,MATCH(Activités_Home_Ho!$A471,'[1]population_%'!$A:$A,0),9)*INDEX([1]Home_Ho!$1:$1048576,MATCH(Activités_Home_Ho!$C471,[1]Home_Ho!$A:$A,0),13)/5</f>
        <v>2.1494689770821689E-2</v>
      </c>
      <c r="BE471">
        <f>INDEX('[1]population_%'!$1:$1048576,MATCH(Activités_Home_Ho!$A471,'[1]population_%'!$A:$A,0),9)*INDEX([1]Home_Ho!$1:$1048576,MATCH(Activités_Home_Ho!$C471,[1]Home_Ho!$A:$A,0),13)/5</f>
        <v>2.1494689770821689E-2</v>
      </c>
      <c r="BF471">
        <f>INDEX('[1]population_%'!$1:$1048576,MATCH(Activités_Home_Ho!$A471,'[1]population_%'!$A:$A,0),9)*INDEX([1]Home_Ho!$1:$1048576,MATCH(Activités_Home_Ho!$C471,[1]Home_Ho!$A:$A,0),13)/5</f>
        <v>2.1494689770821689E-2</v>
      </c>
      <c r="BG471">
        <f>INDEX('[1]population_%'!$1:$1048576,MATCH(Activités_Home_Ho!$A471,'[1]population_%'!$A:$A,0),9)*INDEX([1]Home_Ho!$1:$1048576,MATCH(Activités_Home_Ho!$C471,[1]Home_Ho!$A:$A,0),13)/5</f>
        <v>2.1494689770821689E-2</v>
      </c>
      <c r="BH471">
        <f>INDEX('[1]population_%'!$1:$1048576,MATCH(Activités_Home_Ho!$A471,'[1]population_%'!$A:$A,0),9)*INDEX([1]Home_Ho!$1:$1048576,MATCH(Activités_Home_Ho!$C471,[1]Home_Ho!$A:$A,0),14)/5</f>
        <v>1.1379541643376189E-2</v>
      </c>
      <c r="BI471">
        <f>INDEX('[1]population_%'!$1:$1048576,MATCH(Activités_Home_Ho!$A471,'[1]population_%'!$A:$A,0),9)*INDEX([1]Home_Ho!$1:$1048576,MATCH(Activités_Home_Ho!$C471,[1]Home_Ho!$A:$A,0),14)/5</f>
        <v>1.1379541643376189E-2</v>
      </c>
      <c r="BJ471">
        <f>INDEX('[1]population_%'!$1:$1048576,MATCH(Activités_Home_Ho!$A471,'[1]population_%'!$A:$A,0),9)*INDEX([1]Home_Ho!$1:$1048576,MATCH(Activités_Home_Ho!$C471,[1]Home_Ho!$A:$A,0),14)/5</f>
        <v>1.1379541643376189E-2</v>
      </c>
      <c r="BK471">
        <f>INDEX('[1]population_%'!$1:$1048576,MATCH(Activités_Home_Ho!$A471,'[1]population_%'!$A:$A,0),9)*INDEX([1]Home_Ho!$1:$1048576,MATCH(Activités_Home_Ho!$C471,[1]Home_Ho!$A:$A,0),14)/5</f>
        <v>1.1379541643376189E-2</v>
      </c>
      <c r="BL471">
        <f>INDEX('[1]population_%'!$1:$1048576,MATCH(Activités_Home_Ho!$A471,'[1]population_%'!$A:$A,0),9)*INDEX([1]Home_Ho!$1:$1048576,MATCH(Activités_Home_Ho!$C471,[1]Home_Ho!$A:$A,0),14)/5</f>
        <v>1.1379541643376189E-2</v>
      </c>
      <c r="BM471">
        <f>INDEX('[1]population_%'!$1:$1048576,MATCH(Activités_Home_Ho!$A471,'[1]population_%'!$A:$A,0),9)*INDEX([1]Home_Ho!$1:$1048576,MATCH(Activités_Home_Ho!$C471,[1]Home_Ho!$A:$A,0),15)/15</f>
        <v>2.9502515371716042E-3</v>
      </c>
      <c r="BN471">
        <f>INDEX('[1]population_%'!$1:$1048576,MATCH(Activités_Home_Ho!$A471,'[1]population_%'!$A:$A,0),9)*INDEX([1]Home_Ho!$1:$1048576,MATCH(Activités_Home_Ho!$C471,[1]Home_Ho!$A:$A,0),15)/15</f>
        <v>2.9502515371716042E-3</v>
      </c>
      <c r="BO471">
        <f>INDEX('[1]population_%'!$1:$1048576,MATCH(Activités_Home_Ho!$A471,'[1]population_%'!$A:$A,0),9)*INDEX([1]Home_Ho!$1:$1048576,MATCH(Activités_Home_Ho!$C471,[1]Home_Ho!$A:$A,0),15)/15</f>
        <v>2.9502515371716042E-3</v>
      </c>
      <c r="BP471">
        <f>INDEX('[1]population_%'!$1:$1048576,MATCH(Activités_Home_Ho!$A471,'[1]population_%'!$A:$A,0),9)*INDEX([1]Home_Ho!$1:$1048576,MATCH(Activités_Home_Ho!$C471,[1]Home_Ho!$A:$A,0),15)/15</f>
        <v>2.9502515371716042E-3</v>
      </c>
      <c r="BQ471">
        <f>INDEX('[1]population_%'!$1:$1048576,MATCH(Activités_Home_Ho!$A471,'[1]population_%'!$A:$A,0),9)*INDEX([1]Home_Ho!$1:$1048576,MATCH(Activités_Home_Ho!$C471,[1]Home_Ho!$A:$A,0),15)/15</f>
        <v>2.9502515371716042E-3</v>
      </c>
      <c r="BR471">
        <f>INDEX('[1]population_%'!$1:$1048576,MATCH(Activités_Home_Ho!$A471,'[1]population_%'!$A:$A,0),9)*INDEX([1]Home_Ho!$1:$1048576,MATCH(Activités_Home_Ho!$C471,[1]Home_Ho!$A:$A,0),15)/15</f>
        <v>2.9502515371716042E-3</v>
      </c>
      <c r="BS471">
        <f>INDEX('[1]population_%'!$1:$1048576,MATCH(Activités_Home_Ho!$A471,'[1]population_%'!$A:$A,0),9)*INDEX([1]Home_Ho!$1:$1048576,MATCH(Activités_Home_Ho!$C471,[1]Home_Ho!$A:$A,0),15)/15</f>
        <v>2.9502515371716042E-3</v>
      </c>
      <c r="BT471">
        <f>INDEX('[1]population_%'!$1:$1048576,MATCH(Activités_Home_Ho!$A471,'[1]population_%'!$A:$A,0),9)*INDEX([1]Home_Ho!$1:$1048576,MATCH(Activités_Home_Ho!$C471,[1]Home_Ho!$A:$A,0),15)/15</f>
        <v>2.9502515371716042E-3</v>
      </c>
      <c r="BU471">
        <f>INDEX('[1]population_%'!$1:$1048576,MATCH(Activités_Home_Ho!$A471,'[1]population_%'!$A:$A,0),9)*INDEX([1]Home_Ho!$1:$1048576,MATCH(Activités_Home_Ho!$C471,[1]Home_Ho!$A:$A,0),15)/15</f>
        <v>2.9502515371716042E-3</v>
      </c>
      <c r="BV471">
        <f>INDEX('[1]population_%'!$1:$1048576,MATCH(Activités_Home_Ho!$A471,'[1]population_%'!$A:$A,0),9)*INDEX([1]Home_Ho!$1:$1048576,MATCH(Activités_Home_Ho!$C471,[1]Home_Ho!$A:$A,0),15)/15</f>
        <v>2.9502515371716042E-3</v>
      </c>
      <c r="BW471">
        <f>INDEX('[1]population_%'!$1:$1048576,MATCH(Activités_Home_Ho!$A471,'[1]population_%'!$A:$A,0),9)*INDEX([1]Home_Ho!$1:$1048576,MATCH(Activités_Home_Ho!$C471,[1]Home_Ho!$A:$A,0),15)/15</f>
        <v>2.9502515371716042E-3</v>
      </c>
      <c r="BX471">
        <f>INDEX('[1]population_%'!$1:$1048576,MATCH(Activités_Home_Ho!$A471,'[1]population_%'!$A:$A,0),9)*INDEX([1]Home_Ho!$1:$1048576,MATCH(Activités_Home_Ho!$C471,[1]Home_Ho!$A:$A,0),15)/15</f>
        <v>2.9502515371716042E-3</v>
      </c>
      <c r="BY471">
        <f>INDEX('[1]population_%'!$1:$1048576,MATCH(Activités_Home_Ho!$A471,'[1]population_%'!$A:$A,0),9)*INDEX([1]Home_Ho!$1:$1048576,MATCH(Activités_Home_Ho!$C471,[1]Home_Ho!$A:$A,0),15)/15</f>
        <v>2.9502515371716042E-3</v>
      </c>
      <c r="BZ471">
        <f>INDEX('[1]population_%'!$1:$1048576,MATCH(Activités_Home_Ho!$A471,'[1]population_%'!$A:$A,0),9)*INDEX([1]Home_Ho!$1:$1048576,MATCH(Activités_Home_Ho!$C471,[1]Home_Ho!$A:$A,0),15)/15</f>
        <v>2.9502515371716042E-3</v>
      </c>
      <c r="CA471">
        <f>INDEX('[1]population_%'!$1:$1048576,MATCH(Activités_Home_Ho!$A471,'[1]population_%'!$A:$A,0),9)*INDEX([1]Home_Ho!$1:$1048576,MATCH(Activités_Home_Ho!$C471,[1]Home_Ho!$A:$A,0),15)/15</f>
        <v>2.9502515371716042E-3</v>
      </c>
    </row>
    <row r="472" spans="1:79" x14ac:dyDescent="0.35">
      <c r="A472" s="1" t="s">
        <v>927</v>
      </c>
      <c r="B472" s="1" t="s">
        <v>926</v>
      </c>
      <c r="C472" t="str">
        <f>INDEX([1]bruxelles_parsed_lat_long!$1:$1048576,MATCH($A472,[1]bruxelles_parsed_lat_long!$E:$E,0),9)</f>
        <v>Saint-Gilles</v>
      </c>
      <c r="D472">
        <f>INDEX('[1]population_%'!$1:$1048576,MATCH(Activités_Home_Ho!$A472,'[1]population_%'!$A:$A,0),9)*INDEX([1]Home_Ho!$1:$1048576,MATCH(Activités_Home_Ho!$C472,[1]Home_Ho!$A:$A,0),2)/2</f>
        <v>0.14995208815778968</v>
      </c>
      <c r="E472">
        <f>INDEX('[1]population_%'!$1:$1048576,MATCH(Activités_Home_Ho!$A472,'[1]population_%'!$A:$A,0),9)*INDEX([1]Home_Ho!$1:$1048576,MATCH(Activités_Home_Ho!$C472,[1]Home_Ho!$A:$A,0),3)/5</f>
        <v>1.0743234049349197</v>
      </c>
      <c r="F472">
        <f>INDEX('[1]population_%'!$1:$1048576,MATCH(Activités_Home_Ho!$A472,'[1]population_%'!$A:$A,0),9)*INDEX([1]Home_Ho!$1:$1048576,MATCH(Activités_Home_Ho!$C472,[1]Home_Ho!$A:$A,0),3)/5</f>
        <v>1.0743234049349197</v>
      </c>
      <c r="G472">
        <f>INDEX('[1]population_%'!$1:$1048576,MATCH(Activités_Home_Ho!$A472,'[1]population_%'!$A:$A,0),9)*INDEX([1]Home_Ho!$1:$1048576,MATCH(Activités_Home_Ho!$C472,[1]Home_Ho!$A:$A,0),3)/5</f>
        <v>1.0743234049349197</v>
      </c>
      <c r="H472">
        <f>INDEX('[1]population_%'!$1:$1048576,MATCH(Activités_Home_Ho!$A472,'[1]population_%'!$A:$A,0),9)*INDEX([1]Home_Ho!$1:$1048576,MATCH(Activités_Home_Ho!$C472,[1]Home_Ho!$A:$A,0),3)/5</f>
        <v>1.0743234049349197</v>
      </c>
      <c r="I472">
        <f>INDEX('[1]population_%'!$1:$1048576,MATCH(Activités_Home_Ho!$A472,'[1]population_%'!$A:$A,0),9)*INDEX([1]Home_Ho!$1:$1048576,MATCH(Activités_Home_Ho!$C472,[1]Home_Ho!$A:$A,0),3)/5</f>
        <v>1.0743234049349197</v>
      </c>
      <c r="J472">
        <f>INDEX('[1]population_%'!$1:$1048576,MATCH(Activités_Home_Ho!$A472,'[1]population_%'!$A:$A,0),9)*INDEX([1]Home_Ho!$1:$1048576,MATCH(Activités_Home_Ho!$C472,[1]Home_Ho!$A:$A,0),4)/5</f>
        <v>2.8181764752854748</v>
      </c>
      <c r="K472">
        <f>INDEX('[1]population_%'!$1:$1048576,MATCH(Activités_Home_Ho!$A472,'[1]population_%'!$A:$A,0),9)*INDEX([1]Home_Ho!$1:$1048576,MATCH(Activités_Home_Ho!$C472,[1]Home_Ho!$A:$A,0),4)/5</f>
        <v>2.8181764752854748</v>
      </c>
      <c r="L472">
        <f>INDEX('[1]population_%'!$1:$1048576,MATCH(Activités_Home_Ho!$A472,'[1]population_%'!$A:$A,0),9)*INDEX([1]Home_Ho!$1:$1048576,MATCH(Activités_Home_Ho!$C472,[1]Home_Ho!$A:$A,0),4)/5</f>
        <v>2.8181764752854748</v>
      </c>
      <c r="M472">
        <f>INDEX('[1]population_%'!$1:$1048576,MATCH(Activités_Home_Ho!$A472,'[1]population_%'!$A:$A,0),9)*INDEX([1]Home_Ho!$1:$1048576,MATCH(Activités_Home_Ho!$C472,[1]Home_Ho!$A:$A,0),4)/5</f>
        <v>2.8181764752854748</v>
      </c>
      <c r="N472">
        <f>INDEX('[1]population_%'!$1:$1048576,MATCH(Activités_Home_Ho!$A472,'[1]population_%'!$A:$A,0),9)*INDEX([1]Home_Ho!$1:$1048576,MATCH(Activités_Home_Ho!$C472,[1]Home_Ho!$A:$A,0),4)/5</f>
        <v>2.8181764752854748</v>
      </c>
      <c r="O472">
        <f>INDEX('[1]population_%'!$1:$1048576,MATCH(Activités_Home_Ho!$A472,'[1]population_%'!$A:$A,0),9)*INDEX([1]Home_Ho!$1:$1048576,MATCH(Activités_Home_Ho!$C472,[1]Home_Ho!$A:$A,0),5)/5</f>
        <v>4.0564474966062445</v>
      </c>
      <c r="P472">
        <f>INDEX('[1]population_%'!$1:$1048576,MATCH(Activités_Home_Ho!$A472,'[1]population_%'!$A:$A,0),9)*INDEX([1]Home_Ho!$1:$1048576,MATCH(Activités_Home_Ho!$C472,[1]Home_Ho!$A:$A,0),5)/5</f>
        <v>4.0564474966062445</v>
      </c>
      <c r="Q472">
        <f>INDEX('[1]population_%'!$1:$1048576,MATCH(Activités_Home_Ho!$A472,'[1]population_%'!$A:$A,0),9)*INDEX([1]Home_Ho!$1:$1048576,MATCH(Activités_Home_Ho!$C472,[1]Home_Ho!$A:$A,0),5)/5</f>
        <v>4.0564474966062445</v>
      </c>
      <c r="R472">
        <f>INDEX('[1]population_%'!$1:$1048576,MATCH(Activités_Home_Ho!$A472,'[1]population_%'!$A:$A,0),9)*INDEX([1]Home_Ho!$1:$1048576,MATCH(Activités_Home_Ho!$C472,[1]Home_Ho!$A:$A,0),5)/5</f>
        <v>4.0564474966062445</v>
      </c>
      <c r="S472">
        <f>INDEX('[1]population_%'!$1:$1048576,MATCH(Activités_Home_Ho!$A472,'[1]population_%'!$A:$A,0),9)*INDEX([1]Home_Ho!$1:$1048576,MATCH(Activités_Home_Ho!$C472,[1]Home_Ho!$A:$A,0),5)/5</f>
        <v>4.0564474966062445</v>
      </c>
      <c r="T472">
        <f>INDEX('[1]population_%'!$1:$1048576,MATCH(Activités_Home_Ho!$A472,'[1]population_%'!$A:$A,0),9)*INDEX([1]Home_Ho!$1:$1048576,MATCH(Activités_Home_Ho!$C472,[1]Home_Ho!$A:$A,0),6)/5</f>
        <v>4.473544997205142</v>
      </c>
      <c r="U472">
        <f>INDEX('[1]population_%'!$1:$1048576,MATCH(Activités_Home_Ho!$A472,'[1]population_%'!$A:$A,0),9)*INDEX([1]Home_Ho!$1:$1048576,MATCH(Activités_Home_Ho!$C472,[1]Home_Ho!$A:$A,0),6)/5</f>
        <v>4.473544997205142</v>
      </c>
      <c r="V472">
        <f>INDEX('[1]population_%'!$1:$1048576,MATCH(Activités_Home_Ho!$A472,'[1]population_%'!$A:$A,0),9)*INDEX([1]Home_Ho!$1:$1048576,MATCH(Activités_Home_Ho!$C472,[1]Home_Ho!$A:$A,0),6)/5</f>
        <v>4.473544997205142</v>
      </c>
      <c r="W472">
        <f>INDEX('[1]population_%'!$1:$1048576,MATCH(Activités_Home_Ho!$A472,'[1]population_%'!$A:$A,0),9)*INDEX([1]Home_Ho!$1:$1048576,MATCH(Activités_Home_Ho!$C472,[1]Home_Ho!$A:$A,0),6)/5</f>
        <v>4.473544997205142</v>
      </c>
      <c r="X472">
        <f>INDEX('[1]population_%'!$1:$1048576,MATCH(Activités_Home_Ho!$A472,'[1]population_%'!$A:$A,0),9)*INDEX([1]Home_Ho!$1:$1048576,MATCH(Activités_Home_Ho!$C472,[1]Home_Ho!$A:$A,0),6)/5</f>
        <v>4.473544997205142</v>
      </c>
      <c r="Y472">
        <f>INDEX('[1]population_%'!$1:$1048576,MATCH(Activités_Home_Ho!$A472,'[1]population_%'!$A:$A,0),9)*INDEX([1]Home_Ho!$1:$1048576,MATCH(Activités_Home_Ho!$C472,[1]Home_Ho!$A:$A,0),7)/5</f>
        <v>4.6791203385770181</v>
      </c>
      <c r="Z472">
        <f>INDEX('[1]population_%'!$1:$1048576,MATCH(Activités_Home_Ho!$A472,'[1]population_%'!$A:$A,0),9)*INDEX([1]Home_Ho!$1:$1048576,MATCH(Activités_Home_Ho!$C472,[1]Home_Ho!$A:$A,0),7)/5</f>
        <v>4.6791203385770181</v>
      </c>
      <c r="AA472">
        <f>INDEX('[1]population_%'!$1:$1048576,MATCH(Activités_Home_Ho!$A472,'[1]population_%'!$A:$A,0),9)*INDEX([1]Home_Ho!$1:$1048576,MATCH(Activités_Home_Ho!$C472,[1]Home_Ho!$A:$A,0),7)/5</f>
        <v>4.6791203385770181</v>
      </c>
      <c r="AB472">
        <f>INDEX('[1]population_%'!$1:$1048576,MATCH(Activités_Home_Ho!$A472,'[1]population_%'!$A:$A,0),9)*INDEX([1]Home_Ho!$1:$1048576,MATCH(Activités_Home_Ho!$C472,[1]Home_Ho!$A:$A,0),7)/5</f>
        <v>4.6791203385770181</v>
      </c>
      <c r="AC472">
        <f>INDEX('[1]population_%'!$1:$1048576,MATCH(Activités_Home_Ho!$A472,'[1]population_%'!$A:$A,0),9)*INDEX([1]Home_Ho!$1:$1048576,MATCH(Activités_Home_Ho!$C472,[1]Home_Ho!$A:$A,0),7)/5</f>
        <v>4.6791203385770181</v>
      </c>
      <c r="AD472">
        <f>INDEX('[1]population_%'!$1:$1048576,MATCH(Activités_Home_Ho!$A472,'[1]population_%'!$A:$A,0),9)*INDEX([1]Home_Ho!$1:$1048576,MATCH(Activités_Home_Ho!$C472,[1]Home_Ho!$A:$A,0),8)/5</f>
        <v>4.3879313263594986</v>
      </c>
      <c r="AE472">
        <f>INDEX('[1]population_%'!$1:$1048576,MATCH(Activités_Home_Ho!$A472,'[1]population_%'!$A:$A,0),9)*INDEX([1]Home_Ho!$1:$1048576,MATCH(Activités_Home_Ho!$C472,[1]Home_Ho!$A:$A,0),8)/5</f>
        <v>4.3879313263594986</v>
      </c>
      <c r="AF472">
        <f>INDEX('[1]population_%'!$1:$1048576,MATCH(Activités_Home_Ho!$A472,'[1]population_%'!$A:$A,0),9)*INDEX([1]Home_Ho!$1:$1048576,MATCH(Activités_Home_Ho!$C472,[1]Home_Ho!$A:$A,0),8)/5</f>
        <v>4.3879313263594986</v>
      </c>
      <c r="AG472">
        <f>INDEX('[1]population_%'!$1:$1048576,MATCH(Activités_Home_Ho!$A472,'[1]population_%'!$A:$A,0),9)*INDEX([1]Home_Ho!$1:$1048576,MATCH(Activités_Home_Ho!$C472,[1]Home_Ho!$A:$A,0),8)/5</f>
        <v>4.3879313263594986</v>
      </c>
      <c r="AH472">
        <f>INDEX('[1]population_%'!$1:$1048576,MATCH(Activités_Home_Ho!$A472,'[1]population_%'!$A:$A,0),9)*INDEX([1]Home_Ho!$1:$1048576,MATCH(Activités_Home_Ho!$C472,[1]Home_Ho!$A:$A,0),8)/5</f>
        <v>4.3879313263594986</v>
      </c>
      <c r="AI472">
        <f>INDEX('[1]population_%'!$1:$1048576,MATCH(Activités_Home_Ho!$A472,'[1]population_%'!$A:$A,0),9)*INDEX([1]Home_Ho!$1:$1048576,MATCH(Activités_Home_Ho!$C472,[1]Home_Ho!$A:$A,0),9)/5</f>
        <v>3.8638936357102929</v>
      </c>
      <c r="AJ472">
        <f>INDEX('[1]population_%'!$1:$1048576,MATCH(Activités_Home_Ho!$A472,'[1]population_%'!$A:$A,0),9)*INDEX([1]Home_Ho!$1:$1048576,MATCH(Activités_Home_Ho!$C472,[1]Home_Ho!$A:$A,0),9)/5</f>
        <v>3.8638936357102929</v>
      </c>
      <c r="AK472">
        <f>INDEX('[1]population_%'!$1:$1048576,MATCH(Activités_Home_Ho!$A472,'[1]population_%'!$A:$A,0),9)*INDEX([1]Home_Ho!$1:$1048576,MATCH(Activités_Home_Ho!$C472,[1]Home_Ho!$A:$A,0),9)/5</f>
        <v>3.8638936357102929</v>
      </c>
      <c r="AL472">
        <f>INDEX('[1]population_%'!$1:$1048576,MATCH(Activités_Home_Ho!$A472,'[1]population_%'!$A:$A,0),9)*INDEX([1]Home_Ho!$1:$1048576,MATCH(Activités_Home_Ho!$C472,[1]Home_Ho!$A:$A,0),9)/5</f>
        <v>3.8638936357102929</v>
      </c>
      <c r="AM472">
        <f>INDEX('[1]population_%'!$1:$1048576,MATCH(Activités_Home_Ho!$A472,'[1]population_%'!$A:$A,0),9)*INDEX([1]Home_Ho!$1:$1048576,MATCH(Activités_Home_Ho!$C472,[1]Home_Ho!$A:$A,0),9)/5</f>
        <v>3.8638936357102929</v>
      </c>
      <c r="AN472">
        <f>INDEX('[1]population_%'!$1:$1048576,MATCH(Activités_Home_Ho!$A472,'[1]population_%'!$A:$A,0),9)*INDEX([1]Home_Ho!$1:$1048576,MATCH(Activités_Home_Ho!$C472,[1]Home_Ho!$A:$A,0),10)/5</f>
        <v>3.3326787510979798</v>
      </c>
      <c r="AO472">
        <f>INDEX('[1]population_%'!$1:$1048576,MATCH(Activités_Home_Ho!$A472,'[1]population_%'!$A:$A,0),9)*INDEX([1]Home_Ho!$1:$1048576,MATCH(Activités_Home_Ho!$C472,[1]Home_Ho!$A:$A,0),10)/5</f>
        <v>3.3326787510979798</v>
      </c>
      <c r="AP472">
        <f>INDEX('[1]population_%'!$1:$1048576,MATCH(Activités_Home_Ho!$A472,'[1]population_%'!$A:$A,0),9)*INDEX([1]Home_Ho!$1:$1048576,MATCH(Activités_Home_Ho!$C472,[1]Home_Ho!$A:$A,0),10)/5</f>
        <v>3.3326787510979798</v>
      </c>
      <c r="AQ472">
        <f>INDEX('[1]population_%'!$1:$1048576,MATCH(Activités_Home_Ho!$A472,'[1]population_%'!$A:$A,0),9)*INDEX([1]Home_Ho!$1:$1048576,MATCH(Activités_Home_Ho!$C472,[1]Home_Ho!$A:$A,0),10)/5</f>
        <v>3.3326787510979798</v>
      </c>
      <c r="AR472">
        <f>INDEX('[1]population_%'!$1:$1048576,MATCH(Activités_Home_Ho!$A472,'[1]population_%'!$A:$A,0),9)*INDEX([1]Home_Ho!$1:$1048576,MATCH(Activités_Home_Ho!$C472,[1]Home_Ho!$A:$A,0),10)/5</f>
        <v>3.3326787510979798</v>
      </c>
      <c r="AS472">
        <f>INDEX('[1]population_%'!$1:$1048576,MATCH(Activités_Home_Ho!$A472,'[1]population_%'!$A:$A,0),9)*INDEX([1]Home_Ho!$1:$1048576,MATCH(Activités_Home_Ho!$C472,[1]Home_Ho!$A:$A,0),11)/5</f>
        <v>3.0687630759402698</v>
      </c>
      <c r="AT472">
        <f>INDEX('[1]population_%'!$1:$1048576,MATCH(Activités_Home_Ho!$A472,'[1]population_%'!$A:$A,0),9)*INDEX([1]Home_Ho!$1:$1048576,MATCH(Activités_Home_Ho!$C472,[1]Home_Ho!$A:$A,0),11)/5</f>
        <v>3.0687630759402698</v>
      </c>
      <c r="AU472">
        <f>INDEX('[1]population_%'!$1:$1048576,MATCH(Activités_Home_Ho!$A472,'[1]population_%'!$A:$A,0),9)*INDEX([1]Home_Ho!$1:$1048576,MATCH(Activités_Home_Ho!$C472,[1]Home_Ho!$A:$A,0),11)/5</f>
        <v>3.0687630759402698</v>
      </c>
      <c r="AV472">
        <f>INDEX('[1]population_%'!$1:$1048576,MATCH(Activités_Home_Ho!$A472,'[1]population_%'!$A:$A,0),9)*INDEX([1]Home_Ho!$1:$1048576,MATCH(Activités_Home_Ho!$C472,[1]Home_Ho!$A:$A,0),11)/5</f>
        <v>3.0687630759402698</v>
      </c>
      <c r="AW472">
        <f>INDEX('[1]population_%'!$1:$1048576,MATCH(Activités_Home_Ho!$A472,'[1]population_%'!$A:$A,0),9)*INDEX([1]Home_Ho!$1:$1048576,MATCH(Activités_Home_Ho!$C472,[1]Home_Ho!$A:$A,0),12)/5</f>
        <v>0.32041044478160186</v>
      </c>
      <c r="AX472">
        <f>INDEX('[1]population_%'!$1:$1048576,MATCH(Activités_Home_Ho!$A472,'[1]population_%'!$A:$A,0),9)*INDEX([1]Home_Ho!$1:$1048576,MATCH(Activités_Home_Ho!$C472,[1]Home_Ho!$A:$A,0),12)/5</f>
        <v>0.32041044478160186</v>
      </c>
      <c r="AY472">
        <f>INDEX('[1]population_%'!$1:$1048576,MATCH(Activités_Home_Ho!$A472,'[1]population_%'!$A:$A,0),9)*INDEX([1]Home_Ho!$1:$1048576,MATCH(Activités_Home_Ho!$C472,[1]Home_Ho!$A:$A,0),12)/5</f>
        <v>0.32041044478160186</v>
      </c>
      <c r="AZ472">
        <f>INDEX('[1]population_%'!$1:$1048576,MATCH(Activités_Home_Ho!$A472,'[1]population_%'!$A:$A,0),9)*INDEX([1]Home_Ho!$1:$1048576,MATCH(Activités_Home_Ho!$C472,[1]Home_Ho!$A:$A,0),12)/5</f>
        <v>0.32041044478160186</v>
      </c>
      <c r="BA472">
        <f>INDEX('[1]population_%'!$1:$1048576,MATCH(Activités_Home_Ho!$A472,'[1]population_%'!$A:$A,0),9)*INDEX([1]Home_Ho!$1:$1048576,MATCH(Activités_Home_Ho!$C472,[1]Home_Ho!$A:$A,0),12)/5</f>
        <v>0.32041044478160186</v>
      </c>
      <c r="BB472">
        <f>INDEX('[1]population_%'!$1:$1048576,MATCH(Activités_Home_Ho!$A472,'[1]population_%'!$A:$A,0),9)*INDEX([1]Home_Ho!$1:$1048576,MATCH(Activités_Home_Ho!$C472,[1]Home_Ho!$A:$A,0),12)/5</f>
        <v>0.32041044478160186</v>
      </c>
      <c r="BC472">
        <f>INDEX('[1]population_%'!$1:$1048576,MATCH(Activités_Home_Ho!$A472,'[1]population_%'!$A:$A,0),9)*INDEX([1]Home_Ho!$1:$1048576,MATCH(Activités_Home_Ho!$C472,[1]Home_Ho!$A:$A,0),13)/5</f>
        <v>0.13595655992972927</v>
      </c>
      <c r="BD472">
        <f>INDEX('[1]population_%'!$1:$1048576,MATCH(Activités_Home_Ho!$A472,'[1]population_%'!$A:$A,0),9)*INDEX([1]Home_Ho!$1:$1048576,MATCH(Activités_Home_Ho!$C472,[1]Home_Ho!$A:$A,0),13)/5</f>
        <v>0.13595655992972927</v>
      </c>
      <c r="BE472">
        <f>INDEX('[1]population_%'!$1:$1048576,MATCH(Activités_Home_Ho!$A472,'[1]population_%'!$A:$A,0),9)*INDEX([1]Home_Ho!$1:$1048576,MATCH(Activités_Home_Ho!$C472,[1]Home_Ho!$A:$A,0),13)/5</f>
        <v>0.13595655992972927</v>
      </c>
      <c r="BF472">
        <f>INDEX('[1]population_%'!$1:$1048576,MATCH(Activités_Home_Ho!$A472,'[1]population_%'!$A:$A,0),9)*INDEX([1]Home_Ho!$1:$1048576,MATCH(Activités_Home_Ho!$C472,[1]Home_Ho!$A:$A,0),13)/5</f>
        <v>0.13595655992972927</v>
      </c>
      <c r="BG472">
        <f>INDEX('[1]population_%'!$1:$1048576,MATCH(Activités_Home_Ho!$A472,'[1]population_%'!$A:$A,0),9)*INDEX([1]Home_Ho!$1:$1048576,MATCH(Activités_Home_Ho!$C472,[1]Home_Ho!$A:$A,0),13)/5</f>
        <v>0.13595655992972927</v>
      </c>
      <c r="BH472">
        <f>INDEX('[1]population_%'!$1:$1048576,MATCH(Activités_Home_Ho!$A472,'[1]population_%'!$A:$A,0),9)*INDEX([1]Home_Ho!$1:$1048576,MATCH(Activités_Home_Ho!$C472,[1]Home_Ho!$A:$A,0),14)/5</f>
        <v>7.197700231573903E-2</v>
      </c>
      <c r="BI472">
        <f>INDEX('[1]population_%'!$1:$1048576,MATCH(Activités_Home_Ho!$A472,'[1]population_%'!$A:$A,0),9)*INDEX([1]Home_Ho!$1:$1048576,MATCH(Activités_Home_Ho!$C472,[1]Home_Ho!$A:$A,0),14)/5</f>
        <v>7.197700231573903E-2</v>
      </c>
      <c r="BJ472">
        <f>INDEX('[1]population_%'!$1:$1048576,MATCH(Activités_Home_Ho!$A472,'[1]population_%'!$A:$A,0),9)*INDEX([1]Home_Ho!$1:$1048576,MATCH(Activités_Home_Ho!$C472,[1]Home_Ho!$A:$A,0),14)/5</f>
        <v>7.197700231573903E-2</v>
      </c>
      <c r="BK472">
        <f>INDEX('[1]population_%'!$1:$1048576,MATCH(Activités_Home_Ho!$A472,'[1]population_%'!$A:$A,0),9)*INDEX([1]Home_Ho!$1:$1048576,MATCH(Activités_Home_Ho!$C472,[1]Home_Ho!$A:$A,0),14)/5</f>
        <v>7.197700231573903E-2</v>
      </c>
      <c r="BL472">
        <f>INDEX('[1]population_%'!$1:$1048576,MATCH(Activités_Home_Ho!$A472,'[1]population_%'!$A:$A,0),9)*INDEX([1]Home_Ho!$1:$1048576,MATCH(Activités_Home_Ho!$C472,[1]Home_Ho!$A:$A,0),14)/5</f>
        <v>7.197700231573903E-2</v>
      </c>
      <c r="BM472">
        <f>INDEX('[1]population_%'!$1:$1048576,MATCH(Activités_Home_Ho!$A472,'[1]population_%'!$A:$A,0),9)*INDEX([1]Home_Ho!$1:$1048576,MATCH(Activités_Home_Ho!$C472,[1]Home_Ho!$A:$A,0),15)/15</f>
        <v>1.8660704304080494E-2</v>
      </c>
      <c r="BN472">
        <f>INDEX('[1]population_%'!$1:$1048576,MATCH(Activités_Home_Ho!$A472,'[1]population_%'!$A:$A,0),9)*INDEX([1]Home_Ho!$1:$1048576,MATCH(Activités_Home_Ho!$C472,[1]Home_Ho!$A:$A,0),15)/15</f>
        <v>1.8660704304080494E-2</v>
      </c>
      <c r="BO472">
        <f>INDEX('[1]population_%'!$1:$1048576,MATCH(Activités_Home_Ho!$A472,'[1]population_%'!$A:$A,0),9)*INDEX([1]Home_Ho!$1:$1048576,MATCH(Activités_Home_Ho!$C472,[1]Home_Ho!$A:$A,0),15)/15</f>
        <v>1.8660704304080494E-2</v>
      </c>
      <c r="BP472">
        <f>INDEX('[1]population_%'!$1:$1048576,MATCH(Activités_Home_Ho!$A472,'[1]population_%'!$A:$A,0),9)*INDEX([1]Home_Ho!$1:$1048576,MATCH(Activités_Home_Ho!$C472,[1]Home_Ho!$A:$A,0),15)/15</f>
        <v>1.8660704304080494E-2</v>
      </c>
      <c r="BQ472">
        <f>INDEX('[1]population_%'!$1:$1048576,MATCH(Activités_Home_Ho!$A472,'[1]population_%'!$A:$A,0),9)*INDEX([1]Home_Ho!$1:$1048576,MATCH(Activités_Home_Ho!$C472,[1]Home_Ho!$A:$A,0),15)/15</f>
        <v>1.8660704304080494E-2</v>
      </c>
      <c r="BR472">
        <f>INDEX('[1]population_%'!$1:$1048576,MATCH(Activités_Home_Ho!$A472,'[1]population_%'!$A:$A,0),9)*INDEX([1]Home_Ho!$1:$1048576,MATCH(Activités_Home_Ho!$C472,[1]Home_Ho!$A:$A,0),15)/15</f>
        <v>1.8660704304080494E-2</v>
      </c>
      <c r="BS472">
        <f>INDEX('[1]population_%'!$1:$1048576,MATCH(Activités_Home_Ho!$A472,'[1]population_%'!$A:$A,0),9)*INDEX([1]Home_Ho!$1:$1048576,MATCH(Activités_Home_Ho!$C472,[1]Home_Ho!$A:$A,0),15)/15</f>
        <v>1.8660704304080494E-2</v>
      </c>
      <c r="BT472">
        <f>INDEX('[1]population_%'!$1:$1048576,MATCH(Activités_Home_Ho!$A472,'[1]population_%'!$A:$A,0),9)*INDEX([1]Home_Ho!$1:$1048576,MATCH(Activités_Home_Ho!$C472,[1]Home_Ho!$A:$A,0),15)/15</f>
        <v>1.8660704304080494E-2</v>
      </c>
      <c r="BU472">
        <f>INDEX('[1]population_%'!$1:$1048576,MATCH(Activités_Home_Ho!$A472,'[1]population_%'!$A:$A,0),9)*INDEX([1]Home_Ho!$1:$1048576,MATCH(Activités_Home_Ho!$C472,[1]Home_Ho!$A:$A,0),15)/15</f>
        <v>1.8660704304080494E-2</v>
      </c>
      <c r="BV472">
        <f>INDEX('[1]population_%'!$1:$1048576,MATCH(Activités_Home_Ho!$A472,'[1]population_%'!$A:$A,0),9)*INDEX([1]Home_Ho!$1:$1048576,MATCH(Activités_Home_Ho!$C472,[1]Home_Ho!$A:$A,0),15)/15</f>
        <v>1.8660704304080494E-2</v>
      </c>
      <c r="BW472">
        <f>INDEX('[1]population_%'!$1:$1048576,MATCH(Activités_Home_Ho!$A472,'[1]population_%'!$A:$A,0),9)*INDEX([1]Home_Ho!$1:$1048576,MATCH(Activités_Home_Ho!$C472,[1]Home_Ho!$A:$A,0),15)/15</f>
        <v>1.8660704304080494E-2</v>
      </c>
      <c r="BX472">
        <f>INDEX('[1]population_%'!$1:$1048576,MATCH(Activités_Home_Ho!$A472,'[1]population_%'!$A:$A,0),9)*INDEX([1]Home_Ho!$1:$1048576,MATCH(Activités_Home_Ho!$C472,[1]Home_Ho!$A:$A,0),15)/15</f>
        <v>1.8660704304080494E-2</v>
      </c>
      <c r="BY472">
        <f>INDEX('[1]population_%'!$1:$1048576,MATCH(Activités_Home_Ho!$A472,'[1]population_%'!$A:$A,0),9)*INDEX([1]Home_Ho!$1:$1048576,MATCH(Activités_Home_Ho!$C472,[1]Home_Ho!$A:$A,0),15)/15</f>
        <v>1.8660704304080494E-2</v>
      </c>
      <c r="BZ472">
        <f>INDEX('[1]population_%'!$1:$1048576,MATCH(Activités_Home_Ho!$A472,'[1]population_%'!$A:$A,0),9)*INDEX([1]Home_Ho!$1:$1048576,MATCH(Activités_Home_Ho!$C472,[1]Home_Ho!$A:$A,0),15)/15</f>
        <v>1.8660704304080494E-2</v>
      </c>
      <c r="CA472">
        <f>INDEX('[1]population_%'!$1:$1048576,MATCH(Activités_Home_Ho!$A472,'[1]population_%'!$A:$A,0),9)*INDEX([1]Home_Ho!$1:$1048576,MATCH(Activités_Home_Ho!$C472,[1]Home_Ho!$A:$A,0),15)/15</f>
        <v>1.8660704304080494E-2</v>
      </c>
    </row>
    <row r="473" spans="1:79" x14ac:dyDescent="0.35">
      <c r="A473" s="1" t="s">
        <v>928</v>
      </c>
      <c r="B473" s="1" t="s">
        <v>929</v>
      </c>
      <c r="C473" t="str">
        <f>INDEX([1]bruxelles_parsed_lat_long!$1:$1048576,MATCH($A473,[1]bruxelles_parsed_lat_long!$E:$E,0),9)</f>
        <v>Saint-Gilles</v>
      </c>
      <c r="D473">
        <f>INDEX('[1]population_%'!$1:$1048576,MATCH(Activités_Home_Ho!$A473,'[1]population_%'!$A:$A,0),9)*INDEX([1]Home_Ho!$1:$1048576,MATCH(Activités_Home_Ho!$C473,[1]Home_Ho!$A:$A,0),2)/2</f>
        <v>0.13196718038808594</v>
      </c>
      <c r="E473">
        <f>INDEX('[1]population_%'!$1:$1048576,MATCH(Activités_Home_Ho!$A473,'[1]population_%'!$A:$A,0),9)*INDEX([1]Home_Ho!$1:$1048576,MATCH(Activités_Home_Ho!$C473,[1]Home_Ho!$A:$A,0),3)/5</f>
        <v>0.94547153238041992</v>
      </c>
      <c r="F473">
        <f>INDEX('[1]population_%'!$1:$1048576,MATCH(Activités_Home_Ho!$A473,'[1]population_%'!$A:$A,0),9)*INDEX([1]Home_Ho!$1:$1048576,MATCH(Activités_Home_Ho!$C473,[1]Home_Ho!$A:$A,0),3)/5</f>
        <v>0.94547153238041992</v>
      </c>
      <c r="G473">
        <f>INDEX('[1]population_%'!$1:$1048576,MATCH(Activités_Home_Ho!$A473,'[1]population_%'!$A:$A,0),9)*INDEX([1]Home_Ho!$1:$1048576,MATCH(Activités_Home_Ho!$C473,[1]Home_Ho!$A:$A,0),3)/5</f>
        <v>0.94547153238041992</v>
      </c>
      <c r="H473">
        <f>INDEX('[1]population_%'!$1:$1048576,MATCH(Activités_Home_Ho!$A473,'[1]population_%'!$A:$A,0),9)*INDEX([1]Home_Ho!$1:$1048576,MATCH(Activités_Home_Ho!$C473,[1]Home_Ho!$A:$A,0),3)/5</f>
        <v>0.94547153238041992</v>
      </c>
      <c r="I473">
        <f>INDEX('[1]population_%'!$1:$1048576,MATCH(Activités_Home_Ho!$A473,'[1]population_%'!$A:$A,0),9)*INDEX([1]Home_Ho!$1:$1048576,MATCH(Activités_Home_Ho!$C473,[1]Home_Ho!$A:$A,0),3)/5</f>
        <v>0.94547153238041992</v>
      </c>
      <c r="J473">
        <f>INDEX('[1]population_%'!$1:$1048576,MATCH(Activités_Home_Ho!$A473,'[1]population_%'!$A:$A,0),9)*INDEX([1]Home_Ho!$1:$1048576,MATCH(Activités_Home_Ho!$C473,[1]Home_Ho!$A:$A,0),4)/5</f>
        <v>2.4801708855705504</v>
      </c>
      <c r="K473">
        <f>INDEX('[1]population_%'!$1:$1048576,MATCH(Activités_Home_Ho!$A473,'[1]population_%'!$A:$A,0),9)*INDEX([1]Home_Ho!$1:$1048576,MATCH(Activités_Home_Ho!$C473,[1]Home_Ho!$A:$A,0),4)/5</f>
        <v>2.4801708855705504</v>
      </c>
      <c r="L473">
        <f>INDEX('[1]population_%'!$1:$1048576,MATCH(Activités_Home_Ho!$A473,'[1]population_%'!$A:$A,0),9)*INDEX([1]Home_Ho!$1:$1048576,MATCH(Activités_Home_Ho!$C473,[1]Home_Ho!$A:$A,0),4)/5</f>
        <v>2.4801708855705504</v>
      </c>
      <c r="M473">
        <f>INDEX('[1]population_%'!$1:$1048576,MATCH(Activités_Home_Ho!$A473,'[1]population_%'!$A:$A,0),9)*INDEX([1]Home_Ho!$1:$1048576,MATCH(Activités_Home_Ho!$C473,[1]Home_Ho!$A:$A,0),4)/5</f>
        <v>2.4801708855705504</v>
      </c>
      <c r="N473">
        <f>INDEX('[1]population_%'!$1:$1048576,MATCH(Activités_Home_Ho!$A473,'[1]population_%'!$A:$A,0),9)*INDEX([1]Home_Ho!$1:$1048576,MATCH(Activités_Home_Ho!$C473,[1]Home_Ho!$A:$A,0),4)/5</f>
        <v>2.4801708855705504</v>
      </c>
      <c r="O473">
        <f>INDEX('[1]population_%'!$1:$1048576,MATCH(Activités_Home_Ho!$A473,'[1]population_%'!$A:$A,0),9)*INDEX([1]Home_Ho!$1:$1048576,MATCH(Activités_Home_Ho!$C473,[1]Home_Ho!$A:$A,0),5)/5</f>
        <v>3.5699265351752771</v>
      </c>
      <c r="P473">
        <f>INDEX('[1]population_%'!$1:$1048576,MATCH(Activités_Home_Ho!$A473,'[1]population_%'!$A:$A,0),9)*INDEX([1]Home_Ho!$1:$1048576,MATCH(Activités_Home_Ho!$C473,[1]Home_Ho!$A:$A,0),5)/5</f>
        <v>3.5699265351752771</v>
      </c>
      <c r="Q473">
        <f>INDEX('[1]population_%'!$1:$1048576,MATCH(Activités_Home_Ho!$A473,'[1]population_%'!$A:$A,0),9)*INDEX([1]Home_Ho!$1:$1048576,MATCH(Activités_Home_Ho!$C473,[1]Home_Ho!$A:$A,0),5)/5</f>
        <v>3.5699265351752771</v>
      </c>
      <c r="R473">
        <f>INDEX('[1]population_%'!$1:$1048576,MATCH(Activités_Home_Ho!$A473,'[1]population_%'!$A:$A,0),9)*INDEX([1]Home_Ho!$1:$1048576,MATCH(Activités_Home_Ho!$C473,[1]Home_Ho!$A:$A,0),5)/5</f>
        <v>3.5699265351752771</v>
      </c>
      <c r="S473">
        <f>INDEX('[1]population_%'!$1:$1048576,MATCH(Activités_Home_Ho!$A473,'[1]population_%'!$A:$A,0),9)*INDEX([1]Home_Ho!$1:$1048576,MATCH(Activités_Home_Ho!$C473,[1]Home_Ho!$A:$A,0),5)/5</f>
        <v>3.5699265351752771</v>
      </c>
      <c r="T473">
        <f>INDEX('[1]population_%'!$1:$1048576,MATCH(Activités_Home_Ho!$A473,'[1]population_%'!$A:$A,0),9)*INDEX([1]Home_Ho!$1:$1048576,MATCH(Activités_Home_Ho!$C473,[1]Home_Ho!$A:$A,0),6)/5</f>
        <v>3.9369983230855228</v>
      </c>
      <c r="U473">
        <f>INDEX('[1]population_%'!$1:$1048576,MATCH(Activités_Home_Ho!$A473,'[1]population_%'!$A:$A,0),9)*INDEX([1]Home_Ho!$1:$1048576,MATCH(Activités_Home_Ho!$C473,[1]Home_Ho!$A:$A,0),6)/5</f>
        <v>3.9369983230855228</v>
      </c>
      <c r="V473">
        <f>INDEX('[1]population_%'!$1:$1048576,MATCH(Activités_Home_Ho!$A473,'[1]population_%'!$A:$A,0),9)*INDEX([1]Home_Ho!$1:$1048576,MATCH(Activités_Home_Ho!$C473,[1]Home_Ho!$A:$A,0),6)/5</f>
        <v>3.9369983230855228</v>
      </c>
      <c r="W473">
        <f>INDEX('[1]population_%'!$1:$1048576,MATCH(Activités_Home_Ho!$A473,'[1]population_%'!$A:$A,0),9)*INDEX([1]Home_Ho!$1:$1048576,MATCH(Activités_Home_Ho!$C473,[1]Home_Ho!$A:$A,0),6)/5</f>
        <v>3.9369983230855228</v>
      </c>
      <c r="X473">
        <f>INDEX('[1]population_%'!$1:$1048576,MATCH(Activités_Home_Ho!$A473,'[1]population_%'!$A:$A,0),9)*INDEX([1]Home_Ho!$1:$1048576,MATCH(Activités_Home_Ho!$C473,[1]Home_Ho!$A:$A,0),6)/5</f>
        <v>3.9369983230855228</v>
      </c>
      <c r="Y473">
        <f>INDEX('[1]population_%'!$1:$1048576,MATCH(Activités_Home_Ho!$A473,'[1]population_%'!$A:$A,0),9)*INDEX([1]Home_Ho!$1:$1048576,MATCH(Activités_Home_Ho!$C473,[1]Home_Ho!$A:$A,0),7)/5</f>
        <v>4.1179174319252576</v>
      </c>
      <c r="Z473">
        <f>INDEX('[1]population_%'!$1:$1048576,MATCH(Activités_Home_Ho!$A473,'[1]population_%'!$A:$A,0),9)*INDEX([1]Home_Ho!$1:$1048576,MATCH(Activités_Home_Ho!$C473,[1]Home_Ho!$A:$A,0),7)/5</f>
        <v>4.1179174319252576</v>
      </c>
      <c r="AA473">
        <f>INDEX('[1]population_%'!$1:$1048576,MATCH(Activités_Home_Ho!$A473,'[1]population_%'!$A:$A,0),9)*INDEX([1]Home_Ho!$1:$1048576,MATCH(Activités_Home_Ho!$C473,[1]Home_Ho!$A:$A,0),7)/5</f>
        <v>4.1179174319252576</v>
      </c>
      <c r="AB473">
        <f>INDEX('[1]population_%'!$1:$1048576,MATCH(Activités_Home_Ho!$A473,'[1]population_%'!$A:$A,0),9)*INDEX([1]Home_Ho!$1:$1048576,MATCH(Activités_Home_Ho!$C473,[1]Home_Ho!$A:$A,0),7)/5</f>
        <v>4.1179174319252576</v>
      </c>
      <c r="AC473">
        <f>INDEX('[1]population_%'!$1:$1048576,MATCH(Activités_Home_Ho!$A473,'[1]population_%'!$A:$A,0),9)*INDEX([1]Home_Ho!$1:$1048576,MATCH(Activités_Home_Ho!$C473,[1]Home_Ho!$A:$A,0),7)/5</f>
        <v>4.1179174319252576</v>
      </c>
      <c r="AD473">
        <f>INDEX('[1]population_%'!$1:$1048576,MATCH(Activités_Home_Ho!$A473,'[1]population_%'!$A:$A,0),9)*INDEX([1]Home_Ho!$1:$1048576,MATCH(Activités_Home_Ho!$C473,[1]Home_Ho!$A:$A,0),8)/5</f>
        <v>3.8616529585562569</v>
      </c>
      <c r="AE473">
        <f>INDEX('[1]population_%'!$1:$1048576,MATCH(Activités_Home_Ho!$A473,'[1]population_%'!$A:$A,0),9)*INDEX([1]Home_Ho!$1:$1048576,MATCH(Activités_Home_Ho!$C473,[1]Home_Ho!$A:$A,0),8)/5</f>
        <v>3.8616529585562569</v>
      </c>
      <c r="AF473">
        <f>INDEX('[1]population_%'!$1:$1048576,MATCH(Activités_Home_Ho!$A473,'[1]population_%'!$A:$A,0),9)*INDEX([1]Home_Ho!$1:$1048576,MATCH(Activités_Home_Ho!$C473,[1]Home_Ho!$A:$A,0),8)/5</f>
        <v>3.8616529585562569</v>
      </c>
      <c r="AG473">
        <f>INDEX('[1]population_%'!$1:$1048576,MATCH(Activités_Home_Ho!$A473,'[1]population_%'!$A:$A,0),9)*INDEX([1]Home_Ho!$1:$1048576,MATCH(Activités_Home_Ho!$C473,[1]Home_Ho!$A:$A,0),8)/5</f>
        <v>3.8616529585562569</v>
      </c>
      <c r="AH473">
        <f>INDEX('[1]population_%'!$1:$1048576,MATCH(Activités_Home_Ho!$A473,'[1]population_%'!$A:$A,0),9)*INDEX([1]Home_Ho!$1:$1048576,MATCH(Activités_Home_Ho!$C473,[1]Home_Ho!$A:$A,0),8)/5</f>
        <v>3.8616529585562569</v>
      </c>
      <c r="AI473">
        <f>INDEX('[1]population_%'!$1:$1048576,MATCH(Activités_Home_Ho!$A473,'[1]population_%'!$A:$A,0),9)*INDEX([1]Home_Ho!$1:$1048576,MATCH(Activités_Home_Ho!$C473,[1]Home_Ho!$A:$A,0),9)/5</f>
        <v>3.4004671404615507</v>
      </c>
      <c r="AJ473">
        <f>INDEX('[1]population_%'!$1:$1048576,MATCH(Activités_Home_Ho!$A473,'[1]population_%'!$A:$A,0),9)*INDEX([1]Home_Ho!$1:$1048576,MATCH(Activités_Home_Ho!$C473,[1]Home_Ho!$A:$A,0),9)/5</f>
        <v>3.4004671404615507</v>
      </c>
      <c r="AK473">
        <f>INDEX('[1]population_%'!$1:$1048576,MATCH(Activités_Home_Ho!$A473,'[1]population_%'!$A:$A,0),9)*INDEX([1]Home_Ho!$1:$1048576,MATCH(Activités_Home_Ho!$C473,[1]Home_Ho!$A:$A,0),9)/5</f>
        <v>3.4004671404615507</v>
      </c>
      <c r="AL473">
        <f>INDEX('[1]population_%'!$1:$1048576,MATCH(Activités_Home_Ho!$A473,'[1]population_%'!$A:$A,0),9)*INDEX([1]Home_Ho!$1:$1048576,MATCH(Activités_Home_Ho!$C473,[1]Home_Ho!$A:$A,0),9)/5</f>
        <v>3.4004671404615507</v>
      </c>
      <c r="AM473">
        <f>INDEX('[1]population_%'!$1:$1048576,MATCH(Activités_Home_Ho!$A473,'[1]population_%'!$A:$A,0),9)*INDEX([1]Home_Ho!$1:$1048576,MATCH(Activités_Home_Ho!$C473,[1]Home_Ho!$A:$A,0),9)/5</f>
        <v>3.4004671404615507</v>
      </c>
      <c r="AN473">
        <f>INDEX('[1]population_%'!$1:$1048576,MATCH(Activités_Home_Ho!$A473,'[1]population_%'!$A:$A,0),9)*INDEX([1]Home_Ho!$1:$1048576,MATCH(Activités_Home_Ho!$C473,[1]Home_Ho!$A:$A,0),10)/5</f>
        <v>2.9329649445021162</v>
      </c>
      <c r="AO473">
        <f>INDEX('[1]population_%'!$1:$1048576,MATCH(Activités_Home_Ho!$A473,'[1]population_%'!$A:$A,0),9)*INDEX([1]Home_Ho!$1:$1048576,MATCH(Activités_Home_Ho!$C473,[1]Home_Ho!$A:$A,0),10)/5</f>
        <v>2.9329649445021162</v>
      </c>
      <c r="AP473">
        <f>INDEX('[1]population_%'!$1:$1048576,MATCH(Activités_Home_Ho!$A473,'[1]population_%'!$A:$A,0),9)*INDEX([1]Home_Ho!$1:$1048576,MATCH(Activités_Home_Ho!$C473,[1]Home_Ho!$A:$A,0),10)/5</f>
        <v>2.9329649445021162</v>
      </c>
      <c r="AQ473">
        <f>INDEX('[1]population_%'!$1:$1048576,MATCH(Activités_Home_Ho!$A473,'[1]population_%'!$A:$A,0),9)*INDEX([1]Home_Ho!$1:$1048576,MATCH(Activités_Home_Ho!$C473,[1]Home_Ho!$A:$A,0),10)/5</f>
        <v>2.9329649445021162</v>
      </c>
      <c r="AR473">
        <f>INDEX('[1]population_%'!$1:$1048576,MATCH(Activités_Home_Ho!$A473,'[1]population_%'!$A:$A,0),9)*INDEX([1]Home_Ho!$1:$1048576,MATCH(Activités_Home_Ho!$C473,[1]Home_Ho!$A:$A,0),10)/5</f>
        <v>2.9329649445021162</v>
      </c>
      <c r="AS473">
        <f>INDEX('[1]population_%'!$1:$1048576,MATCH(Activités_Home_Ho!$A473,'[1]population_%'!$A:$A,0),9)*INDEX([1]Home_Ho!$1:$1048576,MATCH(Activités_Home_Ho!$C473,[1]Home_Ho!$A:$A,0),11)/5</f>
        <v>2.7007027070190848</v>
      </c>
      <c r="AT473">
        <f>INDEX('[1]population_%'!$1:$1048576,MATCH(Activités_Home_Ho!$A473,'[1]population_%'!$A:$A,0),9)*INDEX([1]Home_Ho!$1:$1048576,MATCH(Activités_Home_Ho!$C473,[1]Home_Ho!$A:$A,0),11)/5</f>
        <v>2.7007027070190848</v>
      </c>
      <c r="AU473">
        <f>INDEX('[1]population_%'!$1:$1048576,MATCH(Activités_Home_Ho!$A473,'[1]population_%'!$A:$A,0),9)*INDEX([1]Home_Ho!$1:$1048576,MATCH(Activités_Home_Ho!$C473,[1]Home_Ho!$A:$A,0),11)/5</f>
        <v>2.7007027070190848</v>
      </c>
      <c r="AV473">
        <f>INDEX('[1]population_%'!$1:$1048576,MATCH(Activités_Home_Ho!$A473,'[1]population_%'!$A:$A,0),9)*INDEX([1]Home_Ho!$1:$1048576,MATCH(Activités_Home_Ho!$C473,[1]Home_Ho!$A:$A,0),11)/5</f>
        <v>2.7007027070190848</v>
      </c>
      <c r="AW473">
        <f>INDEX('[1]population_%'!$1:$1048576,MATCH(Activités_Home_Ho!$A473,'[1]population_%'!$A:$A,0),9)*INDEX([1]Home_Ho!$1:$1048576,MATCH(Activités_Home_Ho!$C473,[1]Home_Ho!$A:$A,0),12)/5</f>
        <v>0.28198115467539725</v>
      </c>
      <c r="AX473">
        <f>INDEX('[1]population_%'!$1:$1048576,MATCH(Activités_Home_Ho!$A473,'[1]population_%'!$A:$A,0),9)*INDEX([1]Home_Ho!$1:$1048576,MATCH(Activités_Home_Ho!$C473,[1]Home_Ho!$A:$A,0),12)/5</f>
        <v>0.28198115467539725</v>
      </c>
      <c r="AY473">
        <f>INDEX('[1]population_%'!$1:$1048576,MATCH(Activités_Home_Ho!$A473,'[1]population_%'!$A:$A,0),9)*INDEX([1]Home_Ho!$1:$1048576,MATCH(Activités_Home_Ho!$C473,[1]Home_Ho!$A:$A,0),12)/5</f>
        <v>0.28198115467539725</v>
      </c>
      <c r="AZ473">
        <f>INDEX('[1]population_%'!$1:$1048576,MATCH(Activités_Home_Ho!$A473,'[1]population_%'!$A:$A,0),9)*INDEX([1]Home_Ho!$1:$1048576,MATCH(Activités_Home_Ho!$C473,[1]Home_Ho!$A:$A,0),12)/5</f>
        <v>0.28198115467539725</v>
      </c>
      <c r="BA473">
        <f>INDEX('[1]population_%'!$1:$1048576,MATCH(Activités_Home_Ho!$A473,'[1]population_%'!$A:$A,0),9)*INDEX([1]Home_Ho!$1:$1048576,MATCH(Activités_Home_Ho!$C473,[1]Home_Ho!$A:$A,0),12)/5</f>
        <v>0.28198115467539725</v>
      </c>
      <c r="BB473">
        <f>INDEX('[1]population_%'!$1:$1048576,MATCH(Activités_Home_Ho!$A473,'[1]population_%'!$A:$A,0),9)*INDEX([1]Home_Ho!$1:$1048576,MATCH(Activités_Home_Ho!$C473,[1]Home_Ho!$A:$A,0),12)/5</f>
        <v>0.28198115467539725</v>
      </c>
      <c r="BC473">
        <f>INDEX('[1]population_%'!$1:$1048576,MATCH(Activités_Home_Ho!$A473,'[1]population_%'!$A:$A,0),9)*INDEX([1]Home_Ho!$1:$1048576,MATCH(Activités_Home_Ho!$C473,[1]Home_Ho!$A:$A,0),13)/5</f>
        <v>0.11965024355186456</v>
      </c>
      <c r="BD473">
        <f>INDEX('[1]population_%'!$1:$1048576,MATCH(Activités_Home_Ho!$A473,'[1]population_%'!$A:$A,0),9)*INDEX([1]Home_Ho!$1:$1048576,MATCH(Activités_Home_Ho!$C473,[1]Home_Ho!$A:$A,0),13)/5</f>
        <v>0.11965024355186456</v>
      </c>
      <c r="BE473">
        <f>INDEX('[1]population_%'!$1:$1048576,MATCH(Activités_Home_Ho!$A473,'[1]population_%'!$A:$A,0),9)*INDEX([1]Home_Ho!$1:$1048576,MATCH(Activités_Home_Ho!$C473,[1]Home_Ho!$A:$A,0),13)/5</f>
        <v>0.11965024355186456</v>
      </c>
      <c r="BF473">
        <f>INDEX('[1]population_%'!$1:$1048576,MATCH(Activités_Home_Ho!$A473,'[1]population_%'!$A:$A,0),9)*INDEX([1]Home_Ho!$1:$1048576,MATCH(Activités_Home_Ho!$C473,[1]Home_Ho!$A:$A,0),13)/5</f>
        <v>0.11965024355186456</v>
      </c>
      <c r="BG473">
        <f>INDEX('[1]population_%'!$1:$1048576,MATCH(Activités_Home_Ho!$A473,'[1]population_%'!$A:$A,0),9)*INDEX([1]Home_Ho!$1:$1048576,MATCH(Activités_Home_Ho!$C473,[1]Home_Ho!$A:$A,0),13)/5</f>
        <v>0.11965024355186456</v>
      </c>
      <c r="BH473">
        <f>INDEX('[1]population_%'!$1:$1048576,MATCH(Activités_Home_Ho!$A473,'[1]population_%'!$A:$A,0),9)*INDEX([1]Home_Ho!$1:$1048576,MATCH(Activités_Home_Ho!$C473,[1]Home_Ho!$A:$A,0),14)/5</f>
        <v>6.3344246586281253E-2</v>
      </c>
      <c r="BI473">
        <f>INDEX('[1]population_%'!$1:$1048576,MATCH(Activités_Home_Ho!$A473,'[1]population_%'!$A:$A,0),9)*INDEX([1]Home_Ho!$1:$1048576,MATCH(Activités_Home_Ho!$C473,[1]Home_Ho!$A:$A,0),14)/5</f>
        <v>6.3344246586281253E-2</v>
      </c>
      <c r="BJ473">
        <f>INDEX('[1]population_%'!$1:$1048576,MATCH(Activités_Home_Ho!$A473,'[1]population_%'!$A:$A,0),9)*INDEX([1]Home_Ho!$1:$1048576,MATCH(Activités_Home_Ho!$C473,[1]Home_Ho!$A:$A,0),14)/5</f>
        <v>6.3344246586281253E-2</v>
      </c>
      <c r="BK473">
        <f>INDEX('[1]population_%'!$1:$1048576,MATCH(Activités_Home_Ho!$A473,'[1]population_%'!$A:$A,0),9)*INDEX([1]Home_Ho!$1:$1048576,MATCH(Activités_Home_Ho!$C473,[1]Home_Ho!$A:$A,0),14)/5</f>
        <v>6.3344246586281253E-2</v>
      </c>
      <c r="BL473">
        <f>INDEX('[1]population_%'!$1:$1048576,MATCH(Activités_Home_Ho!$A473,'[1]population_%'!$A:$A,0),9)*INDEX([1]Home_Ho!$1:$1048576,MATCH(Activités_Home_Ho!$C473,[1]Home_Ho!$A:$A,0),14)/5</f>
        <v>6.3344246586281253E-2</v>
      </c>
      <c r="BM473">
        <f>INDEX('[1]population_%'!$1:$1048576,MATCH(Activités_Home_Ho!$A473,'[1]population_%'!$A:$A,0),9)*INDEX([1]Home_Ho!$1:$1048576,MATCH(Activités_Home_Ho!$C473,[1]Home_Ho!$A:$A,0),15)/15</f>
        <v>1.6422582448295135E-2</v>
      </c>
      <c r="BN473">
        <f>INDEX('[1]population_%'!$1:$1048576,MATCH(Activités_Home_Ho!$A473,'[1]population_%'!$A:$A,0),9)*INDEX([1]Home_Ho!$1:$1048576,MATCH(Activités_Home_Ho!$C473,[1]Home_Ho!$A:$A,0),15)/15</f>
        <v>1.6422582448295135E-2</v>
      </c>
      <c r="BO473">
        <f>INDEX('[1]population_%'!$1:$1048576,MATCH(Activités_Home_Ho!$A473,'[1]population_%'!$A:$A,0),9)*INDEX([1]Home_Ho!$1:$1048576,MATCH(Activités_Home_Ho!$C473,[1]Home_Ho!$A:$A,0),15)/15</f>
        <v>1.6422582448295135E-2</v>
      </c>
      <c r="BP473">
        <f>INDEX('[1]population_%'!$1:$1048576,MATCH(Activités_Home_Ho!$A473,'[1]population_%'!$A:$A,0),9)*INDEX([1]Home_Ho!$1:$1048576,MATCH(Activités_Home_Ho!$C473,[1]Home_Ho!$A:$A,0),15)/15</f>
        <v>1.6422582448295135E-2</v>
      </c>
      <c r="BQ473">
        <f>INDEX('[1]population_%'!$1:$1048576,MATCH(Activités_Home_Ho!$A473,'[1]population_%'!$A:$A,0),9)*INDEX([1]Home_Ho!$1:$1048576,MATCH(Activités_Home_Ho!$C473,[1]Home_Ho!$A:$A,0),15)/15</f>
        <v>1.6422582448295135E-2</v>
      </c>
      <c r="BR473">
        <f>INDEX('[1]population_%'!$1:$1048576,MATCH(Activités_Home_Ho!$A473,'[1]population_%'!$A:$A,0),9)*INDEX([1]Home_Ho!$1:$1048576,MATCH(Activités_Home_Ho!$C473,[1]Home_Ho!$A:$A,0),15)/15</f>
        <v>1.6422582448295135E-2</v>
      </c>
      <c r="BS473">
        <f>INDEX('[1]population_%'!$1:$1048576,MATCH(Activités_Home_Ho!$A473,'[1]population_%'!$A:$A,0),9)*INDEX([1]Home_Ho!$1:$1048576,MATCH(Activités_Home_Ho!$C473,[1]Home_Ho!$A:$A,0),15)/15</f>
        <v>1.6422582448295135E-2</v>
      </c>
      <c r="BT473">
        <f>INDEX('[1]population_%'!$1:$1048576,MATCH(Activités_Home_Ho!$A473,'[1]population_%'!$A:$A,0),9)*INDEX([1]Home_Ho!$1:$1048576,MATCH(Activités_Home_Ho!$C473,[1]Home_Ho!$A:$A,0),15)/15</f>
        <v>1.6422582448295135E-2</v>
      </c>
      <c r="BU473">
        <f>INDEX('[1]population_%'!$1:$1048576,MATCH(Activités_Home_Ho!$A473,'[1]population_%'!$A:$A,0),9)*INDEX([1]Home_Ho!$1:$1048576,MATCH(Activités_Home_Ho!$C473,[1]Home_Ho!$A:$A,0),15)/15</f>
        <v>1.6422582448295135E-2</v>
      </c>
      <c r="BV473">
        <f>INDEX('[1]population_%'!$1:$1048576,MATCH(Activités_Home_Ho!$A473,'[1]population_%'!$A:$A,0),9)*INDEX([1]Home_Ho!$1:$1048576,MATCH(Activités_Home_Ho!$C473,[1]Home_Ho!$A:$A,0),15)/15</f>
        <v>1.6422582448295135E-2</v>
      </c>
      <c r="BW473">
        <f>INDEX('[1]population_%'!$1:$1048576,MATCH(Activités_Home_Ho!$A473,'[1]population_%'!$A:$A,0),9)*INDEX([1]Home_Ho!$1:$1048576,MATCH(Activités_Home_Ho!$C473,[1]Home_Ho!$A:$A,0),15)/15</f>
        <v>1.6422582448295135E-2</v>
      </c>
      <c r="BX473">
        <f>INDEX('[1]population_%'!$1:$1048576,MATCH(Activités_Home_Ho!$A473,'[1]population_%'!$A:$A,0),9)*INDEX([1]Home_Ho!$1:$1048576,MATCH(Activités_Home_Ho!$C473,[1]Home_Ho!$A:$A,0),15)/15</f>
        <v>1.6422582448295135E-2</v>
      </c>
      <c r="BY473">
        <f>INDEX('[1]population_%'!$1:$1048576,MATCH(Activités_Home_Ho!$A473,'[1]population_%'!$A:$A,0),9)*INDEX([1]Home_Ho!$1:$1048576,MATCH(Activités_Home_Ho!$C473,[1]Home_Ho!$A:$A,0),15)/15</f>
        <v>1.6422582448295135E-2</v>
      </c>
      <c r="BZ473">
        <f>INDEX('[1]population_%'!$1:$1048576,MATCH(Activités_Home_Ho!$A473,'[1]population_%'!$A:$A,0),9)*INDEX([1]Home_Ho!$1:$1048576,MATCH(Activités_Home_Ho!$C473,[1]Home_Ho!$A:$A,0),15)/15</f>
        <v>1.6422582448295135E-2</v>
      </c>
      <c r="CA473">
        <f>INDEX('[1]population_%'!$1:$1048576,MATCH(Activités_Home_Ho!$A473,'[1]population_%'!$A:$A,0),9)*INDEX([1]Home_Ho!$1:$1048576,MATCH(Activités_Home_Ho!$C473,[1]Home_Ho!$A:$A,0),15)/15</f>
        <v>1.6422582448295135E-2</v>
      </c>
    </row>
    <row r="474" spans="1:79" x14ac:dyDescent="0.35">
      <c r="A474" s="1" t="s">
        <v>930</v>
      </c>
      <c r="B474" s="1" t="s">
        <v>931</v>
      </c>
      <c r="C474" t="str">
        <f>INDEX([1]bruxelles_parsed_lat_long!$1:$1048576,MATCH($A474,[1]bruxelles_parsed_lat_long!$E:$E,0),9)</f>
        <v>Saint-Gilles</v>
      </c>
      <c r="D474">
        <f>INDEX('[1]population_%'!$1:$1048576,MATCH(Activités_Home_Ho!$A474,'[1]population_%'!$A:$A,0),9)*INDEX([1]Home_Ho!$1:$1048576,MATCH(Activités_Home_Ho!$C474,[1]Home_Ho!$A:$A,0),2)/2</f>
        <v>4.8582608001277658E-2</v>
      </c>
      <c r="E474">
        <f>INDEX('[1]population_%'!$1:$1048576,MATCH(Activités_Home_Ho!$A474,'[1]population_%'!$A:$A,0),9)*INDEX([1]Home_Ho!$1:$1048576,MATCH(Activités_Home_Ho!$C474,[1]Home_Ho!$A:$A,0),3)/5</f>
        <v>0.34806739599137587</v>
      </c>
      <c r="F474">
        <f>INDEX('[1]population_%'!$1:$1048576,MATCH(Activités_Home_Ho!$A474,'[1]population_%'!$A:$A,0),9)*INDEX([1]Home_Ho!$1:$1048576,MATCH(Activités_Home_Ho!$C474,[1]Home_Ho!$A:$A,0),3)/5</f>
        <v>0.34806739599137587</v>
      </c>
      <c r="G474">
        <f>INDEX('[1]population_%'!$1:$1048576,MATCH(Activités_Home_Ho!$A474,'[1]population_%'!$A:$A,0),9)*INDEX([1]Home_Ho!$1:$1048576,MATCH(Activités_Home_Ho!$C474,[1]Home_Ho!$A:$A,0),3)/5</f>
        <v>0.34806739599137587</v>
      </c>
      <c r="H474">
        <f>INDEX('[1]population_%'!$1:$1048576,MATCH(Activités_Home_Ho!$A474,'[1]population_%'!$A:$A,0),9)*INDEX([1]Home_Ho!$1:$1048576,MATCH(Activités_Home_Ho!$C474,[1]Home_Ho!$A:$A,0),3)/5</f>
        <v>0.34806739599137587</v>
      </c>
      <c r="I474">
        <f>INDEX('[1]population_%'!$1:$1048576,MATCH(Activités_Home_Ho!$A474,'[1]population_%'!$A:$A,0),9)*INDEX([1]Home_Ho!$1:$1048576,MATCH(Activités_Home_Ho!$C474,[1]Home_Ho!$A:$A,0),3)/5</f>
        <v>0.34806739599137587</v>
      </c>
      <c r="J474">
        <f>INDEX('[1]population_%'!$1:$1048576,MATCH(Activités_Home_Ho!$A474,'[1]population_%'!$A:$A,0),9)*INDEX([1]Home_Ho!$1:$1048576,MATCH(Activités_Home_Ho!$C474,[1]Home_Ho!$A:$A,0),4)/5</f>
        <v>0.91305406052862748</v>
      </c>
      <c r="K474">
        <f>INDEX('[1]population_%'!$1:$1048576,MATCH(Activités_Home_Ho!$A474,'[1]population_%'!$A:$A,0),9)*INDEX([1]Home_Ho!$1:$1048576,MATCH(Activités_Home_Ho!$C474,[1]Home_Ho!$A:$A,0),4)/5</f>
        <v>0.91305406052862748</v>
      </c>
      <c r="L474">
        <f>INDEX('[1]population_%'!$1:$1048576,MATCH(Activités_Home_Ho!$A474,'[1]population_%'!$A:$A,0),9)*INDEX([1]Home_Ho!$1:$1048576,MATCH(Activités_Home_Ho!$C474,[1]Home_Ho!$A:$A,0),4)/5</f>
        <v>0.91305406052862748</v>
      </c>
      <c r="M474">
        <f>INDEX('[1]population_%'!$1:$1048576,MATCH(Activités_Home_Ho!$A474,'[1]population_%'!$A:$A,0),9)*INDEX([1]Home_Ho!$1:$1048576,MATCH(Activités_Home_Ho!$C474,[1]Home_Ho!$A:$A,0),4)/5</f>
        <v>0.91305406052862748</v>
      </c>
      <c r="N474">
        <f>INDEX('[1]population_%'!$1:$1048576,MATCH(Activités_Home_Ho!$A474,'[1]population_%'!$A:$A,0),9)*INDEX([1]Home_Ho!$1:$1048576,MATCH(Activités_Home_Ho!$C474,[1]Home_Ho!$A:$A,0),4)/5</f>
        <v>0.91305406052862748</v>
      </c>
      <c r="O474">
        <f>INDEX('[1]population_%'!$1:$1048576,MATCH(Activités_Home_Ho!$A474,'[1]population_%'!$A:$A,0),9)*INDEX([1]Home_Ho!$1:$1048576,MATCH(Activités_Home_Ho!$C474,[1]Home_Ho!$A:$A,0),5)/5</f>
        <v>1.3142384412680668</v>
      </c>
      <c r="P474">
        <f>INDEX('[1]population_%'!$1:$1048576,MATCH(Activités_Home_Ho!$A474,'[1]population_%'!$A:$A,0),9)*INDEX([1]Home_Ho!$1:$1048576,MATCH(Activités_Home_Ho!$C474,[1]Home_Ho!$A:$A,0),5)/5</f>
        <v>1.3142384412680668</v>
      </c>
      <c r="Q474">
        <f>INDEX('[1]population_%'!$1:$1048576,MATCH(Activités_Home_Ho!$A474,'[1]population_%'!$A:$A,0),9)*INDEX([1]Home_Ho!$1:$1048576,MATCH(Activités_Home_Ho!$C474,[1]Home_Ho!$A:$A,0),5)/5</f>
        <v>1.3142384412680668</v>
      </c>
      <c r="R474">
        <f>INDEX('[1]population_%'!$1:$1048576,MATCH(Activités_Home_Ho!$A474,'[1]population_%'!$A:$A,0),9)*INDEX([1]Home_Ho!$1:$1048576,MATCH(Activités_Home_Ho!$C474,[1]Home_Ho!$A:$A,0),5)/5</f>
        <v>1.3142384412680668</v>
      </c>
      <c r="S474">
        <f>INDEX('[1]population_%'!$1:$1048576,MATCH(Activités_Home_Ho!$A474,'[1]population_%'!$A:$A,0),9)*INDEX([1]Home_Ho!$1:$1048576,MATCH(Activités_Home_Ho!$C474,[1]Home_Ho!$A:$A,0),5)/5</f>
        <v>1.3142384412680668</v>
      </c>
      <c r="T474">
        <f>INDEX('[1]population_%'!$1:$1048576,MATCH(Activités_Home_Ho!$A474,'[1]population_%'!$A:$A,0),9)*INDEX([1]Home_Ho!$1:$1048576,MATCH(Activités_Home_Ho!$C474,[1]Home_Ho!$A:$A,0),6)/5</f>
        <v>1.4493728339854668</v>
      </c>
      <c r="U474">
        <f>INDEX('[1]population_%'!$1:$1048576,MATCH(Activités_Home_Ho!$A474,'[1]population_%'!$A:$A,0),9)*INDEX([1]Home_Ho!$1:$1048576,MATCH(Activités_Home_Ho!$C474,[1]Home_Ho!$A:$A,0),6)/5</f>
        <v>1.4493728339854668</v>
      </c>
      <c r="V474">
        <f>INDEX('[1]population_%'!$1:$1048576,MATCH(Activités_Home_Ho!$A474,'[1]population_%'!$A:$A,0),9)*INDEX([1]Home_Ho!$1:$1048576,MATCH(Activités_Home_Ho!$C474,[1]Home_Ho!$A:$A,0),6)/5</f>
        <v>1.4493728339854668</v>
      </c>
      <c r="W474">
        <f>INDEX('[1]population_%'!$1:$1048576,MATCH(Activités_Home_Ho!$A474,'[1]population_%'!$A:$A,0),9)*INDEX([1]Home_Ho!$1:$1048576,MATCH(Activités_Home_Ho!$C474,[1]Home_Ho!$A:$A,0),6)/5</f>
        <v>1.4493728339854668</v>
      </c>
      <c r="X474">
        <f>INDEX('[1]population_%'!$1:$1048576,MATCH(Activités_Home_Ho!$A474,'[1]population_%'!$A:$A,0),9)*INDEX([1]Home_Ho!$1:$1048576,MATCH(Activités_Home_Ho!$C474,[1]Home_Ho!$A:$A,0),6)/5</f>
        <v>1.4493728339854668</v>
      </c>
      <c r="Y474">
        <f>INDEX('[1]population_%'!$1:$1048576,MATCH(Activités_Home_Ho!$A474,'[1]population_%'!$A:$A,0),9)*INDEX([1]Home_Ho!$1:$1048576,MATCH(Activités_Home_Ho!$C474,[1]Home_Ho!$A:$A,0),7)/5</f>
        <v>1.5159766829034578</v>
      </c>
      <c r="Z474">
        <f>INDEX('[1]population_%'!$1:$1048576,MATCH(Activités_Home_Ho!$A474,'[1]population_%'!$A:$A,0),9)*INDEX([1]Home_Ho!$1:$1048576,MATCH(Activités_Home_Ho!$C474,[1]Home_Ho!$A:$A,0),7)/5</f>
        <v>1.5159766829034578</v>
      </c>
      <c r="AA474">
        <f>INDEX('[1]population_%'!$1:$1048576,MATCH(Activités_Home_Ho!$A474,'[1]population_%'!$A:$A,0),9)*INDEX([1]Home_Ho!$1:$1048576,MATCH(Activités_Home_Ho!$C474,[1]Home_Ho!$A:$A,0),7)/5</f>
        <v>1.5159766829034578</v>
      </c>
      <c r="AB474">
        <f>INDEX('[1]population_%'!$1:$1048576,MATCH(Activités_Home_Ho!$A474,'[1]population_%'!$A:$A,0),9)*INDEX([1]Home_Ho!$1:$1048576,MATCH(Activités_Home_Ho!$C474,[1]Home_Ho!$A:$A,0),7)/5</f>
        <v>1.5159766829034578</v>
      </c>
      <c r="AC474">
        <f>INDEX('[1]population_%'!$1:$1048576,MATCH(Activités_Home_Ho!$A474,'[1]population_%'!$A:$A,0),9)*INDEX([1]Home_Ho!$1:$1048576,MATCH(Activités_Home_Ho!$C474,[1]Home_Ho!$A:$A,0),7)/5</f>
        <v>1.5159766829034578</v>
      </c>
      <c r="AD474">
        <f>INDEX('[1]population_%'!$1:$1048576,MATCH(Activités_Home_Ho!$A474,'[1]population_%'!$A:$A,0),9)*INDEX([1]Home_Ho!$1:$1048576,MATCH(Activités_Home_Ho!$C474,[1]Home_Ho!$A:$A,0),8)/5</f>
        <v>1.4216350714684982</v>
      </c>
      <c r="AE474">
        <f>INDEX('[1]population_%'!$1:$1048576,MATCH(Activités_Home_Ho!$A474,'[1]population_%'!$A:$A,0),9)*INDEX([1]Home_Ho!$1:$1048576,MATCH(Activités_Home_Ho!$C474,[1]Home_Ho!$A:$A,0),8)/5</f>
        <v>1.4216350714684982</v>
      </c>
      <c r="AF474">
        <f>INDEX('[1]population_%'!$1:$1048576,MATCH(Activités_Home_Ho!$A474,'[1]population_%'!$A:$A,0),9)*INDEX([1]Home_Ho!$1:$1048576,MATCH(Activités_Home_Ho!$C474,[1]Home_Ho!$A:$A,0),8)/5</f>
        <v>1.4216350714684982</v>
      </c>
      <c r="AG474">
        <f>INDEX('[1]population_%'!$1:$1048576,MATCH(Activités_Home_Ho!$A474,'[1]population_%'!$A:$A,0),9)*INDEX([1]Home_Ho!$1:$1048576,MATCH(Activités_Home_Ho!$C474,[1]Home_Ho!$A:$A,0),8)/5</f>
        <v>1.4216350714684982</v>
      </c>
      <c r="AH474">
        <f>INDEX('[1]population_%'!$1:$1048576,MATCH(Activités_Home_Ho!$A474,'[1]population_%'!$A:$A,0),9)*INDEX([1]Home_Ho!$1:$1048576,MATCH(Activités_Home_Ho!$C474,[1]Home_Ho!$A:$A,0),8)/5</f>
        <v>1.4216350714684982</v>
      </c>
      <c r="AI474">
        <f>INDEX('[1]population_%'!$1:$1048576,MATCH(Activités_Home_Ho!$A474,'[1]population_%'!$A:$A,0),9)*INDEX([1]Home_Ho!$1:$1048576,MATCH(Activités_Home_Ho!$C474,[1]Home_Ho!$A:$A,0),9)/5</f>
        <v>1.2518533897628363</v>
      </c>
      <c r="AJ474">
        <f>INDEX('[1]population_%'!$1:$1048576,MATCH(Activités_Home_Ho!$A474,'[1]population_%'!$A:$A,0),9)*INDEX([1]Home_Ho!$1:$1048576,MATCH(Activités_Home_Ho!$C474,[1]Home_Ho!$A:$A,0),9)/5</f>
        <v>1.2518533897628363</v>
      </c>
      <c r="AK474">
        <f>INDEX('[1]population_%'!$1:$1048576,MATCH(Activités_Home_Ho!$A474,'[1]population_%'!$A:$A,0),9)*INDEX([1]Home_Ho!$1:$1048576,MATCH(Activités_Home_Ho!$C474,[1]Home_Ho!$A:$A,0),9)/5</f>
        <v>1.2518533897628363</v>
      </c>
      <c r="AL474">
        <f>INDEX('[1]population_%'!$1:$1048576,MATCH(Activités_Home_Ho!$A474,'[1]population_%'!$A:$A,0),9)*INDEX([1]Home_Ho!$1:$1048576,MATCH(Activités_Home_Ho!$C474,[1]Home_Ho!$A:$A,0),9)/5</f>
        <v>1.2518533897628363</v>
      </c>
      <c r="AM474">
        <f>INDEX('[1]population_%'!$1:$1048576,MATCH(Activités_Home_Ho!$A474,'[1]population_%'!$A:$A,0),9)*INDEX([1]Home_Ho!$1:$1048576,MATCH(Activités_Home_Ho!$C474,[1]Home_Ho!$A:$A,0),9)/5</f>
        <v>1.2518533897628363</v>
      </c>
      <c r="AN474">
        <f>INDEX('[1]population_%'!$1:$1048576,MATCH(Activités_Home_Ho!$A474,'[1]population_%'!$A:$A,0),9)*INDEX([1]Home_Ho!$1:$1048576,MATCH(Activités_Home_Ho!$C474,[1]Home_Ho!$A:$A,0),10)/5</f>
        <v>1.0797463866485668</v>
      </c>
      <c r="AO474">
        <f>INDEX('[1]population_%'!$1:$1048576,MATCH(Activités_Home_Ho!$A474,'[1]population_%'!$A:$A,0),9)*INDEX([1]Home_Ho!$1:$1048576,MATCH(Activités_Home_Ho!$C474,[1]Home_Ho!$A:$A,0),10)/5</f>
        <v>1.0797463866485668</v>
      </c>
      <c r="AP474">
        <f>INDEX('[1]population_%'!$1:$1048576,MATCH(Activités_Home_Ho!$A474,'[1]population_%'!$A:$A,0),9)*INDEX([1]Home_Ho!$1:$1048576,MATCH(Activités_Home_Ho!$C474,[1]Home_Ho!$A:$A,0),10)/5</f>
        <v>1.0797463866485668</v>
      </c>
      <c r="AQ474">
        <f>INDEX('[1]population_%'!$1:$1048576,MATCH(Activités_Home_Ho!$A474,'[1]population_%'!$A:$A,0),9)*INDEX([1]Home_Ho!$1:$1048576,MATCH(Activités_Home_Ho!$C474,[1]Home_Ho!$A:$A,0),10)/5</f>
        <v>1.0797463866485668</v>
      </c>
      <c r="AR474">
        <f>INDEX('[1]population_%'!$1:$1048576,MATCH(Activités_Home_Ho!$A474,'[1]population_%'!$A:$A,0),9)*INDEX([1]Home_Ho!$1:$1048576,MATCH(Activités_Home_Ho!$C474,[1]Home_Ho!$A:$A,0),10)/5</f>
        <v>1.0797463866485668</v>
      </c>
      <c r="AS474">
        <f>INDEX('[1]population_%'!$1:$1048576,MATCH(Activités_Home_Ho!$A474,'[1]population_%'!$A:$A,0),9)*INDEX([1]Home_Ho!$1:$1048576,MATCH(Activités_Home_Ho!$C474,[1]Home_Ho!$A:$A,0),11)/5</f>
        <v>0.99424099656631815</v>
      </c>
      <c r="AT474">
        <f>INDEX('[1]population_%'!$1:$1048576,MATCH(Activités_Home_Ho!$A474,'[1]population_%'!$A:$A,0),9)*INDEX([1]Home_Ho!$1:$1048576,MATCH(Activités_Home_Ho!$C474,[1]Home_Ho!$A:$A,0),11)/5</f>
        <v>0.99424099656631815</v>
      </c>
      <c r="AU474">
        <f>INDEX('[1]population_%'!$1:$1048576,MATCH(Activités_Home_Ho!$A474,'[1]population_%'!$A:$A,0),9)*INDEX([1]Home_Ho!$1:$1048576,MATCH(Activités_Home_Ho!$C474,[1]Home_Ho!$A:$A,0),11)/5</f>
        <v>0.99424099656631815</v>
      </c>
      <c r="AV474">
        <f>INDEX('[1]population_%'!$1:$1048576,MATCH(Activités_Home_Ho!$A474,'[1]population_%'!$A:$A,0),9)*INDEX([1]Home_Ho!$1:$1048576,MATCH(Activités_Home_Ho!$C474,[1]Home_Ho!$A:$A,0),11)/5</f>
        <v>0.99424099656631815</v>
      </c>
      <c r="AW474">
        <f>INDEX('[1]population_%'!$1:$1048576,MATCH(Activités_Home_Ho!$A474,'[1]population_%'!$A:$A,0),9)*INDEX([1]Home_Ho!$1:$1048576,MATCH(Activités_Home_Ho!$C474,[1]Home_Ho!$A:$A,0),12)/5</f>
        <v>0.10380899145572146</v>
      </c>
      <c r="AX474">
        <f>INDEX('[1]population_%'!$1:$1048576,MATCH(Activités_Home_Ho!$A474,'[1]population_%'!$A:$A,0),9)*INDEX([1]Home_Ho!$1:$1048576,MATCH(Activités_Home_Ho!$C474,[1]Home_Ho!$A:$A,0),12)/5</f>
        <v>0.10380899145572146</v>
      </c>
      <c r="AY474">
        <f>INDEX('[1]population_%'!$1:$1048576,MATCH(Activités_Home_Ho!$A474,'[1]population_%'!$A:$A,0),9)*INDEX([1]Home_Ho!$1:$1048576,MATCH(Activités_Home_Ho!$C474,[1]Home_Ho!$A:$A,0),12)/5</f>
        <v>0.10380899145572146</v>
      </c>
      <c r="AZ474">
        <f>INDEX('[1]population_%'!$1:$1048576,MATCH(Activités_Home_Ho!$A474,'[1]population_%'!$A:$A,0),9)*INDEX([1]Home_Ho!$1:$1048576,MATCH(Activités_Home_Ho!$C474,[1]Home_Ho!$A:$A,0),12)/5</f>
        <v>0.10380899145572146</v>
      </c>
      <c r="BA474">
        <f>INDEX('[1]population_%'!$1:$1048576,MATCH(Activités_Home_Ho!$A474,'[1]population_%'!$A:$A,0),9)*INDEX([1]Home_Ho!$1:$1048576,MATCH(Activités_Home_Ho!$C474,[1]Home_Ho!$A:$A,0),12)/5</f>
        <v>0.10380899145572146</v>
      </c>
      <c r="BB474">
        <f>INDEX('[1]population_%'!$1:$1048576,MATCH(Activités_Home_Ho!$A474,'[1]population_%'!$A:$A,0),9)*INDEX([1]Home_Ho!$1:$1048576,MATCH(Activités_Home_Ho!$C474,[1]Home_Ho!$A:$A,0),12)/5</f>
        <v>0.10380899145572146</v>
      </c>
      <c r="BC474">
        <f>INDEX('[1]population_%'!$1:$1048576,MATCH(Activités_Home_Ho!$A474,'[1]population_%'!$A:$A,0),9)*INDEX([1]Home_Ho!$1:$1048576,MATCH(Activités_Home_Ho!$C474,[1]Home_Ho!$A:$A,0),13)/5</f>
        <v>4.404823125449174E-2</v>
      </c>
      <c r="BD474">
        <f>INDEX('[1]population_%'!$1:$1048576,MATCH(Activités_Home_Ho!$A474,'[1]population_%'!$A:$A,0),9)*INDEX([1]Home_Ho!$1:$1048576,MATCH(Activités_Home_Ho!$C474,[1]Home_Ho!$A:$A,0),13)/5</f>
        <v>4.404823125449174E-2</v>
      </c>
      <c r="BE474">
        <f>INDEX('[1]population_%'!$1:$1048576,MATCH(Activités_Home_Ho!$A474,'[1]population_%'!$A:$A,0),9)*INDEX([1]Home_Ho!$1:$1048576,MATCH(Activités_Home_Ho!$C474,[1]Home_Ho!$A:$A,0),13)/5</f>
        <v>4.404823125449174E-2</v>
      </c>
      <c r="BF474">
        <f>INDEX('[1]population_%'!$1:$1048576,MATCH(Activités_Home_Ho!$A474,'[1]population_%'!$A:$A,0),9)*INDEX([1]Home_Ho!$1:$1048576,MATCH(Activités_Home_Ho!$C474,[1]Home_Ho!$A:$A,0),13)/5</f>
        <v>4.404823125449174E-2</v>
      </c>
      <c r="BG474">
        <f>INDEX('[1]population_%'!$1:$1048576,MATCH(Activités_Home_Ho!$A474,'[1]population_%'!$A:$A,0),9)*INDEX([1]Home_Ho!$1:$1048576,MATCH(Activités_Home_Ho!$C474,[1]Home_Ho!$A:$A,0),13)/5</f>
        <v>4.404823125449174E-2</v>
      </c>
      <c r="BH474">
        <f>INDEX('[1]population_%'!$1:$1048576,MATCH(Activités_Home_Ho!$A474,'[1]population_%'!$A:$A,0),9)*INDEX([1]Home_Ho!$1:$1048576,MATCH(Activités_Home_Ho!$C474,[1]Home_Ho!$A:$A,0),14)/5</f>
        <v>2.3319651840613274E-2</v>
      </c>
      <c r="BI474">
        <f>INDEX('[1]population_%'!$1:$1048576,MATCH(Activités_Home_Ho!$A474,'[1]population_%'!$A:$A,0),9)*INDEX([1]Home_Ho!$1:$1048576,MATCH(Activités_Home_Ho!$C474,[1]Home_Ho!$A:$A,0),14)/5</f>
        <v>2.3319651840613274E-2</v>
      </c>
      <c r="BJ474">
        <f>INDEX('[1]population_%'!$1:$1048576,MATCH(Activités_Home_Ho!$A474,'[1]population_%'!$A:$A,0),9)*INDEX([1]Home_Ho!$1:$1048576,MATCH(Activités_Home_Ho!$C474,[1]Home_Ho!$A:$A,0),14)/5</f>
        <v>2.3319651840613274E-2</v>
      </c>
      <c r="BK474">
        <f>INDEX('[1]population_%'!$1:$1048576,MATCH(Activités_Home_Ho!$A474,'[1]population_%'!$A:$A,0),9)*INDEX([1]Home_Ho!$1:$1048576,MATCH(Activités_Home_Ho!$C474,[1]Home_Ho!$A:$A,0),14)/5</f>
        <v>2.3319651840613274E-2</v>
      </c>
      <c r="BL474">
        <f>INDEX('[1]population_%'!$1:$1048576,MATCH(Activités_Home_Ho!$A474,'[1]population_%'!$A:$A,0),9)*INDEX([1]Home_Ho!$1:$1048576,MATCH(Activités_Home_Ho!$C474,[1]Home_Ho!$A:$A,0),14)/5</f>
        <v>2.3319651840613274E-2</v>
      </c>
      <c r="BM474">
        <f>INDEX('[1]population_%'!$1:$1048576,MATCH(Activités_Home_Ho!$A474,'[1]population_%'!$A:$A,0),9)*INDEX([1]Home_Ho!$1:$1048576,MATCH(Activités_Home_Ho!$C474,[1]Home_Ho!$A:$A,0),15)/15</f>
        <v>6.0458356623812187E-3</v>
      </c>
      <c r="BN474">
        <f>INDEX('[1]population_%'!$1:$1048576,MATCH(Activités_Home_Ho!$A474,'[1]population_%'!$A:$A,0),9)*INDEX([1]Home_Ho!$1:$1048576,MATCH(Activités_Home_Ho!$C474,[1]Home_Ho!$A:$A,0),15)/15</f>
        <v>6.0458356623812187E-3</v>
      </c>
      <c r="BO474">
        <f>INDEX('[1]population_%'!$1:$1048576,MATCH(Activités_Home_Ho!$A474,'[1]population_%'!$A:$A,0),9)*INDEX([1]Home_Ho!$1:$1048576,MATCH(Activités_Home_Ho!$C474,[1]Home_Ho!$A:$A,0),15)/15</f>
        <v>6.0458356623812187E-3</v>
      </c>
      <c r="BP474">
        <f>INDEX('[1]population_%'!$1:$1048576,MATCH(Activités_Home_Ho!$A474,'[1]population_%'!$A:$A,0),9)*INDEX([1]Home_Ho!$1:$1048576,MATCH(Activités_Home_Ho!$C474,[1]Home_Ho!$A:$A,0),15)/15</f>
        <v>6.0458356623812187E-3</v>
      </c>
      <c r="BQ474">
        <f>INDEX('[1]population_%'!$1:$1048576,MATCH(Activités_Home_Ho!$A474,'[1]population_%'!$A:$A,0),9)*INDEX([1]Home_Ho!$1:$1048576,MATCH(Activités_Home_Ho!$C474,[1]Home_Ho!$A:$A,0),15)/15</f>
        <v>6.0458356623812187E-3</v>
      </c>
      <c r="BR474">
        <f>INDEX('[1]population_%'!$1:$1048576,MATCH(Activités_Home_Ho!$A474,'[1]population_%'!$A:$A,0),9)*INDEX([1]Home_Ho!$1:$1048576,MATCH(Activités_Home_Ho!$C474,[1]Home_Ho!$A:$A,0),15)/15</f>
        <v>6.0458356623812187E-3</v>
      </c>
      <c r="BS474">
        <f>INDEX('[1]population_%'!$1:$1048576,MATCH(Activités_Home_Ho!$A474,'[1]population_%'!$A:$A,0),9)*INDEX([1]Home_Ho!$1:$1048576,MATCH(Activités_Home_Ho!$C474,[1]Home_Ho!$A:$A,0),15)/15</f>
        <v>6.0458356623812187E-3</v>
      </c>
      <c r="BT474">
        <f>INDEX('[1]population_%'!$1:$1048576,MATCH(Activités_Home_Ho!$A474,'[1]population_%'!$A:$A,0),9)*INDEX([1]Home_Ho!$1:$1048576,MATCH(Activités_Home_Ho!$C474,[1]Home_Ho!$A:$A,0),15)/15</f>
        <v>6.0458356623812187E-3</v>
      </c>
      <c r="BU474">
        <f>INDEX('[1]population_%'!$1:$1048576,MATCH(Activités_Home_Ho!$A474,'[1]population_%'!$A:$A,0),9)*INDEX([1]Home_Ho!$1:$1048576,MATCH(Activités_Home_Ho!$C474,[1]Home_Ho!$A:$A,0),15)/15</f>
        <v>6.0458356623812187E-3</v>
      </c>
      <c r="BV474">
        <f>INDEX('[1]population_%'!$1:$1048576,MATCH(Activités_Home_Ho!$A474,'[1]population_%'!$A:$A,0),9)*INDEX([1]Home_Ho!$1:$1048576,MATCH(Activités_Home_Ho!$C474,[1]Home_Ho!$A:$A,0),15)/15</f>
        <v>6.0458356623812187E-3</v>
      </c>
      <c r="BW474">
        <f>INDEX('[1]population_%'!$1:$1048576,MATCH(Activités_Home_Ho!$A474,'[1]population_%'!$A:$A,0),9)*INDEX([1]Home_Ho!$1:$1048576,MATCH(Activités_Home_Ho!$C474,[1]Home_Ho!$A:$A,0),15)/15</f>
        <v>6.0458356623812187E-3</v>
      </c>
      <c r="BX474">
        <f>INDEX('[1]population_%'!$1:$1048576,MATCH(Activités_Home_Ho!$A474,'[1]population_%'!$A:$A,0),9)*INDEX([1]Home_Ho!$1:$1048576,MATCH(Activités_Home_Ho!$C474,[1]Home_Ho!$A:$A,0),15)/15</f>
        <v>6.0458356623812187E-3</v>
      </c>
      <c r="BY474">
        <f>INDEX('[1]population_%'!$1:$1048576,MATCH(Activités_Home_Ho!$A474,'[1]population_%'!$A:$A,0),9)*INDEX([1]Home_Ho!$1:$1048576,MATCH(Activités_Home_Ho!$C474,[1]Home_Ho!$A:$A,0),15)/15</f>
        <v>6.0458356623812187E-3</v>
      </c>
      <c r="BZ474">
        <f>INDEX('[1]population_%'!$1:$1048576,MATCH(Activités_Home_Ho!$A474,'[1]population_%'!$A:$A,0),9)*INDEX([1]Home_Ho!$1:$1048576,MATCH(Activités_Home_Ho!$C474,[1]Home_Ho!$A:$A,0),15)/15</f>
        <v>6.0458356623812187E-3</v>
      </c>
      <c r="CA474">
        <f>INDEX('[1]population_%'!$1:$1048576,MATCH(Activités_Home_Ho!$A474,'[1]population_%'!$A:$A,0),9)*INDEX([1]Home_Ho!$1:$1048576,MATCH(Activités_Home_Ho!$C474,[1]Home_Ho!$A:$A,0),15)/15</f>
        <v>6.0458356623812187E-3</v>
      </c>
    </row>
    <row r="475" spans="1:79" x14ac:dyDescent="0.35">
      <c r="A475" s="1" t="s">
        <v>932</v>
      </c>
      <c r="B475" s="1" t="s">
        <v>933</v>
      </c>
      <c r="C475" t="str">
        <f>INDEX([1]bruxelles_parsed_lat_long!$1:$1048576,MATCH($A475,[1]bruxelles_parsed_lat_long!$E:$E,0),9)</f>
        <v>Saint-Gilles</v>
      </c>
      <c r="D475">
        <f>INDEX('[1]population_%'!$1:$1048576,MATCH(Activités_Home_Ho!$A475,'[1]population_%'!$A:$A,0),9)*INDEX([1]Home_Ho!$1:$1048576,MATCH(Activités_Home_Ho!$C475,[1]Home_Ho!$A:$A,0),2)/2</f>
        <v>0.16793699592749345</v>
      </c>
      <c r="E475">
        <f>INDEX('[1]population_%'!$1:$1048576,MATCH(Activités_Home_Ho!$A475,'[1]population_%'!$A:$A,0),9)*INDEX([1]Home_Ho!$1:$1048576,MATCH(Activités_Home_Ho!$C475,[1]Home_Ho!$A:$A,0),3)/5</f>
        <v>1.2031752774894195</v>
      </c>
      <c r="F475">
        <f>INDEX('[1]population_%'!$1:$1048576,MATCH(Activités_Home_Ho!$A475,'[1]population_%'!$A:$A,0),9)*INDEX([1]Home_Ho!$1:$1048576,MATCH(Activités_Home_Ho!$C475,[1]Home_Ho!$A:$A,0),3)/5</f>
        <v>1.2031752774894195</v>
      </c>
      <c r="G475">
        <f>INDEX('[1]population_%'!$1:$1048576,MATCH(Activités_Home_Ho!$A475,'[1]population_%'!$A:$A,0),9)*INDEX([1]Home_Ho!$1:$1048576,MATCH(Activités_Home_Ho!$C475,[1]Home_Ho!$A:$A,0),3)/5</f>
        <v>1.2031752774894195</v>
      </c>
      <c r="H475">
        <f>INDEX('[1]population_%'!$1:$1048576,MATCH(Activités_Home_Ho!$A475,'[1]population_%'!$A:$A,0),9)*INDEX([1]Home_Ho!$1:$1048576,MATCH(Activités_Home_Ho!$C475,[1]Home_Ho!$A:$A,0),3)/5</f>
        <v>1.2031752774894195</v>
      </c>
      <c r="I475">
        <f>INDEX('[1]population_%'!$1:$1048576,MATCH(Activités_Home_Ho!$A475,'[1]population_%'!$A:$A,0),9)*INDEX([1]Home_Ho!$1:$1048576,MATCH(Activités_Home_Ho!$C475,[1]Home_Ho!$A:$A,0),3)/5</f>
        <v>1.2031752774894195</v>
      </c>
      <c r="J475">
        <f>INDEX('[1]population_%'!$1:$1048576,MATCH(Activités_Home_Ho!$A475,'[1]population_%'!$A:$A,0),9)*INDEX([1]Home_Ho!$1:$1048576,MATCH(Activités_Home_Ho!$C475,[1]Home_Ho!$A:$A,0),4)/5</f>
        <v>3.1561820650003996</v>
      </c>
      <c r="K475">
        <f>INDEX('[1]population_%'!$1:$1048576,MATCH(Activités_Home_Ho!$A475,'[1]population_%'!$A:$A,0),9)*INDEX([1]Home_Ho!$1:$1048576,MATCH(Activités_Home_Ho!$C475,[1]Home_Ho!$A:$A,0),4)/5</f>
        <v>3.1561820650003996</v>
      </c>
      <c r="L475">
        <f>INDEX('[1]population_%'!$1:$1048576,MATCH(Activités_Home_Ho!$A475,'[1]population_%'!$A:$A,0),9)*INDEX([1]Home_Ho!$1:$1048576,MATCH(Activités_Home_Ho!$C475,[1]Home_Ho!$A:$A,0),4)/5</f>
        <v>3.1561820650003996</v>
      </c>
      <c r="M475">
        <f>INDEX('[1]population_%'!$1:$1048576,MATCH(Activités_Home_Ho!$A475,'[1]population_%'!$A:$A,0),9)*INDEX([1]Home_Ho!$1:$1048576,MATCH(Activités_Home_Ho!$C475,[1]Home_Ho!$A:$A,0),4)/5</f>
        <v>3.1561820650003996</v>
      </c>
      <c r="N475">
        <f>INDEX('[1]population_%'!$1:$1048576,MATCH(Activités_Home_Ho!$A475,'[1]population_%'!$A:$A,0),9)*INDEX([1]Home_Ho!$1:$1048576,MATCH(Activités_Home_Ho!$C475,[1]Home_Ho!$A:$A,0),4)/5</f>
        <v>3.1561820650003996</v>
      </c>
      <c r="O475">
        <f>INDEX('[1]population_%'!$1:$1048576,MATCH(Activités_Home_Ho!$A475,'[1]population_%'!$A:$A,0),9)*INDEX([1]Home_Ho!$1:$1048576,MATCH(Activités_Home_Ho!$C475,[1]Home_Ho!$A:$A,0),5)/5</f>
        <v>4.5429684580372118</v>
      </c>
      <c r="P475">
        <f>INDEX('[1]population_%'!$1:$1048576,MATCH(Activités_Home_Ho!$A475,'[1]population_%'!$A:$A,0),9)*INDEX([1]Home_Ho!$1:$1048576,MATCH(Activités_Home_Ho!$C475,[1]Home_Ho!$A:$A,0),5)/5</f>
        <v>4.5429684580372118</v>
      </c>
      <c r="Q475">
        <f>INDEX('[1]population_%'!$1:$1048576,MATCH(Activités_Home_Ho!$A475,'[1]population_%'!$A:$A,0),9)*INDEX([1]Home_Ho!$1:$1048576,MATCH(Activités_Home_Ho!$C475,[1]Home_Ho!$A:$A,0),5)/5</f>
        <v>4.5429684580372118</v>
      </c>
      <c r="R475">
        <f>INDEX('[1]population_%'!$1:$1048576,MATCH(Activités_Home_Ho!$A475,'[1]population_%'!$A:$A,0),9)*INDEX([1]Home_Ho!$1:$1048576,MATCH(Activités_Home_Ho!$C475,[1]Home_Ho!$A:$A,0),5)/5</f>
        <v>4.5429684580372118</v>
      </c>
      <c r="S475">
        <f>INDEX('[1]population_%'!$1:$1048576,MATCH(Activités_Home_Ho!$A475,'[1]population_%'!$A:$A,0),9)*INDEX([1]Home_Ho!$1:$1048576,MATCH(Activités_Home_Ho!$C475,[1]Home_Ho!$A:$A,0),5)/5</f>
        <v>4.5429684580372118</v>
      </c>
      <c r="T475">
        <f>INDEX('[1]population_%'!$1:$1048576,MATCH(Activités_Home_Ho!$A475,'[1]population_%'!$A:$A,0),9)*INDEX([1]Home_Ho!$1:$1048576,MATCH(Activités_Home_Ho!$C475,[1]Home_Ho!$A:$A,0),6)/5</f>
        <v>5.010091671324763</v>
      </c>
      <c r="U475">
        <f>INDEX('[1]population_%'!$1:$1048576,MATCH(Activités_Home_Ho!$A475,'[1]population_%'!$A:$A,0),9)*INDEX([1]Home_Ho!$1:$1048576,MATCH(Activités_Home_Ho!$C475,[1]Home_Ho!$A:$A,0),6)/5</f>
        <v>5.010091671324763</v>
      </c>
      <c r="V475">
        <f>INDEX('[1]population_%'!$1:$1048576,MATCH(Activités_Home_Ho!$A475,'[1]population_%'!$A:$A,0),9)*INDEX([1]Home_Ho!$1:$1048576,MATCH(Activités_Home_Ho!$C475,[1]Home_Ho!$A:$A,0),6)/5</f>
        <v>5.010091671324763</v>
      </c>
      <c r="W475">
        <f>INDEX('[1]population_%'!$1:$1048576,MATCH(Activités_Home_Ho!$A475,'[1]population_%'!$A:$A,0),9)*INDEX([1]Home_Ho!$1:$1048576,MATCH(Activités_Home_Ho!$C475,[1]Home_Ho!$A:$A,0),6)/5</f>
        <v>5.010091671324763</v>
      </c>
      <c r="X475">
        <f>INDEX('[1]population_%'!$1:$1048576,MATCH(Activités_Home_Ho!$A475,'[1]population_%'!$A:$A,0),9)*INDEX([1]Home_Ho!$1:$1048576,MATCH(Activités_Home_Ho!$C475,[1]Home_Ho!$A:$A,0),6)/5</f>
        <v>5.010091671324763</v>
      </c>
      <c r="Y475">
        <f>INDEX('[1]population_%'!$1:$1048576,MATCH(Activités_Home_Ho!$A475,'[1]population_%'!$A:$A,0),9)*INDEX([1]Home_Ho!$1:$1048576,MATCH(Activités_Home_Ho!$C475,[1]Home_Ho!$A:$A,0),7)/5</f>
        <v>5.2403232452287796</v>
      </c>
      <c r="Z475">
        <f>INDEX('[1]population_%'!$1:$1048576,MATCH(Activités_Home_Ho!$A475,'[1]population_%'!$A:$A,0),9)*INDEX([1]Home_Ho!$1:$1048576,MATCH(Activités_Home_Ho!$C475,[1]Home_Ho!$A:$A,0),7)/5</f>
        <v>5.2403232452287796</v>
      </c>
      <c r="AA475">
        <f>INDEX('[1]population_%'!$1:$1048576,MATCH(Activités_Home_Ho!$A475,'[1]population_%'!$A:$A,0),9)*INDEX([1]Home_Ho!$1:$1048576,MATCH(Activités_Home_Ho!$C475,[1]Home_Ho!$A:$A,0),7)/5</f>
        <v>5.2403232452287796</v>
      </c>
      <c r="AB475">
        <f>INDEX('[1]population_%'!$1:$1048576,MATCH(Activités_Home_Ho!$A475,'[1]population_%'!$A:$A,0),9)*INDEX([1]Home_Ho!$1:$1048576,MATCH(Activités_Home_Ho!$C475,[1]Home_Ho!$A:$A,0),7)/5</f>
        <v>5.2403232452287796</v>
      </c>
      <c r="AC475">
        <f>INDEX('[1]population_%'!$1:$1048576,MATCH(Activités_Home_Ho!$A475,'[1]population_%'!$A:$A,0),9)*INDEX([1]Home_Ho!$1:$1048576,MATCH(Activités_Home_Ho!$C475,[1]Home_Ho!$A:$A,0),7)/5</f>
        <v>5.2403232452287796</v>
      </c>
      <c r="AD475">
        <f>INDEX('[1]population_%'!$1:$1048576,MATCH(Activités_Home_Ho!$A475,'[1]population_%'!$A:$A,0),9)*INDEX([1]Home_Ho!$1:$1048576,MATCH(Activités_Home_Ho!$C475,[1]Home_Ho!$A:$A,0),8)/5</f>
        <v>4.9142096941627411</v>
      </c>
      <c r="AE475">
        <f>INDEX('[1]population_%'!$1:$1048576,MATCH(Activités_Home_Ho!$A475,'[1]population_%'!$A:$A,0),9)*INDEX([1]Home_Ho!$1:$1048576,MATCH(Activités_Home_Ho!$C475,[1]Home_Ho!$A:$A,0),8)/5</f>
        <v>4.9142096941627411</v>
      </c>
      <c r="AF475">
        <f>INDEX('[1]population_%'!$1:$1048576,MATCH(Activités_Home_Ho!$A475,'[1]population_%'!$A:$A,0),9)*INDEX([1]Home_Ho!$1:$1048576,MATCH(Activités_Home_Ho!$C475,[1]Home_Ho!$A:$A,0),8)/5</f>
        <v>4.9142096941627411</v>
      </c>
      <c r="AG475">
        <f>INDEX('[1]population_%'!$1:$1048576,MATCH(Activités_Home_Ho!$A475,'[1]population_%'!$A:$A,0),9)*INDEX([1]Home_Ho!$1:$1048576,MATCH(Activités_Home_Ho!$C475,[1]Home_Ho!$A:$A,0),8)/5</f>
        <v>4.9142096941627411</v>
      </c>
      <c r="AH475">
        <f>INDEX('[1]population_%'!$1:$1048576,MATCH(Activités_Home_Ho!$A475,'[1]population_%'!$A:$A,0),9)*INDEX([1]Home_Ho!$1:$1048576,MATCH(Activités_Home_Ho!$C475,[1]Home_Ho!$A:$A,0),8)/5</f>
        <v>4.9142096941627411</v>
      </c>
      <c r="AI475">
        <f>INDEX('[1]population_%'!$1:$1048576,MATCH(Activités_Home_Ho!$A475,'[1]population_%'!$A:$A,0),9)*INDEX([1]Home_Ho!$1:$1048576,MATCH(Activités_Home_Ho!$C475,[1]Home_Ho!$A:$A,0),9)/5</f>
        <v>4.3273201309590359</v>
      </c>
      <c r="AJ475">
        <f>INDEX('[1]population_%'!$1:$1048576,MATCH(Activités_Home_Ho!$A475,'[1]population_%'!$A:$A,0),9)*INDEX([1]Home_Ho!$1:$1048576,MATCH(Activités_Home_Ho!$C475,[1]Home_Ho!$A:$A,0),9)/5</f>
        <v>4.3273201309590359</v>
      </c>
      <c r="AK475">
        <f>INDEX('[1]population_%'!$1:$1048576,MATCH(Activités_Home_Ho!$A475,'[1]population_%'!$A:$A,0),9)*INDEX([1]Home_Ho!$1:$1048576,MATCH(Activités_Home_Ho!$C475,[1]Home_Ho!$A:$A,0),9)/5</f>
        <v>4.3273201309590359</v>
      </c>
      <c r="AL475">
        <f>INDEX('[1]population_%'!$1:$1048576,MATCH(Activités_Home_Ho!$A475,'[1]population_%'!$A:$A,0),9)*INDEX([1]Home_Ho!$1:$1048576,MATCH(Activités_Home_Ho!$C475,[1]Home_Ho!$A:$A,0),9)/5</f>
        <v>4.3273201309590359</v>
      </c>
      <c r="AM475">
        <f>INDEX('[1]population_%'!$1:$1048576,MATCH(Activités_Home_Ho!$A475,'[1]population_%'!$A:$A,0),9)*INDEX([1]Home_Ho!$1:$1048576,MATCH(Activités_Home_Ho!$C475,[1]Home_Ho!$A:$A,0),9)/5</f>
        <v>4.3273201309590359</v>
      </c>
      <c r="AN475">
        <f>INDEX('[1]population_%'!$1:$1048576,MATCH(Activités_Home_Ho!$A475,'[1]population_%'!$A:$A,0),9)*INDEX([1]Home_Ho!$1:$1048576,MATCH(Activités_Home_Ho!$C475,[1]Home_Ho!$A:$A,0),10)/5</f>
        <v>3.7323925576938435</v>
      </c>
      <c r="AO475">
        <f>INDEX('[1]population_%'!$1:$1048576,MATCH(Activités_Home_Ho!$A475,'[1]population_%'!$A:$A,0),9)*INDEX([1]Home_Ho!$1:$1048576,MATCH(Activités_Home_Ho!$C475,[1]Home_Ho!$A:$A,0),10)/5</f>
        <v>3.7323925576938435</v>
      </c>
      <c r="AP475">
        <f>INDEX('[1]population_%'!$1:$1048576,MATCH(Activités_Home_Ho!$A475,'[1]population_%'!$A:$A,0),9)*INDEX([1]Home_Ho!$1:$1048576,MATCH(Activités_Home_Ho!$C475,[1]Home_Ho!$A:$A,0),10)/5</f>
        <v>3.7323925576938435</v>
      </c>
      <c r="AQ475">
        <f>INDEX('[1]population_%'!$1:$1048576,MATCH(Activités_Home_Ho!$A475,'[1]population_%'!$A:$A,0),9)*INDEX([1]Home_Ho!$1:$1048576,MATCH(Activités_Home_Ho!$C475,[1]Home_Ho!$A:$A,0),10)/5</f>
        <v>3.7323925576938435</v>
      </c>
      <c r="AR475">
        <f>INDEX('[1]population_%'!$1:$1048576,MATCH(Activités_Home_Ho!$A475,'[1]population_%'!$A:$A,0),9)*INDEX([1]Home_Ho!$1:$1048576,MATCH(Activités_Home_Ho!$C475,[1]Home_Ho!$A:$A,0),10)/5</f>
        <v>3.7323925576938435</v>
      </c>
      <c r="AS475">
        <f>INDEX('[1]population_%'!$1:$1048576,MATCH(Activités_Home_Ho!$A475,'[1]population_%'!$A:$A,0),9)*INDEX([1]Home_Ho!$1:$1048576,MATCH(Activités_Home_Ho!$C475,[1]Home_Ho!$A:$A,0),11)/5</f>
        <v>3.4368234448614552</v>
      </c>
      <c r="AT475">
        <f>INDEX('[1]population_%'!$1:$1048576,MATCH(Activités_Home_Ho!$A475,'[1]population_%'!$A:$A,0),9)*INDEX([1]Home_Ho!$1:$1048576,MATCH(Activités_Home_Ho!$C475,[1]Home_Ho!$A:$A,0),11)/5</f>
        <v>3.4368234448614552</v>
      </c>
      <c r="AU475">
        <f>INDEX('[1]population_%'!$1:$1048576,MATCH(Activités_Home_Ho!$A475,'[1]population_%'!$A:$A,0),9)*INDEX([1]Home_Ho!$1:$1048576,MATCH(Activités_Home_Ho!$C475,[1]Home_Ho!$A:$A,0),11)/5</f>
        <v>3.4368234448614552</v>
      </c>
      <c r="AV475">
        <f>INDEX('[1]population_%'!$1:$1048576,MATCH(Activités_Home_Ho!$A475,'[1]population_%'!$A:$A,0),9)*INDEX([1]Home_Ho!$1:$1048576,MATCH(Activités_Home_Ho!$C475,[1]Home_Ho!$A:$A,0),11)/5</f>
        <v>3.4368234448614552</v>
      </c>
      <c r="AW475">
        <f>INDEX('[1]population_%'!$1:$1048576,MATCH(Activités_Home_Ho!$A475,'[1]population_%'!$A:$A,0),9)*INDEX([1]Home_Ho!$1:$1048576,MATCH(Activités_Home_Ho!$C475,[1]Home_Ho!$A:$A,0),12)/5</f>
        <v>0.35883973488780646</v>
      </c>
      <c r="AX475">
        <f>INDEX('[1]population_%'!$1:$1048576,MATCH(Activités_Home_Ho!$A475,'[1]population_%'!$A:$A,0),9)*INDEX([1]Home_Ho!$1:$1048576,MATCH(Activités_Home_Ho!$C475,[1]Home_Ho!$A:$A,0),12)/5</f>
        <v>0.35883973488780646</v>
      </c>
      <c r="AY475">
        <f>INDEX('[1]population_%'!$1:$1048576,MATCH(Activités_Home_Ho!$A475,'[1]population_%'!$A:$A,0),9)*INDEX([1]Home_Ho!$1:$1048576,MATCH(Activités_Home_Ho!$C475,[1]Home_Ho!$A:$A,0),12)/5</f>
        <v>0.35883973488780646</v>
      </c>
      <c r="AZ475">
        <f>INDEX('[1]population_%'!$1:$1048576,MATCH(Activités_Home_Ho!$A475,'[1]population_%'!$A:$A,0),9)*INDEX([1]Home_Ho!$1:$1048576,MATCH(Activités_Home_Ho!$C475,[1]Home_Ho!$A:$A,0),12)/5</f>
        <v>0.35883973488780646</v>
      </c>
      <c r="BA475">
        <f>INDEX('[1]population_%'!$1:$1048576,MATCH(Activités_Home_Ho!$A475,'[1]population_%'!$A:$A,0),9)*INDEX([1]Home_Ho!$1:$1048576,MATCH(Activités_Home_Ho!$C475,[1]Home_Ho!$A:$A,0),12)/5</f>
        <v>0.35883973488780646</v>
      </c>
      <c r="BB475">
        <f>INDEX('[1]population_%'!$1:$1048576,MATCH(Activités_Home_Ho!$A475,'[1]population_%'!$A:$A,0),9)*INDEX([1]Home_Ho!$1:$1048576,MATCH(Activités_Home_Ho!$C475,[1]Home_Ho!$A:$A,0),12)/5</f>
        <v>0.35883973488780646</v>
      </c>
      <c r="BC475">
        <f>INDEX('[1]population_%'!$1:$1048576,MATCH(Activités_Home_Ho!$A475,'[1]population_%'!$A:$A,0),9)*INDEX([1]Home_Ho!$1:$1048576,MATCH(Activités_Home_Ho!$C475,[1]Home_Ho!$A:$A,0),13)/5</f>
        <v>0.15226287630759403</v>
      </c>
      <c r="BD475">
        <f>INDEX('[1]population_%'!$1:$1048576,MATCH(Activités_Home_Ho!$A475,'[1]population_%'!$A:$A,0),9)*INDEX([1]Home_Ho!$1:$1048576,MATCH(Activités_Home_Ho!$C475,[1]Home_Ho!$A:$A,0),13)/5</f>
        <v>0.15226287630759403</v>
      </c>
      <c r="BE475">
        <f>INDEX('[1]population_%'!$1:$1048576,MATCH(Activités_Home_Ho!$A475,'[1]population_%'!$A:$A,0),9)*INDEX([1]Home_Ho!$1:$1048576,MATCH(Activités_Home_Ho!$C475,[1]Home_Ho!$A:$A,0),13)/5</f>
        <v>0.15226287630759403</v>
      </c>
      <c r="BF475">
        <f>INDEX('[1]population_%'!$1:$1048576,MATCH(Activités_Home_Ho!$A475,'[1]population_%'!$A:$A,0),9)*INDEX([1]Home_Ho!$1:$1048576,MATCH(Activités_Home_Ho!$C475,[1]Home_Ho!$A:$A,0),13)/5</f>
        <v>0.15226287630759403</v>
      </c>
      <c r="BG475">
        <f>INDEX('[1]population_%'!$1:$1048576,MATCH(Activités_Home_Ho!$A475,'[1]population_%'!$A:$A,0),9)*INDEX([1]Home_Ho!$1:$1048576,MATCH(Activités_Home_Ho!$C475,[1]Home_Ho!$A:$A,0),13)/5</f>
        <v>0.15226287630759403</v>
      </c>
      <c r="BH475">
        <f>INDEX('[1]population_%'!$1:$1048576,MATCH(Activités_Home_Ho!$A475,'[1]population_%'!$A:$A,0),9)*INDEX([1]Home_Ho!$1:$1048576,MATCH(Activités_Home_Ho!$C475,[1]Home_Ho!$A:$A,0),14)/5</f>
        <v>8.060975804519685E-2</v>
      </c>
      <c r="BI475">
        <f>INDEX('[1]population_%'!$1:$1048576,MATCH(Activités_Home_Ho!$A475,'[1]population_%'!$A:$A,0),9)*INDEX([1]Home_Ho!$1:$1048576,MATCH(Activités_Home_Ho!$C475,[1]Home_Ho!$A:$A,0),14)/5</f>
        <v>8.060975804519685E-2</v>
      </c>
      <c r="BJ475">
        <f>INDEX('[1]population_%'!$1:$1048576,MATCH(Activités_Home_Ho!$A475,'[1]population_%'!$A:$A,0),9)*INDEX([1]Home_Ho!$1:$1048576,MATCH(Activités_Home_Ho!$C475,[1]Home_Ho!$A:$A,0),14)/5</f>
        <v>8.060975804519685E-2</v>
      </c>
      <c r="BK475">
        <f>INDEX('[1]population_%'!$1:$1048576,MATCH(Activités_Home_Ho!$A475,'[1]population_%'!$A:$A,0),9)*INDEX([1]Home_Ho!$1:$1048576,MATCH(Activités_Home_Ho!$C475,[1]Home_Ho!$A:$A,0),14)/5</f>
        <v>8.060975804519685E-2</v>
      </c>
      <c r="BL475">
        <f>INDEX('[1]population_%'!$1:$1048576,MATCH(Activités_Home_Ho!$A475,'[1]population_%'!$A:$A,0),9)*INDEX([1]Home_Ho!$1:$1048576,MATCH(Activités_Home_Ho!$C475,[1]Home_Ho!$A:$A,0),14)/5</f>
        <v>8.060975804519685E-2</v>
      </c>
      <c r="BM475">
        <f>INDEX('[1]population_%'!$1:$1048576,MATCH(Activités_Home_Ho!$A475,'[1]population_%'!$A:$A,0),9)*INDEX([1]Home_Ho!$1:$1048576,MATCH(Activités_Home_Ho!$C475,[1]Home_Ho!$A:$A,0),15)/15</f>
        <v>2.0898826159865845E-2</v>
      </c>
      <c r="BN475">
        <f>INDEX('[1]population_%'!$1:$1048576,MATCH(Activités_Home_Ho!$A475,'[1]population_%'!$A:$A,0),9)*INDEX([1]Home_Ho!$1:$1048576,MATCH(Activités_Home_Ho!$C475,[1]Home_Ho!$A:$A,0),15)/15</f>
        <v>2.0898826159865845E-2</v>
      </c>
      <c r="BO475">
        <f>INDEX('[1]population_%'!$1:$1048576,MATCH(Activités_Home_Ho!$A475,'[1]population_%'!$A:$A,0),9)*INDEX([1]Home_Ho!$1:$1048576,MATCH(Activités_Home_Ho!$C475,[1]Home_Ho!$A:$A,0),15)/15</f>
        <v>2.0898826159865845E-2</v>
      </c>
      <c r="BP475">
        <f>INDEX('[1]population_%'!$1:$1048576,MATCH(Activités_Home_Ho!$A475,'[1]population_%'!$A:$A,0),9)*INDEX([1]Home_Ho!$1:$1048576,MATCH(Activités_Home_Ho!$C475,[1]Home_Ho!$A:$A,0),15)/15</f>
        <v>2.0898826159865845E-2</v>
      </c>
      <c r="BQ475">
        <f>INDEX('[1]population_%'!$1:$1048576,MATCH(Activités_Home_Ho!$A475,'[1]population_%'!$A:$A,0),9)*INDEX([1]Home_Ho!$1:$1048576,MATCH(Activités_Home_Ho!$C475,[1]Home_Ho!$A:$A,0),15)/15</f>
        <v>2.0898826159865845E-2</v>
      </c>
      <c r="BR475">
        <f>INDEX('[1]population_%'!$1:$1048576,MATCH(Activités_Home_Ho!$A475,'[1]population_%'!$A:$A,0),9)*INDEX([1]Home_Ho!$1:$1048576,MATCH(Activités_Home_Ho!$C475,[1]Home_Ho!$A:$A,0),15)/15</f>
        <v>2.0898826159865845E-2</v>
      </c>
      <c r="BS475">
        <f>INDEX('[1]population_%'!$1:$1048576,MATCH(Activités_Home_Ho!$A475,'[1]population_%'!$A:$A,0),9)*INDEX([1]Home_Ho!$1:$1048576,MATCH(Activités_Home_Ho!$C475,[1]Home_Ho!$A:$A,0),15)/15</f>
        <v>2.0898826159865845E-2</v>
      </c>
      <c r="BT475">
        <f>INDEX('[1]population_%'!$1:$1048576,MATCH(Activités_Home_Ho!$A475,'[1]population_%'!$A:$A,0),9)*INDEX([1]Home_Ho!$1:$1048576,MATCH(Activités_Home_Ho!$C475,[1]Home_Ho!$A:$A,0),15)/15</f>
        <v>2.0898826159865845E-2</v>
      </c>
      <c r="BU475">
        <f>INDEX('[1]population_%'!$1:$1048576,MATCH(Activités_Home_Ho!$A475,'[1]population_%'!$A:$A,0),9)*INDEX([1]Home_Ho!$1:$1048576,MATCH(Activités_Home_Ho!$C475,[1]Home_Ho!$A:$A,0),15)/15</f>
        <v>2.0898826159865845E-2</v>
      </c>
      <c r="BV475">
        <f>INDEX('[1]population_%'!$1:$1048576,MATCH(Activités_Home_Ho!$A475,'[1]population_%'!$A:$A,0),9)*INDEX([1]Home_Ho!$1:$1048576,MATCH(Activités_Home_Ho!$C475,[1]Home_Ho!$A:$A,0),15)/15</f>
        <v>2.0898826159865845E-2</v>
      </c>
      <c r="BW475">
        <f>INDEX('[1]population_%'!$1:$1048576,MATCH(Activités_Home_Ho!$A475,'[1]population_%'!$A:$A,0),9)*INDEX([1]Home_Ho!$1:$1048576,MATCH(Activités_Home_Ho!$C475,[1]Home_Ho!$A:$A,0),15)/15</f>
        <v>2.0898826159865845E-2</v>
      </c>
      <c r="BX475">
        <f>INDEX('[1]population_%'!$1:$1048576,MATCH(Activités_Home_Ho!$A475,'[1]population_%'!$A:$A,0),9)*INDEX([1]Home_Ho!$1:$1048576,MATCH(Activités_Home_Ho!$C475,[1]Home_Ho!$A:$A,0),15)/15</f>
        <v>2.0898826159865845E-2</v>
      </c>
      <c r="BY475">
        <f>INDEX('[1]population_%'!$1:$1048576,MATCH(Activités_Home_Ho!$A475,'[1]population_%'!$A:$A,0),9)*INDEX([1]Home_Ho!$1:$1048576,MATCH(Activités_Home_Ho!$C475,[1]Home_Ho!$A:$A,0),15)/15</f>
        <v>2.0898826159865845E-2</v>
      </c>
      <c r="BZ475">
        <f>INDEX('[1]population_%'!$1:$1048576,MATCH(Activités_Home_Ho!$A475,'[1]population_%'!$A:$A,0),9)*INDEX([1]Home_Ho!$1:$1048576,MATCH(Activités_Home_Ho!$C475,[1]Home_Ho!$A:$A,0),15)/15</f>
        <v>2.0898826159865845E-2</v>
      </c>
      <c r="CA475">
        <f>INDEX('[1]population_%'!$1:$1048576,MATCH(Activités_Home_Ho!$A475,'[1]population_%'!$A:$A,0),9)*INDEX([1]Home_Ho!$1:$1048576,MATCH(Activités_Home_Ho!$C475,[1]Home_Ho!$A:$A,0),15)/15</f>
        <v>2.0898826159865845E-2</v>
      </c>
    </row>
    <row r="476" spans="1:79" x14ac:dyDescent="0.35">
      <c r="A476" s="1" t="s">
        <v>934</v>
      </c>
      <c r="B476" s="1" t="s">
        <v>935</v>
      </c>
      <c r="C476" t="str">
        <f>INDEX([1]bruxelles_parsed_lat_long!$1:$1048576,MATCH($A476,[1]bruxelles_parsed_lat_long!$E:$E,0),9)</f>
        <v>Saint-Gilles</v>
      </c>
      <c r="D476">
        <f>INDEX('[1]population_%'!$1:$1048576,MATCH(Activités_Home_Ho!$A476,'[1]population_%'!$A:$A,0),9)*INDEX([1]Home_Ho!$1:$1048576,MATCH(Activités_Home_Ho!$C476,[1]Home_Ho!$A:$A,0),2)/2</f>
        <v>9.7749141579493742E-2</v>
      </c>
      <c r="E476">
        <f>INDEX('[1]population_%'!$1:$1048576,MATCH(Activités_Home_Ho!$A476,'[1]population_%'!$A:$A,0),9)*INDEX([1]Home_Ho!$1:$1048576,MATCH(Activités_Home_Ho!$C476,[1]Home_Ho!$A:$A,0),3)/5</f>
        <v>0.7003182943384173</v>
      </c>
      <c r="F476">
        <f>INDEX('[1]population_%'!$1:$1048576,MATCH(Activités_Home_Ho!$A476,'[1]population_%'!$A:$A,0),9)*INDEX([1]Home_Ho!$1:$1048576,MATCH(Activités_Home_Ho!$C476,[1]Home_Ho!$A:$A,0),3)/5</f>
        <v>0.7003182943384173</v>
      </c>
      <c r="G476">
        <f>INDEX('[1]population_%'!$1:$1048576,MATCH(Activités_Home_Ho!$A476,'[1]population_%'!$A:$A,0),9)*INDEX([1]Home_Ho!$1:$1048576,MATCH(Activités_Home_Ho!$C476,[1]Home_Ho!$A:$A,0),3)/5</f>
        <v>0.7003182943384173</v>
      </c>
      <c r="H476">
        <f>INDEX('[1]population_%'!$1:$1048576,MATCH(Activités_Home_Ho!$A476,'[1]population_%'!$A:$A,0),9)*INDEX([1]Home_Ho!$1:$1048576,MATCH(Activités_Home_Ho!$C476,[1]Home_Ho!$A:$A,0),3)/5</f>
        <v>0.7003182943384173</v>
      </c>
      <c r="I476">
        <f>INDEX('[1]population_%'!$1:$1048576,MATCH(Activités_Home_Ho!$A476,'[1]population_%'!$A:$A,0),9)*INDEX([1]Home_Ho!$1:$1048576,MATCH(Activités_Home_Ho!$C476,[1]Home_Ho!$A:$A,0),3)/5</f>
        <v>0.7003182943384173</v>
      </c>
      <c r="J476">
        <f>INDEX('[1]population_%'!$1:$1048576,MATCH(Activités_Home_Ho!$A476,'[1]population_%'!$A:$A,0),9)*INDEX([1]Home_Ho!$1:$1048576,MATCH(Activités_Home_Ho!$C476,[1]Home_Ho!$A:$A,0),4)/5</f>
        <v>1.8370823285155313</v>
      </c>
      <c r="K476">
        <f>INDEX('[1]population_%'!$1:$1048576,MATCH(Activités_Home_Ho!$A476,'[1]population_%'!$A:$A,0),9)*INDEX([1]Home_Ho!$1:$1048576,MATCH(Activités_Home_Ho!$C476,[1]Home_Ho!$A:$A,0),4)/5</f>
        <v>1.8370823285155313</v>
      </c>
      <c r="L476">
        <f>INDEX('[1]population_%'!$1:$1048576,MATCH(Activités_Home_Ho!$A476,'[1]population_%'!$A:$A,0),9)*INDEX([1]Home_Ho!$1:$1048576,MATCH(Activités_Home_Ho!$C476,[1]Home_Ho!$A:$A,0),4)/5</f>
        <v>1.8370823285155313</v>
      </c>
      <c r="M476">
        <f>INDEX('[1]population_%'!$1:$1048576,MATCH(Activités_Home_Ho!$A476,'[1]population_%'!$A:$A,0),9)*INDEX([1]Home_Ho!$1:$1048576,MATCH(Activités_Home_Ho!$C476,[1]Home_Ho!$A:$A,0),4)/5</f>
        <v>1.8370823285155313</v>
      </c>
      <c r="N476">
        <f>INDEX('[1]population_%'!$1:$1048576,MATCH(Activités_Home_Ho!$A476,'[1]population_%'!$A:$A,0),9)*INDEX([1]Home_Ho!$1:$1048576,MATCH(Activités_Home_Ho!$C476,[1]Home_Ho!$A:$A,0),4)/5</f>
        <v>1.8370823285155313</v>
      </c>
      <c r="O476">
        <f>INDEX('[1]population_%'!$1:$1048576,MATCH(Activités_Home_Ho!$A476,'[1]population_%'!$A:$A,0),9)*INDEX([1]Home_Ho!$1:$1048576,MATCH(Activités_Home_Ho!$C476,[1]Home_Ho!$A:$A,0),5)/5</f>
        <v>2.6442730176475289</v>
      </c>
      <c r="P476">
        <f>INDEX('[1]population_%'!$1:$1048576,MATCH(Activités_Home_Ho!$A476,'[1]population_%'!$A:$A,0),9)*INDEX([1]Home_Ho!$1:$1048576,MATCH(Activités_Home_Ho!$C476,[1]Home_Ho!$A:$A,0),5)/5</f>
        <v>2.6442730176475289</v>
      </c>
      <c r="Q476">
        <f>INDEX('[1]population_%'!$1:$1048576,MATCH(Activités_Home_Ho!$A476,'[1]population_%'!$A:$A,0),9)*INDEX([1]Home_Ho!$1:$1048576,MATCH(Activités_Home_Ho!$C476,[1]Home_Ho!$A:$A,0),5)/5</f>
        <v>2.6442730176475289</v>
      </c>
      <c r="R476">
        <f>INDEX('[1]population_%'!$1:$1048576,MATCH(Activités_Home_Ho!$A476,'[1]population_%'!$A:$A,0),9)*INDEX([1]Home_Ho!$1:$1048576,MATCH(Activités_Home_Ho!$C476,[1]Home_Ho!$A:$A,0),5)/5</f>
        <v>2.6442730176475289</v>
      </c>
      <c r="S476">
        <f>INDEX('[1]population_%'!$1:$1048576,MATCH(Activités_Home_Ho!$A476,'[1]population_%'!$A:$A,0),9)*INDEX([1]Home_Ho!$1:$1048576,MATCH(Activités_Home_Ho!$C476,[1]Home_Ho!$A:$A,0),5)/5</f>
        <v>2.6442730176475289</v>
      </c>
      <c r="T476">
        <f>INDEX('[1]population_%'!$1:$1048576,MATCH(Activités_Home_Ho!$A476,'[1]population_%'!$A:$A,0),9)*INDEX([1]Home_Ho!$1:$1048576,MATCH(Activités_Home_Ho!$C476,[1]Home_Ho!$A:$A,0),6)/5</f>
        <v>2.9161660145332591</v>
      </c>
      <c r="U476">
        <f>INDEX('[1]population_%'!$1:$1048576,MATCH(Activités_Home_Ho!$A476,'[1]population_%'!$A:$A,0),9)*INDEX([1]Home_Ho!$1:$1048576,MATCH(Activités_Home_Ho!$C476,[1]Home_Ho!$A:$A,0),6)/5</f>
        <v>2.9161660145332591</v>
      </c>
      <c r="V476">
        <f>INDEX('[1]population_%'!$1:$1048576,MATCH(Activités_Home_Ho!$A476,'[1]population_%'!$A:$A,0),9)*INDEX([1]Home_Ho!$1:$1048576,MATCH(Activités_Home_Ho!$C476,[1]Home_Ho!$A:$A,0),6)/5</f>
        <v>2.9161660145332591</v>
      </c>
      <c r="W476">
        <f>INDEX('[1]population_%'!$1:$1048576,MATCH(Activités_Home_Ho!$A476,'[1]population_%'!$A:$A,0),9)*INDEX([1]Home_Ho!$1:$1048576,MATCH(Activités_Home_Ho!$C476,[1]Home_Ho!$A:$A,0),6)/5</f>
        <v>2.9161660145332591</v>
      </c>
      <c r="X476">
        <f>INDEX('[1]population_%'!$1:$1048576,MATCH(Activités_Home_Ho!$A476,'[1]population_%'!$A:$A,0),9)*INDEX([1]Home_Ho!$1:$1048576,MATCH(Activités_Home_Ho!$C476,[1]Home_Ho!$A:$A,0),6)/5</f>
        <v>2.9161660145332591</v>
      </c>
      <c r="Y476">
        <f>INDEX('[1]population_%'!$1:$1048576,MATCH(Activités_Home_Ho!$A476,'[1]population_%'!$A:$A,0),9)*INDEX([1]Home_Ho!$1:$1048576,MATCH(Activités_Home_Ho!$C476,[1]Home_Ho!$A:$A,0),7)/5</f>
        <v>3.0501742393995053</v>
      </c>
      <c r="Z476">
        <f>INDEX('[1]population_%'!$1:$1048576,MATCH(Activités_Home_Ho!$A476,'[1]population_%'!$A:$A,0),9)*INDEX([1]Home_Ho!$1:$1048576,MATCH(Activités_Home_Ho!$C476,[1]Home_Ho!$A:$A,0),7)/5</f>
        <v>3.0501742393995053</v>
      </c>
      <c r="AA476">
        <f>INDEX('[1]population_%'!$1:$1048576,MATCH(Activités_Home_Ho!$A476,'[1]population_%'!$A:$A,0),9)*INDEX([1]Home_Ho!$1:$1048576,MATCH(Activités_Home_Ho!$C476,[1]Home_Ho!$A:$A,0),7)/5</f>
        <v>3.0501742393995053</v>
      </c>
      <c r="AB476">
        <f>INDEX('[1]population_%'!$1:$1048576,MATCH(Activités_Home_Ho!$A476,'[1]population_%'!$A:$A,0),9)*INDEX([1]Home_Ho!$1:$1048576,MATCH(Activités_Home_Ho!$C476,[1]Home_Ho!$A:$A,0),7)/5</f>
        <v>3.0501742393995053</v>
      </c>
      <c r="AC476">
        <f>INDEX('[1]population_%'!$1:$1048576,MATCH(Activités_Home_Ho!$A476,'[1]population_%'!$A:$A,0),9)*INDEX([1]Home_Ho!$1:$1048576,MATCH(Activités_Home_Ho!$C476,[1]Home_Ho!$A:$A,0),7)/5</f>
        <v>3.0501742393995053</v>
      </c>
      <c r="AD476">
        <f>INDEX('[1]population_%'!$1:$1048576,MATCH(Activités_Home_Ho!$A476,'[1]population_%'!$A:$A,0),9)*INDEX([1]Home_Ho!$1:$1048576,MATCH(Activités_Home_Ho!$C476,[1]Home_Ho!$A:$A,0),8)/5</f>
        <v>2.8603571029306081</v>
      </c>
      <c r="AE476">
        <f>INDEX('[1]population_%'!$1:$1048576,MATCH(Activités_Home_Ho!$A476,'[1]population_%'!$A:$A,0),9)*INDEX([1]Home_Ho!$1:$1048576,MATCH(Activités_Home_Ho!$C476,[1]Home_Ho!$A:$A,0),8)/5</f>
        <v>2.8603571029306081</v>
      </c>
      <c r="AF476">
        <f>INDEX('[1]population_%'!$1:$1048576,MATCH(Activités_Home_Ho!$A476,'[1]population_%'!$A:$A,0),9)*INDEX([1]Home_Ho!$1:$1048576,MATCH(Activités_Home_Ho!$C476,[1]Home_Ho!$A:$A,0),8)/5</f>
        <v>2.8603571029306081</v>
      </c>
      <c r="AG476">
        <f>INDEX('[1]population_%'!$1:$1048576,MATCH(Activités_Home_Ho!$A476,'[1]population_%'!$A:$A,0),9)*INDEX([1]Home_Ho!$1:$1048576,MATCH(Activités_Home_Ho!$C476,[1]Home_Ho!$A:$A,0),8)/5</f>
        <v>2.8603571029306081</v>
      </c>
      <c r="AH476">
        <f>INDEX('[1]population_%'!$1:$1048576,MATCH(Activités_Home_Ho!$A476,'[1]population_%'!$A:$A,0),9)*INDEX([1]Home_Ho!$1:$1048576,MATCH(Activités_Home_Ho!$C476,[1]Home_Ho!$A:$A,0),8)/5</f>
        <v>2.8603571029306081</v>
      </c>
      <c r="AI476">
        <f>INDEX('[1]population_%'!$1:$1048576,MATCH(Activités_Home_Ho!$A476,'[1]population_%'!$A:$A,0),9)*INDEX([1]Home_Ho!$1:$1048576,MATCH(Activités_Home_Ho!$C476,[1]Home_Ho!$A:$A,0),9)/5</f>
        <v>2.5187530943064766</v>
      </c>
      <c r="AJ476">
        <f>INDEX('[1]population_%'!$1:$1048576,MATCH(Activités_Home_Ho!$A476,'[1]population_%'!$A:$A,0),9)*INDEX([1]Home_Ho!$1:$1048576,MATCH(Activités_Home_Ho!$C476,[1]Home_Ho!$A:$A,0),9)/5</f>
        <v>2.5187530943064766</v>
      </c>
      <c r="AK476">
        <f>INDEX('[1]population_%'!$1:$1048576,MATCH(Activités_Home_Ho!$A476,'[1]population_%'!$A:$A,0),9)*INDEX([1]Home_Ho!$1:$1048576,MATCH(Activités_Home_Ho!$C476,[1]Home_Ho!$A:$A,0),9)/5</f>
        <v>2.5187530943064766</v>
      </c>
      <c r="AL476">
        <f>INDEX('[1]population_%'!$1:$1048576,MATCH(Activités_Home_Ho!$A476,'[1]population_%'!$A:$A,0),9)*INDEX([1]Home_Ho!$1:$1048576,MATCH(Activités_Home_Ho!$C476,[1]Home_Ho!$A:$A,0),9)/5</f>
        <v>2.5187530943064766</v>
      </c>
      <c r="AM476">
        <f>INDEX('[1]population_%'!$1:$1048576,MATCH(Activités_Home_Ho!$A476,'[1]population_%'!$A:$A,0),9)*INDEX([1]Home_Ho!$1:$1048576,MATCH(Activités_Home_Ho!$C476,[1]Home_Ho!$A:$A,0),9)/5</f>
        <v>2.5187530943064766</v>
      </c>
      <c r="AN476">
        <f>INDEX('[1]population_%'!$1:$1048576,MATCH(Activités_Home_Ho!$A476,'[1]population_%'!$A:$A,0),9)*INDEX([1]Home_Ho!$1:$1048576,MATCH(Activités_Home_Ho!$C476,[1]Home_Ho!$A:$A,0),10)/5</f>
        <v>2.1724704942905055</v>
      </c>
      <c r="AO476">
        <f>INDEX('[1]population_%'!$1:$1048576,MATCH(Activités_Home_Ho!$A476,'[1]population_%'!$A:$A,0),9)*INDEX([1]Home_Ho!$1:$1048576,MATCH(Activités_Home_Ho!$C476,[1]Home_Ho!$A:$A,0),10)/5</f>
        <v>2.1724704942905055</v>
      </c>
      <c r="AP476">
        <f>INDEX('[1]population_%'!$1:$1048576,MATCH(Activités_Home_Ho!$A476,'[1]population_%'!$A:$A,0),9)*INDEX([1]Home_Ho!$1:$1048576,MATCH(Activités_Home_Ho!$C476,[1]Home_Ho!$A:$A,0),10)/5</f>
        <v>2.1724704942905055</v>
      </c>
      <c r="AQ476">
        <f>INDEX('[1]population_%'!$1:$1048576,MATCH(Activités_Home_Ho!$A476,'[1]population_%'!$A:$A,0),9)*INDEX([1]Home_Ho!$1:$1048576,MATCH(Activités_Home_Ho!$C476,[1]Home_Ho!$A:$A,0),10)/5</f>
        <v>2.1724704942905055</v>
      </c>
      <c r="AR476">
        <f>INDEX('[1]population_%'!$1:$1048576,MATCH(Activités_Home_Ho!$A476,'[1]population_%'!$A:$A,0),9)*INDEX([1]Home_Ho!$1:$1048576,MATCH(Activités_Home_Ho!$C476,[1]Home_Ho!$A:$A,0),10)/5</f>
        <v>2.1724704942905055</v>
      </c>
      <c r="AS476">
        <f>INDEX('[1]population_%'!$1:$1048576,MATCH(Activités_Home_Ho!$A476,'[1]population_%'!$A:$A,0),9)*INDEX([1]Home_Ho!$1:$1048576,MATCH(Activités_Home_Ho!$C476,[1]Home_Ho!$A:$A,0),11)/5</f>
        <v>2.0004320051105968</v>
      </c>
      <c r="AT476">
        <f>INDEX('[1]population_%'!$1:$1048576,MATCH(Activités_Home_Ho!$A476,'[1]population_%'!$A:$A,0),9)*INDEX([1]Home_Ho!$1:$1048576,MATCH(Activités_Home_Ho!$C476,[1]Home_Ho!$A:$A,0),11)/5</f>
        <v>2.0004320051105968</v>
      </c>
      <c r="AU476">
        <f>INDEX('[1]population_%'!$1:$1048576,MATCH(Activités_Home_Ho!$A476,'[1]population_%'!$A:$A,0),9)*INDEX([1]Home_Ho!$1:$1048576,MATCH(Activités_Home_Ho!$C476,[1]Home_Ho!$A:$A,0),11)/5</f>
        <v>2.0004320051105968</v>
      </c>
      <c r="AV476">
        <f>INDEX('[1]population_%'!$1:$1048576,MATCH(Activités_Home_Ho!$A476,'[1]population_%'!$A:$A,0),9)*INDEX([1]Home_Ho!$1:$1048576,MATCH(Activités_Home_Ho!$C476,[1]Home_Ho!$A:$A,0),11)/5</f>
        <v>2.0004320051105968</v>
      </c>
      <c r="AW476">
        <f>INDEX('[1]population_%'!$1:$1048576,MATCH(Activités_Home_Ho!$A476,'[1]population_%'!$A:$A,0),9)*INDEX([1]Home_Ho!$1:$1048576,MATCH(Activités_Home_Ho!$C476,[1]Home_Ho!$A:$A,0),12)/5</f>
        <v>0.20886568713567036</v>
      </c>
      <c r="AX476">
        <f>INDEX('[1]population_%'!$1:$1048576,MATCH(Activités_Home_Ho!$A476,'[1]population_%'!$A:$A,0),9)*INDEX([1]Home_Ho!$1:$1048576,MATCH(Activités_Home_Ho!$C476,[1]Home_Ho!$A:$A,0),12)/5</f>
        <v>0.20886568713567036</v>
      </c>
      <c r="AY476">
        <f>INDEX('[1]population_%'!$1:$1048576,MATCH(Activités_Home_Ho!$A476,'[1]population_%'!$A:$A,0),9)*INDEX([1]Home_Ho!$1:$1048576,MATCH(Activités_Home_Ho!$C476,[1]Home_Ho!$A:$A,0),12)/5</f>
        <v>0.20886568713567036</v>
      </c>
      <c r="AZ476">
        <f>INDEX('[1]population_%'!$1:$1048576,MATCH(Activités_Home_Ho!$A476,'[1]population_%'!$A:$A,0),9)*INDEX([1]Home_Ho!$1:$1048576,MATCH(Activités_Home_Ho!$C476,[1]Home_Ho!$A:$A,0),12)/5</f>
        <v>0.20886568713567036</v>
      </c>
      <c r="BA476">
        <f>INDEX('[1]population_%'!$1:$1048576,MATCH(Activités_Home_Ho!$A476,'[1]population_%'!$A:$A,0),9)*INDEX([1]Home_Ho!$1:$1048576,MATCH(Activités_Home_Ho!$C476,[1]Home_Ho!$A:$A,0),12)/5</f>
        <v>0.20886568713567036</v>
      </c>
      <c r="BB476">
        <f>INDEX('[1]population_%'!$1:$1048576,MATCH(Activités_Home_Ho!$A476,'[1]population_%'!$A:$A,0),9)*INDEX([1]Home_Ho!$1:$1048576,MATCH(Activités_Home_Ho!$C476,[1]Home_Ho!$A:$A,0),12)/5</f>
        <v>0.20886568713567036</v>
      </c>
      <c r="BC476">
        <f>INDEX('[1]population_%'!$1:$1048576,MATCH(Activités_Home_Ho!$A476,'[1]population_%'!$A:$A,0),9)*INDEX([1]Home_Ho!$1:$1048576,MATCH(Activités_Home_Ho!$C476,[1]Home_Ho!$A:$A,0),13)/5</f>
        <v>8.8625888365407662E-2</v>
      </c>
      <c r="BD476">
        <f>INDEX('[1]population_%'!$1:$1048576,MATCH(Activités_Home_Ho!$A476,'[1]population_%'!$A:$A,0),9)*INDEX([1]Home_Ho!$1:$1048576,MATCH(Activités_Home_Ho!$C476,[1]Home_Ho!$A:$A,0),13)/5</f>
        <v>8.8625888365407662E-2</v>
      </c>
      <c r="BE476">
        <f>INDEX('[1]population_%'!$1:$1048576,MATCH(Activités_Home_Ho!$A476,'[1]population_%'!$A:$A,0),9)*INDEX([1]Home_Ho!$1:$1048576,MATCH(Activités_Home_Ho!$C476,[1]Home_Ho!$A:$A,0),13)/5</f>
        <v>8.8625888365407662E-2</v>
      </c>
      <c r="BF476">
        <f>INDEX('[1]population_%'!$1:$1048576,MATCH(Activités_Home_Ho!$A476,'[1]population_%'!$A:$A,0),9)*INDEX([1]Home_Ho!$1:$1048576,MATCH(Activités_Home_Ho!$C476,[1]Home_Ho!$A:$A,0),13)/5</f>
        <v>8.8625888365407662E-2</v>
      </c>
      <c r="BG476">
        <f>INDEX('[1]population_%'!$1:$1048576,MATCH(Activités_Home_Ho!$A476,'[1]population_%'!$A:$A,0),9)*INDEX([1]Home_Ho!$1:$1048576,MATCH(Activités_Home_Ho!$C476,[1]Home_Ho!$A:$A,0),13)/5</f>
        <v>8.8625888365407662E-2</v>
      </c>
      <c r="BH476">
        <f>INDEX('[1]population_%'!$1:$1048576,MATCH(Activités_Home_Ho!$A476,'[1]population_%'!$A:$A,0),9)*INDEX([1]Home_Ho!$1:$1048576,MATCH(Activités_Home_Ho!$C476,[1]Home_Ho!$A:$A,0),14)/5</f>
        <v>4.6919587958156997E-2</v>
      </c>
      <c r="BI476">
        <f>INDEX('[1]population_%'!$1:$1048576,MATCH(Activités_Home_Ho!$A476,'[1]population_%'!$A:$A,0),9)*INDEX([1]Home_Ho!$1:$1048576,MATCH(Activités_Home_Ho!$C476,[1]Home_Ho!$A:$A,0),14)/5</f>
        <v>4.6919587958156997E-2</v>
      </c>
      <c r="BJ476">
        <f>INDEX('[1]population_%'!$1:$1048576,MATCH(Activités_Home_Ho!$A476,'[1]population_%'!$A:$A,0),9)*INDEX([1]Home_Ho!$1:$1048576,MATCH(Activités_Home_Ho!$C476,[1]Home_Ho!$A:$A,0),14)/5</f>
        <v>4.6919587958156997E-2</v>
      </c>
      <c r="BK476">
        <f>INDEX('[1]population_%'!$1:$1048576,MATCH(Activités_Home_Ho!$A476,'[1]population_%'!$A:$A,0),9)*INDEX([1]Home_Ho!$1:$1048576,MATCH(Activités_Home_Ho!$C476,[1]Home_Ho!$A:$A,0),14)/5</f>
        <v>4.6919587958156997E-2</v>
      </c>
      <c r="BL476">
        <f>INDEX('[1]population_%'!$1:$1048576,MATCH(Activités_Home_Ho!$A476,'[1]population_%'!$A:$A,0),9)*INDEX([1]Home_Ho!$1:$1048576,MATCH(Activités_Home_Ho!$C476,[1]Home_Ho!$A:$A,0),14)/5</f>
        <v>4.6919587958156997E-2</v>
      </c>
      <c r="BM476">
        <f>INDEX('[1]population_%'!$1:$1048576,MATCH(Activités_Home_Ho!$A476,'[1]population_%'!$A:$A,0),9)*INDEX([1]Home_Ho!$1:$1048576,MATCH(Activités_Home_Ho!$C476,[1]Home_Ho!$A:$A,0),15)/15</f>
        <v>1.2164337618781442E-2</v>
      </c>
      <c r="BN476">
        <f>INDEX('[1]population_%'!$1:$1048576,MATCH(Activités_Home_Ho!$A476,'[1]population_%'!$A:$A,0),9)*INDEX([1]Home_Ho!$1:$1048576,MATCH(Activités_Home_Ho!$C476,[1]Home_Ho!$A:$A,0),15)/15</f>
        <v>1.2164337618781442E-2</v>
      </c>
      <c r="BO476">
        <f>INDEX('[1]population_%'!$1:$1048576,MATCH(Activités_Home_Ho!$A476,'[1]population_%'!$A:$A,0),9)*INDEX([1]Home_Ho!$1:$1048576,MATCH(Activités_Home_Ho!$C476,[1]Home_Ho!$A:$A,0),15)/15</f>
        <v>1.2164337618781442E-2</v>
      </c>
      <c r="BP476">
        <f>INDEX('[1]population_%'!$1:$1048576,MATCH(Activités_Home_Ho!$A476,'[1]population_%'!$A:$A,0),9)*INDEX([1]Home_Ho!$1:$1048576,MATCH(Activités_Home_Ho!$C476,[1]Home_Ho!$A:$A,0),15)/15</f>
        <v>1.2164337618781442E-2</v>
      </c>
      <c r="BQ476">
        <f>INDEX('[1]population_%'!$1:$1048576,MATCH(Activités_Home_Ho!$A476,'[1]population_%'!$A:$A,0),9)*INDEX([1]Home_Ho!$1:$1048576,MATCH(Activités_Home_Ho!$C476,[1]Home_Ho!$A:$A,0),15)/15</f>
        <v>1.2164337618781442E-2</v>
      </c>
      <c r="BR476">
        <f>INDEX('[1]population_%'!$1:$1048576,MATCH(Activités_Home_Ho!$A476,'[1]population_%'!$A:$A,0),9)*INDEX([1]Home_Ho!$1:$1048576,MATCH(Activités_Home_Ho!$C476,[1]Home_Ho!$A:$A,0),15)/15</f>
        <v>1.2164337618781442E-2</v>
      </c>
      <c r="BS476">
        <f>INDEX('[1]population_%'!$1:$1048576,MATCH(Activités_Home_Ho!$A476,'[1]population_%'!$A:$A,0),9)*INDEX([1]Home_Ho!$1:$1048576,MATCH(Activités_Home_Ho!$C476,[1]Home_Ho!$A:$A,0),15)/15</f>
        <v>1.2164337618781442E-2</v>
      </c>
      <c r="BT476">
        <f>INDEX('[1]population_%'!$1:$1048576,MATCH(Activités_Home_Ho!$A476,'[1]population_%'!$A:$A,0),9)*INDEX([1]Home_Ho!$1:$1048576,MATCH(Activités_Home_Ho!$C476,[1]Home_Ho!$A:$A,0),15)/15</f>
        <v>1.2164337618781442E-2</v>
      </c>
      <c r="BU476">
        <f>INDEX('[1]population_%'!$1:$1048576,MATCH(Activités_Home_Ho!$A476,'[1]population_%'!$A:$A,0),9)*INDEX([1]Home_Ho!$1:$1048576,MATCH(Activités_Home_Ho!$C476,[1]Home_Ho!$A:$A,0),15)/15</f>
        <v>1.2164337618781442E-2</v>
      </c>
      <c r="BV476">
        <f>INDEX('[1]population_%'!$1:$1048576,MATCH(Activités_Home_Ho!$A476,'[1]population_%'!$A:$A,0),9)*INDEX([1]Home_Ho!$1:$1048576,MATCH(Activités_Home_Ho!$C476,[1]Home_Ho!$A:$A,0),15)/15</f>
        <v>1.2164337618781442E-2</v>
      </c>
      <c r="BW476">
        <f>INDEX('[1]population_%'!$1:$1048576,MATCH(Activités_Home_Ho!$A476,'[1]population_%'!$A:$A,0),9)*INDEX([1]Home_Ho!$1:$1048576,MATCH(Activités_Home_Ho!$C476,[1]Home_Ho!$A:$A,0),15)/15</f>
        <v>1.2164337618781442E-2</v>
      </c>
      <c r="BX476">
        <f>INDEX('[1]population_%'!$1:$1048576,MATCH(Activités_Home_Ho!$A476,'[1]population_%'!$A:$A,0),9)*INDEX([1]Home_Ho!$1:$1048576,MATCH(Activités_Home_Ho!$C476,[1]Home_Ho!$A:$A,0),15)/15</f>
        <v>1.2164337618781442E-2</v>
      </c>
      <c r="BY476">
        <f>INDEX('[1]population_%'!$1:$1048576,MATCH(Activités_Home_Ho!$A476,'[1]population_%'!$A:$A,0),9)*INDEX([1]Home_Ho!$1:$1048576,MATCH(Activités_Home_Ho!$C476,[1]Home_Ho!$A:$A,0),15)/15</f>
        <v>1.2164337618781442E-2</v>
      </c>
      <c r="BZ476">
        <f>INDEX('[1]population_%'!$1:$1048576,MATCH(Activités_Home_Ho!$A476,'[1]population_%'!$A:$A,0),9)*INDEX([1]Home_Ho!$1:$1048576,MATCH(Activités_Home_Ho!$C476,[1]Home_Ho!$A:$A,0),15)/15</f>
        <v>1.2164337618781442E-2</v>
      </c>
      <c r="CA476">
        <f>INDEX('[1]population_%'!$1:$1048576,MATCH(Activités_Home_Ho!$A476,'[1]population_%'!$A:$A,0),9)*INDEX([1]Home_Ho!$1:$1048576,MATCH(Activités_Home_Ho!$C476,[1]Home_Ho!$A:$A,0),15)/15</f>
        <v>1.2164337618781442E-2</v>
      </c>
    </row>
    <row r="477" spans="1:79" x14ac:dyDescent="0.35">
      <c r="A477" s="1" t="s">
        <v>936</v>
      </c>
      <c r="B477" s="1" t="s">
        <v>937</v>
      </c>
      <c r="C477" t="str">
        <f>INDEX([1]bruxelles_parsed_lat_long!$1:$1048576,MATCH($A477,[1]bruxelles_parsed_lat_long!$E:$E,0),9)</f>
        <v>Saint-Gilles</v>
      </c>
      <c r="D477">
        <f>INDEX('[1]population_%'!$1:$1048576,MATCH(Activités_Home_Ho!$A477,'[1]population_%'!$A:$A,0),9)*INDEX([1]Home_Ho!$1:$1048576,MATCH(Activités_Home_Ho!$C477,[1]Home_Ho!$A:$A,0),2)/2</f>
        <v>0.20145432404375951</v>
      </c>
      <c r="E477">
        <f>INDEX('[1]population_%'!$1:$1048576,MATCH(Activités_Home_Ho!$A477,'[1]population_%'!$A:$A,0),9)*INDEX([1]Home_Ho!$1:$1048576,MATCH(Activités_Home_Ho!$C477,[1]Home_Ho!$A:$A,0),3)/5</f>
        <v>1.4433083127046236</v>
      </c>
      <c r="F477">
        <f>INDEX('[1]population_%'!$1:$1048576,MATCH(Activités_Home_Ho!$A477,'[1]population_%'!$A:$A,0),9)*INDEX([1]Home_Ho!$1:$1048576,MATCH(Activités_Home_Ho!$C477,[1]Home_Ho!$A:$A,0),3)/5</f>
        <v>1.4433083127046236</v>
      </c>
      <c r="G477">
        <f>INDEX('[1]population_%'!$1:$1048576,MATCH(Activités_Home_Ho!$A477,'[1]population_%'!$A:$A,0),9)*INDEX([1]Home_Ho!$1:$1048576,MATCH(Activités_Home_Ho!$C477,[1]Home_Ho!$A:$A,0),3)/5</f>
        <v>1.4433083127046236</v>
      </c>
      <c r="H477">
        <f>INDEX('[1]population_%'!$1:$1048576,MATCH(Activités_Home_Ho!$A477,'[1]population_%'!$A:$A,0),9)*INDEX([1]Home_Ho!$1:$1048576,MATCH(Activités_Home_Ho!$C477,[1]Home_Ho!$A:$A,0),3)/5</f>
        <v>1.4433083127046236</v>
      </c>
      <c r="I477">
        <f>INDEX('[1]population_%'!$1:$1048576,MATCH(Activités_Home_Ho!$A477,'[1]population_%'!$A:$A,0),9)*INDEX([1]Home_Ho!$1:$1048576,MATCH(Activités_Home_Ho!$C477,[1]Home_Ho!$A:$A,0),3)/5</f>
        <v>1.4433083127046236</v>
      </c>
      <c r="J477">
        <f>INDEX('[1]population_%'!$1:$1048576,MATCH(Activités_Home_Ho!$A477,'[1]population_%'!$A:$A,0),9)*INDEX([1]Home_Ho!$1:$1048576,MATCH(Activités_Home_Ho!$C477,[1]Home_Ho!$A:$A,0),4)/5</f>
        <v>3.7861015731054861</v>
      </c>
      <c r="K477">
        <f>INDEX('[1]population_%'!$1:$1048576,MATCH(Activités_Home_Ho!$A477,'[1]population_%'!$A:$A,0),9)*INDEX([1]Home_Ho!$1:$1048576,MATCH(Activités_Home_Ho!$C477,[1]Home_Ho!$A:$A,0),4)/5</f>
        <v>3.7861015731054861</v>
      </c>
      <c r="L477">
        <f>INDEX('[1]population_%'!$1:$1048576,MATCH(Activités_Home_Ho!$A477,'[1]population_%'!$A:$A,0),9)*INDEX([1]Home_Ho!$1:$1048576,MATCH(Activités_Home_Ho!$C477,[1]Home_Ho!$A:$A,0),4)/5</f>
        <v>3.7861015731054861</v>
      </c>
      <c r="M477">
        <f>INDEX('[1]population_%'!$1:$1048576,MATCH(Activités_Home_Ho!$A477,'[1]population_%'!$A:$A,0),9)*INDEX([1]Home_Ho!$1:$1048576,MATCH(Activités_Home_Ho!$C477,[1]Home_Ho!$A:$A,0),4)/5</f>
        <v>3.7861015731054861</v>
      </c>
      <c r="N477">
        <f>INDEX('[1]population_%'!$1:$1048576,MATCH(Activités_Home_Ho!$A477,'[1]population_%'!$A:$A,0),9)*INDEX([1]Home_Ho!$1:$1048576,MATCH(Activités_Home_Ho!$C477,[1]Home_Ho!$A:$A,0),4)/5</f>
        <v>3.7861015731054861</v>
      </c>
      <c r="O477">
        <f>INDEX('[1]population_%'!$1:$1048576,MATCH(Activités_Home_Ho!$A477,'[1]population_%'!$A:$A,0),9)*INDEX([1]Home_Ho!$1:$1048576,MATCH(Activités_Home_Ho!$C477,[1]Home_Ho!$A:$A,0),5)/5</f>
        <v>5.4496666134312868</v>
      </c>
      <c r="P477">
        <f>INDEX('[1]population_%'!$1:$1048576,MATCH(Activités_Home_Ho!$A477,'[1]population_%'!$A:$A,0),9)*INDEX([1]Home_Ho!$1:$1048576,MATCH(Activités_Home_Ho!$C477,[1]Home_Ho!$A:$A,0),5)/5</f>
        <v>5.4496666134312868</v>
      </c>
      <c r="Q477">
        <f>INDEX('[1]population_%'!$1:$1048576,MATCH(Activités_Home_Ho!$A477,'[1]population_%'!$A:$A,0),9)*INDEX([1]Home_Ho!$1:$1048576,MATCH(Activités_Home_Ho!$C477,[1]Home_Ho!$A:$A,0),5)/5</f>
        <v>5.4496666134312868</v>
      </c>
      <c r="R477">
        <f>INDEX('[1]population_%'!$1:$1048576,MATCH(Activités_Home_Ho!$A477,'[1]population_%'!$A:$A,0),9)*INDEX([1]Home_Ho!$1:$1048576,MATCH(Activités_Home_Ho!$C477,[1]Home_Ho!$A:$A,0),5)/5</f>
        <v>5.4496666134312868</v>
      </c>
      <c r="S477">
        <f>INDEX('[1]population_%'!$1:$1048576,MATCH(Activités_Home_Ho!$A477,'[1]population_%'!$A:$A,0),9)*INDEX([1]Home_Ho!$1:$1048576,MATCH(Activités_Home_Ho!$C477,[1]Home_Ho!$A:$A,0),5)/5</f>
        <v>5.4496666134312868</v>
      </c>
      <c r="T477">
        <f>INDEX('[1]population_%'!$1:$1048576,MATCH(Activités_Home_Ho!$A477,'[1]population_%'!$A:$A,0),9)*INDEX([1]Home_Ho!$1:$1048576,MATCH(Activités_Home_Ho!$C477,[1]Home_Ho!$A:$A,0),6)/5</f>
        <v>6.0100195640022367</v>
      </c>
      <c r="U477">
        <f>INDEX('[1]population_%'!$1:$1048576,MATCH(Activités_Home_Ho!$A477,'[1]population_%'!$A:$A,0),9)*INDEX([1]Home_Ho!$1:$1048576,MATCH(Activités_Home_Ho!$C477,[1]Home_Ho!$A:$A,0),6)/5</f>
        <v>6.0100195640022367</v>
      </c>
      <c r="V477">
        <f>INDEX('[1]population_%'!$1:$1048576,MATCH(Activités_Home_Ho!$A477,'[1]population_%'!$A:$A,0),9)*INDEX([1]Home_Ho!$1:$1048576,MATCH(Activités_Home_Ho!$C477,[1]Home_Ho!$A:$A,0),6)/5</f>
        <v>6.0100195640022367</v>
      </c>
      <c r="W477">
        <f>INDEX('[1]population_%'!$1:$1048576,MATCH(Activités_Home_Ho!$A477,'[1]population_%'!$A:$A,0),9)*INDEX([1]Home_Ho!$1:$1048576,MATCH(Activités_Home_Ho!$C477,[1]Home_Ho!$A:$A,0),6)/5</f>
        <v>6.0100195640022367</v>
      </c>
      <c r="X477">
        <f>INDEX('[1]population_%'!$1:$1048576,MATCH(Activités_Home_Ho!$A477,'[1]population_%'!$A:$A,0),9)*INDEX([1]Home_Ho!$1:$1048576,MATCH(Activités_Home_Ho!$C477,[1]Home_Ho!$A:$A,0),6)/5</f>
        <v>6.0100195640022367</v>
      </c>
      <c r="Y477">
        <f>INDEX('[1]population_%'!$1:$1048576,MATCH(Activités_Home_Ho!$A477,'[1]population_%'!$A:$A,0),9)*INDEX([1]Home_Ho!$1:$1048576,MATCH(Activités_Home_Ho!$C477,[1]Home_Ho!$A:$A,0),7)/5</f>
        <v>6.2862013894434252</v>
      </c>
      <c r="Z477">
        <f>INDEX('[1]population_%'!$1:$1048576,MATCH(Activités_Home_Ho!$A477,'[1]population_%'!$A:$A,0),9)*INDEX([1]Home_Ho!$1:$1048576,MATCH(Activités_Home_Ho!$C477,[1]Home_Ho!$A:$A,0),7)/5</f>
        <v>6.2862013894434252</v>
      </c>
      <c r="AA477">
        <f>INDEX('[1]population_%'!$1:$1048576,MATCH(Activités_Home_Ho!$A477,'[1]population_%'!$A:$A,0),9)*INDEX([1]Home_Ho!$1:$1048576,MATCH(Activités_Home_Ho!$C477,[1]Home_Ho!$A:$A,0),7)/5</f>
        <v>6.2862013894434252</v>
      </c>
      <c r="AB477">
        <f>INDEX('[1]population_%'!$1:$1048576,MATCH(Activités_Home_Ho!$A477,'[1]population_%'!$A:$A,0),9)*INDEX([1]Home_Ho!$1:$1048576,MATCH(Activités_Home_Ho!$C477,[1]Home_Ho!$A:$A,0),7)/5</f>
        <v>6.2862013894434252</v>
      </c>
      <c r="AC477">
        <f>INDEX('[1]population_%'!$1:$1048576,MATCH(Activités_Home_Ho!$A477,'[1]population_%'!$A:$A,0),9)*INDEX([1]Home_Ho!$1:$1048576,MATCH(Activités_Home_Ho!$C477,[1]Home_Ho!$A:$A,0),7)/5</f>
        <v>6.2862013894434252</v>
      </c>
      <c r="AD477">
        <f>INDEX('[1]population_%'!$1:$1048576,MATCH(Activités_Home_Ho!$A477,'[1]population_%'!$A:$A,0),9)*INDEX([1]Home_Ho!$1:$1048576,MATCH(Activités_Home_Ho!$C477,[1]Home_Ho!$A:$A,0),8)/5</f>
        <v>5.8950011977960557</v>
      </c>
      <c r="AE477">
        <f>INDEX('[1]population_%'!$1:$1048576,MATCH(Activités_Home_Ho!$A477,'[1]population_%'!$A:$A,0),9)*INDEX([1]Home_Ho!$1:$1048576,MATCH(Activités_Home_Ho!$C477,[1]Home_Ho!$A:$A,0),8)/5</f>
        <v>5.8950011977960557</v>
      </c>
      <c r="AF477">
        <f>INDEX('[1]population_%'!$1:$1048576,MATCH(Activités_Home_Ho!$A477,'[1]population_%'!$A:$A,0),9)*INDEX([1]Home_Ho!$1:$1048576,MATCH(Activités_Home_Ho!$C477,[1]Home_Ho!$A:$A,0),8)/5</f>
        <v>5.8950011977960557</v>
      </c>
      <c r="AG477">
        <f>INDEX('[1]population_%'!$1:$1048576,MATCH(Activités_Home_Ho!$A477,'[1]population_%'!$A:$A,0),9)*INDEX([1]Home_Ho!$1:$1048576,MATCH(Activités_Home_Ho!$C477,[1]Home_Ho!$A:$A,0),8)/5</f>
        <v>5.8950011977960557</v>
      </c>
      <c r="AH477">
        <f>INDEX('[1]population_%'!$1:$1048576,MATCH(Activités_Home_Ho!$A477,'[1]population_%'!$A:$A,0),9)*INDEX([1]Home_Ho!$1:$1048576,MATCH(Activités_Home_Ho!$C477,[1]Home_Ho!$A:$A,0),8)/5</f>
        <v>5.8950011977960557</v>
      </c>
      <c r="AI477">
        <f>INDEX('[1]population_%'!$1:$1048576,MATCH(Activités_Home_Ho!$A477,'[1]population_%'!$A:$A,0),9)*INDEX([1]Home_Ho!$1:$1048576,MATCH(Activités_Home_Ho!$C477,[1]Home_Ho!$A:$A,0),9)/5</f>
        <v>5.1909785993771465</v>
      </c>
      <c r="AJ477">
        <f>INDEX('[1]population_%'!$1:$1048576,MATCH(Activités_Home_Ho!$A477,'[1]population_%'!$A:$A,0),9)*INDEX([1]Home_Ho!$1:$1048576,MATCH(Activités_Home_Ho!$C477,[1]Home_Ho!$A:$A,0),9)/5</f>
        <v>5.1909785993771465</v>
      </c>
      <c r="AK477">
        <f>INDEX('[1]population_%'!$1:$1048576,MATCH(Activités_Home_Ho!$A477,'[1]population_%'!$A:$A,0),9)*INDEX([1]Home_Ho!$1:$1048576,MATCH(Activités_Home_Ho!$C477,[1]Home_Ho!$A:$A,0),9)/5</f>
        <v>5.1909785993771465</v>
      </c>
      <c r="AL477">
        <f>INDEX('[1]population_%'!$1:$1048576,MATCH(Activités_Home_Ho!$A477,'[1]population_%'!$A:$A,0),9)*INDEX([1]Home_Ho!$1:$1048576,MATCH(Activités_Home_Ho!$C477,[1]Home_Ho!$A:$A,0),9)/5</f>
        <v>5.1909785993771465</v>
      </c>
      <c r="AM477">
        <f>INDEX('[1]population_%'!$1:$1048576,MATCH(Activités_Home_Ho!$A477,'[1]population_%'!$A:$A,0),9)*INDEX([1]Home_Ho!$1:$1048576,MATCH(Activités_Home_Ho!$C477,[1]Home_Ho!$A:$A,0),9)/5</f>
        <v>5.1909785993771465</v>
      </c>
      <c r="AN477">
        <f>INDEX('[1]population_%'!$1:$1048576,MATCH(Activités_Home_Ho!$A477,'[1]population_%'!$A:$A,0),9)*INDEX([1]Home_Ho!$1:$1048576,MATCH(Activités_Home_Ho!$C477,[1]Home_Ho!$A:$A,0),10)/5</f>
        <v>4.4773137427134078</v>
      </c>
      <c r="AO477">
        <f>INDEX('[1]population_%'!$1:$1048576,MATCH(Activités_Home_Ho!$A477,'[1]population_%'!$A:$A,0),9)*INDEX([1]Home_Ho!$1:$1048576,MATCH(Activités_Home_Ho!$C477,[1]Home_Ho!$A:$A,0),10)/5</f>
        <v>4.4773137427134078</v>
      </c>
      <c r="AP477">
        <f>INDEX('[1]population_%'!$1:$1048576,MATCH(Activités_Home_Ho!$A477,'[1]population_%'!$A:$A,0),9)*INDEX([1]Home_Ho!$1:$1048576,MATCH(Activités_Home_Ho!$C477,[1]Home_Ho!$A:$A,0),10)/5</f>
        <v>4.4773137427134078</v>
      </c>
      <c r="AQ477">
        <f>INDEX('[1]population_%'!$1:$1048576,MATCH(Activités_Home_Ho!$A477,'[1]population_%'!$A:$A,0),9)*INDEX([1]Home_Ho!$1:$1048576,MATCH(Activités_Home_Ho!$C477,[1]Home_Ho!$A:$A,0),10)/5</f>
        <v>4.4773137427134078</v>
      </c>
      <c r="AR477">
        <f>INDEX('[1]population_%'!$1:$1048576,MATCH(Activités_Home_Ho!$A477,'[1]population_%'!$A:$A,0),9)*INDEX([1]Home_Ho!$1:$1048576,MATCH(Activités_Home_Ho!$C477,[1]Home_Ho!$A:$A,0),10)/5</f>
        <v>4.4773137427134078</v>
      </c>
      <c r="AS477">
        <f>INDEX('[1]population_%'!$1:$1048576,MATCH(Activités_Home_Ho!$A477,'[1]population_%'!$A:$A,0),9)*INDEX([1]Home_Ho!$1:$1048576,MATCH(Activités_Home_Ho!$C477,[1]Home_Ho!$A:$A,0),11)/5</f>
        <v>4.1227541323963912</v>
      </c>
      <c r="AT477">
        <f>INDEX('[1]population_%'!$1:$1048576,MATCH(Activités_Home_Ho!$A477,'[1]population_%'!$A:$A,0),9)*INDEX([1]Home_Ho!$1:$1048576,MATCH(Activités_Home_Ho!$C477,[1]Home_Ho!$A:$A,0),11)/5</f>
        <v>4.1227541323963912</v>
      </c>
      <c r="AU477">
        <f>INDEX('[1]population_%'!$1:$1048576,MATCH(Activités_Home_Ho!$A477,'[1]population_%'!$A:$A,0),9)*INDEX([1]Home_Ho!$1:$1048576,MATCH(Activités_Home_Ho!$C477,[1]Home_Ho!$A:$A,0),11)/5</f>
        <v>4.1227541323963912</v>
      </c>
      <c r="AV477">
        <f>INDEX('[1]population_%'!$1:$1048576,MATCH(Activités_Home_Ho!$A477,'[1]population_%'!$A:$A,0),9)*INDEX([1]Home_Ho!$1:$1048576,MATCH(Activités_Home_Ho!$C477,[1]Home_Ho!$A:$A,0),11)/5</f>
        <v>4.1227541323963912</v>
      </c>
      <c r="AW477">
        <f>INDEX('[1]population_%'!$1:$1048576,MATCH(Activités_Home_Ho!$A477,'[1]population_%'!$A:$A,0),9)*INDEX([1]Home_Ho!$1:$1048576,MATCH(Activités_Home_Ho!$C477,[1]Home_Ho!$A:$A,0),12)/5</f>
        <v>0.43045795735846043</v>
      </c>
      <c r="AX477">
        <f>INDEX('[1]population_%'!$1:$1048576,MATCH(Activités_Home_Ho!$A477,'[1]population_%'!$A:$A,0),9)*INDEX([1]Home_Ho!$1:$1048576,MATCH(Activités_Home_Ho!$C477,[1]Home_Ho!$A:$A,0),12)/5</f>
        <v>0.43045795735846043</v>
      </c>
      <c r="AY477">
        <f>INDEX('[1]population_%'!$1:$1048576,MATCH(Activités_Home_Ho!$A477,'[1]population_%'!$A:$A,0),9)*INDEX([1]Home_Ho!$1:$1048576,MATCH(Activités_Home_Ho!$C477,[1]Home_Ho!$A:$A,0),12)/5</f>
        <v>0.43045795735846043</v>
      </c>
      <c r="AZ477">
        <f>INDEX('[1]population_%'!$1:$1048576,MATCH(Activités_Home_Ho!$A477,'[1]population_%'!$A:$A,0),9)*INDEX([1]Home_Ho!$1:$1048576,MATCH(Activités_Home_Ho!$C477,[1]Home_Ho!$A:$A,0),12)/5</f>
        <v>0.43045795735846043</v>
      </c>
      <c r="BA477">
        <f>INDEX('[1]population_%'!$1:$1048576,MATCH(Activités_Home_Ho!$A477,'[1]population_%'!$A:$A,0),9)*INDEX([1]Home_Ho!$1:$1048576,MATCH(Activités_Home_Ho!$C477,[1]Home_Ho!$A:$A,0),12)/5</f>
        <v>0.43045795735846043</v>
      </c>
      <c r="BB477">
        <f>INDEX('[1]population_%'!$1:$1048576,MATCH(Activités_Home_Ho!$A477,'[1]population_%'!$A:$A,0),9)*INDEX([1]Home_Ho!$1:$1048576,MATCH(Activités_Home_Ho!$C477,[1]Home_Ho!$A:$A,0),12)/5</f>
        <v>0.43045795735846043</v>
      </c>
      <c r="BC477">
        <f>INDEX('[1]population_%'!$1:$1048576,MATCH(Activités_Home_Ho!$A477,'[1]population_%'!$A:$A,0),9)*INDEX([1]Home_Ho!$1:$1048576,MATCH(Activités_Home_Ho!$C477,[1]Home_Ho!$A:$A,0),13)/5</f>
        <v>0.18265192046634193</v>
      </c>
      <c r="BD477">
        <f>INDEX('[1]population_%'!$1:$1048576,MATCH(Activités_Home_Ho!$A477,'[1]population_%'!$A:$A,0),9)*INDEX([1]Home_Ho!$1:$1048576,MATCH(Activités_Home_Ho!$C477,[1]Home_Ho!$A:$A,0),13)/5</f>
        <v>0.18265192046634193</v>
      </c>
      <c r="BE477">
        <f>INDEX('[1]population_%'!$1:$1048576,MATCH(Activités_Home_Ho!$A477,'[1]population_%'!$A:$A,0),9)*INDEX([1]Home_Ho!$1:$1048576,MATCH(Activités_Home_Ho!$C477,[1]Home_Ho!$A:$A,0),13)/5</f>
        <v>0.18265192046634193</v>
      </c>
      <c r="BF477">
        <f>INDEX('[1]population_%'!$1:$1048576,MATCH(Activités_Home_Ho!$A477,'[1]population_%'!$A:$A,0),9)*INDEX([1]Home_Ho!$1:$1048576,MATCH(Activités_Home_Ho!$C477,[1]Home_Ho!$A:$A,0),13)/5</f>
        <v>0.18265192046634193</v>
      </c>
      <c r="BG477">
        <f>INDEX('[1]population_%'!$1:$1048576,MATCH(Activités_Home_Ho!$A477,'[1]population_%'!$A:$A,0),9)*INDEX([1]Home_Ho!$1:$1048576,MATCH(Activités_Home_Ho!$C477,[1]Home_Ho!$A:$A,0),13)/5</f>
        <v>0.18265192046634193</v>
      </c>
      <c r="BH477">
        <f>INDEX('[1]population_%'!$1:$1048576,MATCH(Activités_Home_Ho!$A477,'[1]population_%'!$A:$A,0),9)*INDEX([1]Home_Ho!$1:$1048576,MATCH(Activités_Home_Ho!$C477,[1]Home_Ho!$A:$A,0),14)/5</f>
        <v>9.6698075541004555E-2</v>
      </c>
      <c r="BI477">
        <f>INDEX('[1]population_%'!$1:$1048576,MATCH(Activités_Home_Ho!$A477,'[1]population_%'!$A:$A,0),9)*INDEX([1]Home_Ho!$1:$1048576,MATCH(Activités_Home_Ho!$C477,[1]Home_Ho!$A:$A,0),14)/5</f>
        <v>9.6698075541004555E-2</v>
      </c>
      <c r="BJ477">
        <f>INDEX('[1]population_%'!$1:$1048576,MATCH(Activités_Home_Ho!$A477,'[1]population_%'!$A:$A,0),9)*INDEX([1]Home_Ho!$1:$1048576,MATCH(Activités_Home_Ho!$C477,[1]Home_Ho!$A:$A,0),14)/5</f>
        <v>9.6698075541004555E-2</v>
      </c>
      <c r="BK477">
        <f>INDEX('[1]population_%'!$1:$1048576,MATCH(Activités_Home_Ho!$A477,'[1]population_%'!$A:$A,0),9)*INDEX([1]Home_Ho!$1:$1048576,MATCH(Activités_Home_Ho!$C477,[1]Home_Ho!$A:$A,0),14)/5</f>
        <v>9.6698075541004555E-2</v>
      </c>
      <c r="BL477">
        <f>INDEX('[1]population_%'!$1:$1048576,MATCH(Activités_Home_Ho!$A477,'[1]population_%'!$A:$A,0),9)*INDEX([1]Home_Ho!$1:$1048576,MATCH(Activités_Home_Ho!$C477,[1]Home_Ho!$A:$A,0),14)/5</f>
        <v>9.6698075541004555E-2</v>
      </c>
      <c r="BM477">
        <f>INDEX('[1]population_%'!$1:$1048576,MATCH(Activités_Home_Ho!$A477,'[1]population_%'!$A:$A,0),9)*INDEX([1]Home_Ho!$1:$1048576,MATCH(Activités_Home_Ho!$C477,[1]Home_Ho!$A:$A,0),15)/15</f>
        <v>2.5069871436556739E-2</v>
      </c>
      <c r="BN477">
        <f>INDEX('[1]population_%'!$1:$1048576,MATCH(Activités_Home_Ho!$A477,'[1]population_%'!$A:$A,0),9)*INDEX([1]Home_Ho!$1:$1048576,MATCH(Activités_Home_Ho!$C477,[1]Home_Ho!$A:$A,0),15)/15</f>
        <v>2.5069871436556739E-2</v>
      </c>
      <c r="BO477">
        <f>INDEX('[1]population_%'!$1:$1048576,MATCH(Activités_Home_Ho!$A477,'[1]population_%'!$A:$A,0),9)*INDEX([1]Home_Ho!$1:$1048576,MATCH(Activités_Home_Ho!$C477,[1]Home_Ho!$A:$A,0),15)/15</f>
        <v>2.5069871436556739E-2</v>
      </c>
      <c r="BP477">
        <f>INDEX('[1]population_%'!$1:$1048576,MATCH(Activités_Home_Ho!$A477,'[1]population_%'!$A:$A,0),9)*INDEX([1]Home_Ho!$1:$1048576,MATCH(Activités_Home_Ho!$C477,[1]Home_Ho!$A:$A,0),15)/15</f>
        <v>2.5069871436556739E-2</v>
      </c>
      <c r="BQ477">
        <f>INDEX('[1]population_%'!$1:$1048576,MATCH(Activités_Home_Ho!$A477,'[1]population_%'!$A:$A,0),9)*INDEX([1]Home_Ho!$1:$1048576,MATCH(Activités_Home_Ho!$C477,[1]Home_Ho!$A:$A,0),15)/15</f>
        <v>2.5069871436556739E-2</v>
      </c>
      <c r="BR477">
        <f>INDEX('[1]population_%'!$1:$1048576,MATCH(Activités_Home_Ho!$A477,'[1]population_%'!$A:$A,0),9)*INDEX([1]Home_Ho!$1:$1048576,MATCH(Activités_Home_Ho!$C477,[1]Home_Ho!$A:$A,0),15)/15</f>
        <v>2.5069871436556739E-2</v>
      </c>
      <c r="BS477">
        <f>INDEX('[1]population_%'!$1:$1048576,MATCH(Activités_Home_Ho!$A477,'[1]population_%'!$A:$A,0),9)*INDEX([1]Home_Ho!$1:$1048576,MATCH(Activités_Home_Ho!$C477,[1]Home_Ho!$A:$A,0),15)/15</f>
        <v>2.5069871436556739E-2</v>
      </c>
      <c r="BT477">
        <f>INDEX('[1]population_%'!$1:$1048576,MATCH(Activités_Home_Ho!$A477,'[1]population_%'!$A:$A,0),9)*INDEX([1]Home_Ho!$1:$1048576,MATCH(Activités_Home_Ho!$C477,[1]Home_Ho!$A:$A,0),15)/15</f>
        <v>2.5069871436556739E-2</v>
      </c>
      <c r="BU477">
        <f>INDEX('[1]population_%'!$1:$1048576,MATCH(Activités_Home_Ho!$A477,'[1]population_%'!$A:$A,0),9)*INDEX([1]Home_Ho!$1:$1048576,MATCH(Activités_Home_Ho!$C477,[1]Home_Ho!$A:$A,0),15)/15</f>
        <v>2.5069871436556739E-2</v>
      </c>
      <c r="BV477">
        <f>INDEX('[1]population_%'!$1:$1048576,MATCH(Activités_Home_Ho!$A477,'[1]population_%'!$A:$A,0),9)*INDEX([1]Home_Ho!$1:$1048576,MATCH(Activités_Home_Ho!$C477,[1]Home_Ho!$A:$A,0),15)/15</f>
        <v>2.5069871436556739E-2</v>
      </c>
      <c r="BW477">
        <f>INDEX('[1]population_%'!$1:$1048576,MATCH(Activités_Home_Ho!$A477,'[1]population_%'!$A:$A,0),9)*INDEX([1]Home_Ho!$1:$1048576,MATCH(Activités_Home_Ho!$C477,[1]Home_Ho!$A:$A,0),15)/15</f>
        <v>2.5069871436556739E-2</v>
      </c>
      <c r="BX477">
        <f>INDEX('[1]population_%'!$1:$1048576,MATCH(Activités_Home_Ho!$A477,'[1]population_%'!$A:$A,0),9)*INDEX([1]Home_Ho!$1:$1048576,MATCH(Activités_Home_Ho!$C477,[1]Home_Ho!$A:$A,0),15)/15</f>
        <v>2.5069871436556739E-2</v>
      </c>
      <c r="BY477">
        <f>INDEX('[1]population_%'!$1:$1048576,MATCH(Activités_Home_Ho!$A477,'[1]population_%'!$A:$A,0),9)*INDEX([1]Home_Ho!$1:$1048576,MATCH(Activités_Home_Ho!$C477,[1]Home_Ho!$A:$A,0),15)/15</f>
        <v>2.5069871436556739E-2</v>
      </c>
      <c r="BZ477">
        <f>INDEX('[1]population_%'!$1:$1048576,MATCH(Activités_Home_Ho!$A477,'[1]population_%'!$A:$A,0),9)*INDEX([1]Home_Ho!$1:$1048576,MATCH(Activités_Home_Ho!$C477,[1]Home_Ho!$A:$A,0),15)/15</f>
        <v>2.5069871436556739E-2</v>
      </c>
      <c r="CA477">
        <f>INDEX('[1]population_%'!$1:$1048576,MATCH(Activités_Home_Ho!$A477,'[1]population_%'!$A:$A,0),9)*INDEX([1]Home_Ho!$1:$1048576,MATCH(Activités_Home_Ho!$C477,[1]Home_Ho!$A:$A,0),15)/15</f>
        <v>2.5069871436556739E-2</v>
      </c>
    </row>
    <row r="478" spans="1:79" x14ac:dyDescent="0.35">
      <c r="A478" s="1" t="s">
        <v>938</v>
      </c>
      <c r="B478" s="1" t="s">
        <v>939</v>
      </c>
      <c r="C478" t="str">
        <f>INDEX([1]bruxelles_parsed_lat_long!$1:$1048576,MATCH($A478,[1]bruxelles_parsed_lat_long!$E:$E,0),9)</f>
        <v>Saint-Gilles</v>
      </c>
      <c r="D478">
        <f>INDEX('[1]population_%'!$1:$1048576,MATCH(Activités_Home_Ho!$A478,'[1]population_%'!$A:$A,0),9)*INDEX([1]Home_Ho!$1:$1048576,MATCH(Activités_Home_Ho!$C478,[1]Home_Ho!$A:$A,0),2)/2</f>
        <v>0.10358839734887806</v>
      </c>
      <c r="E478">
        <f>INDEX('[1]population_%'!$1:$1048576,MATCH(Activités_Home_Ho!$A478,'[1]population_%'!$A:$A,0),9)*INDEX([1]Home_Ho!$1:$1048576,MATCH(Activités_Home_Ho!$C478,[1]Home_Ho!$A:$A,0),3)/5</f>
        <v>0.74215331789507299</v>
      </c>
      <c r="F478">
        <f>INDEX('[1]population_%'!$1:$1048576,MATCH(Activités_Home_Ho!$A478,'[1]population_%'!$A:$A,0),9)*INDEX([1]Home_Ho!$1:$1048576,MATCH(Activités_Home_Ho!$C478,[1]Home_Ho!$A:$A,0),3)/5</f>
        <v>0.74215331789507299</v>
      </c>
      <c r="G478">
        <f>INDEX('[1]population_%'!$1:$1048576,MATCH(Activités_Home_Ho!$A478,'[1]population_%'!$A:$A,0),9)*INDEX([1]Home_Ho!$1:$1048576,MATCH(Activités_Home_Ho!$C478,[1]Home_Ho!$A:$A,0),3)/5</f>
        <v>0.74215331789507299</v>
      </c>
      <c r="H478">
        <f>INDEX('[1]population_%'!$1:$1048576,MATCH(Activités_Home_Ho!$A478,'[1]population_%'!$A:$A,0),9)*INDEX([1]Home_Ho!$1:$1048576,MATCH(Activités_Home_Ho!$C478,[1]Home_Ho!$A:$A,0),3)/5</f>
        <v>0.74215331789507299</v>
      </c>
      <c r="I478">
        <f>INDEX('[1]population_%'!$1:$1048576,MATCH(Activités_Home_Ho!$A478,'[1]population_%'!$A:$A,0),9)*INDEX([1]Home_Ho!$1:$1048576,MATCH(Activités_Home_Ho!$C478,[1]Home_Ho!$A:$A,0),3)/5</f>
        <v>0.74215331789507299</v>
      </c>
      <c r="J478">
        <f>INDEX('[1]population_%'!$1:$1048576,MATCH(Activités_Home_Ho!$A478,'[1]population_%'!$A:$A,0),9)*INDEX([1]Home_Ho!$1:$1048576,MATCH(Activités_Home_Ho!$C478,[1]Home_Ho!$A:$A,0),4)/5</f>
        <v>1.9468244030982991</v>
      </c>
      <c r="K478">
        <f>INDEX('[1]population_%'!$1:$1048576,MATCH(Activités_Home_Ho!$A478,'[1]population_%'!$A:$A,0),9)*INDEX([1]Home_Ho!$1:$1048576,MATCH(Activités_Home_Ho!$C478,[1]Home_Ho!$A:$A,0),4)/5</f>
        <v>1.9468244030982991</v>
      </c>
      <c r="L478">
        <f>INDEX('[1]population_%'!$1:$1048576,MATCH(Activités_Home_Ho!$A478,'[1]population_%'!$A:$A,0),9)*INDEX([1]Home_Ho!$1:$1048576,MATCH(Activités_Home_Ho!$C478,[1]Home_Ho!$A:$A,0),4)/5</f>
        <v>1.9468244030982991</v>
      </c>
      <c r="M478">
        <f>INDEX('[1]population_%'!$1:$1048576,MATCH(Activités_Home_Ho!$A478,'[1]population_%'!$A:$A,0),9)*INDEX([1]Home_Ho!$1:$1048576,MATCH(Activités_Home_Ho!$C478,[1]Home_Ho!$A:$A,0),4)/5</f>
        <v>1.9468244030982991</v>
      </c>
      <c r="N478">
        <f>INDEX('[1]population_%'!$1:$1048576,MATCH(Activités_Home_Ho!$A478,'[1]population_%'!$A:$A,0),9)*INDEX([1]Home_Ho!$1:$1048576,MATCH(Activités_Home_Ho!$C478,[1]Home_Ho!$A:$A,0),4)/5</f>
        <v>1.9468244030982991</v>
      </c>
      <c r="O478">
        <f>INDEX('[1]population_%'!$1:$1048576,MATCH(Activités_Home_Ho!$A478,'[1]population_%'!$A:$A,0),9)*INDEX([1]Home_Ho!$1:$1048576,MATCH(Activités_Home_Ho!$C478,[1]Home_Ho!$A:$A,0),5)/5</f>
        <v>2.8022343687614786</v>
      </c>
      <c r="P478">
        <f>INDEX('[1]population_%'!$1:$1048576,MATCH(Activités_Home_Ho!$A478,'[1]population_%'!$A:$A,0),9)*INDEX([1]Home_Ho!$1:$1048576,MATCH(Activités_Home_Ho!$C478,[1]Home_Ho!$A:$A,0),5)/5</f>
        <v>2.8022343687614786</v>
      </c>
      <c r="Q478">
        <f>INDEX('[1]population_%'!$1:$1048576,MATCH(Activités_Home_Ho!$A478,'[1]population_%'!$A:$A,0),9)*INDEX([1]Home_Ho!$1:$1048576,MATCH(Activités_Home_Ho!$C478,[1]Home_Ho!$A:$A,0),5)/5</f>
        <v>2.8022343687614786</v>
      </c>
      <c r="R478">
        <f>INDEX('[1]population_%'!$1:$1048576,MATCH(Activités_Home_Ho!$A478,'[1]population_%'!$A:$A,0),9)*INDEX([1]Home_Ho!$1:$1048576,MATCH(Activités_Home_Ho!$C478,[1]Home_Ho!$A:$A,0),5)/5</f>
        <v>2.8022343687614786</v>
      </c>
      <c r="S478">
        <f>INDEX('[1]population_%'!$1:$1048576,MATCH(Activités_Home_Ho!$A478,'[1]population_%'!$A:$A,0),9)*INDEX([1]Home_Ho!$1:$1048576,MATCH(Activités_Home_Ho!$C478,[1]Home_Ho!$A:$A,0),5)/5</f>
        <v>2.8022343687614786</v>
      </c>
      <c r="T478">
        <f>INDEX('[1]population_%'!$1:$1048576,MATCH(Activités_Home_Ho!$A478,'[1]population_%'!$A:$A,0),9)*INDEX([1]Home_Ho!$1:$1048576,MATCH(Activités_Home_Ho!$C478,[1]Home_Ho!$A:$A,0),6)/5</f>
        <v>3.0903694801565118</v>
      </c>
      <c r="U478">
        <f>INDEX('[1]population_%'!$1:$1048576,MATCH(Activités_Home_Ho!$A478,'[1]population_%'!$A:$A,0),9)*INDEX([1]Home_Ho!$1:$1048576,MATCH(Activités_Home_Ho!$C478,[1]Home_Ho!$A:$A,0),6)/5</f>
        <v>3.0903694801565118</v>
      </c>
      <c r="V478">
        <f>INDEX('[1]population_%'!$1:$1048576,MATCH(Activités_Home_Ho!$A478,'[1]population_%'!$A:$A,0),9)*INDEX([1]Home_Ho!$1:$1048576,MATCH(Activités_Home_Ho!$C478,[1]Home_Ho!$A:$A,0),6)/5</f>
        <v>3.0903694801565118</v>
      </c>
      <c r="W478">
        <f>INDEX('[1]population_%'!$1:$1048576,MATCH(Activités_Home_Ho!$A478,'[1]population_%'!$A:$A,0),9)*INDEX([1]Home_Ho!$1:$1048576,MATCH(Activités_Home_Ho!$C478,[1]Home_Ho!$A:$A,0),6)/5</f>
        <v>3.0903694801565118</v>
      </c>
      <c r="X478">
        <f>INDEX('[1]population_%'!$1:$1048576,MATCH(Activités_Home_Ho!$A478,'[1]population_%'!$A:$A,0),9)*INDEX([1]Home_Ho!$1:$1048576,MATCH(Activités_Home_Ho!$C478,[1]Home_Ho!$A:$A,0),6)/5</f>
        <v>3.0903694801565118</v>
      </c>
      <c r="Y478">
        <f>INDEX('[1]population_%'!$1:$1048576,MATCH(Activités_Home_Ho!$A478,'[1]population_%'!$A:$A,0),9)*INDEX([1]Home_Ho!$1:$1048576,MATCH(Activités_Home_Ho!$C478,[1]Home_Ho!$A:$A,0),7)/5</f>
        <v>3.2323829753254012</v>
      </c>
      <c r="Z478">
        <f>INDEX('[1]population_%'!$1:$1048576,MATCH(Activités_Home_Ho!$A478,'[1]population_%'!$A:$A,0),9)*INDEX([1]Home_Ho!$1:$1048576,MATCH(Activités_Home_Ho!$C478,[1]Home_Ho!$A:$A,0),7)/5</f>
        <v>3.2323829753254012</v>
      </c>
      <c r="AA478">
        <f>INDEX('[1]population_%'!$1:$1048576,MATCH(Activités_Home_Ho!$A478,'[1]population_%'!$A:$A,0),9)*INDEX([1]Home_Ho!$1:$1048576,MATCH(Activités_Home_Ho!$C478,[1]Home_Ho!$A:$A,0),7)/5</f>
        <v>3.2323829753254012</v>
      </c>
      <c r="AB478">
        <f>INDEX('[1]population_%'!$1:$1048576,MATCH(Activités_Home_Ho!$A478,'[1]population_%'!$A:$A,0),9)*INDEX([1]Home_Ho!$1:$1048576,MATCH(Activités_Home_Ho!$C478,[1]Home_Ho!$A:$A,0),7)/5</f>
        <v>3.2323829753254012</v>
      </c>
      <c r="AC478">
        <f>INDEX('[1]population_%'!$1:$1048576,MATCH(Activités_Home_Ho!$A478,'[1]population_%'!$A:$A,0),9)*INDEX([1]Home_Ho!$1:$1048576,MATCH(Activités_Home_Ho!$C478,[1]Home_Ho!$A:$A,0),7)/5</f>
        <v>3.2323829753254012</v>
      </c>
      <c r="AD478">
        <f>INDEX('[1]population_%'!$1:$1048576,MATCH(Activités_Home_Ho!$A478,'[1]population_%'!$A:$A,0),9)*INDEX([1]Home_Ho!$1:$1048576,MATCH(Activités_Home_Ho!$C478,[1]Home_Ho!$A:$A,0),8)/5</f>
        <v>3.0312267028667255</v>
      </c>
      <c r="AE478">
        <f>INDEX('[1]population_%'!$1:$1048576,MATCH(Activités_Home_Ho!$A478,'[1]population_%'!$A:$A,0),9)*INDEX([1]Home_Ho!$1:$1048576,MATCH(Activités_Home_Ho!$C478,[1]Home_Ho!$A:$A,0),8)/5</f>
        <v>3.0312267028667255</v>
      </c>
      <c r="AF478">
        <f>INDEX('[1]population_%'!$1:$1048576,MATCH(Activités_Home_Ho!$A478,'[1]population_%'!$A:$A,0),9)*INDEX([1]Home_Ho!$1:$1048576,MATCH(Activités_Home_Ho!$C478,[1]Home_Ho!$A:$A,0),8)/5</f>
        <v>3.0312267028667255</v>
      </c>
      <c r="AG478">
        <f>INDEX('[1]population_%'!$1:$1048576,MATCH(Activités_Home_Ho!$A478,'[1]population_%'!$A:$A,0),9)*INDEX([1]Home_Ho!$1:$1048576,MATCH(Activités_Home_Ho!$C478,[1]Home_Ho!$A:$A,0),8)/5</f>
        <v>3.0312267028667255</v>
      </c>
      <c r="AH478">
        <f>INDEX('[1]population_%'!$1:$1048576,MATCH(Activités_Home_Ho!$A478,'[1]population_%'!$A:$A,0),9)*INDEX([1]Home_Ho!$1:$1048576,MATCH(Activités_Home_Ho!$C478,[1]Home_Ho!$A:$A,0),8)/5</f>
        <v>3.0312267028667255</v>
      </c>
      <c r="AI478">
        <f>INDEX('[1]population_%'!$1:$1048576,MATCH(Activités_Home_Ho!$A478,'[1]population_%'!$A:$A,0),9)*INDEX([1]Home_Ho!$1:$1048576,MATCH(Activités_Home_Ho!$C478,[1]Home_Ho!$A:$A,0),9)/5</f>
        <v>2.6692162421145094</v>
      </c>
      <c r="AJ478">
        <f>INDEX('[1]population_%'!$1:$1048576,MATCH(Activités_Home_Ho!$A478,'[1]population_%'!$A:$A,0),9)*INDEX([1]Home_Ho!$1:$1048576,MATCH(Activités_Home_Ho!$C478,[1]Home_Ho!$A:$A,0),9)/5</f>
        <v>2.6692162421145094</v>
      </c>
      <c r="AK478">
        <f>INDEX('[1]population_%'!$1:$1048576,MATCH(Activités_Home_Ho!$A478,'[1]population_%'!$A:$A,0),9)*INDEX([1]Home_Ho!$1:$1048576,MATCH(Activités_Home_Ho!$C478,[1]Home_Ho!$A:$A,0),9)/5</f>
        <v>2.6692162421145094</v>
      </c>
      <c r="AL478">
        <f>INDEX('[1]population_%'!$1:$1048576,MATCH(Activités_Home_Ho!$A478,'[1]population_%'!$A:$A,0),9)*INDEX([1]Home_Ho!$1:$1048576,MATCH(Activités_Home_Ho!$C478,[1]Home_Ho!$A:$A,0),9)/5</f>
        <v>2.6692162421145094</v>
      </c>
      <c r="AM478">
        <f>INDEX('[1]population_%'!$1:$1048576,MATCH(Activités_Home_Ho!$A478,'[1]population_%'!$A:$A,0),9)*INDEX([1]Home_Ho!$1:$1048576,MATCH(Activités_Home_Ho!$C478,[1]Home_Ho!$A:$A,0),9)/5</f>
        <v>2.6692162421145094</v>
      </c>
      <c r="AN478">
        <f>INDEX('[1]population_%'!$1:$1048576,MATCH(Activités_Home_Ho!$A478,'[1]population_%'!$A:$A,0),9)*INDEX([1]Home_Ho!$1:$1048576,MATCH(Activités_Home_Ho!$C478,[1]Home_Ho!$A:$A,0),10)/5</f>
        <v>2.3022477042242278</v>
      </c>
      <c r="AO478">
        <f>INDEX('[1]population_%'!$1:$1048576,MATCH(Activités_Home_Ho!$A478,'[1]population_%'!$A:$A,0),9)*INDEX([1]Home_Ho!$1:$1048576,MATCH(Activités_Home_Ho!$C478,[1]Home_Ho!$A:$A,0),10)/5</f>
        <v>2.3022477042242278</v>
      </c>
      <c r="AP478">
        <f>INDEX('[1]population_%'!$1:$1048576,MATCH(Activités_Home_Ho!$A478,'[1]population_%'!$A:$A,0),9)*INDEX([1]Home_Ho!$1:$1048576,MATCH(Activités_Home_Ho!$C478,[1]Home_Ho!$A:$A,0),10)/5</f>
        <v>2.3022477042242278</v>
      </c>
      <c r="AQ478">
        <f>INDEX('[1]population_%'!$1:$1048576,MATCH(Activités_Home_Ho!$A478,'[1]population_%'!$A:$A,0),9)*INDEX([1]Home_Ho!$1:$1048576,MATCH(Activités_Home_Ho!$C478,[1]Home_Ho!$A:$A,0),10)/5</f>
        <v>2.3022477042242278</v>
      </c>
      <c r="AR478">
        <f>INDEX('[1]population_%'!$1:$1048576,MATCH(Activités_Home_Ho!$A478,'[1]population_%'!$A:$A,0),9)*INDEX([1]Home_Ho!$1:$1048576,MATCH(Activités_Home_Ho!$C478,[1]Home_Ho!$A:$A,0),10)/5</f>
        <v>2.3022477042242278</v>
      </c>
      <c r="AS478">
        <f>INDEX('[1]population_%'!$1:$1048576,MATCH(Activités_Home_Ho!$A478,'[1]population_%'!$A:$A,0),9)*INDEX([1]Home_Ho!$1:$1048576,MATCH(Activités_Home_Ho!$C478,[1]Home_Ho!$A:$A,0),11)/5</f>
        <v>2.1199321248902021</v>
      </c>
      <c r="AT478">
        <f>INDEX('[1]population_%'!$1:$1048576,MATCH(Activités_Home_Ho!$A478,'[1]population_%'!$A:$A,0),9)*INDEX([1]Home_Ho!$1:$1048576,MATCH(Activités_Home_Ho!$C478,[1]Home_Ho!$A:$A,0),11)/5</f>
        <v>2.1199321248902021</v>
      </c>
      <c r="AU478">
        <f>INDEX('[1]population_%'!$1:$1048576,MATCH(Activités_Home_Ho!$A478,'[1]population_%'!$A:$A,0),9)*INDEX([1]Home_Ho!$1:$1048576,MATCH(Activités_Home_Ho!$C478,[1]Home_Ho!$A:$A,0),11)/5</f>
        <v>2.1199321248902021</v>
      </c>
      <c r="AV478">
        <f>INDEX('[1]population_%'!$1:$1048576,MATCH(Activités_Home_Ho!$A478,'[1]population_%'!$A:$A,0),9)*INDEX([1]Home_Ho!$1:$1048576,MATCH(Activités_Home_Ho!$C478,[1]Home_Ho!$A:$A,0),11)/5</f>
        <v>2.1199321248902021</v>
      </c>
      <c r="AW478">
        <f>INDEX('[1]population_%'!$1:$1048576,MATCH(Activités_Home_Ho!$A478,'[1]population_%'!$A:$A,0),9)*INDEX([1]Home_Ho!$1:$1048576,MATCH(Activités_Home_Ho!$C478,[1]Home_Ho!$A:$A,0),12)/5</f>
        <v>0.22134272937794455</v>
      </c>
      <c r="AX478">
        <f>INDEX('[1]population_%'!$1:$1048576,MATCH(Activités_Home_Ho!$A478,'[1]population_%'!$A:$A,0),9)*INDEX([1]Home_Ho!$1:$1048576,MATCH(Activités_Home_Ho!$C478,[1]Home_Ho!$A:$A,0),12)/5</f>
        <v>0.22134272937794455</v>
      </c>
      <c r="AY478">
        <f>INDEX('[1]population_%'!$1:$1048576,MATCH(Activités_Home_Ho!$A478,'[1]population_%'!$A:$A,0),9)*INDEX([1]Home_Ho!$1:$1048576,MATCH(Activités_Home_Ho!$C478,[1]Home_Ho!$A:$A,0),12)/5</f>
        <v>0.22134272937794455</v>
      </c>
      <c r="AZ478">
        <f>INDEX('[1]population_%'!$1:$1048576,MATCH(Activités_Home_Ho!$A478,'[1]population_%'!$A:$A,0),9)*INDEX([1]Home_Ho!$1:$1048576,MATCH(Activités_Home_Ho!$C478,[1]Home_Ho!$A:$A,0),12)/5</f>
        <v>0.22134272937794455</v>
      </c>
      <c r="BA478">
        <f>INDEX('[1]population_%'!$1:$1048576,MATCH(Activités_Home_Ho!$A478,'[1]population_%'!$A:$A,0),9)*INDEX([1]Home_Ho!$1:$1048576,MATCH(Activités_Home_Ho!$C478,[1]Home_Ho!$A:$A,0),12)/5</f>
        <v>0.22134272937794455</v>
      </c>
      <c r="BB478">
        <f>INDEX('[1]population_%'!$1:$1048576,MATCH(Activités_Home_Ho!$A478,'[1]population_%'!$A:$A,0),9)*INDEX([1]Home_Ho!$1:$1048576,MATCH(Activités_Home_Ho!$C478,[1]Home_Ho!$A:$A,0),12)/5</f>
        <v>0.22134272937794455</v>
      </c>
      <c r="BC478">
        <f>INDEX('[1]population_%'!$1:$1048576,MATCH(Activités_Home_Ho!$A478,'[1]population_%'!$A:$A,0),9)*INDEX([1]Home_Ho!$1:$1048576,MATCH(Activités_Home_Ho!$C478,[1]Home_Ho!$A:$A,0),13)/5</f>
        <v>9.3920146929649437E-2</v>
      </c>
      <c r="BD478">
        <f>INDEX('[1]population_%'!$1:$1048576,MATCH(Activités_Home_Ho!$A478,'[1]population_%'!$A:$A,0),9)*INDEX([1]Home_Ho!$1:$1048576,MATCH(Activités_Home_Ho!$C478,[1]Home_Ho!$A:$A,0),13)/5</f>
        <v>9.3920146929649437E-2</v>
      </c>
      <c r="BE478">
        <f>INDEX('[1]population_%'!$1:$1048576,MATCH(Activités_Home_Ho!$A478,'[1]population_%'!$A:$A,0),9)*INDEX([1]Home_Ho!$1:$1048576,MATCH(Activités_Home_Ho!$C478,[1]Home_Ho!$A:$A,0),13)/5</f>
        <v>9.3920146929649437E-2</v>
      </c>
      <c r="BF478">
        <f>INDEX('[1]population_%'!$1:$1048576,MATCH(Activités_Home_Ho!$A478,'[1]population_%'!$A:$A,0),9)*INDEX([1]Home_Ho!$1:$1048576,MATCH(Activités_Home_Ho!$C478,[1]Home_Ho!$A:$A,0),13)/5</f>
        <v>9.3920146929649437E-2</v>
      </c>
      <c r="BG478">
        <f>INDEX('[1]population_%'!$1:$1048576,MATCH(Activités_Home_Ho!$A478,'[1]population_%'!$A:$A,0),9)*INDEX([1]Home_Ho!$1:$1048576,MATCH(Activités_Home_Ho!$C478,[1]Home_Ho!$A:$A,0),13)/5</f>
        <v>9.3920146929649437E-2</v>
      </c>
      <c r="BH478">
        <f>INDEX('[1]population_%'!$1:$1048576,MATCH(Activités_Home_Ho!$A478,'[1]population_%'!$A:$A,0),9)*INDEX([1]Home_Ho!$1:$1048576,MATCH(Activités_Home_Ho!$C478,[1]Home_Ho!$A:$A,0),14)/5</f>
        <v>4.9722430727461471E-2</v>
      </c>
      <c r="BI478">
        <f>INDEX('[1]population_%'!$1:$1048576,MATCH(Activités_Home_Ho!$A478,'[1]population_%'!$A:$A,0),9)*INDEX([1]Home_Ho!$1:$1048576,MATCH(Activités_Home_Ho!$C478,[1]Home_Ho!$A:$A,0),14)/5</f>
        <v>4.9722430727461471E-2</v>
      </c>
      <c r="BJ478">
        <f>INDEX('[1]population_%'!$1:$1048576,MATCH(Activités_Home_Ho!$A478,'[1]population_%'!$A:$A,0),9)*INDEX([1]Home_Ho!$1:$1048576,MATCH(Activités_Home_Ho!$C478,[1]Home_Ho!$A:$A,0),14)/5</f>
        <v>4.9722430727461471E-2</v>
      </c>
      <c r="BK478">
        <f>INDEX('[1]population_%'!$1:$1048576,MATCH(Activités_Home_Ho!$A478,'[1]population_%'!$A:$A,0),9)*INDEX([1]Home_Ho!$1:$1048576,MATCH(Activités_Home_Ho!$C478,[1]Home_Ho!$A:$A,0),14)/5</f>
        <v>4.9722430727461471E-2</v>
      </c>
      <c r="BL478">
        <f>INDEX('[1]population_%'!$1:$1048576,MATCH(Activités_Home_Ho!$A478,'[1]population_%'!$A:$A,0),9)*INDEX([1]Home_Ho!$1:$1048576,MATCH(Activités_Home_Ho!$C478,[1]Home_Ho!$A:$A,0),14)/5</f>
        <v>4.9722430727461471E-2</v>
      </c>
      <c r="BM478">
        <f>INDEX('[1]population_%'!$1:$1048576,MATCH(Activités_Home_Ho!$A478,'[1]population_%'!$A:$A,0),9)*INDEX([1]Home_Ho!$1:$1048576,MATCH(Activités_Home_Ho!$C478,[1]Home_Ho!$A:$A,0),15)/15</f>
        <v>1.2891000558971492E-2</v>
      </c>
      <c r="BN478">
        <f>INDEX('[1]population_%'!$1:$1048576,MATCH(Activités_Home_Ho!$A478,'[1]population_%'!$A:$A,0),9)*INDEX([1]Home_Ho!$1:$1048576,MATCH(Activités_Home_Ho!$C478,[1]Home_Ho!$A:$A,0),15)/15</f>
        <v>1.2891000558971492E-2</v>
      </c>
      <c r="BO478">
        <f>INDEX('[1]population_%'!$1:$1048576,MATCH(Activités_Home_Ho!$A478,'[1]population_%'!$A:$A,0),9)*INDEX([1]Home_Ho!$1:$1048576,MATCH(Activités_Home_Ho!$C478,[1]Home_Ho!$A:$A,0),15)/15</f>
        <v>1.2891000558971492E-2</v>
      </c>
      <c r="BP478">
        <f>INDEX('[1]population_%'!$1:$1048576,MATCH(Activités_Home_Ho!$A478,'[1]population_%'!$A:$A,0),9)*INDEX([1]Home_Ho!$1:$1048576,MATCH(Activités_Home_Ho!$C478,[1]Home_Ho!$A:$A,0),15)/15</f>
        <v>1.2891000558971492E-2</v>
      </c>
      <c r="BQ478">
        <f>INDEX('[1]population_%'!$1:$1048576,MATCH(Activités_Home_Ho!$A478,'[1]population_%'!$A:$A,0),9)*INDEX([1]Home_Ho!$1:$1048576,MATCH(Activités_Home_Ho!$C478,[1]Home_Ho!$A:$A,0),15)/15</f>
        <v>1.2891000558971492E-2</v>
      </c>
      <c r="BR478">
        <f>INDEX('[1]population_%'!$1:$1048576,MATCH(Activités_Home_Ho!$A478,'[1]population_%'!$A:$A,0),9)*INDEX([1]Home_Ho!$1:$1048576,MATCH(Activités_Home_Ho!$C478,[1]Home_Ho!$A:$A,0),15)/15</f>
        <v>1.2891000558971492E-2</v>
      </c>
      <c r="BS478">
        <f>INDEX('[1]population_%'!$1:$1048576,MATCH(Activités_Home_Ho!$A478,'[1]population_%'!$A:$A,0),9)*INDEX([1]Home_Ho!$1:$1048576,MATCH(Activités_Home_Ho!$C478,[1]Home_Ho!$A:$A,0),15)/15</f>
        <v>1.2891000558971492E-2</v>
      </c>
      <c r="BT478">
        <f>INDEX('[1]population_%'!$1:$1048576,MATCH(Activités_Home_Ho!$A478,'[1]population_%'!$A:$A,0),9)*INDEX([1]Home_Ho!$1:$1048576,MATCH(Activités_Home_Ho!$C478,[1]Home_Ho!$A:$A,0),15)/15</f>
        <v>1.2891000558971492E-2</v>
      </c>
      <c r="BU478">
        <f>INDEX('[1]population_%'!$1:$1048576,MATCH(Activités_Home_Ho!$A478,'[1]population_%'!$A:$A,0),9)*INDEX([1]Home_Ho!$1:$1048576,MATCH(Activités_Home_Ho!$C478,[1]Home_Ho!$A:$A,0),15)/15</f>
        <v>1.2891000558971492E-2</v>
      </c>
      <c r="BV478">
        <f>INDEX('[1]population_%'!$1:$1048576,MATCH(Activités_Home_Ho!$A478,'[1]population_%'!$A:$A,0),9)*INDEX([1]Home_Ho!$1:$1048576,MATCH(Activités_Home_Ho!$C478,[1]Home_Ho!$A:$A,0),15)/15</f>
        <v>1.2891000558971492E-2</v>
      </c>
      <c r="BW478">
        <f>INDEX('[1]population_%'!$1:$1048576,MATCH(Activités_Home_Ho!$A478,'[1]population_%'!$A:$A,0),9)*INDEX([1]Home_Ho!$1:$1048576,MATCH(Activités_Home_Ho!$C478,[1]Home_Ho!$A:$A,0),15)/15</f>
        <v>1.2891000558971492E-2</v>
      </c>
      <c r="BX478">
        <f>INDEX('[1]population_%'!$1:$1048576,MATCH(Activités_Home_Ho!$A478,'[1]population_%'!$A:$A,0),9)*INDEX([1]Home_Ho!$1:$1048576,MATCH(Activités_Home_Ho!$C478,[1]Home_Ho!$A:$A,0),15)/15</f>
        <v>1.2891000558971492E-2</v>
      </c>
      <c r="BY478">
        <f>INDEX('[1]population_%'!$1:$1048576,MATCH(Activités_Home_Ho!$A478,'[1]population_%'!$A:$A,0),9)*INDEX([1]Home_Ho!$1:$1048576,MATCH(Activités_Home_Ho!$C478,[1]Home_Ho!$A:$A,0),15)/15</f>
        <v>1.2891000558971492E-2</v>
      </c>
      <c r="BZ478">
        <f>INDEX('[1]population_%'!$1:$1048576,MATCH(Activités_Home_Ho!$A478,'[1]population_%'!$A:$A,0),9)*INDEX([1]Home_Ho!$1:$1048576,MATCH(Activités_Home_Ho!$C478,[1]Home_Ho!$A:$A,0),15)/15</f>
        <v>1.2891000558971492E-2</v>
      </c>
      <c r="CA478">
        <f>INDEX('[1]population_%'!$1:$1048576,MATCH(Activités_Home_Ho!$A478,'[1]population_%'!$A:$A,0),9)*INDEX([1]Home_Ho!$1:$1048576,MATCH(Activités_Home_Ho!$C478,[1]Home_Ho!$A:$A,0),15)/15</f>
        <v>1.2891000558971492E-2</v>
      </c>
    </row>
    <row r="479" spans="1:79" x14ac:dyDescent="0.35">
      <c r="A479" s="1" t="s">
        <v>940</v>
      </c>
      <c r="B479" s="1" t="s">
        <v>941</v>
      </c>
      <c r="C479" t="str">
        <f>INDEX([1]bruxelles_parsed_lat_long!$1:$1048576,MATCH($A479,[1]bruxelles_parsed_lat_long!$E:$E,0),9)</f>
        <v>Saint-Gilles</v>
      </c>
      <c r="D479">
        <f>INDEX('[1]population_%'!$1:$1048576,MATCH(Activités_Home_Ho!$A479,'[1]population_%'!$A:$A,0),9)*INDEX([1]Home_Ho!$1:$1048576,MATCH(Activités_Home_Ho!$C479,[1]Home_Ho!$A:$A,0),2)/2</f>
        <v>3.1531981154675399E-3</v>
      </c>
      <c r="E479">
        <f>INDEX('[1]population_%'!$1:$1048576,MATCH(Activités_Home_Ho!$A479,'[1]population_%'!$A:$A,0),9)*INDEX([1]Home_Ho!$1:$1048576,MATCH(Activités_Home_Ho!$C479,[1]Home_Ho!$A:$A,0),3)/5</f>
        <v>2.2590912720594106E-2</v>
      </c>
      <c r="F479">
        <f>INDEX('[1]population_%'!$1:$1048576,MATCH(Activités_Home_Ho!$A479,'[1]population_%'!$A:$A,0),9)*INDEX([1]Home_Ho!$1:$1048576,MATCH(Activités_Home_Ho!$C479,[1]Home_Ho!$A:$A,0),3)/5</f>
        <v>2.2590912720594106E-2</v>
      </c>
      <c r="G479">
        <f>INDEX('[1]population_%'!$1:$1048576,MATCH(Activités_Home_Ho!$A479,'[1]population_%'!$A:$A,0),9)*INDEX([1]Home_Ho!$1:$1048576,MATCH(Activités_Home_Ho!$C479,[1]Home_Ho!$A:$A,0),3)/5</f>
        <v>2.2590912720594106E-2</v>
      </c>
      <c r="H479">
        <f>INDEX('[1]population_%'!$1:$1048576,MATCH(Activités_Home_Ho!$A479,'[1]population_%'!$A:$A,0),9)*INDEX([1]Home_Ho!$1:$1048576,MATCH(Activités_Home_Ho!$C479,[1]Home_Ho!$A:$A,0),3)/5</f>
        <v>2.2590912720594106E-2</v>
      </c>
      <c r="I479">
        <f>INDEX('[1]population_%'!$1:$1048576,MATCH(Activités_Home_Ho!$A479,'[1]population_%'!$A:$A,0),9)*INDEX([1]Home_Ho!$1:$1048576,MATCH(Activités_Home_Ho!$C479,[1]Home_Ho!$A:$A,0),3)/5</f>
        <v>2.2590912720594106E-2</v>
      </c>
      <c r="J479">
        <f>INDEX('[1]population_%'!$1:$1048576,MATCH(Activités_Home_Ho!$A479,'[1]population_%'!$A:$A,0),9)*INDEX([1]Home_Ho!$1:$1048576,MATCH(Activités_Home_Ho!$C479,[1]Home_Ho!$A:$A,0),4)/5</f>
        <v>5.9260720274694555E-2</v>
      </c>
      <c r="K479">
        <f>INDEX('[1]population_%'!$1:$1048576,MATCH(Activités_Home_Ho!$A479,'[1]population_%'!$A:$A,0),9)*INDEX([1]Home_Ho!$1:$1048576,MATCH(Activités_Home_Ho!$C479,[1]Home_Ho!$A:$A,0),4)/5</f>
        <v>5.9260720274694555E-2</v>
      </c>
      <c r="L479">
        <f>INDEX('[1]population_%'!$1:$1048576,MATCH(Activités_Home_Ho!$A479,'[1]population_%'!$A:$A,0),9)*INDEX([1]Home_Ho!$1:$1048576,MATCH(Activités_Home_Ho!$C479,[1]Home_Ho!$A:$A,0),4)/5</f>
        <v>5.9260720274694555E-2</v>
      </c>
      <c r="M479">
        <f>INDEX('[1]population_%'!$1:$1048576,MATCH(Activités_Home_Ho!$A479,'[1]population_%'!$A:$A,0),9)*INDEX([1]Home_Ho!$1:$1048576,MATCH(Activités_Home_Ho!$C479,[1]Home_Ho!$A:$A,0),4)/5</f>
        <v>5.9260720274694555E-2</v>
      </c>
      <c r="N479">
        <f>INDEX('[1]population_%'!$1:$1048576,MATCH(Activités_Home_Ho!$A479,'[1]population_%'!$A:$A,0),9)*INDEX([1]Home_Ho!$1:$1048576,MATCH(Activités_Home_Ho!$C479,[1]Home_Ho!$A:$A,0),4)/5</f>
        <v>5.9260720274694555E-2</v>
      </c>
      <c r="O479">
        <f>INDEX('[1]population_%'!$1:$1048576,MATCH(Activités_Home_Ho!$A479,'[1]population_%'!$A:$A,0),9)*INDEX([1]Home_Ho!$1:$1048576,MATCH(Activités_Home_Ho!$C479,[1]Home_Ho!$A:$A,0),5)/5</f>
        <v>8.5299129601533172E-2</v>
      </c>
      <c r="P479">
        <f>INDEX('[1]population_%'!$1:$1048576,MATCH(Activités_Home_Ho!$A479,'[1]population_%'!$A:$A,0),9)*INDEX([1]Home_Ho!$1:$1048576,MATCH(Activités_Home_Ho!$C479,[1]Home_Ho!$A:$A,0),5)/5</f>
        <v>8.5299129601533172E-2</v>
      </c>
      <c r="Q479">
        <f>INDEX('[1]population_%'!$1:$1048576,MATCH(Activités_Home_Ho!$A479,'[1]population_%'!$A:$A,0),9)*INDEX([1]Home_Ho!$1:$1048576,MATCH(Activités_Home_Ho!$C479,[1]Home_Ho!$A:$A,0),5)/5</f>
        <v>8.5299129601533172E-2</v>
      </c>
      <c r="R479">
        <f>INDEX('[1]population_%'!$1:$1048576,MATCH(Activités_Home_Ho!$A479,'[1]population_%'!$A:$A,0),9)*INDEX([1]Home_Ho!$1:$1048576,MATCH(Activités_Home_Ho!$C479,[1]Home_Ho!$A:$A,0),5)/5</f>
        <v>8.5299129601533172E-2</v>
      </c>
      <c r="S479">
        <f>INDEX('[1]population_%'!$1:$1048576,MATCH(Activités_Home_Ho!$A479,'[1]population_%'!$A:$A,0),9)*INDEX([1]Home_Ho!$1:$1048576,MATCH(Activités_Home_Ho!$C479,[1]Home_Ho!$A:$A,0),5)/5</f>
        <v>8.5299129601533172E-2</v>
      </c>
      <c r="T479">
        <f>INDEX('[1]population_%'!$1:$1048576,MATCH(Activités_Home_Ho!$A479,'[1]population_%'!$A:$A,0),9)*INDEX([1]Home_Ho!$1:$1048576,MATCH(Activités_Home_Ho!$C479,[1]Home_Ho!$A:$A,0),6)/5</f>
        <v>9.4069871436556735E-2</v>
      </c>
      <c r="U479">
        <f>INDEX('[1]population_%'!$1:$1048576,MATCH(Activités_Home_Ho!$A479,'[1]population_%'!$A:$A,0),9)*INDEX([1]Home_Ho!$1:$1048576,MATCH(Activités_Home_Ho!$C479,[1]Home_Ho!$A:$A,0),6)/5</f>
        <v>9.4069871436556735E-2</v>
      </c>
      <c r="V479">
        <f>INDEX('[1]population_%'!$1:$1048576,MATCH(Activités_Home_Ho!$A479,'[1]population_%'!$A:$A,0),9)*INDEX([1]Home_Ho!$1:$1048576,MATCH(Activités_Home_Ho!$C479,[1]Home_Ho!$A:$A,0),6)/5</f>
        <v>9.4069871436556735E-2</v>
      </c>
      <c r="W479">
        <f>INDEX('[1]population_%'!$1:$1048576,MATCH(Activités_Home_Ho!$A479,'[1]population_%'!$A:$A,0),9)*INDEX([1]Home_Ho!$1:$1048576,MATCH(Activités_Home_Ho!$C479,[1]Home_Ho!$A:$A,0),6)/5</f>
        <v>9.4069871436556735E-2</v>
      </c>
      <c r="X479">
        <f>INDEX('[1]population_%'!$1:$1048576,MATCH(Activités_Home_Ho!$A479,'[1]population_%'!$A:$A,0),9)*INDEX([1]Home_Ho!$1:$1048576,MATCH(Activités_Home_Ho!$C479,[1]Home_Ho!$A:$A,0),6)/5</f>
        <v>9.4069871436556735E-2</v>
      </c>
      <c r="Y479">
        <f>INDEX('[1]population_%'!$1:$1048576,MATCH(Activités_Home_Ho!$A479,'[1]population_%'!$A:$A,0),9)*INDEX([1]Home_Ho!$1:$1048576,MATCH(Activités_Home_Ho!$C479,[1]Home_Ho!$A:$A,0),7)/5</f>
        <v>9.8392717399984023E-2</v>
      </c>
      <c r="Z479">
        <f>INDEX('[1]population_%'!$1:$1048576,MATCH(Activités_Home_Ho!$A479,'[1]population_%'!$A:$A,0),9)*INDEX([1]Home_Ho!$1:$1048576,MATCH(Activités_Home_Ho!$C479,[1]Home_Ho!$A:$A,0),7)/5</f>
        <v>9.8392717399984023E-2</v>
      </c>
      <c r="AA479">
        <f>INDEX('[1]population_%'!$1:$1048576,MATCH(Activités_Home_Ho!$A479,'[1]population_%'!$A:$A,0),9)*INDEX([1]Home_Ho!$1:$1048576,MATCH(Activités_Home_Ho!$C479,[1]Home_Ho!$A:$A,0),7)/5</f>
        <v>9.8392717399984023E-2</v>
      </c>
      <c r="AB479">
        <f>INDEX('[1]population_%'!$1:$1048576,MATCH(Activités_Home_Ho!$A479,'[1]population_%'!$A:$A,0),9)*INDEX([1]Home_Ho!$1:$1048576,MATCH(Activités_Home_Ho!$C479,[1]Home_Ho!$A:$A,0),7)/5</f>
        <v>9.8392717399984023E-2</v>
      </c>
      <c r="AC479">
        <f>INDEX('[1]population_%'!$1:$1048576,MATCH(Activités_Home_Ho!$A479,'[1]population_%'!$A:$A,0),9)*INDEX([1]Home_Ho!$1:$1048576,MATCH(Activités_Home_Ho!$C479,[1]Home_Ho!$A:$A,0),7)/5</f>
        <v>9.8392717399984023E-2</v>
      </c>
      <c r="AD479">
        <f>INDEX('[1]population_%'!$1:$1048576,MATCH(Activités_Home_Ho!$A479,'[1]population_%'!$A:$A,0),9)*INDEX([1]Home_Ho!$1:$1048576,MATCH(Activités_Home_Ho!$C479,[1]Home_Ho!$A:$A,0),8)/5</f>
        <v>9.2269583965503471E-2</v>
      </c>
      <c r="AE479">
        <f>INDEX('[1]population_%'!$1:$1048576,MATCH(Activités_Home_Ho!$A479,'[1]population_%'!$A:$A,0),9)*INDEX([1]Home_Ho!$1:$1048576,MATCH(Activités_Home_Ho!$C479,[1]Home_Ho!$A:$A,0),8)/5</f>
        <v>9.2269583965503471E-2</v>
      </c>
      <c r="AF479">
        <f>INDEX('[1]population_%'!$1:$1048576,MATCH(Activités_Home_Ho!$A479,'[1]population_%'!$A:$A,0),9)*INDEX([1]Home_Ho!$1:$1048576,MATCH(Activités_Home_Ho!$C479,[1]Home_Ho!$A:$A,0),8)/5</f>
        <v>9.2269583965503471E-2</v>
      </c>
      <c r="AG479">
        <f>INDEX('[1]population_%'!$1:$1048576,MATCH(Activités_Home_Ho!$A479,'[1]population_%'!$A:$A,0),9)*INDEX([1]Home_Ho!$1:$1048576,MATCH(Activités_Home_Ho!$C479,[1]Home_Ho!$A:$A,0),8)/5</f>
        <v>9.2269583965503471E-2</v>
      </c>
      <c r="AH479">
        <f>INDEX('[1]population_%'!$1:$1048576,MATCH(Activités_Home_Ho!$A479,'[1]population_%'!$A:$A,0),9)*INDEX([1]Home_Ho!$1:$1048576,MATCH(Activités_Home_Ho!$C479,[1]Home_Ho!$A:$A,0),8)/5</f>
        <v>9.2269583965503471E-2</v>
      </c>
      <c r="AI479">
        <f>INDEX('[1]population_%'!$1:$1048576,MATCH(Activités_Home_Ho!$A479,'[1]population_%'!$A:$A,0),9)*INDEX([1]Home_Ho!$1:$1048576,MATCH(Activités_Home_Ho!$C479,[1]Home_Ho!$A:$A,0),9)/5</f>
        <v>8.1250099816337934E-2</v>
      </c>
      <c r="AJ479">
        <f>INDEX('[1]population_%'!$1:$1048576,MATCH(Activités_Home_Ho!$A479,'[1]population_%'!$A:$A,0),9)*INDEX([1]Home_Ho!$1:$1048576,MATCH(Activités_Home_Ho!$C479,[1]Home_Ho!$A:$A,0),9)/5</f>
        <v>8.1250099816337934E-2</v>
      </c>
      <c r="AK479">
        <f>INDEX('[1]population_%'!$1:$1048576,MATCH(Activités_Home_Ho!$A479,'[1]population_%'!$A:$A,0),9)*INDEX([1]Home_Ho!$1:$1048576,MATCH(Activités_Home_Ho!$C479,[1]Home_Ho!$A:$A,0),9)/5</f>
        <v>8.1250099816337934E-2</v>
      </c>
      <c r="AL479">
        <f>INDEX('[1]population_%'!$1:$1048576,MATCH(Activités_Home_Ho!$A479,'[1]population_%'!$A:$A,0),9)*INDEX([1]Home_Ho!$1:$1048576,MATCH(Activités_Home_Ho!$C479,[1]Home_Ho!$A:$A,0),9)/5</f>
        <v>8.1250099816337934E-2</v>
      </c>
      <c r="AM479">
        <f>INDEX('[1]population_%'!$1:$1048576,MATCH(Activités_Home_Ho!$A479,'[1]population_%'!$A:$A,0),9)*INDEX([1]Home_Ho!$1:$1048576,MATCH(Activités_Home_Ho!$C479,[1]Home_Ho!$A:$A,0),9)/5</f>
        <v>8.1250099816337934E-2</v>
      </c>
      <c r="AN479">
        <f>INDEX('[1]population_%'!$1:$1048576,MATCH(Activités_Home_Ho!$A479,'[1]population_%'!$A:$A,0),9)*INDEX([1]Home_Ho!$1:$1048576,MATCH(Activités_Home_Ho!$C479,[1]Home_Ho!$A:$A,0),10)/5</f>
        <v>7.0079693364209855E-2</v>
      </c>
      <c r="AO479">
        <f>INDEX('[1]population_%'!$1:$1048576,MATCH(Activités_Home_Ho!$A479,'[1]population_%'!$A:$A,0),9)*INDEX([1]Home_Ho!$1:$1048576,MATCH(Activités_Home_Ho!$C479,[1]Home_Ho!$A:$A,0),10)/5</f>
        <v>7.0079693364209855E-2</v>
      </c>
      <c r="AP479">
        <f>INDEX('[1]population_%'!$1:$1048576,MATCH(Activités_Home_Ho!$A479,'[1]population_%'!$A:$A,0),9)*INDEX([1]Home_Ho!$1:$1048576,MATCH(Activités_Home_Ho!$C479,[1]Home_Ho!$A:$A,0),10)/5</f>
        <v>7.0079693364209855E-2</v>
      </c>
      <c r="AQ479">
        <f>INDEX('[1]population_%'!$1:$1048576,MATCH(Activités_Home_Ho!$A479,'[1]population_%'!$A:$A,0),9)*INDEX([1]Home_Ho!$1:$1048576,MATCH(Activités_Home_Ho!$C479,[1]Home_Ho!$A:$A,0),10)/5</f>
        <v>7.0079693364209855E-2</v>
      </c>
      <c r="AR479">
        <f>INDEX('[1]population_%'!$1:$1048576,MATCH(Activités_Home_Ho!$A479,'[1]population_%'!$A:$A,0),9)*INDEX([1]Home_Ho!$1:$1048576,MATCH(Activités_Home_Ho!$C479,[1]Home_Ho!$A:$A,0),10)/5</f>
        <v>7.0079693364209855E-2</v>
      </c>
      <c r="AS479">
        <f>INDEX('[1]population_%'!$1:$1048576,MATCH(Activités_Home_Ho!$A479,'[1]population_%'!$A:$A,0),9)*INDEX([1]Home_Ho!$1:$1048576,MATCH(Activités_Home_Ho!$C479,[1]Home_Ho!$A:$A,0),11)/5</f>
        <v>6.4530064680986973E-2</v>
      </c>
      <c r="AT479">
        <f>INDEX('[1]population_%'!$1:$1048576,MATCH(Activités_Home_Ho!$A479,'[1]population_%'!$A:$A,0),9)*INDEX([1]Home_Ho!$1:$1048576,MATCH(Activités_Home_Ho!$C479,[1]Home_Ho!$A:$A,0),11)/5</f>
        <v>6.4530064680986973E-2</v>
      </c>
      <c r="AU479">
        <f>INDEX('[1]population_%'!$1:$1048576,MATCH(Activités_Home_Ho!$A479,'[1]population_%'!$A:$A,0),9)*INDEX([1]Home_Ho!$1:$1048576,MATCH(Activités_Home_Ho!$C479,[1]Home_Ho!$A:$A,0),11)/5</f>
        <v>6.4530064680986973E-2</v>
      </c>
      <c r="AV479">
        <f>INDEX('[1]population_%'!$1:$1048576,MATCH(Activités_Home_Ho!$A479,'[1]population_%'!$A:$A,0),9)*INDEX([1]Home_Ho!$1:$1048576,MATCH(Activités_Home_Ho!$C479,[1]Home_Ho!$A:$A,0),11)/5</f>
        <v>6.4530064680986973E-2</v>
      </c>
      <c r="AW479">
        <f>INDEX('[1]population_%'!$1:$1048576,MATCH(Activités_Home_Ho!$A479,'[1]population_%'!$A:$A,0),9)*INDEX([1]Home_Ho!$1:$1048576,MATCH(Activités_Home_Ho!$C479,[1]Home_Ho!$A:$A,0),12)/5</f>
        <v>6.7376028108280762E-3</v>
      </c>
      <c r="AX479">
        <f>INDEX('[1]population_%'!$1:$1048576,MATCH(Activités_Home_Ho!$A479,'[1]population_%'!$A:$A,0),9)*INDEX([1]Home_Ho!$1:$1048576,MATCH(Activités_Home_Ho!$C479,[1]Home_Ho!$A:$A,0),12)/5</f>
        <v>6.7376028108280762E-3</v>
      </c>
      <c r="AY479">
        <f>INDEX('[1]population_%'!$1:$1048576,MATCH(Activités_Home_Ho!$A479,'[1]population_%'!$A:$A,0),9)*INDEX([1]Home_Ho!$1:$1048576,MATCH(Activités_Home_Ho!$C479,[1]Home_Ho!$A:$A,0),12)/5</f>
        <v>6.7376028108280762E-3</v>
      </c>
      <c r="AZ479">
        <f>INDEX('[1]population_%'!$1:$1048576,MATCH(Activités_Home_Ho!$A479,'[1]population_%'!$A:$A,0),9)*INDEX([1]Home_Ho!$1:$1048576,MATCH(Activités_Home_Ho!$C479,[1]Home_Ho!$A:$A,0),12)/5</f>
        <v>6.7376028108280762E-3</v>
      </c>
      <c r="BA479">
        <f>INDEX('[1]population_%'!$1:$1048576,MATCH(Activités_Home_Ho!$A479,'[1]population_%'!$A:$A,0),9)*INDEX([1]Home_Ho!$1:$1048576,MATCH(Activités_Home_Ho!$C479,[1]Home_Ho!$A:$A,0),12)/5</f>
        <v>6.7376028108280762E-3</v>
      </c>
      <c r="BB479">
        <f>INDEX('[1]population_%'!$1:$1048576,MATCH(Activités_Home_Ho!$A479,'[1]population_%'!$A:$A,0),9)*INDEX([1]Home_Ho!$1:$1048576,MATCH(Activités_Home_Ho!$C479,[1]Home_Ho!$A:$A,0),12)/5</f>
        <v>6.7376028108280762E-3</v>
      </c>
      <c r="BC479">
        <f>INDEX('[1]population_%'!$1:$1048576,MATCH(Activités_Home_Ho!$A479,'[1]population_%'!$A:$A,0),9)*INDEX([1]Home_Ho!$1:$1048576,MATCH(Activités_Home_Ho!$C479,[1]Home_Ho!$A:$A,0),13)/5</f>
        <v>2.8588996246905691E-3</v>
      </c>
      <c r="BD479">
        <f>INDEX('[1]population_%'!$1:$1048576,MATCH(Activités_Home_Ho!$A479,'[1]population_%'!$A:$A,0),9)*INDEX([1]Home_Ho!$1:$1048576,MATCH(Activités_Home_Ho!$C479,[1]Home_Ho!$A:$A,0),13)/5</f>
        <v>2.8588996246905691E-3</v>
      </c>
      <c r="BE479">
        <f>INDEX('[1]population_%'!$1:$1048576,MATCH(Activités_Home_Ho!$A479,'[1]population_%'!$A:$A,0),9)*INDEX([1]Home_Ho!$1:$1048576,MATCH(Activités_Home_Ho!$C479,[1]Home_Ho!$A:$A,0),13)/5</f>
        <v>2.8588996246905691E-3</v>
      </c>
      <c r="BF479">
        <f>INDEX('[1]population_%'!$1:$1048576,MATCH(Activités_Home_Ho!$A479,'[1]population_%'!$A:$A,0),9)*INDEX([1]Home_Ho!$1:$1048576,MATCH(Activités_Home_Ho!$C479,[1]Home_Ho!$A:$A,0),13)/5</f>
        <v>2.8588996246905691E-3</v>
      </c>
      <c r="BG479">
        <f>INDEX('[1]population_%'!$1:$1048576,MATCH(Activités_Home_Ho!$A479,'[1]population_%'!$A:$A,0),9)*INDEX([1]Home_Ho!$1:$1048576,MATCH(Activités_Home_Ho!$C479,[1]Home_Ho!$A:$A,0),13)/5</f>
        <v>2.8588996246905691E-3</v>
      </c>
      <c r="BH479">
        <f>INDEX('[1]population_%'!$1:$1048576,MATCH(Activités_Home_Ho!$A479,'[1]population_%'!$A:$A,0),9)*INDEX([1]Home_Ho!$1:$1048576,MATCH(Activités_Home_Ho!$C479,[1]Home_Ho!$A:$A,0),14)/5</f>
        <v>1.5135350954244191E-3</v>
      </c>
      <c r="BI479">
        <f>INDEX('[1]population_%'!$1:$1048576,MATCH(Activités_Home_Ho!$A479,'[1]population_%'!$A:$A,0),9)*INDEX([1]Home_Ho!$1:$1048576,MATCH(Activités_Home_Ho!$C479,[1]Home_Ho!$A:$A,0),14)/5</f>
        <v>1.5135350954244191E-3</v>
      </c>
      <c r="BJ479">
        <f>INDEX('[1]population_%'!$1:$1048576,MATCH(Activités_Home_Ho!$A479,'[1]population_%'!$A:$A,0),9)*INDEX([1]Home_Ho!$1:$1048576,MATCH(Activités_Home_Ho!$C479,[1]Home_Ho!$A:$A,0),14)/5</f>
        <v>1.5135350954244191E-3</v>
      </c>
      <c r="BK479">
        <f>INDEX('[1]population_%'!$1:$1048576,MATCH(Activités_Home_Ho!$A479,'[1]population_%'!$A:$A,0),9)*INDEX([1]Home_Ho!$1:$1048576,MATCH(Activités_Home_Ho!$C479,[1]Home_Ho!$A:$A,0),14)/5</f>
        <v>1.5135350954244191E-3</v>
      </c>
      <c r="BL479">
        <f>INDEX('[1]population_%'!$1:$1048576,MATCH(Activités_Home_Ho!$A479,'[1]population_%'!$A:$A,0),9)*INDEX([1]Home_Ho!$1:$1048576,MATCH(Activités_Home_Ho!$C479,[1]Home_Ho!$A:$A,0),14)/5</f>
        <v>1.5135350954244191E-3</v>
      </c>
      <c r="BM479">
        <f>INDEX('[1]population_%'!$1:$1048576,MATCH(Activités_Home_Ho!$A479,'[1]population_%'!$A:$A,0),9)*INDEX([1]Home_Ho!$1:$1048576,MATCH(Activités_Home_Ho!$C479,[1]Home_Ho!$A:$A,0),15)/15</f>
        <v>3.9239798770262716E-4</v>
      </c>
      <c r="BN479">
        <f>INDEX('[1]population_%'!$1:$1048576,MATCH(Activités_Home_Ho!$A479,'[1]population_%'!$A:$A,0),9)*INDEX([1]Home_Ho!$1:$1048576,MATCH(Activités_Home_Ho!$C479,[1]Home_Ho!$A:$A,0),15)/15</f>
        <v>3.9239798770262716E-4</v>
      </c>
      <c r="BO479">
        <f>INDEX('[1]population_%'!$1:$1048576,MATCH(Activités_Home_Ho!$A479,'[1]population_%'!$A:$A,0),9)*INDEX([1]Home_Ho!$1:$1048576,MATCH(Activités_Home_Ho!$C479,[1]Home_Ho!$A:$A,0),15)/15</f>
        <v>3.9239798770262716E-4</v>
      </c>
      <c r="BP479">
        <f>INDEX('[1]population_%'!$1:$1048576,MATCH(Activités_Home_Ho!$A479,'[1]population_%'!$A:$A,0),9)*INDEX([1]Home_Ho!$1:$1048576,MATCH(Activités_Home_Ho!$C479,[1]Home_Ho!$A:$A,0),15)/15</f>
        <v>3.9239798770262716E-4</v>
      </c>
      <c r="BQ479">
        <f>INDEX('[1]population_%'!$1:$1048576,MATCH(Activités_Home_Ho!$A479,'[1]population_%'!$A:$A,0),9)*INDEX([1]Home_Ho!$1:$1048576,MATCH(Activités_Home_Ho!$C479,[1]Home_Ho!$A:$A,0),15)/15</f>
        <v>3.9239798770262716E-4</v>
      </c>
      <c r="BR479">
        <f>INDEX('[1]population_%'!$1:$1048576,MATCH(Activités_Home_Ho!$A479,'[1]population_%'!$A:$A,0),9)*INDEX([1]Home_Ho!$1:$1048576,MATCH(Activités_Home_Ho!$C479,[1]Home_Ho!$A:$A,0),15)/15</f>
        <v>3.9239798770262716E-4</v>
      </c>
      <c r="BS479">
        <f>INDEX('[1]population_%'!$1:$1048576,MATCH(Activités_Home_Ho!$A479,'[1]population_%'!$A:$A,0),9)*INDEX([1]Home_Ho!$1:$1048576,MATCH(Activités_Home_Ho!$C479,[1]Home_Ho!$A:$A,0),15)/15</f>
        <v>3.9239798770262716E-4</v>
      </c>
      <c r="BT479">
        <f>INDEX('[1]population_%'!$1:$1048576,MATCH(Activités_Home_Ho!$A479,'[1]population_%'!$A:$A,0),9)*INDEX([1]Home_Ho!$1:$1048576,MATCH(Activités_Home_Ho!$C479,[1]Home_Ho!$A:$A,0),15)/15</f>
        <v>3.9239798770262716E-4</v>
      </c>
      <c r="BU479">
        <f>INDEX('[1]population_%'!$1:$1048576,MATCH(Activités_Home_Ho!$A479,'[1]population_%'!$A:$A,0),9)*INDEX([1]Home_Ho!$1:$1048576,MATCH(Activités_Home_Ho!$C479,[1]Home_Ho!$A:$A,0),15)/15</f>
        <v>3.9239798770262716E-4</v>
      </c>
      <c r="BV479">
        <f>INDEX('[1]population_%'!$1:$1048576,MATCH(Activités_Home_Ho!$A479,'[1]population_%'!$A:$A,0),9)*INDEX([1]Home_Ho!$1:$1048576,MATCH(Activités_Home_Ho!$C479,[1]Home_Ho!$A:$A,0),15)/15</f>
        <v>3.9239798770262716E-4</v>
      </c>
      <c r="BW479">
        <f>INDEX('[1]population_%'!$1:$1048576,MATCH(Activités_Home_Ho!$A479,'[1]population_%'!$A:$A,0),9)*INDEX([1]Home_Ho!$1:$1048576,MATCH(Activités_Home_Ho!$C479,[1]Home_Ho!$A:$A,0),15)/15</f>
        <v>3.9239798770262716E-4</v>
      </c>
      <c r="BX479">
        <f>INDEX('[1]population_%'!$1:$1048576,MATCH(Activités_Home_Ho!$A479,'[1]population_%'!$A:$A,0),9)*INDEX([1]Home_Ho!$1:$1048576,MATCH(Activités_Home_Ho!$C479,[1]Home_Ho!$A:$A,0),15)/15</f>
        <v>3.9239798770262716E-4</v>
      </c>
      <c r="BY479">
        <f>INDEX('[1]population_%'!$1:$1048576,MATCH(Activités_Home_Ho!$A479,'[1]population_%'!$A:$A,0),9)*INDEX([1]Home_Ho!$1:$1048576,MATCH(Activités_Home_Ho!$C479,[1]Home_Ho!$A:$A,0),15)/15</f>
        <v>3.9239798770262716E-4</v>
      </c>
      <c r="BZ479">
        <f>INDEX('[1]population_%'!$1:$1048576,MATCH(Activités_Home_Ho!$A479,'[1]population_%'!$A:$A,0),9)*INDEX([1]Home_Ho!$1:$1048576,MATCH(Activités_Home_Ho!$C479,[1]Home_Ho!$A:$A,0),15)/15</f>
        <v>3.9239798770262716E-4</v>
      </c>
      <c r="CA479">
        <f>INDEX('[1]population_%'!$1:$1048576,MATCH(Activités_Home_Ho!$A479,'[1]population_%'!$A:$A,0),9)*INDEX([1]Home_Ho!$1:$1048576,MATCH(Activités_Home_Ho!$C479,[1]Home_Ho!$A:$A,0),15)/15</f>
        <v>3.9239798770262716E-4</v>
      </c>
    </row>
    <row r="480" spans="1:79" x14ac:dyDescent="0.35">
      <c r="A480" s="1" t="s">
        <v>942</v>
      </c>
      <c r="B480" s="1" t="s">
        <v>943</v>
      </c>
      <c r="C480" t="str">
        <f>INDEX([1]bruxelles_parsed_lat_long!$1:$1048576,MATCH($A480,[1]bruxelles_parsed_lat_long!$E:$E,0),9)</f>
        <v>Saint-Gilles</v>
      </c>
      <c r="D480">
        <f>INDEX('[1]population_%'!$1:$1048576,MATCH(Activités_Home_Ho!$A480,'[1]population_%'!$A:$A,0),9)*INDEX([1]Home_Ho!$1:$1048576,MATCH(Activités_Home_Ho!$C480,[1]Home_Ho!$A:$A,0),2)/2</f>
        <v>0.12741256088796615</v>
      </c>
      <c r="E480">
        <f>INDEX('[1]population_%'!$1:$1048576,MATCH(Activités_Home_Ho!$A480,'[1]population_%'!$A:$A,0),9)*INDEX([1]Home_Ho!$1:$1048576,MATCH(Activités_Home_Ho!$C480,[1]Home_Ho!$A:$A,0),3)/5</f>
        <v>0.9128402140062285</v>
      </c>
      <c r="F480">
        <f>INDEX('[1]population_%'!$1:$1048576,MATCH(Activités_Home_Ho!$A480,'[1]population_%'!$A:$A,0),9)*INDEX([1]Home_Ho!$1:$1048576,MATCH(Activités_Home_Ho!$C480,[1]Home_Ho!$A:$A,0),3)/5</f>
        <v>0.9128402140062285</v>
      </c>
      <c r="G480">
        <f>INDEX('[1]population_%'!$1:$1048576,MATCH(Activités_Home_Ho!$A480,'[1]population_%'!$A:$A,0),9)*INDEX([1]Home_Ho!$1:$1048576,MATCH(Activités_Home_Ho!$C480,[1]Home_Ho!$A:$A,0),3)/5</f>
        <v>0.9128402140062285</v>
      </c>
      <c r="H480">
        <f>INDEX('[1]population_%'!$1:$1048576,MATCH(Activités_Home_Ho!$A480,'[1]population_%'!$A:$A,0),9)*INDEX([1]Home_Ho!$1:$1048576,MATCH(Activités_Home_Ho!$C480,[1]Home_Ho!$A:$A,0),3)/5</f>
        <v>0.9128402140062285</v>
      </c>
      <c r="I480">
        <f>INDEX('[1]population_%'!$1:$1048576,MATCH(Activités_Home_Ho!$A480,'[1]population_%'!$A:$A,0),9)*INDEX([1]Home_Ho!$1:$1048576,MATCH(Activités_Home_Ho!$C480,[1]Home_Ho!$A:$A,0),3)/5</f>
        <v>0.9128402140062285</v>
      </c>
      <c r="J480">
        <f>INDEX('[1]population_%'!$1:$1048576,MATCH(Activités_Home_Ho!$A480,'[1]population_%'!$A:$A,0),9)*INDEX([1]Home_Ho!$1:$1048576,MATCH(Activités_Home_Ho!$C480,[1]Home_Ho!$A:$A,0),4)/5</f>
        <v>2.3945720673959916</v>
      </c>
      <c r="K480">
        <f>INDEX('[1]population_%'!$1:$1048576,MATCH(Activités_Home_Ho!$A480,'[1]population_%'!$A:$A,0),9)*INDEX([1]Home_Ho!$1:$1048576,MATCH(Activités_Home_Ho!$C480,[1]Home_Ho!$A:$A,0),4)/5</f>
        <v>2.3945720673959916</v>
      </c>
      <c r="L480">
        <f>INDEX('[1]population_%'!$1:$1048576,MATCH(Activités_Home_Ho!$A480,'[1]population_%'!$A:$A,0),9)*INDEX([1]Home_Ho!$1:$1048576,MATCH(Activités_Home_Ho!$C480,[1]Home_Ho!$A:$A,0),4)/5</f>
        <v>2.3945720673959916</v>
      </c>
      <c r="M480">
        <f>INDEX('[1]population_%'!$1:$1048576,MATCH(Activités_Home_Ho!$A480,'[1]population_%'!$A:$A,0),9)*INDEX([1]Home_Ho!$1:$1048576,MATCH(Activités_Home_Ho!$C480,[1]Home_Ho!$A:$A,0),4)/5</f>
        <v>2.3945720673959916</v>
      </c>
      <c r="N480">
        <f>INDEX('[1]population_%'!$1:$1048576,MATCH(Activités_Home_Ho!$A480,'[1]population_%'!$A:$A,0),9)*INDEX([1]Home_Ho!$1:$1048576,MATCH(Activités_Home_Ho!$C480,[1]Home_Ho!$A:$A,0),4)/5</f>
        <v>2.3945720673959916</v>
      </c>
      <c r="O480">
        <f>INDEX('[1]population_%'!$1:$1048576,MATCH(Activités_Home_Ho!$A480,'[1]population_%'!$A:$A,0),9)*INDEX([1]Home_Ho!$1:$1048576,MATCH(Activités_Home_Ho!$C480,[1]Home_Ho!$A:$A,0),5)/5</f>
        <v>3.4467166813063961</v>
      </c>
      <c r="P480">
        <f>INDEX('[1]population_%'!$1:$1048576,MATCH(Activités_Home_Ho!$A480,'[1]population_%'!$A:$A,0),9)*INDEX([1]Home_Ho!$1:$1048576,MATCH(Activités_Home_Ho!$C480,[1]Home_Ho!$A:$A,0),5)/5</f>
        <v>3.4467166813063961</v>
      </c>
      <c r="Q480">
        <f>INDEX('[1]population_%'!$1:$1048576,MATCH(Activités_Home_Ho!$A480,'[1]population_%'!$A:$A,0),9)*INDEX([1]Home_Ho!$1:$1048576,MATCH(Activités_Home_Ho!$C480,[1]Home_Ho!$A:$A,0),5)/5</f>
        <v>3.4467166813063961</v>
      </c>
      <c r="R480">
        <f>INDEX('[1]population_%'!$1:$1048576,MATCH(Activités_Home_Ho!$A480,'[1]population_%'!$A:$A,0),9)*INDEX([1]Home_Ho!$1:$1048576,MATCH(Activités_Home_Ho!$C480,[1]Home_Ho!$A:$A,0),5)/5</f>
        <v>3.4467166813063961</v>
      </c>
      <c r="S480">
        <f>INDEX('[1]population_%'!$1:$1048576,MATCH(Activités_Home_Ho!$A480,'[1]population_%'!$A:$A,0),9)*INDEX([1]Home_Ho!$1:$1048576,MATCH(Activités_Home_Ho!$C480,[1]Home_Ho!$A:$A,0),5)/5</f>
        <v>3.4467166813063961</v>
      </c>
      <c r="T480">
        <f>INDEX('[1]population_%'!$1:$1048576,MATCH(Activités_Home_Ho!$A480,'[1]population_%'!$A:$A,0),9)*INDEX([1]Home_Ho!$1:$1048576,MATCH(Activités_Home_Ho!$C480,[1]Home_Ho!$A:$A,0),6)/5</f>
        <v>3.8011196198993851</v>
      </c>
      <c r="U480">
        <f>INDEX('[1]population_%'!$1:$1048576,MATCH(Activités_Home_Ho!$A480,'[1]population_%'!$A:$A,0),9)*INDEX([1]Home_Ho!$1:$1048576,MATCH(Activités_Home_Ho!$C480,[1]Home_Ho!$A:$A,0),6)/5</f>
        <v>3.8011196198993851</v>
      </c>
      <c r="V480">
        <f>INDEX('[1]population_%'!$1:$1048576,MATCH(Activités_Home_Ho!$A480,'[1]population_%'!$A:$A,0),9)*INDEX([1]Home_Ho!$1:$1048576,MATCH(Activités_Home_Ho!$C480,[1]Home_Ho!$A:$A,0),6)/5</f>
        <v>3.8011196198993851</v>
      </c>
      <c r="W480">
        <f>INDEX('[1]population_%'!$1:$1048576,MATCH(Activités_Home_Ho!$A480,'[1]population_%'!$A:$A,0),9)*INDEX([1]Home_Ho!$1:$1048576,MATCH(Activités_Home_Ho!$C480,[1]Home_Ho!$A:$A,0),6)/5</f>
        <v>3.8011196198993851</v>
      </c>
      <c r="X480">
        <f>INDEX('[1]population_%'!$1:$1048576,MATCH(Activités_Home_Ho!$A480,'[1]population_%'!$A:$A,0),9)*INDEX([1]Home_Ho!$1:$1048576,MATCH(Activités_Home_Ho!$C480,[1]Home_Ho!$A:$A,0),6)/5</f>
        <v>3.8011196198993851</v>
      </c>
      <c r="Y480">
        <f>INDEX('[1]population_%'!$1:$1048576,MATCH(Activités_Home_Ho!$A480,'[1]population_%'!$A:$A,0),9)*INDEX([1]Home_Ho!$1:$1048576,MATCH(Activités_Home_Ho!$C480,[1]Home_Ho!$A:$A,0),7)/5</f>
        <v>3.9757946179030581</v>
      </c>
      <c r="Z480">
        <f>INDEX('[1]population_%'!$1:$1048576,MATCH(Activités_Home_Ho!$A480,'[1]population_%'!$A:$A,0),9)*INDEX([1]Home_Ho!$1:$1048576,MATCH(Activités_Home_Ho!$C480,[1]Home_Ho!$A:$A,0),7)/5</f>
        <v>3.9757946179030581</v>
      </c>
      <c r="AA480">
        <f>INDEX('[1]population_%'!$1:$1048576,MATCH(Activités_Home_Ho!$A480,'[1]population_%'!$A:$A,0),9)*INDEX([1]Home_Ho!$1:$1048576,MATCH(Activités_Home_Ho!$C480,[1]Home_Ho!$A:$A,0),7)/5</f>
        <v>3.9757946179030581</v>
      </c>
      <c r="AB480">
        <f>INDEX('[1]population_%'!$1:$1048576,MATCH(Activités_Home_Ho!$A480,'[1]population_%'!$A:$A,0),9)*INDEX([1]Home_Ho!$1:$1048576,MATCH(Activités_Home_Ho!$C480,[1]Home_Ho!$A:$A,0),7)/5</f>
        <v>3.9757946179030581</v>
      </c>
      <c r="AC480">
        <f>INDEX('[1]population_%'!$1:$1048576,MATCH(Activités_Home_Ho!$A480,'[1]population_%'!$A:$A,0),9)*INDEX([1]Home_Ho!$1:$1048576,MATCH(Activités_Home_Ho!$C480,[1]Home_Ho!$A:$A,0),7)/5</f>
        <v>3.9757946179030581</v>
      </c>
      <c r="AD480">
        <f>INDEX('[1]population_%'!$1:$1048576,MATCH(Activités_Home_Ho!$A480,'[1]population_%'!$A:$A,0),9)*INDEX([1]Home_Ho!$1:$1048576,MATCH(Activités_Home_Ho!$C480,[1]Home_Ho!$A:$A,0),8)/5</f>
        <v>3.7283746706060854</v>
      </c>
      <c r="AE480">
        <f>INDEX('[1]population_%'!$1:$1048576,MATCH(Activités_Home_Ho!$A480,'[1]population_%'!$A:$A,0),9)*INDEX([1]Home_Ho!$1:$1048576,MATCH(Activités_Home_Ho!$C480,[1]Home_Ho!$A:$A,0),8)/5</f>
        <v>3.7283746706060854</v>
      </c>
      <c r="AF480">
        <f>INDEX('[1]population_%'!$1:$1048576,MATCH(Activités_Home_Ho!$A480,'[1]population_%'!$A:$A,0),9)*INDEX([1]Home_Ho!$1:$1048576,MATCH(Activités_Home_Ho!$C480,[1]Home_Ho!$A:$A,0),8)/5</f>
        <v>3.7283746706060854</v>
      </c>
      <c r="AG480">
        <f>INDEX('[1]population_%'!$1:$1048576,MATCH(Activités_Home_Ho!$A480,'[1]population_%'!$A:$A,0),9)*INDEX([1]Home_Ho!$1:$1048576,MATCH(Activités_Home_Ho!$C480,[1]Home_Ho!$A:$A,0),8)/5</f>
        <v>3.7283746706060854</v>
      </c>
      <c r="AH480">
        <f>INDEX('[1]population_%'!$1:$1048576,MATCH(Activités_Home_Ho!$A480,'[1]population_%'!$A:$A,0),9)*INDEX([1]Home_Ho!$1:$1048576,MATCH(Activités_Home_Ho!$C480,[1]Home_Ho!$A:$A,0),8)/5</f>
        <v>3.7283746706060854</v>
      </c>
      <c r="AI480">
        <f>INDEX('[1]population_%'!$1:$1048576,MATCH(Activités_Home_Ho!$A480,'[1]population_%'!$A:$A,0),9)*INDEX([1]Home_Ho!$1:$1048576,MATCH(Activités_Home_Ho!$C480,[1]Home_Ho!$A:$A,0),9)/5</f>
        <v>3.2831058851712855</v>
      </c>
      <c r="AJ480">
        <f>INDEX('[1]population_%'!$1:$1048576,MATCH(Activités_Home_Ho!$A480,'[1]population_%'!$A:$A,0),9)*INDEX([1]Home_Ho!$1:$1048576,MATCH(Activités_Home_Ho!$C480,[1]Home_Ho!$A:$A,0),9)/5</f>
        <v>3.2831058851712855</v>
      </c>
      <c r="AK480">
        <f>INDEX('[1]population_%'!$1:$1048576,MATCH(Activités_Home_Ho!$A480,'[1]population_%'!$A:$A,0),9)*INDEX([1]Home_Ho!$1:$1048576,MATCH(Activités_Home_Ho!$C480,[1]Home_Ho!$A:$A,0),9)/5</f>
        <v>3.2831058851712855</v>
      </c>
      <c r="AL480">
        <f>INDEX('[1]population_%'!$1:$1048576,MATCH(Activités_Home_Ho!$A480,'[1]population_%'!$A:$A,0),9)*INDEX([1]Home_Ho!$1:$1048576,MATCH(Activités_Home_Ho!$C480,[1]Home_Ho!$A:$A,0),9)/5</f>
        <v>3.2831058851712855</v>
      </c>
      <c r="AM480">
        <f>INDEX('[1]population_%'!$1:$1048576,MATCH(Activités_Home_Ho!$A480,'[1]population_%'!$A:$A,0),9)*INDEX([1]Home_Ho!$1:$1048576,MATCH(Activités_Home_Ho!$C480,[1]Home_Ho!$A:$A,0),9)/5</f>
        <v>3.2831058851712855</v>
      </c>
      <c r="AN480">
        <f>INDEX('[1]population_%'!$1:$1048576,MATCH(Activités_Home_Ho!$A480,'[1]population_%'!$A:$A,0),9)*INDEX([1]Home_Ho!$1:$1048576,MATCH(Activités_Home_Ho!$C480,[1]Home_Ho!$A:$A,0),10)/5</f>
        <v>2.8317387207538132</v>
      </c>
      <c r="AO480">
        <f>INDEX('[1]population_%'!$1:$1048576,MATCH(Activités_Home_Ho!$A480,'[1]population_%'!$A:$A,0),9)*INDEX([1]Home_Ho!$1:$1048576,MATCH(Activités_Home_Ho!$C480,[1]Home_Ho!$A:$A,0),10)/5</f>
        <v>2.8317387207538132</v>
      </c>
      <c r="AP480">
        <f>INDEX('[1]population_%'!$1:$1048576,MATCH(Activités_Home_Ho!$A480,'[1]population_%'!$A:$A,0),9)*INDEX([1]Home_Ho!$1:$1048576,MATCH(Activités_Home_Ho!$C480,[1]Home_Ho!$A:$A,0),10)/5</f>
        <v>2.8317387207538132</v>
      </c>
      <c r="AQ480">
        <f>INDEX('[1]population_%'!$1:$1048576,MATCH(Activités_Home_Ho!$A480,'[1]population_%'!$A:$A,0),9)*INDEX([1]Home_Ho!$1:$1048576,MATCH(Activités_Home_Ho!$C480,[1]Home_Ho!$A:$A,0),10)/5</f>
        <v>2.8317387207538132</v>
      </c>
      <c r="AR480">
        <f>INDEX('[1]population_%'!$1:$1048576,MATCH(Activités_Home_Ho!$A480,'[1]population_%'!$A:$A,0),9)*INDEX([1]Home_Ho!$1:$1048576,MATCH(Activités_Home_Ho!$C480,[1]Home_Ho!$A:$A,0),10)/5</f>
        <v>2.8317387207538132</v>
      </c>
      <c r="AS480">
        <f>INDEX('[1]population_%'!$1:$1048576,MATCH(Activités_Home_Ho!$A480,'[1]population_%'!$A:$A,0),9)*INDEX([1]Home_Ho!$1:$1048576,MATCH(Activités_Home_Ho!$C480,[1]Home_Ho!$A:$A,0),11)/5</f>
        <v>2.6074926135909928</v>
      </c>
      <c r="AT480">
        <f>INDEX('[1]population_%'!$1:$1048576,MATCH(Activités_Home_Ho!$A480,'[1]population_%'!$A:$A,0),9)*INDEX([1]Home_Ho!$1:$1048576,MATCH(Activités_Home_Ho!$C480,[1]Home_Ho!$A:$A,0),11)/5</f>
        <v>2.6074926135909928</v>
      </c>
      <c r="AU480">
        <f>INDEX('[1]population_%'!$1:$1048576,MATCH(Activités_Home_Ho!$A480,'[1]population_%'!$A:$A,0),9)*INDEX([1]Home_Ho!$1:$1048576,MATCH(Activités_Home_Ho!$C480,[1]Home_Ho!$A:$A,0),11)/5</f>
        <v>2.6074926135909928</v>
      </c>
      <c r="AV480">
        <f>INDEX('[1]population_%'!$1:$1048576,MATCH(Activités_Home_Ho!$A480,'[1]population_%'!$A:$A,0),9)*INDEX([1]Home_Ho!$1:$1048576,MATCH(Activités_Home_Ho!$C480,[1]Home_Ho!$A:$A,0),11)/5</f>
        <v>2.6074926135909928</v>
      </c>
      <c r="AW480">
        <f>INDEX('[1]population_%'!$1:$1048576,MATCH(Activités_Home_Ho!$A480,'[1]population_%'!$A:$A,0),9)*INDEX([1]Home_Ho!$1:$1048576,MATCH(Activités_Home_Ho!$C480,[1]Home_Ho!$A:$A,0),12)/5</f>
        <v>0.27224906172642338</v>
      </c>
      <c r="AX480">
        <f>INDEX('[1]population_%'!$1:$1048576,MATCH(Activités_Home_Ho!$A480,'[1]population_%'!$A:$A,0),9)*INDEX([1]Home_Ho!$1:$1048576,MATCH(Activités_Home_Ho!$C480,[1]Home_Ho!$A:$A,0),12)/5</f>
        <v>0.27224906172642338</v>
      </c>
      <c r="AY480">
        <f>INDEX('[1]population_%'!$1:$1048576,MATCH(Activités_Home_Ho!$A480,'[1]population_%'!$A:$A,0),9)*INDEX([1]Home_Ho!$1:$1048576,MATCH(Activités_Home_Ho!$C480,[1]Home_Ho!$A:$A,0),12)/5</f>
        <v>0.27224906172642338</v>
      </c>
      <c r="AZ480">
        <f>INDEX('[1]population_%'!$1:$1048576,MATCH(Activités_Home_Ho!$A480,'[1]population_%'!$A:$A,0),9)*INDEX([1]Home_Ho!$1:$1048576,MATCH(Activités_Home_Ho!$C480,[1]Home_Ho!$A:$A,0),12)/5</f>
        <v>0.27224906172642338</v>
      </c>
      <c r="BA480">
        <f>INDEX('[1]population_%'!$1:$1048576,MATCH(Activités_Home_Ho!$A480,'[1]population_%'!$A:$A,0),9)*INDEX([1]Home_Ho!$1:$1048576,MATCH(Activités_Home_Ho!$C480,[1]Home_Ho!$A:$A,0),12)/5</f>
        <v>0.27224906172642338</v>
      </c>
      <c r="BB480">
        <f>INDEX('[1]population_%'!$1:$1048576,MATCH(Activités_Home_Ho!$A480,'[1]population_%'!$A:$A,0),9)*INDEX([1]Home_Ho!$1:$1048576,MATCH(Activités_Home_Ho!$C480,[1]Home_Ho!$A:$A,0),12)/5</f>
        <v>0.27224906172642338</v>
      </c>
      <c r="BC480">
        <f>INDEX('[1]population_%'!$1:$1048576,MATCH(Activités_Home_Ho!$A480,'[1]population_%'!$A:$A,0),9)*INDEX([1]Home_Ho!$1:$1048576,MATCH(Activités_Home_Ho!$C480,[1]Home_Ho!$A:$A,0),13)/5</f>
        <v>0.11552072187175597</v>
      </c>
      <c r="BD480">
        <f>INDEX('[1]population_%'!$1:$1048576,MATCH(Activités_Home_Ho!$A480,'[1]population_%'!$A:$A,0),9)*INDEX([1]Home_Ho!$1:$1048576,MATCH(Activités_Home_Ho!$C480,[1]Home_Ho!$A:$A,0),13)/5</f>
        <v>0.11552072187175597</v>
      </c>
      <c r="BE480">
        <f>INDEX('[1]population_%'!$1:$1048576,MATCH(Activités_Home_Ho!$A480,'[1]population_%'!$A:$A,0),9)*INDEX([1]Home_Ho!$1:$1048576,MATCH(Activités_Home_Ho!$C480,[1]Home_Ho!$A:$A,0),13)/5</f>
        <v>0.11552072187175597</v>
      </c>
      <c r="BF480">
        <f>INDEX('[1]population_%'!$1:$1048576,MATCH(Activités_Home_Ho!$A480,'[1]population_%'!$A:$A,0),9)*INDEX([1]Home_Ho!$1:$1048576,MATCH(Activités_Home_Ho!$C480,[1]Home_Ho!$A:$A,0),13)/5</f>
        <v>0.11552072187175597</v>
      </c>
      <c r="BG480">
        <f>INDEX('[1]population_%'!$1:$1048576,MATCH(Activités_Home_Ho!$A480,'[1]population_%'!$A:$A,0),9)*INDEX([1]Home_Ho!$1:$1048576,MATCH(Activités_Home_Ho!$C480,[1]Home_Ho!$A:$A,0),13)/5</f>
        <v>0.11552072187175597</v>
      </c>
      <c r="BH480">
        <f>INDEX('[1]population_%'!$1:$1048576,MATCH(Activités_Home_Ho!$A480,'[1]population_%'!$A:$A,0),9)*INDEX([1]Home_Ho!$1:$1048576,MATCH(Activités_Home_Ho!$C480,[1]Home_Ho!$A:$A,0),14)/5</f>
        <v>6.1158029226223751E-2</v>
      </c>
      <c r="BI480">
        <f>INDEX('[1]population_%'!$1:$1048576,MATCH(Activités_Home_Ho!$A480,'[1]population_%'!$A:$A,0),9)*INDEX([1]Home_Ho!$1:$1048576,MATCH(Activités_Home_Ho!$C480,[1]Home_Ho!$A:$A,0),14)/5</f>
        <v>6.1158029226223751E-2</v>
      </c>
      <c r="BJ480">
        <f>INDEX('[1]population_%'!$1:$1048576,MATCH(Activités_Home_Ho!$A480,'[1]population_%'!$A:$A,0),9)*INDEX([1]Home_Ho!$1:$1048576,MATCH(Activités_Home_Ho!$C480,[1]Home_Ho!$A:$A,0),14)/5</f>
        <v>6.1158029226223751E-2</v>
      </c>
      <c r="BK480">
        <f>INDEX('[1]population_%'!$1:$1048576,MATCH(Activités_Home_Ho!$A480,'[1]population_%'!$A:$A,0),9)*INDEX([1]Home_Ho!$1:$1048576,MATCH(Activités_Home_Ho!$C480,[1]Home_Ho!$A:$A,0),14)/5</f>
        <v>6.1158029226223751E-2</v>
      </c>
      <c r="BL480">
        <f>INDEX('[1]population_%'!$1:$1048576,MATCH(Activités_Home_Ho!$A480,'[1]population_%'!$A:$A,0),9)*INDEX([1]Home_Ho!$1:$1048576,MATCH(Activités_Home_Ho!$C480,[1]Home_Ho!$A:$A,0),14)/5</f>
        <v>6.1158029226223751E-2</v>
      </c>
      <c r="BM480">
        <f>INDEX('[1]population_%'!$1:$1048576,MATCH(Activités_Home_Ho!$A480,'[1]population_%'!$A:$A,0),9)*INDEX([1]Home_Ho!$1:$1048576,MATCH(Activités_Home_Ho!$C480,[1]Home_Ho!$A:$A,0),15)/15</f>
        <v>1.5855785354946899E-2</v>
      </c>
      <c r="BN480">
        <f>INDEX('[1]population_%'!$1:$1048576,MATCH(Activités_Home_Ho!$A480,'[1]population_%'!$A:$A,0),9)*INDEX([1]Home_Ho!$1:$1048576,MATCH(Activités_Home_Ho!$C480,[1]Home_Ho!$A:$A,0),15)/15</f>
        <v>1.5855785354946899E-2</v>
      </c>
      <c r="BO480">
        <f>INDEX('[1]population_%'!$1:$1048576,MATCH(Activités_Home_Ho!$A480,'[1]population_%'!$A:$A,0),9)*INDEX([1]Home_Ho!$1:$1048576,MATCH(Activités_Home_Ho!$C480,[1]Home_Ho!$A:$A,0),15)/15</f>
        <v>1.5855785354946899E-2</v>
      </c>
      <c r="BP480">
        <f>INDEX('[1]population_%'!$1:$1048576,MATCH(Activités_Home_Ho!$A480,'[1]population_%'!$A:$A,0),9)*INDEX([1]Home_Ho!$1:$1048576,MATCH(Activités_Home_Ho!$C480,[1]Home_Ho!$A:$A,0),15)/15</f>
        <v>1.5855785354946899E-2</v>
      </c>
      <c r="BQ480">
        <f>INDEX('[1]population_%'!$1:$1048576,MATCH(Activités_Home_Ho!$A480,'[1]population_%'!$A:$A,0),9)*INDEX([1]Home_Ho!$1:$1048576,MATCH(Activités_Home_Ho!$C480,[1]Home_Ho!$A:$A,0),15)/15</f>
        <v>1.5855785354946899E-2</v>
      </c>
      <c r="BR480">
        <f>INDEX('[1]population_%'!$1:$1048576,MATCH(Activités_Home_Ho!$A480,'[1]population_%'!$A:$A,0),9)*INDEX([1]Home_Ho!$1:$1048576,MATCH(Activités_Home_Ho!$C480,[1]Home_Ho!$A:$A,0),15)/15</f>
        <v>1.5855785354946899E-2</v>
      </c>
      <c r="BS480">
        <f>INDEX('[1]population_%'!$1:$1048576,MATCH(Activités_Home_Ho!$A480,'[1]population_%'!$A:$A,0),9)*INDEX([1]Home_Ho!$1:$1048576,MATCH(Activités_Home_Ho!$C480,[1]Home_Ho!$A:$A,0),15)/15</f>
        <v>1.5855785354946899E-2</v>
      </c>
      <c r="BT480">
        <f>INDEX('[1]population_%'!$1:$1048576,MATCH(Activités_Home_Ho!$A480,'[1]population_%'!$A:$A,0),9)*INDEX([1]Home_Ho!$1:$1048576,MATCH(Activités_Home_Ho!$C480,[1]Home_Ho!$A:$A,0),15)/15</f>
        <v>1.5855785354946899E-2</v>
      </c>
      <c r="BU480">
        <f>INDEX('[1]population_%'!$1:$1048576,MATCH(Activités_Home_Ho!$A480,'[1]population_%'!$A:$A,0),9)*INDEX([1]Home_Ho!$1:$1048576,MATCH(Activités_Home_Ho!$C480,[1]Home_Ho!$A:$A,0),15)/15</f>
        <v>1.5855785354946899E-2</v>
      </c>
      <c r="BV480">
        <f>INDEX('[1]population_%'!$1:$1048576,MATCH(Activités_Home_Ho!$A480,'[1]population_%'!$A:$A,0),9)*INDEX([1]Home_Ho!$1:$1048576,MATCH(Activités_Home_Ho!$C480,[1]Home_Ho!$A:$A,0),15)/15</f>
        <v>1.5855785354946899E-2</v>
      </c>
      <c r="BW480">
        <f>INDEX('[1]population_%'!$1:$1048576,MATCH(Activités_Home_Ho!$A480,'[1]population_%'!$A:$A,0),9)*INDEX([1]Home_Ho!$1:$1048576,MATCH(Activités_Home_Ho!$C480,[1]Home_Ho!$A:$A,0),15)/15</f>
        <v>1.5855785354946899E-2</v>
      </c>
      <c r="BX480">
        <f>INDEX('[1]population_%'!$1:$1048576,MATCH(Activités_Home_Ho!$A480,'[1]population_%'!$A:$A,0),9)*INDEX([1]Home_Ho!$1:$1048576,MATCH(Activités_Home_Ho!$C480,[1]Home_Ho!$A:$A,0),15)/15</f>
        <v>1.5855785354946899E-2</v>
      </c>
      <c r="BY480">
        <f>INDEX('[1]population_%'!$1:$1048576,MATCH(Activités_Home_Ho!$A480,'[1]population_%'!$A:$A,0),9)*INDEX([1]Home_Ho!$1:$1048576,MATCH(Activités_Home_Ho!$C480,[1]Home_Ho!$A:$A,0),15)/15</f>
        <v>1.5855785354946899E-2</v>
      </c>
      <c r="BZ480">
        <f>INDEX('[1]population_%'!$1:$1048576,MATCH(Activités_Home_Ho!$A480,'[1]population_%'!$A:$A,0),9)*INDEX([1]Home_Ho!$1:$1048576,MATCH(Activités_Home_Ho!$C480,[1]Home_Ho!$A:$A,0),15)/15</f>
        <v>1.5855785354946899E-2</v>
      </c>
      <c r="CA480">
        <f>INDEX('[1]population_%'!$1:$1048576,MATCH(Activités_Home_Ho!$A480,'[1]population_%'!$A:$A,0),9)*INDEX([1]Home_Ho!$1:$1048576,MATCH(Activités_Home_Ho!$C480,[1]Home_Ho!$A:$A,0),15)/15</f>
        <v>1.5855785354946899E-2</v>
      </c>
    </row>
    <row r="481" spans="1:79" x14ac:dyDescent="0.35">
      <c r="A481" s="1" t="s">
        <v>944</v>
      </c>
      <c r="B481" s="1" t="s">
        <v>945</v>
      </c>
      <c r="C481" t="str">
        <f>INDEX([1]bruxelles_parsed_lat_long!$1:$1048576,MATCH($A481,[1]bruxelles_parsed_lat_long!$E:$E,0),9)</f>
        <v>Saint-Gilles</v>
      </c>
      <c r="D481">
        <f>INDEX('[1]population_%'!$1:$1048576,MATCH(Activités_Home_Ho!$A481,'[1]population_%'!$A:$A,0),9)*INDEX([1]Home_Ho!$1:$1048576,MATCH(Activités_Home_Ho!$C481,[1]Home_Ho!$A:$A,0),2)/2</f>
        <v>0.1192376028108281</v>
      </c>
      <c r="E481">
        <f>INDEX('[1]population_%'!$1:$1048576,MATCH(Activités_Home_Ho!$A481,'[1]population_%'!$A:$A,0),9)*INDEX([1]Home_Ho!$1:$1048576,MATCH(Activités_Home_Ho!$C481,[1]Home_Ho!$A:$A,0),3)/5</f>
        <v>0.85427118102691058</v>
      </c>
      <c r="F481">
        <f>INDEX('[1]population_%'!$1:$1048576,MATCH(Activités_Home_Ho!$A481,'[1]population_%'!$A:$A,0),9)*INDEX([1]Home_Ho!$1:$1048576,MATCH(Activités_Home_Ho!$C481,[1]Home_Ho!$A:$A,0),3)/5</f>
        <v>0.85427118102691058</v>
      </c>
      <c r="G481">
        <f>INDEX('[1]population_%'!$1:$1048576,MATCH(Activités_Home_Ho!$A481,'[1]population_%'!$A:$A,0),9)*INDEX([1]Home_Ho!$1:$1048576,MATCH(Activités_Home_Ho!$C481,[1]Home_Ho!$A:$A,0),3)/5</f>
        <v>0.85427118102691058</v>
      </c>
      <c r="H481">
        <f>INDEX('[1]population_%'!$1:$1048576,MATCH(Activités_Home_Ho!$A481,'[1]population_%'!$A:$A,0),9)*INDEX([1]Home_Ho!$1:$1048576,MATCH(Activités_Home_Ho!$C481,[1]Home_Ho!$A:$A,0),3)/5</f>
        <v>0.85427118102691058</v>
      </c>
      <c r="I481">
        <f>INDEX('[1]population_%'!$1:$1048576,MATCH(Activités_Home_Ho!$A481,'[1]population_%'!$A:$A,0),9)*INDEX([1]Home_Ho!$1:$1048576,MATCH(Activités_Home_Ho!$C481,[1]Home_Ho!$A:$A,0),3)/5</f>
        <v>0.85427118102691058</v>
      </c>
      <c r="J481">
        <f>INDEX('[1]population_%'!$1:$1048576,MATCH(Activités_Home_Ho!$A481,'[1]population_%'!$A:$A,0),9)*INDEX([1]Home_Ho!$1:$1048576,MATCH(Activités_Home_Ho!$C481,[1]Home_Ho!$A:$A,0),4)/5</f>
        <v>2.240933162980117</v>
      </c>
      <c r="K481">
        <f>INDEX('[1]population_%'!$1:$1048576,MATCH(Activités_Home_Ho!$A481,'[1]population_%'!$A:$A,0),9)*INDEX([1]Home_Ho!$1:$1048576,MATCH(Activités_Home_Ho!$C481,[1]Home_Ho!$A:$A,0),4)/5</f>
        <v>2.240933162980117</v>
      </c>
      <c r="L481">
        <f>INDEX('[1]population_%'!$1:$1048576,MATCH(Activités_Home_Ho!$A481,'[1]population_%'!$A:$A,0),9)*INDEX([1]Home_Ho!$1:$1048576,MATCH(Activités_Home_Ho!$C481,[1]Home_Ho!$A:$A,0),4)/5</f>
        <v>2.240933162980117</v>
      </c>
      <c r="M481">
        <f>INDEX('[1]population_%'!$1:$1048576,MATCH(Activités_Home_Ho!$A481,'[1]population_%'!$A:$A,0),9)*INDEX([1]Home_Ho!$1:$1048576,MATCH(Activités_Home_Ho!$C481,[1]Home_Ho!$A:$A,0),4)/5</f>
        <v>2.240933162980117</v>
      </c>
      <c r="N481">
        <f>INDEX('[1]population_%'!$1:$1048576,MATCH(Activités_Home_Ho!$A481,'[1]population_%'!$A:$A,0),9)*INDEX([1]Home_Ho!$1:$1048576,MATCH(Activités_Home_Ho!$C481,[1]Home_Ho!$A:$A,0),4)/5</f>
        <v>2.240933162980117</v>
      </c>
      <c r="O481">
        <f>INDEX('[1]population_%'!$1:$1048576,MATCH(Activités_Home_Ho!$A481,'[1]population_%'!$A:$A,0),9)*INDEX([1]Home_Ho!$1:$1048576,MATCH(Activités_Home_Ho!$C481,[1]Home_Ho!$A:$A,0),5)/5</f>
        <v>3.225570789746866</v>
      </c>
      <c r="P481">
        <f>INDEX('[1]population_%'!$1:$1048576,MATCH(Activités_Home_Ho!$A481,'[1]population_%'!$A:$A,0),9)*INDEX([1]Home_Ho!$1:$1048576,MATCH(Activités_Home_Ho!$C481,[1]Home_Ho!$A:$A,0),5)/5</f>
        <v>3.225570789746866</v>
      </c>
      <c r="Q481">
        <f>INDEX('[1]population_%'!$1:$1048576,MATCH(Activités_Home_Ho!$A481,'[1]population_%'!$A:$A,0),9)*INDEX([1]Home_Ho!$1:$1048576,MATCH(Activités_Home_Ho!$C481,[1]Home_Ho!$A:$A,0),5)/5</f>
        <v>3.225570789746866</v>
      </c>
      <c r="R481">
        <f>INDEX('[1]population_%'!$1:$1048576,MATCH(Activités_Home_Ho!$A481,'[1]population_%'!$A:$A,0),9)*INDEX([1]Home_Ho!$1:$1048576,MATCH(Activités_Home_Ho!$C481,[1]Home_Ho!$A:$A,0),5)/5</f>
        <v>3.225570789746866</v>
      </c>
      <c r="S481">
        <f>INDEX('[1]population_%'!$1:$1048576,MATCH(Activités_Home_Ho!$A481,'[1]population_%'!$A:$A,0),9)*INDEX([1]Home_Ho!$1:$1048576,MATCH(Activités_Home_Ho!$C481,[1]Home_Ho!$A:$A,0),5)/5</f>
        <v>3.225570789746866</v>
      </c>
      <c r="T481">
        <f>INDEX('[1]population_%'!$1:$1048576,MATCH(Activités_Home_Ho!$A481,'[1]population_%'!$A:$A,0),9)*INDEX([1]Home_Ho!$1:$1048576,MATCH(Activités_Home_Ho!$C481,[1]Home_Ho!$A:$A,0),6)/5</f>
        <v>3.5572347680268308</v>
      </c>
      <c r="U481">
        <f>INDEX('[1]population_%'!$1:$1048576,MATCH(Activités_Home_Ho!$A481,'[1]population_%'!$A:$A,0),9)*INDEX([1]Home_Ho!$1:$1048576,MATCH(Activités_Home_Ho!$C481,[1]Home_Ho!$A:$A,0),6)/5</f>
        <v>3.5572347680268308</v>
      </c>
      <c r="V481">
        <f>INDEX('[1]population_%'!$1:$1048576,MATCH(Activités_Home_Ho!$A481,'[1]population_%'!$A:$A,0),9)*INDEX([1]Home_Ho!$1:$1048576,MATCH(Activités_Home_Ho!$C481,[1]Home_Ho!$A:$A,0),6)/5</f>
        <v>3.5572347680268308</v>
      </c>
      <c r="W481">
        <f>INDEX('[1]population_%'!$1:$1048576,MATCH(Activités_Home_Ho!$A481,'[1]population_%'!$A:$A,0),9)*INDEX([1]Home_Ho!$1:$1048576,MATCH(Activités_Home_Ho!$C481,[1]Home_Ho!$A:$A,0),6)/5</f>
        <v>3.5572347680268308</v>
      </c>
      <c r="X481">
        <f>INDEX('[1]population_%'!$1:$1048576,MATCH(Activités_Home_Ho!$A481,'[1]population_%'!$A:$A,0),9)*INDEX([1]Home_Ho!$1:$1048576,MATCH(Activités_Home_Ho!$C481,[1]Home_Ho!$A:$A,0),6)/5</f>
        <v>3.5572347680268308</v>
      </c>
      <c r="Y481">
        <f>INDEX('[1]population_%'!$1:$1048576,MATCH(Activités_Home_Ho!$A481,'[1]population_%'!$A:$A,0),9)*INDEX([1]Home_Ho!$1:$1048576,MATCH(Activités_Home_Ho!$C481,[1]Home_Ho!$A:$A,0),7)/5</f>
        <v>3.7207023876068037</v>
      </c>
      <c r="Z481">
        <f>INDEX('[1]population_%'!$1:$1048576,MATCH(Activités_Home_Ho!$A481,'[1]population_%'!$A:$A,0),9)*INDEX([1]Home_Ho!$1:$1048576,MATCH(Activités_Home_Ho!$C481,[1]Home_Ho!$A:$A,0),7)/5</f>
        <v>3.7207023876068037</v>
      </c>
      <c r="AA481">
        <f>INDEX('[1]population_%'!$1:$1048576,MATCH(Activités_Home_Ho!$A481,'[1]population_%'!$A:$A,0),9)*INDEX([1]Home_Ho!$1:$1048576,MATCH(Activités_Home_Ho!$C481,[1]Home_Ho!$A:$A,0),7)/5</f>
        <v>3.7207023876068037</v>
      </c>
      <c r="AB481">
        <f>INDEX('[1]population_%'!$1:$1048576,MATCH(Activités_Home_Ho!$A481,'[1]population_%'!$A:$A,0),9)*INDEX([1]Home_Ho!$1:$1048576,MATCH(Activités_Home_Ho!$C481,[1]Home_Ho!$A:$A,0),7)/5</f>
        <v>3.7207023876068037</v>
      </c>
      <c r="AC481">
        <f>INDEX('[1]population_%'!$1:$1048576,MATCH(Activités_Home_Ho!$A481,'[1]population_%'!$A:$A,0),9)*INDEX([1]Home_Ho!$1:$1048576,MATCH(Activités_Home_Ho!$C481,[1]Home_Ho!$A:$A,0),7)/5</f>
        <v>3.7207023876068037</v>
      </c>
      <c r="AD481">
        <f>INDEX('[1]population_%'!$1:$1048576,MATCH(Activités_Home_Ho!$A481,'[1]population_%'!$A:$A,0),9)*INDEX([1]Home_Ho!$1:$1048576,MATCH(Activités_Home_Ho!$C481,[1]Home_Ho!$A:$A,0),8)/5</f>
        <v>3.4891572306955205</v>
      </c>
      <c r="AE481">
        <f>INDEX('[1]population_%'!$1:$1048576,MATCH(Activités_Home_Ho!$A481,'[1]population_%'!$A:$A,0),9)*INDEX([1]Home_Ho!$1:$1048576,MATCH(Activités_Home_Ho!$C481,[1]Home_Ho!$A:$A,0),8)/5</f>
        <v>3.4891572306955205</v>
      </c>
      <c r="AF481">
        <f>INDEX('[1]population_%'!$1:$1048576,MATCH(Activités_Home_Ho!$A481,'[1]population_%'!$A:$A,0),9)*INDEX([1]Home_Ho!$1:$1048576,MATCH(Activités_Home_Ho!$C481,[1]Home_Ho!$A:$A,0),8)/5</f>
        <v>3.4891572306955205</v>
      </c>
      <c r="AG481">
        <f>INDEX('[1]population_%'!$1:$1048576,MATCH(Activités_Home_Ho!$A481,'[1]population_%'!$A:$A,0),9)*INDEX([1]Home_Ho!$1:$1048576,MATCH(Activités_Home_Ho!$C481,[1]Home_Ho!$A:$A,0),8)/5</f>
        <v>3.4891572306955205</v>
      </c>
      <c r="AH481">
        <f>INDEX('[1]population_%'!$1:$1048576,MATCH(Activités_Home_Ho!$A481,'[1]population_%'!$A:$A,0),9)*INDEX([1]Home_Ho!$1:$1048576,MATCH(Activités_Home_Ho!$C481,[1]Home_Ho!$A:$A,0),8)/5</f>
        <v>3.4891572306955205</v>
      </c>
      <c r="AI481">
        <f>INDEX('[1]population_%'!$1:$1048576,MATCH(Activités_Home_Ho!$A481,'[1]population_%'!$A:$A,0),9)*INDEX([1]Home_Ho!$1:$1048576,MATCH(Activités_Home_Ho!$C481,[1]Home_Ho!$A:$A,0),9)/5</f>
        <v>3.0724574782400387</v>
      </c>
      <c r="AJ481">
        <f>INDEX('[1]population_%'!$1:$1048576,MATCH(Activités_Home_Ho!$A481,'[1]population_%'!$A:$A,0),9)*INDEX([1]Home_Ho!$1:$1048576,MATCH(Activités_Home_Ho!$C481,[1]Home_Ho!$A:$A,0),9)/5</f>
        <v>3.0724574782400387</v>
      </c>
      <c r="AK481">
        <f>INDEX('[1]population_%'!$1:$1048576,MATCH(Activités_Home_Ho!$A481,'[1]population_%'!$A:$A,0),9)*INDEX([1]Home_Ho!$1:$1048576,MATCH(Activités_Home_Ho!$C481,[1]Home_Ho!$A:$A,0),9)/5</f>
        <v>3.0724574782400387</v>
      </c>
      <c r="AL481">
        <f>INDEX('[1]population_%'!$1:$1048576,MATCH(Activités_Home_Ho!$A481,'[1]population_%'!$A:$A,0),9)*INDEX([1]Home_Ho!$1:$1048576,MATCH(Activités_Home_Ho!$C481,[1]Home_Ho!$A:$A,0),9)/5</f>
        <v>3.0724574782400387</v>
      </c>
      <c r="AM481">
        <f>INDEX('[1]population_%'!$1:$1048576,MATCH(Activités_Home_Ho!$A481,'[1]population_%'!$A:$A,0),9)*INDEX([1]Home_Ho!$1:$1048576,MATCH(Activités_Home_Ho!$C481,[1]Home_Ho!$A:$A,0),9)/5</f>
        <v>3.0724574782400387</v>
      </c>
      <c r="AN481">
        <f>INDEX('[1]population_%'!$1:$1048576,MATCH(Activités_Home_Ho!$A481,'[1]population_%'!$A:$A,0),9)*INDEX([1]Home_Ho!$1:$1048576,MATCH(Activités_Home_Ho!$C481,[1]Home_Ho!$A:$A,0),10)/5</f>
        <v>2.6500506268466024</v>
      </c>
      <c r="AO481">
        <f>INDEX('[1]population_%'!$1:$1048576,MATCH(Activités_Home_Ho!$A481,'[1]population_%'!$A:$A,0),9)*INDEX([1]Home_Ho!$1:$1048576,MATCH(Activités_Home_Ho!$C481,[1]Home_Ho!$A:$A,0),10)/5</f>
        <v>2.6500506268466024</v>
      </c>
      <c r="AP481">
        <f>INDEX('[1]population_%'!$1:$1048576,MATCH(Activités_Home_Ho!$A481,'[1]population_%'!$A:$A,0),9)*INDEX([1]Home_Ho!$1:$1048576,MATCH(Activités_Home_Ho!$C481,[1]Home_Ho!$A:$A,0),10)/5</f>
        <v>2.6500506268466024</v>
      </c>
      <c r="AQ481">
        <f>INDEX('[1]population_%'!$1:$1048576,MATCH(Activités_Home_Ho!$A481,'[1]population_%'!$A:$A,0),9)*INDEX([1]Home_Ho!$1:$1048576,MATCH(Activités_Home_Ho!$C481,[1]Home_Ho!$A:$A,0),10)/5</f>
        <v>2.6500506268466024</v>
      </c>
      <c r="AR481">
        <f>INDEX('[1]population_%'!$1:$1048576,MATCH(Activités_Home_Ho!$A481,'[1]population_%'!$A:$A,0),9)*INDEX([1]Home_Ho!$1:$1048576,MATCH(Activités_Home_Ho!$C481,[1]Home_Ho!$A:$A,0),10)/5</f>
        <v>2.6500506268466024</v>
      </c>
      <c r="AS481">
        <f>INDEX('[1]population_%'!$1:$1048576,MATCH(Activités_Home_Ho!$A481,'[1]population_%'!$A:$A,0),9)*INDEX([1]Home_Ho!$1:$1048576,MATCH(Activités_Home_Ho!$C481,[1]Home_Ho!$A:$A,0),11)/5</f>
        <v>2.440192445899545</v>
      </c>
      <c r="AT481">
        <f>INDEX('[1]population_%'!$1:$1048576,MATCH(Activités_Home_Ho!$A481,'[1]population_%'!$A:$A,0),9)*INDEX([1]Home_Ho!$1:$1048576,MATCH(Activités_Home_Ho!$C481,[1]Home_Ho!$A:$A,0),11)/5</f>
        <v>2.440192445899545</v>
      </c>
      <c r="AU481">
        <f>INDEX('[1]population_%'!$1:$1048576,MATCH(Activités_Home_Ho!$A481,'[1]population_%'!$A:$A,0),9)*INDEX([1]Home_Ho!$1:$1048576,MATCH(Activités_Home_Ho!$C481,[1]Home_Ho!$A:$A,0),11)/5</f>
        <v>2.440192445899545</v>
      </c>
      <c r="AV481">
        <f>INDEX('[1]population_%'!$1:$1048576,MATCH(Activités_Home_Ho!$A481,'[1]population_%'!$A:$A,0),9)*INDEX([1]Home_Ho!$1:$1048576,MATCH(Activités_Home_Ho!$C481,[1]Home_Ho!$A:$A,0),11)/5</f>
        <v>2.440192445899545</v>
      </c>
      <c r="AW481">
        <f>INDEX('[1]population_%'!$1:$1048576,MATCH(Activités_Home_Ho!$A481,'[1]population_%'!$A:$A,0),9)*INDEX([1]Home_Ho!$1:$1048576,MATCH(Activités_Home_Ho!$C481,[1]Home_Ho!$A:$A,0),12)/5</f>
        <v>0.25478120258723946</v>
      </c>
      <c r="AX481">
        <f>INDEX('[1]population_%'!$1:$1048576,MATCH(Activités_Home_Ho!$A481,'[1]population_%'!$A:$A,0),9)*INDEX([1]Home_Ho!$1:$1048576,MATCH(Activités_Home_Ho!$C481,[1]Home_Ho!$A:$A,0),12)/5</f>
        <v>0.25478120258723946</v>
      </c>
      <c r="AY481">
        <f>INDEX('[1]population_%'!$1:$1048576,MATCH(Activités_Home_Ho!$A481,'[1]population_%'!$A:$A,0),9)*INDEX([1]Home_Ho!$1:$1048576,MATCH(Activités_Home_Ho!$C481,[1]Home_Ho!$A:$A,0),12)/5</f>
        <v>0.25478120258723946</v>
      </c>
      <c r="AZ481">
        <f>INDEX('[1]population_%'!$1:$1048576,MATCH(Activités_Home_Ho!$A481,'[1]population_%'!$A:$A,0),9)*INDEX([1]Home_Ho!$1:$1048576,MATCH(Activités_Home_Ho!$C481,[1]Home_Ho!$A:$A,0),12)/5</f>
        <v>0.25478120258723946</v>
      </c>
      <c r="BA481">
        <f>INDEX('[1]population_%'!$1:$1048576,MATCH(Activités_Home_Ho!$A481,'[1]population_%'!$A:$A,0),9)*INDEX([1]Home_Ho!$1:$1048576,MATCH(Activités_Home_Ho!$C481,[1]Home_Ho!$A:$A,0),12)/5</f>
        <v>0.25478120258723946</v>
      </c>
      <c r="BB481">
        <f>INDEX('[1]population_%'!$1:$1048576,MATCH(Activités_Home_Ho!$A481,'[1]population_%'!$A:$A,0),9)*INDEX([1]Home_Ho!$1:$1048576,MATCH(Activités_Home_Ho!$C481,[1]Home_Ho!$A:$A,0),12)/5</f>
        <v>0.25478120258723946</v>
      </c>
      <c r="BC481">
        <f>INDEX('[1]population_%'!$1:$1048576,MATCH(Activités_Home_Ho!$A481,'[1]population_%'!$A:$A,0),9)*INDEX([1]Home_Ho!$1:$1048576,MATCH(Activités_Home_Ho!$C481,[1]Home_Ho!$A:$A,0),13)/5</f>
        <v>0.10810875988181745</v>
      </c>
      <c r="BD481">
        <f>INDEX('[1]population_%'!$1:$1048576,MATCH(Activités_Home_Ho!$A481,'[1]population_%'!$A:$A,0),9)*INDEX([1]Home_Ho!$1:$1048576,MATCH(Activités_Home_Ho!$C481,[1]Home_Ho!$A:$A,0),13)/5</f>
        <v>0.10810875988181745</v>
      </c>
      <c r="BE481">
        <f>INDEX('[1]population_%'!$1:$1048576,MATCH(Activités_Home_Ho!$A481,'[1]population_%'!$A:$A,0),9)*INDEX([1]Home_Ho!$1:$1048576,MATCH(Activités_Home_Ho!$C481,[1]Home_Ho!$A:$A,0),13)/5</f>
        <v>0.10810875988181745</v>
      </c>
      <c r="BF481">
        <f>INDEX('[1]population_%'!$1:$1048576,MATCH(Activités_Home_Ho!$A481,'[1]population_%'!$A:$A,0),9)*INDEX([1]Home_Ho!$1:$1048576,MATCH(Activités_Home_Ho!$C481,[1]Home_Ho!$A:$A,0),13)/5</f>
        <v>0.10810875988181745</v>
      </c>
      <c r="BG481">
        <f>INDEX('[1]population_%'!$1:$1048576,MATCH(Activités_Home_Ho!$A481,'[1]population_%'!$A:$A,0),9)*INDEX([1]Home_Ho!$1:$1048576,MATCH(Activités_Home_Ho!$C481,[1]Home_Ho!$A:$A,0),13)/5</f>
        <v>0.10810875988181745</v>
      </c>
      <c r="BH481">
        <f>INDEX('[1]population_%'!$1:$1048576,MATCH(Activités_Home_Ho!$A481,'[1]population_%'!$A:$A,0),9)*INDEX([1]Home_Ho!$1:$1048576,MATCH(Activités_Home_Ho!$C481,[1]Home_Ho!$A:$A,0),14)/5</f>
        <v>5.7234049349197479E-2</v>
      </c>
      <c r="BI481">
        <f>INDEX('[1]population_%'!$1:$1048576,MATCH(Activités_Home_Ho!$A481,'[1]population_%'!$A:$A,0),9)*INDEX([1]Home_Ho!$1:$1048576,MATCH(Activités_Home_Ho!$C481,[1]Home_Ho!$A:$A,0),14)/5</f>
        <v>5.7234049349197479E-2</v>
      </c>
      <c r="BJ481">
        <f>INDEX('[1]population_%'!$1:$1048576,MATCH(Activités_Home_Ho!$A481,'[1]population_%'!$A:$A,0),9)*INDEX([1]Home_Ho!$1:$1048576,MATCH(Activités_Home_Ho!$C481,[1]Home_Ho!$A:$A,0),14)/5</f>
        <v>5.7234049349197479E-2</v>
      </c>
      <c r="BK481">
        <f>INDEX('[1]population_%'!$1:$1048576,MATCH(Activités_Home_Ho!$A481,'[1]population_%'!$A:$A,0),9)*INDEX([1]Home_Ho!$1:$1048576,MATCH(Activités_Home_Ho!$C481,[1]Home_Ho!$A:$A,0),14)/5</f>
        <v>5.7234049349197479E-2</v>
      </c>
      <c r="BL481">
        <f>INDEX('[1]population_%'!$1:$1048576,MATCH(Activités_Home_Ho!$A481,'[1]population_%'!$A:$A,0),9)*INDEX([1]Home_Ho!$1:$1048576,MATCH(Activités_Home_Ho!$C481,[1]Home_Ho!$A:$A,0),14)/5</f>
        <v>5.7234049349197479E-2</v>
      </c>
      <c r="BM481">
        <f>INDEX('[1]population_%'!$1:$1048576,MATCH(Activités_Home_Ho!$A481,'[1]population_%'!$A:$A,0),9)*INDEX([1]Home_Ho!$1:$1048576,MATCH(Activités_Home_Ho!$C481,[1]Home_Ho!$A:$A,0),15)/15</f>
        <v>1.4838457238680828E-2</v>
      </c>
      <c r="BN481">
        <f>INDEX('[1]population_%'!$1:$1048576,MATCH(Activités_Home_Ho!$A481,'[1]population_%'!$A:$A,0),9)*INDEX([1]Home_Ho!$1:$1048576,MATCH(Activités_Home_Ho!$C481,[1]Home_Ho!$A:$A,0),15)/15</f>
        <v>1.4838457238680828E-2</v>
      </c>
      <c r="BO481">
        <f>INDEX('[1]population_%'!$1:$1048576,MATCH(Activités_Home_Ho!$A481,'[1]population_%'!$A:$A,0),9)*INDEX([1]Home_Ho!$1:$1048576,MATCH(Activités_Home_Ho!$C481,[1]Home_Ho!$A:$A,0),15)/15</f>
        <v>1.4838457238680828E-2</v>
      </c>
      <c r="BP481">
        <f>INDEX('[1]population_%'!$1:$1048576,MATCH(Activités_Home_Ho!$A481,'[1]population_%'!$A:$A,0),9)*INDEX([1]Home_Ho!$1:$1048576,MATCH(Activités_Home_Ho!$C481,[1]Home_Ho!$A:$A,0),15)/15</f>
        <v>1.4838457238680828E-2</v>
      </c>
      <c r="BQ481">
        <f>INDEX('[1]population_%'!$1:$1048576,MATCH(Activités_Home_Ho!$A481,'[1]population_%'!$A:$A,0),9)*INDEX([1]Home_Ho!$1:$1048576,MATCH(Activités_Home_Ho!$C481,[1]Home_Ho!$A:$A,0),15)/15</f>
        <v>1.4838457238680828E-2</v>
      </c>
      <c r="BR481">
        <f>INDEX('[1]population_%'!$1:$1048576,MATCH(Activités_Home_Ho!$A481,'[1]population_%'!$A:$A,0),9)*INDEX([1]Home_Ho!$1:$1048576,MATCH(Activités_Home_Ho!$C481,[1]Home_Ho!$A:$A,0),15)/15</f>
        <v>1.4838457238680828E-2</v>
      </c>
      <c r="BS481">
        <f>INDEX('[1]population_%'!$1:$1048576,MATCH(Activités_Home_Ho!$A481,'[1]population_%'!$A:$A,0),9)*INDEX([1]Home_Ho!$1:$1048576,MATCH(Activités_Home_Ho!$C481,[1]Home_Ho!$A:$A,0),15)/15</f>
        <v>1.4838457238680828E-2</v>
      </c>
      <c r="BT481">
        <f>INDEX('[1]population_%'!$1:$1048576,MATCH(Activités_Home_Ho!$A481,'[1]population_%'!$A:$A,0),9)*INDEX([1]Home_Ho!$1:$1048576,MATCH(Activités_Home_Ho!$C481,[1]Home_Ho!$A:$A,0),15)/15</f>
        <v>1.4838457238680828E-2</v>
      </c>
      <c r="BU481">
        <f>INDEX('[1]population_%'!$1:$1048576,MATCH(Activités_Home_Ho!$A481,'[1]population_%'!$A:$A,0),9)*INDEX([1]Home_Ho!$1:$1048576,MATCH(Activités_Home_Ho!$C481,[1]Home_Ho!$A:$A,0),15)/15</f>
        <v>1.4838457238680828E-2</v>
      </c>
      <c r="BV481">
        <f>INDEX('[1]population_%'!$1:$1048576,MATCH(Activités_Home_Ho!$A481,'[1]population_%'!$A:$A,0),9)*INDEX([1]Home_Ho!$1:$1048576,MATCH(Activités_Home_Ho!$C481,[1]Home_Ho!$A:$A,0),15)/15</f>
        <v>1.4838457238680828E-2</v>
      </c>
      <c r="BW481">
        <f>INDEX('[1]population_%'!$1:$1048576,MATCH(Activités_Home_Ho!$A481,'[1]population_%'!$A:$A,0),9)*INDEX([1]Home_Ho!$1:$1048576,MATCH(Activités_Home_Ho!$C481,[1]Home_Ho!$A:$A,0),15)/15</f>
        <v>1.4838457238680828E-2</v>
      </c>
      <c r="BX481">
        <f>INDEX('[1]population_%'!$1:$1048576,MATCH(Activités_Home_Ho!$A481,'[1]population_%'!$A:$A,0),9)*INDEX([1]Home_Ho!$1:$1048576,MATCH(Activités_Home_Ho!$C481,[1]Home_Ho!$A:$A,0),15)/15</f>
        <v>1.4838457238680828E-2</v>
      </c>
      <c r="BY481">
        <f>INDEX('[1]population_%'!$1:$1048576,MATCH(Activités_Home_Ho!$A481,'[1]population_%'!$A:$A,0),9)*INDEX([1]Home_Ho!$1:$1048576,MATCH(Activités_Home_Ho!$C481,[1]Home_Ho!$A:$A,0),15)/15</f>
        <v>1.4838457238680828E-2</v>
      </c>
      <c r="BZ481">
        <f>INDEX('[1]population_%'!$1:$1048576,MATCH(Activités_Home_Ho!$A481,'[1]population_%'!$A:$A,0),9)*INDEX([1]Home_Ho!$1:$1048576,MATCH(Activités_Home_Ho!$C481,[1]Home_Ho!$A:$A,0),15)/15</f>
        <v>1.4838457238680828E-2</v>
      </c>
      <c r="CA481">
        <f>INDEX('[1]population_%'!$1:$1048576,MATCH(Activités_Home_Ho!$A481,'[1]population_%'!$A:$A,0),9)*INDEX([1]Home_Ho!$1:$1048576,MATCH(Activités_Home_Ho!$C481,[1]Home_Ho!$A:$A,0),15)/15</f>
        <v>1.4838457238680828E-2</v>
      </c>
    </row>
    <row r="482" spans="1:79" x14ac:dyDescent="0.35">
      <c r="A482" s="1" t="s">
        <v>946</v>
      </c>
      <c r="B482" s="1" t="s">
        <v>947</v>
      </c>
      <c r="C482" t="str">
        <f>INDEX([1]bruxelles_parsed_lat_long!$1:$1048576,MATCH($A482,[1]bruxelles_parsed_lat_long!$E:$E,0),9)</f>
        <v>Saint-Gilles</v>
      </c>
      <c r="D482">
        <f>INDEX('[1]population_%'!$1:$1048576,MATCH(Activités_Home_Ho!$A482,'[1]population_%'!$A:$A,0),9)*INDEX([1]Home_Ho!$1:$1048576,MATCH(Activités_Home_Ho!$C482,[1]Home_Ho!$A:$A,0),2)/2</f>
        <v>8.9340613271580299E-2</v>
      </c>
      <c r="E482">
        <f>INDEX('[1]population_%'!$1:$1048576,MATCH(Activités_Home_Ho!$A482,'[1]population_%'!$A:$A,0),9)*INDEX([1]Home_Ho!$1:$1048576,MATCH(Activités_Home_Ho!$C482,[1]Home_Ho!$A:$A,0),3)/5</f>
        <v>0.64007586041683306</v>
      </c>
      <c r="F482">
        <f>INDEX('[1]population_%'!$1:$1048576,MATCH(Activités_Home_Ho!$A482,'[1]population_%'!$A:$A,0),9)*INDEX([1]Home_Ho!$1:$1048576,MATCH(Activités_Home_Ho!$C482,[1]Home_Ho!$A:$A,0),3)/5</f>
        <v>0.64007586041683306</v>
      </c>
      <c r="G482">
        <f>INDEX('[1]population_%'!$1:$1048576,MATCH(Activités_Home_Ho!$A482,'[1]population_%'!$A:$A,0),9)*INDEX([1]Home_Ho!$1:$1048576,MATCH(Activités_Home_Ho!$C482,[1]Home_Ho!$A:$A,0),3)/5</f>
        <v>0.64007586041683306</v>
      </c>
      <c r="H482">
        <f>INDEX('[1]population_%'!$1:$1048576,MATCH(Activités_Home_Ho!$A482,'[1]population_%'!$A:$A,0),9)*INDEX([1]Home_Ho!$1:$1048576,MATCH(Activités_Home_Ho!$C482,[1]Home_Ho!$A:$A,0),3)/5</f>
        <v>0.64007586041683306</v>
      </c>
      <c r="I482">
        <f>INDEX('[1]population_%'!$1:$1048576,MATCH(Activités_Home_Ho!$A482,'[1]population_%'!$A:$A,0),9)*INDEX([1]Home_Ho!$1:$1048576,MATCH(Activités_Home_Ho!$C482,[1]Home_Ho!$A:$A,0),3)/5</f>
        <v>0.64007586041683306</v>
      </c>
      <c r="J482">
        <f>INDEX('[1]population_%'!$1:$1048576,MATCH(Activités_Home_Ho!$A482,'[1]population_%'!$A:$A,0),9)*INDEX([1]Home_Ho!$1:$1048576,MATCH(Activités_Home_Ho!$C482,[1]Home_Ho!$A:$A,0),4)/5</f>
        <v>1.679053741116346</v>
      </c>
      <c r="K482">
        <f>INDEX('[1]population_%'!$1:$1048576,MATCH(Activités_Home_Ho!$A482,'[1]population_%'!$A:$A,0),9)*INDEX([1]Home_Ho!$1:$1048576,MATCH(Activités_Home_Ho!$C482,[1]Home_Ho!$A:$A,0),4)/5</f>
        <v>1.679053741116346</v>
      </c>
      <c r="L482">
        <f>INDEX('[1]population_%'!$1:$1048576,MATCH(Activités_Home_Ho!$A482,'[1]population_%'!$A:$A,0),9)*INDEX([1]Home_Ho!$1:$1048576,MATCH(Activités_Home_Ho!$C482,[1]Home_Ho!$A:$A,0),4)/5</f>
        <v>1.679053741116346</v>
      </c>
      <c r="M482">
        <f>INDEX('[1]population_%'!$1:$1048576,MATCH(Activités_Home_Ho!$A482,'[1]population_%'!$A:$A,0),9)*INDEX([1]Home_Ho!$1:$1048576,MATCH(Activités_Home_Ho!$C482,[1]Home_Ho!$A:$A,0),4)/5</f>
        <v>1.679053741116346</v>
      </c>
      <c r="N482">
        <f>INDEX('[1]population_%'!$1:$1048576,MATCH(Activités_Home_Ho!$A482,'[1]population_%'!$A:$A,0),9)*INDEX([1]Home_Ho!$1:$1048576,MATCH(Activités_Home_Ho!$C482,[1]Home_Ho!$A:$A,0),4)/5</f>
        <v>1.679053741116346</v>
      </c>
      <c r="O482">
        <f>INDEX('[1]population_%'!$1:$1048576,MATCH(Activités_Home_Ho!$A482,'[1]population_%'!$A:$A,0),9)*INDEX([1]Home_Ho!$1:$1048576,MATCH(Activités_Home_Ho!$C482,[1]Home_Ho!$A:$A,0),5)/5</f>
        <v>2.4168086720434401</v>
      </c>
      <c r="P482">
        <f>INDEX('[1]population_%'!$1:$1048576,MATCH(Activités_Home_Ho!$A482,'[1]population_%'!$A:$A,0),9)*INDEX([1]Home_Ho!$1:$1048576,MATCH(Activités_Home_Ho!$C482,[1]Home_Ho!$A:$A,0),5)/5</f>
        <v>2.4168086720434401</v>
      </c>
      <c r="Q482">
        <f>INDEX('[1]population_%'!$1:$1048576,MATCH(Activités_Home_Ho!$A482,'[1]population_%'!$A:$A,0),9)*INDEX([1]Home_Ho!$1:$1048576,MATCH(Activités_Home_Ho!$C482,[1]Home_Ho!$A:$A,0),5)/5</f>
        <v>2.4168086720434401</v>
      </c>
      <c r="R482">
        <f>INDEX('[1]population_%'!$1:$1048576,MATCH(Activités_Home_Ho!$A482,'[1]population_%'!$A:$A,0),9)*INDEX([1]Home_Ho!$1:$1048576,MATCH(Activités_Home_Ho!$C482,[1]Home_Ho!$A:$A,0),5)/5</f>
        <v>2.4168086720434401</v>
      </c>
      <c r="S482">
        <f>INDEX('[1]population_%'!$1:$1048576,MATCH(Activités_Home_Ho!$A482,'[1]population_%'!$A:$A,0),9)*INDEX([1]Home_Ho!$1:$1048576,MATCH(Activités_Home_Ho!$C482,[1]Home_Ho!$A:$A,0),5)/5</f>
        <v>2.4168086720434401</v>
      </c>
      <c r="T482">
        <f>INDEX('[1]population_%'!$1:$1048576,MATCH(Activités_Home_Ho!$A482,'[1]population_%'!$A:$A,0),9)*INDEX([1]Home_Ho!$1:$1048576,MATCH(Activités_Home_Ho!$C482,[1]Home_Ho!$A:$A,0),6)/5</f>
        <v>2.6653130240357741</v>
      </c>
      <c r="U482">
        <f>INDEX('[1]population_%'!$1:$1048576,MATCH(Activités_Home_Ho!$A482,'[1]population_%'!$A:$A,0),9)*INDEX([1]Home_Ho!$1:$1048576,MATCH(Activités_Home_Ho!$C482,[1]Home_Ho!$A:$A,0),6)/5</f>
        <v>2.6653130240357741</v>
      </c>
      <c r="V482">
        <f>INDEX('[1]population_%'!$1:$1048576,MATCH(Activités_Home_Ho!$A482,'[1]population_%'!$A:$A,0),9)*INDEX([1]Home_Ho!$1:$1048576,MATCH(Activités_Home_Ho!$C482,[1]Home_Ho!$A:$A,0),6)/5</f>
        <v>2.6653130240357741</v>
      </c>
      <c r="W482">
        <f>INDEX('[1]population_%'!$1:$1048576,MATCH(Activités_Home_Ho!$A482,'[1]population_%'!$A:$A,0),9)*INDEX([1]Home_Ho!$1:$1048576,MATCH(Activités_Home_Ho!$C482,[1]Home_Ho!$A:$A,0),6)/5</f>
        <v>2.6653130240357741</v>
      </c>
      <c r="X482">
        <f>INDEX('[1]population_%'!$1:$1048576,MATCH(Activités_Home_Ho!$A482,'[1]population_%'!$A:$A,0),9)*INDEX([1]Home_Ho!$1:$1048576,MATCH(Activités_Home_Ho!$C482,[1]Home_Ho!$A:$A,0),6)/5</f>
        <v>2.6653130240357741</v>
      </c>
      <c r="Y482">
        <f>INDEX('[1]population_%'!$1:$1048576,MATCH(Activités_Home_Ho!$A482,'[1]population_%'!$A:$A,0),9)*INDEX([1]Home_Ho!$1:$1048576,MATCH(Activités_Home_Ho!$C482,[1]Home_Ho!$A:$A,0),7)/5</f>
        <v>2.7877936596662143</v>
      </c>
      <c r="Z482">
        <f>INDEX('[1]population_%'!$1:$1048576,MATCH(Activités_Home_Ho!$A482,'[1]population_%'!$A:$A,0),9)*INDEX([1]Home_Ho!$1:$1048576,MATCH(Activités_Home_Ho!$C482,[1]Home_Ho!$A:$A,0),7)/5</f>
        <v>2.7877936596662143</v>
      </c>
      <c r="AA482">
        <f>INDEX('[1]population_%'!$1:$1048576,MATCH(Activités_Home_Ho!$A482,'[1]population_%'!$A:$A,0),9)*INDEX([1]Home_Ho!$1:$1048576,MATCH(Activités_Home_Ho!$C482,[1]Home_Ho!$A:$A,0),7)/5</f>
        <v>2.7877936596662143</v>
      </c>
      <c r="AB482">
        <f>INDEX('[1]population_%'!$1:$1048576,MATCH(Activités_Home_Ho!$A482,'[1]population_%'!$A:$A,0),9)*INDEX([1]Home_Ho!$1:$1048576,MATCH(Activités_Home_Ho!$C482,[1]Home_Ho!$A:$A,0),7)/5</f>
        <v>2.7877936596662143</v>
      </c>
      <c r="AC482">
        <f>INDEX('[1]population_%'!$1:$1048576,MATCH(Activités_Home_Ho!$A482,'[1]population_%'!$A:$A,0),9)*INDEX([1]Home_Ho!$1:$1048576,MATCH(Activités_Home_Ho!$C482,[1]Home_Ho!$A:$A,0),7)/5</f>
        <v>2.7877936596662143</v>
      </c>
      <c r="AD482">
        <f>INDEX('[1]population_%'!$1:$1048576,MATCH(Activités_Home_Ho!$A482,'[1]population_%'!$A:$A,0),9)*INDEX([1]Home_Ho!$1:$1048576,MATCH(Activités_Home_Ho!$C482,[1]Home_Ho!$A:$A,0),8)/5</f>
        <v>2.6143048790225984</v>
      </c>
      <c r="AE482">
        <f>INDEX('[1]population_%'!$1:$1048576,MATCH(Activités_Home_Ho!$A482,'[1]population_%'!$A:$A,0),9)*INDEX([1]Home_Ho!$1:$1048576,MATCH(Activités_Home_Ho!$C482,[1]Home_Ho!$A:$A,0),8)/5</f>
        <v>2.6143048790225984</v>
      </c>
      <c r="AF482">
        <f>INDEX('[1]population_%'!$1:$1048576,MATCH(Activités_Home_Ho!$A482,'[1]population_%'!$A:$A,0),9)*INDEX([1]Home_Ho!$1:$1048576,MATCH(Activités_Home_Ho!$C482,[1]Home_Ho!$A:$A,0),8)/5</f>
        <v>2.6143048790225984</v>
      </c>
      <c r="AG482">
        <f>INDEX('[1]population_%'!$1:$1048576,MATCH(Activités_Home_Ho!$A482,'[1]population_%'!$A:$A,0),9)*INDEX([1]Home_Ho!$1:$1048576,MATCH(Activités_Home_Ho!$C482,[1]Home_Ho!$A:$A,0),8)/5</f>
        <v>2.6143048790225984</v>
      </c>
      <c r="AH482">
        <f>INDEX('[1]population_%'!$1:$1048576,MATCH(Activités_Home_Ho!$A482,'[1]population_%'!$A:$A,0),9)*INDEX([1]Home_Ho!$1:$1048576,MATCH(Activités_Home_Ho!$C482,[1]Home_Ho!$A:$A,0),8)/5</f>
        <v>2.6143048790225984</v>
      </c>
      <c r="AI482">
        <f>INDEX('[1]population_%'!$1:$1048576,MATCH(Activités_Home_Ho!$A482,'[1]population_%'!$A:$A,0),9)*INDEX([1]Home_Ho!$1:$1048576,MATCH(Activités_Home_Ho!$C482,[1]Home_Ho!$A:$A,0),9)/5</f>
        <v>2.3020861614629085</v>
      </c>
      <c r="AJ482">
        <f>INDEX('[1]population_%'!$1:$1048576,MATCH(Activités_Home_Ho!$A482,'[1]population_%'!$A:$A,0),9)*INDEX([1]Home_Ho!$1:$1048576,MATCH(Activités_Home_Ho!$C482,[1]Home_Ho!$A:$A,0),9)/5</f>
        <v>2.3020861614629085</v>
      </c>
      <c r="AK482">
        <f>INDEX('[1]population_%'!$1:$1048576,MATCH(Activités_Home_Ho!$A482,'[1]population_%'!$A:$A,0),9)*INDEX([1]Home_Ho!$1:$1048576,MATCH(Activités_Home_Ho!$C482,[1]Home_Ho!$A:$A,0),9)/5</f>
        <v>2.3020861614629085</v>
      </c>
      <c r="AL482">
        <f>INDEX('[1]population_%'!$1:$1048576,MATCH(Activités_Home_Ho!$A482,'[1]population_%'!$A:$A,0),9)*INDEX([1]Home_Ho!$1:$1048576,MATCH(Activités_Home_Ho!$C482,[1]Home_Ho!$A:$A,0),9)/5</f>
        <v>2.3020861614629085</v>
      </c>
      <c r="AM482">
        <f>INDEX('[1]population_%'!$1:$1048576,MATCH(Activités_Home_Ho!$A482,'[1]population_%'!$A:$A,0),9)*INDEX([1]Home_Ho!$1:$1048576,MATCH(Activités_Home_Ho!$C482,[1]Home_Ho!$A:$A,0),9)/5</f>
        <v>2.3020861614629085</v>
      </c>
      <c r="AN482">
        <f>INDEX('[1]population_%'!$1:$1048576,MATCH(Activités_Home_Ho!$A482,'[1]population_%'!$A:$A,0),9)*INDEX([1]Home_Ho!$1:$1048576,MATCH(Activités_Home_Ho!$C482,[1]Home_Ho!$A:$A,0),10)/5</f>
        <v>1.9855913119859459</v>
      </c>
      <c r="AO482">
        <f>INDEX('[1]population_%'!$1:$1048576,MATCH(Activités_Home_Ho!$A482,'[1]population_%'!$A:$A,0),9)*INDEX([1]Home_Ho!$1:$1048576,MATCH(Activités_Home_Ho!$C482,[1]Home_Ho!$A:$A,0),10)/5</f>
        <v>1.9855913119859459</v>
      </c>
      <c r="AP482">
        <f>INDEX('[1]population_%'!$1:$1048576,MATCH(Activités_Home_Ho!$A482,'[1]population_%'!$A:$A,0),9)*INDEX([1]Home_Ho!$1:$1048576,MATCH(Activités_Home_Ho!$C482,[1]Home_Ho!$A:$A,0),10)/5</f>
        <v>1.9855913119859459</v>
      </c>
      <c r="AQ482">
        <f>INDEX('[1]population_%'!$1:$1048576,MATCH(Activités_Home_Ho!$A482,'[1]population_%'!$A:$A,0),9)*INDEX([1]Home_Ho!$1:$1048576,MATCH(Activités_Home_Ho!$C482,[1]Home_Ho!$A:$A,0),10)/5</f>
        <v>1.9855913119859459</v>
      </c>
      <c r="AR482">
        <f>INDEX('[1]population_%'!$1:$1048576,MATCH(Activités_Home_Ho!$A482,'[1]population_%'!$A:$A,0),9)*INDEX([1]Home_Ho!$1:$1048576,MATCH(Activités_Home_Ho!$C482,[1]Home_Ho!$A:$A,0),10)/5</f>
        <v>1.9855913119859459</v>
      </c>
      <c r="AS482">
        <f>INDEX('[1]population_%'!$1:$1048576,MATCH(Activités_Home_Ho!$A482,'[1]population_%'!$A:$A,0),9)*INDEX([1]Home_Ho!$1:$1048576,MATCH(Activités_Home_Ho!$C482,[1]Home_Ho!$A:$A,0),11)/5</f>
        <v>1.8283518326279644</v>
      </c>
      <c r="AT482">
        <f>INDEX('[1]population_%'!$1:$1048576,MATCH(Activités_Home_Ho!$A482,'[1]population_%'!$A:$A,0),9)*INDEX([1]Home_Ho!$1:$1048576,MATCH(Activités_Home_Ho!$C482,[1]Home_Ho!$A:$A,0),11)/5</f>
        <v>1.8283518326279644</v>
      </c>
      <c r="AU482">
        <f>INDEX('[1]population_%'!$1:$1048576,MATCH(Activités_Home_Ho!$A482,'[1]population_%'!$A:$A,0),9)*INDEX([1]Home_Ho!$1:$1048576,MATCH(Activités_Home_Ho!$C482,[1]Home_Ho!$A:$A,0),11)/5</f>
        <v>1.8283518326279644</v>
      </c>
      <c r="AV482">
        <f>INDEX('[1]population_%'!$1:$1048576,MATCH(Activités_Home_Ho!$A482,'[1]population_%'!$A:$A,0),9)*INDEX([1]Home_Ho!$1:$1048576,MATCH(Activités_Home_Ho!$C482,[1]Home_Ho!$A:$A,0),11)/5</f>
        <v>1.8283518326279644</v>
      </c>
      <c r="AW482">
        <f>INDEX('[1]population_%'!$1:$1048576,MATCH(Activités_Home_Ho!$A482,'[1]population_%'!$A:$A,0),9)*INDEX([1]Home_Ho!$1:$1048576,MATCH(Activités_Home_Ho!$C482,[1]Home_Ho!$A:$A,0),12)/5</f>
        <v>0.19089874630679549</v>
      </c>
      <c r="AX482">
        <f>INDEX('[1]population_%'!$1:$1048576,MATCH(Activités_Home_Ho!$A482,'[1]population_%'!$A:$A,0),9)*INDEX([1]Home_Ho!$1:$1048576,MATCH(Activités_Home_Ho!$C482,[1]Home_Ho!$A:$A,0),12)/5</f>
        <v>0.19089874630679549</v>
      </c>
      <c r="AY482">
        <f>INDEX('[1]population_%'!$1:$1048576,MATCH(Activités_Home_Ho!$A482,'[1]population_%'!$A:$A,0),9)*INDEX([1]Home_Ho!$1:$1048576,MATCH(Activités_Home_Ho!$C482,[1]Home_Ho!$A:$A,0),12)/5</f>
        <v>0.19089874630679549</v>
      </c>
      <c r="AZ482">
        <f>INDEX('[1]population_%'!$1:$1048576,MATCH(Activités_Home_Ho!$A482,'[1]population_%'!$A:$A,0),9)*INDEX([1]Home_Ho!$1:$1048576,MATCH(Activités_Home_Ho!$C482,[1]Home_Ho!$A:$A,0),12)/5</f>
        <v>0.19089874630679549</v>
      </c>
      <c r="BA482">
        <f>INDEX('[1]population_%'!$1:$1048576,MATCH(Activités_Home_Ho!$A482,'[1]population_%'!$A:$A,0),9)*INDEX([1]Home_Ho!$1:$1048576,MATCH(Activités_Home_Ho!$C482,[1]Home_Ho!$A:$A,0),12)/5</f>
        <v>0.19089874630679549</v>
      </c>
      <c r="BB482">
        <f>INDEX('[1]population_%'!$1:$1048576,MATCH(Activités_Home_Ho!$A482,'[1]population_%'!$A:$A,0),9)*INDEX([1]Home_Ho!$1:$1048576,MATCH(Activités_Home_Ho!$C482,[1]Home_Ho!$A:$A,0),12)/5</f>
        <v>0.19089874630679549</v>
      </c>
      <c r="BC482">
        <f>INDEX('[1]population_%'!$1:$1048576,MATCH(Activités_Home_Ho!$A482,'[1]population_%'!$A:$A,0),9)*INDEX([1]Home_Ho!$1:$1048576,MATCH(Activités_Home_Ho!$C482,[1]Home_Ho!$A:$A,0),13)/5</f>
        <v>8.1002156032899467E-2</v>
      </c>
      <c r="BD482">
        <f>INDEX('[1]population_%'!$1:$1048576,MATCH(Activités_Home_Ho!$A482,'[1]population_%'!$A:$A,0),9)*INDEX([1]Home_Ho!$1:$1048576,MATCH(Activités_Home_Ho!$C482,[1]Home_Ho!$A:$A,0),13)/5</f>
        <v>8.1002156032899467E-2</v>
      </c>
      <c r="BE482">
        <f>INDEX('[1]population_%'!$1:$1048576,MATCH(Activités_Home_Ho!$A482,'[1]population_%'!$A:$A,0),9)*INDEX([1]Home_Ho!$1:$1048576,MATCH(Activités_Home_Ho!$C482,[1]Home_Ho!$A:$A,0),13)/5</f>
        <v>8.1002156032899467E-2</v>
      </c>
      <c r="BF482">
        <f>INDEX('[1]population_%'!$1:$1048576,MATCH(Activités_Home_Ho!$A482,'[1]population_%'!$A:$A,0),9)*INDEX([1]Home_Ho!$1:$1048576,MATCH(Activités_Home_Ho!$C482,[1]Home_Ho!$A:$A,0),13)/5</f>
        <v>8.1002156032899467E-2</v>
      </c>
      <c r="BG482">
        <f>INDEX('[1]population_%'!$1:$1048576,MATCH(Activités_Home_Ho!$A482,'[1]population_%'!$A:$A,0),9)*INDEX([1]Home_Ho!$1:$1048576,MATCH(Activités_Home_Ho!$C482,[1]Home_Ho!$A:$A,0),13)/5</f>
        <v>8.1002156032899467E-2</v>
      </c>
      <c r="BH482">
        <f>INDEX('[1]population_%'!$1:$1048576,MATCH(Activités_Home_Ho!$A482,'[1]population_%'!$A:$A,0),9)*INDEX([1]Home_Ho!$1:$1048576,MATCH(Activités_Home_Ho!$C482,[1]Home_Ho!$A:$A,0),14)/5</f>
        <v>4.2883494370358544E-2</v>
      </c>
      <c r="BI482">
        <f>INDEX('[1]population_%'!$1:$1048576,MATCH(Activités_Home_Ho!$A482,'[1]population_%'!$A:$A,0),9)*INDEX([1]Home_Ho!$1:$1048576,MATCH(Activités_Home_Ho!$C482,[1]Home_Ho!$A:$A,0),14)/5</f>
        <v>4.2883494370358544E-2</v>
      </c>
      <c r="BJ482">
        <f>INDEX('[1]population_%'!$1:$1048576,MATCH(Activités_Home_Ho!$A482,'[1]population_%'!$A:$A,0),9)*INDEX([1]Home_Ho!$1:$1048576,MATCH(Activités_Home_Ho!$C482,[1]Home_Ho!$A:$A,0),14)/5</f>
        <v>4.2883494370358544E-2</v>
      </c>
      <c r="BK482">
        <f>INDEX('[1]population_%'!$1:$1048576,MATCH(Activités_Home_Ho!$A482,'[1]population_%'!$A:$A,0),9)*INDEX([1]Home_Ho!$1:$1048576,MATCH(Activités_Home_Ho!$C482,[1]Home_Ho!$A:$A,0),14)/5</f>
        <v>4.2883494370358544E-2</v>
      </c>
      <c r="BL482">
        <f>INDEX('[1]population_%'!$1:$1048576,MATCH(Activités_Home_Ho!$A482,'[1]population_%'!$A:$A,0),9)*INDEX([1]Home_Ho!$1:$1048576,MATCH(Activités_Home_Ho!$C482,[1]Home_Ho!$A:$A,0),14)/5</f>
        <v>4.2883494370358544E-2</v>
      </c>
      <c r="BM482">
        <f>INDEX('[1]population_%'!$1:$1048576,MATCH(Activités_Home_Ho!$A482,'[1]population_%'!$A:$A,0),9)*INDEX([1]Home_Ho!$1:$1048576,MATCH(Activités_Home_Ho!$C482,[1]Home_Ho!$A:$A,0),15)/15</f>
        <v>1.1117942984907769E-2</v>
      </c>
      <c r="BN482">
        <f>INDEX('[1]population_%'!$1:$1048576,MATCH(Activités_Home_Ho!$A482,'[1]population_%'!$A:$A,0),9)*INDEX([1]Home_Ho!$1:$1048576,MATCH(Activités_Home_Ho!$C482,[1]Home_Ho!$A:$A,0),15)/15</f>
        <v>1.1117942984907769E-2</v>
      </c>
      <c r="BO482">
        <f>INDEX('[1]population_%'!$1:$1048576,MATCH(Activités_Home_Ho!$A482,'[1]population_%'!$A:$A,0),9)*INDEX([1]Home_Ho!$1:$1048576,MATCH(Activités_Home_Ho!$C482,[1]Home_Ho!$A:$A,0),15)/15</f>
        <v>1.1117942984907769E-2</v>
      </c>
      <c r="BP482">
        <f>INDEX('[1]population_%'!$1:$1048576,MATCH(Activités_Home_Ho!$A482,'[1]population_%'!$A:$A,0),9)*INDEX([1]Home_Ho!$1:$1048576,MATCH(Activités_Home_Ho!$C482,[1]Home_Ho!$A:$A,0),15)/15</f>
        <v>1.1117942984907769E-2</v>
      </c>
      <c r="BQ482">
        <f>INDEX('[1]population_%'!$1:$1048576,MATCH(Activités_Home_Ho!$A482,'[1]population_%'!$A:$A,0),9)*INDEX([1]Home_Ho!$1:$1048576,MATCH(Activités_Home_Ho!$C482,[1]Home_Ho!$A:$A,0),15)/15</f>
        <v>1.1117942984907769E-2</v>
      </c>
      <c r="BR482">
        <f>INDEX('[1]population_%'!$1:$1048576,MATCH(Activités_Home_Ho!$A482,'[1]population_%'!$A:$A,0),9)*INDEX([1]Home_Ho!$1:$1048576,MATCH(Activités_Home_Ho!$C482,[1]Home_Ho!$A:$A,0),15)/15</f>
        <v>1.1117942984907769E-2</v>
      </c>
      <c r="BS482">
        <f>INDEX('[1]population_%'!$1:$1048576,MATCH(Activités_Home_Ho!$A482,'[1]population_%'!$A:$A,0),9)*INDEX([1]Home_Ho!$1:$1048576,MATCH(Activités_Home_Ho!$C482,[1]Home_Ho!$A:$A,0),15)/15</f>
        <v>1.1117942984907769E-2</v>
      </c>
      <c r="BT482">
        <f>INDEX('[1]population_%'!$1:$1048576,MATCH(Activités_Home_Ho!$A482,'[1]population_%'!$A:$A,0),9)*INDEX([1]Home_Ho!$1:$1048576,MATCH(Activités_Home_Ho!$C482,[1]Home_Ho!$A:$A,0),15)/15</f>
        <v>1.1117942984907769E-2</v>
      </c>
      <c r="BU482">
        <f>INDEX('[1]population_%'!$1:$1048576,MATCH(Activités_Home_Ho!$A482,'[1]population_%'!$A:$A,0),9)*INDEX([1]Home_Ho!$1:$1048576,MATCH(Activités_Home_Ho!$C482,[1]Home_Ho!$A:$A,0),15)/15</f>
        <v>1.1117942984907769E-2</v>
      </c>
      <c r="BV482">
        <f>INDEX('[1]population_%'!$1:$1048576,MATCH(Activités_Home_Ho!$A482,'[1]population_%'!$A:$A,0),9)*INDEX([1]Home_Ho!$1:$1048576,MATCH(Activités_Home_Ho!$C482,[1]Home_Ho!$A:$A,0),15)/15</f>
        <v>1.1117942984907769E-2</v>
      </c>
      <c r="BW482">
        <f>INDEX('[1]population_%'!$1:$1048576,MATCH(Activités_Home_Ho!$A482,'[1]population_%'!$A:$A,0),9)*INDEX([1]Home_Ho!$1:$1048576,MATCH(Activités_Home_Ho!$C482,[1]Home_Ho!$A:$A,0),15)/15</f>
        <v>1.1117942984907769E-2</v>
      </c>
      <c r="BX482">
        <f>INDEX('[1]population_%'!$1:$1048576,MATCH(Activités_Home_Ho!$A482,'[1]population_%'!$A:$A,0),9)*INDEX([1]Home_Ho!$1:$1048576,MATCH(Activités_Home_Ho!$C482,[1]Home_Ho!$A:$A,0),15)/15</f>
        <v>1.1117942984907769E-2</v>
      </c>
      <c r="BY482">
        <f>INDEX('[1]population_%'!$1:$1048576,MATCH(Activités_Home_Ho!$A482,'[1]population_%'!$A:$A,0),9)*INDEX([1]Home_Ho!$1:$1048576,MATCH(Activités_Home_Ho!$C482,[1]Home_Ho!$A:$A,0),15)/15</f>
        <v>1.1117942984907769E-2</v>
      </c>
      <c r="BZ482">
        <f>INDEX('[1]population_%'!$1:$1048576,MATCH(Activités_Home_Ho!$A482,'[1]population_%'!$A:$A,0),9)*INDEX([1]Home_Ho!$1:$1048576,MATCH(Activités_Home_Ho!$C482,[1]Home_Ho!$A:$A,0),15)/15</f>
        <v>1.1117942984907769E-2</v>
      </c>
      <c r="CA482">
        <f>INDEX('[1]population_%'!$1:$1048576,MATCH(Activités_Home_Ho!$A482,'[1]population_%'!$A:$A,0),9)*INDEX([1]Home_Ho!$1:$1048576,MATCH(Activités_Home_Ho!$C482,[1]Home_Ho!$A:$A,0),15)/15</f>
        <v>1.1117942984907769E-2</v>
      </c>
    </row>
    <row r="483" spans="1:79" x14ac:dyDescent="0.35">
      <c r="A483" s="1" t="s">
        <v>948</v>
      </c>
      <c r="B483" s="1" t="s">
        <v>949</v>
      </c>
      <c r="C483" t="str">
        <f>INDEX([1]bruxelles_parsed_lat_long!$1:$1048576,MATCH($A483,[1]bruxelles_parsed_lat_long!$E:$E,0),9)</f>
        <v>Saint-Gilles</v>
      </c>
      <c r="D483">
        <f>INDEX('[1]population_%'!$1:$1048576,MATCH(Activités_Home_Ho!$A483,'[1]population_%'!$A:$A,0),9)*INDEX([1]Home_Ho!$1:$1048576,MATCH(Activités_Home_Ho!$C483,[1]Home_Ho!$A:$A,0),2)/2</f>
        <v>0.19374650642817218</v>
      </c>
      <c r="E483">
        <f>INDEX('[1]population_%'!$1:$1048576,MATCH(Activités_Home_Ho!$A483,'[1]population_%'!$A:$A,0),9)*INDEX([1]Home_Ho!$1:$1048576,MATCH(Activités_Home_Ho!$C483,[1]Home_Ho!$A:$A,0),3)/5</f>
        <v>1.3880860816098379</v>
      </c>
      <c r="F483">
        <f>INDEX('[1]population_%'!$1:$1048576,MATCH(Activités_Home_Ho!$A483,'[1]population_%'!$A:$A,0),9)*INDEX([1]Home_Ho!$1:$1048576,MATCH(Activités_Home_Ho!$C483,[1]Home_Ho!$A:$A,0),3)/5</f>
        <v>1.3880860816098379</v>
      </c>
      <c r="G483">
        <f>INDEX('[1]population_%'!$1:$1048576,MATCH(Activités_Home_Ho!$A483,'[1]population_%'!$A:$A,0),9)*INDEX([1]Home_Ho!$1:$1048576,MATCH(Activités_Home_Ho!$C483,[1]Home_Ho!$A:$A,0),3)/5</f>
        <v>1.3880860816098379</v>
      </c>
      <c r="H483">
        <f>INDEX('[1]population_%'!$1:$1048576,MATCH(Activités_Home_Ho!$A483,'[1]population_%'!$A:$A,0),9)*INDEX([1]Home_Ho!$1:$1048576,MATCH(Activités_Home_Ho!$C483,[1]Home_Ho!$A:$A,0),3)/5</f>
        <v>1.3880860816098379</v>
      </c>
      <c r="I483">
        <f>INDEX('[1]population_%'!$1:$1048576,MATCH(Activités_Home_Ho!$A483,'[1]population_%'!$A:$A,0),9)*INDEX([1]Home_Ho!$1:$1048576,MATCH(Activités_Home_Ho!$C483,[1]Home_Ho!$A:$A,0),3)/5</f>
        <v>1.3880860816098379</v>
      </c>
      <c r="J483">
        <f>INDEX('[1]population_%'!$1:$1048576,MATCH(Activités_Home_Ho!$A483,'[1]population_%'!$A:$A,0),9)*INDEX([1]Home_Ho!$1:$1048576,MATCH(Activités_Home_Ho!$C483,[1]Home_Ho!$A:$A,0),4)/5</f>
        <v>3.6412420346562326</v>
      </c>
      <c r="K483">
        <f>INDEX('[1]population_%'!$1:$1048576,MATCH(Activités_Home_Ho!$A483,'[1]population_%'!$A:$A,0),9)*INDEX([1]Home_Ho!$1:$1048576,MATCH(Activités_Home_Ho!$C483,[1]Home_Ho!$A:$A,0),4)/5</f>
        <v>3.6412420346562326</v>
      </c>
      <c r="L483">
        <f>INDEX('[1]population_%'!$1:$1048576,MATCH(Activités_Home_Ho!$A483,'[1]population_%'!$A:$A,0),9)*INDEX([1]Home_Ho!$1:$1048576,MATCH(Activités_Home_Ho!$C483,[1]Home_Ho!$A:$A,0),4)/5</f>
        <v>3.6412420346562326</v>
      </c>
      <c r="M483">
        <f>INDEX('[1]population_%'!$1:$1048576,MATCH(Activités_Home_Ho!$A483,'[1]population_%'!$A:$A,0),9)*INDEX([1]Home_Ho!$1:$1048576,MATCH(Activités_Home_Ho!$C483,[1]Home_Ho!$A:$A,0),4)/5</f>
        <v>3.6412420346562326</v>
      </c>
      <c r="N483">
        <f>INDEX('[1]population_%'!$1:$1048576,MATCH(Activités_Home_Ho!$A483,'[1]population_%'!$A:$A,0),9)*INDEX([1]Home_Ho!$1:$1048576,MATCH(Activités_Home_Ho!$C483,[1]Home_Ho!$A:$A,0),4)/5</f>
        <v>3.6412420346562326</v>
      </c>
      <c r="O483">
        <f>INDEX('[1]population_%'!$1:$1048576,MATCH(Activités_Home_Ho!$A483,'[1]population_%'!$A:$A,0),9)*INDEX([1]Home_Ho!$1:$1048576,MATCH(Activités_Home_Ho!$C483,[1]Home_Ho!$A:$A,0),5)/5</f>
        <v>5.2411576299608722</v>
      </c>
      <c r="P483">
        <f>INDEX('[1]population_%'!$1:$1048576,MATCH(Activités_Home_Ho!$A483,'[1]population_%'!$A:$A,0),9)*INDEX([1]Home_Ho!$1:$1048576,MATCH(Activités_Home_Ho!$C483,[1]Home_Ho!$A:$A,0),5)/5</f>
        <v>5.2411576299608722</v>
      </c>
      <c r="Q483">
        <f>INDEX('[1]population_%'!$1:$1048576,MATCH(Activités_Home_Ho!$A483,'[1]population_%'!$A:$A,0),9)*INDEX([1]Home_Ho!$1:$1048576,MATCH(Activités_Home_Ho!$C483,[1]Home_Ho!$A:$A,0),5)/5</f>
        <v>5.2411576299608722</v>
      </c>
      <c r="R483">
        <f>INDEX('[1]population_%'!$1:$1048576,MATCH(Activités_Home_Ho!$A483,'[1]population_%'!$A:$A,0),9)*INDEX([1]Home_Ho!$1:$1048576,MATCH(Activités_Home_Ho!$C483,[1]Home_Ho!$A:$A,0),5)/5</f>
        <v>5.2411576299608722</v>
      </c>
      <c r="S483">
        <f>INDEX('[1]population_%'!$1:$1048576,MATCH(Activités_Home_Ho!$A483,'[1]population_%'!$A:$A,0),9)*INDEX([1]Home_Ho!$1:$1048576,MATCH(Activités_Home_Ho!$C483,[1]Home_Ho!$A:$A,0),5)/5</f>
        <v>5.2411576299608722</v>
      </c>
      <c r="T483">
        <f>INDEX('[1]population_%'!$1:$1048576,MATCH(Activités_Home_Ho!$A483,'[1]population_%'!$A:$A,0),9)*INDEX([1]Home_Ho!$1:$1048576,MATCH(Activités_Home_Ho!$C483,[1]Home_Ho!$A:$A,0),6)/5</f>
        <v>5.7800709893795421</v>
      </c>
      <c r="U483">
        <f>INDEX('[1]population_%'!$1:$1048576,MATCH(Activités_Home_Ho!$A483,'[1]population_%'!$A:$A,0),9)*INDEX([1]Home_Ho!$1:$1048576,MATCH(Activités_Home_Ho!$C483,[1]Home_Ho!$A:$A,0),6)/5</f>
        <v>5.7800709893795421</v>
      </c>
      <c r="V483">
        <f>INDEX('[1]population_%'!$1:$1048576,MATCH(Activités_Home_Ho!$A483,'[1]population_%'!$A:$A,0),9)*INDEX([1]Home_Ho!$1:$1048576,MATCH(Activités_Home_Ho!$C483,[1]Home_Ho!$A:$A,0),6)/5</f>
        <v>5.7800709893795421</v>
      </c>
      <c r="W483">
        <f>INDEX('[1]population_%'!$1:$1048576,MATCH(Activités_Home_Ho!$A483,'[1]population_%'!$A:$A,0),9)*INDEX([1]Home_Ho!$1:$1048576,MATCH(Activités_Home_Ho!$C483,[1]Home_Ho!$A:$A,0),6)/5</f>
        <v>5.7800709893795421</v>
      </c>
      <c r="X483">
        <f>INDEX('[1]population_%'!$1:$1048576,MATCH(Activités_Home_Ho!$A483,'[1]population_%'!$A:$A,0),9)*INDEX([1]Home_Ho!$1:$1048576,MATCH(Activités_Home_Ho!$C483,[1]Home_Ho!$A:$A,0),6)/5</f>
        <v>5.7800709893795421</v>
      </c>
      <c r="Y483">
        <f>INDEX('[1]population_%'!$1:$1048576,MATCH(Activités_Home_Ho!$A483,'[1]population_%'!$A:$A,0),9)*INDEX([1]Home_Ho!$1:$1048576,MATCH(Activités_Home_Ho!$C483,[1]Home_Ho!$A:$A,0),7)/5</f>
        <v>6.0456858580212414</v>
      </c>
      <c r="Z483">
        <f>INDEX('[1]population_%'!$1:$1048576,MATCH(Activités_Home_Ho!$A483,'[1]population_%'!$A:$A,0),9)*INDEX([1]Home_Ho!$1:$1048576,MATCH(Activités_Home_Ho!$C483,[1]Home_Ho!$A:$A,0),7)/5</f>
        <v>6.0456858580212414</v>
      </c>
      <c r="AA483">
        <f>INDEX('[1]population_%'!$1:$1048576,MATCH(Activités_Home_Ho!$A483,'[1]population_%'!$A:$A,0),9)*INDEX([1]Home_Ho!$1:$1048576,MATCH(Activités_Home_Ho!$C483,[1]Home_Ho!$A:$A,0),7)/5</f>
        <v>6.0456858580212414</v>
      </c>
      <c r="AB483">
        <f>INDEX('[1]population_%'!$1:$1048576,MATCH(Activités_Home_Ho!$A483,'[1]population_%'!$A:$A,0),9)*INDEX([1]Home_Ho!$1:$1048576,MATCH(Activités_Home_Ho!$C483,[1]Home_Ho!$A:$A,0),7)/5</f>
        <v>6.0456858580212414</v>
      </c>
      <c r="AC483">
        <f>INDEX('[1]population_%'!$1:$1048576,MATCH(Activités_Home_Ho!$A483,'[1]population_%'!$A:$A,0),9)*INDEX([1]Home_Ho!$1:$1048576,MATCH(Activités_Home_Ho!$C483,[1]Home_Ho!$A:$A,0),7)/5</f>
        <v>6.0456858580212414</v>
      </c>
      <c r="AD483">
        <f>INDEX('[1]population_%'!$1:$1048576,MATCH(Activités_Home_Ho!$A483,'[1]population_%'!$A:$A,0),9)*INDEX([1]Home_Ho!$1:$1048576,MATCH(Activités_Home_Ho!$C483,[1]Home_Ho!$A:$A,0),8)/5</f>
        <v>5.6694533258803812</v>
      </c>
      <c r="AE483">
        <f>INDEX('[1]population_%'!$1:$1048576,MATCH(Activités_Home_Ho!$A483,'[1]population_%'!$A:$A,0),9)*INDEX([1]Home_Ho!$1:$1048576,MATCH(Activités_Home_Ho!$C483,[1]Home_Ho!$A:$A,0),8)/5</f>
        <v>5.6694533258803812</v>
      </c>
      <c r="AF483">
        <f>INDEX('[1]population_%'!$1:$1048576,MATCH(Activités_Home_Ho!$A483,'[1]population_%'!$A:$A,0),9)*INDEX([1]Home_Ho!$1:$1048576,MATCH(Activités_Home_Ho!$C483,[1]Home_Ho!$A:$A,0),8)/5</f>
        <v>5.6694533258803812</v>
      </c>
      <c r="AG483">
        <f>INDEX('[1]population_%'!$1:$1048576,MATCH(Activités_Home_Ho!$A483,'[1]population_%'!$A:$A,0),9)*INDEX([1]Home_Ho!$1:$1048576,MATCH(Activités_Home_Ho!$C483,[1]Home_Ho!$A:$A,0),8)/5</f>
        <v>5.6694533258803812</v>
      </c>
      <c r="AH483">
        <f>INDEX('[1]population_%'!$1:$1048576,MATCH(Activités_Home_Ho!$A483,'[1]population_%'!$A:$A,0),9)*INDEX([1]Home_Ho!$1:$1048576,MATCH(Activités_Home_Ho!$C483,[1]Home_Ho!$A:$A,0),8)/5</f>
        <v>5.6694533258803812</v>
      </c>
      <c r="AI483">
        <f>INDEX('[1]population_%'!$1:$1048576,MATCH(Activités_Home_Ho!$A483,'[1]population_%'!$A:$A,0),9)*INDEX([1]Home_Ho!$1:$1048576,MATCH(Activités_Home_Ho!$C483,[1]Home_Ho!$A:$A,0),9)/5</f>
        <v>4.9923672442705422</v>
      </c>
      <c r="AJ483">
        <f>INDEX('[1]population_%'!$1:$1048576,MATCH(Activités_Home_Ho!$A483,'[1]population_%'!$A:$A,0),9)*INDEX([1]Home_Ho!$1:$1048576,MATCH(Activités_Home_Ho!$C483,[1]Home_Ho!$A:$A,0),9)/5</f>
        <v>4.9923672442705422</v>
      </c>
      <c r="AK483">
        <f>INDEX('[1]population_%'!$1:$1048576,MATCH(Activités_Home_Ho!$A483,'[1]population_%'!$A:$A,0),9)*INDEX([1]Home_Ho!$1:$1048576,MATCH(Activités_Home_Ho!$C483,[1]Home_Ho!$A:$A,0),9)/5</f>
        <v>4.9923672442705422</v>
      </c>
      <c r="AL483">
        <f>INDEX('[1]population_%'!$1:$1048576,MATCH(Activités_Home_Ho!$A483,'[1]population_%'!$A:$A,0),9)*INDEX([1]Home_Ho!$1:$1048576,MATCH(Activités_Home_Ho!$C483,[1]Home_Ho!$A:$A,0),9)/5</f>
        <v>4.9923672442705422</v>
      </c>
      <c r="AM483">
        <f>INDEX('[1]population_%'!$1:$1048576,MATCH(Activités_Home_Ho!$A483,'[1]population_%'!$A:$A,0),9)*INDEX([1]Home_Ho!$1:$1048576,MATCH(Activités_Home_Ho!$C483,[1]Home_Ho!$A:$A,0),9)/5</f>
        <v>4.9923672442705422</v>
      </c>
      <c r="AN483">
        <f>INDEX('[1]population_%'!$1:$1048576,MATCH(Activités_Home_Ho!$A483,'[1]population_%'!$A:$A,0),9)*INDEX([1]Home_Ho!$1:$1048576,MATCH(Activités_Home_Ho!$C483,[1]Home_Ho!$A:$A,0),10)/5</f>
        <v>4.3060078256008953</v>
      </c>
      <c r="AO483">
        <f>INDEX('[1]population_%'!$1:$1048576,MATCH(Activités_Home_Ho!$A483,'[1]population_%'!$A:$A,0),9)*INDEX([1]Home_Ho!$1:$1048576,MATCH(Activités_Home_Ho!$C483,[1]Home_Ho!$A:$A,0),10)/5</f>
        <v>4.3060078256008953</v>
      </c>
      <c r="AP483">
        <f>INDEX('[1]population_%'!$1:$1048576,MATCH(Activités_Home_Ho!$A483,'[1]population_%'!$A:$A,0),9)*INDEX([1]Home_Ho!$1:$1048576,MATCH(Activités_Home_Ho!$C483,[1]Home_Ho!$A:$A,0),10)/5</f>
        <v>4.3060078256008953</v>
      </c>
      <c r="AQ483">
        <f>INDEX('[1]population_%'!$1:$1048576,MATCH(Activités_Home_Ho!$A483,'[1]population_%'!$A:$A,0),9)*INDEX([1]Home_Ho!$1:$1048576,MATCH(Activités_Home_Ho!$C483,[1]Home_Ho!$A:$A,0),10)/5</f>
        <v>4.3060078256008953</v>
      </c>
      <c r="AR483">
        <f>INDEX('[1]population_%'!$1:$1048576,MATCH(Activités_Home_Ho!$A483,'[1]population_%'!$A:$A,0),9)*INDEX([1]Home_Ho!$1:$1048576,MATCH(Activités_Home_Ho!$C483,[1]Home_Ho!$A:$A,0),10)/5</f>
        <v>4.3060078256008953</v>
      </c>
      <c r="AS483">
        <f>INDEX('[1]population_%'!$1:$1048576,MATCH(Activités_Home_Ho!$A483,'[1]population_%'!$A:$A,0),9)*INDEX([1]Home_Ho!$1:$1048576,MATCH(Activités_Home_Ho!$C483,[1]Home_Ho!$A:$A,0),11)/5</f>
        <v>3.9650139742873116</v>
      </c>
      <c r="AT483">
        <f>INDEX('[1]population_%'!$1:$1048576,MATCH(Activités_Home_Ho!$A483,'[1]population_%'!$A:$A,0),9)*INDEX([1]Home_Ho!$1:$1048576,MATCH(Activités_Home_Ho!$C483,[1]Home_Ho!$A:$A,0),11)/5</f>
        <v>3.9650139742873116</v>
      </c>
      <c r="AU483">
        <f>INDEX('[1]population_%'!$1:$1048576,MATCH(Activités_Home_Ho!$A483,'[1]population_%'!$A:$A,0),9)*INDEX([1]Home_Ho!$1:$1048576,MATCH(Activités_Home_Ho!$C483,[1]Home_Ho!$A:$A,0),11)/5</f>
        <v>3.9650139742873116</v>
      </c>
      <c r="AV483">
        <f>INDEX('[1]population_%'!$1:$1048576,MATCH(Activités_Home_Ho!$A483,'[1]population_%'!$A:$A,0),9)*INDEX([1]Home_Ho!$1:$1048576,MATCH(Activités_Home_Ho!$C483,[1]Home_Ho!$A:$A,0),11)/5</f>
        <v>3.9650139742873116</v>
      </c>
      <c r="AW483">
        <f>INDEX('[1]population_%'!$1:$1048576,MATCH(Activités_Home_Ho!$A483,'[1]population_%'!$A:$A,0),9)*INDEX([1]Home_Ho!$1:$1048576,MATCH(Activités_Home_Ho!$C483,[1]Home_Ho!$A:$A,0),12)/5</f>
        <v>0.41398826159865842</v>
      </c>
      <c r="AX483">
        <f>INDEX('[1]population_%'!$1:$1048576,MATCH(Activités_Home_Ho!$A483,'[1]population_%'!$A:$A,0),9)*INDEX([1]Home_Ho!$1:$1048576,MATCH(Activités_Home_Ho!$C483,[1]Home_Ho!$A:$A,0),12)/5</f>
        <v>0.41398826159865842</v>
      </c>
      <c r="AY483">
        <f>INDEX('[1]population_%'!$1:$1048576,MATCH(Activités_Home_Ho!$A483,'[1]population_%'!$A:$A,0),9)*INDEX([1]Home_Ho!$1:$1048576,MATCH(Activités_Home_Ho!$C483,[1]Home_Ho!$A:$A,0),12)/5</f>
        <v>0.41398826159865842</v>
      </c>
      <c r="AZ483">
        <f>INDEX('[1]population_%'!$1:$1048576,MATCH(Activités_Home_Ho!$A483,'[1]population_%'!$A:$A,0),9)*INDEX([1]Home_Ho!$1:$1048576,MATCH(Activités_Home_Ho!$C483,[1]Home_Ho!$A:$A,0),12)/5</f>
        <v>0.41398826159865842</v>
      </c>
      <c r="BA483">
        <f>INDEX('[1]population_%'!$1:$1048576,MATCH(Activités_Home_Ho!$A483,'[1]population_%'!$A:$A,0),9)*INDEX([1]Home_Ho!$1:$1048576,MATCH(Activités_Home_Ho!$C483,[1]Home_Ho!$A:$A,0),12)/5</f>
        <v>0.41398826159865842</v>
      </c>
      <c r="BB483">
        <f>INDEX('[1]population_%'!$1:$1048576,MATCH(Activités_Home_Ho!$A483,'[1]population_%'!$A:$A,0),9)*INDEX([1]Home_Ho!$1:$1048576,MATCH(Activités_Home_Ho!$C483,[1]Home_Ho!$A:$A,0),12)/5</f>
        <v>0.41398826159865842</v>
      </c>
      <c r="BC483">
        <f>INDEX('[1]population_%'!$1:$1048576,MATCH(Activités_Home_Ho!$A483,'[1]population_%'!$A:$A,0),9)*INDEX([1]Home_Ho!$1:$1048576,MATCH(Activités_Home_Ho!$C483,[1]Home_Ho!$A:$A,0),13)/5</f>
        <v>0.17566349916154275</v>
      </c>
      <c r="BD483">
        <f>INDEX('[1]population_%'!$1:$1048576,MATCH(Activités_Home_Ho!$A483,'[1]population_%'!$A:$A,0),9)*INDEX([1]Home_Ho!$1:$1048576,MATCH(Activités_Home_Ho!$C483,[1]Home_Ho!$A:$A,0),13)/5</f>
        <v>0.17566349916154275</v>
      </c>
      <c r="BE483">
        <f>INDEX('[1]population_%'!$1:$1048576,MATCH(Activités_Home_Ho!$A483,'[1]population_%'!$A:$A,0),9)*INDEX([1]Home_Ho!$1:$1048576,MATCH(Activités_Home_Ho!$C483,[1]Home_Ho!$A:$A,0),13)/5</f>
        <v>0.17566349916154275</v>
      </c>
      <c r="BF483">
        <f>INDEX('[1]population_%'!$1:$1048576,MATCH(Activités_Home_Ho!$A483,'[1]population_%'!$A:$A,0),9)*INDEX([1]Home_Ho!$1:$1048576,MATCH(Activités_Home_Ho!$C483,[1]Home_Ho!$A:$A,0),13)/5</f>
        <v>0.17566349916154275</v>
      </c>
      <c r="BG483">
        <f>INDEX('[1]population_%'!$1:$1048576,MATCH(Activités_Home_Ho!$A483,'[1]population_%'!$A:$A,0),9)*INDEX([1]Home_Ho!$1:$1048576,MATCH(Activités_Home_Ho!$C483,[1]Home_Ho!$A:$A,0),13)/5</f>
        <v>0.17566349916154275</v>
      </c>
      <c r="BH483">
        <f>INDEX('[1]population_%'!$1:$1048576,MATCH(Activités_Home_Ho!$A483,'[1]population_%'!$A:$A,0),9)*INDEX([1]Home_Ho!$1:$1048576,MATCH(Activités_Home_Ho!$C483,[1]Home_Ho!$A:$A,0),14)/5</f>
        <v>9.2998323085522652E-2</v>
      </c>
      <c r="BI483">
        <f>INDEX('[1]population_%'!$1:$1048576,MATCH(Activités_Home_Ho!$A483,'[1]population_%'!$A:$A,0),9)*INDEX([1]Home_Ho!$1:$1048576,MATCH(Activités_Home_Ho!$C483,[1]Home_Ho!$A:$A,0),14)/5</f>
        <v>9.2998323085522652E-2</v>
      </c>
      <c r="BJ483">
        <f>INDEX('[1]population_%'!$1:$1048576,MATCH(Activités_Home_Ho!$A483,'[1]population_%'!$A:$A,0),9)*INDEX([1]Home_Ho!$1:$1048576,MATCH(Activités_Home_Ho!$C483,[1]Home_Ho!$A:$A,0),14)/5</f>
        <v>9.2998323085522652E-2</v>
      </c>
      <c r="BK483">
        <f>INDEX('[1]population_%'!$1:$1048576,MATCH(Activités_Home_Ho!$A483,'[1]population_%'!$A:$A,0),9)*INDEX([1]Home_Ho!$1:$1048576,MATCH(Activités_Home_Ho!$C483,[1]Home_Ho!$A:$A,0),14)/5</f>
        <v>9.2998323085522652E-2</v>
      </c>
      <c r="BL483">
        <f>INDEX('[1]population_%'!$1:$1048576,MATCH(Activités_Home_Ho!$A483,'[1]population_%'!$A:$A,0),9)*INDEX([1]Home_Ho!$1:$1048576,MATCH(Activités_Home_Ho!$C483,[1]Home_Ho!$A:$A,0),14)/5</f>
        <v>9.2998323085522652E-2</v>
      </c>
      <c r="BM483">
        <f>INDEX('[1]population_%'!$1:$1048576,MATCH(Activités_Home_Ho!$A483,'[1]population_%'!$A:$A,0),9)*INDEX([1]Home_Ho!$1:$1048576,MATCH(Activités_Home_Ho!$C483,[1]Home_Ho!$A:$A,0),15)/15</f>
        <v>2.4110676355505869E-2</v>
      </c>
      <c r="BN483">
        <f>INDEX('[1]population_%'!$1:$1048576,MATCH(Activités_Home_Ho!$A483,'[1]population_%'!$A:$A,0),9)*INDEX([1]Home_Ho!$1:$1048576,MATCH(Activités_Home_Ho!$C483,[1]Home_Ho!$A:$A,0),15)/15</f>
        <v>2.4110676355505869E-2</v>
      </c>
      <c r="BO483">
        <f>INDEX('[1]population_%'!$1:$1048576,MATCH(Activités_Home_Ho!$A483,'[1]population_%'!$A:$A,0),9)*INDEX([1]Home_Ho!$1:$1048576,MATCH(Activités_Home_Ho!$C483,[1]Home_Ho!$A:$A,0),15)/15</f>
        <v>2.4110676355505869E-2</v>
      </c>
      <c r="BP483">
        <f>INDEX('[1]population_%'!$1:$1048576,MATCH(Activités_Home_Ho!$A483,'[1]population_%'!$A:$A,0),9)*INDEX([1]Home_Ho!$1:$1048576,MATCH(Activités_Home_Ho!$C483,[1]Home_Ho!$A:$A,0),15)/15</f>
        <v>2.4110676355505869E-2</v>
      </c>
      <c r="BQ483">
        <f>INDEX('[1]population_%'!$1:$1048576,MATCH(Activités_Home_Ho!$A483,'[1]population_%'!$A:$A,0),9)*INDEX([1]Home_Ho!$1:$1048576,MATCH(Activités_Home_Ho!$C483,[1]Home_Ho!$A:$A,0),15)/15</f>
        <v>2.4110676355505869E-2</v>
      </c>
      <c r="BR483">
        <f>INDEX('[1]population_%'!$1:$1048576,MATCH(Activités_Home_Ho!$A483,'[1]population_%'!$A:$A,0),9)*INDEX([1]Home_Ho!$1:$1048576,MATCH(Activités_Home_Ho!$C483,[1]Home_Ho!$A:$A,0),15)/15</f>
        <v>2.4110676355505869E-2</v>
      </c>
      <c r="BS483">
        <f>INDEX('[1]population_%'!$1:$1048576,MATCH(Activités_Home_Ho!$A483,'[1]population_%'!$A:$A,0),9)*INDEX([1]Home_Ho!$1:$1048576,MATCH(Activités_Home_Ho!$C483,[1]Home_Ho!$A:$A,0),15)/15</f>
        <v>2.4110676355505869E-2</v>
      </c>
      <c r="BT483">
        <f>INDEX('[1]population_%'!$1:$1048576,MATCH(Activités_Home_Ho!$A483,'[1]population_%'!$A:$A,0),9)*INDEX([1]Home_Ho!$1:$1048576,MATCH(Activités_Home_Ho!$C483,[1]Home_Ho!$A:$A,0),15)/15</f>
        <v>2.4110676355505869E-2</v>
      </c>
      <c r="BU483">
        <f>INDEX('[1]population_%'!$1:$1048576,MATCH(Activités_Home_Ho!$A483,'[1]population_%'!$A:$A,0),9)*INDEX([1]Home_Ho!$1:$1048576,MATCH(Activités_Home_Ho!$C483,[1]Home_Ho!$A:$A,0),15)/15</f>
        <v>2.4110676355505869E-2</v>
      </c>
      <c r="BV483">
        <f>INDEX('[1]population_%'!$1:$1048576,MATCH(Activités_Home_Ho!$A483,'[1]population_%'!$A:$A,0),9)*INDEX([1]Home_Ho!$1:$1048576,MATCH(Activités_Home_Ho!$C483,[1]Home_Ho!$A:$A,0),15)/15</f>
        <v>2.4110676355505869E-2</v>
      </c>
      <c r="BW483">
        <f>INDEX('[1]population_%'!$1:$1048576,MATCH(Activités_Home_Ho!$A483,'[1]population_%'!$A:$A,0),9)*INDEX([1]Home_Ho!$1:$1048576,MATCH(Activités_Home_Ho!$C483,[1]Home_Ho!$A:$A,0),15)/15</f>
        <v>2.4110676355505869E-2</v>
      </c>
      <c r="BX483">
        <f>INDEX('[1]population_%'!$1:$1048576,MATCH(Activités_Home_Ho!$A483,'[1]population_%'!$A:$A,0),9)*INDEX([1]Home_Ho!$1:$1048576,MATCH(Activités_Home_Ho!$C483,[1]Home_Ho!$A:$A,0),15)/15</f>
        <v>2.4110676355505869E-2</v>
      </c>
      <c r="BY483">
        <f>INDEX('[1]population_%'!$1:$1048576,MATCH(Activités_Home_Ho!$A483,'[1]population_%'!$A:$A,0),9)*INDEX([1]Home_Ho!$1:$1048576,MATCH(Activités_Home_Ho!$C483,[1]Home_Ho!$A:$A,0),15)/15</f>
        <v>2.4110676355505869E-2</v>
      </c>
      <c r="BZ483">
        <f>INDEX('[1]population_%'!$1:$1048576,MATCH(Activités_Home_Ho!$A483,'[1]population_%'!$A:$A,0),9)*INDEX([1]Home_Ho!$1:$1048576,MATCH(Activités_Home_Ho!$C483,[1]Home_Ho!$A:$A,0),15)/15</f>
        <v>2.4110676355505869E-2</v>
      </c>
      <c r="CA483">
        <f>INDEX('[1]population_%'!$1:$1048576,MATCH(Activités_Home_Ho!$A483,'[1]population_%'!$A:$A,0),9)*INDEX([1]Home_Ho!$1:$1048576,MATCH(Activités_Home_Ho!$C483,[1]Home_Ho!$A:$A,0),15)/15</f>
        <v>2.4110676355505869E-2</v>
      </c>
    </row>
    <row r="484" spans="1:79" x14ac:dyDescent="0.35">
      <c r="A484" s="1" t="s">
        <v>950</v>
      </c>
      <c r="B484" s="1" t="s">
        <v>951</v>
      </c>
      <c r="C484" t="str">
        <f>INDEX([1]bruxelles_parsed_lat_long!$1:$1048576,MATCH($A484,[1]bruxelles_parsed_lat_long!$E:$E,0),9)</f>
        <v>Saint-Gilles</v>
      </c>
      <c r="D484">
        <f>INDEX('[1]population_%'!$1:$1048576,MATCH(Activités_Home_Ho!$A484,'[1]population_%'!$A:$A,0),9)*INDEX([1]Home_Ho!$1:$1048576,MATCH(Activités_Home_Ho!$C484,[1]Home_Ho!$A:$A,0),2)/2</f>
        <v>1.7517767308153E-3</v>
      </c>
      <c r="E484">
        <f>INDEX('[1]population_%'!$1:$1048576,MATCH(Activités_Home_Ho!$A484,'[1]population_%'!$A:$A,0),9)*INDEX([1]Home_Ho!$1:$1048576,MATCH(Activités_Home_Ho!$C484,[1]Home_Ho!$A:$A,0),3)/5</f>
        <v>1.2550507066996727E-2</v>
      </c>
      <c r="F484">
        <f>INDEX('[1]population_%'!$1:$1048576,MATCH(Activités_Home_Ho!$A484,'[1]population_%'!$A:$A,0),9)*INDEX([1]Home_Ho!$1:$1048576,MATCH(Activités_Home_Ho!$C484,[1]Home_Ho!$A:$A,0),3)/5</f>
        <v>1.2550507066996727E-2</v>
      </c>
      <c r="G484">
        <f>INDEX('[1]population_%'!$1:$1048576,MATCH(Activités_Home_Ho!$A484,'[1]population_%'!$A:$A,0),9)*INDEX([1]Home_Ho!$1:$1048576,MATCH(Activités_Home_Ho!$C484,[1]Home_Ho!$A:$A,0),3)/5</f>
        <v>1.2550507066996727E-2</v>
      </c>
      <c r="H484">
        <f>INDEX('[1]population_%'!$1:$1048576,MATCH(Activités_Home_Ho!$A484,'[1]population_%'!$A:$A,0),9)*INDEX([1]Home_Ho!$1:$1048576,MATCH(Activités_Home_Ho!$C484,[1]Home_Ho!$A:$A,0),3)/5</f>
        <v>1.2550507066996727E-2</v>
      </c>
      <c r="I484">
        <f>INDEX('[1]population_%'!$1:$1048576,MATCH(Activités_Home_Ho!$A484,'[1]population_%'!$A:$A,0),9)*INDEX([1]Home_Ho!$1:$1048576,MATCH(Activités_Home_Ho!$C484,[1]Home_Ho!$A:$A,0),3)/5</f>
        <v>1.2550507066996727E-2</v>
      </c>
      <c r="J484">
        <f>INDEX('[1]population_%'!$1:$1048576,MATCH(Activités_Home_Ho!$A484,'[1]population_%'!$A:$A,0),9)*INDEX([1]Home_Ho!$1:$1048576,MATCH(Activités_Home_Ho!$C484,[1]Home_Ho!$A:$A,0),4)/5</f>
        <v>3.2922622374830311E-2</v>
      </c>
      <c r="K484">
        <f>INDEX('[1]population_%'!$1:$1048576,MATCH(Activités_Home_Ho!$A484,'[1]population_%'!$A:$A,0),9)*INDEX([1]Home_Ho!$1:$1048576,MATCH(Activités_Home_Ho!$C484,[1]Home_Ho!$A:$A,0),4)/5</f>
        <v>3.2922622374830311E-2</v>
      </c>
      <c r="L484">
        <f>INDEX('[1]population_%'!$1:$1048576,MATCH(Activités_Home_Ho!$A484,'[1]population_%'!$A:$A,0),9)*INDEX([1]Home_Ho!$1:$1048576,MATCH(Activités_Home_Ho!$C484,[1]Home_Ho!$A:$A,0),4)/5</f>
        <v>3.2922622374830311E-2</v>
      </c>
      <c r="M484">
        <f>INDEX('[1]population_%'!$1:$1048576,MATCH(Activités_Home_Ho!$A484,'[1]population_%'!$A:$A,0),9)*INDEX([1]Home_Ho!$1:$1048576,MATCH(Activités_Home_Ho!$C484,[1]Home_Ho!$A:$A,0),4)/5</f>
        <v>3.2922622374830311E-2</v>
      </c>
      <c r="N484">
        <f>INDEX('[1]population_%'!$1:$1048576,MATCH(Activités_Home_Ho!$A484,'[1]population_%'!$A:$A,0),9)*INDEX([1]Home_Ho!$1:$1048576,MATCH(Activités_Home_Ho!$C484,[1]Home_Ho!$A:$A,0),4)/5</f>
        <v>3.2922622374830311E-2</v>
      </c>
      <c r="O484">
        <f>INDEX('[1]population_%'!$1:$1048576,MATCH(Activités_Home_Ho!$A484,'[1]population_%'!$A:$A,0),9)*INDEX([1]Home_Ho!$1:$1048576,MATCH(Activités_Home_Ho!$C484,[1]Home_Ho!$A:$A,0),5)/5</f>
        <v>4.7388405334185105E-2</v>
      </c>
      <c r="P484">
        <f>INDEX('[1]population_%'!$1:$1048576,MATCH(Activités_Home_Ho!$A484,'[1]population_%'!$A:$A,0),9)*INDEX([1]Home_Ho!$1:$1048576,MATCH(Activités_Home_Ho!$C484,[1]Home_Ho!$A:$A,0),5)/5</f>
        <v>4.7388405334185105E-2</v>
      </c>
      <c r="Q484">
        <f>INDEX('[1]population_%'!$1:$1048576,MATCH(Activités_Home_Ho!$A484,'[1]population_%'!$A:$A,0),9)*INDEX([1]Home_Ho!$1:$1048576,MATCH(Activités_Home_Ho!$C484,[1]Home_Ho!$A:$A,0),5)/5</f>
        <v>4.7388405334185105E-2</v>
      </c>
      <c r="R484">
        <f>INDEX('[1]population_%'!$1:$1048576,MATCH(Activités_Home_Ho!$A484,'[1]population_%'!$A:$A,0),9)*INDEX([1]Home_Ho!$1:$1048576,MATCH(Activités_Home_Ho!$C484,[1]Home_Ho!$A:$A,0),5)/5</f>
        <v>4.7388405334185105E-2</v>
      </c>
      <c r="S484">
        <f>INDEX('[1]population_%'!$1:$1048576,MATCH(Activités_Home_Ho!$A484,'[1]population_%'!$A:$A,0),9)*INDEX([1]Home_Ho!$1:$1048576,MATCH(Activités_Home_Ho!$C484,[1]Home_Ho!$A:$A,0),5)/5</f>
        <v>4.7388405334185105E-2</v>
      </c>
      <c r="T484">
        <f>INDEX('[1]population_%'!$1:$1048576,MATCH(Activités_Home_Ho!$A484,'[1]population_%'!$A:$A,0),9)*INDEX([1]Home_Ho!$1:$1048576,MATCH(Activités_Home_Ho!$C484,[1]Home_Ho!$A:$A,0),6)/5</f>
        <v>5.2261039686975964E-2</v>
      </c>
      <c r="U484">
        <f>INDEX('[1]population_%'!$1:$1048576,MATCH(Activités_Home_Ho!$A484,'[1]population_%'!$A:$A,0),9)*INDEX([1]Home_Ho!$1:$1048576,MATCH(Activités_Home_Ho!$C484,[1]Home_Ho!$A:$A,0),6)/5</f>
        <v>5.2261039686975964E-2</v>
      </c>
      <c r="V484">
        <f>INDEX('[1]population_%'!$1:$1048576,MATCH(Activités_Home_Ho!$A484,'[1]population_%'!$A:$A,0),9)*INDEX([1]Home_Ho!$1:$1048576,MATCH(Activités_Home_Ho!$C484,[1]Home_Ho!$A:$A,0),6)/5</f>
        <v>5.2261039686975964E-2</v>
      </c>
      <c r="W484">
        <f>INDEX('[1]population_%'!$1:$1048576,MATCH(Activités_Home_Ho!$A484,'[1]population_%'!$A:$A,0),9)*INDEX([1]Home_Ho!$1:$1048576,MATCH(Activités_Home_Ho!$C484,[1]Home_Ho!$A:$A,0),6)/5</f>
        <v>5.2261039686975964E-2</v>
      </c>
      <c r="X484">
        <f>INDEX('[1]population_%'!$1:$1048576,MATCH(Activités_Home_Ho!$A484,'[1]population_%'!$A:$A,0),9)*INDEX([1]Home_Ho!$1:$1048576,MATCH(Activités_Home_Ho!$C484,[1]Home_Ho!$A:$A,0),6)/5</f>
        <v>5.2261039686975964E-2</v>
      </c>
      <c r="Y484">
        <f>INDEX('[1]population_%'!$1:$1048576,MATCH(Activités_Home_Ho!$A484,'[1]population_%'!$A:$A,0),9)*INDEX([1]Home_Ho!$1:$1048576,MATCH(Activités_Home_Ho!$C484,[1]Home_Ho!$A:$A,0),7)/5</f>
        <v>5.4662620777768914E-2</v>
      </c>
      <c r="Z484">
        <f>INDEX('[1]population_%'!$1:$1048576,MATCH(Activités_Home_Ho!$A484,'[1]population_%'!$A:$A,0),9)*INDEX([1]Home_Ho!$1:$1048576,MATCH(Activités_Home_Ho!$C484,[1]Home_Ho!$A:$A,0),7)/5</f>
        <v>5.4662620777768914E-2</v>
      </c>
      <c r="AA484">
        <f>INDEX('[1]population_%'!$1:$1048576,MATCH(Activités_Home_Ho!$A484,'[1]population_%'!$A:$A,0),9)*INDEX([1]Home_Ho!$1:$1048576,MATCH(Activités_Home_Ho!$C484,[1]Home_Ho!$A:$A,0),7)/5</f>
        <v>5.4662620777768914E-2</v>
      </c>
      <c r="AB484">
        <f>INDEX('[1]population_%'!$1:$1048576,MATCH(Activités_Home_Ho!$A484,'[1]population_%'!$A:$A,0),9)*INDEX([1]Home_Ho!$1:$1048576,MATCH(Activités_Home_Ho!$C484,[1]Home_Ho!$A:$A,0),7)/5</f>
        <v>5.4662620777768914E-2</v>
      </c>
      <c r="AC484">
        <f>INDEX('[1]population_%'!$1:$1048576,MATCH(Activités_Home_Ho!$A484,'[1]population_%'!$A:$A,0),9)*INDEX([1]Home_Ho!$1:$1048576,MATCH(Activités_Home_Ho!$C484,[1]Home_Ho!$A:$A,0),7)/5</f>
        <v>5.4662620777768914E-2</v>
      </c>
      <c r="AD484">
        <f>INDEX('[1]population_%'!$1:$1048576,MATCH(Activités_Home_Ho!$A484,'[1]population_%'!$A:$A,0),9)*INDEX([1]Home_Ho!$1:$1048576,MATCH(Activités_Home_Ho!$C484,[1]Home_Ho!$A:$A,0),8)/5</f>
        <v>5.1260879980835269E-2</v>
      </c>
      <c r="AE484">
        <f>INDEX('[1]population_%'!$1:$1048576,MATCH(Activités_Home_Ho!$A484,'[1]population_%'!$A:$A,0),9)*INDEX([1]Home_Ho!$1:$1048576,MATCH(Activités_Home_Ho!$C484,[1]Home_Ho!$A:$A,0),8)/5</f>
        <v>5.1260879980835269E-2</v>
      </c>
      <c r="AF484">
        <f>INDEX('[1]population_%'!$1:$1048576,MATCH(Activités_Home_Ho!$A484,'[1]population_%'!$A:$A,0),9)*INDEX([1]Home_Ho!$1:$1048576,MATCH(Activités_Home_Ho!$C484,[1]Home_Ho!$A:$A,0),8)/5</f>
        <v>5.1260879980835269E-2</v>
      </c>
      <c r="AG484">
        <f>INDEX('[1]population_%'!$1:$1048576,MATCH(Activités_Home_Ho!$A484,'[1]population_%'!$A:$A,0),9)*INDEX([1]Home_Ho!$1:$1048576,MATCH(Activités_Home_Ho!$C484,[1]Home_Ho!$A:$A,0),8)/5</f>
        <v>5.1260879980835269E-2</v>
      </c>
      <c r="AH484">
        <f>INDEX('[1]population_%'!$1:$1048576,MATCH(Activités_Home_Ho!$A484,'[1]population_%'!$A:$A,0),9)*INDEX([1]Home_Ho!$1:$1048576,MATCH(Activités_Home_Ho!$C484,[1]Home_Ho!$A:$A,0),8)/5</f>
        <v>5.1260879980835269E-2</v>
      </c>
      <c r="AI484">
        <f>INDEX('[1]population_%'!$1:$1048576,MATCH(Activités_Home_Ho!$A484,'[1]population_%'!$A:$A,0),9)*INDEX([1]Home_Ho!$1:$1048576,MATCH(Activités_Home_Ho!$C484,[1]Home_Ho!$A:$A,0),9)/5</f>
        <v>4.5138944342409969E-2</v>
      </c>
      <c r="AJ484">
        <f>INDEX('[1]population_%'!$1:$1048576,MATCH(Activités_Home_Ho!$A484,'[1]population_%'!$A:$A,0),9)*INDEX([1]Home_Ho!$1:$1048576,MATCH(Activités_Home_Ho!$C484,[1]Home_Ho!$A:$A,0),9)/5</f>
        <v>4.5138944342409969E-2</v>
      </c>
      <c r="AK484">
        <f>INDEX('[1]population_%'!$1:$1048576,MATCH(Activités_Home_Ho!$A484,'[1]population_%'!$A:$A,0),9)*INDEX([1]Home_Ho!$1:$1048576,MATCH(Activités_Home_Ho!$C484,[1]Home_Ho!$A:$A,0),9)/5</f>
        <v>4.5138944342409969E-2</v>
      </c>
      <c r="AL484">
        <f>INDEX('[1]population_%'!$1:$1048576,MATCH(Activités_Home_Ho!$A484,'[1]population_%'!$A:$A,0),9)*INDEX([1]Home_Ho!$1:$1048576,MATCH(Activités_Home_Ho!$C484,[1]Home_Ho!$A:$A,0),9)/5</f>
        <v>4.5138944342409969E-2</v>
      </c>
      <c r="AM484">
        <f>INDEX('[1]population_%'!$1:$1048576,MATCH(Activités_Home_Ho!$A484,'[1]population_%'!$A:$A,0),9)*INDEX([1]Home_Ho!$1:$1048576,MATCH(Activités_Home_Ho!$C484,[1]Home_Ho!$A:$A,0),9)/5</f>
        <v>4.5138944342409969E-2</v>
      </c>
      <c r="AN484">
        <f>INDEX('[1]population_%'!$1:$1048576,MATCH(Activités_Home_Ho!$A484,'[1]population_%'!$A:$A,0),9)*INDEX([1]Home_Ho!$1:$1048576,MATCH(Activités_Home_Ho!$C484,[1]Home_Ho!$A:$A,0),10)/5</f>
        <v>3.8933162980116585E-2</v>
      </c>
      <c r="AO484">
        <f>INDEX('[1]population_%'!$1:$1048576,MATCH(Activités_Home_Ho!$A484,'[1]population_%'!$A:$A,0),9)*INDEX([1]Home_Ho!$1:$1048576,MATCH(Activités_Home_Ho!$C484,[1]Home_Ho!$A:$A,0),10)/5</f>
        <v>3.8933162980116585E-2</v>
      </c>
      <c r="AP484">
        <f>INDEX('[1]population_%'!$1:$1048576,MATCH(Activités_Home_Ho!$A484,'[1]population_%'!$A:$A,0),9)*INDEX([1]Home_Ho!$1:$1048576,MATCH(Activités_Home_Ho!$C484,[1]Home_Ho!$A:$A,0),10)/5</f>
        <v>3.8933162980116585E-2</v>
      </c>
      <c r="AQ484">
        <f>INDEX('[1]population_%'!$1:$1048576,MATCH(Activités_Home_Ho!$A484,'[1]population_%'!$A:$A,0),9)*INDEX([1]Home_Ho!$1:$1048576,MATCH(Activités_Home_Ho!$C484,[1]Home_Ho!$A:$A,0),10)/5</f>
        <v>3.8933162980116585E-2</v>
      </c>
      <c r="AR484">
        <f>INDEX('[1]population_%'!$1:$1048576,MATCH(Activités_Home_Ho!$A484,'[1]population_%'!$A:$A,0),9)*INDEX([1]Home_Ho!$1:$1048576,MATCH(Activités_Home_Ho!$C484,[1]Home_Ho!$A:$A,0),10)/5</f>
        <v>3.8933162980116585E-2</v>
      </c>
      <c r="AS484">
        <f>INDEX('[1]population_%'!$1:$1048576,MATCH(Activités_Home_Ho!$A484,'[1]population_%'!$A:$A,0),9)*INDEX([1]Home_Ho!$1:$1048576,MATCH(Activités_Home_Ho!$C484,[1]Home_Ho!$A:$A,0),11)/5</f>
        <v>3.5850035933881655E-2</v>
      </c>
      <c r="AT484">
        <f>INDEX('[1]population_%'!$1:$1048576,MATCH(Activités_Home_Ho!$A484,'[1]population_%'!$A:$A,0),9)*INDEX([1]Home_Ho!$1:$1048576,MATCH(Activités_Home_Ho!$C484,[1]Home_Ho!$A:$A,0),11)/5</f>
        <v>3.5850035933881655E-2</v>
      </c>
      <c r="AU484">
        <f>INDEX('[1]population_%'!$1:$1048576,MATCH(Activités_Home_Ho!$A484,'[1]population_%'!$A:$A,0),9)*INDEX([1]Home_Ho!$1:$1048576,MATCH(Activités_Home_Ho!$C484,[1]Home_Ho!$A:$A,0),11)/5</f>
        <v>3.5850035933881655E-2</v>
      </c>
      <c r="AV484">
        <f>INDEX('[1]population_%'!$1:$1048576,MATCH(Activités_Home_Ho!$A484,'[1]population_%'!$A:$A,0),9)*INDEX([1]Home_Ho!$1:$1048576,MATCH(Activités_Home_Ho!$C484,[1]Home_Ho!$A:$A,0),11)/5</f>
        <v>3.5850035933881655E-2</v>
      </c>
      <c r="AW484">
        <f>INDEX('[1]population_%'!$1:$1048576,MATCH(Activités_Home_Ho!$A484,'[1]population_%'!$A:$A,0),9)*INDEX([1]Home_Ho!$1:$1048576,MATCH(Activités_Home_Ho!$C484,[1]Home_Ho!$A:$A,0),12)/5</f>
        <v>3.7431126726822648E-3</v>
      </c>
      <c r="AX484">
        <f>INDEX('[1]population_%'!$1:$1048576,MATCH(Activités_Home_Ho!$A484,'[1]population_%'!$A:$A,0),9)*INDEX([1]Home_Ho!$1:$1048576,MATCH(Activités_Home_Ho!$C484,[1]Home_Ho!$A:$A,0),12)/5</f>
        <v>3.7431126726822648E-3</v>
      </c>
      <c r="AY484">
        <f>INDEX('[1]population_%'!$1:$1048576,MATCH(Activités_Home_Ho!$A484,'[1]population_%'!$A:$A,0),9)*INDEX([1]Home_Ho!$1:$1048576,MATCH(Activités_Home_Ho!$C484,[1]Home_Ho!$A:$A,0),12)/5</f>
        <v>3.7431126726822648E-3</v>
      </c>
      <c r="AZ484">
        <f>INDEX('[1]population_%'!$1:$1048576,MATCH(Activités_Home_Ho!$A484,'[1]population_%'!$A:$A,0),9)*INDEX([1]Home_Ho!$1:$1048576,MATCH(Activités_Home_Ho!$C484,[1]Home_Ho!$A:$A,0),12)/5</f>
        <v>3.7431126726822648E-3</v>
      </c>
      <c r="BA484">
        <f>INDEX('[1]population_%'!$1:$1048576,MATCH(Activités_Home_Ho!$A484,'[1]population_%'!$A:$A,0),9)*INDEX([1]Home_Ho!$1:$1048576,MATCH(Activités_Home_Ho!$C484,[1]Home_Ho!$A:$A,0),12)/5</f>
        <v>3.7431126726822648E-3</v>
      </c>
      <c r="BB484">
        <f>INDEX('[1]population_%'!$1:$1048576,MATCH(Activités_Home_Ho!$A484,'[1]population_%'!$A:$A,0),9)*INDEX([1]Home_Ho!$1:$1048576,MATCH(Activités_Home_Ho!$C484,[1]Home_Ho!$A:$A,0),12)/5</f>
        <v>3.7431126726822648E-3</v>
      </c>
      <c r="BC484">
        <f>INDEX('[1]population_%'!$1:$1048576,MATCH(Activités_Home_Ho!$A484,'[1]population_%'!$A:$A,0),9)*INDEX([1]Home_Ho!$1:$1048576,MATCH(Activités_Home_Ho!$C484,[1]Home_Ho!$A:$A,0),13)/5</f>
        <v>1.5882775692725385E-3</v>
      </c>
      <c r="BD484">
        <f>INDEX('[1]population_%'!$1:$1048576,MATCH(Activités_Home_Ho!$A484,'[1]population_%'!$A:$A,0),9)*INDEX([1]Home_Ho!$1:$1048576,MATCH(Activités_Home_Ho!$C484,[1]Home_Ho!$A:$A,0),13)/5</f>
        <v>1.5882775692725385E-3</v>
      </c>
      <c r="BE484">
        <f>INDEX('[1]population_%'!$1:$1048576,MATCH(Activités_Home_Ho!$A484,'[1]population_%'!$A:$A,0),9)*INDEX([1]Home_Ho!$1:$1048576,MATCH(Activités_Home_Ho!$C484,[1]Home_Ho!$A:$A,0),13)/5</f>
        <v>1.5882775692725385E-3</v>
      </c>
      <c r="BF484">
        <f>INDEX('[1]population_%'!$1:$1048576,MATCH(Activités_Home_Ho!$A484,'[1]population_%'!$A:$A,0),9)*INDEX([1]Home_Ho!$1:$1048576,MATCH(Activités_Home_Ho!$C484,[1]Home_Ho!$A:$A,0),13)/5</f>
        <v>1.5882775692725385E-3</v>
      </c>
      <c r="BG484">
        <f>INDEX('[1]population_%'!$1:$1048576,MATCH(Activités_Home_Ho!$A484,'[1]population_%'!$A:$A,0),9)*INDEX([1]Home_Ho!$1:$1048576,MATCH(Activités_Home_Ho!$C484,[1]Home_Ho!$A:$A,0),13)/5</f>
        <v>1.5882775692725385E-3</v>
      </c>
      <c r="BH484">
        <f>INDEX('[1]population_%'!$1:$1048576,MATCH(Activités_Home_Ho!$A484,'[1]population_%'!$A:$A,0),9)*INDEX([1]Home_Ho!$1:$1048576,MATCH(Activités_Home_Ho!$C484,[1]Home_Ho!$A:$A,0),14)/5</f>
        <v>8.4085283079134393E-4</v>
      </c>
      <c r="BI484">
        <f>INDEX('[1]population_%'!$1:$1048576,MATCH(Activités_Home_Ho!$A484,'[1]population_%'!$A:$A,0),9)*INDEX([1]Home_Ho!$1:$1048576,MATCH(Activités_Home_Ho!$C484,[1]Home_Ho!$A:$A,0),14)/5</f>
        <v>8.4085283079134393E-4</v>
      </c>
      <c r="BJ484">
        <f>INDEX('[1]population_%'!$1:$1048576,MATCH(Activités_Home_Ho!$A484,'[1]population_%'!$A:$A,0),9)*INDEX([1]Home_Ho!$1:$1048576,MATCH(Activités_Home_Ho!$C484,[1]Home_Ho!$A:$A,0),14)/5</f>
        <v>8.4085283079134393E-4</v>
      </c>
      <c r="BK484">
        <f>INDEX('[1]population_%'!$1:$1048576,MATCH(Activités_Home_Ho!$A484,'[1]population_%'!$A:$A,0),9)*INDEX([1]Home_Ho!$1:$1048576,MATCH(Activités_Home_Ho!$C484,[1]Home_Ho!$A:$A,0),14)/5</f>
        <v>8.4085283079134393E-4</v>
      </c>
      <c r="BL484">
        <f>INDEX('[1]population_%'!$1:$1048576,MATCH(Activités_Home_Ho!$A484,'[1]population_%'!$A:$A,0),9)*INDEX([1]Home_Ho!$1:$1048576,MATCH(Activités_Home_Ho!$C484,[1]Home_Ho!$A:$A,0),14)/5</f>
        <v>8.4085283079134393E-4</v>
      </c>
      <c r="BM484">
        <f>INDEX('[1]population_%'!$1:$1048576,MATCH(Activités_Home_Ho!$A484,'[1]population_%'!$A:$A,0),9)*INDEX([1]Home_Ho!$1:$1048576,MATCH(Activités_Home_Ho!$C484,[1]Home_Ho!$A:$A,0),15)/15</f>
        <v>2.1799888205701511E-4</v>
      </c>
      <c r="BN484">
        <f>INDEX('[1]population_%'!$1:$1048576,MATCH(Activités_Home_Ho!$A484,'[1]population_%'!$A:$A,0),9)*INDEX([1]Home_Ho!$1:$1048576,MATCH(Activités_Home_Ho!$C484,[1]Home_Ho!$A:$A,0),15)/15</f>
        <v>2.1799888205701511E-4</v>
      </c>
      <c r="BO484">
        <f>INDEX('[1]population_%'!$1:$1048576,MATCH(Activités_Home_Ho!$A484,'[1]population_%'!$A:$A,0),9)*INDEX([1]Home_Ho!$1:$1048576,MATCH(Activités_Home_Ho!$C484,[1]Home_Ho!$A:$A,0),15)/15</f>
        <v>2.1799888205701511E-4</v>
      </c>
      <c r="BP484">
        <f>INDEX('[1]population_%'!$1:$1048576,MATCH(Activités_Home_Ho!$A484,'[1]population_%'!$A:$A,0),9)*INDEX([1]Home_Ho!$1:$1048576,MATCH(Activités_Home_Ho!$C484,[1]Home_Ho!$A:$A,0),15)/15</f>
        <v>2.1799888205701511E-4</v>
      </c>
      <c r="BQ484">
        <f>INDEX('[1]population_%'!$1:$1048576,MATCH(Activités_Home_Ho!$A484,'[1]population_%'!$A:$A,0),9)*INDEX([1]Home_Ho!$1:$1048576,MATCH(Activités_Home_Ho!$C484,[1]Home_Ho!$A:$A,0),15)/15</f>
        <v>2.1799888205701511E-4</v>
      </c>
      <c r="BR484">
        <f>INDEX('[1]population_%'!$1:$1048576,MATCH(Activités_Home_Ho!$A484,'[1]population_%'!$A:$A,0),9)*INDEX([1]Home_Ho!$1:$1048576,MATCH(Activités_Home_Ho!$C484,[1]Home_Ho!$A:$A,0),15)/15</f>
        <v>2.1799888205701511E-4</v>
      </c>
      <c r="BS484">
        <f>INDEX('[1]population_%'!$1:$1048576,MATCH(Activités_Home_Ho!$A484,'[1]population_%'!$A:$A,0),9)*INDEX([1]Home_Ho!$1:$1048576,MATCH(Activités_Home_Ho!$C484,[1]Home_Ho!$A:$A,0),15)/15</f>
        <v>2.1799888205701511E-4</v>
      </c>
      <c r="BT484">
        <f>INDEX('[1]population_%'!$1:$1048576,MATCH(Activités_Home_Ho!$A484,'[1]population_%'!$A:$A,0),9)*INDEX([1]Home_Ho!$1:$1048576,MATCH(Activités_Home_Ho!$C484,[1]Home_Ho!$A:$A,0),15)/15</f>
        <v>2.1799888205701511E-4</v>
      </c>
      <c r="BU484">
        <f>INDEX('[1]population_%'!$1:$1048576,MATCH(Activités_Home_Ho!$A484,'[1]population_%'!$A:$A,0),9)*INDEX([1]Home_Ho!$1:$1048576,MATCH(Activités_Home_Ho!$C484,[1]Home_Ho!$A:$A,0),15)/15</f>
        <v>2.1799888205701511E-4</v>
      </c>
      <c r="BV484">
        <f>INDEX('[1]population_%'!$1:$1048576,MATCH(Activités_Home_Ho!$A484,'[1]population_%'!$A:$A,0),9)*INDEX([1]Home_Ho!$1:$1048576,MATCH(Activités_Home_Ho!$C484,[1]Home_Ho!$A:$A,0),15)/15</f>
        <v>2.1799888205701511E-4</v>
      </c>
      <c r="BW484">
        <f>INDEX('[1]population_%'!$1:$1048576,MATCH(Activités_Home_Ho!$A484,'[1]population_%'!$A:$A,0),9)*INDEX([1]Home_Ho!$1:$1048576,MATCH(Activités_Home_Ho!$C484,[1]Home_Ho!$A:$A,0),15)/15</f>
        <v>2.1799888205701511E-4</v>
      </c>
      <c r="BX484">
        <f>INDEX('[1]population_%'!$1:$1048576,MATCH(Activités_Home_Ho!$A484,'[1]population_%'!$A:$A,0),9)*INDEX([1]Home_Ho!$1:$1048576,MATCH(Activités_Home_Ho!$C484,[1]Home_Ho!$A:$A,0),15)/15</f>
        <v>2.1799888205701511E-4</v>
      </c>
      <c r="BY484">
        <f>INDEX('[1]population_%'!$1:$1048576,MATCH(Activités_Home_Ho!$A484,'[1]population_%'!$A:$A,0),9)*INDEX([1]Home_Ho!$1:$1048576,MATCH(Activités_Home_Ho!$C484,[1]Home_Ho!$A:$A,0),15)/15</f>
        <v>2.1799888205701511E-4</v>
      </c>
      <c r="BZ484">
        <f>INDEX('[1]population_%'!$1:$1048576,MATCH(Activités_Home_Ho!$A484,'[1]population_%'!$A:$A,0),9)*INDEX([1]Home_Ho!$1:$1048576,MATCH(Activités_Home_Ho!$C484,[1]Home_Ho!$A:$A,0),15)/15</f>
        <v>2.1799888205701511E-4</v>
      </c>
      <c r="CA484">
        <f>INDEX('[1]population_%'!$1:$1048576,MATCH(Activités_Home_Ho!$A484,'[1]population_%'!$A:$A,0),9)*INDEX([1]Home_Ho!$1:$1048576,MATCH(Activités_Home_Ho!$C484,[1]Home_Ho!$A:$A,0),15)/15</f>
        <v>2.1799888205701511E-4</v>
      </c>
    </row>
    <row r="485" spans="1:79" x14ac:dyDescent="0.35">
      <c r="A485" s="1" t="s">
        <v>952</v>
      </c>
      <c r="B485" s="1" t="s">
        <v>953</v>
      </c>
      <c r="C485" t="str">
        <f>INDEX([1]bruxelles_parsed_lat_long!$1:$1048576,MATCH($A485,[1]bruxelles_parsed_lat_long!$E:$E,0),9)</f>
        <v>Saint-Gilles</v>
      </c>
      <c r="D485">
        <f>INDEX('[1]population_%'!$1:$1048576,MATCH(Activités_Home_Ho!$A485,'[1]population_%'!$A:$A,0),9)*INDEX([1]Home_Ho!$1:$1048576,MATCH(Activités_Home_Ho!$C485,[1]Home_Ho!$A:$A,0),2)/2</f>
        <v>1.6817056615826879E-2</v>
      </c>
      <c r="E485">
        <f>INDEX('[1]population_%'!$1:$1048576,MATCH(Activités_Home_Ho!$A485,'[1]population_%'!$A:$A,0),9)*INDEX([1]Home_Ho!$1:$1048576,MATCH(Activités_Home_Ho!$C485,[1]Home_Ho!$A:$A,0),3)/5</f>
        <v>0.12048486784316856</v>
      </c>
      <c r="F485">
        <f>INDEX('[1]population_%'!$1:$1048576,MATCH(Activités_Home_Ho!$A485,'[1]population_%'!$A:$A,0),9)*INDEX([1]Home_Ho!$1:$1048576,MATCH(Activités_Home_Ho!$C485,[1]Home_Ho!$A:$A,0),3)/5</f>
        <v>0.12048486784316856</v>
      </c>
      <c r="G485">
        <f>INDEX('[1]population_%'!$1:$1048576,MATCH(Activités_Home_Ho!$A485,'[1]population_%'!$A:$A,0),9)*INDEX([1]Home_Ho!$1:$1048576,MATCH(Activités_Home_Ho!$C485,[1]Home_Ho!$A:$A,0),3)/5</f>
        <v>0.12048486784316856</v>
      </c>
      <c r="H485">
        <f>INDEX('[1]population_%'!$1:$1048576,MATCH(Activités_Home_Ho!$A485,'[1]population_%'!$A:$A,0),9)*INDEX([1]Home_Ho!$1:$1048576,MATCH(Activités_Home_Ho!$C485,[1]Home_Ho!$A:$A,0),3)/5</f>
        <v>0.12048486784316856</v>
      </c>
      <c r="I485">
        <f>INDEX('[1]population_%'!$1:$1048576,MATCH(Activités_Home_Ho!$A485,'[1]population_%'!$A:$A,0),9)*INDEX([1]Home_Ho!$1:$1048576,MATCH(Activités_Home_Ho!$C485,[1]Home_Ho!$A:$A,0),3)/5</f>
        <v>0.12048486784316856</v>
      </c>
      <c r="J485">
        <f>INDEX('[1]population_%'!$1:$1048576,MATCH(Activités_Home_Ho!$A485,'[1]population_%'!$A:$A,0),9)*INDEX([1]Home_Ho!$1:$1048576,MATCH(Activités_Home_Ho!$C485,[1]Home_Ho!$A:$A,0),4)/5</f>
        <v>0.31605717479837103</v>
      </c>
      <c r="K485">
        <f>INDEX('[1]population_%'!$1:$1048576,MATCH(Activités_Home_Ho!$A485,'[1]population_%'!$A:$A,0),9)*INDEX([1]Home_Ho!$1:$1048576,MATCH(Activités_Home_Ho!$C485,[1]Home_Ho!$A:$A,0),4)/5</f>
        <v>0.31605717479837103</v>
      </c>
      <c r="L485">
        <f>INDEX('[1]population_%'!$1:$1048576,MATCH(Activités_Home_Ho!$A485,'[1]population_%'!$A:$A,0),9)*INDEX([1]Home_Ho!$1:$1048576,MATCH(Activités_Home_Ho!$C485,[1]Home_Ho!$A:$A,0),4)/5</f>
        <v>0.31605717479837103</v>
      </c>
      <c r="M485">
        <f>INDEX('[1]population_%'!$1:$1048576,MATCH(Activités_Home_Ho!$A485,'[1]population_%'!$A:$A,0),9)*INDEX([1]Home_Ho!$1:$1048576,MATCH(Activités_Home_Ho!$C485,[1]Home_Ho!$A:$A,0),4)/5</f>
        <v>0.31605717479837103</v>
      </c>
      <c r="N485">
        <f>INDEX('[1]population_%'!$1:$1048576,MATCH(Activités_Home_Ho!$A485,'[1]population_%'!$A:$A,0),9)*INDEX([1]Home_Ho!$1:$1048576,MATCH(Activités_Home_Ho!$C485,[1]Home_Ho!$A:$A,0),4)/5</f>
        <v>0.31605717479837103</v>
      </c>
      <c r="O485">
        <f>INDEX('[1]population_%'!$1:$1048576,MATCH(Activités_Home_Ho!$A485,'[1]population_%'!$A:$A,0),9)*INDEX([1]Home_Ho!$1:$1048576,MATCH(Activités_Home_Ho!$C485,[1]Home_Ho!$A:$A,0),5)/5</f>
        <v>0.45492869120817697</v>
      </c>
      <c r="P485">
        <f>INDEX('[1]population_%'!$1:$1048576,MATCH(Activités_Home_Ho!$A485,'[1]population_%'!$A:$A,0),9)*INDEX([1]Home_Ho!$1:$1048576,MATCH(Activités_Home_Ho!$C485,[1]Home_Ho!$A:$A,0),5)/5</f>
        <v>0.45492869120817697</v>
      </c>
      <c r="Q485">
        <f>INDEX('[1]population_%'!$1:$1048576,MATCH(Activités_Home_Ho!$A485,'[1]population_%'!$A:$A,0),9)*INDEX([1]Home_Ho!$1:$1048576,MATCH(Activités_Home_Ho!$C485,[1]Home_Ho!$A:$A,0),5)/5</f>
        <v>0.45492869120817697</v>
      </c>
      <c r="R485">
        <f>INDEX('[1]population_%'!$1:$1048576,MATCH(Activités_Home_Ho!$A485,'[1]population_%'!$A:$A,0),9)*INDEX([1]Home_Ho!$1:$1048576,MATCH(Activités_Home_Ho!$C485,[1]Home_Ho!$A:$A,0),5)/5</f>
        <v>0.45492869120817697</v>
      </c>
      <c r="S485">
        <f>INDEX('[1]population_%'!$1:$1048576,MATCH(Activités_Home_Ho!$A485,'[1]population_%'!$A:$A,0),9)*INDEX([1]Home_Ho!$1:$1048576,MATCH(Activités_Home_Ho!$C485,[1]Home_Ho!$A:$A,0),5)/5</f>
        <v>0.45492869120817697</v>
      </c>
      <c r="T485">
        <f>INDEX('[1]population_%'!$1:$1048576,MATCH(Activités_Home_Ho!$A485,'[1]population_%'!$A:$A,0),9)*INDEX([1]Home_Ho!$1:$1048576,MATCH(Activités_Home_Ho!$C485,[1]Home_Ho!$A:$A,0),6)/5</f>
        <v>0.50170598099496932</v>
      </c>
      <c r="U485">
        <f>INDEX('[1]population_%'!$1:$1048576,MATCH(Activités_Home_Ho!$A485,'[1]population_%'!$A:$A,0),9)*INDEX([1]Home_Ho!$1:$1048576,MATCH(Activités_Home_Ho!$C485,[1]Home_Ho!$A:$A,0),6)/5</f>
        <v>0.50170598099496932</v>
      </c>
      <c r="V485">
        <f>INDEX('[1]population_%'!$1:$1048576,MATCH(Activités_Home_Ho!$A485,'[1]population_%'!$A:$A,0),9)*INDEX([1]Home_Ho!$1:$1048576,MATCH(Activités_Home_Ho!$C485,[1]Home_Ho!$A:$A,0),6)/5</f>
        <v>0.50170598099496932</v>
      </c>
      <c r="W485">
        <f>INDEX('[1]population_%'!$1:$1048576,MATCH(Activités_Home_Ho!$A485,'[1]population_%'!$A:$A,0),9)*INDEX([1]Home_Ho!$1:$1048576,MATCH(Activités_Home_Ho!$C485,[1]Home_Ho!$A:$A,0),6)/5</f>
        <v>0.50170598099496932</v>
      </c>
      <c r="X485">
        <f>INDEX('[1]population_%'!$1:$1048576,MATCH(Activités_Home_Ho!$A485,'[1]population_%'!$A:$A,0),9)*INDEX([1]Home_Ho!$1:$1048576,MATCH(Activités_Home_Ho!$C485,[1]Home_Ho!$A:$A,0),6)/5</f>
        <v>0.50170598099496932</v>
      </c>
      <c r="Y485">
        <f>INDEX('[1]population_%'!$1:$1048576,MATCH(Activités_Home_Ho!$A485,'[1]population_%'!$A:$A,0),9)*INDEX([1]Home_Ho!$1:$1048576,MATCH(Activités_Home_Ho!$C485,[1]Home_Ho!$A:$A,0),7)/5</f>
        <v>0.52476115946658153</v>
      </c>
      <c r="Z485">
        <f>INDEX('[1]population_%'!$1:$1048576,MATCH(Activités_Home_Ho!$A485,'[1]population_%'!$A:$A,0),9)*INDEX([1]Home_Ho!$1:$1048576,MATCH(Activités_Home_Ho!$C485,[1]Home_Ho!$A:$A,0),7)/5</f>
        <v>0.52476115946658153</v>
      </c>
      <c r="AA485">
        <f>INDEX('[1]population_%'!$1:$1048576,MATCH(Activités_Home_Ho!$A485,'[1]population_%'!$A:$A,0),9)*INDEX([1]Home_Ho!$1:$1048576,MATCH(Activités_Home_Ho!$C485,[1]Home_Ho!$A:$A,0),7)/5</f>
        <v>0.52476115946658153</v>
      </c>
      <c r="AB485">
        <f>INDEX('[1]population_%'!$1:$1048576,MATCH(Activités_Home_Ho!$A485,'[1]population_%'!$A:$A,0),9)*INDEX([1]Home_Ho!$1:$1048576,MATCH(Activités_Home_Ho!$C485,[1]Home_Ho!$A:$A,0),7)/5</f>
        <v>0.52476115946658153</v>
      </c>
      <c r="AC485">
        <f>INDEX('[1]population_%'!$1:$1048576,MATCH(Activités_Home_Ho!$A485,'[1]population_%'!$A:$A,0),9)*INDEX([1]Home_Ho!$1:$1048576,MATCH(Activités_Home_Ho!$C485,[1]Home_Ho!$A:$A,0),7)/5</f>
        <v>0.52476115946658153</v>
      </c>
      <c r="AD485">
        <f>INDEX('[1]population_%'!$1:$1048576,MATCH(Activités_Home_Ho!$A485,'[1]population_%'!$A:$A,0),9)*INDEX([1]Home_Ho!$1:$1048576,MATCH(Activités_Home_Ho!$C485,[1]Home_Ho!$A:$A,0),8)/5</f>
        <v>0.49210444781601853</v>
      </c>
      <c r="AE485">
        <f>INDEX('[1]population_%'!$1:$1048576,MATCH(Activités_Home_Ho!$A485,'[1]population_%'!$A:$A,0),9)*INDEX([1]Home_Ho!$1:$1048576,MATCH(Activités_Home_Ho!$C485,[1]Home_Ho!$A:$A,0),8)/5</f>
        <v>0.49210444781601853</v>
      </c>
      <c r="AF485">
        <f>INDEX('[1]population_%'!$1:$1048576,MATCH(Activités_Home_Ho!$A485,'[1]population_%'!$A:$A,0),9)*INDEX([1]Home_Ho!$1:$1048576,MATCH(Activités_Home_Ho!$C485,[1]Home_Ho!$A:$A,0),8)/5</f>
        <v>0.49210444781601853</v>
      </c>
      <c r="AG485">
        <f>INDEX('[1]population_%'!$1:$1048576,MATCH(Activités_Home_Ho!$A485,'[1]population_%'!$A:$A,0),9)*INDEX([1]Home_Ho!$1:$1048576,MATCH(Activités_Home_Ho!$C485,[1]Home_Ho!$A:$A,0),8)/5</f>
        <v>0.49210444781601853</v>
      </c>
      <c r="AH485">
        <f>INDEX('[1]population_%'!$1:$1048576,MATCH(Activités_Home_Ho!$A485,'[1]population_%'!$A:$A,0),9)*INDEX([1]Home_Ho!$1:$1048576,MATCH(Activités_Home_Ho!$C485,[1]Home_Ho!$A:$A,0),8)/5</f>
        <v>0.49210444781601853</v>
      </c>
      <c r="AI485">
        <f>INDEX('[1]population_%'!$1:$1048576,MATCH(Activités_Home_Ho!$A485,'[1]population_%'!$A:$A,0),9)*INDEX([1]Home_Ho!$1:$1048576,MATCH(Activités_Home_Ho!$C485,[1]Home_Ho!$A:$A,0),9)/5</f>
        <v>0.43333386568713567</v>
      </c>
      <c r="AJ485">
        <f>INDEX('[1]population_%'!$1:$1048576,MATCH(Activités_Home_Ho!$A485,'[1]population_%'!$A:$A,0),9)*INDEX([1]Home_Ho!$1:$1048576,MATCH(Activités_Home_Ho!$C485,[1]Home_Ho!$A:$A,0),9)/5</f>
        <v>0.43333386568713567</v>
      </c>
      <c r="AK485">
        <f>INDEX('[1]population_%'!$1:$1048576,MATCH(Activités_Home_Ho!$A485,'[1]population_%'!$A:$A,0),9)*INDEX([1]Home_Ho!$1:$1048576,MATCH(Activités_Home_Ho!$C485,[1]Home_Ho!$A:$A,0),9)/5</f>
        <v>0.43333386568713567</v>
      </c>
      <c r="AL485">
        <f>INDEX('[1]population_%'!$1:$1048576,MATCH(Activités_Home_Ho!$A485,'[1]population_%'!$A:$A,0),9)*INDEX([1]Home_Ho!$1:$1048576,MATCH(Activités_Home_Ho!$C485,[1]Home_Ho!$A:$A,0),9)/5</f>
        <v>0.43333386568713567</v>
      </c>
      <c r="AM485">
        <f>INDEX('[1]population_%'!$1:$1048576,MATCH(Activités_Home_Ho!$A485,'[1]population_%'!$A:$A,0),9)*INDEX([1]Home_Ho!$1:$1048576,MATCH(Activités_Home_Ho!$C485,[1]Home_Ho!$A:$A,0),9)/5</f>
        <v>0.43333386568713567</v>
      </c>
      <c r="AN485">
        <f>INDEX('[1]population_%'!$1:$1048576,MATCH(Activités_Home_Ho!$A485,'[1]population_%'!$A:$A,0),9)*INDEX([1]Home_Ho!$1:$1048576,MATCH(Activités_Home_Ho!$C485,[1]Home_Ho!$A:$A,0),10)/5</f>
        <v>0.37375836460911926</v>
      </c>
      <c r="AO485">
        <f>INDEX('[1]population_%'!$1:$1048576,MATCH(Activités_Home_Ho!$A485,'[1]population_%'!$A:$A,0),9)*INDEX([1]Home_Ho!$1:$1048576,MATCH(Activités_Home_Ho!$C485,[1]Home_Ho!$A:$A,0),10)/5</f>
        <v>0.37375836460911926</v>
      </c>
      <c r="AP485">
        <f>INDEX('[1]population_%'!$1:$1048576,MATCH(Activités_Home_Ho!$A485,'[1]population_%'!$A:$A,0),9)*INDEX([1]Home_Ho!$1:$1048576,MATCH(Activités_Home_Ho!$C485,[1]Home_Ho!$A:$A,0),10)/5</f>
        <v>0.37375836460911926</v>
      </c>
      <c r="AQ485">
        <f>INDEX('[1]population_%'!$1:$1048576,MATCH(Activités_Home_Ho!$A485,'[1]population_%'!$A:$A,0),9)*INDEX([1]Home_Ho!$1:$1048576,MATCH(Activités_Home_Ho!$C485,[1]Home_Ho!$A:$A,0),10)/5</f>
        <v>0.37375836460911926</v>
      </c>
      <c r="AR485">
        <f>INDEX('[1]population_%'!$1:$1048576,MATCH(Activités_Home_Ho!$A485,'[1]population_%'!$A:$A,0),9)*INDEX([1]Home_Ho!$1:$1048576,MATCH(Activités_Home_Ho!$C485,[1]Home_Ho!$A:$A,0),10)/5</f>
        <v>0.37375836460911926</v>
      </c>
      <c r="AS485">
        <f>INDEX('[1]population_%'!$1:$1048576,MATCH(Activités_Home_Ho!$A485,'[1]population_%'!$A:$A,0),9)*INDEX([1]Home_Ho!$1:$1048576,MATCH(Activités_Home_Ho!$C485,[1]Home_Ho!$A:$A,0),11)/5</f>
        <v>0.34416034496526393</v>
      </c>
      <c r="AT485">
        <f>INDEX('[1]population_%'!$1:$1048576,MATCH(Activités_Home_Ho!$A485,'[1]population_%'!$A:$A,0),9)*INDEX([1]Home_Ho!$1:$1048576,MATCH(Activités_Home_Ho!$C485,[1]Home_Ho!$A:$A,0),11)/5</f>
        <v>0.34416034496526393</v>
      </c>
      <c r="AU485">
        <f>INDEX('[1]population_%'!$1:$1048576,MATCH(Activités_Home_Ho!$A485,'[1]population_%'!$A:$A,0),9)*INDEX([1]Home_Ho!$1:$1048576,MATCH(Activités_Home_Ho!$C485,[1]Home_Ho!$A:$A,0),11)/5</f>
        <v>0.34416034496526393</v>
      </c>
      <c r="AV485">
        <f>INDEX('[1]population_%'!$1:$1048576,MATCH(Activités_Home_Ho!$A485,'[1]population_%'!$A:$A,0),9)*INDEX([1]Home_Ho!$1:$1048576,MATCH(Activités_Home_Ho!$C485,[1]Home_Ho!$A:$A,0),11)/5</f>
        <v>0.34416034496526393</v>
      </c>
      <c r="AW485">
        <f>INDEX('[1]population_%'!$1:$1048576,MATCH(Activités_Home_Ho!$A485,'[1]population_%'!$A:$A,0),9)*INDEX([1]Home_Ho!$1:$1048576,MATCH(Activités_Home_Ho!$C485,[1]Home_Ho!$A:$A,0),12)/5</f>
        <v>3.5933881657749737E-2</v>
      </c>
      <c r="AX485">
        <f>INDEX('[1]population_%'!$1:$1048576,MATCH(Activités_Home_Ho!$A485,'[1]population_%'!$A:$A,0),9)*INDEX([1]Home_Ho!$1:$1048576,MATCH(Activités_Home_Ho!$C485,[1]Home_Ho!$A:$A,0),12)/5</f>
        <v>3.5933881657749737E-2</v>
      </c>
      <c r="AY485">
        <f>INDEX('[1]population_%'!$1:$1048576,MATCH(Activités_Home_Ho!$A485,'[1]population_%'!$A:$A,0),9)*INDEX([1]Home_Ho!$1:$1048576,MATCH(Activités_Home_Ho!$C485,[1]Home_Ho!$A:$A,0),12)/5</f>
        <v>3.5933881657749737E-2</v>
      </c>
      <c r="AZ485">
        <f>INDEX('[1]population_%'!$1:$1048576,MATCH(Activités_Home_Ho!$A485,'[1]population_%'!$A:$A,0),9)*INDEX([1]Home_Ho!$1:$1048576,MATCH(Activités_Home_Ho!$C485,[1]Home_Ho!$A:$A,0),12)/5</f>
        <v>3.5933881657749737E-2</v>
      </c>
      <c r="BA485">
        <f>INDEX('[1]population_%'!$1:$1048576,MATCH(Activités_Home_Ho!$A485,'[1]population_%'!$A:$A,0),9)*INDEX([1]Home_Ho!$1:$1048576,MATCH(Activités_Home_Ho!$C485,[1]Home_Ho!$A:$A,0),12)/5</f>
        <v>3.5933881657749737E-2</v>
      </c>
      <c r="BB485">
        <f>INDEX('[1]population_%'!$1:$1048576,MATCH(Activités_Home_Ho!$A485,'[1]population_%'!$A:$A,0),9)*INDEX([1]Home_Ho!$1:$1048576,MATCH(Activités_Home_Ho!$C485,[1]Home_Ho!$A:$A,0),12)/5</f>
        <v>3.5933881657749737E-2</v>
      </c>
      <c r="BC485">
        <f>INDEX('[1]population_%'!$1:$1048576,MATCH(Activités_Home_Ho!$A485,'[1]population_%'!$A:$A,0),9)*INDEX([1]Home_Ho!$1:$1048576,MATCH(Activités_Home_Ho!$C485,[1]Home_Ho!$A:$A,0),13)/5</f>
        <v>1.5247464665016369E-2</v>
      </c>
      <c r="BD485">
        <f>INDEX('[1]population_%'!$1:$1048576,MATCH(Activités_Home_Ho!$A485,'[1]population_%'!$A:$A,0),9)*INDEX([1]Home_Ho!$1:$1048576,MATCH(Activités_Home_Ho!$C485,[1]Home_Ho!$A:$A,0),13)/5</f>
        <v>1.5247464665016369E-2</v>
      </c>
      <c r="BE485">
        <f>INDEX('[1]population_%'!$1:$1048576,MATCH(Activités_Home_Ho!$A485,'[1]population_%'!$A:$A,0),9)*INDEX([1]Home_Ho!$1:$1048576,MATCH(Activités_Home_Ho!$C485,[1]Home_Ho!$A:$A,0),13)/5</f>
        <v>1.5247464665016369E-2</v>
      </c>
      <c r="BF485">
        <f>INDEX('[1]population_%'!$1:$1048576,MATCH(Activités_Home_Ho!$A485,'[1]population_%'!$A:$A,0),9)*INDEX([1]Home_Ho!$1:$1048576,MATCH(Activités_Home_Ho!$C485,[1]Home_Ho!$A:$A,0),13)/5</f>
        <v>1.5247464665016369E-2</v>
      </c>
      <c r="BG485">
        <f>INDEX('[1]population_%'!$1:$1048576,MATCH(Activités_Home_Ho!$A485,'[1]population_%'!$A:$A,0),9)*INDEX([1]Home_Ho!$1:$1048576,MATCH(Activités_Home_Ho!$C485,[1]Home_Ho!$A:$A,0),13)/5</f>
        <v>1.5247464665016369E-2</v>
      </c>
      <c r="BH485">
        <f>INDEX('[1]population_%'!$1:$1048576,MATCH(Activités_Home_Ho!$A485,'[1]population_%'!$A:$A,0),9)*INDEX([1]Home_Ho!$1:$1048576,MATCH(Activités_Home_Ho!$C485,[1]Home_Ho!$A:$A,0),14)/5</f>
        <v>8.0721871755969031E-3</v>
      </c>
      <c r="BI485">
        <f>INDEX('[1]population_%'!$1:$1048576,MATCH(Activités_Home_Ho!$A485,'[1]population_%'!$A:$A,0),9)*INDEX([1]Home_Ho!$1:$1048576,MATCH(Activités_Home_Ho!$C485,[1]Home_Ho!$A:$A,0),14)/5</f>
        <v>8.0721871755969031E-3</v>
      </c>
      <c r="BJ485">
        <f>INDEX('[1]population_%'!$1:$1048576,MATCH(Activités_Home_Ho!$A485,'[1]population_%'!$A:$A,0),9)*INDEX([1]Home_Ho!$1:$1048576,MATCH(Activités_Home_Ho!$C485,[1]Home_Ho!$A:$A,0),14)/5</f>
        <v>8.0721871755969031E-3</v>
      </c>
      <c r="BK485">
        <f>INDEX('[1]population_%'!$1:$1048576,MATCH(Activités_Home_Ho!$A485,'[1]population_%'!$A:$A,0),9)*INDEX([1]Home_Ho!$1:$1048576,MATCH(Activités_Home_Ho!$C485,[1]Home_Ho!$A:$A,0),14)/5</f>
        <v>8.0721871755969031E-3</v>
      </c>
      <c r="BL485">
        <f>INDEX('[1]population_%'!$1:$1048576,MATCH(Activités_Home_Ho!$A485,'[1]population_%'!$A:$A,0),9)*INDEX([1]Home_Ho!$1:$1048576,MATCH(Activités_Home_Ho!$C485,[1]Home_Ho!$A:$A,0),14)/5</f>
        <v>8.0721871755969031E-3</v>
      </c>
      <c r="BM485">
        <f>INDEX('[1]population_%'!$1:$1048576,MATCH(Activités_Home_Ho!$A485,'[1]population_%'!$A:$A,0),9)*INDEX([1]Home_Ho!$1:$1048576,MATCH(Activités_Home_Ho!$C485,[1]Home_Ho!$A:$A,0),15)/15</f>
        <v>2.092789267747345E-3</v>
      </c>
      <c r="BN485">
        <f>INDEX('[1]population_%'!$1:$1048576,MATCH(Activités_Home_Ho!$A485,'[1]population_%'!$A:$A,0),9)*INDEX([1]Home_Ho!$1:$1048576,MATCH(Activités_Home_Ho!$C485,[1]Home_Ho!$A:$A,0),15)/15</f>
        <v>2.092789267747345E-3</v>
      </c>
      <c r="BO485">
        <f>INDEX('[1]population_%'!$1:$1048576,MATCH(Activités_Home_Ho!$A485,'[1]population_%'!$A:$A,0),9)*INDEX([1]Home_Ho!$1:$1048576,MATCH(Activités_Home_Ho!$C485,[1]Home_Ho!$A:$A,0),15)/15</f>
        <v>2.092789267747345E-3</v>
      </c>
      <c r="BP485">
        <f>INDEX('[1]population_%'!$1:$1048576,MATCH(Activités_Home_Ho!$A485,'[1]population_%'!$A:$A,0),9)*INDEX([1]Home_Ho!$1:$1048576,MATCH(Activités_Home_Ho!$C485,[1]Home_Ho!$A:$A,0),15)/15</f>
        <v>2.092789267747345E-3</v>
      </c>
      <c r="BQ485">
        <f>INDEX('[1]population_%'!$1:$1048576,MATCH(Activités_Home_Ho!$A485,'[1]population_%'!$A:$A,0),9)*INDEX([1]Home_Ho!$1:$1048576,MATCH(Activités_Home_Ho!$C485,[1]Home_Ho!$A:$A,0),15)/15</f>
        <v>2.092789267747345E-3</v>
      </c>
      <c r="BR485">
        <f>INDEX('[1]population_%'!$1:$1048576,MATCH(Activités_Home_Ho!$A485,'[1]population_%'!$A:$A,0),9)*INDEX([1]Home_Ho!$1:$1048576,MATCH(Activités_Home_Ho!$C485,[1]Home_Ho!$A:$A,0),15)/15</f>
        <v>2.092789267747345E-3</v>
      </c>
      <c r="BS485">
        <f>INDEX('[1]population_%'!$1:$1048576,MATCH(Activités_Home_Ho!$A485,'[1]population_%'!$A:$A,0),9)*INDEX([1]Home_Ho!$1:$1048576,MATCH(Activités_Home_Ho!$C485,[1]Home_Ho!$A:$A,0),15)/15</f>
        <v>2.092789267747345E-3</v>
      </c>
      <c r="BT485">
        <f>INDEX('[1]population_%'!$1:$1048576,MATCH(Activités_Home_Ho!$A485,'[1]population_%'!$A:$A,0),9)*INDEX([1]Home_Ho!$1:$1048576,MATCH(Activités_Home_Ho!$C485,[1]Home_Ho!$A:$A,0),15)/15</f>
        <v>2.092789267747345E-3</v>
      </c>
      <c r="BU485">
        <f>INDEX('[1]population_%'!$1:$1048576,MATCH(Activités_Home_Ho!$A485,'[1]population_%'!$A:$A,0),9)*INDEX([1]Home_Ho!$1:$1048576,MATCH(Activités_Home_Ho!$C485,[1]Home_Ho!$A:$A,0),15)/15</f>
        <v>2.092789267747345E-3</v>
      </c>
      <c r="BV485">
        <f>INDEX('[1]population_%'!$1:$1048576,MATCH(Activités_Home_Ho!$A485,'[1]population_%'!$A:$A,0),9)*INDEX([1]Home_Ho!$1:$1048576,MATCH(Activités_Home_Ho!$C485,[1]Home_Ho!$A:$A,0),15)/15</f>
        <v>2.092789267747345E-3</v>
      </c>
      <c r="BW485">
        <f>INDEX('[1]population_%'!$1:$1048576,MATCH(Activités_Home_Ho!$A485,'[1]population_%'!$A:$A,0),9)*INDEX([1]Home_Ho!$1:$1048576,MATCH(Activités_Home_Ho!$C485,[1]Home_Ho!$A:$A,0),15)/15</f>
        <v>2.092789267747345E-3</v>
      </c>
      <c r="BX485">
        <f>INDEX('[1]population_%'!$1:$1048576,MATCH(Activités_Home_Ho!$A485,'[1]population_%'!$A:$A,0),9)*INDEX([1]Home_Ho!$1:$1048576,MATCH(Activités_Home_Ho!$C485,[1]Home_Ho!$A:$A,0),15)/15</f>
        <v>2.092789267747345E-3</v>
      </c>
      <c r="BY485">
        <f>INDEX('[1]population_%'!$1:$1048576,MATCH(Activités_Home_Ho!$A485,'[1]population_%'!$A:$A,0),9)*INDEX([1]Home_Ho!$1:$1048576,MATCH(Activités_Home_Ho!$C485,[1]Home_Ho!$A:$A,0),15)/15</f>
        <v>2.092789267747345E-3</v>
      </c>
      <c r="BZ485">
        <f>INDEX('[1]population_%'!$1:$1048576,MATCH(Activités_Home_Ho!$A485,'[1]population_%'!$A:$A,0),9)*INDEX([1]Home_Ho!$1:$1048576,MATCH(Activités_Home_Ho!$C485,[1]Home_Ho!$A:$A,0),15)/15</f>
        <v>2.092789267747345E-3</v>
      </c>
      <c r="CA485">
        <f>INDEX('[1]population_%'!$1:$1048576,MATCH(Activités_Home_Ho!$A485,'[1]population_%'!$A:$A,0),9)*INDEX([1]Home_Ho!$1:$1048576,MATCH(Activités_Home_Ho!$C485,[1]Home_Ho!$A:$A,0),15)/15</f>
        <v>2.092789267747345E-3</v>
      </c>
    </row>
    <row r="486" spans="1:79" x14ac:dyDescent="0.35">
      <c r="A486" s="1" t="s">
        <v>954</v>
      </c>
      <c r="B486" s="1" t="s">
        <v>955</v>
      </c>
      <c r="C486" t="str">
        <f>INDEX([1]bruxelles_parsed_lat_long!$1:$1048576,MATCH($A486,[1]bruxelles_parsed_lat_long!$E:$E,0),9)</f>
        <v>Saint-Gilles</v>
      </c>
      <c r="D486">
        <f>INDEX('[1]population_%'!$1:$1048576,MATCH(Activités_Home_Ho!$A486,'[1]population_%'!$A:$A,0),9)*INDEX([1]Home_Ho!$1:$1048576,MATCH(Activités_Home_Ho!$C486,[1]Home_Ho!$A:$A,0),2)/2</f>
        <v>0.21348319092869122</v>
      </c>
      <c r="E486">
        <f>INDEX('[1]population_%'!$1:$1048576,MATCH(Activités_Home_Ho!$A486,'[1]population_%'!$A:$A,0),9)*INDEX([1]Home_Ho!$1:$1048576,MATCH(Activités_Home_Ho!$C486,[1]Home_Ho!$A:$A,0),3)/5</f>
        <v>1.5294884612313344</v>
      </c>
      <c r="F486">
        <f>INDEX('[1]population_%'!$1:$1048576,MATCH(Activités_Home_Ho!$A486,'[1]population_%'!$A:$A,0),9)*INDEX([1]Home_Ho!$1:$1048576,MATCH(Activités_Home_Ho!$C486,[1]Home_Ho!$A:$A,0),3)/5</f>
        <v>1.5294884612313344</v>
      </c>
      <c r="G486">
        <f>INDEX('[1]population_%'!$1:$1048576,MATCH(Activités_Home_Ho!$A486,'[1]population_%'!$A:$A,0),9)*INDEX([1]Home_Ho!$1:$1048576,MATCH(Activités_Home_Ho!$C486,[1]Home_Ho!$A:$A,0),3)/5</f>
        <v>1.5294884612313344</v>
      </c>
      <c r="H486">
        <f>INDEX('[1]population_%'!$1:$1048576,MATCH(Activités_Home_Ho!$A486,'[1]population_%'!$A:$A,0),9)*INDEX([1]Home_Ho!$1:$1048576,MATCH(Activités_Home_Ho!$C486,[1]Home_Ho!$A:$A,0),3)/5</f>
        <v>1.5294884612313344</v>
      </c>
      <c r="I486">
        <f>INDEX('[1]population_%'!$1:$1048576,MATCH(Activités_Home_Ho!$A486,'[1]population_%'!$A:$A,0),9)*INDEX([1]Home_Ho!$1:$1048576,MATCH(Activités_Home_Ho!$C486,[1]Home_Ho!$A:$A,0),3)/5</f>
        <v>1.5294884612313344</v>
      </c>
      <c r="J486">
        <f>INDEX('[1]population_%'!$1:$1048576,MATCH(Activités_Home_Ho!$A486,'[1]population_%'!$A:$A,0),9)*INDEX([1]Home_Ho!$1:$1048576,MATCH(Activités_Home_Ho!$C486,[1]Home_Ho!$A:$A,0),4)/5</f>
        <v>4.0121702467459874</v>
      </c>
      <c r="K486">
        <f>INDEX('[1]population_%'!$1:$1048576,MATCH(Activités_Home_Ho!$A486,'[1]population_%'!$A:$A,0),9)*INDEX([1]Home_Ho!$1:$1048576,MATCH(Activités_Home_Ho!$C486,[1]Home_Ho!$A:$A,0),4)/5</f>
        <v>4.0121702467459874</v>
      </c>
      <c r="L486">
        <f>INDEX('[1]population_%'!$1:$1048576,MATCH(Activités_Home_Ho!$A486,'[1]population_%'!$A:$A,0),9)*INDEX([1]Home_Ho!$1:$1048576,MATCH(Activités_Home_Ho!$C486,[1]Home_Ho!$A:$A,0),4)/5</f>
        <v>4.0121702467459874</v>
      </c>
      <c r="M486">
        <f>INDEX('[1]population_%'!$1:$1048576,MATCH(Activités_Home_Ho!$A486,'[1]population_%'!$A:$A,0),9)*INDEX([1]Home_Ho!$1:$1048576,MATCH(Activités_Home_Ho!$C486,[1]Home_Ho!$A:$A,0),4)/5</f>
        <v>4.0121702467459874</v>
      </c>
      <c r="N486">
        <f>INDEX('[1]population_%'!$1:$1048576,MATCH(Activités_Home_Ho!$A486,'[1]population_%'!$A:$A,0),9)*INDEX([1]Home_Ho!$1:$1048576,MATCH(Activités_Home_Ho!$C486,[1]Home_Ho!$A:$A,0),4)/5</f>
        <v>4.0121702467459874</v>
      </c>
      <c r="O486">
        <f>INDEX('[1]population_%'!$1:$1048576,MATCH(Activités_Home_Ho!$A486,'[1]population_%'!$A:$A,0),9)*INDEX([1]Home_Ho!$1:$1048576,MATCH(Activités_Home_Ho!$C486,[1]Home_Ho!$A:$A,0),5)/5</f>
        <v>5.7750669967260242</v>
      </c>
      <c r="P486">
        <f>INDEX('[1]population_%'!$1:$1048576,MATCH(Activités_Home_Ho!$A486,'[1]population_%'!$A:$A,0),9)*INDEX([1]Home_Ho!$1:$1048576,MATCH(Activités_Home_Ho!$C486,[1]Home_Ho!$A:$A,0),5)/5</f>
        <v>5.7750669967260242</v>
      </c>
      <c r="Q486">
        <f>INDEX('[1]population_%'!$1:$1048576,MATCH(Activités_Home_Ho!$A486,'[1]population_%'!$A:$A,0),9)*INDEX([1]Home_Ho!$1:$1048576,MATCH(Activités_Home_Ho!$C486,[1]Home_Ho!$A:$A,0),5)/5</f>
        <v>5.7750669967260242</v>
      </c>
      <c r="R486">
        <f>INDEX('[1]population_%'!$1:$1048576,MATCH(Activités_Home_Ho!$A486,'[1]population_%'!$A:$A,0),9)*INDEX([1]Home_Ho!$1:$1048576,MATCH(Activités_Home_Ho!$C486,[1]Home_Ho!$A:$A,0),5)/5</f>
        <v>5.7750669967260242</v>
      </c>
      <c r="S486">
        <f>INDEX('[1]population_%'!$1:$1048576,MATCH(Activités_Home_Ho!$A486,'[1]population_%'!$A:$A,0),9)*INDEX([1]Home_Ho!$1:$1048576,MATCH(Activités_Home_Ho!$C486,[1]Home_Ho!$A:$A,0),5)/5</f>
        <v>5.7750669967260242</v>
      </c>
      <c r="T486">
        <f>INDEX('[1]population_%'!$1:$1048576,MATCH(Activités_Home_Ho!$A486,'[1]population_%'!$A:$A,0),9)*INDEX([1]Home_Ho!$1:$1048576,MATCH(Activités_Home_Ho!$C486,[1]Home_Ho!$A:$A,0),6)/5</f>
        <v>6.3688787031861374</v>
      </c>
      <c r="U486">
        <f>INDEX('[1]population_%'!$1:$1048576,MATCH(Activités_Home_Ho!$A486,'[1]population_%'!$A:$A,0),9)*INDEX([1]Home_Ho!$1:$1048576,MATCH(Activités_Home_Ho!$C486,[1]Home_Ho!$A:$A,0),6)/5</f>
        <v>6.3688787031861374</v>
      </c>
      <c r="V486">
        <f>INDEX('[1]population_%'!$1:$1048576,MATCH(Activités_Home_Ho!$A486,'[1]population_%'!$A:$A,0),9)*INDEX([1]Home_Ho!$1:$1048576,MATCH(Activités_Home_Ho!$C486,[1]Home_Ho!$A:$A,0),6)/5</f>
        <v>6.3688787031861374</v>
      </c>
      <c r="W486">
        <f>INDEX('[1]population_%'!$1:$1048576,MATCH(Activités_Home_Ho!$A486,'[1]population_%'!$A:$A,0),9)*INDEX([1]Home_Ho!$1:$1048576,MATCH(Activités_Home_Ho!$C486,[1]Home_Ho!$A:$A,0),6)/5</f>
        <v>6.3688787031861374</v>
      </c>
      <c r="X486">
        <f>INDEX('[1]population_%'!$1:$1048576,MATCH(Activités_Home_Ho!$A486,'[1]population_%'!$A:$A,0),9)*INDEX([1]Home_Ho!$1:$1048576,MATCH(Activités_Home_Ho!$C486,[1]Home_Ho!$A:$A,0),6)/5</f>
        <v>6.3688787031861374</v>
      </c>
      <c r="Y486">
        <f>INDEX('[1]population_%'!$1:$1048576,MATCH(Activités_Home_Ho!$A486,'[1]population_%'!$A:$A,0),9)*INDEX([1]Home_Ho!$1:$1048576,MATCH(Activités_Home_Ho!$C486,[1]Home_Ho!$A:$A,0),7)/5</f>
        <v>6.6615513854507711</v>
      </c>
      <c r="Z486">
        <f>INDEX('[1]population_%'!$1:$1048576,MATCH(Activités_Home_Ho!$A486,'[1]population_%'!$A:$A,0),9)*INDEX([1]Home_Ho!$1:$1048576,MATCH(Activités_Home_Ho!$C486,[1]Home_Ho!$A:$A,0),7)/5</f>
        <v>6.6615513854507711</v>
      </c>
      <c r="AA486">
        <f>INDEX('[1]population_%'!$1:$1048576,MATCH(Activités_Home_Ho!$A486,'[1]population_%'!$A:$A,0),9)*INDEX([1]Home_Ho!$1:$1048576,MATCH(Activités_Home_Ho!$C486,[1]Home_Ho!$A:$A,0),7)/5</f>
        <v>6.6615513854507711</v>
      </c>
      <c r="AB486">
        <f>INDEX('[1]population_%'!$1:$1048576,MATCH(Activités_Home_Ho!$A486,'[1]population_%'!$A:$A,0),9)*INDEX([1]Home_Ho!$1:$1048576,MATCH(Activités_Home_Ho!$C486,[1]Home_Ho!$A:$A,0),7)/5</f>
        <v>6.6615513854507711</v>
      </c>
      <c r="AC486">
        <f>INDEX('[1]population_%'!$1:$1048576,MATCH(Activités_Home_Ho!$A486,'[1]population_%'!$A:$A,0),9)*INDEX([1]Home_Ho!$1:$1048576,MATCH(Activités_Home_Ho!$C486,[1]Home_Ho!$A:$A,0),7)/5</f>
        <v>6.6615513854507711</v>
      </c>
      <c r="AD486">
        <f>INDEX('[1]population_%'!$1:$1048576,MATCH(Activités_Home_Ho!$A486,'[1]population_%'!$A:$A,0),9)*INDEX([1]Home_Ho!$1:$1048576,MATCH(Activités_Home_Ho!$C486,[1]Home_Ho!$A:$A,0),8)/5</f>
        <v>6.2469925736644587</v>
      </c>
      <c r="AE486">
        <f>INDEX('[1]population_%'!$1:$1048576,MATCH(Activités_Home_Ho!$A486,'[1]population_%'!$A:$A,0),9)*INDEX([1]Home_Ho!$1:$1048576,MATCH(Activités_Home_Ho!$C486,[1]Home_Ho!$A:$A,0),8)/5</f>
        <v>6.2469925736644587</v>
      </c>
      <c r="AF486">
        <f>INDEX('[1]population_%'!$1:$1048576,MATCH(Activités_Home_Ho!$A486,'[1]population_%'!$A:$A,0),9)*INDEX([1]Home_Ho!$1:$1048576,MATCH(Activités_Home_Ho!$C486,[1]Home_Ho!$A:$A,0),8)/5</f>
        <v>6.2469925736644587</v>
      </c>
      <c r="AG486">
        <f>INDEX('[1]population_%'!$1:$1048576,MATCH(Activités_Home_Ho!$A486,'[1]population_%'!$A:$A,0),9)*INDEX([1]Home_Ho!$1:$1048576,MATCH(Activités_Home_Ho!$C486,[1]Home_Ho!$A:$A,0),8)/5</f>
        <v>6.2469925736644587</v>
      </c>
      <c r="AH486">
        <f>INDEX('[1]population_%'!$1:$1048576,MATCH(Activités_Home_Ho!$A486,'[1]population_%'!$A:$A,0),9)*INDEX([1]Home_Ho!$1:$1048576,MATCH(Activités_Home_Ho!$C486,[1]Home_Ho!$A:$A,0),8)/5</f>
        <v>6.2469925736644587</v>
      </c>
      <c r="AI486">
        <f>INDEX('[1]population_%'!$1:$1048576,MATCH(Activités_Home_Ho!$A486,'[1]population_%'!$A:$A,0),9)*INDEX([1]Home_Ho!$1:$1048576,MATCH(Activités_Home_Ho!$C486,[1]Home_Ho!$A:$A,0),9)/5</f>
        <v>5.500932683861695</v>
      </c>
      <c r="AJ486">
        <f>INDEX('[1]population_%'!$1:$1048576,MATCH(Activités_Home_Ho!$A486,'[1]population_%'!$A:$A,0),9)*INDEX([1]Home_Ho!$1:$1048576,MATCH(Activités_Home_Ho!$C486,[1]Home_Ho!$A:$A,0),9)/5</f>
        <v>5.500932683861695</v>
      </c>
      <c r="AK486">
        <f>INDEX('[1]population_%'!$1:$1048576,MATCH(Activités_Home_Ho!$A486,'[1]population_%'!$A:$A,0),9)*INDEX([1]Home_Ho!$1:$1048576,MATCH(Activités_Home_Ho!$C486,[1]Home_Ho!$A:$A,0),9)/5</f>
        <v>5.500932683861695</v>
      </c>
      <c r="AL486">
        <f>INDEX('[1]population_%'!$1:$1048576,MATCH(Activités_Home_Ho!$A486,'[1]population_%'!$A:$A,0),9)*INDEX([1]Home_Ho!$1:$1048576,MATCH(Activités_Home_Ho!$C486,[1]Home_Ho!$A:$A,0),9)/5</f>
        <v>5.500932683861695</v>
      </c>
      <c r="AM486">
        <f>INDEX('[1]population_%'!$1:$1048576,MATCH(Activités_Home_Ho!$A486,'[1]population_%'!$A:$A,0),9)*INDEX([1]Home_Ho!$1:$1048576,MATCH(Activités_Home_Ho!$C486,[1]Home_Ho!$A:$A,0),9)/5</f>
        <v>5.500932683861695</v>
      </c>
      <c r="AN486">
        <f>INDEX('[1]population_%'!$1:$1048576,MATCH(Activités_Home_Ho!$A486,'[1]population_%'!$A:$A,0),9)*INDEX([1]Home_Ho!$1:$1048576,MATCH(Activités_Home_Ho!$C486,[1]Home_Ho!$A:$A,0),10)/5</f>
        <v>4.7446547951768752</v>
      </c>
      <c r="AO486">
        <f>INDEX('[1]population_%'!$1:$1048576,MATCH(Activités_Home_Ho!$A486,'[1]population_%'!$A:$A,0),9)*INDEX([1]Home_Ho!$1:$1048576,MATCH(Activités_Home_Ho!$C486,[1]Home_Ho!$A:$A,0),10)/5</f>
        <v>4.7446547951768752</v>
      </c>
      <c r="AP486">
        <f>INDEX('[1]population_%'!$1:$1048576,MATCH(Activités_Home_Ho!$A486,'[1]population_%'!$A:$A,0),9)*INDEX([1]Home_Ho!$1:$1048576,MATCH(Activités_Home_Ho!$C486,[1]Home_Ho!$A:$A,0),10)/5</f>
        <v>4.7446547951768752</v>
      </c>
      <c r="AQ486">
        <f>INDEX('[1]population_%'!$1:$1048576,MATCH(Activités_Home_Ho!$A486,'[1]population_%'!$A:$A,0),9)*INDEX([1]Home_Ho!$1:$1048576,MATCH(Activités_Home_Ho!$C486,[1]Home_Ho!$A:$A,0),10)/5</f>
        <v>4.7446547951768752</v>
      </c>
      <c r="AR486">
        <f>INDEX('[1]population_%'!$1:$1048576,MATCH(Activités_Home_Ho!$A486,'[1]population_%'!$A:$A,0),9)*INDEX([1]Home_Ho!$1:$1048576,MATCH(Activités_Home_Ho!$C486,[1]Home_Ho!$A:$A,0),10)/5</f>
        <v>4.7446547951768752</v>
      </c>
      <c r="AS486">
        <f>INDEX('[1]population_%'!$1:$1048576,MATCH(Activités_Home_Ho!$A486,'[1]population_%'!$A:$A,0),9)*INDEX([1]Home_Ho!$1:$1048576,MATCH(Activités_Home_Ho!$C486,[1]Home_Ho!$A:$A,0),11)/5</f>
        <v>4.3689243791423786</v>
      </c>
      <c r="AT486">
        <f>INDEX('[1]population_%'!$1:$1048576,MATCH(Activités_Home_Ho!$A486,'[1]population_%'!$A:$A,0),9)*INDEX([1]Home_Ho!$1:$1048576,MATCH(Activités_Home_Ho!$C486,[1]Home_Ho!$A:$A,0),11)/5</f>
        <v>4.3689243791423786</v>
      </c>
      <c r="AU486">
        <f>INDEX('[1]population_%'!$1:$1048576,MATCH(Activités_Home_Ho!$A486,'[1]population_%'!$A:$A,0),9)*INDEX([1]Home_Ho!$1:$1048576,MATCH(Activités_Home_Ho!$C486,[1]Home_Ho!$A:$A,0),11)/5</f>
        <v>4.3689243791423786</v>
      </c>
      <c r="AV486">
        <f>INDEX('[1]population_%'!$1:$1048576,MATCH(Activités_Home_Ho!$A486,'[1]population_%'!$A:$A,0),9)*INDEX([1]Home_Ho!$1:$1048576,MATCH(Activités_Home_Ho!$C486,[1]Home_Ho!$A:$A,0),11)/5</f>
        <v>4.3689243791423786</v>
      </c>
      <c r="AW486">
        <f>INDEX('[1]population_%'!$1:$1048576,MATCH(Activités_Home_Ho!$A486,'[1]population_%'!$A:$A,0),9)*INDEX([1]Home_Ho!$1:$1048576,MATCH(Activités_Home_Ho!$C486,[1]Home_Ho!$A:$A,0),12)/5</f>
        <v>0.45616066437754538</v>
      </c>
      <c r="AX486">
        <f>INDEX('[1]population_%'!$1:$1048576,MATCH(Activités_Home_Ho!$A486,'[1]population_%'!$A:$A,0),9)*INDEX([1]Home_Ho!$1:$1048576,MATCH(Activités_Home_Ho!$C486,[1]Home_Ho!$A:$A,0),12)/5</f>
        <v>0.45616066437754538</v>
      </c>
      <c r="AY486">
        <f>INDEX('[1]population_%'!$1:$1048576,MATCH(Activités_Home_Ho!$A486,'[1]population_%'!$A:$A,0),9)*INDEX([1]Home_Ho!$1:$1048576,MATCH(Activités_Home_Ho!$C486,[1]Home_Ho!$A:$A,0),12)/5</f>
        <v>0.45616066437754538</v>
      </c>
      <c r="AZ486">
        <f>INDEX('[1]population_%'!$1:$1048576,MATCH(Activités_Home_Ho!$A486,'[1]population_%'!$A:$A,0),9)*INDEX([1]Home_Ho!$1:$1048576,MATCH(Activités_Home_Ho!$C486,[1]Home_Ho!$A:$A,0),12)/5</f>
        <v>0.45616066437754538</v>
      </c>
      <c r="BA486">
        <f>INDEX('[1]population_%'!$1:$1048576,MATCH(Activités_Home_Ho!$A486,'[1]population_%'!$A:$A,0),9)*INDEX([1]Home_Ho!$1:$1048576,MATCH(Activités_Home_Ho!$C486,[1]Home_Ho!$A:$A,0),12)/5</f>
        <v>0.45616066437754538</v>
      </c>
      <c r="BB486">
        <f>INDEX('[1]population_%'!$1:$1048576,MATCH(Activités_Home_Ho!$A486,'[1]population_%'!$A:$A,0),9)*INDEX([1]Home_Ho!$1:$1048576,MATCH(Activités_Home_Ho!$C486,[1]Home_Ho!$A:$A,0),12)/5</f>
        <v>0.45616066437754538</v>
      </c>
      <c r="BC486">
        <f>INDEX('[1]population_%'!$1:$1048576,MATCH(Activités_Home_Ho!$A486,'[1]population_%'!$A:$A,0),9)*INDEX([1]Home_Ho!$1:$1048576,MATCH(Activités_Home_Ho!$C486,[1]Home_Ho!$A:$A,0),13)/5</f>
        <v>0.19355809310868002</v>
      </c>
      <c r="BD486">
        <f>INDEX('[1]population_%'!$1:$1048576,MATCH(Activités_Home_Ho!$A486,'[1]population_%'!$A:$A,0),9)*INDEX([1]Home_Ho!$1:$1048576,MATCH(Activités_Home_Ho!$C486,[1]Home_Ho!$A:$A,0),13)/5</f>
        <v>0.19355809310868002</v>
      </c>
      <c r="BE486">
        <f>INDEX('[1]population_%'!$1:$1048576,MATCH(Activités_Home_Ho!$A486,'[1]population_%'!$A:$A,0),9)*INDEX([1]Home_Ho!$1:$1048576,MATCH(Activités_Home_Ho!$C486,[1]Home_Ho!$A:$A,0),13)/5</f>
        <v>0.19355809310868002</v>
      </c>
      <c r="BF486">
        <f>INDEX('[1]population_%'!$1:$1048576,MATCH(Activités_Home_Ho!$A486,'[1]population_%'!$A:$A,0),9)*INDEX([1]Home_Ho!$1:$1048576,MATCH(Activités_Home_Ho!$C486,[1]Home_Ho!$A:$A,0),13)/5</f>
        <v>0.19355809310868002</v>
      </c>
      <c r="BG486">
        <f>INDEX('[1]population_%'!$1:$1048576,MATCH(Activités_Home_Ho!$A486,'[1]population_%'!$A:$A,0),9)*INDEX([1]Home_Ho!$1:$1048576,MATCH(Activités_Home_Ho!$C486,[1]Home_Ho!$A:$A,0),13)/5</f>
        <v>0.19355809310868002</v>
      </c>
      <c r="BH486">
        <f>INDEX('[1]population_%'!$1:$1048576,MATCH(Activités_Home_Ho!$A486,'[1]population_%'!$A:$A,0),9)*INDEX([1]Home_Ho!$1:$1048576,MATCH(Activités_Home_Ho!$C486,[1]Home_Ho!$A:$A,0),14)/5</f>
        <v>0.1024719316457718</v>
      </c>
      <c r="BI486">
        <f>INDEX('[1]population_%'!$1:$1048576,MATCH(Activités_Home_Ho!$A486,'[1]population_%'!$A:$A,0),9)*INDEX([1]Home_Ho!$1:$1048576,MATCH(Activités_Home_Ho!$C486,[1]Home_Ho!$A:$A,0),14)/5</f>
        <v>0.1024719316457718</v>
      </c>
      <c r="BJ486">
        <f>INDEX('[1]population_%'!$1:$1048576,MATCH(Activités_Home_Ho!$A486,'[1]population_%'!$A:$A,0),9)*INDEX([1]Home_Ho!$1:$1048576,MATCH(Activités_Home_Ho!$C486,[1]Home_Ho!$A:$A,0),14)/5</f>
        <v>0.1024719316457718</v>
      </c>
      <c r="BK486">
        <f>INDEX('[1]population_%'!$1:$1048576,MATCH(Activités_Home_Ho!$A486,'[1]population_%'!$A:$A,0),9)*INDEX([1]Home_Ho!$1:$1048576,MATCH(Activités_Home_Ho!$C486,[1]Home_Ho!$A:$A,0),14)/5</f>
        <v>0.1024719316457718</v>
      </c>
      <c r="BL486">
        <f>INDEX('[1]population_%'!$1:$1048576,MATCH(Activités_Home_Ho!$A486,'[1]population_%'!$A:$A,0),9)*INDEX([1]Home_Ho!$1:$1048576,MATCH(Activités_Home_Ho!$C486,[1]Home_Ho!$A:$A,0),14)/5</f>
        <v>0.1024719316457718</v>
      </c>
      <c r="BM486">
        <f>INDEX('[1]population_%'!$1:$1048576,MATCH(Activités_Home_Ho!$A486,'[1]population_%'!$A:$A,0),9)*INDEX([1]Home_Ho!$1:$1048576,MATCH(Activités_Home_Ho!$C486,[1]Home_Ho!$A:$A,0),15)/15</f>
        <v>2.6566797093348238E-2</v>
      </c>
      <c r="BN486">
        <f>INDEX('[1]population_%'!$1:$1048576,MATCH(Activités_Home_Ho!$A486,'[1]population_%'!$A:$A,0),9)*INDEX([1]Home_Ho!$1:$1048576,MATCH(Activités_Home_Ho!$C486,[1]Home_Ho!$A:$A,0),15)/15</f>
        <v>2.6566797093348238E-2</v>
      </c>
      <c r="BO486">
        <f>INDEX('[1]population_%'!$1:$1048576,MATCH(Activités_Home_Ho!$A486,'[1]population_%'!$A:$A,0),9)*INDEX([1]Home_Ho!$1:$1048576,MATCH(Activités_Home_Ho!$C486,[1]Home_Ho!$A:$A,0),15)/15</f>
        <v>2.6566797093348238E-2</v>
      </c>
      <c r="BP486">
        <f>INDEX('[1]population_%'!$1:$1048576,MATCH(Activités_Home_Ho!$A486,'[1]population_%'!$A:$A,0),9)*INDEX([1]Home_Ho!$1:$1048576,MATCH(Activités_Home_Ho!$C486,[1]Home_Ho!$A:$A,0),15)/15</f>
        <v>2.6566797093348238E-2</v>
      </c>
      <c r="BQ486">
        <f>INDEX('[1]population_%'!$1:$1048576,MATCH(Activités_Home_Ho!$A486,'[1]population_%'!$A:$A,0),9)*INDEX([1]Home_Ho!$1:$1048576,MATCH(Activités_Home_Ho!$C486,[1]Home_Ho!$A:$A,0),15)/15</f>
        <v>2.6566797093348238E-2</v>
      </c>
      <c r="BR486">
        <f>INDEX('[1]population_%'!$1:$1048576,MATCH(Activités_Home_Ho!$A486,'[1]population_%'!$A:$A,0),9)*INDEX([1]Home_Ho!$1:$1048576,MATCH(Activités_Home_Ho!$C486,[1]Home_Ho!$A:$A,0),15)/15</f>
        <v>2.6566797093348238E-2</v>
      </c>
      <c r="BS486">
        <f>INDEX('[1]population_%'!$1:$1048576,MATCH(Activités_Home_Ho!$A486,'[1]population_%'!$A:$A,0),9)*INDEX([1]Home_Ho!$1:$1048576,MATCH(Activités_Home_Ho!$C486,[1]Home_Ho!$A:$A,0),15)/15</f>
        <v>2.6566797093348238E-2</v>
      </c>
      <c r="BT486">
        <f>INDEX('[1]population_%'!$1:$1048576,MATCH(Activités_Home_Ho!$A486,'[1]population_%'!$A:$A,0),9)*INDEX([1]Home_Ho!$1:$1048576,MATCH(Activités_Home_Ho!$C486,[1]Home_Ho!$A:$A,0),15)/15</f>
        <v>2.6566797093348238E-2</v>
      </c>
      <c r="BU486">
        <f>INDEX('[1]population_%'!$1:$1048576,MATCH(Activités_Home_Ho!$A486,'[1]population_%'!$A:$A,0),9)*INDEX([1]Home_Ho!$1:$1048576,MATCH(Activités_Home_Ho!$C486,[1]Home_Ho!$A:$A,0),15)/15</f>
        <v>2.6566797093348238E-2</v>
      </c>
      <c r="BV486">
        <f>INDEX('[1]population_%'!$1:$1048576,MATCH(Activités_Home_Ho!$A486,'[1]population_%'!$A:$A,0),9)*INDEX([1]Home_Ho!$1:$1048576,MATCH(Activités_Home_Ho!$C486,[1]Home_Ho!$A:$A,0),15)/15</f>
        <v>2.6566797093348238E-2</v>
      </c>
      <c r="BW486">
        <f>INDEX('[1]population_%'!$1:$1048576,MATCH(Activités_Home_Ho!$A486,'[1]population_%'!$A:$A,0),9)*INDEX([1]Home_Ho!$1:$1048576,MATCH(Activités_Home_Ho!$C486,[1]Home_Ho!$A:$A,0),15)/15</f>
        <v>2.6566797093348238E-2</v>
      </c>
      <c r="BX486">
        <f>INDEX('[1]population_%'!$1:$1048576,MATCH(Activités_Home_Ho!$A486,'[1]population_%'!$A:$A,0),9)*INDEX([1]Home_Ho!$1:$1048576,MATCH(Activités_Home_Ho!$C486,[1]Home_Ho!$A:$A,0),15)/15</f>
        <v>2.6566797093348238E-2</v>
      </c>
      <c r="BY486">
        <f>INDEX('[1]population_%'!$1:$1048576,MATCH(Activités_Home_Ho!$A486,'[1]population_%'!$A:$A,0),9)*INDEX([1]Home_Ho!$1:$1048576,MATCH(Activités_Home_Ho!$C486,[1]Home_Ho!$A:$A,0),15)/15</f>
        <v>2.6566797093348238E-2</v>
      </c>
      <c r="BZ486">
        <f>INDEX('[1]population_%'!$1:$1048576,MATCH(Activités_Home_Ho!$A486,'[1]population_%'!$A:$A,0),9)*INDEX([1]Home_Ho!$1:$1048576,MATCH(Activités_Home_Ho!$C486,[1]Home_Ho!$A:$A,0),15)/15</f>
        <v>2.6566797093348238E-2</v>
      </c>
      <c r="CA486">
        <f>INDEX('[1]population_%'!$1:$1048576,MATCH(Activités_Home_Ho!$A486,'[1]population_%'!$A:$A,0),9)*INDEX([1]Home_Ho!$1:$1048576,MATCH(Activités_Home_Ho!$C486,[1]Home_Ho!$A:$A,0),15)/15</f>
        <v>2.6566797093348238E-2</v>
      </c>
    </row>
    <row r="487" spans="1:79" x14ac:dyDescent="0.35">
      <c r="A487" s="1" t="s">
        <v>956</v>
      </c>
      <c r="B487" s="1" t="s">
        <v>957</v>
      </c>
      <c r="C487" t="str">
        <f>INDEX([1]bruxelles_parsed_lat_long!$1:$1048576,MATCH($A487,[1]bruxelles_parsed_lat_long!$E:$E,0),9)</f>
        <v>Saint-Gilles</v>
      </c>
      <c r="D487">
        <f>INDEX('[1]population_%'!$1:$1048576,MATCH(Activités_Home_Ho!$A487,'[1]population_%'!$A:$A,0),9)*INDEX([1]Home_Ho!$1:$1048576,MATCH(Activités_Home_Ho!$C487,[1]Home_Ho!$A:$A,0),2)/2</f>
        <v>0.13792322127285794</v>
      </c>
      <c r="E487">
        <f>INDEX('[1]population_%'!$1:$1048576,MATCH(Activités_Home_Ho!$A487,'[1]population_%'!$A:$A,0),9)*INDEX([1]Home_Ho!$1:$1048576,MATCH(Activités_Home_Ho!$C487,[1]Home_Ho!$A:$A,0),3)/5</f>
        <v>0.98814325640820899</v>
      </c>
      <c r="F487">
        <f>INDEX('[1]population_%'!$1:$1048576,MATCH(Activités_Home_Ho!$A487,'[1]population_%'!$A:$A,0),9)*INDEX([1]Home_Ho!$1:$1048576,MATCH(Activités_Home_Ho!$C487,[1]Home_Ho!$A:$A,0),3)/5</f>
        <v>0.98814325640820899</v>
      </c>
      <c r="G487">
        <f>INDEX('[1]population_%'!$1:$1048576,MATCH(Activités_Home_Ho!$A487,'[1]population_%'!$A:$A,0),9)*INDEX([1]Home_Ho!$1:$1048576,MATCH(Activités_Home_Ho!$C487,[1]Home_Ho!$A:$A,0),3)/5</f>
        <v>0.98814325640820899</v>
      </c>
      <c r="H487">
        <f>INDEX('[1]population_%'!$1:$1048576,MATCH(Activités_Home_Ho!$A487,'[1]population_%'!$A:$A,0),9)*INDEX([1]Home_Ho!$1:$1048576,MATCH(Activités_Home_Ho!$C487,[1]Home_Ho!$A:$A,0),3)/5</f>
        <v>0.98814325640820899</v>
      </c>
      <c r="I487">
        <f>INDEX('[1]population_%'!$1:$1048576,MATCH(Activités_Home_Ho!$A487,'[1]population_%'!$A:$A,0),9)*INDEX([1]Home_Ho!$1:$1048576,MATCH(Activités_Home_Ho!$C487,[1]Home_Ho!$A:$A,0),3)/5</f>
        <v>0.98814325640820899</v>
      </c>
      <c r="J487">
        <f>INDEX('[1]population_%'!$1:$1048576,MATCH(Activités_Home_Ho!$A487,'[1]population_%'!$A:$A,0),9)*INDEX([1]Home_Ho!$1:$1048576,MATCH(Activités_Home_Ho!$C487,[1]Home_Ho!$A:$A,0),4)/5</f>
        <v>2.5921078016449735</v>
      </c>
      <c r="K487">
        <f>INDEX('[1]population_%'!$1:$1048576,MATCH(Activités_Home_Ho!$A487,'[1]population_%'!$A:$A,0),9)*INDEX([1]Home_Ho!$1:$1048576,MATCH(Activités_Home_Ho!$C487,[1]Home_Ho!$A:$A,0),4)/5</f>
        <v>2.5921078016449735</v>
      </c>
      <c r="L487">
        <f>INDEX('[1]population_%'!$1:$1048576,MATCH(Activités_Home_Ho!$A487,'[1]population_%'!$A:$A,0),9)*INDEX([1]Home_Ho!$1:$1048576,MATCH(Activités_Home_Ho!$C487,[1]Home_Ho!$A:$A,0),4)/5</f>
        <v>2.5921078016449735</v>
      </c>
      <c r="M487">
        <f>INDEX('[1]population_%'!$1:$1048576,MATCH(Activités_Home_Ho!$A487,'[1]population_%'!$A:$A,0),9)*INDEX([1]Home_Ho!$1:$1048576,MATCH(Activités_Home_Ho!$C487,[1]Home_Ho!$A:$A,0),4)/5</f>
        <v>2.5921078016449735</v>
      </c>
      <c r="N487">
        <f>INDEX('[1]population_%'!$1:$1048576,MATCH(Activités_Home_Ho!$A487,'[1]population_%'!$A:$A,0),9)*INDEX([1]Home_Ho!$1:$1048576,MATCH(Activités_Home_Ho!$C487,[1]Home_Ho!$A:$A,0),4)/5</f>
        <v>2.5921078016449735</v>
      </c>
      <c r="O487">
        <f>INDEX('[1]population_%'!$1:$1048576,MATCH(Activités_Home_Ho!$A487,'[1]population_%'!$A:$A,0),9)*INDEX([1]Home_Ho!$1:$1048576,MATCH(Activités_Home_Ho!$C487,[1]Home_Ho!$A:$A,0),5)/5</f>
        <v>3.7310471133115066</v>
      </c>
      <c r="P487">
        <f>INDEX('[1]population_%'!$1:$1048576,MATCH(Activités_Home_Ho!$A487,'[1]population_%'!$A:$A,0),9)*INDEX([1]Home_Ho!$1:$1048576,MATCH(Activités_Home_Ho!$C487,[1]Home_Ho!$A:$A,0),5)/5</f>
        <v>3.7310471133115066</v>
      </c>
      <c r="Q487">
        <f>INDEX('[1]population_%'!$1:$1048576,MATCH(Activités_Home_Ho!$A487,'[1]population_%'!$A:$A,0),9)*INDEX([1]Home_Ho!$1:$1048576,MATCH(Activités_Home_Ho!$C487,[1]Home_Ho!$A:$A,0),5)/5</f>
        <v>3.7310471133115066</v>
      </c>
      <c r="R487">
        <f>INDEX('[1]population_%'!$1:$1048576,MATCH(Activités_Home_Ho!$A487,'[1]population_%'!$A:$A,0),9)*INDEX([1]Home_Ho!$1:$1048576,MATCH(Activités_Home_Ho!$C487,[1]Home_Ho!$A:$A,0),5)/5</f>
        <v>3.7310471133115066</v>
      </c>
      <c r="S487">
        <f>INDEX('[1]population_%'!$1:$1048576,MATCH(Activités_Home_Ho!$A487,'[1]population_%'!$A:$A,0),9)*INDEX([1]Home_Ho!$1:$1048576,MATCH(Activités_Home_Ho!$C487,[1]Home_Ho!$A:$A,0),5)/5</f>
        <v>3.7310471133115066</v>
      </c>
      <c r="T487">
        <f>INDEX('[1]population_%'!$1:$1048576,MATCH(Activités_Home_Ho!$A487,'[1]population_%'!$A:$A,0),9)*INDEX([1]Home_Ho!$1:$1048576,MATCH(Activités_Home_Ho!$C487,[1]Home_Ho!$A:$A,0),6)/5</f>
        <v>4.1146858580212413</v>
      </c>
      <c r="U487">
        <f>INDEX('[1]population_%'!$1:$1048576,MATCH(Activités_Home_Ho!$A487,'[1]population_%'!$A:$A,0),9)*INDEX([1]Home_Ho!$1:$1048576,MATCH(Activités_Home_Ho!$C487,[1]Home_Ho!$A:$A,0),6)/5</f>
        <v>4.1146858580212413</v>
      </c>
      <c r="V487">
        <f>INDEX('[1]population_%'!$1:$1048576,MATCH(Activités_Home_Ho!$A487,'[1]population_%'!$A:$A,0),9)*INDEX([1]Home_Ho!$1:$1048576,MATCH(Activités_Home_Ho!$C487,[1]Home_Ho!$A:$A,0),6)/5</f>
        <v>4.1146858580212413</v>
      </c>
      <c r="W487">
        <f>INDEX('[1]population_%'!$1:$1048576,MATCH(Activités_Home_Ho!$A487,'[1]population_%'!$A:$A,0),9)*INDEX([1]Home_Ho!$1:$1048576,MATCH(Activités_Home_Ho!$C487,[1]Home_Ho!$A:$A,0),6)/5</f>
        <v>4.1146858580212413</v>
      </c>
      <c r="X487">
        <f>INDEX('[1]population_%'!$1:$1048576,MATCH(Activités_Home_Ho!$A487,'[1]population_%'!$A:$A,0),9)*INDEX([1]Home_Ho!$1:$1048576,MATCH(Activités_Home_Ho!$C487,[1]Home_Ho!$A:$A,0),6)/5</f>
        <v>4.1146858580212413</v>
      </c>
      <c r="Y487">
        <f>INDEX('[1]population_%'!$1:$1048576,MATCH(Activités_Home_Ho!$A487,'[1]population_%'!$A:$A,0),9)*INDEX([1]Home_Ho!$1:$1048576,MATCH(Activités_Home_Ho!$C487,[1]Home_Ho!$A:$A,0),7)/5</f>
        <v>4.3037703425696723</v>
      </c>
      <c r="Z487">
        <f>INDEX('[1]population_%'!$1:$1048576,MATCH(Activités_Home_Ho!$A487,'[1]population_%'!$A:$A,0),9)*INDEX([1]Home_Ho!$1:$1048576,MATCH(Activités_Home_Ho!$C487,[1]Home_Ho!$A:$A,0),7)/5</f>
        <v>4.3037703425696723</v>
      </c>
      <c r="AA487">
        <f>INDEX('[1]population_%'!$1:$1048576,MATCH(Activités_Home_Ho!$A487,'[1]population_%'!$A:$A,0),9)*INDEX([1]Home_Ho!$1:$1048576,MATCH(Activités_Home_Ho!$C487,[1]Home_Ho!$A:$A,0),7)/5</f>
        <v>4.3037703425696723</v>
      </c>
      <c r="AB487">
        <f>INDEX('[1]population_%'!$1:$1048576,MATCH(Activités_Home_Ho!$A487,'[1]population_%'!$A:$A,0),9)*INDEX([1]Home_Ho!$1:$1048576,MATCH(Activités_Home_Ho!$C487,[1]Home_Ho!$A:$A,0),7)/5</f>
        <v>4.3037703425696723</v>
      </c>
      <c r="AC487">
        <f>INDEX('[1]population_%'!$1:$1048576,MATCH(Activités_Home_Ho!$A487,'[1]population_%'!$A:$A,0),9)*INDEX([1]Home_Ho!$1:$1048576,MATCH(Activités_Home_Ho!$C487,[1]Home_Ho!$A:$A,0),7)/5</f>
        <v>4.3037703425696723</v>
      </c>
      <c r="AD487">
        <f>INDEX('[1]population_%'!$1:$1048576,MATCH(Activités_Home_Ho!$A487,'[1]population_%'!$A:$A,0),9)*INDEX([1]Home_Ho!$1:$1048576,MATCH(Activités_Home_Ho!$C487,[1]Home_Ho!$A:$A,0),8)/5</f>
        <v>4.0359399504910964</v>
      </c>
      <c r="AE487">
        <f>INDEX('[1]population_%'!$1:$1048576,MATCH(Activités_Home_Ho!$A487,'[1]population_%'!$A:$A,0),9)*INDEX([1]Home_Ho!$1:$1048576,MATCH(Activités_Home_Ho!$C487,[1]Home_Ho!$A:$A,0),8)/5</f>
        <v>4.0359399504910964</v>
      </c>
      <c r="AF487">
        <f>INDEX('[1]population_%'!$1:$1048576,MATCH(Activités_Home_Ho!$A487,'[1]population_%'!$A:$A,0),9)*INDEX([1]Home_Ho!$1:$1048576,MATCH(Activités_Home_Ho!$C487,[1]Home_Ho!$A:$A,0),8)/5</f>
        <v>4.0359399504910964</v>
      </c>
      <c r="AG487">
        <f>INDEX('[1]population_%'!$1:$1048576,MATCH(Activités_Home_Ho!$A487,'[1]population_%'!$A:$A,0),9)*INDEX([1]Home_Ho!$1:$1048576,MATCH(Activités_Home_Ho!$C487,[1]Home_Ho!$A:$A,0),8)/5</f>
        <v>4.0359399504910964</v>
      </c>
      <c r="AH487">
        <f>INDEX('[1]population_%'!$1:$1048576,MATCH(Activités_Home_Ho!$A487,'[1]population_%'!$A:$A,0),9)*INDEX([1]Home_Ho!$1:$1048576,MATCH(Activités_Home_Ho!$C487,[1]Home_Ho!$A:$A,0),8)/5</f>
        <v>4.0359399504910964</v>
      </c>
      <c r="AI487">
        <f>INDEX('[1]population_%'!$1:$1048576,MATCH(Activités_Home_Ho!$A487,'[1]population_%'!$A:$A,0),9)*INDEX([1]Home_Ho!$1:$1048576,MATCH(Activités_Home_Ho!$C487,[1]Home_Ho!$A:$A,0),9)/5</f>
        <v>3.5539395512257448</v>
      </c>
      <c r="AJ487">
        <f>INDEX('[1]population_%'!$1:$1048576,MATCH(Activités_Home_Ho!$A487,'[1]population_%'!$A:$A,0),9)*INDEX([1]Home_Ho!$1:$1048576,MATCH(Activités_Home_Ho!$C487,[1]Home_Ho!$A:$A,0),9)/5</f>
        <v>3.5539395512257448</v>
      </c>
      <c r="AK487">
        <f>INDEX('[1]population_%'!$1:$1048576,MATCH(Activités_Home_Ho!$A487,'[1]population_%'!$A:$A,0),9)*INDEX([1]Home_Ho!$1:$1048576,MATCH(Activités_Home_Ho!$C487,[1]Home_Ho!$A:$A,0),9)/5</f>
        <v>3.5539395512257448</v>
      </c>
      <c r="AL487">
        <f>INDEX('[1]population_%'!$1:$1048576,MATCH(Activités_Home_Ho!$A487,'[1]population_%'!$A:$A,0),9)*INDEX([1]Home_Ho!$1:$1048576,MATCH(Activités_Home_Ho!$C487,[1]Home_Ho!$A:$A,0),9)/5</f>
        <v>3.5539395512257448</v>
      </c>
      <c r="AM487">
        <f>INDEX('[1]population_%'!$1:$1048576,MATCH(Activités_Home_Ho!$A487,'[1]population_%'!$A:$A,0),9)*INDEX([1]Home_Ho!$1:$1048576,MATCH(Activités_Home_Ho!$C487,[1]Home_Ho!$A:$A,0),9)/5</f>
        <v>3.5539395512257448</v>
      </c>
      <c r="AN487">
        <f>INDEX('[1]population_%'!$1:$1048576,MATCH(Activités_Home_Ho!$A487,'[1]population_%'!$A:$A,0),9)*INDEX([1]Home_Ho!$1:$1048576,MATCH(Activités_Home_Ho!$C487,[1]Home_Ho!$A:$A,0),10)/5</f>
        <v>3.0653376986345124</v>
      </c>
      <c r="AO487">
        <f>INDEX('[1]population_%'!$1:$1048576,MATCH(Activités_Home_Ho!$A487,'[1]population_%'!$A:$A,0),9)*INDEX([1]Home_Ho!$1:$1048576,MATCH(Activités_Home_Ho!$C487,[1]Home_Ho!$A:$A,0),10)/5</f>
        <v>3.0653376986345124</v>
      </c>
      <c r="AP487">
        <f>INDEX('[1]population_%'!$1:$1048576,MATCH(Activités_Home_Ho!$A487,'[1]population_%'!$A:$A,0),9)*INDEX([1]Home_Ho!$1:$1048576,MATCH(Activités_Home_Ho!$C487,[1]Home_Ho!$A:$A,0),10)/5</f>
        <v>3.0653376986345124</v>
      </c>
      <c r="AQ487">
        <f>INDEX('[1]population_%'!$1:$1048576,MATCH(Activités_Home_Ho!$A487,'[1]population_%'!$A:$A,0),9)*INDEX([1]Home_Ho!$1:$1048576,MATCH(Activités_Home_Ho!$C487,[1]Home_Ho!$A:$A,0),10)/5</f>
        <v>3.0653376986345124</v>
      </c>
      <c r="AR487">
        <f>INDEX('[1]population_%'!$1:$1048576,MATCH(Activités_Home_Ho!$A487,'[1]population_%'!$A:$A,0),9)*INDEX([1]Home_Ho!$1:$1048576,MATCH(Activités_Home_Ho!$C487,[1]Home_Ho!$A:$A,0),10)/5</f>
        <v>3.0653376986345124</v>
      </c>
      <c r="AS487">
        <f>INDEX('[1]population_%'!$1:$1048576,MATCH(Activités_Home_Ho!$A487,'[1]population_%'!$A:$A,0),9)*INDEX([1]Home_Ho!$1:$1048576,MATCH(Activités_Home_Ho!$C487,[1]Home_Ho!$A:$A,0),11)/5</f>
        <v>2.8225928291942823</v>
      </c>
      <c r="AT487">
        <f>INDEX('[1]population_%'!$1:$1048576,MATCH(Activités_Home_Ho!$A487,'[1]population_%'!$A:$A,0),9)*INDEX([1]Home_Ho!$1:$1048576,MATCH(Activités_Home_Ho!$C487,[1]Home_Ho!$A:$A,0),11)/5</f>
        <v>2.8225928291942823</v>
      </c>
      <c r="AU487">
        <f>INDEX('[1]population_%'!$1:$1048576,MATCH(Activités_Home_Ho!$A487,'[1]population_%'!$A:$A,0),9)*INDEX([1]Home_Ho!$1:$1048576,MATCH(Activités_Home_Ho!$C487,[1]Home_Ho!$A:$A,0),11)/5</f>
        <v>2.8225928291942823</v>
      </c>
      <c r="AV487">
        <f>INDEX('[1]population_%'!$1:$1048576,MATCH(Activités_Home_Ho!$A487,'[1]population_%'!$A:$A,0),9)*INDEX([1]Home_Ho!$1:$1048576,MATCH(Activités_Home_Ho!$C487,[1]Home_Ho!$A:$A,0),11)/5</f>
        <v>2.8225928291942823</v>
      </c>
      <c r="AW487">
        <f>INDEX('[1]population_%'!$1:$1048576,MATCH(Activités_Home_Ho!$A487,'[1]population_%'!$A:$A,0),9)*INDEX([1]Home_Ho!$1:$1048576,MATCH(Activités_Home_Ho!$C487,[1]Home_Ho!$A:$A,0),12)/5</f>
        <v>0.29470773776251696</v>
      </c>
      <c r="AX487">
        <f>INDEX('[1]population_%'!$1:$1048576,MATCH(Activités_Home_Ho!$A487,'[1]population_%'!$A:$A,0),9)*INDEX([1]Home_Ho!$1:$1048576,MATCH(Activités_Home_Ho!$C487,[1]Home_Ho!$A:$A,0),12)/5</f>
        <v>0.29470773776251696</v>
      </c>
      <c r="AY487">
        <f>INDEX('[1]population_%'!$1:$1048576,MATCH(Activités_Home_Ho!$A487,'[1]population_%'!$A:$A,0),9)*INDEX([1]Home_Ho!$1:$1048576,MATCH(Activités_Home_Ho!$C487,[1]Home_Ho!$A:$A,0),12)/5</f>
        <v>0.29470773776251696</v>
      </c>
      <c r="AZ487">
        <f>INDEX('[1]population_%'!$1:$1048576,MATCH(Activités_Home_Ho!$A487,'[1]population_%'!$A:$A,0),9)*INDEX([1]Home_Ho!$1:$1048576,MATCH(Activités_Home_Ho!$C487,[1]Home_Ho!$A:$A,0),12)/5</f>
        <v>0.29470773776251696</v>
      </c>
      <c r="BA487">
        <f>INDEX('[1]population_%'!$1:$1048576,MATCH(Activités_Home_Ho!$A487,'[1]population_%'!$A:$A,0),9)*INDEX([1]Home_Ho!$1:$1048576,MATCH(Activités_Home_Ho!$C487,[1]Home_Ho!$A:$A,0),12)/5</f>
        <v>0.29470773776251696</v>
      </c>
      <c r="BB487">
        <f>INDEX('[1]population_%'!$1:$1048576,MATCH(Activités_Home_Ho!$A487,'[1]population_%'!$A:$A,0),9)*INDEX([1]Home_Ho!$1:$1048576,MATCH(Activités_Home_Ho!$C487,[1]Home_Ho!$A:$A,0),12)/5</f>
        <v>0.29470773776251696</v>
      </c>
      <c r="BC487">
        <f>INDEX('[1]population_%'!$1:$1048576,MATCH(Activités_Home_Ho!$A487,'[1]population_%'!$A:$A,0),9)*INDEX([1]Home_Ho!$1:$1048576,MATCH(Activités_Home_Ho!$C487,[1]Home_Ho!$A:$A,0),13)/5</f>
        <v>0.12505038728739121</v>
      </c>
      <c r="BD487">
        <f>INDEX('[1]population_%'!$1:$1048576,MATCH(Activités_Home_Ho!$A487,'[1]population_%'!$A:$A,0),9)*INDEX([1]Home_Ho!$1:$1048576,MATCH(Activités_Home_Ho!$C487,[1]Home_Ho!$A:$A,0),13)/5</f>
        <v>0.12505038728739121</v>
      </c>
      <c r="BE487">
        <f>INDEX('[1]population_%'!$1:$1048576,MATCH(Activités_Home_Ho!$A487,'[1]population_%'!$A:$A,0),9)*INDEX([1]Home_Ho!$1:$1048576,MATCH(Activités_Home_Ho!$C487,[1]Home_Ho!$A:$A,0),13)/5</f>
        <v>0.12505038728739121</v>
      </c>
      <c r="BF487">
        <f>INDEX('[1]population_%'!$1:$1048576,MATCH(Activités_Home_Ho!$A487,'[1]population_%'!$A:$A,0),9)*INDEX([1]Home_Ho!$1:$1048576,MATCH(Activités_Home_Ho!$C487,[1]Home_Ho!$A:$A,0),13)/5</f>
        <v>0.12505038728739121</v>
      </c>
      <c r="BG487">
        <f>INDEX('[1]population_%'!$1:$1048576,MATCH(Activités_Home_Ho!$A487,'[1]population_%'!$A:$A,0),9)*INDEX([1]Home_Ho!$1:$1048576,MATCH(Activités_Home_Ho!$C487,[1]Home_Ho!$A:$A,0),13)/5</f>
        <v>0.12505038728739121</v>
      </c>
      <c r="BH487">
        <f>INDEX('[1]population_%'!$1:$1048576,MATCH(Activités_Home_Ho!$A487,'[1]population_%'!$A:$A,0),9)*INDEX([1]Home_Ho!$1:$1048576,MATCH(Activités_Home_Ho!$C487,[1]Home_Ho!$A:$A,0),14)/5</f>
        <v>6.6203146210971814E-2</v>
      </c>
      <c r="BI487">
        <f>INDEX('[1]population_%'!$1:$1048576,MATCH(Activités_Home_Ho!$A487,'[1]population_%'!$A:$A,0),9)*INDEX([1]Home_Ho!$1:$1048576,MATCH(Activités_Home_Ho!$C487,[1]Home_Ho!$A:$A,0),14)/5</f>
        <v>6.6203146210971814E-2</v>
      </c>
      <c r="BJ487">
        <f>INDEX('[1]population_%'!$1:$1048576,MATCH(Activités_Home_Ho!$A487,'[1]population_%'!$A:$A,0),9)*INDEX([1]Home_Ho!$1:$1048576,MATCH(Activités_Home_Ho!$C487,[1]Home_Ho!$A:$A,0),14)/5</f>
        <v>6.6203146210971814E-2</v>
      </c>
      <c r="BK487">
        <f>INDEX('[1]population_%'!$1:$1048576,MATCH(Activités_Home_Ho!$A487,'[1]population_%'!$A:$A,0),9)*INDEX([1]Home_Ho!$1:$1048576,MATCH(Activités_Home_Ho!$C487,[1]Home_Ho!$A:$A,0),14)/5</f>
        <v>6.6203146210971814E-2</v>
      </c>
      <c r="BL487">
        <f>INDEX('[1]population_%'!$1:$1048576,MATCH(Activités_Home_Ho!$A487,'[1]population_%'!$A:$A,0),9)*INDEX([1]Home_Ho!$1:$1048576,MATCH(Activités_Home_Ho!$C487,[1]Home_Ho!$A:$A,0),14)/5</f>
        <v>6.6203146210971814E-2</v>
      </c>
      <c r="BM487">
        <f>INDEX('[1]population_%'!$1:$1048576,MATCH(Activités_Home_Ho!$A487,'[1]population_%'!$A:$A,0),9)*INDEX([1]Home_Ho!$1:$1048576,MATCH(Activités_Home_Ho!$C487,[1]Home_Ho!$A:$A,0),15)/15</f>
        <v>1.7163778647288987E-2</v>
      </c>
      <c r="BN487">
        <f>INDEX('[1]population_%'!$1:$1048576,MATCH(Activités_Home_Ho!$A487,'[1]population_%'!$A:$A,0),9)*INDEX([1]Home_Ho!$1:$1048576,MATCH(Activités_Home_Ho!$C487,[1]Home_Ho!$A:$A,0),15)/15</f>
        <v>1.7163778647288987E-2</v>
      </c>
      <c r="BO487">
        <f>INDEX('[1]population_%'!$1:$1048576,MATCH(Activités_Home_Ho!$A487,'[1]population_%'!$A:$A,0),9)*INDEX([1]Home_Ho!$1:$1048576,MATCH(Activités_Home_Ho!$C487,[1]Home_Ho!$A:$A,0),15)/15</f>
        <v>1.7163778647288987E-2</v>
      </c>
      <c r="BP487">
        <f>INDEX('[1]population_%'!$1:$1048576,MATCH(Activités_Home_Ho!$A487,'[1]population_%'!$A:$A,0),9)*INDEX([1]Home_Ho!$1:$1048576,MATCH(Activités_Home_Ho!$C487,[1]Home_Ho!$A:$A,0),15)/15</f>
        <v>1.7163778647288987E-2</v>
      </c>
      <c r="BQ487">
        <f>INDEX('[1]population_%'!$1:$1048576,MATCH(Activités_Home_Ho!$A487,'[1]population_%'!$A:$A,0),9)*INDEX([1]Home_Ho!$1:$1048576,MATCH(Activités_Home_Ho!$C487,[1]Home_Ho!$A:$A,0),15)/15</f>
        <v>1.7163778647288987E-2</v>
      </c>
      <c r="BR487">
        <f>INDEX('[1]population_%'!$1:$1048576,MATCH(Activités_Home_Ho!$A487,'[1]population_%'!$A:$A,0),9)*INDEX([1]Home_Ho!$1:$1048576,MATCH(Activités_Home_Ho!$C487,[1]Home_Ho!$A:$A,0),15)/15</f>
        <v>1.7163778647288987E-2</v>
      </c>
      <c r="BS487">
        <f>INDEX('[1]population_%'!$1:$1048576,MATCH(Activités_Home_Ho!$A487,'[1]population_%'!$A:$A,0),9)*INDEX([1]Home_Ho!$1:$1048576,MATCH(Activités_Home_Ho!$C487,[1]Home_Ho!$A:$A,0),15)/15</f>
        <v>1.7163778647288987E-2</v>
      </c>
      <c r="BT487">
        <f>INDEX('[1]population_%'!$1:$1048576,MATCH(Activités_Home_Ho!$A487,'[1]population_%'!$A:$A,0),9)*INDEX([1]Home_Ho!$1:$1048576,MATCH(Activités_Home_Ho!$C487,[1]Home_Ho!$A:$A,0),15)/15</f>
        <v>1.7163778647288987E-2</v>
      </c>
      <c r="BU487">
        <f>INDEX('[1]population_%'!$1:$1048576,MATCH(Activités_Home_Ho!$A487,'[1]population_%'!$A:$A,0),9)*INDEX([1]Home_Ho!$1:$1048576,MATCH(Activités_Home_Ho!$C487,[1]Home_Ho!$A:$A,0),15)/15</f>
        <v>1.7163778647288987E-2</v>
      </c>
      <c r="BV487">
        <f>INDEX('[1]population_%'!$1:$1048576,MATCH(Activités_Home_Ho!$A487,'[1]population_%'!$A:$A,0),9)*INDEX([1]Home_Ho!$1:$1048576,MATCH(Activités_Home_Ho!$C487,[1]Home_Ho!$A:$A,0),15)/15</f>
        <v>1.7163778647288987E-2</v>
      </c>
      <c r="BW487">
        <f>INDEX('[1]population_%'!$1:$1048576,MATCH(Activités_Home_Ho!$A487,'[1]population_%'!$A:$A,0),9)*INDEX([1]Home_Ho!$1:$1048576,MATCH(Activités_Home_Ho!$C487,[1]Home_Ho!$A:$A,0),15)/15</f>
        <v>1.7163778647288987E-2</v>
      </c>
      <c r="BX487">
        <f>INDEX('[1]population_%'!$1:$1048576,MATCH(Activités_Home_Ho!$A487,'[1]population_%'!$A:$A,0),9)*INDEX([1]Home_Ho!$1:$1048576,MATCH(Activités_Home_Ho!$C487,[1]Home_Ho!$A:$A,0),15)/15</f>
        <v>1.7163778647288987E-2</v>
      </c>
      <c r="BY487">
        <f>INDEX('[1]population_%'!$1:$1048576,MATCH(Activités_Home_Ho!$A487,'[1]population_%'!$A:$A,0),9)*INDEX([1]Home_Ho!$1:$1048576,MATCH(Activités_Home_Ho!$C487,[1]Home_Ho!$A:$A,0),15)/15</f>
        <v>1.7163778647288987E-2</v>
      </c>
      <c r="BZ487">
        <f>INDEX('[1]population_%'!$1:$1048576,MATCH(Activités_Home_Ho!$A487,'[1]population_%'!$A:$A,0),9)*INDEX([1]Home_Ho!$1:$1048576,MATCH(Activités_Home_Ho!$C487,[1]Home_Ho!$A:$A,0),15)/15</f>
        <v>1.7163778647288987E-2</v>
      </c>
      <c r="CA487">
        <f>INDEX('[1]population_%'!$1:$1048576,MATCH(Activités_Home_Ho!$A487,'[1]population_%'!$A:$A,0),9)*INDEX([1]Home_Ho!$1:$1048576,MATCH(Activités_Home_Ho!$C487,[1]Home_Ho!$A:$A,0),15)/15</f>
        <v>1.7163778647288987E-2</v>
      </c>
    </row>
    <row r="488" spans="1:79" x14ac:dyDescent="0.35">
      <c r="A488" s="1" t="s">
        <v>958</v>
      </c>
      <c r="B488" s="1" t="s">
        <v>959</v>
      </c>
      <c r="C488" t="str">
        <f>INDEX([1]bruxelles_parsed_lat_long!$1:$1048576,MATCH($A488,[1]bruxelles_parsed_lat_long!$E:$E,0),9)</f>
        <v>Saint-Gilles</v>
      </c>
      <c r="D488">
        <f>INDEX('[1]population_%'!$1:$1048576,MATCH(Activités_Home_Ho!$A488,'[1]population_%'!$A:$A,0),9)*INDEX([1]Home_Ho!$1:$1048576,MATCH(Activités_Home_Ho!$C488,[1]Home_Ho!$A:$A,0),2)/2</f>
        <v>8.0698514732891496E-2</v>
      </c>
      <c r="E488">
        <f>INDEX('[1]population_%'!$1:$1048576,MATCH(Activités_Home_Ho!$A488,'[1]population_%'!$A:$A,0),9)*INDEX([1]Home_Ho!$1:$1048576,MATCH(Activités_Home_Ho!$C488,[1]Home_Ho!$A:$A,0),3)/5</f>
        <v>0.57816002555298263</v>
      </c>
      <c r="F488">
        <f>INDEX('[1]population_%'!$1:$1048576,MATCH(Activités_Home_Ho!$A488,'[1]population_%'!$A:$A,0),9)*INDEX([1]Home_Ho!$1:$1048576,MATCH(Activités_Home_Ho!$C488,[1]Home_Ho!$A:$A,0),3)/5</f>
        <v>0.57816002555298263</v>
      </c>
      <c r="G488">
        <f>INDEX('[1]population_%'!$1:$1048576,MATCH(Activités_Home_Ho!$A488,'[1]population_%'!$A:$A,0),9)*INDEX([1]Home_Ho!$1:$1048576,MATCH(Activités_Home_Ho!$C488,[1]Home_Ho!$A:$A,0),3)/5</f>
        <v>0.57816002555298263</v>
      </c>
      <c r="H488">
        <f>INDEX('[1]population_%'!$1:$1048576,MATCH(Activités_Home_Ho!$A488,'[1]population_%'!$A:$A,0),9)*INDEX([1]Home_Ho!$1:$1048576,MATCH(Activités_Home_Ho!$C488,[1]Home_Ho!$A:$A,0),3)/5</f>
        <v>0.57816002555298263</v>
      </c>
      <c r="I488">
        <f>INDEX('[1]population_%'!$1:$1048576,MATCH(Activités_Home_Ho!$A488,'[1]population_%'!$A:$A,0),9)*INDEX([1]Home_Ho!$1:$1048576,MATCH(Activités_Home_Ho!$C488,[1]Home_Ho!$A:$A,0),3)/5</f>
        <v>0.57816002555298263</v>
      </c>
      <c r="J488">
        <f>INDEX('[1]population_%'!$1:$1048576,MATCH(Activités_Home_Ho!$A488,'[1]population_%'!$A:$A,0),9)*INDEX([1]Home_Ho!$1:$1048576,MATCH(Activités_Home_Ho!$C488,[1]Home_Ho!$A:$A,0),4)/5</f>
        <v>1.5166354707338499</v>
      </c>
      <c r="K488">
        <f>INDEX('[1]population_%'!$1:$1048576,MATCH(Activités_Home_Ho!$A488,'[1]population_%'!$A:$A,0),9)*INDEX([1]Home_Ho!$1:$1048576,MATCH(Activités_Home_Ho!$C488,[1]Home_Ho!$A:$A,0),4)/5</f>
        <v>1.5166354707338499</v>
      </c>
      <c r="L488">
        <f>INDEX('[1]population_%'!$1:$1048576,MATCH(Activités_Home_Ho!$A488,'[1]population_%'!$A:$A,0),9)*INDEX([1]Home_Ho!$1:$1048576,MATCH(Activités_Home_Ho!$C488,[1]Home_Ho!$A:$A,0),4)/5</f>
        <v>1.5166354707338499</v>
      </c>
      <c r="M488">
        <f>INDEX('[1]population_%'!$1:$1048576,MATCH(Activités_Home_Ho!$A488,'[1]population_%'!$A:$A,0),9)*INDEX([1]Home_Ho!$1:$1048576,MATCH(Activités_Home_Ho!$C488,[1]Home_Ho!$A:$A,0),4)/5</f>
        <v>1.5166354707338499</v>
      </c>
      <c r="N488">
        <f>INDEX('[1]population_%'!$1:$1048576,MATCH(Activités_Home_Ho!$A488,'[1]population_%'!$A:$A,0),9)*INDEX([1]Home_Ho!$1:$1048576,MATCH(Activités_Home_Ho!$C488,[1]Home_Ho!$A:$A,0),4)/5</f>
        <v>1.5166354707338499</v>
      </c>
      <c r="O488">
        <f>INDEX('[1]population_%'!$1:$1048576,MATCH(Activités_Home_Ho!$A488,'[1]population_%'!$A:$A,0),9)*INDEX([1]Home_Ho!$1:$1048576,MATCH(Activités_Home_Ho!$C488,[1]Home_Ho!$A:$A,0),5)/5</f>
        <v>2.1830258723947935</v>
      </c>
      <c r="P488">
        <f>INDEX('[1]population_%'!$1:$1048576,MATCH(Activités_Home_Ho!$A488,'[1]population_%'!$A:$A,0),9)*INDEX([1]Home_Ho!$1:$1048576,MATCH(Activités_Home_Ho!$C488,[1]Home_Ho!$A:$A,0),5)/5</f>
        <v>2.1830258723947935</v>
      </c>
      <c r="Q488">
        <f>INDEX('[1]population_%'!$1:$1048576,MATCH(Activités_Home_Ho!$A488,'[1]population_%'!$A:$A,0),9)*INDEX([1]Home_Ho!$1:$1048576,MATCH(Activités_Home_Ho!$C488,[1]Home_Ho!$A:$A,0),5)/5</f>
        <v>2.1830258723947935</v>
      </c>
      <c r="R488">
        <f>INDEX('[1]population_%'!$1:$1048576,MATCH(Activités_Home_Ho!$A488,'[1]population_%'!$A:$A,0),9)*INDEX([1]Home_Ho!$1:$1048576,MATCH(Activités_Home_Ho!$C488,[1]Home_Ho!$A:$A,0),5)/5</f>
        <v>2.1830258723947935</v>
      </c>
      <c r="S488">
        <f>INDEX('[1]population_%'!$1:$1048576,MATCH(Activités_Home_Ho!$A488,'[1]population_%'!$A:$A,0),9)*INDEX([1]Home_Ho!$1:$1048576,MATCH(Activités_Home_Ho!$C488,[1]Home_Ho!$A:$A,0),5)/5</f>
        <v>2.1830258723947935</v>
      </c>
      <c r="T488">
        <f>INDEX('[1]population_%'!$1:$1048576,MATCH(Activités_Home_Ho!$A488,'[1]population_%'!$A:$A,0),9)*INDEX([1]Home_Ho!$1:$1048576,MATCH(Activités_Home_Ho!$C488,[1]Home_Ho!$A:$A,0),6)/5</f>
        <v>2.4074918949133597</v>
      </c>
      <c r="U488">
        <f>INDEX('[1]population_%'!$1:$1048576,MATCH(Activités_Home_Ho!$A488,'[1]population_%'!$A:$A,0),9)*INDEX([1]Home_Ho!$1:$1048576,MATCH(Activités_Home_Ho!$C488,[1]Home_Ho!$A:$A,0),6)/5</f>
        <v>2.4074918949133597</v>
      </c>
      <c r="V488">
        <f>INDEX('[1]population_%'!$1:$1048576,MATCH(Activités_Home_Ho!$A488,'[1]population_%'!$A:$A,0),9)*INDEX([1]Home_Ho!$1:$1048576,MATCH(Activités_Home_Ho!$C488,[1]Home_Ho!$A:$A,0),6)/5</f>
        <v>2.4074918949133597</v>
      </c>
      <c r="W488">
        <f>INDEX('[1]population_%'!$1:$1048576,MATCH(Activités_Home_Ho!$A488,'[1]population_%'!$A:$A,0),9)*INDEX([1]Home_Ho!$1:$1048576,MATCH(Activités_Home_Ho!$C488,[1]Home_Ho!$A:$A,0),6)/5</f>
        <v>2.4074918949133597</v>
      </c>
      <c r="X488">
        <f>INDEX('[1]population_%'!$1:$1048576,MATCH(Activités_Home_Ho!$A488,'[1]population_%'!$A:$A,0),9)*INDEX([1]Home_Ho!$1:$1048576,MATCH(Activités_Home_Ho!$C488,[1]Home_Ho!$A:$A,0),6)/5</f>
        <v>2.4074918949133597</v>
      </c>
      <c r="Y488">
        <f>INDEX('[1]population_%'!$1:$1048576,MATCH(Activités_Home_Ho!$A488,'[1]population_%'!$A:$A,0),9)*INDEX([1]Home_Ho!$1:$1048576,MATCH(Activités_Home_Ho!$C488,[1]Home_Ho!$A:$A,0),7)/5</f>
        <v>2.5181247304958876</v>
      </c>
      <c r="Z488">
        <f>INDEX('[1]population_%'!$1:$1048576,MATCH(Activités_Home_Ho!$A488,'[1]population_%'!$A:$A,0),9)*INDEX([1]Home_Ho!$1:$1048576,MATCH(Activités_Home_Ho!$C488,[1]Home_Ho!$A:$A,0),7)/5</f>
        <v>2.5181247304958876</v>
      </c>
      <c r="AA488">
        <f>INDEX('[1]population_%'!$1:$1048576,MATCH(Activités_Home_Ho!$A488,'[1]population_%'!$A:$A,0),9)*INDEX([1]Home_Ho!$1:$1048576,MATCH(Activités_Home_Ho!$C488,[1]Home_Ho!$A:$A,0),7)/5</f>
        <v>2.5181247304958876</v>
      </c>
      <c r="AB488">
        <f>INDEX('[1]population_%'!$1:$1048576,MATCH(Activités_Home_Ho!$A488,'[1]population_%'!$A:$A,0),9)*INDEX([1]Home_Ho!$1:$1048576,MATCH(Activités_Home_Ho!$C488,[1]Home_Ho!$A:$A,0),7)/5</f>
        <v>2.5181247304958876</v>
      </c>
      <c r="AC488">
        <f>INDEX('[1]population_%'!$1:$1048576,MATCH(Activités_Home_Ho!$A488,'[1]population_%'!$A:$A,0),9)*INDEX([1]Home_Ho!$1:$1048576,MATCH(Activités_Home_Ho!$C488,[1]Home_Ho!$A:$A,0),7)/5</f>
        <v>2.5181247304958876</v>
      </c>
      <c r="AD488">
        <f>INDEX('[1]population_%'!$1:$1048576,MATCH(Activités_Home_Ho!$A488,'[1]population_%'!$A:$A,0),9)*INDEX([1]Home_Ho!$1:$1048576,MATCH(Activités_Home_Ho!$C488,[1]Home_Ho!$A:$A,0),8)/5</f>
        <v>2.361417871117145</v>
      </c>
      <c r="AE488">
        <f>INDEX('[1]population_%'!$1:$1048576,MATCH(Activités_Home_Ho!$A488,'[1]population_%'!$A:$A,0),9)*INDEX([1]Home_Ho!$1:$1048576,MATCH(Activités_Home_Ho!$C488,[1]Home_Ho!$A:$A,0),8)/5</f>
        <v>2.361417871117145</v>
      </c>
      <c r="AF488">
        <f>INDEX('[1]population_%'!$1:$1048576,MATCH(Activités_Home_Ho!$A488,'[1]population_%'!$A:$A,0),9)*INDEX([1]Home_Ho!$1:$1048576,MATCH(Activités_Home_Ho!$C488,[1]Home_Ho!$A:$A,0),8)/5</f>
        <v>2.361417871117145</v>
      </c>
      <c r="AG488">
        <f>INDEX('[1]population_%'!$1:$1048576,MATCH(Activités_Home_Ho!$A488,'[1]population_%'!$A:$A,0),9)*INDEX([1]Home_Ho!$1:$1048576,MATCH(Activités_Home_Ho!$C488,[1]Home_Ho!$A:$A,0),8)/5</f>
        <v>2.361417871117145</v>
      </c>
      <c r="AH488">
        <f>INDEX('[1]population_%'!$1:$1048576,MATCH(Activités_Home_Ho!$A488,'[1]population_%'!$A:$A,0),9)*INDEX([1]Home_Ho!$1:$1048576,MATCH(Activités_Home_Ho!$C488,[1]Home_Ho!$A:$A,0),8)/5</f>
        <v>2.361417871117145</v>
      </c>
      <c r="AI488">
        <f>INDEX('[1]population_%'!$1:$1048576,MATCH(Activités_Home_Ho!$A488,'[1]population_%'!$A:$A,0),9)*INDEX([1]Home_Ho!$1:$1048576,MATCH(Activités_Home_Ho!$C488,[1]Home_Ho!$A:$A,0),9)/5</f>
        <v>2.0794007027070194</v>
      </c>
      <c r="AJ488">
        <f>INDEX('[1]population_%'!$1:$1048576,MATCH(Activités_Home_Ho!$A488,'[1]population_%'!$A:$A,0),9)*INDEX([1]Home_Ho!$1:$1048576,MATCH(Activités_Home_Ho!$C488,[1]Home_Ho!$A:$A,0),9)/5</f>
        <v>2.0794007027070194</v>
      </c>
      <c r="AK488">
        <f>INDEX('[1]population_%'!$1:$1048576,MATCH(Activités_Home_Ho!$A488,'[1]population_%'!$A:$A,0),9)*INDEX([1]Home_Ho!$1:$1048576,MATCH(Activités_Home_Ho!$C488,[1]Home_Ho!$A:$A,0),9)/5</f>
        <v>2.0794007027070194</v>
      </c>
      <c r="AL488">
        <f>INDEX('[1]population_%'!$1:$1048576,MATCH(Activités_Home_Ho!$A488,'[1]population_%'!$A:$A,0),9)*INDEX([1]Home_Ho!$1:$1048576,MATCH(Activités_Home_Ho!$C488,[1]Home_Ho!$A:$A,0),9)/5</f>
        <v>2.0794007027070194</v>
      </c>
      <c r="AM488">
        <f>INDEX('[1]population_%'!$1:$1048576,MATCH(Activités_Home_Ho!$A488,'[1]population_%'!$A:$A,0),9)*INDEX([1]Home_Ho!$1:$1048576,MATCH(Activités_Home_Ho!$C488,[1]Home_Ho!$A:$A,0),9)/5</f>
        <v>2.0794007027070194</v>
      </c>
      <c r="AN488">
        <f>INDEX('[1]population_%'!$1:$1048576,MATCH(Activités_Home_Ho!$A488,'[1]population_%'!$A:$A,0),9)*INDEX([1]Home_Ho!$1:$1048576,MATCH(Activités_Home_Ho!$C488,[1]Home_Ho!$A:$A,0),10)/5</f>
        <v>1.7935210412840377</v>
      </c>
      <c r="AO488">
        <f>INDEX('[1]population_%'!$1:$1048576,MATCH(Activités_Home_Ho!$A488,'[1]population_%'!$A:$A,0),9)*INDEX([1]Home_Ho!$1:$1048576,MATCH(Activités_Home_Ho!$C488,[1]Home_Ho!$A:$A,0),10)/5</f>
        <v>1.7935210412840377</v>
      </c>
      <c r="AP488">
        <f>INDEX('[1]population_%'!$1:$1048576,MATCH(Activités_Home_Ho!$A488,'[1]population_%'!$A:$A,0),9)*INDEX([1]Home_Ho!$1:$1048576,MATCH(Activités_Home_Ho!$C488,[1]Home_Ho!$A:$A,0),10)/5</f>
        <v>1.7935210412840377</v>
      </c>
      <c r="AQ488">
        <f>INDEX('[1]population_%'!$1:$1048576,MATCH(Activités_Home_Ho!$A488,'[1]population_%'!$A:$A,0),9)*INDEX([1]Home_Ho!$1:$1048576,MATCH(Activités_Home_Ho!$C488,[1]Home_Ho!$A:$A,0),10)/5</f>
        <v>1.7935210412840377</v>
      </c>
      <c r="AR488">
        <f>INDEX('[1]population_%'!$1:$1048576,MATCH(Activités_Home_Ho!$A488,'[1]population_%'!$A:$A,0),9)*INDEX([1]Home_Ho!$1:$1048576,MATCH(Activités_Home_Ho!$C488,[1]Home_Ho!$A:$A,0),10)/5</f>
        <v>1.7935210412840377</v>
      </c>
      <c r="AS488">
        <f>INDEX('[1]population_%'!$1:$1048576,MATCH(Activités_Home_Ho!$A488,'[1]population_%'!$A:$A,0),9)*INDEX([1]Home_Ho!$1:$1048576,MATCH(Activités_Home_Ho!$C488,[1]Home_Ho!$A:$A,0),11)/5</f>
        <v>1.6514916553541485</v>
      </c>
      <c r="AT488">
        <f>INDEX('[1]population_%'!$1:$1048576,MATCH(Activités_Home_Ho!$A488,'[1]population_%'!$A:$A,0),9)*INDEX([1]Home_Ho!$1:$1048576,MATCH(Activités_Home_Ho!$C488,[1]Home_Ho!$A:$A,0),11)/5</f>
        <v>1.6514916553541485</v>
      </c>
      <c r="AU488">
        <f>INDEX('[1]population_%'!$1:$1048576,MATCH(Activités_Home_Ho!$A488,'[1]population_%'!$A:$A,0),9)*INDEX([1]Home_Ho!$1:$1048576,MATCH(Activités_Home_Ho!$C488,[1]Home_Ho!$A:$A,0),11)/5</f>
        <v>1.6514916553541485</v>
      </c>
      <c r="AV488">
        <f>INDEX('[1]population_%'!$1:$1048576,MATCH(Activités_Home_Ho!$A488,'[1]population_%'!$A:$A,0),9)*INDEX([1]Home_Ho!$1:$1048576,MATCH(Activités_Home_Ho!$C488,[1]Home_Ho!$A:$A,0),11)/5</f>
        <v>1.6514916553541485</v>
      </c>
      <c r="AW488">
        <f>INDEX('[1]population_%'!$1:$1048576,MATCH(Activités_Home_Ho!$A488,'[1]population_%'!$A:$A,0),9)*INDEX([1]Home_Ho!$1:$1048576,MATCH(Activités_Home_Ho!$C488,[1]Home_Ho!$A:$A,0),12)/5</f>
        <v>0.17243272378822966</v>
      </c>
      <c r="AX488">
        <f>INDEX('[1]population_%'!$1:$1048576,MATCH(Activités_Home_Ho!$A488,'[1]population_%'!$A:$A,0),9)*INDEX([1]Home_Ho!$1:$1048576,MATCH(Activités_Home_Ho!$C488,[1]Home_Ho!$A:$A,0),12)/5</f>
        <v>0.17243272378822966</v>
      </c>
      <c r="AY488">
        <f>INDEX('[1]population_%'!$1:$1048576,MATCH(Activités_Home_Ho!$A488,'[1]population_%'!$A:$A,0),9)*INDEX([1]Home_Ho!$1:$1048576,MATCH(Activités_Home_Ho!$C488,[1]Home_Ho!$A:$A,0),12)/5</f>
        <v>0.17243272378822966</v>
      </c>
      <c r="AZ488">
        <f>INDEX('[1]population_%'!$1:$1048576,MATCH(Activités_Home_Ho!$A488,'[1]population_%'!$A:$A,0),9)*INDEX([1]Home_Ho!$1:$1048576,MATCH(Activités_Home_Ho!$C488,[1]Home_Ho!$A:$A,0),12)/5</f>
        <v>0.17243272378822966</v>
      </c>
      <c r="BA488">
        <f>INDEX('[1]population_%'!$1:$1048576,MATCH(Activités_Home_Ho!$A488,'[1]population_%'!$A:$A,0),9)*INDEX([1]Home_Ho!$1:$1048576,MATCH(Activités_Home_Ho!$C488,[1]Home_Ho!$A:$A,0),12)/5</f>
        <v>0.17243272378822966</v>
      </c>
      <c r="BB488">
        <f>INDEX('[1]population_%'!$1:$1048576,MATCH(Activités_Home_Ho!$A488,'[1]population_%'!$A:$A,0),9)*INDEX([1]Home_Ho!$1:$1048576,MATCH(Activités_Home_Ho!$C488,[1]Home_Ho!$A:$A,0),12)/5</f>
        <v>0.17243272378822966</v>
      </c>
      <c r="BC488">
        <f>INDEX('[1]population_%'!$1:$1048576,MATCH(Activités_Home_Ho!$A488,'[1]population_%'!$A:$A,0),9)*INDEX([1]Home_Ho!$1:$1048576,MATCH(Activités_Home_Ho!$C488,[1]Home_Ho!$A:$A,0),13)/5</f>
        <v>7.3166653357821604E-2</v>
      </c>
      <c r="BD488">
        <f>INDEX('[1]population_%'!$1:$1048576,MATCH(Activités_Home_Ho!$A488,'[1]population_%'!$A:$A,0),9)*INDEX([1]Home_Ho!$1:$1048576,MATCH(Activités_Home_Ho!$C488,[1]Home_Ho!$A:$A,0),13)/5</f>
        <v>7.3166653357821604E-2</v>
      </c>
      <c r="BE488">
        <f>INDEX('[1]population_%'!$1:$1048576,MATCH(Activités_Home_Ho!$A488,'[1]population_%'!$A:$A,0),9)*INDEX([1]Home_Ho!$1:$1048576,MATCH(Activités_Home_Ho!$C488,[1]Home_Ho!$A:$A,0),13)/5</f>
        <v>7.3166653357821604E-2</v>
      </c>
      <c r="BF488">
        <f>INDEX('[1]population_%'!$1:$1048576,MATCH(Activités_Home_Ho!$A488,'[1]population_%'!$A:$A,0),9)*INDEX([1]Home_Ho!$1:$1048576,MATCH(Activités_Home_Ho!$C488,[1]Home_Ho!$A:$A,0),13)/5</f>
        <v>7.3166653357821604E-2</v>
      </c>
      <c r="BG488">
        <f>INDEX('[1]population_%'!$1:$1048576,MATCH(Activités_Home_Ho!$A488,'[1]population_%'!$A:$A,0),9)*INDEX([1]Home_Ho!$1:$1048576,MATCH(Activités_Home_Ho!$C488,[1]Home_Ho!$A:$A,0),13)/5</f>
        <v>7.3166653357821604E-2</v>
      </c>
      <c r="BH488">
        <f>INDEX('[1]population_%'!$1:$1048576,MATCH(Activités_Home_Ho!$A488,'[1]population_%'!$A:$A,0),9)*INDEX([1]Home_Ho!$1:$1048576,MATCH(Activités_Home_Ho!$C488,[1]Home_Ho!$A:$A,0),14)/5</f>
        <v>3.8735287071787916E-2</v>
      </c>
      <c r="BI488">
        <f>INDEX('[1]population_%'!$1:$1048576,MATCH(Activités_Home_Ho!$A488,'[1]population_%'!$A:$A,0),9)*INDEX([1]Home_Ho!$1:$1048576,MATCH(Activités_Home_Ho!$C488,[1]Home_Ho!$A:$A,0),14)/5</f>
        <v>3.8735287071787916E-2</v>
      </c>
      <c r="BJ488">
        <f>INDEX('[1]population_%'!$1:$1048576,MATCH(Activités_Home_Ho!$A488,'[1]population_%'!$A:$A,0),9)*INDEX([1]Home_Ho!$1:$1048576,MATCH(Activités_Home_Ho!$C488,[1]Home_Ho!$A:$A,0),14)/5</f>
        <v>3.8735287071787916E-2</v>
      </c>
      <c r="BK488">
        <f>INDEX('[1]population_%'!$1:$1048576,MATCH(Activités_Home_Ho!$A488,'[1]population_%'!$A:$A,0),9)*INDEX([1]Home_Ho!$1:$1048576,MATCH(Activités_Home_Ho!$C488,[1]Home_Ho!$A:$A,0),14)/5</f>
        <v>3.8735287071787916E-2</v>
      </c>
      <c r="BL488">
        <f>INDEX('[1]population_%'!$1:$1048576,MATCH(Activités_Home_Ho!$A488,'[1]population_%'!$A:$A,0),9)*INDEX([1]Home_Ho!$1:$1048576,MATCH(Activités_Home_Ho!$C488,[1]Home_Ho!$A:$A,0),14)/5</f>
        <v>3.8735287071787916E-2</v>
      </c>
      <c r="BM488">
        <f>INDEX('[1]population_%'!$1:$1048576,MATCH(Activités_Home_Ho!$A488,'[1]population_%'!$A:$A,0),9)*INDEX([1]Home_Ho!$1:$1048576,MATCH(Activités_Home_Ho!$C488,[1]Home_Ho!$A:$A,0),15)/15</f>
        <v>1.0042481833426495E-2</v>
      </c>
      <c r="BN488">
        <f>INDEX('[1]population_%'!$1:$1048576,MATCH(Activités_Home_Ho!$A488,'[1]population_%'!$A:$A,0),9)*INDEX([1]Home_Ho!$1:$1048576,MATCH(Activités_Home_Ho!$C488,[1]Home_Ho!$A:$A,0),15)/15</f>
        <v>1.0042481833426495E-2</v>
      </c>
      <c r="BO488">
        <f>INDEX('[1]population_%'!$1:$1048576,MATCH(Activités_Home_Ho!$A488,'[1]population_%'!$A:$A,0),9)*INDEX([1]Home_Ho!$1:$1048576,MATCH(Activités_Home_Ho!$C488,[1]Home_Ho!$A:$A,0),15)/15</f>
        <v>1.0042481833426495E-2</v>
      </c>
      <c r="BP488">
        <f>INDEX('[1]population_%'!$1:$1048576,MATCH(Activités_Home_Ho!$A488,'[1]population_%'!$A:$A,0),9)*INDEX([1]Home_Ho!$1:$1048576,MATCH(Activités_Home_Ho!$C488,[1]Home_Ho!$A:$A,0),15)/15</f>
        <v>1.0042481833426495E-2</v>
      </c>
      <c r="BQ488">
        <f>INDEX('[1]population_%'!$1:$1048576,MATCH(Activités_Home_Ho!$A488,'[1]population_%'!$A:$A,0),9)*INDEX([1]Home_Ho!$1:$1048576,MATCH(Activités_Home_Ho!$C488,[1]Home_Ho!$A:$A,0),15)/15</f>
        <v>1.0042481833426495E-2</v>
      </c>
      <c r="BR488">
        <f>INDEX('[1]population_%'!$1:$1048576,MATCH(Activités_Home_Ho!$A488,'[1]population_%'!$A:$A,0),9)*INDEX([1]Home_Ho!$1:$1048576,MATCH(Activités_Home_Ho!$C488,[1]Home_Ho!$A:$A,0),15)/15</f>
        <v>1.0042481833426495E-2</v>
      </c>
      <c r="BS488">
        <f>INDEX('[1]population_%'!$1:$1048576,MATCH(Activités_Home_Ho!$A488,'[1]population_%'!$A:$A,0),9)*INDEX([1]Home_Ho!$1:$1048576,MATCH(Activités_Home_Ho!$C488,[1]Home_Ho!$A:$A,0),15)/15</f>
        <v>1.0042481833426495E-2</v>
      </c>
      <c r="BT488">
        <f>INDEX('[1]population_%'!$1:$1048576,MATCH(Activités_Home_Ho!$A488,'[1]population_%'!$A:$A,0),9)*INDEX([1]Home_Ho!$1:$1048576,MATCH(Activités_Home_Ho!$C488,[1]Home_Ho!$A:$A,0),15)/15</f>
        <v>1.0042481833426495E-2</v>
      </c>
      <c r="BU488">
        <f>INDEX('[1]population_%'!$1:$1048576,MATCH(Activités_Home_Ho!$A488,'[1]population_%'!$A:$A,0),9)*INDEX([1]Home_Ho!$1:$1048576,MATCH(Activités_Home_Ho!$C488,[1]Home_Ho!$A:$A,0),15)/15</f>
        <v>1.0042481833426495E-2</v>
      </c>
      <c r="BV488">
        <f>INDEX('[1]population_%'!$1:$1048576,MATCH(Activités_Home_Ho!$A488,'[1]population_%'!$A:$A,0),9)*INDEX([1]Home_Ho!$1:$1048576,MATCH(Activités_Home_Ho!$C488,[1]Home_Ho!$A:$A,0),15)/15</f>
        <v>1.0042481833426495E-2</v>
      </c>
      <c r="BW488">
        <f>INDEX('[1]population_%'!$1:$1048576,MATCH(Activités_Home_Ho!$A488,'[1]population_%'!$A:$A,0),9)*INDEX([1]Home_Ho!$1:$1048576,MATCH(Activités_Home_Ho!$C488,[1]Home_Ho!$A:$A,0),15)/15</f>
        <v>1.0042481833426495E-2</v>
      </c>
      <c r="BX488">
        <f>INDEX('[1]population_%'!$1:$1048576,MATCH(Activités_Home_Ho!$A488,'[1]population_%'!$A:$A,0),9)*INDEX([1]Home_Ho!$1:$1048576,MATCH(Activités_Home_Ho!$C488,[1]Home_Ho!$A:$A,0),15)/15</f>
        <v>1.0042481833426495E-2</v>
      </c>
      <c r="BY488">
        <f>INDEX('[1]population_%'!$1:$1048576,MATCH(Activités_Home_Ho!$A488,'[1]population_%'!$A:$A,0),9)*INDEX([1]Home_Ho!$1:$1048576,MATCH(Activités_Home_Ho!$C488,[1]Home_Ho!$A:$A,0),15)/15</f>
        <v>1.0042481833426495E-2</v>
      </c>
      <c r="BZ488">
        <f>INDEX('[1]population_%'!$1:$1048576,MATCH(Activités_Home_Ho!$A488,'[1]population_%'!$A:$A,0),9)*INDEX([1]Home_Ho!$1:$1048576,MATCH(Activités_Home_Ho!$C488,[1]Home_Ho!$A:$A,0),15)/15</f>
        <v>1.0042481833426495E-2</v>
      </c>
      <c r="CA488">
        <f>INDEX('[1]population_%'!$1:$1048576,MATCH(Activités_Home_Ho!$A488,'[1]population_%'!$A:$A,0),9)*INDEX([1]Home_Ho!$1:$1048576,MATCH(Activités_Home_Ho!$C488,[1]Home_Ho!$A:$A,0),15)/15</f>
        <v>1.0042481833426495E-2</v>
      </c>
    </row>
    <row r="489" spans="1:79" x14ac:dyDescent="0.35">
      <c r="A489" s="1" t="s">
        <v>960</v>
      </c>
      <c r="B489" s="1" t="s">
        <v>961</v>
      </c>
      <c r="C489" t="str">
        <f>INDEX([1]bruxelles_parsed_lat_long!$1:$1048576,MATCH($A489,[1]bruxelles_parsed_lat_long!$E:$E,0),9)</f>
        <v>Saint-Gilles</v>
      </c>
      <c r="D489">
        <f>INDEX('[1]population_%'!$1:$1048576,MATCH(Activités_Home_Ho!$A489,'[1]population_%'!$A:$A,0),9)*INDEX([1]Home_Ho!$1:$1048576,MATCH(Activités_Home_Ho!$C489,[1]Home_Ho!$A:$A,0),2)/2</f>
        <v>0.11386548750299451</v>
      </c>
      <c r="E489">
        <f>INDEX('[1]population_%'!$1:$1048576,MATCH(Activités_Home_Ho!$A489,'[1]population_%'!$A:$A,0),9)*INDEX([1]Home_Ho!$1:$1048576,MATCH(Activités_Home_Ho!$C489,[1]Home_Ho!$A:$A,0),3)/5</f>
        <v>0.81578295935478717</v>
      </c>
      <c r="F489">
        <f>INDEX('[1]population_%'!$1:$1048576,MATCH(Activités_Home_Ho!$A489,'[1]population_%'!$A:$A,0),9)*INDEX([1]Home_Ho!$1:$1048576,MATCH(Activités_Home_Ho!$C489,[1]Home_Ho!$A:$A,0),3)/5</f>
        <v>0.81578295935478717</v>
      </c>
      <c r="G489">
        <f>INDEX('[1]population_%'!$1:$1048576,MATCH(Activités_Home_Ho!$A489,'[1]population_%'!$A:$A,0),9)*INDEX([1]Home_Ho!$1:$1048576,MATCH(Activités_Home_Ho!$C489,[1]Home_Ho!$A:$A,0),3)/5</f>
        <v>0.81578295935478717</v>
      </c>
      <c r="H489">
        <f>INDEX('[1]population_%'!$1:$1048576,MATCH(Activités_Home_Ho!$A489,'[1]population_%'!$A:$A,0),9)*INDEX([1]Home_Ho!$1:$1048576,MATCH(Activités_Home_Ho!$C489,[1]Home_Ho!$A:$A,0),3)/5</f>
        <v>0.81578295935478717</v>
      </c>
      <c r="I489">
        <f>INDEX('[1]population_%'!$1:$1048576,MATCH(Activités_Home_Ho!$A489,'[1]population_%'!$A:$A,0),9)*INDEX([1]Home_Ho!$1:$1048576,MATCH(Activités_Home_Ho!$C489,[1]Home_Ho!$A:$A,0),3)/5</f>
        <v>0.81578295935478717</v>
      </c>
      <c r="J489">
        <f>INDEX('[1]population_%'!$1:$1048576,MATCH(Activités_Home_Ho!$A489,'[1]population_%'!$A:$A,0),9)*INDEX([1]Home_Ho!$1:$1048576,MATCH(Activités_Home_Ho!$C489,[1]Home_Ho!$A:$A,0),4)/5</f>
        <v>2.1399704543639704</v>
      </c>
      <c r="K489">
        <f>INDEX('[1]population_%'!$1:$1048576,MATCH(Activités_Home_Ho!$A489,'[1]population_%'!$A:$A,0),9)*INDEX([1]Home_Ho!$1:$1048576,MATCH(Activités_Home_Ho!$C489,[1]Home_Ho!$A:$A,0),4)/5</f>
        <v>2.1399704543639704</v>
      </c>
      <c r="L489">
        <f>INDEX('[1]population_%'!$1:$1048576,MATCH(Activités_Home_Ho!$A489,'[1]population_%'!$A:$A,0),9)*INDEX([1]Home_Ho!$1:$1048576,MATCH(Activités_Home_Ho!$C489,[1]Home_Ho!$A:$A,0),4)/5</f>
        <v>2.1399704543639704</v>
      </c>
      <c r="M489">
        <f>INDEX('[1]population_%'!$1:$1048576,MATCH(Activités_Home_Ho!$A489,'[1]population_%'!$A:$A,0),9)*INDEX([1]Home_Ho!$1:$1048576,MATCH(Activités_Home_Ho!$C489,[1]Home_Ho!$A:$A,0),4)/5</f>
        <v>2.1399704543639704</v>
      </c>
      <c r="N489">
        <f>INDEX('[1]population_%'!$1:$1048576,MATCH(Activités_Home_Ho!$A489,'[1]population_%'!$A:$A,0),9)*INDEX([1]Home_Ho!$1:$1048576,MATCH(Activités_Home_Ho!$C489,[1]Home_Ho!$A:$A,0),4)/5</f>
        <v>2.1399704543639704</v>
      </c>
      <c r="O489">
        <f>INDEX('[1]population_%'!$1:$1048576,MATCH(Activités_Home_Ho!$A489,'[1]population_%'!$A:$A,0),9)*INDEX([1]Home_Ho!$1:$1048576,MATCH(Activités_Home_Ho!$C489,[1]Home_Ho!$A:$A,0),5)/5</f>
        <v>3.0802463467220318</v>
      </c>
      <c r="P489">
        <f>INDEX('[1]population_%'!$1:$1048576,MATCH(Activités_Home_Ho!$A489,'[1]population_%'!$A:$A,0),9)*INDEX([1]Home_Ho!$1:$1048576,MATCH(Activités_Home_Ho!$C489,[1]Home_Ho!$A:$A,0),5)/5</f>
        <v>3.0802463467220318</v>
      </c>
      <c r="Q489">
        <f>INDEX('[1]population_%'!$1:$1048576,MATCH(Activités_Home_Ho!$A489,'[1]population_%'!$A:$A,0),9)*INDEX([1]Home_Ho!$1:$1048576,MATCH(Activités_Home_Ho!$C489,[1]Home_Ho!$A:$A,0),5)/5</f>
        <v>3.0802463467220318</v>
      </c>
      <c r="R489">
        <f>INDEX('[1]population_%'!$1:$1048576,MATCH(Activités_Home_Ho!$A489,'[1]population_%'!$A:$A,0),9)*INDEX([1]Home_Ho!$1:$1048576,MATCH(Activités_Home_Ho!$C489,[1]Home_Ho!$A:$A,0),5)/5</f>
        <v>3.0802463467220318</v>
      </c>
      <c r="S489">
        <f>INDEX('[1]population_%'!$1:$1048576,MATCH(Activités_Home_Ho!$A489,'[1]population_%'!$A:$A,0),9)*INDEX([1]Home_Ho!$1:$1048576,MATCH(Activités_Home_Ho!$C489,[1]Home_Ho!$A:$A,0),5)/5</f>
        <v>3.0802463467220318</v>
      </c>
      <c r="T489">
        <f>INDEX('[1]population_%'!$1:$1048576,MATCH(Activités_Home_Ho!$A489,'[1]population_%'!$A:$A,0),9)*INDEX([1]Home_Ho!$1:$1048576,MATCH(Activités_Home_Ho!$C489,[1]Home_Ho!$A:$A,0),6)/5</f>
        <v>3.3969675796534382</v>
      </c>
      <c r="U489">
        <f>INDEX('[1]population_%'!$1:$1048576,MATCH(Activités_Home_Ho!$A489,'[1]population_%'!$A:$A,0),9)*INDEX([1]Home_Ho!$1:$1048576,MATCH(Activités_Home_Ho!$C489,[1]Home_Ho!$A:$A,0),6)/5</f>
        <v>3.3969675796534382</v>
      </c>
      <c r="V489">
        <f>INDEX('[1]population_%'!$1:$1048576,MATCH(Activités_Home_Ho!$A489,'[1]population_%'!$A:$A,0),9)*INDEX([1]Home_Ho!$1:$1048576,MATCH(Activités_Home_Ho!$C489,[1]Home_Ho!$A:$A,0),6)/5</f>
        <v>3.3969675796534382</v>
      </c>
      <c r="W489">
        <f>INDEX('[1]population_%'!$1:$1048576,MATCH(Activités_Home_Ho!$A489,'[1]population_%'!$A:$A,0),9)*INDEX([1]Home_Ho!$1:$1048576,MATCH(Activités_Home_Ho!$C489,[1]Home_Ho!$A:$A,0),6)/5</f>
        <v>3.3969675796534382</v>
      </c>
      <c r="X489">
        <f>INDEX('[1]population_%'!$1:$1048576,MATCH(Activités_Home_Ho!$A489,'[1]population_%'!$A:$A,0),9)*INDEX([1]Home_Ho!$1:$1048576,MATCH(Activités_Home_Ho!$C489,[1]Home_Ho!$A:$A,0),6)/5</f>
        <v>3.3969675796534382</v>
      </c>
      <c r="Y489">
        <f>INDEX('[1]population_%'!$1:$1048576,MATCH(Activités_Home_Ho!$A489,'[1]population_%'!$A:$A,0),9)*INDEX([1]Home_Ho!$1:$1048576,MATCH(Activités_Home_Ho!$C489,[1]Home_Ho!$A:$A,0),7)/5</f>
        <v>3.5530703505549788</v>
      </c>
      <c r="Z489">
        <f>INDEX('[1]population_%'!$1:$1048576,MATCH(Activités_Home_Ho!$A489,'[1]population_%'!$A:$A,0),9)*INDEX([1]Home_Ho!$1:$1048576,MATCH(Activités_Home_Ho!$C489,[1]Home_Ho!$A:$A,0),7)/5</f>
        <v>3.5530703505549788</v>
      </c>
      <c r="AA489">
        <f>INDEX('[1]population_%'!$1:$1048576,MATCH(Activités_Home_Ho!$A489,'[1]population_%'!$A:$A,0),9)*INDEX([1]Home_Ho!$1:$1048576,MATCH(Activités_Home_Ho!$C489,[1]Home_Ho!$A:$A,0),7)/5</f>
        <v>3.5530703505549788</v>
      </c>
      <c r="AB489">
        <f>INDEX('[1]population_%'!$1:$1048576,MATCH(Activités_Home_Ho!$A489,'[1]population_%'!$A:$A,0),9)*INDEX([1]Home_Ho!$1:$1048576,MATCH(Activités_Home_Ho!$C489,[1]Home_Ho!$A:$A,0),7)/5</f>
        <v>3.5530703505549788</v>
      </c>
      <c r="AC489">
        <f>INDEX('[1]population_%'!$1:$1048576,MATCH(Activités_Home_Ho!$A489,'[1]population_%'!$A:$A,0),9)*INDEX([1]Home_Ho!$1:$1048576,MATCH(Activités_Home_Ho!$C489,[1]Home_Ho!$A:$A,0),7)/5</f>
        <v>3.5530703505549788</v>
      </c>
      <c r="AD489">
        <f>INDEX('[1]population_%'!$1:$1048576,MATCH(Activités_Home_Ho!$A489,'[1]population_%'!$A:$A,0),9)*INDEX([1]Home_Ho!$1:$1048576,MATCH(Activités_Home_Ho!$C489,[1]Home_Ho!$A:$A,0),8)/5</f>
        <v>3.3319571987542931</v>
      </c>
      <c r="AE489">
        <f>INDEX('[1]population_%'!$1:$1048576,MATCH(Activités_Home_Ho!$A489,'[1]population_%'!$A:$A,0),9)*INDEX([1]Home_Ho!$1:$1048576,MATCH(Activités_Home_Ho!$C489,[1]Home_Ho!$A:$A,0),8)/5</f>
        <v>3.3319571987542931</v>
      </c>
      <c r="AF489">
        <f>INDEX('[1]population_%'!$1:$1048576,MATCH(Activités_Home_Ho!$A489,'[1]population_%'!$A:$A,0),9)*INDEX([1]Home_Ho!$1:$1048576,MATCH(Activités_Home_Ho!$C489,[1]Home_Ho!$A:$A,0),8)/5</f>
        <v>3.3319571987542931</v>
      </c>
      <c r="AG489">
        <f>INDEX('[1]population_%'!$1:$1048576,MATCH(Activités_Home_Ho!$A489,'[1]population_%'!$A:$A,0),9)*INDEX([1]Home_Ho!$1:$1048576,MATCH(Activités_Home_Ho!$C489,[1]Home_Ho!$A:$A,0),8)/5</f>
        <v>3.3319571987542931</v>
      </c>
      <c r="AH489">
        <f>INDEX('[1]population_%'!$1:$1048576,MATCH(Activités_Home_Ho!$A489,'[1]population_%'!$A:$A,0),9)*INDEX([1]Home_Ho!$1:$1048576,MATCH(Activités_Home_Ho!$C489,[1]Home_Ho!$A:$A,0),8)/5</f>
        <v>3.3319571987542931</v>
      </c>
      <c r="AI489">
        <f>INDEX('[1]population_%'!$1:$1048576,MATCH(Activités_Home_Ho!$A489,'[1]population_%'!$A:$A,0),9)*INDEX([1]Home_Ho!$1:$1048576,MATCH(Activités_Home_Ho!$C489,[1]Home_Ho!$A:$A,0),9)/5</f>
        <v>2.9340313822566482</v>
      </c>
      <c r="AJ489">
        <f>INDEX('[1]population_%'!$1:$1048576,MATCH(Activités_Home_Ho!$A489,'[1]population_%'!$A:$A,0),9)*INDEX([1]Home_Ho!$1:$1048576,MATCH(Activités_Home_Ho!$C489,[1]Home_Ho!$A:$A,0),9)/5</f>
        <v>2.9340313822566482</v>
      </c>
      <c r="AK489">
        <f>INDEX('[1]population_%'!$1:$1048576,MATCH(Activités_Home_Ho!$A489,'[1]population_%'!$A:$A,0),9)*INDEX([1]Home_Ho!$1:$1048576,MATCH(Activités_Home_Ho!$C489,[1]Home_Ho!$A:$A,0),9)/5</f>
        <v>2.9340313822566482</v>
      </c>
      <c r="AL489">
        <f>INDEX('[1]population_%'!$1:$1048576,MATCH(Activités_Home_Ho!$A489,'[1]population_%'!$A:$A,0),9)*INDEX([1]Home_Ho!$1:$1048576,MATCH(Activités_Home_Ho!$C489,[1]Home_Ho!$A:$A,0),9)/5</f>
        <v>2.9340313822566482</v>
      </c>
      <c r="AM489">
        <f>INDEX('[1]population_%'!$1:$1048576,MATCH(Activités_Home_Ho!$A489,'[1]population_%'!$A:$A,0),9)*INDEX([1]Home_Ho!$1:$1048576,MATCH(Activités_Home_Ho!$C489,[1]Home_Ho!$A:$A,0),9)/5</f>
        <v>2.9340313822566482</v>
      </c>
      <c r="AN489">
        <f>INDEX('[1]population_%'!$1:$1048576,MATCH(Activités_Home_Ho!$A489,'[1]population_%'!$A:$A,0),9)*INDEX([1]Home_Ho!$1:$1048576,MATCH(Activités_Home_Ho!$C489,[1]Home_Ho!$A:$A,0),10)/5</f>
        <v>2.5306555937075781</v>
      </c>
      <c r="AO489">
        <f>INDEX('[1]population_%'!$1:$1048576,MATCH(Activités_Home_Ho!$A489,'[1]population_%'!$A:$A,0),9)*INDEX([1]Home_Ho!$1:$1048576,MATCH(Activités_Home_Ho!$C489,[1]Home_Ho!$A:$A,0),10)/5</f>
        <v>2.5306555937075781</v>
      </c>
      <c r="AP489">
        <f>INDEX('[1]population_%'!$1:$1048576,MATCH(Activités_Home_Ho!$A489,'[1]population_%'!$A:$A,0),9)*INDEX([1]Home_Ho!$1:$1048576,MATCH(Activités_Home_Ho!$C489,[1]Home_Ho!$A:$A,0),10)/5</f>
        <v>2.5306555937075781</v>
      </c>
      <c r="AQ489">
        <f>INDEX('[1]population_%'!$1:$1048576,MATCH(Activités_Home_Ho!$A489,'[1]population_%'!$A:$A,0),9)*INDEX([1]Home_Ho!$1:$1048576,MATCH(Activités_Home_Ho!$C489,[1]Home_Ho!$A:$A,0),10)/5</f>
        <v>2.5306555937075781</v>
      </c>
      <c r="AR489">
        <f>INDEX('[1]population_%'!$1:$1048576,MATCH(Activités_Home_Ho!$A489,'[1]population_%'!$A:$A,0),9)*INDEX([1]Home_Ho!$1:$1048576,MATCH(Activités_Home_Ho!$C489,[1]Home_Ho!$A:$A,0),10)/5</f>
        <v>2.5306555937075781</v>
      </c>
      <c r="AS489">
        <f>INDEX('[1]population_%'!$1:$1048576,MATCH(Activités_Home_Ho!$A489,'[1]population_%'!$A:$A,0),9)*INDEX([1]Home_Ho!$1:$1048576,MATCH(Activités_Home_Ho!$C489,[1]Home_Ho!$A:$A,0),11)/5</f>
        <v>2.3302523357023079</v>
      </c>
      <c r="AT489">
        <f>INDEX('[1]population_%'!$1:$1048576,MATCH(Activités_Home_Ho!$A489,'[1]population_%'!$A:$A,0),9)*INDEX([1]Home_Ho!$1:$1048576,MATCH(Activités_Home_Ho!$C489,[1]Home_Ho!$A:$A,0),11)/5</f>
        <v>2.3302523357023079</v>
      </c>
      <c r="AU489">
        <f>INDEX('[1]population_%'!$1:$1048576,MATCH(Activités_Home_Ho!$A489,'[1]population_%'!$A:$A,0),9)*INDEX([1]Home_Ho!$1:$1048576,MATCH(Activités_Home_Ho!$C489,[1]Home_Ho!$A:$A,0),11)/5</f>
        <v>2.3302523357023079</v>
      </c>
      <c r="AV489">
        <f>INDEX('[1]population_%'!$1:$1048576,MATCH(Activités_Home_Ho!$A489,'[1]population_%'!$A:$A,0),9)*INDEX([1]Home_Ho!$1:$1048576,MATCH(Activités_Home_Ho!$C489,[1]Home_Ho!$A:$A,0),11)/5</f>
        <v>2.3302523357023079</v>
      </c>
      <c r="AW489">
        <f>INDEX('[1]population_%'!$1:$1048576,MATCH(Activités_Home_Ho!$A489,'[1]population_%'!$A:$A,0),9)*INDEX([1]Home_Ho!$1:$1048576,MATCH(Activités_Home_Ho!$C489,[1]Home_Ho!$A:$A,0),12)/5</f>
        <v>0.24330232372434718</v>
      </c>
      <c r="AX489">
        <f>INDEX('[1]population_%'!$1:$1048576,MATCH(Activités_Home_Ho!$A489,'[1]population_%'!$A:$A,0),9)*INDEX([1]Home_Ho!$1:$1048576,MATCH(Activités_Home_Ho!$C489,[1]Home_Ho!$A:$A,0),12)/5</f>
        <v>0.24330232372434718</v>
      </c>
      <c r="AY489">
        <f>INDEX('[1]population_%'!$1:$1048576,MATCH(Activités_Home_Ho!$A489,'[1]population_%'!$A:$A,0),9)*INDEX([1]Home_Ho!$1:$1048576,MATCH(Activités_Home_Ho!$C489,[1]Home_Ho!$A:$A,0),12)/5</f>
        <v>0.24330232372434718</v>
      </c>
      <c r="AZ489">
        <f>INDEX('[1]population_%'!$1:$1048576,MATCH(Activités_Home_Ho!$A489,'[1]population_%'!$A:$A,0),9)*INDEX([1]Home_Ho!$1:$1048576,MATCH(Activités_Home_Ho!$C489,[1]Home_Ho!$A:$A,0),12)/5</f>
        <v>0.24330232372434718</v>
      </c>
      <c r="BA489">
        <f>INDEX('[1]population_%'!$1:$1048576,MATCH(Activités_Home_Ho!$A489,'[1]population_%'!$A:$A,0),9)*INDEX([1]Home_Ho!$1:$1048576,MATCH(Activités_Home_Ho!$C489,[1]Home_Ho!$A:$A,0),12)/5</f>
        <v>0.24330232372434718</v>
      </c>
      <c r="BB489">
        <f>INDEX('[1]population_%'!$1:$1048576,MATCH(Activités_Home_Ho!$A489,'[1]population_%'!$A:$A,0),9)*INDEX([1]Home_Ho!$1:$1048576,MATCH(Activités_Home_Ho!$C489,[1]Home_Ho!$A:$A,0),12)/5</f>
        <v>0.24330232372434718</v>
      </c>
      <c r="BC489">
        <f>INDEX('[1]population_%'!$1:$1048576,MATCH(Activités_Home_Ho!$A489,'[1]population_%'!$A:$A,0),9)*INDEX([1]Home_Ho!$1:$1048576,MATCH(Activités_Home_Ho!$C489,[1]Home_Ho!$A:$A,0),13)/5</f>
        <v>0.103238042002715</v>
      </c>
      <c r="BD489">
        <f>INDEX('[1]population_%'!$1:$1048576,MATCH(Activités_Home_Ho!$A489,'[1]population_%'!$A:$A,0),9)*INDEX([1]Home_Ho!$1:$1048576,MATCH(Activités_Home_Ho!$C489,[1]Home_Ho!$A:$A,0),13)/5</f>
        <v>0.103238042002715</v>
      </c>
      <c r="BE489">
        <f>INDEX('[1]population_%'!$1:$1048576,MATCH(Activités_Home_Ho!$A489,'[1]population_%'!$A:$A,0),9)*INDEX([1]Home_Ho!$1:$1048576,MATCH(Activités_Home_Ho!$C489,[1]Home_Ho!$A:$A,0),13)/5</f>
        <v>0.103238042002715</v>
      </c>
      <c r="BF489">
        <f>INDEX('[1]population_%'!$1:$1048576,MATCH(Activités_Home_Ho!$A489,'[1]population_%'!$A:$A,0),9)*INDEX([1]Home_Ho!$1:$1048576,MATCH(Activités_Home_Ho!$C489,[1]Home_Ho!$A:$A,0),13)/5</f>
        <v>0.103238042002715</v>
      </c>
      <c r="BG489">
        <f>INDEX('[1]population_%'!$1:$1048576,MATCH(Activités_Home_Ho!$A489,'[1]population_%'!$A:$A,0),9)*INDEX([1]Home_Ho!$1:$1048576,MATCH(Activités_Home_Ho!$C489,[1]Home_Ho!$A:$A,0),13)/5</f>
        <v>0.103238042002715</v>
      </c>
      <c r="BH489">
        <f>INDEX('[1]population_%'!$1:$1048576,MATCH(Activités_Home_Ho!$A489,'[1]population_%'!$A:$A,0),9)*INDEX([1]Home_Ho!$1:$1048576,MATCH(Activités_Home_Ho!$C489,[1]Home_Ho!$A:$A,0),14)/5</f>
        <v>5.4655434001437367E-2</v>
      </c>
      <c r="BI489">
        <f>INDEX('[1]population_%'!$1:$1048576,MATCH(Activités_Home_Ho!$A489,'[1]population_%'!$A:$A,0),9)*INDEX([1]Home_Ho!$1:$1048576,MATCH(Activités_Home_Ho!$C489,[1]Home_Ho!$A:$A,0),14)/5</f>
        <v>5.4655434001437367E-2</v>
      </c>
      <c r="BJ489">
        <f>INDEX('[1]population_%'!$1:$1048576,MATCH(Activités_Home_Ho!$A489,'[1]population_%'!$A:$A,0),9)*INDEX([1]Home_Ho!$1:$1048576,MATCH(Activités_Home_Ho!$C489,[1]Home_Ho!$A:$A,0),14)/5</f>
        <v>5.4655434001437367E-2</v>
      </c>
      <c r="BK489">
        <f>INDEX('[1]population_%'!$1:$1048576,MATCH(Activités_Home_Ho!$A489,'[1]population_%'!$A:$A,0),9)*INDEX([1]Home_Ho!$1:$1048576,MATCH(Activités_Home_Ho!$C489,[1]Home_Ho!$A:$A,0),14)/5</f>
        <v>5.4655434001437367E-2</v>
      </c>
      <c r="BL489">
        <f>INDEX('[1]population_%'!$1:$1048576,MATCH(Activités_Home_Ho!$A489,'[1]population_%'!$A:$A,0),9)*INDEX([1]Home_Ho!$1:$1048576,MATCH(Activités_Home_Ho!$C489,[1]Home_Ho!$A:$A,0),14)/5</f>
        <v>5.4655434001437367E-2</v>
      </c>
      <c r="BM489">
        <f>INDEX('[1]population_%'!$1:$1048576,MATCH(Activités_Home_Ho!$A489,'[1]population_%'!$A:$A,0),9)*INDEX([1]Home_Ho!$1:$1048576,MATCH(Activités_Home_Ho!$C489,[1]Home_Ho!$A:$A,0),15)/15</f>
        <v>1.4169927333705982E-2</v>
      </c>
      <c r="BN489">
        <f>INDEX('[1]population_%'!$1:$1048576,MATCH(Activités_Home_Ho!$A489,'[1]population_%'!$A:$A,0),9)*INDEX([1]Home_Ho!$1:$1048576,MATCH(Activités_Home_Ho!$C489,[1]Home_Ho!$A:$A,0),15)/15</f>
        <v>1.4169927333705982E-2</v>
      </c>
      <c r="BO489">
        <f>INDEX('[1]population_%'!$1:$1048576,MATCH(Activités_Home_Ho!$A489,'[1]population_%'!$A:$A,0),9)*INDEX([1]Home_Ho!$1:$1048576,MATCH(Activités_Home_Ho!$C489,[1]Home_Ho!$A:$A,0),15)/15</f>
        <v>1.4169927333705982E-2</v>
      </c>
      <c r="BP489">
        <f>INDEX('[1]population_%'!$1:$1048576,MATCH(Activités_Home_Ho!$A489,'[1]population_%'!$A:$A,0),9)*INDEX([1]Home_Ho!$1:$1048576,MATCH(Activités_Home_Ho!$C489,[1]Home_Ho!$A:$A,0),15)/15</f>
        <v>1.4169927333705982E-2</v>
      </c>
      <c r="BQ489">
        <f>INDEX('[1]population_%'!$1:$1048576,MATCH(Activités_Home_Ho!$A489,'[1]population_%'!$A:$A,0),9)*INDEX([1]Home_Ho!$1:$1048576,MATCH(Activités_Home_Ho!$C489,[1]Home_Ho!$A:$A,0),15)/15</f>
        <v>1.4169927333705982E-2</v>
      </c>
      <c r="BR489">
        <f>INDEX('[1]population_%'!$1:$1048576,MATCH(Activités_Home_Ho!$A489,'[1]population_%'!$A:$A,0),9)*INDEX([1]Home_Ho!$1:$1048576,MATCH(Activités_Home_Ho!$C489,[1]Home_Ho!$A:$A,0),15)/15</f>
        <v>1.4169927333705982E-2</v>
      </c>
      <c r="BS489">
        <f>INDEX('[1]population_%'!$1:$1048576,MATCH(Activités_Home_Ho!$A489,'[1]population_%'!$A:$A,0),9)*INDEX([1]Home_Ho!$1:$1048576,MATCH(Activités_Home_Ho!$C489,[1]Home_Ho!$A:$A,0),15)/15</f>
        <v>1.4169927333705982E-2</v>
      </c>
      <c r="BT489">
        <f>INDEX('[1]population_%'!$1:$1048576,MATCH(Activités_Home_Ho!$A489,'[1]population_%'!$A:$A,0),9)*INDEX([1]Home_Ho!$1:$1048576,MATCH(Activités_Home_Ho!$C489,[1]Home_Ho!$A:$A,0),15)/15</f>
        <v>1.4169927333705982E-2</v>
      </c>
      <c r="BU489">
        <f>INDEX('[1]population_%'!$1:$1048576,MATCH(Activités_Home_Ho!$A489,'[1]population_%'!$A:$A,0),9)*INDEX([1]Home_Ho!$1:$1048576,MATCH(Activités_Home_Ho!$C489,[1]Home_Ho!$A:$A,0),15)/15</f>
        <v>1.4169927333705982E-2</v>
      </c>
      <c r="BV489">
        <f>INDEX('[1]population_%'!$1:$1048576,MATCH(Activités_Home_Ho!$A489,'[1]population_%'!$A:$A,0),9)*INDEX([1]Home_Ho!$1:$1048576,MATCH(Activités_Home_Ho!$C489,[1]Home_Ho!$A:$A,0),15)/15</f>
        <v>1.4169927333705982E-2</v>
      </c>
      <c r="BW489">
        <f>INDEX('[1]population_%'!$1:$1048576,MATCH(Activités_Home_Ho!$A489,'[1]population_%'!$A:$A,0),9)*INDEX([1]Home_Ho!$1:$1048576,MATCH(Activités_Home_Ho!$C489,[1]Home_Ho!$A:$A,0),15)/15</f>
        <v>1.4169927333705982E-2</v>
      </c>
      <c r="BX489">
        <f>INDEX('[1]population_%'!$1:$1048576,MATCH(Activités_Home_Ho!$A489,'[1]population_%'!$A:$A,0),9)*INDEX([1]Home_Ho!$1:$1048576,MATCH(Activités_Home_Ho!$C489,[1]Home_Ho!$A:$A,0),15)/15</f>
        <v>1.4169927333705982E-2</v>
      </c>
      <c r="BY489">
        <f>INDEX('[1]population_%'!$1:$1048576,MATCH(Activités_Home_Ho!$A489,'[1]population_%'!$A:$A,0),9)*INDEX([1]Home_Ho!$1:$1048576,MATCH(Activités_Home_Ho!$C489,[1]Home_Ho!$A:$A,0),15)/15</f>
        <v>1.4169927333705982E-2</v>
      </c>
      <c r="BZ489">
        <f>INDEX('[1]population_%'!$1:$1048576,MATCH(Activités_Home_Ho!$A489,'[1]population_%'!$A:$A,0),9)*INDEX([1]Home_Ho!$1:$1048576,MATCH(Activités_Home_Ho!$C489,[1]Home_Ho!$A:$A,0),15)/15</f>
        <v>1.4169927333705982E-2</v>
      </c>
      <c r="CA489">
        <f>INDEX('[1]population_%'!$1:$1048576,MATCH(Activités_Home_Ho!$A489,'[1]population_%'!$A:$A,0),9)*INDEX([1]Home_Ho!$1:$1048576,MATCH(Activités_Home_Ho!$C489,[1]Home_Ho!$A:$A,0),15)/15</f>
        <v>1.4169927333705982E-2</v>
      </c>
    </row>
    <row r="490" spans="1:79" x14ac:dyDescent="0.35">
      <c r="A490" s="1" t="s">
        <v>962</v>
      </c>
      <c r="B490" s="1" t="s">
        <v>963</v>
      </c>
      <c r="C490" t="str">
        <f>INDEX([1]bruxelles_parsed_lat_long!$1:$1048576,MATCH($A490,[1]bruxelles_parsed_lat_long!$E:$E,0),9)</f>
        <v>Saint-Gilles</v>
      </c>
      <c r="D490">
        <f>INDEX('[1]population_%'!$1:$1048576,MATCH(Activités_Home_Ho!$A490,'[1]population_%'!$A:$A,0),9)*INDEX([1]Home_Ho!$1:$1048576,MATCH(Activités_Home_Ho!$C490,[1]Home_Ho!$A:$A,0),2)/2</f>
        <v>0.11141300007985309</v>
      </c>
      <c r="E490">
        <f>INDEX('[1]population_%'!$1:$1048576,MATCH(Activités_Home_Ho!$A490,'[1]population_%'!$A:$A,0),9)*INDEX([1]Home_Ho!$1:$1048576,MATCH(Activités_Home_Ho!$C490,[1]Home_Ho!$A:$A,0),3)/5</f>
        <v>0.7982122494609919</v>
      </c>
      <c r="F490">
        <f>INDEX('[1]population_%'!$1:$1048576,MATCH(Activités_Home_Ho!$A490,'[1]population_%'!$A:$A,0),9)*INDEX([1]Home_Ho!$1:$1048576,MATCH(Activités_Home_Ho!$C490,[1]Home_Ho!$A:$A,0),3)/5</f>
        <v>0.7982122494609919</v>
      </c>
      <c r="G490">
        <f>INDEX('[1]population_%'!$1:$1048576,MATCH(Activités_Home_Ho!$A490,'[1]population_%'!$A:$A,0),9)*INDEX([1]Home_Ho!$1:$1048576,MATCH(Activités_Home_Ho!$C490,[1]Home_Ho!$A:$A,0),3)/5</f>
        <v>0.7982122494609919</v>
      </c>
      <c r="H490">
        <f>INDEX('[1]population_%'!$1:$1048576,MATCH(Activités_Home_Ho!$A490,'[1]population_%'!$A:$A,0),9)*INDEX([1]Home_Ho!$1:$1048576,MATCH(Activités_Home_Ho!$C490,[1]Home_Ho!$A:$A,0),3)/5</f>
        <v>0.7982122494609919</v>
      </c>
      <c r="I490">
        <f>INDEX('[1]population_%'!$1:$1048576,MATCH(Activités_Home_Ho!$A490,'[1]population_%'!$A:$A,0),9)*INDEX([1]Home_Ho!$1:$1048576,MATCH(Activités_Home_Ho!$C490,[1]Home_Ho!$A:$A,0),3)/5</f>
        <v>0.7982122494609919</v>
      </c>
      <c r="J490">
        <f>INDEX('[1]population_%'!$1:$1048576,MATCH(Activités_Home_Ho!$A490,'[1]population_%'!$A:$A,0),9)*INDEX([1]Home_Ho!$1:$1048576,MATCH(Activités_Home_Ho!$C490,[1]Home_Ho!$A:$A,0),4)/5</f>
        <v>2.0938787830392078</v>
      </c>
      <c r="K490">
        <f>INDEX('[1]population_%'!$1:$1048576,MATCH(Activités_Home_Ho!$A490,'[1]population_%'!$A:$A,0),9)*INDEX([1]Home_Ho!$1:$1048576,MATCH(Activités_Home_Ho!$C490,[1]Home_Ho!$A:$A,0),4)/5</f>
        <v>2.0938787830392078</v>
      </c>
      <c r="L490">
        <f>INDEX('[1]population_%'!$1:$1048576,MATCH(Activités_Home_Ho!$A490,'[1]population_%'!$A:$A,0),9)*INDEX([1]Home_Ho!$1:$1048576,MATCH(Activités_Home_Ho!$C490,[1]Home_Ho!$A:$A,0),4)/5</f>
        <v>2.0938787830392078</v>
      </c>
      <c r="M490">
        <f>INDEX('[1]population_%'!$1:$1048576,MATCH(Activités_Home_Ho!$A490,'[1]population_%'!$A:$A,0),9)*INDEX([1]Home_Ho!$1:$1048576,MATCH(Activités_Home_Ho!$C490,[1]Home_Ho!$A:$A,0),4)/5</f>
        <v>2.0938787830392078</v>
      </c>
      <c r="N490">
        <f>INDEX('[1]population_%'!$1:$1048576,MATCH(Activités_Home_Ho!$A490,'[1]population_%'!$A:$A,0),9)*INDEX([1]Home_Ho!$1:$1048576,MATCH(Activités_Home_Ho!$C490,[1]Home_Ho!$A:$A,0),4)/5</f>
        <v>2.0938787830392078</v>
      </c>
      <c r="O490">
        <f>INDEX('[1]population_%'!$1:$1048576,MATCH(Activités_Home_Ho!$A490,'[1]population_%'!$A:$A,0),9)*INDEX([1]Home_Ho!$1:$1048576,MATCH(Activités_Home_Ho!$C490,[1]Home_Ho!$A:$A,0),5)/5</f>
        <v>3.0139025792541725</v>
      </c>
      <c r="P490">
        <f>INDEX('[1]population_%'!$1:$1048576,MATCH(Activités_Home_Ho!$A490,'[1]population_%'!$A:$A,0),9)*INDEX([1]Home_Ho!$1:$1048576,MATCH(Activités_Home_Ho!$C490,[1]Home_Ho!$A:$A,0),5)/5</f>
        <v>3.0139025792541725</v>
      </c>
      <c r="Q490">
        <f>INDEX('[1]population_%'!$1:$1048576,MATCH(Activités_Home_Ho!$A490,'[1]population_%'!$A:$A,0),9)*INDEX([1]Home_Ho!$1:$1048576,MATCH(Activités_Home_Ho!$C490,[1]Home_Ho!$A:$A,0),5)/5</f>
        <v>3.0139025792541725</v>
      </c>
      <c r="R490">
        <f>INDEX('[1]population_%'!$1:$1048576,MATCH(Activités_Home_Ho!$A490,'[1]population_%'!$A:$A,0),9)*INDEX([1]Home_Ho!$1:$1048576,MATCH(Activités_Home_Ho!$C490,[1]Home_Ho!$A:$A,0),5)/5</f>
        <v>3.0139025792541725</v>
      </c>
      <c r="S490">
        <f>INDEX('[1]population_%'!$1:$1048576,MATCH(Activités_Home_Ho!$A490,'[1]population_%'!$A:$A,0),9)*INDEX([1]Home_Ho!$1:$1048576,MATCH(Activités_Home_Ho!$C490,[1]Home_Ho!$A:$A,0),5)/5</f>
        <v>3.0139025792541725</v>
      </c>
      <c r="T490">
        <f>INDEX('[1]population_%'!$1:$1048576,MATCH(Activités_Home_Ho!$A490,'[1]population_%'!$A:$A,0),9)*INDEX([1]Home_Ho!$1:$1048576,MATCH(Activités_Home_Ho!$C490,[1]Home_Ho!$A:$A,0),6)/5</f>
        <v>3.3238021240916718</v>
      </c>
      <c r="U490">
        <f>INDEX('[1]population_%'!$1:$1048576,MATCH(Activités_Home_Ho!$A490,'[1]population_%'!$A:$A,0),9)*INDEX([1]Home_Ho!$1:$1048576,MATCH(Activités_Home_Ho!$C490,[1]Home_Ho!$A:$A,0),6)/5</f>
        <v>3.3238021240916718</v>
      </c>
      <c r="V490">
        <f>INDEX('[1]population_%'!$1:$1048576,MATCH(Activités_Home_Ho!$A490,'[1]population_%'!$A:$A,0),9)*INDEX([1]Home_Ho!$1:$1048576,MATCH(Activités_Home_Ho!$C490,[1]Home_Ho!$A:$A,0),6)/5</f>
        <v>3.3238021240916718</v>
      </c>
      <c r="W490">
        <f>INDEX('[1]population_%'!$1:$1048576,MATCH(Activités_Home_Ho!$A490,'[1]population_%'!$A:$A,0),9)*INDEX([1]Home_Ho!$1:$1048576,MATCH(Activités_Home_Ho!$C490,[1]Home_Ho!$A:$A,0),6)/5</f>
        <v>3.3238021240916718</v>
      </c>
      <c r="X490">
        <f>INDEX('[1]population_%'!$1:$1048576,MATCH(Activités_Home_Ho!$A490,'[1]population_%'!$A:$A,0),9)*INDEX([1]Home_Ho!$1:$1048576,MATCH(Activités_Home_Ho!$C490,[1]Home_Ho!$A:$A,0),6)/5</f>
        <v>3.3238021240916718</v>
      </c>
      <c r="Y490">
        <f>INDEX('[1]population_%'!$1:$1048576,MATCH(Activités_Home_Ho!$A490,'[1]population_%'!$A:$A,0),9)*INDEX([1]Home_Ho!$1:$1048576,MATCH(Activités_Home_Ho!$C490,[1]Home_Ho!$A:$A,0),7)/5</f>
        <v>3.4765426814661025</v>
      </c>
      <c r="Z490">
        <f>INDEX('[1]population_%'!$1:$1048576,MATCH(Activités_Home_Ho!$A490,'[1]population_%'!$A:$A,0),9)*INDEX([1]Home_Ho!$1:$1048576,MATCH(Activités_Home_Ho!$C490,[1]Home_Ho!$A:$A,0),7)/5</f>
        <v>3.4765426814661025</v>
      </c>
      <c r="AA490">
        <f>INDEX('[1]population_%'!$1:$1048576,MATCH(Activités_Home_Ho!$A490,'[1]population_%'!$A:$A,0),9)*INDEX([1]Home_Ho!$1:$1048576,MATCH(Activités_Home_Ho!$C490,[1]Home_Ho!$A:$A,0),7)/5</f>
        <v>3.4765426814661025</v>
      </c>
      <c r="AB490">
        <f>INDEX('[1]population_%'!$1:$1048576,MATCH(Activités_Home_Ho!$A490,'[1]population_%'!$A:$A,0),9)*INDEX([1]Home_Ho!$1:$1048576,MATCH(Activités_Home_Ho!$C490,[1]Home_Ho!$A:$A,0),7)/5</f>
        <v>3.4765426814661025</v>
      </c>
      <c r="AC490">
        <f>INDEX('[1]population_%'!$1:$1048576,MATCH(Activités_Home_Ho!$A490,'[1]population_%'!$A:$A,0),9)*INDEX([1]Home_Ho!$1:$1048576,MATCH(Activités_Home_Ho!$C490,[1]Home_Ho!$A:$A,0),7)/5</f>
        <v>3.4765426814661025</v>
      </c>
      <c r="AD490">
        <f>INDEX('[1]population_%'!$1:$1048576,MATCH(Activités_Home_Ho!$A490,'[1]population_%'!$A:$A,0),9)*INDEX([1]Home_Ho!$1:$1048576,MATCH(Activités_Home_Ho!$C490,[1]Home_Ho!$A:$A,0),8)/5</f>
        <v>3.260191966781123</v>
      </c>
      <c r="AE490">
        <f>INDEX('[1]population_%'!$1:$1048576,MATCH(Activités_Home_Ho!$A490,'[1]population_%'!$A:$A,0),9)*INDEX([1]Home_Ho!$1:$1048576,MATCH(Activités_Home_Ho!$C490,[1]Home_Ho!$A:$A,0),8)/5</f>
        <v>3.260191966781123</v>
      </c>
      <c r="AF490">
        <f>INDEX('[1]population_%'!$1:$1048576,MATCH(Activités_Home_Ho!$A490,'[1]population_%'!$A:$A,0),9)*INDEX([1]Home_Ho!$1:$1048576,MATCH(Activités_Home_Ho!$C490,[1]Home_Ho!$A:$A,0),8)/5</f>
        <v>3.260191966781123</v>
      </c>
      <c r="AG490">
        <f>INDEX('[1]population_%'!$1:$1048576,MATCH(Activités_Home_Ho!$A490,'[1]population_%'!$A:$A,0),9)*INDEX([1]Home_Ho!$1:$1048576,MATCH(Activités_Home_Ho!$C490,[1]Home_Ho!$A:$A,0),8)/5</f>
        <v>3.260191966781123</v>
      </c>
      <c r="AH490">
        <f>INDEX('[1]population_%'!$1:$1048576,MATCH(Activités_Home_Ho!$A490,'[1]population_%'!$A:$A,0),9)*INDEX([1]Home_Ho!$1:$1048576,MATCH(Activités_Home_Ho!$C490,[1]Home_Ho!$A:$A,0),8)/5</f>
        <v>3.260191966781123</v>
      </c>
      <c r="AI490">
        <f>INDEX('[1]population_%'!$1:$1048576,MATCH(Activités_Home_Ho!$A490,'[1]population_%'!$A:$A,0),9)*INDEX([1]Home_Ho!$1:$1048576,MATCH(Activités_Home_Ho!$C490,[1]Home_Ho!$A:$A,0),9)/5</f>
        <v>2.8708368601772745</v>
      </c>
      <c r="AJ490">
        <f>INDEX('[1]population_%'!$1:$1048576,MATCH(Activités_Home_Ho!$A490,'[1]population_%'!$A:$A,0),9)*INDEX([1]Home_Ho!$1:$1048576,MATCH(Activités_Home_Ho!$C490,[1]Home_Ho!$A:$A,0),9)/5</f>
        <v>2.8708368601772745</v>
      </c>
      <c r="AK490">
        <f>INDEX('[1]population_%'!$1:$1048576,MATCH(Activités_Home_Ho!$A490,'[1]population_%'!$A:$A,0),9)*INDEX([1]Home_Ho!$1:$1048576,MATCH(Activités_Home_Ho!$C490,[1]Home_Ho!$A:$A,0),9)/5</f>
        <v>2.8708368601772745</v>
      </c>
      <c r="AL490">
        <f>INDEX('[1]population_%'!$1:$1048576,MATCH(Activités_Home_Ho!$A490,'[1]population_%'!$A:$A,0),9)*INDEX([1]Home_Ho!$1:$1048576,MATCH(Activités_Home_Ho!$C490,[1]Home_Ho!$A:$A,0),9)/5</f>
        <v>2.8708368601772745</v>
      </c>
      <c r="AM490">
        <f>INDEX('[1]population_%'!$1:$1048576,MATCH(Activités_Home_Ho!$A490,'[1]population_%'!$A:$A,0),9)*INDEX([1]Home_Ho!$1:$1048576,MATCH(Activités_Home_Ho!$C490,[1]Home_Ho!$A:$A,0),9)/5</f>
        <v>2.8708368601772745</v>
      </c>
      <c r="AN490">
        <f>INDEX('[1]population_%'!$1:$1048576,MATCH(Activités_Home_Ho!$A490,'[1]population_%'!$A:$A,0),9)*INDEX([1]Home_Ho!$1:$1048576,MATCH(Activités_Home_Ho!$C490,[1]Home_Ho!$A:$A,0),10)/5</f>
        <v>2.4761491655354151</v>
      </c>
      <c r="AO490">
        <f>INDEX('[1]population_%'!$1:$1048576,MATCH(Activités_Home_Ho!$A490,'[1]population_%'!$A:$A,0),9)*INDEX([1]Home_Ho!$1:$1048576,MATCH(Activités_Home_Ho!$C490,[1]Home_Ho!$A:$A,0),10)/5</f>
        <v>2.4761491655354151</v>
      </c>
      <c r="AP490">
        <f>INDEX('[1]population_%'!$1:$1048576,MATCH(Activités_Home_Ho!$A490,'[1]population_%'!$A:$A,0),9)*INDEX([1]Home_Ho!$1:$1048576,MATCH(Activités_Home_Ho!$C490,[1]Home_Ho!$A:$A,0),10)/5</f>
        <v>2.4761491655354151</v>
      </c>
      <c r="AQ490">
        <f>INDEX('[1]population_%'!$1:$1048576,MATCH(Activités_Home_Ho!$A490,'[1]population_%'!$A:$A,0),9)*INDEX([1]Home_Ho!$1:$1048576,MATCH(Activités_Home_Ho!$C490,[1]Home_Ho!$A:$A,0),10)/5</f>
        <v>2.4761491655354151</v>
      </c>
      <c r="AR490">
        <f>INDEX('[1]population_%'!$1:$1048576,MATCH(Activités_Home_Ho!$A490,'[1]population_%'!$A:$A,0),9)*INDEX([1]Home_Ho!$1:$1048576,MATCH(Activités_Home_Ho!$C490,[1]Home_Ho!$A:$A,0),10)/5</f>
        <v>2.4761491655354151</v>
      </c>
      <c r="AS490">
        <f>INDEX('[1]population_%'!$1:$1048576,MATCH(Activités_Home_Ho!$A490,'[1]population_%'!$A:$A,0),9)*INDEX([1]Home_Ho!$1:$1048576,MATCH(Activités_Home_Ho!$C490,[1]Home_Ho!$A:$A,0),11)/5</f>
        <v>2.280062285394874</v>
      </c>
      <c r="AT490">
        <f>INDEX('[1]population_%'!$1:$1048576,MATCH(Activités_Home_Ho!$A490,'[1]population_%'!$A:$A,0),9)*INDEX([1]Home_Ho!$1:$1048576,MATCH(Activités_Home_Ho!$C490,[1]Home_Ho!$A:$A,0),11)/5</f>
        <v>2.280062285394874</v>
      </c>
      <c r="AU490">
        <f>INDEX('[1]population_%'!$1:$1048576,MATCH(Activités_Home_Ho!$A490,'[1]population_%'!$A:$A,0),9)*INDEX([1]Home_Ho!$1:$1048576,MATCH(Activités_Home_Ho!$C490,[1]Home_Ho!$A:$A,0),11)/5</f>
        <v>2.280062285394874</v>
      </c>
      <c r="AV490">
        <f>INDEX('[1]population_%'!$1:$1048576,MATCH(Activités_Home_Ho!$A490,'[1]population_%'!$A:$A,0),9)*INDEX([1]Home_Ho!$1:$1048576,MATCH(Activités_Home_Ho!$C490,[1]Home_Ho!$A:$A,0),11)/5</f>
        <v>2.280062285394874</v>
      </c>
      <c r="AW490">
        <f>INDEX('[1]population_%'!$1:$1048576,MATCH(Activités_Home_Ho!$A490,'[1]population_%'!$A:$A,0),9)*INDEX([1]Home_Ho!$1:$1048576,MATCH(Activités_Home_Ho!$C490,[1]Home_Ho!$A:$A,0),12)/5</f>
        <v>0.23806196598259205</v>
      </c>
      <c r="AX490">
        <f>INDEX('[1]population_%'!$1:$1048576,MATCH(Activités_Home_Ho!$A490,'[1]population_%'!$A:$A,0),9)*INDEX([1]Home_Ho!$1:$1048576,MATCH(Activités_Home_Ho!$C490,[1]Home_Ho!$A:$A,0),12)/5</f>
        <v>0.23806196598259205</v>
      </c>
      <c r="AY490">
        <f>INDEX('[1]population_%'!$1:$1048576,MATCH(Activités_Home_Ho!$A490,'[1]population_%'!$A:$A,0),9)*INDEX([1]Home_Ho!$1:$1048576,MATCH(Activités_Home_Ho!$C490,[1]Home_Ho!$A:$A,0),12)/5</f>
        <v>0.23806196598259205</v>
      </c>
      <c r="AZ490">
        <f>INDEX('[1]population_%'!$1:$1048576,MATCH(Activités_Home_Ho!$A490,'[1]population_%'!$A:$A,0),9)*INDEX([1]Home_Ho!$1:$1048576,MATCH(Activités_Home_Ho!$C490,[1]Home_Ho!$A:$A,0),12)/5</f>
        <v>0.23806196598259205</v>
      </c>
      <c r="BA490">
        <f>INDEX('[1]population_%'!$1:$1048576,MATCH(Activités_Home_Ho!$A490,'[1]population_%'!$A:$A,0),9)*INDEX([1]Home_Ho!$1:$1048576,MATCH(Activités_Home_Ho!$C490,[1]Home_Ho!$A:$A,0),12)/5</f>
        <v>0.23806196598259205</v>
      </c>
      <c r="BB490">
        <f>INDEX('[1]population_%'!$1:$1048576,MATCH(Activités_Home_Ho!$A490,'[1]population_%'!$A:$A,0),9)*INDEX([1]Home_Ho!$1:$1048576,MATCH(Activités_Home_Ho!$C490,[1]Home_Ho!$A:$A,0),12)/5</f>
        <v>0.23806196598259205</v>
      </c>
      <c r="BC490">
        <f>INDEX('[1]population_%'!$1:$1048576,MATCH(Activités_Home_Ho!$A490,'[1]population_%'!$A:$A,0),9)*INDEX([1]Home_Ho!$1:$1048576,MATCH(Activités_Home_Ho!$C490,[1]Home_Ho!$A:$A,0),13)/5</f>
        <v>0.10101445340573345</v>
      </c>
      <c r="BD490">
        <f>INDEX('[1]population_%'!$1:$1048576,MATCH(Activités_Home_Ho!$A490,'[1]population_%'!$A:$A,0),9)*INDEX([1]Home_Ho!$1:$1048576,MATCH(Activités_Home_Ho!$C490,[1]Home_Ho!$A:$A,0),13)/5</f>
        <v>0.10101445340573345</v>
      </c>
      <c r="BE490">
        <f>INDEX('[1]population_%'!$1:$1048576,MATCH(Activités_Home_Ho!$A490,'[1]population_%'!$A:$A,0),9)*INDEX([1]Home_Ho!$1:$1048576,MATCH(Activités_Home_Ho!$C490,[1]Home_Ho!$A:$A,0),13)/5</f>
        <v>0.10101445340573345</v>
      </c>
      <c r="BF490">
        <f>INDEX('[1]population_%'!$1:$1048576,MATCH(Activités_Home_Ho!$A490,'[1]population_%'!$A:$A,0),9)*INDEX([1]Home_Ho!$1:$1048576,MATCH(Activités_Home_Ho!$C490,[1]Home_Ho!$A:$A,0),13)/5</f>
        <v>0.10101445340573345</v>
      </c>
      <c r="BG490">
        <f>INDEX('[1]population_%'!$1:$1048576,MATCH(Activités_Home_Ho!$A490,'[1]population_%'!$A:$A,0),9)*INDEX([1]Home_Ho!$1:$1048576,MATCH(Activités_Home_Ho!$C490,[1]Home_Ho!$A:$A,0),13)/5</f>
        <v>0.10101445340573345</v>
      </c>
      <c r="BH490">
        <f>INDEX('[1]population_%'!$1:$1048576,MATCH(Activités_Home_Ho!$A490,'[1]population_%'!$A:$A,0),9)*INDEX([1]Home_Ho!$1:$1048576,MATCH(Activités_Home_Ho!$C490,[1]Home_Ho!$A:$A,0),14)/5</f>
        <v>5.3478240038329482E-2</v>
      </c>
      <c r="BI490">
        <f>INDEX('[1]population_%'!$1:$1048576,MATCH(Activités_Home_Ho!$A490,'[1]population_%'!$A:$A,0),9)*INDEX([1]Home_Ho!$1:$1048576,MATCH(Activités_Home_Ho!$C490,[1]Home_Ho!$A:$A,0),14)/5</f>
        <v>5.3478240038329482E-2</v>
      </c>
      <c r="BJ490">
        <f>INDEX('[1]population_%'!$1:$1048576,MATCH(Activités_Home_Ho!$A490,'[1]population_%'!$A:$A,0),9)*INDEX([1]Home_Ho!$1:$1048576,MATCH(Activités_Home_Ho!$C490,[1]Home_Ho!$A:$A,0),14)/5</f>
        <v>5.3478240038329482E-2</v>
      </c>
      <c r="BK490">
        <f>INDEX('[1]population_%'!$1:$1048576,MATCH(Activités_Home_Ho!$A490,'[1]population_%'!$A:$A,0),9)*INDEX([1]Home_Ho!$1:$1048576,MATCH(Activités_Home_Ho!$C490,[1]Home_Ho!$A:$A,0),14)/5</f>
        <v>5.3478240038329482E-2</v>
      </c>
      <c r="BL490">
        <f>INDEX('[1]population_%'!$1:$1048576,MATCH(Activités_Home_Ho!$A490,'[1]population_%'!$A:$A,0),9)*INDEX([1]Home_Ho!$1:$1048576,MATCH(Activités_Home_Ho!$C490,[1]Home_Ho!$A:$A,0),14)/5</f>
        <v>5.3478240038329482E-2</v>
      </c>
      <c r="BM490">
        <f>INDEX('[1]population_%'!$1:$1048576,MATCH(Activités_Home_Ho!$A490,'[1]population_%'!$A:$A,0),9)*INDEX([1]Home_Ho!$1:$1048576,MATCH(Activités_Home_Ho!$C490,[1]Home_Ho!$A:$A,0),15)/15</f>
        <v>1.3864728898826163E-2</v>
      </c>
      <c r="BN490">
        <f>INDEX('[1]population_%'!$1:$1048576,MATCH(Activités_Home_Ho!$A490,'[1]population_%'!$A:$A,0),9)*INDEX([1]Home_Ho!$1:$1048576,MATCH(Activités_Home_Ho!$C490,[1]Home_Ho!$A:$A,0),15)/15</f>
        <v>1.3864728898826163E-2</v>
      </c>
      <c r="BO490">
        <f>INDEX('[1]population_%'!$1:$1048576,MATCH(Activités_Home_Ho!$A490,'[1]population_%'!$A:$A,0),9)*INDEX([1]Home_Ho!$1:$1048576,MATCH(Activités_Home_Ho!$C490,[1]Home_Ho!$A:$A,0),15)/15</f>
        <v>1.3864728898826163E-2</v>
      </c>
      <c r="BP490">
        <f>INDEX('[1]population_%'!$1:$1048576,MATCH(Activités_Home_Ho!$A490,'[1]population_%'!$A:$A,0),9)*INDEX([1]Home_Ho!$1:$1048576,MATCH(Activités_Home_Ho!$C490,[1]Home_Ho!$A:$A,0),15)/15</f>
        <v>1.3864728898826163E-2</v>
      </c>
      <c r="BQ490">
        <f>INDEX('[1]population_%'!$1:$1048576,MATCH(Activités_Home_Ho!$A490,'[1]population_%'!$A:$A,0),9)*INDEX([1]Home_Ho!$1:$1048576,MATCH(Activités_Home_Ho!$C490,[1]Home_Ho!$A:$A,0),15)/15</f>
        <v>1.3864728898826163E-2</v>
      </c>
      <c r="BR490">
        <f>INDEX('[1]population_%'!$1:$1048576,MATCH(Activités_Home_Ho!$A490,'[1]population_%'!$A:$A,0),9)*INDEX([1]Home_Ho!$1:$1048576,MATCH(Activités_Home_Ho!$C490,[1]Home_Ho!$A:$A,0),15)/15</f>
        <v>1.3864728898826163E-2</v>
      </c>
      <c r="BS490">
        <f>INDEX('[1]population_%'!$1:$1048576,MATCH(Activités_Home_Ho!$A490,'[1]population_%'!$A:$A,0),9)*INDEX([1]Home_Ho!$1:$1048576,MATCH(Activités_Home_Ho!$C490,[1]Home_Ho!$A:$A,0),15)/15</f>
        <v>1.3864728898826163E-2</v>
      </c>
      <c r="BT490">
        <f>INDEX('[1]population_%'!$1:$1048576,MATCH(Activités_Home_Ho!$A490,'[1]population_%'!$A:$A,0),9)*INDEX([1]Home_Ho!$1:$1048576,MATCH(Activités_Home_Ho!$C490,[1]Home_Ho!$A:$A,0),15)/15</f>
        <v>1.3864728898826163E-2</v>
      </c>
      <c r="BU490">
        <f>INDEX('[1]population_%'!$1:$1048576,MATCH(Activités_Home_Ho!$A490,'[1]population_%'!$A:$A,0),9)*INDEX([1]Home_Ho!$1:$1048576,MATCH(Activités_Home_Ho!$C490,[1]Home_Ho!$A:$A,0),15)/15</f>
        <v>1.3864728898826163E-2</v>
      </c>
      <c r="BV490">
        <f>INDEX('[1]population_%'!$1:$1048576,MATCH(Activités_Home_Ho!$A490,'[1]population_%'!$A:$A,0),9)*INDEX([1]Home_Ho!$1:$1048576,MATCH(Activités_Home_Ho!$C490,[1]Home_Ho!$A:$A,0),15)/15</f>
        <v>1.3864728898826163E-2</v>
      </c>
      <c r="BW490">
        <f>INDEX('[1]population_%'!$1:$1048576,MATCH(Activités_Home_Ho!$A490,'[1]population_%'!$A:$A,0),9)*INDEX([1]Home_Ho!$1:$1048576,MATCH(Activités_Home_Ho!$C490,[1]Home_Ho!$A:$A,0),15)/15</f>
        <v>1.3864728898826163E-2</v>
      </c>
      <c r="BX490">
        <f>INDEX('[1]population_%'!$1:$1048576,MATCH(Activités_Home_Ho!$A490,'[1]population_%'!$A:$A,0),9)*INDEX([1]Home_Ho!$1:$1048576,MATCH(Activités_Home_Ho!$C490,[1]Home_Ho!$A:$A,0),15)/15</f>
        <v>1.3864728898826163E-2</v>
      </c>
      <c r="BY490">
        <f>INDEX('[1]population_%'!$1:$1048576,MATCH(Activités_Home_Ho!$A490,'[1]population_%'!$A:$A,0),9)*INDEX([1]Home_Ho!$1:$1048576,MATCH(Activités_Home_Ho!$C490,[1]Home_Ho!$A:$A,0),15)/15</f>
        <v>1.3864728898826163E-2</v>
      </c>
      <c r="BZ490">
        <f>INDEX('[1]population_%'!$1:$1048576,MATCH(Activités_Home_Ho!$A490,'[1]population_%'!$A:$A,0),9)*INDEX([1]Home_Ho!$1:$1048576,MATCH(Activités_Home_Ho!$C490,[1]Home_Ho!$A:$A,0),15)/15</f>
        <v>1.3864728898826163E-2</v>
      </c>
      <c r="CA490">
        <f>INDEX('[1]population_%'!$1:$1048576,MATCH(Activités_Home_Ho!$A490,'[1]population_%'!$A:$A,0),9)*INDEX([1]Home_Ho!$1:$1048576,MATCH(Activités_Home_Ho!$C490,[1]Home_Ho!$A:$A,0),15)/15</f>
        <v>1.3864728898826163E-2</v>
      </c>
    </row>
    <row r="491" spans="1:79" x14ac:dyDescent="0.35">
      <c r="A491" s="1" t="s">
        <v>964</v>
      </c>
      <c r="B491" s="1" t="s">
        <v>965</v>
      </c>
      <c r="C491" t="str">
        <f>INDEX([1]bruxelles_parsed_lat_long!$1:$1048576,MATCH($A491,[1]bruxelles_parsed_lat_long!$E:$E,0),9)</f>
        <v>Saint-Gilles</v>
      </c>
      <c r="D491">
        <f>INDEX('[1]population_%'!$1:$1048576,MATCH(Activités_Home_Ho!$A491,'[1]population_%'!$A:$A,0),9)*INDEX([1]Home_Ho!$1:$1048576,MATCH(Activités_Home_Ho!$C491,[1]Home_Ho!$A:$A,0),2)/2</f>
        <v>0.12040545396470496</v>
      </c>
      <c r="E491">
        <f>INDEX('[1]population_%'!$1:$1048576,MATCH(Activités_Home_Ho!$A491,'[1]population_%'!$A:$A,0),9)*INDEX([1]Home_Ho!$1:$1048576,MATCH(Activités_Home_Ho!$C491,[1]Home_Ho!$A:$A,0),3)/5</f>
        <v>0.8626381857382418</v>
      </c>
      <c r="F491">
        <f>INDEX('[1]population_%'!$1:$1048576,MATCH(Activités_Home_Ho!$A491,'[1]population_%'!$A:$A,0),9)*INDEX([1]Home_Ho!$1:$1048576,MATCH(Activités_Home_Ho!$C491,[1]Home_Ho!$A:$A,0),3)/5</f>
        <v>0.8626381857382418</v>
      </c>
      <c r="G491">
        <f>INDEX('[1]population_%'!$1:$1048576,MATCH(Activités_Home_Ho!$A491,'[1]population_%'!$A:$A,0),9)*INDEX([1]Home_Ho!$1:$1048576,MATCH(Activités_Home_Ho!$C491,[1]Home_Ho!$A:$A,0),3)/5</f>
        <v>0.8626381857382418</v>
      </c>
      <c r="H491">
        <f>INDEX('[1]population_%'!$1:$1048576,MATCH(Activités_Home_Ho!$A491,'[1]population_%'!$A:$A,0),9)*INDEX([1]Home_Ho!$1:$1048576,MATCH(Activités_Home_Ho!$C491,[1]Home_Ho!$A:$A,0),3)/5</f>
        <v>0.8626381857382418</v>
      </c>
      <c r="I491">
        <f>INDEX('[1]population_%'!$1:$1048576,MATCH(Activités_Home_Ho!$A491,'[1]population_%'!$A:$A,0),9)*INDEX([1]Home_Ho!$1:$1048576,MATCH(Activités_Home_Ho!$C491,[1]Home_Ho!$A:$A,0),3)/5</f>
        <v>0.8626381857382418</v>
      </c>
      <c r="J491">
        <f>INDEX('[1]population_%'!$1:$1048576,MATCH(Activités_Home_Ho!$A491,'[1]population_%'!$A:$A,0),9)*INDEX([1]Home_Ho!$1:$1048576,MATCH(Activités_Home_Ho!$C491,[1]Home_Ho!$A:$A,0),4)/5</f>
        <v>2.2628815778966702</v>
      </c>
      <c r="K491">
        <f>INDEX('[1]population_%'!$1:$1048576,MATCH(Activités_Home_Ho!$A491,'[1]population_%'!$A:$A,0),9)*INDEX([1]Home_Ho!$1:$1048576,MATCH(Activités_Home_Ho!$C491,[1]Home_Ho!$A:$A,0),4)/5</f>
        <v>2.2628815778966702</v>
      </c>
      <c r="L491">
        <f>INDEX('[1]population_%'!$1:$1048576,MATCH(Activités_Home_Ho!$A491,'[1]population_%'!$A:$A,0),9)*INDEX([1]Home_Ho!$1:$1048576,MATCH(Activités_Home_Ho!$C491,[1]Home_Ho!$A:$A,0),4)/5</f>
        <v>2.2628815778966702</v>
      </c>
      <c r="M491">
        <f>INDEX('[1]population_%'!$1:$1048576,MATCH(Activités_Home_Ho!$A491,'[1]population_%'!$A:$A,0),9)*INDEX([1]Home_Ho!$1:$1048576,MATCH(Activités_Home_Ho!$C491,[1]Home_Ho!$A:$A,0),4)/5</f>
        <v>2.2628815778966702</v>
      </c>
      <c r="N491">
        <f>INDEX('[1]population_%'!$1:$1048576,MATCH(Activités_Home_Ho!$A491,'[1]population_%'!$A:$A,0),9)*INDEX([1]Home_Ho!$1:$1048576,MATCH(Activités_Home_Ho!$C491,[1]Home_Ho!$A:$A,0),4)/5</f>
        <v>2.2628815778966702</v>
      </c>
      <c r="O491">
        <f>INDEX('[1]population_%'!$1:$1048576,MATCH(Activités_Home_Ho!$A491,'[1]population_%'!$A:$A,0),9)*INDEX([1]Home_Ho!$1:$1048576,MATCH(Activités_Home_Ho!$C491,[1]Home_Ho!$A:$A,0),5)/5</f>
        <v>3.2571630599696562</v>
      </c>
      <c r="P491">
        <f>INDEX('[1]population_%'!$1:$1048576,MATCH(Activités_Home_Ho!$A491,'[1]population_%'!$A:$A,0),9)*INDEX([1]Home_Ho!$1:$1048576,MATCH(Activités_Home_Ho!$C491,[1]Home_Ho!$A:$A,0),5)/5</f>
        <v>3.2571630599696562</v>
      </c>
      <c r="Q491">
        <f>INDEX('[1]population_%'!$1:$1048576,MATCH(Activités_Home_Ho!$A491,'[1]population_%'!$A:$A,0),9)*INDEX([1]Home_Ho!$1:$1048576,MATCH(Activités_Home_Ho!$C491,[1]Home_Ho!$A:$A,0),5)/5</f>
        <v>3.2571630599696562</v>
      </c>
      <c r="R491">
        <f>INDEX('[1]population_%'!$1:$1048576,MATCH(Activités_Home_Ho!$A491,'[1]population_%'!$A:$A,0),9)*INDEX([1]Home_Ho!$1:$1048576,MATCH(Activités_Home_Ho!$C491,[1]Home_Ho!$A:$A,0),5)/5</f>
        <v>3.2571630599696562</v>
      </c>
      <c r="S491">
        <f>INDEX('[1]population_%'!$1:$1048576,MATCH(Activités_Home_Ho!$A491,'[1]population_%'!$A:$A,0),9)*INDEX([1]Home_Ho!$1:$1048576,MATCH(Activités_Home_Ho!$C491,[1]Home_Ho!$A:$A,0),5)/5</f>
        <v>3.2571630599696562</v>
      </c>
      <c r="T491">
        <f>INDEX('[1]population_%'!$1:$1048576,MATCH(Activités_Home_Ho!$A491,'[1]population_%'!$A:$A,0),9)*INDEX([1]Home_Ho!$1:$1048576,MATCH(Activités_Home_Ho!$C491,[1]Home_Ho!$A:$A,0),6)/5</f>
        <v>3.5920754611514818</v>
      </c>
      <c r="U491">
        <f>INDEX('[1]population_%'!$1:$1048576,MATCH(Activités_Home_Ho!$A491,'[1]population_%'!$A:$A,0),9)*INDEX([1]Home_Ho!$1:$1048576,MATCH(Activités_Home_Ho!$C491,[1]Home_Ho!$A:$A,0),6)/5</f>
        <v>3.5920754611514818</v>
      </c>
      <c r="V491">
        <f>INDEX('[1]population_%'!$1:$1048576,MATCH(Activités_Home_Ho!$A491,'[1]population_%'!$A:$A,0),9)*INDEX([1]Home_Ho!$1:$1048576,MATCH(Activités_Home_Ho!$C491,[1]Home_Ho!$A:$A,0),6)/5</f>
        <v>3.5920754611514818</v>
      </c>
      <c r="W491">
        <f>INDEX('[1]population_%'!$1:$1048576,MATCH(Activités_Home_Ho!$A491,'[1]population_%'!$A:$A,0),9)*INDEX([1]Home_Ho!$1:$1048576,MATCH(Activités_Home_Ho!$C491,[1]Home_Ho!$A:$A,0),6)/5</f>
        <v>3.5920754611514818</v>
      </c>
      <c r="X491">
        <f>INDEX('[1]population_%'!$1:$1048576,MATCH(Activités_Home_Ho!$A491,'[1]population_%'!$A:$A,0),9)*INDEX([1]Home_Ho!$1:$1048576,MATCH(Activités_Home_Ho!$C491,[1]Home_Ho!$A:$A,0),6)/5</f>
        <v>3.5920754611514818</v>
      </c>
      <c r="Y491">
        <f>INDEX('[1]population_%'!$1:$1048576,MATCH(Activités_Home_Ho!$A491,'[1]population_%'!$A:$A,0),9)*INDEX([1]Home_Ho!$1:$1048576,MATCH(Activités_Home_Ho!$C491,[1]Home_Ho!$A:$A,0),7)/5</f>
        <v>3.7571441347919832</v>
      </c>
      <c r="Z491">
        <f>INDEX('[1]population_%'!$1:$1048576,MATCH(Activités_Home_Ho!$A491,'[1]population_%'!$A:$A,0),9)*INDEX([1]Home_Ho!$1:$1048576,MATCH(Activités_Home_Ho!$C491,[1]Home_Ho!$A:$A,0),7)/5</f>
        <v>3.7571441347919832</v>
      </c>
      <c r="AA491">
        <f>INDEX('[1]population_%'!$1:$1048576,MATCH(Activités_Home_Ho!$A491,'[1]population_%'!$A:$A,0),9)*INDEX([1]Home_Ho!$1:$1048576,MATCH(Activités_Home_Ho!$C491,[1]Home_Ho!$A:$A,0),7)/5</f>
        <v>3.7571441347919832</v>
      </c>
      <c r="AB491">
        <f>INDEX('[1]population_%'!$1:$1048576,MATCH(Activités_Home_Ho!$A491,'[1]population_%'!$A:$A,0),9)*INDEX([1]Home_Ho!$1:$1048576,MATCH(Activités_Home_Ho!$C491,[1]Home_Ho!$A:$A,0),7)/5</f>
        <v>3.7571441347919832</v>
      </c>
      <c r="AC491">
        <f>INDEX('[1]population_%'!$1:$1048576,MATCH(Activités_Home_Ho!$A491,'[1]population_%'!$A:$A,0),9)*INDEX([1]Home_Ho!$1:$1048576,MATCH(Activités_Home_Ho!$C491,[1]Home_Ho!$A:$A,0),7)/5</f>
        <v>3.7571441347919832</v>
      </c>
      <c r="AD491">
        <f>INDEX('[1]population_%'!$1:$1048576,MATCH(Activités_Home_Ho!$A491,'[1]population_%'!$A:$A,0),9)*INDEX([1]Home_Ho!$1:$1048576,MATCH(Activités_Home_Ho!$C491,[1]Home_Ho!$A:$A,0),8)/5</f>
        <v>3.5233311506827443</v>
      </c>
      <c r="AE491">
        <f>INDEX('[1]population_%'!$1:$1048576,MATCH(Activités_Home_Ho!$A491,'[1]population_%'!$A:$A,0),9)*INDEX([1]Home_Ho!$1:$1048576,MATCH(Activités_Home_Ho!$C491,[1]Home_Ho!$A:$A,0),8)/5</f>
        <v>3.5233311506827443</v>
      </c>
      <c r="AF491">
        <f>INDEX('[1]population_%'!$1:$1048576,MATCH(Activités_Home_Ho!$A491,'[1]population_%'!$A:$A,0),9)*INDEX([1]Home_Ho!$1:$1048576,MATCH(Activités_Home_Ho!$C491,[1]Home_Ho!$A:$A,0),8)/5</f>
        <v>3.5233311506827443</v>
      </c>
      <c r="AG491">
        <f>INDEX('[1]population_%'!$1:$1048576,MATCH(Activités_Home_Ho!$A491,'[1]population_%'!$A:$A,0),9)*INDEX([1]Home_Ho!$1:$1048576,MATCH(Activités_Home_Ho!$C491,[1]Home_Ho!$A:$A,0),8)/5</f>
        <v>3.5233311506827443</v>
      </c>
      <c r="AH491">
        <f>INDEX('[1]population_%'!$1:$1048576,MATCH(Activités_Home_Ho!$A491,'[1]population_%'!$A:$A,0),9)*INDEX([1]Home_Ho!$1:$1048576,MATCH(Activités_Home_Ho!$C491,[1]Home_Ho!$A:$A,0),8)/5</f>
        <v>3.5233311506827443</v>
      </c>
      <c r="AI491">
        <f>INDEX('[1]population_%'!$1:$1048576,MATCH(Activités_Home_Ho!$A491,'[1]population_%'!$A:$A,0),9)*INDEX([1]Home_Ho!$1:$1048576,MATCH(Activités_Home_Ho!$C491,[1]Home_Ho!$A:$A,0),9)/5</f>
        <v>3.1025501078016453</v>
      </c>
      <c r="AJ491">
        <f>INDEX('[1]population_%'!$1:$1048576,MATCH(Activités_Home_Ho!$A491,'[1]population_%'!$A:$A,0),9)*INDEX([1]Home_Ho!$1:$1048576,MATCH(Activités_Home_Ho!$C491,[1]Home_Ho!$A:$A,0),9)/5</f>
        <v>3.1025501078016453</v>
      </c>
      <c r="AK491">
        <f>INDEX('[1]population_%'!$1:$1048576,MATCH(Activités_Home_Ho!$A491,'[1]population_%'!$A:$A,0),9)*INDEX([1]Home_Ho!$1:$1048576,MATCH(Activités_Home_Ho!$C491,[1]Home_Ho!$A:$A,0),9)/5</f>
        <v>3.1025501078016453</v>
      </c>
      <c r="AL491">
        <f>INDEX('[1]population_%'!$1:$1048576,MATCH(Activités_Home_Ho!$A491,'[1]population_%'!$A:$A,0),9)*INDEX([1]Home_Ho!$1:$1048576,MATCH(Activités_Home_Ho!$C491,[1]Home_Ho!$A:$A,0),9)/5</f>
        <v>3.1025501078016453</v>
      </c>
      <c r="AM491">
        <f>INDEX('[1]population_%'!$1:$1048576,MATCH(Activités_Home_Ho!$A491,'[1]population_%'!$A:$A,0),9)*INDEX([1]Home_Ho!$1:$1048576,MATCH(Activités_Home_Ho!$C491,[1]Home_Ho!$A:$A,0),9)/5</f>
        <v>3.1025501078016453</v>
      </c>
      <c r="AN491">
        <f>INDEX('[1]population_%'!$1:$1048576,MATCH(Activités_Home_Ho!$A491,'[1]population_%'!$A:$A,0),9)*INDEX([1]Home_Ho!$1:$1048576,MATCH(Activités_Home_Ho!$C491,[1]Home_Ho!$A:$A,0),10)/5</f>
        <v>2.6760060688333471</v>
      </c>
      <c r="AO491">
        <f>INDEX('[1]population_%'!$1:$1048576,MATCH(Activités_Home_Ho!$A491,'[1]population_%'!$A:$A,0),9)*INDEX([1]Home_Ho!$1:$1048576,MATCH(Activités_Home_Ho!$C491,[1]Home_Ho!$A:$A,0),10)/5</f>
        <v>2.6760060688333471</v>
      </c>
      <c r="AP491">
        <f>INDEX('[1]population_%'!$1:$1048576,MATCH(Activités_Home_Ho!$A491,'[1]population_%'!$A:$A,0),9)*INDEX([1]Home_Ho!$1:$1048576,MATCH(Activités_Home_Ho!$C491,[1]Home_Ho!$A:$A,0),10)/5</f>
        <v>2.6760060688333471</v>
      </c>
      <c r="AQ491">
        <f>INDEX('[1]population_%'!$1:$1048576,MATCH(Activités_Home_Ho!$A491,'[1]population_%'!$A:$A,0),9)*INDEX([1]Home_Ho!$1:$1048576,MATCH(Activités_Home_Ho!$C491,[1]Home_Ho!$A:$A,0),10)/5</f>
        <v>2.6760060688333471</v>
      </c>
      <c r="AR491">
        <f>INDEX('[1]population_%'!$1:$1048576,MATCH(Activités_Home_Ho!$A491,'[1]population_%'!$A:$A,0),9)*INDEX([1]Home_Ho!$1:$1048576,MATCH(Activités_Home_Ho!$C491,[1]Home_Ho!$A:$A,0),10)/5</f>
        <v>2.6760060688333471</v>
      </c>
      <c r="AS491">
        <f>INDEX('[1]population_%'!$1:$1048576,MATCH(Activités_Home_Ho!$A491,'[1]population_%'!$A:$A,0),9)*INDEX([1]Home_Ho!$1:$1048576,MATCH(Activités_Home_Ho!$C491,[1]Home_Ho!$A:$A,0),11)/5</f>
        <v>2.4640924698554665</v>
      </c>
      <c r="AT491">
        <f>INDEX('[1]population_%'!$1:$1048576,MATCH(Activités_Home_Ho!$A491,'[1]population_%'!$A:$A,0),9)*INDEX([1]Home_Ho!$1:$1048576,MATCH(Activités_Home_Ho!$C491,[1]Home_Ho!$A:$A,0),11)/5</f>
        <v>2.4640924698554665</v>
      </c>
      <c r="AU491">
        <f>INDEX('[1]population_%'!$1:$1048576,MATCH(Activités_Home_Ho!$A491,'[1]population_%'!$A:$A,0),9)*INDEX([1]Home_Ho!$1:$1048576,MATCH(Activités_Home_Ho!$C491,[1]Home_Ho!$A:$A,0),11)/5</f>
        <v>2.4640924698554665</v>
      </c>
      <c r="AV491">
        <f>INDEX('[1]population_%'!$1:$1048576,MATCH(Activités_Home_Ho!$A491,'[1]population_%'!$A:$A,0),9)*INDEX([1]Home_Ho!$1:$1048576,MATCH(Activités_Home_Ho!$C491,[1]Home_Ho!$A:$A,0),11)/5</f>
        <v>2.4640924698554665</v>
      </c>
      <c r="AW491">
        <f>INDEX('[1]population_%'!$1:$1048576,MATCH(Activités_Home_Ho!$A491,'[1]population_%'!$A:$A,0),9)*INDEX([1]Home_Ho!$1:$1048576,MATCH(Activités_Home_Ho!$C491,[1]Home_Ho!$A:$A,0),12)/5</f>
        <v>0.25727661103569432</v>
      </c>
      <c r="AX491">
        <f>INDEX('[1]population_%'!$1:$1048576,MATCH(Activités_Home_Ho!$A491,'[1]population_%'!$A:$A,0),9)*INDEX([1]Home_Ho!$1:$1048576,MATCH(Activités_Home_Ho!$C491,[1]Home_Ho!$A:$A,0),12)/5</f>
        <v>0.25727661103569432</v>
      </c>
      <c r="AY491">
        <f>INDEX('[1]population_%'!$1:$1048576,MATCH(Activités_Home_Ho!$A491,'[1]population_%'!$A:$A,0),9)*INDEX([1]Home_Ho!$1:$1048576,MATCH(Activités_Home_Ho!$C491,[1]Home_Ho!$A:$A,0),12)/5</f>
        <v>0.25727661103569432</v>
      </c>
      <c r="AZ491">
        <f>INDEX('[1]population_%'!$1:$1048576,MATCH(Activités_Home_Ho!$A491,'[1]population_%'!$A:$A,0),9)*INDEX([1]Home_Ho!$1:$1048576,MATCH(Activités_Home_Ho!$C491,[1]Home_Ho!$A:$A,0),12)/5</f>
        <v>0.25727661103569432</v>
      </c>
      <c r="BA491">
        <f>INDEX('[1]population_%'!$1:$1048576,MATCH(Activités_Home_Ho!$A491,'[1]population_%'!$A:$A,0),9)*INDEX([1]Home_Ho!$1:$1048576,MATCH(Activités_Home_Ho!$C491,[1]Home_Ho!$A:$A,0),12)/5</f>
        <v>0.25727661103569432</v>
      </c>
      <c r="BB491">
        <f>INDEX('[1]population_%'!$1:$1048576,MATCH(Activités_Home_Ho!$A491,'[1]population_%'!$A:$A,0),9)*INDEX([1]Home_Ho!$1:$1048576,MATCH(Activités_Home_Ho!$C491,[1]Home_Ho!$A:$A,0),12)/5</f>
        <v>0.25727661103569432</v>
      </c>
      <c r="BC491">
        <f>INDEX('[1]population_%'!$1:$1048576,MATCH(Activités_Home_Ho!$A491,'[1]population_%'!$A:$A,0),9)*INDEX([1]Home_Ho!$1:$1048576,MATCH(Activités_Home_Ho!$C491,[1]Home_Ho!$A:$A,0),13)/5</f>
        <v>0.10916761159466581</v>
      </c>
      <c r="BD491">
        <f>INDEX('[1]population_%'!$1:$1048576,MATCH(Activités_Home_Ho!$A491,'[1]population_%'!$A:$A,0),9)*INDEX([1]Home_Ho!$1:$1048576,MATCH(Activités_Home_Ho!$C491,[1]Home_Ho!$A:$A,0),13)/5</f>
        <v>0.10916761159466581</v>
      </c>
      <c r="BE491">
        <f>INDEX('[1]population_%'!$1:$1048576,MATCH(Activités_Home_Ho!$A491,'[1]population_%'!$A:$A,0),9)*INDEX([1]Home_Ho!$1:$1048576,MATCH(Activités_Home_Ho!$C491,[1]Home_Ho!$A:$A,0),13)/5</f>
        <v>0.10916761159466581</v>
      </c>
      <c r="BF491">
        <f>INDEX('[1]population_%'!$1:$1048576,MATCH(Activités_Home_Ho!$A491,'[1]population_%'!$A:$A,0),9)*INDEX([1]Home_Ho!$1:$1048576,MATCH(Activités_Home_Ho!$C491,[1]Home_Ho!$A:$A,0),13)/5</f>
        <v>0.10916761159466581</v>
      </c>
      <c r="BG491">
        <f>INDEX('[1]population_%'!$1:$1048576,MATCH(Activités_Home_Ho!$A491,'[1]population_%'!$A:$A,0),9)*INDEX([1]Home_Ho!$1:$1048576,MATCH(Activités_Home_Ho!$C491,[1]Home_Ho!$A:$A,0),13)/5</f>
        <v>0.10916761159466581</v>
      </c>
      <c r="BH491">
        <f>INDEX('[1]population_%'!$1:$1048576,MATCH(Activités_Home_Ho!$A491,'[1]population_%'!$A:$A,0),9)*INDEX([1]Home_Ho!$1:$1048576,MATCH(Activités_Home_Ho!$C491,[1]Home_Ho!$A:$A,0),14)/5</f>
        <v>5.7794617903058378E-2</v>
      </c>
      <c r="BI491">
        <f>INDEX('[1]population_%'!$1:$1048576,MATCH(Activités_Home_Ho!$A491,'[1]population_%'!$A:$A,0),9)*INDEX([1]Home_Ho!$1:$1048576,MATCH(Activités_Home_Ho!$C491,[1]Home_Ho!$A:$A,0),14)/5</f>
        <v>5.7794617903058378E-2</v>
      </c>
      <c r="BJ491">
        <f>INDEX('[1]population_%'!$1:$1048576,MATCH(Activités_Home_Ho!$A491,'[1]population_%'!$A:$A,0),9)*INDEX([1]Home_Ho!$1:$1048576,MATCH(Activités_Home_Ho!$C491,[1]Home_Ho!$A:$A,0),14)/5</f>
        <v>5.7794617903058378E-2</v>
      </c>
      <c r="BK491">
        <f>INDEX('[1]population_%'!$1:$1048576,MATCH(Activités_Home_Ho!$A491,'[1]population_%'!$A:$A,0),9)*INDEX([1]Home_Ho!$1:$1048576,MATCH(Activités_Home_Ho!$C491,[1]Home_Ho!$A:$A,0),14)/5</f>
        <v>5.7794617903058378E-2</v>
      </c>
      <c r="BL491">
        <f>INDEX('[1]population_%'!$1:$1048576,MATCH(Activités_Home_Ho!$A491,'[1]population_%'!$A:$A,0),9)*INDEX([1]Home_Ho!$1:$1048576,MATCH(Activités_Home_Ho!$C491,[1]Home_Ho!$A:$A,0),14)/5</f>
        <v>5.7794617903058378E-2</v>
      </c>
      <c r="BM491">
        <f>INDEX('[1]population_%'!$1:$1048576,MATCH(Activités_Home_Ho!$A491,'[1]population_%'!$A:$A,0),9)*INDEX([1]Home_Ho!$1:$1048576,MATCH(Activités_Home_Ho!$C491,[1]Home_Ho!$A:$A,0),15)/15</f>
        <v>1.4983789826718838E-2</v>
      </c>
      <c r="BN491">
        <f>INDEX('[1]population_%'!$1:$1048576,MATCH(Activités_Home_Ho!$A491,'[1]population_%'!$A:$A,0),9)*INDEX([1]Home_Ho!$1:$1048576,MATCH(Activités_Home_Ho!$C491,[1]Home_Ho!$A:$A,0),15)/15</f>
        <v>1.4983789826718838E-2</v>
      </c>
      <c r="BO491">
        <f>INDEX('[1]population_%'!$1:$1048576,MATCH(Activités_Home_Ho!$A491,'[1]population_%'!$A:$A,0),9)*INDEX([1]Home_Ho!$1:$1048576,MATCH(Activités_Home_Ho!$C491,[1]Home_Ho!$A:$A,0),15)/15</f>
        <v>1.4983789826718838E-2</v>
      </c>
      <c r="BP491">
        <f>INDEX('[1]population_%'!$1:$1048576,MATCH(Activités_Home_Ho!$A491,'[1]population_%'!$A:$A,0),9)*INDEX([1]Home_Ho!$1:$1048576,MATCH(Activités_Home_Ho!$C491,[1]Home_Ho!$A:$A,0),15)/15</f>
        <v>1.4983789826718838E-2</v>
      </c>
      <c r="BQ491">
        <f>INDEX('[1]population_%'!$1:$1048576,MATCH(Activités_Home_Ho!$A491,'[1]population_%'!$A:$A,0),9)*INDEX([1]Home_Ho!$1:$1048576,MATCH(Activités_Home_Ho!$C491,[1]Home_Ho!$A:$A,0),15)/15</f>
        <v>1.4983789826718838E-2</v>
      </c>
      <c r="BR491">
        <f>INDEX('[1]population_%'!$1:$1048576,MATCH(Activités_Home_Ho!$A491,'[1]population_%'!$A:$A,0),9)*INDEX([1]Home_Ho!$1:$1048576,MATCH(Activités_Home_Ho!$C491,[1]Home_Ho!$A:$A,0),15)/15</f>
        <v>1.4983789826718838E-2</v>
      </c>
      <c r="BS491">
        <f>INDEX('[1]population_%'!$1:$1048576,MATCH(Activités_Home_Ho!$A491,'[1]population_%'!$A:$A,0),9)*INDEX([1]Home_Ho!$1:$1048576,MATCH(Activités_Home_Ho!$C491,[1]Home_Ho!$A:$A,0),15)/15</f>
        <v>1.4983789826718838E-2</v>
      </c>
      <c r="BT491">
        <f>INDEX('[1]population_%'!$1:$1048576,MATCH(Activités_Home_Ho!$A491,'[1]population_%'!$A:$A,0),9)*INDEX([1]Home_Ho!$1:$1048576,MATCH(Activités_Home_Ho!$C491,[1]Home_Ho!$A:$A,0),15)/15</f>
        <v>1.4983789826718838E-2</v>
      </c>
      <c r="BU491">
        <f>INDEX('[1]population_%'!$1:$1048576,MATCH(Activités_Home_Ho!$A491,'[1]population_%'!$A:$A,0),9)*INDEX([1]Home_Ho!$1:$1048576,MATCH(Activités_Home_Ho!$C491,[1]Home_Ho!$A:$A,0),15)/15</f>
        <v>1.4983789826718838E-2</v>
      </c>
      <c r="BV491">
        <f>INDEX('[1]population_%'!$1:$1048576,MATCH(Activités_Home_Ho!$A491,'[1]population_%'!$A:$A,0),9)*INDEX([1]Home_Ho!$1:$1048576,MATCH(Activités_Home_Ho!$C491,[1]Home_Ho!$A:$A,0),15)/15</f>
        <v>1.4983789826718838E-2</v>
      </c>
      <c r="BW491">
        <f>INDEX('[1]population_%'!$1:$1048576,MATCH(Activités_Home_Ho!$A491,'[1]population_%'!$A:$A,0),9)*INDEX([1]Home_Ho!$1:$1048576,MATCH(Activités_Home_Ho!$C491,[1]Home_Ho!$A:$A,0),15)/15</f>
        <v>1.4983789826718838E-2</v>
      </c>
      <c r="BX491">
        <f>INDEX('[1]population_%'!$1:$1048576,MATCH(Activités_Home_Ho!$A491,'[1]population_%'!$A:$A,0),9)*INDEX([1]Home_Ho!$1:$1048576,MATCH(Activités_Home_Ho!$C491,[1]Home_Ho!$A:$A,0),15)/15</f>
        <v>1.4983789826718838E-2</v>
      </c>
      <c r="BY491">
        <f>INDEX('[1]population_%'!$1:$1048576,MATCH(Activités_Home_Ho!$A491,'[1]population_%'!$A:$A,0),9)*INDEX([1]Home_Ho!$1:$1048576,MATCH(Activités_Home_Ho!$C491,[1]Home_Ho!$A:$A,0),15)/15</f>
        <v>1.4983789826718838E-2</v>
      </c>
      <c r="BZ491">
        <f>INDEX('[1]population_%'!$1:$1048576,MATCH(Activités_Home_Ho!$A491,'[1]population_%'!$A:$A,0),9)*INDEX([1]Home_Ho!$1:$1048576,MATCH(Activités_Home_Ho!$C491,[1]Home_Ho!$A:$A,0),15)/15</f>
        <v>1.4983789826718838E-2</v>
      </c>
      <c r="CA491">
        <f>INDEX('[1]population_%'!$1:$1048576,MATCH(Activités_Home_Ho!$A491,'[1]population_%'!$A:$A,0),9)*INDEX([1]Home_Ho!$1:$1048576,MATCH(Activités_Home_Ho!$C491,[1]Home_Ho!$A:$A,0),15)/15</f>
        <v>1.4983789826718838E-2</v>
      </c>
    </row>
    <row r="492" spans="1:79" x14ac:dyDescent="0.35">
      <c r="A492" s="1" t="s">
        <v>966</v>
      </c>
      <c r="B492" s="1" t="s">
        <v>967</v>
      </c>
      <c r="C492" t="str">
        <f>INDEX([1]bruxelles_parsed_lat_long!$1:$1048576,MATCH($A492,[1]bruxelles_parsed_lat_long!$E:$E,0),9)</f>
        <v>Saint-Gilles</v>
      </c>
      <c r="D492">
        <f>INDEX('[1]population_%'!$1:$1048576,MATCH(Activités_Home_Ho!$A492,'[1]population_%'!$A:$A,0),9)*INDEX([1]Home_Ho!$1:$1048576,MATCH(Activités_Home_Ho!$C492,[1]Home_Ho!$A:$A,0),2)/2</f>
        <v>0.16034596342729379</v>
      </c>
      <c r="E492">
        <f>INDEX('[1]population_%'!$1:$1048576,MATCH(Activités_Home_Ho!$A492,'[1]population_%'!$A:$A,0),9)*INDEX([1]Home_Ho!$1:$1048576,MATCH(Activités_Home_Ho!$C492,[1]Home_Ho!$A:$A,0),3)/5</f>
        <v>1.1487897468657668</v>
      </c>
      <c r="F492">
        <f>INDEX('[1]population_%'!$1:$1048576,MATCH(Activités_Home_Ho!$A492,'[1]population_%'!$A:$A,0),9)*INDEX([1]Home_Ho!$1:$1048576,MATCH(Activités_Home_Ho!$C492,[1]Home_Ho!$A:$A,0),3)/5</f>
        <v>1.1487897468657668</v>
      </c>
      <c r="G492">
        <f>INDEX('[1]population_%'!$1:$1048576,MATCH(Activités_Home_Ho!$A492,'[1]population_%'!$A:$A,0),9)*INDEX([1]Home_Ho!$1:$1048576,MATCH(Activités_Home_Ho!$C492,[1]Home_Ho!$A:$A,0),3)/5</f>
        <v>1.1487897468657668</v>
      </c>
      <c r="H492">
        <f>INDEX('[1]population_%'!$1:$1048576,MATCH(Activités_Home_Ho!$A492,'[1]population_%'!$A:$A,0),9)*INDEX([1]Home_Ho!$1:$1048576,MATCH(Activités_Home_Ho!$C492,[1]Home_Ho!$A:$A,0),3)/5</f>
        <v>1.1487897468657668</v>
      </c>
      <c r="I492">
        <f>INDEX('[1]population_%'!$1:$1048576,MATCH(Activités_Home_Ho!$A492,'[1]population_%'!$A:$A,0),9)*INDEX([1]Home_Ho!$1:$1048576,MATCH(Activités_Home_Ho!$C492,[1]Home_Ho!$A:$A,0),3)/5</f>
        <v>1.1487897468657668</v>
      </c>
      <c r="J492">
        <f>INDEX('[1]population_%'!$1:$1048576,MATCH(Activités_Home_Ho!$A492,'[1]population_%'!$A:$A,0),9)*INDEX([1]Home_Ho!$1:$1048576,MATCH(Activités_Home_Ho!$C492,[1]Home_Ho!$A:$A,0),4)/5</f>
        <v>3.0135173680428013</v>
      </c>
      <c r="K492">
        <f>INDEX('[1]population_%'!$1:$1048576,MATCH(Activités_Home_Ho!$A492,'[1]population_%'!$A:$A,0),9)*INDEX([1]Home_Ho!$1:$1048576,MATCH(Activités_Home_Ho!$C492,[1]Home_Ho!$A:$A,0),4)/5</f>
        <v>3.0135173680428013</v>
      </c>
      <c r="L492">
        <f>INDEX('[1]population_%'!$1:$1048576,MATCH(Activités_Home_Ho!$A492,'[1]population_%'!$A:$A,0),9)*INDEX([1]Home_Ho!$1:$1048576,MATCH(Activités_Home_Ho!$C492,[1]Home_Ho!$A:$A,0),4)/5</f>
        <v>3.0135173680428013</v>
      </c>
      <c r="M492">
        <f>INDEX('[1]population_%'!$1:$1048576,MATCH(Activités_Home_Ho!$A492,'[1]population_%'!$A:$A,0),9)*INDEX([1]Home_Ho!$1:$1048576,MATCH(Activités_Home_Ho!$C492,[1]Home_Ho!$A:$A,0),4)/5</f>
        <v>3.0135173680428013</v>
      </c>
      <c r="N492">
        <f>INDEX('[1]population_%'!$1:$1048576,MATCH(Activités_Home_Ho!$A492,'[1]population_%'!$A:$A,0),9)*INDEX([1]Home_Ho!$1:$1048576,MATCH(Activités_Home_Ho!$C492,[1]Home_Ho!$A:$A,0),4)/5</f>
        <v>3.0135173680428013</v>
      </c>
      <c r="O492">
        <f>INDEX('[1]population_%'!$1:$1048576,MATCH(Activités_Home_Ho!$A492,'[1]population_%'!$A:$A,0),9)*INDEX([1]Home_Ho!$1:$1048576,MATCH(Activités_Home_Ho!$C492,[1]Home_Ho!$A:$A,0),5)/5</f>
        <v>4.3376187015890757</v>
      </c>
      <c r="P492">
        <f>INDEX('[1]population_%'!$1:$1048576,MATCH(Activités_Home_Ho!$A492,'[1]population_%'!$A:$A,0),9)*INDEX([1]Home_Ho!$1:$1048576,MATCH(Activités_Home_Ho!$C492,[1]Home_Ho!$A:$A,0),5)/5</f>
        <v>4.3376187015890757</v>
      </c>
      <c r="Q492">
        <f>INDEX('[1]population_%'!$1:$1048576,MATCH(Activités_Home_Ho!$A492,'[1]population_%'!$A:$A,0),9)*INDEX([1]Home_Ho!$1:$1048576,MATCH(Activités_Home_Ho!$C492,[1]Home_Ho!$A:$A,0),5)/5</f>
        <v>4.3376187015890757</v>
      </c>
      <c r="R492">
        <f>INDEX('[1]population_%'!$1:$1048576,MATCH(Activités_Home_Ho!$A492,'[1]population_%'!$A:$A,0),9)*INDEX([1]Home_Ho!$1:$1048576,MATCH(Activités_Home_Ho!$C492,[1]Home_Ho!$A:$A,0),5)/5</f>
        <v>4.3376187015890757</v>
      </c>
      <c r="S492">
        <f>INDEX('[1]population_%'!$1:$1048576,MATCH(Activités_Home_Ho!$A492,'[1]population_%'!$A:$A,0),9)*INDEX([1]Home_Ho!$1:$1048576,MATCH(Activités_Home_Ho!$C492,[1]Home_Ho!$A:$A,0),5)/5</f>
        <v>4.3376187015890757</v>
      </c>
      <c r="T492">
        <f>INDEX('[1]population_%'!$1:$1048576,MATCH(Activités_Home_Ho!$A492,'[1]population_%'!$A:$A,0),9)*INDEX([1]Home_Ho!$1:$1048576,MATCH(Activités_Home_Ho!$C492,[1]Home_Ho!$A:$A,0),6)/5</f>
        <v>4.7836271660145329</v>
      </c>
      <c r="U492">
        <f>INDEX('[1]population_%'!$1:$1048576,MATCH(Activités_Home_Ho!$A492,'[1]population_%'!$A:$A,0),9)*INDEX([1]Home_Ho!$1:$1048576,MATCH(Activités_Home_Ho!$C492,[1]Home_Ho!$A:$A,0),6)/5</f>
        <v>4.7836271660145329</v>
      </c>
      <c r="V492">
        <f>INDEX('[1]population_%'!$1:$1048576,MATCH(Activités_Home_Ho!$A492,'[1]population_%'!$A:$A,0),9)*INDEX([1]Home_Ho!$1:$1048576,MATCH(Activités_Home_Ho!$C492,[1]Home_Ho!$A:$A,0),6)/5</f>
        <v>4.7836271660145329</v>
      </c>
      <c r="W492">
        <f>INDEX('[1]population_%'!$1:$1048576,MATCH(Activités_Home_Ho!$A492,'[1]population_%'!$A:$A,0),9)*INDEX([1]Home_Ho!$1:$1048576,MATCH(Activités_Home_Ho!$C492,[1]Home_Ho!$A:$A,0),6)/5</f>
        <v>4.7836271660145329</v>
      </c>
      <c r="X492">
        <f>INDEX('[1]population_%'!$1:$1048576,MATCH(Activités_Home_Ho!$A492,'[1]population_%'!$A:$A,0),9)*INDEX([1]Home_Ho!$1:$1048576,MATCH(Activités_Home_Ho!$C492,[1]Home_Ho!$A:$A,0),6)/5</f>
        <v>4.7836271660145329</v>
      </c>
      <c r="Y492">
        <f>INDEX('[1]population_%'!$1:$1048576,MATCH(Activités_Home_Ho!$A492,'[1]population_%'!$A:$A,0),9)*INDEX([1]Home_Ho!$1:$1048576,MATCH(Activités_Home_Ho!$C492,[1]Home_Ho!$A:$A,0),7)/5</f>
        <v>5.003451888525114</v>
      </c>
      <c r="Z492">
        <f>INDEX('[1]population_%'!$1:$1048576,MATCH(Activités_Home_Ho!$A492,'[1]population_%'!$A:$A,0),9)*INDEX([1]Home_Ho!$1:$1048576,MATCH(Activités_Home_Ho!$C492,[1]Home_Ho!$A:$A,0),7)/5</f>
        <v>5.003451888525114</v>
      </c>
      <c r="AA492">
        <f>INDEX('[1]population_%'!$1:$1048576,MATCH(Activités_Home_Ho!$A492,'[1]population_%'!$A:$A,0),9)*INDEX([1]Home_Ho!$1:$1048576,MATCH(Activités_Home_Ho!$C492,[1]Home_Ho!$A:$A,0),7)/5</f>
        <v>5.003451888525114</v>
      </c>
      <c r="AB492">
        <f>INDEX('[1]population_%'!$1:$1048576,MATCH(Activités_Home_Ho!$A492,'[1]population_%'!$A:$A,0),9)*INDEX([1]Home_Ho!$1:$1048576,MATCH(Activités_Home_Ho!$C492,[1]Home_Ho!$A:$A,0),7)/5</f>
        <v>5.003451888525114</v>
      </c>
      <c r="AC492">
        <f>INDEX('[1]population_%'!$1:$1048576,MATCH(Activités_Home_Ho!$A492,'[1]population_%'!$A:$A,0),9)*INDEX([1]Home_Ho!$1:$1048576,MATCH(Activités_Home_Ho!$C492,[1]Home_Ho!$A:$A,0),7)/5</f>
        <v>5.003451888525114</v>
      </c>
      <c r="AD492">
        <f>INDEX('[1]population_%'!$1:$1048576,MATCH(Activités_Home_Ho!$A492,'[1]population_%'!$A:$A,0),9)*INDEX([1]Home_Ho!$1:$1048576,MATCH(Activités_Home_Ho!$C492,[1]Home_Ho!$A:$A,0),8)/5</f>
        <v>4.6920792142457888</v>
      </c>
      <c r="AE492">
        <f>INDEX('[1]population_%'!$1:$1048576,MATCH(Activités_Home_Ho!$A492,'[1]population_%'!$A:$A,0),9)*INDEX([1]Home_Ho!$1:$1048576,MATCH(Activités_Home_Ho!$C492,[1]Home_Ho!$A:$A,0),8)/5</f>
        <v>4.6920792142457888</v>
      </c>
      <c r="AF492">
        <f>INDEX('[1]population_%'!$1:$1048576,MATCH(Activités_Home_Ho!$A492,'[1]population_%'!$A:$A,0),9)*INDEX([1]Home_Ho!$1:$1048576,MATCH(Activités_Home_Ho!$C492,[1]Home_Ho!$A:$A,0),8)/5</f>
        <v>4.6920792142457888</v>
      </c>
      <c r="AG492">
        <f>INDEX('[1]population_%'!$1:$1048576,MATCH(Activités_Home_Ho!$A492,'[1]population_%'!$A:$A,0),9)*INDEX([1]Home_Ho!$1:$1048576,MATCH(Activités_Home_Ho!$C492,[1]Home_Ho!$A:$A,0),8)/5</f>
        <v>4.6920792142457888</v>
      </c>
      <c r="AH492">
        <f>INDEX('[1]population_%'!$1:$1048576,MATCH(Activités_Home_Ho!$A492,'[1]population_%'!$A:$A,0),9)*INDEX([1]Home_Ho!$1:$1048576,MATCH(Activités_Home_Ho!$C492,[1]Home_Ho!$A:$A,0),8)/5</f>
        <v>4.6920792142457888</v>
      </c>
      <c r="AI492">
        <f>INDEX('[1]population_%'!$1:$1048576,MATCH(Activités_Home_Ho!$A492,'[1]population_%'!$A:$A,0),9)*INDEX([1]Home_Ho!$1:$1048576,MATCH(Activités_Home_Ho!$C492,[1]Home_Ho!$A:$A,0),9)/5</f>
        <v>4.1317180388085921</v>
      </c>
      <c r="AJ492">
        <f>INDEX('[1]population_%'!$1:$1048576,MATCH(Activités_Home_Ho!$A492,'[1]population_%'!$A:$A,0),9)*INDEX([1]Home_Ho!$1:$1048576,MATCH(Activités_Home_Ho!$C492,[1]Home_Ho!$A:$A,0),9)/5</f>
        <v>4.1317180388085921</v>
      </c>
      <c r="AK492">
        <f>INDEX('[1]population_%'!$1:$1048576,MATCH(Activités_Home_Ho!$A492,'[1]population_%'!$A:$A,0),9)*INDEX([1]Home_Ho!$1:$1048576,MATCH(Activités_Home_Ho!$C492,[1]Home_Ho!$A:$A,0),9)/5</f>
        <v>4.1317180388085921</v>
      </c>
      <c r="AL492">
        <f>INDEX('[1]population_%'!$1:$1048576,MATCH(Activités_Home_Ho!$A492,'[1]population_%'!$A:$A,0),9)*INDEX([1]Home_Ho!$1:$1048576,MATCH(Activités_Home_Ho!$C492,[1]Home_Ho!$A:$A,0),9)/5</f>
        <v>4.1317180388085921</v>
      </c>
      <c r="AM492">
        <f>INDEX('[1]population_%'!$1:$1048576,MATCH(Activités_Home_Ho!$A492,'[1]population_%'!$A:$A,0),9)*INDEX([1]Home_Ho!$1:$1048576,MATCH(Activités_Home_Ho!$C492,[1]Home_Ho!$A:$A,0),9)/5</f>
        <v>4.1317180388085921</v>
      </c>
      <c r="AN492">
        <f>INDEX('[1]population_%'!$1:$1048576,MATCH(Activités_Home_Ho!$A492,'[1]population_%'!$A:$A,0),9)*INDEX([1]Home_Ho!$1:$1048576,MATCH(Activités_Home_Ho!$C492,[1]Home_Ho!$A:$A,0),10)/5</f>
        <v>3.5636821847800051</v>
      </c>
      <c r="AO492">
        <f>INDEX('[1]population_%'!$1:$1048576,MATCH(Activités_Home_Ho!$A492,'[1]population_%'!$A:$A,0),9)*INDEX([1]Home_Ho!$1:$1048576,MATCH(Activités_Home_Ho!$C492,[1]Home_Ho!$A:$A,0),10)/5</f>
        <v>3.5636821847800051</v>
      </c>
      <c r="AP492">
        <f>INDEX('[1]population_%'!$1:$1048576,MATCH(Activités_Home_Ho!$A492,'[1]population_%'!$A:$A,0),9)*INDEX([1]Home_Ho!$1:$1048576,MATCH(Activités_Home_Ho!$C492,[1]Home_Ho!$A:$A,0),10)/5</f>
        <v>3.5636821847800051</v>
      </c>
      <c r="AQ492">
        <f>INDEX('[1]population_%'!$1:$1048576,MATCH(Activités_Home_Ho!$A492,'[1]population_%'!$A:$A,0),9)*INDEX([1]Home_Ho!$1:$1048576,MATCH(Activités_Home_Ho!$C492,[1]Home_Ho!$A:$A,0),10)/5</f>
        <v>3.5636821847800051</v>
      </c>
      <c r="AR492">
        <f>INDEX('[1]population_%'!$1:$1048576,MATCH(Activités_Home_Ho!$A492,'[1]population_%'!$A:$A,0),9)*INDEX([1]Home_Ho!$1:$1048576,MATCH(Activités_Home_Ho!$C492,[1]Home_Ho!$A:$A,0),10)/5</f>
        <v>3.5636821847800051</v>
      </c>
      <c r="AS492">
        <f>INDEX('[1]population_%'!$1:$1048576,MATCH(Activités_Home_Ho!$A492,'[1]population_%'!$A:$A,0),9)*INDEX([1]Home_Ho!$1:$1048576,MATCH(Activités_Home_Ho!$C492,[1]Home_Ho!$A:$A,0),11)/5</f>
        <v>3.2814732891479679</v>
      </c>
      <c r="AT492">
        <f>INDEX('[1]population_%'!$1:$1048576,MATCH(Activités_Home_Ho!$A492,'[1]population_%'!$A:$A,0),9)*INDEX([1]Home_Ho!$1:$1048576,MATCH(Activités_Home_Ho!$C492,[1]Home_Ho!$A:$A,0),11)/5</f>
        <v>3.2814732891479679</v>
      </c>
      <c r="AU492">
        <f>INDEX('[1]population_%'!$1:$1048576,MATCH(Activités_Home_Ho!$A492,'[1]population_%'!$A:$A,0),9)*INDEX([1]Home_Ho!$1:$1048576,MATCH(Activités_Home_Ho!$C492,[1]Home_Ho!$A:$A,0),11)/5</f>
        <v>3.2814732891479679</v>
      </c>
      <c r="AV492">
        <f>INDEX('[1]population_%'!$1:$1048576,MATCH(Activités_Home_Ho!$A492,'[1]population_%'!$A:$A,0),9)*INDEX([1]Home_Ho!$1:$1048576,MATCH(Activités_Home_Ho!$C492,[1]Home_Ho!$A:$A,0),11)/5</f>
        <v>3.2814732891479679</v>
      </c>
      <c r="AW492">
        <f>INDEX('[1]population_%'!$1:$1048576,MATCH(Activités_Home_Ho!$A492,'[1]population_%'!$A:$A,0),9)*INDEX([1]Home_Ho!$1:$1048576,MATCH(Activités_Home_Ho!$C492,[1]Home_Ho!$A:$A,0),12)/5</f>
        <v>0.34261957997284992</v>
      </c>
      <c r="AX492">
        <f>INDEX('[1]population_%'!$1:$1048576,MATCH(Activités_Home_Ho!$A492,'[1]population_%'!$A:$A,0),9)*INDEX([1]Home_Ho!$1:$1048576,MATCH(Activités_Home_Ho!$C492,[1]Home_Ho!$A:$A,0),12)/5</f>
        <v>0.34261957997284992</v>
      </c>
      <c r="AY492">
        <f>INDEX('[1]population_%'!$1:$1048576,MATCH(Activités_Home_Ho!$A492,'[1]population_%'!$A:$A,0),9)*INDEX([1]Home_Ho!$1:$1048576,MATCH(Activités_Home_Ho!$C492,[1]Home_Ho!$A:$A,0),12)/5</f>
        <v>0.34261957997284992</v>
      </c>
      <c r="AZ492">
        <f>INDEX('[1]population_%'!$1:$1048576,MATCH(Activités_Home_Ho!$A492,'[1]population_%'!$A:$A,0),9)*INDEX([1]Home_Ho!$1:$1048576,MATCH(Activités_Home_Ho!$C492,[1]Home_Ho!$A:$A,0),12)/5</f>
        <v>0.34261957997284992</v>
      </c>
      <c r="BA492">
        <f>INDEX('[1]population_%'!$1:$1048576,MATCH(Activités_Home_Ho!$A492,'[1]population_%'!$A:$A,0),9)*INDEX([1]Home_Ho!$1:$1048576,MATCH(Activités_Home_Ho!$C492,[1]Home_Ho!$A:$A,0),12)/5</f>
        <v>0.34261957997284992</v>
      </c>
      <c r="BB492">
        <f>INDEX('[1]population_%'!$1:$1048576,MATCH(Activités_Home_Ho!$A492,'[1]population_%'!$A:$A,0),9)*INDEX([1]Home_Ho!$1:$1048576,MATCH(Activités_Home_Ho!$C492,[1]Home_Ho!$A:$A,0),12)/5</f>
        <v>0.34261957997284992</v>
      </c>
      <c r="BC492">
        <f>INDEX('[1]population_%'!$1:$1048576,MATCH(Activités_Home_Ho!$A492,'[1]population_%'!$A:$A,0),9)*INDEX([1]Home_Ho!$1:$1048576,MATCH(Activités_Home_Ho!$C492,[1]Home_Ho!$A:$A,0),13)/5</f>
        <v>0.14538034017407969</v>
      </c>
      <c r="BD492">
        <f>INDEX('[1]population_%'!$1:$1048576,MATCH(Activités_Home_Ho!$A492,'[1]population_%'!$A:$A,0),9)*INDEX([1]Home_Ho!$1:$1048576,MATCH(Activités_Home_Ho!$C492,[1]Home_Ho!$A:$A,0),13)/5</f>
        <v>0.14538034017407969</v>
      </c>
      <c r="BE492">
        <f>INDEX('[1]population_%'!$1:$1048576,MATCH(Activités_Home_Ho!$A492,'[1]population_%'!$A:$A,0),9)*INDEX([1]Home_Ho!$1:$1048576,MATCH(Activités_Home_Ho!$C492,[1]Home_Ho!$A:$A,0),13)/5</f>
        <v>0.14538034017407969</v>
      </c>
      <c r="BF492">
        <f>INDEX('[1]population_%'!$1:$1048576,MATCH(Activités_Home_Ho!$A492,'[1]population_%'!$A:$A,0),9)*INDEX([1]Home_Ho!$1:$1048576,MATCH(Activités_Home_Ho!$C492,[1]Home_Ho!$A:$A,0),13)/5</f>
        <v>0.14538034017407969</v>
      </c>
      <c r="BG492">
        <f>INDEX('[1]population_%'!$1:$1048576,MATCH(Activités_Home_Ho!$A492,'[1]population_%'!$A:$A,0),9)*INDEX([1]Home_Ho!$1:$1048576,MATCH(Activités_Home_Ho!$C492,[1]Home_Ho!$A:$A,0),13)/5</f>
        <v>0.14538034017407969</v>
      </c>
      <c r="BH492">
        <f>INDEX('[1]population_%'!$1:$1048576,MATCH(Activités_Home_Ho!$A492,'[1]population_%'!$A:$A,0),9)*INDEX([1]Home_Ho!$1:$1048576,MATCH(Activités_Home_Ho!$C492,[1]Home_Ho!$A:$A,0),14)/5</f>
        <v>7.6966062445101013E-2</v>
      </c>
      <c r="BI492">
        <f>INDEX('[1]population_%'!$1:$1048576,MATCH(Activités_Home_Ho!$A492,'[1]population_%'!$A:$A,0),9)*INDEX([1]Home_Ho!$1:$1048576,MATCH(Activités_Home_Ho!$C492,[1]Home_Ho!$A:$A,0),14)/5</f>
        <v>7.6966062445101013E-2</v>
      </c>
      <c r="BJ492">
        <f>INDEX('[1]population_%'!$1:$1048576,MATCH(Activités_Home_Ho!$A492,'[1]population_%'!$A:$A,0),9)*INDEX([1]Home_Ho!$1:$1048576,MATCH(Activités_Home_Ho!$C492,[1]Home_Ho!$A:$A,0),14)/5</f>
        <v>7.6966062445101013E-2</v>
      </c>
      <c r="BK492">
        <f>INDEX('[1]population_%'!$1:$1048576,MATCH(Activités_Home_Ho!$A492,'[1]population_%'!$A:$A,0),9)*INDEX([1]Home_Ho!$1:$1048576,MATCH(Activités_Home_Ho!$C492,[1]Home_Ho!$A:$A,0),14)/5</f>
        <v>7.6966062445101013E-2</v>
      </c>
      <c r="BL492">
        <f>INDEX('[1]population_%'!$1:$1048576,MATCH(Activités_Home_Ho!$A492,'[1]population_%'!$A:$A,0),9)*INDEX([1]Home_Ho!$1:$1048576,MATCH(Activités_Home_Ho!$C492,[1]Home_Ho!$A:$A,0),14)/5</f>
        <v>7.6966062445101013E-2</v>
      </c>
      <c r="BM492">
        <f>INDEX('[1]population_%'!$1:$1048576,MATCH(Activités_Home_Ho!$A492,'[1]population_%'!$A:$A,0),9)*INDEX([1]Home_Ho!$1:$1048576,MATCH(Activités_Home_Ho!$C492,[1]Home_Ho!$A:$A,0),15)/15</f>
        <v>1.995416433761878E-2</v>
      </c>
      <c r="BN492">
        <f>INDEX('[1]population_%'!$1:$1048576,MATCH(Activités_Home_Ho!$A492,'[1]population_%'!$A:$A,0),9)*INDEX([1]Home_Ho!$1:$1048576,MATCH(Activités_Home_Ho!$C492,[1]Home_Ho!$A:$A,0),15)/15</f>
        <v>1.995416433761878E-2</v>
      </c>
      <c r="BO492">
        <f>INDEX('[1]population_%'!$1:$1048576,MATCH(Activités_Home_Ho!$A492,'[1]population_%'!$A:$A,0),9)*INDEX([1]Home_Ho!$1:$1048576,MATCH(Activités_Home_Ho!$C492,[1]Home_Ho!$A:$A,0),15)/15</f>
        <v>1.995416433761878E-2</v>
      </c>
      <c r="BP492">
        <f>INDEX('[1]population_%'!$1:$1048576,MATCH(Activités_Home_Ho!$A492,'[1]population_%'!$A:$A,0),9)*INDEX([1]Home_Ho!$1:$1048576,MATCH(Activités_Home_Ho!$C492,[1]Home_Ho!$A:$A,0),15)/15</f>
        <v>1.995416433761878E-2</v>
      </c>
      <c r="BQ492">
        <f>INDEX('[1]population_%'!$1:$1048576,MATCH(Activités_Home_Ho!$A492,'[1]population_%'!$A:$A,0),9)*INDEX([1]Home_Ho!$1:$1048576,MATCH(Activités_Home_Ho!$C492,[1]Home_Ho!$A:$A,0),15)/15</f>
        <v>1.995416433761878E-2</v>
      </c>
      <c r="BR492">
        <f>INDEX('[1]population_%'!$1:$1048576,MATCH(Activités_Home_Ho!$A492,'[1]population_%'!$A:$A,0),9)*INDEX([1]Home_Ho!$1:$1048576,MATCH(Activités_Home_Ho!$C492,[1]Home_Ho!$A:$A,0),15)/15</f>
        <v>1.995416433761878E-2</v>
      </c>
      <c r="BS492">
        <f>INDEX('[1]population_%'!$1:$1048576,MATCH(Activités_Home_Ho!$A492,'[1]population_%'!$A:$A,0),9)*INDEX([1]Home_Ho!$1:$1048576,MATCH(Activités_Home_Ho!$C492,[1]Home_Ho!$A:$A,0),15)/15</f>
        <v>1.995416433761878E-2</v>
      </c>
      <c r="BT492">
        <f>INDEX('[1]population_%'!$1:$1048576,MATCH(Activités_Home_Ho!$A492,'[1]population_%'!$A:$A,0),9)*INDEX([1]Home_Ho!$1:$1048576,MATCH(Activités_Home_Ho!$C492,[1]Home_Ho!$A:$A,0),15)/15</f>
        <v>1.995416433761878E-2</v>
      </c>
      <c r="BU492">
        <f>INDEX('[1]population_%'!$1:$1048576,MATCH(Activités_Home_Ho!$A492,'[1]population_%'!$A:$A,0),9)*INDEX([1]Home_Ho!$1:$1048576,MATCH(Activités_Home_Ho!$C492,[1]Home_Ho!$A:$A,0),15)/15</f>
        <v>1.995416433761878E-2</v>
      </c>
      <c r="BV492">
        <f>INDEX('[1]population_%'!$1:$1048576,MATCH(Activités_Home_Ho!$A492,'[1]population_%'!$A:$A,0),9)*INDEX([1]Home_Ho!$1:$1048576,MATCH(Activités_Home_Ho!$C492,[1]Home_Ho!$A:$A,0),15)/15</f>
        <v>1.995416433761878E-2</v>
      </c>
      <c r="BW492">
        <f>INDEX('[1]population_%'!$1:$1048576,MATCH(Activités_Home_Ho!$A492,'[1]population_%'!$A:$A,0),9)*INDEX([1]Home_Ho!$1:$1048576,MATCH(Activités_Home_Ho!$C492,[1]Home_Ho!$A:$A,0),15)/15</f>
        <v>1.995416433761878E-2</v>
      </c>
      <c r="BX492">
        <f>INDEX('[1]population_%'!$1:$1048576,MATCH(Activités_Home_Ho!$A492,'[1]population_%'!$A:$A,0),9)*INDEX([1]Home_Ho!$1:$1048576,MATCH(Activités_Home_Ho!$C492,[1]Home_Ho!$A:$A,0),15)/15</f>
        <v>1.995416433761878E-2</v>
      </c>
      <c r="BY492">
        <f>INDEX('[1]population_%'!$1:$1048576,MATCH(Activités_Home_Ho!$A492,'[1]population_%'!$A:$A,0),9)*INDEX([1]Home_Ho!$1:$1048576,MATCH(Activités_Home_Ho!$C492,[1]Home_Ho!$A:$A,0),15)/15</f>
        <v>1.995416433761878E-2</v>
      </c>
      <c r="BZ492">
        <f>INDEX('[1]population_%'!$1:$1048576,MATCH(Activités_Home_Ho!$A492,'[1]population_%'!$A:$A,0),9)*INDEX([1]Home_Ho!$1:$1048576,MATCH(Activités_Home_Ho!$C492,[1]Home_Ho!$A:$A,0),15)/15</f>
        <v>1.995416433761878E-2</v>
      </c>
      <c r="CA492">
        <f>INDEX('[1]population_%'!$1:$1048576,MATCH(Activités_Home_Ho!$A492,'[1]population_%'!$A:$A,0),9)*INDEX([1]Home_Ho!$1:$1048576,MATCH(Activités_Home_Ho!$C492,[1]Home_Ho!$A:$A,0),15)/15</f>
        <v>1.995416433761878E-2</v>
      </c>
    </row>
    <row r="493" spans="1:79" x14ac:dyDescent="0.35">
      <c r="A493" s="1" t="s">
        <v>968</v>
      </c>
      <c r="B493" s="1" t="s">
        <v>969</v>
      </c>
      <c r="C493" t="str">
        <f>INDEX([1]bruxelles_parsed_lat_long!$1:$1048576,MATCH($A493,[1]bruxelles_parsed_lat_long!$E:$E,0),9)</f>
        <v>Saint-Gilles</v>
      </c>
      <c r="D493">
        <f>INDEX('[1]population_%'!$1:$1048576,MATCH(Activités_Home_Ho!$A493,'[1]population_%'!$A:$A,0),9)*INDEX([1]Home_Ho!$1:$1048576,MATCH(Activités_Home_Ho!$C493,[1]Home_Ho!$A:$A,0),2)/2</f>
        <v>8.7472051425377312E-2</v>
      </c>
      <c r="E493">
        <f>INDEX('[1]population_%'!$1:$1048576,MATCH(Activités_Home_Ho!$A493,'[1]population_%'!$A:$A,0),9)*INDEX([1]Home_Ho!$1:$1048576,MATCH(Activités_Home_Ho!$C493,[1]Home_Ho!$A:$A,0),3)/5</f>
        <v>0.62668865287870323</v>
      </c>
      <c r="F493">
        <f>INDEX('[1]population_%'!$1:$1048576,MATCH(Activités_Home_Ho!$A493,'[1]population_%'!$A:$A,0),9)*INDEX([1]Home_Ho!$1:$1048576,MATCH(Activités_Home_Ho!$C493,[1]Home_Ho!$A:$A,0),3)/5</f>
        <v>0.62668865287870323</v>
      </c>
      <c r="G493">
        <f>INDEX('[1]population_%'!$1:$1048576,MATCH(Activités_Home_Ho!$A493,'[1]population_%'!$A:$A,0),9)*INDEX([1]Home_Ho!$1:$1048576,MATCH(Activités_Home_Ho!$C493,[1]Home_Ho!$A:$A,0),3)/5</f>
        <v>0.62668865287870323</v>
      </c>
      <c r="H493">
        <f>INDEX('[1]population_%'!$1:$1048576,MATCH(Activités_Home_Ho!$A493,'[1]population_%'!$A:$A,0),9)*INDEX([1]Home_Ho!$1:$1048576,MATCH(Activités_Home_Ho!$C493,[1]Home_Ho!$A:$A,0),3)/5</f>
        <v>0.62668865287870323</v>
      </c>
      <c r="I493">
        <f>INDEX('[1]population_%'!$1:$1048576,MATCH(Activités_Home_Ho!$A493,'[1]population_%'!$A:$A,0),9)*INDEX([1]Home_Ho!$1:$1048576,MATCH(Activités_Home_Ho!$C493,[1]Home_Ho!$A:$A,0),3)/5</f>
        <v>0.62668865287870323</v>
      </c>
      <c r="J493">
        <f>INDEX('[1]population_%'!$1:$1048576,MATCH(Activités_Home_Ho!$A493,'[1]population_%'!$A:$A,0),9)*INDEX([1]Home_Ho!$1:$1048576,MATCH(Activités_Home_Ho!$C493,[1]Home_Ho!$A:$A,0),4)/5</f>
        <v>1.6439362772498605</v>
      </c>
      <c r="K493">
        <f>INDEX('[1]population_%'!$1:$1048576,MATCH(Activités_Home_Ho!$A493,'[1]population_%'!$A:$A,0),9)*INDEX([1]Home_Ho!$1:$1048576,MATCH(Activités_Home_Ho!$C493,[1]Home_Ho!$A:$A,0),4)/5</f>
        <v>1.6439362772498605</v>
      </c>
      <c r="L493">
        <f>INDEX('[1]population_%'!$1:$1048576,MATCH(Activités_Home_Ho!$A493,'[1]population_%'!$A:$A,0),9)*INDEX([1]Home_Ho!$1:$1048576,MATCH(Activités_Home_Ho!$C493,[1]Home_Ho!$A:$A,0),4)/5</f>
        <v>1.6439362772498605</v>
      </c>
      <c r="M493">
        <f>INDEX('[1]population_%'!$1:$1048576,MATCH(Activités_Home_Ho!$A493,'[1]population_%'!$A:$A,0),9)*INDEX([1]Home_Ho!$1:$1048576,MATCH(Activités_Home_Ho!$C493,[1]Home_Ho!$A:$A,0),4)/5</f>
        <v>1.6439362772498605</v>
      </c>
      <c r="N493">
        <f>INDEX('[1]population_%'!$1:$1048576,MATCH(Activités_Home_Ho!$A493,'[1]population_%'!$A:$A,0),9)*INDEX([1]Home_Ho!$1:$1048576,MATCH(Activités_Home_Ho!$C493,[1]Home_Ho!$A:$A,0),4)/5</f>
        <v>1.6439362772498605</v>
      </c>
      <c r="O493">
        <f>INDEX('[1]population_%'!$1:$1048576,MATCH(Activités_Home_Ho!$A493,'[1]population_%'!$A:$A,0),9)*INDEX([1]Home_Ho!$1:$1048576,MATCH(Activités_Home_Ho!$C493,[1]Home_Ho!$A:$A,0),5)/5</f>
        <v>2.3662610396869761</v>
      </c>
      <c r="P493">
        <f>INDEX('[1]population_%'!$1:$1048576,MATCH(Activités_Home_Ho!$A493,'[1]population_%'!$A:$A,0),9)*INDEX([1]Home_Ho!$1:$1048576,MATCH(Activités_Home_Ho!$C493,[1]Home_Ho!$A:$A,0),5)/5</f>
        <v>2.3662610396869761</v>
      </c>
      <c r="Q493">
        <f>INDEX('[1]population_%'!$1:$1048576,MATCH(Activités_Home_Ho!$A493,'[1]population_%'!$A:$A,0),9)*INDEX([1]Home_Ho!$1:$1048576,MATCH(Activités_Home_Ho!$C493,[1]Home_Ho!$A:$A,0),5)/5</f>
        <v>2.3662610396869761</v>
      </c>
      <c r="R493">
        <f>INDEX('[1]population_%'!$1:$1048576,MATCH(Activités_Home_Ho!$A493,'[1]population_%'!$A:$A,0),9)*INDEX([1]Home_Ho!$1:$1048576,MATCH(Activités_Home_Ho!$C493,[1]Home_Ho!$A:$A,0),5)/5</f>
        <v>2.3662610396869761</v>
      </c>
      <c r="S493">
        <f>INDEX('[1]population_%'!$1:$1048576,MATCH(Activités_Home_Ho!$A493,'[1]population_%'!$A:$A,0),9)*INDEX([1]Home_Ho!$1:$1048576,MATCH(Activités_Home_Ho!$C493,[1]Home_Ho!$A:$A,0),5)/5</f>
        <v>2.3662610396869761</v>
      </c>
      <c r="T493">
        <f>INDEX('[1]population_%'!$1:$1048576,MATCH(Activités_Home_Ho!$A493,'[1]population_%'!$A:$A,0),9)*INDEX([1]Home_Ho!$1:$1048576,MATCH(Activités_Home_Ho!$C493,[1]Home_Ho!$A:$A,0),6)/5</f>
        <v>2.6095679150363331</v>
      </c>
      <c r="U493">
        <f>INDEX('[1]population_%'!$1:$1048576,MATCH(Activités_Home_Ho!$A493,'[1]population_%'!$A:$A,0),9)*INDEX([1]Home_Ho!$1:$1048576,MATCH(Activités_Home_Ho!$C493,[1]Home_Ho!$A:$A,0),6)/5</f>
        <v>2.6095679150363331</v>
      </c>
      <c r="V493">
        <f>INDEX('[1]population_%'!$1:$1048576,MATCH(Activités_Home_Ho!$A493,'[1]population_%'!$A:$A,0),9)*INDEX([1]Home_Ho!$1:$1048576,MATCH(Activités_Home_Ho!$C493,[1]Home_Ho!$A:$A,0),6)/5</f>
        <v>2.6095679150363331</v>
      </c>
      <c r="W493">
        <f>INDEX('[1]population_%'!$1:$1048576,MATCH(Activités_Home_Ho!$A493,'[1]population_%'!$A:$A,0),9)*INDEX([1]Home_Ho!$1:$1048576,MATCH(Activités_Home_Ho!$C493,[1]Home_Ho!$A:$A,0),6)/5</f>
        <v>2.6095679150363331</v>
      </c>
      <c r="X493">
        <f>INDEX('[1]population_%'!$1:$1048576,MATCH(Activités_Home_Ho!$A493,'[1]population_%'!$A:$A,0),9)*INDEX([1]Home_Ho!$1:$1048576,MATCH(Activités_Home_Ho!$C493,[1]Home_Ho!$A:$A,0),6)/5</f>
        <v>2.6095679150363331</v>
      </c>
      <c r="Y493">
        <f>INDEX('[1]population_%'!$1:$1048576,MATCH(Activités_Home_Ho!$A493,'[1]population_%'!$A:$A,0),9)*INDEX([1]Home_Ho!$1:$1048576,MATCH(Activités_Home_Ho!$C493,[1]Home_Ho!$A:$A,0),7)/5</f>
        <v>2.7294868641699273</v>
      </c>
      <c r="Z493">
        <f>INDEX('[1]population_%'!$1:$1048576,MATCH(Activités_Home_Ho!$A493,'[1]population_%'!$A:$A,0),9)*INDEX([1]Home_Ho!$1:$1048576,MATCH(Activités_Home_Ho!$C493,[1]Home_Ho!$A:$A,0),7)/5</f>
        <v>2.7294868641699273</v>
      </c>
      <c r="AA493">
        <f>INDEX('[1]population_%'!$1:$1048576,MATCH(Activités_Home_Ho!$A493,'[1]population_%'!$A:$A,0),9)*INDEX([1]Home_Ho!$1:$1048576,MATCH(Activités_Home_Ho!$C493,[1]Home_Ho!$A:$A,0),7)/5</f>
        <v>2.7294868641699273</v>
      </c>
      <c r="AB493">
        <f>INDEX('[1]population_%'!$1:$1048576,MATCH(Activités_Home_Ho!$A493,'[1]population_%'!$A:$A,0),9)*INDEX([1]Home_Ho!$1:$1048576,MATCH(Activités_Home_Ho!$C493,[1]Home_Ho!$A:$A,0),7)/5</f>
        <v>2.7294868641699273</v>
      </c>
      <c r="AC493">
        <f>INDEX('[1]population_%'!$1:$1048576,MATCH(Activités_Home_Ho!$A493,'[1]population_%'!$A:$A,0),9)*INDEX([1]Home_Ho!$1:$1048576,MATCH(Activités_Home_Ho!$C493,[1]Home_Ho!$A:$A,0),7)/5</f>
        <v>2.7294868641699273</v>
      </c>
      <c r="AD493">
        <f>INDEX('[1]population_%'!$1:$1048576,MATCH(Activités_Home_Ho!$A493,'[1]population_%'!$A:$A,0),9)*INDEX([1]Home_Ho!$1:$1048576,MATCH(Activités_Home_Ho!$C493,[1]Home_Ho!$A:$A,0),8)/5</f>
        <v>2.5596266070430409</v>
      </c>
      <c r="AE493">
        <f>INDEX('[1]population_%'!$1:$1048576,MATCH(Activités_Home_Ho!$A493,'[1]population_%'!$A:$A,0),9)*INDEX([1]Home_Ho!$1:$1048576,MATCH(Activités_Home_Ho!$C493,[1]Home_Ho!$A:$A,0),8)/5</f>
        <v>2.5596266070430409</v>
      </c>
      <c r="AF493">
        <f>INDEX('[1]population_%'!$1:$1048576,MATCH(Activités_Home_Ho!$A493,'[1]population_%'!$A:$A,0),9)*INDEX([1]Home_Ho!$1:$1048576,MATCH(Activités_Home_Ho!$C493,[1]Home_Ho!$A:$A,0),8)/5</f>
        <v>2.5596266070430409</v>
      </c>
      <c r="AG493">
        <f>INDEX('[1]population_%'!$1:$1048576,MATCH(Activités_Home_Ho!$A493,'[1]population_%'!$A:$A,0),9)*INDEX([1]Home_Ho!$1:$1048576,MATCH(Activités_Home_Ho!$C493,[1]Home_Ho!$A:$A,0),8)/5</f>
        <v>2.5596266070430409</v>
      </c>
      <c r="AH493">
        <f>INDEX('[1]population_%'!$1:$1048576,MATCH(Activités_Home_Ho!$A493,'[1]population_%'!$A:$A,0),9)*INDEX([1]Home_Ho!$1:$1048576,MATCH(Activités_Home_Ho!$C493,[1]Home_Ho!$A:$A,0),8)/5</f>
        <v>2.5596266070430409</v>
      </c>
      <c r="AI493">
        <f>INDEX('[1]population_%'!$1:$1048576,MATCH(Activités_Home_Ho!$A493,'[1]population_%'!$A:$A,0),9)*INDEX([1]Home_Ho!$1:$1048576,MATCH(Activités_Home_Ho!$C493,[1]Home_Ho!$A:$A,0),9)/5</f>
        <v>2.2539379541643378</v>
      </c>
      <c r="AJ493">
        <f>INDEX('[1]population_%'!$1:$1048576,MATCH(Activités_Home_Ho!$A493,'[1]population_%'!$A:$A,0),9)*INDEX([1]Home_Ho!$1:$1048576,MATCH(Activités_Home_Ho!$C493,[1]Home_Ho!$A:$A,0),9)/5</f>
        <v>2.2539379541643378</v>
      </c>
      <c r="AK493">
        <f>INDEX('[1]population_%'!$1:$1048576,MATCH(Activités_Home_Ho!$A493,'[1]population_%'!$A:$A,0),9)*INDEX([1]Home_Ho!$1:$1048576,MATCH(Activités_Home_Ho!$C493,[1]Home_Ho!$A:$A,0),9)/5</f>
        <v>2.2539379541643378</v>
      </c>
      <c r="AL493">
        <f>INDEX('[1]population_%'!$1:$1048576,MATCH(Activités_Home_Ho!$A493,'[1]population_%'!$A:$A,0),9)*INDEX([1]Home_Ho!$1:$1048576,MATCH(Activités_Home_Ho!$C493,[1]Home_Ho!$A:$A,0),9)/5</f>
        <v>2.2539379541643378</v>
      </c>
      <c r="AM493">
        <f>INDEX('[1]population_%'!$1:$1048576,MATCH(Activités_Home_Ho!$A493,'[1]population_%'!$A:$A,0),9)*INDEX([1]Home_Ho!$1:$1048576,MATCH(Activités_Home_Ho!$C493,[1]Home_Ho!$A:$A,0),9)/5</f>
        <v>2.2539379541643378</v>
      </c>
      <c r="AN493">
        <f>INDEX('[1]population_%'!$1:$1048576,MATCH(Activités_Home_Ho!$A493,'[1]population_%'!$A:$A,0),9)*INDEX([1]Home_Ho!$1:$1048576,MATCH(Activités_Home_Ho!$C493,[1]Home_Ho!$A:$A,0),10)/5</f>
        <v>1.944062604807155</v>
      </c>
      <c r="AO493">
        <f>INDEX('[1]population_%'!$1:$1048576,MATCH(Activités_Home_Ho!$A493,'[1]population_%'!$A:$A,0),9)*INDEX([1]Home_Ho!$1:$1048576,MATCH(Activités_Home_Ho!$C493,[1]Home_Ho!$A:$A,0),10)/5</f>
        <v>1.944062604807155</v>
      </c>
      <c r="AP493">
        <f>INDEX('[1]population_%'!$1:$1048576,MATCH(Activités_Home_Ho!$A493,'[1]population_%'!$A:$A,0),9)*INDEX([1]Home_Ho!$1:$1048576,MATCH(Activités_Home_Ho!$C493,[1]Home_Ho!$A:$A,0),10)/5</f>
        <v>1.944062604807155</v>
      </c>
      <c r="AQ493">
        <f>INDEX('[1]population_%'!$1:$1048576,MATCH(Activités_Home_Ho!$A493,'[1]population_%'!$A:$A,0),9)*INDEX([1]Home_Ho!$1:$1048576,MATCH(Activités_Home_Ho!$C493,[1]Home_Ho!$A:$A,0),10)/5</f>
        <v>1.944062604807155</v>
      </c>
      <c r="AR493">
        <f>INDEX('[1]population_%'!$1:$1048576,MATCH(Activités_Home_Ho!$A493,'[1]population_%'!$A:$A,0),9)*INDEX([1]Home_Ho!$1:$1048576,MATCH(Activités_Home_Ho!$C493,[1]Home_Ho!$A:$A,0),10)/5</f>
        <v>1.944062604807155</v>
      </c>
      <c r="AS493">
        <f>INDEX('[1]population_%'!$1:$1048576,MATCH(Activités_Home_Ho!$A493,'[1]population_%'!$A:$A,0),9)*INDEX([1]Home_Ho!$1:$1048576,MATCH(Activités_Home_Ho!$C493,[1]Home_Ho!$A:$A,0),11)/5</f>
        <v>1.7901117942984908</v>
      </c>
      <c r="AT493">
        <f>INDEX('[1]population_%'!$1:$1048576,MATCH(Activités_Home_Ho!$A493,'[1]population_%'!$A:$A,0),9)*INDEX([1]Home_Ho!$1:$1048576,MATCH(Activités_Home_Ho!$C493,[1]Home_Ho!$A:$A,0),11)/5</f>
        <v>1.7901117942984908</v>
      </c>
      <c r="AU493">
        <f>INDEX('[1]population_%'!$1:$1048576,MATCH(Activités_Home_Ho!$A493,'[1]population_%'!$A:$A,0),9)*INDEX([1]Home_Ho!$1:$1048576,MATCH(Activités_Home_Ho!$C493,[1]Home_Ho!$A:$A,0),11)/5</f>
        <v>1.7901117942984908</v>
      </c>
      <c r="AV493">
        <f>INDEX('[1]population_%'!$1:$1048576,MATCH(Activités_Home_Ho!$A493,'[1]population_%'!$A:$A,0),9)*INDEX([1]Home_Ho!$1:$1048576,MATCH(Activités_Home_Ho!$C493,[1]Home_Ho!$A:$A,0),11)/5</f>
        <v>1.7901117942984908</v>
      </c>
      <c r="AW493">
        <f>INDEX('[1]population_%'!$1:$1048576,MATCH(Activités_Home_Ho!$A493,'[1]population_%'!$A:$A,0),9)*INDEX([1]Home_Ho!$1:$1048576,MATCH(Activités_Home_Ho!$C493,[1]Home_Ho!$A:$A,0),12)/5</f>
        <v>0.18690609278926776</v>
      </c>
      <c r="AX493">
        <f>INDEX('[1]population_%'!$1:$1048576,MATCH(Activités_Home_Ho!$A493,'[1]population_%'!$A:$A,0),9)*INDEX([1]Home_Ho!$1:$1048576,MATCH(Activités_Home_Ho!$C493,[1]Home_Ho!$A:$A,0),12)/5</f>
        <v>0.18690609278926776</v>
      </c>
      <c r="AY493">
        <f>INDEX('[1]population_%'!$1:$1048576,MATCH(Activités_Home_Ho!$A493,'[1]population_%'!$A:$A,0),9)*INDEX([1]Home_Ho!$1:$1048576,MATCH(Activités_Home_Ho!$C493,[1]Home_Ho!$A:$A,0),12)/5</f>
        <v>0.18690609278926776</v>
      </c>
      <c r="AZ493">
        <f>INDEX('[1]population_%'!$1:$1048576,MATCH(Activités_Home_Ho!$A493,'[1]population_%'!$A:$A,0),9)*INDEX([1]Home_Ho!$1:$1048576,MATCH(Activités_Home_Ho!$C493,[1]Home_Ho!$A:$A,0),12)/5</f>
        <v>0.18690609278926776</v>
      </c>
      <c r="BA493">
        <f>INDEX('[1]population_%'!$1:$1048576,MATCH(Activités_Home_Ho!$A493,'[1]population_%'!$A:$A,0),9)*INDEX([1]Home_Ho!$1:$1048576,MATCH(Activités_Home_Ho!$C493,[1]Home_Ho!$A:$A,0),12)/5</f>
        <v>0.18690609278926776</v>
      </c>
      <c r="BB493">
        <f>INDEX('[1]population_%'!$1:$1048576,MATCH(Activités_Home_Ho!$A493,'[1]population_%'!$A:$A,0),9)*INDEX([1]Home_Ho!$1:$1048576,MATCH(Activités_Home_Ho!$C493,[1]Home_Ho!$A:$A,0),12)/5</f>
        <v>0.18690609278926776</v>
      </c>
      <c r="BC493">
        <f>INDEX('[1]population_%'!$1:$1048576,MATCH(Activités_Home_Ho!$A493,'[1]population_%'!$A:$A,0),9)*INDEX([1]Home_Ho!$1:$1048576,MATCH(Activités_Home_Ho!$C493,[1]Home_Ho!$A:$A,0),13)/5</f>
        <v>7.9307993292342088E-2</v>
      </c>
      <c r="BD493">
        <f>INDEX('[1]population_%'!$1:$1048576,MATCH(Activités_Home_Ho!$A493,'[1]population_%'!$A:$A,0),9)*INDEX([1]Home_Ho!$1:$1048576,MATCH(Activités_Home_Ho!$C493,[1]Home_Ho!$A:$A,0),13)/5</f>
        <v>7.9307993292342088E-2</v>
      </c>
      <c r="BE493">
        <f>INDEX('[1]population_%'!$1:$1048576,MATCH(Activités_Home_Ho!$A493,'[1]population_%'!$A:$A,0),9)*INDEX([1]Home_Ho!$1:$1048576,MATCH(Activités_Home_Ho!$C493,[1]Home_Ho!$A:$A,0),13)/5</f>
        <v>7.9307993292342088E-2</v>
      </c>
      <c r="BF493">
        <f>INDEX('[1]population_%'!$1:$1048576,MATCH(Activités_Home_Ho!$A493,'[1]population_%'!$A:$A,0),9)*INDEX([1]Home_Ho!$1:$1048576,MATCH(Activités_Home_Ho!$C493,[1]Home_Ho!$A:$A,0),13)/5</f>
        <v>7.9307993292342088E-2</v>
      </c>
      <c r="BG493">
        <f>INDEX('[1]population_%'!$1:$1048576,MATCH(Activités_Home_Ho!$A493,'[1]population_%'!$A:$A,0),9)*INDEX([1]Home_Ho!$1:$1048576,MATCH(Activités_Home_Ho!$C493,[1]Home_Ho!$A:$A,0),13)/5</f>
        <v>7.9307993292342088E-2</v>
      </c>
      <c r="BH493">
        <f>INDEX('[1]population_%'!$1:$1048576,MATCH(Activités_Home_Ho!$A493,'[1]population_%'!$A:$A,0),9)*INDEX([1]Home_Ho!$1:$1048576,MATCH(Activités_Home_Ho!$C493,[1]Home_Ho!$A:$A,0),14)/5</f>
        <v>4.1986584684181108E-2</v>
      </c>
      <c r="BI493">
        <f>INDEX('[1]population_%'!$1:$1048576,MATCH(Activités_Home_Ho!$A493,'[1]population_%'!$A:$A,0),9)*INDEX([1]Home_Ho!$1:$1048576,MATCH(Activités_Home_Ho!$C493,[1]Home_Ho!$A:$A,0),14)/5</f>
        <v>4.1986584684181108E-2</v>
      </c>
      <c r="BJ493">
        <f>INDEX('[1]population_%'!$1:$1048576,MATCH(Activités_Home_Ho!$A493,'[1]population_%'!$A:$A,0),9)*INDEX([1]Home_Ho!$1:$1048576,MATCH(Activités_Home_Ho!$C493,[1]Home_Ho!$A:$A,0),14)/5</f>
        <v>4.1986584684181108E-2</v>
      </c>
      <c r="BK493">
        <f>INDEX('[1]population_%'!$1:$1048576,MATCH(Activités_Home_Ho!$A493,'[1]population_%'!$A:$A,0),9)*INDEX([1]Home_Ho!$1:$1048576,MATCH(Activités_Home_Ho!$C493,[1]Home_Ho!$A:$A,0),14)/5</f>
        <v>4.1986584684181108E-2</v>
      </c>
      <c r="BL493">
        <f>INDEX('[1]population_%'!$1:$1048576,MATCH(Activités_Home_Ho!$A493,'[1]population_%'!$A:$A,0),9)*INDEX([1]Home_Ho!$1:$1048576,MATCH(Activités_Home_Ho!$C493,[1]Home_Ho!$A:$A,0),14)/5</f>
        <v>4.1986584684181108E-2</v>
      </c>
      <c r="BM493">
        <f>INDEX('[1]population_%'!$1:$1048576,MATCH(Activités_Home_Ho!$A493,'[1]population_%'!$A:$A,0),9)*INDEX([1]Home_Ho!$1:$1048576,MATCH(Activités_Home_Ho!$C493,[1]Home_Ho!$A:$A,0),15)/15</f>
        <v>1.0885410844046954E-2</v>
      </c>
      <c r="BN493">
        <f>INDEX('[1]population_%'!$1:$1048576,MATCH(Activités_Home_Ho!$A493,'[1]population_%'!$A:$A,0),9)*INDEX([1]Home_Ho!$1:$1048576,MATCH(Activités_Home_Ho!$C493,[1]Home_Ho!$A:$A,0),15)/15</f>
        <v>1.0885410844046954E-2</v>
      </c>
      <c r="BO493">
        <f>INDEX('[1]population_%'!$1:$1048576,MATCH(Activités_Home_Ho!$A493,'[1]population_%'!$A:$A,0),9)*INDEX([1]Home_Ho!$1:$1048576,MATCH(Activités_Home_Ho!$C493,[1]Home_Ho!$A:$A,0),15)/15</f>
        <v>1.0885410844046954E-2</v>
      </c>
      <c r="BP493">
        <f>INDEX('[1]population_%'!$1:$1048576,MATCH(Activités_Home_Ho!$A493,'[1]population_%'!$A:$A,0),9)*INDEX([1]Home_Ho!$1:$1048576,MATCH(Activités_Home_Ho!$C493,[1]Home_Ho!$A:$A,0),15)/15</f>
        <v>1.0885410844046954E-2</v>
      </c>
      <c r="BQ493">
        <f>INDEX('[1]population_%'!$1:$1048576,MATCH(Activités_Home_Ho!$A493,'[1]population_%'!$A:$A,0),9)*INDEX([1]Home_Ho!$1:$1048576,MATCH(Activités_Home_Ho!$C493,[1]Home_Ho!$A:$A,0),15)/15</f>
        <v>1.0885410844046954E-2</v>
      </c>
      <c r="BR493">
        <f>INDEX('[1]population_%'!$1:$1048576,MATCH(Activités_Home_Ho!$A493,'[1]population_%'!$A:$A,0),9)*INDEX([1]Home_Ho!$1:$1048576,MATCH(Activités_Home_Ho!$C493,[1]Home_Ho!$A:$A,0),15)/15</f>
        <v>1.0885410844046954E-2</v>
      </c>
      <c r="BS493">
        <f>INDEX('[1]population_%'!$1:$1048576,MATCH(Activités_Home_Ho!$A493,'[1]population_%'!$A:$A,0),9)*INDEX([1]Home_Ho!$1:$1048576,MATCH(Activités_Home_Ho!$C493,[1]Home_Ho!$A:$A,0),15)/15</f>
        <v>1.0885410844046954E-2</v>
      </c>
      <c r="BT493">
        <f>INDEX('[1]population_%'!$1:$1048576,MATCH(Activités_Home_Ho!$A493,'[1]population_%'!$A:$A,0),9)*INDEX([1]Home_Ho!$1:$1048576,MATCH(Activités_Home_Ho!$C493,[1]Home_Ho!$A:$A,0),15)/15</f>
        <v>1.0885410844046954E-2</v>
      </c>
      <c r="BU493">
        <f>INDEX('[1]population_%'!$1:$1048576,MATCH(Activités_Home_Ho!$A493,'[1]population_%'!$A:$A,0),9)*INDEX([1]Home_Ho!$1:$1048576,MATCH(Activités_Home_Ho!$C493,[1]Home_Ho!$A:$A,0),15)/15</f>
        <v>1.0885410844046954E-2</v>
      </c>
      <c r="BV493">
        <f>INDEX('[1]population_%'!$1:$1048576,MATCH(Activités_Home_Ho!$A493,'[1]population_%'!$A:$A,0),9)*INDEX([1]Home_Ho!$1:$1048576,MATCH(Activités_Home_Ho!$C493,[1]Home_Ho!$A:$A,0),15)/15</f>
        <v>1.0885410844046954E-2</v>
      </c>
      <c r="BW493">
        <f>INDEX('[1]population_%'!$1:$1048576,MATCH(Activités_Home_Ho!$A493,'[1]population_%'!$A:$A,0),9)*INDEX([1]Home_Ho!$1:$1048576,MATCH(Activités_Home_Ho!$C493,[1]Home_Ho!$A:$A,0),15)/15</f>
        <v>1.0885410844046954E-2</v>
      </c>
      <c r="BX493">
        <f>INDEX('[1]population_%'!$1:$1048576,MATCH(Activités_Home_Ho!$A493,'[1]population_%'!$A:$A,0),9)*INDEX([1]Home_Ho!$1:$1048576,MATCH(Activités_Home_Ho!$C493,[1]Home_Ho!$A:$A,0),15)/15</f>
        <v>1.0885410844046954E-2</v>
      </c>
      <c r="BY493">
        <f>INDEX('[1]population_%'!$1:$1048576,MATCH(Activités_Home_Ho!$A493,'[1]population_%'!$A:$A,0),9)*INDEX([1]Home_Ho!$1:$1048576,MATCH(Activités_Home_Ho!$C493,[1]Home_Ho!$A:$A,0),15)/15</f>
        <v>1.0885410844046954E-2</v>
      </c>
      <c r="BZ493">
        <f>INDEX('[1]population_%'!$1:$1048576,MATCH(Activités_Home_Ho!$A493,'[1]population_%'!$A:$A,0),9)*INDEX([1]Home_Ho!$1:$1048576,MATCH(Activités_Home_Ho!$C493,[1]Home_Ho!$A:$A,0),15)/15</f>
        <v>1.0885410844046954E-2</v>
      </c>
      <c r="CA493">
        <f>INDEX('[1]population_%'!$1:$1048576,MATCH(Activités_Home_Ho!$A493,'[1]population_%'!$A:$A,0),9)*INDEX([1]Home_Ho!$1:$1048576,MATCH(Activités_Home_Ho!$C493,[1]Home_Ho!$A:$A,0),15)/15</f>
        <v>1.0885410844046954E-2</v>
      </c>
    </row>
    <row r="494" spans="1:79" x14ac:dyDescent="0.35">
      <c r="A494" s="1" t="s">
        <v>970</v>
      </c>
      <c r="B494" s="1" t="s">
        <v>971</v>
      </c>
      <c r="C494" t="str">
        <f>INDEX([1]bruxelles_parsed_lat_long!$1:$1048576,MATCH($A494,[1]bruxelles_parsed_lat_long!$E:$E,0),9)</f>
        <v>Saint-Gilles</v>
      </c>
      <c r="D494">
        <f>INDEX('[1]population_%'!$1:$1048576,MATCH(Activités_Home_Ho!$A494,'[1]population_%'!$A:$A,0),9)*INDEX([1]Home_Ho!$1:$1048576,MATCH(Activités_Home_Ho!$C494,[1]Home_Ho!$A:$A,0),2)/2</f>
        <v>0.21336640581330354</v>
      </c>
      <c r="E494">
        <f>INDEX('[1]population_%'!$1:$1048576,MATCH(Activités_Home_Ho!$A494,'[1]population_%'!$A:$A,0),9)*INDEX([1]Home_Ho!$1:$1048576,MATCH(Activités_Home_Ho!$C494,[1]Home_Ho!$A:$A,0),3)/5</f>
        <v>1.5286517607602013</v>
      </c>
      <c r="F494">
        <f>INDEX('[1]population_%'!$1:$1048576,MATCH(Activités_Home_Ho!$A494,'[1]population_%'!$A:$A,0),9)*INDEX([1]Home_Ho!$1:$1048576,MATCH(Activités_Home_Ho!$C494,[1]Home_Ho!$A:$A,0),3)/5</f>
        <v>1.5286517607602013</v>
      </c>
      <c r="G494">
        <f>INDEX('[1]population_%'!$1:$1048576,MATCH(Activités_Home_Ho!$A494,'[1]population_%'!$A:$A,0),9)*INDEX([1]Home_Ho!$1:$1048576,MATCH(Activités_Home_Ho!$C494,[1]Home_Ho!$A:$A,0),3)/5</f>
        <v>1.5286517607602013</v>
      </c>
      <c r="H494">
        <f>INDEX('[1]population_%'!$1:$1048576,MATCH(Activités_Home_Ho!$A494,'[1]population_%'!$A:$A,0),9)*INDEX([1]Home_Ho!$1:$1048576,MATCH(Activités_Home_Ho!$C494,[1]Home_Ho!$A:$A,0),3)/5</f>
        <v>1.5286517607602013</v>
      </c>
      <c r="I494">
        <f>INDEX('[1]population_%'!$1:$1048576,MATCH(Activités_Home_Ho!$A494,'[1]population_%'!$A:$A,0),9)*INDEX([1]Home_Ho!$1:$1048576,MATCH(Activités_Home_Ho!$C494,[1]Home_Ho!$A:$A,0),3)/5</f>
        <v>1.5286517607602013</v>
      </c>
      <c r="J494">
        <f>INDEX('[1]population_%'!$1:$1048576,MATCH(Activités_Home_Ho!$A494,'[1]population_%'!$A:$A,0),9)*INDEX([1]Home_Ho!$1:$1048576,MATCH(Activités_Home_Ho!$C494,[1]Home_Ho!$A:$A,0),4)/5</f>
        <v>4.0099754052543322</v>
      </c>
      <c r="K494">
        <f>INDEX('[1]population_%'!$1:$1048576,MATCH(Activités_Home_Ho!$A494,'[1]population_%'!$A:$A,0),9)*INDEX([1]Home_Ho!$1:$1048576,MATCH(Activités_Home_Ho!$C494,[1]Home_Ho!$A:$A,0),4)/5</f>
        <v>4.0099754052543322</v>
      </c>
      <c r="L494">
        <f>INDEX('[1]population_%'!$1:$1048576,MATCH(Activités_Home_Ho!$A494,'[1]population_%'!$A:$A,0),9)*INDEX([1]Home_Ho!$1:$1048576,MATCH(Activités_Home_Ho!$C494,[1]Home_Ho!$A:$A,0),4)/5</f>
        <v>4.0099754052543322</v>
      </c>
      <c r="M494">
        <f>INDEX('[1]population_%'!$1:$1048576,MATCH(Activités_Home_Ho!$A494,'[1]population_%'!$A:$A,0),9)*INDEX([1]Home_Ho!$1:$1048576,MATCH(Activités_Home_Ho!$C494,[1]Home_Ho!$A:$A,0),4)/5</f>
        <v>4.0099754052543322</v>
      </c>
      <c r="N494">
        <f>INDEX('[1]population_%'!$1:$1048576,MATCH(Activités_Home_Ho!$A494,'[1]population_%'!$A:$A,0),9)*INDEX([1]Home_Ho!$1:$1048576,MATCH(Activités_Home_Ho!$C494,[1]Home_Ho!$A:$A,0),4)/5</f>
        <v>4.0099754052543322</v>
      </c>
      <c r="O494">
        <f>INDEX('[1]population_%'!$1:$1048576,MATCH(Activités_Home_Ho!$A494,'[1]population_%'!$A:$A,0),9)*INDEX([1]Home_Ho!$1:$1048576,MATCH(Activités_Home_Ho!$C494,[1]Home_Ho!$A:$A,0),5)/5</f>
        <v>5.7719077697037457</v>
      </c>
      <c r="P494">
        <f>INDEX('[1]population_%'!$1:$1048576,MATCH(Activités_Home_Ho!$A494,'[1]population_%'!$A:$A,0),9)*INDEX([1]Home_Ho!$1:$1048576,MATCH(Activités_Home_Ho!$C494,[1]Home_Ho!$A:$A,0),5)/5</f>
        <v>5.7719077697037457</v>
      </c>
      <c r="Q494">
        <f>INDEX('[1]population_%'!$1:$1048576,MATCH(Activités_Home_Ho!$A494,'[1]population_%'!$A:$A,0),9)*INDEX([1]Home_Ho!$1:$1048576,MATCH(Activités_Home_Ho!$C494,[1]Home_Ho!$A:$A,0),5)/5</f>
        <v>5.7719077697037457</v>
      </c>
      <c r="R494">
        <f>INDEX('[1]population_%'!$1:$1048576,MATCH(Activités_Home_Ho!$A494,'[1]population_%'!$A:$A,0),9)*INDEX([1]Home_Ho!$1:$1048576,MATCH(Activités_Home_Ho!$C494,[1]Home_Ho!$A:$A,0),5)/5</f>
        <v>5.7719077697037457</v>
      </c>
      <c r="S494">
        <f>INDEX('[1]population_%'!$1:$1048576,MATCH(Activités_Home_Ho!$A494,'[1]population_%'!$A:$A,0),9)*INDEX([1]Home_Ho!$1:$1048576,MATCH(Activités_Home_Ho!$C494,[1]Home_Ho!$A:$A,0),5)/5</f>
        <v>5.7719077697037457</v>
      </c>
      <c r="T494">
        <f>INDEX('[1]population_%'!$1:$1048576,MATCH(Activités_Home_Ho!$A494,'[1]population_%'!$A:$A,0),9)*INDEX([1]Home_Ho!$1:$1048576,MATCH(Activités_Home_Ho!$C494,[1]Home_Ho!$A:$A,0),6)/5</f>
        <v>6.3653946338736729</v>
      </c>
      <c r="U494">
        <f>INDEX('[1]population_%'!$1:$1048576,MATCH(Activités_Home_Ho!$A494,'[1]population_%'!$A:$A,0),9)*INDEX([1]Home_Ho!$1:$1048576,MATCH(Activités_Home_Ho!$C494,[1]Home_Ho!$A:$A,0),6)/5</f>
        <v>6.3653946338736729</v>
      </c>
      <c r="V494">
        <f>INDEX('[1]population_%'!$1:$1048576,MATCH(Activités_Home_Ho!$A494,'[1]population_%'!$A:$A,0),9)*INDEX([1]Home_Ho!$1:$1048576,MATCH(Activités_Home_Ho!$C494,[1]Home_Ho!$A:$A,0),6)/5</f>
        <v>6.3653946338736729</v>
      </c>
      <c r="W494">
        <f>INDEX('[1]population_%'!$1:$1048576,MATCH(Activités_Home_Ho!$A494,'[1]population_%'!$A:$A,0),9)*INDEX([1]Home_Ho!$1:$1048576,MATCH(Activités_Home_Ho!$C494,[1]Home_Ho!$A:$A,0),6)/5</f>
        <v>6.3653946338736729</v>
      </c>
      <c r="X494">
        <f>INDEX('[1]population_%'!$1:$1048576,MATCH(Activités_Home_Ho!$A494,'[1]population_%'!$A:$A,0),9)*INDEX([1]Home_Ho!$1:$1048576,MATCH(Activités_Home_Ho!$C494,[1]Home_Ho!$A:$A,0),6)/5</f>
        <v>6.3653946338736729</v>
      </c>
      <c r="Y494">
        <f>INDEX('[1]population_%'!$1:$1048576,MATCH(Activités_Home_Ho!$A494,'[1]population_%'!$A:$A,0),9)*INDEX([1]Home_Ho!$1:$1048576,MATCH(Activités_Home_Ho!$C494,[1]Home_Ho!$A:$A,0),7)/5</f>
        <v>6.6579072107322528</v>
      </c>
      <c r="Z494">
        <f>INDEX('[1]population_%'!$1:$1048576,MATCH(Activités_Home_Ho!$A494,'[1]population_%'!$A:$A,0),9)*INDEX([1]Home_Ho!$1:$1048576,MATCH(Activités_Home_Ho!$C494,[1]Home_Ho!$A:$A,0),7)/5</f>
        <v>6.6579072107322528</v>
      </c>
      <c r="AA494">
        <f>INDEX('[1]population_%'!$1:$1048576,MATCH(Activités_Home_Ho!$A494,'[1]population_%'!$A:$A,0),9)*INDEX([1]Home_Ho!$1:$1048576,MATCH(Activités_Home_Ho!$C494,[1]Home_Ho!$A:$A,0),7)/5</f>
        <v>6.6579072107322528</v>
      </c>
      <c r="AB494">
        <f>INDEX('[1]population_%'!$1:$1048576,MATCH(Activités_Home_Ho!$A494,'[1]population_%'!$A:$A,0),9)*INDEX([1]Home_Ho!$1:$1048576,MATCH(Activités_Home_Ho!$C494,[1]Home_Ho!$A:$A,0),7)/5</f>
        <v>6.6579072107322528</v>
      </c>
      <c r="AC494">
        <f>INDEX('[1]population_%'!$1:$1048576,MATCH(Activités_Home_Ho!$A494,'[1]population_%'!$A:$A,0),9)*INDEX([1]Home_Ho!$1:$1048576,MATCH(Activités_Home_Ho!$C494,[1]Home_Ho!$A:$A,0),7)/5</f>
        <v>6.6579072107322528</v>
      </c>
      <c r="AD494">
        <f>INDEX('[1]population_%'!$1:$1048576,MATCH(Activités_Home_Ho!$A494,'[1]population_%'!$A:$A,0),9)*INDEX([1]Home_Ho!$1:$1048576,MATCH(Activités_Home_Ho!$C494,[1]Home_Ho!$A:$A,0),8)/5</f>
        <v>6.2435751816657357</v>
      </c>
      <c r="AE494">
        <f>INDEX('[1]population_%'!$1:$1048576,MATCH(Activités_Home_Ho!$A494,'[1]population_%'!$A:$A,0),9)*INDEX([1]Home_Ho!$1:$1048576,MATCH(Activités_Home_Ho!$C494,[1]Home_Ho!$A:$A,0),8)/5</f>
        <v>6.2435751816657357</v>
      </c>
      <c r="AF494">
        <f>INDEX('[1]population_%'!$1:$1048576,MATCH(Activités_Home_Ho!$A494,'[1]population_%'!$A:$A,0),9)*INDEX([1]Home_Ho!$1:$1048576,MATCH(Activités_Home_Ho!$C494,[1]Home_Ho!$A:$A,0),8)/5</f>
        <v>6.2435751816657357</v>
      </c>
      <c r="AG494">
        <f>INDEX('[1]population_%'!$1:$1048576,MATCH(Activités_Home_Ho!$A494,'[1]population_%'!$A:$A,0),9)*INDEX([1]Home_Ho!$1:$1048576,MATCH(Activités_Home_Ho!$C494,[1]Home_Ho!$A:$A,0),8)/5</f>
        <v>6.2435751816657357</v>
      </c>
      <c r="AH494">
        <f>INDEX('[1]population_%'!$1:$1048576,MATCH(Activités_Home_Ho!$A494,'[1]population_%'!$A:$A,0),9)*INDEX([1]Home_Ho!$1:$1048576,MATCH(Activités_Home_Ho!$C494,[1]Home_Ho!$A:$A,0),8)/5</f>
        <v>6.2435751816657357</v>
      </c>
      <c r="AI494">
        <f>INDEX('[1]population_%'!$1:$1048576,MATCH(Activités_Home_Ho!$A494,'[1]population_%'!$A:$A,0),9)*INDEX([1]Home_Ho!$1:$1048576,MATCH(Activités_Home_Ho!$C494,[1]Home_Ho!$A:$A,0),9)/5</f>
        <v>5.4979234209055345</v>
      </c>
      <c r="AJ494">
        <f>INDEX('[1]population_%'!$1:$1048576,MATCH(Activités_Home_Ho!$A494,'[1]population_%'!$A:$A,0),9)*INDEX([1]Home_Ho!$1:$1048576,MATCH(Activités_Home_Ho!$C494,[1]Home_Ho!$A:$A,0),9)/5</f>
        <v>5.4979234209055345</v>
      </c>
      <c r="AK494">
        <f>INDEX('[1]population_%'!$1:$1048576,MATCH(Activités_Home_Ho!$A494,'[1]population_%'!$A:$A,0),9)*INDEX([1]Home_Ho!$1:$1048576,MATCH(Activités_Home_Ho!$C494,[1]Home_Ho!$A:$A,0),9)/5</f>
        <v>5.4979234209055345</v>
      </c>
      <c r="AL494">
        <f>INDEX('[1]population_%'!$1:$1048576,MATCH(Activités_Home_Ho!$A494,'[1]population_%'!$A:$A,0),9)*INDEX([1]Home_Ho!$1:$1048576,MATCH(Activités_Home_Ho!$C494,[1]Home_Ho!$A:$A,0),9)/5</f>
        <v>5.4979234209055345</v>
      </c>
      <c r="AM494">
        <f>INDEX('[1]population_%'!$1:$1048576,MATCH(Activités_Home_Ho!$A494,'[1]population_%'!$A:$A,0),9)*INDEX([1]Home_Ho!$1:$1048576,MATCH(Activités_Home_Ho!$C494,[1]Home_Ho!$A:$A,0),9)/5</f>
        <v>5.4979234209055345</v>
      </c>
      <c r="AN494">
        <f>INDEX('[1]population_%'!$1:$1048576,MATCH(Activités_Home_Ho!$A494,'[1]population_%'!$A:$A,0),9)*INDEX([1]Home_Ho!$1:$1048576,MATCH(Activités_Home_Ho!$C494,[1]Home_Ho!$A:$A,0),10)/5</f>
        <v>4.7420592509782002</v>
      </c>
      <c r="AO494">
        <f>INDEX('[1]population_%'!$1:$1048576,MATCH(Activités_Home_Ho!$A494,'[1]population_%'!$A:$A,0),9)*INDEX([1]Home_Ho!$1:$1048576,MATCH(Activités_Home_Ho!$C494,[1]Home_Ho!$A:$A,0),10)/5</f>
        <v>4.7420592509782002</v>
      </c>
      <c r="AP494">
        <f>INDEX('[1]population_%'!$1:$1048576,MATCH(Activités_Home_Ho!$A494,'[1]population_%'!$A:$A,0),9)*INDEX([1]Home_Ho!$1:$1048576,MATCH(Activités_Home_Ho!$C494,[1]Home_Ho!$A:$A,0),10)/5</f>
        <v>4.7420592509782002</v>
      </c>
      <c r="AQ494">
        <f>INDEX('[1]population_%'!$1:$1048576,MATCH(Activités_Home_Ho!$A494,'[1]population_%'!$A:$A,0),9)*INDEX([1]Home_Ho!$1:$1048576,MATCH(Activités_Home_Ho!$C494,[1]Home_Ho!$A:$A,0),10)/5</f>
        <v>4.7420592509782002</v>
      </c>
      <c r="AR494">
        <f>INDEX('[1]population_%'!$1:$1048576,MATCH(Activités_Home_Ho!$A494,'[1]population_%'!$A:$A,0),9)*INDEX([1]Home_Ho!$1:$1048576,MATCH(Activités_Home_Ho!$C494,[1]Home_Ho!$A:$A,0),10)/5</f>
        <v>4.7420592509782002</v>
      </c>
      <c r="AS494">
        <f>INDEX('[1]population_%'!$1:$1048576,MATCH(Activités_Home_Ho!$A494,'[1]population_%'!$A:$A,0),9)*INDEX([1]Home_Ho!$1:$1048576,MATCH(Activités_Home_Ho!$C494,[1]Home_Ho!$A:$A,0),11)/5</f>
        <v>4.3665343767467864</v>
      </c>
      <c r="AT494">
        <f>INDEX('[1]population_%'!$1:$1048576,MATCH(Activités_Home_Ho!$A494,'[1]population_%'!$A:$A,0),9)*INDEX([1]Home_Ho!$1:$1048576,MATCH(Activités_Home_Ho!$C494,[1]Home_Ho!$A:$A,0),11)/5</f>
        <v>4.3665343767467864</v>
      </c>
      <c r="AU494">
        <f>INDEX('[1]population_%'!$1:$1048576,MATCH(Activités_Home_Ho!$A494,'[1]population_%'!$A:$A,0),9)*INDEX([1]Home_Ho!$1:$1048576,MATCH(Activités_Home_Ho!$C494,[1]Home_Ho!$A:$A,0),11)/5</f>
        <v>4.3665343767467864</v>
      </c>
      <c r="AV494">
        <f>INDEX('[1]population_%'!$1:$1048576,MATCH(Activités_Home_Ho!$A494,'[1]population_%'!$A:$A,0),9)*INDEX([1]Home_Ho!$1:$1048576,MATCH(Activités_Home_Ho!$C494,[1]Home_Ho!$A:$A,0),11)/5</f>
        <v>4.3665343767467864</v>
      </c>
      <c r="AW494">
        <f>INDEX('[1]population_%'!$1:$1048576,MATCH(Activités_Home_Ho!$A494,'[1]population_%'!$A:$A,0),9)*INDEX([1]Home_Ho!$1:$1048576,MATCH(Activités_Home_Ho!$C494,[1]Home_Ho!$A:$A,0),12)/5</f>
        <v>0.45591112353269986</v>
      </c>
      <c r="AX494">
        <f>INDEX('[1]population_%'!$1:$1048576,MATCH(Activités_Home_Ho!$A494,'[1]population_%'!$A:$A,0),9)*INDEX([1]Home_Ho!$1:$1048576,MATCH(Activités_Home_Ho!$C494,[1]Home_Ho!$A:$A,0),12)/5</f>
        <v>0.45591112353269986</v>
      </c>
      <c r="AY494">
        <f>INDEX('[1]population_%'!$1:$1048576,MATCH(Activités_Home_Ho!$A494,'[1]population_%'!$A:$A,0),9)*INDEX([1]Home_Ho!$1:$1048576,MATCH(Activités_Home_Ho!$C494,[1]Home_Ho!$A:$A,0),12)/5</f>
        <v>0.45591112353269986</v>
      </c>
      <c r="AZ494">
        <f>INDEX('[1]population_%'!$1:$1048576,MATCH(Activités_Home_Ho!$A494,'[1]population_%'!$A:$A,0),9)*INDEX([1]Home_Ho!$1:$1048576,MATCH(Activités_Home_Ho!$C494,[1]Home_Ho!$A:$A,0),12)/5</f>
        <v>0.45591112353269986</v>
      </c>
      <c r="BA494">
        <f>INDEX('[1]population_%'!$1:$1048576,MATCH(Activités_Home_Ho!$A494,'[1]population_%'!$A:$A,0),9)*INDEX([1]Home_Ho!$1:$1048576,MATCH(Activités_Home_Ho!$C494,[1]Home_Ho!$A:$A,0),12)/5</f>
        <v>0.45591112353269986</v>
      </c>
      <c r="BB494">
        <f>INDEX('[1]population_%'!$1:$1048576,MATCH(Activités_Home_Ho!$A494,'[1]population_%'!$A:$A,0),9)*INDEX([1]Home_Ho!$1:$1048576,MATCH(Activités_Home_Ho!$C494,[1]Home_Ho!$A:$A,0),12)/5</f>
        <v>0.45591112353269986</v>
      </c>
      <c r="BC494">
        <f>INDEX('[1]population_%'!$1:$1048576,MATCH(Activités_Home_Ho!$A494,'[1]population_%'!$A:$A,0),9)*INDEX([1]Home_Ho!$1:$1048576,MATCH(Activités_Home_Ho!$C494,[1]Home_Ho!$A:$A,0),13)/5</f>
        <v>0.1934522079373952</v>
      </c>
      <c r="BD494">
        <f>INDEX('[1]population_%'!$1:$1048576,MATCH(Activités_Home_Ho!$A494,'[1]population_%'!$A:$A,0),9)*INDEX([1]Home_Ho!$1:$1048576,MATCH(Activités_Home_Ho!$C494,[1]Home_Ho!$A:$A,0),13)/5</f>
        <v>0.1934522079373952</v>
      </c>
      <c r="BE494">
        <f>INDEX('[1]population_%'!$1:$1048576,MATCH(Activités_Home_Ho!$A494,'[1]population_%'!$A:$A,0),9)*INDEX([1]Home_Ho!$1:$1048576,MATCH(Activités_Home_Ho!$C494,[1]Home_Ho!$A:$A,0),13)/5</f>
        <v>0.1934522079373952</v>
      </c>
      <c r="BF494">
        <f>INDEX('[1]population_%'!$1:$1048576,MATCH(Activités_Home_Ho!$A494,'[1]population_%'!$A:$A,0),9)*INDEX([1]Home_Ho!$1:$1048576,MATCH(Activités_Home_Ho!$C494,[1]Home_Ho!$A:$A,0),13)/5</f>
        <v>0.1934522079373952</v>
      </c>
      <c r="BG494">
        <f>INDEX('[1]population_%'!$1:$1048576,MATCH(Activités_Home_Ho!$A494,'[1]population_%'!$A:$A,0),9)*INDEX([1]Home_Ho!$1:$1048576,MATCH(Activités_Home_Ho!$C494,[1]Home_Ho!$A:$A,0),13)/5</f>
        <v>0.1934522079373952</v>
      </c>
      <c r="BH494">
        <f>INDEX('[1]population_%'!$1:$1048576,MATCH(Activités_Home_Ho!$A494,'[1]population_%'!$A:$A,0),9)*INDEX([1]Home_Ho!$1:$1048576,MATCH(Activités_Home_Ho!$C494,[1]Home_Ho!$A:$A,0),14)/5</f>
        <v>0.10241587479038569</v>
      </c>
      <c r="BI494">
        <f>INDEX('[1]population_%'!$1:$1048576,MATCH(Activités_Home_Ho!$A494,'[1]population_%'!$A:$A,0),9)*INDEX([1]Home_Ho!$1:$1048576,MATCH(Activités_Home_Ho!$C494,[1]Home_Ho!$A:$A,0),14)/5</f>
        <v>0.10241587479038569</v>
      </c>
      <c r="BJ494">
        <f>INDEX('[1]population_%'!$1:$1048576,MATCH(Activités_Home_Ho!$A494,'[1]population_%'!$A:$A,0),9)*INDEX([1]Home_Ho!$1:$1048576,MATCH(Activités_Home_Ho!$C494,[1]Home_Ho!$A:$A,0),14)/5</f>
        <v>0.10241587479038569</v>
      </c>
      <c r="BK494">
        <f>INDEX('[1]population_%'!$1:$1048576,MATCH(Activités_Home_Ho!$A494,'[1]population_%'!$A:$A,0),9)*INDEX([1]Home_Ho!$1:$1048576,MATCH(Activités_Home_Ho!$C494,[1]Home_Ho!$A:$A,0),14)/5</f>
        <v>0.10241587479038569</v>
      </c>
      <c r="BL494">
        <f>INDEX('[1]population_%'!$1:$1048576,MATCH(Activités_Home_Ho!$A494,'[1]population_%'!$A:$A,0),9)*INDEX([1]Home_Ho!$1:$1048576,MATCH(Activités_Home_Ho!$C494,[1]Home_Ho!$A:$A,0),14)/5</f>
        <v>0.10241587479038569</v>
      </c>
      <c r="BM494">
        <f>INDEX('[1]population_%'!$1:$1048576,MATCH(Activités_Home_Ho!$A494,'[1]population_%'!$A:$A,0),9)*INDEX([1]Home_Ho!$1:$1048576,MATCH(Activités_Home_Ho!$C494,[1]Home_Ho!$A:$A,0),15)/15</f>
        <v>2.655226383454444E-2</v>
      </c>
      <c r="BN494">
        <f>INDEX('[1]population_%'!$1:$1048576,MATCH(Activités_Home_Ho!$A494,'[1]population_%'!$A:$A,0),9)*INDEX([1]Home_Ho!$1:$1048576,MATCH(Activités_Home_Ho!$C494,[1]Home_Ho!$A:$A,0),15)/15</f>
        <v>2.655226383454444E-2</v>
      </c>
      <c r="BO494">
        <f>INDEX('[1]population_%'!$1:$1048576,MATCH(Activités_Home_Ho!$A494,'[1]population_%'!$A:$A,0),9)*INDEX([1]Home_Ho!$1:$1048576,MATCH(Activités_Home_Ho!$C494,[1]Home_Ho!$A:$A,0),15)/15</f>
        <v>2.655226383454444E-2</v>
      </c>
      <c r="BP494">
        <f>INDEX('[1]population_%'!$1:$1048576,MATCH(Activités_Home_Ho!$A494,'[1]population_%'!$A:$A,0),9)*INDEX([1]Home_Ho!$1:$1048576,MATCH(Activités_Home_Ho!$C494,[1]Home_Ho!$A:$A,0),15)/15</f>
        <v>2.655226383454444E-2</v>
      </c>
      <c r="BQ494">
        <f>INDEX('[1]population_%'!$1:$1048576,MATCH(Activités_Home_Ho!$A494,'[1]population_%'!$A:$A,0),9)*INDEX([1]Home_Ho!$1:$1048576,MATCH(Activités_Home_Ho!$C494,[1]Home_Ho!$A:$A,0),15)/15</f>
        <v>2.655226383454444E-2</v>
      </c>
      <c r="BR494">
        <f>INDEX('[1]population_%'!$1:$1048576,MATCH(Activités_Home_Ho!$A494,'[1]population_%'!$A:$A,0),9)*INDEX([1]Home_Ho!$1:$1048576,MATCH(Activités_Home_Ho!$C494,[1]Home_Ho!$A:$A,0),15)/15</f>
        <v>2.655226383454444E-2</v>
      </c>
      <c r="BS494">
        <f>INDEX('[1]population_%'!$1:$1048576,MATCH(Activités_Home_Ho!$A494,'[1]population_%'!$A:$A,0),9)*INDEX([1]Home_Ho!$1:$1048576,MATCH(Activités_Home_Ho!$C494,[1]Home_Ho!$A:$A,0),15)/15</f>
        <v>2.655226383454444E-2</v>
      </c>
      <c r="BT494">
        <f>INDEX('[1]population_%'!$1:$1048576,MATCH(Activités_Home_Ho!$A494,'[1]population_%'!$A:$A,0),9)*INDEX([1]Home_Ho!$1:$1048576,MATCH(Activités_Home_Ho!$C494,[1]Home_Ho!$A:$A,0),15)/15</f>
        <v>2.655226383454444E-2</v>
      </c>
      <c r="BU494">
        <f>INDEX('[1]population_%'!$1:$1048576,MATCH(Activités_Home_Ho!$A494,'[1]population_%'!$A:$A,0),9)*INDEX([1]Home_Ho!$1:$1048576,MATCH(Activités_Home_Ho!$C494,[1]Home_Ho!$A:$A,0),15)/15</f>
        <v>2.655226383454444E-2</v>
      </c>
      <c r="BV494">
        <f>INDEX('[1]population_%'!$1:$1048576,MATCH(Activités_Home_Ho!$A494,'[1]population_%'!$A:$A,0),9)*INDEX([1]Home_Ho!$1:$1048576,MATCH(Activités_Home_Ho!$C494,[1]Home_Ho!$A:$A,0),15)/15</f>
        <v>2.655226383454444E-2</v>
      </c>
      <c r="BW494">
        <f>INDEX('[1]population_%'!$1:$1048576,MATCH(Activités_Home_Ho!$A494,'[1]population_%'!$A:$A,0),9)*INDEX([1]Home_Ho!$1:$1048576,MATCH(Activités_Home_Ho!$C494,[1]Home_Ho!$A:$A,0),15)/15</f>
        <v>2.655226383454444E-2</v>
      </c>
      <c r="BX494">
        <f>INDEX('[1]population_%'!$1:$1048576,MATCH(Activités_Home_Ho!$A494,'[1]population_%'!$A:$A,0),9)*INDEX([1]Home_Ho!$1:$1048576,MATCH(Activités_Home_Ho!$C494,[1]Home_Ho!$A:$A,0),15)/15</f>
        <v>2.655226383454444E-2</v>
      </c>
      <c r="BY494">
        <f>INDEX('[1]population_%'!$1:$1048576,MATCH(Activités_Home_Ho!$A494,'[1]population_%'!$A:$A,0),9)*INDEX([1]Home_Ho!$1:$1048576,MATCH(Activités_Home_Ho!$C494,[1]Home_Ho!$A:$A,0),15)/15</f>
        <v>2.655226383454444E-2</v>
      </c>
      <c r="BZ494">
        <f>INDEX('[1]population_%'!$1:$1048576,MATCH(Activités_Home_Ho!$A494,'[1]population_%'!$A:$A,0),9)*INDEX([1]Home_Ho!$1:$1048576,MATCH(Activités_Home_Ho!$C494,[1]Home_Ho!$A:$A,0),15)/15</f>
        <v>2.655226383454444E-2</v>
      </c>
      <c r="CA494">
        <f>INDEX('[1]population_%'!$1:$1048576,MATCH(Activités_Home_Ho!$A494,'[1]population_%'!$A:$A,0),9)*INDEX([1]Home_Ho!$1:$1048576,MATCH(Activités_Home_Ho!$C494,[1]Home_Ho!$A:$A,0),15)/15</f>
        <v>2.655226383454444E-2</v>
      </c>
    </row>
    <row r="495" spans="1:79" x14ac:dyDescent="0.35">
      <c r="A495" s="1" t="s">
        <v>972</v>
      </c>
      <c r="B495" s="1" t="s">
        <v>973</v>
      </c>
      <c r="C495" t="str">
        <f>INDEX([1]bruxelles_parsed_lat_long!$1:$1048576,MATCH($A495,[1]bruxelles_parsed_lat_long!$E:$E,0),9)</f>
        <v>Saint-Gilles</v>
      </c>
      <c r="D495">
        <f>INDEX('[1]population_%'!$1:$1048576,MATCH(Activités_Home_Ho!$A495,'[1]population_%'!$A:$A,0),9)*INDEX([1]Home_Ho!$1:$1048576,MATCH(Activités_Home_Ho!$C495,[1]Home_Ho!$A:$A,0),2)/2</f>
        <v>0.10498981873353032</v>
      </c>
      <c r="E495">
        <f>INDEX('[1]population_%'!$1:$1048576,MATCH(Activités_Home_Ho!$A495,'[1]population_%'!$A:$A,0),9)*INDEX([1]Home_Ho!$1:$1048576,MATCH(Activités_Home_Ho!$C495,[1]Home_Ho!$A:$A,0),3)/5</f>
        <v>0.75219372354867042</v>
      </c>
      <c r="F495">
        <f>INDEX('[1]population_%'!$1:$1048576,MATCH(Activités_Home_Ho!$A495,'[1]population_%'!$A:$A,0),9)*INDEX([1]Home_Ho!$1:$1048576,MATCH(Activités_Home_Ho!$C495,[1]Home_Ho!$A:$A,0),3)/5</f>
        <v>0.75219372354867042</v>
      </c>
      <c r="G495">
        <f>INDEX('[1]population_%'!$1:$1048576,MATCH(Activités_Home_Ho!$A495,'[1]population_%'!$A:$A,0),9)*INDEX([1]Home_Ho!$1:$1048576,MATCH(Activités_Home_Ho!$C495,[1]Home_Ho!$A:$A,0),3)/5</f>
        <v>0.75219372354867042</v>
      </c>
      <c r="H495">
        <f>INDEX('[1]population_%'!$1:$1048576,MATCH(Activités_Home_Ho!$A495,'[1]population_%'!$A:$A,0),9)*INDEX([1]Home_Ho!$1:$1048576,MATCH(Activités_Home_Ho!$C495,[1]Home_Ho!$A:$A,0),3)/5</f>
        <v>0.75219372354867042</v>
      </c>
      <c r="I495">
        <f>INDEX('[1]population_%'!$1:$1048576,MATCH(Activités_Home_Ho!$A495,'[1]population_%'!$A:$A,0),9)*INDEX([1]Home_Ho!$1:$1048576,MATCH(Activités_Home_Ho!$C495,[1]Home_Ho!$A:$A,0),3)/5</f>
        <v>0.75219372354867042</v>
      </c>
      <c r="J495">
        <f>INDEX('[1]population_%'!$1:$1048576,MATCH(Activités_Home_Ho!$A495,'[1]population_%'!$A:$A,0),9)*INDEX([1]Home_Ho!$1:$1048576,MATCH(Activités_Home_Ho!$C495,[1]Home_Ho!$A:$A,0),4)/5</f>
        <v>1.9731625009981635</v>
      </c>
      <c r="K495">
        <f>INDEX('[1]population_%'!$1:$1048576,MATCH(Activités_Home_Ho!$A495,'[1]population_%'!$A:$A,0),9)*INDEX([1]Home_Ho!$1:$1048576,MATCH(Activités_Home_Ho!$C495,[1]Home_Ho!$A:$A,0),4)/5</f>
        <v>1.9731625009981635</v>
      </c>
      <c r="L495">
        <f>INDEX('[1]population_%'!$1:$1048576,MATCH(Activités_Home_Ho!$A495,'[1]population_%'!$A:$A,0),9)*INDEX([1]Home_Ho!$1:$1048576,MATCH(Activités_Home_Ho!$C495,[1]Home_Ho!$A:$A,0),4)/5</f>
        <v>1.9731625009981635</v>
      </c>
      <c r="M495">
        <f>INDEX('[1]population_%'!$1:$1048576,MATCH(Activités_Home_Ho!$A495,'[1]population_%'!$A:$A,0),9)*INDEX([1]Home_Ho!$1:$1048576,MATCH(Activités_Home_Ho!$C495,[1]Home_Ho!$A:$A,0),4)/5</f>
        <v>1.9731625009981635</v>
      </c>
      <c r="N495">
        <f>INDEX('[1]population_%'!$1:$1048576,MATCH(Activités_Home_Ho!$A495,'[1]population_%'!$A:$A,0),9)*INDEX([1]Home_Ho!$1:$1048576,MATCH(Activités_Home_Ho!$C495,[1]Home_Ho!$A:$A,0),4)/5</f>
        <v>1.9731625009981635</v>
      </c>
      <c r="O495">
        <f>INDEX('[1]population_%'!$1:$1048576,MATCH(Activités_Home_Ho!$A495,'[1]population_%'!$A:$A,0),9)*INDEX([1]Home_Ho!$1:$1048576,MATCH(Activités_Home_Ho!$C495,[1]Home_Ho!$A:$A,0),5)/5</f>
        <v>2.840145093028827</v>
      </c>
      <c r="P495">
        <f>INDEX('[1]population_%'!$1:$1048576,MATCH(Activités_Home_Ho!$A495,'[1]population_%'!$A:$A,0),9)*INDEX([1]Home_Ho!$1:$1048576,MATCH(Activités_Home_Ho!$C495,[1]Home_Ho!$A:$A,0),5)/5</f>
        <v>2.840145093028827</v>
      </c>
      <c r="Q495">
        <f>INDEX('[1]population_%'!$1:$1048576,MATCH(Activités_Home_Ho!$A495,'[1]population_%'!$A:$A,0),9)*INDEX([1]Home_Ho!$1:$1048576,MATCH(Activités_Home_Ho!$C495,[1]Home_Ho!$A:$A,0),5)/5</f>
        <v>2.840145093028827</v>
      </c>
      <c r="R495">
        <f>INDEX('[1]population_%'!$1:$1048576,MATCH(Activités_Home_Ho!$A495,'[1]population_%'!$A:$A,0),9)*INDEX([1]Home_Ho!$1:$1048576,MATCH(Activités_Home_Ho!$C495,[1]Home_Ho!$A:$A,0),5)/5</f>
        <v>2.840145093028827</v>
      </c>
      <c r="S495">
        <f>INDEX('[1]population_%'!$1:$1048576,MATCH(Activités_Home_Ho!$A495,'[1]population_%'!$A:$A,0),9)*INDEX([1]Home_Ho!$1:$1048576,MATCH(Activités_Home_Ho!$C495,[1]Home_Ho!$A:$A,0),5)/5</f>
        <v>2.840145093028827</v>
      </c>
      <c r="T495">
        <f>INDEX('[1]population_%'!$1:$1048576,MATCH(Activités_Home_Ho!$A495,'[1]population_%'!$A:$A,0),9)*INDEX([1]Home_Ho!$1:$1048576,MATCH(Activités_Home_Ho!$C495,[1]Home_Ho!$A:$A,0),6)/5</f>
        <v>3.1321783119060926</v>
      </c>
      <c r="U495">
        <f>INDEX('[1]population_%'!$1:$1048576,MATCH(Activités_Home_Ho!$A495,'[1]population_%'!$A:$A,0),9)*INDEX([1]Home_Ho!$1:$1048576,MATCH(Activités_Home_Ho!$C495,[1]Home_Ho!$A:$A,0),6)/5</f>
        <v>3.1321783119060926</v>
      </c>
      <c r="V495">
        <f>INDEX('[1]population_%'!$1:$1048576,MATCH(Activités_Home_Ho!$A495,'[1]population_%'!$A:$A,0),9)*INDEX([1]Home_Ho!$1:$1048576,MATCH(Activités_Home_Ho!$C495,[1]Home_Ho!$A:$A,0),6)/5</f>
        <v>3.1321783119060926</v>
      </c>
      <c r="W495">
        <f>INDEX('[1]population_%'!$1:$1048576,MATCH(Activités_Home_Ho!$A495,'[1]population_%'!$A:$A,0),9)*INDEX([1]Home_Ho!$1:$1048576,MATCH(Activités_Home_Ho!$C495,[1]Home_Ho!$A:$A,0),6)/5</f>
        <v>3.1321783119060926</v>
      </c>
      <c r="X495">
        <f>INDEX('[1]population_%'!$1:$1048576,MATCH(Activités_Home_Ho!$A495,'[1]population_%'!$A:$A,0),9)*INDEX([1]Home_Ho!$1:$1048576,MATCH(Activités_Home_Ho!$C495,[1]Home_Ho!$A:$A,0),6)/5</f>
        <v>3.1321783119060926</v>
      </c>
      <c r="Y495">
        <f>INDEX('[1]population_%'!$1:$1048576,MATCH(Activités_Home_Ho!$A495,'[1]population_%'!$A:$A,0),9)*INDEX([1]Home_Ho!$1:$1048576,MATCH(Activités_Home_Ho!$C495,[1]Home_Ho!$A:$A,0),7)/5</f>
        <v>3.2761130719476164</v>
      </c>
      <c r="Z495">
        <f>INDEX('[1]population_%'!$1:$1048576,MATCH(Activités_Home_Ho!$A495,'[1]population_%'!$A:$A,0),9)*INDEX([1]Home_Ho!$1:$1048576,MATCH(Activités_Home_Ho!$C495,[1]Home_Ho!$A:$A,0),7)/5</f>
        <v>3.2761130719476164</v>
      </c>
      <c r="AA495">
        <f>INDEX('[1]population_%'!$1:$1048576,MATCH(Activités_Home_Ho!$A495,'[1]population_%'!$A:$A,0),9)*INDEX([1]Home_Ho!$1:$1048576,MATCH(Activités_Home_Ho!$C495,[1]Home_Ho!$A:$A,0),7)/5</f>
        <v>3.2761130719476164</v>
      </c>
      <c r="AB495">
        <f>INDEX('[1]population_%'!$1:$1048576,MATCH(Activités_Home_Ho!$A495,'[1]population_%'!$A:$A,0),9)*INDEX([1]Home_Ho!$1:$1048576,MATCH(Activités_Home_Ho!$C495,[1]Home_Ho!$A:$A,0),7)/5</f>
        <v>3.2761130719476164</v>
      </c>
      <c r="AC495">
        <f>INDEX('[1]population_%'!$1:$1048576,MATCH(Activités_Home_Ho!$A495,'[1]population_%'!$A:$A,0),9)*INDEX([1]Home_Ho!$1:$1048576,MATCH(Activités_Home_Ho!$C495,[1]Home_Ho!$A:$A,0),7)/5</f>
        <v>3.2761130719476164</v>
      </c>
      <c r="AD495">
        <f>INDEX('[1]population_%'!$1:$1048576,MATCH(Activités_Home_Ho!$A495,'[1]population_%'!$A:$A,0),9)*INDEX([1]Home_Ho!$1:$1048576,MATCH(Activités_Home_Ho!$C495,[1]Home_Ho!$A:$A,0),8)/5</f>
        <v>3.0722354068513935</v>
      </c>
      <c r="AE495">
        <f>INDEX('[1]population_%'!$1:$1048576,MATCH(Activités_Home_Ho!$A495,'[1]population_%'!$A:$A,0),9)*INDEX([1]Home_Ho!$1:$1048576,MATCH(Activités_Home_Ho!$C495,[1]Home_Ho!$A:$A,0),8)/5</f>
        <v>3.0722354068513935</v>
      </c>
      <c r="AF495">
        <f>INDEX('[1]population_%'!$1:$1048576,MATCH(Activités_Home_Ho!$A495,'[1]population_%'!$A:$A,0),9)*INDEX([1]Home_Ho!$1:$1048576,MATCH(Activités_Home_Ho!$C495,[1]Home_Ho!$A:$A,0),8)/5</f>
        <v>3.0722354068513935</v>
      </c>
      <c r="AG495">
        <f>INDEX('[1]population_%'!$1:$1048576,MATCH(Activités_Home_Ho!$A495,'[1]population_%'!$A:$A,0),9)*INDEX([1]Home_Ho!$1:$1048576,MATCH(Activités_Home_Ho!$C495,[1]Home_Ho!$A:$A,0),8)/5</f>
        <v>3.0722354068513935</v>
      </c>
      <c r="AH495">
        <f>INDEX('[1]population_%'!$1:$1048576,MATCH(Activités_Home_Ho!$A495,'[1]population_%'!$A:$A,0),9)*INDEX([1]Home_Ho!$1:$1048576,MATCH(Activités_Home_Ho!$C495,[1]Home_Ho!$A:$A,0),8)/5</f>
        <v>3.0722354068513935</v>
      </c>
      <c r="AI495">
        <f>INDEX('[1]population_%'!$1:$1048576,MATCH(Activités_Home_Ho!$A495,'[1]population_%'!$A:$A,0),9)*INDEX([1]Home_Ho!$1:$1048576,MATCH(Activités_Home_Ho!$C495,[1]Home_Ho!$A:$A,0),9)/5</f>
        <v>2.7053273975884373</v>
      </c>
      <c r="AJ495">
        <f>INDEX('[1]population_%'!$1:$1048576,MATCH(Activités_Home_Ho!$A495,'[1]population_%'!$A:$A,0),9)*INDEX([1]Home_Ho!$1:$1048576,MATCH(Activités_Home_Ho!$C495,[1]Home_Ho!$A:$A,0),9)/5</f>
        <v>2.7053273975884373</v>
      </c>
      <c r="AK495">
        <f>INDEX('[1]population_%'!$1:$1048576,MATCH(Activités_Home_Ho!$A495,'[1]population_%'!$A:$A,0),9)*INDEX([1]Home_Ho!$1:$1048576,MATCH(Activités_Home_Ho!$C495,[1]Home_Ho!$A:$A,0),9)/5</f>
        <v>2.7053273975884373</v>
      </c>
      <c r="AL495">
        <f>INDEX('[1]population_%'!$1:$1048576,MATCH(Activités_Home_Ho!$A495,'[1]population_%'!$A:$A,0),9)*INDEX([1]Home_Ho!$1:$1048576,MATCH(Activités_Home_Ho!$C495,[1]Home_Ho!$A:$A,0),9)/5</f>
        <v>2.7053273975884373</v>
      </c>
      <c r="AM495">
        <f>INDEX('[1]population_%'!$1:$1048576,MATCH(Activités_Home_Ho!$A495,'[1]population_%'!$A:$A,0),9)*INDEX([1]Home_Ho!$1:$1048576,MATCH(Activités_Home_Ho!$C495,[1]Home_Ho!$A:$A,0),9)/5</f>
        <v>2.7053273975884373</v>
      </c>
      <c r="AN495">
        <f>INDEX('[1]population_%'!$1:$1048576,MATCH(Activités_Home_Ho!$A495,'[1]population_%'!$A:$A,0),9)*INDEX([1]Home_Ho!$1:$1048576,MATCH(Activités_Home_Ho!$C495,[1]Home_Ho!$A:$A,0),10)/5</f>
        <v>2.333394234608321</v>
      </c>
      <c r="AO495">
        <f>INDEX('[1]population_%'!$1:$1048576,MATCH(Activités_Home_Ho!$A495,'[1]population_%'!$A:$A,0),9)*INDEX([1]Home_Ho!$1:$1048576,MATCH(Activités_Home_Ho!$C495,[1]Home_Ho!$A:$A,0),10)/5</f>
        <v>2.333394234608321</v>
      </c>
      <c r="AP495">
        <f>INDEX('[1]population_%'!$1:$1048576,MATCH(Activités_Home_Ho!$A495,'[1]population_%'!$A:$A,0),9)*INDEX([1]Home_Ho!$1:$1048576,MATCH(Activités_Home_Ho!$C495,[1]Home_Ho!$A:$A,0),10)/5</f>
        <v>2.333394234608321</v>
      </c>
      <c r="AQ495">
        <f>INDEX('[1]population_%'!$1:$1048576,MATCH(Activités_Home_Ho!$A495,'[1]population_%'!$A:$A,0),9)*INDEX([1]Home_Ho!$1:$1048576,MATCH(Activités_Home_Ho!$C495,[1]Home_Ho!$A:$A,0),10)/5</f>
        <v>2.333394234608321</v>
      </c>
      <c r="AR495">
        <f>INDEX('[1]population_%'!$1:$1048576,MATCH(Activités_Home_Ho!$A495,'[1]population_%'!$A:$A,0),9)*INDEX([1]Home_Ho!$1:$1048576,MATCH(Activités_Home_Ho!$C495,[1]Home_Ho!$A:$A,0),10)/5</f>
        <v>2.333394234608321</v>
      </c>
      <c r="AS495">
        <f>INDEX('[1]population_%'!$1:$1048576,MATCH(Activités_Home_Ho!$A495,'[1]population_%'!$A:$A,0),9)*INDEX([1]Home_Ho!$1:$1048576,MATCH(Activités_Home_Ho!$C495,[1]Home_Ho!$A:$A,0),11)/5</f>
        <v>2.1486121536373073</v>
      </c>
      <c r="AT495">
        <f>INDEX('[1]population_%'!$1:$1048576,MATCH(Activités_Home_Ho!$A495,'[1]population_%'!$A:$A,0),9)*INDEX([1]Home_Ho!$1:$1048576,MATCH(Activités_Home_Ho!$C495,[1]Home_Ho!$A:$A,0),11)/5</f>
        <v>2.1486121536373073</v>
      </c>
      <c r="AU495">
        <f>INDEX('[1]population_%'!$1:$1048576,MATCH(Activités_Home_Ho!$A495,'[1]population_%'!$A:$A,0),9)*INDEX([1]Home_Ho!$1:$1048576,MATCH(Activités_Home_Ho!$C495,[1]Home_Ho!$A:$A,0),11)/5</f>
        <v>2.1486121536373073</v>
      </c>
      <c r="AV495">
        <f>INDEX('[1]population_%'!$1:$1048576,MATCH(Activités_Home_Ho!$A495,'[1]population_%'!$A:$A,0),9)*INDEX([1]Home_Ho!$1:$1048576,MATCH(Activités_Home_Ho!$C495,[1]Home_Ho!$A:$A,0),11)/5</f>
        <v>2.1486121536373073</v>
      </c>
      <c r="AW495">
        <f>INDEX('[1]population_%'!$1:$1048576,MATCH(Activités_Home_Ho!$A495,'[1]population_%'!$A:$A,0),9)*INDEX([1]Home_Ho!$1:$1048576,MATCH(Activités_Home_Ho!$C495,[1]Home_Ho!$A:$A,0),12)/5</f>
        <v>0.22433721951609037</v>
      </c>
      <c r="AX495">
        <f>INDEX('[1]population_%'!$1:$1048576,MATCH(Activités_Home_Ho!$A495,'[1]population_%'!$A:$A,0),9)*INDEX([1]Home_Ho!$1:$1048576,MATCH(Activités_Home_Ho!$C495,[1]Home_Ho!$A:$A,0),12)/5</f>
        <v>0.22433721951609037</v>
      </c>
      <c r="AY495">
        <f>INDEX('[1]population_%'!$1:$1048576,MATCH(Activités_Home_Ho!$A495,'[1]population_%'!$A:$A,0),9)*INDEX([1]Home_Ho!$1:$1048576,MATCH(Activités_Home_Ho!$C495,[1]Home_Ho!$A:$A,0),12)/5</f>
        <v>0.22433721951609037</v>
      </c>
      <c r="AZ495">
        <f>INDEX('[1]population_%'!$1:$1048576,MATCH(Activités_Home_Ho!$A495,'[1]population_%'!$A:$A,0),9)*INDEX([1]Home_Ho!$1:$1048576,MATCH(Activités_Home_Ho!$C495,[1]Home_Ho!$A:$A,0),12)/5</f>
        <v>0.22433721951609037</v>
      </c>
      <c r="BA495">
        <f>INDEX('[1]population_%'!$1:$1048576,MATCH(Activités_Home_Ho!$A495,'[1]population_%'!$A:$A,0),9)*INDEX([1]Home_Ho!$1:$1048576,MATCH(Activités_Home_Ho!$C495,[1]Home_Ho!$A:$A,0),12)/5</f>
        <v>0.22433721951609037</v>
      </c>
      <c r="BB495">
        <f>INDEX('[1]population_%'!$1:$1048576,MATCH(Activités_Home_Ho!$A495,'[1]population_%'!$A:$A,0),9)*INDEX([1]Home_Ho!$1:$1048576,MATCH(Activités_Home_Ho!$C495,[1]Home_Ho!$A:$A,0),12)/5</f>
        <v>0.22433721951609037</v>
      </c>
      <c r="BC495">
        <f>INDEX('[1]population_%'!$1:$1048576,MATCH(Activités_Home_Ho!$A495,'[1]population_%'!$A:$A,0),9)*INDEX([1]Home_Ho!$1:$1048576,MATCH(Activités_Home_Ho!$C495,[1]Home_Ho!$A:$A,0),13)/5</f>
        <v>9.5190768985067481E-2</v>
      </c>
      <c r="BD495">
        <f>INDEX('[1]population_%'!$1:$1048576,MATCH(Activités_Home_Ho!$A495,'[1]population_%'!$A:$A,0),9)*INDEX([1]Home_Ho!$1:$1048576,MATCH(Activités_Home_Ho!$C495,[1]Home_Ho!$A:$A,0),13)/5</f>
        <v>9.5190768985067481E-2</v>
      </c>
      <c r="BE495">
        <f>INDEX('[1]population_%'!$1:$1048576,MATCH(Activités_Home_Ho!$A495,'[1]population_%'!$A:$A,0),9)*INDEX([1]Home_Ho!$1:$1048576,MATCH(Activités_Home_Ho!$C495,[1]Home_Ho!$A:$A,0),13)/5</f>
        <v>9.5190768985067481E-2</v>
      </c>
      <c r="BF495">
        <f>INDEX('[1]population_%'!$1:$1048576,MATCH(Activités_Home_Ho!$A495,'[1]population_%'!$A:$A,0),9)*INDEX([1]Home_Ho!$1:$1048576,MATCH(Activités_Home_Ho!$C495,[1]Home_Ho!$A:$A,0),13)/5</f>
        <v>9.5190768985067481E-2</v>
      </c>
      <c r="BG495">
        <f>INDEX('[1]population_%'!$1:$1048576,MATCH(Activités_Home_Ho!$A495,'[1]population_%'!$A:$A,0),9)*INDEX([1]Home_Ho!$1:$1048576,MATCH(Activités_Home_Ho!$C495,[1]Home_Ho!$A:$A,0),13)/5</f>
        <v>9.5190768985067481E-2</v>
      </c>
      <c r="BH495">
        <f>INDEX('[1]population_%'!$1:$1048576,MATCH(Activités_Home_Ho!$A495,'[1]population_%'!$A:$A,0),9)*INDEX([1]Home_Ho!$1:$1048576,MATCH(Activités_Home_Ho!$C495,[1]Home_Ho!$A:$A,0),14)/5</f>
        <v>5.0395112992094551E-2</v>
      </c>
      <c r="BI495">
        <f>INDEX('[1]population_%'!$1:$1048576,MATCH(Activités_Home_Ho!$A495,'[1]population_%'!$A:$A,0),9)*INDEX([1]Home_Ho!$1:$1048576,MATCH(Activités_Home_Ho!$C495,[1]Home_Ho!$A:$A,0),14)/5</f>
        <v>5.0395112992094551E-2</v>
      </c>
      <c r="BJ495">
        <f>INDEX('[1]population_%'!$1:$1048576,MATCH(Activités_Home_Ho!$A495,'[1]population_%'!$A:$A,0),9)*INDEX([1]Home_Ho!$1:$1048576,MATCH(Activités_Home_Ho!$C495,[1]Home_Ho!$A:$A,0),14)/5</f>
        <v>5.0395112992094551E-2</v>
      </c>
      <c r="BK495">
        <f>INDEX('[1]population_%'!$1:$1048576,MATCH(Activités_Home_Ho!$A495,'[1]population_%'!$A:$A,0),9)*INDEX([1]Home_Ho!$1:$1048576,MATCH(Activités_Home_Ho!$C495,[1]Home_Ho!$A:$A,0),14)/5</f>
        <v>5.0395112992094551E-2</v>
      </c>
      <c r="BL495">
        <f>INDEX('[1]population_%'!$1:$1048576,MATCH(Activités_Home_Ho!$A495,'[1]population_%'!$A:$A,0),9)*INDEX([1]Home_Ho!$1:$1048576,MATCH(Activités_Home_Ho!$C495,[1]Home_Ho!$A:$A,0),14)/5</f>
        <v>5.0395112992094551E-2</v>
      </c>
      <c r="BM495">
        <f>INDEX('[1]population_%'!$1:$1048576,MATCH(Activités_Home_Ho!$A495,'[1]population_%'!$A:$A,0),9)*INDEX([1]Home_Ho!$1:$1048576,MATCH(Activités_Home_Ho!$C495,[1]Home_Ho!$A:$A,0),15)/15</f>
        <v>1.3065399664617105E-2</v>
      </c>
      <c r="BN495">
        <f>INDEX('[1]population_%'!$1:$1048576,MATCH(Activités_Home_Ho!$A495,'[1]population_%'!$A:$A,0),9)*INDEX([1]Home_Ho!$1:$1048576,MATCH(Activités_Home_Ho!$C495,[1]Home_Ho!$A:$A,0),15)/15</f>
        <v>1.3065399664617105E-2</v>
      </c>
      <c r="BO495">
        <f>INDEX('[1]population_%'!$1:$1048576,MATCH(Activités_Home_Ho!$A495,'[1]population_%'!$A:$A,0),9)*INDEX([1]Home_Ho!$1:$1048576,MATCH(Activités_Home_Ho!$C495,[1]Home_Ho!$A:$A,0),15)/15</f>
        <v>1.3065399664617105E-2</v>
      </c>
      <c r="BP495">
        <f>INDEX('[1]population_%'!$1:$1048576,MATCH(Activités_Home_Ho!$A495,'[1]population_%'!$A:$A,0),9)*INDEX([1]Home_Ho!$1:$1048576,MATCH(Activités_Home_Ho!$C495,[1]Home_Ho!$A:$A,0),15)/15</f>
        <v>1.3065399664617105E-2</v>
      </c>
      <c r="BQ495">
        <f>INDEX('[1]population_%'!$1:$1048576,MATCH(Activités_Home_Ho!$A495,'[1]population_%'!$A:$A,0),9)*INDEX([1]Home_Ho!$1:$1048576,MATCH(Activités_Home_Ho!$C495,[1]Home_Ho!$A:$A,0),15)/15</f>
        <v>1.3065399664617105E-2</v>
      </c>
      <c r="BR495">
        <f>INDEX('[1]population_%'!$1:$1048576,MATCH(Activités_Home_Ho!$A495,'[1]population_%'!$A:$A,0),9)*INDEX([1]Home_Ho!$1:$1048576,MATCH(Activités_Home_Ho!$C495,[1]Home_Ho!$A:$A,0),15)/15</f>
        <v>1.3065399664617105E-2</v>
      </c>
      <c r="BS495">
        <f>INDEX('[1]population_%'!$1:$1048576,MATCH(Activités_Home_Ho!$A495,'[1]population_%'!$A:$A,0),9)*INDEX([1]Home_Ho!$1:$1048576,MATCH(Activités_Home_Ho!$C495,[1]Home_Ho!$A:$A,0),15)/15</f>
        <v>1.3065399664617105E-2</v>
      </c>
      <c r="BT495">
        <f>INDEX('[1]population_%'!$1:$1048576,MATCH(Activités_Home_Ho!$A495,'[1]population_%'!$A:$A,0),9)*INDEX([1]Home_Ho!$1:$1048576,MATCH(Activités_Home_Ho!$C495,[1]Home_Ho!$A:$A,0),15)/15</f>
        <v>1.3065399664617105E-2</v>
      </c>
      <c r="BU495">
        <f>INDEX('[1]population_%'!$1:$1048576,MATCH(Activités_Home_Ho!$A495,'[1]population_%'!$A:$A,0),9)*INDEX([1]Home_Ho!$1:$1048576,MATCH(Activités_Home_Ho!$C495,[1]Home_Ho!$A:$A,0),15)/15</f>
        <v>1.3065399664617105E-2</v>
      </c>
      <c r="BV495">
        <f>INDEX('[1]population_%'!$1:$1048576,MATCH(Activités_Home_Ho!$A495,'[1]population_%'!$A:$A,0),9)*INDEX([1]Home_Ho!$1:$1048576,MATCH(Activités_Home_Ho!$C495,[1]Home_Ho!$A:$A,0),15)/15</f>
        <v>1.3065399664617105E-2</v>
      </c>
      <c r="BW495">
        <f>INDEX('[1]population_%'!$1:$1048576,MATCH(Activités_Home_Ho!$A495,'[1]population_%'!$A:$A,0),9)*INDEX([1]Home_Ho!$1:$1048576,MATCH(Activités_Home_Ho!$C495,[1]Home_Ho!$A:$A,0),15)/15</f>
        <v>1.3065399664617105E-2</v>
      </c>
      <c r="BX495">
        <f>INDEX('[1]population_%'!$1:$1048576,MATCH(Activités_Home_Ho!$A495,'[1]population_%'!$A:$A,0),9)*INDEX([1]Home_Ho!$1:$1048576,MATCH(Activités_Home_Ho!$C495,[1]Home_Ho!$A:$A,0),15)/15</f>
        <v>1.3065399664617105E-2</v>
      </c>
      <c r="BY495">
        <f>INDEX('[1]population_%'!$1:$1048576,MATCH(Activités_Home_Ho!$A495,'[1]population_%'!$A:$A,0),9)*INDEX([1]Home_Ho!$1:$1048576,MATCH(Activités_Home_Ho!$C495,[1]Home_Ho!$A:$A,0),15)/15</f>
        <v>1.3065399664617105E-2</v>
      </c>
      <c r="BZ495">
        <f>INDEX('[1]population_%'!$1:$1048576,MATCH(Activités_Home_Ho!$A495,'[1]population_%'!$A:$A,0),9)*INDEX([1]Home_Ho!$1:$1048576,MATCH(Activités_Home_Ho!$C495,[1]Home_Ho!$A:$A,0),15)/15</f>
        <v>1.3065399664617105E-2</v>
      </c>
      <c r="CA495">
        <f>INDEX('[1]population_%'!$1:$1048576,MATCH(Activités_Home_Ho!$A495,'[1]population_%'!$A:$A,0),9)*INDEX([1]Home_Ho!$1:$1048576,MATCH(Activités_Home_Ho!$C495,[1]Home_Ho!$A:$A,0),15)/15</f>
        <v>1.3065399664617105E-2</v>
      </c>
    </row>
    <row r="496" spans="1:79" x14ac:dyDescent="0.35">
      <c r="A496" s="1" t="s">
        <v>974</v>
      </c>
      <c r="B496" s="1" t="s">
        <v>975</v>
      </c>
      <c r="C496" t="str">
        <f>INDEX([1]bruxelles_parsed_lat_long!$1:$1048576,MATCH($A496,[1]bruxelles_parsed_lat_long!$E:$E,0),9)</f>
        <v>Saint-Josse-ten-Noode</v>
      </c>
      <c r="D496">
        <f>INDEX('[1]population_%'!$1:$1048576,MATCH(Activités_Home_Ho!$A496,'[1]population_%'!$A:$A,0),9)*INDEX([1]Home_Ho!$1:$1048576,MATCH(Activités_Home_Ho!$C496,[1]Home_Ho!$A:$A,0),2)/2</f>
        <v>0.55101039611473668</v>
      </c>
      <c r="E496">
        <f>INDEX('[1]population_%'!$1:$1048576,MATCH(Activités_Home_Ho!$A496,'[1]population_%'!$A:$A,0),9)*INDEX([1]Home_Ho!$1:$1048576,MATCH(Activités_Home_Ho!$C496,[1]Home_Ho!$A:$A,0),3)/5</f>
        <v>2.0023115799059039</v>
      </c>
      <c r="F496">
        <f>INDEX('[1]population_%'!$1:$1048576,MATCH(Activités_Home_Ho!$A496,'[1]population_%'!$A:$A,0),9)*INDEX([1]Home_Ho!$1:$1048576,MATCH(Activités_Home_Ho!$C496,[1]Home_Ho!$A:$A,0),3)/5</f>
        <v>2.0023115799059039</v>
      </c>
      <c r="G496">
        <f>INDEX('[1]population_%'!$1:$1048576,MATCH(Activités_Home_Ho!$A496,'[1]population_%'!$A:$A,0),9)*INDEX([1]Home_Ho!$1:$1048576,MATCH(Activités_Home_Ho!$C496,[1]Home_Ho!$A:$A,0),3)/5</f>
        <v>2.0023115799059039</v>
      </c>
      <c r="H496">
        <f>INDEX('[1]population_%'!$1:$1048576,MATCH(Activités_Home_Ho!$A496,'[1]population_%'!$A:$A,0),9)*INDEX([1]Home_Ho!$1:$1048576,MATCH(Activités_Home_Ho!$C496,[1]Home_Ho!$A:$A,0),3)/5</f>
        <v>2.0023115799059039</v>
      </c>
      <c r="I496">
        <f>INDEX('[1]population_%'!$1:$1048576,MATCH(Activités_Home_Ho!$A496,'[1]population_%'!$A:$A,0),9)*INDEX([1]Home_Ho!$1:$1048576,MATCH(Activités_Home_Ho!$C496,[1]Home_Ho!$A:$A,0),3)/5</f>
        <v>2.0023115799059039</v>
      </c>
      <c r="J496">
        <f>INDEX('[1]population_%'!$1:$1048576,MATCH(Activités_Home_Ho!$A496,'[1]population_%'!$A:$A,0),9)*INDEX([1]Home_Ho!$1:$1048576,MATCH(Activités_Home_Ho!$C496,[1]Home_Ho!$A:$A,0),4)/5</f>
        <v>4.5051396266504788</v>
      </c>
      <c r="K496">
        <f>INDEX('[1]population_%'!$1:$1048576,MATCH(Activités_Home_Ho!$A496,'[1]population_%'!$A:$A,0),9)*INDEX([1]Home_Ho!$1:$1048576,MATCH(Activités_Home_Ho!$C496,[1]Home_Ho!$A:$A,0),4)/5</f>
        <v>4.5051396266504788</v>
      </c>
      <c r="L496">
        <f>INDEX('[1]population_%'!$1:$1048576,MATCH(Activités_Home_Ho!$A496,'[1]population_%'!$A:$A,0),9)*INDEX([1]Home_Ho!$1:$1048576,MATCH(Activités_Home_Ho!$C496,[1]Home_Ho!$A:$A,0),4)/5</f>
        <v>4.5051396266504788</v>
      </c>
      <c r="M496">
        <f>INDEX('[1]population_%'!$1:$1048576,MATCH(Activités_Home_Ho!$A496,'[1]population_%'!$A:$A,0),9)*INDEX([1]Home_Ho!$1:$1048576,MATCH(Activités_Home_Ho!$C496,[1]Home_Ho!$A:$A,0),4)/5</f>
        <v>4.5051396266504788</v>
      </c>
      <c r="N496">
        <f>INDEX('[1]population_%'!$1:$1048576,MATCH(Activités_Home_Ho!$A496,'[1]population_%'!$A:$A,0),9)*INDEX([1]Home_Ho!$1:$1048576,MATCH(Activités_Home_Ho!$C496,[1]Home_Ho!$A:$A,0),4)/5</f>
        <v>4.5051396266504788</v>
      </c>
      <c r="O496">
        <f>INDEX('[1]population_%'!$1:$1048576,MATCH(Activités_Home_Ho!$A496,'[1]population_%'!$A:$A,0),9)*INDEX([1]Home_Ho!$1:$1048576,MATCH(Activités_Home_Ho!$C496,[1]Home_Ho!$A:$A,0),5)/5</f>
        <v>5.3415451510092575</v>
      </c>
      <c r="P496">
        <f>INDEX('[1]population_%'!$1:$1048576,MATCH(Activités_Home_Ho!$A496,'[1]population_%'!$A:$A,0),9)*INDEX([1]Home_Ho!$1:$1048576,MATCH(Activités_Home_Ho!$C496,[1]Home_Ho!$A:$A,0),5)/5</f>
        <v>5.3415451510092575</v>
      </c>
      <c r="Q496">
        <f>INDEX('[1]population_%'!$1:$1048576,MATCH(Activités_Home_Ho!$A496,'[1]population_%'!$A:$A,0),9)*INDEX([1]Home_Ho!$1:$1048576,MATCH(Activités_Home_Ho!$C496,[1]Home_Ho!$A:$A,0),5)/5</f>
        <v>5.3415451510092575</v>
      </c>
      <c r="R496">
        <f>INDEX('[1]population_%'!$1:$1048576,MATCH(Activités_Home_Ho!$A496,'[1]population_%'!$A:$A,0),9)*INDEX([1]Home_Ho!$1:$1048576,MATCH(Activités_Home_Ho!$C496,[1]Home_Ho!$A:$A,0),5)/5</f>
        <v>5.3415451510092575</v>
      </c>
      <c r="S496">
        <f>INDEX('[1]population_%'!$1:$1048576,MATCH(Activités_Home_Ho!$A496,'[1]population_%'!$A:$A,0),9)*INDEX([1]Home_Ho!$1:$1048576,MATCH(Activités_Home_Ho!$C496,[1]Home_Ho!$A:$A,0),5)/5</f>
        <v>5.3415451510092575</v>
      </c>
      <c r="T496">
        <f>INDEX('[1]population_%'!$1:$1048576,MATCH(Activités_Home_Ho!$A496,'[1]population_%'!$A:$A,0),9)*INDEX([1]Home_Ho!$1:$1048576,MATCH(Activités_Home_Ho!$C496,[1]Home_Ho!$A:$A,0),6)/5</f>
        <v>5.4685785399908937</v>
      </c>
      <c r="U496">
        <f>INDEX('[1]population_%'!$1:$1048576,MATCH(Activités_Home_Ho!$A496,'[1]population_%'!$A:$A,0),9)*INDEX([1]Home_Ho!$1:$1048576,MATCH(Activités_Home_Ho!$C496,[1]Home_Ho!$A:$A,0),6)/5</f>
        <v>5.4685785399908937</v>
      </c>
      <c r="V496">
        <f>INDEX('[1]population_%'!$1:$1048576,MATCH(Activités_Home_Ho!$A496,'[1]population_%'!$A:$A,0),9)*INDEX([1]Home_Ho!$1:$1048576,MATCH(Activités_Home_Ho!$C496,[1]Home_Ho!$A:$A,0),6)/5</f>
        <v>5.4685785399908937</v>
      </c>
      <c r="W496">
        <f>INDEX('[1]population_%'!$1:$1048576,MATCH(Activités_Home_Ho!$A496,'[1]population_%'!$A:$A,0),9)*INDEX([1]Home_Ho!$1:$1048576,MATCH(Activités_Home_Ho!$C496,[1]Home_Ho!$A:$A,0),6)/5</f>
        <v>5.4685785399908937</v>
      </c>
      <c r="X496">
        <f>INDEX('[1]population_%'!$1:$1048576,MATCH(Activités_Home_Ho!$A496,'[1]population_%'!$A:$A,0),9)*INDEX([1]Home_Ho!$1:$1048576,MATCH(Activités_Home_Ho!$C496,[1]Home_Ho!$A:$A,0),6)/5</f>
        <v>5.4685785399908937</v>
      </c>
      <c r="Y496">
        <f>INDEX('[1]population_%'!$1:$1048576,MATCH(Activités_Home_Ho!$A496,'[1]population_%'!$A:$A,0),9)*INDEX([1]Home_Ho!$1:$1048576,MATCH(Activités_Home_Ho!$C496,[1]Home_Ho!$A:$A,0),7)/5</f>
        <v>6.3440523599939294</v>
      </c>
      <c r="Z496">
        <f>INDEX('[1]population_%'!$1:$1048576,MATCH(Activités_Home_Ho!$A496,'[1]population_%'!$A:$A,0),9)*INDEX([1]Home_Ho!$1:$1048576,MATCH(Activités_Home_Ho!$C496,[1]Home_Ho!$A:$A,0),7)/5</f>
        <v>6.3440523599939294</v>
      </c>
      <c r="AA496">
        <f>INDEX('[1]population_%'!$1:$1048576,MATCH(Activités_Home_Ho!$A496,'[1]population_%'!$A:$A,0),9)*INDEX([1]Home_Ho!$1:$1048576,MATCH(Activités_Home_Ho!$C496,[1]Home_Ho!$A:$A,0),7)/5</f>
        <v>6.3440523599939294</v>
      </c>
      <c r="AB496">
        <f>INDEX('[1]population_%'!$1:$1048576,MATCH(Activités_Home_Ho!$A496,'[1]population_%'!$A:$A,0),9)*INDEX([1]Home_Ho!$1:$1048576,MATCH(Activités_Home_Ho!$C496,[1]Home_Ho!$A:$A,0),7)/5</f>
        <v>6.3440523599939294</v>
      </c>
      <c r="AC496">
        <f>INDEX('[1]population_%'!$1:$1048576,MATCH(Activités_Home_Ho!$A496,'[1]population_%'!$A:$A,0),9)*INDEX([1]Home_Ho!$1:$1048576,MATCH(Activités_Home_Ho!$C496,[1]Home_Ho!$A:$A,0),7)/5</f>
        <v>6.3440523599939294</v>
      </c>
      <c r="AD496">
        <f>INDEX('[1]population_%'!$1:$1048576,MATCH(Activités_Home_Ho!$A496,'[1]population_%'!$A:$A,0),9)*INDEX([1]Home_Ho!$1:$1048576,MATCH(Activités_Home_Ho!$C496,[1]Home_Ho!$A:$A,0),8)/5</f>
        <v>5.7066740021247533</v>
      </c>
      <c r="AE496">
        <f>INDEX('[1]population_%'!$1:$1048576,MATCH(Activités_Home_Ho!$A496,'[1]population_%'!$A:$A,0),9)*INDEX([1]Home_Ho!$1:$1048576,MATCH(Activités_Home_Ho!$C496,[1]Home_Ho!$A:$A,0),8)/5</f>
        <v>5.7066740021247533</v>
      </c>
      <c r="AF496">
        <f>INDEX('[1]population_%'!$1:$1048576,MATCH(Activités_Home_Ho!$A496,'[1]population_%'!$A:$A,0),9)*INDEX([1]Home_Ho!$1:$1048576,MATCH(Activités_Home_Ho!$C496,[1]Home_Ho!$A:$A,0),8)/5</f>
        <v>5.7066740021247533</v>
      </c>
      <c r="AG496">
        <f>INDEX('[1]population_%'!$1:$1048576,MATCH(Activités_Home_Ho!$A496,'[1]population_%'!$A:$A,0),9)*INDEX([1]Home_Ho!$1:$1048576,MATCH(Activités_Home_Ho!$C496,[1]Home_Ho!$A:$A,0),8)/5</f>
        <v>5.7066740021247533</v>
      </c>
      <c r="AH496">
        <f>INDEX('[1]population_%'!$1:$1048576,MATCH(Activités_Home_Ho!$A496,'[1]population_%'!$A:$A,0),9)*INDEX([1]Home_Ho!$1:$1048576,MATCH(Activités_Home_Ho!$C496,[1]Home_Ho!$A:$A,0),8)/5</f>
        <v>5.7066740021247533</v>
      </c>
      <c r="AI496">
        <f>INDEX('[1]population_%'!$1:$1048576,MATCH(Activités_Home_Ho!$A496,'[1]population_%'!$A:$A,0),9)*INDEX([1]Home_Ho!$1:$1048576,MATCH(Activités_Home_Ho!$C496,[1]Home_Ho!$A:$A,0),9)/5</f>
        <v>5.4155046289269997</v>
      </c>
      <c r="AJ496">
        <f>INDEX('[1]population_%'!$1:$1048576,MATCH(Activités_Home_Ho!$A496,'[1]population_%'!$A:$A,0),9)*INDEX([1]Home_Ho!$1:$1048576,MATCH(Activités_Home_Ho!$C496,[1]Home_Ho!$A:$A,0),9)/5</f>
        <v>5.4155046289269997</v>
      </c>
      <c r="AK496">
        <f>INDEX('[1]population_%'!$1:$1048576,MATCH(Activités_Home_Ho!$A496,'[1]population_%'!$A:$A,0),9)*INDEX([1]Home_Ho!$1:$1048576,MATCH(Activités_Home_Ho!$C496,[1]Home_Ho!$A:$A,0),9)/5</f>
        <v>5.4155046289269997</v>
      </c>
      <c r="AL496">
        <f>INDEX('[1]population_%'!$1:$1048576,MATCH(Activités_Home_Ho!$A496,'[1]population_%'!$A:$A,0),9)*INDEX([1]Home_Ho!$1:$1048576,MATCH(Activités_Home_Ho!$C496,[1]Home_Ho!$A:$A,0),9)/5</f>
        <v>5.4155046289269997</v>
      </c>
      <c r="AM496">
        <f>INDEX('[1]population_%'!$1:$1048576,MATCH(Activités_Home_Ho!$A496,'[1]population_%'!$A:$A,0),9)*INDEX([1]Home_Ho!$1:$1048576,MATCH(Activités_Home_Ho!$C496,[1]Home_Ho!$A:$A,0),9)/5</f>
        <v>5.4155046289269997</v>
      </c>
      <c r="AN496">
        <f>INDEX('[1]population_%'!$1:$1048576,MATCH(Activités_Home_Ho!$A496,'[1]population_%'!$A:$A,0),9)*INDEX([1]Home_Ho!$1:$1048576,MATCH(Activités_Home_Ho!$C496,[1]Home_Ho!$A:$A,0),10)/5</f>
        <v>3.9992174836849292</v>
      </c>
      <c r="AO496">
        <f>INDEX('[1]population_%'!$1:$1048576,MATCH(Activités_Home_Ho!$A496,'[1]population_%'!$A:$A,0),9)*INDEX([1]Home_Ho!$1:$1048576,MATCH(Activités_Home_Ho!$C496,[1]Home_Ho!$A:$A,0),10)/5</f>
        <v>3.9992174836849292</v>
      </c>
      <c r="AP496">
        <f>INDEX('[1]population_%'!$1:$1048576,MATCH(Activités_Home_Ho!$A496,'[1]population_%'!$A:$A,0),9)*INDEX([1]Home_Ho!$1:$1048576,MATCH(Activités_Home_Ho!$C496,[1]Home_Ho!$A:$A,0),10)/5</f>
        <v>3.9992174836849292</v>
      </c>
      <c r="AQ496">
        <f>INDEX('[1]population_%'!$1:$1048576,MATCH(Activités_Home_Ho!$A496,'[1]population_%'!$A:$A,0),9)*INDEX([1]Home_Ho!$1:$1048576,MATCH(Activités_Home_Ho!$C496,[1]Home_Ho!$A:$A,0),10)/5</f>
        <v>3.9992174836849292</v>
      </c>
      <c r="AR496">
        <f>INDEX('[1]population_%'!$1:$1048576,MATCH(Activités_Home_Ho!$A496,'[1]population_%'!$A:$A,0),9)*INDEX([1]Home_Ho!$1:$1048576,MATCH(Activités_Home_Ho!$C496,[1]Home_Ho!$A:$A,0),10)/5</f>
        <v>3.9992174836849292</v>
      </c>
      <c r="AS496">
        <f>INDEX('[1]population_%'!$1:$1048576,MATCH(Activités_Home_Ho!$A496,'[1]population_%'!$A:$A,0),9)*INDEX([1]Home_Ho!$1:$1048576,MATCH(Activités_Home_Ho!$C496,[1]Home_Ho!$A:$A,0),11)/5</f>
        <v>3.2940224616785549</v>
      </c>
      <c r="AT496">
        <f>INDEX('[1]population_%'!$1:$1048576,MATCH(Activités_Home_Ho!$A496,'[1]population_%'!$A:$A,0),9)*INDEX([1]Home_Ho!$1:$1048576,MATCH(Activités_Home_Ho!$C496,[1]Home_Ho!$A:$A,0),11)/5</f>
        <v>3.2940224616785549</v>
      </c>
      <c r="AU496">
        <f>INDEX('[1]population_%'!$1:$1048576,MATCH(Activités_Home_Ho!$A496,'[1]population_%'!$A:$A,0),9)*INDEX([1]Home_Ho!$1:$1048576,MATCH(Activités_Home_Ho!$C496,[1]Home_Ho!$A:$A,0),11)/5</f>
        <v>3.2940224616785549</v>
      </c>
      <c r="AV496">
        <f>INDEX('[1]population_%'!$1:$1048576,MATCH(Activités_Home_Ho!$A496,'[1]population_%'!$A:$A,0),9)*INDEX([1]Home_Ho!$1:$1048576,MATCH(Activités_Home_Ho!$C496,[1]Home_Ho!$A:$A,0),11)/5</f>
        <v>3.2940224616785549</v>
      </c>
      <c r="AW496">
        <f>INDEX('[1]population_%'!$1:$1048576,MATCH(Activités_Home_Ho!$A496,'[1]population_%'!$A:$A,0),9)*INDEX([1]Home_Ho!$1:$1048576,MATCH(Activités_Home_Ho!$C496,[1]Home_Ho!$A:$A,0),12)/5</f>
        <v>0.32704340567612689</v>
      </c>
      <c r="AX496">
        <f>INDEX('[1]population_%'!$1:$1048576,MATCH(Activités_Home_Ho!$A496,'[1]population_%'!$A:$A,0),9)*INDEX([1]Home_Ho!$1:$1048576,MATCH(Activités_Home_Ho!$C496,[1]Home_Ho!$A:$A,0),12)/5</f>
        <v>0.32704340567612689</v>
      </c>
      <c r="AY496">
        <f>INDEX('[1]population_%'!$1:$1048576,MATCH(Activités_Home_Ho!$A496,'[1]population_%'!$A:$A,0),9)*INDEX([1]Home_Ho!$1:$1048576,MATCH(Activités_Home_Ho!$C496,[1]Home_Ho!$A:$A,0),12)/5</f>
        <v>0.32704340567612689</v>
      </c>
      <c r="AZ496">
        <f>INDEX('[1]population_%'!$1:$1048576,MATCH(Activités_Home_Ho!$A496,'[1]population_%'!$A:$A,0),9)*INDEX([1]Home_Ho!$1:$1048576,MATCH(Activités_Home_Ho!$C496,[1]Home_Ho!$A:$A,0),12)/5</f>
        <v>0.32704340567612689</v>
      </c>
      <c r="BA496">
        <f>INDEX('[1]population_%'!$1:$1048576,MATCH(Activités_Home_Ho!$A496,'[1]population_%'!$A:$A,0),9)*INDEX([1]Home_Ho!$1:$1048576,MATCH(Activités_Home_Ho!$C496,[1]Home_Ho!$A:$A,0),12)/5</f>
        <v>0.32704340567612689</v>
      </c>
      <c r="BB496">
        <f>INDEX('[1]population_%'!$1:$1048576,MATCH(Activités_Home_Ho!$A496,'[1]population_%'!$A:$A,0),9)*INDEX([1]Home_Ho!$1:$1048576,MATCH(Activités_Home_Ho!$C496,[1]Home_Ho!$A:$A,0),12)/5</f>
        <v>0.32704340567612689</v>
      </c>
      <c r="BC496">
        <f>INDEX('[1]population_%'!$1:$1048576,MATCH(Activités_Home_Ho!$A496,'[1]population_%'!$A:$A,0),9)*INDEX([1]Home_Ho!$1:$1048576,MATCH(Activités_Home_Ho!$C496,[1]Home_Ho!$A:$A,0),13)/5</f>
        <v>0.13415905296706632</v>
      </c>
      <c r="BD496">
        <f>INDEX('[1]population_%'!$1:$1048576,MATCH(Activités_Home_Ho!$A496,'[1]population_%'!$A:$A,0),9)*INDEX([1]Home_Ho!$1:$1048576,MATCH(Activités_Home_Ho!$C496,[1]Home_Ho!$A:$A,0),13)/5</f>
        <v>0.13415905296706632</v>
      </c>
      <c r="BE496">
        <f>INDEX('[1]population_%'!$1:$1048576,MATCH(Activités_Home_Ho!$A496,'[1]population_%'!$A:$A,0),9)*INDEX([1]Home_Ho!$1:$1048576,MATCH(Activités_Home_Ho!$C496,[1]Home_Ho!$A:$A,0),13)/5</f>
        <v>0.13415905296706632</v>
      </c>
      <c r="BF496">
        <f>INDEX('[1]population_%'!$1:$1048576,MATCH(Activités_Home_Ho!$A496,'[1]population_%'!$A:$A,0),9)*INDEX([1]Home_Ho!$1:$1048576,MATCH(Activités_Home_Ho!$C496,[1]Home_Ho!$A:$A,0),13)/5</f>
        <v>0.13415905296706632</v>
      </c>
      <c r="BG496">
        <f>INDEX('[1]population_%'!$1:$1048576,MATCH(Activités_Home_Ho!$A496,'[1]population_%'!$A:$A,0),9)*INDEX([1]Home_Ho!$1:$1048576,MATCH(Activités_Home_Ho!$C496,[1]Home_Ho!$A:$A,0),13)/5</f>
        <v>0.13415905296706632</v>
      </c>
      <c r="BH496">
        <f>INDEX('[1]population_%'!$1:$1048576,MATCH(Activités_Home_Ho!$A496,'[1]population_%'!$A:$A,0),9)*INDEX([1]Home_Ho!$1:$1048576,MATCH(Activités_Home_Ho!$C496,[1]Home_Ho!$A:$A,0),14)/5</f>
        <v>0.10541068447412354</v>
      </c>
      <c r="BI496">
        <f>INDEX('[1]population_%'!$1:$1048576,MATCH(Activités_Home_Ho!$A496,'[1]population_%'!$A:$A,0),9)*INDEX([1]Home_Ho!$1:$1048576,MATCH(Activités_Home_Ho!$C496,[1]Home_Ho!$A:$A,0),14)/5</f>
        <v>0.10541068447412354</v>
      </c>
      <c r="BJ496">
        <f>INDEX('[1]population_%'!$1:$1048576,MATCH(Activités_Home_Ho!$A496,'[1]population_%'!$A:$A,0),9)*INDEX([1]Home_Ho!$1:$1048576,MATCH(Activités_Home_Ho!$C496,[1]Home_Ho!$A:$A,0),14)/5</f>
        <v>0.10541068447412354</v>
      </c>
      <c r="BK496">
        <f>INDEX('[1]population_%'!$1:$1048576,MATCH(Activités_Home_Ho!$A496,'[1]population_%'!$A:$A,0),9)*INDEX([1]Home_Ho!$1:$1048576,MATCH(Activités_Home_Ho!$C496,[1]Home_Ho!$A:$A,0),14)/5</f>
        <v>0.10541068447412354</v>
      </c>
      <c r="BL496">
        <f>INDEX('[1]population_%'!$1:$1048576,MATCH(Activités_Home_Ho!$A496,'[1]population_%'!$A:$A,0),9)*INDEX([1]Home_Ho!$1:$1048576,MATCH(Activités_Home_Ho!$C496,[1]Home_Ho!$A:$A,0),14)/5</f>
        <v>0.10541068447412354</v>
      </c>
      <c r="BM496">
        <f>INDEX('[1]population_%'!$1:$1048576,MATCH(Activités_Home_Ho!$A496,'[1]population_%'!$A:$A,0),9)*INDEX([1]Home_Ho!$1:$1048576,MATCH(Activités_Home_Ho!$C496,[1]Home_Ho!$A:$A,0),15)/15</f>
        <v>1.2777052663530127E-2</v>
      </c>
      <c r="BN496">
        <f>INDEX('[1]population_%'!$1:$1048576,MATCH(Activités_Home_Ho!$A496,'[1]population_%'!$A:$A,0),9)*INDEX([1]Home_Ho!$1:$1048576,MATCH(Activités_Home_Ho!$C496,[1]Home_Ho!$A:$A,0),15)/15</f>
        <v>1.2777052663530127E-2</v>
      </c>
      <c r="BO496">
        <f>INDEX('[1]population_%'!$1:$1048576,MATCH(Activités_Home_Ho!$A496,'[1]population_%'!$A:$A,0),9)*INDEX([1]Home_Ho!$1:$1048576,MATCH(Activités_Home_Ho!$C496,[1]Home_Ho!$A:$A,0),15)/15</f>
        <v>1.2777052663530127E-2</v>
      </c>
      <c r="BP496">
        <f>INDEX('[1]population_%'!$1:$1048576,MATCH(Activités_Home_Ho!$A496,'[1]population_%'!$A:$A,0),9)*INDEX([1]Home_Ho!$1:$1048576,MATCH(Activités_Home_Ho!$C496,[1]Home_Ho!$A:$A,0),15)/15</f>
        <v>1.2777052663530127E-2</v>
      </c>
      <c r="BQ496">
        <f>INDEX('[1]population_%'!$1:$1048576,MATCH(Activités_Home_Ho!$A496,'[1]population_%'!$A:$A,0),9)*INDEX([1]Home_Ho!$1:$1048576,MATCH(Activités_Home_Ho!$C496,[1]Home_Ho!$A:$A,0),15)/15</f>
        <v>1.2777052663530127E-2</v>
      </c>
      <c r="BR496">
        <f>INDEX('[1]population_%'!$1:$1048576,MATCH(Activités_Home_Ho!$A496,'[1]population_%'!$A:$A,0),9)*INDEX([1]Home_Ho!$1:$1048576,MATCH(Activités_Home_Ho!$C496,[1]Home_Ho!$A:$A,0),15)/15</f>
        <v>1.2777052663530127E-2</v>
      </c>
      <c r="BS496">
        <f>INDEX('[1]population_%'!$1:$1048576,MATCH(Activités_Home_Ho!$A496,'[1]population_%'!$A:$A,0),9)*INDEX([1]Home_Ho!$1:$1048576,MATCH(Activités_Home_Ho!$C496,[1]Home_Ho!$A:$A,0),15)/15</f>
        <v>1.2777052663530127E-2</v>
      </c>
      <c r="BT496">
        <f>INDEX('[1]population_%'!$1:$1048576,MATCH(Activités_Home_Ho!$A496,'[1]population_%'!$A:$A,0),9)*INDEX([1]Home_Ho!$1:$1048576,MATCH(Activités_Home_Ho!$C496,[1]Home_Ho!$A:$A,0),15)/15</f>
        <v>1.2777052663530127E-2</v>
      </c>
      <c r="BU496">
        <f>INDEX('[1]population_%'!$1:$1048576,MATCH(Activités_Home_Ho!$A496,'[1]population_%'!$A:$A,0),9)*INDEX([1]Home_Ho!$1:$1048576,MATCH(Activités_Home_Ho!$C496,[1]Home_Ho!$A:$A,0),15)/15</f>
        <v>1.2777052663530127E-2</v>
      </c>
      <c r="BV496">
        <f>INDEX('[1]population_%'!$1:$1048576,MATCH(Activités_Home_Ho!$A496,'[1]population_%'!$A:$A,0),9)*INDEX([1]Home_Ho!$1:$1048576,MATCH(Activités_Home_Ho!$C496,[1]Home_Ho!$A:$A,0),15)/15</f>
        <v>1.2777052663530127E-2</v>
      </c>
      <c r="BW496">
        <f>INDEX('[1]population_%'!$1:$1048576,MATCH(Activités_Home_Ho!$A496,'[1]population_%'!$A:$A,0),9)*INDEX([1]Home_Ho!$1:$1048576,MATCH(Activités_Home_Ho!$C496,[1]Home_Ho!$A:$A,0),15)/15</f>
        <v>1.2777052663530127E-2</v>
      </c>
      <c r="BX496">
        <f>INDEX('[1]population_%'!$1:$1048576,MATCH(Activités_Home_Ho!$A496,'[1]population_%'!$A:$A,0),9)*INDEX([1]Home_Ho!$1:$1048576,MATCH(Activités_Home_Ho!$C496,[1]Home_Ho!$A:$A,0),15)/15</f>
        <v>1.2777052663530127E-2</v>
      </c>
      <c r="BY496">
        <f>INDEX('[1]population_%'!$1:$1048576,MATCH(Activités_Home_Ho!$A496,'[1]population_%'!$A:$A,0),9)*INDEX([1]Home_Ho!$1:$1048576,MATCH(Activités_Home_Ho!$C496,[1]Home_Ho!$A:$A,0),15)/15</f>
        <v>1.2777052663530127E-2</v>
      </c>
      <c r="BZ496">
        <f>INDEX('[1]population_%'!$1:$1048576,MATCH(Activités_Home_Ho!$A496,'[1]population_%'!$A:$A,0),9)*INDEX([1]Home_Ho!$1:$1048576,MATCH(Activités_Home_Ho!$C496,[1]Home_Ho!$A:$A,0),15)/15</f>
        <v>1.2777052663530127E-2</v>
      </c>
      <c r="CA496">
        <f>INDEX('[1]population_%'!$1:$1048576,MATCH(Activités_Home_Ho!$A496,'[1]population_%'!$A:$A,0),9)*INDEX([1]Home_Ho!$1:$1048576,MATCH(Activités_Home_Ho!$C496,[1]Home_Ho!$A:$A,0),15)/15</f>
        <v>1.2777052663530127E-2</v>
      </c>
    </row>
    <row r="497" spans="1:79" x14ac:dyDescent="0.35">
      <c r="A497" s="1" t="s">
        <v>976</v>
      </c>
      <c r="B497" s="1" t="s">
        <v>977</v>
      </c>
      <c r="C497" t="str">
        <f>INDEX([1]bruxelles_parsed_lat_long!$1:$1048576,MATCH($A497,[1]bruxelles_parsed_lat_long!$E:$E,0),9)</f>
        <v>Saint-Josse-ten-Noode</v>
      </c>
      <c r="D497">
        <f>INDEX('[1]population_%'!$1:$1048576,MATCH(Activités_Home_Ho!$A497,'[1]population_%'!$A:$A,0),9)*INDEX([1]Home_Ho!$1:$1048576,MATCH(Activités_Home_Ho!$C497,[1]Home_Ho!$A:$A,0),2)/2</f>
        <v>0.29881848535437849</v>
      </c>
      <c r="E497">
        <f>INDEX('[1]population_%'!$1:$1048576,MATCH(Activités_Home_Ho!$A497,'[1]population_%'!$A:$A,0),9)*INDEX([1]Home_Ho!$1:$1048576,MATCH(Activités_Home_Ho!$C497,[1]Home_Ho!$A:$A,0),3)/5</f>
        <v>1.0858737289421765</v>
      </c>
      <c r="F497">
        <f>INDEX('[1]population_%'!$1:$1048576,MATCH(Activités_Home_Ho!$A497,'[1]population_%'!$A:$A,0),9)*INDEX([1]Home_Ho!$1:$1048576,MATCH(Activités_Home_Ho!$C497,[1]Home_Ho!$A:$A,0),3)/5</f>
        <v>1.0858737289421765</v>
      </c>
      <c r="G497">
        <f>INDEX('[1]population_%'!$1:$1048576,MATCH(Activités_Home_Ho!$A497,'[1]population_%'!$A:$A,0),9)*INDEX([1]Home_Ho!$1:$1048576,MATCH(Activités_Home_Ho!$C497,[1]Home_Ho!$A:$A,0),3)/5</f>
        <v>1.0858737289421765</v>
      </c>
      <c r="H497">
        <f>INDEX('[1]population_%'!$1:$1048576,MATCH(Activités_Home_Ho!$A497,'[1]population_%'!$A:$A,0),9)*INDEX([1]Home_Ho!$1:$1048576,MATCH(Activités_Home_Ho!$C497,[1]Home_Ho!$A:$A,0),3)/5</f>
        <v>1.0858737289421765</v>
      </c>
      <c r="I497">
        <f>INDEX('[1]population_%'!$1:$1048576,MATCH(Activités_Home_Ho!$A497,'[1]population_%'!$A:$A,0),9)*INDEX([1]Home_Ho!$1:$1048576,MATCH(Activités_Home_Ho!$C497,[1]Home_Ho!$A:$A,0),3)/5</f>
        <v>1.0858737289421765</v>
      </c>
      <c r="J497">
        <f>INDEX('[1]population_%'!$1:$1048576,MATCH(Activités_Home_Ho!$A497,'[1]population_%'!$A:$A,0),9)*INDEX([1]Home_Ho!$1:$1048576,MATCH(Activités_Home_Ho!$C497,[1]Home_Ho!$A:$A,0),4)/5</f>
        <v>2.4431825770223101</v>
      </c>
      <c r="K497">
        <f>INDEX('[1]population_%'!$1:$1048576,MATCH(Activités_Home_Ho!$A497,'[1]population_%'!$A:$A,0),9)*INDEX([1]Home_Ho!$1:$1048576,MATCH(Activités_Home_Ho!$C497,[1]Home_Ho!$A:$A,0),4)/5</f>
        <v>2.4431825770223101</v>
      </c>
      <c r="L497">
        <f>INDEX('[1]population_%'!$1:$1048576,MATCH(Activités_Home_Ho!$A497,'[1]population_%'!$A:$A,0),9)*INDEX([1]Home_Ho!$1:$1048576,MATCH(Activités_Home_Ho!$C497,[1]Home_Ho!$A:$A,0),4)/5</f>
        <v>2.4431825770223101</v>
      </c>
      <c r="M497">
        <f>INDEX('[1]population_%'!$1:$1048576,MATCH(Activités_Home_Ho!$A497,'[1]population_%'!$A:$A,0),9)*INDEX([1]Home_Ho!$1:$1048576,MATCH(Activités_Home_Ho!$C497,[1]Home_Ho!$A:$A,0),4)/5</f>
        <v>2.4431825770223101</v>
      </c>
      <c r="N497">
        <f>INDEX('[1]population_%'!$1:$1048576,MATCH(Activités_Home_Ho!$A497,'[1]population_%'!$A:$A,0),9)*INDEX([1]Home_Ho!$1:$1048576,MATCH(Activités_Home_Ho!$C497,[1]Home_Ho!$A:$A,0),4)/5</f>
        <v>2.4431825770223101</v>
      </c>
      <c r="O497">
        <f>INDEX('[1]population_%'!$1:$1048576,MATCH(Activités_Home_Ho!$A497,'[1]population_%'!$A:$A,0),9)*INDEX([1]Home_Ho!$1:$1048576,MATCH(Activités_Home_Ho!$C497,[1]Home_Ho!$A:$A,0),5)/5</f>
        <v>2.896773713765366</v>
      </c>
      <c r="P497">
        <f>INDEX('[1]population_%'!$1:$1048576,MATCH(Activités_Home_Ho!$A497,'[1]population_%'!$A:$A,0),9)*INDEX([1]Home_Ho!$1:$1048576,MATCH(Activités_Home_Ho!$C497,[1]Home_Ho!$A:$A,0),5)/5</f>
        <v>2.896773713765366</v>
      </c>
      <c r="Q497">
        <f>INDEX('[1]population_%'!$1:$1048576,MATCH(Activités_Home_Ho!$A497,'[1]population_%'!$A:$A,0),9)*INDEX([1]Home_Ho!$1:$1048576,MATCH(Activités_Home_Ho!$C497,[1]Home_Ho!$A:$A,0),5)/5</f>
        <v>2.896773713765366</v>
      </c>
      <c r="R497">
        <f>INDEX('[1]population_%'!$1:$1048576,MATCH(Activités_Home_Ho!$A497,'[1]population_%'!$A:$A,0),9)*INDEX([1]Home_Ho!$1:$1048576,MATCH(Activités_Home_Ho!$C497,[1]Home_Ho!$A:$A,0),5)/5</f>
        <v>2.896773713765366</v>
      </c>
      <c r="S497">
        <f>INDEX('[1]population_%'!$1:$1048576,MATCH(Activités_Home_Ho!$A497,'[1]population_%'!$A:$A,0),9)*INDEX([1]Home_Ho!$1:$1048576,MATCH(Activités_Home_Ho!$C497,[1]Home_Ho!$A:$A,0),5)/5</f>
        <v>2.896773713765366</v>
      </c>
      <c r="T497">
        <f>INDEX('[1]population_%'!$1:$1048576,MATCH(Activités_Home_Ho!$A497,'[1]population_%'!$A:$A,0),9)*INDEX([1]Home_Ho!$1:$1048576,MATCH(Activités_Home_Ho!$C497,[1]Home_Ho!$A:$A,0),6)/5</f>
        <v>2.9656651995750489</v>
      </c>
      <c r="U497">
        <f>INDEX('[1]population_%'!$1:$1048576,MATCH(Activités_Home_Ho!$A497,'[1]population_%'!$A:$A,0),9)*INDEX([1]Home_Ho!$1:$1048576,MATCH(Activités_Home_Ho!$C497,[1]Home_Ho!$A:$A,0),6)/5</f>
        <v>2.9656651995750489</v>
      </c>
      <c r="V497">
        <f>INDEX('[1]population_%'!$1:$1048576,MATCH(Activités_Home_Ho!$A497,'[1]population_%'!$A:$A,0),9)*INDEX([1]Home_Ho!$1:$1048576,MATCH(Activités_Home_Ho!$C497,[1]Home_Ho!$A:$A,0),6)/5</f>
        <v>2.9656651995750489</v>
      </c>
      <c r="W497">
        <f>INDEX('[1]population_%'!$1:$1048576,MATCH(Activités_Home_Ho!$A497,'[1]population_%'!$A:$A,0),9)*INDEX([1]Home_Ho!$1:$1048576,MATCH(Activités_Home_Ho!$C497,[1]Home_Ho!$A:$A,0),6)/5</f>
        <v>2.9656651995750489</v>
      </c>
      <c r="X497">
        <f>INDEX('[1]population_%'!$1:$1048576,MATCH(Activités_Home_Ho!$A497,'[1]population_%'!$A:$A,0),9)*INDEX([1]Home_Ho!$1:$1048576,MATCH(Activités_Home_Ho!$C497,[1]Home_Ho!$A:$A,0),6)/5</f>
        <v>2.9656651995750489</v>
      </c>
      <c r="Y497">
        <f>INDEX('[1]population_%'!$1:$1048576,MATCH(Activités_Home_Ho!$A497,'[1]population_%'!$A:$A,0),9)*INDEX([1]Home_Ho!$1:$1048576,MATCH(Activités_Home_Ho!$C497,[1]Home_Ho!$A:$A,0),7)/5</f>
        <v>3.4404434663833663</v>
      </c>
      <c r="Z497">
        <f>INDEX('[1]population_%'!$1:$1048576,MATCH(Activités_Home_Ho!$A497,'[1]population_%'!$A:$A,0),9)*INDEX([1]Home_Ho!$1:$1048576,MATCH(Activités_Home_Ho!$C497,[1]Home_Ho!$A:$A,0),7)/5</f>
        <v>3.4404434663833663</v>
      </c>
      <c r="AA497">
        <f>INDEX('[1]population_%'!$1:$1048576,MATCH(Activités_Home_Ho!$A497,'[1]population_%'!$A:$A,0),9)*INDEX([1]Home_Ho!$1:$1048576,MATCH(Activités_Home_Ho!$C497,[1]Home_Ho!$A:$A,0),7)/5</f>
        <v>3.4404434663833663</v>
      </c>
      <c r="AB497">
        <f>INDEX('[1]population_%'!$1:$1048576,MATCH(Activités_Home_Ho!$A497,'[1]population_%'!$A:$A,0),9)*INDEX([1]Home_Ho!$1:$1048576,MATCH(Activités_Home_Ho!$C497,[1]Home_Ho!$A:$A,0),7)/5</f>
        <v>3.4404434663833663</v>
      </c>
      <c r="AC497">
        <f>INDEX('[1]population_%'!$1:$1048576,MATCH(Activités_Home_Ho!$A497,'[1]population_%'!$A:$A,0),9)*INDEX([1]Home_Ho!$1:$1048576,MATCH(Activités_Home_Ho!$C497,[1]Home_Ho!$A:$A,0),7)/5</f>
        <v>3.4404434663833663</v>
      </c>
      <c r="AD497">
        <f>INDEX('[1]population_%'!$1:$1048576,MATCH(Activités_Home_Ho!$A497,'[1]population_%'!$A:$A,0),9)*INDEX([1]Home_Ho!$1:$1048576,MATCH(Activités_Home_Ho!$C497,[1]Home_Ho!$A:$A,0),8)/5</f>
        <v>3.0947867658218238</v>
      </c>
      <c r="AE497">
        <f>INDEX('[1]population_%'!$1:$1048576,MATCH(Activités_Home_Ho!$A497,'[1]population_%'!$A:$A,0),9)*INDEX([1]Home_Ho!$1:$1048576,MATCH(Activités_Home_Ho!$C497,[1]Home_Ho!$A:$A,0),8)/5</f>
        <v>3.0947867658218238</v>
      </c>
      <c r="AF497">
        <f>INDEX('[1]population_%'!$1:$1048576,MATCH(Activités_Home_Ho!$A497,'[1]population_%'!$A:$A,0),9)*INDEX([1]Home_Ho!$1:$1048576,MATCH(Activités_Home_Ho!$C497,[1]Home_Ho!$A:$A,0),8)/5</f>
        <v>3.0947867658218238</v>
      </c>
      <c r="AG497">
        <f>INDEX('[1]population_%'!$1:$1048576,MATCH(Activités_Home_Ho!$A497,'[1]population_%'!$A:$A,0),9)*INDEX([1]Home_Ho!$1:$1048576,MATCH(Activités_Home_Ho!$C497,[1]Home_Ho!$A:$A,0),8)/5</f>
        <v>3.0947867658218238</v>
      </c>
      <c r="AH497">
        <f>INDEX('[1]population_%'!$1:$1048576,MATCH(Activités_Home_Ho!$A497,'[1]population_%'!$A:$A,0),9)*INDEX([1]Home_Ho!$1:$1048576,MATCH(Activités_Home_Ho!$C497,[1]Home_Ho!$A:$A,0),8)/5</f>
        <v>3.0947867658218238</v>
      </c>
      <c r="AI497">
        <f>INDEX('[1]population_%'!$1:$1048576,MATCH(Activités_Home_Ho!$A497,'[1]population_%'!$A:$A,0),9)*INDEX([1]Home_Ho!$1:$1048576,MATCH(Activités_Home_Ho!$C497,[1]Home_Ho!$A:$A,0),9)/5</f>
        <v>2.9368826832599786</v>
      </c>
      <c r="AJ497">
        <f>INDEX('[1]population_%'!$1:$1048576,MATCH(Activités_Home_Ho!$A497,'[1]population_%'!$A:$A,0),9)*INDEX([1]Home_Ho!$1:$1048576,MATCH(Activités_Home_Ho!$C497,[1]Home_Ho!$A:$A,0),9)/5</f>
        <v>2.9368826832599786</v>
      </c>
      <c r="AK497">
        <f>INDEX('[1]population_%'!$1:$1048576,MATCH(Activités_Home_Ho!$A497,'[1]population_%'!$A:$A,0),9)*INDEX([1]Home_Ho!$1:$1048576,MATCH(Activités_Home_Ho!$C497,[1]Home_Ho!$A:$A,0),9)/5</f>
        <v>2.9368826832599786</v>
      </c>
      <c r="AL497">
        <f>INDEX('[1]population_%'!$1:$1048576,MATCH(Activités_Home_Ho!$A497,'[1]population_%'!$A:$A,0),9)*INDEX([1]Home_Ho!$1:$1048576,MATCH(Activités_Home_Ho!$C497,[1]Home_Ho!$A:$A,0),9)/5</f>
        <v>2.9368826832599786</v>
      </c>
      <c r="AM497">
        <f>INDEX('[1]population_%'!$1:$1048576,MATCH(Activités_Home_Ho!$A497,'[1]population_%'!$A:$A,0),9)*INDEX([1]Home_Ho!$1:$1048576,MATCH(Activités_Home_Ho!$C497,[1]Home_Ho!$A:$A,0),9)/5</f>
        <v>2.9368826832599786</v>
      </c>
      <c r="AN497">
        <f>INDEX('[1]population_%'!$1:$1048576,MATCH(Activités_Home_Ho!$A497,'[1]population_%'!$A:$A,0),9)*INDEX([1]Home_Ho!$1:$1048576,MATCH(Activités_Home_Ho!$C497,[1]Home_Ho!$A:$A,0),10)/5</f>
        <v>2.1688159052967064</v>
      </c>
      <c r="AO497">
        <f>INDEX('[1]population_%'!$1:$1048576,MATCH(Activités_Home_Ho!$A497,'[1]population_%'!$A:$A,0),9)*INDEX([1]Home_Ho!$1:$1048576,MATCH(Activités_Home_Ho!$C497,[1]Home_Ho!$A:$A,0),10)/5</f>
        <v>2.1688159052967064</v>
      </c>
      <c r="AP497">
        <f>INDEX('[1]population_%'!$1:$1048576,MATCH(Activités_Home_Ho!$A497,'[1]population_%'!$A:$A,0),9)*INDEX([1]Home_Ho!$1:$1048576,MATCH(Activités_Home_Ho!$C497,[1]Home_Ho!$A:$A,0),10)/5</f>
        <v>2.1688159052967064</v>
      </c>
      <c r="AQ497">
        <f>INDEX('[1]population_%'!$1:$1048576,MATCH(Activités_Home_Ho!$A497,'[1]population_%'!$A:$A,0),9)*INDEX([1]Home_Ho!$1:$1048576,MATCH(Activités_Home_Ho!$C497,[1]Home_Ho!$A:$A,0),10)/5</f>
        <v>2.1688159052967064</v>
      </c>
      <c r="AR497">
        <f>INDEX('[1]population_%'!$1:$1048576,MATCH(Activités_Home_Ho!$A497,'[1]population_%'!$A:$A,0),9)*INDEX([1]Home_Ho!$1:$1048576,MATCH(Activités_Home_Ho!$C497,[1]Home_Ho!$A:$A,0),10)/5</f>
        <v>2.1688159052967064</v>
      </c>
      <c r="AS497">
        <f>INDEX('[1]population_%'!$1:$1048576,MATCH(Activités_Home_Ho!$A497,'[1]population_%'!$A:$A,0),9)*INDEX([1]Home_Ho!$1:$1048576,MATCH(Activités_Home_Ho!$C497,[1]Home_Ho!$A:$A,0),11)/5</f>
        <v>1.7863815449992408</v>
      </c>
      <c r="AT497">
        <f>INDEX('[1]population_%'!$1:$1048576,MATCH(Activités_Home_Ho!$A497,'[1]population_%'!$A:$A,0),9)*INDEX([1]Home_Ho!$1:$1048576,MATCH(Activités_Home_Ho!$C497,[1]Home_Ho!$A:$A,0),11)/5</f>
        <v>1.7863815449992408</v>
      </c>
      <c r="AU497">
        <f>INDEX('[1]population_%'!$1:$1048576,MATCH(Activités_Home_Ho!$A497,'[1]population_%'!$A:$A,0),9)*INDEX([1]Home_Ho!$1:$1048576,MATCH(Activités_Home_Ho!$C497,[1]Home_Ho!$A:$A,0),11)/5</f>
        <v>1.7863815449992408</v>
      </c>
      <c r="AV497">
        <f>INDEX('[1]population_%'!$1:$1048576,MATCH(Activités_Home_Ho!$A497,'[1]population_%'!$A:$A,0),9)*INDEX([1]Home_Ho!$1:$1048576,MATCH(Activités_Home_Ho!$C497,[1]Home_Ho!$A:$A,0),11)/5</f>
        <v>1.7863815449992408</v>
      </c>
      <c r="AW497">
        <f>INDEX('[1]population_%'!$1:$1048576,MATCH(Activités_Home_Ho!$A497,'[1]population_%'!$A:$A,0),9)*INDEX([1]Home_Ho!$1:$1048576,MATCH(Activités_Home_Ho!$C497,[1]Home_Ho!$A:$A,0),12)/5</f>
        <v>0.17735893155258764</v>
      </c>
      <c r="AX497">
        <f>INDEX('[1]population_%'!$1:$1048576,MATCH(Activités_Home_Ho!$A497,'[1]population_%'!$A:$A,0),9)*INDEX([1]Home_Ho!$1:$1048576,MATCH(Activités_Home_Ho!$C497,[1]Home_Ho!$A:$A,0),12)/5</f>
        <v>0.17735893155258764</v>
      </c>
      <c r="AY497">
        <f>INDEX('[1]population_%'!$1:$1048576,MATCH(Activités_Home_Ho!$A497,'[1]population_%'!$A:$A,0),9)*INDEX([1]Home_Ho!$1:$1048576,MATCH(Activités_Home_Ho!$C497,[1]Home_Ho!$A:$A,0),12)/5</f>
        <v>0.17735893155258764</v>
      </c>
      <c r="AZ497">
        <f>INDEX('[1]population_%'!$1:$1048576,MATCH(Activités_Home_Ho!$A497,'[1]population_%'!$A:$A,0),9)*INDEX([1]Home_Ho!$1:$1048576,MATCH(Activités_Home_Ho!$C497,[1]Home_Ho!$A:$A,0),12)/5</f>
        <v>0.17735893155258764</v>
      </c>
      <c r="BA497">
        <f>INDEX('[1]population_%'!$1:$1048576,MATCH(Activités_Home_Ho!$A497,'[1]population_%'!$A:$A,0),9)*INDEX([1]Home_Ho!$1:$1048576,MATCH(Activités_Home_Ho!$C497,[1]Home_Ho!$A:$A,0),12)/5</f>
        <v>0.17735893155258764</v>
      </c>
      <c r="BB497">
        <f>INDEX('[1]population_%'!$1:$1048576,MATCH(Activités_Home_Ho!$A497,'[1]population_%'!$A:$A,0),9)*INDEX([1]Home_Ho!$1:$1048576,MATCH(Activités_Home_Ho!$C497,[1]Home_Ho!$A:$A,0),12)/5</f>
        <v>0.17735893155258764</v>
      </c>
      <c r="BC497">
        <f>INDEX('[1]population_%'!$1:$1048576,MATCH(Activités_Home_Ho!$A497,'[1]population_%'!$A:$A,0),9)*INDEX([1]Home_Ho!$1:$1048576,MATCH(Activités_Home_Ho!$C497,[1]Home_Ho!$A:$A,0),13)/5</f>
        <v>7.2755805129761722E-2</v>
      </c>
      <c r="BD497">
        <f>INDEX('[1]population_%'!$1:$1048576,MATCH(Activités_Home_Ho!$A497,'[1]population_%'!$A:$A,0),9)*INDEX([1]Home_Ho!$1:$1048576,MATCH(Activités_Home_Ho!$C497,[1]Home_Ho!$A:$A,0),13)/5</f>
        <v>7.2755805129761722E-2</v>
      </c>
      <c r="BE497">
        <f>INDEX('[1]population_%'!$1:$1048576,MATCH(Activités_Home_Ho!$A497,'[1]population_%'!$A:$A,0),9)*INDEX([1]Home_Ho!$1:$1048576,MATCH(Activités_Home_Ho!$C497,[1]Home_Ho!$A:$A,0),13)/5</f>
        <v>7.2755805129761722E-2</v>
      </c>
      <c r="BF497">
        <f>INDEX('[1]population_%'!$1:$1048576,MATCH(Activités_Home_Ho!$A497,'[1]population_%'!$A:$A,0),9)*INDEX([1]Home_Ho!$1:$1048576,MATCH(Activités_Home_Ho!$C497,[1]Home_Ho!$A:$A,0),13)/5</f>
        <v>7.2755805129761722E-2</v>
      </c>
      <c r="BG497">
        <f>INDEX('[1]population_%'!$1:$1048576,MATCH(Activités_Home_Ho!$A497,'[1]population_%'!$A:$A,0),9)*INDEX([1]Home_Ho!$1:$1048576,MATCH(Activités_Home_Ho!$C497,[1]Home_Ho!$A:$A,0),13)/5</f>
        <v>7.2755805129761722E-2</v>
      </c>
      <c r="BH497">
        <f>INDEX('[1]population_%'!$1:$1048576,MATCH(Activités_Home_Ho!$A497,'[1]population_%'!$A:$A,0),9)*INDEX([1]Home_Ho!$1:$1048576,MATCH(Activités_Home_Ho!$C497,[1]Home_Ho!$A:$A,0),14)/5</f>
        <v>5.7165275459098497E-2</v>
      </c>
      <c r="BI497">
        <f>INDEX('[1]population_%'!$1:$1048576,MATCH(Activités_Home_Ho!$A497,'[1]population_%'!$A:$A,0),9)*INDEX([1]Home_Ho!$1:$1048576,MATCH(Activités_Home_Ho!$C497,[1]Home_Ho!$A:$A,0),14)/5</f>
        <v>5.7165275459098497E-2</v>
      </c>
      <c r="BJ497">
        <f>INDEX('[1]population_%'!$1:$1048576,MATCH(Activités_Home_Ho!$A497,'[1]population_%'!$A:$A,0),9)*INDEX([1]Home_Ho!$1:$1048576,MATCH(Activités_Home_Ho!$C497,[1]Home_Ho!$A:$A,0),14)/5</f>
        <v>5.7165275459098497E-2</v>
      </c>
      <c r="BK497">
        <f>INDEX('[1]population_%'!$1:$1048576,MATCH(Activités_Home_Ho!$A497,'[1]population_%'!$A:$A,0),9)*INDEX([1]Home_Ho!$1:$1048576,MATCH(Activités_Home_Ho!$C497,[1]Home_Ho!$A:$A,0),14)/5</f>
        <v>5.7165275459098497E-2</v>
      </c>
      <c r="BL497">
        <f>INDEX('[1]population_%'!$1:$1048576,MATCH(Activités_Home_Ho!$A497,'[1]population_%'!$A:$A,0),9)*INDEX([1]Home_Ho!$1:$1048576,MATCH(Activités_Home_Ho!$C497,[1]Home_Ho!$A:$A,0),14)/5</f>
        <v>5.7165275459098497E-2</v>
      </c>
      <c r="BM497">
        <f>INDEX('[1]population_%'!$1:$1048576,MATCH(Activités_Home_Ho!$A497,'[1]population_%'!$A:$A,0),9)*INDEX([1]Home_Ho!$1:$1048576,MATCH(Activités_Home_Ho!$C497,[1]Home_Ho!$A:$A,0),15)/15</f>
        <v>6.929124298072545E-3</v>
      </c>
      <c r="BN497">
        <f>INDEX('[1]population_%'!$1:$1048576,MATCH(Activités_Home_Ho!$A497,'[1]population_%'!$A:$A,0),9)*INDEX([1]Home_Ho!$1:$1048576,MATCH(Activités_Home_Ho!$C497,[1]Home_Ho!$A:$A,0),15)/15</f>
        <v>6.929124298072545E-3</v>
      </c>
      <c r="BO497">
        <f>INDEX('[1]population_%'!$1:$1048576,MATCH(Activités_Home_Ho!$A497,'[1]population_%'!$A:$A,0),9)*INDEX([1]Home_Ho!$1:$1048576,MATCH(Activités_Home_Ho!$C497,[1]Home_Ho!$A:$A,0),15)/15</f>
        <v>6.929124298072545E-3</v>
      </c>
      <c r="BP497">
        <f>INDEX('[1]population_%'!$1:$1048576,MATCH(Activités_Home_Ho!$A497,'[1]population_%'!$A:$A,0),9)*INDEX([1]Home_Ho!$1:$1048576,MATCH(Activités_Home_Ho!$C497,[1]Home_Ho!$A:$A,0),15)/15</f>
        <v>6.929124298072545E-3</v>
      </c>
      <c r="BQ497">
        <f>INDEX('[1]population_%'!$1:$1048576,MATCH(Activités_Home_Ho!$A497,'[1]population_%'!$A:$A,0),9)*INDEX([1]Home_Ho!$1:$1048576,MATCH(Activités_Home_Ho!$C497,[1]Home_Ho!$A:$A,0),15)/15</f>
        <v>6.929124298072545E-3</v>
      </c>
      <c r="BR497">
        <f>INDEX('[1]population_%'!$1:$1048576,MATCH(Activités_Home_Ho!$A497,'[1]population_%'!$A:$A,0),9)*INDEX([1]Home_Ho!$1:$1048576,MATCH(Activités_Home_Ho!$C497,[1]Home_Ho!$A:$A,0),15)/15</f>
        <v>6.929124298072545E-3</v>
      </c>
      <c r="BS497">
        <f>INDEX('[1]population_%'!$1:$1048576,MATCH(Activités_Home_Ho!$A497,'[1]population_%'!$A:$A,0),9)*INDEX([1]Home_Ho!$1:$1048576,MATCH(Activités_Home_Ho!$C497,[1]Home_Ho!$A:$A,0),15)/15</f>
        <v>6.929124298072545E-3</v>
      </c>
      <c r="BT497">
        <f>INDEX('[1]population_%'!$1:$1048576,MATCH(Activités_Home_Ho!$A497,'[1]population_%'!$A:$A,0),9)*INDEX([1]Home_Ho!$1:$1048576,MATCH(Activités_Home_Ho!$C497,[1]Home_Ho!$A:$A,0),15)/15</f>
        <v>6.929124298072545E-3</v>
      </c>
      <c r="BU497">
        <f>INDEX('[1]population_%'!$1:$1048576,MATCH(Activités_Home_Ho!$A497,'[1]population_%'!$A:$A,0),9)*INDEX([1]Home_Ho!$1:$1048576,MATCH(Activités_Home_Ho!$C497,[1]Home_Ho!$A:$A,0),15)/15</f>
        <v>6.929124298072545E-3</v>
      </c>
      <c r="BV497">
        <f>INDEX('[1]population_%'!$1:$1048576,MATCH(Activités_Home_Ho!$A497,'[1]population_%'!$A:$A,0),9)*INDEX([1]Home_Ho!$1:$1048576,MATCH(Activités_Home_Ho!$C497,[1]Home_Ho!$A:$A,0),15)/15</f>
        <v>6.929124298072545E-3</v>
      </c>
      <c r="BW497">
        <f>INDEX('[1]population_%'!$1:$1048576,MATCH(Activités_Home_Ho!$A497,'[1]population_%'!$A:$A,0),9)*INDEX([1]Home_Ho!$1:$1048576,MATCH(Activités_Home_Ho!$C497,[1]Home_Ho!$A:$A,0),15)/15</f>
        <v>6.929124298072545E-3</v>
      </c>
      <c r="BX497">
        <f>INDEX('[1]population_%'!$1:$1048576,MATCH(Activités_Home_Ho!$A497,'[1]population_%'!$A:$A,0),9)*INDEX([1]Home_Ho!$1:$1048576,MATCH(Activités_Home_Ho!$C497,[1]Home_Ho!$A:$A,0),15)/15</f>
        <v>6.929124298072545E-3</v>
      </c>
      <c r="BY497">
        <f>INDEX('[1]population_%'!$1:$1048576,MATCH(Activités_Home_Ho!$A497,'[1]population_%'!$A:$A,0),9)*INDEX([1]Home_Ho!$1:$1048576,MATCH(Activités_Home_Ho!$C497,[1]Home_Ho!$A:$A,0),15)/15</f>
        <v>6.929124298072545E-3</v>
      </c>
      <c r="BZ497">
        <f>INDEX('[1]population_%'!$1:$1048576,MATCH(Activités_Home_Ho!$A497,'[1]population_%'!$A:$A,0),9)*INDEX([1]Home_Ho!$1:$1048576,MATCH(Activités_Home_Ho!$C497,[1]Home_Ho!$A:$A,0),15)/15</f>
        <v>6.929124298072545E-3</v>
      </c>
      <c r="CA497">
        <f>INDEX('[1]population_%'!$1:$1048576,MATCH(Activités_Home_Ho!$A497,'[1]population_%'!$A:$A,0),9)*INDEX([1]Home_Ho!$1:$1048576,MATCH(Activités_Home_Ho!$C497,[1]Home_Ho!$A:$A,0),15)/15</f>
        <v>6.929124298072545E-3</v>
      </c>
    </row>
    <row r="498" spans="1:79" x14ac:dyDescent="0.35">
      <c r="A498" s="1" t="s">
        <v>978</v>
      </c>
      <c r="B498" s="1" t="s">
        <v>979</v>
      </c>
      <c r="C498" t="str">
        <f>INDEX([1]bruxelles_parsed_lat_long!$1:$1048576,MATCH($A498,[1]bruxelles_parsed_lat_long!$E:$E,0),9)</f>
        <v>Saint-Josse-ten-Noode</v>
      </c>
      <c r="D498">
        <f>INDEX('[1]population_%'!$1:$1048576,MATCH(Activités_Home_Ho!$A498,'[1]population_%'!$A:$A,0),9)*INDEX([1]Home_Ho!$1:$1048576,MATCH(Activités_Home_Ho!$C498,[1]Home_Ho!$A:$A,0),2)/2</f>
        <v>0.2079477158901199</v>
      </c>
      <c r="E498">
        <f>INDEX('[1]population_%'!$1:$1048576,MATCH(Activités_Home_Ho!$A498,'[1]population_%'!$A:$A,0),9)*INDEX([1]Home_Ho!$1:$1048576,MATCH(Activités_Home_Ho!$C498,[1]Home_Ho!$A:$A,0),3)/5</f>
        <v>0.75565928061921395</v>
      </c>
      <c r="F498">
        <f>INDEX('[1]population_%'!$1:$1048576,MATCH(Activités_Home_Ho!$A498,'[1]population_%'!$A:$A,0),9)*INDEX([1]Home_Ho!$1:$1048576,MATCH(Activités_Home_Ho!$C498,[1]Home_Ho!$A:$A,0),3)/5</f>
        <v>0.75565928061921395</v>
      </c>
      <c r="G498">
        <f>INDEX('[1]population_%'!$1:$1048576,MATCH(Activités_Home_Ho!$A498,'[1]population_%'!$A:$A,0),9)*INDEX([1]Home_Ho!$1:$1048576,MATCH(Activités_Home_Ho!$C498,[1]Home_Ho!$A:$A,0),3)/5</f>
        <v>0.75565928061921395</v>
      </c>
      <c r="H498">
        <f>INDEX('[1]population_%'!$1:$1048576,MATCH(Activités_Home_Ho!$A498,'[1]population_%'!$A:$A,0),9)*INDEX([1]Home_Ho!$1:$1048576,MATCH(Activités_Home_Ho!$C498,[1]Home_Ho!$A:$A,0),3)/5</f>
        <v>0.75565928061921395</v>
      </c>
      <c r="I498">
        <f>INDEX('[1]population_%'!$1:$1048576,MATCH(Activités_Home_Ho!$A498,'[1]population_%'!$A:$A,0),9)*INDEX([1]Home_Ho!$1:$1048576,MATCH(Activités_Home_Ho!$C498,[1]Home_Ho!$A:$A,0),3)/5</f>
        <v>0.75565928061921395</v>
      </c>
      <c r="J498">
        <f>INDEX('[1]population_%'!$1:$1048576,MATCH(Activités_Home_Ho!$A498,'[1]population_%'!$A:$A,0),9)*INDEX([1]Home_Ho!$1:$1048576,MATCH(Activités_Home_Ho!$C498,[1]Home_Ho!$A:$A,0),4)/5</f>
        <v>1.7002101988162088</v>
      </c>
      <c r="K498">
        <f>INDEX('[1]population_%'!$1:$1048576,MATCH(Activités_Home_Ho!$A498,'[1]population_%'!$A:$A,0),9)*INDEX([1]Home_Ho!$1:$1048576,MATCH(Activités_Home_Ho!$C498,[1]Home_Ho!$A:$A,0),4)/5</f>
        <v>1.7002101988162088</v>
      </c>
      <c r="L498">
        <f>INDEX('[1]population_%'!$1:$1048576,MATCH(Activités_Home_Ho!$A498,'[1]population_%'!$A:$A,0),9)*INDEX([1]Home_Ho!$1:$1048576,MATCH(Activités_Home_Ho!$C498,[1]Home_Ho!$A:$A,0),4)/5</f>
        <v>1.7002101988162088</v>
      </c>
      <c r="M498">
        <f>INDEX('[1]population_%'!$1:$1048576,MATCH(Activités_Home_Ho!$A498,'[1]population_%'!$A:$A,0),9)*INDEX([1]Home_Ho!$1:$1048576,MATCH(Activités_Home_Ho!$C498,[1]Home_Ho!$A:$A,0),4)/5</f>
        <v>1.7002101988162088</v>
      </c>
      <c r="N498">
        <f>INDEX('[1]population_%'!$1:$1048576,MATCH(Activités_Home_Ho!$A498,'[1]population_%'!$A:$A,0),9)*INDEX([1]Home_Ho!$1:$1048576,MATCH(Activités_Home_Ho!$C498,[1]Home_Ho!$A:$A,0),4)/5</f>
        <v>1.7002101988162088</v>
      </c>
      <c r="O498">
        <f>INDEX('[1]population_%'!$1:$1048576,MATCH(Activités_Home_Ho!$A498,'[1]population_%'!$A:$A,0),9)*INDEX([1]Home_Ho!$1:$1048576,MATCH(Activités_Home_Ho!$C498,[1]Home_Ho!$A:$A,0),5)/5</f>
        <v>2.0158641675519804</v>
      </c>
      <c r="P498">
        <f>INDEX('[1]population_%'!$1:$1048576,MATCH(Activités_Home_Ho!$A498,'[1]population_%'!$A:$A,0),9)*INDEX([1]Home_Ho!$1:$1048576,MATCH(Activités_Home_Ho!$C498,[1]Home_Ho!$A:$A,0),5)/5</f>
        <v>2.0158641675519804</v>
      </c>
      <c r="Q498">
        <f>INDEX('[1]population_%'!$1:$1048576,MATCH(Activités_Home_Ho!$A498,'[1]population_%'!$A:$A,0),9)*INDEX([1]Home_Ho!$1:$1048576,MATCH(Activités_Home_Ho!$C498,[1]Home_Ho!$A:$A,0),5)/5</f>
        <v>2.0158641675519804</v>
      </c>
      <c r="R498">
        <f>INDEX('[1]population_%'!$1:$1048576,MATCH(Activités_Home_Ho!$A498,'[1]population_%'!$A:$A,0),9)*INDEX([1]Home_Ho!$1:$1048576,MATCH(Activités_Home_Ho!$C498,[1]Home_Ho!$A:$A,0),5)/5</f>
        <v>2.0158641675519804</v>
      </c>
      <c r="S498">
        <f>INDEX('[1]population_%'!$1:$1048576,MATCH(Activités_Home_Ho!$A498,'[1]population_%'!$A:$A,0),9)*INDEX([1]Home_Ho!$1:$1048576,MATCH(Activités_Home_Ho!$C498,[1]Home_Ho!$A:$A,0),5)/5</f>
        <v>2.0158641675519804</v>
      </c>
      <c r="T498">
        <f>INDEX('[1]population_%'!$1:$1048576,MATCH(Activités_Home_Ho!$A498,'[1]population_%'!$A:$A,0),9)*INDEX([1]Home_Ho!$1:$1048576,MATCH(Activités_Home_Ho!$C498,[1]Home_Ho!$A:$A,0),6)/5</f>
        <v>2.0638057368341176</v>
      </c>
      <c r="U498">
        <f>INDEX('[1]population_%'!$1:$1048576,MATCH(Activités_Home_Ho!$A498,'[1]population_%'!$A:$A,0),9)*INDEX([1]Home_Ho!$1:$1048576,MATCH(Activités_Home_Ho!$C498,[1]Home_Ho!$A:$A,0),6)/5</f>
        <v>2.0638057368341176</v>
      </c>
      <c r="V498">
        <f>INDEX('[1]population_%'!$1:$1048576,MATCH(Activités_Home_Ho!$A498,'[1]population_%'!$A:$A,0),9)*INDEX([1]Home_Ho!$1:$1048576,MATCH(Activités_Home_Ho!$C498,[1]Home_Ho!$A:$A,0),6)/5</f>
        <v>2.0638057368341176</v>
      </c>
      <c r="W498">
        <f>INDEX('[1]population_%'!$1:$1048576,MATCH(Activités_Home_Ho!$A498,'[1]population_%'!$A:$A,0),9)*INDEX([1]Home_Ho!$1:$1048576,MATCH(Activités_Home_Ho!$C498,[1]Home_Ho!$A:$A,0),6)/5</f>
        <v>2.0638057368341176</v>
      </c>
      <c r="X498">
        <f>INDEX('[1]population_%'!$1:$1048576,MATCH(Activités_Home_Ho!$A498,'[1]population_%'!$A:$A,0),9)*INDEX([1]Home_Ho!$1:$1048576,MATCH(Activités_Home_Ho!$C498,[1]Home_Ho!$A:$A,0),6)/5</f>
        <v>2.0638057368341176</v>
      </c>
      <c r="Y498">
        <f>INDEX('[1]population_%'!$1:$1048576,MATCH(Activités_Home_Ho!$A498,'[1]population_%'!$A:$A,0),9)*INDEX([1]Home_Ho!$1:$1048576,MATCH(Activités_Home_Ho!$C498,[1]Home_Ho!$A:$A,0),7)/5</f>
        <v>2.3942038245560786</v>
      </c>
      <c r="Z498">
        <f>INDEX('[1]population_%'!$1:$1048576,MATCH(Activités_Home_Ho!$A498,'[1]population_%'!$A:$A,0),9)*INDEX([1]Home_Ho!$1:$1048576,MATCH(Activités_Home_Ho!$C498,[1]Home_Ho!$A:$A,0),7)/5</f>
        <v>2.3942038245560786</v>
      </c>
      <c r="AA498">
        <f>INDEX('[1]population_%'!$1:$1048576,MATCH(Activités_Home_Ho!$A498,'[1]population_%'!$A:$A,0),9)*INDEX([1]Home_Ho!$1:$1048576,MATCH(Activités_Home_Ho!$C498,[1]Home_Ho!$A:$A,0),7)/5</f>
        <v>2.3942038245560786</v>
      </c>
      <c r="AB498">
        <f>INDEX('[1]population_%'!$1:$1048576,MATCH(Activités_Home_Ho!$A498,'[1]population_%'!$A:$A,0),9)*INDEX([1]Home_Ho!$1:$1048576,MATCH(Activités_Home_Ho!$C498,[1]Home_Ho!$A:$A,0),7)/5</f>
        <v>2.3942038245560786</v>
      </c>
      <c r="AC498">
        <f>INDEX('[1]population_%'!$1:$1048576,MATCH(Activités_Home_Ho!$A498,'[1]population_%'!$A:$A,0),9)*INDEX([1]Home_Ho!$1:$1048576,MATCH(Activités_Home_Ho!$C498,[1]Home_Ho!$A:$A,0),7)/5</f>
        <v>2.3942038245560786</v>
      </c>
      <c r="AD498">
        <f>INDEX('[1]population_%'!$1:$1048576,MATCH(Activités_Home_Ho!$A498,'[1]population_%'!$A:$A,0),9)*INDEX([1]Home_Ho!$1:$1048576,MATCH(Activités_Home_Ho!$C498,[1]Home_Ho!$A:$A,0),8)/5</f>
        <v>2.1536614053725907</v>
      </c>
      <c r="AE498">
        <f>INDEX('[1]population_%'!$1:$1048576,MATCH(Activités_Home_Ho!$A498,'[1]population_%'!$A:$A,0),9)*INDEX([1]Home_Ho!$1:$1048576,MATCH(Activités_Home_Ho!$C498,[1]Home_Ho!$A:$A,0),8)/5</f>
        <v>2.1536614053725907</v>
      </c>
      <c r="AF498">
        <f>INDEX('[1]population_%'!$1:$1048576,MATCH(Activités_Home_Ho!$A498,'[1]population_%'!$A:$A,0),9)*INDEX([1]Home_Ho!$1:$1048576,MATCH(Activités_Home_Ho!$C498,[1]Home_Ho!$A:$A,0),8)/5</f>
        <v>2.1536614053725907</v>
      </c>
      <c r="AG498">
        <f>INDEX('[1]population_%'!$1:$1048576,MATCH(Activités_Home_Ho!$A498,'[1]population_%'!$A:$A,0),9)*INDEX([1]Home_Ho!$1:$1048576,MATCH(Activités_Home_Ho!$C498,[1]Home_Ho!$A:$A,0),8)/5</f>
        <v>2.1536614053725907</v>
      </c>
      <c r="AH498">
        <f>INDEX('[1]population_%'!$1:$1048576,MATCH(Activités_Home_Ho!$A498,'[1]population_%'!$A:$A,0),9)*INDEX([1]Home_Ho!$1:$1048576,MATCH(Activités_Home_Ho!$C498,[1]Home_Ho!$A:$A,0),8)/5</f>
        <v>2.1536614053725907</v>
      </c>
      <c r="AI498">
        <f>INDEX('[1]population_%'!$1:$1048576,MATCH(Activités_Home_Ho!$A498,'[1]population_%'!$A:$A,0),9)*INDEX([1]Home_Ho!$1:$1048576,MATCH(Activités_Home_Ho!$C498,[1]Home_Ho!$A:$A,0),9)/5</f>
        <v>2.043775990286842</v>
      </c>
      <c r="AJ498">
        <f>INDEX('[1]population_%'!$1:$1048576,MATCH(Activités_Home_Ho!$A498,'[1]population_%'!$A:$A,0),9)*INDEX([1]Home_Ho!$1:$1048576,MATCH(Activités_Home_Ho!$C498,[1]Home_Ho!$A:$A,0),9)/5</f>
        <v>2.043775990286842</v>
      </c>
      <c r="AK498">
        <f>INDEX('[1]population_%'!$1:$1048576,MATCH(Activités_Home_Ho!$A498,'[1]population_%'!$A:$A,0),9)*INDEX([1]Home_Ho!$1:$1048576,MATCH(Activités_Home_Ho!$C498,[1]Home_Ho!$A:$A,0),9)/5</f>
        <v>2.043775990286842</v>
      </c>
      <c r="AL498">
        <f>INDEX('[1]population_%'!$1:$1048576,MATCH(Activités_Home_Ho!$A498,'[1]population_%'!$A:$A,0),9)*INDEX([1]Home_Ho!$1:$1048576,MATCH(Activités_Home_Ho!$C498,[1]Home_Ho!$A:$A,0),9)/5</f>
        <v>2.043775990286842</v>
      </c>
      <c r="AM498">
        <f>INDEX('[1]population_%'!$1:$1048576,MATCH(Activités_Home_Ho!$A498,'[1]population_%'!$A:$A,0),9)*INDEX([1]Home_Ho!$1:$1048576,MATCH(Activités_Home_Ho!$C498,[1]Home_Ho!$A:$A,0),9)/5</f>
        <v>2.043775990286842</v>
      </c>
      <c r="AN498">
        <f>INDEX('[1]population_%'!$1:$1048576,MATCH(Activités_Home_Ho!$A498,'[1]population_%'!$A:$A,0),9)*INDEX([1]Home_Ho!$1:$1048576,MATCH(Activités_Home_Ho!$C498,[1]Home_Ho!$A:$A,0),10)/5</f>
        <v>1.5092784944604642</v>
      </c>
      <c r="AO498">
        <f>INDEX('[1]population_%'!$1:$1048576,MATCH(Activités_Home_Ho!$A498,'[1]population_%'!$A:$A,0),9)*INDEX([1]Home_Ho!$1:$1048576,MATCH(Activités_Home_Ho!$C498,[1]Home_Ho!$A:$A,0),10)/5</f>
        <v>1.5092784944604642</v>
      </c>
      <c r="AP498">
        <f>INDEX('[1]population_%'!$1:$1048576,MATCH(Activités_Home_Ho!$A498,'[1]population_%'!$A:$A,0),9)*INDEX([1]Home_Ho!$1:$1048576,MATCH(Activités_Home_Ho!$C498,[1]Home_Ho!$A:$A,0),10)/5</f>
        <v>1.5092784944604642</v>
      </c>
      <c r="AQ498">
        <f>INDEX('[1]population_%'!$1:$1048576,MATCH(Activités_Home_Ho!$A498,'[1]population_%'!$A:$A,0),9)*INDEX([1]Home_Ho!$1:$1048576,MATCH(Activités_Home_Ho!$C498,[1]Home_Ho!$A:$A,0),10)/5</f>
        <v>1.5092784944604642</v>
      </c>
      <c r="AR498">
        <f>INDEX('[1]population_%'!$1:$1048576,MATCH(Activités_Home_Ho!$A498,'[1]population_%'!$A:$A,0),9)*INDEX([1]Home_Ho!$1:$1048576,MATCH(Activités_Home_Ho!$C498,[1]Home_Ho!$A:$A,0),10)/5</f>
        <v>1.5092784944604642</v>
      </c>
      <c r="AS498">
        <f>INDEX('[1]population_%'!$1:$1048576,MATCH(Activités_Home_Ho!$A498,'[1]population_%'!$A:$A,0),9)*INDEX([1]Home_Ho!$1:$1048576,MATCH(Activités_Home_Ho!$C498,[1]Home_Ho!$A:$A,0),11)/5</f>
        <v>1.2431425102443465</v>
      </c>
      <c r="AT498">
        <f>INDEX('[1]population_%'!$1:$1048576,MATCH(Activités_Home_Ho!$A498,'[1]population_%'!$A:$A,0),9)*INDEX([1]Home_Ho!$1:$1048576,MATCH(Activités_Home_Ho!$C498,[1]Home_Ho!$A:$A,0),11)/5</f>
        <v>1.2431425102443465</v>
      </c>
      <c r="AU498">
        <f>INDEX('[1]population_%'!$1:$1048576,MATCH(Activités_Home_Ho!$A498,'[1]population_%'!$A:$A,0),9)*INDEX([1]Home_Ho!$1:$1048576,MATCH(Activités_Home_Ho!$C498,[1]Home_Ho!$A:$A,0),11)/5</f>
        <v>1.2431425102443465</v>
      </c>
      <c r="AV498">
        <f>INDEX('[1]population_%'!$1:$1048576,MATCH(Activités_Home_Ho!$A498,'[1]population_%'!$A:$A,0),9)*INDEX([1]Home_Ho!$1:$1048576,MATCH(Activités_Home_Ho!$C498,[1]Home_Ho!$A:$A,0),11)/5</f>
        <v>1.2431425102443465</v>
      </c>
      <c r="AW498">
        <f>INDEX('[1]population_%'!$1:$1048576,MATCH(Activités_Home_Ho!$A498,'[1]population_%'!$A:$A,0),9)*INDEX([1]Home_Ho!$1:$1048576,MATCH(Activités_Home_Ho!$C498,[1]Home_Ho!$A:$A,0),12)/5</f>
        <v>0.12342404006677796</v>
      </c>
      <c r="AX498">
        <f>INDEX('[1]population_%'!$1:$1048576,MATCH(Activités_Home_Ho!$A498,'[1]population_%'!$A:$A,0),9)*INDEX([1]Home_Ho!$1:$1048576,MATCH(Activités_Home_Ho!$C498,[1]Home_Ho!$A:$A,0),12)/5</f>
        <v>0.12342404006677796</v>
      </c>
      <c r="AY498">
        <f>INDEX('[1]population_%'!$1:$1048576,MATCH(Activités_Home_Ho!$A498,'[1]population_%'!$A:$A,0),9)*INDEX([1]Home_Ho!$1:$1048576,MATCH(Activités_Home_Ho!$C498,[1]Home_Ho!$A:$A,0),12)/5</f>
        <v>0.12342404006677796</v>
      </c>
      <c r="AZ498">
        <f>INDEX('[1]population_%'!$1:$1048576,MATCH(Activités_Home_Ho!$A498,'[1]population_%'!$A:$A,0),9)*INDEX([1]Home_Ho!$1:$1048576,MATCH(Activités_Home_Ho!$C498,[1]Home_Ho!$A:$A,0),12)/5</f>
        <v>0.12342404006677796</v>
      </c>
      <c r="BA498">
        <f>INDEX('[1]population_%'!$1:$1048576,MATCH(Activités_Home_Ho!$A498,'[1]population_%'!$A:$A,0),9)*INDEX([1]Home_Ho!$1:$1048576,MATCH(Activités_Home_Ho!$C498,[1]Home_Ho!$A:$A,0),12)/5</f>
        <v>0.12342404006677796</v>
      </c>
      <c r="BB498">
        <f>INDEX('[1]population_%'!$1:$1048576,MATCH(Activités_Home_Ho!$A498,'[1]population_%'!$A:$A,0),9)*INDEX([1]Home_Ho!$1:$1048576,MATCH(Activités_Home_Ho!$C498,[1]Home_Ho!$A:$A,0),12)/5</f>
        <v>0.12342404006677796</v>
      </c>
      <c r="BC498">
        <f>INDEX('[1]population_%'!$1:$1048576,MATCH(Activités_Home_Ho!$A498,'[1]population_%'!$A:$A,0),9)*INDEX([1]Home_Ho!$1:$1048576,MATCH(Activités_Home_Ho!$C498,[1]Home_Ho!$A:$A,0),13)/5</f>
        <v>5.0630748216724843E-2</v>
      </c>
      <c r="BD498">
        <f>INDEX('[1]population_%'!$1:$1048576,MATCH(Activités_Home_Ho!$A498,'[1]population_%'!$A:$A,0),9)*INDEX([1]Home_Ho!$1:$1048576,MATCH(Activités_Home_Ho!$C498,[1]Home_Ho!$A:$A,0),13)/5</f>
        <v>5.0630748216724843E-2</v>
      </c>
      <c r="BE498">
        <f>INDEX('[1]population_%'!$1:$1048576,MATCH(Activités_Home_Ho!$A498,'[1]population_%'!$A:$A,0),9)*INDEX([1]Home_Ho!$1:$1048576,MATCH(Activités_Home_Ho!$C498,[1]Home_Ho!$A:$A,0),13)/5</f>
        <v>5.0630748216724843E-2</v>
      </c>
      <c r="BF498">
        <f>INDEX('[1]population_%'!$1:$1048576,MATCH(Activités_Home_Ho!$A498,'[1]population_%'!$A:$A,0),9)*INDEX([1]Home_Ho!$1:$1048576,MATCH(Activités_Home_Ho!$C498,[1]Home_Ho!$A:$A,0),13)/5</f>
        <v>5.0630748216724843E-2</v>
      </c>
      <c r="BG498">
        <f>INDEX('[1]population_%'!$1:$1048576,MATCH(Activités_Home_Ho!$A498,'[1]population_%'!$A:$A,0),9)*INDEX([1]Home_Ho!$1:$1048576,MATCH(Activités_Home_Ho!$C498,[1]Home_Ho!$A:$A,0),13)/5</f>
        <v>5.0630748216724843E-2</v>
      </c>
      <c r="BH498">
        <f>INDEX('[1]population_%'!$1:$1048576,MATCH(Activités_Home_Ho!$A498,'[1]population_%'!$A:$A,0),9)*INDEX([1]Home_Ho!$1:$1048576,MATCH(Activités_Home_Ho!$C498,[1]Home_Ho!$A:$A,0),14)/5</f>
        <v>3.9781302170283805E-2</v>
      </c>
      <c r="BI498">
        <f>INDEX('[1]population_%'!$1:$1048576,MATCH(Activités_Home_Ho!$A498,'[1]population_%'!$A:$A,0),9)*INDEX([1]Home_Ho!$1:$1048576,MATCH(Activités_Home_Ho!$C498,[1]Home_Ho!$A:$A,0),14)/5</f>
        <v>3.9781302170283805E-2</v>
      </c>
      <c r="BJ498">
        <f>INDEX('[1]population_%'!$1:$1048576,MATCH(Activités_Home_Ho!$A498,'[1]population_%'!$A:$A,0),9)*INDEX([1]Home_Ho!$1:$1048576,MATCH(Activités_Home_Ho!$C498,[1]Home_Ho!$A:$A,0),14)/5</f>
        <v>3.9781302170283805E-2</v>
      </c>
      <c r="BK498">
        <f>INDEX('[1]population_%'!$1:$1048576,MATCH(Activités_Home_Ho!$A498,'[1]population_%'!$A:$A,0),9)*INDEX([1]Home_Ho!$1:$1048576,MATCH(Activités_Home_Ho!$C498,[1]Home_Ho!$A:$A,0),14)/5</f>
        <v>3.9781302170283805E-2</v>
      </c>
      <c r="BL498">
        <f>INDEX('[1]population_%'!$1:$1048576,MATCH(Activités_Home_Ho!$A498,'[1]population_%'!$A:$A,0),9)*INDEX([1]Home_Ho!$1:$1048576,MATCH(Activités_Home_Ho!$C498,[1]Home_Ho!$A:$A,0),14)/5</f>
        <v>3.9781302170283805E-2</v>
      </c>
      <c r="BM498">
        <f>INDEX('[1]population_%'!$1:$1048576,MATCH(Activités_Home_Ho!$A498,'[1]population_%'!$A:$A,0),9)*INDEX([1]Home_Ho!$1:$1048576,MATCH(Activités_Home_Ho!$C498,[1]Home_Ho!$A:$A,0),15)/15</f>
        <v>4.8219760206404619E-3</v>
      </c>
      <c r="BN498">
        <f>INDEX('[1]population_%'!$1:$1048576,MATCH(Activités_Home_Ho!$A498,'[1]population_%'!$A:$A,0),9)*INDEX([1]Home_Ho!$1:$1048576,MATCH(Activités_Home_Ho!$C498,[1]Home_Ho!$A:$A,0),15)/15</f>
        <v>4.8219760206404619E-3</v>
      </c>
      <c r="BO498">
        <f>INDEX('[1]population_%'!$1:$1048576,MATCH(Activités_Home_Ho!$A498,'[1]population_%'!$A:$A,0),9)*INDEX([1]Home_Ho!$1:$1048576,MATCH(Activités_Home_Ho!$C498,[1]Home_Ho!$A:$A,0),15)/15</f>
        <v>4.8219760206404619E-3</v>
      </c>
      <c r="BP498">
        <f>INDEX('[1]population_%'!$1:$1048576,MATCH(Activités_Home_Ho!$A498,'[1]population_%'!$A:$A,0),9)*INDEX([1]Home_Ho!$1:$1048576,MATCH(Activités_Home_Ho!$C498,[1]Home_Ho!$A:$A,0),15)/15</f>
        <v>4.8219760206404619E-3</v>
      </c>
      <c r="BQ498">
        <f>INDEX('[1]population_%'!$1:$1048576,MATCH(Activités_Home_Ho!$A498,'[1]population_%'!$A:$A,0),9)*INDEX([1]Home_Ho!$1:$1048576,MATCH(Activités_Home_Ho!$C498,[1]Home_Ho!$A:$A,0),15)/15</f>
        <v>4.8219760206404619E-3</v>
      </c>
      <c r="BR498">
        <f>INDEX('[1]population_%'!$1:$1048576,MATCH(Activités_Home_Ho!$A498,'[1]population_%'!$A:$A,0),9)*INDEX([1]Home_Ho!$1:$1048576,MATCH(Activités_Home_Ho!$C498,[1]Home_Ho!$A:$A,0),15)/15</f>
        <v>4.8219760206404619E-3</v>
      </c>
      <c r="BS498">
        <f>INDEX('[1]population_%'!$1:$1048576,MATCH(Activités_Home_Ho!$A498,'[1]population_%'!$A:$A,0),9)*INDEX([1]Home_Ho!$1:$1048576,MATCH(Activités_Home_Ho!$C498,[1]Home_Ho!$A:$A,0),15)/15</f>
        <v>4.8219760206404619E-3</v>
      </c>
      <c r="BT498">
        <f>INDEX('[1]population_%'!$1:$1048576,MATCH(Activités_Home_Ho!$A498,'[1]population_%'!$A:$A,0),9)*INDEX([1]Home_Ho!$1:$1048576,MATCH(Activités_Home_Ho!$C498,[1]Home_Ho!$A:$A,0),15)/15</f>
        <v>4.8219760206404619E-3</v>
      </c>
      <c r="BU498">
        <f>INDEX('[1]population_%'!$1:$1048576,MATCH(Activités_Home_Ho!$A498,'[1]population_%'!$A:$A,0),9)*INDEX([1]Home_Ho!$1:$1048576,MATCH(Activités_Home_Ho!$C498,[1]Home_Ho!$A:$A,0),15)/15</f>
        <v>4.8219760206404619E-3</v>
      </c>
      <c r="BV498">
        <f>INDEX('[1]population_%'!$1:$1048576,MATCH(Activités_Home_Ho!$A498,'[1]population_%'!$A:$A,0),9)*INDEX([1]Home_Ho!$1:$1048576,MATCH(Activités_Home_Ho!$C498,[1]Home_Ho!$A:$A,0),15)/15</f>
        <v>4.8219760206404619E-3</v>
      </c>
      <c r="BW498">
        <f>INDEX('[1]population_%'!$1:$1048576,MATCH(Activités_Home_Ho!$A498,'[1]population_%'!$A:$A,0),9)*INDEX([1]Home_Ho!$1:$1048576,MATCH(Activités_Home_Ho!$C498,[1]Home_Ho!$A:$A,0),15)/15</f>
        <v>4.8219760206404619E-3</v>
      </c>
      <c r="BX498">
        <f>INDEX('[1]population_%'!$1:$1048576,MATCH(Activités_Home_Ho!$A498,'[1]population_%'!$A:$A,0),9)*INDEX([1]Home_Ho!$1:$1048576,MATCH(Activités_Home_Ho!$C498,[1]Home_Ho!$A:$A,0),15)/15</f>
        <v>4.8219760206404619E-3</v>
      </c>
      <c r="BY498">
        <f>INDEX('[1]population_%'!$1:$1048576,MATCH(Activités_Home_Ho!$A498,'[1]population_%'!$A:$A,0),9)*INDEX([1]Home_Ho!$1:$1048576,MATCH(Activités_Home_Ho!$C498,[1]Home_Ho!$A:$A,0),15)/15</f>
        <v>4.8219760206404619E-3</v>
      </c>
      <c r="BZ498">
        <f>INDEX('[1]population_%'!$1:$1048576,MATCH(Activités_Home_Ho!$A498,'[1]population_%'!$A:$A,0),9)*INDEX([1]Home_Ho!$1:$1048576,MATCH(Activités_Home_Ho!$C498,[1]Home_Ho!$A:$A,0),15)/15</f>
        <v>4.8219760206404619E-3</v>
      </c>
      <c r="CA498">
        <f>INDEX('[1]population_%'!$1:$1048576,MATCH(Activités_Home_Ho!$A498,'[1]population_%'!$A:$A,0),9)*INDEX([1]Home_Ho!$1:$1048576,MATCH(Activités_Home_Ho!$C498,[1]Home_Ho!$A:$A,0),15)/15</f>
        <v>4.8219760206404619E-3</v>
      </c>
    </row>
    <row r="499" spans="1:79" x14ac:dyDescent="0.35">
      <c r="A499" s="1" t="s">
        <v>980</v>
      </c>
      <c r="B499" s="1" t="s">
        <v>981</v>
      </c>
      <c r="C499" t="str">
        <f>INDEX([1]bruxelles_parsed_lat_long!$1:$1048576,MATCH($A499,[1]bruxelles_parsed_lat_long!$E:$E,0),9)</f>
        <v>Saint-Josse-ten-Noode</v>
      </c>
      <c r="D499">
        <f>INDEX('[1]population_%'!$1:$1048576,MATCH(Activités_Home_Ho!$A499,'[1]population_%'!$A:$A,0),9)*INDEX([1]Home_Ho!$1:$1048576,MATCH(Activités_Home_Ho!$C499,[1]Home_Ho!$A:$A,0),2)/2</f>
        <v>1.0210198816208832E-3</v>
      </c>
      <c r="E499">
        <f>INDEX('[1]population_%'!$1:$1048576,MATCH(Activités_Home_Ho!$A499,'[1]population_%'!$A:$A,0),9)*INDEX([1]Home_Ho!$1:$1048576,MATCH(Activités_Home_Ho!$C499,[1]Home_Ho!$A:$A,0),3)/5</f>
        <v>3.710274700258006E-3</v>
      </c>
      <c r="F499">
        <f>INDEX('[1]population_%'!$1:$1048576,MATCH(Activités_Home_Ho!$A499,'[1]population_%'!$A:$A,0),9)*INDEX([1]Home_Ho!$1:$1048576,MATCH(Activités_Home_Ho!$C499,[1]Home_Ho!$A:$A,0),3)/5</f>
        <v>3.710274700258006E-3</v>
      </c>
      <c r="G499">
        <f>INDEX('[1]population_%'!$1:$1048576,MATCH(Activités_Home_Ho!$A499,'[1]population_%'!$A:$A,0),9)*INDEX([1]Home_Ho!$1:$1048576,MATCH(Activités_Home_Ho!$C499,[1]Home_Ho!$A:$A,0),3)/5</f>
        <v>3.710274700258006E-3</v>
      </c>
      <c r="H499">
        <f>INDEX('[1]population_%'!$1:$1048576,MATCH(Activités_Home_Ho!$A499,'[1]population_%'!$A:$A,0),9)*INDEX([1]Home_Ho!$1:$1048576,MATCH(Activités_Home_Ho!$C499,[1]Home_Ho!$A:$A,0),3)/5</f>
        <v>3.710274700258006E-3</v>
      </c>
      <c r="I499">
        <f>INDEX('[1]population_%'!$1:$1048576,MATCH(Activités_Home_Ho!$A499,'[1]population_%'!$A:$A,0),9)*INDEX([1]Home_Ho!$1:$1048576,MATCH(Activités_Home_Ho!$C499,[1]Home_Ho!$A:$A,0),3)/5</f>
        <v>3.710274700258006E-3</v>
      </c>
      <c r="J499">
        <f>INDEX('[1]population_%'!$1:$1048576,MATCH(Activités_Home_Ho!$A499,'[1]population_%'!$A:$A,0),9)*INDEX([1]Home_Ho!$1:$1048576,MATCH(Activités_Home_Ho!$C499,[1]Home_Ho!$A:$A,0),4)/5</f>
        <v>8.3480042495067547E-3</v>
      </c>
      <c r="K499">
        <f>INDEX('[1]population_%'!$1:$1048576,MATCH(Activités_Home_Ho!$A499,'[1]population_%'!$A:$A,0),9)*INDEX([1]Home_Ho!$1:$1048576,MATCH(Activités_Home_Ho!$C499,[1]Home_Ho!$A:$A,0),4)/5</f>
        <v>8.3480042495067547E-3</v>
      </c>
      <c r="L499">
        <f>INDEX('[1]population_%'!$1:$1048576,MATCH(Activités_Home_Ho!$A499,'[1]population_%'!$A:$A,0),9)*INDEX([1]Home_Ho!$1:$1048576,MATCH(Activités_Home_Ho!$C499,[1]Home_Ho!$A:$A,0),4)/5</f>
        <v>8.3480042495067547E-3</v>
      </c>
      <c r="M499">
        <f>INDEX('[1]population_%'!$1:$1048576,MATCH(Activités_Home_Ho!$A499,'[1]population_%'!$A:$A,0),9)*INDEX([1]Home_Ho!$1:$1048576,MATCH(Activités_Home_Ho!$C499,[1]Home_Ho!$A:$A,0),4)/5</f>
        <v>8.3480042495067547E-3</v>
      </c>
      <c r="N499">
        <f>INDEX('[1]population_%'!$1:$1048576,MATCH(Activités_Home_Ho!$A499,'[1]population_%'!$A:$A,0),9)*INDEX([1]Home_Ho!$1:$1048576,MATCH(Activités_Home_Ho!$C499,[1]Home_Ho!$A:$A,0),4)/5</f>
        <v>8.3480042495067547E-3</v>
      </c>
      <c r="O499">
        <f>INDEX('[1]population_%'!$1:$1048576,MATCH(Activités_Home_Ho!$A499,'[1]population_%'!$A:$A,0),9)*INDEX([1]Home_Ho!$1:$1048576,MATCH(Activités_Home_Ho!$C499,[1]Home_Ho!$A:$A,0),5)/5</f>
        <v>9.8978600698133249E-3</v>
      </c>
      <c r="P499">
        <f>INDEX('[1]population_%'!$1:$1048576,MATCH(Activités_Home_Ho!$A499,'[1]population_%'!$A:$A,0),9)*INDEX([1]Home_Ho!$1:$1048576,MATCH(Activités_Home_Ho!$C499,[1]Home_Ho!$A:$A,0),5)/5</f>
        <v>9.8978600698133249E-3</v>
      </c>
      <c r="Q499">
        <f>INDEX('[1]population_%'!$1:$1048576,MATCH(Activités_Home_Ho!$A499,'[1]population_%'!$A:$A,0),9)*INDEX([1]Home_Ho!$1:$1048576,MATCH(Activités_Home_Ho!$C499,[1]Home_Ho!$A:$A,0),5)/5</f>
        <v>9.8978600698133249E-3</v>
      </c>
      <c r="R499">
        <f>INDEX('[1]population_%'!$1:$1048576,MATCH(Activités_Home_Ho!$A499,'[1]population_%'!$A:$A,0),9)*INDEX([1]Home_Ho!$1:$1048576,MATCH(Activités_Home_Ho!$C499,[1]Home_Ho!$A:$A,0),5)/5</f>
        <v>9.8978600698133249E-3</v>
      </c>
      <c r="S499">
        <f>INDEX('[1]population_%'!$1:$1048576,MATCH(Activités_Home_Ho!$A499,'[1]population_%'!$A:$A,0),9)*INDEX([1]Home_Ho!$1:$1048576,MATCH(Activités_Home_Ho!$C499,[1]Home_Ho!$A:$A,0),5)/5</f>
        <v>9.8978600698133249E-3</v>
      </c>
      <c r="T499">
        <f>INDEX('[1]population_%'!$1:$1048576,MATCH(Activités_Home_Ho!$A499,'[1]population_%'!$A:$A,0),9)*INDEX([1]Home_Ho!$1:$1048576,MATCH(Activités_Home_Ho!$C499,[1]Home_Ho!$A:$A,0),6)/5</f>
        <v>1.0133252390347548E-2</v>
      </c>
      <c r="U499">
        <f>INDEX('[1]population_%'!$1:$1048576,MATCH(Activités_Home_Ho!$A499,'[1]population_%'!$A:$A,0),9)*INDEX([1]Home_Ho!$1:$1048576,MATCH(Activités_Home_Ho!$C499,[1]Home_Ho!$A:$A,0),6)/5</f>
        <v>1.0133252390347548E-2</v>
      </c>
      <c r="V499">
        <f>INDEX('[1]population_%'!$1:$1048576,MATCH(Activités_Home_Ho!$A499,'[1]population_%'!$A:$A,0),9)*INDEX([1]Home_Ho!$1:$1048576,MATCH(Activités_Home_Ho!$C499,[1]Home_Ho!$A:$A,0),6)/5</f>
        <v>1.0133252390347548E-2</v>
      </c>
      <c r="W499">
        <f>INDEX('[1]population_%'!$1:$1048576,MATCH(Activités_Home_Ho!$A499,'[1]population_%'!$A:$A,0),9)*INDEX([1]Home_Ho!$1:$1048576,MATCH(Activités_Home_Ho!$C499,[1]Home_Ho!$A:$A,0),6)/5</f>
        <v>1.0133252390347548E-2</v>
      </c>
      <c r="X499">
        <f>INDEX('[1]population_%'!$1:$1048576,MATCH(Activités_Home_Ho!$A499,'[1]population_%'!$A:$A,0),9)*INDEX([1]Home_Ho!$1:$1048576,MATCH(Activités_Home_Ho!$C499,[1]Home_Ho!$A:$A,0),6)/5</f>
        <v>1.0133252390347548E-2</v>
      </c>
      <c r="Y499">
        <f>INDEX('[1]population_%'!$1:$1048576,MATCH(Activités_Home_Ho!$A499,'[1]population_%'!$A:$A,0),9)*INDEX([1]Home_Ho!$1:$1048576,MATCH(Activités_Home_Ho!$C499,[1]Home_Ho!$A:$A,0),7)/5</f>
        <v>1.1755501593565032E-2</v>
      </c>
      <c r="Z499">
        <f>INDEX('[1]population_%'!$1:$1048576,MATCH(Activités_Home_Ho!$A499,'[1]population_%'!$A:$A,0),9)*INDEX([1]Home_Ho!$1:$1048576,MATCH(Activités_Home_Ho!$C499,[1]Home_Ho!$A:$A,0),7)/5</f>
        <v>1.1755501593565032E-2</v>
      </c>
      <c r="AA499">
        <f>INDEX('[1]population_%'!$1:$1048576,MATCH(Activités_Home_Ho!$A499,'[1]population_%'!$A:$A,0),9)*INDEX([1]Home_Ho!$1:$1048576,MATCH(Activités_Home_Ho!$C499,[1]Home_Ho!$A:$A,0),7)/5</f>
        <v>1.1755501593565032E-2</v>
      </c>
      <c r="AB499">
        <f>INDEX('[1]population_%'!$1:$1048576,MATCH(Activités_Home_Ho!$A499,'[1]population_%'!$A:$A,0),9)*INDEX([1]Home_Ho!$1:$1048576,MATCH(Activités_Home_Ho!$C499,[1]Home_Ho!$A:$A,0),7)/5</f>
        <v>1.1755501593565032E-2</v>
      </c>
      <c r="AC499">
        <f>INDEX('[1]population_%'!$1:$1048576,MATCH(Activités_Home_Ho!$A499,'[1]population_%'!$A:$A,0),9)*INDEX([1]Home_Ho!$1:$1048576,MATCH(Activités_Home_Ho!$C499,[1]Home_Ho!$A:$A,0),7)/5</f>
        <v>1.1755501593565032E-2</v>
      </c>
      <c r="AD499">
        <f>INDEX('[1]population_%'!$1:$1048576,MATCH(Activités_Home_Ho!$A499,'[1]population_%'!$A:$A,0),9)*INDEX([1]Home_Ho!$1:$1048576,MATCH(Activités_Home_Ho!$C499,[1]Home_Ho!$A:$A,0),8)/5</f>
        <v>1.0574442252238579E-2</v>
      </c>
      <c r="AE499">
        <f>INDEX('[1]population_%'!$1:$1048576,MATCH(Activités_Home_Ho!$A499,'[1]population_%'!$A:$A,0),9)*INDEX([1]Home_Ho!$1:$1048576,MATCH(Activités_Home_Ho!$C499,[1]Home_Ho!$A:$A,0),8)/5</f>
        <v>1.0574442252238579E-2</v>
      </c>
      <c r="AF499">
        <f>INDEX('[1]population_%'!$1:$1048576,MATCH(Activités_Home_Ho!$A499,'[1]population_%'!$A:$A,0),9)*INDEX([1]Home_Ho!$1:$1048576,MATCH(Activités_Home_Ho!$C499,[1]Home_Ho!$A:$A,0),8)/5</f>
        <v>1.0574442252238579E-2</v>
      </c>
      <c r="AG499">
        <f>INDEX('[1]population_%'!$1:$1048576,MATCH(Activités_Home_Ho!$A499,'[1]population_%'!$A:$A,0),9)*INDEX([1]Home_Ho!$1:$1048576,MATCH(Activités_Home_Ho!$C499,[1]Home_Ho!$A:$A,0),8)/5</f>
        <v>1.0574442252238579E-2</v>
      </c>
      <c r="AH499">
        <f>INDEX('[1]population_%'!$1:$1048576,MATCH(Activités_Home_Ho!$A499,'[1]population_%'!$A:$A,0),9)*INDEX([1]Home_Ho!$1:$1048576,MATCH(Activités_Home_Ho!$C499,[1]Home_Ho!$A:$A,0),8)/5</f>
        <v>1.0574442252238579E-2</v>
      </c>
      <c r="AI499">
        <f>INDEX('[1]population_%'!$1:$1048576,MATCH(Activités_Home_Ho!$A499,'[1]population_%'!$A:$A,0),9)*INDEX([1]Home_Ho!$1:$1048576,MATCH(Activités_Home_Ho!$C499,[1]Home_Ho!$A:$A,0),9)/5</f>
        <v>1.0034906662619518E-2</v>
      </c>
      <c r="AJ499">
        <f>INDEX('[1]population_%'!$1:$1048576,MATCH(Activités_Home_Ho!$A499,'[1]population_%'!$A:$A,0),9)*INDEX([1]Home_Ho!$1:$1048576,MATCH(Activités_Home_Ho!$C499,[1]Home_Ho!$A:$A,0),9)/5</f>
        <v>1.0034906662619518E-2</v>
      </c>
      <c r="AK499">
        <f>INDEX('[1]population_%'!$1:$1048576,MATCH(Activités_Home_Ho!$A499,'[1]population_%'!$A:$A,0),9)*INDEX([1]Home_Ho!$1:$1048576,MATCH(Activités_Home_Ho!$C499,[1]Home_Ho!$A:$A,0),9)/5</f>
        <v>1.0034906662619518E-2</v>
      </c>
      <c r="AL499">
        <f>INDEX('[1]population_%'!$1:$1048576,MATCH(Activités_Home_Ho!$A499,'[1]population_%'!$A:$A,0),9)*INDEX([1]Home_Ho!$1:$1048576,MATCH(Activités_Home_Ho!$C499,[1]Home_Ho!$A:$A,0),9)/5</f>
        <v>1.0034906662619518E-2</v>
      </c>
      <c r="AM499">
        <f>INDEX('[1]population_%'!$1:$1048576,MATCH(Activités_Home_Ho!$A499,'[1]population_%'!$A:$A,0),9)*INDEX([1]Home_Ho!$1:$1048576,MATCH(Activités_Home_Ho!$C499,[1]Home_Ho!$A:$A,0),9)/5</f>
        <v>1.0034906662619518E-2</v>
      </c>
      <c r="AN499">
        <f>INDEX('[1]population_%'!$1:$1048576,MATCH(Activités_Home_Ho!$A499,'[1]population_%'!$A:$A,0),9)*INDEX([1]Home_Ho!$1:$1048576,MATCH(Activités_Home_Ho!$C499,[1]Home_Ho!$A:$A,0),10)/5</f>
        <v>7.4105327060251924E-3</v>
      </c>
      <c r="AO499">
        <f>INDEX('[1]population_%'!$1:$1048576,MATCH(Activités_Home_Ho!$A499,'[1]population_%'!$A:$A,0),9)*INDEX([1]Home_Ho!$1:$1048576,MATCH(Activités_Home_Ho!$C499,[1]Home_Ho!$A:$A,0),10)/5</f>
        <v>7.4105327060251924E-3</v>
      </c>
      <c r="AP499">
        <f>INDEX('[1]population_%'!$1:$1048576,MATCH(Activités_Home_Ho!$A499,'[1]population_%'!$A:$A,0),9)*INDEX([1]Home_Ho!$1:$1048576,MATCH(Activités_Home_Ho!$C499,[1]Home_Ho!$A:$A,0),10)/5</f>
        <v>7.4105327060251924E-3</v>
      </c>
      <c r="AQ499">
        <f>INDEX('[1]population_%'!$1:$1048576,MATCH(Activités_Home_Ho!$A499,'[1]population_%'!$A:$A,0),9)*INDEX([1]Home_Ho!$1:$1048576,MATCH(Activités_Home_Ho!$C499,[1]Home_Ho!$A:$A,0),10)/5</f>
        <v>7.4105327060251924E-3</v>
      </c>
      <c r="AR499">
        <f>INDEX('[1]population_%'!$1:$1048576,MATCH(Activités_Home_Ho!$A499,'[1]population_%'!$A:$A,0),9)*INDEX([1]Home_Ho!$1:$1048576,MATCH(Activités_Home_Ho!$C499,[1]Home_Ho!$A:$A,0),10)/5</f>
        <v>7.4105327060251924E-3</v>
      </c>
      <c r="AS499">
        <f>INDEX('[1]population_%'!$1:$1048576,MATCH(Activités_Home_Ho!$A499,'[1]population_%'!$A:$A,0),9)*INDEX([1]Home_Ho!$1:$1048576,MATCH(Activités_Home_Ho!$C499,[1]Home_Ho!$A:$A,0),11)/5</f>
        <v>6.1038093792684777E-3</v>
      </c>
      <c r="AT499">
        <f>INDEX('[1]population_%'!$1:$1048576,MATCH(Activités_Home_Ho!$A499,'[1]population_%'!$A:$A,0),9)*INDEX([1]Home_Ho!$1:$1048576,MATCH(Activités_Home_Ho!$C499,[1]Home_Ho!$A:$A,0),11)/5</f>
        <v>6.1038093792684777E-3</v>
      </c>
      <c r="AU499">
        <f>INDEX('[1]population_%'!$1:$1048576,MATCH(Activités_Home_Ho!$A499,'[1]population_%'!$A:$A,0),9)*INDEX([1]Home_Ho!$1:$1048576,MATCH(Activités_Home_Ho!$C499,[1]Home_Ho!$A:$A,0),11)/5</f>
        <v>6.1038093792684777E-3</v>
      </c>
      <c r="AV499">
        <f>INDEX('[1]population_%'!$1:$1048576,MATCH(Activités_Home_Ho!$A499,'[1]population_%'!$A:$A,0),9)*INDEX([1]Home_Ho!$1:$1048576,MATCH(Activités_Home_Ho!$C499,[1]Home_Ho!$A:$A,0),11)/5</f>
        <v>6.1038093792684777E-3</v>
      </c>
      <c r="AW499">
        <f>INDEX('[1]population_%'!$1:$1048576,MATCH(Activités_Home_Ho!$A499,'[1]population_%'!$A:$A,0),9)*INDEX([1]Home_Ho!$1:$1048576,MATCH(Activités_Home_Ho!$C499,[1]Home_Ho!$A:$A,0),12)/5</f>
        <v>6.0601001669449077E-4</v>
      </c>
      <c r="AX499">
        <f>INDEX('[1]population_%'!$1:$1048576,MATCH(Activités_Home_Ho!$A499,'[1]population_%'!$A:$A,0),9)*INDEX([1]Home_Ho!$1:$1048576,MATCH(Activités_Home_Ho!$C499,[1]Home_Ho!$A:$A,0),12)/5</f>
        <v>6.0601001669449077E-4</v>
      </c>
      <c r="AY499">
        <f>INDEX('[1]population_%'!$1:$1048576,MATCH(Activités_Home_Ho!$A499,'[1]population_%'!$A:$A,0),9)*INDEX([1]Home_Ho!$1:$1048576,MATCH(Activités_Home_Ho!$C499,[1]Home_Ho!$A:$A,0),12)/5</f>
        <v>6.0601001669449077E-4</v>
      </c>
      <c r="AZ499">
        <f>INDEX('[1]population_%'!$1:$1048576,MATCH(Activités_Home_Ho!$A499,'[1]population_%'!$A:$A,0),9)*INDEX([1]Home_Ho!$1:$1048576,MATCH(Activités_Home_Ho!$C499,[1]Home_Ho!$A:$A,0),12)/5</f>
        <v>6.0601001669449077E-4</v>
      </c>
      <c r="BA499">
        <f>INDEX('[1]population_%'!$1:$1048576,MATCH(Activités_Home_Ho!$A499,'[1]population_%'!$A:$A,0),9)*INDEX([1]Home_Ho!$1:$1048576,MATCH(Activités_Home_Ho!$C499,[1]Home_Ho!$A:$A,0),12)/5</f>
        <v>6.0601001669449077E-4</v>
      </c>
      <c r="BB499">
        <f>INDEX('[1]population_%'!$1:$1048576,MATCH(Activités_Home_Ho!$A499,'[1]population_%'!$A:$A,0),9)*INDEX([1]Home_Ho!$1:$1048576,MATCH(Activités_Home_Ho!$C499,[1]Home_Ho!$A:$A,0),12)/5</f>
        <v>6.0601001669449077E-4</v>
      </c>
      <c r="BC499">
        <f>INDEX('[1]population_%'!$1:$1048576,MATCH(Activités_Home_Ho!$A499,'[1]population_%'!$A:$A,0),9)*INDEX([1]Home_Ho!$1:$1048576,MATCH(Activités_Home_Ho!$C499,[1]Home_Ho!$A:$A,0),13)/5</f>
        <v>2.4859614509030204E-4</v>
      </c>
      <c r="BD499">
        <f>INDEX('[1]population_%'!$1:$1048576,MATCH(Activités_Home_Ho!$A499,'[1]population_%'!$A:$A,0),9)*INDEX([1]Home_Ho!$1:$1048576,MATCH(Activités_Home_Ho!$C499,[1]Home_Ho!$A:$A,0),13)/5</f>
        <v>2.4859614509030204E-4</v>
      </c>
      <c r="BE499">
        <f>INDEX('[1]population_%'!$1:$1048576,MATCH(Activités_Home_Ho!$A499,'[1]population_%'!$A:$A,0),9)*INDEX([1]Home_Ho!$1:$1048576,MATCH(Activités_Home_Ho!$C499,[1]Home_Ho!$A:$A,0),13)/5</f>
        <v>2.4859614509030204E-4</v>
      </c>
      <c r="BF499">
        <f>INDEX('[1]population_%'!$1:$1048576,MATCH(Activités_Home_Ho!$A499,'[1]population_%'!$A:$A,0),9)*INDEX([1]Home_Ho!$1:$1048576,MATCH(Activités_Home_Ho!$C499,[1]Home_Ho!$A:$A,0),13)/5</f>
        <v>2.4859614509030204E-4</v>
      </c>
      <c r="BG499">
        <f>INDEX('[1]population_%'!$1:$1048576,MATCH(Activités_Home_Ho!$A499,'[1]population_%'!$A:$A,0),9)*INDEX([1]Home_Ho!$1:$1048576,MATCH(Activités_Home_Ho!$C499,[1]Home_Ho!$A:$A,0),13)/5</f>
        <v>2.4859614509030204E-4</v>
      </c>
      <c r="BH499">
        <f>INDEX('[1]population_%'!$1:$1048576,MATCH(Activités_Home_Ho!$A499,'[1]population_%'!$A:$A,0),9)*INDEX([1]Home_Ho!$1:$1048576,MATCH(Activités_Home_Ho!$C499,[1]Home_Ho!$A:$A,0),14)/5</f>
        <v>1.9532554257095159E-4</v>
      </c>
      <c r="BI499">
        <f>INDEX('[1]population_%'!$1:$1048576,MATCH(Activités_Home_Ho!$A499,'[1]population_%'!$A:$A,0),9)*INDEX([1]Home_Ho!$1:$1048576,MATCH(Activités_Home_Ho!$C499,[1]Home_Ho!$A:$A,0),14)/5</f>
        <v>1.9532554257095159E-4</v>
      </c>
      <c r="BJ499">
        <f>INDEX('[1]population_%'!$1:$1048576,MATCH(Activités_Home_Ho!$A499,'[1]population_%'!$A:$A,0),9)*INDEX([1]Home_Ho!$1:$1048576,MATCH(Activités_Home_Ho!$C499,[1]Home_Ho!$A:$A,0),14)/5</f>
        <v>1.9532554257095159E-4</v>
      </c>
      <c r="BK499">
        <f>INDEX('[1]population_%'!$1:$1048576,MATCH(Activités_Home_Ho!$A499,'[1]population_%'!$A:$A,0),9)*INDEX([1]Home_Ho!$1:$1048576,MATCH(Activités_Home_Ho!$C499,[1]Home_Ho!$A:$A,0),14)/5</f>
        <v>1.9532554257095159E-4</v>
      </c>
      <c r="BL499">
        <f>INDEX('[1]population_%'!$1:$1048576,MATCH(Activités_Home_Ho!$A499,'[1]population_%'!$A:$A,0),9)*INDEX([1]Home_Ho!$1:$1048576,MATCH(Activités_Home_Ho!$C499,[1]Home_Ho!$A:$A,0),14)/5</f>
        <v>1.9532554257095159E-4</v>
      </c>
      <c r="BM499">
        <f>INDEX('[1]population_%'!$1:$1048576,MATCH(Activités_Home_Ho!$A499,'[1]population_%'!$A:$A,0),9)*INDEX([1]Home_Ho!$1:$1048576,MATCH(Activités_Home_Ho!$C499,[1]Home_Ho!$A:$A,0),15)/15</f>
        <v>2.3675823341933527E-5</v>
      </c>
      <c r="BN499">
        <f>INDEX('[1]population_%'!$1:$1048576,MATCH(Activités_Home_Ho!$A499,'[1]population_%'!$A:$A,0),9)*INDEX([1]Home_Ho!$1:$1048576,MATCH(Activités_Home_Ho!$C499,[1]Home_Ho!$A:$A,0),15)/15</f>
        <v>2.3675823341933527E-5</v>
      </c>
      <c r="BO499">
        <f>INDEX('[1]population_%'!$1:$1048576,MATCH(Activités_Home_Ho!$A499,'[1]population_%'!$A:$A,0),9)*INDEX([1]Home_Ho!$1:$1048576,MATCH(Activités_Home_Ho!$C499,[1]Home_Ho!$A:$A,0),15)/15</f>
        <v>2.3675823341933527E-5</v>
      </c>
      <c r="BP499">
        <f>INDEX('[1]population_%'!$1:$1048576,MATCH(Activités_Home_Ho!$A499,'[1]population_%'!$A:$A,0),9)*INDEX([1]Home_Ho!$1:$1048576,MATCH(Activités_Home_Ho!$C499,[1]Home_Ho!$A:$A,0),15)/15</f>
        <v>2.3675823341933527E-5</v>
      </c>
      <c r="BQ499">
        <f>INDEX('[1]population_%'!$1:$1048576,MATCH(Activités_Home_Ho!$A499,'[1]population_%'!$A:$A,0),9)*INDEX([1]Home_Ho!$1:$1048576,MATCH(Activités_Home_Ho!$C499,[1]Home_Ho!$A:$A,0),15)/15</f>
        <v>2.3675823341933527E-5</v>
      </c>
      <c r="BR499">
        <f>INDEX('[1]population_%'!$1:$1048576,MATCH(Activités_Home_Ho!$A499,'[1]population_%'!$A:$A,0),9)*INDEX([1]Home_Ho!$1:$1048576,MATCH(Activités_Home_Ho!$C499,[1]Home_Ho!$A:$A,0),15)/15</f>
        <v>2.3675823341933527E-5</v>
      </c>
      <c r="BS499">
        <f>INDEX('[1]population_%'!$1:$1048576,MATCH(Activités_Home_Ho!$A499,'[1]population_%'!$A:$A,0),9)*INDEX([1]Home_Ho!$1:$1048576,MATCH(Activités_Home_Ho!$C499,[1]Home_Ho!$A:$A,0),15)/15</f>
        <v>2.3675823341933527E-5</v>
      </c>
      <c r="BT499">
        <f>INDEX('[1]population_%'!$1:$1048576,MATCH(Activités_Home_Ho!$A499,'[1]population_%'!$A:$A,0),9)*INDEX([1]Home_Ho!$1:$1048576,MATCH(Activités_Home_Ho!$C499,[1]Home_Ho!$A:$A,0),15)/15</f>
        <v>2.3675823341933527E-5</v>
      </c>
      <c r="BU499">
        <f>INDEX('[1]population_%'!$1:$1048576,MATCH(Activités_Home_Ho!$A499,'[1]population_%'!$A:$A,0),9)*INDEX([1]Home_Ho!$1:$1048576,MATCH(Activités_Home_Ho!$C499,[1]Home_Ho!$A:$A,0),15)/15</f>
        <v>2.3675823341933527E-5</v>
      </c>
      <c r="BV499">
        <f>INDEX('[1]population_%'!$1:$1048576,MATCH(Activités_Home_Ho!$A499,'[1]population_%'!$A:$A,0),9)*INDEX([1]Home_Ho!$1:$1048576,MATCH(Activités_Home_Ho!$C499,[1]Home_Ho!$A:$A,0),15)/15</f>
        <v>2.3675823341933527E-5</v>
      </c>
      <c r="BW499">
        <f>INDEX('[1]population_%'!$1:$1048576,MATCH(Activités_Home_Ho!$A499,'[1]population_%'!$A:$A,0),9)*INDEX([1]Home_Ho!$1:$1048576,MATCH(Activités_Home_Ho!$C499,[1]Home_Ho!$A:$A,0),15)/15</f>
        <v>2.3675823341933527E-5</v>
      </c>
      <c r="BX499">
        <f>INDEX('[1]population_%'!$1:$1048576,MATCH(Activités_Home_Ho!$A499,'[1]population_%'!$A:$A,0),9)*INDEX([1]Home_Ho!$1:$1048576,MATCH(Activités_Home_Ho!$C499,[1]Home_Ho!$A:$A,0),15)/15</f>
        <v>2.3675823341933527E-5</v>
      </c>
      <c r="BY499">
        <f>INDEX('[1]population_%'!$1:$1048576,MATCH(Activités_Home_Ho!$A499,'[1]population_%'!$A:$A,0),9)*INDEX([1]Home_Ho!$1:$1048576,MATCH(Activités_Home_Ho!$C499,[1]Home_Ho!$A:$A,0),15)/15</f>
        <v>2.3675823341933527E-5</v>
      </c>
      <c r="BZ499">
        <f>INDEX('[1]population_%'!$1:$1048576,MATCH(Activités_Home_Ho!$A499,'[1]population_%'!$A:$A,0),9)*INDEX([1]Home_Ho!$1:$1048576,MATCH(Activités_Home_Ho!$C499,[1]Home_Ho!$A:$A,0),15)/15</f>
        <v>2.3675823341933527E-5</v>
      </c>
      <c r="CA499">
        <f>INDEX('[1]population_%'!$1:$1048576,MATCH(Activités_Home_Ho!$A499,'[1]population_%'!$A:$A,0),9)*INDEX([1]Home_Ho!$1:$1048576,MATCH(Activités_Home_Ho!$C499,[1]Home_Ho!$A:$A,0),15)/15</f>
        <v>2.3675823341933527E-5</v>
      </c>
    </row>
    <row r="500" spans="1:79" x14ac:dyDescent="0.35">
      <c r="A500" s="1" t="s">
        <v>982</v>
      </c>
      <c r="B500" s="1" t="s">
        <v>983</v>
      </c>
      <c r="C500" t="str">
        <f>INDEX([1]bruxelles_parsed_lat_long!$1:$1048576,MATCH($A500,[1]bruxelles_parsed_lat_long!$E:$E,0),9)</f>
        <v>Saint-Josse-ten-Noode</v>
      </c>
      <c r="D500">
        <f>INDEX('[1]population_%'!$1:$1048576,MATCH(Activités_Home_Ho!$A500,'[1]population_%'!$A:$A,0),9)*INDEX([1]Home_Ho!$1:$1048576,MATCH(Activités_Home_Ho!$C500,[1]Home_Ho!$A:$A,0),2)/2</f>
        <v>0.65821748368492949</v>
      </c>
      <c r="E500">
        <f>INDEX('[1]population_%'!$1:$1048576,MATCH(Activités_Home_Ho!$A500,'[1]population_%'!$A:$A,0),9)*INDEX([1]Home_Ho!$1:$1048576,MATCH(Activités_Home_Ho!$C500,[1]Home_Ho!$A:$A,0),3)/5</f>
        <v>2.3918904234329945</v>
      </c>
      <c r="F500">
        <f>INDEX('[1]population_%'!$1:$1048576,MATCH(Activités_Home_Ho!$A500,'[1]population_%'!$A:$A,0),9)*INDEX([1]Home_Ho!$1:$1048576,MATCH(Activités_Home_Ho!$C500,[1]Home_Ho!$A:$A,0),3)/5</f>
        <v>2.3918904234329945</v>
      </c>
      <c r="G500">
        <f>INDEX('[1]population_%'!$1:$1048576,MATCH(Activités_Home_Ho!$A500,'[1]population_%'!$A:$A,0),9)*INDEX([1]Home_Ho!$1:$1048576,MATCH(Activités_Home_Ho!$C500,[1]Home_Ho!$A:$A,0),3)/5</f>
        <v>2.3918904234329945</v>
      </c>
      <c r="H500">
        <f>INDEX('[1]population_%'!$1:$1048576,MATCH(Activités_Home_Ho!$A500,'[1]population_%'!$A:$A,0),9)*INDEX([1]Home_Ho!$1:$1048576,MATCH(Activités_Home_Ho!$C500,[1]Home_Ho!$A:$A,0),3)/5</f>
        <v>2.3918904234329945</v>
      </c>
      <c r="I500">
        <f>INDEX('[1]population_%'!$1:$1048576,MATCH(Activités_Home_Ho!$A500,'[1]population_%'!$A:$A,0),9)*INDEX([1]Home_Ho!$1:$1048576,MATCH(Activités_Home_Ho!$C500,[1]Home_Ho!$A:$A,0),3)/5</f>
        <v>2.3918904234329945</v>
      </c>
      <c r="J500">
        <f>INDEX('[1]population_%'!$1:$1048576,MATCH(Activités_Home_Ho!$A500,'[1]population_%'!$A:$A,0),9)*INDEX([1]Home_Ho!$1:$1048576,MATCH(Activités_Home_Ho!$C500,[1]Home_Ho!$A:$A,0),4)/5</f>
        <v>5.3816800728486882</v>
      </c>
      <c r="K500">
        <f>INDEX('[1]population_%'!$1:$1048576,MATCH(Activités_Home_Ho!$A500,'[1]population_%'!$A:$A,0),9)*INDEX([1]Home_Ho!$1:$1048576,MATCH(Activités_Home_Ho!$C500,[1]Home_Ho!$A:$A,0),4)/5</f>
        <v>5.3816800728486882</v>
      </c>
      <c r="L500">
        <f>INDEX('[1]population_%'!$1:$1048576,MATCH(Activités_Home_Ho!$A500,'[1]population_%'!$A:$A,0),9)*INDEX([1]Home_Ho!$1:$1048576,MATCH(Activités_Home_Ho!$C500,[1]Home_Ho!$A:$A,0),4)/5</f>
        <v>5.3816800728486882</v>
      </c>
      <c r="M500">
        <f>INDEX('[1]population_%'!$1:$1048576,MATCH(Activités_Home_Ho!$A500,'[1]population_%'!$A:$A,0),9)*INDEX([1]Home_Ho!$1:$1048576,MATCH(Activités_Home_Ho!$C500,[1]Home_Ho!$A:$A,0),4)/5</f>
        <v>5.3816800728486882</v>
      </c>
      <c r="N500">
        <f>INDEX('[1]population_%'!$1:$1048576,MATCH(Activités_Home_Ho!$A500,'[1]population_%'!$A:$A,0),9)*INDEX([1]Home_Ho!$1:$1048576,MATCH(Activités_Home_Ho!$C500,[1]Home_Ho!$A:$A,0),4)/5</f>
        <v>5.3816800728486882</v>
      </c>
      <c r="O500">
        <f>INDEX('[1]population_%'!$1:$1048576,MATCH(Activités_Home_Ho!$A500,'[1]population_%'!$A:$A,0),9)*INDEX([1]Home_Ho!$1:$1048576,MATCH(Activités_Home_Ho!$C500,[1]Home_Ho!$A:$A,0),5)/5</f>
        <v>6.3808204583396568</v>
      </c>
      <c r="P500">
        <f>INDEX('[1]population_%'!$1:$1048576,MATCH(Activités_Home_Ho!$A500,'[1]population_%'!$A:$A,0),9)*INDEX([1]Home_Ho!$1:$1048576,MATCH(Activités_Home_Ho!$C500,[1]Home_Ho!$A:$A,0),5)/5</f>
        <v>6.3808204583396568</v>
      </c>
      <c r="Q500">
        <f>INDEX('[1]population_%'!$1:$1048576,MATCH(Activités_Home_Ho!$A500,'[1]population_%'!$A:$A,0),9)*INDEX([1]Home_Ho!$1:$1048576,MATCH(Activités_Home_Ho!$C500,[1]Home_Ho!$A:$A,0),5)/5</f>
        <v>6.3808204583396568</v>
      </c>
      <c r="R500">
        <f>INDEX('[1]population_%'!$1:$1048576,MATCH(Activités_Home_Ho!$A500,'[1]population_%'!$A:$A,0),9)*INDEX([1]Home_Ho!$1:$1048576,MATCH(Activités_Home_Ho!$C500,[1]Home_Ho!$A:$A,0),5)/5</f>
        <v>6.3808204583396568</v>
      </c>
      <c r="S500">
        <f>INDEX('[1]population_%'!$1:$1048576,MATCH(Activités_Home_Ho!$A500,'[1]population_%'!$A:$A,0),9)*INDEX([1]Home_Ho!$1:$1048576,MATCH(Activités_Home_Ho!$C500,[1]Home_Ho!$A:$A,0),5)/5</f>
        <v>6.3808204583396568</v>
      </c>
      <c r="T500">
        <f>INDEX('[1]population_%'!$1:$1048576,MATCH(Activités_Home_Ho!$A500,'[1]population_%'!$A:$A,0),9)*INDEX([1]Home_Ho!$1:$1048576,MATCH(Activités_Home_Ho!$C500,[1]Home_Ho!$A:$A,0),6)/5</f>
        <v>6.5325700409773875</v>
      </c>
      <c r="U500">
        <f>INDEX('[1]population_%'!$1:$1048576,MATCH(Activités_Home_Ho!$A500,'[1]population_%'!$A:$A,0),9)*INDEX([1]Home_Ho!$1:$1048576,MATCH(Activités_Home_Ho!$C500,[1]Home_Ho!$A:$A,0),6)/5</f>
        <v>6.5325700409773875</v>
      </c>
      <c r="V500">
        <f>INDEX('[1]population_%'!$1:$1048576,MATCH(Activités_Home_Ho!$A500,'[1]population_%'!$A:$A,0),9)*INDEX([1]Home_Ho!$1:$1048576,MATCH(Activités_Home_Ho!$C500,[1]Home_Ho!$A:$A,0),6)/5</f>
        <v>6.5325700409773875</v>
      </c>
      <c r="W500">
        <f>INDEX('[1]population_%'!$1:$1048576,MATCH(Activités_Home_Ho!$A500,'[1]population_%'!$A:$A,0),9)*INDEX([1]Home_Ho!$1:$1048576,MATCH(Activités_Home_Ho!$C500,[1]Home_Ho!$A:$A,0),6)/5</f>
        <v>6.5325700409773875</v>
      </c>
      <c r="X500">
        <f>INDEX('[1]population_%'!$1:$1048576,MATCH(Activités_Home_Ho!$A500,'[1]population_%'!$A:$A,0),9)*INDEX([1]Home_Ho!$1:$1048576,MATCH(Activités_Home_Ho!$C500,[1]Home_Ho!$A:$A,0),6)/5</f>
        <v>6.5325700409773875</v>
      </c>
      <c r="Y500">
        <f>INDEX('[1]population_%'!$1:$1048576,MATCH(Activités_Home_Ho!$A500,'[1]population_%'!$A:$A,0),9)*INDEX([1]Home_Ho!$1:$1048576,MATCH(Activités_Home_Ho!$C500,[1]Home_Ho!$A:$A,0),7)/5</f>
        <v>7.578380027318258</v>
      </c>
      <c r="Z500">
        <f>INDEX('[1]population_%'!$1:$1048576,MATCH(Activités_Home_Ho!$A500,'[1]population_%'!$A:$A,0),9)*INDEX([1]Home_Ho!$1:$1048576,MATCH(Activités_Home_Ho!$C500,[1]Home_Ho!$A:$A,0),7)/5</f>
        <v>7.578380027318258</v>
      </c>
      <c r="AA500">
        <f>INDEX('[1]population_%'!$1:$1048576,MATCH(Activités_Home_Ho!$A500,'[1]population_%'!$A:$A,0),9)*INDEX([1]Home_Ho!$1:$1048576,MATCH(Activités_Home_Ho!$C500,[1]Home_Ho!$A:$A,0),7)/5</f>
        <v>7.578380027318258</v>
      </c>
      <c r="AB500">
        <f>INDEX('[1]population_%'!$1:$1048576,MATCH(Activités_Home_Ho!$A500,'[1]population_%'!$A:$A,0),9)*INDEX([1]Home_Ho!$1:$1048576,MATCH(Activités_Home_Ho!$C500,[1]Home_Ho!$A:$A,0),7)/5</f>
        <v>7.578380027318258</v>
      </c>
      <c r="AC500">
        <f>INDEX('[1]population_%'!$1:$1048576,MATCH(Activités_Home_Ho!$A500,'[1]population_%'!$A:$A,0),9)*INDEX([1]Home_Ho!$1:$1048576,MATCH(Activités_Home_Ho!$C500,[1]Home_Ho!$A:$A,0),7)/5</f>
        <v>7.578380027318258</v>
      </c>
      <c r="AD500">
        <f>INDEX('[1]population_%'!$1:$1048576,MATCH(Activités_Home_Ho!$A500,'[1]population_%'!$A:$A,0),9)*INDEX([1]Home_Ho!$1:$1048576,MATCH(Activités_Home_Ho!$C500,[1]Home_Ho!$A:$A,0),8)/5</f>
        <v>6.8169904386098041</v>
      </c>
      <c r="AE500">
        <f>INDEX('[1]population_%'!$1:$1048576,MATCH(Activités_Home_Ho!$A500,'[1]population_%'!$A:$A,0),9)*INDEX([1]Home_Ho!$1:$1048576,MATCH(Activités_Home_Ho!$C500,[1]Home_Ho!$A:$A,0),8)/5</f>
        <v>6.8169904386098041</v>
      </c>
      <c r="AF500">
        <f>INDEX('[1]population_%'!$1:$1048576,MATCH(Activités_Home_Ho!$A500,'[1]population_%'!$A:$A,0),9)*INDEX([1]Home_Ho!$1:$1048576,MATCH(Activités_Home_Ho!$C500,[1]Home_Ho!$A:$A,0),8)/5</f>
        <v>6.8169904386098041</v>
      </c>
      <c r="AG500">
        <f>INDEX('[1]population_%'!$1:$1048576,MATCH(Activités_Home_Ho!$A500,'[1]population_%'!$A:$A,0),9)*INDEX([1]Home_Ho!$1:$1048576,MATCH(Activités_Home_Ho!$C500,[1]Home_Ho!$A:$A,0),8)/5</f>
        <v>6.8169904386098041</v>
      </c>
      <c r="AH500">
        <f>INDEX('[1]population_%'!$1:$1048576,MATCH(Activités_Home_Ho!$A500,'[1]population_%'!$A:$A,0),9)*INDEX([1]Home_Ho!$1:$1048576,MATCH(Activités_Home_Ho!$C500,[1]Home_Ho!$A:$A,0),8)/5</f>
        <v>6.8169904386098041</v>
      </c>
      <c r="AI500">
        <f>INDEX('[1]population_%'!$1:$1048576,MATCH(Activités_Home_Ho!$A500,'[1]population_%'!$A:$A,0),9)*INDEX([1]Home_Ho!$1:$1048576,MATCH(Activités_Home_Ho!$C500,[1]Home_Ho!$A:$A,0),9)/5</f>
        <v>6.4691698285020491</v>
      </c>
      <c r="AJ500">
        <f>INDEX('[1]population_%'!$1:$1048576,MATCH(Activités_Home_Ho!$A500,'[1]population_%'!$A:$A,0),9)*INDEX([1]Home_Ho!$1:$1048576,MATCH(Activités_Home_Ho!$C500,[1]Home_Ho!$A:$A,0),9)/5</f>
        <v>6.4691698285020491</v>
      </c>
      <c r="AK500">
        <f>INDEX('[1]population_%'!$1:$1048576,MATCH(Activités_Home_Ho!$A500,'[1]population_%'!$A:$A,0),9)*INDEX([1]Home_Ho!$1:$1048576,MATCH(Activités_Home_Ho!$C500,[1]Home_Ho!$A:$A,0),9)/5</f>
        <v>6.4691698285020491</v>
      </c>
      <c r="AL500">
        <f>INDEX('[1]population_%'!$1:$1048576,MATCH(Activités_Home_Ho!$A500,'[1]population_%'!$A:$A,0),9)*INDEX([1]Home_Ho!$1:$1048576,MATCH(Activités_Home_Ho!$C500,[1]Home_Ho!$A:$A,0),9)/5</f>
        <v>6.4691698285020491</v>
      </c>
      <c r="AM500">
        <f>INDEX('[1]population_%'!$1:$1048576,MATCH(Activités_Home_Ho!$A500,'[1]population_%'!$A:$A,0),9)*INDEX([1]Home_Ho!$1:$1048576,MATCH(Activités_Home_Ho!$C500,[1]Home_Ho!$A:$A,0),9)/5</f>
        <v>6.4691698285020491</v>
      </c>
      <c r="AN500">
        <f>INDEX('[1]population_%'!$1:$1048576,MATCH(Activités_Home_Ho!$A500,'[1]population_%'!$A:$A,0),9)*INDEX([1]Home_Ho!$1:$1048576,MATCH(Activités_Home_Ho!$C500,[1]Home_Ho!$A:$A,0),10)/5</f>
        <v>4.7773234178175752</v>
      </c>
      <c r="AO500">
        <f>INDEX('[1]population_%'!$1:$1048576,MATCH(Activités_Home_Ho!$A500,'[1]population_%'!$A:$A,0),9)*INDEX([1]Home_Ho!$1:$1048576,MATCH(Activités_Home_Ho!$C500,[1]Home_Ho!$A:$A,0),10)/5</f>
        <v>4.7773234178175752</v>
      </c>
      <c r="AP500">
        <f>INDEX('[1]population_%'!$1:$1048576,MATCH(Activités_Home_Ho!$A500,'[1]population_%'!$A:$A,0),9)*INDEX([1]Home_Ho!$1:$1048576,MATCH(Activités_Home_Ho!$C500,[1]Home_Ho!$A:$A,0),10)/5</f>
        <v>4.7773234178175752</v>
      </c>
      <c r="AQ500">
        <f>INDEX('[1]population_%'!$1:$1048576,MATCH(Activités_Home_Ho!$A500,'[1]population_%'!$A:$A,0),9)*INDEX([1]Home_Ho!$1:$1048576,MATCH(Activités_Home_Ho!$C500,[1]Home_Ho!$A:$A,0),10)/5</f>
        <v>4.7773234178175752</v>
      </c>
      <c r="AR500">
        <f>INDEX('[1]population_%'!$1:$1048576,MATCH(Activités_Home_Ho!$A500,'[1]population_%'!$A:$A,0),9)*INDEX([1]Home_Ho!$1:$1048576,MATCH(Activités_Home_Ho!$C500,[1]Home_Ho!$A:$A,0),10)/5</f>
        <v>4.7773234178175752</v>
      </c>
      <c r="AS500">
        <f>INDEX('[1]population_%'!$1:$1048576,MATCH(Activités_Home_Ho!$A500,'[1]population_%'!$A:$A,0),9)*INDEX([1]Home_Ho!$1:$1048576,MATCH(Activités_Home_Ho!$C500,[1]Home_Ho!$A:$A,0),11)/5</f>
        <v>3.9349224465017456</v>
      </c>
      <c r="AT500">
        <f>INDEX('[1]population_%'!$1:$1048576,MATCH(Activités_Home_Ho!$A500,'[1]population_%'!$A:$A,0),9)*INDEX([1]Home_Ho!$1:$1048576,MATCH(Activités_Home_Ho!$C500,[1]Home_Ho!$A:$A,0),11)/5</f>
        <v>3.9349224465017456</v>
      </c>
      <c r="AU500">
        <f>INDEX('[1]population_%'!$1:$1048576,MATCH(Activités_Home_Ho!$A500,'[1]population_%'!$A:$A,0),9)*INDEX([1]Home_Ho!$1:$1048576,MATCH(Activités_Home_Ho!$C500,[1]Home_Ho!$A:$A,0),11)/5</f>
        <v>3.9349224465017456</v>
      </c>
      <c r="AV500">
        <f>INDEX('[1]population_%'!$1:$1048576,MATCH(Activités_Home_Ho!$A500,'[1]population_%'!$A:$A,0),9)*INDEX([1]Home_Ho!$1:$1048576,MATCH(Activités_Home_Ho!$C500,[1]Home_Ho!$A:$A,0),11)/5</f>
        <v>3.9349224465017456</v>
      </c>
      <c r="AW500">
        <f>INDEX('[1]population_%'!$1:$1048576,MATCH(Activités_Home_Ho!$A500,'[1]population_%'!$A:$A,0),9)*INDEX([1]Home_Ho!$1:$1048576,MATCH(Activités_Home_Ho!$C500,[1]Home_Ho!$A:$A,0),12)/5</f>
        <v>0.39067445742904844</v>
      </c>
      <c r="AX500">
        <f>INDEX('[1]population_%'!$1:$1048576,MATCH(Activités_Home_Ho!$A500,'[1]population_%'!$A:$A,0),9)*INDEX([1]Home_Ho!$1:$1048576,MATCH(Activités_Home_Ho!$C500,[1]Home_Ho!$A:$A,0),12)/5</f>
        <v>0.39067445742904844</v>
      </c>
      <c r="AY500">
        <f>INDEX('[1]population_%'!$1:$1048576,MATCH(Activités_Home_Ho!$A500,'[1]population_%'!$A:$A,0),9)*INDEX([1]Home_Ho!$1:$1048576,MATCH(Activités_Home_Ho!$C500,[1]Home_Ho!$A:$A,0),12)/5</f>
        <v>0.39067445742904844</v>
      </c>
      <c r="AZ500">
        <f>INDEX('[1]population_%'!$1:$1048576,MATCH(Activités_Home_Ho!$A500,'[1]population_%'!$A:$A,0),9)*INDEX([1]Home_Ho!$1:$1048576,MATCH(Activités_Home_Ho!$C500,[1]Home_Ho!$A:$A,0),12)/5</f>
        <v>0.39067445742904844</v>
      </c>
      <c r="BA500">
        <f>INDEX('[1]population_%'!$1:$1048576,MATCH(Activités_Home_Ho!$A500,'[1]population_%'!$A:$A,0),9)*INDEX([1]Home_Ho!$1:$1048576,MATCH(Activités_Home_Ho!$C500,[1]Home_Ho!$A:$A,0),12)/5</f>
        <v>0.39067445742904844</v>
      </c>
      <c r="BB500">
        <f>INDEX('[1]population_%'!$1:$1048576,MATCH(Activités_Home_Ho!$A500,'[1]population_%'!$A:$A,0),9)*INDEX([1]Home_Ho!$1:$1048576,MATCH(Activités_Home_Ho!$C500,[1]Home_Ho!$A:$A,0),12)/5</f>
        <v>0.39067445742904844</v>
      </c>
      <c r="BC500">
        <f>INDEX('[1]population_%'!$1:$1048576,MATCH(Activités_Home_Ho!$A500,'[1]population_%'!$A:$A,0),9)*INDEX([1]Home_Ho!$1:$1048576,MATCH(Activités_Home_Ho!$C500,[1]Home_Ho!$A:$A,0),13)/5</f>
        <v>0.16026164820154803</v>
      </c>
      <c r="BD500">
        <f>INDEX('[1]population_%'!$1:$1048576,MATCH(Activités_Home_Ho!$A500,'[1]population_%'!$A:$A,0),9)*INDEX([1]Home_Ho!$1:$1048576,MATCH(Activités_Home_Ho!$C500,[1]Home_Ho!$A:$A,0),13)/5</f>
        <v>0.16026164820154803</v>
      </c>
      <c r="BE500">
        <f>INDEX('[1]population_%'!$1:$1048576,MATCH(Activités_Home_Ho!$A500,'[1]population_%'!$A:$A,0),9)*INDEX([1]Home_Ho!$1:$1048576,MATCH(Activités_Home_Ho!$C500,[1]Home_Ho!$A:$A,0),13)/5</f>
        <v>0.16026164820154803</v>
      </c>
      <c r="BF500">
        <f>INDEX('[1]population_%'!$1:$1048576,MATCH(Activités_Home_Ho!$A500,'[1]population_%'!$A:$A,0),9)*INDEX([1]Home_Ho!$1:$1048576,MATCH(Activités_Home_Ho!$C500,[1]Home_Ho!$A:$A,0),13)/5</f>
        <v>0.16026164820154803</v>
      </c>
      <c r="BG500">
        <f>INDEX('[1]population_%'!$1:$1048576,MATCH(Activités_Home_Ho!$A500,'[1]population_%'!$A:$A,0),9)*INDEX([1]Home_Ho!$1:$1048576,MATCH(Activités_Home_Ho!$C500,[1]Home_Ho!$A:$A,0),13)/5</f>
        <v>0.16026164820154803</v>
      </c>
      <c r="BH500">
        <f>INDEX('[1]population_%'!$1:$1048576,MATCH(Activités_Home_Ho!$A500,'[1]population_%'!$A:$A,0),9)*INDEX([1]Home_Ho!$1:$1048576,MATCH(Activités_Home_Ho!$C500,[1]Home_Ho!$A:$A,0),14)/5</f>
        <v>0.12591986644407346</v>
      </c>
      <c r="BI500">
        <f>INDEX('[1]population_%'!$1:$1048576,MATCH(Activités_Home_Ho!$A500,'[1]population_%'!$A:$A,0),9)*INDEX([1]Home_Ho!$1:$1048576,MATCH(Activités_Home_Ho!$C500,[1]Home_Ho!$A:$A,0),14)/5</f>
        <v>0.12591986644407346</v>
      </c>
      <c r="BJ500">
        <f>INDEX('[1]population_%'!$1:$1048576,MATCH(Activités_Home_Ho!$A500,'[1]population_%'!$A:$A,0),9)*INDEX([1]Home_Ho!$1:$1048576,MATCH(Activités_Home_Ho!$C500,[1]Home_Ho!$A:$A,0),14)/5</f>
        <v>0.12591986644407346</v>
      </c>
      <c r="BK500">
        <f>INDEX('[1]population_%'!$1:$1048576,MATCH(Activités_Home_Ho!$A500,'[1]population_%'!$A:$A,0),9)*INDEX([1]Home_Ho!$1:$1048576,MATCH(Activités_Home_Ho!$C500,[1]Home_Ho!$A:$A,0),14)/5</f>
        <v>0.12591986644407346</v>
      </c>
      <c r="BL500">
        <f>INDEX('[1]population_%'!$1:$1048576,MATCH(Activités_Home_Ho!$A500,'[1]population_%'!$A:$A,0),9)*INDEX([1]Home_Ho!$1:$1048576,MATCH(Activités_Home_Ho!$C500,[1]Home_Ho!$A:$A,0),14)/5</f>
        <v>0.12591986644407346</v>
      </c>
      <c r="BM500">
        <f>INDEX('[1]population_%'!$1:$1048576,MATCH(Activités_Home_Ho!$A500,'[1]population_%'!$A:$A,0),9)*INDEX([1]Home_Ho!$1:$1048576,MATCH(Activités_Home_Ho!$C500,[1]Home_Ho!$A:$A,0),15)/15</f>
        <v>1.5263014114433147E-2</v>
      </c>
      <c r="BN500">
        <f>INDEX('[1]population_%'!$1:$1048576,MATCH(Activités_Home_Ho!$A500,'[1]population_%'!$A:$A,0),9)*INDEX([1]Home_Ho!$1:$1048576,MATCH(Activités_Home_Ho!$C500,[1]Home_Ho!$A:$A,0),15)/15</f>
        <v>1.5263014114433147E-2</v>
      </c>
      <c r="BO500">
        <f>INDEX('[1]population_%'!$1:$1048576,MATCH(Activités_Home_Ho!$A500,'[1]population_%'!$A:$A,0),9)*INDEX([1]Home_Ho!$1:$1048576,MATCH(Activités_Home_Ho!$C500,[1]Home_Ho!$A:$A,0),15)/15</f>
        <v>1.5263014114433147E-2</v>
      </c>
      <c r="BP500">
        <f>INDEX('[1]population_%'!$1:$1048576,MATCH(Activités_Home_Ho!$A500,'[1]population_%'!$A:$A,0),9)*INDEX([1]Home_Ho!$1:$1048576,MATCH(Activités_Home_Ho!$C500,[1]Home_Ho!$A:$A,0),15)/15</f>
        <v>1.5263014114433147E-2</v>
      </c>
      <c r="BQ500">
        <f>INDEX('[1]population_%'!$1:$1048576,MATCH(Activités_Home_Ho!$A500,'[1]population_%'!$A:$A,0),9)*INDEX([1]Home_Ho!$1:$1048576,MATCH(Activités_Home_Ho!$C500,[1]Home_Ho!$A:$A,0),15)/15</f>
        <v>1.5263014114433147E-2</v>
      </c>
      <c r="BR500">
        <f>INDEX('[1]population_%'!$1:$1048576,MATCH(Activités_Home_Ho!$A500,'[1]population_%'!$A:$A,0),9)*INDEX([1]Home_Ho!$1:$1048576,MATCH(Activités_Home_Ho!$C500,[1]Home_Ho!$A:$A,0),15)/15</f>
        <v>1.5263014114433147E-2</v>
      </c>
      <c r="BS500">
        <f>INDEX('[1]population_%'!$1:$1048576,MATCH(Activités_Home_Ho!$A500,'[1]population_%'!$A:$A,0),9)*INDEX([1]Home_Ho!$1:$1048576,MATCH(Activités_Home_Ho!$C500,[1]Home_Ho!$A:$A,0),15)/15</f>
        <v>1.5263014114433147E-2</v>
      </c>
      <c r="BT500">
        <f>INDEX('[1]population_%'!$1:$1048576,MATCH(Activités_Home_Ho!$A500,'[1]population_%'!$A:$A,0),9)*INDEX([1]Home_Ho!$1:$1048576,MATCH(Activités_Home_Ho!$C500,[1]Home_Ho!$A:$A,0),15)/15</f>
        <v>1.5263014114433147E-2</v>
      </c>
      <c r="BU500">
        <f>INDEX('[1]population_%'!$1:$1048576,MATCH(Activités_Home_Ho!$A500,'[1]population_%'!$A:$A,0),9)*INDEX([1]Home_Ho!$1:$1048576,MATCH(Activités_Home_Ho!$C500,[1]Home_Ho!$A:$A,0),15)/15</f>
        <v>1.5263014114433147E-2</v>
      </c>
      <c r="BV500">
        <f>INDEX('[1]population_%'!$1:$1048576,MATCH(Activités_Home_Ho!$A500,'[1]population_%'!$A:$A,0),9)*INDEX([1]Home_Ho!$1:$1048576,MATCH(Activités_Home_Ho!$C500,[1]Home_Ho!$A:$A,0),15)/15</f>
        <v>1.5263014114433147E-2</v>
      </c>
      <c r="BW500">
        <f>INDEX('[1]population_%'!$1:$1048576,MATCH(Activités_Home_Ho!$A500,'[1]population_%'!$A:$A,0),9)*INDEX([1]Home_Ho!$1:$1048576,MATCH(Activités_Home_Ho!$C500,[1]Home_Ho!$A:$A,0),15)/15</f>
        <v>1.5263014114433147E-2</v>
      </c>
      <c r="BX500">
        <f>INDEX('[1]population_%'!$1:$1048576,MATCH(Activités_Home_Ho!$A500,'[1]population_%'!$A:$A,0),9)*INDEX([1]Home_Ho!$1:$1048576,MATCH(Activités_Home_Ho!$C500,[1]Home_Ho!$A:$A,0),15)/15</f>
        <v>1.5263014114433147E-2</v>
      </c>
      <c r="BY500">
        <f>INDEX('[1]population_%'!$1:$1048576,MATCH(Activités_Home_Ho!$A500,'[1]population_%'!$A:$A,0),9)*INDEX([1]Home_Ho!$1:$1048576,MATCH(Activités_Home_Ho!$C500,[1]Home_Ho!$A:$A,0),15)/15</f>
        <v>1.5263014114433147E-2</v>
      </c>
      <c r="BZ500">
        <f>INDEX('[1]population_%'!$1:$1048576,MATCH(Activités_Home_Ho!$A500,'[1]population_%'!$A:$A,0),9)*INDEX([1]Home_Ho!$1:$1048576,MATCH(Activités_Home_Ho!$C500,[1]Home_Ho!$A:$A,0),15)/15</f>
        <v>1.5263014114433147E-2</v>
      </c>
      <c r="CA500">
        <f>INDEX('[1]population_%'!$1:$1048576,MATCH(Activités_Home_Ho!$A500,'[1]population_%'!$A:$A,0),9)*INDEX([1]Home_Ho!$1:$1048576,MATCH(Activités_Home_Ho!$C500,[1]Home_Ho!$A:$A,0),15)/15</f>
        <v>1.5263014114433147E-2</v>
      </c>
    </row>
    <row r="501" spans="1:79" x14ac:dyDescent="0.35">
      <c r="A501" s="1" t="s">
        <v>984</v>
      </c>
      <c r="B501" s="1" t="s">
        <v>985</v>
      </c>
      <c r="C501" t="str">
        <f>INDEX([1]bruxelles_parsed_lat_long!$1:$1048576,MATCH($A501,[1]bruxelles_parsed_lat_long!$E:$E,0),9)</f>
        <v>Saint-Josse-ten-Noode</v>
      </c>
      <c r="D501">
        <f>INDEX('[1]population_%'!$1:$1048576,MATCH(Activités_Home_Ho!$A501,'[1]population_%'!$A:$A,0),9)*INDEX([1]Home_Ho!$1:$1048576,MATCH(Activités_Home_Ho!$C501,[1]Home_Ho!$A:$A,0),2)/2</f>
        <v>0.44074024889968133</v>
      </c>
      <c r="E501">
        <f>INDEX('[1]population_%'!$1:$1048576,MATCH(Activités_Home_Ho!$A501,'[1]population_%'!$A:$A,0),9)*INDEX([1]Home_Ho!$1:$1048576,MATCH(Activités_Home_Ho!$C501,[1]Home_Ho!$A:$A,0),3)/5</f>
        <v>1.6016019122780392</v>
      </c>
      <c r="F501">
        <f>INDEX('[1]population_%'!$1:$1048576,MATCH(Activités_Home_Ho!$A501,'[1]population_%'!$A:$A,0),9)*INDEX([1]Home_Ho!$1:$1048576,MATCH(Activités_Home_Ho!$C501,[1]Home_Ho!$A:$A,0),3)/5</f>
        <v>1.6016019122780392</v>
      </c>
      <c r="G501">
        <f>INDEX('[1]population_%'!$1:$1048576,MATCH(Activités_Home_Ho!$A501,'[1]population_%'!$A:$A,0),9)*INDEX([1]Home_Ho!$1:$1048576,MATCH(Activités_Home_Ho!$C501,[1]Home_Ho!$A:$A,0),3)/5</f>
        <v>1.6016019122780392</v>
      </c>
      <c r="H501">
        <f>INDEX('[1]population_%'!$1:$1048576,MATCH(Activités_Home_Ho!$A501,'[1]population_%'!$A:$A,0),9)*INDEX([1]Home_Ho!$1:$1048576,MATCH(Activités_Home_Ho!$C501,[1]Home_Ho!$A:$A,0),3)/5</f>
        <v>1.6016019122780392</v>
      </c>
      <c r="I501">
        <f>INDEX('[1]population_%'!$1:$1048576,MATCH(Activités_Home_Ho!$A501,'[1]population_%'!$A:$A,0),9)*INDEX([1]Home_Ho!$1:$1048576,MATCH(Activités_Home_Ho!$C501,[1]Home_Ho!$A:$A,0),3)/5</f>
        <v>1.6016019122780392</v>
      </c>
      <c r="J501">
        <f>INDEX('[1]population_%'!$1:$1048576,MATCH(Activités_Home_Ho!$A501,'[1]population_%'!$A:$A,0),9)*INDEX([1]Home_Ho!$1:$1048576,MATCH(Activités_Home_Ho!$C501,[1]Home_Ho!$A:$A,0),4)/5</f>
        <v>3.6035551677037487</v>
      </c>
      <c r="K501">
        <f>INDEX('[1]population_%'!$1:$1048576,MATCH(Activités_Home_Ho!$A501,'[1]population_%'!$A:$A,0),9)*INDEX([1]Home_Ho!$1:$1048576,MATCH(Activités_Home_Ho!$C501,[1]Home_Ho!$A:$A,0),4)/5</f>
        <v>3.6035551677037487</v>
      </c>
      <c r="L501">
        <f>INDEX('[1]population_%'!$1:$1048576,MATCH(Activités_Home_Ho!$A501,'[1]population_%'!$A:$A,0),9)*INDEX([1]Home_Ho!$1:$1048576,MATCH(Activités_Home_Ho!$C501,[1]Home_Ho!$A:$A,0),4)/5</f>
        <v>3.6035551677037487</v>
      </c>
      <c r="M501">
        <f>INDEX('[1]population_%'!$1:$1048576,MATCH(Activités_Home_Ho!$A501,'[1]population_%'!$A:$A,0),9)*INDEX([1]Home_Ho!$1:$1048576,MATCH(Activités_Home_Ho!$C501,[1]Home_Ho!$A:$A,0),4)/5</f>
        <v>3.6035551677037487</v>
      </c>
      <c r="N501">
        <f>INDEX('[1]population_%'!$1:$1048576,MATCH(Activités_Home_Ho!$A501,'[1]population_%'!$A:$A,0),9)*INDEX([1]Home_Ho!$1:$1048576,MATCH(Activités_Home_Ho!$C501,[1]Home_Ho!$A:$A,0),4)/5</f>
        <v>3.6035551677037487</v>
      </c>
      <c r="O501">
        <f>INDEX('[1]population_%'!$1:$1048576,MATCH(Activités_Home_Ho!$A501,'[1]population_%'!$A:$A,0),9)*INDEX([1]Home_Ho!$1:$1048576,MATCH(Activités_Home_Ho!$C501,[1]Home_Ho!$A:$A,0),5)/5</f>
        <v>4.2725762634694187</v>
      </c>
      <c r="P501">
        <f>INDEX('[1]population_%'!$1:$1048576,MATCH(Activités_Home_Ho!$A501,'[1]population_%'!$A:$A,0),9)*INDEX([1]Home_Ho!$1:$1048576,MATCH(Activités_Home_Ho!$C501,[1]Home_Ho!$A:$A,0),5)/5</f>
        <v>4.2725762634694187</v>
      </c>
      <c r="Q501">
        <f>INDEX('[1]population_%'!$1:$1048576,MATCH(Activités_Home_Ho!$A501,'[1]population_%'!$A:$A,0),9)*INDEX([1]Home_Ho!$1:$1048576,MATCH(Activités_Home_Ho!$C501,[1]Home_Ho!$A:$A,0),5)/5</f>
        <v>4.2725762634694187</v>
      </c>
      <c r="R501">
        <f>INDEX('[1]population_%'!$1:$1048576,MATCH(Activités_Home_Ho!$A501,'[1]population_%'!$A:$A,0),9)*INDEX([1]Home_Ho!$1:$1048576,MATCH(Activités_Home_Ho!$C501,[1]Home_Ho!$A:$A,0),5)/5</f>
        <v>4.2725762634694187</v>
      </c>
      <c r="S501">
        <f>INDEX('[1]population_%'!$1:$1048576,MATCH(Activités_Home_Ho!$A501,'[1]population_%'!$A:$A,0),9)*INDEX([1]Home_Ho!$1:$1048576,MATCH(Activités_Home_Ho!$C501,[1]Home_Ho!$A:$A,0),5)/5</f>
        <v>4.2725762634694187</v>
      </c>
      <c r="T501">
        <f>INDEX('[1]population_%'!$1:$1048576,MATCH(Activités_Home_Ho!$A501,'[1]population_%'!$A:$A,0),9)*INDEX([1]Home_Ho!$1:$1048576,MATCH(Activités_Home_Ho!$C501,[1]Home_Ho!$A:$A,0),6)/5</f>
        <v>4.3741872818333585</v>
      </c>
      <c r="U501">
        <f>INDEX('[1]population_%'!$1:$1048576,MATCH(Activités_Home_Ho!$A501,'[1]population_%'!$A:$A,0),9)*INDEX([1]Home_Ho!$1:$1048576,MATCH(Activités_Home_Ho!$C501,[1]Home_Ho!$A:$A,0),6)/5</f>
        <v>4.3741872818333585</v>
      </c>
      <c r="V501">
        <f>INDEX('[1]population_%'!$1:$1048576,MATCH(Activités_Home_Ho!$A501,'[1]population_%'!$A:$A,0),9)*INDEX([1]Home_Ho!$1:$1048576,MATCH(Activités_Home_Ho!$C501,[1]Home_Ho!$A:$A,0),6)/5</f>
        <v>4.3741872818333585</v>
      </c>
      <c r="W501">
        <f>INDEX('[1]population_%'!$1:$1048576,MATCH(Activités_Home_Ho!$A501,'[1]population_%'!$A:$A,0),9)*INDEX([1]Home_Ho!$1:$1048576,MATCH(Activités_Home_Ho!$C501,[1]Home_Ho!$A:$A,0),6)/5</f>
        <v>4.3741872818333585</v>
      </c>
      <c r="X501">
        <f>INDEX('[1]population_%'!$1:$1048576,MATCH(Activités_Home_Ho!$A501,'[1]population_%'!$A:$A,0),9)*INDEX([1]Home_Ho!$1:$1048576,MATCH(Activités_Home_Ho!$C501,[1]Home_Ho!$A:$A,0),6)/5</f>
        <v>4.3741872818333585</v>
      </c>
      <c r="Y501">
        <f>INDEX('[1]population_%'!$1:$1048576,MATCH(Activités_Home_Ho!$A501,'[1]population_%'!$A:$A,0),9)*INDEX([1]Home_Ho!$1:$1048576,MATCH(Activités_Home_Ho!$C501,[1]Home_Ho!$A:$A,0),7)/5</f>
        <v>5.0744581878889061</v>
      </c>
      <c r="Z501">
        <f>INDEX('[1]population_%'!$1:$1048576,MATCH(Activités_Home_Ho!$A501,'[1]population_%'!$A:$A,0),9)*INDEX([1]Home_Ho!$1:$1048576,MATCH(Activités_Home_Ho!$C501,[1]Home_Ho!$A:$A,0),7)/5</f>
        <v>5.0744581878889061</v>
      </c>
      <c r="AA501">
        <f>INDEX('[1]population_%'!$1:$1048576,MATCH(Activités_Home_Ho!$A501,'[1]population_%'!$A:$A,0),9)*INDEX([1]Home_Ho!$1:$1048576,MATCH(Activités_Home_Ho!$C501,[1]Home_Ho!$A:$A,0),7)/5</f>
        <v>5.0744581878889061</v>
      </c>
      <c r="AB501">
        <f>INDEX('[1]population_%'!$1:$1048576,MATCH(Activités_Home_Ho!$A501,'[1]population_%'!$A:$A,0),9)*INDEX([1]Home_Ho!$1:$1048576,MATCH(Activités_Home_Ho!$C501,[1]Home_Ho!$A:$A,0),7)/5</f>
        <v>5.0744581878889061</v>
      </c>
      <c r="AC501">
        <f>INDEX('[1]population_%'!$1:$1048576,MATCH(Activités_Home_Ho!$A501,'[1]population_%'!$A:$A,0),9)*INDEX([1]Home_Ho!$1:$1048576,MATCH(Activités_Home_Ho!$C501,[1]Home_Ho!$A:$A,0),7)/5</f>
        <v>5.0744581878889061</v>
      </c>
      <c r="AD501">
        <f>INDEX('[1]population_%'!$1:$1048576,MATCH(Activités_Home_Ho!$A501,'[1]population_%'!$A:$A,0),9)*INDEX([1]Home_Ho!$1:$1048576,MATCH(Activités_Home_Ho!$C501,[1]Home_Ho!$A:$A,0),8)/5</f>
        <v>4.5646342388829861</v>
      </c>
      <c r="AE501">
        <f>INDEX('[1]population_%'!$1:$1048576,MATCH(Activités_Home_Ho!$A501,'[1]population_%'!$A:$A,0),9)*INDEX([1]Home_Ho!$1:$1048576,MATCH(Activités_Home_Ho!$C501,[1]Home_Ho!$A:$A,0),8)/5</f>
        <v>4.5646342388829861</v>
      </c>
      <c r="AF501">
        <f>INDEX('[1]population_%'!$1:$1048576,MATCH(Activités_Home_Ho!$A501,'[1]population_%'!$A:$A,0),9)*INDEX([1]Home_Ho!$1:$1048576,MATCH(Activités_Home_Ho!$C501,[1]Home_Ho!$A:$A,0),8)/5</f>
        <v>4.5646342388829861</v>
      </c>
      <c r="AG501">
        <f>INDEX('[1]population_%'!$1:$1048576,MATCH(Activités_Home_Ho!$A501,'[1]population_%'!$A:$A,0),9)*INDEX([1]Home_Ho!$1:$1048576,MATCH(Activités_Home_Ho!$C501,[1]Home_Ho!$A:$A,0),8)/5</f>
        <v>4.5646342388829861</v>
      </c>
      <c r="AH501">
        <f>INDEX('[1]population_%'!$1:$1048576,MATCH(Activités_Home_Ho!$A501,'[1]population_%'!$A:$A,0),9)*INDEX([1]Home_Ho!$1:$1048576,MATCH(Activités_Home_Ho!$C501,[1]Home_Ho!$A:$A,0),8)/5</f>
        <v>4.5646342388829861</v>
      </c>
      <c r="AI501">
        <f>INDEX('[1]population_%'!$1:$1048576,MATCH(Activités_Home_Ho!$A501,'[1]population_%'!$A:$A,0),9)*INDEX([1]Home_Ho!$1:$1048576,MATCH(Activités_Home_Ho!$C501,[1]Home_Ho!$A:$A,0),9)/5</f>
        <v>4.3317347093640919</v>
      </c>
      <c r="AJ501">
        <f>INDEX('[1]population_%'!$1:$1048576,MATCH(Activités_Home_Ho!$A501,'[1]population_%'!$A:$A,0),9)*INDEX([1]Home_Ho!$1:$1048576,MATCH(Activités_Home_Ho!$C501,[1]Home_Ho!$A:$A,0),9)/5</f>
        <v>4.3317347093640919</v>
      </c>
      <c r="AK501">
        <f>INDEX('[1]population_%'!$1:$1048576,MATCH(Activités_Home_Ho!$A501,'[1]population_%'!$A:$A,0),9)*INDEX([1]Home_Ho!$1:$1048576,MATCH(Activités_Home_Ho!$C501,[1]Home_Ho!$A:$A,0),9)/5</f>
        <v>4.3317347093640919</v>
      </c>
      <c r="AL501">
        <f>INDEX('[1]population_%'!$1:$1048576,MATCH(Activités_Home_Ho!$A501,'[1]population_%'!$A:$A,0),9)*INDEX([1]Home_Ho!$1:$1048576,MATCH(Activités_Home_Ho!$C501,[1]Home_Ho!$A:$A,0),9)/5</f>
        <v>4.3317347093640919</v>
      </c>
      <c r="AM501">
        <f>INDEX('[1]population_%'!$1:$1048576,MATCH(Activités_Home_Ho!$A501,'[1]population_%'!$A:$A,0),9)*INDEX([1]Home_Ho!$1:$1048576,MATCH(Activités_Home_Ho!$C501,[1]Home_Ho!$A:$A,0),9)/5</f>
        <v>4.3317347093640919</v>
      </c>
      <c r="AN501">
        <f>INDEX('[1]population_%'!$1:$1048576,MATCH(Activités_Home_Ho!$A501,'[1]population_%'!$A:$A,0),9)*INDEX([1]Home_Ho!$1:$1048576,MATCH(Activités_Home_Ho!$C501,[1]Home_Ho!$A:$A,0),10)/5</f>
        <v>3.1988799514342086</v>
      </c>
      <c r="AO501">
        <f>INDEX('[1]population_%'!$1:$1048576,MATCH(Activités_Home_Ho!$A501,'[1]population_%'!$A:$A,0),9)*INDEX([1]Home_Ho!$1:$1048576,MATCH(Activités_Home_Ho!$C501,[1]Home_Ho!$A:$A,0),10)/5</f>
        <v>3.1988799514342086</v>
      </c>
      <c r="AP501">
        <f>INDEX('[1]population_%'!$1:$1048576,MATCH(Activités_Home_Ho!$A501,'[1]population_%'!$A:$A,0),9)*INDEX([1]Home_Ho!$1:$1048576,MATCH(Activités_Home_Ho!$C501,[1]Home_Ho!$A:$A,0),10)/5</f>
        <v>3.1988799514342086</v>
      </c>
      <c r="AQ501">
        <f>INDEX('[1]population_%'!$1:$1048576,MATCH(Activités_Home_Ho!$A501,'[1]population_%'!$A:$A,0),9)*INDEX([1]Home_Ho!$1:$1048576,MATCH(Activités_Home_Ho!$C501,[1]Home_Ho!$A:$A,0),10)/5</f>
        <v>3.1988799514342086</v>
      </c>
      <c r="AR501">
        <f>INDEX('[1]population_%'!$1:$1048576,MATCH(Activités_Home_Ho!$A501,'[1]population_%'!$A:$A,0),9)*INDEX([1]Home_Ho!$1:$1048576,MATCH(Activités_Home_Ho!$C501,[1]Home_Ho!$A:$A,0),10)/5</f>
        <v>3.1988799514342086</v>
      </c>
      <c r="AS501">
        <f>INDEX('[1]population_%'!$1:$1048576,MATCH(Activités_Home_Ho!$A501,'[1]population_%'!$A:$A,0),9)*INDEX([1]Home_Ho!$1:$1048576,MATCH(Activités_Home_Ho!$C501,[1]Home_Ho!$A:$A,0),11)/5</f>
        <v>2.6348110487175598</v>
      </c>
      <c r="AT501">
        <f>INDEX('[1]population_%'!$1:$1048576,MATCH(Activités_Home_Ho!$A501,'[1]population_%'!$A:$A,0),9)*INDEX([1]Home_Ho!$1:$1048576,MATCH(Activités_Home_Ho!$C501,[1]Home_Ho!$A:$A,0),11)/5</f>
        <v>2.6348110487175598</v>
      </c>
      <c r="AU501">
        <f>INDEX('[1]population_%'!$1:$1048576,MATCH(Activités_Home_Ho!$A501,'[1]population_%'!$A:$A,0),9)*INDEX([1]Home_Ho!$1:$1048576,MATCH(Activités_Home_Ho!$C501,[1]Home_Ho!$A:$A,0),11)/5</f>
        <v>2.6348110487175598</v>
      </c>
      <c r="AV501">
        <f>INDEX('[1]population_%'!$1:$1048576,MATCH(Activités_Home_Ho!$A501,'[1]population_%'!$A:$A,0),9)*INDEX([1]Home_Ho!$1:$1048576,MATCH(Activités_Home_Ho!$C501,[1]Home_Ho!$A:$A,0),11)/5</f>
        <v>2.6348110487175598</v>
      </c>
      <c r="AW501">
        <f>INDEX('[1]population_%'!$1:$1048576,MATCH(Activités_Home_Ho!$A501,'[1]population_%'!$A:$A,0),9)*INDEX([1]Home_Ho!$1:$1048576,MATCH(Activités_Home_Ho!$C501,[1]Home_Ho!$A:$A,0),12)/5</f>
        <v>0.26159432387312187</v>
      </c>
      <c r="AX501">
        <f>INDEX('[1]population_%'!$1:$1048576,MATCH(Activités_Home_Ho!$A501,'[1]population_%'!$A:$A,0),9)*INDEX([1]Home_Ho!$1:$1048576,MATCH(Activités_Home_Ho!$C501,[1]Home_Ho!$A:$A,0),12)/5</f>
        <v>0.26159432387312187</v>
      </c>
      <c r="AY501">
        <f>INDEX('[1]population_%'!$1:$1048576,MATCH(Activités_Home_Ho!$A501,'[1]population_%'!$A:$A,0),9)*INDEX([1]Home_Ho!$1:$1048576,MATCH(Activités_Home_Ho!$C501,[1]Home_Ho!$A:$A,0),12)/5</f>
        <v>0.26159432387312187</v>
      </c>
      <c r="AZ501">
        <f>INDEX('[1]population_%'!$1:$1048576,MATCH(Activités_Home_Ho!$A501,'[1]population_%'!$A:$A,0),9)*INDEX([1]Home_Ho!$1:$1048576,MATCH(Activités_Home_Ho!$C501,[1]Home_Ho!$A:$A,0),12)/5</f>
        <v>0.26159432387312187</v>
      </c>
      <c r="BA501">
        <f>INDEX('[1]population_%'!$1:$1048576,MATCH(Activités_Home_Ho!$A501,'[1]population_%'!$A:$A,0),9)*INDEX([1]Home_Ho!$1:$1048576,MATCH(Activités_Home_Ho!$C501,[1]Home_Ho!$A:$A,0),12)/5</f>
        <v>0.26159432387312187</v>
      </c>
      <c r="BB501">
        <f>INDEX('[1]population_%'!$1:$1048576,MATCH(Activités_Home_Ho!$A501,'[1]population_%'!$A:$A,0),9)*INDEX([1]Home_Ho!$1:$1048576,MATCH(Activités_Home_Ho!$C501,[1]Home_Ho!$A:$A,0),12)/5</f>
        <v>0.26159432387312187</v>
      </c>
      <c r="BC501">
        <f>INDEX('[1]population_%'!$1:$1048576,MATCH(Activités_Home_Ho!$A501,'[1]population_%'!$A:$A,0),9)*INDEX([1]Home_Ho!$1:$1048576,MATCH(Activités_Home_Ho!$C501,[1]Home_Ho!$A:$A,0),13)/5</f>
        <v>0.1073106692973137</v>
      </c>
      <c r="BD501">
        <f>INDEX('[1]population_%'!$1:$1048576,MATCH(Activités_Home_Ho!$A501,'[1]population_%'!$A:$A,0),9)*INDEX([1]Home_Ho!$1:$1048576,MATCH(Activités_Home_Ho!$C501,[1]Home_Ho!$A:$A,0),13)/5</f>
        <v>0.1073106692973137</v>
      </c>
      <c r="BE501">
        <f>INDEX('[1]population_%'!$1:$1048576,MATCH(Activités_Home_Ho!$A501,'[1]population_%'!$A:$A,0),9)*INDEX([1]Home_Ho!$1:$1048576,MATCH(Activités_Home_Ho!$C501,[1]Home_Ho!$A:$A,0),13)/5</f>
        <v>0.1073106692973137</v>
      </c>
      <c r="BF501">
        <f>INDEX('[1]population_%'!$1:$1048576,MATCH(Activités_Home_Ho!$A501,'[1]population_%'!$A:$A,0),9)*INDEX([1]Home_Ho!$1:$1048576,MATCH(Activités_Home_Ho!$C501,[1]Home_Ho!$A:$A,0),13)/5</f>
        <v>0.1073106692973137</v>
      </c>
      <c r="BG501">
        <f>INDEX('[1]population_%'!$1:$1048576,MATCH(Activités_Home_Ho!$A501,'[1]population_%'!$A:$A,0),9)*INDEX([1]Home_Ho!$1:$1048576,MATCH(Activités_Home_Ho!$C501,[1]Home_Ho!$A:$A,0),13)/5</f>
        <v>0.1073106692973137</v>
      </c>
      <c r="BH501">
        <f>INDEX('[1]population_%'!$1:$1048576,MATCH(Activités_Home_Ho!$A501,'[1]population_%'!$A:$A,0),9)*INDEX([1]Home_Ho!$1:$1048576,MATCH(Activités_Home_Ho!$C501,[1]Home_Ho!$A:$A,0),14)/5</f>
        <v>8.4315525876460767E-2</v>
      </c>
      <c r="BI501">
        <f>INDEX('[1]population_%'!$1:$1048576,MATCH(Activités_Home_Ho!$A501,'[1]population_%'!$A:$A,0),9)*INDEX([1]Home_Ho!$1:$1048576,MATCH(Activités_Home_Ho!$C501,[1]Home_Ho!$A:$A,0),14)/5</f>
        <v>8.4315525876460767E-2</v>
      </c>
      <c r="BJ501">
        <f>INDEX('[1]population_%'!$1:$1048576,MATCH(Activités_Home_Ho!$A501,'[1]population_%'!$A:$A,0),9)*INDEX([1]Home_Ho!$1:$1048576,MATCH(Activités_Home_Ho!$C501,[1]Home_Ho!$A:$A,0),14)/5</f>
        <v>8.4315525876460767E-2</v>
      </c>
      <c r="BK501">
        <f>INDEX('[1]population_%'!$1:$1048576,MATCH(Activités_Home_Ho!$A501,'[1]population_%'!$A:$A,0),9)*INDEX([1]Home_Ho!$1:$1048576,MATCH(Activités_Home_Ho!$C501,[1]Home_Ho!$A:$A,0),14)/5</f>
        <v>8.4315525876460767E-2</v>
      </c>
      <c r="BL501">
        <f>INDEX('[1]population_%'!$1:$1048576,MATCH(Activités_Home_Ho!$A501,'[1]population_%'!$A:$A,0),9)*INDEX([1]Home_Ho!$1:$1048576,MATCH(Activités_Home_Ho!$C501,[1]Home_Ho!$A:$A,0),14)/5</f>
        <v>8.4315525876460767E-2</v>
      </c>
      <c r="BM501">
        <f>INDEX('[1]population_%'!$1:$1048576,MATCH(Activités_Home_Ho!$A501,'[1]population_%'!$A:$A,0),9)*INDEX([1]Home_Ho!$1:$1048576,MATCH(Activités_Home_Ho!$C501,[1]Home_Ho!$A:$A,0),15)/15</f>
        <v>1.0220063742601307E-2</v>
      </c>
      <c r="BN501">
        <f>INDEX('[1]population_%'!$1:$1048576,MATCH(Activités_Home_Ho!$A501,'[1]population_%'!$A:$A,0),9)*INDEX([1]Home_Ho!$1:$1048576,MATCH(Activités_Home_Ho!$C501,[1]Home_Ho!$A:$A,0),15)/15</f>
        <v>1.0220063742601307E-2</v>
      </c>
      <c r="BO501">
        <f>INDEX('[1]population_%'!$1:$1048576,MATCH(Activités_Home_Ho!$A501,'[1]population_%'!$A:$A,0),9)*INDEX([1]Home_Ho!$1:$1048576,MATCH(Activités_Home_Ho!$C501,[1]Home_Ho!$A:$A,0),15)/15</f>
        <v>1.0220063742601307E-2</v>
      </c>
      <c r="BP501">
        <f>INDEX('[1]population_%'!$1:$1048576,MATCH(Activités_Home_Ho!$A501,'[1]population_%'!$A:$A,0),9)*INDEX([1]Home_Ho!$1:$1048576,MATCH(Activités_Home_Ho!$C501,[1]Home_Ho!$A:$A,0),15)/15</f>
        <v>1.0220063742601307E-2</v>
      </c>
      <c r="BQ501">
        <f>INDEX('[1]population_%'!$1:$1048576,MATCH(Activités_Home_Ho!$A501,'[1]population_%'!$A:$A,0),9)*INDEX([1]Home_Ho!$1:$1048576,MATCH(Activités_Home_Ho!$C501,[1]Home_Ho!$A:$A,0),15)/15</f>
        <v>1.0220063742601307E-2</v>
      </c>
      <c r="BR501">
        <f>INDEX('[1]population_%'!$1:$1048576,MATCH(Activités_Home_Ho!$A501,'[1]population_%'!$A:$A,0),9)*INDEX([1]Home_Ho!$1:$1048576,MATCH(Activités_Home_Ho!$C501,[1]Home_Ho!$A:$A,0),15)/15</f>
        <v>1.0220063742601307E-2</v>
      </c>
      <c r="BS501">
        <f>INDEX('[1]population_%'!$1:$1048576,MATCH(Activités_Home_Ho!$A501,'[1]population_%'!$A:$A,0),9)*INDEX([1]Home_Ho!$1:$1048576,MATCH(Activités_Home_Ho!$C501,[1]Home_Ho!$A:$A,0),15)/15</f>
        <v>1.0220063742601307E-2</v>
      </c>
      <c r="BT501">
        <f>INDEX('[1]population_%'!$1:$1048576,MATCH(Activités_Home_Ho!$A501,'[1]population_%'!$A:$A,0),9)*INDEX([1]Home_Ho!$1:$1048576,MATCH(Activités_Home_Ho!$C501,[1]Home_Ho!$A:$A,0),15)/15</f>
        <v>1.0220063742601307E-2</v>
      </c>
      <c r="BU501">
        <f>INDEX('[1]population_%'!$1:$1048576,MATCH(Activités_Home_Ho!$A501,'[1]population_%'!$A:$A,0),9)*INDEX([1]Home_Ho!$1:$1048576,MATCH(Activités_Home_Ho!$C501,[1]Home_Ho!$A:$A,0),15)/15</f>
        <v>1.0220063742601307E-2</v>
      </c>
      <c r="BV501">
        <f>INDEX('[1]population_%'!$1:$1048576,MATCH(Activités_Home_Ho!$A501,'[1]population_%'!$A:$A,0),9)*INDEX([1]Home_Ho!$1:$1048576,MATCH(Activités_Home_Ho!$C501,[1]Home_Ho!$A:$A,0),15)/15</f>
        <v>1.0220063742601307E-2</v>
      </c>
      <c r="BW501">
        <f>INDEX('[1]population_%'!$1:$1048576,MATCH(Activités_Home_Ho!$A501,'[1]population_%'!$A:$A,0),9)*INDEX([1]Home_Ho!$1:$1048576,MATCH(Activités_Home_Ho!$C501,[1]Home_Ho!$A:$A,0),15)/15</f>
        <v>1.0220063742601307E-2</v>
      </c>
      <c r="BX501">
        <f>INDEX('[1]population_%'!$1:$1048576,MATCH(Activités_Home_Ho!$A501,'[1]population_%'!$A:$A,0),9)*INDEX([1]Home_Ho!$1:$1048576,MATCH(Activités_Home_Ho!$C501,[1]Home_Ho!$A:$A,0),15)/15</f>
        <v>1.0220063742601307E-2</v>
      </c>
      <c r="BY501">
        <f>INDEX('[1]population_%'!$1:$1048576,MATCH(Activités_Home_Ho!$A501,'[1]population_%'!$A:$A,0),9)*INDEX([1]Home_Ho!$1:$1048576,MATCH(Activités_Home_Ho!$C501,[1]Home_Ho!$A:$A,0),15)/15</f>
        <v>1.0220063742601307E-2</v>
      </c>
      <c r="BZ501">
        <f>INDEX('[1]population_%'!$1:$1048576,MATCH(Activités_Home_Ho!$A501,'[1]population_%'!$A:$A,0),9)*INDEX([1]Home_Ho!$1:$1048576,MATCH(Activités_Home_Ho!$C501,[1]Home_Ho!$A:$A,0),15)/15</f>
        <v>1.0220063742601307E-2</v>
      </c>
      <c r="CA501">
        <f>INDEX('[1]population_%'!$1:$1048576,MATCH(Activités_Home_Ho!$A501,'[1]population_%'!$A:$A,0),9)*INDEX([1]Home_Ho!$1:$1048576,MATCH(Activités_Home_Ho!$C501,[1]Home_Ho!$A:$A,0),15)/15</f>
        <v>1.0220063742601307E-2</v>
      </c>
    </row>
    <row r="502" spans="1:79" x14ac:dyDescent="0.35">
      <c r="A502" s="1" t="s">
        <v>986</v>
      </c>
      <c r="B502" s="1" t="s">
        <v>987</v>
      </c>
      <c r="C502" t="str">
        <f>INDEX([1]bruxelles_parsed_lat_long!$1:$1048576,MATCH($A502,[1]bruxelles_parsed_lat_long!$E:$E,0),9)</f>
        <v>Saint-Josse-ten-Noode</v>
      </c>
      <c r="D502">
        <f>INDEX('[1]population_%'!$1:$1048576,MATCH(Activités_Home_Ho!$A502,'[1]population_%'!$A:$A,0),9)*INDEX([1]Home_Ho!$1:$1048576,MATCH(Activités_Home_Ho!$C502,[1]Home_Ho!$A:$A,0),2)/2</f>
        <v>0</v>
      </c>
      <c r="E502">
        <f>INDEX('[1]population_%'!$1:$1048576,MATCH(Activités_Home_Ho!$A502,'[1]population_%'!$A:$A,0),9)*INDEX([1]Home_Ho!$1:$1048576,MATCH(Activités_Home_Ho!$C502,[1]Home_Ho!$A:$A,0),3)/5</f>
        <v>0</v>
      </c>
      <c r="F502">
        <f>INDEX('[1]population_%'!$1:$1048576,MATCH(Activités_Home_Ho!$A502,'[1]population_%'!$A:$A,0),9)*INDEX([1]Home_Ho!$1:$1048576,MATCH(Activités_Home_Ho!$C502,[1]Home_Ho!$A:$A,0),3)/5</f>
        <v>0</v>
      </c>
      <c r="G502">
        <f>INDEX('[1]population_%'!$1:$1048576,MATCH(Activités_Home_Ho!$A502,'[1]population_%'!$A:$A,0),9)*INDEX([1]Home_Ho!$1:$1048576,MATCH(Activités_Home_Ho!$C502,[1]Home_Ho!$A:$A,0),3)/5</f>
        <v>0</v>
      </c>
      <c r="H502">
        <f>INDEX('[1]population_%'!$1:$1048576,MATCH(Activités_Home_Ho!$A502,'[1]population_%'!$A:$A,0),9)*INDEX([1]Home_Ho!$1:$1048576,MATCH(Activités_Home_Ho!$C502,[1]Home_Ho!$A:$A,0),3)/5</f>
        <v>0</v>
      </c>
      <c r="I502">
        <f>INDEX('[1]population_%'!$1:$1048576,MATCH(Activités_Home_Ho!$A502,'[1]population_%'!$A:$A,0),9)*INDEX([1]Home_Ho!$1:$1048576,MATCH(Activités_Home_Ho!$C502,[1]Home_Ho!$A:$A,0),3)/5</f>
        <v>0</v>
      </c>
      <c r="J502">
        <f>INDEX('[1]population_%'!$1:$1048576,MATCH(Activités_Home_Ho!$A502,'[1]population_%'!$A:$A,0),9)*INDEX([1]Home_Ho!$1:$1048576,MATCH(Activités_Home_Ho!$C502,[1]Home_Ho!$A:$A,0),4)/5</f>
        <v>0</v>
      </c>
      <c r="K502">
        <f>INDEX('[1]population_%'!$1:$1048576,MATCH(Activités_Home_Ho!$A502,'[1]population_%'!$A:$A,0),9)*INDEX([1]Home_Ho!$1:$1048576,MATCH(Activités_Home_Ho!$C502,[1]Home_Ho!$A:$A,0),4)/5</f>
        <v>0</v>
      </c>
      <c r="L502">
        <f>INDEX('[1]population_%'!$1:$1048576,MATCH(Activités_Home_Ho!$A502,'[1]population_%'!$A:$A,0),9)*INDEX([1]Home_Ho!$1:$1048576,MATCH(Activités_Home_Ho!$C502,[1]Home_Ho!$A:$A,0),4)/5</f>
        <v>0</v>
      </c>
      <c r="M502">
        <f>INDEX('[1]population_%'!$1:$1048576,MATCH(Activités_Home_Ho!$A502,'[1]population_%'!$A:$A,0),9)*INDEX([1]Home_Ho!$1:$1048576,MATCH(Activités_Home_Ho!$C502,[1]Home_Ho!$A:$A,0),4)/5</f>
        <v>0</v>
      </c>
      <c r="N502">
        <f>INDEX('[1]population_%'!$1:$1048576,MATCH(Activités_Home_Ho!$A502,'[1]population_%'!$A:$A,0),9)*INDEX([1]Home_Ho!$1:$1048576,MATCH(Activités_Home_Ho!$C502,[1]Home_Ho!$A:$A,0),4)/5</f>
        <v>0</v>
      </c>
      <c r="O502">
        <f>INDEX('[1]population_%'!$1:$1048576,MATCH(Activités_Home_Ho!$A502,'[1]population_%'!$A:$A,0),9)*INDEX([1]Home_Ho!$1:$1048576,MATCH(Activités_Home_Ho!$C502,[1]Home_Ho!$A:$A,0),5)/5</f>
        <v>0</v>
      </c>
      <c r="P502">
        <f>INDEX('[1]population_%'!$1:$1048576,MATCH(Activités_Home_Ho!$A502,'[1]population_%'!$A:$A,0),9)*INDEX([1]Home_Ho!$1:$1048576,MATCH(Activités_Home_Ho!$C502,[1]Home_Ho!$A:$A,0),5)/5</f>
        <v>0</v>
      </c>
      <c r="Q502">
        <f>INDEX('[1]population_%'!$1:$1048576,MATCH(Activités_Home_Ho!$A502,'[1]population_%'!$A:$A,0),9)*INDEX([1]Home_Ho!$1:$1048576,MATCH(Activités_Home_Ho!$C502,[1]Home_Ho!$A:$A,0),5)/5</f>
        <v>0</v>
      </c>
      <c r="R502">
        <f>INDEX('[1]population_%'!$1:$1048576,MATCH(Activités_Home_Ho!$A502,'[1]population_%'!$A:$A,0),9)*INDEX([1]Home_Ho!$1:$1048576,MATCH(Activités_Home_Ho!$C502,[1]Home_Ho!$A:$A,0),5)/5</f>
        <v>0</v>
      </c>
      <c r="S502">
        <f>INDEX('[1]population_%'!$1:$1048576,MATCH(Activités_Home_Ho!$A502,'[1]population_%'!$A:$A,0),9)*INDEX([1]Home_Ho!$1:$1048576,MATCH(Activités_Home_Ho!$C502,[1]Home_Ho!$A:$A,0),5)/5</f>
        <v>0</v>
      </c>
      <c r="T502">
        <f>INDEX('[1]population_%'!$1:$1048576,MATCH(Activités_Home_Ho!$A502,'[1]population_%'!$A:$A,0),9)*INDEX([1]Home_Ho!$1:$1048576,MATCH(Activités_Home_Ho!$C502,[1]Home_Ho!$A:$A,0),6)/5</f>
        <v>0</v>
      </c>
      <c r="U502">
        <f>INDEX('[1]population_%'!$1:$1048576,MATCH(Activités_Home_Ho!$A502,'[1]population_%'!$A:$A,0),9)*INDEX([1]Home_Ho!$1:$1048576,MATCH(Activités_Home_Ho!$C502,[1]Home_Ho!$A:$A,0),6)/5</f>
        <v>0</v>
      </c>
      <c r="V502">
        <f>INDEX('[1]population_%'!$1:$1048576,MATCH(Activités_Home_Ho!$A502,'[1]population_%'!$A:$A,0),9)*INDEX([1]Home_Ho!$1:$1048576,MATCH(Activités_Home_Ho!$C502,[1]Home_Ho!$A:$A,0),6)/5</f>
        <v>0</v>
      </c>
      <c r="W502">
        <f>INDEX('[1]population_%'!$1:$1048576,MATCH(Activités_Home_Ho!$A502,'[1]population_%'!$A:$A,0),9)*INDEX([1]Home_Ho!$1:$1048576,MATCH(Activités_Home_Ho!$C502,[1]Home_Ho!$A:$A,0),6)/5</f>
        <v>0</v>
      </c>
      <c r="X502">
        <f>INDEX('[1]population_%'!$1:$1048576,MATCH(Activités_Home_Ho!$A502,'[1]population_%'!$A:$A,0),9)*INDEX([1]Home_Ho!$1:$1048576,MATCH(Activités_Home_Ho!$C502,[1]Home_Ho!$A:$A,0),6)/5</f>
        <v>0</v>
      </c>
      <c r="Y502">
        <f>INDEX('[1]population_%'!$1:$1048576,MATCH(Activités_Home_Ho!$A502,'[1]population_%'!$A:$A,0),9)*INDEX([1]Home_Ho!$1:$1048576,MATCH(Activités_Home_Ho!$C502,[1]Home_Ho!$A:$A,0),7)/5</f>
        <v>0</v>
      </c>
      <c r="Z502">
        <f>INDEX('[1]population_%'!$1:$1048576,MATCH(Activités_Home_Ho!$A502,'[1]population_%'!$A:$A,0),9)*INDEX([1]Home_Ho!$1:$1048576,MATCH(Activités_Home_Ho!$C502,[1]Home_Ho!$A:$A,0),7)/5</f>
        <v>0</v>
      </c>
      <c r="AA502">
        <f>INDEX('[1]population_%'!$1:$1048576,MATCH(Activités_Home_Ho!$A502,'[1]population_%'!$A:$A,0),9)*INDEX([1]Home_Ho!$1:$1048576,MATCH(Activités_Home_Ho!$C502,[1]Home_Ho!$A:$A,0),7)/5</f>
        <v>0</v>
      </c>
      <c r="AB502">
        <f>INDEX('[1]population_%'!$1:$1048576,MATCH(Activités_Home_Ho!$A502,'[1]population_%'!$A:$A,0),9)*INDEX([1]Home_Ho!$1:$1048576,MATCH(Activités_Home_Ho!$C502,[1]Home_Ho!$A:$A,0),7)/5</f>
        <v>0</v>
      </c>
      <c r="AC502">
        <f>INDEX('[1]population_%'!$1:$1048576,MATCH(Activités_Home_Ho!$A502,'[1]population_%'!$A:$A,0),9)*INDEX([1]Home_Ho!$1:$1048576,MATCH(Activités_Home_Ho!$C502,[1]Home_Ho!$A:$A,0),7)/5</f>
        <v>0</v>
      </c>
      <c r="AD502">
        <f>INDEX('[1]population_%'!$1:$1048576,MATCH(Activités_Home_Ho!$A502,'[1]population_%'!$A:$A,0),9)*INDEX([1]Home_Ho!$1:$1048576,MATCH(Activités_Home_Ho!$C502,[1]Home_Ho!$A:$A,0),8)/5</f>
        <v>0</v>
      </c>
      <c r="AE502">
        <f>INDEX('[1]population_%'!$1:$1048576,MATCH(Activités_Home_Ho!$A502,'[1]population_%'!$A:$A,0),9)*INDEX([1]Home_Ho!$1:$1048576,MATCH(Activités_Home_Ho!$C502,[1]Home_Ho!$A:$A,0),8)/5</f>
        <v>0</v>
      </c>
      <c r="AF502">
        <f>INDEX('[1]population_%'!$1:$1048576,MATCH(Activités_Home_Ho!$A502,'[1]population_%'!$A:$A,0),9)*INDEX([1]Home_Ho!$1:$1048576,MATCH(Activités_Home_Ho!$C502,[1]Home_Ho!$A:$A,0),8)/5</f>
        <v>0</v>
      </c>
      <c r="AG502">
        <f>INDEX('[1]population_%'!$1:$1048576,MATCH(Activités_Home_Ho!$A502,'[1]population_%'!$A:$A,0),9)*INDEX([1]Home_Ho!$1:$1048576,MATCH(Activités_Home_Ho!$C502,[1]Home_Ho!$A:$A,0),8)/5</f>
        <v>0</v>
      </c>
      <c r="AH502">
        <f>INDEX('[1]population_%'!$1:$1048576,MATCH(Activités_Home_Ho!$A502,'[1]population_%'!$A:$A,0),9)*INDEX([1]Home_Ho!$1:$1048576,MATCH(Activités_Home_Ho!$C502,[1]Home_Ho!$A:$A,0),8)/5</f>
        <v>0</v>
      </c>
      <c r="AI502">
        <f>INDEX('[1]population_%'!$1:$1048576,MATCH(Activités_Home_Ho!$A502,'[1]population_%'!$A:$A,0),9)*INDEX([1]Home_Ho!$1:$1048576,MATCH(Activités_Home_Ho!$C502,[1]Home_Ho!$A:$A,0),9)/5</f>
        <v>0</v>
      </c>
      <c r="AJ502">
        <f>INDEX('[1]population_%'!$1:$1048576,MATCH(Activités_Home_Ho!$A502,'[1]population_%'!$A:$A,0),9)*INDEX([1]Home_Ho!$1:$1048576,MATCH(Activités_Home_Ho!$C502,[1]Home_Ho!$A:$A,0),9)/5</f>
        <v>0</v>
      </c>
      <c r="AK502">
        <f>INDEX('[1]population_%'!$1:$1048576,MATCH(Activités_Home_Ho!$A502,'[1]population_%'!$A:$A,0),9)*INDEX([1]Home_Ho!$1:$1048576,MATCH(Activités_Home_Ho!$C502,[1]Home_Ho!$A:$A,0),9)/5</f>
        <v>0</v>
      </c>
      <c r="AL502">
        <f>INDEX('[1]population_%'!$1:$1048576,MATCH(Activités_Home_Ho!$A502,'[1]population_%'!$A:$A,0),9)*INDEX([1]Home_Ho!$1:$1048576,MATCH(Activités_Home_Ho!$C502,[1]Home_Ho!$A:$A,0),9)/5</f>
        <v>0</v>
      </c>
      <c r="AM502">
        <f>INDEX('[1]population_%'!$1:$1048576,MATCH(Activités_Home_Ho!$A502,'[1]population_%'!$A:$A,0),9)*INDEX([1]Home_Ho!$1:$1048576,MATCH(Activités_Home_Ho!$C502,[1]Home_Ho!$A:$A,0),9)/5</f>
        <v>0</v>
      </c>
      <c r="AN502">
        <f>INDEX('[1]population_%'!$1:$1048576,MATCH(Activités_Home_Ho!$A502,'[1]population_%'!$A:$A,0),9)*INDEX([1]Home_Ho!$1:$1048576,MATCH(Activités_Home_Ho!$C502,[1]Home_Ho!$A:$A,0),10)/5</f>
        <v>0</v>
      </c>
      <c r="AO502">
        <f>INDEX('[1]population_%'!$1:$1048576,MATCH(Activités_Home_Ho!$A502,'[1]population_%'!$A:$A,0),9)*INDEX([1]Home_Ho!$1:$1048576,MATCH(Activités_Home_Ho!$C502,[1]Home_Ho!$A:$A,0),10)/5</f>
        <v>0</v>
      </c>
      <c r="AP502">
        <f>INDEX('[1]population_%'!$1:$1048576,MATCH(Activités_Home_Ho!$A502,'[1]population_%'!$A:$A,0),9)*INDEX([1]Home_Ho!$1:$1048576,MATCH(Activités_Home_Ho!$C502,[1]Home_Ho!$A:$A,0),10)/5</f>
        <v>0</v>
      </c>
      <c r="AQ502">
        <f>INDEX('[1]population_%'!$1:$1048576,MATCH(Activités_Home_Ho!$A502,'[1]population_%'!$A:$A,0),9)*INDEX([1]Home_Ho!$1:$1048576,MATCH(Activités_Home_Ho!$C502,[1]Home_Ho!$A:$A,0),10)/5</f>
        <v>0</v>
      </c>
      <c r="AR502">
        <f>INDEX('[1]population_%'!$1:$1048576,MATCH(Activités_Home_Ho!$A502,'[1]population_%'!$A:$A,0),9)*INDEX([1]Home_Ho!$1:$1048576,MATCH(Activités_Home_Ho!$C502,[1]Home_Ho!$A:$A,0),10)/5</f>
        <v>0</v>
      </c>
      <c r="AS502">
        <f>INDEX('[1]population_%'!$1:$1048576,MATCH(Activités_Home_Ho!$A502,'[1]population_%'!$A:$A,0),9)*INDEX([1]Home_Ho!$1:$1048576,MATCH(Activités_Home_Ho!$C502,[1]Home_Ho!$A:$A,0),11)/5</f>
        <v>0</v>
      </c>
      <c r="AT502">
        <f>INDEX('[1]population_%'!$1:$1048576,MATCH(Activités_Home_Ho!$A502,'[1]population_%'!$A:$A,0),9)*INDEX([1]Home_Ho!$1:$1048576,MATCH(Activités_Home_Ho!$C502,[1]Home_Ho!$A:$A,0),11)/5</f>
        <v>0</v>
      </c>
      <c r="AU502">
        <f>INDEX('[1]population_%'!$1:$1048576,MATCH(Activités_Home_Ho!$A502,'[1]population_%'!$A:$A,0),9)*INDEX([1]Home_Ho!$1:$1048576,MATCH(Activités_Home_Ho!$C502,[1]Home_Ho!$A:$A,0),11)/5</f>
        <v>0</v>
      </c>
      <c r="AV502">
        <f>INDEX('[1]population_%'!$1:$1048576,MATCH(Activités_Home_Ho!$A502,'[1]population_%'!$A:$A,0),9)*INDEX([1]Home_Ho!$1:$1048576,MATCH(Activités_Home_Ho!$C502,[1]Home_Ho!$A:$A,0),11)/5</f>
        <v>0</v>
      </c>
      <c r="AW502">
        <f>INDEX('[1]population_%'!$1:$1048576,MATCH(Activités_Home_Ho!$A502,'[1]population_%'!$A:$A,0),9)*INDEX([1]Home_Ho!$1:$1048576,MATCH(Activités_Home_Ho!$C502,[1]Home_Ho!$A:$A,0),12)/5</f>
        <v>0</v>
      </c>
      <c r="AX502">
        <f>INDEX('[1]population_%'!$1:$1048576,MATCH(Activités_Home_Ho!$A502,'[1]population_%'!$A:$A,0),9)*INDEX([1]Home_Ho!$1:$1048576,MATCH(Activités_Home_Ho!$C502,[1]Home_Ho!$A:$A,0),12)/5</f>
        <v>0</v>
      </c>
      <c r="AY502">
        <f>INDEX('[1]population_%'!$1:$1048576,MATCH(Activités_Home_Ho!$A502,'[1]population_%'!$A:$A,0),9)*INDEX([1]Home_Ho!$1:$1048576,MATCH(Activités_Home_Ho!$C502,[1]Home_Ho!$A:$A,0),12)/5</f>
        <v>0</v>
      </c>
      <c r="AZ502">
        <f>INDEX('[1]population_%'!$1:$1048576,MATCH(Activités_Home_Ho!$A502,'[1]population_%'!$A:$A,0),9)*INDEX([1]Home_Ho!$1:$1048576,MATCH(Activités_Home_Ho!$C502,[1]Home_Ho!$A:$A,0),12)/5</f>
        <v>0</v>
      </c>
      <c r="BA502">
        <f>INDEX('[1]population_%'!$1:$1048576,MATCH(Activités_Home_Ho!$A502,'[1]population_%'!$A:$A,0),9)*INDEX([1]Home_Ho!$1:$1048576,MATCH(Activités_Home_Ho!$C502,[1]Home_Ho!$A:$A,0),12)/5</f>
        <v>0</v>
      </c>
      <c r="BB502">
        <f>INDEX('[1]population_%'!$1:$1048576,MATCH(Activités_Home_Ho!$A502,'[1]population_%'!$A:$A,0),9)*INDEX([1]Home_Ho!$1:$1048576,MATCH(Activités_Home_Ho!$C502,[1]Home_Ho!$A:$A,0),12)/5</f>
        <v>0</v>
      </c>
      <c r="BC502">
        <f>INDEX('[1]population_%'!$1:$1048576,MATCH(Activités_Home_Ho!$A502,'[1]population_%'!$A:$A,0),9)*INDEX([1]Home_Ho!$1:$1048576,MATCH(Activités_Home_Ho!$C502,[1]Home_Ho!$A:$A,0),13)/5</f>
        <v>0</v>
      </c>
      <c r="BD502">
        <f>INDEX('[1]population_%'!$1:$1048576,MATCH(Activités_Home_Ho!$A502,'[1]population_%'!$A:$A,0),9)*INDEX([1]Home_Ho!$1:$1048576,MATCH(Activités_Home_Ho!$C502,[1]Home_Ho!$A:$A,0),13)/5</f>
        <v>0</v>
      </c>
      <c r="BE502">
        <f>INDEX('[1]population_%'!$1:$1048576,MATCH(Activités_Home_Ho!$A502,'[1]population_%'!$A:$A,0),9)*INDEX([1]Home_Ho!$1:$1048576,MATCH(Activités_Home_Ho!$C502,[1]Home_Ho!$A:$A,0),13)/5</f>
        <v>0</v>
      </c>
      <c r="BF502">
        <f>INDEX('[1]population_%'!$1:$1048576,MATCH(Activités_Home_Ho!$A502,'[1]population_%'!$A:$A,0),9)*INDEX([1]Home_Ho!$1:$1048576,MATCH(Activités_Home_Ho!$C502,[1]Home_Ho!$A:$A,0),13)/5</f>
        <v>0</v>
      </c>
      <c r="BG502">
        <f>INDEX('[1]population_%'!$1:$1048576,MATCH(Activités_Home_Ho!$A502,'[1]population_%'!$A:$A,0),9)*INDEX([1]Home_Ho!$1:$1048576,MATCH(Activités_Home_Ho!$C502,[1]Home_Ho!$A:$A,0),13)/5</f>
        <v>0</v>
      </c>
      <c r="BH502">
        <f>INDEX('[1]population_%'!$1:$1048576,MATCH(Activités_Home_Ho!$A502,'[1]population_%'!$A:$A,0),9)*INDEX([1]Home_Ho!$1:$1048576,MATCH(Activités_Home_Ho!$C502,[1]Home_Ho!$A:$A,0),14)/5</f>
        <v>0</v>
      </c>
      <c r="BI502">
        <f>INDEX('[1]population_%'!$1:$1048576,MATCH(Activités_Home_Ho!$A502,'[1]population_%'!$A:$A,0),9)*INDEX([1]Home_Ho!$1:$1048576,MATCH(Activités_Home_Ho!$C502,[1]Home_Ho!$A:$A,0),14)/5</f>
        <v>0</v>
      </c>
      <c r="BJ502">
        <f>INDEX('[1]population_%'!$1:$1048576,MATCH(Activités_Home_Ho!$A502,'[1]population_%'!$A:$A,0),9)*INDEX([1]Home_Ho!$1:$1048576,MATCH(Activités_Home_Ho!$C502,[1]Home_Ho!$A:$A,0),14)/5</f>
        <v>0</v>
      </c>
      <c r="BK502">
        <f>INDEX('[1]population_%'!$1:$1048576,MATCH(Activités_Home_Ho!$A502,'[1]population_%'!$A:$A,0),9)*INDEX([1]Home_Ho!$1:$1048576,MATCH(Activités_Home_Ho!$C502,[1]Home_Ho!$A:$A,0),14)/5</f>
        <v>0</v>
      </c>
      <c r="BL502">
        <f>INDEX('[1]population_%'!$1:$1048576,MATCH(Activités_Home_Ho!$A502,'[1]population_%'!$A:$A,0),9)*INDEX([1]Home_Ho!$1:$1048576,MATCH(Activités_Home_Ho!$C502,[1]Home_Ho!$A:$A,0),14)/5</f>
        <v>0</v>
      </c>
      <c r="BM502">
        <f>INDEX('[1]population_%'!$1:$1048576,MATCH(Activités_Home_Ho!$A502,'[1]population_%'!$A:$A,0),9)*INDEX([1]Home_Ho!$1:$1048576,MATCH(Activités_Home_Ho!$C502,[1]Home_Ho!$A:$A,0),15)/15</f>
        <v>0</v>
      </c>
      <c r="BN502">
        <f>INDEX('[1]population_%'!$1:$1048576,MATCH(Activités_Home_Ho!$A502,'[1]population_%'!$A:$A,0),9)*INDEX([1]Home_Ho!$1:$1048576,MATCH(Activités_Home_Ho!$C502,[1]Home_Ho!$A:$A,0),15)/15</f>
        <v>0</v>
      </c>
      <c r="BO502">
        <f>INDEX('[1]population_%'!$1:$1048576,MATCH(Activités_Home_Ho!$A502,'[1]population_%'!$A:$A,0),9)*INDEX([1]Home_Ho!$1:$1048576,MATCH(Activités_Home_Ho!$C502,[1]Home_Ho!$A:$A,0),15)/15</f>
        <v>0</v>
      </c>
      <c r="BP502">
        <f>INDEX('[1]population_%'!$1:$1048576,MATCH(Activités_Home_Ho!$A502,'[1]population_%'!$A:$A,0),9)*INDEX([1]Home_Ho!$1:$1048576,MATCH(Activités_Home_Ho!$C502,[1]Home_Ho!$A:$A,0),15)/15</f>
        <v>0</v>
      </c>
      <c r="BQ502">
        <f>INDEX('[1]population_%'!$1:$1048576,MATCH(Activités_Home_Ho!$A502,'[1]population_%'!$A:$A,0),9)*INDEX([1]Home_Ho!$1:$1048576,MATCH(Activités_Home_Ho!$C502,[1]Home_Ho!$A:$A,0),15)/15</f>
        <v>0</v>
      </c>
      <c r="BR502">
        <f>INDEX('[1]population_%'!$1:$1048576,MATCH(Activités_Home_Ho!$A502,'[1]population_%'!$A:$A,0),9)*INDEX([1]Home_Ho!$1:$1048576,MATCH(Activités_Home_Ho!$C502,[1]Home_Ho!$A:$A,0),15)/15</f>
        <v>0</v>
      </c>
      <c r="BS502">
        <f>INDEX('[1]population_%'!$1:$1048576,MATCH(Activités_Home_Ho!$A502,'[1]population_%'!$A:$A,0),9)*INDEX([1]Home_Ho!$1:$1048576,MATCH(Activités_Home_Ho!$C502,[1]Home_Ho!$A:$A,0),15)/15</f>
        <v>0</v>
      </c>
      <c r="BT502">
        <f>INDEX('[1]population_%'!$1:$1048576,MATCH(Activités_Home_Ho!$A502,'[1]population_%'!$A:$A,0),9)*INDEX([1]Home_Ho!$1:$1048576,MATCH(Activités_Home_Ho!$C502,[1]Home_Ho!$A:$A,0),15)/15</f>
        <v>0</v>
      </c>
      <c r="BU502">
        <f>INDEX('[1]population_%'!$1:$1048576,MATCH(Activités_Home_Ho!$A502,'[1]population_%'!$A:$A,0),9)*INDEX([1]Home_Ho!$1:$1048576,MATCH(Activités_Home_Ho!$C502,[1]Home_Ho!$A:$A,0),15)/15</f>
        <v>0</v>
      </c>
      <c r="BV502">
        <f>INDEX('[1]population_%'!$1:$1048576,MATCH(Activités_Home_Ho!$A502,'[1]population_%'!$A:$A,0),9)*INDEX([1]Home_Ho!$1:$1048576,MATCH(Activités_Home_Ho!$C502,[1]Home_Ho!$A:$A,0),15)/15</f>
        <v>0</v>
      </c>
      <c r="BW502">
        <f>INDEX('[1]population_%'!$1:$1048576,MATCH(Activités_Home_Ho!$A502,'[1]population_%'!$A:$A,0),9)*INDEX([1]Home_Ho!$1:$1048576,MATCH(Activités_Home_Ho!$C502,[1]Home_Ho!$A:$A,0),15)/15</f>
        <v>0</v>
      </c>
      <c r="BX502">
        <f>INDEX('[1]population_%'!$1:$1048576,MATCH(Activités_Home_Ho!$A502,'[1]population_%'!$A:$A,0),9)*INDEX([1]Home_Ho!$1:$1048576,MATCH(Activités_Home_Ho!$C502,[1]Home_Ho!$A:$A,0),15)/15</f>
        <v>0</v>
      </c>
      <c r="BY502">
        <f>INDEX('[1]population_%'!$1:$1048576,MATCH(Activités_Home_Ho!$A502,'[1]population_%'!$A:$A,0),9)*INDEX([1]Home_Ho!$1:$1048576,MATCH(Activités_Home_Ho!$C502,[1]Home_Ho!$A:$A,0),15)/15</f>
        <v>0</v>
      </c>
      <c r="BZ502">
        <f>INDEX('[1]population_%'!$1:$1048576,MATCH(Activités_Home_Ho!$A502,'[1]population_%'!$A:$A,0),9)*INDEX([1]Home_Ho!$1:$1048576,MATCH(Activités_Home_Ho!$C502,[1]Home_Ho!$A:$A,0),15)/15</f>
        <v>0</v>
      </c>
      <c r="CA502">
        <f>INDEX('[1]population_%'!$1:$1048576,MATCH(Activités_Home_Ho!$A502,'[1]population_%'!$A:$A,0),9)*INDEX([1]Home_Ho!$1:$1048576,MATCH(Activités_Home_Ho!$C502,[1]Home_Ho!$A:$A,0),15)/15</f>
        <v>0</v>
      </c>
    </row>
    <row r="503" spans="1:79" x14ac:dyDescent="0.35">
      <c r="A503" s="1" t="s">
        <v>988</v>
      </c>
      <c r="B503" s="1" t="s">
        <v>989</v>
      </c>
      <c r="C503" t="str">
        <f>INDEX([1]bruxelles_parsed_lat_long!$1:$1048576,MATCH($A503,[1]bruxelles_parsed_lat_long!$E:$E,0),9)</f>
        <v>Saint-Josse-ten-Noode</v>
      </c>
      <c r="D503">
        <f>INDEX('[1]population_%'!$1:$1048576,MATCH(Activités_Home_Ho!$A503,'[1]population_%'!$A:$A,0),9)*INDEX([1]Home_Ho!$1:$1048576,MATCH(Activités_Home_Ho!$C503,[1]Home_Ho!$A:$A,0),2)/2</f>
        <v>0.19739717711337079</v>
      </c>
      <c r="E503">
        <f>INDEX('[1]population_%'!$1:$1048576,MATCH(Activités_Home_Ho!$A503,'[1]population_%'!$A:$A,0),9)*INDEX([1]Home_Ho!$1:$1048576,MATCH(Activités_Home_Ho!$C503,[1]Home_Ho!$A:$A,0),3)/5</f>
        <v>0.71731977538321456</v>
      </c>
      <c r="F503">
        <f>INDEX('[1]population_%'!$1:$1048576,MATCH(Activités_Home_Ho!$A503,'[1]population_%'!$A:$A,0),9)*INDEX([1]Home_Ho!$1:$1048576,MATCH(Activités_Home_Ho!$C503,[1]Home_Ho!$A:$A,0),3)/5</f>
        <v>0.71731977538321456</v>
      </c>
      <c r="G503">
        <f>INDEX('[1]population_%'!$1:$1048576,MATCH(Activités_Home_Ho!$A503,'[1]population_%'!$A:$A,0),9)*INDEX([1]Home_Ho!$1:$1048576,MATCH(Activités_Home_Ho!$C503,[1]Home_Ho!$A:$A,0),3)/5</f>
        <v>0.71731977538321456</v>
      </c>
      <c r="H503">
        <f>INDEX('[1]population_%'!$1:$1048576,MATCH(Activités_Home_Ho!$A503,'[1]population_%'!$A:$A,0),9)*INDEX([1]Home_Ho!$1:$1048576,MATCH(Activités_Home_Ho!$C503,[1]Home_Ho!$A:$A,0),3)/5</f>
        <v>0.71731977538321456</v>
      </c>
      <c r="I503">
        <f>INDEX('[1]population_%'!$1:$1048576,MATCH(Activités_Home_Ho!$A503,'[1]population_%'!$A:$A,0),9)*INDEX([1]Home_Ho!$1:$1048576,MATCH(Activités_Home_Ho!$C503,[1]Home_Ho!$A:$A,0),3)/5</f>
        <v>0.71731977538321456</v>
      </c>
      <c r="J503">
        <f>INDEX('[1]population_%'!$1:$1048576,MATCH(Activités_Home_Ho!$A503,'[1]population_%'!$A:$A,0),9)*INDEX([1]Home_Ho!$1:$1048576,MATCH(Activités_Home_Ho!$C503,[1]Home_Ho!$A:$A,0),4)/5</f>
        <v>1.6139474882379727</v>
      </c>
      <c r="K503">
        <f>INDEX('[1]population_%'!$1:$1048576,MATCH(Activités_Home_Ho!$A503,'[1]population_%'!$A:$A,0),9)*INDEX([1]Home_Ho!$1:$1048576,MATCH(Activités_Home_Ho!$C503,[1]Home_Ho!$A:$A,0),4)/5</f>
        <v>1.6139474882379727</v>
      </c>
      <c r="L503">
        <f>INDEX('[1]population_%'!$1:$1048576,MATCH(Activités_Home_Ho!$A503,'[1]population_%'!$A:$A,0),9)*INDEX([1]Home_Ho!$1:$1048576,MATCH(Activités_Home_Ho!$C503,[1]Home_Ho!$A:$A,0),4)/5</f>
        <v>1.6139474882379727</v>
      </c>
      <c r="M503">
        <f>INDEX('[1]population_%'!$1:$1048576,MATCH(Activités_Home_Ho!$A503,'[1]population_%'!$A:$A,0),9)*INDEX([1]Home_Ho!$1:$1048576,MATCH(Activités_Home_Ho!$C503,[1]Home_Ho!$A:$A,0),4)/5</f>
        <v>1.6139474882379727</v>
      </c>
      <c r="N503">
        <f>INDEX('[1]population_%'!$1:$1048576,MATCH(Activités_Home_Ho!$A503,'[1]population_%'!$A:$A,0),9)*INDEX([1]Home_Ho!$1:$1048576,MATCH(Activités_Home_Ho!$C503,[1]Home_Ho!$A:$A,0),4)/5</f>
        <v>1.6139474882379727</v>
      </c>
      <c r="O503">
        <f>INDEX('[1]population_%'!$1:$1048576,MATCH(Activités_Home_Ho!$A503,'[1]population_%'!$A:$A,0),9)*INDEX([1]Home_Ho!$1:$1048576,MATCH(Activités_Home_Ho!$C503,[1]Home_Ho!$A:$A,0),5)/5</f>
        <v>1.9135862801639092</v>
      </c>
      <c r="P503">
        <f>INDEX('[1]population_%'!$1:$1048576,MATCH(Activités_Home_Ho!$A503,'[1]population_%'!$A:$A,0),9)*INDEX([1]Home_Ho!$1:$1048576,MATCH(Activités_Home_Ho!$C503,[1]Home_Ho!$A:$A,0),5)/5</f>
        <v>1.9135862801639092</v>
      </c>
      <c r="Q503">
        <f>INDEX('[1]population_%'!$1:$1048576,MATCH(Activités_Home_Ho!$A503,'[1]population_%'!$A:$A,0),9)*INDEX([1]Home_Ho!$1:$1048576,MATCH(Activités_Home_Ho!$C503,[1]Home_Ho!$A:$A,0),5)/5</f>
        <v>1.9135862801639092</v>
      </c>
      <c r="R503">
        <f>INDEX('[1]population_%'!$1:$1048576,MATCH(Activités_Home_Ho!$A503,'[1]population_%'!$A:$A,0),9)*INDEX([1]Home_Ho!$1:$1048576,MATCH(Activités_Home_Ho!$C503,[1]Home_Ho!$A:$A,0),5)/5</f>
        <v>1.9135862801639092</v>
      </c>
      <c r="S503">
        <f>INDEX('[1]population_%'!$1:$1048576,MATCH(Activités_Home_Ho!$A503,'[1]population_%'!$A:$A,0),9)*INDEX([1]Home_Ho!$1:$1048576,MATCH(Activités_Home_Ho!$C503,[1]Home_Ho!$A:$A,0),5)/5</f>
        <v>1.9135862801639092</v>
      </c>
      <c r="T503">
        <f>INDEX('[1]population_%'!$1:$1048576,MATCH(Activités_Home_Ho!$A503,'[1]population_%'!$A:$A,0),9)*INDEX([1]Home_Ho!$1:$1048576,MATCH(Activités_Home_Ho!$C503,[1]Home_Ho!$A:$A,0),6)/5</f>
        <v>1.9590954621338592</v>
      </c>
      <c r="U503">
        <f>INDEX('[1]population_%'!$1:$1048576,MATCH(Activités_Home_Ho!$A503,'[1]population_%'!$A:$A,0),9)*INDEX([1]Home_Ho!$1:$1048576,MATCH(Activités_Home_Ho!$C503,[1]Home_Ho!$A:$A,0),6)/5</f>
        <v>1.9590954621338592</v>
      </c>
      <c r="V503">
        <f>INDEX('[1]population_%'!$1:$1048576,MATCH(Activités_Home_Ho!$A503,'[1]population_%'!$A:$A,0),9)*INDEX([1]Home_Ho!$1:$1048576,MATCH(Activités_Home_Ho!$C503,[1]Home_Ho!$A:$A,0),6)/5</f>
        <v>1.9590954621338592</v>
      </c>
      <c r="W503">
        <f>INDEX('[1]population_%'!$1:$1048576,MATCH(Activités_Home_Ho!$A503,'[1]population_%'!$A:$A,0),9)*INDEX([1]Home_Ho!$1:$1048576,MATCH(Activités_Home_Ho!$C503,[1]Home_Ho!$A:$A,0),6)/5</f>
        <v>1.9590954621338592</v>
      </c>
      <c r="X503">
        <f>INDEX('[1]population_%'!$1:$1048576,MATCH(Activités_Home_Ho!$A503,'[1]population_%'!$A:$A,0),9)*INDEX([1]Home_Ho!$1:$1048576,MATCH(Activités_Home_Ho!$C503,[1]Home_Ho!$A:$A,0),6)/5</f>
        <v>1.9590954621338592</v>
      </c>
      <c r="Y503">
        <f>INDEX('[1]population_%'!$1:$1048576,MATCH(Activités_Home_Ho!$A503,'[1]population_%'!$A:$A,0),9)*INDEX([1]Home_Ho!$1:$1048576,MATCH(Activités_Home_Ho!$C503,[1]Home_Ho!$A:$A,0),7)/5</f>
        <v>2.2727303080892396</v>
      </c>
      <c r="Z503">
        <f>INDEX('[1]population_%'!$1:$1048576,MATCH(Activités_Home_Ho!$A503,'[1]population_%'!$A:$A,0),9)*INDEX([1]Home_Ho!$1:$1048576,MATCH(Activités_Home_Ho!$C503,[1]Home_Ho!$A:$A,0),7)/5</f>
        <v>2.2727303080892396</v>
      </c>
      <c r="AA503">
        <f>INDEX('[1]population_%'!$1:$1048576,MATCH(Activités_Home_Ho!$A503,'[1]population_%'!$A:$A,0),9)*INDEX([1]Home_Ho!$1:$1048576,MATCH(Activités_Home_Ho!$C503,[1]Home_Ho!$A:$A,0),7)/5</f>
        <v>2.2727303080892396</v>
      </c>
      <c r="AB503">
        <f>INDEX('[1]population_%'!$1:$1048576,MATCH(Activités_Home_Ho!$A503,'[1]population_%'!$A:$A,0),9)*INDEX([1]Home_Ho!$1:$1048576,MATCH(Activités_Home_Ho!$C503,[1]Home_Ho!$A:$A,0),7)/5</f>
        <v>2.2727303080892396</v>
      </c>
      <c r="AC503">
        <f>INDEX('[1]population_%'!$1:$1048576,MATCH(Activités_Home_Ho!$A503,'[1]population_%'!$A:$A,0),9)*INDEX([1]Home_Ho!$1:$1048576,MATCH(Activités_Home_Ho!$C503,[1]Home_Ho!$A:$A,0),7)/5</f>
        <v>2.2727303080892396</v>
      </c>
      <c r="AD503">
        <f>INDEX('[1]population_%'!$1:$1048576,MATCH(Activités_Home_Ho!$A503,'[1]population_%'!$A:$A,0),9)*INDEX([1]Home_Ho!$1:$1048576,MATCH(Activités_Home_Ho!$C503,[1]Home_Ho!$A:$A,0),8)/5</f>
        <v>2.0443921687661253</v>
      </c>
      <c r="AE503">
        <f>INDEX('[1]population_%'!$1:$1048576,MATCH(Activités_Home_Ho!$A503,'[1]population_%'!$A:$A,0),9)*INDEX([1]Home_Ho!$1:$1048576,MATCH(Activités_Home_Ho!$C503,[1]Home_Ho!$A:$A,0),8)/5</f>
        <v>2.0443921687661253</v>
      </c>
      <c r="AF503">
        <f>INDEX('[1]population_%'!$1:$1048576,MATCH(Activités_Home_Ho!$A503,'[1]population_%'!$A:$A,0),9)*INDEX([1]Home_Ho!$1:$1048576,MATCH(Activités_Home_Ho!$C503,[1]Home_Ho!$A:$A,0),8)/5</f>
        <v>2.0443921687661253</v>
      </c>
      <c r="AG503">
        <f>INDEX('[1]population_%'!$1:$1048576,MATCH(Activités_Home_Ho!$A503,'[1]population_%'!$A:$A,0),9)*INDEX([1]Home_Ho!$1:$1048576,MATCH(Activités_Home_Ho!$C503,[1]Home_Ho!$A:$A,0),8)/5</f>
        <v>2.0443921687661253</v>
      </c>
      <c r="AH503">
        <f>INDEX('[1]population_%'!$1:$1048576,MATCH(Activités_Home_Ho!$A503,'[1]population_%'!$A:$A,0),9)*INDEX([1]Home_Ho!$1:$1048576,MATCH(Activités_Home_Ho!$C503,[1]Home_Ho!$A:$A,0),8)/5</f>
        <v>2.0443921687661253</v>
      </c>
      <c r="AI503">
        <f>INDEX('[1]population_%'!$1:$1048576,MATCH(Activités_Home_Ho!$A503,'[1]population_%'!$A:$A,0),9)*INDEX([1]Home_Ho!$1:$1048576,MATCH(Activités_Home_Ho!$C503,[1]Home_Ho!$A:$A,0),9)/5</f>
        <v>1.9400819547731067</v>
      </c>
      <c r="AJ503">
        <f>INDEX('[1]population_%'!$1:$1048576,MATCH(Activités_Home_Ho!$A503,'[1]population_%'!$A:$A,0),9)*INDEX([1]Home_Ho!$1:$1048576,MATCH(Activités_Home_Ho!$C503,[1]Home_Ho!$A:$A,0),9)/5</f>
        <v>1.9400819547731067</v>
      </c>
      <c r="AK503">
        <f>INDEX('[1]population_%'!$1:$1048576,MATCH(Activités_Home_Ho!$A503,'[1]population_%'!$A:$A,0),9)*INDEX([1]Home_Ho!$1:$1048576,MATCH(Activités_Home_Ho!$C503,[1]Home_Ho!$A:$A,0),9)/5</f>
        <v>1.9400819547731067</v>
      </c>
      <c r="AL503">
        <f>INDEX('[1]population_%'!$1:$1048576,MATCH(Activités_Home_Ho!$A503,'[1]population_%'!$A:$A,0),9)*INDEX([1]Home_Ho!$1:$1048576,MATCH(Activités_Home_Ho!$C503,[1]Home_Ho!$A:$A,0),9)/5</f>
        <v>1.9400819547731067</v>
      </c>
      <c r="AM503">
        <f>INDEX('[1]population_%'!$1:$1048576,MATCH(Activités_Home_Ho!$A503,'[1]population_%'!$A:$A,0),9)*INDEX([1]Home_Ho!$1:$1048576,MATCH(Activités_Home_Ho!$C503,[1]Home_Ho!$A:$A,0),9)/5</f>
        <v>1.9400819547731067</v>
      </c>
      <c r="AN503">
        <f>INDEX('[1]population_%'!$1:$1048576,MATCH(Activités_Home_Ho!$A503,'[1]population_%'!$A:$A,0),9)*INDEX([1]Home_Ho!$1:$1048576,MATCH(Activités_Home_Ho!$C503,[1]Home_Ho!$A:$A,0),10)/5</f>
        <v>1.4327029898315373</v>
      </c>
      <c r="AO503">
        <f>INDEX('[1]population_%'!$1:$1048576,MATCH(Activités_Home_Ho!$A503,'[1]population_%'!$A:$A,0),9)*INDEX([1]Home_Ho!$1:$1048576,MATCH(Activités_Home_Ho!$C503,[1]Home_Ho!$A:$A,0),10)/5</f>
        <v>1.4327029898315373</v>
      </c>
      <c r="AP503">
        <f>INDEX('[1]population_%'!$1:$1048576,MATCH(Activités_Home_Ho!$A503,'[1]population_%'!$A:$A,0),9)*INDEX([1]Home_Ho!$1:$1048576,MATCH(Activités_Home_Ho!$C503,[1]Home_Ho!$A:$A,0),10)/5</f>
        <v>1.4327029898315373</v>
      </c>
      <c r="AQ503">
        <f>INDEX('[1]population_%'!$1:$1048576,MATCH(Activités_Home_Ho!$A503,'[1]population_%'!$A:$A,0),9)*INDEX([1]Home_Ho!$1:$1048576,MATCH(Activités_Home_Ho!$C503,[1]Home_Ho!$A:$A,0),10)/5</f>
        <v>1.4327029898315373</v>
      </c>
      <c r="AR503">
        <f>INDEX('[1]population_%'!$1:$1048576,MATCH(Activités_Home_Ho!$A503,'[1]population_%'!$A:$A,0),9)*INDEX([1]Home_Ho!$1:$1048576,MATCH(Activités_Home_Ho!$C503,[1]Home_Ho!$A:$A,0),10)/5</f>
        <v>1.4327029898315373</v>
      </c>
      <c r="AS503">
        <f>INDEX('[1]population_%'!$1:$1048576,MATCH(Activités_Home_Ho!$A503,'[1]population_%'!$A:$A,0),9)*INDEX([1]Home_Ho!$1:$1048576,MATCH(Activités_Home_Ho!$C503,[1]Home_Ho!$A:$A,0),11)/5</f>
        <v>1.1800698133252392</v>
      </c>
      <c r="AT503">
        <f>INDEX('[1]population_%'!$1:$1048576,MATCH(Activités_Home_Ho!$A503,'[1]population_%'!$A:$A,0),9)*INDEX([1]Home_Ho!$1:$1048576,MATCH(Activités_Home_Ho!$C503,[1]Home_Ho!$A:$A,0),11)/5</f>
        <v>1.1800698133252392</v>
      </c>
      <c r="AU503">
        <f>INDEX('[1]population_%'!$1:$1048576,MATCH(Activités_Home_Ho!$A503,'[1]population_%'!$A:$A,0),9)*INDEX([1]Home_Ho!$1:$1048576,MATCH(Activités_Home_Ho!$C503,[1]Home_Ho!$A:$A,0),11)/5</f>
        <v>1.1800698133252392</v>
      </c>
      <c r="AV503">
        <f>INDEX('[1]population_%'!$1:$1048576,MATCH(Activités_Home_Ho!$A503,'[1]population_%'!$A:$A,0),9)*INDEX([1]Home_Ho!$1:$1048576,MATCH(Activités_Home_Ho!$C503,[1]Home_Ho!$A:$A,0),11)/5</f>
        <v>1.1800698133252392</v>
      </c>
      <c r="AW503">
        <f>INDEX('[1]population_%'!$1:$1048576,MATCH(Activités_Home_Ho!$A503,'[1]population_%'!$A:$A,0),9)*INDEX([1]Home_Ho!$1:$1048576,MATCH(Activités_Home_Ho!$C503,[1]Home_Ho!$A:$A,0),12)/5</f>
        <v>0.1171619365609349</v>
      </c>
      <c r="AX503">
        <f>INDEX('[1]population_%'!$1:$1048576,MATCH(Activités_Home_Ho!$A503,'[1]population_%'!$A:$A,0),9)*INDEX([1]Home_Ho!$1:$1048576,MATCH(Activités_Home_Ho!$C503,[1]Home_Ho!$A:$A,0),12)/5</f>
        <v>0.1171619365609349</v>
      </c>
      <c r="AY503">
        <f>INDEX('[1]population_%'!$1:$1048576,MATCH(Activités_Home_Ho!$A503,'[1]population_%'!$A:$A,0),9)*INDEX([1]Home_Ho!$1:$1048576,MATCH(Activités_Home_Ho!$C503,[1]Home_Ho!$A:$A,0),12)/5</f>
        <v>0.1171619365609349</v>
      </c>
      <c r="AZ503">
        <f>INDEX('[1]population_%'!$1:$1048576,MATCH(Activités_Home_Ho!$A503,'[1]population_%'!$A:$A,0),9)*INDEX([1]Home_Ho!$1:$1048576,MATCH(Activités_Home_Ho!$C503,[1]Home_Ho!$A:$A,0),12)/5</f>
        <v>0.1171619365609349</v>
      </c>
      <c r="BA503">
        <f>INDEX('[1]population_%'!$1:$1048576,MATCH(Activités_Home_Ho!$A503,'[1]population_%'!$A:$A,0),9)*INDEX([1]Home_Ho!$1:$1048576,MATCH(Activités_Home_Ho!$C503,[1]Home_Ho!$A:$A,0),12)/5</f>
        <v>0.1171619365609349</v>
      </c>
      <c r="BB503">
        <f>INDEX('[1]population_%'!$1:$1048576,MATCH(Activités_Home_Ho!$A503,'[1]population_%'!$A:$A,0),9)*INDEX([1]Home_Ho!$1:$1048576,MATCH(Activités_Home_Ho!$C503,[1]Home_Ho!$A:$A,0),12)/5</f>
        <v>0.1171619365609349</v>
      </c>
      <c r="BC503">
        <f>INDEX('[1]population_%'!$1:$1048576,MATCH(Activités_Home_Ho!$A503,'[1]population_%'!$A:$A,0),9)*INDEX([1]Home_Ho!$1:$1048576,MATCH(Activités_Home_Ho!$C503,[1]Home_Ho!$A:$A,0),13)/5</f>
        <v>4.8061921384125059E-2</v>
      </c>
      <c r="BD503">
        <f>INDEX('[1]population_%'!$1:$1048576,MATCH(Activités_Home_Ho!$A503,'[1]population_%'!$A:$A,0),9)*INDEX([1]Home_Ho!$1:$1048576,MATCH(Activités_Home_Ho!$C503,[1]Home_Ho!$A:$A,0),13)/5</f>
        <v>4.8061921384125059E-2</v>
      </c>
      <c r="BE503">
        <f>INDEX('[1]population_%'!$1:$1048576,MATCH(Activités_Home_Ho!$A503,'[1]population_%'!$A:$A,0),9)*INDEX([1]Home_Ho!$1:$1048576,MATCH(Activités_Home_Ho!$C503,[1]Home_Ho!$A:$A,0),13)/5</f>
        <v>4.8061921384125059E-2</v>
      </c>
      <c r="BF503">
        <f>INDEX('[1]population_%'!$1:$1048576,MATCH(Activités_Home_Ho!$A503,'[1]population_%'!$A:$A,0),9)*INDEX([1]Home_Ho!$1:$1048576,MATCH(Activités_Home_Ho!$C503,[1]Home_Ho!$A:$A,0),13)/5</f>
        <v>4.8061921384125059E-2</v>
      </c>
      <c r="BG503">
        <f>INDEX('[1]population_%'!$1:$1048576,MATCH(Activités_Home_Ho!$A503,'[1]population_%'!$A:$A,0),9)*INDEX([1]Home_Ho!$1:$1048576,MATCH(Activités_Home_Ho!$C503,[1]Home_Ho!$A:$A,0),13)/5</f>
        <v>4.8061921384125059E-2</v>
      </c>
      <c r="BH503">
        <f>INDEX('[1]population_%'!$1:$1048576,MATCH(Activités_Home_Ho!$A503,'[1]population_%'!$A:$A,0),9)*INDEX([1]Home_Ho!$1:$1048576,MATCH(Activités_Home_Ho!$C503,[1]Home_Ho!$A:$A,0),14)/5</f>
        <v>3.7762938230383972E-2</v>
      </c>
      <c r="BI503">
        <f>INDEX('[1]population_%'!$1:$1048576,MATCH(Activités_Home_Ho!$A503,'[1]population_%'!$A:$A,0),9)*INDEX([1]Home_Ho!$1:$1048576,MATCH(Activités_Home_Ho!$C503,[1]Home_Ho!$A:$A,0),14)/5</f>
        <v>3.7762938230383972E-2</v>
      </c>
      <c r="BJ503">
        <f>INDEX('[1]population_%'!$1:$1048576,MATCH(Activités_Home_Ho!$A503,'[1]population_%'!$A:$A,0),9)*INDEX([1]Home_Ho!$1:$1048576,MATCH(Activités_Home_Ho!$C503,[1]Home_Ho!$A:$A,0),14)/5</f>
        <v>3.7762938230383972E-2</v>
      </c>
      <c r="BK503">
        <f>INDEX('[1]population_%'!$1:$1048576,MATCH(Activités_Home_Ho!$A503,'[1]population_%'!$A:$A,0),9)*INDEX([1]Home_Ho!$1:$1048576,MATCH(Activités_Home_Ho!$C503,[1]Home_Ho!$A:$A,0),14)/5</f>
        <v>3.7762938230383972E-2</v>
      </c>
      <c r="BL503">
        <f>INDEX('[1]population_%'!$1:$1048576,MATCH(Activités_Home_Ho!$A503,'[1]population_%'!$A:$A,0),9)*INDEX([1]Home_Ho!$1:$1048576,MATCH(Activités_Home_Ho!$C503,[1]Home_Ho!$A:$A,0),14)/5</f>
        <v>3.7762938230383972E-2</v>
      </c>
      <c r="BM503">
        <f>INDEX('[1]population_%'!$1:$1048576,MATCH(Activités_Home_Ho!$A503,'[1]population_%'!$A:$A,0),9)*INDEX([1]Home_Ho!$1:$1048576,MATCH(Activités_Home_Ho!$C503,[1]Home_Ho!$A:$A,0),15)/15</f>
        <v>4.577325846107148E-3</v>
      </c>
      <c r="BN503">
        <f>INDEX('[1]population_%'!$1:$1048576,MATCH(Activités_Home_Ho!$A503,'[1]population_%'!$A:$A,0),9)*INDEX([1]Home_Ho!$1:$1048576,MATCH(Activités_Home_Ho!$C503,[1]Home_Ho!$A:$A,0),15)/15</f>
        <v>4.577325846107148E-3</v>
      </c>
      <c r="BO503">
        <f>INDEX('[1]population_%'!$1:$1048576,MATCH(Activités_Home_Ho!$A503,'[1]population_%'!$A:$A,0),9)*INDEX([1]Home_Ho!$1:$1048576,MATCH(Activités_Home_Ho!$C503,[1]Home_Ho!$A:$A,0),15)/15</f>
        <v>4.577325846107148E-3</v>
      </c>
      <c r="BP503">
        <f>INDEX('[1]population_%'!$1:$1048576,MATCH(Activités_Home_Ho!$A503,'[1]population_%'!$A:$A,0),9)*INDEX([1]Home_Ho!$1:$1048576,MATCH(Activités_Home_Ho!$C503,[1]Home_Ho!$A:$A,0),15)/15</f>
        <v>4.577325846107148E-3</v>
      </c>
      <c r="BQ503">
        <f>INDEX('[1]population_%'!$1:$1048576,MATCH(Activités_Home_Ho!$A503,'[1]population_%'!$A:$A,0),9)*INDEX([1]Home_Ho!$1:$1048576,MATCH(Activités_Home_Ho!$C503,[1]Home_Ho!$A:$A,0),15)/15</f>
        <v>4.577325846107148E-3</v>
      </c>
      <c r="BR503">
        <f>INDEX('[1]population_%'!$1:$1048576,MATCH(Activités_Home_Ho!$A503,'[1]population_%'!$A:$A,0),9)*INDEX([1]Home_Ho!$1:$1048576,MATCH(Activités_Home_Ho!$C503,[1]Home_Ho!$A:$A,0),15)/15</f>
        <v>4.577325846107148E-3</v>
      </c>
      <c r="BS503">
        <f>INDEX('[1]population_%'!$1:$1048576,MATCH(Activités_Home_Ho!$A503,'[1]population_%'!$A:$A,0),9)*INDEX([1]Home_Ho!$1:$1048576,MATCH(Activités_Home_Ho!$C503,[1]Home_Ho!$A:$A,0),15)/15</f>
        <v>4.577325846107148E-3</v>
      </c>
      <c r="BT503">
        <f>INDEX('[1]population_%'!$1:$1048576,MATCH(Activités_Home_Ho!$A503,'[1]population_%'!$A:$A,0),9)*INDEX([1]Home_Ho!$1:$1048576,MATCH(Activités_Home_Ho!$C503,[1]Home_Ho!$A:$A,0),15)/15</f>
        <v>4.577325846107148E-3</v>
      </c>
      <c r="BU503">
        <f>INDEX('[1]population_%'!$1:$1048576,MATCH(Activités_Home_Ho!$A503,'[1]population_%'!$A:$A,0),9)*INDEX([1]Home_Ho!$1:$1048576,MATCH(Activités_Home_Ho!$C503,[1]Home_Ho!$A:$A,0),15)/15</f>
        <v>4.577325846107148E-3</v>
      </c>
      <c r="BV503">
        <f>INDEX('[1]population_%'!$1:$1048576,MATCH(Activités_Home_Ho!$A503,'[1]population_%'!$A:$A,0),9)*INDEX([1]Home_Ho!$1:$1048576,MATCH(Activités_Home_Ho!$C503,[1]Home_Ho!$A:$A,0),15)/15</f>
        <v>4.577325846107148E-3</v>
      </c>
      <c r="BW503">
        <f>INDEX('[1]population_%'!$1:$1048576,MATCH(Activités_Home_Ho!$A503,'[1]population_%'!$A:$A,0),9)*INDEX([1]Home_Ho!$1:$1048576,MATCH(Activités_Home_Ho!$C503,[1]Home_Ho!$A:$A,0),15)/15</f>
        <v>4.577325846107148E-3</v>
      </c>
      <c r="BX503">
        <f>INDEX('[1]population_%'!$1:$1048576,MATCH(Activités_Home_Ho!$A503,'[1]population_%'!$A:$A,0),9)*INDEX([1]Home_Ho!$1:$1048576,MATCH(Activités_Home_Ho!$C503,[1]Home_Ho!$A:$A,0),15)/15</f>
        <v>4.577325846107148E-3</v>
      </c>
      <c r="BY503">
        <f>INDEX('[1]population_%'!$1:$1048576,MATCH(Activités_Home_Ho!$A503,'[1]population_%'!$A:$A,0),9)*INDEX([1]Home_Ho!$1:$1048576,MATCH(Activités_Home_Ho!$C503,[1]Home_Ho!$A:$A,0),15)/15</f>
        <v>4.577325846107148E-3</v>
      </c>
      <c r="BZ503">
        <f>INDEX('[1]population_%'!$1:$1048576,MATCH(Activités_Home_Ho!$A503,'[1]population_%'!$A:$A,0),9)*INDEX([1]Home_Ho!$1:$1048576,MATCH(Activités_Home_Ho!$C503,[1]Home_Ho!$A:$A,0),15)/15</f>
        <v>4.577325846107148E-3</v>
      </c>
      <c r="CA503">
        <f>INDEX('[1]population_%'!$1:$1048576,MATCH(Activités_Home_Ho!$A503,'[1]population_%'!$A:$A,0),9)*INDEX([1]Home_Ho!$1:$1048576,MATCH(Activités_Home_Ho!$C503,[1]Home_Ho!$A:$A,0),15)/15</f>
        <v>4.577325846107148E-3</v>
      </c>
    </row>
    <row r="504" spans="1:79" x14ac:dyDescent="0.35">
      <c r="A504" s="1" t="s">
        <v>990</v>
      </c>
      <c r="B504" s="1" t="s">
        <v>991</v>
      </c>
      <c r="C504" t="str">
        <f>INDEX([1]bruxelles_parsed_lat_long!$1:$1048576,MATCH($A504,[1]bruxelles_parsed_lat_long!$E:$E,0),9)</f>
        <v>Saint-Josse-ten-Noode</v>
      </c>
      <c r="D504">
        <f>INDEX('[1]population_%'!$1:$1048576,MATCH(Activités_Home_Ho!$A504,'[1]population_%'!$A:$A,0),9)*INDEX([1]Home_Ho!$1:$1048576,MATCH(Activités_Home_Ho!$C504,[1]Home_Ho!$A:$A,0),2)/2</f>
        <v>4.6286234633480042E-2</v>
      </c>
      <c r="E504">
        <f>INDEX('[1]population_%'!$1:$1048576,MATCH(Activités_Home_Ho!$A504,'[1]population_%'!$A:$A,0),9)*INDEX([1]Home_Ho!$1:$1048576,MATCH(Activités_Home_Ho!$C504,[1]Home_Ho!$A:$A,0),3)/5</f>
        <v>0.1681991197450296</v>
      </c>
      <c r="F504">
        <f>INDEX('[1]population_%'!$1:$1048576,MATCH(Activités_Home_Ho!$A504,'[1]population_%'!$A:$A,0),9)*INDEX([1]Home_Ho!$1:$1048576,MATCH(Activités_Home_Ho!$C504,[1]Home_Ho!$A:$A,0),3)/5</f>
        <v>0.1681991197450296</v>
      </c>
      <c r="G504">
        <f>INDEX('[1]population_%'!$1:$1048576,MATCH(Activités_Home_Ho!$A504,'[1]population_%'!$A:$A,0),9)*INDEX([1]Home_Ho!$1:$1048576,MATCH(Activités_Home_Ho!$C504,[1]Home_Ho!$A:$A,0),3)/5</f>
        <v>0.1681991197450296</v>
      </c>
      <c r="H504">
        <f>INDEX('[1]population_%'!$1:$1048576,MATCH(Activités_Home_Ho!$A504,'[1]population_%'!$A:$A,0),9)*INDEX([1]Home_Ho!$1:$1048576,MATCH(Activités_Home_Ho!$C504,[1]Home_Ho!$A:$A,0),3)/5</f>
        <v>0.1681991197450296</v>
      </c>
      <c r="I504">
        <f>INDEX('[1]population_%'!$1:$1048576,MATCH(Activités_Home_Ho!$A504,'[1]population_%'!$A:$A,0),9)*INDEX([1]Home_Ho!$1:$1048576,MATCH(Activités_Home_Ho!$C504,[1]Home_Ho!$A:$A,0),3)/5</f>
        <v>0.1681991197450296</v>
      </c>
      <c r="J504">
        <f>INDEX('[1]population_%'!$1:$1048576,MATCH(Activités_Home_Ho!$A504,'[1]population_%'!$A:$A,0),9)*INDEX([1]Home_Ho!$1:$1048576,MATCH(Activités_Home_Ho!$C504,[1]Home_Ho!$A:$A,0),4)/5</f>
        <v>0.37844285931097288</v>
      </c>
      <c r="K504">
        <f>INDEX('[1]population_%'!$1:$1048576,MATCH(Activités_Home_Ho!$A504,'[1]population_%'!$A:$A,0),9)*INDEX([1]Home_Ho!$1:$1048576,MATCH(Activités_Home_Ho!$C504,[1]Home_Ho!$A:$A,0),4)/5</f>
        <v>0.37844285931097288</v>
      </c>
      <c r="L504">
        <f>INDEX('[1]population_%'!$1:$1048576,MATCH(Activités_Home_Ho!$A504,'[1]population_%'!$A:$A,0),9)*INDEX([1]Home_Ho!$1:$1048576,MATCH(Activités_Home_Ho!$C504,[1]Home_Ho!$A:$A,0),4)/5</f>
        <v>0.37844285931097288</v>
      </c>
      <c r="M504">
        <f>INDEX('[1]population_%'!$1:$1048576,MATCH(Activités_Home_Ho!$A504,'[1]population_%'!$A:$A,0),9)*INDEX([1]Home_Ho!$1:$1048576,MATCH(Activités_Home_Ho!$C504,[1]Home_Ho!$A:$A,0),4)/5</f>
        <v>0.37844285931097288</v>
      </c>
      <c r="N504">
        <f>INDEX('[1]population_%'!$1:$1048576,MATCH(Activités_Home_Ho!$A504,'[1]population_%'!$A:$A,0),9)*INDEX([1]Home_Ho!$1:$1048576,MATCH(Activités_Home_Ho!$C504,[1]Home_Ho!$A:$A,0),4)/5</f>
        <v>0.37844285931097288</v>
      </c>
      <c r="O504">
        <f>INDEX('[1]population_%'!$1:$1048576,MATCH(Activités_Home_Ho!$A504,'[1]population_%'!$A:$A,0),9)*INDEX([1]Home_Ho!$1:$1048576,MATCH(Activités_Home_Ho!$C504,[1]Home_Ho!$A:$A,0),5)/5</f>
        <v>0.44870298983153739</v>
      </c>
      <c r="P504">
        <f>INDEX('[1]population_%'!$1:$1048576,MATCH(Activités_Home_Ho!$A504,'[1]population_%'!$A:$A,0),9)*INDEX([1]Home_Ho!$1:$1048576,MATCH(Activités_Home_Ho!$C504,[1]Home_Ho!$A:$A,0),5)/5</f>
        <v>0.44870298983153739</v>
      </c>
      <c r="Q504">
        <f>INDEX('[1]population_%'!$1:$1048576,MATCH(Activités_Home_Ho!$A504,'[1]population_%'!$A:$A,0),9)*INDEX([1]Home_Ho!$1:$1048576,MATCH(Activités_Home_Ho!$C504,[1]Home_Ho!$A:$A,0),5)/5</f>
        <v>0.44870298983153739</v>
      </c>
      <c r="R504">
        <f>INDEX('[1]population_%'!$1:$1048576,MATCH(Activités_Home_Ho!$A504,'[1]population_%'!$A:$A,0),9)*INDEX([1]Home_Ho!$1:$1048576,MATCH(Activités_Home_Ho!$C504,[1]Home_Ho!$A:$A,0),5)/5</f>
        <v>0.44870298983153739</v>
      </c>
      <c r="S504">
        <f>INDEX('[1]population_%'!$1:$1048576,MATCH(Activités_Home_Ho!$A504,'[1]population_%'!$A:$A,0),9)*INDEX([1]Home_Ho!$1:$1048576,MATCH(Activités_Home_Ho!$C504,[1]Home_Ho!$A:$A,0),5)/5</f>
        <v>0.44870298983153739</v>
      </c>
      <c r="T504">
        <f>INDEX('[1]population_%'!$1:$1048576,MATCH(Activités_Home_Ho!$A504,'[1]population_%'!$A:$A,0),9)*INDEX([1]Home_Ho!$1:$1048576,MATCH(Activités_Home_Ho!$C504,[1]Home_Ho!$A:$A,0),6)/5</f>
        <v>0.45937410836242221</v>
      </c>
      <c r="U504">
        <f>INDEX('[1]population_%'!$1:$1048576,MATCH(Activités_Home_Ho!$A504,'[1]population_%'!$A:$A,0),9)*INDEX([1]Home_Ho!$1:$1048576,MATCH(Activités_Home_Ho!$C504,[1]Home_Ho!$A:$A,0),6)/5</f>
        <v>0.45937410836242221</v>
      </c>
      <c r="V504">
        <f>INDEX('[1]population_%'!$1:$1048576,MATCH(Activités_Home_Ho!$A504,'[1]population_%'!$A:$A,0),9)*INDEX([1]Home_Ho!$1:$1048576,MATCH(Activités_Home_Ho!$C504,[1]Home_Ho!$A:$A,0),6)/5</f>
        <v>0.45937410836242221</v>
      </c>
      <c r="W504">
        <f>INDEX('[1]population_%'!$1:$1048576,MATCH(Activités_Home_Ho!$A504,'[1]population_%'!$A:$A,0),9)*INDEX([1]Home_Ho!$1:$1048576,MATCH(Activités_Home_Ho!$C504,[1]Home_Ho!$A:$A,0),6)/5</f>
        <v>0.45937410836242221</v>
      </c>
      <c r="X504">
        <f>INDEX('[1]population_%'!$1:$1048576,MATCH(Activités_Home_Ho!$A504,'[1]population_%'!$A:$A,0),9)*INDEX([1]Home_Ho!$1:$1048576,MATCH(Activités_Home_Ho!$C504,[1]Home_Ho!$A:$A,0),6)/5</f>
        <v>0.45937410836242221</v>
      </c>
      <c r="Y504">
        <f>INDEX('[1]population_%'!$1:$1048576,MATCH(Activités_Home_Ho!$A504,'[1]population_%'!$A:$A,0),9)*INDEX([1]Home_Ho!$1:$1048576,MATCH(Activités_Home_Ho!$C504,[1]Home_Ho!$A:$A,0),7)/5</f>
        <v>0.53291607224161486</v>
      </c>
      <c r="Z504">
        <f>INDEX('[1]population_%'!$1:$1048576,MATCH(Activités_Home_Ho!$A504,'[1]population_%'!$A:$A,0),9)*INDEX([1]Home_Ho!$1:$1048576,MATCH(Activités_Home_Ho!$C504,[1]Home_Ho!$A:$A,0),7)/5</f>
        <v>0.53291607224161486</v>
      </c>
      <c r="AA504">
        <f>INDEX('[1]population_%'!$1:$1048576,MATCH(Activités_Home_Ho!$A504,'[1]population_%'!$A:$A,0),9)*INDEX([1]Home_Ho!$1:$1048576,MATCH(Activités_Home_Ho!$C504,[1]Home_Ho!$A:$A,0),7)/5</f>
        <v>0.53291607224161486</v>
      </c>
      <c r="AB504">
        <f>INDEX('[1]population_%'!$1:$1048576,MATCH(Activités_Home_Ho!$A504,'[1]population_%'!$A:$A,0),9)*INDEX([1]Home_Ho!$1:$1048576,MATCH(Activités_Home_Ho!$C504,[1]Home_Ho!$A:$A,0),7)/5</f>
        <v>0.53291607224161486</v>
      </c>
      <c r="AC504">
        <f>INDEX('[1]population_%'!$1:$1048576,MATCH(Activités_Home_Ho!$A504,'[1]population_%'!$A:$A,0),9)*INDEX([1]Home_Ho!$1:$1048576,MATCH(Activités_Home_Ho!$C504,[1]Home_Ho!$A:$A,0),7)/5</f>
        <v>0.53291607224161486</v>
      </c>
      <c r="AD504">
        <f>INDEX('[1]population_%'!$1:$1048576,MATCH(Activités_Home_Ho!$A504,'[1]population_%'!$A:$A,0),9)*INDEX([1]Home_Ho!$1:$1048576,MATCH(Activités_Home_Ho!$C504,[1]Home_Ho!$A:$A,0),8)/5</f>
        <v>0.47937471543481552</v>
      </c>
      <c r="AE504">
        <f>INDEX('[1]population_%'!$1:$1048576,MATCH(Activités_Home_Ho!$A504,'[1]population_%'!$A:$A,0),9)*INDEX([1]Home_Ho!$1:$1048576,MATCH(Activités_Home_Ho!$C504,[1]Home_Ho!$A:$A,0),8)/5</f>
        <v>0.47937471543481552</v>
      </c>
      <c r="AF504">
        <f>INDEX('[1]population_%'!$1:$1048576,MATCH(Activités_Home_Ho!$A504,'[1]population_%'!$A:$A,0),9)*INDEX([1]Home_Ho!$1:$1048576,MATCH(Activités_Home_Ho!$C504,[1]Home_Ho!$A:$A,0),8)/5</f>
        <v>0.47937471543481552</v>
      </c>
      <c r="AG504">
        <f>INDEX('[1]population_%'!$1:$1048576,MATCH(Activités_Home_Ho!$A504,'[1]population_%'!$A:$A,0),9)*INDEX([1]Home_Ho!$1:$1048576,MATCH(Activités_Home_Ho!$C504,[1]Home_Ho!$A:$A,0),8)/5</f>
        <v>0.47937471543481552</v>
      </c>
      <c r="AH504">
        <f>INDEX('[1]population_%'!$1:$1048576,MATCH(Activités_Home_Ho!$A504,'[1]population_%'!$A:$A,0),9)*INDEX([1]Home_Ho!$1:$1048576,MATCH(Activités_Home_Ho!$C504,[1]Home_Ho!$A:$A,0),8)/5</f>
        <v>0.47937471543481552</v>
      </c>
      <c r="AI504">
        <f>INDEX('[1]population_%'!$1:$1048576,MATCH(Activités_Home_Ho!$A504,'[1]population_%'!$A:$A,0),9)*INDEX([1]Home_Ho!$1:$1048576,MATCH(Activités_Home_Ho!$C504,[1]Home_Ho!$A:$A,0),9)/5</f>
        <v>0.45491576870541806</v>
      </c>
      <c r="AJ504">
        <f>INDEX('[1]population_%'!$1:$1048576,MATCH(Activités_Home_Ho!$A504,'[1]population_%'!$A:$A,0),9)*INDEX([1]Home_Ho!$1:$1048576,MATCH(Activités_Home_Ho!$C504,[1]Home_Ho!$A:$A,0),9)/5</f>
        <v>0.45491576870541806</v>
      </c>
      <c r="AK504">
        <f>INDEX('[1]population_%'!$1:$1048576,MATCH(Activités_Home_Ho!$A504,'[1]population_%'!$A:$A,0),9)*INDEX([1]Home_Ho!$1:$1048576,MATCH(Activités_Home_Ho!$C504,[1]Home_Ho!$A:$A,0),9)/5</f>
        <v>0.45491576870541806</v>
      </c>
      <c r="AL504">
        <f>INDEX('[1]population_%'!$1:$1048576,MATCH(Activités_Home_Ho!$A504,'[1]population_%'!$A:$A,0),9)*INDEX([1]Home_Ho!$1:$1048576,MATCH(Activités_Home_Ho!$C504,[1]Home_Ho!$A:$A,0),9)/5</f>
        <v>0.45491576870541806</v>
      </c>
      <c r="AM504">
        <f>INDEX('[1]population_%'!$1:$1048576,MATCH(Activités_Home_Ho!$A504,'[1]population_%'!$A:$A,0),9)*INDEX([1]Home_Ho!$1:$1048576,MATCH(Activités_Home_Ho!$C504,[1]Home_Ho!$A:$A,0),9)/5</f>
        <v>0.45491576870541806</v>
      </c>
      <c r="AN504">
        <f>INDEX('[1]population_%'!$1:$1048576,MATCH(Activités_Home_Ho!$A504,'[1]population_%'!$A:$A,0),9)*INDEX([1]Home_Ho!$1:$1048576,MATCH(Activités_Home_Ho!$C504,[1]Home_Ho!$A:$A,0),10)/5</f>
        <v>0.33594414933980871</v>
      </c>
      <c r="AO504">
        <f>INDEX('[1]population_%'!$1:$1048576,MATCH(Activités_Home_Ho!$A504,'[1]population_%'!$A:$A,0),9)*INDEX([1]Home_Ho!$1:$1048576,MATCH(Activités_Home_Ho!$C504,[1]Home_Ho!$A:$A,0),10)/5</f>
        <v>0.33594414933980871</v>
      </c>
      <c r="AP504">
        <f>INDEX('[1]population_%'!$1:$1048576,MATCH(Activités_Home_Ho!$A504,'[1]population_%'!$A:$A,0),9)*INDEX([1]Home_Ho!$1:$1048576,MATCH(Activités_Home_Ho!$C504,[1]Home_Ho!$A:$A,0),10)/5</f>
        <v>0.33594414933980871</v>
      </c>
      <c r="AQ504">
        <f>INDEX('[1]population_%'!$1:$1048576,MATCH(Activités_Home_Ho!$A504,'[1]population_%'!$A:$A,0),9)*INDEX([1]Home_Ho!$1:$1048576,MATCH(Activités_Home_Ho!$C504,[1]Home_Ho!$A:$A,0),10)/5</f>
        <v>0.33594414933980871</v>
      </c>
      <c r="AR504">
        <f>INDEX('[1]population_%'!$1:$1048576,MATCH(Activités_Home_Ho!$A504,'[1]population_%'!$A:$A,0),9)*INDEX([1]Home_Ho!$1:$1048576,MATCH(Activités_Home_Ho!$C504,[1]Home_Ho!$A:$A,0),10)/5</f>
        <v>0.33594414933980871</v>
      </c>
      <c r="AS504">
        <f>INDEX('[1]population_%'!$1:$1048576,MATCH(Activités_Home_Ho!$A504,'[1]population_%'!$A:$A,0),9)*INDEX([1]Home_Ho!$1:$1048576,MATCH(Activités_Home_Ho!$C504,[1]Home_Ho!$A:$A,0),11)/5</f>
        <v>0.27670602519350429</v>
      </c>
      <c r="AT504">
        <f>INDEX('[1]population_%'!$1:$1048576,MATCH(Activités_Home_Ho!$A504,'[1]population_%'!$A:$A,0),9)*INDEX([1]Home_Ho!$1:$1048576,MATCH(Activités_Home_Ho!$C504,[1]Home_Ho!$A:$A,0),11)/5</f>
        <v>0.27670602519350429</v>
      </c>
      <c r="AU504">
        <f>INDEX('[1]population_%'!$1:$1048576,MATCH(Activités_Home_Ho!$A504,'[1]population_%'!$A:$A,0),9)*INDEX([1]Home_Ho!$1:$1048576,MATCH(Activités_Home_Ho!$C504,[1]Home_Ho!$A:$A,0),11)/5</f>
        <v>0.27670602519350429</v>
      </c>
      <c r="AV504">
        <f>INDEX('[1]population_%'!$1:$1048576,MATCH(Activités_Home_Ho!$A504,'[1]population_%'!$A:$A,0),9)*INDEX([1]Home_Ho!$1:$1048576,MATCH(Activités_Home_Ho!$C504,[1]Home_Ho!$A:$A,0),11)/5</f>
        <v>0.27670602519350429</v>
      </c>
      <c r="AW504">
        <f>INDEX('[1]population_%'!$1:$1048576,MATCH(Activités_Home_Ho!$A504,'[1]population_%'!$A:$A,0),9)*INDEX([1]Home_Ho!$1:$1048576,MATCH(Activités_Home_Ho!$C504,[1]Home_Ho!$A:$A,0),12)/5</f>
        <v>2.7472454090150249E-2</v>
      </c>
      <c r="AX504">
        <f>INDEX('[1]population_%'!$1:$1048576,MATCH(Activités_Home_Ho!$A504,'[1]population_%'!$A:$A,0),9)*INDEX([1]Home_Ho!$1:$1048576,MATCH(Activités_Home_Ho!$C504,[1]Home_Ho!$A:$A,0),12)/5</f>
        <v>2.7472454090150249E-2</v>
      </c>
      <c r="AY504">
        <f>INDEX('[1]population_%'!$1:$1048576,MATCH(Activités_Home_Ho!$A504,'[1]population_%'!$A:$A,0),9)*INDEX([1]Home_Ho!$1:$1048576,MATCH(Activités_Home_Ho!$C504,[1]Home_Ho!$A:$A,0),12)/5</f>
        <v>2.7472454090150249E-2</v>
      </c>
      <c r="AZ504">
        <f>INDEX('[1]population_%'!$1:$1048576,MATCH(Activités_Home_Ho!$A504,'[1]population_%'!$A:$A,0),9)*INDEX([1]Home_Ho!$1:$1048576,MATCH(Activités_Home_Ho!$C504,[1]Home_Ho!$A:$A,0),12)/5</f>
        <v>2.7472454090150249E-2</v>
      </c>
      <c r="BA504">
        <f>INDEX('[1]population_%'!$1:$1048576,MATCH(Activités_Home_Ho!$A504,'[1]population_%'!$A:$A,0),9)*INDEX([1]Home_Ho!$1:$1048576,MATCH(Activités_Home_Ho!$C504,[1]Home_Ho!$A:$A,0),12)/5</f>
        <v>2.7472454090150249E-2</v>
      </c>
      <c r="BB504">
        <f>INDEX('[1]population_%'!$1:$1048576,MATCH(Activités_Home_Ho!$A504,'[1]population_%'!$A:$A,0),9)*INDEX([1]Home_Ho!$1:$1048576,MATCH(Activités_Home_Ho!$C504,[1]Home_Ho!$A:$A,0),12)/5</f>
        <v>2.7472454090150249E-2</v>
      </c>
      <c r="BC504">
        <f>INDEX('[1]population_%'!$1:$1048576,MATCH(Activités_Home_Ho!$A504,'[1]population_%'!$A:$A,0),9)*INDEX([1]Home_Ho!$1:$1048576,MATCH(Activités_Home_Ho!$C504,[1]Home_Ho!$A:$A,0),13)/5</f>
        <v>1.1269691910760358E-2</v>
      </c>
      <c r="BD504">
        <f>INDEX('[1]population_%'!$1:$1048576,MATCH(Activités_Home_Ho!$A504,'[1]population_%'!$A:$A,0),9)*INDEX([1]Home_Ho!$1:$1048576,MATCH(Activités_Home_Ho!$C504,[1]Home_Ho!$A:$A,0),13)/5</f>
        <v>1.1269691910760358E-2</v>
      </c>
      <c r="BE504">
        <f>INDEX('[1]population_%'!$1:$1048576,MATCH(Activités_Home_Ho!$A504,'[1]population_%'!$A:$A,0),9)*INDEX([1]Home_Ho!$1:$1048576,MATCH(Activités_Home_Ho!$C504,[1]Home_Ho!$A:$A,0),13)/5</f>
        <v>1.1269691910760358E-2</v>
      </c>
      <c r="BF504">
        <f>INDEX('[1]population_%'!$1:$1048576,MATCH(Activités_Home_Ho!$A504,'[1]population_%'!$A:$A,0),9)*INDEX([1]Home_Ho!$1:$1048576,MATCH(Activités_Home_Ho!$C504,[1]Home_Ho!$A:$A,0),13)/5</f>
        <v>1.1269691910760358E-2</v>
      </c>
      <c r="BG504">
        <f>INDEX('[1]population_%'!$1:$1048576,MATCH(Activités_Home_Ho!$A504,'[1]population_%'!$A:$A,0),9)*INDEX([1]Home_Ho!$1:$1048576,MATCH(Activités_Home_Ho!$C504,[1]Home_Ho!$A:$A,0),13)/5</f>
        <v>1.1269691910760358E-2</v>
      </c>
      <c r="BH504">
        <f>INDEX('[1]population_%'!$1:$1048576,MATCH(Activités_Home_Ho!$A504,'[1]population_%'!$A:$A,0),9)*INDEX([1]Home_Ho!$1:$1048576,MATCH(Activités_Home_Ho!$C504,[1]Home_Ho!$A:$A,0),14)/5</f>
        <v>8.8547579298831371E-3</v>
      </c>
      <c r="BI504">
        <f>INDEX('[1]population_%'!$1:$1048576,MATCH(Activités_Home_Ho!$A504,'[1]population_%'!$A:$A,0),9)*INDEX([1]Home_Ho!$1:$1048576,MATCH(Activités_Home_Ho!$C504,[1]Home_Ho!$A:$A,0),14)/5</f>
        <v>8.8547579298831371E-3</v>
      </c>
      <c r="BJ504">
        <f>INDEX('[1]population_%'!$1:$1048576,MATCH(Activités_Home_Ho!$A504,'[1]population_%'!$A:$A,0),9)*INDEX([1]Home_Ho!$1:$1048576,MATCH(Activités_Home_Ho!$C504,[1]Home_Ho!$A:$A,0),14)/5</f>
        <v>8.8547579298831371E-3</v>
      </c>
      <c r="BK504">
        <f>INDEX('[1]population_%'!$1:$1048576,MATCH(Activités_Home_Ho!$A504,'[1]population_%'!$A:$A,0),9)*INDEX([1]Home_Ho!$1:$1048576,MATCH(Activités_Home_Ho!$C504,[1]Home_Ho!$A:$A,0),14)/5</f>
        <v>8.8547579298831371E-3</v>
      </c>
      <c r="BL504">
        <f>INDEX('[1]population_%'!$1:$1048576,MATCH(Activités_Home_Ho!$A504,'[1]population_%'!$A:$A,0),9)*INDEX([1]Home_Ho!$1:$1048576,MATCH(Activités_Home_Ho!$C504,[1]Home_Ho!$A:$A,0),14)/5</f>
        <v>8.8547579298831371E-3</v>
      </c>
      <c r="BM504">
        <f>INDEX('[1]population_%'!$1:$1048576,MATCH(Activités_Home_Ho!$A504,'[1]population_%'!$A:$A,0),9)*INDEX([1]Home_Ho!$1:$1048576,MATCH(Activités_Home_Ho!$C504,[1]Home_Ho!$A:$A,0),15)/15</f>
        <v>1.0733039915009864E-3</v>
      </c>
      <c r="BN504">
        <f>INDEX('[1]population_%'!$1:$1048576,MATCH(Activités_Home_Ho!$A504,'[1]population_%'!$A:$A,0),9)*INDEX([1]Home_Ho!$1:$1048576,MATCH(Activités_Home_Ho!$C504,[1]Home_Ho!$A:$A,0),15)/15</f>
        <v>1.0733039915009864E-3</v>
      </c>
      <c r="BO504">
        <f>INDEX('[1]population_%'!$1:$1048576,MATCH(Activités_Home_Ho!$A504,'[1]population_%'!$A:$A,0),9)*INDEX([1]Home_Ho!$1:$1048576,MATCH(Activités_Home_Ho!$C504,[1]Home_Ho!$A:$A,0),15)/15</f>
        <v>1.0733039915009864E-3</v>
      </c>
      <c r="BP504">
        <f>INDEX('[1]population_%'!$1:$1048576,MATCH(Activités_Home_Ho!$A504,'[1]population_%'!$A:$A,0),9)*INDEX([1]Home_Ho!$1:$1048576,MATCH(Activités_Home_Ho!$C504,[1]Home_Ho!$A:$A,0),15)/15</f>
        <v>1.0733039915009864E-3</v>
      </c>
      <c r="BQ504">
        <f>INDEX('[1]population_%'!$1:$1048576,MATCH(Activités_Home_Ho!$A504,'[1]population_%'!$A:$A,0),9)*INDEX([1]Home_Ho!$1:$1048576,MATCH(Activités_Home_Ho!$C504,[1]Home_Ho!$A:$A,0),15)/15</f>
        <v>1.0733039915009864E-3</v>
      </c>
      <c r="BR504">
        <f>INDEX('[1]population_%'!$1:$1048576,MATCH(Activités_Home_Ho!$A504,'[1]population_%'!$A:$A,0),9)*INDEX([1]Home_Ho!$1:$1048576,MATCH(Activités_Home_Ho!$C504,[1]Home_Ho!$A:$A,0),15)/15</f>
        <v>1.0733039915009864E-3</v>
      </c>
      <c r="BS504">
        <f>INDEX('[1]population_%'!$1:$1048576,MATCH(Activités_Home_Ho!$A504,'[1]population_%'!$A:$A,0),9)*INDEX([1]Home_Ho!$1:$1048576,MATCH(Activités_Home_Ho!$C504,[1]Home_Ho!$A:$A,0),15)/15</f>
        <v>1.0733039915009864E-3</v>
      </c>
      <c r="BT504">
        <f>INDEX('[1]population_%'!$1:$1048576,MATCH(Activités_Home_Ho!$A504,'[1]population_%'!$A:$A,0),9)*INDEX([1]Home_Ho!$1:$1048576,MATCH(Activités_Home_Ho!$C504,[1]Home_Ho!$A:$A,0),15)/15</f>
        <v>1.0733039915009864E-3</v>
      </c>
      <c r="BU504">
        <f>INDEX('[1]population_%'!$1:$1048576,MATCH(Activités_Home_Ho!$A504,'[1]population_%'!$A:$A,0),9)*INDEX([1]Home_Ho!$1:$1048576,MATCH(Activités_Home_Ho!$C504,[1]Home_Ho!$A:$A,0),15)/15</f>
        <v>1.0733039915009864E-3</v>
      </c>
      <c r="BV504">
        <f>INDEX('[1]population_%'!$1:$1048576,MATCH(Activités_Home_Ho!$A504,'[1]population_%'!$A:$A,0),9)*INDEX([1]Home_Ho!$1:$1048576,MATCH(Activités_Home_Ho!$C504,[1]Home_Ho!$A:$A,0),15)/15</f>
        <v>1.0733039915009864E-3</v>
      </c>
      <c r="BW504">
        <f>INDEX('[1]population_%'!$1:$1048576,MATCH(Activités_Home_Ho!$A504,'[1]population_%'!$A:$A,0),9)*INDEX([1]Home_Ho!$1:$1048576,MATCH(Activités_Home_Ho!$C504,[1]Home_Ho!$A:$A,0),15)/15</f>
        <v>1.0733039915009864E-3</v>
      </c>
      <c r="BX504">
        <f>INDEX('[1]population_%'!$1:$1048576,MATCH(Activités_Home_Ho!$A504,'[1]population_%'!$A:$A,0),9)*INDEX([1]Home_Ho!$1:$1048576,MATCH(Activités_Home_Ho!$C504,[1]Home_Ho!$A:$A,0),15)/15</f>
        <v>1.0733039915009864E-3</v>
      </c>
      <c r="BY504">
        <f>INDEX('[1]population_%'!$1:$1048576,MATCH(Activités_Home_Ho!$A504,'[1]population_%'!$A:$A,0),9)*INDEX([1]Home_Ho!$1:$1048576,MATCH(Activités_Home_Ho!$C504,[1]Home_Ho!$A:$A,0),15)/15</f>
        <v>1.0733039915009864E-3</v>
      </c>
      <c r="BZ504">
        <f>INDEX('[1]population_%'!$1:$1048576,MATCH(Activités_Home_Ho!$A504,'[1]population_%'!$A:$A,0),9)*INDEX([1]Home_Ho!$1:$1048576,MATCH(Activités_Home_Ho!$C504,[1]Home_Ho!$A:$A,0),15)/15</f>
        <v>1.0733039915009864E-3</v>
      </c>
      <c r="CA504">
        <f>INDEX('[1]population_%'!$1:$1048576,MATCH(Activités_Home_Ho!$A504,'[1]population_%'!$A:$A,0),9)*INDEX([1]Home_Ho!$1:$1048576,MATCH(Activités_Home_Ho!$C504,[1]Home_Ho!$A:$A,0),15)/15</f>
        <v>1.0733039915009864E-3</v>
      </c>
    </row>
    <row r="505" spans="1:79" x14ac:dyDescent="0.35">
      <c r="A505" s="1" t="s">
        <v>992</v>
      </c>
      <c r="B505" s="1" t="s">
        <v>993</v>
      </c>
      <c r="C505" t="str">
        <f>INDEX([1]bruxelles_parsed_lat_long!$1:$1048576,MATCH($A505,[1]bruxelles_parsed_lat_long!$E:$E,0),9)</f>
        <v>Saint-Josse-ten-Noode</v>
      </c>
      <c r="D505">
        <f>INDEX('[1]population_%'!$1:$1048576,MATCH(Activités_Home_Ho!$A505,'[1]population_%'!$A:$A,0),9)*INDEX([1]Home_Ho!$1:$1048576,MATCH(Activités_Home_Ho!$C505,[1]Home_Ho!$A:$A,0),2)/2</f>
        <v>0.19501479738958874</v>
      </c>
      <c r="E505">
        <f>INDEX('[1]population_%'!$1:$1048576,MATCH(Activités_Home_Ho!$A505,'[1]population_%'!$A:$A,0),9)*INDEX([1]Home_Ho!$1:$1048576,MATCH(Activités_Home_Ho!$C505,[1]Home_Ho!$A:$A,0),3)/5</f>
        <v>0.70866246774927921</v>
      </c>
      <c r="F505">
        <f>INDEX('[1]population_%'!$1:$1048576,MATCH(Activités_Home_Ho!$A505,'[1]population_%'!$A:$A,0),9)*INDEX([1]Home_Ho!$1:$1048576,MATCH(Activités_Home_Ho!$C505,[1]Home_Ho!$A:$A,0),3)/5</f>
        <v>0.70866246774927921</v>
      </c>
      <c r="G505">
        <f>INDEX('[1]population_%'!$1:$1048576,MATCH(Activités_Home_Ho!$A505,'[1]population_%'!$A:$A,0),9)*INDEX([1]Home_Ho!$1:$1048576,MATCH(Activités_Home_Ho!$C505,[1]Home_Ho!$A:$A,0),3)/5</f>
        <v>0.70866246774927921</v>
      </c>
      <c r="H505">
        <f>INDEX('[1]population_%'!$1:$1048576,MATCH(Activités_Home_Ho!$A505,'[1]population_%'!$A:$A,0),9)*INDEX([1]Home_Ho!$1:$1048576,MATCH(Activités_Home_Ho!$C505,[1]Home_Ho!$A:$A,0),3)/5</f>
        <v>0.70866246774927921</v>
      </c>
      <c r="I505">
        <f>INDEX('[1]population_%'!$1:$1048576,MATCH(Activités_Home_Ho!$A505,'[1]population_%'!$A:$A,0),9)*INDEX([1]Home_Ho!$1:$1048576,MATCH(Activités_Home_Ho!$C505,[1]Home_Ho!$A:$A,0),3)/5</f>
        <v>0.70866246774927921</v>
      </c>
      <c r="J505">
        <f>INDEX('[1]population_%'!$1:$1048576,MATCH(Activités_Home_Ho!$A505,'[1]population_%'!$A:$A,0),9)*INDEX([1]Home_Ho!$1:$1048576,MATCH(Activités_Home_Ho!$C505,[1]Home_Ho!$A:$A,0),4)/5</f>
        <v>1.5944688116557901</v>
      </c>
      <c r="K505">
        <f>INDEX('[1]population_%'!$1:$1048576,MATCH(Activités_Home_Ho!$A505,'[1]population_%'!$A:$A,0),9)*INDEX([1]Home_Ho!$1:$1048576,MATCH(Activités_Home_Ho!$C505,[1]Home_Ho!$A:$A,0),4)/5</f>
        <v>1.5944688116557901</v>
      </c>
      <c r="L505">
        <f>INDEX('[1]population_%'!$1:$1048576,MATCH(Activités_Home_Ho!$A505,'[1]population_%'!$A:$A,0),9)*INDEX([1]Home_Ho!$1:$1048576,MATCH(Activités_Home_Ho!$C505,[1]Home_Ho!$A:$A,0),4)/5</f>
        <v>1.5944688116557901</v>
      </c>
      <c r="M505">
        <f>INDEX('[1]population_%'!$1:$1048576,MATCH(Activités_Home_Ho!$A505,'[1]population_%'!$A:$A,0),9)*INDEX([1]Home_Ho!$1:$1048576,MATCH(Activités_Home_Ho!$C505,[1]Home_Ho!$A:$A,0),4)/5</f>
        <v>1.5944688116557901</v>
      </c>
      <c r="N505">
        <f>INDEX('[1]population_%'!$1:$1048576,MATCH(Activités_Home_Ho!$A505,'[1]population_%'!$A:$A,0),9)*INDEX([1]Home_Ho!$1:$1048576,MATCH(Activités_Home_Ho!$C505,[1]Home_Ho!$A:$A,0),4)/5</f>
        <v>1.5944688116557901</v>
      </c>
      <c r="O505">
        <f>INDEX('[1]population_%'!$1:$1048576,MATCH(Activités_Home_Ho!$A505,'[1]population_%'!$A:$A,0),9)*INDEX([1]Home_Ho!$1:$1048576,MATCH(Activités_Home_Ho!$C505,[1]Home_Ho!$A:$A,0),5)/5</f>
        <v>1.8904912733343451</v>
      </c>
      <c r="P505">
        <f>INDEX('[1]population_%'!$1:$1048576,MATCH(Activités_Home_Ho!$A505,'[1]population_%'!$A:$A,0),9)*INDEX([1]Home_Ho!$1:$1048576,MATCH(Activités_Home_Ho!$C505,[1]Home_Ho!$A:$A,0),5)/5</f>
        <v>1.8904912733343451</v>
      </c>
      <c r="Q505">
        <f>INDEX('[1]population_%'!$1:$1048576,MATCH(Activités_Home_Ho!$A505,'[1]population_%'!$A:$A,0),9)*INDEX([1]Home_Ho!$1:$1048576,MATCH(Activités_Home_Ho!$C505,[1]Home_Ho!$A:$A,0),5)/5</f>
        <v>1.8904912733343451</v>
      </c>
      <c r="R505">
        <f>INDEX('[1]population_%'!$1:$1048576,MATCH(Activités_Home_Ho!$A505,'[1]population_%'!$A:$A,0),9)*INDEX([1]Home_Ho!$1:$1048576,MATCH(Activités_Home_Ho!$C505,[1]Home_Ho!$A:$A,0),5)/5</f>
        <v>1.8904912733343451</v>
      </c>
      <c r="S505">
        <f>INDEX('[1]population_%'!$1:$1048576,MATCH(Activités_Home_Ho!$A505,'[1]population_%'!$A:$A,0),9)*INDEX([1]Home_Ho!$1:$1048576,MATCH(Activités_Home_Ho!$C505,[1]Home_Ho!$A:$A,0),5)/5</f>
        <v>1.8904912733343451</v>
      </c>
      <c r="T505">
        <f>INDEX('[1]population_%'!$1:$1048576,MATCH(Activités_Home_Ho!$A505,'[1]population_%'!$A:$A,0),9)*INDEX([1]Home_Ho!$1:$1048576,MATCH(Activités_Home_Ho!$C505,[1]Home_Ho!$A:$A,0),6)/5</f>
        <v>1.935451206556382</v>
      </c>
      <c r="U505">
        <f>INDEX('[1]population_%'!$1:$1048576,MATCH(Activités_Home_Ho!$A505,'[1]population_%'!$A:$A,0),9)*INDEX([1]Home_Ho!$1:$1048576,MATCH(Activités_Home_Ho!$C505,[1]Home_Ho!$A:$A,0),6)/5</f>
        <v>1.935451206556382</v>
      </c>
      <c r="V505">
        <f>INDEX('[1]population_%'!$1:$1048576,MATCH(Activités_Home_Ho!$A505,'[1]population_%'!$A:$A,0),9)*INDEX([1]Home_Ho!$1:$1048576,MATCH(Activités_Home_Ho!$C505,[1]Home_Ho!$A:$A,0),6)/5</f>
        <v>1.935451206556382</v>
      </c>
      <c r="W505">
        <f>INDEX('[1]population_%'!$1:$1048576,MATCH(Activités_Home_Ho!$A505,'[1]population_%'!$A:$A,0),9)*INDEX([1]Home_Ho!$1:$1048576,MATCH(Activités_Home_Ho!$C505,[1]Home_Ho!$A:$A,0),6)/5</f>
        <v>1.935451206556382</v>
      </c>
      <c r="X505">
        <f>INDEX('[1]population_%'!$1:$1048576,MATCH(Activités_Home_Ho!$A505,'[1]population_%'!$A:$A,0),9)*INDEX([1]Home_Ho!$1:$1048576,MATCH(Activités_Home_Ho!$C505,[1]Home_Ho!$A:$A,0),6)/5</f>
        <v>1.935451206556382</v>
      </c>
      <c r="Y505">
        <f>INDEX('[1]population_%'!$1:$1048576,MATCH(Activités_Home_Ho!$A505,'[1]population_%'!$A:$A,0),9)*INDEX([1]Home_Ho!$1:$1048576,MATCH(Activités_Home_Ho!$C505,[1]Home_Ho!$A:$A,0),7)/5</f>
        <v>2.2453008043709213</v>
      </c>
      <c r="Z505">
        <f>INDEX('[1]population_%'!$1:$1048576,MATCH(Activités_Home_Ho!$A505,'[1]population_%'!$A:$A,0),9)*INDEX([1]Home_Ho!$1:$1048576,MATCH(Activités_Home_Ho!$C505,[1]Home_Ho!$A:$A,0),7)/5</f>
        <v>2.2453008043709213</v>
      </c>
      <c r="AA505">
        <f>INDEX('[1]population_%'!$1:$1048576,MATCH(Activités_Home_Ho!$A505,'[1]population_%'!$A:$A,0),9)*INDEX([1]Home_Ho!$1:$1048576,MATCH(Activités_Home_Ho!$C505,[1]Home_Ho!$A:$A,0),7)/5</f>
        <v>2.2453008043709213</v>
      </c>
      <c r="AB505">
        <f>INDEX('[1]population_%'!$1:$1048576,MATCH(Activités_Home_Ho!$A505,'[1]population_%'!$A:$A,0),9)*INDEX([1]Home_Ho!$1:$1048576,MATCH(Activités_Home_Ho!$C505,[1]Home_Ho!$A:$A,0),7)/5</f>
        <v>2.2453008043709213</v>
      </c>
      <c r="AC505">
        <f>INDEX('[1]population_%'!$1:$1048576,MATCH(Activités_Home_Ho!$A505,'[1]population_%'!$A:$A,0),9)*INDEX([1]Home_Ho!$1:$1048576,MATCH(Activités_Home_Ho!$C505,[1]Home_Ho!$A:$A,0),7)/5</f>
        <v>2.2453008043709213</v>
      </c>
      <c r="AD505">
        <f>INDEX('[1]population_%'!$1:$1048576,MATCH(Activités_Home_Ho!$A505,'[1]population_%'!$A:$A,0),9)*INDEX([1]Home_Ho!$1:$1048576,MATCH(Activités_Home_Ho!$C505,[1]Home_Ho!$A:$A,0),8)/5</f>
        <v>2.0197184701775686</v>
      </c>
      <c r="AE505">
        <f>INDEX('[1]population_%'!$1:$1048576,MATCH(Activités_Home_Ho!$A505,'[1]population_%'!$A:$A,0),9)*INDEX([1]Home_Ho!$1:$1048576,MATCH(Activités_Home_Ho!$C505,[1]Home_Ho!$A:$A,0),8)/5</f>
        <v>2.0197184701775686</v>
      </c>
      <c r="AF505">
        <f>INDEX('[1]population_%'!$1:$1048576,MATCH(Activités_Home_Ho!$A505,'[1]population_%'!$A:$A,0),9)*INDEX([1]Home_Ho!$1:$1048576,MATCH(Activités_Home_Ho!$C505,[1]Home_Ho!$A:$A,0),8)/5</f>
        <v>2.0197184701775686</v>
      </c>
      <c r="AG505">
        <f>INDEX('[1]population_%'!$1:$1048576,MATCH(Activités_Home_Ho!$A505,'[1]population_%'!$A:$A,0),9)*INDEX([1]Home_Ho!$1:$1048576,MATCH(Activités_Home_Ho!$C505,[1]Home_Ho!$A:$A,0),8)/5</f>
        <v>2.0197184701775686</v>
      </c>
      <c r="AH505">
        <f>INDEX('[1]population_%'!$1:$1048576,MATCH(Activités_Home_Ho!$A505,'[1]population_%'!$A:$A,0),9)*INDEX([1]Home_Ho!$1:$1048576,MATCH(Activités_Home_Ho!$C505,[1]Home_Ho!$A:$A,0),8)/5</f>
        <v>2.0197184701775686</v>
      </c>
      <c r="AI505">
        <f>INDEX('[1]population_%'!$1:$1048576,MATCH(Activités_Home_Ho!$A505,'[1]population_%'!$A:$A,0),9)*INDEX([1]Home_Ho!$1:$1048576,MATCH(Activités_Home_Ho!$C505,[1]Home_Ho!$A:$A,0),9)/5</f>
        <v>1.9166671725603279</v>
      </c>
      <c r="AJ505">
        <f>INDEX('[1]population_%'!$1:$1048576,MATCH(Activités_Home_Ho!$A505,'[1]population_%'!$A:$A,0),9)*INDEX([1]Home_Ho!$1:$1048576,MATCH(Activités_Home_Ho!$C505,[1]Home_Ho!$A:$A,0),9)/5</f>
        <v>1.9166671725603279</v>
      </c>
      <c r="AK505">
        <f>INDEX('[1]population_%'!$1:$1048576,MATCH(Activités_Home_Ho!$A505,'[1]population_%'!$A:$A,0),9)*INDEX([1]Home_Ho!$1:$1048576,MATCH(Activités_Home_Ho!$C505,[1]Home_Ho!$A:$A,0),9)/5</f>
        <v>1.9166671725603279</v>
      </c>
      <c r="AL505">
        <f>INDEX('[1]population_%'!$1:$1048576,MATCH(Activités_Home_Ho!$A505,'[1]population_%'!$A:$A,0),9)*INDEX([1]Home_Ho!$1:$1048576,MATCH(Activités_Home_Ho!$C505,[1]Home_Ho!$A:$A,0),9)/5</f>
        <v>1.9166671725603279</v>
      </c>
      <c r="AM505">
        <f>INDEX('[1]population_%'!$1:$1048576,MATCH(Activités_Home_Ho!$A505,'[1]population_%'!$A:$A,0),9)*INDEX([1]Home_Ho!$1:$1048576,MATCH(Activités_Home_Ho!$C505,[1]Home_Ho!$A:$A,0),9)/5</f>
        <v>1.9166671725603279</v>
      </c>
      <c r="AN505">
        <f>INDEX('[1]population_%'!$1:$1048576,MATCH(Activités_Home_Ho!$A505,'[1]population_%'!$A:$A,0),9)*INDEX([1]Home_Ho!$1:$1048576,MATCH(Activités_Home_Ho!$C505,[1]Home_Ho!$A:$A,0),10)/5</f>
        <v>1.4154117468508118</v>
      </c>
      <c r="AO505">
        <f>INDEX('[1]population_%'!$1:$1048576,MATCH(Activités_Home_Ho!$A505,'[1]population_%'!$A:$A,0),9)*INDEX([1]Home_Ho!$1:$1048576,MATCH(Activités_Home_Ho!$C505,[1]Home_Ho!$A:$A,0),10)/5</f>
        <v>1.4154117468508118</v>
      </c>
      <c r="AP505">
        <f>INDEX('[1]population_%'!$1:$1048576,MATCH(Activités_Home_Ho!$A505,'[1]population_%'!$A:$A,0),9)*INDEX([1]Home_Ho!$1:$1048576,MATCH(Activités_Home_Ho!$C505,[1]Home_Ho!$A:$A,0),10)/5</f>
        <v>1.4154117468508118</v>
      </c>
      <c r="AQ505">
        <f>INDEX('[1]population_%'!$1:$1048576,MATCH(Activités_Home_Ho!$A505,'[1]population_%'!$A:$A,0),9)*INDEX([1]Home_Ho!$1:$1048576,MATCH(Activités_Home_Ho!$C505,[1]Home_Ho!$A:$A,0),10)/5</f>
        <v>1.4154117468508118</v>
      </c>
      <c r="AR505">
        <f>INDEX('[1]population_%'!$1:$1048576,MATCH(Activités_Home_Ho!$A505,'[1]population_%'!$A:$A,0),9)*INDEX([1]Home_Ho!$1:$1048576,MATCH(Activités_Home_Ho!$C505,[1]Home_Ho!$A:$A,0),10)/5</f>
        <v>1.4154117468508118</v>
      </c>
      <c r="AS505">
        <f>INDEX('[1]population_%'!$1:$1048576,MATCH(Activités_Home_Ho!$A505,'[1]population_%'!$A:$A,0),9)*INDEX([1]Home_Ho!$1:$1048576,MATCH(Activités_Home_Ho!$C505,[1]Home_Ho!$A:$A,0),11)/5</f>
        <v>1.1658275914402794</v>
      </c>
      <c r="AT505">
        <f>INDEX('[1]population_%'!$1:$1048576,MATCH(Activités_Home_Ho!$A505,'[1]population_%'!$A:$A,0),9)*INDEX([1]Home_Ho!$1:$1048576,MATCH(Activités_Home_Ho!$C505,[1]Home_Ho!$A:$A,0),11)/5</f>
        <v>1.1658275914402794</v>
      </c>
      <c r="AU505">
        <f>INDEX('[1]population_%'!$1:$1048576,MATCH(Activités_Home_Ho!$A505,'[1]population_%'!$A:$A,0),9)*INDEX([1]Home_Ho!$1:$1048576,MATCH(Activités_Home_Ho!$C505,[1]Home_Ho!$A:$A,0),11)/5</f>
        <v>1.1658275914402794</v>
      </c>
      <c r="AV505">
        <f>INDEX('[1]population_%'!$1:$1048576,MATCH(Activités_Home_Ho!$A505,'[1]population_%'!$A:$A,0),9)*INDEX([1]Home_Ho!$1:$1048576,MATCH(Activités_Home_Ho!$C505,[1]Home_Ho!$A:$A,0),11)/5</f>
        <v>1.1658275914402794</v>
      </c>
      <c r="AW505">
        <f>INDEX('[1]population_%'!$1:$1048576,MATCH(Activités_Home_Ho!$A505,'[1]population_%'!$A:$A,0),9)*INDEX([1]Home_Ho!$1:$1048576,MATCH(Activités_Home_Ho!$C505,[1]Home_Ho!$A:$A,0),12)/5</f>
        <v>0.11574791318864774</v>
      </c>
      <c r="AX505">
        <f>INDEX('[1]population_%'!$1:$1048576,MATCH(Activités_Home_Ho!$A505,'[1]population_%'!$A:$A,0),9)*INDEX([1]Home_Ho!$1:$1048576,MATCH(Activités_Home_Ho!$C505,[1]Home_Ho!$A:$A,0),12)/5</f>
        <v>0.11574791318864774</v>
      </c>
      <c r="AY505">
        <f>INDEX('[1]population_%'!$1:$1048576,MATCH(Activités_Home_Ho!$A505,'[1]population_%'!$A:$A,0),9)*INDEX([1]Home_Ho!$1:$1048576,MATCH(Activités_Home_Ho!$C505,[1]Home_Ho!$A:$A,0),12)/5</f>
        <v>0.11574791318864774</v>
      </c>
      <c r="AZ505">
        <f>INDEX('[1]population_%'!$1:$1048576,MATCH(Activités_Home_Ho!$A505,'[1]population_%'!$A:$A,0),9)*INDEX([1]Home_Ho!$1:$1048576,MATCH(Activités_Home_Ho!$C505,[1]Home_Ho!$A:$A,0),12)/5</f>
        <v>0.11574791318864774</v>
      </c>
      <c r="BA505">
        <f>INDEX('[1]population_%'!$1:$1048576,MATCH(Activités_Home_Ho!$A505,'[1]population_%'!$A:$A,0),9)*INDEX([1]Home_Ho!$1:$1048576,MATCH(Activités_Home_Ho!$C505,[1]Home_Ho!$A:$A,0),12)/5</f>
        <v>0.11574791318864774</v>
      </c>
      <c r="BB505">
        <f>INDEX('[1]population_%'!$1:$1048576,MATCH(Activités_Home_Ho!$A505,'[1]population_%'!$A:$A,0),9)*INDEX([1]Home_Ho!$1:$1048576,MATCH(Activités_Home_Ho!$C505,[1]Home_Ho!$A:$A,0),12)/5</f>
        <v>0.11574791318864774</v>
      </c>
      <c r="BC505">
        <f>INDEX('[1]population_%'!$1:$1048576,MATCH(Activités_Home_Ho!$A505,'[1]population_%'!$A:$A,0),9)*INDEX([1]Home_Ho!$1:$1048576,MATCH(Activités_Home_Ho!$C505,[1]Home_Ho!$A:$A,0),13)/5</f>
        <v>4.7481863712247684E-2</v>
      </c>
      <c r="BD505">
        <f>INDEX('[1]population_%'!$1:$1048576,MATCH(Activités_Home_Ho!$A505,'[1]population_%'!$A:$A,0),9)*INDEX([1]Home_Ho!$1:$1048576,MATCH(Activités_Home_Ho!$C505,[1]Home_Ho!$A:$A,0),13)/5</f>
        <v>4.7481863712247684E-2</v>
      </c>
      <c r="BE505">
        <f>INDEX('[1]population_%'!$1:$1048576,MATCH(Activités_Home_Ho!$A505,'[1]population_%'!$A:$A,0),9)*INDEX([1]Home_Ho!$1:$1048576,MATCH(Activités_Home_Ho!$C505,[1]Home_Ho!$A:$A,0),13)/5</f>
        <v>4.7481863712247684E-2</v>
      </c>
      <c r="BF505">
        <f>INDEX('[1]population_%'!$1:$1048576,MATCH(Activités_Home_Ho!$A505,'[1]population_%'!$A:$A,0),9)*INDEX([1]Home_Ho!$1:$1048576,MATCH(Activités_Home_Ho!$C505,[1]Home_Ho!$A:$A,0),13)/5</f>
        <v>4.7481863712247684E-2</v>
      </c>
      <c r="BG505">
        <f>INDEX('[1]population_%'!$1:$1048576,MATCH(Activités_Home_Ho!$A505,'[1]population_%'!$A:$A,0),9)*INDEX([1]Home_Ho!$1:$1048576,MATCH(Activités_Home_Ho!$C505,[1]Home_Ho!$A:$A,0),13)/5</f>
        <v>4.7481863712247684E-2</v>
      </c>
      <c r="BH505">
        <f>INDEX('[1]population_%'!$1:$1048576,MATCH(Activités_Home_Ho!$A505,'[1]population_%'!$A:$A,0),9)*INDEX([1]Home_Ho!$1:$1048576,MATCH(Activités_Home_Ho!$C505,[1]Home_Ho!$A:$A,0),14)/5</f>
        <v>3.7307178631051756E-2</v>
      </c>
      <c r="BI505">
        <f>INDEX('[1]population_%'!$1:$1048576,MATCH(Activités_Home_Ho!$A505,'[1]population_%'!$A:$A,0),9)*INDEX([1]Home_Ho!$1:$1048576,MATCH(Activités_Home_Ho!$C505,[1]Home_Ho!$A:$A,0),14)/5</f>
        <v>3.7307178631051756E-2</v>
      </c>
      <c r="BJ505">
        <f>INDEX('[1]population_%'!$1:$1048576,MATCH(Activités_Home_Ho!$A505,'[1]population_%'!$A:$A,0),9)*INDEX([1]Home_Ho!$1:$1048576,MATCH(Activités_Home_Ho!$C505,[1]Home_Ho!$A:$A,0),14)/5</f>
        <v>3.7307178631051756E-2</v>
      </c>
      <c r="BK505">
        <f>INDEX('[1]population_%'!$1:$1048576,MATCH(Activités_Home_Ho!$A505,'[1]population_%'!$A:$A,0),9)*INDEX([1]Home_Ho!$1:$1048576,MATCH(Activités_Home_Ho!$C505,[1]Home_Ho!$A:$A,0),14)/5</f>
        <v>3.7307178631051756E-2</v>
      </c>
      <c r="BL505">
        <f>INDEX('[1]population_%'!$1:$1048576,MATCH(Activités_Home_Ho!$A505,'[1]population_%'!$A:$A,0),9)*INDEX([1]Home_Ho!$1:$1048576,MATCH(Activités_Home_Ho!$C505,[1]Home_Ho!$A:$A,0),14)/5</f>
        <v>3.7307178631051756E-2</v>
      </c>
      <c r="BM505">
        <f>INDEX('[1]population_%'!$1:$1048576,MATCH(Activités_Home_Ho!$A505,'[1]population_%'!$A:$A,0),9)*INDEX([1]Home_Ho!$1:$1048576,MATCH(Activités_Home_Ho!$C505,[1]Home_Ho!$A:$A,0),15)/15</f>
        <v>4.5220822583093038E-3</v>
      </c>
      <c r="BN505">
        <f>INDEX('[1]population_%'!$1:$1048576,MATCH(Activités_Home_Ho!$A505,'[1]population_%'!$A:$A,0),9)*INDEX([1]Home_Ho!$1:$1048576,MATCH(Activités_Home_Ho!$C505,[1]Home_Ho!$A:$A,0),15)/15</f>
        <v>4.5220822583093038E-3</v>
      </c>
      <c r="BO505">
        <f>INDEX('[1]population_%'!$1:$1048576,MATCH(Activités_Home_Ho!$A505,'[1]population_%'!$A:$A,0),9)*INDEX([1]Home_Ho!$1:$1048576,MATCH(Activités_Home_Ho!$C505,[1]Home_Ho!$A:$A,0),15)/15</f>
        <v>4.5220822583093038E-3</v>
      </c>
      <c r="BP505">
        <f>INDEX('[1]population_%'!$1:$1048576,MATCH(Activités_Home_Ho!$A505,'[1]population_%'!$A:$A,0),9)*INDEX([1]Home_Ho!$1:$1048576,MATCH(Activités_Home_Ho!$C505,[1]Home_Ho!$A:$A,0),15)/15</f>
        <v>4.5220822583093038E-3</v>
      </c>
      <c r="BQ505">
        <f>INDEX('[1]population_%'!$1:$1048576,MATCH(Activités_Home_Ho!$A505,'[1]population_%'!$A:$A,0),9)*INDEX([1]Home_Ho!$1:$1048576,MATCH(Activités_Home_Ho!$C505,[1]Home_Ho!$A:$A,0),15)/15</f>
        <v>4.5220822583093038E-3</v>
      </c>
      <c r="BR505">
        <f>INDEX('[1]population_%'!$1:$1048576,MATCH(Activités_Home_Ho!$A505,'[1]population_%'!$A:$A,0),9)*INDEX([1]Home_Ho!$1:$1048576,MATCH(Activités_Home_Ho!$C505,[1]Home_Ho!$A:$A,0),15)/15</f>
        <v>4.5220822583093038E-3</v>
      </c>
      <c r="BS505">
        <f>INDEX('[1]population_%'!$1:$1048576,MATCH(Activités_Home_Ho!$A505,'[1]population_%'!$A:$A,0),9)*INDEX([1]Home_Ho!$1:$1048576,MATCH(Activités_Home_Ho!$C505,[1]Home_Ho!$A:$A,0),15)/15</f>
        <v>4.5220822583093038E-3</v>
      </c>
      <c r="BT505">
        <f>INDEX('[1]population_%'!$1:$1048576,MATCH(Activités_Home_Ho!$A505,'[1]population_%'!$A:$A,0),9)*INDEX([1]Home_Ho!$1:$1048576,MATCH(Activités_Home_Ho!$C505,[1]Home_Ho!$A:$A,0),15)/15</f>
        <v>4.5220822583093038E-3</v>
      </c>
      <c r="BU505">
        <f>INDEX('[1]population_%'!$1:$1048576,MATCH(Activités_Home_Ho!$A505,'[1]population_%'!$A:$A,0),9)*INDEX([1]Home_Ho!$1:$1048576,MATCH(Activités_Home_Ho!$C505,[1]Home_Ho!$A:$A,0),15)/15</f>
        <v>4.5220822583093038E-3</v>
      </c>
      <c r="BV505">
        <f>INDEX('[1]population_%'!$1:$1048576,MATCH(Activités_Home_Ho!$A505,'[1]population_%'!$A:$A,0),9)*INDEX([1]Home_Ho!$1:$1048576,MATCH(Activités_Home_Ho!$C505,[1]Home_Ho!$A:$A,0),15)/15</f>
        <v>4.5220822583093038E-3</v>
      </c>
      <c r="BW505">
        <f>INDEX('[1]population_%'!$1:$1048576,MATCH(Activités_Home_Ho!$A505,'[1]population_%'!$A:$A,0),9)*INDEX([1]Home_Ho!$1:$1048576,MATCH(Activités_Home_Ho!$C505,[1]Home_Ho!$A:$A,0),15)/15</f>
        <v>4.5220822583093038E-3</v>
      </c>
      <c r="BX505">
        <f>INDEX('[1]population_%'!$1:$1048576,MATCH(Activités_Home_Ho!$A505,'[1]population_%'!$A:$A,0),9)*INDEX([1]Home_Ho!$1:$1048576,MATCH(Activités_Home_Ho!$C505,[1]Home_Ho!$A:$A,0),15)/15</f>
        <v>4.5220822583093038E-3</v>
      </c>
      <c r="BY505">
        <f>INDEX('[1]population_%'!$1:$1048576,MATCH(Activités_Home_Ho!$A505,'[1]population_%'!$A:$A,0),9)*INDEX([1]Home_Ho!$1:$1048576,MATCH(Activités_Home_Ho!$C505,[1]Home_Ho!$A:$A,0),15)/15</f>
        <v>4.5220822583093038E-3</v>
      </c>
      <c r="BZ505">
        <f>INDEX('[1]population_%'!$1:$1048576,MATCH(Activités_Home_Ho!$A505,'[1]population_%'!$A:$A,0),9)*INDEX([1]Home_Ho!$1:$1048576,MATCH(Activités_Home_Ho!$C505,[1]Home_Ho!$A:$A,0),15)/15</f>
        <v>4.5220822583093038E-3</v>
      </c>
      <c r="CA505">
        <f>INDEX('[1]population_%'!$1:$1048576,MATCH(Activités_Home_Ho!$A505,'[1]population_%'!$A:$A,0),9)*INDEX([1]Home_Ho!$1:$1048576,MATCH(Activités_Home_Ho!$C505,[1]Home_Ho!$A:$A,0),15)/15</f>
        <v>4.5220822583093038E-3</v>
      </c>
    </row>
    <row r="506" spans="1:79" x14ac:dyDescent="0.35">
      <c r="A506" s="1" t="s">
        <v>994</v>
      </c>
      <c r="B506" s="1" t="s">
        <v>995</v>
      </c>
      <c r="C506" t="str">
        <f>INDEX([1]bruxelles_parsed_lat_long!$1:$1048576,MATCH($A506,[1]bruxelles_parsed_lat_long!$E:$E,0),9)</f>
        <v>Saint-Josse-ten-Noode</v>
      </c>
      <c r="D506">
        <f>INDEX('[1]population_%'!$1:$1048576,MATCH(Activités_Home_Ho!$A506,'[1]population_%'!$A:$A,0),9)*INDEX([1]Home_Ho!$1:$1048576,MATCH(Activités_Home_Ho!$C506,[1]Home_Ho!$A:$A,0),2)/2</f>
        <v>0.52650591895583554</v>
      </c>
      <c r="E506">
        <f>INDEX('[1]population_%'!$1:$1048576,MATCH(Activités_Home_Ho!$A506,'[1]population_%'!$A:$A,0),9)*INDEX([1]Home_Ho!$1:$1048576,MATCH(Activités_Home_Ho!$C506,[1]Home_Ho!$A:$A,0),3)/5</f>
        <v>1.9132649870997116</v>
      </c>
      <c r="F506">
        <f>INDEX('[1]population_%'!$1:$1048576,MATCH(Activités_Home_Ho!$A506,'[1]population_%'!$A:$A,0),9)*INDEX([1]Home_Ho!$1:$1048576,MATCH(Activités_Home_Ho!$C506,[1]Home_Ho!$A:$A,0),3)/5</f>
        <v>1.9132649870997116</v>
      </c>
      <c r="G506">
        <f>INDEX('[1]population_%'!$1:$1048576,MATCH(Activités_Home_Ho!$A506,'[1]population_%'!$A:$A,0),9)*INDEX([1]Home_Ho!$1:$1048576,MATCH(Activités_Home_Ho!$C506,[1]Home_Ho!$A:$A,0),3)/5</f>
        <v>1.9132649870997116</v>
      </c>
      <c r="H506">
        <f>INDEX('[1]population_%'!$1:$1048576,MATCH(Activités_Home_Ho!$A506,'[1]population_%'!$A:$A,0),9)*INDEX([1]Home_Ho!$1:$1048576,MATCH(Activités_Home_Ho!$C506,[1]Home_Ho!$A:$A,0),3)/5</f>
        <v>1.9132649870997116</v>
      </c>
      <c r="I506">
        <f>INDEX('[1]population_%'!$1:$1048576,MATCH(Activités_Home_Ho!$A506,'[1]population_%'!$A:$A,0),9)*INDEX([1]Home_Ho!$1:$1048576,MATCH(Activités_Home_Ho!$C506,[1]Home_Ho!$A:$A,0),3)/5</f>
        <v>1.9132649870997116</v>
      </c>
      <c r="J506">
        <f>INDEX('[1]population_%'!$1:$1048576,MATCH(Activités_Home_Ho!$A506,'[1]population_%'!$A:$A,0),9)*INDEX([1]Home_Ho!$1:$1048576,MATCH(Activités_Home_Ho!$C506,[1]Home_Ho!$A:$A,0),4)/5</f>
        <v>4.3047875246623164</v>
      </c>
      <c r="K506">
        <f>INDEX('[1]population_%'!$1:$1048576,MATCH(Activités_Home_Ho!$A506,'[1]population_%'!$A:$A,0),9)*INDEX([1]Home_Ho!$1:$1048576,MATCH(Activités_Home_Ho!$C506,[1]Home_Ho!$A:$A,0),4)/5</f>
        <v>4.3047875246623164</v>
      </c>
      <c r="L506">
        <f>INDEX('[1]population_%'!$1:$1048576,MATCH(Activités_Home_Ho!$A506,'[1]population_%'!$A:$A,0),9)*INDEX([1]Home_Ho!$1:$1048576,MATCH(Activités_Home_Ho!$C506,[1]Home_Ho!$A:$A,0),4)/5</f>
        <v>4.3047875246623164</v>
      </c>
      <c r="M506">
        <f>INDEX('[1]population_%'!$1:$1048576,MATCH(Activités_Home_Ho!$A506,'[1]population_%'!$A:$A,0),9)*INDEX([1]Home_Ho!$1:$1048576,MATCH(Activités_Home_Ho!$C506,[1]Home_Ho!$A:$A,0),4)/5</f>
        <v>4.3047875246623164</v>
      </c>
      <c r="N506">
        <f>INDEX('[1]population_%'!$1:$1048576,MATCH(Activités_Home_Ho!$A506,'[1]population_%'!$A:$A,0),9)*INDEX([1]Home_Ho!$1:$1048576,MATCH(Activités_Home_Ho!$C506,[1]Home_Ho!$A:$A,0),4)/5</f>
        <v>4.3047875246623164</v>
      </c>
      <c r="O506">
        <f>INDEX('[1]population_%'!$1:$1048576,MATCH(Activités_Home_Ho!$A506,'[1]population_%'!$A:$A,0),9)*INDEX([1]Home_Ho!$1:$1048576,MATCH(Activités_Home_Ho!$C506,[1]Home_Ho!$A:$A,0),5)/5</f>
        <v>5.1039965093337374</v>
      </c>
      <c r="P506">
        <f>INDEX('[1]population_%'!$1:$1048576,MATCH(Activités_Home_Ho!$A506,'[1]population_%'!$A:$A,0),9)*INDEX([1]Home_Ho!$1:$1048576,MATCH(Activités_Home_Ho!$C506,[1]Home_Ho!$A:$A,0),5)/5</f>
        <v>5.1039965093337374</v>
      </c>
      <c r="Q506">
        <f>INDEX('[1]population_%'!$1:$1048576,MATCH(Activités_Home_Ho!$A506,'[1]population_%'!$A:$A,0),9)*INDEX([1]Home_Ho!$1:$1048576,MATCH(Activités_Home_Ho!$C506,[1]Home_Ho!$A:$A,0),5)/5</f>
        <v>5.1039965093337374</v>
      </c>
      <c r="R506">
        <f>INDEX('[1]population_%'!$1:$1048576,MATCH(Activités_Home_Ho!$A506,'[1]population_%'!$A:$A,0),9)*INDEX([1]Home_Ho!$1:$1048576,MATCH(Activités_Home_Ho!$C506,[1]Home_Ho!$A:$A,0),5)/5</f>
        <v>5.1039965093337374</v>
      </c>
      <c r="S506">
        <f>INDEX('[1]population_%'!$1:$1048576,MATCH(Activités_Home_Ho!$A506,'[1]population_%'!$A:$A,0),9)*INDEX([1]Home_Ho!$1:$1048576,MATCH(Activités_Home_Ho!$C506,[1]Home_Ho!$A:$A,0),5)/5</f>
        <v>5.1039965093337374</v>
      </c>
      <c r="T506">
        <f>INDEX('[1]population_%'!$1:$1048576,MATCH(Activités_Home_Ho!$A506,'[1]population_%'!$A:$A,0),9)*INDEX([1]Home_Ho!$1:$1048576,MATCH(Activités_Home_Ho!$C506,[1]Home_Ho!$A:$A,0),6)/5</f>
        <v>5.2253804826225529</v>
      </c>
      <c r="U506">
        <f>INDEX('[1]population_%'!$1:$1048576,MATCH(Activités_Home_Ho!$A506,'[1]population_%'!$A:$A,0),9)*INDEX([1]Home_Ho!$1:$1048576,MATCH(Activités_Home_Ho!$C506,[1]Home_Ho!$A:$A,0),6)/5</f>
        <v>5.2253804826225529</v>
      </c>
      <c r="V506">
        <f>INDEX('[1]population_%'!$1:$1048576,MATCH(Activités_Home_Ho!$A506,'[1]population_%'!$A:$A,0),9)*INDEX([1]Home_Ho!$1:$1048576,MATCH(Activités_Home_Ho!$C506,[1]Home_Ho!$A:$A,0),6)/5</f>
        <v>5.2253804826225529</v>
      </c>
      <c r="W506">
        <f>INDEX('[1]population_%'!$1:$1048576,MATCH(Activités_Home_Ho!$A506,'[1]population_%'!$A:$A,0),9)*INDEX([1]Home_Ho!$1:$1048576,MATCH(Activités_Home_Ho!$C506,[1]Home_Ho!$A:$A,0),6)/5</f>
        <v>5.2253804826225529</v>
      </c>
      <c r="X506">
        <f>INDEX('[1]population_%'!$1:$1048576,MATCH(Activités_Home_Ho!$A506,'[1]population_%'!$A:$A,0),9)*INDEX([1]Home_Ho!$1:$1048576,MATCH(Activités_Home_Ho!$C506,[1]Home_Ho!$A:$A,0),6)/5</f>
        <v>5.2253804826225529</v>
      </c>
      <c r="Y506">
        <f>INDEX('[1]population_%'!$1:$1048576,MATCH(Activités_Home_Ho!$A506,'[1]population_%'!$A:$A,0),9)*INDEX([1]Home_Ho!$1:$1048576,MATCH(Activités_Home_Ho!$C506,[1]Home_Ho!$A:$A,0),7)/5</f>
        <v>6.0619203217483681</v>
      </c>
      <c r="Z506">
        <f>INDEX('[1]population_%'!$1:$1048576,MATCH(Activités_Home_Ho!$A506,'[1]population_%'!$A:$A,0),9)*INDEX([1]Home_Ho!$1:$1048576,MATCH(Activités_Home_Ho!$C506,[1]Home_Ho!$A:$A,0),7)/5</f>
        <v>6.0619203217483681</v>
      </c>
      <c r="AA506">
        <f>INDEX('[1]population_%'!$1:$1048576,MATCH(Activités_Home_Ho!$A506,'[1]population_%'!$A:$A,0),9)*INDEX([1]Home_Ho!$1:$1048576,MATCH(Activités_Home_Ho!$C506,[1]Home_Ho!$A:$A,0),7)/5</f>
        <v>6.0619203217483681</v>
      </c>
      <c r="AB506">
        <f>INDEX('[1]population_%'!$1:$1048576,MATCH(Activités_Home_Ho!$A506,'[1]population_%'!$A:$A,0),9)*INDEX([1]Home_Ho!$1:$1048576,MATCH(Activités_Home_Ho!$C506,[1]Home_Ho!$A:$A,0),7)/5</f>
        <v>6.0619203217483681</v>
      </c>
      <c r="AC506">
        <f>INDEX('[1]population_%'!$1:$1048576,MATCH(Activités_Home_Ho!$A506,'[1]population_%'!$A:$A,0),9)*INDEX([1]Home_Ho!$1:$1048576,MATCH(Activités_Home_Ho!$C506,[1]Home_Ho!$A:$A,0),7)/5</f>
        <v>6.0619203217483681</v>
      </c>
      <c r="AD506">
        <f>INDEX('[1]population_%'!$1:$1048576,MATCH(Activités_Home_Ho!$A506,'[1]population_%'!$A:$A,0),9)*INDEX([1]Home_Ho!$1:$1048576,MATCH(Activités_Home_Ho!$C506,[1]Home_Ho!$A:$A,0),8)/5</f>
        <v>5.4528873880710274</v>
      </c>
      <c r="AE506">
        <f>INDEX('[1]population_%'!$1:$1048576,MATCH(Activités_Home_Ho!$A506,'[1]population_%'!$A:$A,0),9)*INDEX([1]Home_Ho!$1:$1048576,MATCH(Activités_Home_Ho!$C506,[1]Home_Ho!$A:$A,0),8)/5</f>
        <v>5.4528873880710274</v>
      </c>
      <c r="AF506">
        <f>INDEX('[1]population_%'!$1:$1048576,MATCH(Activités_Home_Ho!$A506,'[1]population_%'!$A:$A,0),9)*INDEX([1]Home_Ho!$1:$1048576,MATCH(Activités_Home_Ho!$C506,[1]Home_Ho!$A:$A,0),8)/5</f>
        <v>5.4528873880710274</v>
      </c>
      <c r="AG506">
        <f>INDEX('[1]population_%'!$1:$1048576,MATCH(Activités_Home_Ho!$A506,'[1]population_%'!$A:$A,0),9)*INDEX([1]Home_Ho!$1:$1048576,MATCH(Activités_Home_Ho!$C506,[1]Home_Ho!$A:$A,0),8)/5</f>
        <v>5.4528873880710274</v>
      </c>
      <c r="AH506">
        <f>INDEX('[1]population_%'!$1:$1048576,MATCH(Activités_Home_Ho!$A506,'[1]population_%'!$A:$A,0),9)*INDEX([1]Home_Ho!$1:$1048576,MATCH(Activités_Home_Ho!$C506,[1]Home_Ho!$A:$A,0),8)/5</f>
        <v>5.4528873880710274</v>
      </c>
      <c r="AI506">
        <f>INDEX('[1]population_%'!$1:$1048576,MATCH(Activités_Home_Ho!$A506,'[1]population_%'!$A:$A,0),9)*INDEX([1]Home_Ho!$1:$1048576,MATCH(Activités_Home_Ho!$C506,[1]Home_Ho!$A:$A,0),9)/5</f>
        <v>5.1746668690241311</v>
      </c>
      <c r="AJ506">
        <f>INDEX('[1]population_%'!$1:$1048576,MATCH(Activités_Home_Ho!$A506,'[1]population_%'!$A:$A,0),9)*INDEX([1]Home_Ho!$1:$1048576,MATCH(Activités_Home_Ho!$C506,[1]Home_Ho!$A:$A,0),9)/5</f>
        <v>5.1746668690241311</v>
      </c>
      <c r="AK506">
        <f>INDEX('[1]population_%'!$1:$1048576,MATCH(Activités_Home_Ho!$A506,'[1]population_%'!$A:$A,0),9)*INDEX([1]Home_Ho!$1:$1048576,MATCH(Activités_Home_Ho!$C506,[1]Home_Ho!$A:$A,0),9)/5</f>
        <v>5.1746668690241311</v>
      </c>
      <c r="AL506">
        <f>INDEX('[1]population_%'!$1:$1048576,MATCH(Activités_Home_Ho!$A506,'[1]population_%'!$A:$A,0),9)*INDEX([1]Home_Ho!$1:$1048576,MATCH(Activités_Home_Ho!$C506,[1]Home_Ho!$A:$A,0),9)/5</f>
        <v>5.1746668690241311</v>
      </c>
      <c r="AM506">
        <f>INDEX('[1]population_%'!$1:$1048576,MATCH(Activités_Home_Ho!$A506,'[1]population_%'!$A:$A,0),9)*INDEX([1]Home_Ho!$1:$1048576,MATCH(Activités_Home_Ho!$C506,[1]Home_Ho!$A:$A,0),9)/5</f>
        <v>5.1746668690241311</v>
      </c>
      <c r="AN506">
        <f>INDEX('[1]population_%'!$1:$1048576,MATCH(Activités_Home_Ho!$A506,'[1]population_%'!$A:$A,0),9)*INDEX([1]Home_Ho!$1:$1048576,MATCH(Activités_Home_Ho!$C506,[1]Home_Ho!$A:$A,0),10)/5</f>
        <v>3.8213646987403243</v>
      </c>
      <c r="AO506">
        <f>INDEX('[1]population_%'!$1:$1048576,MATCH(Activités_Home_Ho!$A506,'[1]population_%'!$A:$A,0),9)*INDEX([1]Home_Ho!$1:$1048576,MATCH(Activités_Home_Ho!$C506,[1]Home_Ho!$A:$A,0),10)/5</f>
        <v>3.8213646987403243</v>
      </c>
      <c r="AP506">
        <f>INDEX('[1]population_%'!$1:$1048576,MATCH(Activités_Home_Ho!$A506,'[1]population_%'!$A:$A,0),9)*INDEX([1]Home_Ho!$1:$1048576,MATCH(Activités_Home_Ho!$C506,[1]Home_Ho!$A:$A,0),10)/5</f>
        <v>3.8213646987403243</v>
      </c>
      <c r="AQ506">
        <f>INDEX('[1]population_%'!$1:$1048576,MATCH(Activités_Home_Ho!$A506,'[1]population_%'!$A:$A,0),9)*INDEX([1]Home_Ho!$1:$1048576,MATCH(Activités_Home_Ho!$C506,[1]Home_Ho!$A:$A,0),10)/5</f>
        <v>3.8213646987403243</v>
      </c>
      <c r="AR506">
        <f>INDEX('[1]population_%'!$1:$1048576,MATCH(Activités_Home_Ho!$A506,'[1]population_%'!$A:$A,0),9)*INDEX([1]Home_Ho!$1:$1048576,MATCH(Activités_Home_Ho!$C506,[1]Home_Ho!$A:$A,0),10)/5</f>
        <v>3.8213646987403243</v>
      </c>
      <c r="AS506">
        <f>INDEX('[1]population_%'!$1:$1048576,MATCH(Activités_Home_Ho!$A506,'[1]population_%'!$A:$A,0),9)*INDEX([1]Home_Ho!$1:$1048576,MATCH(Activités_Home_Ho!$C506,[1]Home_Ho!$A:$A,0),11)/5</f>
        <v>3.1475310365761118</v>
      </c>
      <c r="AT506">
        <f>INDEX('[1]population_%'!$1:$1048576,MATCH(Activités_Home_Ho!$A506,'[1]population_%'!$A:$A,0),9)*INDEX([1]Home_Ho!$1:$1048576,MATCH(Activités_Home_Ho!$C506,[1]Home_Ho!$A:$A,0),11)/5</f>
        <v>3.1475310365761118</v>
      </c>
      <c r="AU506">
        <f>INDEX('[1]population_%'!$1:$1048576,MATCH(Activités_Home_Ho!$A506,'[1]population_%'!$A:$A,0),9)*INDEX([1]Home_Ho!$1:$1048576,MATCH(Activités_Home_Ho!$C506,[1]Home_Ho!$A:$A,0),11)/5</f>
        <v>3.1475310365761118</v>
      </c>
      <c r="AV506">
        <f>INDEX('[1]population_%'!$1:$1048576,MATCH(Activités_Home_Ho!$A506,'[1]population_%'!$A:$A,0),9)*INDEX([1]Home_Ho!$1:$1048576,MATCH(Activités_Home_Ho!$C506,[1]Home_Ho!$A:$A,0),11)/5</f>
        <v>3.1475310365761118</v>
      </c>
      <c r="AW506">
        <f>INDEX('[1]population_%'!$1:$1048576,MATCH(Activités_Home_Ho!$A506,'[1]population_%'!$A:$A,0),9)*INDEX([1]Home_Ho!$1:$1048576,MATCH(Activités_Home_Ho!$C506,[1]Home_Ho!$A:$A,0),12)/5</f>
        <v>0.31249916527545907</v>
      </c>
      <c r="AX506">
        <f>INDEX('[1]population_%'!$1:$1048576,MATCH(Activités_Home_Ho!$A506,'[1]population_%'!$A:$A,0),9)*INDEX([1]Home_Ho!$1:$1048576,MATCH(Activités_Home_Ho!$C506,[1]Home_Ho!$A:$A,0),12)/5</f>
        <v>0.31249916527545907</v>
      </c>
      <c r="AY506">
        <f>INDEX('[1]population_%'!$1:$1048576,MATCH(Activités_Home_Ho!$A506,'[1]population_%'!$A:$A,0),9)*INDEX([1]Home_Ho!$1:$1048576,MATCH(Activités_Home_Ho!$C506,[1]Home_Ho!$A:$A,0),12)/5</f>
        <v>0.31249916527545907</v>
      </c>
      <c r="AZ506">
        <f>INDEX('[1]population_%'!$1:$1048576,MATCH(Activités_Home_Ho!$A506,'[1]population_%'!$A:$A,0),9)*INDEX([1]Home_Ho!$1:$1048576,MATCH(Activités_Home_Ho!$C506,[1]Home_Ho!$A:$A,0),12)/5</f>
        <v>0.31249916527545907</v>
      </c>
      <c r="BA506">
        <f>INDEX('[1]population_%'!$1:$1048576,MATCH(Activités_Home_Ho!$A506,'[1]population_%'!$A:$A,0),9)*INDEX([1]Home_Ho!$1:$1048576,MATCH(Activités_Home_Ho!$C506,[1]Home_Ho!$A:$A,0),12)/5</f>
        <v>0.31249916527545907</v>
      </c>
      <c r="BB506">
        <f>INDEX('[1]population_%'!$1:$1048576,MATCH(Activités_Home_Ho!$A506,'[1]population_%'!$A:$A,0),9)*INDEX([1]Home_Ho!$1:$1048576,MATCH(Activités_Home_Ho!$C506,[1]Home_Ho!$A:$A,0),12)/5</f>
        <v>0.31249916527545907</v>
      </c>
      <c r="BC506">
        <f>INDEX('[1]population_%'!$1:$1048576,MATCH(Activités_Home_Ho!$A506,'[1]population_%'!$A:$A,0),9)*INDEX([1]Home_Ho!$1:$1048576,MATCH(Activités_Home_Ho!$C506,[1]Home_Ho!$A:$A,0),13)/5</f>
        <v>0.12819274548489906</v>
      </c>
      <c r="BD506">
        <f>INDEX('[1]population_%'!$1:$1048576,MATCH(Activités_Home_Ho!$A506,'[1]population_%'!$A:$A,0),9)*INDEX([1]Home_Ho!$1:$1048576,MATCH(Activités_Home_Ho!$C506,[1]Home_Ho!$A:$A,0),13)/5</f>
        <v>0.12819274548489906</v>
      </c>
      <c r="BE506">
        <f>INDEX('[1]population_%'!$1:$1048576,MATCH(Activités_Home_Ho!$A506,'[1]population_%'!$A:$A,0),9)*INDEX([1]Home_Ho!$1:$1048576,MATCH(Activités_Home_Ho!$C506,[1]Home_Ho!$A:$A,0),13)/5</f>
        <v>0.12819274548489906</v>
      </c>
      <c r="BF506">
        <f>INDEX('[1]population_%'!$1:$1048576,MATCH(Activités_Home_Ho!$A506,'[1]population_%'!$A:$A,0),9)*INDEX([1]Home_Ho!$1:$1048576,MATCH(Activités_Home_Ho!$C506,[1]Home_Ho!$A:$A,0),13)/5</f>
        <v>0.12819274548489906</v>
      </c>
      <c r="BG506">
        <f>INDEX('[1]population_%'!$1:$1048576,MATCH(Activités_Home_Ho!$A506,'[1]population_%'!$A:$A,0),9)*INDEX([1]Home_Ho!$1:$1048576,MATCH(Activités_Home_Ho!$C506,[1]Home_Ho!$A:$A,0),13)/5</f>
        <v>0.12819274548489906</v>
      </c>
      <c r="BH506">
        <f>INDEX('[1]population_%'!$1:$1048576,MATCH(Activités_Home_Ho!$A506,'[1]population_%'!$A:$A,0),9)*INDEX([1]Home_Ho!$1:$1048576,MATCH(Activités_Home_Ho!$C506,[1]Home_Ho!$A:$A,0),14)/5</f>
        <v>0.10072287145242069</v>
      </c>
      <c r="BI506">
        <f>INDEX('[1]population_%'!$1:$1048576,MATCH(Activités_Home_Ho!$A506,'[1]population_%'!$A:$A,0),9)*INDEX([1]Home_Ho!$1:$1048576,MATCH(Activités_Home_Ho!$C506,[1]Home_Ho!$A:$A,0),14)/5</f>
        <v>0.10072287145242069</v>
      </c>
      <c r="BJ506">
        <f>INDEX('[1]population_%'!$1:$1048576,MATCH(Activités_Home_Ho!$A506,'[1]population_%'!$A:$A,0),9)*INDEX([1]Home_Ho!$1:$1048576,MATCH(Activités_Home_Ho!$C506,[1]Home_Ho!$A:$A,0),14)/5</f>
        <v>0.10072287145242069</v>
      </c>
      <c r="BK506">
        <f>INDEX('[1]population_%'!$1:$1048576,MATCH(Activités_Home_Ho!$A506,'[1]population_%'!$A:$A,0),9)*INDEX([1]Home_Ho!$1:$1048576,MATCH(Activités_Home_Ho!$C506,[1]Home_Ho!$A:$A,0),14)/5</f>
        <v>0.10072287145242069</v>
      </c>
      <c r="BL506">
        <f>INDEX('[1]population_%'!$1:$1048576,MATCH(Activités_Home_Ho!$A506,'[1]population_%'!$A:$A,0),9)*INDEX([1]Home_Ho!$1:$1048576,MATCH(Activités_Home_Ho!$C506,[1]Home_Ho!$A:$A,0),14)/5</f>
        <v>0.10072287145242069</v>
      </c>
      <c r="BM506">
        <f>INDEX('[1]population_%'!$1:$1048576,MATCH(Activités_Home_Ho!$A506,'[1]population_%'!$A:$A,0),9)*INDEX([1]Home_Ho!$1:$1048576,MATCH(Activités_Home_Ho!$C506,[1]Home_Ho!$A:$A,0),15)/15</f>
        <v>1.2208832903323721E-2</v>
      </c>
      <c r="BN506">
        <f>INDEX('[1]population_%'!$1:$1048576,MATCH(Activités_Home_Ho!$A506,'[1]population_%'!$A:$A,0),9)*INDEX([1]Home_Ho!$1:$1048576,MATCH(Activités_Home_Ho!$C506,[1]Home_Ho!$A:$A,0),15)/15</f>
        <v>1.2208832903323721E-2</v>
      </c>
      <c r="BO506">
        <f>INDEX('[1]population_%'!$1:$1048576,MATCH(Activités_Home_Ho!$A506,'[1]population_%'!$A:$A,0),9)*INDEX([1]Home_Ho!$1:$1048576,MATCH(Activités_Home_Ho!$C506,[1]Home_Ho!$A:$A,0),15)/15</f>
        <v>1.2208832903323721E-2</v>
      </c>
      <c r="BP506">
        <f>INDEX('[1]population_%'!$1:$1048576,MATCH(Activités_Home_Ho!$A506,'[1]population_%'!$A:$A,0),9)*INDEX([1]Home_Ho!$1:$1048576,MATCH(Activités_Home_Ho!$C506,[1]Home_Ho!$A:$A,0),15)/15</f>
        <v>1.2208832903323721E-2</v>
      </c>
      <c r="BQ506">
        <f>INDEX('[1]population_%'!$1:$1048576,MATCH(Activités_Home_Ho!$A506,'[1]population_%'!$A:$A,0),9)*INDEX([1]Home_Ho!$1:$1048576,MATCH(Activités_Home_Ho!$C506,[1]Home_Ho!$A:$A,0),15)/15</f>
        <v>1.2208832903323721E-2</v>
      </c>
      <c r="BR506">
        <f>INDEX('[1]population_%'!$1:$1048576,MATCH(Activités_Home_Ho!$A506,'[1]population_%'!$A:$A,0),9)*INDEX([1]Home_Ho!$1:$1048576,MATCH(Activités_Home_Ho!$C506,[1]Home_Ho!$A:$A,0),15)/15</f>
        <v>1.2208832903323721E-2</v>
      </c>
      <c r="BS506">
        <f>INDEX('[1]population_%'!$1:$1048576,MATCH(Activités_Home_Ho!$A506,'[1]population_%'!$A:$A,0),9)*INDEX([1]Home_Ho!$1:$1048576,MATCH(Activités_Home_Ho!$C506,[1]Home_Ho!$A:$A,0),15)/15</f>
        <v>1.2208832903323721E-2</v>
      </c>
      <c r="BT506">
        <f>INDEX('[1]population_%'!$1:$1048576,MATCH(Activités_Home_Ho!$A506,'[1]population_%'!$A:$A,0),9)*INDEX([1]Home_Ho!$1:$1048576,MATCH(Activités_Home_Ho!$C506,[1]Home_Ho!$A:$A,0),15)/15</f>
        <v>1.2208832903323721E-2</v>
      </c>
      <c r="BU506">
        <f>INDEX('[1]population_%'!$1:$1048576,MATCH(Activités_Home_Ho!$A506,'[1]population_%'!$A:$A,0),9)*INDEX([1]Home_Ho!$1:$1048576,MATCH(Activités_Home_Ho!$C506,[1]Home_Ho!$A:$A,0),15)/15</f>
        <v>1.2208832903323721E-2</v>
      </c>
      <c r="BV506">
        <f>INDEX('[1]population_%'!$1:$1048576,MATCH(Activités_Home_Ho!$A506,'[1]population_%'!$A:$A,0),9)*INDEX([1]Home_Ho!$1:$1048576,MATCH(Activités_Home_Ho!$C506,[1]Home_Ho!$A:$A,0),15)/15</f>
        <v>1.2208832903323721E-2</v>
      </c>
      <c r="BW506">
        <f>INDEX('[1]population_%'!$1:$1048576,MATCH(Activités_Home_Ho!$A506,'[1]population_%'!$A:$A,0),9)*INDEX([1]Home_Ho!$1:$1048576,MATCH(Activités_Home_Ho!$C506,[1]Home_Ho!$A:$A,0),15)/15</f>
        <v>1.2208832903323721E-2</v>
      </c>
      <c r="BX506">
        <f>INDEX('[1]population_%'!$1:$1048576,MATCH(Activités_Home_Ho!$A506,'[1]population_%'!$A:$A,0),9)*INDEX([1]Home_Ho!$1:$1048576,MATCH(Activités_Home_Ho!$C506,[1]Home_Ho!$A:$A,0),15)/15</f>
        <v>1.2208832903323721E-2</v>
      </c>
      <c r="BY506">
        <f>INDEX('[1]population_%'!$1:$1048576,MATCH(Activités_Home_Ho!$A506,'[1]population_%'!$A:$A,0),9)*INDEX([1]Home_Ho!$1:$1048576,MATCH(Activités_Home_Ho!$C506,[1]Home_Ho!$A:$A,0),15)/15</f>
        <v>1.2208832903323721E-2</v>
      </c>
      <c r="BZ506">
        <f>INDEX('[1]population_%'!$1:$1048576,MATCH(Activités_Home_Ho!$A506,'[1]population_%'!$A:$A,0),9)*INDEX([1]Home_Ho!$1:$1048576,MATCH(Activités_Home_Ho!$C506,[1]Home_Ho!$A:$A,0),15)/15</f>
        <v>1.2208832903323721E-2</v>
      </c>
      <c r="CA506">
        <f>INDEX('[1]population_%'!$1:$1048576,MATCH(Activités_Home_Ho!$A506,'[1]population_%'!$A:$A,0),9)*INDEX([1]Home_Ho!$1:$1048576,MATCH(Activités_Home_Ho!$C506,[1]Home_Ho!$A:$A,0),15)/15</f>
        <v>1.2208832903323721E-2</v>
      </c>
    </row>
    <row r="507" spans="1:79" x14ac:dyDescent="0.35">
      <c r="A507" s="1" t="s">
        <v>996</v>
      </c>
      <c r="B507" s="1" t="s">
        <v>997</v>
      </c>
      <c r="C507" t="str">
        <f>INDEX([1]bruxelles_parsed_lat_long!$1:$1048576,MATCH($A507,[1]bruxelles_parsed_lat_long!$E:$E,0),9)</f>
        <v>Saint-Josse-ten-Noode</v>
      </c>
      <c r="D507">
        <f>INDEX('[1]population_%'!$1:$1048576,MATCH(Activités_Home_Ho!$A507,'[1]population_%'!$A:$A,0),9)*INDEX([1]Home_Ho!$1:$1048576,MATCH(Activités_Home_Ho!$C507,[1]Home_Ho!$A:$A,0),2)/2</f>
        <v>1.2687873728942176</v>
      </c>
      <c r="E507">
        <f>INDEX('[1]population_%'!$1:$1048576,MATCH(Activités_Home_Ho!$A507,'[1]population_%'!$A:$A,0),9)*INDEX([1]Home_Ho!$1:$1048576,MATCH(Activités_Home_Ho!$C507,[1]Home_Ho!$A:$A,0),3)/5</f>
        <v>4.610634694187282</v>
      </c>
      <c r="F507">
        <f>INDEX('[1]population_%'!$1:$1048576,MATCH(Activités_Home_Ho!$A507,'[1]population_%'!$A:$A,0),9)*INDEX([1]Home_Ho!$1:$1048576,MATCH(Activités_Home_Ho!$C507,[1]Home_Ho!$A:$A,0),3)/5</f>
        <v>4.610634694187282</v>
      </c>
      <c r="G507">
        <f>INDEX('[1]population_%'!$1:$1048576,MATCH(Activités_Home_Ho!$A507,'[1]population_%'!$A:$A,0),9)*INDEX([1]Home_Ho!$1:$1048576,MATCH(Activités_Home_Ho!$C507,[1]Home_Ho!$A:$A,0),3)/5</f>
        <v>4.610634694187282</v>
      </c>
      <c r="H507">
        <f>INDEX('[1]population_%'!$1:$1048576,MATCH(Activités_Home_Ho!$A507,'[1]population_%'!$A:$A,0),9)*INDEX([1]Home_Ho!$1:$1048576,MATCH(Activités_Home_Ho!$C507,[1]Home_Ho!$A:$A,0),3)/5</f>
        <v>4.610634694187282</v>
      </c>
      <c r="I507">
        <f>INDEX('[1]population_%'!$1:$1048576,MATCH(Activités_Home_Ho!$A507,'[1]population_%'!$A:$A,0),9)*INDEX([1]Home_Ho!$1:$1048576,MATCH(Activités_Home_Ho!$C507,[1]Home_Ho!$A:$A,0),3)/5</f>
        <v>4.610634694187282</v>
      </c>
      <c r="J507">
        <f>INDEX('[1]population_%'!$1:$1048576,MATCH(Activités_Home_Ho!$A507,'[1]population_%'!$A:$A,0),9)*INDEX([1]Home_Ho!$1:$1048576,MATCH(Activités_Home_Ho!$C507,[1]Home_Ho!$A:$A,0),4)/5</f>
        <v>10.373786614053726</v>
      </c>
      <c r="K507">
        <f>INDEX('[1]population_%'!$1:$1048576,MATCH(Activités_Home_Ho!$A507,'[1]population_%'!$A:$A,0),9)*INDEX([1]Home_Ho!$1:$1048576,MATCH(Activités_Home_Ho!$C507,[1]Home_Ho!$A:$A,0),4)/5</f>
        <v>10.373786614053726</v>
      </c>
      <c r="L507">
        <f>INDEX('[1]population_%'!$1:$1048576,MATCH(Activités_Home_Ho!$A507,'[1]population_%'!$A:$A,0),9)*INDEX([1]Home_Ho!$1:$1048576,MATCH(Activités_Home_Ho!$C507,[1]Home_Ho!$A:$A,0),4)/5</f>
        <v>10.373786614053726</v>
      </c>
      <c r="M507">
        <f>INDEX('[1]population_%'!$1:$1048576,MATCH(Activités_Home_Ho!$A507,'[1]population_%'!$A:$A,0),9)*INDEX([1]Home_Ho!$1:$1048576,MATCH(Activités_Home_Ho!$C507,[1]Home_Ho!$A:$A,0),4)/5</f>
        <v>10.373786614053726</v>
      </c>
      <c r="N507">
        <f>INDEX('[1]population_%'!$1:$1048576,MATCH(Activités_Home_Ho!$A507,'[1]population_%'!$A:$A,0),9)*INDEX([1]Home_Ho!$1:$1048576,MATCH(Activités_Home_Ho!$C507,[1]Home_Ho!$A:$A,0),4)/5</f>
        <v>10.373786614053726</v>
      </c>
      <c r="O507">
        <f>INDEX('[1]population_%'!$1:$1048576,MATCH(Activités_Home_Ho!$A507,'[1]population_%'!$A:$A,0),9)*INDEX([1]Home_Ho!$1:$1048576,MATCH(Activités_Home_Ho!$C507,[1]Home_Ho!$A:$A,0),5)/5</f>
        <v>12.299740780088024</v>
      </c>
      <c r="P507">
        <f>INDEX('[1]population_%'!$1:$1048576,MATCH(Activités_Home_Ho!$A507,'[1]population_%'!$A:$A,0),9)*INDEX([1]Home_Ho!$1:$1048576,MATCH(Activités_Home_Ho!$C507,[1]Home_Ho!$A:$A,0),5)/5</f>
        <v>12.299740780088024</v>
      </c>
      <c r="Q507">
        <f>INDEX('[1]population_%'!$1:$1048576,MATCH(Activités_Home_Ho!$A507,'[1]population_%'!$A:$A,0),9)*INDEX([1]Home_Ho!$1:$1048576,MATCH(Activités_Home_Ho!$C507,[1]Home_Ho!$A:$A,0),5)/5</f>
        <v>12.299740780088024</v>
      </c>
      <c r="R507">
        <f>INDEX('[1]population_%'!$1:$1048576,MATCH(Activités_Home_Ho!$A507,'[1]population_%'!$A:$A,0),9)*INDEX([1]Home_Ho!$1:$1048576,MATCH(Activités_Home_Ho!$C507,[1]Home_Ho!$A:$A,0),5)/5</f>
        <v>12.299740780088024</v>
      </c>
      <c r="S507">
        <f>INDEX('[1]population_%'!$1:$1048576,MATCH(Activités_Home_Ho!$A507,'[1]population_%'!$A:$A,0),9)*INDEX([1]Home_Ho!$1:$1048576,MATCH(Activités_Home_Ho!$C507,[1]Home_Ho!$A:$A,0),5)/5</f>
        <v>12.299740780088024</v>
      </c>
      <c r="T507">
        <f>INDEX('[1]population_%'!$1:$1048576,MATCH(Activités_Home_Ho!$A507,'[1]population_%'!$A:$A,0),9)*INDEX([1]Home_Ho!$1:$1048576,MATCH(Activités_Home_Ho!$C507,[1]Home_Ho!$A:$A,0),6)/5</f>
        <v>12.59225497040522</v>
      </c>
      <c r="U507">
        <f>INDEX('[1]population_%'!$1:$1048576,MATCH(Activités_Home_Ho!$A507,'[1]population_%'!$A:$A,0),9)*INDEX([1]Home_Ho!$1:$1048576,MATCH(Activités_Home_Ho!$C507,[1]Home_Ho!$A:$A,0),6)/5</f>
        <v>12.59225497040522</v>
      </c>
      <c r="V507">
        <f>INDEX('[1]population_%'!$1:$1048576,MATCH(Activités_Home_Ho!$A507,'[1]population_%'!$A:$A,0),9)*INDEX([1]Home_Ho!$1:$1048576,MATCH(Activités_Home_Ho!$C507,[1]Home_Ho!$A:$A,0),6)/5</f>
        <v>12.59225497040522</v>
      </c>
      <c r="W507">
        <f>INDEX('[1]population_%'!$1:$1048576,MATCH(Activités_Home_Ho!$A507,'[1]population_%'!$A:$A,0),9)*INDEX([1]Home_Ho!$1:$1048576,MATCH(Activités_Home_Ho!$C507,[1]Home_Ho!$A:$A,0),6)/5</f>
        <v>12.59225497040522</v>
      </c>
      <c r="X507">
        <f>INDEX('[1]population_%'!$1:$1048576,MATCH(Activités_Home_Ho!$A507,'[1]population_%'!$A:$A,0),9)*INDEX([1]Home_Ho!$1:$1048576,MATCH(Activités_Home_Ho!$C507,[1]Home_Ho!$A:$A,0),6)/5</f>
        <v>12.59225497040522</v>
      </c>
      <c r="Y507">
        <f>INDEX('[1]population_%'!$1:$1048576,MATCH(Activités_Home_Ho!$A507,'[1]population_%'!$A:$A,0),9)*INDEX([1]Home_Ho!$1:$1048576,MATCH(Activités_Home_Ho!$C507,[1]Home_Ho!$A:$A,0),7)/5</f>
        <v>14.608169980270144</v>
      </c>
      <c r="Z507">
        <f>INDEX('[1]population_%'!$1:$1048576,MATCH(Activités_Home_Ho!$A507,'[1]population_%'!$A:$A,0),9)*INDEX([1]Home_Ho!$1:$1048576,MATCH(Activités_Home_Ho!$C507,[1]Home_Ho!$A:$A,0),7)/5</f>
        <v>14.608169980270144</v>
      </c>
      <c r="AA507">
        <f>INDEX('[1]population_%'!$1:$1048576,MATCH(Activités_Home_Ho!$A507,'[1]population_%'!$A:$A,0),9)*INDEX([1]Home_Ho!$1:$1048576,MATCH(Activités_Home_Ho!$C507,[1]Home_Ho!$A:$A,0),7)/5</f>
        <v>14.608169980270144</v>
      </c>
      <c r="AB507">
        <f>INDEX('[1]population_%'!$1:$1048576,MATCH(Activités_Home_Ho!$A507,'[1]population_%'!$A:$A,0),9)*INDEX([1]Home_Ho!$1:$1048576,MATCH(Activités_Home_Ho!$C507,[1]Home_Ho!$A:$A,0),7)/5</f>
        <v>14.608169980270144</v>
      </c>
      <c r="AC507">
        <f>INDEX('[1]population_%'!$1:$1048576,MATCH(Activités_Home_Ho!$A507,'[1]population_%'!$A:$A,0),9)*INDEX([1]Home_Ho!$1:$1048576,MATCH(Activités_Home_Ho!$C507,[1]Home_Ho!$A:$A,0),7)/5</f>
        <v>14.608169980270144</v>
      </c>
      <c r="AD507">
        <f>INDEX('[1]population_%'!$1:$1048576,MATCH(Activités_Home_Ho!$A507,'[1]population_%'!$A:$A,0),9)*INDEX([1]Home_Ho!$1:$1048576,MATCH(Activités_Home_Ho!$C507,[1]Home_Ho!$A:$A,0),8)/5</f>
        <v>13.140506905448472</v>
      </c>
      <c r="AE507">
        <f>INDEX('[1]population_%'!$1:$1048576,MATCH(Activités_Home_Ho!$A507,'[1]population_%'!$A:$A,0),9)*INDEX([1]Home_Ho!$1:$1048576,MATCH(Activités_Home_Ho!$C507,[1]Home_Ho!$A:$A,0),8)/5</f>
        <v>13.140506905448472</v>
      </c>
      <c r="AF507">
        <f>INDEX('[1]population_%'!$1:$1048576,MATCH(Activités_Home_Ho!$A507,'[1]population_%'!$A:$A,0),9)*INDEX([1]Home_Ho!$1:$1048576,MATCH(Activités_Home_Ho!$C507,[1]Home_Ho!$A:$A,0),8)/5</f>
        <v>13.140506905448472</v>
      </c>
      <c r="AG507">
        <f>INDEX('[1]population_%'!$1:$1048576,MATCH(Activités_Home_Ho!$A507,'[1]population_%'!$A:$A,0),9)*INDEX([1]Home_Ho!$1:$1048576,MATCH(Activités_Home_Ho!$C507,[1]Home_Ho!$A:$A,0),8)/5</f>
        <v>13.140506905448472</v>
      </c>
      <c r="AH507">
        <f>INDEX('[1]population_%'!$1:$1048576,MATCH(Activités_Home_Ho!$A507,'[1]population_%'!$A:$A,0),9)*INDEX([1]Home_Ho!$1:$1048576,MATCH(Activités_Home_Ho!$C507,[1]Home_Ho!$A:$A,0),8)/5</f>
        <v>13.140506905448472</v>
      </c>
      <c r="AI507">
        <f>INDEX('[1]population_%'!$1:$1048576,MATCH(Activités_Home_Ho!$A507,'[1]population_%'!$A:$A,0),9)*INDEX([1]Home_Ho!$1:$1048576,MATCH(Activités_Home_Ho!$C507,[1]Home_Ho!$A:$A,0),9)/5</f>
        <v>12.47004401274852</v>
      </c>
      <c r="AJ507">
        <f>INDEX('[1]population_%'!$1:$1048576,MATCH(Activités_Home_Ho!$A507,'[1]population_%'!$A:$A,0),9)*INDEX([1]Home_Ho!$1:$1048576,MATCH(Activités_Home_Ho!$C507,[1]Home_Ho!$A:$A,0),9)/5</f>
        <v>12.47004401274852</v>
      </c>
      <c r="AK507">
        <f>INDEX('[1]population_%'!$1:$1048576,MATCH(Activités_Home_Ho!$A507,'[1]population_%'!$A:$A,0),9)*INDEX([1]Home_Ho!$1:$1048576,MATCH(Activités_Home_Ho!$C507,[1]Home_Ho!$A:$A,0),9)/5</f>
        <v>12.47004401274852</v>
      </c>
      <c r="AL507">
        <f>INDEX('[1]population_%'!$1:$1048576,MATCH(Activités_Home_Ho!$A507,'[1]population_%'!$A:$A,0),9)*INDEX([1]Home_Ho!$1:$1048576,MATCH(Activités_Home_Ho!$C507,[1]Home_Ho!$A:$A,0),9)/5</f>
        <v>12.47004401274852</v>
      </c>
      <c r="AM507">
        <f>INDEX('[1]population_%'!$1:$1048576,MATCH(Activités_Home_Ho!$A507,'[1]population_%'!$A:$A,0),9)*INDEX([1]Home_Ho!$1:$1048576,MATCH(Activités_Home_Ho!$C507,[1]Home_Ho!$A:$A,0),9)/5</f>
        <v>12.47004401274852</v>
      </c>
      <c r="AN507">
        <f>INDEX('[1]population_%'!$1:$1048576,MATCH(Activités_Home_Ho!$A507,'[1]population_%'!$A:$A,0),9)*INDEX([1]Home_Ho!$1:$1048576,MATCH(Activités_Home_Ho!$C507,[1]Home_Ho!$A:$A,0),10)/5</f>
        <v>9.2088219760206407</v>
      </c>
      <c r="AO507">
        <f>INDEX('[1]population_%'!$1:$1048576,MATCH(Activités_Home_Ho!$A507,'[1]population_%'!$A:$A,0),9)*INDEX([1]Home_Ho!$1:$1048576,MATCH(Activités_Home_Ho!$C507,[1]Home_Ho!$A:$A,0),10)/5</f>
        <v>9.2088219760206407</v>
      </c>
      <c r="AP507">
        <f>INDEX('[1]population_%'!$1:$1048576,MATCH(Activités_Home_Ho!$A507,'[1]population_%'!$A:$A,0),9)*INDEX([1]Home_Ho!$1:$1048576,MATCH(Activités_Home_Ho!$C507,[1]Home_Ho!$A:$A,0),10)/5</f>
        <v>9.2088219760206407</v>
      </c>
      <c r="AQ507">
        <f>INDEX('[1]population_%'!$1:$1048576,MATCH(Activités_Home_Ho!$A507,'[1]population_%'!$A:$A,0),9)*INDEX([1]Home_Ho!$1:$1048576,MATCH(Activités_Home_Ho!$C507,[1]Home_Ho!$A:$A,0),10)/5</f>
        <v>9.2088219760206407</v>
      </c>
      <c r="AR507">
        <f>INDEX('[1]population_%'!$1:$1048576,MATCH(Activités_Home_Ho!$A507,'[1]population_%'!$A:$A,0),9)*INDEX([1]Home_Ho!$1:$1048576,MATCH(Activités_Home_Ho!$C507,[1]Home_Ho!$A:$A,0),10)/5</f>
        <v>9.2088219760206407</v>
      </c>
      <c r="AS507">
        <f>INDEX('[1]population_%'!$1:$1048576,MATCH(Activités_Home_Ho!$A507,'[1]population_%'!$A:$A,0),9)*INDEX([1]Home_Ho!$1:$1048576,MATCH(Activités_Home_Ho!$C507,[1]Home_Ho!$A:$A,0),11)/5</f>
        <v>7.5850004553042947</v>
      </c>
      <c r="AT507">
        <f>INDEX('[1]population_%'!$1:$1048576,MATCH(Activités_Home_Ho!$A507,'[1]population_%'!$A:$A,0),9)*INDEX([1]Home_Ho!$1:$1048576,MATCH(Activités_Home_Ho!$C507,[1]Home_Ho!$A:$A,0),11)/5</f>
        <v>7.5850004553042947</v>
      </c>
      <c r="AU507">
        <f>INDEX('[1]population_%'!$1:$1048576,MATCH(Activités_Home_Ho!$A507,'[1]population_%'!$A:$A,0),9)*INDEX([1]Home_Ho!$1:$1048576,MATCH(Activités_Home_Ho!$C507,[1]Home_Ho!$A:$A,0),11)/5</f>
        <v>7.5850004553042947</v>
      </c>
      <c r="AV507">
        <f>INDEX('[1]population_%'!$1:$1048576,MATCH(Activités_Home_Ho!$A507,'[1]population_%'!$A:$A,0),9)*INDEX([1]Home_Ho!$1:$1048576,MATCH(Activités_Home_Ho!$C507,[1]Home_Ho!$A:$A,0),11)/5</f>
        <v>7.5850004553042947</v>
      </c>
      <c r="AW507">
        <f>INDEX('[1]population_%'!$1:$1048576,MATCH(Activités_Home_Ho!$A507,'[1]population_%'!$A:$A,0),9)*INDEX([1]Home_Ho!$1:$1048576,MATCH(Activités_Home_Ho!$C507,[1]Home_Ho!$A:$A,0),12)/5</f>
        <v>0.7530684474123539</v>
      </c>
      <c r="AX507">
        <f>INDEX('[1]population_%'!$1:$1048576,MATCH(Activités_Home_Ho!$A507,'[1]population_%'!$A:$A,0),9)*INDEX([1]Home_Ho!$1:$1048576,MATCH(Activités_Home_Ho!$C507,[1]Home_Ho!$A:$A,0),12)/5</f>
        <v>0.7530684474123539</v>
      </c>
      <c r="AY507">
        <f>INDEX('[1]population_%'!$1:$1048576,MATCH(Activités_Home_Ho!$A507,'[1]population_%'!$A:$A,0),9)*INDEX([1]Home_Ho!$1:$1048576,MATCH(Activités_Home_Ho!$C507,[1]Home_Ho!$A:$A,0),12)/5</f>
        <v>0.7530684474123539</v>
      </c>
      <c r="AZ507">
        <f>INDEX('[1]population_%'!$1:$1048576,MATCH(Activités_Home_Ho!$A507,'[1]population_%'!$A:$A,0),9)*INDEX([1]Home_Ho!$1:$1048576,MATCH(Activités_Home_Ho!$C507,[1]Home_Ho!$A:$A,0),12)/5</f>
        <v>0.7530684474123539</v>
      </c>
      <c r="BA507">
        <f>INDEX('[1]population_%'!$1:$1048576,MATCH(Activités_Home_Ho!$A507,'[1]population_%'!$A:$A,0),9)*INDEX([1]Home_Ho!$1:$1048576,MATCH(Activités_Home_Ho!$C507,[1]Home_Ho!$A:$A,0),12)/5</f>
        <v>0.7530684474123539</v>
      </c>
      <c r="BB507">
        <f>INDEX('[1]population_%'!$1:$1048576,MATCH(Activités_Home_Ho!$A507,'[1]population_%'!$A:$A,0),9)*INDEX([1]Home_Ho!$1:$1048576,MATCH(Activités_Home_Ho!$C507,[1]Home_Ho!$A:$A,0),12)/5</f>
        <v>0.7530684474123539</v>
      </c>
      <c r="BC507">
        <f>INDEX('[1]population_%'!$1:$1048576,MATCH(Activités_Home_Ho!$A507,'[1]population_%'!$A:$A,0),9)*INDEX([1]Home_Ho!$1:$1048576,MATCH(Activités_Home_Ho!$C507,[1]Home_Ho!$A:$A,0),13)/5</f>
        <v>0.3089221429655486</v>
      </c>
      <c r="BD507">
        <f>INDEX('[1]population_%'!$1:$1048576,MATCH(Activités_Home_Ho!$A507,'[1]population_%'!$A:$A,0),9)*INDEX([1]Home_Ho!$1:$1048576,MATCH(Activités_Home_Ho!$C507,[1]Home_Ho!$A:$A,0),13)/5</f>
        <v>0.3089221429655486</v>
      </c>
      <c r="BE507">
        <f>INDEX('[1]population_%'!$1:$1048576,MATCH(Activités_Home_Ho!$A507,'[1]population_%'!$A:$A,0),9)*INDEX([1]Home_Ho!$1:$1048576,MATCH(Activités_Home_Ho!$C507,[1]Home_Ho!$A:$A,0),13)/5</f>
        <v>0.3089221429655486</v>
      </c>
      <c r="BF507">
        <f>INDEX('[1]population_%'!$1:$1048576,MATCH(Activités_Home_Ho!$A507,'[1]population_%'!$A:$A,0),9)*INDEX([1]Home_Ho!$1:$1048576,MATCH(Activités_Home_Ho!$C507,[1]Home_Ho!$A:$A,0),13)/5</f>
        <v>0.3089221429655486</v>
      </c>
      <c r="BG507">
        <f>INDEX('[1]population_%'!$1:$1048576,MATCH(Activités_Home_Ho!$A507,'[1]population_%'!$A:$A,0),9)*INDEX([1]Home_Ho!$1:$1048576,MATCH(Activités_Home_Ho!$C507,[1]Home_Ho!$A:$A,0),13)/5</f>
        <v>0.3089221429655486</v>
      </c>
      <c r="BH507">
        <f>INDEX('[1]population_%'!$1:$1048576,MATCH(Activités_Home_Ho!$A507,'[1]population_%'!$A:$A,0),9)*INDEX([1]Home_Ho!$1:$1048576,MATCH(Activités_Home_Ho!$C507,[1]Home_Ho!$A:$A,0),14)/5</f>
        <v>0.2427245409015025</v>
      </c>
      <c r="BI507">
        <f>INDEX('[1]population_%'!$1:$1048576,MATCH(Activités_Home_Ho!$A507,'[1]population_%'!$A:$A,0),9)*INDEX([1]Home_Ho!$1:$1048576,MATCH(Activités_Home_Ho!$C507,[1]Home_Ho!$A:$A,0),14)/5</f>
        <v>0.2427245409015025</v>
      </c>
      <c r="BJ507">
        <f>INDEX('[1]population_%'!$1:$1048576,MATCH(Activités_Home_Ho!$A507,'[1]population_%'!$A:$A,0),9)*INDEX([1]Home_Ho!$1:$1048576,MATCH(Activités_Home_Ho!$C507,[1]Home_Ho!$A:$A,0),14)/5</f>
        <v>0.2427245409015025</v>
      </c>
      <c r="BK507">
        <f>INDEX('[1]population_%'!$1:$1048576,MATCH(Activités_Home_Ho!$A507,'[1]population_%'!$A:$A,0),9)*INDEX([1]Home_Ho!$1:$1048576,MATCH(Activités_Home_Ho!$C507,[1]Home_Ho!$A:$A,0),14)/5</f>
        <v>0.2427245409015025</v>
      </c>
      <c r="BL507">
        <f>INDEX('[1]population_%'!$1:$1048576,MATCH(Activités_Home_Ho!$A507,'[1]population_%'!$A:$A,0),9)*INDEX([1]Home_Ho!$1:$1048576,MATCH(Activités_Home_Ho!$C507,[1]Home_Ho!$A:$A,0),14)/5</f>
        <v>0.2427245409015025</v>
      </c>
      <c r="BM507">
        <f>INDEX('[1]population_%'!$1:$1048576,MATCH(Activités_Home_Ho!$A507,'[1]population_%'!$A:$A,0),9)*INDEX([1]Home_Ho!$1:$1048576,MATCH(Activités_Home_Ho!$C507,[1]Home_Ho!$A:$A,0),15)/15</f>
        <v>2.9421156472909393E-2</v>
      </c>
      <c r="BN507">
        <f>INDEX('[1]population_%'!$1:$1048576,MATCH(Activités_Home_Ho!$A507,'[1]population_%'!$A:$A,0),9)*INDEX([1]Home_Ho!$1:$1048576,MATCH(Activités_Home_Ho!$C507,[1]Home_Ho!$A:$A,0),15)/15</f>
        <v>2.9421156472909393E-2</v>
      </c>
      <c r="BO507">
        <f>INDEX('[1]population_%'!$1:$1048576,MATCH(Activités_Home_Ho!$A507,'[1]population_%'!$A:$A,0),9)*INDEX([1]Home_Ho!$1:$1048576,MATCH(Activités_Home_Ho!$C507,[1]Home_Ho!$A:$A,0),15)/15</f>
        <v>2.9421156472909393E-2</v>
      </c>
      <c r="BP507">
        <f>INDEX('[1]population_%'!$1:$1048576,MATCH(Activités_Home_Ho!$A507,'[1]population_%'!$A:$A,0),9)*INDEX([1]Home_Ho!$1:$1048576,MATCH(Activités_Home_Ho!$C507,[1]Home_Ho!$A:$A,0),15)/15</f>
        <v>2.9421156472909393E-2</v>
      </c>
      <c r="BQ507">
        <f>INDEX('[1]population_%'!$1:$1048576,MATCH(Activités_Home_Ho!$A507,'[1]population_%'!$A:$A,0),9)*INDEX([1]Home_Ho!$1:$1048576,MATCH(Activités_Home_Ho!$C507,[1]Home_Ho!$A:$A,0),15)/15</f>
        <v>2.9421156472909393E-2</v>
      </c>
      <c r="BR507">
        <f>INDEX('[1]population_%'!$1:$1048576,MATCH(Activités_Home_Ho!$A507,'[1]population_%'!$A:$A,0),9)*INDEX([1]Home_Ho!$1:$1048576,MATCH(Activités_Home_Ho!$C507,[1]Home_Ho!$A:$A,0),15)/15</f>
        <v>2.9421156472909393E-2</v>
      </c>
      <c r="BS507">
        <f>INDEX('[1]population_%'!$1:$1048576,MATCH(Activités_Home_Ho!$A507,'[1]population_%'!$A:$A,0),9)*INDEX([1]Home_Ho!$1:$1048576,MATCH(Activités_Home_Ho!$C507,[1]Home_Ho!$A:$A,0),15)/15</f>
        <v>2.9421156472909393E-2</v>
      </c>
      <c r="BT507">
        <f>INDEX('[1]population_%'!$1:$1048576,MATCH(Activités_Home_Ho!$A507,'[1]population_%'!$A:$A,0),9)*INDEX([1]Home_Ho!$1:$1048576,MATCH(Activités_Home_Ho!$C507,[1]Home_Ho!$A:$A,0),15)/15</f>
        <v>2.9421156472909393E-2</v>
      </c>
      <c r="BU507">
        <f>INDEX('[1]population_%'!$1:$1048576,MATCH(Activités_Home_Ho!$A507,'[1]population_%'!$A:$A,0),9)*INDEX([1]Home_Ho!$1:$1048576,MATCH(Activités_Home_Ho!$C507,[1]Home_Ho!$A:$A,0),15)/15</f>
        <v>2.9421156472909393E-2</v>
      </c>
      <c r="BV507">
        <f>INDEX('[1]population_%'!$1:$1048576,MATCH(Activités_Home_Ho!$A507,'[1]population_%'!$A:$A,0),9)*INDEX([1]Home_Ho!$1:$1048576,MATCH(Activités_Home_Ho!$C507,[1]Home_Ho!$A:$A,0),15)/15</f>
        <v>2.9421156472909393E-2</v>
      </c>
      <c r="BW507">
        <f>INDEX('[1]population_%'!$1:$1048576,MATCH(Activités_Home_Ho!$A507,'[1]population_%'!$A:$A,0),9)*INDEX([1]Home_Ho!$1:$1048576,MATCH(Activités_Home_Ho!$C507,[1]Home_Ho!$A:$A,0),15)/15</f>
        <v>2.9421156472909393E-2</v>
      </c>
      <c r="BX507">
        <f>INDEX('[1]population_%'!$1:$1048576,MATCH(Activités_Home_Ho!$A507,'[1]population_%'!$A:$A,0),9)*INDEX([1]Home_Ho!$1:$1048576,MATCH(Activités_Home_Ho!$C507,[1]Home_Ho!$A:$A,0),15)/15</f>
        <v>2.9421156472909393E-2</v>
      </c>
      <c r="BY507">
        <f>INDEX('[1]population_%'!$1:$1048576,MATCH(Activités_Home_Ho!$A507,'[1]population_%'!$A:$A,0),9)*INDEX([1]Home_Ho!$1:$1048576,MATCH(Activités_Home_Ho!$C507,[1]Home_Ho!$A:$A,0),15)/15</f>
        <v>2.9421156472909393E-2</v>
      </c>
      <c r="BZ507">
        <f>INDEX('[1]population_%'!$1:$1048576,MATCH(Activités_Home_Ho!$A507,'[1]population_%'!$A:$A,0),9)*INDEX([1]Home_Ho!$1:$1048576,MATCH(Activités_Home_Ho!$C507,[1]Home_Ho!$A:$A,0),15)/15</f>
        <v>2.9421156472909393E-2</v>
      </c>
      <c r="CA507">
        <f>INDEX('[1]population_%'!$1:$1048576,MATCH(Activités_Home_Ho!$A507,'[1]population_%'!$A:$A,0),9)*INDEX([1]Home_Ho!$1:$1048576,MATCH(Activités_Home_Ho!$C507,[1]Home_Ho!$A:$A,0),15)/15</f>
        <v>2.9421156472909393E-2</v>
      </c>
    </row>
    <row r="508" spans="1:79" x14ac:dyDescent="0.35">
      <c r="A508" s="1" t="s">
        <v>998</v>
      </c>
      <c r="B508" s="1" t="s">
        <v>999</v>
      </c>
      <c r="C508" t="str">
        <f>INDEX([1]bruxelles_parsed_lat_long!$1:$1048576,MATCH($A508,[1]bruxelles_parsed_lat_long!$E:$E,0),9)</f>
        <v>Saint-Josse-ten-Noode</v>
      </c>
      <c r="D508">
        <f>INDEX('[1]population_%'!$1:$1048576,MATCH(Activités_Home_Ho!$A508,'[1]population_%'!$A:$A,0),9)*INDEX([1]Home_Ho!$1:$1048576,MATCH(Activités_Home_Ho!$C508,[1]Home_Ho!$A:$A,0),2)/2</f>
        <v>0</v>
      </c>
      <c r="E508">
        <f>INDEX('[1]population_%'!$1:$1048576,MATCH(Activités_Home_Ho!$A508,'[1]population_%'!$A:$A,0),9)*INDEX([1]Home_Ho!$1:$1048576,MATCH(Activités_Home_Ho!$C508,[1]Home_Ho!$A:$A,0),3)/5</f>
        <v>0</v>
      </c>
      <c r="F508">
        <f>INDEX('[1]population_%'!$1:$1048576,MATCH(Activités_Home_Ho!$A508,'[1]population_%'!$A:$A,0),9)*INDEX([1]Home_Ho!$1:$1048576,MATCH(Activités_Home_Ho!$C508,[1]Home_Ho!$A:$A,0),3)/5</f>
        <v>0</v>
      </c>
      <c r="G508">
        <f>INDEX('[1]population_%'!$1:$1048576,MATCH(Activités_Home_Ho!$A508,'[1]population_%'!$A:$A,0),9)*INDEX([1]Home_Ho!$1:$1048576,MATCH(Activités_Home_Ho!$C508,[1]Home_Ho!$A:$A,0),3)/5</f>
        <v>0</v>
      </c>
      <c r="H508">
        <f>INDEX('[1]population_%'!$1:$1048576,MATCH(Activités_Home_Ho!$A508,'[1]population_%'!$A:$A,0),9)*INDEX([1]Home_Ho!$1:$1048576,MATCH(Activités_Home_Ho!$C508,[1]Home_Ho!$A:$A,0),3)/5</f>
        <v>0</v>
      </c>
      <c r="I508">
        <f>INDEX('[1]population_%'!$1:$1048576,MATCH(Activités_Home_Ho!$A508,'[1]population_%'!$A:$A,0),9)*INDEX([1]Home_Ho!$1:$1048576,MATCH(Activités_Home_Ho!$C508,[1]Home_Ho!$A:$A,0),3)/5</f>
        <v>0</v>
      </c>
      <c r="J508">
        <f>INDEX('[1]population_%'!$1:$1048576,MATCH(Activités_Home_Ho!$A508,'[1]population_%'!$A:$A,0),9)*INDEX([1]Home_Ho!$1:$1048576,MATCH(Activités_Home_Ho!$C508,[1]Home_Ho!$A:$A,0),4)/5</f>
        <v>0</v>
      </c>
      <c r="K508">
        <f>INDEX('[1]population_%'!$1:$1048576,MATCH(Activités_Home_Ho!$A508,'[1]population_%'!$A:$A,0),9)*INDEX([1]Home_Ho!$1:$1048576,MATCH(Activités_Home_Ho!$C508,[1]Home_Ho!$A:$A,0),4)/5</f>
        <v>0</v>
      </c>
      <c r="L508">
        <f>INDEX('[1]population_%'!$1:$1048576,MATCH(Activités_Home_Ho!$A508,'[1]population_%'!$A:$A,0),9)*INDEX([1]Home_Ho!$1:$1048576,MATCH(Activités_Home_Ho!$C508,[1]Home_Ho!$A:$A,0),4)/5</f>
        <v>0</v>
      </c>
      <c r="M508">
        <f>INDEX('[1]population_%'!$1:$1048576,MATCH(Activités_Home_Ho!$A508,'[1]population_%'!$A:$A,0),9)*INDEX([1]Home_Ho!$1:$1048576,MATCH(Activités_Home_Ho!$C508,[1]Home_Ho!$A:$A,0),4)/5</f>
        <v>0</v>
      </c>
      <c r="N508">
        <f>INDEX('[1]population_%'!$1:$1048576,MATCH(Activités_Home_Ho!$A508,'[1]population_%'!$A:$A,0),9)*INDEX([1]Home_Ho!$1:$1048576,MATCH(Activités_Home_Ho!$C508,[1]Home_Ho!$A:$A,0),4)/5</f>
        <v>0</v>
      </c>
      <c r="O508">
        <f>INDEX('[1]population_%'!$1:$1048576,MATCH(Activités_Home_Ho!$A508,'[1]population_%'!$A:$A,0),9)*INDEX([1]Home_Ho!$1:$1048576,MATCH(Activités_Home_Ho!$C508,[1]Home_Ho!$A:$A,0),5)/5</f>
        <v>0</v>
      </c>
      <c r="P508">
        <f>INDEX('[1]population_%'!$1:$1048576,MATCH(Activités_Home_Ho!$A508,'[1]population_%'!$A:$A,0),9)*INDEX([1]Home_Ho!$1:$1048576,MATCH(Activités_Home_Ho!$C508,[1]Home_Ho!$A:$A,0),5)/5</f>
        <v>0</v>
      </c>
      <c r="Q508">
        <f>INDEX('[1]population_%'!$1:$1048576,MATCH(Activités_Home_Ho!$A508,'[1]population_%'!$A:$A,0),9)*INDEX([1]Home_Ho!$1:$1048576,MATCH(Activités_Home_Ho!$C508,[1]Home_Ho!$A:$A,0),5)/5</f>
        <v>0</v>
      </c>
      <c r="R508">
        <f>INDEX('[1]population_%'!$1:$1048576,MATCH(Activités_Home_Ho!$A508,'[1]population_%'!$A:$A,0),9)*INDEX([1]Home_Ho!$1:$1048576,MATCH(Activités_Home_Ho!$C508,[1]Home_Ho!$A:$A,0),5)/5</f>
        <v>0</v>
      </c>
      <c r="S508">
        <f>INDEX('[1]population_%'!$1:$1048576,MATCH(Activités_Home_Ho!$A508,'[1]population_%'!$A:$A,0),9)*INDEX([1]Home_Ho!$1:$1048576,MATCH(Activités_Home_Ho!$C508,[1]Home_Ho!$A:$A,0),5)/5</f>
        <v>0</v>
      </c>
      <c r="T508">
        <f>INDEX('[1]population_%'!$1:$1048576,MATCH(Activités_Home_Ho!$A508,'[1]population_%'!$A:$A,0),9)*INDEX([1]Home_Ho!$1:$1048576,MATCH(Activités_Home_Ho!$C508,[1]Home_Ho!$A:$A,0),6)/5</f>
        <v>0</v>
      </c>
      <c r="U508">
        <f>INDEX('[1]population_%'!$1:$1048576,MATCH(Activités_Home_Ho!$A508,'[1]population_%'!$A:$A,0),9)*INDEX([1]Home_Ho!$1:$1048576,MATCH(Activités_Home_Ho!$C508,[1]Home_Ho!$A:$A,0),6)/5</f>
        <v>0</v>
      </c>
      <c r="V508">
        <f>INDEX('[1]population_%'!$1:$1048576,MATCH(Activités_Home_Ho!$A508,'[1]population_%'!$A:$A,0),9)*INDEX([1]Home_Ho!$1:$1048576,MATCH(Activités_Home_Ho!$C508,[1]Home_Ho!$A:$A,0),6)/5</f>
        <v>0</v>
      </c>
      <c r="W508">
        <f>INDEX('[1]population_%'!$1:$1048576,MATCH(Activités_Home_Ho!$A508,'[1]population_%'!$A:$A,0),9)*INDEX([1]Home_Ho!$1:$1048576,MATCH(Activités_Home_Ho!$C508,[1]Home_Ho!$A:$A,0),6)/5</f>
        <v>0</v>
      </c>
      <c r="X508">
        <f>INDEX('[1]population_%'!$1:$1048576,MATCH(Activités_Home_Ho!$A508,'[1]population_%'!$A:$A,0),9)*INDEX([1]Home_Ho!$1:$1048576,MATCH(Activités_Home_Ho!$C508,[1]Home_Ho!$A:$A,0),6)/5</f>
        <v>0</v>
      </c>
      <c r="Y508">
        <f>INDEX('[1]population_%'!$1:$1048576,MATCH(Activités_Home_Ho!$A508,'[1]population_%'!$A:$A,0),9)*INDEX([1]Home_Ho!$1:$1048576,MATCH(Activités_Home_Ho!$C508,[1]Home_Ho!$A:$A,0),7)/5</f>
        <v>0</v>
      </c>
      <c r="Z508">
        <f>INDEX('[1]population_%'!$1:$1048576,MATCH(Activités_Home_Ho!$A508,'[1]population_%'!$A:$A,0),9)*INDEX([1]Home_Ho!$1:$1048576,MATCH(Activités_Home_Ho!$C508,[1]Home_Ho!$A:$A,0),7)/5</f>
        <v>0</v>
      </c>
      <c r="AA508">
        <f>INDEX('[1]population_%'!$1:$1048576,MATCH(Activités_Home_Ho!$A508,'[1]population_%'!$A:$A,0),9)*INDEX([1]Home_Ho!$1:$1048576,MATCH(Activités_Home_Ho!$C508,[1]Home_Ho!$A:$A,0),7)/5</f>
        <v>0</v>
      </c>
      <c r="AB508">
        <f>INDEX('[1]population_%'!$1:$1048576,MATCH(Activités_Home_Ho!$A508,'[1]population_%'!$A:$A,0),9)*INDEX([1]Home_Ho!$1:$1048576,MATCH(Activités_Home_Ho!$C508,[1]Home_Ho!$A:$A,0),7)/5</f>
        <v>0</v>
      </c>
      <c r="AC508">
        <f>INDEX('[1]population_%'!$1:$1048576,MATCH(Activités_Home_Ho!$A508,'[1]population_%'!$A:$A,0),9)*INDEX([1]Home_Ho!$1:$1048576,MATCH(Activités_Home_Ho!$C508,[1]Home_Ho!$A:$A,0),7)/5</f>
        <v>0</v>
      </c>
      <c r="AD508">
        <f>INDEX('[1]population_%'!$1:$1048576,MATCH(Activités_Home_Ho!$A508,'[1]population_%'!$A:$A,0),9)*INDEX([1]Home_Ho!$1:$1048576,MATCH(Activités_Home_Ho!$C508,[1]Home_Ho!$A:$A,0),8)/5</f>
        <v>0</v>
      </c>
      <c r="AE508">
        <f>INDEX('[1]population_%'!$1:$1048576,MATCH(Activités_Home_Ho!$A508,'[1]population_%'!$A:$A,0),9)*INDEX([1]Home_Ho!$1:$1048576,MATCH(Activités_Home_Ho!$C508,[1]Home_Ho!$A:$A,0),8)/5</f>
        <v>0</v>
      </c>
      <c r="AF508">
        <f>INDEX('[1]population_%'!$1:$1048576,MATCH(Activités_Home_Ho!$A508,'[1]population_%'!$A:$A,0),9)*INDEX([1]Home_Ho!$1:$1048576,MATCH(Activités_Home_Ho!$C508,[1]Home_Ho!$A:$A,0),8)/5</f>
        <v>0</v>
      </c>
      <c r="AG508">
        <f>INDEX('[1]population_%'!$1:$1048576,MATCH(Activités_Home_Ho!$A508,'[1]population_%'!$A:$A,0),9)*INDEX([1]Home_Ho!$1:$1048576,MATCH(Activités_Home_Ho!$C508,[1]Home_Ho!$A:$A,0),8)/5</f>
        <v>0</v>
      </c>
      <c r="AH508">
        <f>INDEX('[1]population_%'!$1:$1048576,MATCH(Activités_Home_Ho!$A508,'[1]population_%'!$A:$A,0),9)*INDEX([1]Home_Ho!$1:$1048576,MATCH(Activités_Home_Ho!$C508,[1]Home_Ho!$A:$A,0),8)/5</f>
        <v>0</v>
      </c>
      <c r="AI508">
        <f>INDEX('[1]population_%'!$1:$1048576,MATCH(Activités_Home_Ho!$A508,'[1]population_%'!$A:$A,0),9)*INDEX([1]Home_Ho!$1:$1048576,MATCH(Activités_Home_Ho!$C508,[1]Home_Ho!$A:$A,0),9)/5</f>
        <v>0</v>
      </c>
      <c r="AJ508">
        <f>INDEX('[1]population_%'!$1:$1048576,MATCH(Activités_Home_Ho!$A508,'[1]population_%'!$A:$A,0),9)*INDEX([1]Home_Ho!$1:$1048576,MATCH(Activités_Home_Ho!$C508,[1]Home_Ho!$A:$A,0),9)/5</f>
        <v>0</v>
      </c>
      <c r="AK508">
        <f>INDEX('[1]population_%'!$1:$1048576,MATCH(Activités_Home_Ho!$A508,'[1]population_%'!$A:$A,0),9)*INDEX([1]Home_Ho!$1:$1048576,MATCH(Activités_Home_Ho!$C508,[1]Home_Ho!$A:$A,0),9)/5</f>
        <v>0</v>
      </c>
      <c r="AL508">
        <f>INDEX('[1]population_%'!$1:$1048576,MATCH(Activités_Home_Ho!$A508,'[1]population_%'!$A:$A,0),9)*INDEX([1]Home_Ho!$1:$1048576,MATCH(Activités_Home_Ho!$C508,[1]Home_Ho!$A:$A,0),9)/5</f>
        <v>0</v>
      </c>
      <c r="AM508">
        <f>INDEX('[1]population_%'!$1:$1048576,MATCH(Activités_Home_Ho!$A508,'[1]population_%'!$A:$A,0),9)*INDEX([1]Home_Ho!$1:$1048576,MATCH(Activités_Home_Ho!$C508,[1]Home_Ho!$A:$A,0),9)/5</f>
        <v>0</v>
      </c>
      <c r="AN508">
        <f>INDEX('[1]population_%'!$1:$1048576,MATCH(Activités_Home_Ho!$A508,'[1]population_%'!$A:$A,0),9)*INDEX([1]Home_Ho!$1:$1048576,MATCH(Activités_Home_Ho!$C508,[1]Home_Ho!$A:$A,0),10)/5</f>
        <v>0</v>
      </c>
      <c r="AO508">
        <f>INDEX('[1]population_%'!$1:$1048576,MATCH(Activités_Home_Ho!$A508,'[1]population_%'!$A:$A,0),9)*INDEX([1]Home_Ho!$1:$1048576,MATCH(Activités_Home_Ho!$C508,[1]Home_Ho!$A:$A,0),10)/5</f>
        <v>0</v>
      </c>
      <c r="AP508">
        <f>INDEX('[1]population_%'!$1:$1048576,MATCH(Activités_Home_Ho!$A508,'[1]population_%'!$A:$A,0),9)*INDEX([1]Home_Ho!$1:$1048576,MATCH(Activités_Home_Ho!$C508,[1]Home_Ho!$A:$A,0),10)/5</f>
        <v>0</v>
      </c>
      <c r="AQ508">
        <f>INDEX('[1]population_%'!$1:$1048576,MATCH(Activités_Home_Ho!$A508,'[1]population_%'!$A:$A,0),9)*INDEX([1]Home_Ho!$1:$1048576,MATCH(Activités_Home_Ho!$C508,[1]Home_Ho!$A:$A,0),10)/5</f>
        <v>0</v>
      </c>
      <c r="AR508">
        <f>INDEX('[1]population_%'!$1:$1048576,MATCH(Activités_Home_Ho!$A508,'[1]population_%'!$A:$A,0),9)*INDEX([1]Home_Ho!$1:$1048576,MATCH(Activités_Home_Ho!$C508,[1]Home_Ho!$A:$A,0),10)/5</f>
        <v>0</v>
      </c>
      <c r="AS508">
        <f>INDEX('[1]population_%'!$1:$1048576,MATCH(Activités_Home_Ho!$A508,'[1]population_%'!$A:$A,0),9)*INDEX([1]Home_Ho!$1:$1048576,MATCH(Activités_Home_Ho!$C508,[1]Home_Ho!$A:$A,0),11)/5</f>
        <v>0</v>
      </c>
      <c r="AT508">
        <f>INDEX('[1]population_%'!$1:$1048576,MATCH(Activités_Home_Ho!$A508,'[1]population_%'!$A:$A,0),9)*INDEX([1]Home_Ho!$1:$1048576,MATCH(Activités_Home_Ho!$C508,[1]Home_Ho!$A:$A,0),11)/5</f>
        <v>0</v>
      </c>
      <c r="AU508">
        <f>INDEX('[1]population_%'!$1:$1048576,MATCH(Activités_Home_Ho!$A508,'[1]population_%'!$A:$A,0),9)*INDEX([1]Home_Ho!$1:$1048576,MATCH(Activités_Home_Ho!$C508,[1]Home_Ho!$A:$A,0),11)/5</f>
        <v>0</v>
      </c>
      <c r="AV508">
        <f>INDEX('[1]population_%'!$1:$1048576,MATCH(Activités_Home_Ho!$A508,'[1]population_%'!$A:$A,0),9)*INDEX([1]Home_Ho!$1:$1048576,MATCH(Activités_Home_Ho!$C508,[1]Home_Ho!$A:$A,0),11)/5</f>
        <v>0</v>
      </c>
      <c r="AW508">
        <f>INDEX('[1]population_%'!$1:$1048576,MATCH(Activités_Home_Ho!$A508,'[1]population_%'!$A:$A,0),9)*INDEX([1]Home_Ho!$1:$1048576,MATCH(Activités_Home_Ho!$C508,[1]Home_Ho!$A:$A,0),12)/5</f>
        <v>0</v>
      </c>
      <c r="AX508">
        <f>INDEX('[1]population_%'!$1:$1048576,MATCH(Activités_Home_Ho!$A508,'[1]population_%'!$A:$A,0),9)*INDEX([1]Home_Ho!$1:$1048576,MATCH(Activités_Home_Ho!$C508,[1]Home_Ho!$A:$A,0),12)/5</f>
        <v>0</v>
      </c>
      <c r="AY508">
        <f>INDEX('[1]population_%'!$1:$1048576,MATCH(Activités_Home_Ho!$A508,'[1]population_%'!$A:$A,0),9)*INDEX([1]Home_Ho!$1:$1048576,MATCH(Activités_Home_Ho!$C508,[1]Home_Ho!$A:$A,0),12)/5</f>
        <v>0</v>
      </c>
      <c r="AZ508">
        <f>INDEX('[1]population_%'!$1:$1048576,MATCH(Activités_Home_Ho!$A508,'[1]population_%'!$A:$A,0),9)*INDEX([1]Home_Ho!$1:$1048576,MATCH(Activités_Home_Ho!$C508,[1]Home_Ho!$A:$A,0),12)/5</f>
        <v>0</v>
      </c>
      <c r="BA508">
        <f>INDEX('[1]population_%'!$1:$1048576,MATCH(Activités_Home_Ho!$A508,'[1]population_%'!$A:$A,0),9)*INDEX([1]Home_Ho!$1:$1048576,MATCH(Activités_Home_Ho!$C508,[1]Home_Ho!$A:$A,0),12)/5</f>
        <v>0</v>
      </c>
      <c r="BB508">
        <f>INDEX('[1]population_%'!$1:$1048576,MATCH(Activités_Home_Ho!$A508,'[1]population_%'!$A:$A,0),9)*INDEX([1]Home_Ho!$1:$1048576,MATCH(Activités_Home_Ho!$C508,[1]Home_Ho!$A:$A,0),12)/5</f>
        <v>0</v>
      </c>
      <c r="BC508">
        <f>INDEX('[1]population_%'!$1:$1048576,MATCH(Activités_Home_Ho!$A508,'[1]population_%'!$A:$A,0),9)*INDEX([1]Home_Ho!$1:$1048576,MATCH(Activités_Home_Ho!$C508,[1]Home_Ho!$A:$A,0),13)/5</f>
        <v>0</v>
      </c>
      <c r="BD508">
        <f>INDEX('[1]population_%'!$1:$1048576,MATCH(Activités_Home_Ho!$A508,'[1]population_%'!$A:$A,0),9)*INDEX([1]Home_Ho!$1:$1048576,MATCH(Activités_Home_Ho!$C508,[1]Home_Ho!$A:$A,0),13)/5</f>
        <v>0</v>
      </c>
      <c r="BE508">
        <f>INDEX('[1]population_%'!$1:$1048576,MATCH(Activités_Home_Ho!$A508,'[1]population_%'!$A:$A,0),9)*INDEX([1]Home_Ho!$1:$1048576,MATCH(Activités_Home_Ho!$C508,[1]Home_Ho!$A:$A,0),13)/5</f>
        <v>0</v>
      </c>
      <c r="BF508">
        <f>INDEX('[1]population_%'!$1:$1048576,MATCH(Activités_Home_Ho!$A508,'[1]population_%'!$A:$A,0),9)*INDEX([1]Home_Ho!$1:$1048576,MATCH(Activités_Home_Ho!$C508,[1]Home_Ho!$A:$A,0),13)/5</f>
        <v>0</v>
      </c>
      <c r="BG508">
        <f>INDEX('[1]population_%'!$1:$1048576,MATCH(Activités_Home_Ho!$A508,'[1]population_%'!$A:$A,0),9)*INDEX([1]Home_Ho!$1:$1048576,MATCH(Activités_Home_Ho!$C508,[1]Home_Ho!$A:$A,0),13)/5</f>
        <v>0</v>
      </c>
      <c r="BH508">
        <f>INDEX('[1]population_%'!$1:$1048576,MATCH(Activités_Home_Ho!$A508,'[1]population_%'!$A:$A,0),9)*INDEX([1]Home_Ho!$1:$1048576,MATCH(Activités_Home_Ho!$C508,[1]Home_Ho!$A:$A,0),14)/5</f>
        <v>0</v>
      </c>
      <c r="BI508">
        <f>INDEX('[1]population_%'!$1:$1048576,MATCH(Activités_Home_Ho!$A508,'[1]population_%'!$A:$A,0),9)*INDEX([1]Home_Ho!$1:$1048576,MATCH(Activités_Home_Ho!$C508,[1]Home_Ho!$A:$A,0),14)/5</f>
        <v>0</v>
      </c>
      <c r="BJ508">
        <f>INDEX('[1]population_%'!$1:$1048576,MATCH(Activités_Home_Ho!$A508,'[1]population_%'!$A:$A,0),9)*INDEX([1]Home_Ho!$1:$1048576,MATCH(Activités_Home_Ho!$C508,[1]Home_Ho!$A:$A,0),14)/5</f>
        <v>0</v>
      </c>
      <c r="BK508">
        <f>INDEX('[1]population_%'!$1:$1048576,MATCH(Activités_Home_Ho!$A508,'[1]population_%'!$A:$A,0),9)*INDEX([1]Home_Ho!$1:$1048576,MATCH(Activités_Home_Ho!$C508,[1]Home_Ho!$A:$A,0),14)/5</f>
        <v>0</v>
      </c>
      <c r="BL508">
        <f>INDEX('[1]population_%'!$1:$1048576,MATCH(Activités_Home_Ho!$A508,'[1]population_%'!$A:$A,0),9)*INDEX([1]Home_Ho!$1:$1048576,MATCH(Activités_Home_Ho!$C508,[1]Home_Ho!$A:$A,0),14)/5</f>
        <v>0</v>
      </c>
      <c r="BM508">
        <f>INDEX('[1]population_%'!$1:$1048576,MATCH(Activités_Home_Ho!$A508,'[1]population_%'!$A:$A,0),9)*INDEX([1]Home_Ho!$1:$1048576,MATCH(Activités_Home_Ho!$C508,[1]Home_Ho!$A:$A,0),15)/15</f>
        <v>0</v>
      </c>
      <c r="BN508">
        <f>INDEX('[1]population_%'!$1:$1048576,MATCH(Activités_Home_Ho!$A508,'[1]population_%'!$A:$A,0),9)*INDEX([1]Home_Ho!$1:$1048576,MATCH(Activités_Home_Ho!$C508,[1]Home_Ho!$A:$A,0),15)/15</f>
        <v>0</v>
      </c>
      <c r="BO508">
        <f>INDEX('[1]population_%'!$1:$1048576,MATCH(Activités_Home_Ho!$A508,'[1]population_%'!$A:$A,0),9)*INDEX([1]Home_Ho!$1:$1048576,MATCH(Activités_Home_Ho!$C508,[1]Home_Ho!$A:$A,0),15)/15</f>
        <v>0</v>
      </c>
      <c r="BP508">
        <f>INDEX('[1]population_%'!$1:$1048576,MATCH(Activités_Home_Ho!$A508,'[1]population_%'!$A:$A,0),9)*INDEX([1]Home_Ho!$1:$1048576,MATCH(Activités_Home_Ho!$C508,[1]Home_Ho!$A:$A,0),15)/15</f>
        <v>0</v>
      </c>
      <c r="BQ508">
        <f>INDEX('[1]population_%'!$1:$1048576,MATCH(Activités_Home_Ho!$A508,'[1]population_%'!$A:$A,0),9)*INDEX([1]Home_Ho!$1:$1048576,MATCH(Activités_Home_Ho!$C508,[1]Home_Ho!$A:$A,0),15)/15</f>
        <v>0</v>
      </c>
      <c r="BR508">
        <f>INDEX('[1]population_%'!$1:$1048576,MATCH(Activités_Home_Ho!$A508,'[1]population_%'!$A:$A,0),9)*INDEX([1]Home_Ho!$1:$1048576,MATCH(Activités_Home_Ho!$C508,[1]Home_Ho!$A:$A,0),15)/15</f>
        <v>0</v>
      </c>
      <c r="BS508">
        <f>INDEX('[1]population_%'!$1:$1048576,MATCH(Activités_Home_Ho!$A508,'[1]population_%'!$A:$A,0),9)*INDEX([1]Home_Ho!$1:$1048576,MATCH(Activités_Home_Ho!$C508,[1]Home_Ho!$A:$A,0),15)/15</f>
        <v>0</v>
      </c>
      <c r="BT508">
        <f>INDEX('[1]population_%'!$1:$1048576,MATCH(Activités_Home_Ho!$A508,'[1]population_%'!$A:$A,0),9)*INDEX([1]Home_Ho!$1:$1048576,MATCH(Activités_Home_Ho!$C508,[1]Home_Ho!$A:$A,0),15)/15</f>
        <v>0</v>
      </c>
      <c r="BU508">
        <f>INDEX('[1]population_%'!$1:$1048576,MATCH(Activités_Home_Ho!$A508,'[1]population_%'!$A:$A,0),9)*INDEX([1]Home_Ho!$1:$1048576,MATCH(Activités_Home_Ho!$C508,[1]Home_Ho!$A:$A,0),15)/15</f>
        <v>0</v>
      </c>
      <c r="BV508">
        <f>INDEX('[1]population_%'!$1:$1048576,MATCH(Activités_Home_Ho!$A508,'[1]population_%'!$A:$A,0),9)*INDEX([1]Home_Ho!$1:$1048576,MATCH(Activités_Home_Ho!$C508,[1]Home_Ho!$A:$A,0),15)/15</f>
        <v>0</v>
      </c>
      <c r="BW508">
        <f>INDEX('[1]population_%'!$1:$1048576,MATCH(Activités_Home_Ho!$A508,'[1]population_%'!$A:$A,0),9)*INDEX([1]Home_Ho!$1:$1048576,MATCH(Activités_Home_Ho!$C508,[1]Home_Ho!$A:$A,0),15)/15</f>
        <v>0</v>
      </c>
      <c r="BX508">
        <f>INDEX('[1]population_%'!$1:$1048576,MATCH(Activités_Home_Ho!$A508,'[1]population_%'!$A:$A,0),9)*INDEX([1]Home_Ho!$1:$1048576,MATCH(Activités_Home_Ho!$C508,[1]Home_Ho!$A:$A,0),15)/15</f>
        <v>0</v>
      </c>
      <c r="BY508">
        <f>INDEX('[1]population_%'!$1:$1048576,MATCH(Activités_Home_Ho!$A508,'[1]population_%'!$A:$A,0),9)*INDEX([1]Home_Ho!$1:$1048576,MATCH(Activités_Home_Ho!$C508,[1]Home_Ho!$A:$A,0),15)/15</f>
        <v>0</v>
      </c>
      <c r="BZ508">
        <f>INDEX('[1]population_%'!$1:$1048576,MATCH(Activités_Home_Ho!$A508,'[1]population_%'!$A:$A,0),9)*INDEX([1]Home_Ho!$1:$1048576,MATCH(Activités_Home_Ho!$C508,[1]Home_Ho!$A:$A,0),15)/15</f>
        <v>0</v>
      </c>
      <c r="CA508">
        <f>INDEX('[1]population_%'!$1:$1048576,MATCH(Activités_Home_Ho!$A508,'[1]population_%'!$A:$A,0),9)*INDEX([1]Home_Ho!$1:$1048576,MATCH(Activités_Home_Ho!$C508,[1]Home_Ho!$A:$A,0),15)/15</f>
        <v>0</v>
      </c>
    </row>
    <row r="509" spans="1:79" x14ac:dyDescent="0.35">
      <c r="A509" s="1" t="s">
        <v>1000</v>
      </c>
      <c r="B509" s="1" t="s">
        <v>1001</v>
      </c>
      <c r="C509" t="str">
        <f>INDEX([1]bruxelles_parsed_lat_long!$1:$1048576,MATCH($A509,[1]bruxelles_parsed_lat_long!$E:$E,0),9)</f>
        <v>Saint-Josse-ten-Noode</v>
      </c>
      <c r="D509">
        <f>INDEX('[1]population_%'!$1:$1048576,MATCH(Activités_Home_Ho!$A509,'[1]population_%'!$A:$A,0),9)*INDEX([1]Home_Ho!$1:$1048576,MATCH(Activités_Home_Ho!$C509,[1]Home_Ho!$A:$A,0),2)/2</f>
        <v>8.678668993777508E-2</v>
      </c>
      <c r="E509">
        <f>INDEX('[1]population_%'!$1:$1048576,MATCH(Activités_Home_Ho!$A509,'[1]population_%'!$A:$A,0),9)*INDEX([1]Home_Ho!$1:$1048576,MATCH(Activités_Home_Ho!$C509,[1]Home_Ho!$A:$A,0),3)/5</f>
        <v>0.31537334952193052</v>
      </c>
      <c r="F509">
        <f>INDEX('[1]population_%'!$1:$1048576,MATCH(Activités_Home_Ho!$A509,'[1]population_%'!$A:$A,0),9)*INDEX([1]Home_Ho!$1:$1048576,MATCH(Activités_Home_Ho!$C509,[1]Home_Ho!$A:$A,0),3)/5</f>
        <v>0.31537334952193052</v>
      </c>
      <c r="G509">
        <f>INDEX('[1]population_%'!$1:$1048576,MATCH(Activités_Home_Ho!$A509,'[1]population_%'!$A:$A,0),9)*INDEX([1]Home_Ho!$1:$1048576,MATCH(Activités_Home_Ho!$C509,[1]Home_Ho!$A:$A,0),3)/5</f>
        <v>0.31537334952193052</v>
      </c>
      <c r="H509">
        <f>INDEX('[1]population_%'!$1:$1048576,MATCH(Activités_Home_Ho!$A509,'[1]population_%'!$A:$A,0),9)*INDEX([1]Home_Ho!$1:$1048576,MATCH(Activités_Home_Ho!$C509,[1]Home_Ho!$A:$A,0),3)/5</f>
        <v>0.31537334952193052</v>
      </c>
      <c r="I509">
        <f>INDEX('[1]population_%'!$1:$1048576,MATCH(Activités_Home_Ho!$A509,'[1]population_%'!$A:$A,0),9)*INDEX([1]Home_Ho!$1:$1048576,MATCH(Activités_Home_Ho!$C509,[1]Home_Ho!$A:$A,0),3)/5</f>
        <v>0.31537334952193052</v>
      </c>
      <c r="J509">
        <f>INDEX('[1]population_%'!$1:$1048576,MATCH(Activités_Home_Ho!$A509,'[1]population_%'!$A:$A,0),9)*INDEX([1]Home_Ho!$1:$1048576,MATCH(Activités_Home_Ho!$C509,[1]Home_Ho!$A:$A,0),4)/5</f>
        <v>0.70958036120807411</v>
      </c>
      <c r="K509">
        <f>INDEX('[1]population_%'!$1:$1048576,MATCH(Activités_Home_Ho!$A509,'[1]population_%'!$A:$A,0),9)*INDEX([1]Home_Ho!$1:$1048576,MATCH(Activités_Home_Ho!$C509,[1]Home_Ho!$A:$A,0),4)/5</f>
        <v>0.70958036120807411</v>
      </c>
      <c r="L509">
        <f>INDEX('[1]population_%'!$1:$1048576,MATCH(Activités_Home_Ho!$A509,'[1]population_%'!$A:$A,0),9)*INDEX([1]Home_Ho!$1:$1048576,MATCH(Activités_Home_Ho!$C509,[1]Home_Ho!$A:$A,0),4)/5</f>
        <v>0.70958036120807411</v>
      </c>
      <c r="M509">
        <f>INDEX('[1]population_%'!$1:$1048576,MATCH(Activités_Home_Ho!$A509,'[1]population_%'!$A:$A,0),9)*INDEX([1]Home_Ho!$1:$1048576,MATCH(Activités_Home_Ho!$C509,[1]Home_Ho!$A:$A,0),4)/5</f>
        <v>0.70958036120807411</v>
      </c>
      <c r="N509">
        <f>INDEX('[1]population_%'!$1:$1048576,MATCH(Activités_Home_Ho!$A509,'[1]population_%'!$A:$A,0),9)*INDEX([1]Home_Ho!$1:$1048576,MATCH(Activités_Home_Ho!$C509,[1]Home_Ho!$A:$A,0),4)/5</f>
        <v>0.70958036120807411</v>
      </c>
      <c r="O509">
        <f>INDEX('[1]population_%'!$1:$1048576,MATCH(Activités_Home_Ho!$A509,'[1]population_%'!$A:$A,0),9)*INDEX([1]Home_Ho!$1:$1048576,MATCH(Activités_Home_Ho!$C509,[1]Home_Ho!$A:$A,0),5)/5</f>
        <v>0.84131810593413259</v>
      </c>
      <c r="P509">
        <f>INDEX('[1]population_%'!$1:$1048576,MATCH(Activités_Home_Ho!$A509,'[1]population_%'!$A:$A,0),9)*INDEX([1]Home_Ho!$1:$1048576,MATCH(Activités_Home_Ho!$C509,[1]Home_Ho!$A:$A,0),5)/5</f>
        <v>0.84131810593413259</v>
      </c>
      <c r="Q509">
        <f>INDEX('[1]population_%'!$1:$1048576,MATCH(Activités_Home_Ho!$A509,'[1]population_%'!$A:$A,0),9)*INDEX([1]Home_Ho!$1:$1048576,MATCH(Activités_Home_Ho!$C509,[1]Home_Ho!$A:$A,0),5)/5</f>
        <v>0.84131810593413259</v>
      </c>
      <c r="R509">
        <f>INDEX('[1]population_%'!$1:$1048576,MATCH(Activités_Home_Ho!$A509,'[1]population_%'!$A:$A,0),9)*INDEX([1]Home_Ho!$1:$1048576,MATCH(Activités_Home_Ho!$C509,[1]Home_Ho!$A:$A,0),5)/5</f>
        <v>0.84131810593413259</v>
      </c>
      <c r="S509">
        <f>INDEX('[1]population_%'!$1:$1048576,MATCH(Activités_Home_Ho!$A509,'[1]population_%'!$A:$A,0),9)*INDEX([1]Home_Ho!$1:$1048576,MATCH(Activités_Home_Ho!$C509,[1]Home_Ho!$A:$A,0),5)/5</f>
        <v>0.84131810593413259</v>
      </c>
      <c r="T509">
        <f>INDEX('[1]population_%'!$1:$1048576,MATCH(Activités_Home_Ho!$A509,'[1]population_%'!$A:$A,0),9)*INDEX([1]Home_Ho!$1:$1048576,MATCH(Activités_Home_Ho!$C509,[1]Home_Ho!$A:$A,0),6)/5</f>
        <v>0.8613264531795416</v>
      </c>
      <c r="U509">
        <f>INDEX('[1]population_%'!$1:$1048576,MATCH(Activités_Home_Ho!$A509,'[1]population_%'!$A:$A,0),9)*INDEX([1]Home_Ho!$1:$1048576,MATCH(Activités_Home_Ho!$C509,[1]Home_Ho!$A:$A,0),6)/5</f>
        <v>0.8613264531795416</v>
      </c>
      <c r="V509">
        <f>INDEX('[1]population_%'!$1:$1048576,MATCH(Activités_Home_Ho!$A509,'[1]population_%'!$A:$A,0),9)*INDEX([1]Home_Ho!$1:$1048576,MATCH(Activités_Home_Ho!$C509,[1]Home_Ho!$A:$A,0),6)/5</f>
        <v>0.8613264531795416</v>
      </c>
      <c r="W509">
        <f>INDEX('[1]population_%'!$1:$1048576,MATCH(Activités_Home_Ho!$A509,'[1]population_%'!$A:$A,0),9)*INDEX([1]Home_Ho!$1:$1048576,MATCH(Activités_Home_Ho!$C509,[1]Home_Ho!$A:$A,0),6)/5</f>
        <v>0.8613264531795416</v>
      </c>
      <c r="X509">
        <f>INDEX('[1]population_%'!$1:$1048576,MATCH(Activités_Home_Ho!$A509,'[1]population_%'!$A:$A,0),9)*INDEX([1]Home_Ho!$1:$1048576,MATCH(Activités_Home_Ho!$C509,[1]Home_Ho!$A:$A,0),6)/5</f>
        <v>0.8613264531795416</v>
      </c>
      <c r="Y509">
        <f>INDEX('[1]population_%'!$1:$1048576,MATCH(Activités_Home_Ho!$A509,'[1]population_%'!$A:$A,0),9)*INDEX([1]Home_Ho!$1:$1048576,MATCH(Activités_Home_Ho!$C509,[1]Home_Ho!$A:$A,0),7)/5</f>
        <v>0.99921763545302777</v>
      </c>
      <c r="Z509">
        <f>INDEX('[1]population_%'!$1:$1048576,MATCH(Activités_Home_Ho!$A509,'[1]population_%'!$A:$A,0),9)*INDEX([1]Home_Ho!$1:$1048576,MATCH(Activités_Home_Ho!$C509,[1]Home_Ho!$A:$A,0),7)/5</f>
        <v>0.99921763545302777</v>
      </c>
      <c r="AA509">
        <f>INDEX('[1]population_%'!$1:$1048576,MATCH(Activités_Home_Ho!$A509,'[1]population_%'!$A:$A,0),9)*INDEX([1]Home_Ho!$1:$1048576,MATCH(Activités_Home_Ho!$C509,[1]Home_Ho!$A:$A,0),7)/5</f>
        <v>0.99921763545302777</v>
      </c>
      <c r="AB509">
        <f>INDEX('[1]population_%'!$1:$1048576,MATCH(Activités_Home_Ho!$A509,'[1]population_%'!$A:$A,0),9)*INDEX([1]Home_Ho!$1:$1048576,MATCH(Activités_Home_Ho!$C509,[1]Home_Ho!$A:$A,0),7)/5</f>
        <v>0.99921763545302777</v>
      </c>
      <c r="AC509">
        <f>INDEX('[1]population_%'!$1:$1048576,MATCH(Activités_Home_Ho!$A509,'[1]population_%'!$A:$A,0),9)*INDEX([1]Home_Ho!$1:$1048576,MATCH(Activités_Home_Ho!$C509,[1]Home_Ho!$A:$A,0),7)/5</f>
        <v>0.99921763545302777</v>
      </c>
      <c r="AD509">
        <f>INDEX('[1]population_%'!$1:$1048576,MATCH(Activités_Home_Ho!$A509,'[1]population_%'!$A:$A,0),9)*INDEX([1]Home_Ho!$1:$1048576,MATCH(Activités_Home_Ho!$C509,[1]Home_Ho!$A:$A,0),8)/5</f>
        <v>0.89882759144027913</v>
      </c>
      <c r="AE509">
        <f>INDEX('[1]population_%'!$1:$1048576,MATCH(Activités_Home_Ho!$A509,'[1]population_%'!$A:$A,0),9)*INDEX([1]Home_Ho!$1:$1048576,MATCH(Activités_Home_Ho!$C509,[1]Home_Ho!$A:$A,0),8)/5</f>
        <v>0.89882759144027913</v>
      </c>
      <c r="AF509">
        <f>INDEX('[1]population_%'!$1:$1048576,MATCH(Activités_Home_Ho!$A509,'[1]population_%'!$A:$A,0),9)*INDEX([1]Home_Ho!$1:$1048576,MATCH(Activités_Home_Ho!$C509,[1]Home_Ho!$A:$A,0),8)/5</f>
        <v>0.89882759144027913</v>
      </c>
      <c r="AG509">
        <f>INDEX('[1]population_%'!$1:$1048576,MATCH(Activités_Home_Ho!$A509,'[1]population_%'!$A:$A,0),9)*INDEX([1]Home_Ho!$1:$1048576,MATCH(Activités_Home_Ho!$C509,[1]Home_Ho!$A:$A,0),8)/5</f>
        <v>0.89882759144027913</v>
      </c>
      <c r="AH509">
        <f>INDEX('[1]population_%'!$1:$1048576,MATCH(Activités_Home_Ho!$A509,'[1]population_%'!$A:$A,0),9)*INDEX([1]Home_Ho!$1:$1048576,MATCH(Activités_Home_Ho!$C509,[1]Home_Ho!$A:$A,0),8)/5</f>
        <v>0.89882759144027913</v>
      </c>
      <c r="AI509">
        <f>INDEX('[1]population_%'!$1:$1048576,MATCH(Activités_Home_Ho!$A509,'[1]population_%'!$A:$A,0),9)*INDEX([1]Home_Ho!$1:$1048576,MATCH(Activités_Home_Ho!$C509,[1]Home_Ho!$A:$A,0),9)/5</f>
        <v>0.85296706632265895</v>
      </c>
      <c r="AJ509">
        <f>INDEX('[1]population_%'!$1:$1048576,MATCH(Activités_Home_Ho!$A509,'[1]population_%'!$A:$A,0),9)*INDEX([1]Home_Ho!$1:$1048576,MATCH(Activités_Home_Ho!$C509,[1]Home_Ho!$A:$A,0),9)/5</f>
        <v>0.85296706632265895</v>
      </c>
      <c r="AK509">
        <f>INDEX('[1]population_%'!$1:$1048576,MATCH(Activités_Home_Ho!$A509,'[1]population_%'!$A:$A,0),9)*INDEX([1]Home_Ho!$1:$1048576,MATCH(Activités_Home_Ho!$C509,[1]Home_Ho!$A:$A,0),9)/5</f>
        <v>0.85296706632265895</v>
      </c>
      <c r="AL509">
        <f>INDEX('[1]population_%'!$1:$1048576,MATCH(Activités_Home_Ho!$A509,'[1]population_%'!$A:$A,0),9)*INDEX([1]Home_Ho!$1:$1048576,MATCH(Activités_Home_Ho!$C509,[1]Home_Ho!$A:$A,0),9)/5</f>
        <v>0.85296706632265895</v>
      </c>
      <c r="AM509">
        <f>INDEX('[1]population_%'!$1:$1048576,MATCH(Activités_Home_Ho!$A509,'[1]population_%'!$A:$A,0),9)*INDEX([1]Home_Ho!$1:$1048576,MATCH(Activités_Home_Ho!$C509,[1]Home_Ho!$A:$A,0),9)/5</f>
        <v>0.85296706632265895</v>
      </c>
      <c r="AN509">
        <f>INDEX('[1]population_%'!$1:$1048576,MATCH(Activités_Home_Ho!$A509,'[1]population_%'!$A:$A,0),9)*INDEX([1]Home_Ho!$1:$1048576,MATCH(Activités_Home_Ho!$C509,[1]Home_Ho!$A:$A,0),10)/5</f>
        <v>0.62989528001214146</v>
      </c>
      <c r="AO509">
        <f>INDEX('[1]population_%'!$1:$1048576,MATCH(Activités_Home_Ho!$A509,'[1]population_%'!$A:$A,0),9)*INDEX([1]Home_Ho!$1:$1048576,MATCH(Activités_Home_Ho!$C509,[1]Home_Ho!$A:$A,0),10)/5</f>
        <v>0.62989528001214146</v>
      </c>
      <c r="AP509">
        <f>INDEX('[1]population_%'!$1:$1048576,MATCH(Activités_Home_Ho!$A509,'[1]population_%'!$A:$A,0),9)*INDEX([1]Home_Ho!$1:$1048576,MATCH(Activités_Home_Ho!$C509,[1]Home_Ho!$A:$A,0),10)/5</f>
        <v>0.62989528001214146</v>
      </c>
      <c r="AQ509">
        <f>INDEX('[1]population_%'!$1:$1048576,MATCH(Activités_Home_Ho!$A509,'[1]population_%'!$A:$A,0),9)*INDEX([1]Home_Ho!$1:$1048576,MATCH(Activités_Home_Ho!$C509,[1]Home_Ho!$A:$A,0),10)/5</f>
        <v>0.62989528001214146</v>
      </c>
      <c r="AR509">
        <f>INDEX('[1]population_%'!$1:$1048576,MATCH(Activités_Home_Ho!$A509,'[1]population_%'!$A:$A,0),9)*INDEX([1]Home_Ho!$1:$1048576,MATCH(Activités_Home_Ho!$C509,[1]Home_Ho!$A:$A,0),10)/5</f>
        <v>0.62989528001214146</v>
      </c>
      <c r="AS509">
        <f>INDEX('[1]population_%'!$1:$1048576,MATCH(Activités_Home_Ho!$A509,'[1]population_%'!$A:$A,0),9)*INDEX([1]Home_Ho!$1:$1048576,MATCH(Activités_Home_Ho!$C509,[1]Home_Ho!$A:$A,0),11)/5</f>
        <v>0.51882379723782068</v>
      </c>
      <c r="AT509">
        <f>INDEX('[1]population_%'!$1:$1048576,MATCH(Activités_Home_Ho!$A509,'[1]population_%'!$A:$A,0),9)*INDEX([1]Home_Ho!$1:$1048576,MATCH(Activités_Home_Ho!$C509,[1]Home_Ho!$A:$A,0),11)/5</f>
        <v>0.51882379723782068</v>
      </c>
      <c r="AU509">
        <f>INDEX('[1]population_%'!$1:$1048576,MATCH(Activités_Home_Ho!$A509,'[1]population_%'!$A:$A,0),9)*INDEX([1]Home_Ho!$1:$1048576,MATCH(Activités_Home_Ho!$C509,[1]Home_Ho!$A:$A,0),11)/5</f>
        <v>0.51882379723782068</v>
      </c>
      <c r="AV509">
        <f>INDEX('[1]population_%'!$1:$1048576,MATCH(Activités_Home_Ho!$A509,'[1]population_%'!$A:$A,0),9)*INDEX([1]Home_Ho!$1:$1048576,MATCH(Activités_Home_Ho!$C509,[1]Home_Ho!$A:$A,0),11)/5</f>
        <v>0.51882379723782068</v>
      </c>
      <c r="AW509">
        <f>INDEX('[1]population_%'!$1:$1048576,MATCH(Activités_Home_Ho!$A509,'[1]population_%'!$A:$A,0),9)*INDEX([1]Home_Ho!$1:$1048576,MATCH(Activités_Home_Ho!$C509,[1]Home_Ho!$A:$A,0),12)/5</f>
        <v>5.1510851419031722E-2</v>
      </c>
      <c r="AX509">
        <f>INDEX('[1]population_%'!$1:$1048576,MATCH(Activités_Home_Ho!$A509,'[1]population_%'!$A:$A,0),9)*INDEX([1]Home_Ho!$1:$1048576,MATCH(Activités_Home_Ho!$C509,[1]Home_Ho!$A:$A,0),12)/5</f>
        <v>5.1510851419031722E-2</v>
      </c>
      <c r="AY509">
        <f>INDEX('[1]population_%'!$1:$1048576,MATCH(Activités_Home_Ho!$A509,'[1]population_%'!$A:$A,0),9)*INDEX([1]Home_Ho!$1:$1048576,MATCH(Activités_Home_Ho!$C509,[1]Home_Ho!$A:$A,0),12)/5</f>
        <v>5.1510851419031722E-2</v>
      </c>
      <c r="AZ509">
        <f>INDEX('[1]population_%'!$1:$1048576,MATCH(Activités_Home_Ho!$A509,'[1]population_%'!$A:$A,0),9)*INDEX([1]Home_Ho!$1:$1048576,MATCH(Activités_Home_Ho!$C509,[1]Home_Ho!$A:$A,0),12)/5</f>
        <v>5.1510851419031722E-2</v>
      </c>
      <c r="BA509">
        <f>INDEX('[1]population_%'!$1:$1048576,MATCH(Activités_Home_Ho!$A509,'[1]population_%'!$A:$A,0),9)*INDEX([1]Home_Ho!$1:$1048576,MATCH(Activités_Home_Ho!$C509,[1]Home_Ho!$A:$A,0),12)/5</f>
        <v>5.1510851419031722E-2</v>
      </c>
      <c r="BB509">
        <f>INDEX('[1]population_%'!$1:$1048576,MATCH(Activités_Home_Ho!$A509,'[1]population_%'!$A:$A,0),9)*INDEX([1]Home_Ho!$1:$1048576,MATCH(Activités_Home_Ho!$C509,[1]Home_Ho!$A:$A,0),12)/5</f>
        <v>5.1510851419031722E-2</v>
      </c>
      <c r="BC509">
        <f>INDEX('[1]population_%'!$1:$1048576,MATCH(Activités_Home_Ho!$A509,'[1]population_%'!$A:$A,0),9)*INDEX([1]Home_Ho!$1:$1048576,MATCH(Activités_Home_Ho!$C509,[1]Home_Ho!$A:$A,0),13)/5</f>
        <v>2.1130672332675671E-2</v>
      </c>
      <c r="BD509">
        <f>INDEX('[1]population_%'!$1:$1048576,MATCH(Activités_Home_Ho!$A509,'[1]population_%'!$A:$A,0),9)*INDEX([1]Home_Ho!$1:$1048576,MATCH(Activités_Home_Ho!$C509,[1]Home_Ho!$A:$A,0),13)/5</f>
        <v>2.1130672332675671E-2</v>
      </c>
      <c r="BE509">
        <f>INDEX('[1]population_%'!$1:$1048576,MATCH(Activités_Home_Ho!$A509,'[1]population_%'!$A:$A,0),9)*INDEX([1]Home_Ho!$1:$1048576,MATCH(Activités_Home_Ho!$C509,[1]Home_Ho!$A:$A,0),13)/5</f>
        <v>2.1130672332675671E-2</v>
      </c>
      <c r="BF509">
        <f>INDEX('[1]population_%'!$1:$1048576,MATCH(Activités_Home_Ho!$A509,'[1]population_%'!$A:$A,0),9)*INDEX([1]Home_Ho!$1:$1048576,MATCH(Activités_Home_Ho!$C509,[1]Home_Ho!$A:$A,0),13)/5</f>
        <v>2.1130672332675671E-2</v>
      </c>
      <c r="BG509">
        <f>INDEX('[1]population_%'!$1:$1048576,MATCH(Activités_Home_Ho!$A509,'[1]population_%'!$A:$A,0),9)*INDEX([1]Home_Ho!$1:$1048576,MATCH(Activités_Home_Ho!$C509,[1]Home_Ho!$A:$A,0),13)/5</f>
        <v>2.1130672332675671E-2</v>
      </c>
      <c r="BH509">
        <f>INDEX('[1]population_%'!$1:$1048576,MATCH(Activités_Home_Ho!$A509,'[1]population_%'!$A:$A,0),9)*INDEX([1]Home_Ho!$1:$1048576,MATCH(Activités_Home_Ho!$C509,[1]Home_Ho!$A:$A,0),14)/5</f>
        <v>1.6602671118530886E-2</v>
      </c>
      <c r="BI509">
        <f>INDEX('[1]population_%'!$1:$1048576,MATCH(Activités_Home_Ho!$A509,'[1]population_%'!$A:$A,0),9)*INDEX([1]Home_Ho!$1:$1048576,MATCH(Activités_Home_Ho!$C509,[1]Home_Ho!$A:$A,0),14)/5</f>
        <v>1.6602671118530886E-2</v>
      </c>
      <c r="BJ509">
        <f>INDEX('[1]population_%'!$1:$1048576,MATCH(Activités_Home_Ho!$A509,'[1]population_%'!$A:$A,0),9)*INDEX([1]Home_Ho!$1:$1048576,MATCH(Activités_Home_Ho!$C509,[1]Home_Ho!$A:$A,0),14)/5</f>
        <v>1.6602671118530886E-2</v>
      </c>
      <c r="BK509">
        <f>INDEX('[1]population_%'!$1:$1048576,MATCH(Activités_Home_Ho!$A509,'[1]population_%'!$A:$A,0),9)*INDEX([1]Home_Ho!$1:$1048576,MATCH(Activités_Home_Ho!$C509,[1]Home_Ho!$A:$A,0),14)/5</f>
        <v>1.6602671118530886E-2</v>
      </c>
      <c r="BL509">
        <f>INDEX('[1]population_%'!$1:$1048576,MATCH(Activités_Home_Ho!$A509,'[1]population_%'!$A:$A,0),9)*INDEX([1]Home_Ho!$1:$1048576,MATCH(Activités_Home_Ho!$C509,[1]Home_Ho!$A:$A,0),14)/5</f>
        <v>1.6602671118530886E-2</v>
      </c>
      <c r="BM509">
        <f>INDEX('[1]population_%'!$1:$1048576,MATCH(Activités_Home_Ho!$A509,'[1]population_%'!$A:$A,0),9)*INDEX([1]Home_Ho!$1:$1048576,MATCH(Activités_Home_Ho!$C509,[1]Home_Ho!$A:$A,0),15)/15</f>
        <v>2.0124449840643499E-3</v>
      </c>
      <c r="BN509">
        <f>INDEX('[1]population_%'!$1:$1048576,MATCH(Activités_Home_Ho!$A509,'[1]population_%'!$A:$A,0),9)*INDEX([1]Home_Ho!$1:$1048576,MATCH(Activités_Home_Ho!$C509,[1]Home_Ho!$A:$A,0),15)/15</f>
        <v>2.0124449840643499E-3</v>
      </c>
      <c r="BO509">
        <f>INDEX('[1]population_%'!$1:$1048576,MATCH(Activités_Home_Ho!$A509,'[1]population_%'!$A:$A,0),9)*INDEX([1]Home_Ho!$1:$1048576,MATCH(Activités_Home_Ho!$C509,[1]Home_Ho!$A:$A,0),15)/15</f>
        <v>2.0124449840643499E-3</v>
      </c>
      <c r="BP509">
        <f>INDEX('[1]population_%'!$1:$1048576,MATCH(Activités_Home_Ho!$A509,'[1]population_%'!$A:$A,0),9)*INDEX([1]Home_Ho!$1:$1048576,MATCH(Activités_Home_Ho!$C509,[1]Home_Ho!$A:$A,0),15)/15</f>
        <v>2.0124449840643499E-3</v>
      </c>
      <c r="BQ509">
        <f>INDEX('[1]population_%'!$1:$1048576,MATCH(Activités_Home_Ho!$A509,'[1]population_%'!$A:$A,0),9)*INDEX([1]Home_Ho!$1:$1048576,MATCH(Activités_Home_Ho!$C509,[1]Home_Ho!$A:$A,0),15)/15</f>
        <v>2.0124449840643499E-3</v>
      </c>
      <c r="BR509">
        <f>INDEX('[1]population_%'!$1:$1048576,MATCH(Activités_Home_Ho!$A509,'[1]population_%'!$A:$A,0),9)*INDEX([1]Home_Ho!$1:$1048576,MATCH(Activités_Home_Ho!$C509,[1]Home_Ho!$A:$A,0),15)/15</f>
        <v>2.0124449840643499E-3</v>
      </c>
      <c r="BS509">
        <f>INDEX('[1]population_%'!$1:$1048576,MATCH(Activités_Home_Ho!$A509,'[1]population_%'!$A:$A,0),9)*INDEX([1]Home_Ho!$1:$1048576,MATCH(Activités_Home_Ho!$C509,[1]Home_Ho!$A:$A,0),15)/15</f>
        <v>2.0124449840643499E-3</v>
      </c>
      <c r="BT509">
        <f>INDEX('[1]population_%'!$1:$1048576,MATCH(Activités_Home_Ho!$A509,'[1]population_%'!$A:$A,0),9)*INDEX([1]Home_Ho!$1:$1048576,MATCH(Activités_Home_Ho!$C509,[1]Home_Ho!$A:$A,0),15)/15</f>
        <v>2.0124449840643499E-3</v>
      </c>
      <c r="BU509">
        <f>INDEX('[1]population_%'!$1:$1048576,MATCH(Activités_Home_Ho!$A509,'[1]population_%'!$A:$A,0),9)*INDEX([1]Home_Ho!$1:$1048576,MATCH(Activités_Home_Ho!$C509,[1]Home_Ho!$A:$A,0),15)/15</f>
        <v>2.0124449840643499E-3</v>
      </c>
      <c r="BV509">
        <f>INDEX('[1]population_%'!$1:$1048576,MATCH(Activités_Home_Ho!$A509,'[1]population_%'!$A:$A,0),9)*INDEX([1]Home_Ho!$1:$1048576,MATCH(Activités_Home_Ho!$C509,[1]Home_Ho!$A:$A,0),15)/15</f>
        <v>2.0124449840643499E-3</v>
      </c>
      <c r="BW509">
        <f>INDEX('[1]population_%'!$1:$1048576,MATCH(Activités_Home_Ho!$A509,'[1]population_%'!$A:$A,0),9)*INDEX([1]Home_Ho!$1:$1048576,MATCH(Activités_Home_Ho!$C509,[1]Home_Ho!$A:$A,0),15)/15</f>
        <v>2.0124449840643499E-3</v>
      </c>
      <c r="BX509">
        <f>INDEX('[1]population_%'!$1:$1048576,MATCH(Activités_Home_Ho!$A509,'[1]population_%'!$A:$A,0),9)*INDEX([1]Home_Ho!$1:$1048576,MATCH(Activités_Home_Ho!$C509,[1]Home_Ho!$A:$A,0),15)/15</f>
        <v>2.0124449840643499E-3</v>
      </c>
      <c r="BY509">
        <f>INDEX('[1]population_%'!$1:$1048576,MATCH(Activités_Home_Ho!$A509,'[1]population_%'!$A:$A,0),9)*INDEX([1]Home_Ho!$1:$1048576,MATCH(Activités_Home_Ho!$C509,[1]Home_Ho!$A:$A,0),15)/15</f>
        <v>2.0124449840643499E-3</v>
      </c>
      <c r="BZ509">
        <f>INDEX('[1]population_%'!$1:$1048576,MATCH(Activités_Home_Ho!$A509,'[1]population_%'!$A:$A,0),9)*INDEX([1]Home_Ho!$1:$1048576,MATCH(Activités_Home_Ho!$C509,[1]Home_Ho!$A:$A,0),15)/15</f>
        <v>2.0124449840643499E-3</v>
      </c>
      <c r="CA509">
        <f>INDEX('[1]population_%'!$1:$1048576,MATCH(Activités_Home_Ho!$A509,'[1]population_%'!$A:$A,0),9)*INDEX([1]Home_Ho!$1:$1048576,MATCH(Activités_Home_Ho!$C509,[1]Home_Ho!$A:$A,0),15)/15</f>
        <v>2.0124449840643499E-3</v>
      </c>
    </row>
    <row r="510" spans="1:79" x14ac:dyDescent="0.35">
      <c r="A510" s="1" t="s">
        <v>1002</v>
      </c>
      <c r="B510" s="1" t="s">
        <v>1003</v>
      </c>
      <c r="C510" t="str">
        <f>INDEX([1]bruxelles_parsed_lat_long!$1:$1048576,MATCH($A510,[1]bruxelles_parsed_lat_long!$E:$E,0),9)</f>
        <v>Schaerbeek</v>
      </c>
      <c r="D510">
        <f>INDEX('[1]population_%'!$1:$1048576,MATCH(Activités_Home_Ho!$A510,'[1]population_%'!$A:$A,0),9)*INDEX([1]Home_Ho!$1:$1048576,MATCH(Activités_Home_Ho!$C510,[1]Home_Ho!$A:$A,0),2)/2</f>
        <v>0.3175567008766943</v>
      </c>
      <c r="E510">
        <f>INDEX('[1]population_%'!$1:$1048576,MATCH(Activités_Home_Ho!$A510,'[1]population_%'!$A:$A,0),9)*INDEX([1]Home_Ho!$1:$1048576,MATCH(Activités_Home_Ho!$C510,[1]Home_Ho!$A:$A,0),3)/5</f>
        <v>2.4277579964692859</v>
      </c>
      <c r="F510">
        <f>INDEX('[1]population_%'!$1:$1048576,MATCH(Activités_Home_Ho!$A510,'[1]population_%'!$A:$A,0),9)*INDEX([1]Home_Ho!$1:$1048576,MATCH(Activités_Home_Ho!$C510,[1]Home_Ho!$A:$A,0),3)/5</f>
        <v>2.4277579964692859</v>
      </c>
      <c r="G510">
        <f>INDEX('[1]population_%'!$1:$1048576,MATCH(Activités_Home_Ho!$A510,'[1]population_%'!$A:$A,0),9)*INDEX([1]Home_Ho!$1:$1048576,MATCH(Activités_Home_Ho!$C510,[1]Home_Ho!$A:$A,0),3)/5</f>
        <v>2.4277579964692859</v>
      </c>
      <c r="H510">
        <f>INDEX('[1]population_%'!$1:$1048576,MATCH(Activités_Home_Ho!$A510,'[1]population_%'!$A:$A,0),9)*INDEX([1]Home_Ho!$1:$1048576,MATCH(Activités_Home_Ho!$C510,[1]Home_Ho!$A:$A,0),3)/5</f>
        <v>2.4277579964692859</v>
      </c>
      <c r="I510">
        <f>INDEX('[1]population_%'!$1:$1048576,MATCH(Activités_Home_Ho!$A510,'[1]population_%'!$A:$A,0),9)*INDEX([1]Home_Ho!$1:$1048576,MATCH(Activités_Home_Ho!$C510,[1]Home_Ho!$A:$A,0),3)/5</f>
        <v>2.4277579964692859</v>
      </c>
      <c r="J510">
        <f>INDEX('[1]population_%'!$1:$1048576,MATCH(Activités_Home_Ho!$A510,'[1]population_%'!$A:$A,0),9)*INDEX([1]Home_Ho!$1:$1048576,MATCH(Activités_Home_Ho!$C510,[1]Home_Ho!$A:$A,0),4)/5</f>
        <v>5.2562737500374022</v>
      </c>
      <c r="K510">
        <f>INDEX('[1]population_%'!$1:$1048576,MATCH(Activités_Home_Ho!$A510,'[1]population_%'!$A:$A,0),9)*INDEX([1]Home_Ho!$1:$1048576,MATCH(Activités_Home_Ho!$C510,[1]Home_Ho!$A:$A,0),4)/5</f>
        <v>5.2562737500374022</v>
      </c>
      <c r="L510">
        <f>INDEX('[1]population_%'!$1:$1048576,MATCH(Activités_Home_Ho!$A510,'[1]population_%'!$A:$A,0),9)*INDEX([1]Home_Ho!$1:$1048576,MATCH(Activités_Home_Ho!$C510,[1]Home_Ho!$A:$A,0),4)/5</f>
        <v>5.2562737500374022</v>
      </c>
      <c r="M510">
        <f>INDEX('[1]population_%'!$1:$1048576,MATCH(Activités_Home_Ho!$A510,'[1]population_%'!$A:$A,0),9)*INDEX([1]Home_Ho!$1:$1048576,MATCH(Activités_Home_Ho!$C510,[1]Home_Ho!$A:$A,0),4)/5</f>
        <v>5.2562737500374022</v>
      </c>
      <c r="N510">
        <f>INDEX('[1]population_%'!$1:$1048576,MATCH(Activités_Home_Ho!$A510,'[1]population_%'!$A:$A,0),9)*INDEX([1]Home_Ho!$1:$1048576,MATCH(Activités_Home_Ho!$C510,[1]Home_Ho!$A:$A,0),4)/5</f>
        <v>5.2562737500374022</v>
      </c>
      <c r="O510">
        <f>INDEX('[1]population_%'!$1:$1048576,MATCH(Activités_Home_Ho!$A510,'[1]population_%'!$A:$A,0),9)*INDEX([1]Home_Ho!$1:$1048576,MATCH(Activités_Home_Ho!$C510,[1]Home_Ho!$A:$A,0),5)/5</f>
        <v>7.0032157924658147</v>
      </c>
      <c r="P510">
        <f>INDEX('[1]population_%'!$1:$1048576,MATCH(Activités_Home_Ho!$A510,'[1]population_%'!$A:$A,0),9)*INDEX([1]Home_Ho!$1:$1048576,MATCH(Activités_Home_Ho!$C510,[1]Home_Ho!$A:$A,0),5)/5</f>
        <v>7.0032157924658147</v>
      </c>
      <c r="Q510">
        <f>INDEX('[1]population_%'!$1:$1048576,MATCH(Activités_Home_Ho!$A510,'[1]population_%'!$A:$A,0),9)*INDEX([1]Home_Ho!$1:$1048576,MATCH(Activités_Home_Ho!$C510,[1]Home_Ho!$A:$A,0),5)/5</f>
        <v>7.0032157924658147</v>
      </c>
      <c r="R510">
        <f>INDEX('[1]population_%'!$1:$1048576,MATCH(Activités_Home_Ho!$A510,'[1]population_%'!$A:$A,0),9)*INDEX([1]Home_Ho!$1:$1048576,MATCH(Activités_Home_Ho!$C510,[1]Home_Ho!$A:$A,0),5)/5</f>
        <v>7.0032157924658147</v>
      </c>
      <c r="S510">
        <f>INDEX('[1]population_%'!$1:$1048576,MATCH(Activités_Home_Ho!$A510,'[1]population_%'!$A:$A,0),9)*INDEX([1]Home_Ho!$1:$1048576,MATCH(Activités_Home_Ho!$C510,[1]Home_Ho!$A:$A,0),5)/5</f>
        <v>7.0032157924658147</v>
      </c>
      <c r="T510">
        <f>INDEX('[1]population_%'!$1:$1048576,MATCH(Activités_Home_Ho!$A510,'[1]population_%'!$A:$A,0),9)*INDEX([1]Home_Ho!$1:$1048576,MATCH(Activités_Home_Ho!$C510,[1]Home_Ho!$A:$A,0),6)/5</f>
        <v>7.4400713623171058</v>
      </c>
      <c r="U510">
        <f>INDEX('[1]population_%'!$1:$1048576,MATCH(Activités_Home_Ho!$A510,'[1]population_%'!$A:$A,0),9)*INDEX([1]Home_Ho!$1:$1048576,MATCH(Activités_Home_Ho!$C510,[1]Home_Ho!$A:$A,0),6)/5</f>
        <v>7.4400713623171058</v>
      </c>
      <c r="V510">
        <f>INDEX('[1]population_%'!$1:$1048576,MATCH(Activités_Home_Ho!$A510,'[1]population_%'!$A:$A,0),9)*INDEX([1]Home_Ho!$1:$1048576,MATCH(Activités_Home_Ho!$C510,[1]Home_Ho!$A:$A,0),6)/5</f>
        <v>7.4400713623171058</v>
      </c>
      <c r="W510">
        <f>INDEX('[1]population_%'!$1:$1048576,MATCH(Activités_Home_Ho!$A510,'[1]population_%'!$A:$A,0),9)*INDEX([1]Home_Ho!$1:$1048576,MATCH(Activités_Home_Ho!$C510,[1]Home_Ho!$A:$A,0),6)/5</f>
        <v>7.4400713623171058</v>
      </c>
      <c r="X510">
        <f>INDEX('[1]population_%'!$1:$1048576,MATCH(Activités_Home_Ho!$A510,'[1]population_%'!$A:$A,0),9)*INDEX([1]Home_Ho!$1:$1048576,MATCH(Activités_Home_Ho!$C510,[1]Home_Ho!$A:$A,0),6)/5</f>
        <v>7.4400713623171058</v>
      </c>
      <c r="Y510">
        <f>INDEX('[1]population_%'!$1:$1048576,MATCH(Activités_Home_Ho!$A510,'[1]population_%'!$A:$A,0),9)*INDEX([1]Home_Ho!$1:$1048576,MATCH(Activités_Home_Ho!$C510,[1]Home_Ho!$A:$A,0),7)/5</f>
        <v>7.6178390832111544</v>
      </c>
      <c r="Z510">
        <f>INDEX('[1]population_%'!$1:$1048576,MATCH(Activités_Home_Ho!$A510,'[1]population_%'!$A:$A,0),9)*INDEX([1]Home_Ho!$1:$1048576,MATCH(Activités_Home_Ho!$C510,[1]Home_Ho!$A:$A,0),7)/5</f>
        <v>7.6178390832111544</v>
      </c>
      <c r="AA510">
        <f>INDEX('[1]population_%'!$1:$1048576,MATCH(Activités_Home_Ho!$A510,'[1]population_%'!$A:$A,0),9)*INDEX([1]Home_Ho!$1:$1048576,MATCH(Activités_Home_Ho!$C510,[1]Home_Ho!$A:$A,0),7)/5</f>
        <v>7.6178390832111544</v>
      </c>
      <c r="AB510">
        <f>INDEX('[1]population_%'!$1:$1048576,MATCH(Activités_Home_Ho!$A510,'[1]population_%'!$A:$A,0),9)*INDEX([1]Home_Ho!$1:$1048576,MATCH(Activités_Home_Ho!$C510,[1]Home_Ho!$A:$A,0),7)/5</f>
        <v>7.6178390832111544</v>
      </c>
      <c r="AC510">
        <f>INDEX('[1]population_%'!$1:$1048576,MATCH(Activités_Home_Ho!$A510,'[1]population_%'!$A:$A,0),9)*INDEX([1]Home_Ho!$1:$1048576,MATCH(Activités_Home_Ho!$C510,[1]Home_Ho!$A:$A,0),7)/5</f>
        <v>7.6178390832111544</v>
      </c>
      <c r="AD510">
        <f>INDEX('[1]population_%'!$1:$1048576,MATCH(Activités_Home_Ho!$A510,'[1]population_%'!$A:$A,0),9)*INDEX([1]Home_Ho!$1:$1048576,MATCH(Activités_Home_Ho!$C510,[1]Home_Ho!$A:$A,0),8)/5</f>
        <v>7.0960616079710359</v>
      </c>
      <c r="AE510">
        <f>INDEX('[1]population_%'!$1:$1048576,MATCH(Activités_Home_Ho!$A510,'[1]population_%'!$A:$A,0),9)*INDEX([1]Home_Ho!$1:$1048576,MATCH(Activités_Home_Ho!$C510,[1]Home_Ho!$A:$A,0),8)/5</f>
        <v>7.0960616079710359</v>
      </c>
      <c r="AF510">
        <f>INDEX('[1]population_%'!$1:$1048576,MATCH(Activités_Home_Ho!$A510,'[1]population_%'!$A:$A,0),9)*INDEX([1]Home_Ho!$1:$1048576,MATCH(Activités_Home_Ho!$C510,[1]Home_Ho!$A:$A,0),8)/5</f>
        <v>7.0960616079710359</v>
      </c>
      <c r="AG510">
        <f>INDEX('[1]population_%'!$1:$1048576,MATCH(Activités_Home_Ho!$A510,'[1]population_%'!$A:$A,0),9)*INDEX([1]Home_Ho!$1:$1048576,MATCH(Activités_Home_Ho!$C510,[1]Home_Ho!$A:$A,0),8)/5</f>
        <v>7.0960616079710359</v>
      </c>
      <c r="AH510">
        <f>INDEX('[1]population_%'!$1:$1048576,MATCH(Activités_Home_Ho!$A510,'[1]population_%'!$A:$A,0),9)*INDEX([1]Home_Ho!$1:$1048576,MATCH(Activités_Home_Ho!$C510,[1]Home_Ho!$A:$A,0),8)/5</f>
        <v>7.0960616079710359</v>
      </c>
      <c r="AI510">
        <f>INDEX('[1]population_%'!$1:$1048576,MATCH(Activités_Home_Ho!$A510,'[1]population_%'!$A:$A,0),9)*INDEX([1]Home_Ho!$1:$1048576,MATCH(Activités_Home_Ho!$C510,[1]Home_Ho!$A:$A,0),9)/5</f>
        <v>6.178728942880225</v>
      </c>
      <c r="AJ510">
        <f>INDEX('[1]population_%'!$1:$1048576,MATCH(Activités_Home_Ho!$A510,'[1]population_%'!$A:$A,0),9)*INDEX([1]Home_Ho!$1:$1048576,MATCH(Activités_Home_Ho!$C510,[1]Home_Ho!$A:$A,0),9)/5</f>
        <v>6.178728942880225</v>
      </c>
      <c r="AK510">
        <f>INDEX('[1]population_%'!$1:$1048576,MATCH(Activités_Home_Ho!$A510,'[1]population_%'!$A:$A,0),9)*INDEX([1]Home_Ho!$1:$1048576,MATCH(Activités_Home_Ho!$C510,[1]Home_Ho!$A:$A,0),9)/5</f>
        <v>6.178728942880225</v>
      </c>
      <c r="AL510">
        <f>INDEX('[1]population_%'!$1:$1048576,MATCH(Activités_Home_Ho!$A510,'[1]population_%'!$A:$A,0),9)*INDEX([1]Home_Ho!$1:$1048576,MATCH(Activités_Home_Ho!$C510,[1]Home_Ho!$A:$A,0),9)/5</f>
        <v>6.178728942880225</v>
      </c>
      <c r="AM510">
        <f>INDEX('[1]population_%'!$1:$1048576,MATCH(Activités_Home_Ho!$A510,'[1]population_%'!$A:$A,0),9)*INDEX([1]Home_Ho!$1:$1048576,MATCH(Activités_Home_Ho!$C510,[1]Home_Ho!$A:$A,0),9)/5</f>
        <v>6.178728942880225</v>
      </c>
      <c r="AN510">
        <f>INDEX('[1]population_%'!$1:$1048576,MATCH(Activités_Home_Ho!$A510,'[1]population_%'!$A:$A,0),9)*INDEX([1]Home_Ho!$1:$1048576,MATCH(Activités_Home_Ho!$C510,[1]Home_Ho!$A:$A,0),10)/5</f>
        <v>5.6140502977170037</v>
      </c>
      <c r="AO510">
        <f>INDEX('[1]population_%'!$1:$1048576,MATCH(Activités_Home_Ho!$A510,'[1]population_%'!$A:$A,0),9)*INDEX([1]Home_Ho!$1:$1048576,MATCH(Activités_Home_Ho!$C510,[1]Home_Ho!$A:$A,0),10)/5</f>
        <v>5.6140502977170037</v>
      </c>
      <c r="AP510">
        <f>INDEX('[1]population_%'!$1:$1048576,MATCH(Activités_Home_Ho!$A510,'[1]population_%'!$A:$A,0),9)*INDEX([1]Home_Ho!$1:$1048576,MATCH(Activités_Home_Ho!$C510,[1]Home_Ho!$A:$A,0),10)/5</f>
        <v>5.6140502977170037</v>
      </c>
      <c r="AQ510">
        <f>INDEX('[1]population_%'!$1:$1048576,MATCH(Activités_Home_Ho!$A510,'[1]population_%'!$A:$A,0),9)*INDEX([1]Home_Ho!$1:$1048576,MATCH(Activités_Home_Ho!$C510,[1]Home_Ho!$A:$A,0),10)/5</f>
        <v>5.6140502977170037</v>
      </c>
      <c r="AR510">
        <f>INDEX('[1]population_%'!$1:$1048576,MATCH(Activités_Home_Ho!$A510,'[1]population_%'!$A:$A,0),9)*INDEX([1]Home_Ho!$1:$1048576,MATCH(Activités_Home_Ho!$C510,[1]Home_Ho!$A:$A,0),10)/5</f>
        <v>5.6140502977170037</v>
      </c>
      <c r="AS510">
        <f>INDEX('[1]population_%'!$1:$1048576,MATCH(Activités_Home_Ho!$A510,'[1]population_%'!$A:$A,0),9)*INDEX([1]Home_Ho!$1:$1048576,MATCH(Activités_Home_Ho!$C510,[1]Home_Ho!$A:$A,0),11)/5</f>
        <v>4.9723736572813504</v>
      </c>
      <c r="AT510">
        <f>INDEX('[1]population_%'!$1:$1048576,MATCH(Activités_Home_Ho!$A510,'[1]population_%'!$A:$A,0),9)*INDEX([1]Home_Ho!$1:$1048576,MATCH(Activités_Home_Ho!$C510,[1]Home_Ho!$A:$A,0),11)/5</f>
        <v>4.9723736572813504</v>
      </c>
      <c r="AU510">
        <f>INDEX('[1]population_%'!$1:$1048576,MATCH(Activités_Home_Ho!$A510,'[1]population_%'!$A:$A,0),9)*INDEX([1]Home_Ho!$1:$1048576,MATCH(Activités_Home_Ho!$C510,[1]Home_Ho!$A:$A,0),11)/5</f>
        <v>4.9723736572813504</v>
      </c>
      <c r="AV510">
        <f>INDEX('[1]population_%'!$1:$1048576,MATCH(Activités_Home_Ho!$A510,'[1]population_%'!$A:$A,0),9)*INDEX([1]Home_Ho!$1:$1048576,MATCH(Activités_Home_Ho!$C510,[1]Home_Ho!$A:$A,0),11)/5</f>
        <v>4.9723736572813504</v>
      </c>
      <c r="AW510">
        <f>INDEX('[1]population_%'!$1:$1048576,MATCH(Activités_Home_Ho!$A510,'[1]population_%'!$A:$A,0),9)*INDEX([1]Home_Ho!$1:$1048576,MATCH(Activités_Home_Ho!$C510,[1]Home_Ho!$A:$A,0),12)/5</f>
        <v>0.59605412764429544</v>
      </c>
      <c r="AX510">
        <f>INDEX('[1]population_%'!$1:$1048576,MATCH(Activités_Home_Ho!$A510,'[1]population_%'!$A:$A,0),9)*INDEX([1]Home_Ho!$1:$1048576,MATCH(Activités_Home_Ho!$C510,[1]Home_Ho!$A:$A,0),12)/5</f>
        <v>0.59605412764429544</v>
      </c>
      <c r="AY510">
        <f>INDEX('[1]population_%'!$1:$1048576,MATCH(Activités_Home_Ho!$A510,'[1]population_%'!$A:$A,0),9)*INDEX([1]Home_Ho!$1:$1048576,MATCH(Activités_Home_Ho!$C510,[1]Home_Ho!$A:$A,0),12)/5</f>
        <v>0.59605412764429544</v>
      </c>
      <c r="AZ510">
        <f>INDEX('[1]population_%'!$1:$1048576,MATCH(Activités_Home_Ho!$A510,'[1]population_%'!$A:$A,0),9)*INDEX([1]Home_Ho!$1:$1048576,MATCH(Activités_Home_Ho!$C510,[1]Home_Ho!$A:$A,0),12)/5</f>
        <v>0.59605412764429544</v>
      </c>
      <c r="BA510">
        <f>INDEX('[1]population_%'!$1:$1048576,MATCH(Activités_Home_Ho!$A510,'[1]population_%'!$A:$A,0),9)*INDEX([1]Home_Ho!$1:$1048576,MATCH(Activités_Home_Ho!$C510,[1]Home_Ho!$A:$A,0),12)/5</f>
        <v>0.59605412764429544</v>
      </c>
      <c r="BB510">
        <f>INDEX('[1]population_%'!$1:$1048576,MATCH(Activités_Home_Ho!$A510,'[1]population_%'!$A:$A,0),9)*INDEX([1]Home_Ho!$1:$1048576,MATCH(Activités_Home_Ho!$C510,[1]Home_Ho!$A:$A,0),12)/5</f>
        <v>0.59605412764429544</v>
      </c>
      <c r="BC510">
        <f>INDEX('[1]population_%'!$1:$1048576,MATCH(Activités_Home_Ho!$A510,'[1]population_%'!$A:$A,0),9)*INDEX([1]Home_Ho!$1:$1048576,MATCH(Activités_Home_Ho!$C510,[1]Home_Ho!$A:$A,0),13)/5</f>
        <v>0.34024789802818589</v>
      </c>
      <c r="BD510">
        <f>INDEX('[1]population_%'!$1:$1048576,MATCH(Activités_Home_Ho!$A510,'[1]population_%'!$A:$A,0),9)*INDEX([1]Home_Ho!$1:$1048576,MATCH(Activités_Home_Ho!$C510,[1]Home_Ho!$A:$A,0),13)/5</f>
        <v>0.34024789802818589</v>
      </c>
      <c r="BE510">
        <f>INDEX('[1]population_%'!$1:$1048576,MATCH(Activités_Home_Ho!$A510,'[1]population_%'!$A:$A,0),9)*INDEX([1]Home_Ho!$1:$1048576,MATCH(Activités_Home_Ho!$C510,[1]Home_Ho!$A:$A,0),13)/5</f>
        <v>0.34024789802818589</v>
      </c>
      <c r="BF510">
        <f>INDEX('[1]population_%'!$1:$1048576,MATCH(Activités_Home_Ho!$A510,'[1]population_%'!$A:$A,0),9)*INDEX([1]Home_Ho!$1:$1048576,MATCH(Activités_Home_Ho!$C510,[1]Home_Ho!$A:$A,0),13)/5</f>
        <v>0.34024789802818589</v>
      </c>
      <c r="BG510">
        <f>INDEX('[1]population_%'!$1:$1048576,MATCH(Activités_Home_Ho!$A510,'[1]population_%'!$A:$A,0),9)*INDEX([1]Home_Ho!$1:$1048576,MATCH(Activités_Home_Ho!$C510,[1]Home_Ho!$A:$A,0),13)/5</f>
        <v>0.34024789802818589</v>
      </c>
      <c r="BH510">
        <f>INDEX('[1]population_%'!$1:$1048576,MATCH(Activités_Home_Ho!$A510,'[1]population_%'!$A:$A,0),9)*INDEX([1]Home_Ho!$1:$1048576,MATCH(Activités_Home_Ho!$C510,[1]Home_Ho!$A:$A,0),14)/5</f>
        <v>0.14671239639747466</v>
      </c>
      <c r="BI510">
        <f>INDEX('[1]population_%'!$1:$1048576,MATCH(Activités_Home_Ho!$A510,'[1]population_%'!$A:$A,0),9)*INDEX([1]Home_Ho!$1:$1048576,MATCH(Activités_Home_Ho!$C510,[1]Home_Ho!$A:$A,0),14)/5</f>
        <v>0.14671239639747466</v>
      </c>
      <c r="BJ510">
        <f>INDEX('[1]population_%'!$1:$1048576,MATCH(Activités_Home_Ho!$A510,'[1]population_%'!$A:$A,0),9)*INDEX([1]Home_Ho!$1:$1048576,MATCH(Activités_Home_Ho!$C510,[1]Home_Ho!$A:$A,0),14)/5</f>
        <v>0.14671239639747466</v>
      </c>
      <c r="BK510">
        <f>INDEX('[1]population_%'!$1:$1048576,MATCH(Activités_Home_Ho!$A510,'[1]population_%'!$A:$A,0),9)*INDEX([1]Home_Ho!$1:$1048576,MATCH(Activités_Home_Ho!$C510,[1]Home_Ho!$A:$A,0),14)/5</f>
        <v>0.14671239639747466</v>
      </c>
      <c r="BL510">
        <f>INDEX('[1]population_%'!$1:$1048576,MATCH(Activités_Home_Ho!$A510,'[1]population_%'!$A:$A,0),9)*INDEX([1]Home_Ho!$1:$1048576,MATCH(Activités_Home_Ho!$C510,[1]Home_Ho!$A:$A,0),14)/5</f>
        <v>0.14671239639747466</v>
      </c>
      <c r="BM510">
        <f>INDEX('[1]population_%'!$1:$1048576,MATCH(Activités_Home_Ho!$A510,'[1]population_%'!$A:$A,0),9)*INDEX([1]Home_Ho!$1:$1048576,MATCH(Activités_Home_Ho!$C510,[1]Home_Ho!$A:$A,0),15)/15</f>
        <v>2.9134376589569431E-2</v>
      </c>
      <c r="BN510">
        <f>INDEX('[1]population_%'!$1:$1048576,MATCH(Activités_Home_Ho!$A510,'[1]population_%'!$A:$A,0),9)*INDEX([1]Home_Ho!$1:$1048576,MATCH(Activités_Home_Ho!$C510,[1]Home_Ho!$A:$A,0),15)/15</f>
        <v>2.9134376589569431E-2</v>
      </c>
      <c r="BO510">
        <f>INDEX('[1]population_%'!$1:$1048576,MATCH(Activités_Home_Ho!$A510,'[1]population_%'!$A:$A,0),9)*INDEX([1]Home_Ho!$1:$1048576,MATCH(Activités_Home_Ho!$C510,[1]Home_Ho!$A:$A,0),15)/15</f>
        <v>2.9134376589569431E-2</v>
      </c>
      <c r="BP510">
        <f>INDEX('[1]population_%'!$1:$1048576,MATCH(Activités_Home_Ho!$A510,'[1]population_%'!$A:$A,0),9)*INDEX([1]Home_Ho!$1:$1048576,MATCH(Activités_Home_Ho!$C510,[1]Home_Ho!$A:$A,0),15)/15</f>
        <v>2.9134376589569431E-2</v>
      </c>
      <c r="BQ510">
        <f>INDEX('[1]population_%'!$1:$1048576,MATCH(Activités_Home_Ho!$A510,'[1]population_%'!$A:$A,0),9)*INDEX([1]Home_Ho!$1:$1048576,MATCH(Activités_Home_Ho!$C510,[1]Home_Ho!$A:$A,0),15)/15</f>
        <v>2.9134376589569431E-2</v>
      </c>
      <c r="BR510">
        <f>INDEX('[1]population_%'!$1:$1048576,MATCH(Activités_Home_Ho!$A510,'[1]population_%'!$A:$A,0),9)*INDEX([1]Home_Ho!$1:$1048576,MATCH(Activités_Home_Ho!$C510,[1]Home_Ho!$A:$A,0),15)/15</f>
        <v>2.9134376589569431E-2</v>
      </c>
      <c r="BS510">
        <f>INDEX('[1]population_%'!$1:$1048576,MATCH(Activités_Home_Ho!$A510,'[1]population_%'!$A:$A,0),9)*INDEX([1]Home_Ho!$1:$1048576,MATCH(Activités_Home_Ho!$C510,[1]Home_Ho!$A:$A,0),15)/15</f>
        <v>2.9134376589569431E-2</v>
      </c>
      <c r="BT510">
        <f>INDEX('[1]population_%'!$1:$1048576,MATCH(Activités_Home_Ho!$A510,'[1]population_%'!$A:$A,0),9)*INDEX([1]Home_Ho!$1:$1048576,MATCH(Activités_Home_Ho!$C510,[1]Home_Ho!$A:$A,0),15)/15</f>
        <v>2.9134376589569431E-2</v>
      </c>
      <c r="BU510">
        <f>INDEX('[1]population_%'!$1:$1048576,MATCH(Activités_Home_Ho!$A510,'[1]population_%'!$A:$A,0),9)*INDEX([1]Home_Ho!$1:$1048576,MATCH(Activités_Home_Ho!$C510,[1]Home_Ho!$A:$A,0),15)/15</f>
        <v>2.9134376589569431E-2</v>
      </c>
      <c r="BV510">
        <f>INDEX('[1]population_%'!$1:$1048576,MATCH(Activités_Home_Ho!$A510,'[1]population_%'!$A:$A,0),9)*INDEX([1]Home_Ho!$1:$1048576,MATCH(Activités_Home_Ho!$C510,[1]Home_Ho!$A:$A,0),15)/15</f>
        <v>2.9134376589569431E-2</v>
      </c>
      <c r="BW510">
        <f>INDEX('[1]population_%'!$1:$1048576,MATCH(Activités_Home_Ho!$A510,'[1]population_%'!$A:$A,0),9)*INDEX([1]Home_Ho!$1:$1048576,MATCH(Activités_Home_Ho!$C510,[1]Home_Ho!$A:$A,0),15)/15</f>
        <v>2.9134376589569431E-2</v>
      </c>
      <c r="BX510">
        <f>INDEX('[1]population_%'!$1:$1048576,MATCH(Activités_Home_Ho!$A510,'[1]population_%'!$A:$A,0),9)*INDEX([1]Home_Ho!$1:$1048576,MATCH(Activités_Home_Ho!$C510,[1]Home_Ho!$A:$A,0),15)/15</f>
        <v>2.9134376589569431E-2</v>
      </c>
      <c r="BY510">
        <f>INDEX('[1]population_%'!$1:$1048576,MATCH(Activités_Home_Ho!$A510,'[1]population_%'!$A:$A,0),9)*INDEX([1]Home_Ho!$1:$1048576,MATCH(Activités_Home_Ho!$C510,[1]Home_Ho!$A:$A,0),15)/15</f>
        <v>2.9134376589569431E-2</v>
      </c>
      <c r="BZ510">
        <f>INDEX('[1]population_%'!$1:$1048576,MATCH(Activités_Home_Ho!$A510,'[1]population_%'!$A:$A,0),9)*INDEX([1]Home_Ho!$1:$1048576,MATCH(Activités_Home_Ho!$C510,[1]Home_Ho!$A:$A,0),15)/15</f>
        <v>2.9134376589569431E-2</v>
      </c>
      <c r="CA510">
        <f>INDEX('[1]population_%'!$1:$1048576,MATCH(Activités_Home_Ho!$A510,'[1]population_%'!$A:$A,0),9)*INDEX([1]Home_Ho!$1:$1048576,MATCH(Activités_Home_Ho!$C510,[1]Home_Ho!$A:$A,0),15)/15</f>
        <v>2.9134376589569431E-2</v>
      </c>
    </row>
    <row r="511" spans="1:79" x14ac:dyDescent="0.35">
      <c r="A511" s="1" t="s">
        <v>1004</v>
      </c>
      <c r="B511" s="1" t="s">
        <v>1005</v>
      </c>
      <c r="C511" t="str">
        <f>INDEX([1]bruxelles_parsed_lat_long!$1:$1048576,MATCH($A511,[1]bruxelles_parsed_lat_long!$E:$E,0),9)</f>
        <v>Schaerbeek</v>
      </c>
      <c r="D511">
        <f>INDEX('[1]population_%'!$1:$1048576,MATCH(Activités_Home_Ho!$A511,'[1]population_%'!$A:$A,0),9)*INDEX([1]Home_Ho!$1:$1048576,MATCH(Activités_Home_Ho!$C511,[1]Home_Ho!$A:$A,0),2)/2</f>
        <v>0.12678525477992877</v>
      </c>
      <c r="E511">
        <f>INDEX('[1]population_%'!$1:$1048576,MATCH(Activités_Home_Ho!$A511,'[1]population_%'!$A:$A,0),9)*INDEX([1]Home_Ho!$1:$1048576,MATCH(Activités_Home_Ho!$C511,[1]Home_Ho!$A:$A,0),3)/5</f>
        <v>0.96928805242212968</v>
      </c>
      <c r="F511">
        <f>INDEX('[1]population_%'!$1:$1048576,MATCH(Activités_Home_Ho!$A511,'[1]population_%'!$A:$A,0),9)*INDEX([1]Home_Ho!$1:$1048576,MATCH(Activités_Home_Ho!$C511,[1]Home_Ho!$A:$A,0),3)/5</f>
        <v>0.96928805242212968</v>
      </c>
      <c r="G511">
        <f>INDEX('[1]population_%'!$1:$1048576,MATCH(Activités_Home_Ho!$A511,'[1]population_%'!$A:$A,0),9)*INDEX([1]Home_Ho!$1:$1048576,MATCH(Activités_Home_Ho!$C511,[1]Home_Ho!$A:$A,0),3)/5</f>
        <v>0.96928805242212968</v>
      </c>
      <c r="H511">
        <f>INDEX('[1]population_%'!$1:$1048576,MATCH(Activités_Home_Ho!$A511,'[1]population_%'!$A:$A,0),9)*INDEX([1]Home_Ho!$1:$1048576,MATCH(Activités_Home_Ho!$C511,[1]Home_Ho!$A:$A,0),3)/5</f>
        <v>0.96928805242212968</v>
      </c>
      <c r="I511">
        <f>INDEX('[1]population_%'!$1:$1048576,MATCH(Activités_Home_Ho!$A511,'[1]population_%'!$A:$A,0),9)*INDEX([1]Home_Ho!$1:$1048576,MATCH(Activités_Home_Ho!$C511,[1]Home_Ho!$A:$A,0),3)/5</f>
        <v>0.96928805242212968</v>
      </c>
      <c r="J511">
        <f>INDEX('[1]population_%'!$1:$1048576,MATCH(Activités_Home_Ho!$A511,'[1]population_%'!$A:$A,0),9)*INDEX([1]Home_Ho!$1:$1048576,MATCH(Activités_Home_Ho!$C511,[1]Home_Ho!$A:$A,0),4)/5</f>
        <v>2.0985795757158674</v>
      </c>
      <c r="K511">
        <f>INDEX('[1]population_%'!$1:$1048576,MATCH(Activités_Home_Ho!$A511,'[1]population_%'!$A:$A,0),9)*INDEX([1]Home_Ho!$1:$1048576,MATCH(Activités_Home_Ho!$C511,[1]Home_Ho!$A:$A,0),4)/5</f>
        <v>2.0985795757158674</v>
      </c>
      <c r="L511">
        <f>INDEX('[1]population_%'!$1:$1048576,MATCH(Activités_Home_Ho!$A511,'[1]population_%'!$A:$A,0),9)*INDEX([1]Home_Ho!$1:$1048576,MATCH(Activités_Home_Ho!$C511,[1]Home_Ho!$A:$A,0),4)/5</f>
        <v>2.0985795757158674</v>
      </c>
      <c r="M511">
        <f>INDEX('[1]population_%'!$1:$1048576,MATCH(Activités_Home_Ho!$A511,'[1]population_%'!$A:$A,0),9)*INDEX([1]Home_Ho!$1:$1048576,MATCH(Activités_Home_Ho!$C511,[1]Home_Ho!$A:$A,0),4)/5</f>
        <v>2.0985795757158674</v>
      </c>
      <c r="N511">
        <f>INDEX('[1]population_%'!$1:$1048576,MATCH(Activités_Home_Ho!$A511,'[1]population_%'!$A:$A,0),9)*INDEX([1]Home_Ho!$1:$1048576,MATCH(Activités_Home_Ho!$C511,[1]Home_Ho!$A:$A,0),4)/5</f>
        <v>2.0985795757158674</v>
      </c>
      <c r="O511">
        <f>INDEX('[1]population_%'!$1:$1048576,MATCH(Activités_Home_Ho!$A511,'[1]population_%'!$A:$A,0),9)*INDEX([1]Home_Ho!$1:$1048576,MATCH(Activités_Home_Ho!$C511,[1]Home_Ho!$A:$A,0),5)/5</f>
        <v>2.7960502677956969</v>
      </c>
      <c r="P511">
        <f>INDEX('[1]population_%'!$1:$1048576,MATCH(Activités_Home_Ho!$A511,'[1]population_%'!$A:$A,0),9)*INDEX([1]Home_Ho!$1:$1048576,MATCH(Activités_Home_Ho!$C511,[1]Home_Ho!$A:$A,0),5)/5</f>
        <v>2.7960502677956969</v>
      </c>
      <c r="Q511">
        <f>INDEX('[1]population_%'!$1:$1048576,MATCH(Activités_Home_Ho!$A511,'[1]population_%'!$A:$A,0),9)*INDEX([1]Home_Ho!$1:$1048576,MATCH(Activités_Home_Ho!$C511,[1]Home_Ho!$A:$A,0),5)/5</f>
        <v>2.7960502677956969</v>
      </c>
      <c r="R511">
        <f>INDEX('[1]population_%'!$1:$1048576,MATCH(Activités_Home_Ho!$A511,'[1]population_%'!$A:$A,0),9)*INDEX([1]Home_Ho!$1:$1048576,MATCH(Activités_Home_Ho!$C511,[1]Home_Ho!$A:$A,0),5)/5</f>
        <v>2.7960502677956969</v>
      </c>
      <c r="S511">
        <f>INDEX('[1]population_%'!$1:$1048576,MATCH(Activités_Home_Ho!$A511,'[1]population_%'!$A:$A,0),9)*INDEX([1]Home_Ho!$1:$1048576,MATCH(Activités_Home_Ho!$C511,[1]Home_Ho!$A:$A,0),5)/5</f>
        <v>2.7960502677956969</v>
      </c>
      <c r="T511">
        <f>INDEX('[1]population_%'!$1:$1048576,MATCH(Activités_Home_Ho!$A511,'[1]population_%'!$A:$A,0),9)*INDEX([1]Home_Ho!$1:$1048576,MATCH(Activités_Home_Ho!$C511,[1]Home_Ho!$A:$A,0),6)/5</f>
        <v>2.9704658747494088</v>
      </c>
      <c r="U511">
        <f>INDEX('[1]population_%'!$1:$1048576,MATCH(Activités_Home_Ho!$A511,'[1]population_%'!$A:$A,0),9)*INDEX([1]Home_Ho!$1:$1048576,MATCH(Activités_Home_Ho!$C511,[1]Home_Ho!$A:$A,0),6)/5</f>
        <v>2.9704658747494088</v>
      </c>
      <c r="V511">
        <f>INDEX('[1]population_%'!$1:$1048576,MATCH(Activités_Home_Ho!$A511,'[1]population_%'!$A:$A,0),9)*INDEX([1]Home_Ho!$1:$1048576,MATCH(Activités_Home_Ho!$C511,[1]Home_Ho!$A:$A,0),6)/5</f>
        <v>2.9704658747494088</v>
      </c>
      <c r="W511">
        <f>INDEX('[1]population_%'!$1:$1048576,MATCH(Activités_Home_Ho!$A511,'[1]population_%'!$A:$A,0),9)*INDEX([1]Home_Ho!$1:$1048576,MATCH(Activités_Home_Ho!$C511,[1]Home_Ho!$A:$A,0),6)/5</f>
        <v>2.9704658747494088</v>
      </c>
      <c r="X511">
        <f>INDEX('[1]population_%'!$1:$1048576,MATCH(Activités_Home_Ho!$A511,'[1]population_%'!$A:$A,0),9)*INDEX([1]Home_Ho!$1:$1048576,MATCH(Activités_Home_Ho!$C511,[1]Home_Ho!$A:$A,0),6)/5</f>
        <v>2.9704658747494088</v>
      </c>
      <c r="Y511">
        <f>INDEX('[1]population_%'!$1:$1048576,MATCH(Activités_Home_Ho!$A511,'[1]population_%'!$A:$A,0),9)*INDEX([1]Home_Ho!$1:$1048576,MATCH(Activités_Home_Ho!$C511,[1]Home_Ho!$A:$A,0),7)/5</f>
        <v>3.0414400526615002</v>
      </c>
      <c r="Z511">
        <f>INDEX('[1]population_%'!$1:$1048576,MATCH(Activités_Home_Ho!$A511,'[1]population_%'!$A:$A,0),9)*INDEX([1]Home_Ho!$1:$1048576,MATCH(Activités_Home_Ho!$C511,[1]Home_Ho!$A:$A,0),7)/5</f>
        <v>3.0414400526615002</v>
      </c>
      <c r="AA511">
        <f>INDEX('[1]population_%'!$1:$1048576,MATCH(Activités_Home_Ho!$A511,'[1]population_%'!$A:$A,0),9)*INDEX([1]Home_Ho!$1:$1048576,MATCH(Activités_Home_Ho!$C511,[1]Home_Ho!$A:$A,0),7)/5</f>
        <v>3.0414400526615002</v>
      </c>
      <c r="AB511">
        <f>INDEX('[1]population_%'!$1:$1048576,MATCH(Activités_Home_Ho!$A511,'[1]population_%'!$A:$A,0),9)*INDEX([1]Home_Ho!$1:$1048576,MATCH(Activités_Home_Ho!$C511,[1]Home_Ho!$A:$A,0),7)/5</f>
        <v>3.0414400526615002</v>
      </c>
      <c r="AC511">
        <f>INDEX('[1]population_%'!$1:$1048576,MATCH(Activités_Home_Ho!$A511,'[1]population_%'!$A:$A,0),9)*INDEX([1]Home_Ho!$1:$1048576,MATCH(Activités_Home_Ho!$C511,[1]Home_Ho!$A:$A,0),7)/5</f>
        <v>3.0414400526615002</v>
      </c>
      <c r="AD511">
        <f>INDEX('[1]population_%'!$1:$1048576,MATCH(Activités_Home_Ho!$A511,'[1]population_%'!$A:$A,0),9)*INDEX([1]Home_Ho!$1:$1048576,MATCH(Activités_Home_Ho!$C511,[1]Home_Ho!$A:$A,0),8)/5</f>
        <v>2.8331191765656323</v>
      </c>
      <c r="AE511">
        <f>INDEX('[1]population_%'!$1:$1048576,MATCH(Activités_Home_Ho!$A511,'[1]population_%'!$A:$A,0),9)*INDEX([1]Home_Ho!$1:$1048576,MATCH(Activités_Home_Ho!$C511,[1]Home_Ho!$A:$A,0),8)/5</f>
        <v>2.8331191765656323</v>
      </c>
      <c r="AF511">
        <f>INDEX('[1]population_%'!$1:$1048576,MATCH(Activités_Home_Ho!$A511,'[1]population_%'!$A:$A,0),9)*INDEX([1]Home_Ho!$1:$1048576,MATCH(Activités_Home_Ho!$C511,[1]Home_Ho!$A:$A,0),8)/5</f>
        <v>2.8331191765656323</v>
      </c>
      <c r="AG511">
        <f>INDEX('[1]population_%'!$1:$1048576,MATCH(Activités_Home_Ho!$A511,'[1]population_%'!$A:$A,0),9)*INDEX([1]Home_Ho!$1:$1048576,MATCH(Activités_Home_Ho!$C511,[1]Home_Ho!$A:$A,0),8)/5</f>
        <v>2.8331191765656323</v>
      </c>
      <c r="AH511">
        <f>INDEX('[1]population_%'!$1:$1048576,MATCH(Activités_Home_Ho!$A511,'[1]population_%'!$A:$A,0),9)*INDEX([1]Home_Ho!$1:$1048576,MATCH(Activités_Home_Ho!$C511,[1]Home_Ho!$A:$A,0),8)/5</f>
        <v>2.8331191765656323</v>
      </c>
      <c r="AI511">
        <f>INDEX('[1]population_%'!$1:$1048576,MATCH(Activités_Home_Ho!$A511,'[1]population_%'!$A:$A,0),9)*INDEX([1]Home_Ho!$1:$1048576,MATCH(Activités_Home_Ho!$C511,[1]Home_Ho!$A:$A,0),9)/5</f>
        <v>2.4668719667275067</v>
      </c>
      <c r="AJ511">
        <f>INDEX('[1]population_%'!$1:$1048576,MATCH(Activités_Home_Ho!$A511,'[1]population_%'!$A:$A,0),9)*INDEX([1]Home_Ho!$1:$1048576,MATCH(Activités_Home_Ho!$C511,[1]Home_Ho!$A:$A,0),9)/5</f>
        <v>2.4668719667275067</v>
      </c>
      <c r="AK511">
        <f>INDEX('[1]population_%'!$1:$1048576,MATCH(Activités_Home_Ho!$A511,'[1]population_%'!$A:$A,0),9)*INDEX([1]Home_Ho!$1:$1048576,MATCH(Activités_Home_Ho!$C511,[1]Home_Ho!$A:$A,0),9)/5</f>
        <v>2.4668719667275067</v>
      </c>
      <c r="AL511">
        <f>INDEX('[1]population_%'!$1:$1048576,MATCH(Activités_Home_Ho!$A511,'[1]population_%'!$A:$A,0),9)*INDEX([1]Home_Ho!$1:$1048576,MATCH(Activités_Home_Ho!$C511,[1]Home_Ho!$A:$A,0),9)/5</f>
        <v>2.4668719667275067</v>
      </c>
      <c r="AM511">
        <f>INDEX('[1]population_%'!$1:$1048576,MATCH(Activités_Home_Ho!$A511,'[1]population_%'!$A:$A,0),9)*INDEX([1]Home_Ho!$1:$1048576,MATCH(Activités_Home_Ho!$C511,[1]Home_Ho!$A:$A,0),9)/5</f>
        <v>2.4668719667275067</v>
      </c>
      <c r="AN511">
        <f>INDEX('[1]population_%'!$1:$1048576,MATCH(Activités_Home_Ho!$A511,'[1]population_%'!$A:$A,0),9)*INDEX([1]Home_Ho!$1:$1048576,MATCH(Activités_Home_Ho!$C511,[1]Home_Ho!$A:$A,0),10)/5</f>
        <v>2.2414226983034617</v>
      </c>
      <c r="AO511">
        <f>INDEX('[1]population_%'!$1:$1048576,MATCH(Activités_Home_Ho!$A511,'[1]population_%'!$A:$A,0),9)*INDEX([1]Home_Ho!$1:$1048576,MATCH(Activités_Home_Ho!$C511,[1]Home_Ho!$A:$A,0),10)/5</f>
        <v>2.2414226983034617</v>
      </c>
      <c r="AP511">
        <f>INDEX('[1]population_%'!$1:$1048576,MATCH(Activités_Home_Ho!$A511,'[1]population_%'!$A:$A,0),9)*INDEX([1]Home_Ho!$1:$1048576,MATCH(Activités_Home_Ho!$C511,[1]Home_Ho!$A:$A,0),10)/5</f>
        <v>2.2414226983034617</v>
      </c>
      <c r="AQ511">
        <f>INDEX('[1]population_%'!$1:$1048576,MATCH(Activités_Home_Ho!$A511,'[1]population_%'!$A:$A,0),9)*INDEX([1]Home_Ho!$1:$1048576,MATCH(Activités_Home_Ho!$C511,[1]Home_Ho!$A:$A,0),10)/5</f>
        <v>2.2414226983034617</v>
      </c>
      <c r="AR511">
        <f>INDEX('[1]population_%'!$1:$1048576,MATCH(Activités_Home_Ho!$A511,'[1]population_%'!$A:$A,0),9)*INDEX([1]Home_Ho!$1:$1048576,MATCH(Activités_Home_Ho!$C511,[1]Home_Ho!$A:$A,0),10)/5</f>
        <v>2.2414226983034617</v>
      </c>
      <c r="AS511">
        <f>INDEX('[1]population_%'!$1:$1048576,MATCH(Activités_Home_Ho!$A511,'[1]population_%'!$A:$A,0),9)*INDEX([1]Home_Ho!$1:$1048576,MATCH(Activités_Home_Ho!$C511,[1]Home_Ho!$A:$A,0),11)/5</f>
        <v>1.98523180036504</v>
      </c>
      <c r="AT511">
        <f>INDEX('[1]population_%'!$1:$1048576,MATCH(Activités_Home_Ho!$A511,'[1]population_%'!$A:$A,0),9)*INDEX([1]Home_Ho!$1:$1048576,MATCH(Activités_Home_Ho!$C511,[1]Home_Ho!$A:$A,0),11)/5</f>
        <v>1.98523180036504</v>
      </c>
      <c r="AU511">
        <f>INDEX('[1]population_%'!$1:$1048576,MATCH(Activités_Home_Ho!$A511,'[1]population_%'!$A:$A,0),9)*INDEX([1]Home_Ho!$1:$1048576,MATCH(Activités_Home_Ho!$C511,[1]Home_Ho!$A:$A,0),11)/5</f>
        <v>1.98523180036504</v>
      </c>
      <c r="AV511">
        <f>INDEX('[1]population_%'!$1:$1048576,MATCH(Activités_Home_Ho!$A511,'[1]population_%'!$A:$A,0),9)*INDEX([1]Home_Ho!$1:$1048576,MATCH(Activités_Home_Ho!$C511,[1]Home_Ho!$A:$A,0),11)/5</f>
        <v>1.98523180036504</v>
      </c>
      <c r="AW511">
        <f>INDEX('[1]population_%'!$1:$1048576,MATCH(Activités_Home_Ho!$A511,'[1]population_%'!$A:$A,0),9)*INDEX([1]Home_Ho!$1:$1048576,MATCH(Activités_Home_Ho!$C511,[1]Home_Ho!$A:$A,0),12)/5</f>
        <v>0.23797600311181588</v>
      </c>
      <c r="AX511">
        <f>INDEX('[1]population_%'!$1:$1048576,MATCH(Activités_Home_Ho!$A511,'[1]population_%'!$A:$A,0),9)*INDEX([1]Home_Ho!$1:$1048576,MATCH(Activités_Home_Ho!$C511,[1]Home_Ho!$A:$A,0),12)/5</f>
        <v>0.23797600311181588</v>
      </c>
      <c r="AY511">
        <f>INDEX('[1]population_%'!$1:$1048576,MATCH(Activités_Home_Ho!$A511,'[1]population_%'!$A:$A,0),9)*INDEX([1]Home_Ho!$1:$1048576,MATCH(Activités_Home_Ho!$C511,[1]Home_Ho!$A:$A,0),12)/5</f>
        <v>0.23797600311181588</v>
      </c>
      <c r="AZ511">
        <f>INDEX('[1]population_%'!$1:$1048576,MATCH(Activités_Home_Ho!$A511,'[1]population_%'!$A:$A,0),9)*INDEX([1]Home_Ho!$1:$1048576,MATCH(Activités_Home_Ho!$C511,[1]Home_Ho!$A:$A,0),12)/5</f>
        <v>0.23797600311181588</v>
      </c>
      <c r="BA511">
        <f>INDEX('[1]population_%'!$1:$1048576,MATCH(Activités_Home_Ho!$A511,'[1]population_%'!$A:$A,0),9)*INDEX([1]Home_Ho!$1:$1048576,MATCH(Activités_Home_Ho!$C511,[1]Home_Ho!$A:$A,0),12)/5</f>
        <v>0.23797600311181588</v>
      </c>
      <c r="BB511">
        <f>INDEX('[1]population_%'!$1:$1048576,MATCH(Activités_Home_Ho!$A511,'[1]population_%'!$A:$A,0),9)*INDEX([1]Home_Ho!$1:$1048576,MATCH(Activités_Home_Ho!$C511,[1]Home_Ho!$A:$A,0),12)/5</f>
        <v>0.23797600311181588</v>
      </c>
      <c r="BC511">
        <f>INDEX('[1]population_%'!$1:$1048576,MATCH(Activités_Home_Ho!$A511,'[1]population_%'!$A:$A,0),9)*INDEX([1]Home_Ho!$1:$1048576,MATCH(Activités_Home_Ho!$C511,[1]Home_Ho!$A:$A,0),13)/5</f>
        <v>0.13584476825947756</v>
      </c>
      <c r="BD511">
        <f>INDEX('[1]population_%'!$1:$1048576,MATCH(Activités_Home_Ho!$A511,'[1]population_%'!$A:$A,0),9)*INDEX([1]Home_Ho!$1:$1048576,MATCH(Activités_Home_Ho!$C511,[1]Home_Ho!$A:$A,0),13)/5</f>
        <v>0.13584476825947756</v>
      </c>
      <c r="BE511">
        <f>INDEX('[1]population_%'!$1:$1048576,MATCH(Activités_Home_Ho!$A511,'[1]population_%'!$A:$A,0),9)*INDEX([1]Home_Ho!$1:$1048576,MATCH(Activités_Home_Ho!$C511,[1]Home_Ho!$A:$A,0),13)/5</f>
        <v>0.13584476825947756</v>
      </c>
      <c r="BF511">
        <f>INDEX('[1]population_%'!$1:$1048576,MATCH(Activités_Home_Ho!$A511,'[1]population_%'!$A:$A,0),9)*INDEX([1]Home_Ho!$1:$1048576,MATCH(Activités_Home_Ho!$C511,[1]Home_Ho!$A:$A,0),13)/5</f>
        <v>0.13584476825947756</v>
      </c>
      <c r="BG511">
        <f>INDEX('[1]population_%'!$1:$1048576,MATCH(Activités_Home_Ho!$A511,'[1]population_%'!$A:$A,0),9)*INDEX([1]Home_Ho!$1:$1048576,MATCH(Activités_Home_Ho!$C511,[1]Home_Ho!$A:$A,0),13)/5</f>
        <v>0.13584476825947756</v>
      </c>
      <c r="BH511">
        <f>INDEX('[1]population_%'!$1:$1048576,MATCH(Activités_Home_Ho!$A511,'[1]population_%'!$A:$A,0),9)*INDEX([1]Home_Ho!$1:$1048576,MATCH(Activités_Home_Ho!$C511,[1]Home_Ho!$A:$A,0),14)/5</f>
        <v>5.857526704766465E-2</v>
      </c>
      <c r="BI511">
        <f>INDEX('[1]population_%'!$1:$1048576,MATCH(Activités_Home_Ho!$A511,'[1]population_%'!$A:$A,0),9)*INDEX([1]Home_Ho!$1:$1048576,MATCH(Activités_Home_Ho!$C511,[1]Home_Ho!$A:$A,0),14)/5</f>
        <v>5.857526704766465E-2</v>
      </c>
      <c r="BJ511">
        <f>INDEX('[1]population_%'!$1:$1048576,MATCH(Activités_Home_Ho!$A511,'[1]population_%'!$A:$A,0),9)*INDEX([1]Home_Ho!$1:$1048576,MATCH(Activités_Home_Ho!$C511,[1]Home_Ho!$A:$A,0),14)/5</f>
        <v>5.857526704766465E-2</v>
      </c>
      <c r="BK511">
        <f>INDEX('[1]population_%'!$1:$1048576,MATCH(Activités_Home_Ho!$A511,'[1]population_%'!$A:$A,0),9)*INDEX([1]Home_Ho!$1:$1048576,MATCH(Activités_Home_Ho!$C511,[1]Home_Ho!$A:$A,0),14)/5</f>
        <v>5.857526704766465E-2</v>
      </c>
      <c r="BL511">
        <f>INDEX('[1]population_%'!$1:$1048576,MATCH(Activités_Home_Ho!$A511,'[1]population_%'!$A:$A,0),9)*INDEX([1]Home_Ho!$1:$1048576,MATCH(Activités_Home_Ho!$C511,[1]Home_Ho!$A:$A,0),14)/5</f>
        <v>5.857526704766465E-2</v>
      </c>
      <c r="BM511">
        <f>INDEX('[1]population_%'!$1:$1048576,MATCH(Activités_Home_Ho!$A511,'[1]population_%'!$A:$A,0),9)*INDEX([1]Home_Ho!$1:$1048576,MATCH(Activités_Home_Ho!$C511,[1]Home_Ho!$A:$A,0),15)/15</f>
        <v>1.1631967924358935E-2</v>
      </c>
      <c r="BN511">
        <f>INDEX('[1]population_%'!$1:$1048576,MATCH(Activités_Home_Ho!$A511,'[1]population_%'!$A:$A,0),9)*INDEX([1]Home_Ho!$1:$1048576,MATCH(Activités_Home_Ho!$C511,[1]Home_Ho!$A:$A,0),15)/15</f>
        <v>1.1631967924358935E-2</v>
      </c>
      <c r="BO511">
        <f>INDEX('[1]population_%'!$1:$1048576,MATCH(Activités_Home_Ho!$A511,'[1]population_%'!$A:$A,0),9)*INDEX([1]Home_Ho!$1:$1048576,MATCH(Activités_Home_Ho!$C511,[1]Home_Ho!$A:$A,0),15)/15</f>
        <v>1.1631967924358935E-2</v>
      </c>
      <c r="BP511">
        <f>INDEX('[1]population_%'!$1:$1048576,MATCH(Activités_Home_Ho!$A511,'[1]population_%'!$A:$A,0),9)*INDEX([1]Home_Ho!$1:$1048576,MATCH(Activités_Home_Ho!$C511,[1]Home_Ho!$A:$A,0),15)/15</f>
        <v>1.1631967924358935E-2</v>
      </c>
      <c r="BQ511">
        <f>INDEX('[1]population_%'!$1:$1048576,MATCH(Activités_Home_Ho!$A511,'[1]population_%'!$A:$A,0),9)*INDEX([1]Home_Ho!$1:$1048576,MATCH(Activités_Home_Ho!$C511,[1]Home_Ho!$A:$A,0),15)/15</f>
        <v>1.1631967924358935E-2</v>
      </c>
      <c r="BR511">
        <f>INDEX('[1]population_%'!$1:$1048576,MATCH(Activités_Home_Ho!$A511,'[1]population_%'!$A:$A,0),9)*INDEX([1]Home_Ho!$1:$1048576,MATCH(Activités_Home_Ho!$C511,[1]Home_Ho!$A:$A,0),15)/15</f>
        <v>1.1631967924358935E-2</v>
      </c>
      <c r="BS511">
        <f>INDEX('[1]population_%'!$1:$1048576,MATCH(Activités_Home_Ho!$A511,'[1]population_%'!$A:$A,0),9)*INDEX([1]Home_Ho!$1:$1048576,MATCH(Activités_Home_Ho!$C511,[1]Home_Ho!$A:$A,0),15)/15</f>
        <v>1.1631967924358935E-2</v>
      </c>
      <c r="BT511">
        <f>INDEX('[1]population_%'!$1:$1048576,MATCH(Activités_Home_Ho!$A511,'[1]population_%'!$A:$A,0),9)*INDEX([1]Home_Ho!$1:$1048576,MATCH(Activités_Home_Ho!$C511,[1]Home_Ho!$A:$A,0),15)/15</f>
        <v>1.1631967924358935E-2</v>
      </c>
      <c r="BU511">
        <f>INDEX('[1]population_%'!$1:$1048576,MATCH(Activités_Home_Ho!$A511,'[1]population_%'!$A:$A,0),9)*INDEX([1]Home_Ho!$1:$1048576,MATCH(Activités_Home_Ho!$C511,[1]Home_Ho!$A:$A,0),15)/15</f>
        <v>1.1631967924358935E-2</v>
      </c>
      <c r="BV511">
        <f>INDEX('[1]population_%'!$1:$1048576,MATCH(Activités_Home_Ho!$A511,'[1]population_%'!$A:$A,0),9)*INDEX([1]Home_Ho!$1:$1048576,MATCH(Activités_Home_Ho!$C511,[1]Home_Ho!$A:$A,0),15)/15</f>
        <v>1.1631967924358935E-2</v>
      </c>
      <c r="BW511">
        <f>INDEX('[1]population_%'!$1:$1048576,MATCH(Activités_Home_Ho!$A511,'[1]population_%'!$A:$A,0),9)*INDEX([1]Home_Ho!$1:$1048576,MATCH(Activités_Home_Ho!$C511,[1]Home_Ho!$A:$A,0),15)/15</f>
        <v>1.1631967924358935E-2</v>
      </c>
      <c r="BX511">
        <f>INDEX('[1]population_%'!$1:$1048576,MATCH(Activités_Home_Ho!$A511,'[1]population_%'!$A:$A,0),9)*INDEX([1]Home_Ho!$1:$1048576,MATCH(Activités_Home_Ho!$C511,[1]Home_Ho!$A:$A,0),15)/15</f>
        <v>1.1631967924358935E-2</v>
      </c>
      <c r="BY511">
        <f>INDEX('[1]population_%'!$1:$1048576,MATCH(Activités_Home_Ho!$A511,'[1]population_%'!$A:$A,0),9)*INDEX([1]Home_Ho!$1:$1048576,MATCH(Activités_Home_Ho!$C511,[1]Home_Ho!$A:$A,0),15)/15</f>
        <v>1.1631967924358935E-2</v>
      </c>
      <c r="BZ511">
        <f>INDEX('[1]population_%'!$1:$1048576,MATCH(Activités_Home_Ho!$A511,'[1]population_%'!$A:$A,0),9)*INDEX([1]Home_Ho!$1:$1048576,MATCH(Activités_Home_Ho!$C511,[1]Home_Ho!$A:$A,0),15)/15</f>
        <v>1.1631967924358935E-2</v>
      </c>
      <c r="CA511">
        <f>INDEX('[1]population_%'!$1:$1048576,MATCH(Activités_Home_Ho!$A511,'[1]population_%'!$A:$A,0),9)*INDEX([1]Home_Ho!$1:$1048576,MATCH(Activités_Home_Ho!$C511,[1]Home_Ho!$A:$A,0),15)/15</f>
        <v>1.1631967924358935E-2</v>
      </c>
    </row>
    <row r="512" spans="1:79" x14ac:dyDescent="0.35">
      <c r="A512" s="1" t="s">
        <v>1006</v>
      </c>
      <c r="B512" s="1" t="s">
        <v>1007</v>
      </c>
      <c r="C512" t="str">
        <f>INDEX([1]bruxelles_parsed_lat_long!$1:$1048576,MATCH($A512,[1]bruxelles_parsed_lat_long!$E:$E,0),9)</f>
        <v>Schaerbeek</v>
      </c>
      <c r="D512">
        <f>INDEX('[1]population_%'!$1:$1048576,MATCH(Activités_Home_Ho!$A512,'[1]population_%'!$A:$A,0),9)*INDEX([1]Home_Ho!$1:$1048576,MATCH(Activités_Home_Ho!$C512,[1]Home_Ho!$A:$A,0),2)/2</f>
        <v>8.4048652045121325E-2</v>
      </c>
      <c r="E512">
        <f>INDEX('[1]population_%'!$1:$1048576,MATCH(Activités_Home_Ho!$A512,'[1]population_%'!$A:$A,0),9)*INDEX([1]Home_Ho!$1:$1048576,MATCH(Activités_Home_Ho!$C512,[1]Home_Ho!$A:$A,0),3)/5</f>
        <v>0.64256174261691745</v>
      </c>
      <c r="F512">
        <f>INDEX('[1]population_%'!$1:$1048576,MATCH(Activités_Home_Ho!$A512,'[1]population_%'!$A:$A,0),9)*INDEX([1]Home_Ho!$1:$1048576,MATCH(Activités_Home_Ho!$C512,[1]Home_Ho!$A:$A,0),3)/5</f>
        <v>0.64256174261691745</v>
      </c>
      <c r="G512">
        <f>INDEX('[1]population_%'!$1:$1048576,MATCH(Activités_Home_Ho!$A512,'[1]population_%'!$A:$A,0),9)*INDEX([1]Home_Ho!$1:$1048576,MATCH(Activités_Home_Ho!$C512,[1]Home_Ho!$A:$A,0),3)/5</f>
        <v>0.64256174261691745</v>
      </c>
      <c r="H512">
        <f>INDEX('[1]population_%'!$1:$1048576,MATCH(Activités_Home_Ho!$A512,'[1]population_%'!$A:$A,0),9)*INDEX([1]Home_Ho!$1:$1048576,MATCH(Activités_Home_Ho!$C512,[1]Home_Ho!$A:$A,0),3)/5</f>
        <v>0.64256174261691745</v>
      </c>
      <c r="I512">
        <f>INDEX('[1]population_%'!$1:$1048576,MATCH(Activités_Home_Ho!$A512,'[1]population_%'!$A:$A,0),9)*INDEX([1]Home_Ho!$1:$1048576,MATCH(Activités_Home_Ho!$C512,[1]Home_Ho!$A:$A,0),3)/5</f>
        <v>0.64256174261691745</v>
      </c>
      <c r="J512">
        <f>INDEX('[1]population_%'!$1:$1048576,MATCH(Activités_Home_Ho!$A512,'[1]population_%'!$A:$A,0),9)*INDEX([1]Home_Ho!$1:$1048576,MATCH(Activités_Home_Ho!$C512,[1]Home_Ho!$A:$A,0),4)/5</f>
        <v>1.391193201879058</v>
      </c>
      <c r="K512">
        <f>INDEX('[1]population_%'!$1:$1048576,MATCH(Activités_Home_Ho!$A512,'[1]population_%'!$A:$A,0),9)*INDEX([1]Home_Ho!$1:$1048576,MATCH(Activités_Home_Ho!$C512,[1]Home_Ho!$A:$A,0),4)/5</f>
        <v>1.391193201879058</v>
      </c>
      <c r="L512">
        <f>INDEX('[1]population_%'!$1:$1048576,MATCH(Activités_Home_Ho!$A512,'[1]population_%'!$A:$A,0),9)*INDEX([1]Home_Ho!$1:$1048576,MATCH(Activités_Home_Ho!$C512,[1]Home_Ho!$A:$A,0),4)/5</f>
        <v>1.391193201879058</v>
      </c>
      <c r="M512">
        <f>INDEX('[1]population_%'!$1:$1048576,MATCH(Activités_Home_Ho!$A512,'[1]population_%'!$A:$A,0),9)*INDEX([1]Home_Ho!$1:$1048576,MATCH(Activités_Home_Ho!$C512,[1]Home_Ho!$A:$A,0),4)/5</f>
        <v>1.391193201879058</v>
      </c>
      <c r="N512">
        <f>INDEX('[1]population_%'!$1:$1048576,MATCH(Activités_Home_Ho!$A512,'[1]population_%'!$A:$A,0),9)*INDEX([1]Home_Ho!$1:$1048576,MATCH(Activités_Home_Ho!$C512,[1]Home_Ho!$A:$A,0),4)/5</f>
        <v>1.391193201879058</v>
      </c>
      <c r="O512">
        <f>INDEX('[1]population_%'!$1:$1048576,MATCH(Activités_Home_Ho!$A512,'[1]population_%'!$A:$A,0),9)*INDEX([1]Home_Ho!$1:$1048576,MATCH(Activités_Home_Ho!$C512,[1]Home_Ho!$A:$A,0),5)/5</f>
        <v>1.8535614134825409</v>
      </c>
      <c r="P512">
        <f>INDEX('[1]population_%'!$1:$1048576,MATCH(Activités_Home_Ho!$A512,'[1]population_%'!$A:$A,0),9)*INDEX([1]Home_Ho!$1:$1048576,MATCH(Activités_Home_Ho!$C512,[1]Home_Ho!$A:$A,0),5)/5</f>
        <v>1.8535614134825409</v>
      </c>
      <c r="Q512">
        <f>INDEX('[1]population_%'!$1:$1048576,MATCH(Activités_Home_Ho!$A512,'[1]population_%'!$A:$A,0),9)*INDEX([1]Home_Ho!$1:$1048576,MATCH(Activités_Home_Ho!$C512,[1]Home_Ho!$A:$A,0),5)/5</f>
        <v>1.8535614134825409</v>
      </c>
      <c r="R512">
        <f>INDEX('[1]population_%'!$1:$1048576,MATCH(Activités_Home_Ho!$A512,'[1]population_%'!$A:$A,0),9)*INDEX([1]Home_Ho!$1:$1048576,MATCH(Activités_Home_Ho!$C512,[1]Home_Ho!$A:$A,0),5)/5</f>
        <v>1.8535614134825409</v>
      </c>
      <c r="S512">
        <f>INDEX('[1]population_%'!$1:$1048576,MATCH(Activités_Home_Ho!$A512,'[1]population_%'!$A:$A,0),9)*INDEX([1]Home_Ho!$1:$1048576,MATCH(Activités_Home_Ho!$C512,[1]Home_Ho!$A:$A,0),5)/5</f>
        <v>1.8535614134825409</v>
      </c>
      <c r="T512">
        <f>INDEX('[1]population_%'!$1:$1048576,MATCH(Activités_Home_Ho!$A512,'[1]population_%'!$A:$A,0),9)*INDEX([1]Home_Ho!$1:$1048576,MATCH(Activités_Home_Ho!$C512,[1]Home_Ho!$A:$A,0),6)/5</f>
        <v>1.9691852428114056</v>
      </c>
      <c r="U512">
        <f>INDEX('[1]population_%'!$1:$1048576,MATCH(Activités_Home_Ho!$A512,'[1]population_%'!$A:$A,0),9)*INDEX([1]Home_Ho!$1:$1048576,MATCH(Activités_Home_Ho!$C512,[1]Home_Ho!$A:$A,0),6)/5</f>
        <v>1.9691852428114056</v>
      </c>
      <c r="V512">
        <f>INDEX('[1]population_%'!$1:$1048576,MATCH(Activités_Home_Ho!$A512,'[1]population_%'!$A:$A,0),9)*INDEX([1]Home_Ho!$1:$1048576,MATCH(Activités_Home_Ho!$C512,[1]Home_Ho!$A:$A,0),6)/5</f>
        <v>1.9691852428114056</v>
      </c>
      <c r="W512">
        <f>INDEX('[1]population_%'!$1:$1048576,MATCH(Activités_Home_Ho!$A512,'[1]population_%'!$A:$A,0),9)*INDEX([1]Home_Ho!$1:$1048576,MATCH(Activités_Home_Ho!$C512,[1]Home_Ho!$A:$A,0),6)/5</f>
        <v>1.9691852428114056</v>
      </c>
      <c r="X512">
        <f>INDEX('[1]population_%'!$1:$1048576,MATCH(Activités_Home_Ho!$A512,'[1]population_%'!$A:$A,0),9)*INDEX([1]Home_Ho!$1:$1048576,MATCH(Activités_Home_Ho!$C512,[1]Home_Ho!$A:$A,0),6)/5</f>
        <v>1.9691852428114056</v>
      </c>
      <c r="Y512">
        <f>INDEX('[1]population_%'!$1:$1048576,MATCH(Activités_Home_Ho!$A512,'[1]population_%'!$A:$A,0),9)*INDEX([1]Home_Ho!$1:$1048576,MATCH(Activités_Home_Ho!$C512,[1]Home_Ho!$A:$A,0),7)/5</f>
        <v>2.01623554052841</v>
      </c>
      <c r="Z512">
        <f>INDEX('[1]population_%'!$1:$1048576,MATCH(Activités_Home_Ho!$A512,'[1]population_%'!$A:$A,0),9)*INDEX([1]Home_Ho!$1:$1048576,MATCH(Activités_Home_Ho!$C512,[1]Home_Ho!$A:$A,0),7)/5</f>
        <v>2.01623554052841</v>
      </c>
      <c r="AA512">
        <f>INDEX('[1]population_%'!$1:$1048576,MATCH(Activités_Home_Ho!$A512,'[1]population_%'!$A:$A,0),9)*INDEX([1]Home_Ho!$1:$1048576,MATCH(Activités_Home_Ho!$C512,[1]Home_Ho!$A:$A,0),7)/5</f>
        <v>2.01623554052841</v>
      </c>
      <c r="AB512">
        <f>INDEX('[1]population_%'!$1:$1048576,MATCH(Activités_Home_Ho!$A512,'[1]population_%'!$A:$A,0),9)*INDEX([1]Home_Ho!$1:$1048576,MATCH(Activités_Home_Ho!$C512,[1]Home_Ho!$A:$A,0),7)/5</f>
        <v>2.01623554052841</v>
      </c>
      <c r="AC512">
        <f>INDEX('[1]population_%'!$1:$1048576,MATCH(Activités_Home_Ho!$A512,'[1]population_%'!$A:$A,0),9)*INDEX([1]Home_Ho!$1:$1048576,MATCH(Activités_Home_Ho!$C512,[1]Home_Ho!$A:$A,0),7)/5</f>
        <v>2.01623554052841</v>
      </c>
      <c r="AD512">
        <f>INDEX('[1]population_%'!$1:$1048576,MATCH(Activités_Home_Ho!$A512,'[1]population_%'!$A:$A,0),9)*INDEX([1]Home_Ho!$1:$1048576,MATCH(Activités_Home_Ho!$C512,[1]Home_Ho!$A:$A,0),8)/5</f>
        <v>1.8781351844648573</v>
      </c>
      <c r="AE512">
        <f>INDEX('[1]population_%'!$1:$1048576,MATCH(Activités_Home_Ho!$A512,'[1]population_%'!$A:$A,0),9)*INDEX([1]Home_Ho!$1:$1048576,MATCH(Activités_Home_Ho!$C512,[1]Home_Ho!$A:$A,0),8)/5</f>
        <v>1.8781351844648573</v>
      </c>
      <c r="AF512">
        <f>INDEX('[1]population_%'!$1:$1048576,MATCH(Activités_Home_Ho!$A512,'[1]population_%'!$A:$A,0),9)*INDEX([1]Home_Ho!$1:$1048576,MATCH(Activités_Home_Ho!$C512,[1]Home_Ho!$A:$A,0),8)/5</f>
        <v>1.8781351844648573</v>
      </c>
      <c r="AG512">
        <f>INDEX('[1]population_%'!$1:$1048576,MATCH(Activités_Home_Ho!$A512,'[1]population_%'!$A:$A,0),9)*INDEX([1]Home_Ho!$1:$1048576,MATCH(Activités_Home_Ho!$C512,[1]Home_Ho!$A:$A,0),8)/5</f>
        <v>1.8781351844648573</v>
      </c>
      <c r="AH512">
        <f>INDEX('[1]population_%'!$1:$1048576,MATCH(Activités_Home_Ho!$A512,'[1]population_%'!$A:$A,0),9)*INDEX([1]Home_Ho!$1:$1048576,MATCH(Activités_Home_Ho!$C512,[1]Home_Ho!$A:$A,0),8)/5</f>
        <v>1.8781351844648573</v>
      </c>
      <c r="AI512">
        <f>INDEX('[1]population_%'!$1:$1048576,MATCH(Activités_Home_Ho!$A512,'[1]population_%'!$A:$A,0),9)*INDEX([1]Home_Ho!$1:$1048576,MATCH(Activités_Home_Ho!$C512,[1]Home_Ho!$A:$A,0),9)/5</f>
        <v>1.6353420903025042</v>
      </c>
      <c r="AJ512">
        <f>INDEX('[1]population_%'!$1:$1048576,MATCH(Activités_Home_Ho!$A512,'[1]population_%'!$A:$A,0),9)*INDEX([1]Home_Ho!$1:$1048576,MATCH(Activités_Home_Ho!$C512,[1]Home_Ho!$A:$A,0),9)/5</f>
        <v>1.6353420903025042</v>
      </c>
      <c r="AK512">
        <f>INDEX('[1]population_%'!$1:$1048576,MATCH(Activités_Home_Ho!$A512,'[1]population_%'!$A:$A,0),9)*INDEX([1]Home_Ho!$1:$1048576,MATCH(Activités_Home_Ho!$C512,[1]Home_Ho!$A:$A,0),9)/5</f>
        <v>1.6353420903025042</v>
      </c>
      <c r="AL512">
        <f>INDEX('[1]population_%'!$1:$1048576,MATCH(Activités_Home_Ho!$A512,'[1]population_%'!$A:$A,0),9)*INDEX([1]Home_Ho!$1:$1048576,MATCH(Activités_Home_Ho!$C512,[1]Home_Ho!$A:$A,0),9)/5</f>
        <v>1.6353420903025042</v>
      </c>
      <c r="AM512">
        <f>INDEX('[1]population_%'!$1:$1048576,MATCH(Activités_Home_Ho!$A512,'[1]population_%'!$A:$A,0),9)*INDEX([1]Home_Ho!$1:$1048576,MATCH(Activités_Home_Ho!$C512,[1]Home_Ho!$A:$A,0),9)/5</f>
        <v>1.6353420903025042</v>
      </c>
      <c r="AN512">
        <f>INDEX('[1]population_%'!$1:$1048576,MATCH(Activités_Home_Ho!$A512,'[1]population_%'!$A:$A,0),9)*INDEX([1]Home_Ho!$1:$1048576,MATCH(Activités_Home_Ho!$C512,[1]Home_Ho!$A:$A,0),10)/5</f>
        <v>1.4858869573022948</v>
      </c>
      <c r="AO512">
        <f>INDEX('[1]population_%'!$1:$1048576,MATCH(Activités_Home_Ho!$A512,'[1]population_%'!$A:$A,0),9)*INDEX([1]Home_Ho!$1:$1048576,MATCH(Activités_Home_Ho!$C512,[1]Home_Ho!$A:$A,0),10)/5</f>
        <v>1.4858869573022948</v>
      </c>
      <c r="AP512">
        <f>INDEX('[1]population_%'!$1:$1048576,MATCH(Activités_Home_Ho!$A512,'[1]population_%'!$A:$A,0),9)*INDEX([1]Home_Ho!$1:$1048576,MATCH(Activités_Home_Ho!$C512,[1]Home_Ho!$A:$A,0),10)/5</f>
        <v>1.4858869573022948</v>
      </c>
      <c r="AQ512">
        <f>INDEX('[1]population_%'!$1:$1048576,MATCH(Activités_Home_Ho!$A512,'[1]population_%'!$A:$A,0),9)*INDEX([1]Home_Ho!$1:$1048576,MATCH(Activités_Home_Ho!$C512,[1]Home_Ho!$A:$A,0),10)/5</f>
        <v>1.4858869573022948</v>
      </c>
      <c r="AR512">
        <f>INDEX('[1]population_%'!$1:$1048576,MATCH(Activités_Home_Ho!$A512,'[1]population_%'!$A:$A,0),9)*INDEX([1]Home_Ho!$1:$1048576,MATCH(Activités_Home_Ho!$C512,[1]Home_Ho!$A:$A,0),10)/5</f>
        <v>1.4858869573022948</v>
      </c>
      <c r="AS512">
        <f>INDEX('[1]population_%'!$1:$1048576,MATCH(Activités_Home_Ho!$A512,'[1]population_%'!$A:$A,0),9)*INDEX([1]Home_Ho!$1:$1048576,MATCH(Activités_Home_Ho!$C512,[1]Home_Ho!$A:$A,0),11)/5</f>
        <v>1.3160525418150264</v>
      </c>
      <c r="AT512">
        <f>INDEX('[1]population_%'!$1:$1048576,MATCH(Activités_Home_Ho!$A512,'[1]population_%'!$A:$A,0),9)*INDEX([1]Home_Ho!$1:$1048576,MATCH(Activités_Home_Ho!$C512,[1]Home_Ho!$A:$A,0),11)/5</f>
        <v>1.3160525418150264</v>
      </c>
      <c r="AU512">
        <f>INDEX('[1]population_%'!$1:$1048576,MATCH(Activités_Home_Ho!$A512,'[1]population_%'!$A:$A,0),9)*INDEX([1]Home_Ho!$1:$1048576,MATCH(Activités_Home_Ho!$C512,[1]Home_Ho!$A:$A,0),11)/5</f>
        <v>1.3160525418150264</v>
      </c>
      <c r="AV512">
        <f>INDEX('[1]population_%'!$1:$1048576,MATCH(Activités_Home_Ho!$A512,'[1]population_%'!$A:$A,0),9)*INDEX([1]Home_Ho!$1:$1048576,MATCH(Activités_Home_Ho!$C512,[1]Home_Ho!$A:$A,0),11)/5</f>
        <v>1.3160525418150264</v>
      </c>
      <c r="AW512">
        <f>INDEX('[1]population_%'!$1:$1048576,MATCH(Activités_Home_Ho!$A512,'[1]population_%'!$A:$A,0),9)*INDEX([1]Home_Ho!$1:$1048576,MATCH(Activités_Home_Ho!$C512,[1]Home_Ho!$A:$A,0),12)/5</f>
        <v>0.15775937284940605</v>
      </c>
      <c r="AX512">
        <f>INDEX('[1]population_%'!$1:$1048576,MATCH(Activités_Home_Ho!$A512,'[1]population_%'!$A:$A,0),9)*INDEX([1]Home_Ho!$1:$1048576,MATCH(Activités_Home_Ho!$C512,[1]Home_Ho!$A:$A,0),12)/5</f>
        <v>0.15775937284940605</v>
      </c>
      <c r="AY512">
        <f>INDEX('[1]population_%'!$1:$1048576,MATCH(Activités_Home_Ho!$A512,'[1]population_%'!$A:$A,0),9)*INDEX([1]Home_Ho!$1:$1048576,MATCH(Activités_Home_Ho!$C512,[1]Home_Ho!$A:$A,0),12)/5</f>
        <v>0.15775937284940605</v>
      </c>
      <c r="AZ512">
        <f>INDEX('[1]population_%'!$1:$1048576,MATCH(Activités_Home_Ho!$A512,'[1]population_%'!$A:$A,0),9)*INDEX([1]Home_Ho!$1:$1048576,MATCH(Activités_Home_Ho!$C512,[1]Home_Ho!$A:$A,0),12)/5</f>
        <v>0.15775937284940605</v>
      </c>
      <c r="BA512">
        <f>INDEX('[1]population_%'!$1:$1048576,MATCH(Activités_Home_Ho!$A512,'[1]population_%'!$A:$A,0),9)*INDEX([1]Home_Ho!$1:$1048576,MATCH(Activités_Home_Ho!$C512,[1]Home_Ho!$A:$A,0),12)/5</f>
        <v>0.15775937284940605</v>
      </c>
      <c r="BB512">
        <f>INDEX('[1]population_%'!$1:$1048576,MATCH(Activités_Home_Ho!$A512,'[1]population_%'!$A:$A,0),9)*INDEX([1]Home_Ho!$1:$1048576,MATCH(Activités_Home_Ho!$C512,[1]Home_Ho!$A:$A,0),12)/5</f>
        <v>0.15775937284940605</v>
      </c>
      <c r="BC512">
        <f>INDEX('[1]population_%'!$1:$1048576,MATCH(Activités_Home_Ho!$A512,'[1]population_%'!$A:$A,0),9)*INDEX([1]Home_Ho!$1:$1048576,MATCH(Activités_Home_Ho!$C512,[1]Home_Ho!$A:$A,0),13)/5</f>
        <v>9.0054396936058156E-2</v>
      </c>
      <c r="BD512">
        <f>INDEX('[1]population_%'!$1:$1048576,MATCH(Activités_Home_Ho!$A512,'[1]population_%'!$A:$A,0),9)*INDEX([1]Home_Ho!$1:$1048576,MATCH(Activités_Home_Ho!$C512,[1]Home_Ho!$A:$A,0),13)/5</f>
        <v>9.0054396936058156E-2</v>
      </c>
      <c r="BE512">
        <f>INDEX('[1]population_%'!$1:$1048576,MATCH(Activités_Home_Ho!$A512,'[1]population_%'!$A:$A,0),9)*INDEX([1]Home_Ho!$1:$1048576,MATCH(Activités_Home_Ho!$C512,[1]Home_Ho!$A:$A,0),13)/5</f>
        <v>9.0054396936058156E-2</v>
      </c>
      <c r="BF512">
        <f>INDEX('[1]population_%'!$1:$1048576,MATCH(Activités_Home_Ho!$A512,'[1]population_%'!$A:$A,0),9)*INDEX([1]Home_Ho!$1:$1048576,MATCH(Activités_Home_Ho!$C512,[1]Home_Ho!$A:$A,0),13)/5</f>
        <v>9.0054396936058156E-2</v>
      </c>
      <c r="BG512">
        <f>INDEX('[1]population_%'!$1:$1048576,MATCH(Activités_Home_Ho!$A512,'[1]population_%'!$A:$A,0),9)*INDEX([1]Home_Ho!$1:$1048576,MATCH(Activités_Home_Ho!$C512,[1]Home_Ho!$A:$A,0),13)/5</f>
        <v>9.0054396936058156E-2</v>
      </c>
      <c r="BH512">
        <f>INDEX('[1]population_%'!$1:$1048576,MATCH(Activités_Home_Ho!$A512,'[1]population_%'!$A:$A,0),9)*INDEX([1]Home_Ho!$1:$1048576,MATCH(Activités_Home_Ho!$C512,[1]Home_Ho!$A:$A,0),14)/5</f>
        <v>3.8830795009126E-2</v>
      </c>
      <c r="BI512">
        <f>INDEX('[1]population_%'!$1:$1048576,MATCH(Activités_Home_Ho!$A512,'[1]population_%'!$A:$A,0),9)*INDEX([1]Home_Ho!$1:$1048576,MATCH(Activités_Home_Ho!$C512,[1]Home_Ho!$A:$A,0),14)/5</f>
        <v>3.8830795009126E-2</v>
      </c>
      <c r="BJ512">
        <f>INDEX('[1]population_%'!$1:$1048576,MATCH(Activités_Home_Ho!$A512,'[1]population_%'!$A:$A,0),9)*INDEX([1]Home_Ho!$1:$1048576,MATCH(Activités_Home_Ho!$C512,[1]Home_Ho!$A:$A,0),14)/5</f>
        <v>3.8830795009126E-2</v>
      </c>
      <c r="BK512">
        <f>INDEX('[1]population_%'!$1:$1048576,MATCH(Activités_Home_Ho!$A512,'[1]population_%'!$A:$A,0),9)*INDEX([1]Home_Ho!$1:$1048576,MATCH(Activités_Home_Ho!$C512,[1]Home_Ho!$A:$A,0),14)/5</f>
        <v>3.8830795009126E-2</v>
      </c>
      <c r="BL512">
        <f>INDEX('[1]population_%'!$1:$1048576,MATCH(Activités_Home_Ho!$A512,'[1]population_%'!$A:$A,0),9)*INDEX([1]Home_Ho!$1:$1048576,MATCH(Activités_Home_Ho!$C512,[1]Home_Ho!$A:$A,0),14)/5</f>
        <v>3.8830795009126E-2</v>
      </c>
      <c r="BM512">
        <f>INDEX('[1]population_%'!$1:$1048576,MATCH(Activités_Home_Ho!$A512,'[1]population_%'!$A:$A,0),9)*INDEX([1]Home_Ho!$1:$1048576,MATCH(Activités_Home_Ho!$C512,[1]Home_Ho!$A:$A,0),15)/15</f>
        <v>7.7110798599682832E-3</v>
      </c>
      <c r="BN512">
        <f>INDEX('[1]population_%'!$1:$1048576,MATCH(Activités_Home_Ho!$A512,'[1]population_%'!$A:$A,0),9)*INDEX([1]Home_Ho!$1:$1048576,MATCH(Activités_Home_Ho!$C512,[1]Home_Ho!$A:$A,0),15)/15</f>
        <v>7.7110798599682832E-3</v>
      </c>
      <c r="BO512">
        <f>INDEX('[1]population_%'!$1:$1048576,MATCH(Activités_Home_Ho!$A512,'[1]population_%'!$A:$A,0),9)*INDEX([1]Home_Ho!$1:$1048576,MATCH(Activités_Home_Ho!$C512,[1]Home_Ho!$A:$A,0),15)/15</f>
        <v>7.7110798599682832E-3</v>
      </c>
      <c r="BP512">
        <f>INDEX('[1]population_%'!$1:$1048576,MATCH(Activités_Home_Ho!$A512,'[1]population_%'!$A:$A,0),9)*INDEX([1]Home_Ho!$1:$1048576,MATCH(Activités_Home_Ho!$C512,[1]Home_Ho!$A:$A,0),15)/15</f>
        <v>7.7110798599682832E-3</v>
      </c>
      <c r="BQ512">
        <f>INDEX('[1]population_%'!$1:$1048576,MATCH(Activités_Home_Ho!$A512,'[1]population_%'!$A:$A,0),9)*INDEX([1]Home_Ho!$1:$1048576,MATCH(Activités_Home_Ho!$C512,[1]Home_Ho!$A:$A,0),15)/15</f>
        <v>7.7110798599682832E-3</v>
      </c>
      <c r="BR512">
        <f>INDEX('[1]population_%'!$1:$1048576,MATCH(Activités_Home_Ho!$A512,'[1]population_%'!$A:$A,0),9)*INDEX([1]Home_Ho!$1:$1048576,MATCH(Activités_Home_Ho!$C512,[1]Home_Ho!$A:$A,0),15)/15</f>
        <v>7.7110798599682832E-3</v>
      </c>
      <c r="BS512">
        <f>INDEX('[1]population_%'!$1:$1048576,MATCH(Activités_Home_Ho!$A512,'[1]population_%'!$A:$A,0),9)*INDEX([1]Home_Ho!$1:$1048576,MATCH(Activités_Home_Ho!$C512,[1]Home_Ho!$A:$A,0),15)/15</f>
        <v>7.7110798599682832E-3</v>
      </c>
      <c r="BT512">
        <f>INDEX('[1]population_%'!$1:$1048576,MATCH(Activités_Home_Ho!$A512,'[1]population_%'!$A:$A,0),9)*INDEX([1]Home_Ho!$1:$1048576,MATCH(Activités_Home_Ho!$C512,[1]Home_Ho!$A:$A,0),15)/15</f>
        <v>7.7110798599682832E-3</v>
      </c>
      <c r="BU512">
        <f>INDEX('[1]population_%'!$1:$1048576,MATCH(Activités_Home_Ho!$A512,'[1]population_%'!$A:$A,0),9)*INDEX([1]Home_Ho!$1:$1048576,MATCH(Activités_Home_Ho!$C512,[1]Home_Ho!$A:$A,0),15)/15</f>
        <v>7.7110798599682832E-3</v>
      </c>
      <c r="BV512">
        <f>INDEX('[1]population_%'!$1:$1048576,MATCH(Activités_Home_Ho!$A512,'[1]population_%'!$A:$A,0),9)*INDEX([1]Home_Ho!$1:$1048576,MATCH(Activités_Home_Ho!$C512,[1]Home_Ho!$A:$A,0),15)/15</f>
        <v>7.7110798599682832E-3</v>
      </c>
      <c r="BW512">
        <f>INDEX('[1]population_%'!$1:$1048576,MATCH(Activités_Home_Ho!$A512,'[1]population_%'!$A:$A,0),9)*INDEX([1]Home_Ho!$1:$1048576,MATCH(Activités_Home_Ho!$C512,[1]Home_Ho!$A:$A,0),15)/15</f>
        <v>7.7110798599682832E-3</v>
      </c>
      <c r="BX512">
        <f>INDEX('[1]population_%'!$1:$1048576,MATCH(Activités_Home_Ho!$A512,'[1]population_%'!$A:$A,0),9)*INDEX([1]Home_Ho!$1:$1048576,MATCH(Activités_Home_Ho!$C512,[1]Home_Ho!$A:$A,0),15)/15</f>
        <v>7.7110798599682832E-3</v>
      </c>
      <c r="BY512">
        <f>INDEX('[1]population_%'!$1:$1048576,MATCH(Activités_Home_Ho!$A512,'[1]population_%'!$A:$A,0),9)*INDEX([1]Home_Ho!$1:$1048576,MATCH(Activités_Home_Ho!$C512,[1]Home_Ho!$A:$A,0),15)/15</f>
        <v>7.7110798599682832E-3</v>
      </c>
      <c r="BZ512">
        <f>INDEX('[1]population_%'!$1:$1048576,MATCH(Activités_Home_Ho!$A512,'[1]population_%'!$A:$A,0),9)*INDEX([1]Home_Ho!$1:$1048576,MATCH(Activités_Home_Ho!$C512,[1]Home_Ho!$A:$A,0),15)/15</f>
        <v>7.7110798599682832E-3</v>
      </c>
      <c r="CA512">
        <f>INDEX('[1]population_%'!$1:$1048576,MATCH(Activités_Home_Ho!$A512,'[1]population_%'!$A:$A,0),9)*INDEX([1]Home_Ho!$1:$1048576,MATCH(Activités_Home_Ho!$C512,[1]Home_Ho!$A:$A,0),15)/15</f>
        <v>7.7110798599682832E-3</v>
      </c>
    </row>
    <row r="513" spans="1:79" x14ac:dyDescent="0.35">
      <c r="A513" s="1" t="s">
        <v>1008</v>
      </c>
      <c r="B513" s="1" t="s">
        <v>1009</v>
      </c>
      <c r="C513" t="str">
        <f>INDEX([1]bruxelles_parsed_lat_long!$1:$1048576,MATCH($A513,[1]bruxelles_parsed_lat_long!$E:$E,0),9)</f>
        <v>Schaerbeek</v>
      </c>
      <c r="D513">
        <f>INDEX('[1]population_%'!$1:$1048576,MATCH(Activités_Home_Ho!$A513,'[1]population_%'!$A:$A,0),9)*INDEX([1]Home_Ho!$1:$1048576,MATCH(Activités_Home_Ho!$C513,[1]Home_Ho!$A:$A,0),2)/2</f>
        <v>1.6975928308548518E-2</v>
      </c>
      <c r="E513">
        <f>INDEX('[1]population_%'!$1:$1048576,MATCH(Activités_Home_Ho!$A513,'[1]population_%'!$A:$A,0),9)*INDEX([1]Home_Ho!$1:$1048576,MATCH(Activités_Home_Ho!$C513,[1]Home_Ho!$A:$A,0),3)/5</f>
        <v>0.12978295083929264</v>
      </c>
      <c r="F513">
        <f>INDEX('[1]population_%'!$1:$1048576,MATCH(Activités_Home_Ho!$A513,'[1]population_%'!$A:$A,0),9)*INDEX([1]Home_Ho!$1:$1048576,MATCH(Activités_Home_Ho!$C513,[1]Home_Ho!$A:$A,0),3)/5</f>
        <v>0.12978295083929264</v>
      </c>
      <c r="G513">
        <f>INDEX('[1]population_%'!$1:$1048576,MATCH(Activités_Home_Ho!$A513,'[1]population_%'!$A:$A,0),9)*INDEX([1]Home_Ho!$1:$1048576,MATCH(Activités_Home_Ho!$C513,[1]Home_Ho!$A:$A,0),3)/5</f>
        <v>0.12978295083929264</v>
      </c>
      <c r="H513">
        <f>INDEX('[1]population_%'!$1:$1048576,MATCH(Activités_Home_Ho!$A513,'[1]population_%'!$A:$A,0),9)*INDEX([1]Home_Ho!$1:$1048576,MATCH(Activités_Home_Ho!$C513,[1]Home_Ho!$A:$A,0),3)/5</f>
        <v>0.12978295083929264</v>
      </c>
      <c r="I513">
        <f>INDEX('[1]population_%'!$1:$1048576,MATCH(Activités_Home_Ho!$A513,'[1]population_%'!$A:$A,0),9)*INDEX([1]Home_Ho!$1:$1048576,MATCH(Activités_Home_Ho!$C513,[1]Home_Ho!$A:$A,0),3)/5</f>
        <v>0.12978295083929264</v>
      </c>
      <c r="J513">
        <f>INDEX('[1]population_%'!$1:$1048576,MATCH(Activités_Home_Ho!$A513,'[1]population_%'!$A:$A,0),9)*INDEX([1]Home_Ho!$1:$1048576,MATCH(Activités_Home_Ho!$C513,[1]Home_Ho!$A:$A,0),4)/5</f>
        <v>0.28098958738517699</v>
      </c>
      <c r="K513">
        <f>INDEX('[1]population_%'!$1:$1048576,MATCH(Activités_Home_Ho!$A513,'[1]population_%'!$A:$A,0),9)*INDEX([1]Home_Ho!$1:$1048576,MATCH(Activités_Home_Ho!$C513,[1]Home_Ho!$A:$A,0),4)/5</f>
        <v>0.28098958738517699</v>
      </c>
      <c r="L513">
        <f>INDEX('[1]population_%'!$1:$1048576,MATCH(Activités_Home_Ho!$A513,'[1]population_%'!$A:$A,0),9)*INDEX([1]Home_Ho!$1:$1048576,MATCH(Activités_Home_Ho!$C513,[1]Home_Ho!$A:$A,0),4)/5</f>
        <v>0.28098958738517699</v>
      </c>
      <c r="M513">
        <f>INDEX('[1]population_%'!$1:$1048576,MATCH(Activités_Home_Ho!$A513,'[1]population_%'!$A:$A,0),9)*INDEX([1]Home_Ho!$1:$1048576,MATCH(Activités_Home_Ho!$C513,[1]Home_Ho!$A:$A,0),4)/5</f>
        <v>0.28098958738517699</v>
      </c>
      <c r="N513">
        <f>INDEX('[1]population_%'!$1:$1048576,MATCH(Activités_Home_Ho!$A513,'[1]population_%'!$A:$A,0),9)*INDEX([1]Home_Ho!$1:$1048576,MATCH(Activités_Home_Ho!$C513,[1]Home_Ho!$A:$A,0),4)/5</f>
        <v>0.28098958738517699</v>
      </c>
      <c r="O513">
        <f>INDEX('[1]population_%'!$1:$1048576,MATCH(Activités_Home_Ho!$A513,'[1]population_%'!$A:$A,0),9)*INDEX([1]Home_Ho!$1:$1048576,MATCH(Activités_Home_Ho!$C513,[1]Home_Ho!$A:$A,0),5)/5</f>
        <v>0.37437751712994827</v>
      </c>
      <c r="P513">
        <f>INDEX('[1]population_%'!$1:$1048576,MATCH(Activités_Home_Ho!$A513,'[1]population_%'!$A:$A,0),9)*INDEX([1]Home_Ho!$1:$1048576,MATCH(Activités_Home_Ho!$C513,[1]Home_Ho!$A:$A,0),5)/5</f>
        <v>0.37437751712994827</v>
      </c>
      <c r="Q513">
        <f>INDEX('[1]population_%'!$1:$1048576,MATCH(Activités_Home_Ho!$A513,'[1]population_%'!$A:$A,0),9)*INDEX([1]Home_Ho!$1:$1048576,MATCH(Activités_Home_Ho!$C513,[1]Home_Ho!$A:$A,0),5)/5</f>
        <v>0.37437751712994827</v>
      </c>
      <c r="R513">
        <f>INDEX('[1]population_%'!$1:$1048576,MATCH(Activités_Home_Ho!$A513,'[1]population_%'!$A:$A,0),9)*INDEX([1]Home_Ho!$1:$1048576,MATCH(Activités_Home_Ho!$C513,[1]Home_Ho!$A:$A,0),5)/5</f>
        <v>0.37437751712994827</v>
      </c>
      <c r="S513">
        <f>INDEX('[1]population_%'!$1:$1048576,MATCH(Activités_Home_Ho!$A513,'[1]population_%'!$A:$A,0),9)*INDEX([1]Home_Ho!$1:$1048576,MATCH(Activités_Home_Ho!$C513,[1]Home_Ho!$A:$A,0),5)/5</f>
        <v>0.37437751712994827</v>
      </c>
      <c r="T513">
        <f>INDEX('[1]population_%'!$1:$1048576,MATCH(Activités_Home_Ho!$A513,'[1]population_%'!$A:$A,0),9)*INDEX([1]Home_Ho!$1:$1048576,MATCH(Activités_Home_Ho!$C513,[1]Home_Ho!$A:$A,0),6)/5</f>
        <v>0.39773091768648455</v>
      </c>
      <c r="U513">
        <f>INDEX('[1]population_%'!$1:$1048576,MATCH(Activités_Home_Ho!$A513,'[1]population_%'!$A:$A,0),9)*INDEX([1]Home_Ho!$1:$1048576,MATCH(Activités_Home_Ho!$C513,[1]Home_Ho!$A:$A,0),6)/5</f>
        <v>0.39773091768648455</v>
      </c>
      <c r="V513">
        <f>INDEX('[1]population_%'!$1:$1048576,MATCH(Activités_Home_Ho!$A513,'[1]population_%'!$A:$A,0),9)*INDEX([1]Home_Ho!$1:$1048576,MATCH(Activités_Home_Ho!$C513,[1]Home_Ho!$A:$A,0),6)/5</f>
        <v>0.39773091768648455</v>
      </c>
      <c r="W513">
        <f>INDEX('[1]population_%'!$1:$1048576,MATCH(Activités_Home_Ho!$A513,'[1]population_%'!$A:$A,0),9)*INDEX([1]Home_Ho!$1:$1048576,MATCH(Activités_Home_Ho!$C513,[1]Home_Ho!$A:$A,0),6)/5</f>
        <v>0.39773091768648455</v>
      </c>
      <c r="X513">
        <f>INDEX('[1]population_%'!$1:$1048576,MATCH(Activités_Home_Ho!$A513,'[1]population_%'!$A:$A,0),9)*INDEX([1]Home_Ho!$1:$1048576,MATCH(Activités_Home_Ho!$C513,[1]Home_Ho!$A:$A,0),6)/5</f>
        <v>0.39773091768648455</v>
      </c>
      <c r="Y513">
        <f>INDEX('[1]population_%'!$1:$1048576,MATCH(Activités_Home_Ho!$A513,'[1]population_%'!$A:$A,0),9)*INDEX([1]Home_Ho!$1:$1048576,MATCH(Activités_Home_Ho!$C513,[1]Home_Ho!$A:$A,0),7)/5</f>
        <v>0.40723401454175523</v>
      </c>
      <c r="Z513">
        <f>INDEX('[1]population_%'!$1:$1048576,MATCH(Activités_Home_Ho!$A513,'[1]population_%'!$A:$A,0),9)*INDEX([1]Home_Ho!$1:$1048576,MATCH(Activités_Home_Ho!$C513,[1]Home_Ho!$A:$A,0),7)/5</f>
        <v>0.40723401454175523</v>
      </c>
      <c r="AA513">
        <f>INDEX('[1]population_%'!$1:$1048576,MATCH(Activités_Home_Ho!$A513,'[1]population_%'!$A:$A,0),9)*INDEX([1]Home_Ho!$1:$1048576,MATCH(Activités_Home_Ho!$C513,[1]Home_Ho!$A:$A,0),7)/5</f>
        <v>0.40723401454175523</v>
      </c>
      <c r="AB513">
        <f>INDEX('[1]population_%'!$1:$1048576,MATCH(Activités_Home_Ho!$A513,'[1]population_%'!$A:$A,0),9)*INDEX([1]Home_Ho!$1:$1048576,MATCH(Activités_Home_Ho!$C513,[1]Home_Ho!$A:$A,0),7)/5</f>
        <v>0.40723401454175523</v>
      </c>
      <c r="AC513">
        <f>INDEX('[1]population_%'!$1:$1048576,MATCH(Activités_Home_Ho!$A513,'[1]population_%'!$A:$A,0),9)*INDEX([1]Home_Ho!$1:$1048576,MATCH(Activités_Home_Ho!$C513,[1]Home_Ho!$A:$A,0),7)/5</f>
        <v>0.40723401454175523</v>
      </c>
      <c r="AD513">
        <f>INDEX('[1]population_%'!$1:$1048576,MATCH(Activités_Home_Ho!$A513,'[1]population_%'!$A:$A,0),9)*INDEX([1]Home_Ho!$1:$1048576,MATCH(Activités_Home_Ho!$C513,[1]Home_Ho!$A:$A,0),8)/5</f>
        <v>0.37934086352891894</v>
      </c>
      <c r="AE513">
        <f>INDEX('[1]population_%'!$1:$1048576,MATCH(Activités_Home_Ho!$A513,'[1]population_%'!$A:$A,0),9)*INDEX([1]Home_Ho!$1:$1048576,MATCH(Activités_Home_Ho!$C513,[1]Home_Ho!$A:$A,0),8)/5</f>
        <v>0.37934086352891894</v>
      </c>
      <c r="AF513">
        <f>INDEX('[1]population_%'!$1:$1048576,MATCH(Activités_Home_Ho!$A513,'[1]population_%'!$A:$A,0),9)*INDEX([1]Home_Ho!$1:$1048576,MATCH(Activités_Home_Ho!$C513,[1]Home_Ho!$A:$A,0),8)/5</f>
        <v>0.37934086352891894</v>
      </c>
      <c r="AG513">
        <f>INDEX('[1]population_%'!$1:$1048576,MATCH(Activités_Home_Ho!$A513,'[1]population_%'!$A:$A,0),9)*INDEX([1]Home_Ho!$1:$1048576,MATCH(Activités_Home_Ho!$C513,[1]Home_Ho!$A:$A,0),8)/5</f>
        <v>0.37934086352891894</v>
      </c>
      <c r="AH513">
        <f>INDEX('[1]population_%'!$1:$1048576,MATCH(Activités_Home_Ho!$A513,'[1]population_%'!$A:$A,0),9)*INDEX([1]Home_Ho!$1:$1048576,MATCH(Activités_Home_Ho!$C513,[1]Home_Ho!$A:$A,0),8)/5</f>
        <v>0.37934086352891894</v>
      </c>
      <c r="AI513">
        <f>INDEX('[1]population_%'!$1:$1048576,MATCH(Activités_Home_Ho!$A513,'[1]population_%'!$A:$A,0),9)*INDEX([1]Home_Ho!$1:$1048576,MATCH(Activités_Home_Ho!$C513,[1]Home_Ho!$A:$A,0),9)/5</f>
        <v>0.33030214535770924</v>
      </c>
      <c r="AJ513">
        <f>INDEX('[1]population_%'!$1:$1048576,MATCH(Activités_Home_Ho!$A513,'[1]population_%'!$A:$A,0),9)*INDEX([1]Home_Ho!$1:$1048576,MATCH(Activités_Home_Ho!$C513,[1]Home_Ho!$A:$A,0),9)/5</f>
        <v>0.33030214535770924</v>
      </c>
      <c r="AK513">
        <f>INDEX('[1]population_%'!$1:$1048576,MATCH(Activités_Home_Ho!$A513,'[1]population_%'!$A:$A,0),9)*INDEX([1]Home_Ho!$1:$1048576,MATCH(Activités_Home_Ho!$C513,[1]Home_Ho!$A:$A,0),9)/5</f>
        <v>0.33030214535770924</v>
      </c>
      <c r="AL513">
        <f>INDEX('[1]population_%'!$1:$1048576,MATCH(Activités_Home_Ho!$A513,'[1]population_%'!$A:$A,0),9)*INDEX([1]Home_Ho!$1:$1048576,MATCH(Activités_Home_Ho!$C513,[1]Home_Ho!$A:$A,0),9)/5</f>
        <v>0.33030214535770924</v>
      </c>
      <c r="AM513">
        <f>INDEX('[1]population_%'!$1:$1048576,MATCH(Activités_Home_Ho!$A513,'[1]population_%'!$A:$A,0),9)*INDEX([1]Home_Ho!$1:$1048576,MATCH(Activités_Home_Ho!$C513,[1]Home_Ho!$A:$A,0),9)/5</f>
        <v>0.33030214535770924</v>
      </c>
      <c r="AN513">
        <f>INDEX('[1]population_%'!$1:$1048576,MATCH(Activités_Home_Ho!$A513,'[1]population_%'!$A:$A,0),9)*INDEX([1]Home_Ho!$1:$1048576,MATCH(Activités_Home_Ho!$C513,[1]Home_Ho!$A:$A,0),10)/5</f>
        <v>0.30011558600879684</v>
      </c>
      <c r="AO513">
        <f>INDEX('[1]population_%'!$1:$1048576,MATCH(Activités_Home_Ho!$A513,'[1]population_%'!$A:$A,0),9)*INDEX([1]Home_Ho!$1:$1048576,MATCH(Activités_Home_Ho!$C513,[1]Home_Ho!$A:$A,0),10)/5</f>
        <v>0.30011558600879684</v>
      </c>
      <c r="AP513">
        <f>INDEX('[1]population_%'!$1:$1048576,MATCH(Activités_Home_Ho!$A513,'[1]population_%'!$A:$A,0),9)*INDEX([1]Home_Ho!$1:$1048576,MATCH(Activités_Home_Ho!$C513,[1]Home_Ho!$A:$A,0),10)/5</f>
        <v>0.30011558600879684</v>
      </c>
      <c r="AQ513">
        <f>INDEX('[1]population_%'!$1:$1048576,MATCH(Activités_Home_Ho!$A513,'[1]population_%'!$A:$A,0),9)*INDEX([1]Home_Ho!$1:$1048576,MATCH(Activités_Home_Ho!$C513,[1]Home_Ho!$A:$A,0),10)/5</f>
        <v>0.30011558600879684</v>
      </c>
      <c r="AR513">
        <f>INDEX('[1]population_%'!$1:$1048576,MATCH(Activités_Home_Ho!$A513,'[1]population_%'!$A:$A,0),9)*INDEX([1]Home_Ho!$1:$1048576,MATCH(Activités_Home_Ho!$C513,[1]Home_Ho!$A:$A,0),10)/5</f>
        <v>0.30011558600879684</v>
      </c>
      <c r="AS513">
        <f>INDEX('[1]population_%'!$1:$1048576,MATCH(Activités_Home_Ho!$A513,'[1]population_%'!$A:$A,0),9)*INDEX([1]Home_Ho!$1:$1048576,MATCH(Activités_Home_Ho!$C513,[1]Home_Ho!$A:$A,0),11)/5</f>
        <v>0.26581287214625537</v>
      </c>
      <c r="AT513">
        <f>INDEX('[1]population_%'!$1:$1048576,MATCH(Activités_Home_Ho!$A513,'[1]population_%'!$A:$A,0),9)*INDEX([1]Home_Ho!$1:$1048576,MATCH(Activités_Home_Ho!$C513,[1]Home_Ho!$A:$A,0),11)/5</f>
        <v>0.26581287214625537</v>
      </c>
      <c r="AU513">
        <f>INDEX('[1]population_%'!$1:$1048576,MATCH(Activités_Home_Ho!$A513,'[1]population_%'!$A:$A,0),9)*INDEX([1]Home_Ho!$1:$1048576,MATCH(Activités_Home_Ho!$C513,[1]Home_Ho!$A:$A,0),11)/5</f>
        <v>0.26581287214625537</v>
      </c>
      <c r="AV513">
        <f>INDEX('[1]population_%'!$1:$1048576,MATCH(Activités_Home_Ho!$A513,'[1]population_%'!$A:$A,0),9)*INDEX([1]Home_Ho!$1:$1048576,MATCH(Activités_Home_Ho!$C513,[1]Home_Ho!$A:$A,0),11)/5</f>
        <v>0.26581287214625537</v>
      </c>
      <c r="AW513">
        <f>INDEX('[1]population_%'!$1:$1048576,MATCH(Activités_Home_Ho!$A513,'[1]population_%'!$A:$A,0),9)*INDEX([1]Home_Ho!$1:$1048576,MATCH(Activités_Home_Ho!$C513,[1]Home_Ho!$A:$A,0),12)/5</f>
        <v>3.1863828132012807E-2</v>
      </c>
      <c r="AX513">
        <f>INDEX('[1]population_%'!$1:$1048576,MATCH(Activités_Home_Ho!$A513,'[1]population_%'!$A:$A,0),9)*INDEX([1]Home_Ho!$1:$1048576,MATCH(Activités_Home_Ho!$C513,[1]Home_Ho!$A:$A,0),12)/5</f>
        <v>3.1863828132012807E-2</v>
      </c>
      <c r="AY513">
        <f>INDEX('[1]population_%'!$1:$1048576,MATCH(Activités_Home_Ho!$A513,'[1]population_%'!$A:$A,0),9)*INDEX([1]Home_Ho!$1:$1048576,MATCH(Activités_Home_Ho!$C513,[1]Home_Ho!$A:$A,0),12)/5</f>
        <v>3.1863828132012807E-2</v>
      </c>
      <c r="AZ513">
        <f>INDEX('[1]population_%'!$1:$1048576,MATCH(Activités_Home_Ho!$A513,'[1]population_%'!$A:$A,0),9)*INDEX([1]Home_Ho!$1:$1048576,MATCH(Activités_Home_Ho!$C513,[1]Home_Ho!$A:$A,0),12)/5</f>
        <v>3.1863828132012807E-2</v>
      </c>
      <c r="BA513">
        <f>INDEX('[1]population_%'!$1:$1048576,MATCH(Activités_Home_Ho!$A513,'[1]population_%'!$A:$A,0),9)*INDEX([1]Home_Ho!$1:$1048576,MATCH(Activités_Home_Ho!$C513,[1]Home_Ho!$A:$A,0),12)/5</f>
        <v>3.1863828132012807E-2</v>
      </c>
      <c r="BB513">
        <f>INDEX('[1]population_%'!$1:$1048576,MATCH(Activités_Home_Ho!$A513,'[1]population_%'!$A:$A,0),9)*INDEX([1]Home_Ho!$1:$1048576,MATCH(Activités_Home_Ho!$C513,[1]Home_Ho!$A:$A,0),12)/5</f>
        <v>3.1863828132012807E-2</v>
      </c>
      <c r="BC513">
        <f>INDEX('[1]population_%'!$1:$1048576,MATCH(Activités_Home_Ho!$A513,'[1]population_%'!$A:$A,0),9)*INDEX([1]Home_Ho!$1:$1048576,MATCH(Activités_Home_Ho!$C513,[1]Home_Ho!$A:$A,0),13)/5</f>
        <v>1.8188953053469376E-2</v>
      </c>
      <c r="BD513">
        <f>INDEX('[1]population_%'!$1:$1048576,MATCH(Activités_Home_Ho!$A513,'[1]population_%'!$A:$A,0),9)*INDEX([1]Home_Ho!$1:$1048576,MATCH(Activités_Home_Ho!$C513,[1]Home_Ho!$A:$A,0),13)/5</f>
        <v>1.8188953053469376E-2</v>
      </c>
      <c r="BE513">
        <f>INDEX('[1]population_%'!$1:$1048576,MATCH(Activités_Home_Ho!$A513,'[1]population_%'!$A:$A,0),9)*INDEX([1]Home_Ho!$1:$1048576,MATCH(Activités_Home_Ho!$C513,[1]Home_Ho!$A:$A,0),13)/5</f>
        <v>1.8188953053469376E-2</v>
      </c>
      <c r="BF513">
        <f>INDEX('[1]population_%'!$1:$1048576,MATCH(Activités_Home_Ho!$A513,'[1]population_%'!$A:$A,0),9)*INDEX([1]Home_Ho!$1:$1048576,MATCH(Activités_Home_Ho!$C513,[1]Home_Ho!$A:$A,0),13)/5</f>
        <v>1.8188953053469376E-2</v>
      </c>
      <c r="BG513">
        <f>INDEX('[1]population_%'!$1:$1048576,MATCH(Activités_Home_Ho!$A513,'[1]population_%'!$A:$A,0),9)*INDEX([1]Home_Ho!$1:$1048576,MATCH(Activités_Home_Ho!$C513,[1]Home_Ho!$A:$A,0),13)/5</f>
        <v>1.8188953053469376E-2</v>
      </c>
      <c r="BH513">
        <f>INDEX('[1]population_%'!$1:$1048576,MATCH(Activités_Home_Ho!$A513,'[1]population_%'!$A:$A,0),9)*INDEX([1]Home_Ho!$1:$1048576,MATCH(Activités_Home_Ho!$C513,[1]Home_Ho!$A:$A,0),14)/5</f>
        <v>7.84294305975285E-3</v>
      </c>
      <c r="BI513">
        <f>INDEX('[1]population_%'!$1:$1048576,MATCH(Activités_Home_Ho!$A513,'[1]population_%'!$A:$A,0),9)*INDEX([1]Home_Ho!$1:$1048576,MATCH(Activités_Home_Ho!$C513,[1]Home_Ho!$A:$A,0),14)/5</f>
        <v>7.84294305975285E-3</v>
      </c>
      <c r="BJ513">
        <f>INDEX('[1]population_%'!$1:$1048576,MATCH(Activités_Home_Ho!$A513,'[1]population_%'!$A:$A,0),9)*INDEX([1]Home_Ho!$1:$1048576,MATCH(Activités_Home_Ho!$C513,[1]Home_Ho!$A:$A,0),14)/5</f>
        <v>7.84294305975285E-3</v>
      </c>
      <c r="BK513">
        <f>INDEX('[1]population_%'!$1:$1048576,MATCH(Activités_Home_Ho!$A513,'[1]population_%'!$A:$A,0),9)*INDEX([1]Home_Ho!$1:$1048576,MATCH(Activités_Home_Ho!$C513,[1]Home_Ho!$A:$A,0),14)/5</f>
        <v>7.84294305975285E-3</v>
      </c>
      <c r="BL513">
        <f>INDEX('[1]population_%'!$1:$1048576,MATCH(Activités_Home_Ho!$A513,'[1]population_%'!$A:$A,0),9)*INDEX([1]Home_Ho!$1:$1048576,MATCH(Activités_Home_Ho!$C513,[1]Home_Ho!$A:$A,0),14)/5</f>
        <v>7.84294305975285E-3</v>
      </c>
      <c r="BM513">
        <f>INDEX('[1]population_%'!$1:$1048576,MATCH(Activités_Home_Ho!$A513,'[1]population_%'!$A:$A,0),9)*INDEX([1]Home_Ho!$1:$1048576,MATCH(Activités_Home_Ho!$C513,[1]Home_Ho!$A:$A,0),15)/15</f>
        <v>1.5574638700218426E-3</v>
      </c>
      <c r="BN513">
        <f>INDEX('[1]population_%'!$1:$1048576,MATCH(Activités_Home_Ho!$A513,'[1]population_%'!$A:$A,0),9)*INDEX([1]Home_Ho!$1:$1048576,MATCH(Activités_Home_Ho!$C513,[1]Home_Ho!$A:$A,0),15)/15</f>
        <v>1.5574638700218426E-3</v>
      </c>
      <c r="BO513">
        <f>INDEX('[1]population_%'!$1:$1048576,MATCH(Activités_Home_Ho!$A513,'[1]population_%'!$A:$A,0),9)*INDEX([1]Home_Ho!$1:$1048576,MATCH(Activités_Home_Ho!$C513,[1]Home_Ho!$A:$A,0),15)/15</f>
        <v>1.5574638700218426E-3</v>
      </c>
      <c r="BP513">
        <f>INDEX('[1]population_%'!$1:$1048576,MATCH(Activités_Home_Ho!$A513,'[1]population_%'!$A:$A,0),9)*INDEX([1]Home_Ho!$1:$1048576,MATCH(Activités_Home_Ho!$C513,[1]Home_Ho!$A:$A,0),15)/15</f>
        <v>1.5574638700218426E-3</v>
      </c>
      <c r="BQ513">
        <f>INDEX('[1]population_%'!$1:$1048576,MATCH(Activités_Home_Ho!$A513,'[1]population_%'!$A:$A,0),9)*INDEX([1]Home_Ho!$1:$1048576,MATCH(Activités_Home_Ho!$C513,[1]Home_Ho!$A:$A,0),15)/15</f>
        <v>1.5574638700218426E-3</v>
      </c>
      <c r="BR513">
        <f>INDEX('[1]population_%'!$1:$1048576,MATCH(Activités_Home_Ho!$A513,'[1]population_%'!$A:$A,0),9)*INDEX([1]Home_Ho!$1:$1048576,MATCH(Activités_Home_Ho!$C513,[1]Home_Ho!$A:$A,0),15)/15</f>
        <v>1.5574638700218426E-3</v>
      </c>
      <c r="BS513">
        <f>INDEX('[1]population_%'!$1:$1048576,MATCH(Activités_Home_Ho!$A513,'[1]population_%'!$A:$A,0),9)*INDEX([1]Home_Ho!$1:$1048576,MATCH(Activités_Home_Ho!$C513,[1]Home_Ho!$A:$A,0),15)/15</f>
        <v>1.5574638700218426E-3</v>
      </c>
      <c r="BT513">
        <f>INDEX('[1]population_%'!$1:$1048576,MATCH(Activités_Home_Ho!$A513,'[1]population_%'!$A:$A,0),9)*INDEX([1]Home_Ho!$1:$1048576,MATCH(Activités_Home_Ho!$C513,[1]Home_Ho!$A:$A,0),15)/15</f>
        <v>1.5574638700218426E-3</v>
      </c>
      <c r="BU513">
        <f>INDEX('[1]population_%'!$1:$1048576,MATCH(Activités_Home_Ho!$A513,'[1]population_%'!$A:$A,0),9)*INDEX([1]Home_Ho!$1:$1048576,MATCH(Activités_Home_Ho!$C513,[1]Home_Ho!$A:$A,0),15)/15</f>
        <v>1.5574638700218426E-3</v>
      </c>
      <c r="BV513">
        <f>INDEX('[1]population_%'!$1:$1048576,MATCH(Activités_Home_Ho!$A513,'[1]population_%'!$A:$A,0),9)*INDEX([1]Home_Ho!$1:$1048576,MATCH(Activités_Home_Ho!$C513,[1]Home_Ho!$A:$A,0),15)/15</f>
        <v>1.5574638700218426E-3</v>
      </c>
      <c r="BW513">
        <f>INDEX('[1]population_%'!$1:$1048576,MATCH(Activités_Home_Ho!$A513,'[1]population_%'!$A:$A,0),9)*INDEX([1]Home_Ho!$1:$1048576,MATCH(Activités_Home_Ho!$C513,[1]Home_Ho!$A:$A,0),15)/15</f>
        <v>1.5574638700218426E-3</v>
      </c>
      <c r="BX513">
        <f>INDEX('[1]population_%'!$1:$1048576,MATCH(Activités_Home_Ho!$A513,'[1]population_%'!$A:$A,0),9)*INDEX([1]Home_Ho!$1:$1048576,MATCH(Activités_Home_Ho!$C513,[1]Home_Ho!$A:$A,0),15)/15</f>
        <v>1.5574638700218426E-3</v>
      </c>
      <c r="BY513">
        <f>INDEX('[1]population_%'!$1:$1048576,MATCH(Activités_Home_Ho!$A513,'[1]population_%'!$A:$A,0),9)*INDEX([1]Home_Ho!$1:$1048576,MATCH(Activités_Home_Ho!$C513,[1]Home_Ho!$A:$A,0),15)/15</f>
        <v>1.5574638700218426E-3</v>
      </c>
      <c r="BZ513">
        <f>INDEX('[1]population_%'!$1:$1048576,MATCH(Activités_Home_Ho!$A513,'[1]population_%'!$A:$A,0),9)*INDEX([1]Home_Ho!$1:$1048576,MATCH(Activités_Home_Ho!$C513,[1]Home_Ho!$A:$A,0),15)/15</f>
        <v>1.5574638700218426E-3</v>
      </c>
      <c r="CA513">
        <f>INDEX('[1]population_%'!$1:$1048576,MATCH(Activités_Home_Ho!$A513,'[1]population_%'!$A:$A,0),9)*INDEX([1]Home_Ho!$1:$1048576,MATCH(Activités_Home_Ho!$C513,[1]Home_Ho!$A:$A,0),15)/15</f>
        <v>1.5574638700218426E-3</v>
      </c>
    </row>
    <row r="514" spans="1:79" x14ac:dyDescent="0.35">
      <c r="A514" s="1" t="s">
        <v>1010</v>
      </c>
      <c r="B514" s="1" t="s">
        <v>1011</v>
      </c>
      <c r="C514" t="str">
        <f>INDEX([1]bruxelles_parsed_lat_long!$1:$1048576,MATCH($A514,[1]bruxelles_parsed_lat_long!$E:$E,0),9)</f>
        <v>Schaerbeek</v>
      </c>
      <c r="D514">
        <f>INDEX('[1]population_%'!$1:$1048576,MATCH(Activités_Home_Ho!$A514,'[1]population_%'!$A:$A,0),9)*INDEX([1]Home_Ho!$1:$1048576,MATCH(Activités_Home_Ho!$C514,[1]Home_Ho!$A:$A,0),2)/2</f>
        <v>0.15266464199156218</v>
      </c>
      <c r="E514">
        <f>INDEX('[1]population_%'!$1:$1048576,MATCH(Activités_Home_Ho!$A514,'[1]population_%'!$A:$A,0),9)*INDEX([1]Home_Ho!$1:$1048576,MATCH(Activités_Home_Ho!$C514,[1]Home_Ho!$A:$A,0),3)/5</f>
        <v>1.1671389844708417</v>
      </c>
      <c r="F514">
        <f>INDEX('[1]population_%'!$1:$1048576,MATCH(Activités_Home_Ho!$A514,'[1]population_%'!$A:$A,0),9)*INDEX([1]Home_Ho!$1:$1048576,MATCH(Activités_Home_Ho!$C514,[1]Home_Ho!$A:$A,0),3)/5</f>
        <v>1.1671389844708417</v>
      </c>
      <c r="G514">
        <f>INDEX('[1]population_%'!$1:$1048576,MATCH(Activités_Home_Ho!$A514,'[1]population_%'!$A:$A,0),9)*INDEX([1]Home_Ho!$1:$1048576,MATCH(Activités_Home_Ho!$C514,[1]Home_Ho!$A:$A,0),3)/5</f>
        <v>1.1671389844708417</v>
      </c>
      <c r="H514">
        <f>INDEX('[1]population_%'!$1:$1048576,MATCH(Activités_Home_Ho!$A514,'[1]population_%'!$A:$A,0),9)*INDEX([1]Home_Ho!$1:$1048576,MATCH(Activités_Home_Ho!$C514,[1]Home_Ho!$A:$A,0),3)/5</f>
        <v>1.1671389844708417</v>
      </c>
      <c r="I514">
        <f>INDEX('[1]population_%'!$1:$1048576,MATCH(Activités_Home_Ho!$A514,'[1]population_%'!$A:$A,0),9)*INDEX([1]Home_Ho!$1:$1048576,MATCH(Activités_Home_Ho!$C514,[1]Home_Ho!$A:$A,0),3)/5</f>
        <v>1.1671389844708417</v>
      </c>
      <c r="J514">
        <f>INDEX('[1]population_%'!$1:$1048576,MATCH(Activités_Home_Ho!$A514,'[1]population_%'!$A:$A,0),9)*INDEX([1]Home_Ho!$1:$1048576,MATCH(Activités_Home_Ho!$C514,[1]Home_Ho!$A:$A,0),4)/5</f>
        <v>2.526941324317046</v>
      </c>
      <c r="K514">
        <f>INDEX('[1]population_%'!$1:$1048576,MATCH(Activités_Home_Ho!$A514,'[1]population_%'!$A:$A,0),9)*INDEX([1]Home_Ho!$1:$1048576,MATCH(Activités_Home_Ho!$C514,[1]Home_Ho!$A:$A,0),4)/5</f>
        <v>2.526941324317046</v>
      </c>
      <c r="L514">
        <f>INDEX('[1]population_%'!$1:$1048576,MATCH(Activités_Home_Ho!$A514,'[1]population_%'!$A:$A,0),9)*INDEX([1]Home_Ho!$1:$1048576,MATCH(Activités_Home_Ho!$C514,[1]Home_Ho!$A:$A,0),4)/5</f>
        <v>2.526941324317046</v>
      </c>
      <c r="M514">
        <f>INDEX('[1]population_%'!$1:$1048576,MATCH(Activités_Home_Ho!$A514,'[1]population_%'!$A:$A,0),9)*INDEX([1]Home_Ho!$1:$1048576,MATCH(Activités_Home_Ho!$C514,[1]Home_Ho!$A:$A,0),4)/5</f>
        <v>2.526941324317046</v>
      </c>
      <c r="N514">
        <f>INDEX('[1]population_%'!$1:$1048576,MATCH(Activités_Home_Ho!$A514,'[1]population_%'!$A:$A,0),9)*INDEX([1]Home_Ho!$1:$1048576,MATCH(Activités_Home_Ho!$C514,[1]Home_Ho!$A:$A,0),4)/5</f>
        <v>2.526941324317046</v>
      </c>
      <c r="O514">
        <f>INDEX('[1]population_%'!$1:$1048576,MATCH(Activités_Home_Ho!$A514,'[1]population_%'!$A:$A,0),9)*INDEX([1]Home_Ho!$1:$1048576,MATCH(Activités_Home_Ho!$C514,[1]Home_Ho!$A:$A,0),5)/5</f>
        <v>3.3667796295742201</v>
      </c>
      <c r="P514">
        <f>INDEX('[1]population_%'!$1:$1048576,MATCH(Activités_Home_Ho!$A514,'[1]population_%'!$A:$A,0),9)*INDEX([1]Home_Ho!$1:$1048576,MATCH(Activités_Home_Ho!$C514,[1]Home_Ho!$A:$A,0),5)/5</f>
        <v>3.3667796295742201</v>
      </c>
      <c r="Q514">
        <f>INDEX('[1]population_%'!$1:$1048576,MATCH(Activités_Home_Ho!$A514,'[1]population_%'!$A:$A,0),9)*INDEX([1]Home_Ho!$1:$1048576,MATCH(Activités_Home_Ho!$C514,[1]Home_Ho!$A:$A,0),5)/5</f>
        <v>3.3667796295742201</v>
      </c>
      <c r="R514">
        <f>INDEX('[1]population_%'!$1:$1048576,MATCH(Activités_Home_Ho!$A514,'[1]population_%'!$A:$A,0),9)*INDEX([1]Home_Ho!$1:$1048576,MATCH(Activités_Home_Ho!$C514,[1]Home_Ho!$A:$A,0),5)/5</f>
        <v>3.3667796295742201</v>
      </c>
      <c r="S514">
        <f>INDEX('[1]population_%'!$1:$1048576,MATCH(Activités_Home_Ho!$A514,'[1]population_%'!$A:$A,0),9)*INDEX([1]Home_Ho!$1:$1048576,MATCH(Activités_Home_Ho!$C514,[1]Home_Ho!$A:$A,0),5)/5</f>
        <v>3.3667796295742201</v>
      </c>
      <c r="T514">
        <f>INDEX('[1]population_%'!$1:$1048576,MATCH(Activités_Home_Ho!$A514,'[1]population_%'!$A:$A,0),9)*INDEX([1]Home_Ho!$1:$1048576,MATCH(Activités_Home_Ho!$C514,[1]Home_Ho!$A:$A,0),6)/5</f>
        <v>3.5767969240896442</v>
      </c>
      <c r="U514">
        <f>INDEX('[1]population_%'!$1:$1048576,MATCH(Activités_Home_Ho!$A514,'[1]population_%'!$A:$A,0),9)*INDEX([1]Home_Ho!$1:$1048576,MATCH(Activités_Home_Ho!$C514,[1]Home_Ho!$A:$A,0),6)/5</f>
        <v>3.5767969240896442</v>
      </c>
      <c r="V514">
        <f>INDEX('[1]population_%'!$1:$1048576,MATCH(Activités_Home_Ho!$A514,'[1]population_%'!$A:$A,0),9)*INDEX([1]Home_Ho!$1:$1048576,MATCH(Activités_Home_Ho!$C514,[1]Home_Ho!$A:$A,0),6)/5</f>
        <v>3.5767969240896442</v>
      </c>
      <c r="W514">
        <f>INDEX('[1]population_%'!$1:$1048576,MATCH(Activités_Home_Ho!$A514,'[1]population_%'!$A:$A,0),9)*INDEX([1]Home_Ho!$1:$1048576,MATCH(Activités_Home_Ho!$C514,[1]Home_Ho!$A:$A,0),6)/5</f>
        <v>3.5767969240896442</v>
      </c>
      <c r="X514">
        <f>INDEX('[1]population_%'!$1:$1048576,MATCH(Activités_Home_Ho!$A514,'[1]population_%'!$A:$A,0),9)*INDEX([1]Home_Ho!$1:$1048576,MATCH(Activités_Home_Ho!$C514,[1]Home_Ho!$A:$A,0),6)/5</f>
        <v>3.5767969240896442</v>
      </c>
      <c r="Y514">
        <f>INDEX('[1]population_%'!$1:$1048576,MATCH(Activités_Home_Ho!$A514,'[1]population_%'!$A:$A,0),9)*INDEX([1]Home_Ho!$1:$1048576,MATCH(Activités_Home_Ho!$C514,[1]Home_Ho!$A:$A,0),7)/5</f>
        <v>3.6622583405643154</v>
      </c>
      <c r="Z514">
        <f>INDEX('[1]population_%'!$1:$1048576,MATCH(Activités_Home_Ho!$A514,'[1]population_%'!$A:$A,0),9)*INDEX([1]Home_Ho!$1:$1048576,MATCH(Activités_Home_Ho!$C514,[1]Home_Ho!$A:$A,0),7)/5</f>
        <v>3.6622583405643154</v>
      </c>
      <c r="AA514">
        <f>INDEX('[1]population_%'!$1:$1048576,MATCH(Activités_Home_Ho!$A514,'[1]population_%'!$A:$A,0),9)*INDEX([1]Home_Ho!$1:$1048576,MATCH(Activités_Home_Ho!$C514,[1]Home_Ho!$A:$A,0),7)/5</f>
        <v>3.6622583405643154</v>
      </c>
      <c r="AB514">
        <f>INDEX('[1]population_%'!$1:$1048576,MATCH(Activités_Home_Ho!$A514,'[1]population_%'!$A:$A,0),9)*INDEX([1]Home_Ho!$1:$1048576,MATCH(Activités_Home_Ho!$C514,[1]Home_Ho!$A:$A,0),7)/5</f>
        <v>3.6622583405643154</v>
      </c>
      <c r="AC514">
        <f>INDEX('[1]population_%'!$1:$1048576,MATCH(Activités_Home_Ho!$A514,'[1]population_%'!$A:$A,0),9)*INDEX([1]Home_Ho!$1:$1048576,MATCH(Activités_Home_Ho!$C514,[1]Home_Ho!$A:$A,0),7)/5</f>
        <v>3.6622583405643154</v>
      </c>
      <c r="AD514">
        <f>INDEX('[1]population_%'!$1:$1048576,MATCH(Activités_Home_Ho!$A514,'[1]population_%'!$A:$A,0),9)*INDEX([1]Home_Ho!$1:$1048576,MATCH(Activités_Home_Ho!$C514,[1]Home_Ho!$A:$A,0),8)/5</f>
        <v>3.4114150384488786</v>
      </c>
      <c r="AE514">
        <f>INDEX('[1]population_%'!$1:$1048576,MATCH(Activités_Home_Ho!$A514,'[1]population_%'!$A:$A,0),9)*INDEX([1]Home_Ho!$1:$1048576,MATCH(Activités_Home_Ho!$C514,[1]Home_Ho!$A:$A,0),8)/5</f>
        <v>3.4114150384488786</v>
      </c>
      <c r="AF514">
        <f>INDEX('[1]population_%'!$1:$1048576,MATCH(Activités_Home_Ho!$A514,'[1]population_%'!$A:$A,0),9)*INDEX([1]Home_Ho!$1:$1048576,MATCH(Activités_Home_Ho!$C514,[1]Home_Ho!$A:$A,0),8)/5</f>
        <v>3.4114150384488786</v>
      </c>
      <c r="AG514">
        <f>INDEX('[1]population_%'!$1:$1048576,MATCH(Activités_Home_Ho!$A514,'[1]population_%'!$A:$A,0),9)*INDEX([1]Home_Ho!$1:$1048576,MATCH(Activités_Home_Ho!$C514,[1]Home_Ho!$A:$A,0),8)/5</f>
        <v>3.4114150384488786</v>
      </c>
      <c r="AH514">
        <f>INDEX('[1]population_%'!$1:$1048576,MATCH(Activités_Home_Ho!$A514,'[1]population_%'!$A:$A,0),9)*INDEX([1]Home_Ho!$1:$1048576,MATCH(Activités_Home_Ho!$C514,[1]Home_Ho!$A:$A,0),8)/5</f>
        <v>3.4114150384488786</v>
      </c>
      <c r="AI514">
        <f>INDEX('[1]population_%'!$1:$1048576,MATCH(Activités_Home_Ho!$A514,'[1]population_%'!$A:$A,0),9)*INDEX([1]Home_Ho!$1:$1048576,MATCH(Activités_Home_Ho!$C514,[1]Home_Ho!$A:$A,0),9)/5</f>
        <v>2.9704095030070912</v>
      </c>
      <c r="AJ514">
        <f>INDEX('[1]population_%'!$1:$1048576,MATCH(Activités_Home_Ho!$A514,'[1]population_%'!$A:$A,0),9)*INDEX([1]Home_Ho!$1:$1048576,MATCH(Activités_Home_Ho!$C514,[1]Home_Ho!$A:$A,0),9)/5</f>
        <v>2.9704095030070912</v>
      </c>
      <c r="AK514">
        <f>INDEX('[1]population_%'!$1:$1048576,MATCH(Activités_Home_Ho!$A514,'[1]population_%'!$A:$A,0),9)*INDEX([1]Home_Ho!$1:$1048576,MATCH(Activités_Home_Ho!$C514,[1]Home_Ho!$A:$A,0),9)/5</f>
        <v>2.9704095030070912</v>
      </c>
      <c r="AL514">
        <f>INDEX('[1]population_%'!$1:$1048576,MATCH(Activités_Home_Ho!$A514,'[1]population_%'!$A:$A,0),9)*INDEX([1]Home_Ho!$1:$1048576,MATCH(Activités_Home_Ho!$C514,[1]Home_Ho!$A:$A,0),9)/5</f>
        <v>2.9704095030070912</v>
      </c>
      <c r="AM514">
        <f>INDEX('[1]population_%'!$1:$1048576,MATCH(Activités_Home_Ho!$A514,'[1]population_%'!$A:$A,0),9)*INDEX([1]Home_Ho!$1:$1048576,MATCH(Activités_Home_Ho!$C514,[1]Home_Ho!$A:$A,0),9)/5</f>
        <v>2.9704095030070912</v>
      </c>
      <c r="AN514">
        <f>INDEX('[1]population_%'!$1:$1048576,MATCH(Activités_Home_Ho!$A514,'[1]population_%'!$A:$A,0),9)*INDEX([1]Home_Ho!$1:$1048576,MATCH(Activités_Home_Ho!$C514,[1]Home_Ho!$A:$A,0),10)/5</f>
        <v>2.6989415636875016</v>
      </c>
      <c r="AO514">
        <f>INDEX('[1]population_%'!$1:$1048576,MATCH(Activités_Home_Ho!$A514,'[1]population_%'!$A:$A,0),9)*INDEX([1]Home_Ho!$1:$1048576,MATCH(Activités_Home_Ho!$C514,[1]Home_Ho!$A:$A,0),10)/5</f>
        <v>2.6989415636875016</v>
      </c>
      <c r="AP514">
        <f>INDEX('[1]population_%'!$1:$1048576,MATCH(Activités_Home_Ho!$A514,'[1]population_%'!$A:$A,0),9)*INDEX([1]Home_Ho!$1:$1048576,MATCH(Activités_Home_Ho!$C514,[1]Home_Ho!$A:$A,0),10)/5</f>
        <v>2.6989415636875016</v>
      </c>
      <c r="AQ514">
        <f>INDEX('[1]population_%'!$1:$1048576,MATCH(Activités_Home_Ho!$A514,'[1]population_%'!$A:$A,0),9)*INDEX([1]Home_Ho!$1:$1048576,MATCH(Activités_Home_Ho!$C514,[1]Home_Ho!$A:$A,0),10)/5</f>
        <v>2.6989415636875016</v>
      </c>
      <c r="AR514">
        <f>INDEX('[1]population_%'!$1:$1048576,MATCH(Activités_Home_Ho!$A514,'[1]population_%'!$A:$A,0),9)*INDEX([1]Home_Ho!$1:$1048576,MATCH(Activités_Home_Ho!$C514,[1]Home_Ho!$A:$A,0),10)/5</f>
        <v>2.6989415636875016</v>
      </c>
      <c r="AS514">
        <f>INDEX('[1]population_%'!$1:$1048576,MATCH(Activités_Home_Ho!$A514,'[1]population_%'!$A:$A,0),9)*INDEX([1]Home_Ho!$1:$1048576,MATCH(Activités_Home_Ho!$C514,[1]Home_Ho!$A:$A,0),11)/5</f>
        <v>2.390457018042548</v>
      </c>
      <c r="AT514">
        <f>INDEX('[1]population_%'!$1:$1048576,MATCH(Activités_Home_Ho!$A514,'[1]population_%'!$A:$A,0),9)*INDEX([1]Home_Ho!$1:$1048576,MATCH(Activités_Home_Ho!$C514,[1]Home_Ho!$A:$A,0),11)/5</f>
        <v>2.390457018042548</v>
      </c>
      <c r="AU514">
        <f>INDEX('[1]population_%'!$1:$1048576,MATCH(Activités_Home_Ho!$A514,'[1]population_%'!$A:$A,0),9)*INDEX([1]Home_Ho!$1:$1048576,MATCH(Activités_Home_Ho!$C514,[1]Home_Ho!$A:$A,0),11)/5</f>
        <v>2.390457018042548</v>
      </c>
      <c r="AV514">
        <f>INDEX('[1]population_%'!$1:$1048576,MATCH(Activités_Home_Ho!$A514,'[1]population_%'!$A:$A,0),9)*INDEX([1]Home_Ho!$1:$1048576,MATCH(Activités_Home_Ho!$C514,[1]Home_Ho!$A:$A,0),11)/5</f>
        <v>2.390457018042548</v>
      </c>
      <c r="AW514">
        <f>INDEX('[1]population_%'!$1:$1048576,MATCH(Activités_Home_Ho!$A514,'[1]population_%'!$A:$A,0),9)*INDEX([1]Home_Ho!$1:$1048576,MATCH(Activités_Home_Ho!$C514,[1]Home_Ho!$A:$A,0),12)/5</f>
        <v>0.28655162921516408</v>
      </c>
      <c r="AX514">
        <f>INDEX('[1]population_%'!$1:$1048576,MATCH(Activités_Home_Ho!$A514,'[1]population_%'!$A:$A,0),9)*INDEX([1]Home_Ho!$1:$1048576,MATCH(Activités_Home_Ho!$C514,[1]Home_Ho!$A:$A,0),12)/5</f>
        <v>0.28655162921516408</v>
      </c>
      <c r="AY514">
        <f>INDEX('[1]population_%'!$1:$1048576,MATCH(Activités_Home_Ho!$A514,'[1]population_%'!$A:$A,0),9)*INDEX([1]Home_Ho!$1:$1048576,MATCH(Activités_Home_Ho!$C514,[1]Home_Ho!$A:$A,0),12)/5</f>
        <v>0.28655162921516408</v>
      </c>
      <c r="AZ514">
        <f>INDEX('[1]population_%'!$1:$1048576,MATCH(Activités_Home_Ho!$A514,'[1]population_%'!$A:$A,0),9)*INDEX([1]Home_Ho!$1:$1048576,MATCH(Activités_Home_Ho!$C514,[1]Home_Ho!$A:$A,0),12)/5</f>
        <v>0.28655162921516408</v>
      </c>
      <c r="BA514">
        <f>INDEX('[1]population_%'!$1:$1048576,MATCH(Activités_Home_Ho!$A514,'[1]population_%'!$A:$A,0),9)*INDEX([1]Home_Ho!$1:$1048576,MATCH(Activités_Home_Ho!$C514,[1]Home_Ho!$A:$A,0),12)/5</f>
        <v>0.28655162921516408</v>
      </c>
      <c r="BB514">
        <f>INDEX('[1]population_%'!$1:$1048576,MATCH(Activités_Home_Ho!$A514,'[1]population_%'!$A:$A,0),9)*INDEX([1]Home_Ho!$1:$1048576,MATCH(Activités_Home_Ho!$C514,[1]Home_Ho!$A:$A,0),12)/5</f>
        <v>0.28655162921516408</v>
      </c>
      <c r="BC514">
        <f>INDEX('[1]population_%'!$1:$1048576,MATCH(Activités_Home_Ho!$A514,'[1]population_%'!$A:$A,0),9)*INDEX([1]Home_Ho!$1:$1048576,MATCH(Activités_Home_Ho!$C514,[1]Home_Ho!$A:$A,0),13)/5</f>
        <v>0.16357338200532595</v>
      </c>
      <c r="BD514">
        <f>INDEX('[1]population_%'!$1:$1048576,MATCH(Activités_Home_Ho!$A514,'[1]population_%'!$A:$A,0),9)*INDEX([1]Home_Ho!$1:$1048576,MATCH(Activités_Home_Ho!$C514,[1]Home_Ho!$A:$A,0),13)/5</f>
        <v>0.16357338200532595</v>
      </c>
      <c r="BE514">
        <f>INDEX('[1]population_%'!$1:$1048576,MATCH(Activités_Home_Ho!$A514,'[1]population_%'!$A:$A,0),9)*INDEX([1]Home_Ho!$1:$1048576,MATCH(Activités_Home_Ho!$C514,[1]Home_Ho!$A:$A,0),13)/5</f>
        <v>0.16357338200532595</v>
      </c>
      <c r="BF514">
        <f>INDEX('[1]population_%'!$1:$1048576,MATCH(Activités_Home_Ho!$A514,'[1]population_%'!$A:$A,0),9)*INDEX([1]Home_Ho!$1:$1048576,MATCH(Activités_Home_Ho!$C514,[1]Home_Ho!$A:$A,0),13)/5</f>
        <v>0.16357338200532595</v>
      </c>
      <c r="BG514">
        <f>INDEX('[1]population_%'!$1:$1048576,MATCH(Activités_Home_Ho!$A514,'[1]population_%'!$A:$A,0),9)*INDEX([1]Home_Ho!$1:$1048576,MATCH(Activités_Home_Ho!$C514,[1]Home_Ho!$A:$A,0),13)/5</f>
        <v>0.16357338200532595</v>
      </c>
      <c r="BH514">
        <f>INDEX('[1]population_%'!$1:$1048576,MATCH(Activités_Home_Ho!$A514,'[1]population_%'!$A:$A,0),9)*INDEX([1]Home_Ho!$1:$1048576,MATCH(Activités_Home_Ho!$C514,[1]Home_Ho!$A:$A,0),14)/5</f>
        <v>7.0531641782113047E-2</v>
      </c>
      <c r="BI514">
        <f>INDEX('[1]population_%'!$1:$1048576,MATCH(Activités_Home_Ho!$A514,'[1]population_%'!$A:$A,0),9)*INDEX([1]Home_Ho!$1:$1048576,MATCH(Activités_Home_Ho!$C514,[1]Home_Ho!$A:$A,0),14)/5</f>
        <v>7.0531641782113047E-2</v>
      </c>
      <c r="BJ514">
        <f>INDEX('[1]population_%'!$1:$1048576,MATCH(Activités_Home_Ho!$A514,'[1]population_%'!$A:$A,0),9)*INDEX([1]Home_Ho!$1:$1048576,MATCH(Activités_Home_Ho!$C514,[1]Home_Ho!$A:$A,0),14)/5</f>
        <v>7.0531641782113047E-2</v>
      </c>
      <c r="BK514">
        <f>INDEX('[1]population_%'!$1:$1048576,MATCH(Activités_Home_Ho!$A514,'[1]population_%'!$A:$A,0),9)*INDEX([1]Home_Ho!$1:$1048576,MATCH(Activités_Home_Ho!$C514,[1]Home_Ho!$A:$A,0),14)/5</f>
        <v>7.0531641782113047E-2</v>
      </c>
      <c r="BL514">
        <f>INDEX('[1]population_%'!$1:$1048576,MATCH(Activités_Home_Ho!$A514,'[1]population_%'!$A:$A,0),9)*INDEX([1]Home_Ho!$1:$1048576,MATCH(Activités_Home_Ho!$C514,[1]Home_Ho!$A:$A,0),14)/5</f>
        <v>7.0531641782113047E-2</v>
      </c>
      <c r="BM514">
        <f>INDEX('[1]population_%'!$1:$1048576,MATCH(Activités_Home_Ho!$A514,'[1]population_%'!$A:$A,0),9)*INDEX([1]Home_Ho!$1:$1048576,MATCH(Activités_Home_Ho!$C514,[1]Home_Ho!$A:$A,0),15)/15</f>
        <v>1.4006283474462164E-2</v>
      </c>
      <c r="BN514">
        <f>INDEX('[1]population_%'!$1:$1048576,MATCH(Activités_Home_Ho!$A514,'[1]population_%'!$A:$A,0),9)*INDEX([1]Home_Ho!$1:$1048576,MATCH(Activités_Home_Ho!$C514,[1]Home_Ho!$A:$A,0),15)/15</f>
        <v>1.4006283474462164E-2</v>
      </c>
      <c r="BO514">
        <f>INDEX('[1]population_%'!$1:$1048576,MATCH(Activités_Home_Ho!$A514,'[1]population_%'!$A:$A,0),9)*INDEX([1]Home_Ho!$1:$1048576,MATCH(Activités_Home_Ho!$C514,[1]Home_Ho!$A:$A,0),15)/15</f>
        <v>1.4006283474462164E-2</v>
      </c>
      <c r="BP514">
        <f>INDEX('[1]population_%'!$1:$1048576,MATCH(Activités_Home_Ho!$A514,'[1]population_%'!$A:$A,0),9)*INDEX([1]Home_Ho!$1:$1048576,MATCH(Activités_Home_Ho!$C514,[1]Home_Ho!$A:$A,0),15)/15</f>
        <v>1.4006283474462164E-2</v>
      </c>
      <c r="BQ514">
        <f>INDEX('[1]population_%'!$1:$1048576,MATCH(Activités_Home_Ho!$A514,'[1]population_%'!$A:$A,0),9)*INDEX([1]Home_Ho!$1:$1048576,MATCH(Activités_Home_Ho!$C514,[1]Home_Ho!$A:$A,0),15)/15</f>
        <v>1.4006283474462164E-2</v>
      </c>
      <c r="BR514">
        <f>INDEX('[1]population_%'!$1:$1048576,MATCH(Activités_Home_Ho!$A514,'[1]population_%'!$A:$A,0),9)*INDEX([1]Home_Ho!$1:$1048576,MATCH(Activités_Home_Ho!$C514,[1]Home_Ho!$A:$A,0),15)/15</f>
        <v>1.4006283474462164E-2</v>
      </c>
      <c r="BS514">
        <f>INDEX('[1]population_%'!$1:$1048576,MATCH(Activités_Home_Ho!$A514,'[1]population_%'!$A:$A,0),9)*INDEX([1]Home_Ho!$1:$1048576,MATCH(Activités_Home_Ho!$C514,[1]Home_Ho!$A:$A,0),15)/15</f>
        <v>1.4006283474462164E-2</v>
      </c>
      <c r="BT514">
        <f>INDEX('[1]population_%'!$1:$1048576,MATCH(Activités_Home_Ho!$A514,'[1]population_%'!$A:$A,0),9)*INDEX([1]Home_Ho!$1:$1048576,MATCH(Activités_Home_Ho!$C514,[1]Home_Ho!$A:$A,0),15)/15</f>
        <v>1.4006283474462164E-2</v>
      </c>
      <c r="BU514">
        <f>INDEX('[1]population_%'!$1:$1048576,MATCH(Activités_Home_Ho!$A514,'[1]population_%'!$A:$A,0),9)*INDEX([1]Home_Ho!$1:$1048576,MATCH(Activités_Home_Ho!$C514,[1]Home_Ho!$A:$A,0),15)/15</f>
        <v>1.4006283474462164E-2</v>
      </c>
      <c r="BV514">
        <f>INDEX('[1]population_%'!$1:$1048576,MATCH(Activités_Home_Ho!$A514,'[1]population_%'!$A:$A,0),9)*INDEX([1]Home_Ho!$1:$1048576,MATCH(Activités_Home_Ho!$C514,[1]Home_Ho!$A:$A,0),15)/15</f>
        <v>1.4006283474462164E-2</v>
      </c>
      <c r="BW514">
        <f>INDEX('[1]population_%'!$1:$1048576,MATCH(Activités_Home_Ho!$A514,'[1]population_%'!$A:$A,0),9)*INDEX([1]Home_Ho!$1:$1048576,MATCH(Activités_Home_Ho!$C514,[1]Home_Ho!$A:$A,0),15)/15</f>
        <v>1.4006283474462164E-2</v>
      </c>
      <c r="BX514">
        <f>INDEX('[1]population_%'!$1:$1048576,MATCH(Activités_Home_Ho!$A514,'[1]population_%'!$A:$A,0),9)*INDEX([1]Home_Ho!$1:$1048576,MATCH(Activités_Home_Ho!$C514,[1]Home_Ho!$A:$A,0),15)/15</f>
        <v>1.4006283474462164E-2</v>
      </c>
      <c r="BY514">
        <f>INDEX('[1]population_%'!$1:$1048576,MATCH(Activités_Home_Ho!$A514,'[1]population_%'!$A:$A,0),9)*INDEX([1]Home_Ho!$1:$1048576,MATCH(Activités_Home_Ho!$C514,[1]Home_Ho!$A:$A,0),15)/15</f>
        <v>1.4006283474462164E-2</v>
      </c>
      <c r="BZ514">
        <f>INDEX('[1]population_%'!$1:$1048576,MATCH(Activités_Home_Ho!$A514,'[1]population_%'!$A:$A,0),9)*INDEX([1]Home_Ho!$1:$1048576,MATCH(Activités_Home_Ho!$C514,[1]Home_Ho!$A:$A,0),15)/15</f>
        <v>1.4006283474462164E-2</v>
      </c>
      <c r="CA514">
        <f>INDEX('[1]population_%'!$1:$1048576,MATCH(Activités_Home_Ho!$A514,'[1]population_%'!$A:$A,0),9)*INDEX([1]Home_Ho!$1:$1048576,MATCH(Activités_Home_Ho!$C514,[1]Home_Ho!$A:$A,0),15)/15</f>
        <v>1.4006283474462164E-2</v>
      </c>
    </row>
    <row r="515" spans="1:79" x14ac:dyDescent="0.35">
      <c r="A515" s="1" t="s">
        <v>1012</v>
      </c>
      <c r="B515" s="1" t="s">
        <v>1013</v>
      </c>
      <c r="C515" t="str">
        <f>INDEX([1]bruxelles_parsed_lat_long!$1:$1048576,MATCH($A515,[1]bruxelles_parsed_lat_long!$E:$E,0),9)</f>
        <v>Schaerbeek</v>
      </c>
      <c r="D515">
        <f>INDEX('[1]population_%'!$1:$1048576,MATCH(Activités_Home_Ho!$A515,'[1]population_%'!$A:$A,0),9)*INDEX([1]Home_Ho!$1:$1048576,MATCH(Activités_Home_Ho!$C515,[1]Home_Ho!$A:$A,0),2)/2</f>
        <v>0.11693209359384819</v>
      </c>
      <c r="E515">
        <f>INDEX('[1]population_%'!$1:$1048576,MATCH(Activités_Home_Ho!$A515,'[1]population_%'!$A:$A,0),9)*INDEX([1]Home_Ho!$1:$1048576,MATCH(Activités_Home_Ho!$C515,[1]Home_Ho!$A:$A,0),3)/5</f>
        <v>0.8939594865503725</v>
      </c>
      <c r="F515">
        <f>INDEX('[1]population_%'!$1:$1048576,MATCH(Activités_Home_Ho!$A515,'[1]population_%'!$A:$A,0),9)*INDEX([1]Home_Ho!$1:$1048576,MATCH(Activités_Home_Ho!$C515,[1]Home_Ho!$A:$A,0),3)/5</f>
        <v>0.8939594865503725</v>
      </c>
      <c r="G515">
        <f>INDEX('[1]population_%'!$1:$1048576,MATCH(Activités_Home_Ho!$A515,'[1]population_%'!$A:$A,0),9)*INDEX([1]Home_Ho!$1:$1048576,MATCH(Activités_Home_Ho!$C515,[1]Home_Ho!$A:$A,0),3)/5</f>
        <v>0.8939594865503725</v>
      </c>
      <c r="H515">
        <f>INDEX('[1]population_%'!$1:$1048576,MATCH(Activités_Home_Ho!$A515,'[1]population_%'!$A:$A,0),9)*INDEX([1]Home_Ho!$1:$1048576,MATCH(Activités_Home_Ho!$C515,[1]Home_Ho!$A:$A,0),3)/5</f>
        <v>0.8939594865503725</v>
      </c>
      <c r="I515">
        <f>INDEX('[1]population_%'!$1:$1048576,MATCH(Activités_Home_Ho!$A515,'[1]population_%'!$A:$A,0),9)*INDEX([1]Home_Ho!$1:$1048576,MATCH(Activités_Home_Ho!$C515,[1]Home_Ho!$A:$A,0),3)/5</f>
        <v>0.8939594865503725</v>
      </c>
      <c r="J515">
        <f>INDEX('[1]population_%'!$1:$1048576,MATCH(Activités_Home_Ho!$A515,'[1]population_%'!$A:$A,0),9)*INDEX([1]Home_Ho!$1:$1048576,MATCH(Activités_Home_Ho!$C515,[1]Home_Ho!$A:$A,0),4)/5</f>
        <v>1.9354877173034919</v>
      </c>
      <c r="K515">
        <f>INDEX('[1]population_%'!$1:$1048576,MATCH(Activités_Home_Ho!$A515,'[1]population_%'!$A:$A,0),9)*INDEX([1]Home_Ho!$1:$1048576,MATCH(Activités_Home_Ho!$C515,[1]Home_Ho!$A:$A,0),4)/5</f>
        <v>1.9354877173034919</v>
      </c>
      <c r="L515">
        <f>INDEX('[1]population_%'!$1:$1048576,MATCH(Activités_Home_Ho!$A515,'[1]population_%'!$A:$A,0),9)*INDEX([1]Home_Ho!$1:$1048576,MATCH(Activités_Home_Ho!$C515,[1]Home_Ho!$A:$A,0),4)/5</f>
        <v>1.9354877173034919</v>
      </c>
      <c r="M515">
        <f>INDEX('[1]population_%'!$1:$1048576,MATCH(Activités_Home_Ho!$A515,'[1]population_%'!$A:$A,0),9)*INDEX([1]Home_Ho!$1:$1048576,MATCH(Activités_Home_Ho!$C515,[1]Home_Ho!$A:$A,0),4)/5</f>
        <v>1.9354877173034919</v>
      </c>
      <c r="N515">
        <f>INDEX('[1]population_%'!$1:$1048576,MATCH(Activités_Home_Ho!$A515,'[1]population_%'!$A:$A,0),9)*INDEX([1]Home_Ho!$1:$1048576,MATCH(Activités_Home_Ho!$C515,[1]Home_Ho!$A:$A,0),4)/5</f>
        <v>1.9354877173034919</v>
      </c>
      <c r="O515">
        <f>INDEX('[1]population_%'!$1:$1048576,MATCH(Activités_Home_Ho!$A515,'[1]population_%'!$A:$A,0),9)*INDEX([1]Home_Ho!$1:$1048576,MATCH(Activités_Home_Ho!$C515,[1]Home_Ho!$A:$A,0),5)/5</f>
        <v>2.5787542263846084</v>
      </c>
      <c r="P515">
        <f>INDEX('[1]population_%'!$1:$1048576,MATCH(Activités_Home_Ho!$A515,'[1]population_%'!$A:$A,0),9)*INDEX([1]Home_Ho!$1:$1048576,MATCH(Activités_Home_Ho!$C515,[1]Home_Ho!$A:$A,0),5)/5</f>
        <v>2.5787542263846084</v>
      </c>
      <c r="Q515">
        <f>INDEX('[1]population_%'!$1:$1048576,MATCH(Activités_Home_Ho!$A515,'[1]population_%'!$A:$A,0),9)*INDEX([1]Home_Ho!$1:$1048576,MATCH(Activités_Home_Ho!$C515,[1]Home_Ho!$A:$A,0),5)/5</f>
        <v>2.5787542263846084</v>
      </c>
      <c r="R515">
        <f>INDEX('[1]population_%'!$1:$1048576,MATCH(Activités_Home_Ho!$A515,'[1]population_%'!$A:$A,0),9)*INDEX([1]Home_Ho!$1:$1048576,MATCH(Activités_Home_Ho!$C515,[1]Home_Ho!$A:$A,0),5)/5</f>
        <v>2.5787542263846084</v>
      </c>
      <c r="S515">
        <f>INDEX('[1]population_%'!$1:$1048576,MATCH(Activités_Home_Ho!$A515,'[1]population_%'!$A:$A,0),9)*INDEX([1]Home_Ho!$1:$1048576,MATCH(Activités_Home_Ho!$C515,[1]Home_Ho!$A:$A,0),5)/5</f>
        <v>2.5787542263846084</v>
      </c>
      <c r="T515">
        <f>INDEX('[1]population_%'!$1:$1048576,MATCH(Activités_Home_Ho!$A515,'[1]population_%'!$A:$A,0),9)*INDEX([1]Home_Ho!$1:$1048576,MATCH(Activités_Home_Ho!$C515,[1]Home_Ho!$A:$A,0),6)/5</f>
        <v>2.739615062385925</v>
      </c>
      <c r="U515">
        <f>INDEX('[1]population_%'!$1:$1048576,MATCH(Activités_Home_Ho!$A515,'[1]population_%'!$A:$A,0),9)*INDEX([1]Home_Ho!$1:$1048576,MATCH(Activités_Home_Ho!$C515,[1]Home_Ho!$A:$A,0),6)/5</f>
        <v>2.739615062385925</v>
      </c>
      <c r="V515">
        <f>INDEX('[1]population_%'!$1:$1048576,MATCH(Activités_Home_Ho!$A515,'[1]population_%'!$A:$A,0),9)*INDEX([1]Home_Ho!$1:$1048576,MATCH(Activités_Home_Ho!$C515,[1]Home_Ho!$A:$A,0),6)/5</f>
        <v>2.739615062385925</v>
      </c>
      <c r="W515">
        <f>INDEX('[1]population_%'!$1:$1048576,MATCH(Activités_Home_Ho!$A515,'[1]population_%'!$A:$A,0),9)*INDEX([1]Home_Ho!$1:$1048576,MATCH(Activités_Home_Ho!$C515,[1]Home_Ho!$A:$A,0),6)/5</f>
        <v>2.739615062385925</v>
      </c>
      <c r="X515">
        <f>INDEX('[1]population_%'!$1:$1048576,MATCH(Activités_Home_Ho!$A515,'[1]population_%'!$A:$A,0),9)*INDEX([1]Home_Ho!$1:$1048576,MATCH(Activités_Home_Ho!$C515,[1]Home_Ho!$A:$A,0),6)/5</f>
        <v>2.739615062385925</v>
      </c>
      <c r="Y515">
        <f>INDEX('[1]population_%'!$1:$1048576,MATCH(Activités_Home_Ho!$A515,'[1]population_%'!$A:$A,0),9)*INDEX([1]Home_Ho!$1:$1048576,MATCH(Activités_Home_Ho!$C515,[1]Home_Ho!$A:$A,0),7)/5</f>
        <v>2.8050734568085933</v>
      </c>
      <c r="Z515">
        <f>INDEX('[1]population_%'!$1:$1048576,MATCH(Activités_Home_Ho!$A515,'[1]population_%'!$A:$A,0),9)*INDEX([1]Home_Ho!$1:$1048576,MATCH(Activités_Home_Ho!$C515,[1]Home_Ho!$A:$A,0),7)/5</f>
        <v>2.8050734568085933</v>
      </c>
      <c r="AA515">
        <f>INDEX('[1]population_%'!$1:$1048576,MATCH(Activités_Home_Ho!$A515,'[1]population_%'!$A:$A,0),9)*INDEX([1]Home_Ho!$1:$1048576,MATCH(Activités_Home_Ho!$C515,[1]Home_Ho!$A:$A,0),7)/5</f>
        <v>2.8050734568085933</v>
      </c>
      <c r="AB515">
        <f>INDEX('[1]population_%'!$1:$1048576,MATCH(Activités_Home_Ho!$A515,'[1]population_%'!$A:$A,0),9)*INDEX([1]Home_Ho!$1:$1048576,MATCH(Activités_Home_Ho!$C515,[1]Home_Ho!$A:$A,0),7)/5</f>
        <v>2.8050734568085933</v>
      </c>
      <c r="AC515">
        <f>INDEX('[1]population_%'!$1:$1048576,MATCH(Activités_Home_Ho!$A515,'[1]population_%'!$A:$A,0),9)*INDEX([1]Home_Ho!$1:$1048576,MATCH(Activités_Home_Ho!$C515,[1]Home_Ho!$A:$A,0),7)/5</f>
        <v>2.8050734568085933</v>
      </c>
      <c r="AD515">
        <f>INDEX('[1]population_%'!$1:$1048576,MATCH(Activités_Home_Ho!$A515,'[1]population_%'!$A:$A,0),9)*INDEX([1]Home_Ho!$1:$1048576,MATCH(Activités_Home_Ho!$C515,[1]Home_Ho!$A:$A,0),8)/5</f>
        <v>2.6129423117201758</v>
      </c>
      <c r="AE515">
        <f>INDEX('[1]population_%'!$1:$1048576,MATCH(Activités_Home_Ho!$A515,'[1]population_%'!$A:$A,0),9)*INDEX([1]Home_Ho!$1:$1048576,MATCH(Activités_Home_Ho!$C515,[1]Home_Ho!$A:$A,0),8)/5</f>
        <v>2.6129423117201758</v>
      </c>
      <c r="AF515">
        <f>INDEX('[1]population_%'!$1:$1048576,MATCH(Activités_Home_Ho!$A515,'[1]population_%'!$A:$A,0),9)*INDEX([1]Home_Ho!$1:$1048576,MATCH(Activités_Home_Ho!$C515,[1]Home_Ho!$A:$A,0),8)/5</f>
        <v>2.6129423117201758</v>
      </c>
      <c r="AG515">
        <f>INDEX('[1]population_%'!$1:$1048576,MATCH(Activités_Home_Ho!$A515,'[1]population_%'!$A:$A,0),9)*INDEX([1]Home_Ho!$1:$1048576,MATCH(Activités_Home_Ho!$C515,[1]Home_Ho!$A:$A,0),8)/5</f>
        <v>2.6129423117201758</v>
      </c>
      <c r="AH515">
        <f>INDEX('[1]population_%'!$1:$1048576,MATCH(Activités_Home_Ho!$A515,'[1]population_%'!$A:$A,0),9)*INDEX([1]Home_Ho!$1:$1048576,MATCH(Activités_Home_Ho!$C515,[1]Home_Ho!$A:$A,0),8)/5</f>
        <v>2.6129423117201758</v>
      </c>
      <c r="AI515">
        <f>INDEX('[1]population_%'!$1:$1048576,MATCH(Activités_Home_Ho!$A515,'[1]population_%'!$A:$A,0),9)*INDEX([1]Home_Ho!$1:$1048576,MATCH(Activités_Home_Ho!$C515,[1]Home_Ho!$A:$A,0),9)/5</f>
        <v>2.2751581341072979</v>
      </c>
      <c r="AJ515">
        <f>INDEX('[1]population_%'!$1:$1048576,MATCH(Activités_Home_Ho!$A515,'[1]population_%'!$A:$A,0),9)*INDEX([1]Home_Ho!$1:$1048576,MATCH(Activités_Home_Ho!$C515,[1]Home_Ho!$A:$A,0),9)/5</f>
        <v>2.2751581341072979</v>
      </c>
      <c r="AK515">
        <f>INDEX('[1]population_%'!$1:$1048576,MATCH(Activités_Home_Ho!$A515,'[1]population_%'!$A:$A,0),9)*INDEX([1]Home_Ho!$1:$1048576,MATCH(Activités_Home_Ho!$C515,[1]Home_Ho!$A:$A,0),9)/5</f>
        <v>2.2751581341072979</v>
      </c>
      <c r="AL515">
        <f>INDEX('[1]population_%'!$1:$1048576,MATCH(Activités_Home_Ho!$A515,'[1]population_%'!$A:$A,0),9)*INDEX([1]Home_Ho!$1:$1048576,MATCH(Activités_Home_Ho!$C515,[1]Home_Ho!$A:$A,0),9)/5</f>
        <v>2.2751581341072979</v>
      </c>
      <c r="AM515">
        <f>INDEX('[1]population_%'!$1:$1048576,MATCH(Activités_Home_Ho!$A515,'[1]population_%'!$A:$A,0),9)*INDEX([1]Home_Ho!$1:$1048576,MATCH(Activités_Home_Ho!$C515,[1]Home_Ho!$A:$A,0),9)/5</f>
        <v>2.2751581341072979</v>
      </c>
      <c r="AN515">
        <f>INDEX('[1]population_%'!$1:$1048576,MATCH(Activités_Home_Ho!$A515,'[1]population_%'!$A:$A,0),9)*INDEX([1]Home_Ho!$1:$1048576,MATCH(Activités_Home_Ho!$C515,[1]Home_Ho!$A:$A,0),10)/5</f>
        <v>2.0672297357948595</v>
      </c>
      <c r="AO515">
        <f>INDEX('[1]population_%'!$1:$1048576,MATCH(Activités_Home_Ho!$A515,'[1]population_%'!$A:$A,0),9)*INDEX([1]Home_Ho!$1:$1048576,MATCH(Activités_Home_Ho!$C515,[1]Home_Ho!$A:$A,0),10)/5</f>
        <v>2.0672297357948595</v>
      </c>
      <c r="AP515">
        <f>INDEX('[1]population_%'!$1:$1048576,MATCH(Activités_Home_Ho!$A515,'[1]population_%'!$A:$A,0),9)*INDEX([1]Home_Ho!$1:$1048576,MATCH(Activités_Home_Ho!$C515,[1]Home_Ho!$A:$A,0),10)/5</f>
        <v>2.0672297357948595</v>
      </c>
      <c r="AQ515">
        <f>INDEX('[1]population_%'!$1:$1048576,MATCH(Activités_Home_Ho!$A515,'[1]population_%'!$A:$A,0),9)*INDEX([1]Home_Ho!$1:$1048576,MATCH(Activités_Home_Ho!$C515,[1]Home_Ho!$A:$A,0),10)/5</f>
        <v>2.0672297357948595</v>
      </c>
      <c r="AR515">
        <f>INDEX('[1]population_%'!$1:$1048576,MATCH(Activités_Home_Ho!$A515,'[1]population_%'!$A:$A,0),9)*INDEX([1]Home_Ho!$1:$1048576,MATCH(Activités_Home_Ho!$C515,[1]Home_Ho!$A:$A,0),10)/5</f>
        <v>2.0672297357948595</v>
      </c>
      <c r="AS515">
        <f>INDEX('[1]population_%'!$1:$1048576,MATCH(Activités_Home_Ho!$A515,'[1]population_%'!$A:$A,0),9)*INDEX([1]Home_Ho!$1:$1048576,MATCH(Activités_Home_Ho!$C515,[1]Home_Ho!$A:$A,0),11)/5</f>
        <v>1.830948804643787</v>
      </c>
      <c r="AT515">
        <f>INDEX('[1]population_%'!$1:$1048576,MATCH(Activités_Home_Ho!$A515,'[1]population_%'!$A:$A,0),9)*INDEX([1]Home_Ho!$1:$1048576,MATCH(Activités_Home_Ho!$C515,[1]Home_Ho!$A:$A,0),11)/5</f>
        <v>1.830948804643787</v>
      </c>
      <c r="AU515">
        <f>INDEX('[1]population_%'!$1:$1048576,MATCH(Activités_Home_Ho!$A515,'[1]population_%'!$A:$A,0),9)*INDEX([1]Home_Ho!$1:$1048576,MATCH(Activités_Home_Ho!$C515,[1]Home_Ho!$A:$A,0),11)/5</f>
        <v>1.830948804643787</v>
      </c>
      <c r="AV515">
        <f>INDEX('[1]population_%'!$1:$1048576,MATCH(Activités_Home_Ho!$A515,'[1]population_%'!$A:$A,0),9)*INDEX([1]Home_Ho!$1:$1048576,MATCH(Activités_Home_Ho!$C515,[1]Home_Ho!$A:$A,0),11)/5</f>
        <v>1.830948804643787</v>
      </c>
      <c r="AW515">
        <f>INDEX('[1]population_%'!$1:$1048576,MATCH(Activités_Home_Ho!$A515,'[1]population_%'!$A:$A,0),9)*INDEX([1]Home_Ho!$1:$1048576,MATCH(Activités_Home_Ho!$C515,[1]Home_Ho!$A:$A,0),12)/5</f>
        <v>0.21948161335687141</v>
      </c>
      <c r="AX515">
        <f>INDEX('[1]population_%'!$1:$1048576,MATCH(Activités_Home_Ho!$A515,'[1]population_%'!$A:$A,0),9)*INDEX([1]Home_Ho!$1:$1048576,MATCH(Activités_Home_Ho!$C515,[1]Home_Ho!$A:$A,0),12)/5</f>
        <v>0.21948161335687141</v>
      </c>
      <c r="AY515">
        <f>INDEX('[1]population_%'!$1:$1048576,MATCH(Activités_Home_Ho!$A515,'[1]population_%'!$A:$A,0),9)*INDEX([1]Home_Ho!$1:$1048576,MATCH(Activités_Home_Ho!$C515,[1]Home_Ho!$A:$A,0),12)/5</f>
        <v>0.21948161335687141</v>
      </c>
      <c r="AZ515">
        <f>INDEX('[1]population_%'!$1:$1048576,MATCH(Activités_Home_Ho!$A515,'[1]population_%'!$A:$A,0),9)*INDEX([1]Home_Ho!$1:$1048576,MATCH(Activités_Home_Ho!$C515,[1]Home_Ho!$A:$A,0),12)/5</f>
        <v>0.21948161335687141</v>
      </c>
      <c r="BA515">
        <f>INDEX('[1]population_%'!$1:$1048576,MATCH(Activités_Home_Ho!$A515,'[1]population_%'!$A:$A,0),9)*INDEX([1]Home_Ho!$1:$1048576,MATCH(Activités_Home_Ho!$C515,[1]Home_Ho!$A:$A,0),12)/5</f>
        <v>0.21948161335687141</v>
      </c>
      <c r="BB515">
        <f>INDEX('[1]population_%'!$1:$1048576,MATCH(Activités_Home_Ho!$A515,'[1]population_%'!$A:$A,0),9)*INDEX([1]Home_Ho!$1:$1048576,MATCH(Activités_Home_Ho!$C515,[1]Home_Ho!$A:$A,0),12)/5</f>
        <v>0.21948161335687141</v>
      </c>
      <c r="BC515">
        <f>INDEX('[1]population_%'!$1:$1048576,MATCH(Activités_Home_Ho!$A515,'[1]population_%'!$A:$A,0),9)*INDEX([1]Home_Ho!$1:$1048576,MATCH(Activités_Home_Ho!$C515,[1]Home_Ho!$A:$A,0),13)/5</f>
        <v>0.12528754375991141</v>
      </c>
      <c r="BD515">
        <f>INDEX('[1]population_%'!$1:$1048576,MATCH(Activités_Home_Ho!$A515,'[1]population_%'!$A:$A,0),9)*INDEX([1]Home_Ho!$1:$1048576,MATCH(Activités_Home_Ho!$C515,[1]Home_Ho!$A:$A,0),13)/5</f>
        <v>0.12528754375991141</v>
      </c>
      <c r="BE515">
        <f>INDEX('[1]population_%'!$1:$1048576,MATCH(Activités_Home_Ho!$A515,'[1]population_%'!$A:$A,0),9)*INDEX([1]Home_Ho!$1:$1048576,MATCH(Activités_Home_Ho!$C515,[1]Home_Ho!$A:$A,0),13)/5</f>
        <v>0.12528754375991141</v>
      </c>
      <c r="BF515">
        <f>INDEX('[1]population_%'!$1:$1048576,MATCH(Activités_Home_Ho!$A515,'[1]population_%'!$A:$A,0),9)*INDEX([1]Home_Ho!$1:$1048576,MATCH(Activités_Home_Ho!$C515,[1]Home_Ho!$A:$A,0),13)/5</f>
        <v>0.12528754375991141</v>
      </c>
      <c r="BG515">
        <f>INDEX('[1]population_%'!$1:$1048576,MATCH(Activités_Home_Ho!$A515,'[1]population_%'!$A:$A,0),9)*INDEX([1]Home_Ho!$1:$1048576,MATCH(Activités_Home_Ho!$C515,[1]Home_Ho!$A:$A,0),13)/5</f>
        <v>0.12528754375991141</v>
      </c>
      <c r="BH515">
        <f>INDEX('[1]population_%'!$1:$1048576,MATCH(Activités_Home_Ho!$A515,'[1]population_%'!$A:$A,0),9)*INDEX([1]Home_Ho!$1:$1048576,MATCH(Activités_Home_Ho!$C515,[1]Home_Ho!$A:$A,0),14)/5</f>
        <v>5.402306932766824E-2</v>
      </c>
      <c r="BI515">
        <f>INDEX('[1]population_%'!$1:$1048576,MATCH(Activités_Home_Ho!$A515,'[1]population_%'!$A:$A,0),9)*INDEX([1]Home_Ho!$1:$1048576,MATCH(Activités_Home_Ho!$C515,[1]Home_Ho!$A:$A,0),14)/5</f>
        <v>5.402306932766824E-2</v>
      </c>
      <c r="BJ515">
        <f>INDEX('[1]population_%'!$1:$1048576,MATCH(Activités_Home_Ho!$A515,'[1]population_%'!$A:$A,0),9)*INDEX([1]Home_Ho!$1:$1048576,MATCH(Activités_Home_Ho!$C515,[1]Home_Ho!$A:$A,0),14)/5</f>
        <v>5.402306932766824E-2</v>
      </c>
      <c r="BK515">
        <f>INDEX('[1]population_%'!$1:$1048576,MATCH(Activités_Home_Ho!$A515,'[1]population_%'!$A:$A,0),9)*INDEX([1]Home_Ho!$1:$1048576,MATCH(Activités_Home_Ho!$C515,[1]Home_Ho!$A:$A,0),14)/5</f>
        <v>5.402306932766824E-2</v>
      </c>
      <c r="BL515">
        <f>INDEX('[1]population_%'!$1:$1048576,MATCH(Activités_Home_Ho!$A515,'[1]population_%'!$A:$A,0),9)*INDEX([1]Home_Ho!$1:$1048576,MATCH(Activités_Home_Ho!$C515,[1]Home_Ho!$A:$A,0),14)/5</f>
        <v>5.402306932766824E-2</v>
      </c>
      <c r="BM515">
        <f>INDEX('[1]population_%'!$1:$1048576,MATCH(Activités_Home_Ho!$A515,'[1]population_%'!$A:$A,0),9)*INDEX([1]Home_Ho!$1:$1048576,MATCH(Activités_Home_Ho!$C515,[1]Home_Ho!$A:$A,0),15)/15</f>
        <v>1.0727985398402202E-2</v>
      </c>
      <c r="BN515">
        <f>INDEX('[1]population_%'!$1:$1048576,MATCH(Activités_Home_Ho!$A515,'[1]population_%'!$A:$A,0),9)*INDEX([1]Home_Ho!$1:$1048576,MATCH(Activités_Home_Ho!$C515,[1]Home_Ho!$A:$A,0),15)/15</f>
        <v>1.0727985398402202E-2</v>
      </c>
      <c r="BO515">
        <f>INDEX('[1]population_%'!$1:$1048576,MATCH(Activités_Home_Ho!$A515,'[1]population_%'!$A:$A,0),9)*INDEX([1]Home_Ho!$1:$1048576,MATCH(Activités_Home_Ho!$C515,[1]Home_Ho!$A:$A,0),15)/15</f>
        <v>1.0727985398402202E-2</v>
      </c>
      <c r="BP515">
        <f>INDEX('[1]population_%'!$1:$1048576,MATCH(Activités_Home_Ho!$A515,'[1]population_%'!$A:$A,0),9)*INDEX([1]Home_Ho!$1:$1048576,MATCH(Activités_Home_Ho!$C515,[1]Home_Ho!$A:$A,0),15)/15</f>
        <v>1.0727985398402202E-2</v>
      </c>
      <c r="BQ515">
        <f>INDEX('[1]population_%'!$1:$1048576,MATCH(Activités_Home_Ho!$A515,'[1]population_%'!$A:$A,0),9)*INDEX([1]Home_Ho!$1:$1048576,MATCH(Activités_Home_Ho!$C515,[1]Home_Ho!$A:$A,0),15)/15</f>
        <v>1.0727985398402202E-2</v>
      </c>
      <c r="BR515">
        <f>INDEX('[1]population_%'!$1:$1048576,MATCH(Activités_Home_Ho!$A515,'[1]population_%'!$A:$A,0),9)*INDEX([1]Home_Ho!$1:$1048576,MATCH(Activités_Home_Ho!$C515,[1]Home_Ho!$A:$A,0),15)/15</f>
        <v>1.0727985398402202E-2</v>
      </c>
      <c r="BS515">
        <f>INDEX('[1]population_%'!$1:$1048576,MATCH(Activités_Home_Ho!$A515,'[1]population_%'!$A:$A,0),9)*INDEX([1]Home_Ho!$1:$1048576,MATCH(Activités_Home_Ho!$C515,[1]Home_Ho!$A:$A,0),15)/15</f>
        <v>1.0727985398402202E-2</v>
      </c>
      <c r="BT515">
        <f>INDEX('[1]population_%'!$1:$1048576,MATCH(Activités_Home_Ho!$A515,'[1]population_%'!$A:$A,0),9)*INDEX([1]Home_Ho!$1:$1048576,MATCH(Activités_Home_Ho!$C515,[1]Home_Ho!$A:$A,0),15)/15</f>
        <v>1.0727985398402202E-2</v>
      </c>
      <c r="BU515">
        <f>INDEX('[1]population_%'!$1:$1048576,MATCH(Activités_Home_Ho!$A515,'[1]population_%'!$A:$A,0),9)*INDEX([1]Home_Ho!$1:$1048576,MATCH(Activités_Home_Ho!$C515,[1]Home_Ho!$A:$A,0),15)/15</f>
        <v>1.0727985398402202E-2</v>
      </c>
      <c r="BV515">
        <f>INDEX('[1]population_%'!$1:$1048576,MATCH(Activités_Home_Ho!$A515,'[1]population_%'!$A:$A,0),9)*INDEX([1]Home_Ho!$1:$1048576,MATCH(Activités_Home_Ho!$C515,[1]Home_Ho!$A:$A,0),15)/15</f>
        <v>1.0727985398402202E-2</v>
      </c>
      <c r="BW515">
        <f>INDEX('[1]population_%'!$1:$1048576,MATCH(Activités_Home_Ho!$A515,'[1]population_%'!$A:$A,0),9)*INDEX([1]Home_Ho!$1:$1048576,MATCH(Activités_Home_Ho!$C515,[1]Home_Ho!$A:$A,0),15)/15</f>
        <v>1.0727985398402202E-2</v>
      </c>
      <c r="BX515">
        <f>INDEX('[1]population_%'!$1:$1048576,MATCH(Activités_Home_Ho!$A515,'[1]population_%'!$A:$A,0),9)*INDEX([1]Home_Ho!$1:$1048576,MATCH(Activités_Home_Ho!$C515,[1]Home_Ho!$A:$A,0),15)/15</f>
        <v>1.0727985398402202E-2</v>
      </c>
      <c r="BY515">
        <f>INDEX('[1]population_%'!$1:$1048576,MATCH(Activités_Home_Ho!$A515,'[1]population_%'!$A:$A,0),9)*INDEX([1]Home_Ho!$1:$1048576,MATCH(Activités_Home_Ho!$C515,[1]Home_Ho!$A:$A,0),15)/15</f>
        <v>1.0727985398402202E-2</v>
      </c>
      <c r="BZ515">
        <f>INDEX('[1]population_%'!$1:$1048576,MATCH(Activités_Home_Ho!$A515,'[1]population_%'!$A:$A,0),9)*INDEX([1]Home_Ho!$1:$1048576,MATCH(Activités_Home_Ho!$C515,[1]Home_Ho!$A:$A,0),15)/15</f>
        <v>1.0727985398402202E-2</v>
      </c>
      <c r="CA515">
        <f>INDEX('[1]population_%'!$1:$1048576,MATCH(Activités_Home_Ho!$A515,'[1]population_%'!$A:$A,0),9)*INDEX([1]Home_Ho!$1:$1048576,MATCH(Activités_Home_Ho!$C515,[1]Home_Ho!$A:$A,0),15)/15</f>
        <v>1.0727985398402202E-2</v>
      </c>
    </row>
    <row r="516" spans="1:79" x14ac:dyDescent="0.35">
      <c r="A516" s="1" t="s">
        <v>1014</v>
      </c>
      <c r="B516" s="1" t="s">
        <v>1015</v>
      </c>
      <c r="C516" t="str">
        <f>INDEX([1]bruxelles_parsed_lat_long!$1:$1048576,MATCH($A516,[1]bruxelles_parsed_lat_long!$E:$E,0),9)</f>
        <v>Schaerbeek</v>
      </c>
      <c r="D516">
        <f>INDEX('[1]population_%'!$1:$1048576,MATCH(Activités_Home_Ho!$A516,'[1]population_%'!$A:$A,0),9)*INDEX([1]Home_Ho!$1:$1048576,MATCH(Activités_Home_Ho!$C516,[1]Home_Ho!$A:$A,0),2)/2</f>
        <v>0.11835664701834177</v>
      </c>
      <c r="E516">
        <f>INDEX('[1]population_%'!$1:$1048576,MATCH(Activités_Home_Ho!$A516,'[1]population_%'!$A:$A,0),9)*INDEX([1]Home_Ho!$1:$1048576,MATCH(Activités_Home_Ho!$C516,[1]Home_Ho!$A:$A,0),3)/5</f>
        <v>0.90485036354387949</v>
      </c>
      <c r="F516">
        <f>INDEX('[1]population_%'!$1:$1048576,MATCH(Activités_Home_Ho!$A516,'[1]population_%'!$A:$A,0),9)*INDEX([1]Home_Ho!$1:$1048576,MATCH(Activités_Home_Ho!$C516,[1]Home_Ho!$A:$A,0),3)/5</f>
        <v>0.90485036354387949</v>
      </c>
      <c r="G516">
        <f>INDEX('[1]population_%'!$1:$1048576,MATCH(Activités_Home_Ho!$A516,'[1]population_%'!$A:$A,0),9)*INDEX([1]Home_Ho!$1:$1048576,MATCH(Activités_Home_Ho!$C516,[1]Home_Ho!$A:$A,0),3)/5</f>
        <v>0.90485036354387949</v>
      </c>
      <c r="H516">
        <f>INDEX('[1]population_%'!$1:$1048576,MATCH(Activités_Home_Ho!$A516,'[1]population_%'!$A:$A,0),9)*INDEX([1]Home_Ho!$1:$1048576,MATCH(Activités_Home_Ho!$C516,[1]Home_Ho!$A:$A,0),3)/5</f>
        <v>0.90485036354387949</v>
      </c>
      <c r="I516">
        <f>INDEX('[1]population_%'!$1:$1048576,MATCH(Activités_Home_Ho!$A516,'[1]population_%'!$A:$A,0),9)*INDEX([1]Home_Ho!$1:$1048576,MATCH(Activités_Home_Ho!$C516,[1]Home_Ho!$A:$A,0),3)/5</f>
        <v>0.90485036354387949</v>
      </c>
      <c r="J516">
        <f>INDEX('[1]population_%'!$1:$1048576,MATCH(Activités_Home_Ho!$A516,'[1]population_%'!$A:$A,0),9)*INDEX([1]Home_Ho!$1:$1048576,MATCH(Activités_Home_Ho!$C516,[1]Home_Ho!$A:$A,0),4)/5</f>
        <v>1.9590672630980521</v>
      </c>
      <c r="K516">
        <f>INDEX('[1]population_%'!$1:$1048576,MATCH(Activités_Home_Ho!$A516,'[1]population_%'!$A:$A,0),9)*INDEX([1]Home_Ho!$1:$1048576,MATCH(Activités_Home_Ho!$C516,[1]Home_Ho!$A:$A,0),4)/5</f>
        <v>1.9590672630980521</v>
      </c>
      <c r="L516">
        <f>INDEX('[1]population_%'!$1:$1048576,MATCH(Activités_Home_Ho!$A516,'[1]population_%'!$A:$A,0),9)*INDEX([1]Home_Ho!$1:$1048576,MATCH(Activités_Home_Ho!$C516,[1]Home_Ho!$A:$A,0),4)/5</f>
        <v>1.9590672630980521</v>
      </c>
      <c r="M516">
        <f>INDEX('[1]population_%'!$1:$1048576,MATCH(Activités_Home_Ho!$A516,'[1]population_%'!$A:$A,0),9)*INDEX([1]Home_Ho!$1:$1048576,MATCH(Activités_Home_Ho!$C516,[1]Home_Ho!$A:$A,0),4)/5</f>
        <v>1.9590672630980521</v>
      </c>
      <c r="N516">
        <f>INDEX('[1]population_%'!$1:$1048576,MATCH(Activités_Home_Ho!$A516,'[1]population_%'!$A:$A,0),9)*INDEX([1]Home_Ho!$1:$1048576,MATCH(Activités_Home_Ho!$C516,[1]Home_Ho!$A:$A,0),4)/5</f>
        <v>1.9590672630980521</v>
      </c>
      <c r="O516">
        <f>INDEX('[1]population_%'!$1:$1048576,MATCH(Activités_Home_Ho!$A516,'[1]population_%'!$A:$A,0),9)*INDEX([1]Home_Ho!$1:$1048576,MATCH(Activités_Home_Ho!$C516,[1]Home_Ho!$A:$A,0),5)/5</f>
        <v>2.6101705215283806</v>
      </c>
      <c r="P516">
        <f>INDEX('[1]population_%'!$1:$1048576,MATCH(Activités_Home_Ho!$A516,'[1]population_%'!$A:$A,0),9)*INDEX([1]Home_Ho!$1:$1048576,MATCH(Activités_Home_Ho!$C516,[1]Home_Ho!$A:$A,0),5)/5</f>
        <v>2.6101705215283806</v>
      </c>
      <c r="Q516">
        <f>INDEX('[1]population_%'!$1:$1048576,MATCH(Activités_Home_Ho!$A516,'[1]population_%'!$A:$A,0),9)*INDEX([1]Home_Ho!$1:$1048576,MATCH(Activités_Home_Ho!$C516,[1]Home_Ho!$A:$A,0),5)/5</f>
        <v>2.6101705215283806</v>
      </c>
      <c r="R516">
        <f>INDEX('[1]population_%'!$1:$1048576,MATCH(Activités_Home_Ho!$A516,'[1]population_%'!$A:$A,0),9)*INDEX([1]Home_Ho!$1:$1048576,MATCH(Activités_Home_Ho!$C516,[1]Home_Ho!$A:$A,0),5)/5</f>
        <v>2.6101705215283806</v>
      </c>
      <c r="S516">
        <f>INDEX('[1]population_%'!$1:$1048576,MATCH(Activités_Home_Ho!$A516,'[1]population_%'!$A:$A,0),9)*INDEX([1]Home_Ho!$1:$1048576,MATCH(Activités_Home_Ho!$C516,[1]Home_Ho!$A:$A,0),5)/5</f>
        <v>2.6101705215283806</v>
      </c>
      <c r="T516">
        <f>INDEX('[1]population_%'!$1:$1048576,MATCH(Activités_Home_Ho!$A516,'[1]population_%'!$A:$A,0),9)*INDEX([1]Home_Ho!$1:$1048576,MATCH(Activités_Home_Ho!$C516,[1]Home_Ho!$A:$A,0),6)/5</f>
        <v>2.7729910834505249</v>
      </c>
      <c r="U516">
        <f>INDEX('[1]population_%'!$1:$1048576,MATCH(Activités_Home_Ho!$A516,'[1]population_%'!$A:$A,0),9)*INDEX([1]Home_Ho!$1:$1048576,MATCH(Activités_Home_Ho!$C516,[1]Home_Ho!$A:$A,0),6)/5</f>
        <v>2.7729910834505249</v>
      </c>
      <c r="V516">
        <f>INDEX('[1]population_%'!$1:$1048576,MATCH(Activités_Home_Ho!$A516,'[1]population_%'!$A:$A,0),9)*INDEX([1]Home_Ho!$1:$1048576,MATCH(Activités_Home_Ho!$C516,[1]Home_Ho!$A:$A,0),6)/5</f>
        <v>2.7729910834505249</v>
      </c>
      <c r="W516">
        <f>INDEX('[1]population_%'!$1:$1048576,MATCH(Activités_Home_Ho!$A516,'[1]population_%'!$A:$A,0),9)*INDEX([1]Home_Ho!$1:$1048576,MATCH(Activités_Home_Ho!$C516,[1]Home_Ho!$A:$A,0),6)/5</f>
        <v>2.7729910834505249</v>
      </c>
      <c r="X516">
        <f>INDEX('[1]population_%'!$1:$1048576,MATCH(Activités_Home_Ho!$A516,'[1]population_%'!$A:$A,0),9)*INDEX([1]Home_Ho!$1:$1048576,MATCH(Activités_Home_Ho!$C516,[1]Home_Ho!$A:$A,0),6)/5</f>
        <v>2.7729910834505249</v>
      </c>
      <c r="Y516">
        <f>INDEX('[1]population_%'!$1:$1048576,MATCH(Activités_Home_Ho!$A516,'[1]population_%'!$A:$A,0),9)*INDEX([1]Home_Ho!$1:$1048576,MATCH(Activités_Home_Ho!$C516,[1]Home_Ho!$A:$A,0),7)/5</f>
        <v>2.8392469405463627</v>
      </c>
      <c r="Z516">
        <f>INDEX('[1]population_%'!$1:$1048576,MATCH(Activités_Home_Ho!$A516,'[1]population_%'!$A:$A,0),9)*INDEX([1]Home_Ho!$1:$1048576,MATCH(Activités_Home_Ho!$C516,[1]Home_Ho!$A:$A,0),7)/5</f>
        <v>2.8392469405463627</v>
      </c>
      <c r="AA516">
        <f>INDEX('[1]population_%'!$1:$1048576,MATCH(Activités_Home_Ho!$A516,'[1]population_%'!$A:$A,0),9)*INDEX([1]Home_Ho!$1:$1048576,MATCH(Activités_Home_Ho!$C516,[1]Home_Ho!$A:$A,0),7)/5</f>
        <v>2.8392469405463627</v>
      </c>
      <c r="AB516">
        <f>INDEX('[1]population_%'!$1:$1048576,MATCH(Activités_Home_Ho!$A516,'[1]population_%'!$A:$A,0),9)*INDEX([1]Home_Ho!$1:$1048576,MATCH(Activités_Home_Ho!$C516,[1]Home_Ho!$A:$A,0),7)/5</f>
        <v>2.8392469405463627</v>
      </c>
      <c r="AC516">
        <f>INDEX('[1]population_%'!$1:$1048576,MATCH(Activités_Home_Ho!$A516,'[1]population_%'!$A:$A,0),9)*INDEX([1]Home_Ho!$1:$1048576,MATCH(Activités_Home_Ho!$C516,[1]Home_Ho!$A:$A,0),7)/5</f>
        <v>2.8392469405463627</v>
      </c>
      <c r="AD516">
        <f>INDEX('[1]population_%'!$1:$1048576,MATCH(Activités_Home_Ho!$A516,'[1]population_%'!$A:$A,0),9)*INDEX([1]Home_Ho!$1:$1048576,MATCH(Activités_Home_Ho!$C516,[1]Home_Ho!$A:$A,0),8)/5</f>
        <v>2.6447751114568683</v>
      </c>
      <c r="AE516">
        <f>INDEX('[1]population_%'!$1:$1048576,MATCH(Activités_Home_Ho!$A516,'[1]population_%'!$A:$A,0),9)*INDEX([1]Home_Ho!$1:$1048576,MATCH(Activités_Home_Ho!$C516,[1]Home_Ho!$A:$A,0),8)/5</f>
        <v>2.6447751114568683</v>
      </c>
      <c r="AF516">
        <f>INDEX('[1]population_%'!$1:$1048576,MATCH(Activités_Home_Ho!$A516,'[1]population_%'!$A:$A,0),9)*INDEX([1]Home_Ho!$1:$1048576,MATCH(Activités_Home_Ho!$C516,[1]Home_Ho!$A:$A,0),8)/5</f>
        <v>2.6447751114568683</v>
      </c>
      <c r="AG516">
        <f>INDEX('[1]population_%'!$1:$1048576,MATCH(Activités_Home_Ho!$A516,'[1]population_%'!$A:$A,0),9)*INDEX([1]Home_Ho!$1:$1048576,MATCH(Activités_Home_Ho!$C516,[1]Home_Ho!$A:$A,0),8)/5</f>
        <v>2.6447751114568683</v>
      </c>
      <c r="AH516">
        <f>INDEX('[1]population_%'!$1:$1048576,MATCH(Activités_Home_Ho!$A516,'[1]population_%'!$A:$A,0),9)*INDEX([1]Home_Ho!$1:$1048576,MATCH(Activités_Home_Ho!$C516,[1]Home_Ho!$A:$A,0),8)/5</f>
        <v>2.6447751114568683</v>
      </c>
      <c r="AI516">
        <f>INDEX('[1]population_%'!$1:$1048576,MATCH(Activités_Home_Ho!$A516,'[1]population_%'!$A:$A,0),9)*INDEX([1]Home_Ho!$1:$1048576,MATCH(Activités_Home_Ho!$C516,[1]Home_Ho!$A:$A,0),9)/5</f>
        <v>2.3028757966547979</v>
      </c>
      <c r="AJ516">
        <f>INDEX('[1]population_%'!$1:$1048576,MATCH(Activités_Home_Ho!$A516,'[1]population_%'!$A:$A,0),9)*INDEX([1]Home_Ho!$1:$1048576,MATCH(Activités_Home_Ho!$C516,[1]Home_Ho!$A:$A,0),9)/5</f>
        <v>2.3028757966547979</v>
      </c>
      <c r="AK516">
        <f>INDEX('[1]population_%'!$1:$1048576,MATCH(Activités_Home_Ho!$A516,'[1]population_%'!$A:$A,0),9)*INDEX([1]Home_Ho!$1:$1048576,MATCH(Activités_Home_Ho!$C516,[1]Home_Ho!$A:$A,0),9)/5</f>
        <v>2.3028757966547979</v>
      </c>
      <c r="AL516">
        <f>INDEX('[1]population_%'!$1:$1048576,MATCH(Activités_Home_Ho!$A516,'[1]population_%'!$A:$A,0),9)*INDEX([1]Home_Ho!$1:$1048576,MATCH(Activités_Home_Ho!$C516,[1]Home_Ho!$A:$A,0),9)/5</f>
        <v>2.3028757966547979</v>
      </c>
      <c r="AM516">
        <f>INDEX('[1]population_%'!$1:$1048576,MATCH(Activités_Home_Ho!$A516,'[1]population_%'!$A:$A,0),9)*INDEX([1]Home_Ho!$1:$1048576,MATCH(Activités_Home_Ho!$C516,[1]Home_Ho!$A:$A,0),9)/5</f>
        <v>2.3028757966547979</v>
      </c>
      <c r="AN516">
        <f>INDEX('[1]population_%'!$1:$1048576,MATCH(Activités_Home_Ho!$A516,'[1]population_%'!$A:$A,0),9)*INDEX([1]Home_Ho!$1:$1048576,MATCH(Activités_Home_Ho!$C516,[1]Home_Ho!$A:$A,0),10)/5</f>
        <v>2.0924142604948983</v>
      </c>
      <c r="AO516">
        <f>INDEX('[1]population_%'!$1:$1048576,MATCH(Activités_Home_Ho!$A516,'[1]population_%'!$A:$A,0),9)*INDEX([1]Home_Ho!$1:$1048576,MATCH(Activités_Home_Ho!$C516,[1]Home_Ho!$A:$A,0),10)/5</f>
        <v>2.0924142604948983</v>
      </c>
      <c r="AP516">
        <f>INDEX('[1]population_%'!$1:$1048576,MATCH(Activités_Home_Ho!$A516,'[1]population_%'!$A:$A,0),9)*INDEX([1]Home_Ho!$1:$1048576,MATCH(Activités_Home_Ho!$C516,[1]Home_Ho!$A:$A,0),10)/5</f>
        <v>2.0924142604948983</v>
      </c>
      <c r="AQ516">
        <f>INDEX('[1]population_%'!$1:$1048576,MATCH(Activités_Home_Ho!$A516,'[1]population_%'!$A:$A,0),9)*INDEX([1]Home_Ho!$1:$1048576,MATCH(Activités_Home_Ho!$C516,[1]Home_Ho!$A:$A,0),10)/5</f>
        <v>2.0924142604948983</v>
      </c>
      <c r="AR516">
        <f>INDEX('[1]population_%'!$1:$1048576,MATCH(Activités_Home_Ho!$A516,'[1]population_%'!$A:$A,0),9)*INDEX([1]Home_Ho!$1:$1048576,MATCH(Activités_Home_Ho!$C516,[1]Home_Ho!$A:$A,0),10)/5</f>
        <v>2.0924142604948983</v>
      </c>
      <c r="AS516">
        <f>INDEX('[1]population_%'!$1:$1048576,MATCH(Activités_Home_Ho!$A516,'[1]population_%'!$A:$A,0),9)*INDEX([1]Home_Ho!$1:$1048576,MATCH(Activités_Home_Ho!$C516,[1]Home_Ho!$A:$A,0),11)/5</f>
        <v>1.8532547799287873</v>
      </c>
      <c r="AT516">
        <f>INDEX('[1]population_%'!$1:$1048576,MATCH(Activités_Home_Ho!$A516,'[1]population_%'!$A:$A,0),9)*INDEX([1]Home_Ho!$1:$1048576,MATCH(Activités_Home_Ho!$C516,[1]Home_Ho!$A:$A,0),11)/5</f>
        <v>1.8532547799287873</v>
      </c>
      <c r="AU516">
        <f>INDEX('[1]population_%'!$1:$1048576,MATCH(Activités_Home_Ho!$A516,'[1]population_%'!$A:$A,0),9)*INDEX([1]Home_Ho!$1:$1048576,MATCH(Activités_Home_Ho!$C516,[1]Home_Ho!$A:$A,0),11)/5</f>
        <v>1.8532547799287873</v>
      </c>
      <c r="AV516">
        <f>INDEX('[1]population_%'!$1:$1048576,MATCH(Activités_Home_Ho!$A516,'[1]population_%'!$A:$A,0),9)*INDEX([1]Home_Ho!$1:$1048576,MATCH(Activités_Home_Ho!$C516,[1]Home_Ho!$A:$A,0),11)/5</f>
        <v>1.8532547799287873</v>
      </c>
      <c r="AW516">
        <f>INDEX('[1]population_%'!$1:$1048576,MATCH(Activités_Home_Ho!$A516,'[1]population_%'!$A:$A,0),9)*INDEX([1]Home_Ho!$1:$1048576,MATCH(Activités_Home_Ho!$C516,[1]Home_Ho!$A:$A,0),12)/5</f>
        <v>0.2221555010322851</v>
      </c>
      <c r="AX516">
        <f>INDEX('[1]population_%'!$1:$1048576,MATCH(Activités_Home_Ho!$A516,'[1]population_%'!$A:$A,0),9)*INDEX([1]Home_Ho!$1:$1048576,MATCH(Activités_Home_Ho!$C516,[1]Home_Ho!$A:$A,0),12)/5</f>
        <v>0.2221555010322851</v>
      </c>
      <c r="AY516">
        <f>INDEX('[1]population_%'!$1:$1048576,MATCH(Activités_Home_Ho!$A516,'[1]population_%'!$A:$A,0),9)*INDEX([1]Home_Ho!$1:$1048576,MATCH(Activités_Home_Ho!$C516,[1]Home_Ho!$A:$A,0),12)/5</f>
        <v>0.2221555010322851</v>
      </c>
      <c r="AZ516">
        <f>INDEX('[1]population_%'!$1:$1048576,MATCH(Activités_Home_Ho!$A516,'[1]population_%'!$A:$A,0),9)*INDEX([1]Home_Ho!$1:$1048576,MATCH(Activités_Home_Ho!$C516,[1]Home_Ho!$A:$A,0),12)/5</f>
        <v>0.2221555010322851</v>
      </c>
      <c r="BA516">
        <f>INDEX('[1]population_%'!$1:$1048576,MATCH(Activités_Home_Ho!$A516,'[1]population_%'!$A:$A,0),9)*INDEX([1]Home_Ho!$1:$1048576,MATCH(Activités_Home_Ho!$C516,[1]Home_Ho!$A:$A,0),12)/5</f>
        <v>0.2221555010322851</v>
      </c>
      <c r="BB516">
        <f>INDEX('[1]population_%'!$1:$1048576,MATCH(Activités_Home_Ho!$A516,'[1]population_%'!$A:$A,0),9)*INDEX([1]Home_Ho!$1:$1048576,MATCH(Activités_Home_Ho!$C516,[1]Home_Ho!$A:$A,0),12)/5</f>
        <v>0.2221555010322851</v>
      </c>
      <c r="BC516">
        <f>INDEX('[1]population_%'!$1:$1048576,MATCH(Activités_Home_Ho!$A516,'[1]population_%'!$A:$A,0),9)*INDEX([1]Home_Ho!$1:$1048576,MATCH(Activités_Home_Ho!$C516,[1]Home_Ho!$A:$A,0),13)/5</f>
        <v>0.12681388947069208</v>
      </c>
      <c r="BD516">
        <f>INDEX('[1]population_%'!$1:$1048576,MATCH(Activités_Home_Ho!$A516,'[1]population_%'!$A:$A,0),9)*INDEX([1]Home_Ho!$1:$1048576,MATCH(Activités_Home_Ho!$C516,[1]Home_Ho!$A:$A,0),13)/5</f>
        <v>0.12681388947069208</v>
      </c>
      <c r="BE516">
        <f>INDEX('[1]population_%'!$1:$1048576,MATCH(Activités_Home_Ho!$A516,'[1]population_%'!$A:$A,0),9)*INDEX([1]Home_Ho!$1:$1048576,MATCH(Activités_Home_Ho!$C516,[1]Home_Ho!$A:$A,0),13)/5</f>
        <v>0.12681388947069208</v>
      </c>
      <c r="BF516">
        <f>INDEX('[1]population_%'!$1:$1048576,MATCH(Activités_Home_Ho!$A516,'[1]population_%'!$A:$A,0),9)*INDEX([1]Home_Ho!$1:$1048576,MATCH(Activités_Home_Ho!$C516,[1]Home_Ho!$A:$A,0),13)/5</f>
        <v>0.12681388947069208</v>
      </c>
      <c r="BG516">
        <f>INDEX('[1]population_%'!$1:$1048576,MATCH(Activités_Home_Ho!$A516,'[1]population_%'!$A:$A,0),9)*INDEX([1]Home_Ho!$1:$1048576,MATCH(Activités_Home_Ho!$C516,[1]Home_Ho!$A:$A,0),13)/5</f>
        <v>0.12681388947069208</v>
      </c>
      <c r="BH516">
        <f>INDEX('[1]population_%'!$1:$1048576,MATCH(Activités_Home_Ho!$A516,'[1]population_%'!$A:$A,0),9)*INDEX([1]Home_Ho!$1:$1048576,MATCH(Activités_Home_Ho!$C516,[1]Home_Ho!$A:$A,0),14)/5</f>
        <v>5.4681218395619527E-2</v>
      </c>
      <c r="BI516">
        <f>INDEX('[1]population_%'!$1:$1048576,MATCH(Activités_Home_Ho!$A516,'[1]population_%'!$A:$A,0),9)*INDEX([1]Home_Ho!$1:$1048576,MATCH(Activités_Home_Ho!$C516,[1]Home_Ho!$A:$A,0),14)/5</f>
        <v>5.4681218395619527E-2</v>
      </c>
      <c r="BJ516">
        <f>INDEX('[1]population_%'!$1:$1048576,MATCH(Activités_Home_Ho!$A516,'[1]population_%'!$A:$A,0),9)*INDEX([1]Home_Ho!$1:$1048576,MATCH(Activités_Home_Ho!$C516,[1]Home_Ho!$A:$A,0),14)/5</f>
        <v>5.4681218395619527E-2</v>
      </c>
      <c r="BK516">
        <f>INDEX('[1]population_%'!$1:$1048576,MATCH(Activités_Home_Ho!$A516,'[1]population_%'!$A:$A,0),9)*INDEX([1]Home_Ho!$1:$1048576,MATCH(Activités_Home_Ho!$C516,[1]Home_Ho!$A:$A,0),14)/5</f>
        <v>5.4681218395619527E-2</v>
      </c>
      <c r="BL516">
        <f>INDEX('[1]population_%'!$1:$1048576,MATCH(Activités_Home_Ho!$A516,'[1]population_%'!$A:$A,0),9)*INDEX([1]Home_Ho!$1:$1048576,MATCH(Activités_Home_Ho!$C516,[1]Home_Ho!$A:$A,0),14)/5</f>
        <v>5.4681218395619527E-2</v>
      </c>
      <c r="BM516">
        <f>INDEX('[1]population_%'!$1:$1048576,MATCH(Activités_Home_Ho!$A516,'[1]population_%'!$A:$A,0),9)*INDEX([1]Home_Ho!$1:$1048576,MATCH(Activités_Home_Ho!$C516,[1]Home_Ho!$A:$A,0),15)/15</f>
        <v>1.0858681667215224E-2</v>
      </c>
      <c r="BN516">
        <f>INDEX('[1]population_%'!$1:$1048576,MATCH(Activités_Home_Ho!$A516,'[1]population_%'!$A:$A,0),9)*INDEX([1]Home_Ho!$1:$1048576,MATCH(Activités_Home_Ho!$C516,[1]Home_Ho!$A:$A,0),15)/15</f>
        <v>1.0858681667215224E-2</v>
      </c>
      <c r="BO516">
        <f>INDEX('[1]population_%'!$1:$1048576,MATCH(Activités_Home_Ho!$A516,'[1]population_%'!$A:$A,0),9)*INDEX([1]Home_Ho!$1:$1048576,MATCH(Activités_Home_Ho!$C516,[1]Home_Ho!$A:$A,0),15)/15</f>
        <v>1.0858681667215224E-2</v>
      </c>
      <c r="BP516">
        <f>INDEX('[1]population_%'!$1:$1048576,MATCH(Activités_Home_Ho!$A516,'[1]population_%'!$A:$A,0),9)*INDEX([1]Home_Ho!$1:$1048576,MATCH(Activités_Home_Ho!$C516,[1]Home_Ho!$A:$A,0),15)/15</f>
        <v>1.0858681667215224E-2</v>
      </c>
      <c r="BQ516">
        <f>INDEX('[1]population_%'!$1:$1048576,MATCH(Activités_Home_Ho!$A516,'[1]population_%'!$A:$A,0),9)*INDEX([1]Home_Ho!$1:$1048576,MATCH(Activités_Home_Ho!$C516,[1]Home_Ho!$A:$A,0),15)/15</f>
        <v>1.0858681667215224E-2</v>
      </c>
      <c r="BR516">
        <f>INDEX('[1]population_%'!$1:$1048576,MATCH(Activités_Home_Ho!$A516,'[1]population_%'!$A:$A,0),9)*INDEX([1]Home_Ho!$1:$1048576,MATCH(Activités_Home_Ho!$C516,[1]Home_Ho!$A:$A,0),15)/15</f>
        <v>1.0858681667215224E-2</v>
      </c>
      <c r="BS516">
        <f>INDEX('[1]population_%'!$1:$1048576,MATCH(Activités_Home_Ho!$A516,'[1]population_%'!$A:$A,0),9)*INDEX([1]Home_Ho!$1:$1048576,MATCH(Activités_Home_Ho!$C516,[1]Home_Ho!$A:$A,0),15)/15</f>
        <v>1.0858681667215224E-2</v>
      </c>
      <c r="BT516">
        <f>INDEX('[1]population_%'!$1:$1048576,MATCH(Activités_Home_Ho!$A516,'[1]population_%'!$A:$A,0),9)*INDEX([1]Home_Ho!$1:$1048576,MATCH(Activités_Home_Ho!$C516,[1]Home_Ho!$A:$A,0),15)/15</f>
        <v>1.0858681667215224E-2</v>
      </c>
      <c r="BU516">
        <f>INDEX('[1]population_%'!$1:$1048576,MATCH(Activités_Home_Ho!$A516,'[1]population_%'!$A:$A,0),9)*INDEX([1]Home_Ho!$1:$1048576,MATCH(Activités_Home_Ho!$C516,[1]Home_Ho!$A:$A,0),15)/15</f>
        <v>1.0858681667215224E-2</v>
      </c>
      <c r="BV516">
        <f>INDEX('[1]population_%'!$1:$1048576,MATCH(Activités_Home_Ho!$A516,'[1]population_%'!$A:$A,0),9)*INDEX([1]Home_Ho!$1:$1048576,MATCH(Activités_Home_Ho!$C516,[1]Home_Ho!$A:$A,0),15)/15</f>
        <v>1.0858681667215224E-2</v>
      </c>
      <c r="BW516">
        <f>INDEX('[1]population_%'!$1:$1048576,MATCH(Activités_Home_Ho!$A516,'[1]population_%'!$A:$A,0),9)*INDEX([1]Home_Ho!$1:$1048576,MATCH(Activités_Home_Ho!$C516,[1]Home_Ho!$A:$A,0),15)/15</f>
        <v>1.0858681667215224E-2</v>
      </c>
      <c r="BX516">
        <f>INDEX('[1]population_%'!$1:$1048576,MATCH(Activités_Home_Ho!$A516,'[1]population_%'!$A:$A,0),9)*INDEX([1]Home_Ho!$1:$1048576,MATCH(Activités_Home_Ho!$C516,[1]Home_Ho!$A:$A,0),15)/15</f>
        <v>1.0858681667215224E-2</v>
      </c>
      <c r="BY516">
        <f>INDEX('[1]population_%'!$1:$1048576,MATCH(Activités_Home_Ho!$A516,'[1]population_%'!$A:$A,0),9)*INDEX([1]Home_Ho!$1:$1048576,MATCH(Activités_Home_Ho!$C516,[1]Home_Ho!$A:$A,0),15)/15</f>
        <v>1.0858681667215224E-2</v>
      </c>
      <c r="BZ516">
        <f>INDEX('[1]population_%'!$1:$1048576,MATCH(Activités_Home_Ho!$A516,'[1]population_%'!$A:$A,0),9)*INDEX([1]Home_Ho!$1:$1048576,MATCH(Activités_Home_Ho!$C516,[1]Home_Ho!$A:$A,0),15)/15</f>
        <v>1.0858681667215224E-2</v>
      </c>
      <c r="CA516">
        <f>INDEX('[1]population_%'!$1:$1048576,MATCH(Activités_Home_Ho!$A516,'[1]population_%'!$A:$A,0),9)*INDEX([1]Home_Ho!$1:$1048576,MATCH(Activités_Home_Ho!$C516,[1]Home_Ho!$A:$A,0),15)/15</f>
        <v>1.0858681667215224E-2</v>
      </c>
    </row>
    <row r="517" spans="1:79" x14ac:dyDescent="0.35">
      <c r="A517" s="1" t="s">
        <v>1016</v>
      </c>
      <c r="B517" s="1" t="s">
        <v>1017</v>
      </c>
      <c r="C517" t="str">
        <f>INDEX([1]bruxelles_parsed_lat_long!$1:$1048576,MATCH($A517,[1]bruxelles_parsed_lat_long!$E:$E,0),9)</f>
        <v>Schaerbeek</v>
      </c>
      <c r="D517">
        <f>INDEX('[1]population_%'!$1:$1048576,MATCH(Activités_Home_Ho!$A517,'[1]population_%'!$A:$A,0),9)*INDEX([1]Home_Ho!$1:$1048576,MATCH(Activités_Home_Ho!$C517,[1]Home_Ho!$A:$A,0),2)/2</f>
        <v>6.3155201819215467E-2</v>
      </c>
      <c r="E517">
        <f>INDEX('[1]population_%'!$1:$1048576,MATCH(Activités_Home_Ho!$A517,'[1]population_%'!$A:$A,0),9)*INDEX([1]Home_Ho!$1:$1048576,MATCH(Activités_Home_Ho!$C517,[1]Home_Ho!$A:$A,0),3)/5</f>
        <v>0.48282888004548041</v>
      </c>
      <c r="F517">
        <f>INDEX('[1]population_%'!$1:$1048576,MATCH(Activités_Home_Ho!$A517,'[1]population_%'!$A:$A,0),9)*INDEX([1]Home_Ho!$1:$1048576,MATCH(Activités_Home_Ho!$C517,[1]Home_Ho!$A:$A,0),3)/5</f>
        <v>0.48282888004548041</v>
      </c>
      <c r="G517">
        <f>INDEX('[1]population_%'!$1:$1048576,MATCH(Activités_Home_Ho!$A517,'[1]population_%'!$A:$A,0),9)*INDEX([1]Home_Ho!$1:$1048576,MATCH(Activités_Home_Ho!$C517,[1]Home_Ho!$A:$A,0),3)/5</f>
        <v>0.48282888004548041</v>
      </c>
      <c r="H517">
        <f>INDEX('[1]population_%'!$1:$1048576,MATCH(Activités_Home_Ho!$A517,'[1]population_%'!$A:$A,0),9)*INDEX([1]Home_Ho!$1:$1048576,MATCH(Activités_Home_Ho!$C517,[1]Home_Ho!$A:$A,0),3)/5</f>
        <v>0.48282888004548041</v>
      </c>
      <c r="I517">
        <f>INDEX('[1]population_%'!$1:$1048576,MATCH(Activités_Home_Ho!$A517,'[1]population_%'!$A:$A,0),9)*INDEX([1]Home_Ho!$1:$1048576,MATCH(Activités_Home_Ho!$C517,[1]Home_Ho!$A:$A,0),3)/5</f>
        <v>0.48282888004548041</v>
      </c>
      <c r="J517">
        <f>INDEX('[1]population_%'!$1:$1048576,MATCH(Activités_Home_Ho!$A517,'[1]population_%'!$A:$A,0),9)*INDEX([1]Home_Ho!$1:$1048576,MATCH(Activités_Home_Ho!$C517,[1]Home_Ho!$A:$A,0),4)/5</f>
        <v>1.0453598635588404</v>
      </c>
      <c r="K517">
        <f>INDEX('[1]population_%'!$1:$1048576,MATCH(Activités_Home_Ho!$A517,'[1]population_%'!$A:$A,0),9)*INDEX([1]Home_Ho!$1:$1048576,MATCH(Activités_Home_Ho!$C517,[1]Home_Ho!$A:$A,0),4)/5</f>
        <v>1.0453598635588404</v>
      </c>
      <c r="L517">
        <f>INDEX('[1]population_%'!$1:$1048576,MATCH(Activités_Home_Ho!$A517,'[1]population_%'!$A:$A,0),9)*INDEX([1]Home_Ho!$1:$1048576,MATCH(Activités_Home_Ho!$C517,[1]Home_Ho!$A:$A,0),4)/5</f>
        <v>1.0453598635588404</v>
      </c>
      <c r="M517">
        <f>INDEX('[1]population_%'!$1:$1048576,MATCH(Activités_Home_Ho!$A517,'[1]population_%'!$A:$A,0),9)*INDEX([1]Home_Ho!$1:$1048576,MATCH(Activités_Home_Ho!$C517,[1]Home_Ho!$A:$A,0),4)/5</f>
        <v>1.0453598635588404</v>
      </c>
      <c r="N517">
        <f>INDEX('[1]population_%'!$1:$1048576,MATCH(Activités_Home_Ho!$A517,'[1]population_%'!$A:$A,0),9)*INDEX([1]Home_Ho!$1:$1048576,MATCH(Activités_Home_Ho!$C517,[1]Home_Ho!$A:$A,0),4)/5</f>
        <v>1.0453598635588404</v>
      </c>
      <c r="O517">
        <f>INDEX('[1]population_%'!$1:$1048576,MATCH(Activités_Home_Ho!$A517,'[1]population_%'!$A:$A,0),9)*INDEX([1]Home_Ho!$1:$1048576,MATCH(Activités_Home_Ho!$C517,[1]Home_Ho!$A:$A,0),5)/5</f>
        <v>1.3927890847072202</v>
      </c>
      <c r="P517">
        <f>INDEX('[1]population_%'!$1:$1048576,MATCH(Activités_Home_Ho!$A517,'[1]population_%'!$A:$A,0),9)*INDEX([1]Home_Ho!$1:$1048576,MATCH(Activités_Home_Ho!$C517,[1]Home_Ho!$A:$A,0),5)/5</f>
        <v>1.3927890847072202</v>
      </c>
      <c r="Q517">
        <f>INDEX('[1]population_%'!$1:$1048576,MATCH(Activités_Home_Ho!$A517,'[1]population_%'!$A:$A,0),9)*INDEX([1]Home_Ho!$1:$1048576,MATCH(Activités_Home_Ho!$C517,[1]Home_Ho!$A:$A,0),5)/5</f>
        <v>1.3927890847072202</v>
      </c>
      <c r="R517">
        <f>INDEX('[1]population_%'!$1:$1048576,MATCH(Activités_Home_Ho!$A517,'[1]population_%'!$A:$A,0),9)*INDEX([1]Home_Ho!$1:$1048576,MATCH(Activités_Home_Ho!$C517,[1]Home_Ho!$A:$A,0),5)/5</f>
        <v>1.3927890847072202</v>
      </c>
      <c r="S517">
        <f>INDEX('[1]population_%'!$1:$1048576,MATCH(Activités_Home_Ho!$A517,'[1]population_%'!$A:$A,0),9)*INDEX([1]Home_Ho!$1:$1048576,MATCH(Activités_Home_Ho!$C517,[1]Home_Ho!$A:$A,0),5)/5</f>
        <v>1.3927890847072202</v>
      </c>
      <c r="T517">
        <f>INDEX('[1]population_%'!$1:$1048576,MATCH(Activités_Home_Ho!$A517,'[1]population_%'!$A:$A,0),9)*INDEX([1]Home_Ho!$1:$1048576,MATCH(Activités_Home_Ho!$C517,[1]Home_Ho!$A:$A,0),6)/5</f>
        <v>1.4796702671972712</v>
      </c>
      <c r="U517">
        <f>INDEX('[1]population_%'!$1:$1048576,MATCH(Activités_Home_Ho!$A517,'[1]population_%'!$A:$A,0),9)*INDEX([1]Home_Ho!$1:$1048576,MATCH(Activités_Home_Ho!$C517,[1]Home_Ho!$A:$A,0),6)/5</f>
        <v>1.4796702671972712</v>
      </c>
      <c r="V517">
        <f>INDEX('[1]population_%'!$1:$1048576,MATCH(Activités_Home_Ho!$A517,'[1]population_%'!$A:$A,0),9)*INDEX([1]Home_Ho!$1:$1048576,MATCH(Activités_Home_Ho!$C517,[1]Home_Ho!$A:$A,0),6)/5</f>
        <v>1.4796702671972712</v>
      </c>
      <c r="W517">
        <f>INDEX('[1]population_%'!$1:$1048576,MATCH(Activités_Home_Ho!$A517,'[1]population_%'!$A:$A,0),9)*INDEX([1]Home_Ho!$1:$1048576,MATCH(Activités_Home_Ho!$C517,[1]Home_Ho!$A:$A,0),6)/5</f>
        <v>1.4796702671972712</v>
      </c>
      <c r="X517">
        <f>INDEX('[1]population_%'!$1:$1048576,MATCH(Activités_Home_Ho!$A517,'[1]population_%'!$A:$A,0),9)*INDEX([1]Home_Ho!$1:$1048576,MATCH(Activités_Home_Ho!$C517,[1]Home_Ho!$A:$A,0),6)/5</f>
        <v>1.4796702671972712</v>
      </c>
      <c r="Y517">
        <f>INDEX('[1]population_%'!$1:$1048576,MATCH(Activités_Home_Ho!$A517,'[1]population_%'!$A:$A,0),9)*INDEX([1]Home_Ho!$1:$1048576,MATCH(Activités_Home_Ho!$C517,[1]Home_Ho!$A:$A,0),7)/5</f>
        <v>1.5150244457077888</v>
      </c>
      <c r="Z517">
        <f>INDEX('[1]population_%'!$1:$1048576,MATCH(Activités_Home_Ho!$A517,'[1]population_%'!$A:$A,0),9)*INDEX([1]Home_Ho!$1:$1048576,MATCH(Activités_Home_Ho!$C517,[1]Home_Ho!$A:$A,0),7)/5</f>
        <v>1.5150244457077888</v>
      </c>
      <c r="AA517">
        <f>INDEX('[1]population_%'!$1:$1048576,MATCH(Activités_Home_Ho!$A517,'[1]population_%'!$A:$A,0),9)*INDEX([1]Home_Ho!$1:$1048576,MATCH(Activités_Home_Ho!$C517,[1]Home_Ho!$A:$A,0),7)/5</f>
        <v>1.5150244457077888</v>
      </c>
      <c r="AB517">
        <f>INDEX('[1]population_%'!$1:$1048576,MATCH(Activités_Home_Ho!$A517,'[1]population_%'!$A:$A,0),9)*INDEX([1]Home_Ho!$1:$1048576,MATCH(Activités_Home_Ho!$C517,[1]Home_Ho!$A:$A,0),7)/5</f>
        <v>1.5150244457077888</v>
      </c>
      <c r="AC517">
        <f>INDEX('[1]population_%'!$1:$1048576,MATCH(Activités_Home_Ho!$A517,'[1]population_%'!$A:$A,0),9)*INDEX([1]Home_Ho!$1:$1048576,MATCH(Activités_Home_Ho!$C517,[1]Home_Ho!$A:$A,0),7)/5</f>
        <v>1.5150244457077888</v>
      </c>
      <c r="AD517">
        <f>INDEX('[1]population_%'!$1:$1048576,MATCH(Activités_Home_Ho!$A517,'[1]population_%'!$A:$A,0),9)*INDEX([1]Home_Ho!$1:$1048576,MATCH(Activités_Home_Ho!$C517,[1]Home_Ho!$A:$A,0),8)/5</f>
        <v>1.4112541216600341</v>
      </c>
      <c r="AE517">
        <f>INDEX('[1]population_%'!$1:$1048576,MATCH(Activités_Home_Ho!$A517,'[1]population_%'!$A:$A,0),9)*INDEX([1]Home_Ho!$1:$1048576,MATCH(Activités_Home_Ho!$C517,[1]Home_Ho!$A:$A,0),8)/5</f>
        <v>1.4112541216600341</v>
      </c>
      <c r="AF517">
        <f>INDEX('[1]population_%'!$1:$1048576,MATCH(Activités_Home_Ho!$A517,'[1]population_%'!$A:$A,0),9)*INDEX([1]Home_Ho!$1:$1048576,MATCH(Activités_Home_Ho!$C517,[1]Home_Ho!$A:$A,0),8)/5</f>
        <v>1.4112541216600341</v>
      </c>
      <c r="AG517">
        <f>INDEX('[1]population_%'!$1:$1048576,MATCH(Activités_Home_Ho!$A517,'[1]population_%'!$A:$A,0),9)*INDEX([1]Home_Ho!$1:$1048576,MATCH(Activités_Home_Ho!$C517,[1]Home_Ho!$A:$A,0),8)/5</f>
        <v>1.4112541216600341</v>
      </c>
      <c r="AH517">
        <f>INDEX('[1]population_%'!$1:$1048576,MATCH(Activités_Home_Ho!$A517,'[1]population_%'!$A:$A,0),9)*INDEX([1]Home_Ho!$1:$1048576,MATCH(Activités_Home_Ho!$C517,[1]Home_Ho!$A:$A,0),8)/5</f>
        <v>1.4112541216600341</v>
      </c>
      <c r="AI517">
        <f>INDEX('[1]population_%'!$1:$1048576,MATCH(Activités_Home_Ho!$A517,'[1]population_%'!$A:$A,0),9)*INDEX([1]Home_Ho!$1:$1048576,MATCH(Activités_Home_Ho!$C517,[1]Home_Ho!$A:$A,0),9)/5</f>
        <v>1.2288163729391701</v>
      </c>
      <c r="AJ517">
        <f>INDEX('[1]population_%'!$1:$1048576,MATCH(Activités_Home_Ho!$A517,'[1]population_%'!$A:$A,0),9)*INDEX([1]Home_Ho!$1:$1048576,MATCH(Activités_Home_Ho!$C517,[1]Home_Ho!$A:$A,0),9)/5</f>
        <v>1.2288163729391701</v>
      </c>
      <c r="AK517">
        <f>INDEX('[1]population_%'!$1:$1048576,MATCH(Activités_Home_Ho!$A517,'[1]population_%'!$A:$A,0),9)*INDEX([1]Home_Ho!$1:$1048576,MATCH(Activités_Home_Ho!$C517,[1]Home_Ho!$A:$A,0),9)/5</f>
        <v>1.2288163729391701</v>
      </c>
      <c r="AL517">
        <f>INDEX('[1]population_%'!$1:$1048576,MATCH(Activités_Home_Ho!$A517,'[1]population_%'!$A:$A,0),9)*INDEX([1]Home_Ho!$1:$1048576,MATCH(Activités_Home_Ho!$C517,[1]Home_Ho!$A:$A,0),9)/5</f>
        <v>1.2288163729391701</v>
      </c>
      <c r="AM517">
        <f>INDEX('[1]population_%'!$1:$1048576,MATCH(Activités_Home_Ho!$A517,'[1]population_%'!$A:$A,0),9)*INDEX([1]Home_Ho!$1:$1048576,MATCH(Activités_Home_Ho!$C517,[1]Home_Ho!$A:$A,0),9)/5</f>
        <v>1.2288163729391701</v>
      </c>
      <c r="AN517">
        <f>INDEX('[1]population_%'!$1:$1048576,MATCH(Activités_Home_Ho!$A517,'[1]population_%'!$A:$A,0),9)*INDEX([1]Home_Ho!$1:$1048576,MATCH(Activités_Home_Ho!$C517,[1]Home_Ho!$A:$A,0),10)/5</f>
        <v>1.1165139283683911</v>
      </c>
      <c r="AO517">
        <f>INDEX('[1]population_%'!$1:$1048576,MATCH(Activités_Home_Ho!$A517,'[1]population_%'!$A:$A,0),9)*INDEX([1]Home_Ho!$1:$1048576,MATCH(Activités_Home_Ho!$C517,[1]Home_Ho!$A:$A,0),10)/5</f>
        <v>1.1165139283683911</v>
      </c>
      <c r="AP517">
        <f>INDEX('[1]population_%'!$1:$1048576,MATCH(Activités_Home_Ho!$A517,'[1]population_%'!$A:$A,0),9)*INDEX([1]Home_Ho!$1:$1048576,MATCH(Activités_Home_Ho!$C517,[1]Home_Ho!$A:$A,0),10)/5</f>
        <v>1.1165139283683911</v>
      </c>
      <c r="AQ517">
        <f>INDEX('[1]population_%'!$1:$1048576,MATCH(Activités_Home_Ho!$A517,'[1]population_%'!$A:$A,0),9)*INDEX([1]Home_Ho!$1:$1048576,MATCH(Activités_Home_Ho!$C517,[1]Home_Ho!$A:$A,0),10)/5</f>
        <v>1.1165139283683911</v>
      </c>
      <c r="AR517">
        <f>INDEX('[1]population_%'!$1:$1048576,MATCH(Activités_Home_Ho!$A517,'[1]population_%'!$A:$A,0),9)*INDEX([1]Home_Ho!$1:$1048576,MATCH(Activités_Home_Ho!$C517,[1]Home_Ho!$A:$A,0),10)/5</f>
        <v>1.1165139283683911</v>
      </c>
      <c r="AS517">
        <f>INDEX('[1]population_%'!$1:$1048576,MATCH(Activités_Home_Ho!$A517,'[1]population_%'!$A:$A,0),9)*INDEX([1]Home_Ho!$1:$1048576,MATCH(Activités_Home_Ho!$C517,[1]Home_Ho!$A:$A,0),11)/5</f>
        <v>0.98889823763501994</v>
      </c>
      <c r="AT517">
        <f>INDEX('[1]population_%'!$1:$1048576,MATCH(Activités_Home_Ho!$A517,'[1]population_%'!$A:$A,0),9)*INDEX([1]Home_Ho!$1:$1048576,MATCH(Activités_Home_Ho!$C517,[1]Home_Ho!$A:$A,0),11)/5</f>
        <v>0.98889823763501994</v>
      </c>
      <c r="AU517">
        <f>INDEX('[1]population_%'!$1:$1048576,MATCH(Activités_Home_Ho!$A517,'[1]population_%'!$A:$A,0),9)*INDEX([1]Home_Ho!$1:$1048576,MATCH(Activités_Home_Ho!$C517,[1]Home_Ho!$A:$A,0),11)/5</f>
        <v>0.98889823763501994</v>
      </c>
      <c r="AV517">
        <f>INDEX('[1]population_%'!$1:$1048576,MATCH(Activités_Home_Ho!$A517,'[1]population_%'!$A:$A,0),9)*INDEX([1]Home_Ho!$1:$1048576,MATCH(Activités_Home_Ho!$C517,[1]Home_Ho!$A:$A,0),11)/5</f>
        <v>0.98889823763501994</v>
      </c>
      <c r="AW517">
        <f>INDEX('[1]population_%'!$1:$1048576,MATCH(Activités_Home_Ho!$A517,'[1]population_%'!$A:$A,0),9)*INDEX([1]Home_Ho!$1:$1048576,MATCH(Activités_Home_Ho!$C517,[1]Home_Ho!$A:$A,0),12)/5</f>
        <v>0.11854235361000569</v>
      </c>
      <c r="AX517">
        <f>INDEX('[1]population_%'!$1:$1048576,MATCH(Activités_Home_Ho!$A517,'[1]population_%'!$A:$A,0),9)*INDEX([1]Home_Ho!$1:$1048576,MATCH(Activités_Home_Ho!$C517,[1]Home_Ho!$A:$A,0),12)/5</f>
        <v>0.11854235361000569</v>
      </c>
      <c r="AY517">
        <f>INDEX('[1]population_%'!$1:$1048576,MATCH(Activités_Home_Ho!$A517,'[1]population_%'!$A:$A,0),9)*INDEX([1]Home_Ho!$1:$1048576,MATCH(Activités_Home_Ho!$C517,[1]Home_Ho!$A:$A,0),12)/5</f>
        <v>0.11854235361000569</v>
      </c>
      <c r="AZ517">
        <f>INDEX('[1]population_%'!$1:$1048576,MATCH(Activités_Home_Ho!$A517,'[1]population_%'!$A:$A,0),9)*INDEX([1]Home_Ho!$1:$1048576,MATCH(Activités_Home_Ho!$C517,[1]Home_Ho!$A:$A,0),12)/5</f>
        <v>0.11854235361000569</v>
      </c>
      <c r="BA517">
        <f>INDEX('[1]population_%'!$1:$1048576,MATCH(Activités_Home_Ho!$A517,'[1]population_%'!$A:$A,0),9)*INDEX([1]Home_Ho!$1:$1048576,MATCH(Activités_Home_Ho!$C517,[1]Home_Ho!$A:$A,0),12)/5</f>
        <v>0.11854235361000569</v>
      </c>
      <c r="BB517">
        <f>INDEX('[1]population_%'!$1:$1048576,MATCH(Activités_Home_Ho!$A517,'[1]population_%'!$A:$A,0),9)*INDEX([1]Home_Ho!$1:$1048576,MATCH(Activités_Home_Ho!$C517,[1]Home_Ho!$A:$A,0),12)/5</f>
        <v>0.11854235361000569</v>
      </c>
      <c r="BC517">
        <f>INDEX('[1]population_%'!$1:$1048576,MATCH(Activités_Home_Ho!$A517,'[1]population_%'!$A:$A,0),9)*INDEX([1]Home_Ho!$1:$1048576,MATCH(Activités_Home_Ho!$C517,[1]Home_Ho!$A:$A,0),13)/5</f>
        <v>6.7667993177942018E-2</v>
      </c>
      <c r="BD517">
        <f>INDEX('[1]population_%'!$1:$1048576,MATCH(Activités_Home_Ho!$A517,'[1]population_%'!$A:$A,0),9)*INDEX([1]Home_Ho!$1:$1048576,MATCH(Activités_Home_Ho!$C517,[1]Home_Ho!$A:$A,0),13)/5</f>
        <v>6.7667993177942018E-2</v>
      </c>
      <c r="BE517">
        <f>INDEX('[1]population_%'!$1:$1048576,MATCH(Activités_Home_Ho!$A517,'[1]population_%'!$A:$A,0),9)*INDEX([1]Home_Ho!$1:$1048576,MATCH(Activités_Home_Ho!$C517,[1]Home_Ho!$A:$A,0),13)/5</f>
        <v>6.7667993177942018E-2</v>
      </c>
      <c r="BF517">
        <f>INDEX('[1]population_%'!$1:$1048576,MATCH(Activités_Home_Ho!$A517,'[1]population_%'!$A:$A,0),9)*INDEX([1]Home_Ho!$1:$1048576,MATCH(Activités_Home_Ho!$C517,[1]Home_Ho!$A:$A,0),13)/5</f>
        <v>6.7667993177942018E-2</v>
      </c>
      <c r="BG517">
        <f>INDEX('[1]population_%'!$1:$1048576,MATCH(Activités_Home_Ho!$A517,'[1]population_%'!$A:$A,0),9)*INDEX([1]Home_Ho!$1:$1048576,MATCH(Activités_Home_Ho!$C517,[1]Home_Ho!$A:$A,0),13)/5</f>
        <v>6.7667993177942018E-2</v>
      </c>
      <c r="BH517">
        <f>INDEX('[1]population_%'!$1:$1048576,MATCH(Activités_Home_Ho!$A517,'[1]population_%'!$A:$A,0),9)*INDEX([1]Home_Ho!$1:$1048576,MATCH(Activités_Home_Ho!$C517,[1]Home_Ho!$A:$A,0),14)/5</f>
        <v>2.9177942012507112E-2</v>
      </c>
      <c r="BI517">
        <f>INDEX('[1]population_%'!$1:$1048576,MATCH(Activités_Home_Ho!$A517,'[1]population_%'!$A:$A,0),9)*INDEX([1]Home_Ho!$1:$1048576,MATCH(Activités_Home_Ho!$C517,[1]Home_Ho!$A:$A,0),14)/5</f>
        <v>2.9177942012507112E-2</v>
      </c>
      <c r="BJ517">
        <f>INDEX('[1]population_%'!$1:$1048576,MATCH(Activités_Home_Ho!$A517,'[1]population_%'!$A:$A,0),9)*INDEX([1]Home_Ho!$1:$1048576,MATCH(Activités_Home_Ho!$C517,[1]Home_Ho!$A:$A,0),14)/5</f>
        <v>2.9177942012507112E-2</v>
      </c>
      <c r="BK517">
        <f>INDEX('[1]population_%'!$1:$1048576,MATCH(Activités_Home_Ho!$A517,'[1]population_%'!$A:$A,0),9)*INDEX([1]Home_Ho!$1:$1048576,MATCH(Activités_Home_Ho!$C517,[1]Home_Ho!$A:$A,0),14)/5</f>
        <v>2.9177942012507112E-2</v>
      </c>
      <c r="BL517">
        <f>INDEX('[1]population_%'!$1:$1048576,MATCH(Activités_Home_Ho!$A517,'[1]population_%'!$A:$A,0),9)*INDEX([1]Home_Ho!$1:$1048576,MATCH(Activités_Home_Ho!$C517,[1]Home_Ho!$A:$A,0),14)/5</f>
        <v>2.9177942012507112E-2</v>
      </c>
      <c r="BM517">
        <f>INDEX('[1]population_%'!$1:$1048576,MATCH(Activités_Home_Ho!$A517,'[1]population_%'!$A:$A,0),9)*INDEX([1]Home_Ho!$1:$1048576,MATCH(Activités_Home_Ho!$C517,[1]Home_Ho!$A:$A,0),15)/15</f>
        <v>5.7942012507106316E-3</v>
      </c>
      <c r="BN517">
        <f>INDEX('[1]population_%'!$1:$1048576,MATCH(Activités_Home_Ho!$A517,'[1]population_%'!$A:$A,0),9)*INDEX([1]Home_Ho!$1:$1048576,MATCH(Activités_Home_Ho!$C517,[1]Home_Ho!$A:$A,0),15)/15</f>
        <v>5.7942012507106316E-3</v>
      </c>
      <c r="BO517">
        <f>INDEX('[1]population_%'!$1:$1048576,MATCH(Activités_Home_Ho!$A517,'[1]population_%'!$A:$A,0),9)*INDEX([1]Home_Ho!$1:$1048576,MATCH(Activités_Home_Ho!$C517,[1]Home_Ho!$A:$A,0),15)/15</f>
        <v>5.7942012507106316E-3</v>
      </c>
      <c r="BP517">
        <f>INDEX('[1]population_%'!$1:$1048576,MATCH(Activités_Home_Ho!$A517,'[1]population_%'!$A:$A,0),9)*INDEX([1]Home_Ho!$1:$1048576,MATCH(Activités_Home_Ho!$C517,[1]Home_Ho!$A:$A,0),15)/15</f>
        <v>5.7942012507106316E-3</v>
      </c>
      <c r="BQ517">
        <f>INDEX('[1]population_%'!$1:$1048576,MATCH(Activités_Home_Ho!$A517,'[1]population_%'!$A:$A,0),9)*INDEX([1]Home_Ho!$1:$1048576,MATCH(Activités_Home_Ho!$C517,[1]Home_Ho!$A:$A,0),15)/15</f>
        <v>5.7942012507106316E-3</v>
      </c>
      <c r="BR517">
        <f>INDEX('[1]population_%'!$1:$1048576,MATCH(Activités_Home_Ho!$A517,'[1]population_%'!$A:$A,0),9)*INDEX([1]Home_Ho!$1:$1048576,MATCH(Activités_Home_Ho!$C517,[1]Home_Ho!$A:$A,0),15)/15</f>
        <v>5.7942012507106316E-3</v>
      </c>
      <c r="BS517">
        <f>INDEX('[1]population_%'!$1:$1048576,MATCH(Activités_Home_Ho!$A517,'[1]population_%'!$A:$A,0),9)*INDEX([1]Home_Ho!$1:$1048576,MATCH(Activités_Home_Ho!$C517,[1]Home_Ho!$A:$A,0),15)/15</f>
        <v>5.7942012507106316E-3</v>
      </c>
      <c r="BT517">
        <f>INDEX('[1]population_%'!$1:$1048576,MATCH(Activités_Home_Ho!$A517,'[1]population_%'!$A:$A,0),9)*INDEX([1]Home_Ho!$1:$1048576,MATCH(Activités_Home_Ho!$C517,[1]Home_Ho!$A:$A,0),15)/15</f>
        <v>5.7942012507106316E-3</v>
      </c>
      <c r="BU517">
        <f>INDEX('[1]population_%'!$1:$1048576,MATCH(Activités_Home_Ho!$A517,'[1]population_%'!$A:$A,0),9)*INDEX([1]Home_Ho!$1:$1048576,MATCH(Activités_Home_Ho!$C517,[1]Home_Ho!$A:$A,0),15)/15</f>
        <v>5.7942012507106316E-3</v>
      </c>
      <c r="BV517">
        <f>INDEX('[1]population_%'!$1:$1048576,MATCH(Activités_Home_Ho!$A517,'[1]population_%'!$A:$A,0),9)*INDEX([1]Home_Ho!$1:$1048576,MATCH(Activités_Home_Ho!$C517,[1]Home_Ho!$A:$A,0),15)/15</f>
        <v>5.7942012507106316E-3</v>
      </c>
      <c r="BW517">
        <f>INDEX('[1]population_%'!$1:$1048576,MATCH(Activités_Home_Ho!$A517,'[1]population_%'!$A:$A,0),9)*INDEX([1]Home_Ho!$1:$1048576,MATCH(Activités_Home_Ho!$C517,[1]Home_Ho!$A:$A,0),15)/15</f>
        <v>5.7942012507106316E-3</v>
      </c>
      <c r="BX517">
        <f>INDEX('[1]population_%'!$1:$1048576,MATCH(Activités_Home_Ho!$A517,'[1]population_%'!$A:$A,0),9)*INDEX([1]Home_Ho!$1:$1048576,MATCH(Activités_Home_Ho!$C517,[1]Home_Ho!$A:$A,0),15)/15</f>
        <v>5.7942012507106316E-3</v>
      </c>
      <c r="BY517">
        <f>INDEX('[1]population_%'!$1:$1048576,MATCH(Activités_Home_Ho!$A517,'[1]population_%'!$A:$A,0),9)*INDEX([1]Home_Ho!$1:$1048576,MATCH(Activités_Home_Ho!$C517,[1]Home_Ho!$A:$A,0),15)/15</f>
        <v>5.7942012507106316E-3</v>
      </c>
      <c r="BZ517">
        <f>INDEX('[1]population_%'!$1:$1048576,MATCH(Activités_Home_Ho!$A517,'[1]population_%'!$A:$A,0),9)*INDEX([1]Home_Ho!$1:$1048576,MATCH(Activités_Home_Ho!$C517,[1]Home_Ho!$A:$A,0),15)/15</f>
        <v>5.7942012507106316E-3</v>
      </c>
      <c r="CA517">
        <f>INDEX('[1]population_%'!$1:$1048576,MATCH(Activités_Home_Ho!$A517,'[1]population_%'!$A:$A,0),9)*INDEX([1]Home_Ho!$1:$1048576,MATCH(Activités_Home_Ho!$C517,[1]Home_Ho!$A:$A,0),15)/15</f>
        <v>5.7942012507106316E-3</v>
      </c>
    </row>
    <row r="518" spans="1:79" x14ac:dyDescent="0.35">
      <c r="A518" s="1" t="s">
        <v>1018</v>
      </c>
      <c r="B518" s="1" t="s">
        <v>1019</v>
      </c>
      <c r="C518" t="str">
        <f>INDEX([1]bruxelles_parsed_lat_long!$1:$1048576,MATCH($A518,[1]bruxelles_parsed_lat_long!$E:$E,0),9)</f>
        <v>Schaerbeek</v>
      </c>
      <c r="D518">
        <f>INDEX('[1]population_%'!$1:$1048576,MATCH(Activités_Home_Ho!$A518,'[1]population_%'!$A:$A,0),9)*INDEX([1]Home_Ho!$1:$1048576,MATCH(Activités_Home_Ho!$C518,[1]Home_Ho!$A:$A,0),2)/2</f>
        <v>2.5523248855510012E-2</v>
      </c>
      <c r="E518">
        <f>INDEX('[1]population_%'!$1:$1048576,MATCH(Activités_Home_Ho!$A518,'[1]population_%'!$A:$A,0),9)*INDEX([1]Home_Ho!$1:$1048576,MATCH(Activités_Home_Ho!$C518,[1]Home_Ho!$A:$A,0),3)/5</f>
        <v>0.19512821280033513</v>
      </c>
      <c r="F518">
        <f>INDEX('[1]population_%'!$1:$1048576,MATCH(Activités_Home_Ho!$A518,'[1]population_%'!$A:$A,0),9)*INDEX([1]Home_Ho!$1:$1048576,MATCH(Activités_Home_Ho!$C518,[1]Home_Ho!$A:$A,0),3)/5</f>
        <v>0.19512821280033513</v>
      </c>
      <c r="G518">
        <f>INDEX('[1]population_%'!$1:$1048576,MATCH(Activités_Home_Ho!$A518,'[1]population_%'!$A:$A,0),9)*INDEX([1]Home_Ho!$1:$1048576,MATCH(Activités_Home_Ho!$C518,[1]Home_Ho!$A:$A,0),3)/5</f>
        <v>0.19512821280033513</v>
      </c>
      <c r="H518">
        <f>INDEX('[1]population_%'!$1:$1048576,MATCH(Activités_Home_Ho!$A518,'[1]population_%'!$A:$A,0),9)*INDEX([1]Home_Ho!$1:$1048576,MATCH(Activités_Home_Ho!$C518,[1]Home_Ho!$A:$A,0),3)/5</f>
        <v>0.19512821280033513</v>
      </c>
      <c r="I518">
        <f>INDEX('[1]population_%'!$1:$1048576,MATCH(Activités_Home_Ho!$A518,'[1]population_%'!$A:$A,0),9)*INDEX([1]Home_Ho!$1:$1048576,MATCH(Activités_Home_Ho!$C518,[1]Home_Ho!$A:$A,0),3)/5</f>
        <v>0.19512821280033513</v>
      </c>
      <c r="J518">
        <f>INDEX('[1]population_%'!$1:$1048576,MATCH(Activités_Home_Ho!$A518,'[1]population_%'!$A:$A,0),9)*INDEX([1]Home_Ho!$1:$1048576,MATCH(Activités_Home_Ho!$C518,[1]Home_Ho!$A:$A,0),4)/5</f>
        <v>0.42246686215253887</v>
      </c>
      <c r="K518">
        <f>INDEX('[1]population_%'!$1:$1048576,MATCH(Activités_Home_Ho!$A518,'[1]population_%'!$A:$A,0),9)*INDEX([1]Home_Ho!$1:$1048576,MATCH(Activités_Home_Ho!$C518,[1]Home_Ho!$A:$A,0),4)/5</f>
        <v>0.42246686215253887</v>
      </c>
      <c r="L518">
        <f>INDEX('[1]population_%'!$1:$1048576,MATCH(Activités_Home_Ho!$A518,'[1]population_%'!$A:$A,0),9)*INDEX([1]Home_Ho!$1:$1048576,MATCH(Activités_Home_Ho!$C518,[1]Home_Ho!$A:$A,0),4)/5</f>
        <v>0.42246686215253887</v>
      </c>
      <c r="M518">
        <f>INDEX('[1]population_%'!$1:$1048576,MATCH(Activités_Home_Ho!$A518,'[1]population_%'!$A:$A,0),9)*INDEX([1]Home_Ho!$1:$1048576,MATCH(Activités_Home_Ho!$C518,[1]Home_Ho!$A:$A,0),4)/5</f>
        <v>0.42246686215253887</v>
      </c>
      <c r="N518">
        <f>INDEX('[1]population_%'!$1:$1048576,MATCH(Activités_Home_Ho!$A518,'[1]population_%'!$A:$A,0),9)*INDEX([1]Home_Ho!$1:$1048576,MATCH(Activités_Home_Ho!$C518,[1]Home_Ho!$A:$A,0),4)/5</f>
        <v>0.42246686215253887</v>
      </c>
      <c r="O518">
        <f>INDEX('[1]population_%'!$1:$1048576,MATCH(Activités_Home_Ho!$A518,'[1]population_%'!$A:$A,0),9)*INDEX([1]Home_Ho!$1:$1048576,MATCH(Activités_Home_Ho!$C518,[1]Home_Ho!$A:$A,0),5)/5</f>
        <v>0.56287528799257958</v>
      </c>
      <c r="P518">
        <f>INDEX('[1]population_%'!$1:$1048576,MATCH(Activités_Home_Ho!$A518,'[1]population_%'!$A:$A,0),9)*INDEX([1]Home_Ho!$1:$1048576,MATCH(Activités_Home_Ho!$C518,[1]Home_Ho!$A:$A,0),5)/5</f>
        <v>0.56287528799257958</v>
      </c>
      <c r="Q518">
        <f>INDEX('[1]population_%'!$1:$1048576,MATCH(Activités_Home_Ho!$A518,'[1]population_%'!$A:$A,0),9)*INDEX([1]Home_Ho!$1:$1048576,MATCH(Activités_Home_Ho!$C518,[1]Home_Ho!$A:$A,0),5)/5</f>
        <v>0.56287528799257958</v>
      </c>
      <c r="R518">
        <f>INDEX('[1]population_%'!$1:$1048576,MATCH(Activités_Home_Ho!$A518,'[1]population_%'!$A:$A,0),9)*INDEX([1]Home_Ho!$1:$1048576,MATCH(Activités_Home_Ho!$C518,[1]Home_Ho!$A:$A,0),5)/5</f>
        <v>0.56287528799257958</v>
      </c>
      <c r="S518">
        <f>INDEX('[1]population_%'!$1:$1048576,MATCH(Activités_Home_Ho!$A518,'[1]population_%'!$A:$A,0),9)*INDEX([1]Home_Ho!$1:$1048576,MATCH(Activités_Home_Ho!$C518,[1]Home_Ho!$A:$A,0),5)/5</f>
        <v>0.56287528799257958</v>
      </c>
      <c r="T518">
        <f>INDEX('[1]population_%'!$1:$1048576,MATCH(Activités_Home_Ho!$A518,'[1]population_%'!$A:$A,0),9)*INDEX([1]Home_Ho!$1:$1048576,MATCH(Activités_Home_Ho!$C518,[1]Home_Ho!$A:$A,0),6)/5</f>
        <v>0.59798704407408509</v>
      </c>
      <c r="U518">
        <f>INDEX('[1]population_%'!$1:$1048576,MATCH(Activités_Home_Ho!$A518,'[1]population_%'!$A:$A,0),9)*INDEX([1]Home_Ho!$1:$1048576,MATCH(Activités_Home_Ho!$C518,[1]Home_Ho!$A:$A,0),6)/5</f>
        <v>0.59798704407408509</v>
      </c>
      <c r="V518">
        <f>INDEX('[1]population_%'!$1:$1048576,MATCH(Activités_Home_Ho!$A518,'[1]population_%'!$A:$A,0),9)*INDEX([1]Home_Ho!$1:$1048576,MATCH(Activités_Home_Ho!$C518,[1]Home_Ho!$A:$A,0),6)/5</f>
        <v>0.59798704407408509</v>
      </c>
      <c r="W518">
        <f>INDEX('[1]population_%'!$1:$1048576,MATCH(Activités_Home_Ho!$A518,'[1]population_%'!$A:$A,0),9)*INDEX([1]Home_Ho!$1:$1048576,MATCH(Activités_Home_Ho!$C518,[1]Home_Ho!$A:$A,0),6)/5</f>
        <v>0.59798704407408509</v>
      </c>
      <c r="X518">
        <f>INDEX('[1]population_%'!$1:$1048576,MATCH(Activités_Home_Ho!$A518,'[1]population_%'!$A:$A,0),9)*INDEX([1]Home_Ho!$1:$1048576,MATCH(Activités_Home_Ho!$C518,[1]Home_Ho!$A:$A,0),6)/5</f>
        <v>0.59798704407408509</v>
      </c>
      <c r="Y518">
        <f>INDEX('[1]population_%'!$1:$1048576,MATCH(Activités_Home_Ho!$A518,'[1]population_%'!$A:$A,0),9)*INDEX([1]Home_Ho!$1:$1048576,MATCH(Activités_Home_Ho!$C518,[1]Home_Ho!$A:$A,0),7)/5</f>
        <v>0.61227491696837322</v>
      </c>
      <c r="Z518">
        <f>INDEX('[1]population_%'!$1:$1048576,MATCH(Activités_Home_Ho!$A518,'[1]population_%'!$A:$A,0),9)*INDEX([1]Home_Ho!$1:$1048576,MATCH(Activités_Home_Ho!$C518,[1]Home_Ho!$A:$A,0),7)/5</f>
        <v>0.61227491696837322</v>
      </c>
      <c r="AA518">
        <f>INDEX('[1]population_%'!$1:$1048576,MATCH(Activités_Home_Ho!$A518,'[1]population_%'!$A:$A,0),9)*INDEX([1]Home_Ho!$1:$1048576,MATCH(Activités_Home_Ho!$C518,[1]Home_Ho!$A:$A,0),7)/5</f>
        <v>0.61227491696837322</v>
      </c>
      <c r="AB518">
        <f>INDEX('[1]population_%'!$1:$1048576,MATCH(Activités_Home_Ho!$A518,'[1]population_%'!$A:$A,0),9)*INDEX([1]Home_Ho!$1:$1048576,MATCH(Activités_Home_Ho!$C518,[1]Home_Ho!$A:$A,0),7)/5</f>
        <v>0.61227491696837322</v>
      </c>
      <c r="AC518">
        <f>INDEX('[1]population_%'!$1:$1048576,MATCH(Activités_Home_Ho!$A518,'[1]population_%'!$A:$A,0),9)*INDEX([1]Home_Ho!$1:$1048576,MATCH(Activités_Home_Ho!$C518,[1]Home_Ho!$A:$A,0),7)/5</f>
        <v>0.61227491696837322</v>
      </c>
      <c r="AD518">
        <f>INDEX('[1]population_%'!$1:$1048576,MATCH(Activités_Home_Ho!$A518,'[1]population_%'!$A:$A,0),9)*INDEX([1]Home_Ho!$1:$1048576,MATCH(Activités_Home_Ho!$C518,[1]Home_Ho!$A:$A,0),8)/5</f>
        <v>0.57033766194907387</v>
      </c>
      <c r="AE518">
        <f>INDEX('[1]population_%'!$1:$1048576,MATCH(Activités_Home_Ho!$A518,'[1]population_%'!$A:$A,0),9)*INDEX([1]Home_Ho!$1:$1048576,MATCH(Activités_Home_Ho!$C518,[1]Home_Ho!$A:$A,0),8)/5</f>
        <v>0.57033766194907387</v>
      </c>
      <c r="AF518">
        <f>INDEX('[1]population_%'!$1:$1048576,MATCH(Activités_Home_Ho!$A518,'[1]population_%'!$A:$A,0),9)*INDEX([1]Home_Ho!$1:$1048576,MATCH(Activités_Home_Ho!$C518,[1]Home_Ho!$A:$A,0),8)/5</f>
        <v>0.57033766194907387</v>
      </c>
      <c r="AG518">
        <f>INDEX('[1]population_%'!$1:$1048576,MATCH(Activités_Home_Ho!$A518,'[1]population_%'!$A:$A,0),9)*INDEX([1]Home_Ho!$1:$1048576,MATCH(Activités_Home_Ho!$C518,[1]Home_Ho!$A:$A,0),8)/5</f>
        <v>0.57033766194907387</v>
      </c>
      <c r="AH518">
        <f>INDEX('[1]population_%'!$1:$1048576,MATCH(Activités_Home_Ho!$A518,'[1]population_%'!$A:$A,0),9)*INDEX([1]Home_Ho!$1:$1048576,MATCH(Activités_Home_Ho!$C518,[1]Home_Ho!$A:$A,0),8)/5</f>
        <v>0.57033766194907387</v>
      </c>
      <c r="AI518">
        <f>INDEX('[1]population_%'!$1:$1048576,MATCH(Activités_Home_Ho!$A518,'[1]population_%'!$A:$A,0),9)*INDEX([1]Home_Ho!$1:$1048576,MATCH(Activités_Home_Ho!$C518,[1]Home_Ho!$A:$A,0),9)/5</f>
        <v>0.49660812064270965</v>
      </c>
      <c r="AJ518">
        <f>INDEX('[1]population_%'!$1:$1048576,MATCH(Activités_Home_Ho!$A518,'[1]population_%'!$A:$A,0),9)*INDEX([1]Home_Ho!$1:$1048576,MATCH(Activités_Home_Ho!$C518,[1]Home_Ho!$A:$A,0),9)/5</f>
        <v>0.49660812064270965</v>
      </c>
      <c r="AK518">
        <f>INDEX('[1]population_%'!$1:$1048576,MATCH(Activités_Home_Ho!$A518,'[1]population_%'!$A:$A,0),9)*INDEX([1]Home_Ho!$1:$1048576,MATCH(Activités_Home_Ho!$C518,[1]Home_Ho!$A:$A,0),9)/5</f>
        <v>0.49660812064270965</v>
      </c>
      <c r="AL518">
        <f>INDEX('[1]population_%'!$1:$1048576,MATCH(Activités_Home_Ho!$A518,'[1]population_%'!$A:$A,0),9)*INDEX([1]Home_Ho!$1:$1048576,MATCH(Activités_Home_Ho!$C518,[1]Home_Ho!$A:$A,0),9)/5</f>
        <v>0.49660812064270965</v>
      </c>
      <c r="AM518">
        <f>INDEX('[1]population_%'!$1:$1048576,MATCH(Activités_Home_Ho!$A518,'[1]population_%'!$A:$A,0),9)*INDEX([1]Home_Ho!$1:$1048576,MATCH(Activités_Home_Ho!$C518,[1]Home_Ho!$A:$A,0),9)/5</f>
        <v>0.49660812064270965</v>
      </c>
      <c r="AN518">
        <f>INDEX('[1]population_%'!$1:$1048576,MATCH(Activités_Home_Ho!$A518,'[1]population_%'!$A:$A,0),9)*INDEX([1]Home_Ho!$1:$1048576,MATCH(Activités_Home_Ho!$C518,[1]Home_Ho!$A:$A,0),10)/5</f>
        <v>0.4512227342090302</v>
      </c>
      <c r="AO518">
        <f>INDEX('[1]population_%'!$1:$1048576,MATCH(Activités_Home_Ho!$A518,'[1]population_%'!$A:$A,0),9)*INDEX([1]Home_Ho!$1:$1048576,MATCH(Activités_Home_Ho!$C518,[1]Home_Ho!$A:$A,0),10)/5</f>
        <v>0.4512227342090302</v>
      </c>
      <c r="AP518">
        <f>INDEX('[1]population_%'!$1:$1048576,MATCH(Activités_Home_Ho!$A518,'[1]population_%'!$A:$A,0),9)*INDEX([1]Home_Ho!$1:$1048576,MATCH(Activités_Home_Ho!$C518,[1]Home_Ho!$A:$A,0),10)/5</f>
        <v>0.4512227342090302</v>
      </c>
      <c r="AQ518">
        <f>INDEX('[1]population_%'!$1:$1048576,MATCH(Activités_Home_Ho!$A518,'[1]population_%'!$A:$A,0),9)*INDEX([1]Home_Ho!$1:$1048576,MATCH(Activités_Home_Ho!$C518,[1]Home_Ho!$A:$A,0),10)/5</f>
        <v>0.4512227342090302</v>
      </c>
      <c r="AR518">
        <f>INDEX('[1]population_%'!$1:$1048576,MATCH(Activités_Home_Ho!$A518,'[1]population_%'!$A:$A,0),9)*INDEX([1]Home_Ho!$1:$1048576,MATCH(Activités_Home_Ho!$C518,[1]Home_Ho!$A:$A,0),10)/5</f>
        <v>0.4512227342090302</v>
      </c>
      <c r="AS518">
        <f>INDEX('[1]population_%'!$1:$1048576,MATCH(Activités_Home_Ho!$A518,'[1]population_%'!$A:$A,0),9)*INDEX([1]Home_Ho!$1:$1048576,MATCH(Activités_Home_Ho!$C518,[1]Home_Ho!$A:$A,0),11)/5</f>
        <v>0.39964872385625805</v>
      </c>
      <c r="AT518">
        <f>INDEX('[1]population_%'!$1:$1048576,MATCH(Activités_Home_Ho!$A518,'[1]population_%'!$A:$A,0),9)*INDEX([1]Home_Ho!$1:$1048576,MATCH(Activités_Home_Ho!$C518,[1]Home_Ho!$A:$A,0),11)/5</f>
        <v>0.39964872385625805</v>
      </c>
      <c r="AU518">
        <f>INDEX('[1]population_%'!$1:$1048576,MATCH(Activités_Home_Ho!$A518,'[1]population_%'!$A:$A,0),9)*INDEX([1]Home_Ho!$1:$1048576,MATCH(Activités_Home_Ho!$C518,[1]Home_Ho!$A:$A,0),11)/5</f>
        <v>0.39964872385625805</v>
      </c>
      <c r="AV518">
        <f>INDEX('[1]population_%'!$1:$1048576,MATCH(Activités_Home_Ho!$A518,'[1]population_%'!$A:$A,0),9)*INDEX([1]Home_Ho!$1:$1048576,MATCH(Activités_Home_Ho!$C518,[1]Home_Ho!$A:$A,0),11)/5</f>
        <v>0.39964872385625805</v>
      </c>
      <c r="AW518">
        <f>INDEX('[1]population_%'!$1:$1048576,MATCH(Activités_Home_Ho!$A518,'[1]population_%'!$A:$A,0),9)*INDEX([1]Home_Ho!$1:$1048576,MATCH(Activités_Home_Ho!$C518,[1]Home_Ho!$A:$A,0),12)/5</f>
        <v>4.7907154184494774E-2</v>
      </c>
      <c r="AX518">
        <f>INDEX('[1]population_%'!$1:$1048576,MATCH(Activités_Home_Ho!$A518,'[1]population_%'!$A:$A,0),9)*INDEX([1]Home_Ho!$1:$1048576,MATCH(Activités_Home_Ho!$C518,[1]Home_Ho!$A:$A,0),12)/5</f>
        <v>4.7907154184494774E-2</v>
      </c>
      <c r="AY518">
        <f>INDEX('[1]population_%'!$1:$1048576,MATCH(Activités_Home_Ho!$A518,'[1]population_%'!$A:$A,0),9)*INDEX([1]Home_Ho!$1:$1048576,MATCH(Activités_Home_Ho!$C518,[1]Home_Ho!$A:$A,0),12)/5</f>
        <v>4.7907154184494774E-2</v>
      </c>
      <c r="AZ518">
        <f>INDEX('[1]population_%'!$1:$1048576,MATCH(Activités_Home_Ho!$A518,'[1]population_%'!$A:$A,0),9)*INDEX([1]Home_Ho!$1:$1048576,MATCH(Activités_Home_Ho!$C518,[1]Home_Ho!$A:$A,0),12)/5</f>
        <v>4.7907154184494774E-2</v>
      </c>
      <c r="BA518">
        <f>INDEX('[1]population_%'!$1:$1048576,MATCH(Activités_Home_Ho!$A518,'[1]population_%'!$A:$A,0),9)*INDEX([1]Home_Ho!$1:$1048576,MATCH(Activités_Home_Ho!$C518,[1]Home_Ho!$A:$A,0),12)/5</f>
        <v>4.7907154184494774E-2</v>
      </c>
      <c r="BB518">
        <f>INDEX('[1]population_%'!$1:$1048576,MATCH(Activités_Home_Ho!$A518,'[1]population_%'!$A:$A,0),9)*INDEX([1]Home_Ho!$1:$1048576,MATCH(Activités_Home_Ho!$C518,[1]Home_Ho!$A:$A,0),12)/5</f>
        <v>4.7907154184494774E-2</v>
      </c>
      <c r="BC518">
        <f>INDEX('[1]population_%'!$1:$1048576,MATCH(Activités_Home_Ho!$A518,'[1]population_%'!$A:$A,0),9)*INDEX([1]Home_Ho!$1:$1048576,MATCH(Activités_Home_Ho!$C518,[1]Home_Ho!$A:$A,0),13)/5</f>
        <v>2.7347027318153257E-2</v>
      </c>
      <c r="BD518">
        <f>INDEX('[1]population_%'!$1:$1048576,MATCH(Activités_Home_Ho!$A518,'[1]population_%'!$A:$A,0),9)*INDEX([1]Home_Ho!$1:$1048576,MATCH(Activités_Home_Ho!$C518,[1]Home_Ho!$A:$A,0),13)/5</f>
        <v>2.7347027318153257E-2</v>
      </c>
      <c r="BE518">
        <f>INDEX('[1]population_%'!$1:$1048576,MATCH(Activités_Home_Ho!$A518,'[1]population_%'!$A:$A,0),9)*INDEX([1]Home_Ho!$1:$1048576,MATCH(Activités_Home_Ho!$C518,[1]Home_Ho!$A:$A,0),13)/5</f>
        <v>2.7347027318153257E-2</v>
      </c>
      <c r="BF518">
        <f>INDEX('[1]population_%'!$1:$1048576,MATCH(Activités_Home_Ho!$A518,'[1]population_%'!$A:$A,0),9)*INDEX([1]Home_Ho!$1:$1048576,MATCH(Activités_Home_Ho!$C518,[1]Home_Ho!$A:$A,0),13)/5</f>
        <v>2.7347027318153257E-2</v>
      </c>
      <c r="BG518">
        <f>INDEX('[1]population_%'!$1:$1048576,MATCH(Activités_Home_Ho!$A518,'[1]population_%'!$A:$A,0),9)*INDEX([1]Home_Ho!$1:$1048576,MATCH(Activités_Home_Ho!$C518,[1]Home_Ho!$A:$A,0),13)/5</f>
        <v>2.7347027318153257E-2</v>
      </c>
      <c r="BH518">
        <f>INDEX('[1]population_%'!$1:$1048576,MATCH(Activités_Home_Ho!$A518,'[1]population_%'!$A:$A,0),9)*INDEX([1]Home_Ho!$1:$1048576,MATCH(Activités_Home_Ho!$C518,[1]Home_Ho!$A:$A,0),14)/5</f>
        <v>1.179183746746058E-2</v>
      </c>
      <c r="BI518">
        <f>INDEX('[1]population_%'!$1:$1048576,MATCH(Activités_Home_Ho!$A518,'[1]population_%'!$A:$A,0),9)*INDEX([1]Home_Ho!$1:$1048576,MATCH(Activités_Home_Ho!$C518,[1]Home_Ho!$A:$A,0),14)/5</f>
        <v>1.179183746746058E-2</v>
      </c>
      <c r="BJ518">
        <f>INDEX('[1]population_%'!$1:$1048576,MATCH(Activités_Home_Ho!$A518,'[1]population_%'!$A:$A,0),9)*INDEX([1]Home_Ho!$1:$1048576,MATCH(Activités_Home_Ho!$C518,[1]Home_Ho!$A:$A,0),14)/5</f>
        <v>1.179183746746058E-2</v>
      </c>
      <c r="BK518">
        <f>INDEX('[1]population_%'!$1:$1048576,MATCH(Activités_Home_Ho!$A518,'[1]population_%'!$A:$A,0),9)*INDEX([1]Home_Ho!$1:$1048576,MATCH(Activités_Home_Ho!$C518,[1]Home_Ho!$A:$A,0),14)/5</f>
        <v>1.179183746746058E-2</v>
      </c>
      <c r="BL518">
        <f>INDEX('[1]population_%'!$1:$1048576,MATCH(Activités_Home_Ho!$A518,'[1]population_%'!$A:$A,0),9)*INDEX([1]Home_Ho!$1:$1048576,MATCH(Activités_Home_Ho!$C518,[1]Home_Ho!$A:$A,0),14)/5</f>
        <v>1.179183746746058E-2</v>
      </c>
      <c r="BM518">
        <f>INDEX('[1]population_%'!$1:$1048576,MATCH(Activités_Home_Ho!$A518,'[1]population_%'!$A:$A,0),9)*INDEX([1]Home_Ho!$1:$1048576,MATCH(Activités_Home_Ho!$C518,[1]Home_Ho!$A:$A,0),15)/15</f>
        <v>2.3416414828999733E-3</v>
      </c>
      <c r="BN518">
        <f>INDEX('[1]population_%'!$1:$1048576,MATCH(Activités_Home_Ho!$A518,'[1]population_%'!$A:$A,0),9)*INDEX([1]Home_Ho!$1:$1048576,MATCH(Activités_Home_Ho!$C518,[1]Home_Ho!$A:$A,0),15)/15</f>
        <v>2.3416414828999733E-3</v>
      </c>
      <c r="BO518">
        <f>INDEX('[1]population_%'!$1:$1048576,MATCH(Activités_Home_Ho!$A518,'[1]population_%'!$A:$A,0),9)*INDEX([1]Home_Ho!$1:$1048576,MATCH(Activités_Home_Ho!$C518,[1]Home_Ho!$A:$A,0),15)/15</f>
        <v>2.3416414828999733E-3</v>
      </c>
      <c r="BP518">
        <f>INDEX('[1]population_%'!$1:$1048576,MATCH(Activités_Home_Ho!$A518,'[1]population_%'!$A:$A,0),9)*INDEX([1]Home_Ho!$1:$1048576,MATCH(Activités_Home_Ho!$C518,[1]Home_Ho!$A:$A,0),15)/15</f>
        <v>2.3416414828999733E-3</v>
      </c>
      <c r="BQ518">
        <f>INDEX('[1]population_%'!$1:$1048576,MATCH(Activités_Home_Ho!$A518,'[1]population_%'!$A:$A,0),9)*INDEX([1]Home_Ho!$1:$1048576,MATCH(Activités_Home_Ho!$C518,[1]Home_Ho!$A:$A,0),15)/15</f>
        <v>2.3416414828999733E-3</v>
      </c>
      <c r="BR518">
        <f>INDEX('[1]population_%'!$1:$1048576,MATCH(Activités_Home_Ho!$A518,'[1]population_%'!$A:$A,0),9)*INDEX([1]Home_Ho!$1:$1048576,MATCH(Activités_Home_Ho!$C518,[1]Home_Ho!$A:$A,0),15)/15</f>
        <v>2.3416414828999733E-3</v>
      </c>
      <c r="BS518">
        <f>INDEX('[1]population_%'!$1:$1048576,MATCH(Activités_Home_Ho!$A518,'[1]population_%'!$A:$A,0),9)*INDEX([1]Home_Ho!$1:$1048576,MATCH(Activités_Home_Ho!$C518,[1]Home_Ho!$A:$A,0),15)/15</f>
        <v>2.3416414828999733E-3</v>
      </c>
      <c r="BT518">
        <f>INDEX('[1]population_%'!$1:$1048576,MATCH(Activités_Home_Ho!$A518,'[1]population_%'!$A:$A,0),9)*INDEX([1]Home_Ho!$1:$1048576,MATCH(Activités_Home_Ho!$C518,[1]Home_Ho!$A:$A,0),15)/15</f>
        <v>2.3416414828999733E-3</v>
      </c>
      <c r="BU518">
        <f>INDEX('[1]population_%'!$1:$1048576,MATCH(Activités_Home_Ho!$A518,'[1]population_%'!$A:$A,0),9)*INDEX([1]Home_Ho!$1:$1048576,MATCH(Activités_Home_Ho!$C518,[1]Home_Ho!$A:$A,0),15)/15</f>
        <v>2.3416414828999733E-3</v>
      </c>
      <c r="BV518">
        <f>INDEX('[1]population_%'!$1:$1048576,MATCH(Activités_Home_Ho!$A518,'[1]population_%'!$A:$A,0),9)*INDEX([1]Home_Ho!$1:$1048576,MATCH(Activités_Home_Ho!$C518,[1]Home_Ho!$A:$A,0),15)/15</f>
        <v>2.3416414828999733E-3</v>
      </c>
      <c r="BW518">
        <f>INDEX('[1]population_%'!$1:$1048576,MATCH(Activités_Home_Ho!$A518,'[1]population_%'!$A:$A,0),9)*INDEX([1]Home_Ho!$1:$1048576,MATCH(Activités_Home_Ho!$C518,[1]Home_Ho!$A:$A,0),15)/15</f>
        <v>2.3416414828999733E-3</v>
      </c>
      <c r="BX518">
        <f>INDEX('[1]population_%'!$1:$1048576,MATCH(Activités_Home_Ho!$A518,'[1]population_%'!$A:$A,0),9)*INDEX([1]Home_Ho!$1:$1048576,MATCH(Activités_Home_Ho!$C518,[1]Home_Ho!$A:$A,0),15)/15</f>
        <v>2.3416414828999733E-3</v>
      </c>
      <c r="BY518">
        <f>INDEX('[1]population_%'!$1:$1048576,MATCH(Activités_Home_Ho!$A518,'[1]population_%'!$A:$A,0),9)*INDEX([1]Home_Ho!$1:$1048576,MATCH(Activités_Home_Ho!$C518,[1]Home_Ho!$A:$A,0),15)/15</f>
        <v>2.3416414828999733E-3</v>
      </c>
      <c r="BZ518">
        <f>INDEX('[1]population_%'!$1:$1048576,MATCH(Activités_Home_Ho!$A518,'[1]population_%'!$A:$A,0),9)*INDEX([1]Home_Ho!$1:$1048576,MATCH(Activités_Home_Ho!$C518,[1]Home_Ho!$A:$A,0),15)/15</f>
        <v>2.3416414828999733E-3</v>
      </c>
      <c r="CA518">
        <f>INDEX('[1]population_%'!$1:$1048576,MATCH(Activités_Home_Ho!$A518,'[1]population_%'!$A:$A,0),9)*INDEX([1]Home_Ho!$1:$1048576,MATCH(Activités_Home_Ho!$C518,[1]Home_Ho!$A:$A,0),15)/15</f>
        <v>2.3416414828999733E-3</v>
      </c>
    </row>
    <row r="519" spans="1:79" x14ac:dyDescent="0.35">
      <c r="A519" s="1" t="s">
        <v>1020</v>
      </c>
      <c r="B519" s="1" t="s">
        <v>1021</v>
      </c>
      <c r="C519" t="str">
        <f>INDEX([1]bruxelles_parsed_lat_long!$1:$1048576,MATCH($A519,[1]bruxelles_parsed_lat_long!$E:$E,0),9)</f>
        <v>Schaerbeek</v>
      </c>
      <c r="D519">
        <f>INDEX('[1]population_%'!$1:$1048576,MATCH(Activités_Home_Ho!$A519,'[1]population_%'!$A:$A,0),9)*INDEX([1]Home_Ho!$1:$1048576,MATCH(Activités_Home_Ho!$C519,[1]Home_Ho!$A:$A,0),2)/2</f>
        <v>2.3742557074893033E-4</v>
      </c>
      <c r="E519">
        <f>INDEX('[1]population_%'!$1:$1048576,MATCH(Activités_Home_Ho!$A519,'[1]population_%'!$A:$A,0),9)*INDEX([1]Home_Ho!$1:$1048576,MATCH(Activités_Home_Ho!$C519,[1]Home_Ho!$A:$A,0),3)/5</f>
        <v>1.8151461655845128E-3</v>
      </c>
      <c r="F519">
        <f>INDEX('[1]population_%'!$1:$1048576,MATCH(Activités_Home_Ho!$A519,'[1]population_%'!$A:$A,0),9)*INDEX([1]Home_Ho!$1:$1048576,MATCH(Activités_Home_Ho!$C519,[1]Home_Ho!$A:$A,0),3)/5</f>
        <v>1.8151461655845128E-3</v>
      </c>
      <c r="G519">
        <f>INDEX('[1]population_%'!$1:$1048576,MATCH(Activités_Home_Ho!$A519,'[1]population_%'!$A:$A,0),9)*INDEX([1]Home_Ho!$1:$1048576,MATCH(Activités_Home_Ho!$C519,[1]Home_Ho!$A:$A,0),3)/5</f>
        <v>1.8151461655845128E-3</v>
      </c>
      <c r="H519">
        <f>INDEX('[1]population_%'!$1:$1048576,MATCH(Activités_Home_Ho!$A519,'[1]population_%'!$A:$A,0),9)*INDEX([1]Home_Ho!$1:$1048576,MATCH(Activités_Home_Ho!$C519,[1]Home_Ho!$A:$A,0),3)/5</f>
        <v>1.8151461655845128E-3</v>
      </c>
      <c r="I519">
        <f>INDEX('[1]population_%'!$1:$1048576,MATCH(Activités_Home_Ho!$A519,'[1]population_%'!$A:$A,0),9)*INDEX([1]Home_Ho!$1:$1048576,MATCH(Activités_Home_Ho!$C519,[1]Home_Ho!$A:$A,0),3)/5</f>
        <v>1.8151461655845128E-3</v>
      </c>
      <c r="J519">
        <f>INDEX('[1]population_%'!$1:$1048576,MATCH(Activités_Home_Ho!$A519,'[1]population_%'!$A:$A,0),9)*INDEX([1]Home_Ho!$1:$1048576,MATCH(Activités_Home_Ho!$C519,[1]Home_Ho!$A:$A,0),4)/5</f>
        <v>3.929924299093385E-3</v>
      </c>
      <c r="K519">
        <f>INDEX('[1]population_%'!$1:$1048576,MATCH(Activités_Home_Ho!$A519,'[1]population_%'!$A:$A,0),9)*INDEX([1]Home_Ho!$1:$1048576,MATCH(Activités_Home_Ho!$C519,[1]Home_Ho!$A:$A,0),4)/5</f>
        <v>3.929924299093385E-3</v>
      </c>
      <c r="L519">
        <f>INDEX('[1]population_%'!$1:$1048576,MATCH(Activités_Home_Ho!$A519,'[1]population_%'!$A:$A,0),9)*INDEX([1]Home_Ho!$1:$1048576,MATCH(Activités_Home_Ho!$C519,[1]Home_Ho!$A:$A,0),4)/5</f>
        <v>3.929924299093385E-3</v>
      </c>
      <c r="M519">
        <f>INDEX('[1]population_%'!$1:$1048576,MATCH(Activités_Home_Ho!$A519,'[1]population_%'!$A:$A,0),9)*INDEX([1]Home_Ho!$1:$1048576,MATCH(Activités_Home_Ho!$C519,[1]Home_Ho!$A:$A,0),4)/5</f>
        <v>3.929924299093385E-3</v>
      </c>
      <c r="N519">
        <f>INDEX('[1]population_%'!$1:$1048576,MATCH(Activités_Home_Ho!$A519,'[1]population_%'!$A:$A,0),9)*INDEX([1]Home_Ho!$1:$1048576,MATCH(Activités_Home_Ho!$C519,[1]Home_Ho!$A:$A,0),4)/5</f>
        <v>3.929924299093385E-3</v>
      </c>
      <c r="O519">
        <f>INDEX('[1]population_%'!$1:$1048576,MATCH(Activités_Home_Ho!$A519,'[1]population_%'!$A:$A,0),9)*INDEX([1]Home_Ho!$1:$1048576,MATCH(Activités_Home_Ho!$C519,[1]Home_Ho!$A:$A,0),5)/5</f>
        <v>5.236049190628647E-3</v>
      </c>
      <c r="P519">
        <f>INDEX('[1]population_%'!$1:$1048576,MATCH(Activités_Home_Ho!$A519,'[1]population_%'!$A:$A,0),9)*INDEX([1]Home_Ho!$1:$1048576,MATCH(Activités_Home_Ho!$C519,[1]Home_Ho!$A:$A,0),5)/5</f>
        <v>5.236049190628647E-3</v>
      </c>
      <c r="Q519">
        <f>INDEX('[1]population_%'!$1:$1048576,MATCH(Activités_Home_Ho!$A519,'[1]population_%'!$A:$A,0),9)*INDEX([1]Home_Ho!$1:$1048576,MATCH(Activités_Home_Ho!$C519,[1]Home_Ho!$A:$A,0),5)/5</f>
        <v>5.236049190628647E-3</v>
      </c>
      <c r="R519">
        <f>INDEX('[1]population_%'!$1:$1048576,MATCH(Activités_Home_Ho!$A519,'[1]population_%'!$A:$A,0),9)*INDEX([1]Home_Ho!$1:$1048576,MATCH(Activités_Home_Ho!$C519,[1]Home_Ho!$A:$A,0),5)/5</f>
        <v>5.236049190628647E-3</v>
      </c>
      <c r="S519">
        <f>INDEX('[1]population_%'!$1:$1048576,MATCH(Activités_Home_Ho!$A519,'[1]population_%'!$A:$A,0),9)*INDEX([1]Home_Ho!$1:$1048576,MATCH(Activités_Home_Ho!$C519,[1]Home_Ho!$A:$A,0),5)/5</f>
        <v>5.236049190628647E-3</v>
      </c>
      <c r="T519">
        <f>INDEX('[1]population_%'!$1:$1048576,MATCH(Activités_Home_Ho!$A519,'[1]population_%'!$A:$A,0),9)*INDEX([1]Home_Ho!$1:$1048576,MATCH(Activités_Home_Ho!$C519,[1]Home_Ho!$A:$A,0),6)/5</f>
        <v>5.5626701774333497E-3</v>
      </c>
      <c r="U519">
        <f>INDEX('[1]population_%'!$1:$1048576,MATCH(Activités_Home_Ho!$A519,'[1]population_%'!$A:$A,0),9)*INDEX([1]Home_Ho!$1:$1048576,MATCH(Activités_Home_Ho!$C519,[1]Home_Ho!$A:$A,0),6)/5</f>
        <v>5.5626701774333497E-3</v>
      </c>
      <c r="V519">
        <f>INDEX('[1]population_%'!$1:$1048576,MATCH(Activités_Home_Ho!$A519,'[1]population_%'!$A:$A,0),9)*INDEX([1]Home_Ho!$1:$1048576,MATCH(Activités_Home_Ho!$C519,[1]Home_Ho!$A:$A,0),6)/5</f>
        <v>5.5626701774333497E-3</v>
      </c>
      <c r="W519">
        <f>INDEX('[1]population_%'!$1:$1048576,MATCH(Activités_Home_Ho!$A519,'[1]population_%'!$A:$A,0),9)*INDEX([1]Home_Ho!$1:$1048576,MATCH(Activités_Home_Ho!$C519,[1]Home_Ho!$A:$A,0),6)/5</f>
        <v>5.5626701774333497E-3</v>
      </c>
      <c r="X519">
        <f>INDEX('[1]population_%'!$1:$1048576,MATCH(Activités_Home_Ho!$A519,'[1]population_%'!$A:$A,0),9)*INDEX([1]Home_Ho!$1:$1048576,MATCH(Activités_Home_Ho!$C519,[1]Home_Ho!$A:$A,0),6)/5</f>
        <v>5.5626701774333497E-3</v>
      </c>
      <c r="Y519">
        <f>INDEX('[1]population_%'!$1:$1048576,MATCH(Activités_Home_Ho!$A519,'[1]population_%'!$A:$A,0),9)*INDEX([1]Home_Ho!$1:$1048576,MATCH(Activités_Home_Ho!$C519,[1]Home_Ho!$A:$A,0),7)/5</f>
        <v>5.6955806229616107E-3</v>
      </c>
      <c r="Z519">
        <f>INDEX('[1]population_%'!$1:$1048576,MATCH(Activités_Home_Ho!$A519,'[1]population_%'!$A:$A,0),9)*INDEX([1]Home_Ho!$1:$1048576,MATCH(Activités_Home_Ho!$C519,[1]Home_Ho!$A:$A,0),7)/5</f>
        <v>5.6955806229616107E-3</v>
      </c>
      <c r="AA519">
        <f>INDEX('[1]population_%'!$1:$1048576,MATCH(Activités_Home_Ho!$A519,'[1]population_%'!$A:$A,0),9)*INDEX([1]Home_Ho!$1:$1048576,MATCH(Activités_Home_Ho!$C519,[1]Home_Ho!$A:$A,0),7)/5</f>
        <v>5.6955806229616107E-3</v>
      </c>
      <c r="AB519">
        <f>INDEX('[1]population_%'!$1:$1048576,MATCH(Activités_Home_Ho!$A519,'[1]population_%'!$A:$A,0),9)*INDEX([1]Home_Ho!$1:$1048576,MATCH(Activités_Home_Ho!$C519,[1]Home_Ho!$A:$A,0),7)/5</f>
        <v>5.6955806229616107E-3</v>
      </c>
      <c r="AC519">
        <f>INDEX('[1]population_%'!$1:$1048576,MATCH(Activités_Home_Ho!$A519,'[1]population_%'!$A:$A,0),9)*INDEX([1]Home_Ho!$1:$1048576,MATCH(Activités_Home_Ho!$C519,[1]Home_Ho!$A:$A,0),7)/5</f>
        <v>5.6955806229616107E-3</v>
      </c>
      <c r="AD519">
        <f>INDEX('[1]population_%'!$1:$1048576,MATCH(Activités_Home_Ho!$A519,'[1]population_%'!$A:$A,0),9)*INDEX([1]Home_Ho!$1:$1048576,MATCH(Activités_Home_Ho!$C519,[1]Home_Ho!$A:$A,0),8)/5</f>
        <v>5.3054666227820829E-3</v>
      </c>
      <c r="AE519">
        <f>INDEX('[1]population_%'!$1:$1048576,MATCH(Activités_Home_Ho!$A519,'[1]population_%'!$A:$A,0),9)*INDEX([1]Home_Ho!$1:$1048576,MATCH(Activités_Home_Ho!$C519,[1]Home_Ho!$A:$A,0),8)/5</f>
        <v>5.3054666227820829E-3</v>
      </c>
      <c r="AF519">
        <f>INDEX('[1]population_%'!$1:$1048576,MATCH(Activités_Home_Ho!$A519,'[1]population_%'!$A:$A,0),9)*INDEX([1]Home_Ho!$1:$1048576,MATCH(Activités_Home_Ho!$C519,[1]Home_Ho!$A:$A,0),8)/5</f>
        <v>5.3054666227820829E-3</v>
      </c>
      <c r="AG519">
        <f>INDEX('[1]population_%'!$1:$1048576,MATCH(Activités_Home_Ho!$A519,'[1]population_%'!$A:$A,0),9)*INDEX([1]Home_Ho!$1:$1048576,MATCH(Activités_Home_Ho!$C519,[1]Home_Ho!$A:$A,0),8)/5</f>
        <v>5.3054666227820829E-3</v>
      </c>
      <c r="AH519">
        <f>INDEX('[1]population_%'!$1:$1048576,MATCH(Activités_Home_Ho!$A519,'[1]population_%'!$A:$A,0),9)*INDEX([1]Home_Ho!$1:$1048576,MATCH(Activités_Home_Ho!$C519,[1]Home_Ho!$A:$A,0),8)/5</f>
        <v>5.3054666227820829E-3</v>
      </c>
      <c r="AI519">
        <f>INDEX('[1]population_%'!$1:$1048576,MATCH(Activités_Home_Ho!$A519,'[1]population_%'!$A:$A,0),9)*INDEX([1]Home_Ho!$1:$1048576,MATCH(Activités_Home_Ho!$C519,[1]Home_Ho!$A:$A,0),9)/5</f>
        <v>4.6196104245833456E-3</v>
      </c>
      <c r="AJ519">
        <f>INDEX('[1]population_%'!$1:$1048576,MATCH(Activités_Home_Ho!$A519,'[1]population_%'!$A:$A,0),9)*INDEX([1]Home_Ho!$1:$1048576,MATCH(Activités_Home_Ho!$C519,[1]Home_Ho!$A:$A,0),9)/5</f>
        <v>4.6196104245833456E-3</v>
      </c>
      <c r="AK519">
        <f>INDEX('[1]population_%'!$1:$1048576,MATCH(Activités_Home_Ho!$A519,'[1]population_%'!$A:$A,0),9)*INDEX([1]Home_Ho!$1:$1048576,MATCH(Activités_Home_Ho!$C519,[1]Home_Ho!$A:$A,0),9)/5</f>
        <v>4.6196104245833456E-3</v>
      </c>
      <c r="AL519">
        <f>INDEX('[1]population_%'!$1:$1048576,MATCH(Activités_Home_Ho!$A519,'[1]population_%'!$A:$A,0),9)*INDEX([1]Home_Ho!$1:$1048576,MATCH(Activités_Home_Ho!$C519,[1]Home_Ho!$A:$A,0),9)/5</f>
        <v>4.6196104245833456E-3</v>
      </c>
      <c r="AM519">
        <f>INDEX('[1]population_%'!$1:$1048576,MATCH(Activités_Home_Ho!$A519,'[1]population_%'!$A:$A,0),9)*INDEX([1]Home_Ho!$1:$1048576,MATCH(Activités_Home_Ho!$C519,[1]Home_Ho!$A:$A,0),9)/5</f>
        <v>4.6196104245833456E-3</v>
      </c>
      <c r="AN519">
        <f>INDEX('[1]population_%'!$1:$1048576,MATCH(Activités_Home_Ho!$A519,'[1]population_%'!$A:$A,0),9)*INDEX([1]Home_Ho!$1:$1048576,MATCH(Activités_Home_Ho!$C519,[1]Home_Ho!$A:$A,0),10)/5</f>
        <v>4.1974207833398161E-3</v>
      </c>
      <c r="AO519">
        <f>INDEX('[1]population_%'!$1:$1048576,MATCH(Activités_Home_Ho!$A519,'[1]population_%'!$A:$A,0),9)*INDEX([1]Home_Ho!$1:$1048576,MATCH(Activités_Home_Ho!$C519,[1]Home_Ho!$A:$A,0),10)/5</f>
        <v>4.1974207833398161E-3</v>
      </c>
      <c r="AP519">
        <f>INDEX('[1]population_%'!$1:$1048576,MATCH(Activités_Home_Ho!$A519,'[1]population_%'!$A:$A,0),9)*INDEX([1]Home_Ho!$1:$1048576,MATCH(Activités_Home_Ho!$C519,[1]Home_Ho!$A:$A,0),10)/5</f>
        <v>4.1974207833398161E-3</v>
      </c>
      <c r="AQ519">
        <f>INDEX('[1]population_%'!$1:$1048576,MATCH(Activités_Home_Ho!$A519,'[1]population_%'!$A:$A,0),9)*INDEX([1]Home_Ho!$1:$1048576,MATCH(Activités_Home_Ho!$C519,[1]Home_Ho!$A:$A,0),10)/5</f>
        <v>4.1974207833398161E-3</v>
      </c>
      <c r="AR519">
        <f>INDEX('[1]population_%'!$1:$1048576,MATCH(Activités_Home_Ho!$A519,'[1]population_%'!$A:$A,0),9)*INDEX([1]Home_Ho!$1:$1048576,MATCH(Activités_Home_Ho!$C519,[1]Home_Ho!$A:$A,0),10)/5</f>
        <v>4.1974207833398161E-3</v>
      </c>
      <c r="AS519">
        <f>INDEX('[1]population_%'!$1:$1048576,MATCH(Activités_Home_Ho!$A519,'[1]population_%'!$A:$A,0),9)*INDEX([1]Home_Ho!$1:$1048576,MATCH(Activités_Home_Ho!$C519,[1]Home_Ho!$A:$A,0),11)/5</f>
        <v>3.7176625475000753E-3</v>
      </c>
      <c r="AT519">
        <f>INDEX('[1]population_%'!$1:$1048576,MATCH(Activités_Home_Ho!$A519,'[1]population_%'!$A:$A,0),9)*INDEX([1]Home_Ho!$1:$1048576,MATCH(Activités_Home_Ho!$C519,[1]Home_Ho!$A:$A,0),11)/5</f>
        <v>3.7176625475000753E-3</v>
      </c>
      <c r="AU519">
        <f>INDEX('[1]population_%'!$1:$1048576,MATCH(Activités_Home_Ho!$A519,'[1]population_%'!$A:$A,0),9)*INDEX([1]Home_Ho!$1:$1048576,MATCH(Activités_Home_Ho!$C519,[1]Home_Ho!$A:$A,0),11)/5</f>
        <v>3.7176625475000753E-3</v>
      </c>
      <c r="AV519">
        <f>INDEX('[1]population_%'!$1:$1048576,MATCH(Activités_Home_Ho!$A519,'[1]population_%'!$A:$A,0),9)*INDEX([1]Home_Ho!$1:$1048576,MATCH(Activités_Home_Ho!$C519,[1]Home_Ho!$A:$A,0),11)/5</f>
        <v>3.7176625475000753E-3</v>
      </c>
      <c r="AW519">
        <f>INDEX('[1]population_%'!$1:$1048576,MATCH(Activités_Home_Ho!$A519,'[1]population_%'!$A:$A,0),9)*INDEX([1]Home_Ho!$1:$1048576,MATCH(Activités_Home_Ho!$C519,[1]Home_Ho!$A:$A,0),12)/5</f>
        <v>4.4564794590227705E-4</v>
      </c>
      <c r="AX519">
        <f>INDEX('[1]population_%'!$1:$1048576,MATCH(Activités_Home_Ho!$A519,'[1]population_%'!$A:$A,0),9)*INDEX([1]Home_Ho!$1:$1048576,MATCH(Activités_Home_Ho!$C519,[1]Home_Ho!$A:$A,0),12)/5</f>
        <v>4.4564794590227705E-4</v>
      </c>
      <c r="AY519">
        <f>INDEX('[1]population_%'!$1:$1048576,MATCH(Activités_Home_Ho!$A519,'[1]population_%'!$A:$A,0),9)*INDEX([1]Home_Ho!$1:$1048576,MATCH(Activités_Home_Ho!$C519,[1]Home_Ho!$A:$A,0),12)/5</f>
        <v>4.4564794590227705E-4</v>
      </c>
      <c r="AZ519">
        <f>INDEX('[1]population_%'!$1:$1048576,MATCH(Activités_Home_Ho!$A519,'[1]population_%'!$A:$A,0),9)*INDEX([1]Home_Ho!$1:$1048576,MATCH(Activités_Home_Ho!$C519,[1]Home_Ho!$A:$A,0),12)/5</f>
        <v>4.4564794590227705E-4</v>
      </c>
      <c r="BA519">
        <f>INDEX('[1]population_%'!$1:$1048576,MATCH(Activités_Home_Ho!$A519,'[1]population_%'!$A:$A,0),9)*INDEX([1]Home_Ho!$1:$1048576,MATCH(Activités_Home_Ho!$C519,[1]Home_Ho!$A:$A,0),12)/5</f>
        <v>4.4564794590227705E-4</v>
      </c>
      <c r="BB519">
        <f>INDEX('[1]population_%'!$1:$1048576,MATCH(Activités_Home_Ho!$A519,'[1]population_%'!$A:$A,0),9)*INDEX([1]Home_Ho!$1:$1048576,MATCH(Activités_Home_Ho!$C519,[1]Home_Ho!$A:$A,0),12)/5</f>
        <v>4.4564794590227705E-4</v>
      </c>
      <c r="BC519">
        <f>INDEX('[1]population_%'!$1:$1048576,MATCH(Activités_Home_Ho!$A519,'[1]population_%'!$A:$A,0),9)*INDEX([1]Home_Ho!$1:$1048576,MATCH(Activités_Home_Ho!$C519,[1]Home_Ho!$A:$A,0),13)/5</f>
        <v>2.5439095179677449E-4</v>
      </c>
      <c r="BD519">
        <f>INDEX('[1]population_%'!$1:$1048576,MATCH(Activités_Home_Ho!$A519,'[1]population_%'!$A:$A,0),9)*INDEX([1]Home_Ho!$1:$1048576,MATCH(Activités_Home_Ho!$C519,[1]Home_Ho!$A:$A,0),13)/5</f>
        <v>2.5439095179677449E-4</v>
      </c>
      <c r="BE519">
        <f>INDEX('[1]population_%'!$1:$1048576,MATCH(Activités_Home_Ho!$A519,'[1]population_%'!$A:$A,0),9)*INDEX([1]Home_Ho!$1:$1048576,MATCH(Activités_Home_Ho!$C519,[1]Home_Ho!$A:$A,0),13)/5</f>
        <v>2.5439095179677449E-4</v>
      </c>
      <c r="BF519">
        <f>INDEX('[1]population_%'!$1:$1048576,MATCH(Activités_Home_Ho!$A519,'[1]population_%'!$A:$A,0),9)*INDEX([1]Home_Ho!$1:$1048576,MATCH(Activités_Home_Ho!$C519,[1]Home_Ho!$A:$A,0),13)/5</f>
        <v>2.5439095179677449E-4</v>
      </c>
      <c r="BG519">
        <f>INDEX('[1]population_%'!$1:$1048576,MATCH(Activités_Home_Ho!$A519,'[1]population_%'!$A:$A,0),9)*INDEX([1]Home_Ho!$1:$1048576,MATCH(Activités_Home_Ho!$C519,[1]Home_Ho!$A:$A,0),13)/5</f>
        <v>2.5439095179677449E-4</v>
      </c>
      <c r="BH519">
        <f>INDEX('[1]population_%'!$1:$1048576,MATCH(Activités_Home_Ho!$A519,'[1]population_%'!$A:$A,0),9)*INDEX([1]Home_Ho!$1:$1048576,MATCH(Activités_Home_Ho!$C519,[1]Home_Ho!$A:$A,0),14)/5</f>
        <v>1.096915113252147E-4</v>
      </c>
      <c r="BI519">
        <f>INDEX('[1]population_%'!$1:$1048576,MATCH(Activités_Home_Ho!$A519,'[1]population_%'!$A:$A,0),9)*INDEX([1]Home_Ho!$1:$1048576,MATCH(Activités_Home_Ho!$C519,[1]Home_Ho!$A:$A,0),14)/5</f>
        <v>1.096915113252147E-4</v>
      </c>
      <c r="BJ519">
        <f>INDEX('[1]population_%'!$1:$1048576,MATCH(Activités_Home_Ho!$A519,'[1]population_%'!$A:$A,0),9)*INDEX([1]Home_Ho!$1:$1048576,MATCH(Activités_Home_Ho!$C519,[1]Home_Ho!$A:$A,0),14)/5</f>
        <v>1.096915113252147E-4</v>
      </c>
      <c r="BK519">
        <f>INDEX('[1]population_%'!$1:$1048576,MATCH(Activités_Home_Ho!$A519,'[1]population_%'!$A:$A,0),9)*INDEX([1]Home_Ho!$1:$1048576,MATCH(Activités_Home_Ho!$C519,[1]Home_Ho!$A:$A,0),14)/5</f>
        <v>1.096915113252147E-4</v>
      </c>
      <c r="BL519">
        <f>INDEX('[1]population_%'!$1:$1048576,MATCH(Activités_Home_Ho!$A519,'[1]population_%'!$A:$A,0),9)*INDEX([1]Home_Ho!$1:$1048576,MATCH(Activités_Home_Ho!$C519,[1]Home_Ho!$A:$A,0),14)/5</f>
        <v>1.096915113252147E-4</v>
      </c>
      <c r="BM519">
        <f>INDEX('[1]population_%'!$1:$1048576,MATCH(Activités_Home_Ho!$A519,'[1]population_%'!$A:$A,0),9)*INDEX([1]Home_Ho!$1:$1048576,MATCH(Activités_Home_Ho!$C519,[1]Home_Ho!$A:$A,0),15)/15</f>
        <v>2.1782711468836959E-5</v>
      </c>
      <c r="BN519">
        <f>INDEX('[1]population_%'!$1:$1048576,MATCH(Activités_Home_Ho!$A519,'[1]population_%'!$A:$A,0),9)*INDEX([1]Home_Ho!$1:$1048576,MATCH(Activités_Home_Ho!$C519,[1]Home_Ho!$A:$A,0),15)/15</f>
        <v>2.1782711468836959E-5</v>
      </c>
      <c r="BO519">
        <f>INDEX('[1]population_%'!$1:$1048576,MATCH(Activités_Home_Ho!$A519,'[1]population_%'!$A:$A,0),9)*INDEX([1]Home_Ho!$1:$1048576,MATCH(Activités_Home_Ho!$C519,[1]Home_Ho!$A:$A,0),15)/15</f>
        <v>2.1782711468836959E-5</v>
      </c>
      <c r="BP519">
        <f>INDEX('[1]population_%'!$1:$1048576,MATCH(Activités_Home_Ho!$A519,'[1]population_%'!$A:$A,0),9)*INDEX([1]Home_Ho!$1:$1048576,MATCH(Activités_Home_Ho!$C519,[1]Home_Ho!$A:$A,0),15)/15</f>
        <v>2.1782711468836959E-5</v>
      </c>
      <c r="BQ519">
        <f>INDEX('[1]population_%'!$1:$1048576,MATCH(Activités_Home_Ho!$A519,'[1]population_%'!$A:$A,0),9)*INDEX([1]Home_Ho!$1:$1048576,MATCH(Activités_Home_Ho!$C519,[1]Home_Ho!$A:$A,0),15)/15</f>
        <v>2.1782711468836959E-5</v>
      </c>
      <c r="BR519">
        <f>INDEX('[1]population_%'!$1:$1048576,MATCH(Activités_Home_Ho!$A519,'[1]population_%'!$A:$A,0),9)*INDEX([1]Home_Ho!$1:$1048576,MATCH(Activités_Home_Ho!$C519,[1]Home_Ho!$A:$A,0),15)/15</f>
        <v>2.1782711468836959E-5</v>
      </c>
      <c r="BS519">
        <f>INDEX('[1]population_%'!$1:$1048576,MATCH(Activités_Home_Ho!$A519,'[1]population_%'!$A:$A,0),9)*INDEX([1]Home_Ho!$1:$1048576,MATCH(Activités_Home_Ho!$C519,[1]Home_Ho!$A:$A,0),15)/15</f>
        <v>2.1782711468836959E-5</v>
      </c>
      <c r="BT519">
        <f>INDEX('[1]population_%'!$1:$1048576,MATCH(Activités_Home_Ho!$A519,'[1]population_%'!$A:$A,0),9)*INDEX([1]Home_Ho!$1:$1048576,MATCH(Activités_Home_Ho!$C519,[1]Home_Ho!$A:$A,0),15)/15</f>
        <v>2.1782711468836959E-5</v>
      </c>
      <c r="BU519">
        <f>INDEX('[1]population_%'!$1:$1048576,MATCH(Activités_Home_Ho!$A519,'[1]population_%'!$A:$A,0),9)*INDEX([1]Home_Ho!$1:$1048576,MATCH(Activités_Home_Ho!$C519,[1]Home_Ho!$A:$A,0),15)/15</f>
        <v>2.1782711468836959E-5</v>
      </c>
      <c r="BV519">
        <f>INDEX('[1]population_%'!$1:$1048576,MATCH(Activités_Home_Ho!$A519,'[1]population_%'!$A:$A,0),9)*INDEX([1]Home_Ho!$1:$1048576,MATCH(Activités_Home_Ho!$C519,[1]Home_Ho!$A:$A,0),15)/15</f>
        <v>2.1782711468836959E-5</v>
      </c>
      <c r="BW519">
        <f>INDEX('[1]population_%'!$1:$1048576,MATCH(Activités_Home_Ho!$A519,'[1]population_%'!$A:$A,0),9)*INDEX([1]Home_Ho!$1:$1048576,MATCH(Activités_Home_Ho!$C519,[1]Home_Ho!$A:$A,0),15)/15</f>
        <v>2.1782711468836959E-5</v>
      </c>
      <c r="BX519">
        <f>INDEX('[1]population_%'!$1:$1048576,MATCH(Activités_Home_Ho!$A519,'[1]population_%'!$A:$A,0),9)*INDEX([1]Home_Ho!$1:$1048576,MATCH(Activités_Home_Ho!$C519,[1]Home_Ho!$A:$A,0),15)/15</f>
        <v>2.1782711468836959E-5</v>
      </c>
      <c r="BY519">
        <f>INDEX('[1]population_%'!$1:$1048576,MATCH(Activités_Home_Ho!$A519,'[1]population_%'!$A:$A,0),9)*INDEX([1]Home_Ho!$1:$1048576,MATCH(Activités_Home_Ho!$C519,[1]Home_Ho!$A:$A,0),15)/15</f>
        <v>2.1782711468836959E-5</v>
      </c>
      <c r="BZ519">
        <f>INDEX('[1]population_%'!$1:$1048576,MATCH(Activités_Home_Ho!$A519,'[1]population_%'!$A:$A,0),9)*INDEX([1]Home_Ho!$1:$1048576,MATCH(Activités_Home_Ho!$C519,[1]Home_Ho!$A:$A,0),15)/15</f>
        <v>2.1782711468836959E-5</v>
      </c>
      <c r="CA519">
        <f>INDEX('[1]population_%'!$1:$1048576,MATCH(Activités_Home_Ho!$A519,'[1]population_%'!$A:$A,0),9)*INDEX([1]Home_Ho!$1:$1048576,MATCH(Activités_Home_Ho!$C519,[1]Home_Ho!$A:$A,0),15)/15</f>
        <v>2.1782711468836959E-5</v>
      </c>
    </row>
    <row r="520" spans="1:79" x14ac:dyDescent="0.35">
      <c r="A520" s="1" t="s">
        <v>1022</v>
      </c>
      <c r="B520" s="1" t="s">
        <v>1023</v>
      </c>
      <c r="C520" t="str">
        <f>INDEX([1]bruxelles_parsed_lat_long!$1:$1048576,MATCH($A520,[1]bruxelles_parsed_lat_long!$E:$E,0),9)</f>
        <v>Schaerbeek</v>
      </c>
      <c r="D520">
        <f>INDEX('[1]population_%'!$1:$1048576,MATCH(Activités_Home_Ho!$A520,'[1]population_%'!$A:$A,0),9)*INDEX([1]Home_Ho!$1:$1048576,MATCH(Activités_Home_Ho!$C520,[1]Home_Ho!$A:$A,0),2)/2</f>
        <v>9.8175473504682698E-2</v>
      </c>
      <c r="E520">
        <f>INDEX('[1]population_%'!$1:$1048576,MATCH(Activités_Home_Ho!$A520,'[1]population_%'!$A:$A,0),9)*INDEX([1]Home_Ho!$1:$1048576,MATCH(Activités_Home_Ho!$C520,[1]Home_Ho!$A:$A,0),3)/5</f>
        <v>0.75056293946919594</v>
      </c>
      <c r="F520">
        <f>INDEX('[1]population_%'!$1:$1048576,MATCH(Activités_Home_Ho!$A520,'[1]population_%'!$A:$A,0),9)*INDEX([1]Home_Ho!$1:$1048576,MATCH(Activités_Home_Ho!$C520,[1]Home_Ho!$A:$A,0),3)/5</f>
        <v>0.75056293946919594</v>
      </c>
      <c r="G520">
        <f>INDEX('[1]population_%'!$1:$1048576,MATCH(Activités_Home_Ho!$A520,'[1]population_%'!$A:$A,0),9)*INDEX([1]Home_Ho!$1:$1048576,MATCH(Activités_Home_Ho!$C520,[1]Home_Ho!$A:$A,0),3)/5</f>
        <v>0.75056293946919594</v>
      </c>
      <c r="H520">
        <f>INDEX('[1]population_%'!$1:$1048576,MATCH(Activités_Home_Ho!$A520,'[1]population_%'!$A:$A,0),9)*INDEX([1]Home_Ho!$1:$1048576,MATCH(Activités_Home_Ho!$C520,[1]Home_Ho!$A:$A,0),3)/5</f>
        <v>0.75056293946919594</v>
      </c>
      <c r="I520">
        <f>INDEX('[1]population_%'!$1:$1048576,MATCH(Activités_Home_Ho!$A520,'[1]population_%'!$A:$A,0),9)*INDEX([1]Home_Ho!$1:$1048576,MATCH(Activités_Home_Ho!$C520,[1]Home_Ho!$A:$A,0),3)/5</f>
        <v>0.75056293946919594</v>
      </c>
      <c r="J520">
        <f>INDEX('[1]population_%'!$1:$1048576,MATCH(Activités_Home_Ho!$A520,'[1]population_%'!$A:$A,0),9)*INDEX([1]Home_Ho!$1:$1048576,MATCH(Activités_Home_Ho!$C520,[1]Home_Ho!$A:$A,0),4)/5</f>
        <v>1.6250236976751147</v>
      </c>
      <c r="K520">
        <f>INDEX('[1]population_%'!$1:$1048576,MATCH(Activités_Home_Ho!$A520,'[1]population_%'!$A:$A,0),9)*INDEX([1]Home_Ho!$1:$1048576,MATCH(Activités_Home_Ho!$C520,[1]Home_Ho!$A:$A,0),4)/5</f>
        <v>1.6250236976751147</v>
      </c>
      <c r="L520">
        <f>INDEX('[1]population_%'!$1:$1048576,MATCH(Activités_Home_Ho!$A520,'[1]population_%'!$A:$A,0),9)*INDEX([1]Home_Ho!$1:$1048576,MATCH(Activités_Home_Ho!$C520,[1]Home_Ho!$A:$A,0),4)/5</f>
        <v>1.6250236976751147</v>
      </c>
      <c r="M520">
        <f>INDEX('[1]population_%'!$1:$1048576,MATCH(Activités_Home_Ho!$A520,'[1]population_%'!$A:$A,0),9)*INDEX([1]Home_Ho!$1:$1048576,MATCH(Activités_Home_Ho!$C520,[1]Home_Ho!$A:$A,0),4)/5</f>
        <v>1.6250236976751147</v>
      </c>
      <c r="N520">
        <f>INDEX('[1]population_%'!$1:$1048576,MATCH(Activités_Home_Ho!$A520,'[1]population_%'!$A:$A,0),9)*INDEX([1]Home_Ho!$1:$1048576,MATCH(Activités_Home_Ho!$C520,[1]Home_Ho!$A:$A,0),4)/5</f>
        <v>1.6250236976751147</v>
      </c>
      <c r="O520">
        <f>INDEX('[1]population_%'!$1:$1048576,MATCH(Activités_Home_Ho!$A520,'[1]population_%'!$A:$A,0),9)*INDEX([1]Home_Ho!$1:$1048576,MATCH(Activités_Home_Ho!$C520,[1]Home_Ho!$A:$A,0),5)/5</f>
        <v>2.1651063403249458</v>
      </c>
      <c r="P520">
        <f>INDEX('[1]population_%'!$1:$1048576,MATCH(Activités_Home_Ho!$A520,'[1]population_%'!$A:$A,0),9)*INDEX([1]Home_Ho!$1:$1048576,MATCH(Activités_Home_Ho!$C520,[1]Home_Ho!$A:$A,0),5)/5</f>
        <v>2.1651063403249458</v>
      </c>
      <c r="Q520">
        <f>INDEX('[1]population_%'!$1:$1048576,MATCH(Activités_Home_Ho!$A520,'[1]population_%'!$A:$A,0),9)*INDEX([1]Home_Ho!$1:$1048576,MATCH(Activités_Home_Ho!$C520,[1]Home_Ho!$A:$A,0),5)/5</f>
        <v>2.1651063403249458</v>
      </c>
      <c r="R520">
        <f>INDEX('[1]population_%'!$1:$1048576,MATCH(Activités_Home_Ho!$A520,'[1]population_%'!$A:$A,0),9)*INDEX([1]Home_Ho!$1:$1048576,MATCH(Activités_Home_Ho!$C520,[1]Home_Ho!$A:$A,0),5)/5</f>
        <v>2.1651063403249458</v>
      </c>
      <c r="S520">
        <f>INDEX('[1]population_%'!$1:$1048576,MATCH(Activités_Home_Ho!$A520,'[1]population_%'!$A:$A,0),9)*INDEX([1]Home_Ho!$1:$1048576,MATCH(Activités_Home_Ho!$C520,[1]Home_Ho!$A:$A,0),5)/5</f>
        <v>2.1651063403249458</v>
      </c>
      <c r="T520">
        <f>INDEX('[1]population_%'!$1:$1048576,MATCH(Activités_Home_Ho!$A520,'[1]population_%'!$A:$A,0),9)*INDEX([1]Home_Ho!$1:$1048576,MATCH(Activités_Home_Ho!$C520,[1]Home_Ho!$A:$A,0),6)/5</f>
        <v>2.3001641183686905</v>
      </c>
      <c r="U520">
        <f>INDEX('[1]population_%'!$1:$1048576,MATCH(Activités_Home_Ho!$A520,'[1]population_%'!$A:$A,0),9)*INDEX([1]Home_Ho!$1:$1048576,MATCH(Activités_Home_Ho!$C520,[1]Home_Ho!$A:$A,0),6)/5</f>
        <v>2.3001641183686905</v>
      </c>
      <c r="V520">
        <f>INDEX('[1]population_%'!$1:$1048576,MATCH(Activités_Home_Ho!$A520,'[1]population_%'!$A:$A,0),9)*INDEX([1]Home_Ho!$1:$1048576,MATCH(Activités_Home_Ho!$C520,[1]Home_Ho!$A:$A,0),6)/5</f>
        <v>2.3001641183686905</v>
      </c>
      <c r="W520">
        <f>INDEX('[1]population_%'!$1:$1048576,MATCH(Activités_Home_Ho!$A520,'[1]population_%'!$A:$A,0),9)*INDEX([1]Home_Ho!$1:$1048576,MATCH(Activités_Home_Ho!$C520,[1]Home_Ho!$A:$A,0),6)/5</f>
        <v>2.3001641183686905</v>
      </c>
      <c r="X520">
        <f>INDEX('[1]population_%'!$1:$1048576,MATCH(Activités_Home_Ho!$A520,'[1]population_%'!$A:$A,0),9)*INDEX([1]Home_Ho!$1:$1048576,MATCH(Activités_Home_Ho!$C520,[1]Home_Ho!$A:$A,0),6)/5</f>
        <v>2.3001641183686905</v>
      </c>
      <c r="Y520">
        <f>INDEX('[1]population_%'!$1:$1048576,MATCH(Activités_Home_Ho!$A520,'[1]population_%'!$A:$A,0),9)*INDEX([1]Home_Ho!$1:$1048576,MATCH(Activités_Home_Ho!$C520,[1]Home_Ho!$A:$A,0),7)/5</f>
        <v>2.355122587594626</v>
      </c>
      <c r="Z520">
        <f>INDEX('[1]population_%'!$1:$1048576,MATCH(Activités_Home_Ho!$A520,'[1]population_%'!$A:$A,0),9)*INDEX([1]Home_Ho!$1:$1048576,MATCH(Activités_Home_Ho!$C520,[1]Home_Ho!$A:$A,0),7)/5</f>
        <v>2.355122587594626</v>
      </c>
      <c r="AA520">
        <f>INDEX('[1]population_%'!$1:$1048576,MATCH(Activités_Home_Ho!$A520,'[1]population_%'!$A:$A,0),9)*INDEX([1]Home_Ho!$1:$1048576,MATCH(Activités_Home_Ho!$C520,[1]Home_Ho!$A:$A,0),7)/5</f>
        <v>2.355122587594626</v>
      </c>
      <c r="AB520">
        <f>INDEX('[1]population_%'!$1:$1048576,MATCH(Activités_Home_Ho!$A520,'[1]population_%'!$A:$A,0),9)*INDEX([1]Home_Ho!$1:$1048576,MATCH(Activités_Home_Ho!$C520,[1]Home_Ho!$A:$A,0),7)/5</f>
        <v>2.355122587594626</v>
      </c>
      <c r="AC520">
        <f>INDEX('[1]population_%'!$1:$1048576,MATCH(Activités_Home_Ho!$A520,'[1]population_%'!$A:$A,0),9)*INDEX([1]Home_Ho!$1:$1048576,MATCH(Activités_Home_Ho!$C520,[1]Home_Ho!$A:$A,0),7)/5</f>
        <v>2.355122587594626</v>
      </c>
      <c r="AD520">
        <f>INDEX('[1]population_%'!$1:$1048576,MATCH(Activités_Home_Ho!$A520,'[1]population_%'!$A:$A,0),9)*INDEX([1]Home_Ho!$1:$1048576,MATCH(Activités_Home_Ho!$C520,[1]Home_Ho!$A:$A,0),8)/5</f>
        <v>2.1938104485203911</v>
      </c>
      <c r="AE520">
        <f>INDEX('[1]population_%'!$1:$1048576,MATCH(Activités_Home_Ho!$A520,'[1]population_%'!$A:$A,0),9)*INDEX([1]Home_Ho!$1:$1048576,MATCH(Activités_Home_Ho!$C520,[1]Home_Ho!$A:$A,0),8)/5</f>
        <v>2.1938104485203911</v>
      </c>
      <c r="AF520">
        <f>INDEX('[1]population_%'!$1:$1048576,MATCH(Activités_Home_Ho!$A520,'[1]population_%'!$A:$A,0),9)*INDEX([1]Home_Ho!$1:$1048576,MATCH(Activités_Home_Ho!$C520,[1]Home_Ho!$A:$A,0),8)/5</f>
        <v>2.1938104485203911</v>
      </c>
      <c r="AG520">
        <f>INDEX('[1]population_%'!$1:$1048576,MATCH(Activités_Home_Ho!$A520,'[1]population_%'!$A:$A,0),9)*INDEX([1]Home_Ho!$1:$1048576,MATCH(Activités_Home_Ho!$C520,[1]Home_Ho!$A:$A,0),8)/5</f>
        <v>2.1938104485203911</v>
      </c>
      <c r="AH520">
        <f>INDEX('[1]population_%'!$1:$1048576,MATCH(Activités_Home_Ho!$A520,'[1]population_%'!$A:$A,0),9)*INDEX([1]Home_Ho!$1:$1048576,MATCH(Activités_Home_Ho!$C520,[1]Home_Ho!$A:$A,0),8)/5</f>
        <v>2.1938104485203911</v>
      </c>
      <c r="AI520">
        <f>INDEX('[1]population_%'!$1:$1048576,MATCH(Activités_Home_Ho!$A520,'[1]population_%'!$A:$A,0),9)*INDEX([1]Home_Ho!$1:$1048576,MATCH(Activités_Home_Ho!$C520,[1]Home_Ho!$A:$A,0),9)/5</f>
        <v>1.9102089105652138</v>
      </c>
      <c r="AJ520">
        <f>INDEX('[1]population_%'!$1:$1048576,MATCH(Activités_Home_Ho!$A520,'[1]population_%'!$A:$A,0),9)*INDEX([1]Home_Ho!$1:$1048576,MATCH(Activités_Home_Ho!$C520,[1]Home_Ho!$A:$A,0),9)/5</f>
        <v>1.9102089105652138</v>
      </c>
      <c r="AK520">
        <f>INDEX('[1]population_%'!$1:$1048576,MATCH(Activités_Home_Ho!$A520,'[1]population_%'!$A:$A,0),9)*INDEX([1]Home_Ho!$1:$1048576,MATCH(Activités_Home_Ho!$C520,[1]Home_Ho!$A:$A,0),9)/5</f>
        <v>1.9102089105652138</v>
      </c>
      <c r="AL520">
        <f>INDEX('[1]population_%'!$1:$1048576,MATCH(Activités_Home_Ho!$A520,'[1]population_%'!$A:$A,0),9)*INDEX([1]Home_Ho!$1:$1048576,MATCH(Activités_Home_Ho!$C520,[1]Home_Ho!$A:$A,0),9)/5</f>
        <v>1.9102089105652138</v>
      </c>
      <c r="AM520">
        <f>INDEX('[1]population_%'!$1:$1048576,MATCH(Activités_Home_Ho!$A520,'[1]population_%'!$A:$A,0),9)*INDEX([1]Home_Ho!$1:$1048576,MATCH(Activités_Home_Ho!$C520,[1]Home_Ho!$A:$A,0),9)/5</f>
        <v>1.9102089105652138</v>
      </c>
      <c r="AN520">
        <f>INDEX('[1]population_%'!$1:$1048576,MATCH(Activités_Home_Ho!$A520,'[1]population_%'!$A:$A,0),9)*INDEX([1]Home_Ho!$1:$1048576,MATCH(Activités_Home_Ho!$C520,[1]Home_Ho!$A:$A,0),10)/5</f>
        <v>1.7356334939110141</v>
      </c>
      <c r="AO520">
        <f>INDEX('[1]population_%'!$1:$1048576,MATCH(Activités_Home_Ho!$A520,'[1]population_%'!$A:$A,0),9)*INDEX([1]Home_Ho!$1:$1048576,MATCH(Activités_Home_Ho!$C520,[1]Home_Ho!$A:$A,0),10)/5</f>
        <v>1.7356334939110141</v>
      </c>
      <c r="AP520">
        <f>INDEX('[1]population_%'!$1:$1048576,MATCH(Activités_Home_Ho!$A520,'[1]population_%'!$A:$A,0),9)*INDEX([1]Home_Ho!$1:$1048576,MATCH(Activités_Home_Ho!$C520,[1]Home_Ho!$A:$A,0),10)/5</f>
        <v>1.7356334939110141</v>
      </c>
      <c r="AQ520">
        <f>INDEX('[1]population_%'!$1:$1048576,MATCH(Activités_Home_Ho!$A520,'[1]population_%'!$A:$A,0),9)*INDEX([1]Home_Ho!$1:$1048576,MATCH(Activités_Home_Ho!$C520,[1]Home_Ho!$A:$A,0),10)/5</f>
        <v>1.7356334939110141</v>
      </c>
      <c r="AR520">
        <f>INDEX('[1]population_%'!$1:$1048576,MATCH(Activités_Home_Ho!$A520,'[1]population_%'!$A:$A,0),9)*INDEX([1]Home_Ho!$1:$1048576,MATCH(Activités_Home_Ho!$C520,[1]Home_Ho!$A:$A,0),10)/5</f>
        <v>1.7356334939110141</v>
      </c>
      <c r="AS520">
        <f>INDEX('[1]population_%'!$1:$1048576,MATCH(Activités_Home_Ho!$A520,'[1]population_%'!$A:$A,0),9)*INDEX([1]Home_Ho!$1:$1048576,MATCH(Activités_Home_Ho!$C520,[1]Home_Ho!$A:$A,0),11)/5</f>
        <v>1.5372534633912811</v>
      </c>
      <c r="AT520">
        <f>INDEX('[1]population_%'!$1:$1048576,MATCH(Activités_Home_Ho!$A520,'[1]population_%'!$A:$A,0),9)*INDEX([1]Home_Ho!$1:$1048576,MATCH(Activités_Home_Ho!$C520,[1]Home_Ho!$A:$A,0),11)/5</f>
        <v>1.5372534633912811</v>
      </c>
      <c r="AU520">
        <f>INDEX('[1]population_%'!$1:$1048576,MATCH(Activités_Home_Ho!$A520,'[1]population_%'!$A:$A,0),9)*INDEX([1]Home_Ho!$1:$1048576,MATCH(Activités_Home_Ho!$C520,[1]Home_Ho!$A:$A,0),11)/5</f>
        <v>1.5372534633912811</v>
      </c>
      <c r="AV520">
        <f>INDEX('[1]population_%'!$1:$1048576,MATCH(Activités_Home_Ho!$A520,'[1]population_%'!$A:$A,0),9)*INDEX([1]Home_Ho!$1:$1048576,MATCH(Activités_Home_Ho!$C520,[1]Home_Ho!$A:$A,0),11)/5</f>
        <v>1.5372534633912811</v>
      </c>
      <c r="AW520">
        <f>INDEX('[1]population_%'!$1:$1048576,MATCH(Activités_Home_Ho!$A520,'[1]population_%'!$A:$A,0),9)*INDEX([1]Home_Ho!$1:$1048576,MATCH(Activités_Home_Ho!$C520,[1]Home_Ho!$A:$A,0),12)/5</f>
        <v>0.18427542563059154</v>
      </c>
      <c r="AX520">
        <f>INDEX('[1]population_%'!$1:$1048576,MATCH(Activités_Home_Ho!$A520,'[1]population_%'!$A:$A,0),9)*INDEX([1]Home_Ho!$1:$1048576,MATCH(Activités_Home_Ho!$C520,[1]Home_Ho!$A:$A,0),12)/5</f>
        <v>0.18427542563059154</v>
      </c>
      <c r="AY520">
        <f>INDEX('[1]population_%'!$1:$1048576,MATCH(Activités_Home_Ho!$A520,'[1]population_%'!$A:$A,0),9)*INDEX([1]Home_Ho!$1:$1048576,MATCH(Activités_Home_Ho!$C520,[1]Home_Ho!$A:$A,0),12)/5</f>
        <v>0.18427542563059154</v>
      </c>
      <c r="AZ520">
        <f>INDEX('[1]population_%'!$1:$1048576,MATCH(Activités_Home_Ho!$A520,'[1]population_%'!$A:$A,0),9)*INDEX([1]Home_Ho!$1:$1048576,MATCH(Activités_Home_Ho!$C520,[1]Home_Ho!$A:$A,0),12)/5</f>
        <v>0.18427542563059154</v>
      </c>
      <c r="BA520">
        <f>INDEX('[1]population_%'!$1:$1048576,MATCH(Activités_Home_Ho!$A520,'[1]population_%'!$A:$A,0),9)*INDEX([1]Home_Ho!$1:$1048576,MATCH(Activités_Home_Ho!$C520,[1]Home_Ho!$A:$A,0),12)/5</f>
        <v>0.18427542563059154</v>
      </c>
      <c r="BB520">
        <f>INDEX('[1]population_%'!$1:$1048576,MATCH(Activités_Home_Ho!$A520,'[1]population_%'!$A:$A,0),9)*INDEX([1]Home_Ho!$1:$1048576,MATCH(Activités_Home_Ho!$C520,[1]Home_Ho!$A:$A,0),12)/5</f>
        <v>0.18427542563059154</v>
      </c>
      <c r="BC520">
        <f>INDEX('[1]population_%'!$1:$1048576,MATCH(Activités_Home_Ho!$A520,'[1]population_%'!$A:$A,0),9)*INDEX([1]Home_Ho!$1:$1048576,MATCH(Activités_Home_Ho!$C520,[1]Home_Ho!$A:$A,0),13)/5</f>
        <v>0.10519065856796625</v>
      </c>
      <c r="BD520">
        <f>INDEX('[1]population_%'!$1:$1048576,MATCH(Activités_Home_Ho!$A520,'[1]population_%'!$A:$A,0),9)*INDEX([1]Home_Ho!$1:$1048576,MATCH(Activités_Home_Ho!$C520,[1]Home_Ho!$A:$A,0),13)/5</f>
        <v>0.10519065856796625</v>
      </c>
      <c r="BE520">
        <f>INDEX('[1]population_%'!$1:$1048576,MATCH(Activités_Home_Ho!$A520,'[1]population_%'!$A:$A,0),9)*INDEX([1]Home_Ho!$1:$1048576,MATCH(Activités_Home_Ho!$C520,[1]Home_Ho!$A:$A,0),13)/5</f>
        <v>0.10519065856796625</v>
      </c>
      <c r="BF520">
        <f>INDEX('[1]population_%'!$1:$1048576,MATCH(Activités_Home_Ho!$A520,'[1]population_%'!$A:$A,0),9)*INDEX([1]Home_Ho!$1:$1048576,MATCH(Activités_Home_Ho!$C520,[1]Home_Ho!$A:$A,0),13)/5</f>
        <v>0.10519065856796625</v>
      </c>
      <c r="BG520">
        <f>INDEX('[1]population_%'!$1:$1048576,MATCH(Activités_Home_Ho!$A520,'[1]population_%'!$A:$A,0),9)*INDEX([1]Home_Ho!$1:$1048576,MATCH(Activités_Home_Ho!$C520,[1]Home_Ho!$A:$A,0),13)/5</f>
        <v>0.10519065856796625</v>
      </c>
      <c r="BH520">
        <f>INDEX('[1]population_%'!$1:$1048576,MATCH(Activités_Home_Ho!$A520,'[1]population_%'!$A:$A,0),9)*INDEX([1]Home_Ho!$1:$1048576,MATCH(Activités_Home_Ho!$C520,[1]Home_Ho!$A:$A,0),14)/5</f>
        <v>4.5357439932976279E-2</v>
      </c>
      <c r="BI520">
        <f>INDEX('[1]population_%'!$1:$1048576,MATCH(Activités_Home_Ho!$A520,'[1]population_%'!$A:$A,0),9)*INDEX([1]Home_Ho!$1:$1048576,MATCH(Activités_Home_Ho!$C520,[1]Home_Ho!$A:$A,0),14)/5</f>
        <v>4.5357439932976279E-2</v>
      </c>
      <c r="BJ520">
        <f>INDEX('[1]population_%'!$1:$1048576,MATCH(Activités_Home_Ho!$A520,'[1]population_%'!$A:$A,0),9)*INDEX([1]Home_Ho!$1:$1048576,MATCH(Activités_Home_Ho!$C520,[1]Home_Ho!$A:$A,0),14)/5</f>
        <v>4.5357439932976279E-2</v>
      </c>
      <c r="BK520">
        <f>INDEX('[1]population_%'!$1:$1048576,MATCH(Activités_Home_Ho!$A520,'[1]population_%'!$A:$A,0),9)*INDEX([1]Home_Ho!$1:$1048576,MATCH(Activités_Home_Ho!$C520,[1]Home_Ho!$A:$A,0),14)/5</f>
        <v>4.5357439932976279E-2</v>
      </c>
      <c r="BL520">
        <f>INDEX('[1]population_%'!$1:$1048576,MATCH(Activités_Home_Ho!$A520,'[1]population_%'!$A:$A,0),9)*INDEX([1]Home_Ho!$1:$1048576,MATCH(Activités_Home_Ho!$C520,[1]Home_Ho!$A:$A,0),14)/5</f>
        <v>4.5357439932976279E-2</v>
      </c>
      <c r="BM520">
        <f>INDEX('[1]population_%'!$1:$1048576,MATCH(Activités_Home_Ho!$A520,'[1]population_%'!$A:$A,0),9)*INDEX([1]Home_Ho!$1:$1048576,MATCH(Activités_Home_Ho!$C520,[1]Home_Ho!$A:$A,0),15)/15</f>
        <v>9.0071511923640827E-3</v>
      </c>
      <c r="BN520">
        <f>INDEX('[1]population_%'!$1:$1048576,MATCH(Activités_Home_Ho!$A520,'[1]population_%'!$A:$A,0),9)*INDEX([1]Home_Ho!$1:$1048576,MATCH(Activités_Home_Ho!$C520,[1]Home_Ho!$A:$A,0),15)/15</f>
        <v>9.0071511923640827E-3</v>
      </c>
      <c r="BO520">
        <f>INDEX('[1]population_%'!$1:$1048576,MATCH(Activités_Home_Ho!$A520,'[1]population_%'!$A:$A,0),9)*INDEX([1]Home_Ho!$1:$1048576,MATCH(Activités_Home_Ho!$C520,[1]Home_Ho!$A:$A,0),15)/15</f>
        <v>9.0071511923640827E-3</v>
      </c>
      <c r="BP520">
        <f>INDEX('[1]population_%'!$1:$1048576,MATCH(Activités_Home_Ho!$A520,'[1]population_%'!$A:$A,0),9)*INDEX([1]Home_Ho!$1:$1048576,MATCH(Activités_Home_Ho!$C520,[1]Home_Ho!$A:$A,0),15)/15</f>
        <v>9.0071511923640827E-3</v>
      </c>
      <c r="BQ520">
        <f>INDEX('[1]population_%'!$1:$1048576,MATCH(Activités_Home_Ho!$A520,'[1]population_%'!$A:$A,0),9)*INDEX([1]Home_Ho!$1:$1048576,MATCH(Activités_Home_Ho!$C520,[1]Home_Ho!$A:$A,0),15)/15</f>
        <v>9.0071511923640827E-3</v>
      </c>
      <c r="BR520">
        <f>INDEX('[1]population_%'!$1:$1048576,MATCH(Activités_Home_Ho!$A520,'[1]population_%'!$A:$A,0),9)*INDEX([1]Home_Ho!$1:$1048576,MATCH(Activités_Home_Ho!$C520,[1]Home_Ho!$A:$A,0),15)/15</f>
        <v>9.0071511923640827E-3</v>
      </c>
      <c r="BS520">
        <f>INDEX('[1]population_%'!$1:$1048576,MATCH(Activités_Home_Ho!$A520,'[1]population_%'!$A:$A,0),9)*INDEX([1]Home_Ho!$1:$1048576,MATCH(Activités_Home_Ho!$C520,[1]Home_Ho!$A:$A,0),15)/15</f>
        <v>9.0071511923640827E-3</v>
      </c>
      <c r="BT520">
        <f>INDEX('[1]population_%'!$1:$1048576,MATCH(Activités_Home_Ho!$A520,'[1]population_%'!$A:$A,0),9)*INDEX([1]Home_Ho!$1:$1048576,MATCH(Activités_Home_Ho!$C520,[1]Home_Ho!$A:$A,0),15)/15</f>
        <v>9.0071511923640827E-3</v>
      </c>
      <c r="BU520">
        <f>INDEX('[1]population_%'!$1:$1048576,MATCH(Activités_Home_Ho!$A520,'[1]population_%'!$A:$A,0),9)*INDEX([1]Home_Ho!$1:$1048576,MATCH(Activités_Home_Ho!$C520,[1]Home_Ho!$A:$A,0),15)/15</f>
        <v>9.0071511923640827E-3</v>
      </c>
      <c r="BV520">
        <f>INDEX('[1]population_%'!$1:$1048576,MATCH(Activités_Home_Ho!$A520,'[1]population_%'!$A:$A,0),9)*INDEX([1]Home_Ho!$1:$1048576,MATCH(Activités_Home_Ho!$C520,[1]Home_Ho!$A:$A,0),15)/15</f>
        <v>9.0071511923640827E-3</v>
      </c>
      <c r="BW520">
        <f>INDEX('[1]population_%'!$1:$1048576,MATCH(Activités_Home_Ho!$A520,'[1]population_%'!$A:$A,0),9)*INDEX([1]Home_Ho!$1:$1048576,MATCH(Activités_Home_Ho!$C520,[1]Home_Ho!$A:$A,0),15)/15</f>
        <v>9.0071511923640827E-3</v>
      </c>
      <c r="BX520">
        <f>INDEX('[1]population_%'!$1:$1048576,MATCH(Activités_Home_Ho!$A520,'[1]population_%'!$A:$A,0),9)*INDEX([1]Home_Ho!$1:$1048576,MATCH(Activités_Home_Ho!$C520,[1]Home_Ho!$A:$A,0),15)/15</f>
        <v>9.0071511923640827E-3</v>
      </c>
      <c r="BY520">
        <f>INDEX('[1]population_%'!$1:$1048576,MATCH(Activités_Home_Ho!$A520,'[1]population_%'!$A:$A,0),9)*INDEX([1]Home_Ho!$1:$1048576,MATCH(Activités_Home_Ho!$C520,[1]Home_Ho!$A:$A,0),15)/15</f>
        <v>9.0071511923640827E-3</v>
      </c>
      <c r="BZ520">
        <f>INDEX('[1]population_%'!$1:$1048576,MATCH(Activités_Home_Ho!$A520,'[1]population_%'!$A:$A,0),9)*INDEX([1]Home_Ho!$1:$1048576,MATCH(Activités_Home_Ho!$C520,[1]Home_Ho!$A:$A,0),15)/15</f>
        <v>9.0071511923640827E-3</v>
      </c>
      <c r="CA520">
        <f>INDEX('[1]population_%'!$1:$1048576,MATCH(Activités_Home_Ho!$A520,'[1]population_%'!$A:$A,0),9)*INDEX([1]Home_Ho!$1:$1048576,MATCH(Activités_Home_Ho!$C520,[1]Home_Ho!$A:$A,0),15)/15</f>
        <v>9.0071511923640827E-3</v>
      </c>
    </row>
    <row r="521" spans="1:79" x14ac:dyDescent="0.35">
      <c r="A521" s="1" t="s">
        <v>1024</v>
      </c>
      <c r="B521" s="1" t="s">
        <v>1025</v>
      </c>
      <c r="C521" t="str">
        <f>INDEX([1]bruxelles_parsed_lat_long!$1:$1048576,MATCH($A521,[1]bruxelles_parsed_lat_long!$E:$E,0),9)</f>
        <v>Schaerbeek</v>
      </c>
      <c r="D521">
        <f>INDEX('[1]population_%'!$1:$1048576,MATCH(Activités_Home_Ho!$A521,'[1]population_%'!$A:$A,0),9)*INDEX([1]Home_Ho!$1:$1048576,MATCH(Activités_Home_Ho!$C521,[1]Home_Ho!$A:$A,0),2)/2</f>
        <v>9.6869632865563576E-2</v>
      </c>
      <c r="E521">
        <f>INDEX('[1]population_%'!$1:$1048576,MATCH(Activités_Home_Ho!$A521,'[1]population_%'!$A:$A,0),9)*INDEX([1]Home_Ho!$1:$1048576,MATCH(Activités_Home_Ho!$C521,[1]Home_Ho!$A:$A,0),3)/5</f>
        <v>0.74057963555848116</v>
      </c>
      <c r="F521">
        <f>INDEX('[1]population_%'!$1:$1048576,MATCH(Activités_Home_Ho!$A521,'[1]population_%'!$A:$A,0),9)*INDEX([1]Home_Ho!$1:$1048576,MATCH(Activités_Home_Ho!$C521,[1]Home_Ho!$A:$A,0),3)/5</f>
        <v>0.74057963555848116</v>
      </c>
      <c r="G521">
        <f>INDEX('[1]population_%'!$1:$1048576,MATCH(Activités_Home_Ho!$A521,'[1]population_%'!$A:$A,0),9)*INDEX([1]Home_Ho!$1:$1048576,MATCH(Activités_Home_Ho!$C521,[1]Home_Ho!$A:$A,0),3)/5</f>
        <v>0.74057963555848116</v>
      </c>
      <c r="H521">
        <f>INDEX('[1]population_%'!$1:$1048576,MATCH(Activités_Home_Ho!$A521,'[1]population_%'!$A:$A,0),9)*INDEX([1]Home_Ho!$1:$1048576,MATCH(Activités_Home_Ho!$C521,[1]Home_Ho!$A:$A,0),3)/5</f>
        <v>0.74057963555848116</v>
      </c>
      <c r="I521">
        <f>INDEX('[1]population_%'!$1:$1048576,MATCH(Activités_Home_Ho!$A521,'[1]population_%'!$A:$A,0),9)*INDEX([1]Home_Ho!$1:$1048576,MATCH(Activités_Home_Ho!$C521,[1]Home_Ho!$A:$A,0),3)/5</f>
        <v>0.74057963555848116</v>
      </c>
      <c r="J521">
        <f>INDEX('[1]population_%'!$1:$1048576,MATCH(Activités_Home_Ho!$A521,'[1]population_%'!$A:$A,0),9)*INDEX([1]Home_Ho!$1:$1048576,MATCH(Activités_Home_Ho!$C521,[1]Home_Ho!$A:$A,0),4)/5</f>
        <v>1.6034091140301008</v>
      </c>
      <c r="K521">
        <f>INDEX('[1]population_%'!$1:$1048576,MATCH(Activités_Home_Ho!$A521,'[1]population_%'!$A:$A,0),9)*INDEX([1]Home_Ho!$1:$1048576,MATCH(Activités_Home_Ho!$C521,[1]Home_Ho!$A:$A,0),4)/5</f>
        <v>1.6034091140301008</v>
      </c>
      <c r="L521">
        <f>INDEX('[1]population_%'!$1:$1048576,MATCH(Activités_Home_Ho!$A521,'[1]population_%'!$A:$A,0),9)*INDEX([1]Home_Ho!$1:$1048576,MATCH(Activités_Home_Ho!$C521,[1]Home_Ho!$A:$A,0),4)/5</f>
        <v>1.6034091140301008</v>
      </c>
      <c r="M521">
        <f>INDEX('[1]population_%'!$1:$1048576,MATCH(Activités_Home_Ho!$A521,'[1]population_%'!$A:$A,0),9)*INDEX([1]Home_Ho!$1:$1048576,MATCH(Activités_Home_Ho!$C521,[1]Home_Ho!$A:$A,0),4)/5</f>
        <v>1.6034091140301008</v>
      </c>
      <c r="N521">
        <f>INDEX('[1]population_%'!$1:$1048576,MATCH(Activités_Home_Ho!$A521,'[1]population_%'!$A:$A,0),9)*INDEX([1]Home_Ho!$1:$1048576,MATCH(Activités_Home_Ho!$C521,[1]Home_Ho!$A:$A,0),4)/5</f>
        <v>1.6034091140301008</v>
      </c>
      <c r="O521">
        <f>INDEX('[1]population_%'!$1:$1048576,MATCH(Activités_Home_Ho!$A521,'[1]population_%'!$A:$A,0),9)*INDEX([1]Home_Ho!$1:$1048576,MATCH(Activités_Home_Ho!$C521,[1]Home_Ho!$A:$A,0),5)/5</f>
        <v>2.1363080697764878</v>
      </c>
      <c r="P521">
        <f>INDEX('[1]population_%'!$1:$1048576,MATCH(Activités_Home_Ho!$A521,'[1]population_%'!$A:$A,0),9)*INDEX([1]Home_Ho!$1:$1048576,MATCH(Activités_Home_Ho!$C521,[1]Home_Ho!$A:$A,0),5)/5</f>
        <v>2.1363080697764878</v>
      </c>
      <c r="Q521">
        <f>INDEX('[1]population_%'!$1:$1048576,MATCH(Activités_Home_Ho!$A521,'[1]population_%'!$A:$A,0),9)*INDEX([1]Home_Ho!$1:$1048576,MATCH(Activités_Home_Ho!$C521,[1]Home_Ho!$A:$A,0),5)/5</f>
        <v>2.1363080697764878</v>
      </c>
      <c r="R521">
        <f>INDEX('[1]population_%'!$1:$1048576,MATCH(Activités_Home_Ho!$A521,'[1]population_%'!$A:$A,0),9)*INDEX([1]Home_Ho!$1:$1048576,MATCH(Activités_Home_Ho!$C521,[1]Home_Ho!$A:$A,0),5)/5</f>
        <v>2.1363080697764878</v>
      </c>
      <c r="S521">
        <f>INDEX('[1]population_%'!$1:$1048576,MATCH(Activités_Home_Ho!$A521,'[1]population_%'!$A:$A,0),9)*INDEX([1]Home_Ho!$1:$1048576,MATCH(Activités_Home_Ho!$C521,[1]Home_Ho!$A:$A,0),5)/5</f>
        <v>2.1363080697764878</v>
      </c>
      <c r="T521">
        <f>INDEX('[1]population_%'!$1:$1048576,MATCH(Activités_Home_Ho!$A521,'[1]population_%'!$A:$A,0),9)*INDEX([1]Home_Ho!$1:$1048576,MATCH(Activités_Home_Ho!$C521,[1]Home_Ho!$A:$A,0),6)/5</f>
        <v>2.2695694323928071</v>
      </c>
      <c r="U521">
        <f>INDEX('[1]population_%'!$1:$1048576,MATCH(Activités_Home_Ho!$A521,'[1]population_%'!$A:$A,0),9)*INDEX([1]Home_Ho!$1:$1048576,MATCH(Activités_Home_Ho!$C521,[1]Home_Ho!$A:$A,0),6)/5</f>
        <v>2.2695694323928071</v>
      </c>
      <c r="V521">
        <f>INDEX('[1]population_%'!$1:$1048576,MATCH(Activités_Home_Ho!$A521,'[1]population_%'!$A:$A,0),9)*INDEX([1]Home_Ho!$1:$1048576,MATCH(Activités_Home_Ho!$C521,[1]Home_Ho!$A:$A,0),6)/5</f>
        <v>2.2695694323928071</v>
      </c>
      <c r="W521">
        <f>INDEX('[1]population_%'!$1:$1048576,MATCH(Activités_Home_Ho!$A521,'[1]population_%'!$A:$A,0),9)*INDEX([1]Home_Ho!$1:$1048576,MATCH(Activités_Home_Ho!$C521,[1]Home_Ho!$A:$A,0),6)/5</f>
        <v>2.2695694323928071</v>
      </c>
      <c r="X521">
        <f>INDEX('[1]population_%'!$1:$1048576,MATCH(Activités_Home_Ho!$A521,'[1]population_%'!$A:$A,0),9)*INDEX([1]Home_Ho!$1:$1048576,MATCH(Activités_Home_Ho!$C521,[1]Home_Ho!$A:$A,0),6)/5</f>
        <v>2.2695694323928071</v>
      </c>
      <c r="Y521">
        <f>INDEX('[1]population_%'!$1:$1048576,MATCH(Activités_Home_Ho!$A521,'[1]population_%'!$A:$A,0),9)*INDEX([1]Home_Ho!$1:$1048576,MATCH(Activités_Home_Ho!$C521,[1]Home_Ho!$A:$A,0),7)/5</f>
        <v>2.3237968941683373</v>
      </c>
      <c r="Z521">
        <f>INDEX('[1]population_%'!$1:$1048576,MATCH(Activités_Home_Ho!$A521,'[1]population_%'!$A:$A,0),9)*INDEX([1]Home_Ho!$1:$1048576,MATCH(Activités_Home_Ho!$C521,[1]Home_Ho!$A:$A,0),7)/5</f>
        <v>2.3237968941683373</v>
      </c>
      <c r="AA521">
        <f>INDEX('[1]population_%'!$1:$1048576,MATCH(Activités_Home_Ho!$A521,'[1]population_%'!$A:$A,0),9)*INDEX([1]Home_Ho!$1:$1048576,MATCH(Activités_Home_Ho!$C521,[1]Home_Ho!$A:$A,0),7)/5</f>
        <v>2.3237968941683373</v>
      </c>
      <c r="AB521">
        <f>INDEX('[1]population_%'!$1:$1048576,MATCH(Activités_Home_Ho!$A521,'[1]population_%'!$A:$A,0),9)*INDEX([1]Home_Ho!$1:$1048576,MATCH(Activités_Home_Ho!$C521,[1]Home_Ho!$A:$A,0),7)/5</f>
        <v>2.3237968941683373</v>
      </c>
      <c r="AC521">
        <f>INDEX('[1]population_%'!$1:$1048576,MATCH(Activités_Home_Ho!$A521,'[1]population_%'!$A:$A,0),9)*INDEX([1]Home_Ho!$1:$1048576,MATCH(Activités_Home_Ho!$C521,[1]Home_Ho!$A:$A,0),7)/5</f>
        <v>2.3237968941683373</v>
      </c>
      <c r="AD521">
        <f>INDEX('[1]population_%'!$1:$1048576,MATCH(Activités_Home_Ho!$A521,'[1]population_%'!$A:$A,0),9)*INDEX([1]Home_Ho!$1:$1048576,MATCH(Activités_Home_Ho!$C521,[1]Home_Ho!$A:$A,0),8)/5</f>
        <v>2.1646303820950896</v>
      </c>
      <c r="AE521">
        <f>INDEX('[1]population_%'!$1:$1048576,MATCH(Activités_Home_Ho!$A521,'[1]population_%'!$A:$A,0),9)*INDEX([1]Home_Ho!$1:$1048576,MATCH(Activités_Home_Ho!$C521,[1]Home_Ho!$A:$A,0),8)/5</f>
        <v>2.1646303820950896</v>
      </c>
      <c r="AF521">
        <f>INDEX('[1]population_%'!$1:$1048576,MATCH(Activités_Home_Ho!$A521,'[1]population_%'!$A:$A,0),9)*INDEX([1]Home_Ho!$1:$1048576,MATCH(Activités_Home_Ho!$C521,[1]Home_Ho!$A:$A,0),8)/5</f>
        <v>2.1646303820950896</v>
      </c>
      <c r="AG521">
        <f>INDEX('[1]population_%'!$1:$1048576,MATCH(Activités_Home_Ho!$A521,'[1]population_%'!$A:$A,0),9)*INDEX([1]Home_Ho!$1:$1048576,MATCH(Activités_Home_Ho!$C521,[1]Home_Ho!$A:$A,0),8)/5</f>
        <v>2.1646303820950896</v>
      </c>
      <c r="AH521">
        <f>INDEX('[1]population_%'!$1:$1048576,MATCH(Activités_Home_Ho!$A521,'[1]population_%'!$A:$A,0),9)*INDEX([1]Home_Ho!$1:$1048576,MATCH(Activités_Home_Ho!$C521,[1]Home_Ho!$A:$A,0),8)/5</f>
        <v>2.1646303820950896</v>
      </c>
      <c r="AI521">
        <f>INDEX('[1]population_%'!$1:$1048576,MATCH(Activités_Home_Ho!$A521,'[1]population_%'!$A:$A,0),9)*INDEX([1]Home_Ho!$1:$1048576,MATCH(Activités_Home_Ho!$C521,[1]Home_Ho!$A:$A,0),9)/5</f>
        <v>1.8848010532300052</v>
      </c>
      <c r="AJ521">
        <f>INDEX('[1]population_%'!$1:$1048576,MATCH(Activités_Home_Ho!$A521,'[1]population_%'!$A:$A,0),9)*INDEX([1]Home_Ho!$1:$1048576,MATCH(Activités_Home_Ho!$C521,[1]Home_Ho!$A:$A,0),9)/5</f>
        <v>1.8848010532300052</v>
      </c>
      <c r="AK521">
        <f>INDEX('[1]population_%'!$1:$1048576,MATCH(Activités_Home_Ho!$A521,'[1]population_%'!$A:$A,0),9)*INDEX([1]Home_Ho!$1:$1048576,MATCH(Activités_Home_Ho!$C521,[1]Home_Ho!$A:$A,0),9)/5</f>
        <v>1.8848010532300052</v>
      </c>
      <c r="AL521">
        <f>INDEX('[1]population_%'!$1:$1048576,MATCH(Activités_Home_Ho!$A521,'[1]population_%'!$A:$A,0),9)*INDEX([1]Home_Ho!$1:$1048576,MATCH(Activités_Home_Ho!$C521,[1]Home_Ho!$A:$A,0),9)/5</f>
        <v>1.8848010532300052</v>
      </c>
      <c r="AM521">
        <f>INDEX('[1]population_%'!$1:$1048576,MATCH(Activités_Home_Ho!$A521,'[1]population_%'!$A:$A,0),9)*INDEX([1]Home_Ho!$1:$1048576,MATCH(Activités_Home_Ho!$C521,[1]Home_Ho!$A:$A,0),9)/5</f>
        <v>1.8848010532300052</v>
      </c>
      <c r="AN521">
        <f>INDEX('[1]population_%'!$1:$1048576,MATCH(Activités_Home_Ho!$A521,'[1]population_%'!$A:$A,0),9)*INDEX([1]Home_Ho!$1:$1048576,MATCH(Activités_Home_Ho!$C521,[1]Home_Ho!$A:$A,0),10)/5</f>
        <v>1.7125476796026451</v>
      </c>
      <c r="AO521">
        <f>INDEX('[1]population_%'!$1:$1048576,MATCH(Activités_Home_Ho!$A521,'[1]population_%'!$A:$A,0),9)*INDEX([1]Home_Ho!$1:$1048576,MATCH(Activités_Home_Ho!$C521,[1]Home_Ho!$A:$A,0),10)/5</f>
        <v>1.7125476796026451</v>
      </c>
      <c r="AP521">
        <f>INDEX('[1]population_%'!$1:$1048576,MATCH(Activités_Home_Ho!$A521,'[1]population_%'!$A:$A,0),9)*INDEX([1]Home_Ho!$1:$1048576,MATCH(Activités_Home_Ho!$C521,[1]Home_Ho!$A:$A,0),10)/5</f>
        <v>1.7125476796026451</v>
      </c>
      <c r="AQ521">
        <f>INDEX('[1]population_%'!$1:$1048576,MATCH(Activités_Home_Ho!$A521,'[1]population_%'!$A:$A,0),9)*INDEX([1]Home_Ho!$1:$1048576,MATCH(Activités_Home_Ho!$C521,[1]Home_Ho!$A:$A,0),10)/5</f>
        <v>1.7125476796026451</v>
      </c>
      <c r="AR521">
        <f>INDEX('[1]population_%'!$1:$1048576,MATCH(Activités_Home_Ho!$A521,'[1]population_%'!$A:$A,0),9)*INDEX([1]Home_Ho!$1:$1048576,MATCH(Activités_Home_Ho!$C521,[1]Home_Ho!$A:$A,0),10)/5</f>
        <v>1.7125476796026451</v>
      </c>
      <c r="AS521">
        <f>INDEX('[1]population_%'!$1:$1048576,MATCH(Activités_Home_Ho!$A521,'[1]population_%'!$A:$A,0),9)*INDEX([1]Home_Ho!$1:$1048576,MATCH(Activités_Home_Ho!$C521,[1]Home_Ho!$A:$A,0),11)/5</f>
        <v>1.5168063193800305</v>
      </c>
      <c r="AT521">
        <f>INDEX('[1]population_%'!$1:$1048576,MATCH(Activités_Home_Ho!$A521,'[1]population_%'!$A:$A,0),9)*INDEX([1]Home_Ho!$1:$1048576,MATCH(Activités_Home_Ho!$C521,[1]Home_Ho!$A:$A,0),11)/5</f>
        <v>1.5168063193800305</v>
      </c>
      <c r="AU521">
        <f>INDEX('[1]population_%'!$1:$1048576,MATCH(Activités_Home_Ho!$A521,'[1]population_%'!$A:$A,0),9)*INDEX([1]Home_Ho!$1:$1048576,MATCH(Activités_Home_Ho!$C521,[1]Home_Ho!$A:$A,0),11)/5</f>
        <v>1.5168063193800305</v>
      </c>
      <c r="AV521">
        <f>INDEX('[1]population_%'!$1:$1048576,MATCH(Activités_Home_Ho!$A521,'[1]population_%'!$A:$A,0),9)*INDEX([1]Home_Ho!$1:$1048576,MATCH(Activités_Home_Ho!$C521,[1]Home_Ho!$A:$A,0),11)/5</f>
        <v>1.5168063193800305</v>
      </c>
      <c r="AW521">
        <f>INDEX('[1]population_%'!$1:$1048576,MATCH(Activités_Home_Ho!$A521,'[1]population_%'!$A:$A,0),9)*INDEX([1]Home_Ho!$1:$1048576,MATCH(Activités_Home_Ho!$C521,[1]Home_Ho!$A:$A,0),12)/5</f>
        <v>0.18182436192812901</v>
      </c>
      <c r="AX521">
        <f>INDEX('[1]population_%'!$1:$1048576,MATCH(Activités_Home_Ho!$A521,'[1]population_%'!$A:$A,0),9)*INDEX([1]Home_Ho!$1:$1048576,MATCH(Activités_Home_Ho!$C521,[1]Home_Ho!$A:$A,0),12)/5</f>
        <v>0.18182436192812901</v>
      </c>
      <c r="AY521">
        <f>INDEX('[1]population_%'!$1:$1048576,MATCH(Activités_Home_Ho!$A521,'[1]population_%'!$A:$A,0),9)*INDEX([1]Home_Ho!$1:$1048576,MATCH(Activités_Home_Ho!$C521,[1]Home_Ho!$A:$A,0),12)/5</f>
        <v>0.18182436192812901</v>
      </c>
      <c r="AZ521">
        <f>INDEX('[1]population_%'!$1:$1048576,MATCH(Activités_Home_Ho!$A521,'[1]population_%'!$A:$A,0),9)*INDEX([1]Home_Ho!$1:$1048576,MATCH(Activités_Home_Ho!$C521,[1]Home_Ho!$A:$A,0),12)/5</f>
        <v>0.18182436192812901</v>
      </c>
      <c r="BA521">
        <f>INDEX('[1]population_%'!$1:$1048576,MATCH(Activités_Home_Ho!$A521,'[1]population_%'!$A:$A,0),9)*INDEX([1]Home_Ho!$1:$1048576,MATCH(Activités_Home_Ho!$C521,[1]Home_Ho!$A:$A,0),12)/5</f>
        <v>0.18182436192812901</v>
      </c>
      <c r="BB521">
        <f>INDEX('[1]population_%'!$1:$1048576,MATCH(Activités_Home_Ho!$A521,'[1]population_%'!$A:$A,0),9)*INDEX([1]Home_Ho!$1:$1048576,MATCH(Activités_Home_Ho!$C521,[1]Home_Ho!$A:$A,0),12)/5</f>
        <v>0.18182436192812901</v>
      </c>
      <c r="BC521">
        <f>INDEX('[1]population_%'!$1:$1048576,MATCH(Activités_Home_Ho!$A521,'[1]population_%'!$A:$A,0),9)*INDEX([1]Home_Ho!$1:$1048576,MATCH(Activités_Home_Ho!$C521,[1]Home_Ho!$A:$A,0),13)/5</f>
        <v>0.103791508333084</v>
      </c>
      <c r="BD521">
        <f>INDEX('[1]population_%'!$1:$1048576,MATCH(Activités_Home_Ho!$A521,'[1]population_%'!$A:$A,0),9)*INDEX([1]Home_Ho!$1:$1048576,MATCH(Activités_Home_Ho!$C521,[1]Home_Ho!$A:$A,0),13)/5</f>
        <v>0.103791508333084</v>
      </c>
      <c r="BE521">
        <f>INDEX('[1]population_%'!$1:$1048576,MATCH(Activités_Home_Ho!$A521,'[1]population_%'!$A:$A,0),9)*INDEX([1]Home_Ho!$1:$1048576,MATCH(Activités_Home_Ho!$C521,[1]Home_Ho!$A:$A,0),13)/5</f>
        <v>0.103791508333084</v>
      </c>
      <c r="BF521">
        <f>INDEX('[1]population_%'!$1:$1048576,MATCH(Activités_Home_Ho!$A521,'[1]population_%'!$A:$A,0),9)*INDEX([1]Home_Ho!$1:$1048576,MATCH(Activités_Home_Ho!$C521,[1]Home_Ho!$A:$A,0),13)/5</f>
        <v>0.103791508333084</v>
      </c>
      <c r="BG521">
        <f>INDEX('[1]population_%'!$1:$1048576,MATCH(Activités_Home_Ho!$A521,'[1]population_%'!$A:$A,0),9)*INDEX([1]Home_Ho!$1:$1048576,MATCH(Activités_Home_Ho!$C521,[1]Home_Ho!$A:$A,0),13)/5</f>
        <v>0.103791508333084</v>
      </c>
      <c r="BH521">
        <f>INDEX('[1]population_%'!$1:$1048576,MATCH(Activités_Home_Ho!$A521,'[1]population_%'!$A:$A,0),9)*INDEX([1]Home_Ho!$1:$1048576,MATCH(Activités_Home_Ho!$C521,[1]Home_Ho!$A:$A,0),14)/5</f>
        <v>4.4754136620687598E-2</v>
      </c>
      <c r="BI521">
        <f>INDEX('[1]population_%'!$1:$1048576,MATCH(Activités_Home_Ho!$A521,'[1]population_%'!$A:$A,0),9)*INDEX([1]Home_Ho!$1:$1048576,MATCH(Activités_Home_Ho!$C521,[1]Home_Ho!$A:$A,0),14)/5</f>
        <v>4.4754136620687598E-2</v>
      </c>
      <c r="BJ521">
        <f>INDEX('[1]population_%'!$1:$1048576,MATCH(Activités_Home_Ho!$A521,'[1]population_%'!$A:$A,0),9)*INDEX([1]Home_Ho!$1:$1048576,MATCH(Activités_Home_Ho!$C521,[1]Home_Ho!$A:$A,0),14)/5</f>
        <v>4.4754136620687598E-2</v>
      </c>
      <c r="BK521">
        <f>INDEX('[1]population_%'!$1:$1048576,MATCH(Activités_Home_Ho!$A521,'[1]population_%'!$A:$A,0),9)*INDEX([1]Home_Ho!$1:$1048576,MATCH(Activités_Home_Ho!$C521,[1]Home_Ho!$A:$A,0),14)/5</f>
        <v>4.4754136620687598E-2</v>
      </c>
      <c r="BL521">
        <f>INDEX('[1]population_%'!$1:$1048576,MATCH(Activités_Home_Ho!$A521,'[1]population_%'!$A:$A,0),9)*INDEX([1]Home_Ho!$1:$1048576,MATCH(Activités_Home_Ho!$C521,[1]Home_Ho!$A:$A,0),14)/5</f>
        <v>4.4754136620687598E-2</v>
      </c>
      <c r="BM521">
        <f>INDEX('[1]population_%'!$1:$1048576,MATCH(Activités_Home_Ho!$A521,'[1]population_%'!$A:$A,0),9)*INDEX([1]Home_Ho!$1:$1048576,MATCH(Activités_Home_Ho!$C521,[1]Home_Ho!$A:$A,0),15)/15</f>
        <v>8.8873462792854793E-3</v>
      </c>
      <c r="BN521">
        <f>INDEX('[1]population_%'!$1:$1048576,MATCH(Activités_Home_Ho!$A521,'[1]population_%'!$A:$A,0),9)*INDEX([1]Home_Ho!$1:$1048576,MATCH(Activités_Home_Ho!$C521,[1]Home_Ho!$A:$A,0),15)/15</f>
        <v>8.8873462792854793E-3</v>
      </c>
      <c r="BO521">
        <f>INDEX('[1]population_%'!$1:$1048576,MATCH(Activités_Home_Ho!$A521,'[1]population_%'!$A:$A,0),9)*INDEX([1]Home_Ho!$1:$1048576,MATCH(Activités_Home_Ho!$C521,[1]Home_Ho!$A:$A,0),15)/15</f>
        <v>8.8873462792854793E-3</v>
      </c>
      <c r="BP521">
        <f>INDEX('[1]population_%'!$1:$1048576,MATCH(Activités_Home_Ho!$A521,'[1]population_%'!$A:$A,0),9)*INDEX([1]Home_Ho!$1:$1048576,MATCH(Activités_Home_Ho!$C521,[1]Home_Ho!$A:$A,0),15)/15</f>
        <v>8.8873462792854793E-3</v>
      </c>
      <c r="BQ521">
        <f>INDEX('[1]population_%'!$1:$1048576,MATCH(Activités_Home_Ho!$A521,'[1]population_%'!$A:$A,0),9)*INDEX([1]Home_Ho!$1:$1048576,MATCH(Activités_Home_Ho!$C521,[1]Home_Ho!$A:$A,0),15)/15</f>
        <v>8.8873462792854793E-3</v>
      </c>
      <c r="BR521">
        <f>INDEX('[1]population_%'!$1:$1048576,MATCH(Activités_Home_Ho!$A521,'[1]population_%'!$A:$A,0),9)*INDEX([1]Home_Ho!$1:$1048576,MATCH(Activités_Home_Ho!$C521,[1]Home_Ho!$A:$A,0),15)/15</f>
        <v>8.8873462792854793E-3</v>
      </c>
      <c r="BS521">
        <f>INDEX('[1]population_%'!$1:$1048576,MATCH(Activités_Home_Ho!$A521,'[1]population_%'!$A:$A,0),9)*INDEX([1]Home_Ho!$1:$1048576,MATCH(Activités_Home_Ho!$C521,[1]Home_Ho!$A:$A,0),15)/15</f>
        <v>8.8873462792854793E-3</v>
      </c>
      <c r="BT521">
        <f>INDEX('[1]population_%'!$1:$1048576,MATCH(Activités_Home_Ho!$A521,'[1]population_%'!$A:$A,0),9)*INDEX([1]Home_Ho!$1:$1048576,MATCH(Activités_Home_Ho!$C521,[1]Home_Ho!$A:$A,0),15)/15</f>
        <v>8.8873462792854793E-3</v>
      </c>
      <c r="BU521">
        <f>INDEX('[1]population_%'!$1:$1048576,MATCH(Activités_Home_Ho!$A521,'[1]population_%'!$A:$A,0),9)*INDEX([1]Home_Ho!$1:$1048576,MATCH(Activités_Home_Ho!$C521,[1]Home_Ho!$A:$A,0),15)/15</f>
        <v>8.8873462792854793E-3</v>
      </c>
      <c r="BV521">
        <f>INDEX('[1]population_%'!$1:$1048576,MATCH(Activités_Home_Ho!$A521,'[1]population_%'!$A:$A,0),9)*INDEX([1]Home_Ho!$1:$1048576,MATCH(Activités_Home_Ho!$C521,[1]Home_Ho!$A:$A,0),15)/15</f>
        <v>8.8873462792854793E-3</v>
      </c>
      <c r="BW521">
        <f>INDEX('[1]population_%'!$1:$1048576,MATCH(Activités_Home_Ho!$A521,'[1]population_%'!$A:$A,0),9)*INDEX([1]Home_Ho!$1:$1048576,MATCH(Activités_Home_Ho!$C521,[1]Home_Ho!$A:$A,0),15)/15</f>
        <v>8.8873462792854793E-3</v>
      </c>
      <c r="BX521">
        <f>INDEX('[1]population_%'!$1:$1048576,MATCH(Activités_Home_Ho!$A521,'[1]population_%'!$A:$A,0),9)*INDEX([1]Home_Ho!$1:$1048576,MATCH(Activités_Home_Ho!$C521,[1]Home_Ho!$A:$A,0),15)/15</f>
        <v>8.8873462792854793E-3</v>
      </c>
      <c r="BY521">
        <f>INDEX('[1]population_%'!$1:$1048576,MATCH(Activités_Home_Ho!$A521,'[1]population_%'!$A:$A,0),9)*INDEX([1]Home_Ho!$1:$1048576,MATCH(Activités_Home_Ho!$C521,[1]Home_Ho!$A:$A,0),15)/15</f>
        <v>8.8873462792854793E-3</v>
      </c>
      <c r="BZ521">
        <f>INDEX('[1]population_%'!$1:$1048576,MATCH(Activités_Home_Ho!$A521,'[1]population_%'!$A:$A,0),9)*INDEX([1]Home_Ho!$1:$1048576,MATCH(Activités_Home_Ho!$C521,[1]Home_Ho!$A:$A,0),15)/15</f>
        <v>8.8873462792854793E-3</v>
      </c>
      <c r="CA521">
        <f>INDEX('[1]population_%'!$1:$1048576,MATCH(Activités_Home_Ho!$A521,'[1]population_%'!$A:$A,0),9)*INDEX([1]Home_Ho!$1:$1048576,MATCH(Activités_Home_Ho!$C521,[1]Home_Ho!$A:$A,0),15)/15</f>
        <v>8.8873462792854793E-3</v>
      </c>
    </row>
    <row r="522" spans="1:79" x14ac:dyDescent="0.35">
      <c r="A522" s="1" t="s">
        <v>1026</v>
      </c>
      <c r="B522" s="1" t="s">
        <v>1027</v>
      </c>
      <c r="C522" t="str">
        <f>INDEX([1]bruxelles_parsed_lat_long!$1:$1048576,MATCH($A522,[1]bruxelles_parsed_lat_long!$E:$E,0),9)</f>
        <v>Schaerbeek</v>
      </c>
      <c r="D522">
        <f>INDEX('[1]population_%'!$1:$1048576,MATCH(Activités_Home_Ho!$A522,'[1]population_%'!$A:$A,0),9)*INDEX([1]Home_Ho!$1:$1048576,MATCH(Activités_Home_Ho!$C522,[1]Home_Ho!$A:$A,0),2)/2</f>
        <v>3.8106804105203319E-2</v>
      </c>
      <c r="E522">
        <f>INDEX('[1]population_%'!$1:$1048576,MATCH(Activités_Home_Ho!$A522,'[1]population_%'!$A:$A,0),9)*INDEX([1]Home_Ho!$1:$1048576,MATCH(Activités_Home_Ho!$C522,[1]Home_Ho!$A:$A,0),3)/5</f>
        <v>0.29133095957631427</v>
      </c>
      <c r="F522">
        <f>INDEX('[1]population_%'!$1:$1048576,MATCH(Activités_Home_Ho!$A522,'[1]population_%'!$A:$A,0),9)*INDEX([1]Home_Ho!$1:$1048576,MATCH(Activités_Home_Ho!$C522,[1]Home_Ho!$A:$A,0),3)/5</f>
        <v>0.29133095957631427</v>
      </c>
      <c r="G522">
        <f>INDEX('[1]population_%'!$1:$1048576,MATCH(Activités_Home_Ho!$A522,'[1]population_%'!$A:$A,0),9)*INDEX([1]Home_Ho!$1:$1048576,MATCH(Activités_Home_Ho!$C522,[1]Home_Ho!$A:$A,0),3)/5</f>
        <v>0.29133095957631427</v>
      </c>
      <c r="H522">
        <f>INDEX('[1]population_%'!$1:$1048576,MATCH(Activités_Home_Ho!$A522,'[1]population_%'!$A:$A,0),9)*INDEX([1]Home_Ho!$1:$1048576,MATCH(Activités_Home_Ho!$C522,[1]Home_Ho!$A:$A,0),3)/5</f>
        <v>0.29133095957631427</v>
      </c>
      <c r="I522">
        <f>INDEX('[1]population_%'!$1:$1048576,MATCH(Activités_Home_Ho!$A522,'[1]population_%'!$A:$A,0),9)*INDEX([1]Home_Ho!$1:$1048576,MATCH(Activités_Home_Ho!$C522,[1]Home_Ho!$A:$A,0),3)/5</f>
        <v>0.29133095957631427</v>
      </c>
      <c r="J522">
        <f>INDEX('[1]population_%'!$1:$1048576,MATCH(Activités_Home_Ho!$A522,'[1]population_%'!$A:$A,0),9)*INDEX([1]Home_Ho!$1:$1048576,MATCH(Activités_Home_Ho!$C522,[1]Home_Ho!$A:$A,0),4)/5</f>
        <v>0.63075285000448822</v>
      </c>
      <c r="K522">
        <f>INDEX('[1]population_%'!$1:$1048576,MATCH(Activités_Home_Ho!$A522,'[1]population_%'!$A:$A,0),9)*INDEX([1]Home_Ho!$1:$1048576,MATCH(Activités_Home_Ho!$C522,[1]Home_Ho!$A:$A,0),4)/5</f>
        <v>0.63075285000448822</v>
      </c>
      <c r="L522">
        <f>INDEX('[1]population_%'!$1:$1048576,MATCH(Activités_Home_Ho!$A522,'[1]population_%'!$A:$A,0),9)*INDEX([1]Home_Ho!$1:$1048576,MATCH(Activités_Home_Ho!$C522,[1]Home_Ho!$A:$A,0),4)/5</f>
        <v>0.63075285000448822</v>
      </c>
      <c r="M522">
        <f>INDEX('[1]population_%'!$1:$1048576,MATCH(Activités_Home_Ho!$A522,'[1]population_%'!$A:$A,0),9)*INDEX([1]Home_Ho!$1:$1048576,MATCH(Activités_Home_Ho!$C522,[1]Home_Ho!$A:$A,0),4)/5</f>
        <v>0.63075285000448822</v>
      </c>
      <c r="N522">
        <f>INDEX('[1]population_%'!$1:$1048576,MATCH(Activités_Home_Ho!$A522,'[1]population_%'!$A:$A,0),9)*INDEX([1]Home_Ho!$1:$1048576,MATCH(Activités_Home_Ho!$C522,[1]Home_Ho!$A:$A,0),4)/5</f>
        <v>0.63075285000448822</v>
      </c>
      <c r="O522">
        <f>INDEX('[1]population_%'!$1:$1048576,MATCH(Activités_Home_Ho!$A522,'[1]population_%'!$A:$A,0),9)*INDEX([1]Home_Ho!$1:$1048576,MATCH(Activités_Home_Ho!$C522,[1]Home_Ho!$A:$A,0),5)/5</f>
        <v>0.84038589509589789</v>
      </c>
      <c r="P522">
        <f>INDEX('[1]population_%'!$1:$1048576,MATCH(Activités_Home_Ho!$A522,'[1]population_%'!$A:$A,0),9)*INDEX([1]Home_Ho!$1:$1048576,MATCH(Activités_Home_Ho!$C522,[1]Home_Ho!$A:$A,0),5)/5</f>
        <v>0.84038589509589789</v>
      </c>
      <c r="Q522">
        <f>INDEX('[1]population_%'!$1:$1048576,MATCH(Activités_Home_Ho!$A522,'[1]population_%'!$A:$A,0),9)*INDEX([1]Home_Ho!$1:$1048576,MATCH(Activités_Home_Ho!$C522,[1]Home_Ho!$A:$A,0),5)/5</f>
        <v>0.84038589509589789</v>
      </c>
      <c r="R522">
        <f>INDEX('[1]population_%'!$1:$1048576,MATCH(Activités_Home_Ho!$A522,'[1]population_%'!$A:$A,0),9)*INDEX([1]Home_Ho!$1:$1048576,MATCH(Activités_Home_Ho!$C522,[1]Home_Ho!$A:$A,0),5)/5</f>
        <v>0.84038589509589789</v>
      </c>
      <c r="S522">
        <f>INDEX('[1]population_%'!$1:$1048576,MATCH(Activités_Home_Ho!$A522,'[1]population_%'!$A:$A,0),9)*INDEX([1]Home_Ho!$1:$1048576,MATCH(Activités_Home_Ho!$C522,[1]Home_Ho!$A:$A,0),5)/5</f>
        <v>0.84038589509589789</v>
      </c>
      <c r="T522">
        <f>INDEX('[1]population_%'!$1:$1048576,MATCH(Activités_Home_Ho!$A522,'[1]population_%'!$A:$A,0),9)*INDEX([1]Home_Ho!$1:$1048576,MATCH(Activités_Home_Ho!$C522,[1]Home_Ho!$A:$A,0),6)/5</f>
        <v>0.8928085634780526</v>
      </c>
      <c r="U522">
        <f>INDEX('[1]population_%'!$1:$1048576,MATCH(Activités_Home_Ho!$A522,'[1]population_%'!$A:$A,0),9)*INDEX([1]Home_Ho!$1:$1048576,MATCH(Activités_Home_Ho!$C522,[1]Home_Ho!$A:$A,0),6)/5</f>
        <v>0.8928085634780526</v>
      </c>
      <c r="V522">
        <f>INDEX('[1]population_%'!$1:$1048576,MATCH(Activités_Home_Ho!$A522,'[1]population_%'!$A:$A,0),9)*INDEX([1]Home_Ho!$1:$1048576,MATCH(Activités_Home_Ho!$C522,[1]Home_Ho!$A:$A,0),6)/5</f>
        <v>0.8928085634780526</v>
      </c>
      <c r="W522">
        <f>INDEX('[1]population_%'!$1:$1048576,MATCH(Activités_Home_Ho!$A522,'[1]population_%'!$A:$A,0),9)*INDEX([1]Home_Ho!$1:$1048576,MATCH(Activités_Home_Ho!$C522,[1]Home_Ho!$A:$A,0),6)/5</f>
        <v>0.8928085634780526</v>
      </c>
      <c r="X522">
        <f>INDEX('[1]population_%'!$1:$1048576,MATCH(Activités_Home_Ho!$A522,'[1]population_%'!$A:$A,0),9)*INDEX([1]Home_Ho!$1:$1048576,MATCH(Activités_Home_Ho!$C522,[1]Home_Ho!$A:$A,0),6)/5</f>
        <v>0.8928085634780526</v>
      </c>
      <c r="Y522">
        <f>INDEX('[1]population_%'!$1:$1048576,MATCH(Activités_Home_Ho!$A522,'[1]population_%'!$A:$A,0),9)*INDEX([1]Home_Ho!$1:$1048576,MATCH(Activités_Home_Ho!$C522,[1]Home_Ho!$A:$A,0),7)/5</f>
        <v>0.91414068998533859</v>
      </c>
      <c r="Z522">
        <f>INDEX('[1]population_%'!$1:$1048576,MATCH(Activités_Home_Ho!$A522,'[1]population_%'!$A:$A,0),9)*INDEX([1]Home_Ho!$1:$1048576,MATCH(Activités_Home_Ho!$C522,[1]Home_Ho!$A:$A,0),7)/5</f>
        <v>0.91414068998533859</v>
      </c>
      <c r="AA522">
        <f>INDEX('[1]population_%'!$1:$1048576,MATCH(Activités_Home_Ho!$A522,'[1]population_%'!$A:$A,0),9)*INDEX([1]Home_Ho!$1:$1048576,MATCH(Activités_Home_Ho!$C522,[1]Home_Ho!$A:$A,0),7)/5</f>
        <v>0.91414068998533859</v>
      </c>
      <c r="AB522">
        <f>INDEX('[1]population_%'!$1:$1048576,MATCH(Activités_Home_Ho!$A522,'[1]population_%'!$A:$A,0),9)*INDEX([1]Home_Ho!$1:$1048576,MATCH(Activités_Home_Ho!$C522,[1]Home_Ho!$A:$A,0),7)/5</f>
        <v>0.91414068998533859</v>
      </c>
      <c r="AC522">
        <f>INDEX('[1]population_%'!$1:$1048576,MATCH(Activités_Home_Ho!$A522,'[1]population_%'!$A:$A,0),9)*INDEX([1]Home_Ho!$1:$1048576,MATCH(Activités_Home_Ho!$C522,[1]Home_Ho!$A:$A,0),7)/5</f>
        <v>0.91414068998533859</v>
      </c>
      <c r="AD522">
        <f>INDEX('[1]population_%'!$1:$1048576,MATCH(Activités_Home_Ho!$A522,'[1]population_%'!$A:$A,0),9)*INDEX([1]Home_Ho!$1:$1048576,MATCH(Activités_Home_Ho!$C522,[1]Home_Ho!$A:$A,0),8)/5</f>
        <v>0.85152739295652435</v>
      </c>
      <c r="AE522">
        <f>INDEX('[1]population_%'!$1:$1048576,MATCH(Activités_Home_Ho!$A522,'[1]population_%'!$A:$A,0),9)*INDEX([1]Home_Ho!$1:$1048576,MATCH(Activités_Home_Ho!$C522,[1]Home_Ho!$A:$A,0),8)/5</f>
        <v>0.85152739295652435</v>
      </c>
      <c r="AF522">
        <f>INDEX('[1]population_%'!$1:$1048576,MATCH(Activités_Home_Ho!$A522,'[1]population_%'!$A:$A,0),9)*INDEX([1]Home_Ho!$1:$1048576,MATCH(Activités_Home_Ho!$C522,[1]Home_Ho!$A:$A,0),8)/5</f>
        <v>0.85152739295652435</v>
      </c>
      <c r="AG522">
        <f>INDEX('[1]population_%'!$1:$1048576,MATCH(Activités_Home_Ho!$A522,'[1]population_%'!$A:$A,0),9)*INDEX([1]Home_Ho!$1:$1048576,MATCH(Activités_Home_Ho!$C522,[1]Home_Ho!$A:$A,0),8)/5</f>
        <v>0.85152739295652435</v>
      </c>
      <c r="AH522">
        <f>INDEX('[1]population_%'!$1:$1048576,MATCH(Activités_Home_Ho!$A522,'[1]population_%'!$A:$A,0),9)*INDEX([1]Home_Ho!$1:$1048576,MATCH(Activités_Home_Ho!$C522,[1]Home_Ho!$A:$A,0),8)/5</f>
        <v>0.85152739295652435</v>
      </c>
      <c r="AI522">
        <f>INDEX('[1]population_%'!$1:$1048576,MATCH(Activités_Home_Ho!$A522,'[1]population_%'!$A:$A,0),9)*INDEX([1]Home_Ho!$1:$1048576,MATCH(Activités_Home_Ho!$C522,[1]Home_Ho!$A:$A,0),9)/5</f>
        <v>0.74144747314562698</v>
      </c>
      <c r="AJ522">
        <f>INDEX('[1]population_%'!$1:$1048576,MATCH(Activités_Home_Ho!$A522,'[1]population_%'!$A:$A,0),9)*INDEX([1]Home_Ho!$1:$1048576,MATCH(Activités_Home_Ho!$C522,[1]Home_Ho!$A:$A,0),9)/5</f>
        <v>0.74144747314562698</v>
      </c>
      <c r="AK522">
        <f>INDEX('[1]population_%'!$1:$1048576,MATCH(Activités_Home_Ho!$A522,'[1]population_%'!$A:$A,0),9)*INDEX([1]Home_Ho!$1:$1048576,MATCH(Activités_Home_Ho!$C522,[1]Home_Ho!$A:$A,0),9)/5</f>
        <v>0.74144747314562698</v>
      </c>
      <c r="AL522">
        <f>INDEX('[1]population_%'!$1:$1048576,MATCH(Activités_Home_Ho!$A522,'[1]population_%'!$A:$A,0),9)*INDEX([1]Home_Ho!$1:$1048576,MATCH(Activités_Home_Ho!$C522,[1]Home_Ho!$A:$A,0),9)/5</f>
        <v>0.74144747314562698</v>
      </c>
      <c r="AM522">
        <f>INDEX('[1]population_%'!$1:$1048576,MATCH(Activités_Home_Ho!$A522,'[1]population_%'!$A:$A,0),9)*INDEX([1]Home_Ho!$1:$1048576,MATCH(Activités_Home_Ho!$C522,[1]Home_Ho!$A:$A,0),9)/5</f>
        <v>0.74144747314562698</v>
      </c>
      <c r="AN522">
        <f>INDEX('[1]population_%'!$1:$1048576,MATCH(Activités_Home_Ho!$A522,'[1]population_%'!$A:$A,0),9)*INDEX([1]Home_Ho!$1:$1048576,MATCH(Activités_Home_Ho!$C522,[1]Home_Ho!$A:$A,0),10)/5</f>
        <v>0.67368603572604047</v>
      </c>
      <c r="AO522">
        <f>INDEX('[1]population_%'!$1:$1048576,MATCH(Activités_Home_Ho!$A522,'[1]population_%'!$A:$A,0),9)*INDEX([1]Home_Ho!$1:$1048576,MATCH(Activités_Home_Ho!$C522,[1]Home_Ho!$A:$A,0),10)/5</f>
        <v>0.67368603572604047</v>
      </c>
      <c r="AP522">
        <f>INDEX('[1]population_%'!$1:$1048576,MATCH(Activités_Home_Ho!$A522,'[1]population_%'!$A:$A,0),9)*INDEX([1]Home_Ho!$1:$1048576,MATCH(Activités_Home_Ho!$C522,[1]Home_Ho!$A:$A,0),10)/5</f>
        <v>0.67368603572604047</v>
      </c>
      <c r="AQ522">
        <f>INDEX('[1]population_%'!$1:$1048576,MATCH(Activités_Home_Ho!$A522,'[1]population_%'!$A:$A,0),9)*INDEX([1]Home_Ho!$1:$1048576,MATCH(Activités_Home_Ho!$C522,[1]Home_Ho!$A:$A,0),10)/5</f>
        <v>0.67368603572604047</v>
      </c>
      <c r="AR522">
        <f>INDEX('[1]population_%'!$1:$1048576,MATCH(Activités_Home_Ho!$A522,'[1]population_%'!$A:$A,0),9)*INDEX([1]Home_Ho!$1:$1048576,MATCH(Activités_Home_Ho!$C522,[1]Home_Ho!$A:$A,0),10)/5</f>
        <v>0.67368603572604047</v>
      </c>
      <c r="AS522">
        <f>INDEX('[1]population_%'!$1:$1048576,MATCH(Activités_Home_Ho!$A522,'[1]population_%'!$A:$A,0),9)*INDEX([1]Home_Ho!$1:$1048576,MATCH(Activités_Home_Ho!$C522,[1]Home_Ho!$A:$A,0),11)/5</f>
        <v>0.596684838873762</v>
      </c>
      <c r="AT522">
        <f>INDEX('[1]population_%'!$1:$1048576,MATCH(Activités_Home_Ho!$A522,'[1]population_%'!$A:$A,0),9)*INDEX([1]Home_Ho!$1:$1048576,MATCH(Activités_Home_Ho!$C522,[1]Home_Ho!$A:$A,0),11)/5</f>
        <v>0.596684838873762</v>
      </c>
      <c r="AU522">
        <f>INDEX('[1]population_%'!$1:$1048576,MATCH(Activités_Home_Ho!$A522,'[1]population_%'!$A:$A,0),9)*INDEX([1]Home_Ho!$1:$1048576,MATCH(Activités_Home_Ho!$C522,[1]Home_Ho!$A:$A,0),11)/5</f>
        <v>0.596684838873762</v>
      </c>
      <c r="AV522">
        <f>INDEX('[1]population_%'!$1:$1048576,MATCH(Activités_Home_Ho!$A522,'[1]population_%'!$A:$A,0),9)*INDEX([1]Home_Ho!$1:$1048576,MATCH(Activités_Home_Ho!$C522,[1]Home_Ho!$A:$A,0),11)/5</f>
        <v>0.596684838873762</v>
      </c>
      <c r="AW522">
        <f>INDEX('[1]population_%'!$1:$1048576,MATCH(Activités_Home_Ho!$A522,'[1]population_%'!$A:$A,0),9)*INDEX([1]Home_Ho!$1:$1048576,MATCH(Activités_Home_Ho!$C522,[1]Home_Ho!$A:$A,0),12)/5</f>
        <v>7.1526495317315461E-2</v>
      </c>
      <c r="AX522">
        <f>INDEX('[1]population_%'!$1:$1048576,MATCH(Activités_Home_Ho!$A522,'[1]population_%'!$A:$A,0),9)*INDEX([1]Home_Ho!$1:$1048576,MATCH(Activités_Home_Ho!$C522,[1]Home_Ho!$A:$A,0),12)/5</f>
        <v>7.1526495317315461E-2</v>
      </c>
      <c r="AY522">
        <f>INDEX('[1]population_%'!$1:$1048576,MATCH(Activités_Home_Ho!$A522,'[1]population_%'!$A:$A,0),9)*INDEX([1]Home_Ho!$1:$1048576,MATCH(Activités_Home_Ho!$C522,[1]Home_Ho!$A:$A,0),12)/5</f>
        <v>7.1526495317315461E-2</v>
      </c>
      <c r="AZ522">
        <f>INDEX('[1]population_%'!$1:$1048576,MATCH(Activités_Home_Ho!$A522,'[1]population_%'!$A:$A,0),9)*INDEX([1]Home_Ho!$1:$1048576,MATCH(Activités_Home_Ho!$C522,[1]Home_Ho!$A:$A,0),12)/5</f>
        <v>7.1526495317315461E-2</v>
      </c>
      <c r="BA522">
        <f>INDEX('[1]population_%'!$1:$1048576,MATCH(Activités_Home_Ho!$A522,'[1]population_%'!$A:$A,0),9)*INDEX([1]Home_Ho!$1:$1048576,MATCH(Activités_Home_Ho!$C522,[1]Home_Ho!$A:$A,0),12)/5</f>
        <v>7.1526495317315461E-2</v>
      </c>
      <c r="BB522">
        <f>INDEX('[1]population_%'!$1:$1048576,MATCH(Activités_Home_Ho!$A522,'[1]population_%'!$A:$A,0),9)*INDEX([1]Home_Ho!$1:$1048576,MATCH(Activités_Home_Ho!$C522,[1]Home_Ho!$A:$A,0),12)/5</f>
        <v>7.1526495317315461E-2</v>
      </c>
      <c r="BC522">
        <f>INDEX('[1]population_%'!$1:$1048576,MATCH(Activités_Home_Ho!$A522,'[1]population_%'!$A:$A,0),9)*INDEX([1]Home_Ho!$1:$1048576,MATCH(Activités_Home_Ho!$C522,[1]Home_Ho!$A:$A,0),13)/5</f>
        <v>4.0829747763382301E-2</v>
      </c>
      <c r="BD522">
        <f>INDEX('[1]population_%'!$1:$1048576,MATCH(Activités_Home_Ho!$A522,'[1]population_%'!$A:$A,0),9)*INDEX([1]Home_Ho!$1:$1048576,MATCH(Activités_Home_Ho!$C522,[1]Home_Ho!$A:$A,0),13)/5</f>
        <v>4.0829747763382301E-2</v>
      </c>
      <c r="BE522">
        <f>INDEX('[1]population_%'!$1:$1048576,MATCH(Activités_Home_Ho!$A522,'[1]population_%'!$A:$A,0),9)*INDEX([1]Home_Ho!$1:$1048576,MATCH(Activités_Home_Ho!$C522,[1]Home_Ho!$A:$A,0),13)/5</f>
        <v>4.0829747763382301E-2</v>
      </c>
      <c r="BF522">
        <f>INDEX('[1]population_%'!$1:$1048576,MATCH(Activités_Home_Ho!$A522,'[1]population_%'!$A:$A,0),9)*INDEX([1]Home_Ho!$1:$1048576,MATCH(Activités_Home_Ho!$C522,[1]Home_Ho!$A:$A,0),13)/5</f>
        <v>4.0829747763382301E-2</v>
      </c>
      <c r="BG522">
        <f>INDEX('[1]population_%'!$1:$1048576,MATCH(Activités_Home_Ho!$A522,'[1]population_%'!$A:$A,0),9)*INDEX([1]Home_Ho!$1:$1048576,MATCH(Activités_Home_Ho!$C522,[1]Home_Ho!$A:$A,0),13)/5</f>
        <v>4.0829747763382301E-2</v>
      </c>
      <c r="BH522">
        <f>INDEX('[1]population_%'!$1:$1048576,MATCH(Activités_Home_Ho!$A522,'[1]population_%'!$A:$A,0),9)*INDEX([1]Home_Ho!$1:$1048576,MATCH(Activités_Home_Ho!$C522,[1]Home_Ho!$A:$A,0),14)/5</f>
        <v>1.7605487567696958E-2</v>
      </c>
      <c r="BI522">
        <f>INDEX('[1]population_%'!$1:$1048576,MATCH(Activités_Home_Ho!$A522,'[1]population_%'!$A:$A,0),9)*INDEX([1]Home_Ho!$1:$1048576,MATCH(Activités_Home_Ho!$C522,[1]Home_Ho!$A:$A,0),14)/5</f>
        <v>1.7605487567696958E-2</v>
      </c>
      <c r="BJ522">
        <f>INDEX('[1]population_%'!$1:$1048576,MATCH(Activités_Home_Ho!$A522,'[1]population_%'!$A:$A,0),9)*INDEX([1]Home_Ho!$1:$1048576,MATCH(Activités_Home_Ho!$C522,[1]Home_Ho!$A:$A,0),14)/5</f>
        <v>1.7605487567696958E-2</v>
      </c>
      <c r="BK522">
        <f>INDEX('[1]population_%'!$1:$1048576,MATCH(Activités_Home_Ho!$A522,'[1]population_%'!$A:$A,0),9)*INDEX([1]Home_Ho!$1:$1048576,MATCH(Activités_Home_Ho!$C522,[1]Home_Ho!$A:$A,0),14)/5</f>
        <v>1.7605487567696958E-2</v>
      </c>
      <c r="BL522">
        <f>INDEX('[1]population_%'!$1:$1048576,MATCH(Activités_Home_Ho!$A522,'[1]population_%'!$A:$A,0),9)*INDEX([1]Home_Ho!$1:$1048576,MATCH(Activités_Home_Ho!$C522,[1]Home_Ho!$A:$A,0),14)/5</f>
        <v>1.7605487567696958E-2</v>
      </c>
      <c r="BM522">
        <f>INDEX('[1]population_%'!$1:$1048576,MATCH(Activités_Home_Ho!$A522,'[1]population_%'!$A:$A,0),9)*INDEX([1]Home_Ho!$1:$1048576,MATCH(Activités_Home_Ho!$C522,[1]Home_Ho!$A:$A,0),15)/15</f>
        <v>3.4961251907483317E-3</v>
      </c>
      <c r="BN522">
        <f>INDEX('[1]population_%'!$1:$1048576,MATCH(Activités_Home_Ho!$A522,'[1]population_%'!$A:$A,0),9)*INDEX([1]Home_Ho!$1:$1048576,MATCH(Activités_Home_Ho!$C522,[1]Home_Ho!$A:$A,0),15)/15</f>
        <v>3.4961251907483317E-3</v>
      </c>
      <c r="BO522">
        <f>INDEX('[1]population_%'!$1:$1048576,MATCH(Activités_Home_Ho!$A522,'[1]population_%'!$A:$A,0),9)*INDEX([1]Home_Ho!$1:$1048576,MATCH(Activités_Home_Ho!$C522,[1]Home_Ho!$A:$A,0),15)/15</f>
        <v>3.4961251907483317E-3</v>
      </c>
      <c r="BP522">
        <f>INDEX('[1]population_%'!$1:$1048576,MATCH(Activités_Home_Ho!$A522,'[1]population_%'!$A:$A,0),9)*INDEX([1]Home_Ho!$1:$1048576,MATCH(Activités_Home_Ho!$C522,[1]Home_Ho!$A:$A,0),15)/15</f>
        <v>3.4961251907483317E-3</v>
      </c>
      <c r="BQ522">
        <f>INDEX('[1]population_%'!$1:$1048576,MATCH(Activités_Home_Ho!$A522,'[1]population_%'!$A:$A,0),9)*INDEX([1]Home_Ho!$1:$1048576,MATCH(Activités_Home_Ho!$C522,[1]Home_Ho!$A:$A,0),15)/15</f>
        <v>3.4961251907483317E-3</v>
      </c>
      <c r="BR522">
        <f>INDEX('[1]population_%'!$1:$1048576,MATCH(Activités_Home_Ho!$A522,'[1]population_%'!$A:$A,0),9)*INDEX([1]Home_Ho!$1:$1048576,MATCH(Activités_Home_Ho!$C522,[1]Home_Ho!$A:$A,0),15)/15</f>
        <v>3.4961251907483317E-3</v>
      </c>
      <c r="BS522">
        <f>INDEX('[1]population_%'!$1:$1048576,MATCH(Activités_Home_Ho!$A522,'[1]population_%'!$A:$A,0),9)*INDEX([1]Home_Ho!$1:$1048576,MATCH(Activités_Home_Ho!$C522,[1]Home_Ho!$A:$A,0),15)/15</f>
        <v>3.4961251907483317E-3</v>
      </c>
      <c r="BT522">
        <f>INDEX('[1]population_%'!$1:$1048576,MATCH(Activités_Home_Ho!$A522,'[1]population_%'!$A:$A,0),9)*INDEX([1]Home_Ho!$1:$1048576,MATCH(Activités_Home_Ho!$C522,[1]Home_Ho!$A:$A,0),15)/15</f>
        <v>3.4961251907483317E-3</v>
      </c>
      <c r="BU522">
        <f>INDEX('[1]population_%'!$1:$1048576,MATCH(Activités_Home_Ho!$A522,'[1]population_%'!$A:$A,0),9)*INDEX([1]Home_Ho!$1:$1048576,MATCH(Activités_Home_Ho!$C522,[1]Home_Ho!$A:$A,0),15)/15</f>
        <v>3.4961251907483317E-3</v>
      </c>
      <c r="BV522">
        <f>INDEX('[1]population_%'!$1:$1048576,MATCH(Activités_Home_Ho!$A522,'[1]population_%'!$A:$A,0),9)*INDEX([1]Home_Ho!$1:$1048576,MATCH(Activités_Home_Ho!$C522,[1]Home_Ho!$A:$A,0),15)/15</f>
        <v>3.4961251907483317E-3</v>
      </c>
      <c r="BW522">
        <f>INDEX('[1]population_%'!$1:$1048576,MATCH(Activités_Home_Ho!$A522,'[1]population_%'!$A:$A,0),9)*INDEX([1]Home_Ho!$1:$1048576,MATCH(Activités_Home_Ho!$C522,[1]Home_Ho!$A:$A,0),15)/15</f>
        <v>3.4961251907483317E-3</v>
      </c>
      <c r="BX522">
        <f>INDEX('[1]population_%'!$1:$1048576,MATCH(Activités_Home_Ho!$A522,'[1]population_%'!$A:$A,0),9)*INDEX([1]Home_Ho!$1:$1048576,MATCH(Activités_Home_Ho!$C522,[1]Home_Ho!$A:$A,0),15)/15</f>
        <v>3.4961251907483317E-3</v>
      </c>
      <c r="BY522">
        <f>INDEX('[1]population_%'!$1:$1048576,MATCH(Activités_Home_Ho!$A522,'[1]population_%'!$A:$A,0),9)*INDEX([1]Home_Ho!$1:$1048576,MATCH(Activités_Home_Ho!$C522,[1]Home_Ho!$A:$A,0),15)/15</f>
        <v>3.4961251907483317E-3</v>
      </c>
      <c r="BZ522">
        <f>INDEX('[1]population_%'!$1:$1048576,MATCH(Activités_Home_Ho!$A522,'[1]population_%'!$A:$A,0),9)*INDEX([1]Home_Ho!$1:$1048576,MATCH(Activités_Home_Ho!$C522,[1]Home_Ho!$A:$A,0),15)/15</f>
        <v>3.4961251907483317E-3</v>
      </c>
      <c r="CA522">
        <f>INDEX('[1]population_%'!$1:$1048576,MATCH(Activités_Home_Ho!$A522,'[1]population_%'!$A:$A,0),9)*INDEX([1]Home_Ho!$1:$1048576,MATCH(Activités_Home_Ho!$C522,[1]Home_Ho!$A:$A,0),15)/15</f>
        <v>3.4961251907483317E-3</v>
      </c>
    </row>
    <row r="523" spans="1:79" x14ac:dyDescent="0.35">
      <c r="A523" s="1" t="s">
        <v>1028</v>
      </c>
      <c r="B523" s="1" t="s">
        <v>1029</v>
      </c>
      <c r="C523" t="str">
        <f>INDEX([1]bruxelles_parsed_lat_long!$1:$1048576,MATCH($A523,[1]bruxelles_parsed_lat_long!$E:$E,0),9)</f>
        <v>Schaerbeek</v>
      </c>
      <c r="D523">
        <f>INDEX('[1]population_%'!$1:$1048576,MATCH(Activités_Home_Ho!$A523,'[1]population_%'!$A:$A,0),9)*INDEX([1]Home_Ho!$1:$1048576,MATCH(Activités_Home_Ho!$C523,[1]Home_Ho!$A:$A,0),2)/2</f>
        <v>8.3455088118249005E-2</v>
      </c>
      <c r="E523">
        <f>INDEX('[1]population_%'!$1:$1048576,MATCH(Activités_Home_Ho!$A523,'[1]population_%'!$A:$A,0),9)*INDEX([1]Home_Ho!$1:$1048576,MATCH(Activités_Home_Ho!$C523,[1]Home_Ho!$A:$A,0),3)/5</f>
        <v>0.63802387720295617</v>
      </c>
      <c r="F523">
        <f>INDEX('[1]population_%'!$1:$1048576,MATCH(Activités_Home_Ho!$A523,'[1]population_%'!$A:$A,0),9)*INDEX([1]Home_Ho!$1:$1048576,MATCH(Activités_Home_Ho!$C523,[1]Home_Ho!$A:$A,0),3)/5</f>
        <v>0.63802387720295617</v>
      </c>
      <c r="G523">
        <f>INDEX('[1]population_%'!$1:$1048576,MATCH(Activités_Home_Ho!$A523,'[1]population_%'!$A:$A,0),9)*INDEX([1]Home_Ho!$1:$1048576,MATCH(Activités_Home_Ho!$C523,[1]Home_Ho!$A:$A,0),3)/5</f>
        <v>0.63802387720295617</v>
      </c>
      <c r="H523">
        <f>INDEX('[1]population_%'!$1:$1048576,MATCH(Activités_Home_Ho!$A523,'[1]population_%'!$A:$A,0),9)*INDEX([1]Home_Ho!$1:$1048576,MATCH(Activités_Home_Ho!$C523,[1]Home_Ho!$A:$A,0),3)/5</f>
        <v>0.63802387720295617</v>
      </c>
      <c r="I523">
        <f>INDEX('[1]population_%'!$1:$1048576,MATCH(Activités_Home_Ho!$A523,'[1]population_%'!$A:$A,0),9)*INDEX([1]Home_Ho!$1:$1048576,MATCH(Activités_Home_Ho!$C523,[1]Home_Ho!$A:$A,0),3)/5</f>
        <v>0.63802387720295617</v>
      </c>
      <c r="J523">
        <f>INDEX('[1]population_%'!$1:$1048576,MATCH(Activités_Home_Ho!$A523,'[1]population_%'!$A:$A,0),9)*INDEX([1]Home_Ho!$1:$1048576,MATCH(Activités_Home_Ho!$C523,[1]Home_Ho!$A:$A,0),4)/5</f>
        <v>1.3813683911313246</v>
      </c>
      <c r="K523">
        <f>INDEX('[1]population_%'!$1:$1048576,MATCH(Activités_Home_Ho!$A523,'[1]population_%'!$A:$A,0),9)*INDEX([1]Home_Ho!$1:$1048576,MATCH(Activités_Home_Ho!$C523,[1]Home_Ho!$A:$A,0),4)/5</f>
        <v>1.3813683911313246</v>
      </c>
      <c r="L523">
        <f>INDEX('[1]population_%'!$1:$1048576,MATCH(Activités_Home_Ho!$A523,'[1]population_%'!$A:$A,0),9)*INDEX([1]Home_Ho!$1:$1048576,MATCH(Activités_Home_Ho!$C523,[1]Home_Ho!$A:$A,0),4)/5</f>
        <v>1.3813683911313246</v>
      </c>
      <c r="M523">
        <f>INDEX('[1]population_%'!$1:$1048576,MATCH(Activités_Home_Ho!$A523,'[1]population_%'!$A:$A,0),9)*INDEX([1]Home_Ho!$1:$1048576,MATCH(Activités_Home_Ho!$C523,[1]Home_Ho!$A:$A,0),4)/5</f>
        <v>1.3813683911313246</v>
      </c>
      <c r="N523">
        <f>INDEX('[1]population_%'!$1:$1048576,MATCH(Activités_Home_Ho!$A523,'[1]population_%'!$A:$A,0),9)*INDEX([1]Home_Ho!$1:$1048576,MATCH(Activités_Home_Ho!$C523,[1]Home_Ho!$A:$A,0),4)/5</f>
        <v>1.3813683911313246</v>
      </c>
      <c r="O523">
        <f>INDEX('[1]population_%'!$1:$1048576,MATCH(Activités_Home_Ho!$A523,'[1]population_%'!$A:$A,0),9)*INDEX([1]Home_Ho!$1:$1048576,MATCH(Activités_Home_Ho!$C523,[1]Home_Ho!$A:$A,0),5)/5</f>
        <v>1.8404712905059692</v>
      </c>
      <c r="P523">
        <f>INDEX('[1]population_%'!$1:$1048576,MATCH(Activités_Home_Ho!$A523,'[1]population_%'!$A:$A,0),9)*INDEX([1]Home_Ho!$1:$1048576,MATCH(Activités_Home_Ho!$C523,[1]Home_Ho!$A:$A,0),5)/5</f>
        <v>1.8404712905059692</v>
      </c>
      <c r="Q523">
        <f>INDEX('[1]population_%'!$1:$1048576,MATCH(Activités_Home_Ho!$A523,'[1]population_%'!$A:$A,0),9)*INDEX([1]Home_Ho!$1:$1048576,MATCH(Activités_Home_Ho!$C523,[1]Home_Ho!$A:$A,0),5)/5</f>
        <v>1.8404712905059692</v>
      </c>
      <c r="R523">
        <f>INDEX('[1]population_%'!$1:$1048576,MATCH(Activités_Home_Ho!$A523,'[1]population_%'!$A:$A,0),9)*INDEX([1]Home_Ho!$1:$1048576,MATCH(Activités_Home_Ho!$C523,[1]Home_Ho!$A:$A,0),5)/5</f>
        <v>1.8404712905059692</v>
      </c>
      <c r="S523">
        <f>INDEX('[1]population_%'!$1:$1048576,MATCH(Activités_Home_Ho!$A523,'[1]population_%'!$A:$A,0),9)*INDEX([1]Home_Ho!$1:$1048576,MATCH(Activités_Home_Ho!$C523,[1]Home_Ho!$A:$A,0),5)/5</f>
        <v>1.8404712905059692</v>
      </c>
      <c r="T523">
        <f>INDEX('[1]population_%'!$1:$1048576,MATCH(Activités_Home_Ho!$A523,'[1]population_%'!$A:$A,0),9)*INDEX([1]Home_Ho!$1:$1048576,MATCH(Activités_Home_Ho!$C523,[1]Home_Ho!$A:$A,0),6)/5</f>
        <v>1.9552785673678226</v>
      </c>
      <c r="U523">
        <f>INDEX('[1]population_%'!$1:$1048576,MATCH(Activités_Home_Ho!$A523,'[1]population_%'!$A:$A,0),9)*INDEX([1]Home_Ho!$1:$1048576,MATCH(Activités_Home_Ho!$C523,[1]Home_Ho!$A:$A,0),6)/5</f>
        <v>1.9552785673678226</v>
      </c>
      <c r="V523">
        <f>INDEX('[1]population_%'!$1:$1048576,MATCH(Activités_Home_Ho!$A523,'[1]population_%'!$A:$A,0),9)*INDEX([1]Home_Ho!$1:$1048576,MATCH(Activités_Home_Ho!$C523,[1]Home_Ho!$A:$A,0),6)/5</f>
        <v>1.9552785673678226</v>
      </c>
      <c r="W523">
        <f>INDEX('[1]population_%'!$1:$1048576,MATCH(Activités_Home_Ho!$A523,'[1]population_%'!$A:$A,0),9)*INDEX([1]Home_Ho!$1:$1048576,MATCH(Activités_Home_Ho!$C523,[1]Home_Ho!$A:$A,0),6)/5</f>
        <v>1.9552785673678226</v>
      </c>
      <c r="X523">
        <f>INDEX('[1]population_%'!$1:$1048576,MATCH(Activités_Home_Ho!$A523,'[1]population_%'!$A:$A,0),9)*INDEX([1]Home_Ho!$1:$1048576,MATCH(Activités_Home_Ho!$C523,[1]Home_Ho!$A:$A,0),6)/5</f>
        <v>1.9552785673678226</v>
      </c>
      <c r="Y523">
        <f>INDEX('[1]population_%'!$1:$1048576,MATCH(Activités_Home_Ho!$A523,'[1]population_%'!$A:$A,0),9)*INDEX([1]Home_Ho!$1:$1048576,MATCH(Activités_Home_Ho!$C523,[1]Home_Ho!$A:$A,0),7)/5</f>
        <v>2.0019965889710063</v>
      </c>
      <c r="Z523">
        <f>INDEX('[1]population_%'!$1:$1048576,MATCH(Activités_Home_Ho!$A523,'[1]population_%'!$A:$A,0),9)*INDEX([1]Home_Ho!$1:$1048576,MATCH(Activités_Home_Ho!$C523,[1]Home_Ho!$A:$A,0),7)/5</f>
        <v>2.0019965889710063</v>
      </c>
      <c r="AA523">
        <f>INDEX('[1]population_%'!$1:$1048576,MATCH(Activités_Home_Ho!$A523,'[1]population_%'!$A:$A,0),9)*INDEX([1]Home_Ho!$1:$1048576,MATCH(Activités_Home_Ho!$C523,[1]Home_Ho!$A:$A,0),7)/5</f>
        <v>2.0019965889710063</v>
      </c>
      <c r="AB523">
        <f>INDEX('[1]population_%'!$1:$1048576,MATCH(Activités_Home_Ho!$A523,'[1]population_%'!$A:$A,0),9)*INDEX([1]Home_Ho!$1:$1048576,MATCH(Activités_Home_Ho!$C523,[1]Home_Ho!$A:$A,0),7)/5</f>
        <v>2.0019965889710063</v>
      </c>
      <c r="AC523">
        <f>INDEX('[1]population_%'!$1:$1048576,MATCH(Activités_Home_Ho!$A523,'[1]population_%'!$A:$A,0),9)*INDEX([1]Home_Ho!$1:$1048576,MATCH(Activités_Home_Ho!$C523,[1]Home_Ho!$A:$A,0),7)/5</f>
        <v>2.0019965889710063</v>
      </c>
      <c r="AD523">
        <f>INDEX('[1]population_%'!$1:$1048576,MATCH(Activités_Home_Ho!$A523,'[1]population_%'!$A:$A,0),9)*INDEX([1]Home_Ho!$1:$1048576,MATCH(Activités_Home_Ho!$C523,[1]Home_Ho!$A:$A,0),8)/5</f>
        <v>1.8648715179079018</v>
      </c>
      <c r="AE523">
        <f>INDEX('[1]population_%'!$1:$1048576,MATCH(Activités_Home_Ho!$A523,'[1]population_%'!$A:$A,0),9)*INDEX([1]Home_Ho!$1:$1048576,MATCH(Activités_Home_Ho!$C523,[1]Home_Ho!$A:$A,0),8)/5</f>
        <v>1.8648715179079018</v>
      </c>
      <c r="AF523">
        <f>INDEX('[1]population_%'!$1:$1048576,MATCH(Activités_Home_Ho!$A523,'[1]population_%'!$A:$A,0),9)*INDEX([1]Home_Ho!$1:$1048576,MATCH(Activités_Home_Ho!$C523,[1]Home_Ho!$A:$A,0),8)/5</f>
        <v>1.8648715179079018</v>
      </c>
      <c r="AG523">
        <f>INDEX('[1]population_%'!$1:$1048576,MATCH(Activités_Home_Ho!$A523,'[1]population_%'!$A:$A,0),9)*INDEX([1]Home_Ho!$1:$1048576,MATCH(Activités_Home_Ho!$C523,[1]Home_Ho!$A:$A,0),8)/5</f>
        <v>1.8648715179079018</v>
      </c>
      <c r="AH523">
        <f>INDEX('[1]population_%'!$1:$1048576,MATCH(Activités_Home_Ho!$A523,'[1]population_%'!$A:$A,0),9)*INDEX([1]Home_Ho!$1:$1048576,MATCH(Activités_Home_Ho!$C523,[1]Home_Ho!$A:$A,0),8)/5</f>
        <v>1.8648715179079018</v>
      </c>
      <c r="AI523">
        <f>INDEX('[1]population_%'!$1:$1048576,MATCH(Activités_Home_Ho!$A523,'[1]population_%'!$A:$A,0),9)*INDEX([1]Home_Ho!$1:$1048576,MATCH(Activités_Home_Ho!$C523,[1]Home_Ho!$A:$A,0),9)/5</f>
        <v>1.6237930642410461</v>
      </c>
      <c r="AJ523">
        <f>INDEX('[1]population_%'!$1:$1048576,MATCH(Activités_Home_Ho!$A523,'[1]population_%'!$A:$A,0),9)*INDEX([1]Home_Ho!$1:$1048576,MATCH(Activités_Home_Ho!$C523,[1]Home_Ho!$A:$A,0),9)/5</f>
        <v>1.6237930642410461</v>
      </c>
      <c r="AK523">
        <f>INDEX('[1]population_%'!$1:$1048576,MATCH(Activités_Home_Ho!$A523,'[1]population_%'!$A:$A,0),9)*INDEX([1]Home_Ho!$1:$1048576,MATCH(Activités_Home_Ho!$C523,[1]Home_Ho!$A:$A,0),9)/5</f>
        <v>1.6237930642410461</v>
      </c>
      <c r="AL523">
        <f>INDEX('[1]population_%'!$1:$1048576,MATCH(Activités_Home_Ho!$A523,'[1]population_%'!$A:$A,0),9)*INDEX([1]Home_Ho!$1:$1048576,MATCH(Activités_Home_Ho!$C523,[1]Home_Ho!$A:$A,0),9)/5</f>
        <v>1.6237930642410461</v>
      </c>
      <c r="AM523">
        <f>INDEX('[1]population_%'!$1:$1048576,MATCH(Activités_Home_Ho!$A523,'[1]population_%'!$A:$A,0),9)*INDEX([1]Home_Ho!$1:$1048576,MATCH(Activités_Home_Ho!$C523,[1]Home_Ho!$A:$A,0),9)/5</f>
        <v>1.6237930642410461</v>
      </c>
      <c r="AN523">
        <f>INDEX('[1]population_%'!$1:$1048576,MATCH(Activités_Home_Ho!$A523,'[1]population_%'!$A:$A,0),9)*INDEX([1]Home_Ho!$1:$1048576,MATCH(Activités_Home_Ho!$C523,[1]Home_Ho!$A:$A,0),10)/5</f>
        <v>1.4753934053439453</v>
      </c>
      <c r="AO523">
        <f>INDEX('[1]population_%'!$1:$1048576,MATCH(Activités_Home_Ho!$A523,'[1]population_%'!$A:$A,0),9)*INDEX([1]Home_Ho!$1:$1048576,MATCH(Activités_Home_Ho!$C523,[1]Home_Ho!$A:$A,0),10)/5</f>
        <v>1.4753934053439453</v>
      </c>
      <c r="AP523">
        <f>INDEX('[1]population_%'!$1:$1048576,MATCH(Activités_Home_Ho!$A523,'[1]population_%'!$A:$A,0),9)*INDEX([1]Home_Ho!$1:$1048576,MATCH(Activités_Home_Ho!$C523,[1]Home_Ho!$A:$A,0),10)/5</f>
        <v>1.4753934053439453</v>
      </c>
      <c r="AQ523">
        <f>INDEX('[1]population_%'!$1:$1048576,MATCH(Activités_Home_Ho!$A523,'[1]population_%'!$A:$A,0),9)*INDEX([1]Home_Ho!$1:$1048576,MATCH(Activités_Home_Ho!$C523,[1]Home_Ho!$A:$A,0),10)/5</f>
        <v>1.4753934053439453</v>
      </c>
      <c r="AR523">
        <f>INDEX('[1]population_%'!$1:$1048576,MATCH(Activités_Home_Ho!$A523,'[1]population_%'!$A:$A,0),9)*INDEX([1]Home_Ho!$1:$1048576,MATCH(Activités_Home_Ho!$C523,[1]Home_Ho!$A:$A,0),10)/5</f>
        <v>1.4753934053439453</v>
      </c>
      <c r="AS523">
        <f>INDEX('[1]population_%'!$1:$1048576,MATCH(Activités_Home_Ho!$A523,'[1]population_%'!$A:$A,0),9)*INDEX([1]Home_Ho!$1:$1048576,MATCH(Activités_Home_Ho!$C523,[1]Home_Ho!$A:$A,0),11)/5</f>
        <v>1.3067583854462763</v>
      </c>
      <c r="AT523">
        <f>INDEX('[1]population_%'!$1:$1048576,MATCH(Activités_Home_Ho!$A523,'[1]population_%'!$A:$A,0),9)*INDEX([1]Home_Ho!$1:$1048576,MATCH(Activités_Home_Ho!$C523,[1]Home_Ho!$A:$A,0),11)/5</f>
        <v>1.3067583854462763</v>
      </c>
      <c r="AU523">
        <f>INDEX('[1]population_%'!$1:$1048576,MATCH(Activités_Home_Ho!$A523,'[1]population_%'!$A:$A,0),9)*INDEX([1]Home_Ho!$1:$1048576,MATCH(Activités_Home_Ho!$C523,[1]Home_Ho!$A:$A,0),11)/5</f>
        <v>1.3067583854462763</v>
      </c>
      <c r="AV523">
        <f>INDEX('[1]population_%'!$1:$1048576,MATCH(Activités_Home_Ho!$A523,'[1]population_%'!$A:$A,0),9)*INDEX([1]Home_Ho!$1:$1048576,MATCH(Activités_Home_Ho!$C523,[1]Home_Ho!$A:$A,0),11)/5</f>
        <v>1.3067583854462763</v>
      </c>
      <c r="AW523">
        <f>INDEX('[1]population_%'!$1:$1048576,MATCH(Activités_Home_Ho!$A523,'[1]population_%'!$A:$A,0),9)*INDEX([1]Home_Ho!$1:$1048576,MATCH(Activités_Home_Ho!$C523,[1]Home_Ho!$A:$A,0),12)/5</f>
        <v>0.15664525298465035</v>
      </c>
      <c r="AX523">
        <f>INDEX('[1]population_%'!$1:$1048576,MATCH(Activités_Home_Ho!$A523,'[1]population_%'!$A:$A,0),9)*INDEX([1]Home_Ho!$1:$1048576,MATCH(Activités_Home_Ho!$C523,[1]Home_Ho!$A:$A,0),12)/5</f>
        <v>0.15664525298465035</v>
      </c>
      <c r="AY523">
        <f>INDEX('[1]population_%'!$1:$1048576,MATCH(Activités_Home_Ho!$A523,'[1]population_%'!$A:$A,0),9)*INDEX([1]Home_Ho!$1:$1048576,MATCH(Activités_Home_Ho!$C523,[1]Home_Ho!$A:$A,0),12)/5</f>
        <v>0.15664525298465035</v>
      </c>
      <c r="AZ523">
        <f>INDEX('[1]population_%'!$1:$1048576,MATCH(Activités_Home_Ho!$A523,'[1]population_%'!$A:$A,0),9)*INDEX([1]Home_Ho!$1:$1048576,MATCH(Activités_Home_Ho!$C523,[1]Home_Ho!$A:$A,0),12)/5</f>
        <v>0.15664525298465035</v>
      </c>
      <c r="BA523">
        <f>INDEX('[1]population_%'!$1:$1048576,MATCH(Activités_Home_Ho!$A523,'[1]population_%'!$A:$A,0),9)*INDEX([1]Home_Ho!$1:$1048576,MATCH(Activités_Home_Ho!$C523,[1]Home_Ho!$A:$A,0),12)/5</f>
        <v>0.15664525298465035</v>
      </c>
      <c r="BB523">
        <f>INDEX('[1]population_%'!$1:$1048576,MATCH(Activités_Home_Ho!$A523,'[1]population_%'!$A:$A,0),9)*INDEX([1]Home_Ho!$1:$1048576,MATCH(Activités_Home_Ho!$C523,[1]Home_Ho!$A:$A,0),12)/5</f>
        <v>0.15664525298465035</v>
      </c>
      <c r="BC523">
        <f>INDEX('[1]population_%'!$1:$1048576,MATCH(Activités_Home_Ho!$A523,'[1]population_%'!$A:$A,0),9)*INDEX([1]Home_Ho!$1:$1048576,MATCH(Activités_Home_Ho!$C523,[1]Home_Ho!$A:$A,0),13)/5</f>
        <v>8.9418419556566223E-2</v>
      </c>
      <c r="BD523">
        <f>INDEX('[1]population_%'!$1:$1048576,MATCH(Activités_Home_Ho!$A523,'[1]population_%'!$A:$A,0),9)*INDEX([1]Home_Ho!$1:$1048576,MATCH(Activités_Home_Ho!$C523,[1]Home_Ho!$A:$A,0),13)/5</f>
        <v>8.9418419556566223E-2</v>
      </c>
      <c r="BE523">
        <f>INDEX('[1]population_%'!$1:$1048576,MATCH(Activités_Home_Ho!$A523,'[1]population_%'!$A:$A,0),9)*INDEX([1]Home_Ho!$1:$1048576,MATCH(Activités_Home_Ho!$C523,[1]Home_Ho!$A:$A,0),13)/5</f>
        <v>8.9418419556566223E-2</v>
      </c>
      <c r="BF523">
        <f>INDEX('[1]population_%'!$1:$1048576,MATCH(Activités_Home_Ho!$A523,'[1]population_%'!$A:$A,0),9)*INDEX([1]Home_Ho!$1:$1048576,MATCH(Activités_Home_Ho!$C523,[1]Home_Ho!$A:$A,0),13)/5</f>
        <v>8.9418419556566223E-2</v>
      </c>
      <c r="BG523">
        <f>INDEX('[1]population_%'!$1:$1048576,MATCH(Activités_Home_Ho!$A523,'[1]population_%'!$A:$A,0),9)*INDEX([1]Home_Ho!$1:$1048576,MATCH(Activités_Home_Ho!$C523,[1]Home_Ho!$A:$A,0),13)/5</f>
        <v>8.9418419556566223E-2</v>
      </c>
      <c r="BH523">
        <f>INDEX('[1]population_%'!$1:$1048576,MATCH(Activités_Home_Ho!$A523,'[1]population_%'!$A:$A,0),9)*INDEX([1]Home_Ho!$1:$1048576,MATCH(Activités_Home_Ho!$C523,[1]Home_Ho!$A:$A,0),14)/5</f>
        <v>3.8556566230812966E-2</v>
      </c>
      <c r="BI523">
        <f>INDEX('[1]population_%'!$1:$1048576,MATCH(Activités_Home_Ho!$A523,'[1]population_%'!$A:$A,0),9)*INDEX([1]Home_Ho!$1:$1048576,MATCH(Activités_Home_Ho!$C523,[1]Home_Ho!$A:$A,0),14)/5</f>
        <v>3.8556566230812966E-2</v>
      </c>
      <c r="BJ523">
        <f>INDEX('[1]population_%'!$1:$1048576,MATCH(Activités_Home_Ho!$A523,'[1]population_%'!$A:$A,0),9)*INDEX([1]Home_Ho!$1:$1048576,MATCH(Activités_Home_Ho!$C523,[1]Home_Ho!$A:$A,0),14)/5</f>
        <v>3.8556566230812966E-2</v>
      </c>
      <c r="BK523">
        <f>INDEX('[1]population_%'!$1:$1048576,MATCH(Activités_Home_Ho!$A523,'[1]population_%'!$A:$A,0),9)*INDEX([1]Home_Ho!$1:$1048576,MATCH(Activités_Home_Ho!$C523,[1]Home_Ho!$A:$A,0),14)/5</f>
        <v>3.8556566230812966E-2</v>
      </c>
      <c r="BL523">
        <f>INDEX('[1]population_%'!$1:$1048576,MATCH(Activités_Home_Ho!$A523,'[1]population_%'!$A:$A,0),9)*INDEX([1]Home_Ho!$1:$1048576,MATCH(Activités_Home_Ho!$C523,[1]Home_Ho!$A:$A,0),14)/5</f>
        <v>3.8556566230812966E-2</v>
      </c>
      <c r="BM523">
        <f>INDEX('[1]population_%'!$1:$1048576,MATCH(Activités_Home_Ho!$A523,'[1]population_%'!$A:$A,0),9)*INDEX([1]Home_Ho!$1:$1048576,MATCH(Activités_Home_Ho!$C523,[1]Home_Ho!$A:$A,0),15)/15</f>
        <v>7.6566230812961907E-3</v>
      </c>
      <c r="BN523">
        <f>INDEX('[1]population_%'!$1:$1048576,MATCH(Activités_Home_Ho!$A523,'[1]population_%'!$A:$A,0),9)*INDEX([1]Home_Ho!$1:$1048576,MATCH(Activités_Home_Ho!$C523,[1]Home_Ho!$A:$A,0),15)/15</f>
        <v>7.6566230812961907E-3</v>
      </c>
      <c r="BO523">
        <f>INDEX('[1]population_%'!$1:$1048576,MATCH(Activités_Home_Ho!$A523,'[1]population_%'!$A:$A,0),9)*INDEX([1]Home_Ho!$1:$1048576,MATCH(Activités_Home_Ho!$C523,[1]Home_Ho!$A:$A,0),15)/15</f>
        <v>7.6566230812961907E-3</v>
      </c>
      <c r="BP523">
        <f>INDEX('[1]population_%'!$1:$1048576,MATCH(Activités_Home_Ho!$A523,'[1]population_%'!$A:$A,0),9)*INDEX([1]Home_Ho!$1:$1048576,MATCH(Activités_Home_Ho!$C523,[1]Home_Ho!$A:$A,0),15)/15</f>
        <v>7.6566230812961907E-3</v>
      </c>
      <c r="BQ523">
        <f>INDEX('[1]population_%'!$1:$1048576,MATCH(Activités_Home_Ho!$A523,'[1]population_%'!$A:$A,0),9)*INDEX([1]Home_Ho!$1:$1048576,MATCH(Activités_Home_Ho!$C523,[1]Home_Ho!$A:$A,0),15)/15</f>
        <v>7.6566230812961907E-3</v>
      </c>
      <c r="BR523">
        <f>INDEX('[1]population_%'!$1:$1048576,MATCH(Activités_Home_Ho!$A523,'[1]population_%'!$A:$A,0),9)*INDEX([1]Home_Ho!$1:$1048576,MATCH(Activités_Home_Ho!$C523,[1]Home_Ho!$A:$A,0),15)/15</f>
        <v>7.6566230812961907E-3</v>
      </c>
      <c r="BS523">
        <f>INDEX('[1]population_%'!$1:$1048576,MATCH(Activités_Home_Ho!$A523,'[1]population_%'!$A:$A,0),9)*INDEX([1]Home_Ho!$1:$1048576,MATCH(Activités_Home_Ho!$C523,[1]Home_Ho!$A:$A,0),15)/15</f>
        <v>7.6566230812961907E-3</v>
      </c>
      <c r="BT523">
        <f>INDEX('[1]population_%'!$1:$1048576,MATCH(Activités_Home_Ho!$A523,'[1]population_%'!$A:$A,0),9)*INDEX([1]Home_Ho!$1:$1048576,MATCH(Activités_Home_Ho!$C523,[1]Home_Ho!$A:$A,0),15)/15</f>
        <v>7.6566230812961907E-3</v>
      </c>
      <c r="BU523">
        <f>INDEX('[1]population_%'!$1:$1048576,MATCH(Activités_Home_Ho!$A523,'[1]population_%'!$A:$A,0),9)*INDEX([1]Home_Ho!$1:$1048576,MATCH(Activités_Home_Ho!$C523,[1]Home_Ho!$A:$A,0),15)/15</f>
        <v>7.6566230812961907E-3</v>
      </c>
      <c r="BV523">
        <f>INDEX('[1]population_%'!$1:$1048576,MATCH(Activités_Home_Ho!$A523,'[1]population_%'!$A:$A,0),9)*INDEX([1]Home_Ho!$1:$1048576,MATCH(Activités_Home_Ho!$C523,[1]Home_Ho!$A:$A,0),15)/15</f>
        <v>7.6566230812961907E-3</v>
      </c>
      <c r="BW523">
        <f>INDEX('[1]population_%'!$1:$1048576,MATCH(Activités_Home_Ho!$A523,'[1]population_%'!$A:$A,0),9)*INDEX([1]Home_Ho!$1:$1048576,MATCH(Activités_Home_Ho!$C523,[1]Home_Ho!$A:$A,0),15)/15</f>
        <v>7.6566230812961907E-3</v>
      </c>
      <c r="BX523">
        <f>INDEX('[1]population_%'!$1:$1048576,MATCH(Activités_Home_Ho!$A523,'[1]population_%'!$A:$A,0),9)*INDEX([1]Home_Ho!$1:$1048576,MATCH(Activités_Home_Ho!$C523,[1]Home_Ho!$A:$A,0),15)/15</f>
        <v>7.6566230812961907E-3</v>
      </c>
      <c r="BY523">
        <f>INDEX('[1]population_%'!$1:$1048576,MATCH(Activités_Home_Ho!$A523,'[1]population_%'!$A:$A,0),9)*INDEX([1]Home_Ho!$1:$1048576,MATCH(Activités_Home_Ho!$C523,[1]Home_Ho!$A:$A,0),15)/15</f>
        <v>7.6566230812961907E-3</v>
      </c>
      <c r="BZ523">
        <f>INDEX('[1]population_%'!$1:$1048576,MATCH(Activités_Home_Ho!$A523,'[1]population_%'!$A:$A,0),9)*INDEX([1]Home_Ho!$1:$1048576,MATCH(Activités_Home_Ho!$C523,[1]Home_Ho!$A:$A,0),15)/15</f>
        <v>7.6566230812961907E-3</v>
      </c>
      <c r="CA523">
        <f>INDEX('[1]population_%'!$1:$1048576,MATCH(Activités_Home_Ho!$A523,'[1]population_%'!$A:$A,0),9)*INDEX([1]Home_Ho!$1:$1048576,MATCH(Activités_Home_Ho!$C523,[1]Home_Ho!$A:$A,0),15)/15</f>
        <v>7.6566230812961907E-3</v>
      </c>
    </row>
    <row r="524" spans="1:79" x14ac:dyDescent="0.35">
      <c r="A524" s="1" t="s">
        <v>1030</v>
      </c>
      <c r="B524" s="1" t="s">
        <v>1031</v>
      </c>
      <c r="C524" t="str">
        <f>INDEX([1]bruxelles_parsed_lat_long!$1:$1048576,MATCH($A524,[1]bruxelles_parsed_lat_long!$E:$E,0),9)</f>
        <v>Schaerbeek</v>
      </c>
      <c r="D524">
        <f>INDEX('[1]population_%'!$1:$1048576,MATCH(Activités_Home_Ho!$A524,'[1]population_%'!$A:$A,0),9)*INDEX([1]Home_Ho!$1:$1048576,MATCH(Activités_Home_Ho!$C524,[1]Home_Ho!$A:$A,0),2)/2</f>
        <v>0.23125250590945814</v>
      </c>
      <c r="E524">
        <f>INDEX('[1]population_%'!$1:$1048576,MATCH(Activités_Home_Ho!$A524,'[1]population_%'!$A:$A,0),9)*INDEX([1]Home_Ho!$1:$1048576,MATCH(Activités_Home_Ho!$C524,[1]Home_Ho!$A:$A,0),3)/5</f>
        <v>1.7679523652793154</v>
      </c>
      <c r="F524">
        <f>INDEX('[1]population_%'!$1:$1048576,MATCH(Activités_Home_Ho!$A524,'[1]population_%'!$A:$A,0),9)*INDEX([1]Home_Ho!$1:$1048576,MATCH(Activités_Home_Ho!$C524,[1]Home_Ho!$A:$A,0),3)/5</f>
        <v>1.7679523652793154</v>
      </c>
      <c r="G524">
        <f>INDEX('[1]population_%'!$1:$1048576,MATCH(Activités_Home_Ho!$A524,'[1]population_%'!$A:$A,0),9)*INDEX([1]Home_Ho!$1:$1048576,MATCH(Activités_Home_Ho!$C524,[1]Home_Ho!$A:$A,0),3)/5</f>
        <v>1.7679523652793154</v>
      </c>
      <c r="H524">
        <f>INDEX('[1]population_%'!$1:$1048576,MATCH(Activités_Home_Ho!$A524,'[1]population_%'!$A:$A,0),9)*INDEX([1]Home_Ho!$1:$1048576,MATCH(Activités_Home_Ho!$C524,[1]Home_Ho!$A:$A,0),3)/5</f>
        <v>1.7679523652793154</v>
      </c>
      <c r="I524">
        <f>INDEX('[1]population_%'!$1:$1048576,MATCH(Activités_Home_Ho!$A524,'[1]population_%'!$A:$A,0),9)*INDEX([1]Home_Ho!$1:$1048576,MATCH(Activités_Home_Ho!$C524,[1]Home_Ho!$A:$A,0),3)/5</f>
        <v>1.7679523652793154</v>
      </c>
      <c r="J524">
        <f>INDEX('[1]population_%'!$1:$1048576,MATCH(Activités_Home_Ho!$A524,'[1]population_%'!$A:$A,0),9)*INDEX([1]Home_Ho!$1:$1048576,MATCH(Activités_Home_Ho!$C524,[1]Home_Ho!$A:$A,0),4)/5</f>
        <v>3.8277462673169564</v>
      </c>
      <c r="K524">
        <f>INDEX('[1]population_%'!$1:$1048576,MATCH(Activités_Home_Ho!$A524,'[1]population_%'!$A:$A,0),9)*INDEX([1]Home_Ho!$1:$1048576,MATCH(Activités_Home_Ho!$C524,[1]Home_Ho!$A:$A,0),4)/5</f>
        <v>3.8277462673169564</v>
      </c>
      <c r="L524">
        <f>INDEX('[1]population_%'!$1:$1048576,MATCH(Activités_Home_Ho!$A524,'[1]population_%'!$A:$A,0),9)*INDEX([1]Home_Ho!$1:$1048576,MATCH(Activités_Home_Ho!$C524,[1]Home_Ho!$A:$A,0),4)/5</f>
        <v>3.8277462673169564</v>
      </c>
      <c r="M524">
        <f>INDEX('[1]population_%'!$1:$1048576,MATCH(Activités_Home_Ho!$A524,'[1]population_%'!$A:$A,0),9)*INDEX([1]Home_Ho!$1:$1048576,MATCH(Activités_Home_Ho!$C524,[1]Home_Ho!$A:$A,0),4)/5</f>
        <v>3.8277462673169564</v>
      </c>
      <c r="N524">
        <f>INDEX('[1]population_%'!$1:$1048576,MATCH(Activités_Home_Ho!$A524,'[1]population_%'!$A:$A,0),9)*INDEX([1]Home_Ho!$1:$1048576,MATCH(Activités_Home_Ho!$C524,[1]Home_Ho!$A:$A,0),4)/5</f>
        <v>3.8277462673169564</v>
      </c>
      <c r="O524">
        <f>INDEX('[1]population_%'!$1:$1048576,MATCH(Activités_Home_Ho!$A524,'[1]population_%'!$A:$A,0),9)*INDEX([1]Home_Ho!$1:$1048576,MATCH(Activités_Home_Ho!$C524,[1]Home_Ho!$A:$A,0),5)/5</f>
        <v>5.0999119116723017</v>
      </c>
      <c r="P524">
        <f>INDEX('[1]population_%'!$1:$1048576,MATCH(Activités_Home_Ho!$A524,'[1]population_%'!$A:$A,0),9)*INDEX([1]Home_Ho!$1:$1048576,MATCH(Activités_Home_Ho!$C524,[1]Home_Ho!$A:$A,0),5)/5</f>
        <v>5.0999119116723017</v>
      </c>
      <c r="Q524">
        <f>INDEX('[1]population_%'!$1:$1048576,MATCH(Activités_Home_Ho!$A524,'[1]population_%'!$A:$A,0),9)*INDEX([1]Home_Ho!$1:$1048576,MATCH(Activités_Home_Ho!$C524,[1]Home_Ho!$A:$A,0),5)/5</f>
        <v>5.0999119116723017</v>
      </c>
      <c r="R524">
        <f>INDEX('[1]population_%'!$1:$1048576,MATCH(Activités_Home_Ho!$A524,'[1]population_%'!$A:$A,0),9)*INDEX([1]Home_Ho!$1:$1048576,MATCH(Activités_Home_Ho!$C524,[1]Home_Ho!$A:$A,0),5)/5</f>
        <v>5.0999119116723017</v>
      </c>
      <c r="S524">
        <f>INDEX('[1]population_%'!$1:$1048576,MATCH(Activités_Home_Ho!$A524,'[1]population_%'!$A:$A,0),9)*INDEX([1]Home_Ho!$1:$1048576,MATCH(Activités_Home_Ho!$C524,[1]Home_Ho!$A:$A,0),5)/5</f>
        <v>5.0999119116723017</v>
      </c>
      <c r="T524">
        <f>INDEX('[1]population_%'!$1:$1048576,MATCH(Activités_Home_Ho!$A524,'[1]population_%'!$A:$A,0),9)*INDEX([1]Home_Ho!$1:$1048576,MATCH(Activités_Home_Ho!$C524,[1]Home_Ho!$A:$A,0),6)/5</f>
        <v>5.4180407528200831</v>
      </c>
      <c r="U524">
        <f>INDEX('[1]population_%'!$1:$1048576,MATCH(Activités_Home_Ho!$A524,'[1]population_%'!$A:$A,0),9)*INDEX([1]Home_Ho!$1:$1048576,MATCH(Activités_Home_Ho!$C524,[1]Home_Ho!$A:$A,0),6)/5</f>
        <v>5.4180407528200831</v>
      </c>
      <c r="V524">
        <f>INDEX('[1]population_%'!$1:$1048576,MATCH(Activités_Home_Ho!$A524,'[1]population_%'!$A:$A,0),9)*INDEX([1]Home_Ho!$1:$1048576,MATCH(Activités_Home_Ho!$C524,[1]Home_Ho!$A:$A,0),6)/5</f>
        <v>5.4180407528200831</v>
      </c>
      <c r="W524">
        <f>INDEX('[1]population_%'!$1:$1048576,MATCH(Activités_Home_Ho!$A524,'[1]population_%'!$A:$A,0),9)*INDEX([1]Home_Ho!$1:$1048576,MATCH(Activités_Home_Ho!$C524,[1]Home_Ho!$A:$A,0),6)/5</f>
        <v>5.4180407528200831</v>
      </c>
      <c r="X524">
        <f>INDEX('[1]population_%'!$1:$1048576,MATCH(Activités_Home_Ho!$A524,'[1]population_%'!$A:$A,0),9)*INDEX([1]Home_Ho!$1:$1048576,MATCH(Activités_Home_Ho!$C524,[1]Home_Ho!$A:$A,0),6)/5</f>
        <v>5.4180407528200831</v>
      </c>
      <c r="Y524">
        <f>INDEX('[1]population_%'!$1:$1048576,MATCH(Activités_Home_Ho!$A524,'[1]population_%'!$A:$A,0),9)*INDEX([1]Home_Ho!$1:$1048576,MATCH(Activités_Home_Ho!$C524,[1]Home_Ho!$A:$A,0),7)/5</f>
        <v>5.5474955267646084</v>
      </c>
      <c r="Z524">
        <f>INDEX('[1]population_%'!$1:$1048576,MATCH(Activités_Home_Ho!$A524,'[1]population_%'!$A:$A,0),9)*INDEX([1]Home_Ho!$1:$1048576,MATCH(Activités_Home_Ho!$C524,[1]Home_Ho!$A:$A,0),7)/5</f>
        <v>5.5474955267646084</v>
      </c>
      <c r="AA524">
        <f>INDEX('[1]population_%'!$1:$1048576,MATCH(Activités_Home_Ho!$A524,'[1]population_%'!$A:$A,0),9)*INDEX([1]Home_Ho!$1:$1048576,MATCH(Activités_Home_Ho!$C524,[1]Home_Ho!$A:$A,0),7)/5</f>
        <v>5.5474955267646084</v>
      </c>
      <c r="AB524">
        <f>INDEX('[1]population_%'!$1:$1048576,MATCH(Activités_Home_Ho!$A524,'[1]population_%'!$A:$A,0),9)*INDEX([1]Home_Ho!$1:$1048576,MATCH(Activités_Home_Ho!$C524,[1]Home_Ho!$A:$A,0),7)/5</f>
        <v>5.5474955267646084</v>
      </c>
      <c r="AC524">
        <f>INDEX('[1]population_%'!$1:$1048576,MATCH(Activités_Home_Ho!$A524,'[1]population_%'!$A:$A,0),9)*INDEX([1]Home_Ho!$1:$1048576,MATCH(Activités_Home_Ho!$C524,[1]Home_Ho!$A:$A,0),7)/5</f>
        <v>5.5474955267646084</v>
      </c>
      <c r="AD524">
        <f>INDEX('[1]population_%'!$1:$1048576,MATCH(Activités_Home_Ho!$A524,'[1]population_%'!$A:$A,0),9)*INDEX([1]Home_Ho!$1:$1048576,MATCH(Activités_Home_Ho!$C524,[1]Home_Ho!$A:$A,0),8)/5</f>
        <v>5.1675244905897486</v>
      </c>
      <c r="AE524">
        <f>INDEX('[1]population_%'!$1:$1048576,MATCH(Activités_Home_Ho!$A524,'[1]population_%'!$A:$A,0),9)*INDEX([1]Home_Ho!$1:$1048576,MATCH(Activités_Home_Ho!$C524,[1]Home_Ho!$A:$A,0),8)/5</f>
        <v>5.1675244905897486</v>
      </c>
      <c r="AF524">
        <f>INDEX('[1]population_%'!$1:$1048576,MATCH(Activités_Home_Ho!$A524,'[1]population_%'!$A:$A,0),9)*INDEX([1]Home_Ho!$1:$1048576,MATCH(Activités_Home_Ho!$C524,[1]Home_Ho!$A:$A,0),8)/5</f>
        <v>5.1675244905897486</v>
      </c>
      <c r="AG524">
        <f>INDEX('[1]population_%'!$1:$1048576,MATCH(Activités_Home_Ho!$A524,'[1]population_%'!$A:$A,0),9)*INDEX([1]Home_Ho!$1:$1048576,MATCH(Activités_Home_Ho!$C524,[1]Home_Ho!$A:$A,0),8)/5</f>
        <v>5.1675244905897486</v>
      </c>
      <c r="AH524">
        <f>INDEX('[1]population_%'!$1:$1048576,MATCH(Activités_Home_Ho!$A524,'[1]population_%'!$A:$A,0),9)*INDEX([1]Home_Ho!$1:$1048576,MATCH(Activités_Home_Ho!$C524,[1]Home_Ho!$A:$A,0),8)/5</f>
        <v>5.1675244905897486</v>
      </c>
      <c r="AI524">
        <f>INDEX('[1]population_%'!$1:$1048576,MATCH(Activités_Home_Ho!$A524,'[1]population_%'!$A:$A,0),9)*INDEX([1]Home_Ho!$1:$1048576,MATCH(Activités_Home_Ho!$C524,[1]Home_Ho!$A:$A,0),9)/5</f>
        <v>4.4995005535441788</v>
      </c>
      <c r="AJ524">
        <f>INDEX('[1]population_%'!$1:$1048576,MATCH(Activités_Home_Ho!$A524,'[1]population_%'!$A:$A,0),9)*INDEX([1]Home_Ho!$1:$1048576,MATCH(Activités_Home_Ho!$C524,[1]Home_Ho!$A:$A,0),9)/5</f>
        <v>4.4995005535441788</v>
      </c>
      <c r="AK524">
        <f>INDEX('[1]population_%'!$1:$1048576,MATCH(Activités_Home_Ho!$A524,'[1]population_%'!$A:$A,0),9)*INDEX([1]Home_Ho!$1:$1048576,MATCH(Activités_Home_Ho!$C524,[1]Home_Ho!$A:$A,0),9)/5</f>
        <v>4.4995005535441788</v>
      </c>
      <c r="AL524">
        <f>INDEX('[1]population_%'!$1:$1048576,MATCH(Activités_Home_Ho!$A524,'[1]population_%'!$A:$A,0),9)*INDEX([1]Home_Ho!$1:$1048576,MATCH(Activités_Home_Ho!$C524,[1]Home_Ho!$A:$A,0),9)/5</f>
        <v>4.4995005535441788</v>
      </c>
      <c r="AM524">
        <f>INDEX('[1]population_%'!$1:$1048576,MATCH(Activités_Home_Ho!$A524,'[1]population_%'!$A:$A,0),9)*INDEX([1]Home_Ho!$1:$1048576,MATCH(Activités_Home_Ho!$C524,[1]Home_Ho!$A:$A,0),9)/5</f>
        <v>4.4995005535441788</v>
      </c>
      <c r="AN524">
        <f>INDEX('[1]population_%'!$1:$1048576,MATCH(Activités_Home_Ho!$A524,'[1]population_%'!$A:$A,0),9)*INDEX([1]Home_Ho!$1:$1048576,MATCH(Activités_Home_Ho!$C524,[1]Home_Ho!$A:$A,0),10)/5</f>
        <v>4.0882878429729805</v>
      </c>
      <c r="AO524">
        <f>INDEX('[1]population_%'!$1:$1048576,MATCH(Activités_Home_Ho!$A524,'[1]population_%'!$A:$A,0),9)*INDEX([1]Home_Ho!$1:$1048576,MATCH(Activités_Home_Ho!$C524,[1]Home_Ho!$A:$A,0),10)/5</f>
        <v>4.0882878429729805</v>
      </c>
      <c r="AP524">
        <f>INDEX('[1]population_%'!$1:$1048576,MATCH(Activités_Home_Ho!$A524,'[1]population_%'!$A:$A,0),9)*INDEX([1]Home_Ho!$1:$1048576,MATCH(Activités_Home_Ho!$C524,[1]Home_Ho!$A:$A,0),10)/5</f>
        <v>4.0882878429729805</v>
      </c>
      <c r="AQ524">
        <f>INDEX('[1]population_%'!$1:$1048576,MATCH(Activités_Home_Ho!$A524,'[1]population_%'!$A:$A,0),9)*INDEX([1]Home_Ho!$1:$1048576,MATCH(Activités_Home_Ho!$C524,[1]Home_Ho!$A:$A,0),10)/5</f>
        <v>4.0882878429729805</v>
      </c>
      <c r="AR524">
        <f>INDEX('[1]population_%'!$1:$1048576,MATCH(Activités_Home_Ho!$A524,'[1]population_%'!$A:$A,0),9)*INDEX([1]Home_Ho!$1:$1048576,MATCH(Activités_Home_Ho!$C524,[1]Home_Ho!$A:$A,0),10)/5</f>
        <v>4.0882878429729805</v>
      </c>
      <c r="AS524">
        <f>INDEX('[1]population_%'!$1:$1048576,MATCH(Activités_Home_Ho!$A524,'[1]population_%'!$A:$A,0),9)*INDEX([1]Home_Ho!$1:$1048576,MATCH(Activités_Home_Ho!$C524,[1]Home_Ho!$A:$A,0),11)/5</f>
        <v>3.6210033212650727</v>
      </c>
      <c r="AT524">
        <f>INDEX('[1]population_%'!$1:$1048576,MATCH(Activités_Home_Ho!$A524,'[1]population_%'!$A:$A,0),9)*INDEX([1]Home_Ho!$1:$1048576,MATCH(Activités_Home_Ho!$C524,[1]Home_Ho!$A:$A,0),11)/5</f>
        <v>3.6210033212650727</v>
      </c>
      <c r="AU524">
        <f>INDEX('[1]population_%'!$1:$1048576,MATCH(Activités_Home_Ho!$A524,'[1]population_%'!$A:$A,0),9)*INDEX([1]Home_Ho!$1:$1048576,MATCH(Activités_Home_Ho!$C524,[1]Home_Ho!$A:$A,0),11)/5</f>
        <v>3.6210033212650727</v>
      </c>
      <c r="AV524">
        <f>INDEX('[1]population_%'!$1:$1048576,MATCH(Activités_Home_Ho!$A524,'[1]population_%'!$A:$A,0),9)*INDEX([1]Home_Ho!$1:$1048576,MATCH(Activités_Home_Ho!$C524,[1]Home_Ho!$A:$A,0),11)/5</f>
        <v>3.6210033212650727</v>
      </c>
      <c r="AW524">
        <f>INDEX('[1]population_%'!$1:$1048576,MATCH(Activités_Home_Ho!$A524,'[1]population_%'!$A:$A,0),9)*INDEX([1]Home_Ho!$1:$1048576,MATCH(Activités_Home_Ho!$C524,[1]Home_Ho!$A:$A,0),12)/5</f>
        <v>0.43406109930881775</v>
      </c>
      <c r="AX524">
        <f>INDEX('[1]population_%'!$1:$1048576,MATCH(Activités_Home_Ho!$A524,'[1]population_%'!$A:$A,0),9)*INDEX([1]Home_Ho!$1:$1048576,MATCH(Activités_Home_Ho!$C524,[1]Home_Ho!$A:$A,0),12)/5</f>
        <v>0.43406109930881775</v>
      </c>
      <c r="AY524">
        <f>INDEX('[1]population_%'!$1:$1048576,MATCH(Activités_Home_Ho!$A524,'[1]population_%'!$A:$A,0),9)*INDEX([1]Home_Ho!$1:$1048576,MATCH(Activités_Home_Ho!$C524,[1]Home_Ho!$A:$A,0),12)/5</f>
        <v>0.43406109930881775</v>
      </c>
      <c r="AZ524">
        <f>INDEX('[1]population_%'!$1:$1048576,MATCH(Activités_Home_Ho!$A524,'[1]population_%'!$A:$A,0),9)*INDEX([1]Home_Ho!$1:$1048576,MATCH(Activités_Home_Ho!$C524,[1]Home_Ho!$A:$A,0),12)/5</f>
        <v>0.43406109930881775</v>
      </c>
      <c r="BA524">
        <f>INDEX('[1]population_%'!$1:$1048576,MATCH(Activités_Home_Ho!$A524,'[1]population_%'!$A:$A,0),9)*INDEX([1]Home_Ho!$1:$1048576,MATCH(Activités_Home_Ho!$C524,[1]Home_Ho!$A:$A,0),12)/5</f>
        <v>0.43406109930881775</v>
      </c>
      <c r="BB524">
        <f>INDEX('[1]population_%'!$1:$1048576,MATCH(Activités_Home_Ho!$A524,'[1]population_%'!$A:$A,0),9)*INDEX([1]Home_Ho!$1:$1048576,MATCH(Activités_Home_Ho!$C524,[1]Home_Ho!$A:$A,0),12)/5</f>
        <v>0.43406109930881775</v>
      </c>
      <c r="BC524">
        <f>INDEX('[1]population_%'!$1:$1048576,MATCH(Activités_Home_Ho!$A524,'[1]population_%'!$A:$A,0),9)*INDEX([1]Home_Ho!$1:$1048576,MATCH(Activités_Home_Ho!$C524,[1]Home_Ho!$A:$A,0),13)/5</f>
        <v>0.24777678705005832</v>
      </c>
      <c r="BD524">
        <f>INDEX('[1]population_%'!$1:$1048576,MATCH(Activités_Home_Ho!$A524,'[1]population_%'!$A:$A,0),9)*INDEX([1]Home_Ho!$1:$1048576,MATCH(Activités_Home_Ho!$C524,[1]Home_Ho!$A:$A,0),13)/5</f>
        <v>0.24777678705005832</v>
      </c>
      <c r="BE524">
        <f>INDEX('[1]population_%'!$1:$1048576,MATCH(Activités_Home_Ho!$A524,'[1]population_%'!$A:$A,0),9)*INDEX([1]Home_Ho!$1:$1048576,MATCH(Activités_Home_Ho!$C524,[1]Home_Ho!$A:$A,0),13)/5</f>
        <v>0.24777678705005832</v>
      </c>
      <c r="BF524">
        <f>INDEX('[1]population_%'!$1:$1048576,MATCH(Activités_Home_Ho!$A524,'[1]population_%'!$A:$A,0),9)*INDEX([1]Home_Ho!$1:$1048576,MATCH(Activités_Home_Ho!$C524,[1]Home_Ho!$A:$A,0),13)/5</f>
        <v>0.24777678705005832</v>
      </c>
      <c r="BG524">
        <f>INDEX('[1]population_%'!$1:$1048576,MATCH(Activités_Home_Ho!$A524,'[1]population_%'!$A:$A,0),9)*INDEX([1]Home_Ho!$1:$1048576,MATCH(Activités_Home_Ho!$C524,[1]Home_Ho!$A:$A,0),13)/5</f>
        <v>0.24777678705005832</v>
      </c>
      <c r="BH524">
        <f>INDEX('[1]population_%'!$1:$1048576,MATCH(Activités_Home_Ho!$A524,'[1]population_%'!$A:$A,0),9)*INDEX([1]Home_Ho!$1:$1048576,MATCH(Activités_Home_Ho!$C524,[1]Home_Ho!$A:$A,0),14)/5</f>
        <v>0.1068395320307591</v>
      </c>
      <c r="BI524">
        <f>INDEX('[1]population_%'!$1:$1048576,MATCH(Activités_Home_Ho!$A524,'[1]population_%'!$A:$A,0),9)*INDEX([1]Home_Ho!$1:$1048576,MATCH(Activités_Home_Ho!$C524,[1]Home_Ho!$A:$A,0),14)/5</f>
        <v>0.1068395320307591</v>
      </c>
      <c r="BJ524">
        <f>INDEX('[1]population_%'!$1:$1048576,MATCH(Activités_Home_Ho!$A524,'[1]population_%'!$A:$A,0),9)*INDEX([1]Home_Ho!$1:$1048576,MATCH(Activités_Home_Ho!$C524,[1]Home_Ho!$A:$A,0),14)/5</f>
        <v>0.1068395320307591</v>
      </c>
      <c r="BK524">
        <f>INDEX('[1]population_%'!$1:$1048576,MATCH(Activités_Home_Ho!$A524,'[1]population_%'!$A:$A,0),9)*INDEX([1]Home_Ho!$1:$1048576,MATCH(Activités_Home_Ho!$C524,[1]Home_Ho!$A:$A,0),14)/5</f>
        <v>0.1068395320307591</v>
      </c>
      <c r="BL524">
        <f>INDEX('[1]population_%'!$1:$1048576,MATCH(Activités_Home_Ho!$A524,'[1]population_%'!$A:$A,0),9)*INDEX([1]Home_Ho!$1:$1048576,MATCH(Activités_Home_Ho!$C524,[1]Home_Ho!$A:$A,0),14)/5</f>
        <v>0.1068395320307591</v>
      </c>
      <c r="BM524">
        <f>INDEX('[1]population_%'!$1:$1048576,MATCH(Activités_Home_Ho!$A524,'[1]population_%'!$A:$A,0),9)*INDEX([1]Home_Ho!$1:$1048576,MATCH(Activités_Home_Ho!$C524,[1]Home_Ho!$A:$A,0),15)/15</f>
        <v>2.1216360970647198E-2</v>
      </c>
      <c r="BN524">
        <f>INDEX('[1]population_%'!$1:$1048576,MATCH(Activités_Home_Ho!$A524,'[1]population_%'!$A:$A,0),9)*INDEX([1]Home_Ho!$1:$1048576,MATCH(Activités_Home_Ho!$C524,[1]Home_Ho!$A:$A,0),15)/15</f>
        <v>2.1216360970647198E-2</v>
      </c>
      <c r="BO524">
        <f>INDEX('[1]population_%'!$1:$1048576,MATCH(Activités_Home_Ho!$A524,'[1]population_%'!$A:$A,0),9)*INDEX([1]Home_Ho!$1:$1048576,MATCH(Activités_Home_Ho!$C524,[1]Home_Ho!$A:$A,0),15)/15</f>
        <v>2.1216360970647198E-2</v>
      </c>
      <c r="BP524">
        <f>INDEX('[1]population_%'!$1:$1048576,MATCH(Activités_Home_Ho!$A524,'[1]population_%'!$A:$A,0),9)*INDEX([1]Home_Ho!$1:$1048576,MATCH(Activités_Home_Ho!$C524,[1]Home_Ho!$A:$A,0),15)/15</f>
        <v>2.1216360970647198E-2</v>
      </c>
      <c r="BQ524">
        <f>INDEX('[1]population_%'!$1:$1048576,MATCH(Activités_Home_Ho!$A524,'[1]population_%'!$A:$A,0),9)*INDEX([1]Home_Ho!$1:$1048576,MATCH(Activités_Home_Ho!$C524,[1]Home_Ho!$A:$A,0),15)/15</f>
        <v>2.1216360970647198E-2</v>
      </c>
      <c r="BR524">
        <f>INDEX('[1]population_%'!$1:$1048576,MATCH(Activités_Home_Ho!$A524,'[1]population_%'!$A:$A,0),9)*INDEX([1]Home_Ho!$1:$1048576,MATCH(Activités_Home_Ho!$C524,[1]Home_Ho!$A:$A,0),15)/15</f>
        <v>2.1216360970647198E-2</v>
      </c>
      <c r="BS524">
        <f>INDEX('[1]population_%'!$1:$1048576,MATCH(Activités_Home_Ho!$A524,'[1]population_%'!$A:$A,0),9)*INDEX([1]Home_Ho!$1:$1048576,MATCH(Activités_Home_Ho!$C524,[1]Home_Ho!$A:$A,0),15)/15</f>
        <v>2.1216360970647198E-2</v>
      </c>
      <c r="BT524">
        <f>INDEX('[1]population_%'!$1:$1048576,MATCH(Activités_Home_Ho!$A524,'[1]population_%'!$A:$A,0),9)*INDEX([1]Home_Ho!$1:$1048576,MATCH(Activités_Home_Ho!$C524,[1]Home_Ho!$A:$A,0),15)/15</f>
        <v>2.1216360970647198E-2</v>
      </c>
      <c r="BU524">
        <f>INDEX('[1]population_%'!$1:$1048576,MATCH(Activités_Home_Ho!$A524,'[1]population_%'!$A:$A,0),9)*INDEX([1]Home_Ho!$1:$1048576,MATCH(Activités_Home_Ho!$C524,[1]Home_Ho!$A:$A,0),15)/15</f>
        <v>2.1216360970647198E-2</v>
      </c>
      <c r="BV524">
        <f>INDEX('[1]population_%'!$1:$1048576,MATCH(Activités_Home_Ho!$A524,'[1]population_%'!$A:$A,0),9)*INDEX([1]Home_Ho!$1:$1048576,MATCH(Activités_Home_Ho!$C524,[1]Home_Ho!$A:$A,0),15)/15</f>
        <v>2.1216360970647198E-2</v>
      </c>
      <c r="BW524">
        <f>INDEX('[1]population_%'!$1:$1048576,MATCH(Activités_Home_Ho!$A524,'[1]population_%'!$A:$A,0),9)*INDEX([1]Home_Ho!$1:$1048576,MATCH(Activités_Home_Ho!$C524,[1]Home_Ho!$A:$A,0),15)/15</f>
        <v>2.1216360970647198E-2</v>
      </c>
      <c r="BX524">
        <f>INDEX('[1]population_%'!$1:$1048576,MATCH(Activités_Home_Ho!$A524,'[1]population_%'!$A:$A,0),9)*INDEX([1]Home_Ho!$1:$1048576,MATCH(Activités_Home_Ho!$C524,[1]Home_Ho!$A:$A,0),15)/15</f>
        <v>2.1216360970647198E-2</v>
      </c>
      <c r="BY524">
        <f>INDEX('[1]population_%'!$1:$1048576,MATCH(Activités_Home_Ho!$A524,'[1]population_%'!$A:$A,0),9)*INDEX([1]Home_Ho!$1:$1048576,MATCH(Activités_Home_Ho!$C524,[1]Home_Ho!$A:$A,0),15)/15</f>
        <v>2.1216360970647198E-2</v>
      </c>
      <c r="BZ524">
        <f>INDEX('[1]population_%'!$1:$1048576,MATCH(Activités_Home_Ho!$A524,'[1]population_%'!$A:$A,0),9)*INDEX([1]Home_Ho!$1:$1048576,MATCH(Activités_Home_Ho!$C524,[1]Home_Ho!$A:$A,0),15)/15</f>
        <v>2.1216360970647198E-2</v>
      </c>
      <c r="CA524">
        <f>INDEX('[1]population_%'!$1:$1048576,MATCH(Activités_Home_Ho!$A524,'[1]population_%'!$A:$A,0),9)*INDEX([1]Home_Ho!$1:$1048576,MATCH(Activités_Home_Ho!$C524,[1]Home_Ho!$A:$A,0),15)/15</f>
        <v>2.1216360970647198E-2</v>
      </c>
    </row>
    <row r="525" spans="1:79" x14ac:dyDescent="0.35">
      <c r="A525" s="1" t="s">
        <v>1032</v>
      </c>
      <c r="B525" s="1" t="s">
        <v>1033</v>
      </c>
      <c r="C525" t="str">
        <f>INDEX([1]bruxelles_parsed_lat_long!$1:$1048576,MATCH($A525,[1]bruxelles_parsed_lat_long!$E:$E,0),9)</f>
        <v>Schaerbeek</v>
      </c>
      <c r="D525">
        <f>INDEX('[1]population_%'!$1:$1048576,MATCH(Activités_Home_Ho!$A525,'[1]population_%'!$A:$A,0),9)*INDEX([1]Home_Ho!$1:$1048576,MATCH(Activités_Home_Ho!$C525,[1]Home_Ho!$A:$A,0),2)/2</f>
        <v>0.32634144699440476</v>
      </c>
      <c r="E525">
        <f>INDEX('[1]population_%'!$1:$1048576,MATCH(Activités_Home_Ho!$A525,'[1]population_%'!$A:$A,0),9)*INDEX([1]Home_Ho!$1:$1048576,MATCH(Activités_Home_Ho!$C525,[1]Home_Ho!$A:$A,0),3)/5</f>
        <v>2.494918404595913</v>
      </c>
      <c r="F525">
        <f>INDEX('[1]population_%'!$1:$1048576,MATCH(Activités_Home_Ho!$A525,'[1]population_%'!$A:$A,0),9)*INDEX([1]Home_Ho!$1:$1048576,MATCH(Activités_Home_Ho!$C525,[1]Home_Ho!$A:$A,0),3)/5</f>
        <v>2.494918404595913</v>
      </c>
      <c r="G525">
        <f>INDEX('[1]population_%'!$1:$1048576,MATCH(Activités_Home_Ho!$A525,'[1]population_%'!$A:$A,0),9)*INDEX([1]Home_Ho!$1:$1048576,MATCH(Activités_Home_Ho!$C525,[1]Home_Ho!$A:$A,0),3)/5</f>
        <v>2.494918404595913</v>
      </c>
      <c r="H525">
        <f>INDEX('[1]population_%'!$1:$1048576,MATCH(Activités_Home_Ho!$A525,'[1]population_%'!$A:$A,0),9)*INDEX([1]Home_Ho!$1:$1048576,MATCH(Activités_Home_Ho!$C525,[1]Home_Ho!$A:$A,0),3)/5</f>
        <v>2.494918404595913</v>
      </c>
      <c r="I525">
        <f>INDEX('[1]population_%'!$1:$1048576,MATCH(Activités_Home_Ho!$A525,'[1]population_%'!$A:$A,0),9)*INDEX([1]Home_Ho!$1:$1048576,MATCH(Activités_Home_Ho!$C525,[1]Home_Ho!$A:$A,0),3)/5</f>
        <v>2.494918404595913</v>
      </c>
      <c r="J525">
        <f>INDEX('[1]population_%'!$1:$1048576,MATCH(Activités_Home_Ho!$A525,'[1]population_%'!$A:$A,0),9)*INDEX([1]Home_Ho!$1:$1048576,MATCH(Activités_Home_Ho!$C525,[1]Home_Ho!$A:$A,0),4)/5</f>
        <v>5.4016809491038575</v>
      </c>
      <c r="K525">
        <f>INDEX('[1]population_%'!$1:$1048576,MATCH(Activités_Home_Ho!$A525,'[1]population_%'!$A:$A,0),9)*INDEX([1]Home_Ho!$1:$1048576,MATCH(Activités_Home_Ho!$C525,[1]Home_Ho!$A:$A,0),4)/5</f>
        <v>5.4016809491038575</v>
      </c>
      <c r="L525">
        <f>INDEX('[1]population_%'!$1:$1048576,MATCH(Activités_Home_Ho!$A525,'[1]population_%'!$A:$A,0),9)*INDEX([1]Home_Ho!$1:$1048576,MATCH(Activités_Home_Ho!$C525,[1]Home_Ho!$A:$A,0),4)/5</f>
        <v>5.4016809491038575</v>
      </c>
      <c r="M525">
        <f>INDEX('[1]population_%'!$1:$1048576,MATCH(Activités_Home_Ho!$A525,'[1]population_%'!$A:$A,0),9)*INDEX([1]Home_Ho!$1:$1048576,MATCH(Activités_Home_Ho!$C525,[1]Home_Ho!$A:$A,0),4)/5</f>
        <v>5.4016809491038575</v>
      </c>
      <c r="N525">
        <f>INDEX('[1]population_%'!$1:$1048576,MATCH(Activités_Home_Ho!$A525,'[1]population_%'!$A:$A,0),9)*INDEX([1]Home_Ho!$1:$1048576,MATCH(Activités_Home_Ho!$C525,[1]Home_Ho!$A:$A,0),4)/5</f>
        <v>5.4016809491038575</v>
      </c>
      <c r="O525">
        <f>INDEX('[1]population_%'!$1:$1048576,MATCH(Activités_Home_Ho!$A525,'[1]population_%'!$A:$A,0),9)*INDEX([1]Home_Ho!$1:$1048576,MATCH(Activités_Home_Ho!$C525,[1]Home_Ho!$A:$A,0),5)/5</f>
        <v>7.1969496125190746</v>
      </c>
      <c r="P525">
        <f>INDEX('[1]population_%'!$1:$1048576,MATCH(Activités_Home_Ho!$A525,'[1]population_%'!$A:$A,0),9)*INDEX([1]Home_Ho!$1:$1048576,MATCH(Activités_Home_Ho!$C525,[1]Home_Ho!$A:$A,0),5)/5</f>
        <v>7.1969496125190746</v>
      </c>
      <c r="Q525">
        <f>INDEX('[1]population_%'!$1:$1048576,MATCH(Activités_Home_Ho!$A525,'[1]population_%'!$A:$A,0),9)*INDEX([1]Home_Ho!$1:$1048576,MATCH(Activités_Home_Ho!$C525,[1]Home_Ho!$A:$A,0),5)/5</f>
        <v>7.1969496125190746</v>
      </c>
      <c r="R525">
        <f>INDEX('[1]population_%'!$1:$1048576,MATCH(Activités_Home_Ho!$A525,'[1]population_%'!$A:$A,0),9)*INDEX([1]Home_Ho!$1:$1048576,MATCH(Activités_Home_Ho!$C525,[1]Home_Ho!$A:$A,0),5)/5</f>
        <v>7.1969496125190746</v>
      </c>
      <c r="S525">
        <f>INDEX('[1]population_%'!$1:$1048576,MATCH(Activités_Home_Ho!$A525,'[1]population_%'!$A:$A,0),9)*INDEX([1]Home_Ho!$1:$1048576,MATCH(Activités_Home_Ho!$C525,[1]Home_Ho!$A:$A,0),5)/5</f>
        <v>7.1969496125190746</v>
      </c>
      <c r="T525">
        <f>INDEX('[1]population_%'!$1:$1048576,MATCH(Activités_Home_Ho!$A525,'[1]population_%'!$A:$A,0),9)*INDEX([1]Home_Ho!$1:$1048576,MATCH(Activités_Home_Ho!$C525,[1]Home_Ho!$A:$A,0),6)/5</f>
        <v>7.6458901588821391</v>
      </c>
      <c r="U525">
        <f>INDEX('[1]population_%'!$1:$1048576,MATCH(Activités_Home_Ho!$A525,'[1]population_%'!$A:$A,0),9)*INDEX([1]Home_Ho!$1:$1048576,MATCH(Activités_Home_Ho!$C525,[1]Home_Ho!$A:$A,0),6)/5</f>
        <v>7.6458901588821391</v>
      </c>
      <c r="V525">
        <f>INDEX('[1]population_%'!$1:$1048576,MATCH(Activités_Home_Ho!$A525,'[1]population_%'!$A:$A,0),9)*INDEX([1]Home_Ho!$1:$1048576,MATCH(Activités_Home_Ho!$C525,[1]Home_Ho!$A:$A,0),6)/5</f>
        <v>7.6458901588821391</v>
      </c>
      <c r="W525">
        <f>INDEX('[1]population_%'!$1:$1048576,MATCH(Activités_Home_Ho!$A525,'[1]population_%'!$A:$A,0),9)*INDEX([1]Home_Ho!$1:$1048576,MATCH(Activités_Home_Ho!$C525,[1]Home_Ho!$A:$A,0),6)/5</f>
        <v>7.6458901588821391</v>
      </c>
      <c r="X525">
        <f>INDEX('[1]population_%'!$1:$1048576,MATCH(Activités_Home_Ho!$A525,'[1]population_%'!$A:$A,0),9)*INDEX([1]Home_Ho!$1:$1048576,MATCH(Activités_Home_Ho!$C525,[1]Home_Ho!$A:$A,0),6)/5</f>
        <v>7.6458901588821391</v>
      </c>
      <c r="Y525">
        <f>INDEX('[1]population_%'!$1:$1048576,MATCH(Activités_Home_Ho!$A525,'[1]population_%'!$A:$A,0),9)*INDEX([1]Home_Ho!$1:$1048576,MATCH(Activités_Home_Ho!$C525,[1]Home_Ho!$A:$A,0),7)/5</f>
        <v>7.8285755662607341</v>
      </c>
      <c r="Z525">
        <f>INDEX('[1]population_%'!$1:$1048576,MATCH(Activités_Home_Ho!$A525,'[1]population_%'!$A:$A,0),9)*INDEX([1]Home_Ho!$1:$1048576,MATCH(Activités_Home_Ho!$C525,[1]Home_Ho!$A:$A,0),7)/5</f>
        <v>7.8285755662607341</v>
      </c>
      <c r="AA525">
        <f>INDEX('[1]population_%'!$1:$1048576,MATCH(Activités_Home_Ho!$A525,'[1]population_%'!$A:$A,0),9)*INDEX([1]Home_Ho!$1:$1048576,MATCH(Activités_Home_Ho!$C525,[1]Home_Ho!$A:$A,0),7)/5</f>
        <v>7.8285755662607341</v>
      </c>
      <c r="AB525">
        <f>INDEX('[1]population_%'!$1:$1048576,MATCH(Activités_Home_Ho!$A525,'[1]population_%'!$A:$A,0),9)*INDEX([1]Home_Ho!$1:$1048576,MATCH(Activités_Home_Ho!$C525,[1]Home_Ho!$A:$A,0),7)/5</f>
        <v>7.8285755662607341</v>
      </c>
      <c r="AC525">
        <f>INDEX('[1]population_%'!$1:$1048576,MATCH(Activités_Home_Ho!$A525,'[1]population_%'!$A:$A,0),9)*INDEX([1]Home_Ho!$1:$1048576,MATCH(Activités_Home_Ho!$C525,[1]Home_Ho!$A:$A,0),7)/5</f>
        <v>7.8285755662607341</v>
      </c>
      <c r="AD525">
        <f>INDEX('[1]population_%'!$1:$1048576,MATCH(Activités_Home_Ho!$A525,'[1]population_%'!$A:$A,0),9)*INDEX([1]Home_Ho!$1:$1048576,MATCH(Activités_Home_Ho!$C525,[1]Home_Ho!$A:$A,0),8)/5</f>
        <v>7.292363873013973</v>
      </c>
      <c r="AE525">
        <f>INDEX('[1]population_%'!$1:$1048576,MATCH(Activités_Home_Ho!$A525,'[1]population_%'!$A:$A,0),9)*INDEX([1]Home_Ho!$1:$1048576,MATCH(Activités_Home_Ho!$C525,[1]Home_Ho!$A:$A,0),8)/5</f>
        <v>7.292363873013973</v>
      </c>
      <c r="AF525">
        <f>INDEX('[1]population_%'!$1:$1048576,MATCH(Activités_Home_Ho!$A525,'[1]population_%'!$A:$A,0),9)*INDEX([1]Home_Ho!$1:$1048576,MATCH(Activités_Home_Ho!$C525,[1]Home_Ho!$A:$A,0),8)/5</f>
        <v>7.292363873013973</v>
      </c>
      <c r="AG525">
        <f>INDEX('[1]population_%'!$1:$1048576,MATCH(Activités_Home_Ho!$A525,'[1]population_%'!$A:$A,0),9)*INDEX([1]Home_Ho!$1:$1048576,MATCH(Activités_Home_Ho!$C525,[1]Home_Ho!$A:$A,0),8)/5</f>
        <v>7.292363873013973</v>
      </c>
      <c r="AH525">
        <f>INDEX('[1]population_%'!$1:$1048576,MATCH(Activités_Home_Ho!$A525,'[1]population_%'!$A:$A,0),9)*INDEX([1]Home_Ho!$1:$1048576,MATCH(Activités_Home_Ho!$C525,[1]Home_Ho!$A:$A,0),8)/5</f>
        <v>7.292363873013973</v>
      </c>
      <c r="AI525">
        <f>INDEX('[1]population_%'!$1:$1048576,MATCH(Activités_Home_Ho!$A525,'[1]population_%'!$A:$A,0),9)*INDEX([1]Home_Ho!$1:$1048576,MATCH(Activités_Home_Ho!$C525,[1]Home_Ho!$A:$A,0),9)/5</f>
        <v>6.3496545285898094</v>
      </c>
      <c r="AJ525">
        <f>INDEX('[1]population_%'!$1:$1048576,MATCH(Activités_Home_Ho!$A525,'[1]population_%'!$A:$A,0),9)*INDEX([1]Home_Ho!$1:$1048576,MATCH(Activités_Home_Ho!$C525,[1]Home_Ho!$A:$A,0),9)/5</f>
        <v>6.3496545285898094</v>
      </c>
      <c r="AK525">
        <f>INDEX('[1]population_%'!$1:$1048576,MATCH(Activités_Home_Ho!$A525,'[1]population_%'!$A:$A,0),9)*INDEX([1]Home_Ho!$1:$1048576,MATCH(Activités_Home_Ho!$C525,[1]Home_Ho!$A:$A,0),9)/5</f>
        <v>6.3496545285898094</v>
      </c>
      <c r="AL525">
        <f>INDEX('[1]population_%'!$1:$1048576,MATCH(Activités_Home_Ho!$A525,'[1]population_%'!$A:$A,0),9)*INDEX([1]Home_Ho!$1:$1048576,MATCH(Activités_Home_Ho!$C525,[1]Home_Ho!$A:$A,0),9)/5</f>
        <v>6.3496545285898094</v>
      </c>
      <c r="AM525">
        <f>INDEX('[1]population_%'!$1:$1048576,MATCH(Activités_Home_Ho!$A525,'[1]population_%'!$A:$A,0),9)*INDEX([1]Home_Ho!$1:$1048576,MATCH(Activités_Home_Ho!$C525,[1]Home_Ho!$A:$A,0),9)/5</f>
        <v>6.3496545285898094</v>
      </c>
      <c r="AN525">
        <f>INDEX('[1]population_%'!$1:$1048576,MATCH(Activités_Home_Ho!$A525,'[1]population_%'!$A:$A,0),9)*INDEX([1]Home_Ho!$1:$1048576,MATCH(Activités_Home_Ho!$C525,[1]Home_Ho!$A:$A,0),10)/5</f>
        <v>5.769354866700577</v>
      </c>
      <c r="AO525">
        <f>INDEX('[1]population_%'!$1:$1048576,MATCH(Activités_Home_Ho!$A525,'[1]population_%'!$A:$A,0),9)*INDEX([1]Home_Ho!$1:$1048576,MATCH(Activités_Home_Ho!$C525,[1]Home_Ho!$A:$A,0),10)/5</f>
        <v>5.769354866700577</v>
      </c>
      <c r="AP525">
        <f>INDEX('[1]population_%'!$1:$1048576,MATCH(Activités_Home_Ho!$A525,'[1]population_%'!$A:$A,0),9)*INDEX([1]Home_Ho!$1:$1048576,MATCH(Activités_Home_Ho!$C525,[1]Home_Ho!$A:$A,0),10)/5</f>
        <v>5.769354866700577</v>
      </c>
      <c r="AQ525">
        <f>INDEX('[1]population_%'!$1:$1048576,MATCH(Activités_Home_Ho!$A525,'[1]population_%'!$A:$A,0),9)*INDEX([1]Home_Ho!$1:$1048576,MATCH(Activités_Home_Ho!$C525,[1]Home_Ho!$A:$A,0),10)/5</f>
        <v>5.769354866700577</v>
      </c>
      <c r="AR525">
        <f>INDEX('[1]population_%'!$1:$1048576,MATCH(Activités_Home_Ho!$A525,'[1]population_%'!$A:$A,0),9)*INDEX([1]Home_Ho!$1:$1048576,MATCH(Activités_Home_Ho!$C525,[1]Home_Ho!$A:$A,0),10)/5</f>
        <v>5.769354866700577</v>
      </c>
      <c r="AS525">
        <f>INDEX('[1]population_%'!$1:$1048576,MATCH(Activités_Home_Ho!$A525,'[1]population_%'!$A:$A,0),9)*INDEX([1]Home_Ho!$1:$1048576,MATCH(Activités_Home_Ho!$C525,[1]Home_Ho!$A:$A,0),11)/5</f>
        <v>5.1099271715388532</v>
      </c>
      <c r="AT525">
        <f>INDEX('[1]population_%'!$1:$1048576,MATCH(Activités_Home_Ho!$A525,'[1]population_%'!$A:$A,0),9)*INDEX([1]Home_Ho!$1:$1048576,MATCH(Activités_Home_Ho!$C525,[1]Home_Ho!$A:$A,0),11)/5</f>
        <v>5.1099271715388532</v>
      </c>
      <c r="AU525">
        <f>INDEX('[1]population_%'!$1:$1048576,MATCH(Activités_Home_Ho!$A525,'[1]population_%'!$A:$A,0),9)*INDEX([1]Home_Ho!$1:$1048576,MATCH(Activités_Home_Ho!$C525,[1]Home_Ho!$A:$A,0),11)/5</f>
        <v>5.1099271715388532</v>
      </c>
      <c r="AV525">
        <f>INDEX('[1]population_%'!$1:$1048576,MATCH(Activités_Home_Ho!$A525,'[1]population_%'!$A:$A,0),9)*INDEX([1]Home_Ho!$1:$1048576,MATCH(Activités_Home_Ho!$C525,[1]Home_Ho!$A:$A,0),11)/5</f>
        <v>5.1099271715388532</v>
      </c>
      <c r="AW525">
        <f>INDEX('[1]population_%'!$1:$1048576,MATCH(Activités_Home_Ho!$A525,'[1]population_%'!$A:$A,0),9)*INDEX([1]Home_Ho!$1:$1048576,MATCH(Activités_Home_Ho!$C525,[1]Home_Ho!$A:$A,0),12)/5</f>
        <v>0.61254310164267978</v>
      </c>
      <c r="AX525">
        <f>INDEX('[1]population_%'!$1:$1048576,MATCH(Activités_Home_Ho!$A525,'[1]population_%'!$A:$A,0),9)*INDEX([1]Home_Ho!$1:$1048576,MATCH(Activités_Home_Ho!$C525,[1]Home_Ho!$A:$A,0),12)/5</f>
        <v>0.61254310164267978</v>
      </c>
      <c r="AY525">
        <f>INDEX('[1]population_%'!$1:$1048576,MATCH(Activités_Home_Ho!$A525,'[1]population_%'!$A:$A,0),9)*INDEX([1]Home_Ho!$1:$1048576,MATCH(Activités_Home_Ho!$C525,[1]Home_Ho!$A:$A,0),12)/5</f>
        <v>0.61254310164267978</v>
      </c>
      <c r="AZ525">
        <f>INDEX('[1]population_%'!$1:$1048576,MATCH(Activités_Home_Ho!$A525,'[1]population_%'!$A:$A,0),9)*INDEX([1]Home_Ho!$1:$1048576,MATCH(Activités_Home_Ho!$C525,[1]Home_Ho!$A:$A,0),12)/5</f>
        <v>0.61254310164267978</v>
      </c>
      <c r="BA525">
        <f>INDEX('[1]population_%'!$1:$1048576,MATCH(Activités_Home_Ho!$A525,'[1]population_%'!$A:$A,0),9)*INDEX([1]Home_Ho!$1:$1048576,MATCH(Activités_Home_Ho!$C525,[1]Home_Ho!$A:$A,0),12)/5</f>
        <v>0.61254310164267978</v>
      </c>
      <c r="BB525">
        <f>INDEX('[1]population_%'!$1:$1048576,MATCH(Activités_Home_Ho!$A525,'[1]population_%'!$A:$A,0),9)*INDEX([1]Home_Ho!$1:$1048576,MATCH(Activités_Home_Ho!$C525,[1]Home_Ho!$A:$A,0),12)/5</f>
        <v>0.61254310164267978</v>
      </c>
      <c r="BC525">
        <f>INDEX('[1]population_%'!$1:$1048576,MATCH(Activités_Home_Ho!$A525,'[1]population_%'!$A:$A,0),9)*INDEX([1]Home_Ho!$1:$1048576,MATCH(Activités_Home_Ho!$C525,[1]Home_Ho!$A:$A,0),13)/5</f>
        <v>0.34966036324466654</v>
      </c>
      <c r="BD525">
        <f>INDEX('[1]population_%'!$1:$1048576,MATCH(Activités_Home_Ho!$A525,'[1]population_%'!$A:$A,0),9)*INDEX([1]Home_Ho!$1:$1048576,MATCH(Activités_Home_Ho!$C525,[1]Home_Ho!$A:$A,0),13)/5</f>
        <v>0.34966036324466654</v>
      </c>
      <c r="BE525">
        <f>INDEX('[1]population_%'!$1:$1048576,MATCH(Activités_Home_Ho!$A525,'[1]population_%'!$A:$A,0),9)*INDEX([1]Home_Ho!$1:$1048576,MATCH(Activités_Home_Ho!$C525,[1]Home_Ho!$A:$A,0),13)/5</f>
        <v>0.34966036324466654</v>
      </c>
      <c r="BF525">
        <f>INDEX('[1]population_%'!$1:$1048576,MATCH(Activités_Home_Ho!$A525,'[1]population_%'!$A:$A,0),9)*INDEX([1]Home_Ho!$1:$1048576,MATCH(Activités_Home_Ho!$C525,[1]Home_Ho!$A:$A,0),13)/5</f>
        <v>0.34966036324466654</v>
      </c>
      <c r="BG525">
        <f>INDEX('[1]population_%'!$1:$1048576,MATCH(Activités_Home_Ho!$A525,'[1]population_%'!$A:$A,0),9)*INDEX([1]Home_Ho!$1:$1048576,MATCH(Activités_Home_Ho!$C525,[1]Home_Ho!$A:$A,0),13)/5</f>
        <v>0.34966036324466654</v>
      </c>
      <c r="BH525">
        <f>INDEX('[1]population_%'!$1:$1048576,MATCH(Activités_Home_Ho!$A525,'[1]population_%'!$A:$A,0),9)*INDEX([1]Home_Ho!$1:$1048576,MATCH(Activités_Home_Ho!$C525,[1]Home_Ho!$A:$A,0),14)/5</f>
        <v>0.1507709823165076</v>
      </c>
      <c r="BI525">
        <f>INDEX('[1]population_%'!$1:$1048576,MATCH(Activités_Home_Ho!$A525,'[1]population_%'!$A:$A,0),9)*INDEX([1]Home_Ho!$1:$1048576,MATCH(Activités_Home_Ho!$C525,[1]Home_Ho!$A:$A,0),14)/5</f>
        <v>0.1507709823165076</v>
      </c>
      <c r="BJ525">
        <f>INDEX('[1]population_%'!$1:$1048576,MATCH(Activités_Home_Ho!$A525,'[1]population_%'!$A:$A,0),9)*INDEX([1]Home_Ho!$1:$1048576,MATCH(Activités_Home_Ho!$C525,[1]Home_Ho!$A:$A,0),14)/5</f>
        <v>0.1507709823165076</v>
      </c>
      <c r="BK525">
        <f>INDEX('[1]population_%'!$1:$1048576,MATCH(Activités_Home_Ho!$A525,'[1]population_%'!$A:$A,0),9)*INDEX([1]Home_Ho!$1:$1048576,MATCH(Activités_Home_Ho!$C525,[1]Home_Ho!$A:$A,0),14)/5</f>
        <v>0.1507709823165076</v>
      </c>
      <c r="BL525">
        <f>INDEX('[1]population_%'!$1:$1048576,MATCH(Activités_Home_Ho!$A525,'[1]population_%'!$A:$A,0),9)*INDEX([1]Home_Ho!$1:$1048576,MATCH(Activités_Home_Ho!$C525,[1]Home_Ho!$A:$A,0),14)/5</f>
        <v>0.1507709823165076</v>
      </c>
      <c r="BM525">
        <f>INDEX('[1]population_%'!$1:$1048576,MATCH(Activités_Home_Ho!$A525,'[1]population_%'!$A:$A,0),9)*INDEX([1]Home_Ho!$1:$1048576,MATCH(Activités_Home_Ho!$C525,[1]Home_Ho!$A:$A,0),15)/15</f>
        <v>2.9940336913916399E-2</v>
      </c>
      <c r="BN525">
        <f>INDEX('[1]population_%'!$1:$1048576,MATCH(Activités_Home_Ho!$A525,'[1]population_%'!$A:$A,0),9)*INDEX([1]Home_Ho!$1:$1048576,MATCH(Activités_Home_Ho!$C525,[1]Home_Ho!$A:$A,0),15)/15</f>
        <v>2.9940336913916399E-2</v>
      </c>
      <c r="BO525">
        <f>INDEX('[1]population_%'!$1:$1048576,MATCH(Activités_Home_Ho!$A525,'[1]population_%'!$A:$A,0),9)*INDEX([1]Home_Ho!$1:$1048576,MATCH(Activités_Home_Ho!$C525,[1]Home_Ho!$A:$A,0),15)/15</f>
        <v>2.9940336913916399E-2</v>
      </c>
      <c r="BP525">
        <f>INDEX('[1]population_%'!$1:$1048576,MATCH(Activités_Home_Ho!$A525,'[1]population_%'!$A:$A,0),9)*INDEX([1]Home_Ho!$1:$1048576,MATCH(Activités_Home_Ho!$C525,[1]Home_Ho!$A:$A,0),15)/15</f>
        <v>2.9940336913916399E-2</v>
      </c>
      <c r="BQ525">
        <f>INDEX('[1]population_%'!$1:$1048576,MATCH(Activités_Home_Ho!$A525,'[1]population_%'!$A:$A,0),9)*INDEX([1]Home_Ho!$1:$1048576,MATCH(Activités_Home_Ho!$C525,[1]Home_Ho!$A:$A,0),15)/15</f>
        <v>2.9940336913916399E-2</v>
      </c>
      <c r="BR525">
        <f>INDEX('[1]population_%'!$1:$1048576,MATCH(Activités_Home_Ho!$A525,'[1]population_%'!$A:$A,0),9)*INDEX([1]Home_Ho!$1:$1048576,MATCH(Activités_Home_Ho!$C525,[1]Home_Ho!$A:$A,0),15)/15</f>
        <v>2.9940336913916399E-2</v>
      </c>
      <c r="BS525">
        <f>INDEX('[1]population_%'!$1:$1048576,MATCH(Activités_Home_Ho!$A525,'[1]population_%'!$A:$A,0),9)*INDEX([1]Home_Ho!$1:$1048576,MATCH(Activités_Home_Ho!$C525,[1]Home_Ho!$A:$A,0),15)/15</f>
        <v>2.9940336913916399E-2</v>
      </c>
      <c r="BT525">
        <f>INDEX('[1]population_%'!$1:$1048576,MATCH(Activités_Home_Ho!$A525,'[1]population_%'!$A:$A,0),9)*INDEX([1]Home_Ho!$1:$1048576,MATCH(Activités_Home_Ho!$C525,[1]Home_Ho!$A:$A,0),15)/15</f>
        <v>2.9940336913916399E-2</v>
      </c>
      <c r="BU525">
        <f>INDEX('[1]population_%'!$1:$1048576,MATCH(Activités_Home_Ho!$A525,'[1]population_%'!$A:$A,0),9)*INDEX([1]Home_Ho!$1:$1048576,MATCH(Activités_Home_Ho!$C525,[1]Home_Ho!$A:$A,0),15)/15</f>
        <v>2.9940336913916399E-2</v>
      </c>
      <c r="BV525">
        <f>INDEX('[1]population_%'!$1:$1048576,MATCH(Activités_Home_Ho!$A525,'[1]population_%'!$A:$A,0),9)*INDEX([1]Home_Ho!$1:$1048576,MATCH(Activités_Home_Ho!$C525,[1]Home_Ho!$A:$A,0),15)/15</f>
        <v>2.9940336913916399E-2</v>
      </c>
      <c r="BW525">
        <f>INDEX('[1]population_%'!$1:$1048576,MATCH(Activités_Home_Ho!$A525,'[1]population_%'!$A:$A,0),9)*INDEX([1]Home_Ho!$1:$1048576,MATCH(Activités_Home_Ho!$C525,[1]Home_Ho!$A:$A,0),15)/15</f>
        <v>2.9940336913916399E-2</v>
      </c>
      <c r="BX525">
        <f>INDEX('[1]population_%'!$1:$1048576,MATCH(Activités_Home_Ho!$A525,'[1]population_%'!$A:$A,0),9)*INDEX([1]Home_Ho!$1:$1048576,MATCH(Activités_Home_Ho!$C525,[1]Home_Ho!$A:$A,0),15)/15</f>
        <v>2.9940336913916399E-2</v>
      </c>
      <c r="BY525">
        <f>INDEX('[1]population_%'!$1:$1048576,MATCH(Activités_Home_Ho!$A525,'[1]population_%'!$A:$A,0),9)*INDEX([1]Home_Ho!$1:$1048576,MATCH(Activités_Home_Ho!$C525,[1]Home_Ho!$A:$A,0),15)/15</f>
        <v>2.9940336913916399E-2</v>
      </c>
      <c r="BZ525">
        <f>INDEX('[1]population_%'!$1:$1048576,MATCH(Activités_Home_Ho!$A525,'[1]population_%'!$A:$A,0),9)*INDEX([1]Home_Ho!$1:$1048576,MATCH(Activités_Home_Ho!$C525,[1]Home_Ho!$A:$A,0),15)/15</f>
        <v>2.9940336913916399E-2</v>
      </c>
      <c r="CA525">
        <f>INDEX('[1]population_%'!$1:$1048576,MATCH(Activités_Home_Ho!$A525,'[1]population_%'!$A:$A,0),9)*INDEX([1]Home_Ho!$1:$1048576,MATCH(Activités_Home_Ho!$C525,[1]Home_Ho!$A:$A,0),15)/15</f>
        <v>2.9940336913916399E-2</v>
      </c>
    </row>
    <row r="526" spans="1:79" x14ac:dyDescent="0.35">
      <c r="A526" s="1" t="s">
        <v>1034</v>
      </c>
      <c r="B526" s="1" t="s">
        <v>1035</v>
      </c>
      <c r="C526" t="str">
        <f>INDEX([1]bruxelles_parsed_lat_long!$1:$1048576,MATCH($A526,[1]bruxelles_parsed_lat_long!$E:$E,0),9)</f>
        <v>Schaerbeek</v>
      </c>
      <c r="D526">
        <f>INDEX('[1]population_%'!$1:$1048576,MATCH(Activités_Home_Ho!$A526,'[1]population_%'!$A:$A,0),9)*INDEX([1]Home_Ho!$1:$1048576,MATCH(Activités_Home_Ho!$C526,[1]Home_Ho!$A:$A,0),2)/2</f>
        <v>0.20667895933694386</v>
      </c>
      <c r="E526">
        <f>INDEX('[1]population_%'!$1:$1048576,MATCH(Activités_Home_Ho!$A526,'[1]population_%'!$A:$A,0),9)*INDEX([1]Home_Ho!$1:$1048576,MATCH(Activités_Home_Ho!$C526,[1]Home_Ho!$A:$A,0),3)/5</f>
        <v>1.5800847371413185</v>
      </c>
      <c r="F526">
        <f>INDEX('[1]population_%'!$1:$1048576,MATCH(Activités_Home_Ho!$A526,'[1]population_%'!$A:$A,0),9)*INDEX([1]Home_Ho!$1:$1048576,MATCH(Activités_Home_Ho!$C526,[1]Home_Ho!$A:$A,0),3)/5</f>
        <v>1.5800847371413185</v>
      </c>
      <c r="G526">
        <f>INDEX('[1]population_%'!$1:$1048576,MATCH(Activités_Home_Ho!$A526,'[1]population_%'!$A:$A,0),9)*INDEX([1]Home_Ho!$1:$1048576,MATCH(Activités_Home_Ho!$C526,[1]Home_Ho!$A:$A,0),3)/5</f>
        <v>1.5800847371413185</v>
      </c>
      <c r="H526">
        <f>INDEX('[1]population_%'!$1:$1048576,MATCH(Activités_Home_Ho!$A526,'[1]population_%'!$A:$A,0),9)*INDEX([1]Home_Ho!$1:$1048576,MATCH(Activités_Home_Ho!$C526,[1]Home_Ho!$A:$A,0),3)/5</f>
        <v>1.5800847371413185</v>
      </c>
      <c r="I526">
        <f>INDEX('[1]population_%'!$1:$1048576,MATCH(Activités_Home_Ho!$A526,'[1]population_%'!$A:$A,0),9)*INDEX([1]Home_Ho!$1:$1048576,MATCH(Activités_Home_Ho!$C526,[1]Home_Ho!$A:$A,0),3)/5</f>
        <v>1.5800847371413185</v>
      </c>
      <c r="J526">
        <f>INDEX('[1]population_%'!$1:$1048576,MATCH(Activités_Home_Ho!$A526,'[1]population_%'!$A:$A,0),9)*INDEX([1]Home_Ho!$1:$1048576,MATCH(Activités_Home_Ho!$C526,[1]Home_Ho!$A:$A,0),4)/5</f>
        <v>3.4209991023607911</v>
      </c>
      <c r="K526">
        <f>INDEX('[1]population_%'!$1:$1048576,MATCH(Activités_Home_Ho!$A526,'[1]population_%'!$A:$A,0),9)*INDEX([1]Home_Ho!$1:$1048576,MATCH(Activités_Home_Ho!$C526,[1]Home_Ho!$A:$A,0),4)/5</f>
        <v>3.4209991023607911</v>
      </c>
      <c r="L526">
        <f>INDEX('[1]population_%'!$1:$1048576,MATCH(Activités_Home_Ho!$A526,'[1]population_%'!$A:$A,0),9)*INDEX([1]Home_Ho!$1:$1048576,MATCH(Activités_Home_Ho!$C526,[1]Home_Ho!$A:$A,0),4)/5</f>
        <v>3.4209991023607911</v>
      </c>
      <c r="M526">
        <f>INDEX('[1]population_%'!$1:$1048576,MATCH(Activités_Home_Ho!$A526,'[1]population_%'!$A:$A,0),9)*INDEX([1]Home_Ho!$1:$1048576,MATCH(Activités_Home_Ho!$C526,[1]Home_Ho!$A:$A,0),4)/5</f>
        <v>3.4209991023607911</v>
      </c>
      <c r="N526">
        <f>INDEX('[1]population_%'!$1:$1048576,MATCH(Activités_Home_Ho!$A526,'[1]population_%'!$A:$A,0),9)*INDEX([1]Home_Ho!$1:$1048576,MATCH(Activités_Home_Ho!$C526,[1]Home_Ho!$A:$A,0),4)/5</f>
        <v>3.4209991023607911</v>
      </c>
      <c r="O526">
        <f>INDEX('[1]population_%'!$1:$1048576,MATCH(Activités_Home_Ho!$A526,'[1]population_%'!$A:$A,0),9)*INDEX([1]Home_Ho!$1:$1048576,MATCH(Activités_Home_Ho!$C526,[1]Home_Ho!$A:$A,0),5)/5</f>
        <v>4.5579808204422374</v>
      </c>
      <c r="P526">
        <f>INDEX('[1]population_%'!$1:$1048576,MATCH(Activités_Home_Ho!$A526,'[1]population_%'!$A:$A,0),9)*INDEX([1]Home_Ho!$1:$1048576,MATCH(Activités_Home_Ho!$C526,[1]Home_Ho!$A:$A,0),5)/5</f>
        <v>4.5579808204422374</v>
      </c>
      <c r="Q526">
        <f>INDEX('[1]population_%'!$1:$1048576,MATCH(Activités_Home_Ho!$A526,'[1]population_%'!$A:$A,0),9)*INDEX([1]Home_Ho!$1:$1048576,MATCH(Activités_Home_Ho!$C526,[1]Home_Ho!$A:$A,0),5)/5</f>
        <v>4.5579808204422374</v>
      </c>
      <c r="R526">
        <f>INDEX('[1]population_%'!$1:$1048576,MATCH(Activités_Home_Ho!$A526,'[1]population_%'!$A:$A,0),9)*INDEX([1]Home_Ho!$1:$1048576,MATCH(Activités_Home_Ho!$C526,[1]Home_Ho!$A:$A,0),5)/5</f>
        <v>4.5579808204422374</v>
      </c>
      <c r="S526">
        <f>INDEX('[1]population_%'!$1:$1048576,MATCH(Activités_Home_Ho!$A526,'[1]population_%'!$A:$A,0),9)*INDEX([1]Home_Ho!$1:$1048576,MATCH(Activités_Home_Ho!$C526,[1]Home_Ho!$A:$A,0),5)/5</f>
        <v>4.5579808204422374</v>
      </c>
      <c r="T526">
        <f>INDEX('[1]population_%'!$1:$1048576,MATCH(Activités_Home_Ho!$A526,'[1]population_%'!$A:$A,0),9)*INDEX([1]Home_Ho!$1:$1048576,MATCH(Activités_Home_Ho!$C526,[1]Home_Ho!$A:$A,0),6)/5</f>
        <v>4.842304389455732</v>
      </c>
      <c r="U526">
        <f>INDEX('[1]population_%'!$1:$1048576,MATCH(Activités_Home_Ho!$A526,'[1]population_%'!$A:$A,0),9)*INDEX([1]Home_Ho!$1:$1048576,MATCH(Activités_Home_Ho!$C526,[1]Home_Ho!$A:$A,0),6)/5</f>
        <v>4.842304389455732</v>
      </c>
      <c r="V526">
        <f>INDEX('[1]population_%'!$1:$1048576,MATCH(Activités_Home_Ho!$A526,'[1]population_%'!$A:$A,0),9)*INDEX([1]Home_Ho!$1:$1048576,MATCH(Activités_Home_Ho!$C526,[1]Home_Ho!$A:$A,0),6)/5</f>
        <v>4.842304389455732</v>
      </c>
      <c r="W526">
        <f>INDEX('[1]population_%'!$1:$1048576,MATCH(Activités_Home_Ho!$A526,'[1]population_%'!$A:$A,0),9)*INDEX([1]Home_Ho!$1:$1048576,MATCH(Activités_Home_Ho!$C526,[1]Home_Ho!$A:$A,0),6)/5</f>
        <v>4.842304389455732</v>
      </c>
      <c r="X526">
        <f>INDEX('[1]population_%'!$1:$1048576,MATCH(Activités_Home_Ho!$A526,'[1]population_%'!$A:$A,0),9)*INDEX([1]Home_Ho!$1:$1048576,MATCH(Activités_Home_Ho!$C526,[1]Home_Ho!$A:$A,0),6)/5</f>
        <v>4.842304389455732</v>
      </c>
      <c r="Y526">
        <f>INDEX('[1]population_%'!$1:$1048576,MATCH(Activités_Home_Ho!$A526,'[1]population_%'!$A:$A,0),9)*INDEX([1]Home_Ho!$1:$1048576,MATCH(Activités_Home_Ho!$C526,[1]Home_Ho!$A:$A,0),7)/5</f>
        <v>4.9580029322880828</v>
      </c>
      <c r="Z526">
        <f>INDEX('[1]population_%'!$1:$1048576,MATCH(Activités_Home_Ho!$A526,'[1]population_%'!$A:$A,0),9)*INDEX([1]Home_Ho!$1:$1048576,MATCH(Activités_Home_Ho!$C526,[1]Home_Ho!$A:$A,0),7)/5</f>
        <v>4.9580029322880828</v>
      </c>
      <c r="AA526">
        <f>INDEX('[1]population_%'!$1:$1048576,MATCH(Activités_Home_Ho!$A526,'[1]population_%'!$A:$A,0),9)*INDEX([1]Home_Ho!$1:$1048576,MATCH(Activités_Home_Ho!$C526,[1]Home_Ho!$A:$A,0),7)/5</f>
        <v>4.9580029322880828</v>
      </c>
      <c r="AB526">
        <f>INDEX('[1]population_%'!$1:$1048576,MATCH(Activités_Home_Ho!$A526,'[1]population_%'!$A:$A,0),9)*INDEX([1]Home_Ho!$1:$1048576,MATCH(Activités_Home_Ho!$C526,[1]Home_Ho!$A:$A,0),7)/5</f>
        <v>4.9580029322880828</v>
      </c>
      <c r="AC526">
        <f>INDEX('[1]population_%'!$1:$1048576,MATCH(Activités_Home_Ho!$A526,'[1]population_%'!$A:$A,0),9)*INDEX([1]Home_Ho!$1:$1048576,MATCH(Activités_Home_Ho!$C526,[1]Home_Ho!$A:$A,0),7)/5</f>
        <v>4.9580029322880828</v>
      </c>
      <c r="AD526">
        <f>INDEX('[1]population_%'!$1:$1048576,MATCH(Activités_Home_Ho!$A526,'[1]population_%'!$A:$A,0),9)*INDEX([1]Home_Ho!$1:$1048576,MATCH(Activités_Home_Ho!$C526,[1]Home_Ho!$A:$A,0),8)/5</f>
        <v>4.6184086951318033</v>
      </c>
      <c r="AE526">
        <f>INDEX('[1]population_%'!$1:$1048576,MATCH(Activités_Home_Ho!$A526,'[1]population_%'!$A:$A,0),9)*INDEX([1]Home_Ho!$1:$1048576,MATCH(Activités_Home_Ho!$C526,[1]Home_Ho!$A:$A,0),8)/5</f>
        <v>4.6184086951318033</v>
      </c>
      <c r="AF526">
        <f>INDEX('[1]population_%'!$1:$1048576,MATCH(Activités_Home_Ho!$A526,'[1]population_%'!$A:$A,0),9)*INDEX([1]Home_Ho!$1:$1048576,MATCH(Activités_Home_Ho!$C526,[1]Home_Ho!$A:$A,0),8)/5</f>
        <v>4.6184086951318033</v>
      </c>
      <c r="AG526">
        <f>INDEX('[1]population_%'!$1:$1048576,MATCH(Activités_Home_Ho!$A526,'[1]population_%'!$A:$A,0),9)*INDEX([1]Home_Ho!$1:$1048576,MATCH(Activités_Home_Ho!$C526,[1]Home_Ho!$A:$A,0),8)/5</f>
        <v>4.6184086951318033</v>
      </c>
      <c r="AH526">
        <f>INDEX('[1]population_%'!$1:$1048576,MATCH(Activités_Home_Ho!$A526,'[1]population_%'!$A:$A,0),9)*INDEX([1]Home_Ho!$1:$1048576,MATCH(Activités_Home_Ho!$C526,[1]Home_Ho!$A:$A,0),8)/5</f>
        <v>4.6184086951318033</v>
      </c>
      <c r="AI526">
        <f>INDEX('[1]population_%'!$1:$1048576,MATCH(Activités_Home_Ho!$A526,'[1]population_%'!$A:$A,0),9)*INDEX([1]Home_Ho!$1:$1048576,MATCH(Activités_Home_Ho!$C526,[1]Home_Ho!$A:$A,0),9)/5</f>
        <v>4.0213708745998025</v>
      </c>
      <c r="AJ526">
        <f>INDEX('[1]population_%'!$1:$1048576,MATCH(Activités_Home_Ho!$A526,'[1]population_%'!$A:$A,0),9)*INDEX([1]Home_Ho!$1:$1048576,MATCH(Activités_Home_Ho!$C526,[1]Home_Ho!$A:$A,0),9)/5</f>
        <v>4.0213708745998025</v>
      </c>
      <c r="AK526">
        <f>INDEX('[1]population_%'!$1:$1048576,MATCH(Activités_Home_Ho!$A526,'[1]population_%'!$A:$A,0),9)*INDEX([1]Home_Ho!$1:$1048576,MATCH(Activités_Home_Ho!$C526,[1]Home_Ho!$A:$A,0),9)/5</f>
        <v>4.0213708745998025</v>
      </c>
      <c r="AL526">
        <f>INDEX('[1]population_%'!$1:$1048576,MATCH(Activités_Home_Ho!$A526,'[1]population_%'!$A:$A,0),9)*INDEX([1]Home_Ho!$1:$1048576,MATCH(Activités_Home_Ho!$C526,[1]Home_Ho!$A:$A,0),9)/5</f>
        <v>4.0213708745998025</v>
      </c>
      <c r="AM526">
        <f>INDEX('[1]population_%'!$1:$1048576,MATCH(Activités_Home_Ho!$A526,'[1]population_%'!$A:$A,0),9)*INDEX([1]Home_Ho!$1:$1048576,MATCH(Activités_Home_Ho!$C526,[1]Home_Ho!$A:$A,0),9)/5</f>
        <v>4.0213708745998025</v>
      </c>
      <c r="AN526">
        <f>INDEX('[1]population_%'!$1:$1048576,MATCH(Activités_Home_Ho!$A526,'[1]population_%'!$A:$A,0),9)*INDEX([1]Home_Ho!$1:$1048576,MATCH(Activités_Home_Ho!$C526,[1]Home_Ho!$A:$A,0),10)/5</f>
        <v>3.6538547918973103</v>
      </c>
      <c r="AO526">
        <f>INDEX('[1]population_%'!$1:$1048576,MATCH(Activités_Home_Ho!$A526,'[1]population_%'!$A:$A,0),9)*INDEX([1]Home_Ho!$1:$1048576,MATCH(Activités_Home_Ho!$C526,[1]Home_Ho!$A:$A,0),10)/5</f>
        <v>3.6538547918973103</v>
      </c>
      <c r="AP526">
        <f>INDEX('[1]population_%'!$1:$1048576,MATCH(Activités_Home_Ho!$A526,'[1]population_%'!$A:$A,0),9)*INDEX([1]Home_Ho!$1:$1048576,MATCH(Activités_Home_Ho!$C526,[1]Home_Ho!$A:$A,0),10)/5</f>
        <v>3.6538547918973103</v>
      </c>
      <c r="AQ526">
        <f>INDEX('[1]population_%'!$1:$1048576,MATCH(Activités_Home_Ho!$A526,'[1]population_%'!$A:$A,0),9)*INDEX([1]Home_Ho!$1:$1048576,MATCH(Activités_Home_Ho!$C526,[1]Home_Ho!$A:$A,0),10)/5</f>
        <v>3.6538547918973103</v>
      </c>
      <c r="AR526">
        <f>INDEX('[1]population_%'!$1:$1048576,MATCH(Activités_Home_Ho!$A526,'[1]population_%'!$A:$A,0),9)*INDEX([1]Home_Ho!$1:$1048576,MATCH(Activités_Home_Ho!$C526,[1]Home_Ho!$A:$A,0),10)/5</f>
        <v>3.6538547918973103</v>
      </c>
      <c r="AS526">
        <f>INDEX('[1]population_%'!$1:$1048576,MATCH(Activités_Home_Ho!$A526,'[1]population_%'!$A:$A,0),9)*INDEX([1]Home_Ho!$1:$1048576,MATCH(Activités_Home_Ho!$C526,[1]Home_Ho!$A:$A,0),11)/5</f>
        <v>3.2362252475988158</v>
      </c>
      <c r="AT526">
        <f>INDEX('[1]population_%'!$1:$1048576,MATCH(Activités_Home_Ho!$A526,'[1]population_%'!$A:$A,0),9)*INDEX([1]Home_Ho!$1:$1048576,MATCH(Activités_Home_Ho!$C526,[1]Home_Ho!$A:$A,0),11)/5</f>
        <v>3.2362252475988158</v>
      </c>
      <c r="AU526">
        <f>INDEX('[1]population_%'!$1:$1048576,MATCH(Activités_Home_Ho!$A526,'[1]population_%'!$A:$A,0),9)*INDEX([1]Home_Ho!$1:$1048576,MATCH(Activités_Home_Ho!$C526,[1]Home_Ho!$A:$A,0),11)/5</f>
        <v>3.2362252475988158</v>
      </c>
      <c r="AV526">
        <f>INDEX('[1]population_%'!$1:$1048576,MATCH(Activités_Home_Ho!$A526,'[1]population_%'!$A:$A,0),9)*INDEX([1]Home_Ho!$1:$1048576,MATCH(Activités_Home_Ho!$C526,[1]Home_Ho!$A:$A,0),11)/5</f>
        <v>3.2362252475988158</v>
      </c>
      <c r="AW526">
        <f>INDEX('[1]population_%'!$1:$1048576,MATCH(Activités_Home_Ho!$A526,'[1]population_%'!$A:$A,0),9)*INDEX([1]Home_Ho!$1:$1048576,MATCH(Activités_Home_Ho!$C526,[1]Home_Ho!$A:$A,0),12)/5</f>
        <v>0.38793653690793217</v>
      </c>
      <c r="AX526">
        <f>INDEX('[1]population_%'!$1:$1048576,MATCH(Activités_Home_Ho!$A526,'[1]population_%'!$A:$A,0),9)*INDEX([1]Home_Ho!$1:$1048576,MATCH(Activités_Home_Ho!$C526,[1]Home_Ho!$A:$A,0),12)/5</f>
        <v>0.38793653690793217</v>
      </c>
      <c r="AY526">
        <f>INDEX('[1]population_%'!$1:$1048576,MATCH(Activités_Home_Ho!$A526,'[1]population_%'!$A:$A,0),9)*INDEX([1]Home_Ho!$1:$1048576,MATCH(Activités_Home_Ho!$C526,[1]Home_Ho!$A:$A,0),12)/5</f>
        <v>0.38793653690793217</v>
      </c>
      <c r="AZ526">
        <f>INDEX('[1]population_%'!$1:$1048576,MATCH(Activités_Home_Ho!$A526,'[1]population_%'!$A:$A,0),9)*INDEX([1]Home_Ho!$1:$1048576,MATCH(Activités_Home_Ho!$C526,[1]Home_Ho!$A:$A,0),12)/5</f>
        <v>0.38793653690793217</v>
      </c>
      <c r="BA526">
        <f>INDEX('[1]population_%'!$1:$1048576,MATCH(Activités_Home_Ho!$A526,'[1]population_%'!$A:$A,0),9)*INDEX([1]Home_Ho!$1:$1048576,MATCH(Activités_Home_Ho!$C526,[1]Home_Ho!$A:$A,0),12)/5</f>
        <v>0.38793653690793217</v>
      </c>
      <c r="BB526">
        <f>INDEX('[1]population_%'!$1:$1048576,MATCH(Activités_Home_Ho!$A526,'[1]population_%'!$A:$A,0),9)*INDEX([1]Home_Ho!$1:$1048576,MATCH(Activités_Home_Ho!$C526,[1]Home_Ho!$A:$A,0),12)/5</f>
        <v>0.38793653690793217</v>
      </c>
      <c r="BC526">
        <f>INDEX('[1]population_%'!$1:$1048576,MATCH(Activités_Home_Ho!$A526,'[1]population_%'!$A:$A,0),9)*INDEX([1]Home_Ho!$1:$1048576,MATCH(Activités_Home_Ho!$C526,[1]Home_Ho!$A:$A,0),13)/5</f>
        <v>0.22144732353909219</v>
      </c>
      <c r="BD526">
        <f>INDEX('[1]population_%'!$1:$1048576,MATCH(Activités_Home_Ho!$A526,'[1]population_%'!$A:$A,0),9)*INDEX([1]Home_Ho!$1:$1048576,MATCH(Activités_Home_Ho!$C526,[1]Home_Ho!$A:$A,0),13)/5</f>
        <v>0.22144732353909219</v>
      </c>
      <c r="BE526">
        <f>INDEX('[1]population_%'!$1:$1048576,MATCH(Activités_Home_Ho!$A526,'[1]population_%'!$A:$A,0),9)*INDEX([1]Home_Ho!$1:$1048576,MATCH(Activités_Home_Ho!$C526,[1]Home_Ho!$A:$A,0),13)/5</f>
        <v>0.22144732353909219</v>
      </c>
      <c r="BF526">
        <f>INDEX('[1]population_%'!$1:$1048576,MATCH(Activités_Home_Ho!$A526,'[1]population_%'!$A:$A,0),9)*INDEX([1]Home_Ho!$1:$1048576,MATCH(Activités_Home_Ho!$C526,[1]Home_Ho!$A:$A,0),13)/5</f>
        <v>0.22144732353909219</v>
      </c>
      <c r="BG526">
        <f>INDEX('[1]population_%'!$1:$1048576,MATCH(Activités_Home_Ho!$A526,'[1]population_%'!$A:$A,0),9)*INDEX([1]Home_Ho!$1:$1048576,MATCH(Activités_Home_Ho!$C526,[1]Home_Ho!$A:$A,0),13)/5</f>
        <v>0.22144732353909219</v>
      </c>
      <c r="BH526">
        <f>INDEX('[1]population_%'!$1:$1048576,MATCH(Activités_Home_Ho!$A526,'[1]population_%'!$A:$A,0),9)*INDEX([1]Home_Ho!$1:$1048576,MATCH(Activités_Home_Ho!$C526,[1]Home_Ho!$A:$A,0),14)/5</f>
        <v>9.5486460608599402E-2</v>
      </c>
      <c r="BI526">
        <f>INDEX('[1]population_%'!$1:$1048576,MATCH(Activités_Home_Ho!$A526,'[1]population_%'!$A:$A,0),9)*INDEX([1]Home_Ho!$1:$1048576,MATCH(Activités_Home_Ho!$C526,[1]Home_Ho!$A:$A,0),14)/5</f>
        <v>9.5486460608599402E-2</v>
      </c>
      <c r="BJ526">
        <f>INDEX('[1]population_%'!$1:$1048576,MATCH(Activités_Home_Ho!$A526,'[1]population_%'!$A:$A,0),9)*INDEX([1]Home_Ho!$1:$1048576,MATCH(Activités_Home_Ho!$C526,[1]Home_Ho!$A:$A,0),14)/5</f>
        <v>9.5486460608599402E-2</v>
      </c>
      <c r="BK526">
        <f>INDEX('[1]population_%'!$1:$1048576,MATCH(Activités_Home_Ho!$A526,'[1]population_%'!$A:$A,0),9)*INDEX([1]Home_Ho!$1:$1048576,MATCH(Activités_Home_Ho!$C526,[1]Home_Ho!$A:$A,0),14)/5</f>
        <v>9.5486460608599402E-2</v>
      </c>
      <c r="BL526">
        <f>INDEX('[1]population_%'!$1:$1048576,MATCH(Activités_Home_Ho!$A526,'[1]population_%'!$A:$A,0),9)*INDEX([1]Home_Ho!$1:$1048576,MATCH(Activités_Home_Ho!$C526,[1]Home_Ho!$A:$A,0),14)/5</f>
        <v>9.5486460608599402E-2</v>
      </c>
      <c r="BM526">
        <f>INDEX('[1]population_%'!$1:$1048576,MATCH(Activités_Home_Ho!$A526,'[1]population_%'!$A:$A,0),9)*INDEX([1]Home_Ho!$1:$1048576,MATCH(Activités_Home_Ho!$C526,[1]Home_Ho!$A:$A,0),15)/15</f>
        <v>1.8961850333622573E-2</v>
      </c>
      <c r="BN526">
        <f>INDEX('[1]population_%'!$1:$1048576,MATCH(Activités_Home_Ho!$A526,'[1]population_%'!$A:$A,0),9)*INDEX([1]Home_Ho!$1:$1048576,MATCH(Activités_Home_Ho!$C526,[1]Home_Ho!$A:$A,0),15)/15</f>
        <v>1.8961850333622573E-2</v>
      </c>
      <c r="BO526">
        <f>INDEX('[1]population_%'!$1:$1048576,MATCH(Activités_Home_Ho!$A526,'[1]population_%'!$A:$A,0),9)*INDEX([1]Home_Ho!$1:$1048576,MATCH(Activités_Home_Ho!$C526,[1]Home_Ho!$A:$A,0),15)/15</f>
        <v>1.8961850333622573E-2</v>
      </c>
      <c r="BP526">
        <f>INDEX('[1]population_%'!$1:$1048576,MATCH(Activités_Home_Ho!$A526,'[1]population_%'!$A:$A,0),9)*INDEX([1]Home_Ho!$1:$1048576,MATCH(Activités_Home_Ho!$C526,[1]Home_Ho!$A:$A,0),15)/15</f>
        <v>1.8961850333622573E-2</v>
      </c>
      <c r="BQ526">
        <f>INDEX('[1]population_%'!$1:$1048576,MATCH(Activités_Home_Ho!$A526,'[1]population_%'!$A:$A,0),9)*INDEX([1]Home_Ho!$1:$1048576,MATCH(Activités_Home_Ho!$C526,[1]Home_Ho!$A:$A,0),15)/15</f>
        <v>1.8961850333622573E-2</v>
      </c>
      <c r="BR526">
        <f>INDEX('[1]population_%'!$1:$1048576,MATCH(Activités_Home_Ho!$A526,'[1]population_%'!$A:$A,0),9)*INDEX([1]Home_Ho!$1:$1048576,MATCH(Activités_Home_Ho!$C526,[1]Home_Ho!$A:$A,0),15)/15</f>
        <v>1.8961850333622573E-2</v>
      </c>
      <c r="BS526">
        <f>INDEX('[1]population_%'!$1:$1048576,MATCH(Activités_Home_Ho!$A526,'[1]population_%'!$A:$A,0),9)*INDEX([1]Home_Ho!$1:$1048576,MATCH(Activités_Home_Ho!$C526,[1]Home_Ho!$A:$A,0),15)/15</f>
        <v>1.8961850333622573E-2</v>
      </c>
      <c r="BT526">
        <f>INDEX('[1]population_%'!$1:$1048576,MATCH(Activités_Home_Ho!$A526,'[1]population_%'!$A:$A,0),9)*INDEX([1]Home_Ho!$1:$1048576,MATCH(Activités_Home_Ho!$C526,[1]Home_Ho!$A:$A,0),15)/15</f>
        <v>1.8961850333622573E-2</v>
      </c>
      <c r="BU526">
        <f>INDEX('[1]population_%'!$1:$1048576,MATCH(Activités_Home_Ho!$A526,'[1]population_%'!$A:$A,0),9)*INDEX([1]Home_Ho!$1:$1048576,MATCH(Activités_Home_Ho!$C526,[1]Home_Ho!$A:$A,0),15)/15</f>
        <v>1.8961850333622573E-2</v>
      </c>
      <c r="BV526">
        <f>INDEX('[1]population_%'!$1:$1048576,MATCH(Activités_Home_Ho!$A526,'[1]population_%'!$A:$A,0),9)*INDEX([1]Home_Ho!$1:$1048576,MATCH(Activités_Home_Ho!$C526,[1]Home_Ho!$A:$A,0),15)/15</f>
        <v>1.8961850333622573E-2</v>
      </c>
      <c r="BW526">
        <f>INDEX('[1]population_%'!$1:$1048576,MATCH(Activités_Home_Ho!$A526,'[1]population_%'!$A:$A,0),9)*INDEX([1]Home_Ho!$1:$1048576,MATCH(Activités_Home_Ho!$C526,[1]Home_Ho!$A:$A,0),15)/15</f>
        <v>1.8961850333622573E-2</v>
      </c>
      <c r="BX526">
        <f>INDEX('[1]population_%'!$1:$1048576,MATCH(Activités_Home_Ho!$A526,'[1]population_%'!$A:$A,0),9)*INDEX([1]Home_Ho!$1:$1048576,MATCH(Activités_Home_Ho!$C526,[1]Home_Ho!$A:$A,0),15)/15</f>
        <v>1.8961850333622573E-2</v>
      </c>
      <c r="BY526">
        <f>INDEX('[1]population_%'!$1:$1048576,MATCH(Activités_Home_Ho!$A526,'[1]population_%'!$A:$A,0),9)*INDEX([1]Home_Ho!$1:$1048576,MATCH(Activités_Home_Ho!$C526,[1]Home_Ho!$A:$A,0),15)/15</f>
        <v>1.8961850333622573E-2</v>
      </c>
      <c r="BZ526">
        <f>INDEX('[1]population_%'!$1:$1048576,MATCH(Activités_Home_Ho!$A526,'[1]population_%'!$A:$A,0),9)*INDEX([1]Home_Ho!$1:$1048576,MATCH(Activités_Home_Ho!$C526,[1]Home_Ho!$A:$A,0),15)/15</f>
        <v>1.8961850333622573E-2</v>
      </c>
      <c r="CA526">
        <f>INDEX('[1]population_%'!$1:$1048576,MATCH(Activités_Home_Ho!$A526,'[1]population_%'!$A:$A,0),9)*INDEX([1]Home_Ho!$1:$1048576,MATCH(Activités_Home_Ho!$C526,[1]Home_Ho!$A:$A,0),15)/15</f>
        <v>1.8961850333622573E-2</v>
      </c>
    </row>
    <row r="527" spans="1:79" x14ac:dyDescent="0.35">
      <c r="A527" s="1" t="s">
        <v>1036</v>
      </c>
      <c r="B527" s="1" t="s">
        <v>1037</v>
      </c>
      <c r="C527" t="str">
        <f>INDEX([1]bruxelles_parsed_lat_long!$1:$1048576,MATCH($A527,[1]bruxelles_parsed_lat_long!$E:$E,0),9)</f>
        <v>Schaerbeek</v>
      </c>
      <c r="D527">
        <f>INDEX('[1]population_%'!$1:$1048576,MATCH(Activités_Home_Ho!$A527,'[1]population_%'!$A:$A,0),9)*INDEX([1]Home_Ho!$1:$1048576,MATCH(Activités_Home_Ho!$C527,[1]Home_Ho!$A:$A,0),2)/2</f>
        <v>0.21890637623051376</v>
      </c>
      <c r="E527">
        <f>INDEX('[1]population_%'!$1:$1048576,MATCH(Activités_Home_Ho!$A527,'[1]population_%'!$A:$A,0),9)*INDEX([1]Home_Ho!$1:$1048576,MATCH(Activités_Home_Ho!$C527,[1]Home_Ho!$A:$A,0),3)/5</f>
        <v>1.6735647646689209</v>
      </c>
      <c r="F527">
        <f>INDEX('[1]population_%'!$1:$1048576,MATCH(Activités_Home_Ho!$A527,'[1]population_%'!$A:$A,0),9)*INDEX([1]Home_Ho!$1:$1048576,MATCH(Activités_Home_Ho!$C527,[1]Home_Ho!$A:$A,0),3)/5</f>
        <v>1.6735647646689209</v>
      </c>
      <c r="G527">
        <f>INDEX('[1]population_%'!$1:$1048576,MATCH(Activités_Home_Ho!$A527,'[1]population_%'!$A:$A,0),9)*INDEX([1]Home_Ho!$1:$1048576,MATCH(Activités_Home_Ho!$C527,[1]Home_Ho!$A:$A,0),3)/5</f>
        <v>1.6735647646689209</v>
      </c>
      <c r="H527">
        <f>INDEX('[1]population_%'!$1:$1048576,MATCH(Activités_Home_Ho!$A527,'[1]population_%'!$A:$A,0),9)*INDEX([1]Home_Ho!$1:$1048576,MATCH(Activités_Home_Ho!$C527,[1]Home_Ho!$A:$A,0),3)/5</f>
        <v>1.6735647646689209</v>
      </c>
      <c r="I527">
        <f>INDEX('[1]population_%'!$1:$1048576,MATCH(Activités_Home_Ho!$A527,'[1]population_%'!$A:$A,0),9)*INDEX([1]Home_Ho!$1:$1048576,MATCH(Activités_Home_Ho!$C527,[1]Home_Ho!$A:$A,0),3)/5</f>
        <v>1.6735647646689209</v>
      </c>
      <c r="J527">
        <f>INDEX('[1]population_%'!$1:$1048576,MATCH(Activités_Home_Ho!$A527,'[1]population_%'!$A:$A,0),9)*INDEX([1]Home_Ho!$1:$1048576,MATCH(Activités_Home_Ho!$C527,[1]Home_Ho!$A:$A,0),4)/5</f>
        <v>3.6233902037641008</v>
      </c>
      <c r="K527">
        <f>INDEX('[1]population_%'!$1:$1048576,MATCH(Activités_Home_Ho!$A527,'[1]population_%'!$A:$A,0),9)*INDEX([1]Home_Ho!$1:$1048576,MATCH(Activités_Home_Ho!$C527,[1]Home_Ho!$A:$A,0),4)/5</f>
        <v>3.6233902037641008</v>
      </c>
      <c r="L527">
        <f>INDEX('[1]population_%'!$1:$1048576,MATCH(Activités_Home_Ho!$A527,'[1]population_%'!$A:$A,0),9)*INDEX([1]Home_Ho!$1:$1048576,MATCH(Activités_Home_Ho!$C527,[1]Home_Ho!$A:$A,0),4)/5</f>
        <v>3.6233902037641008</v>
      </c>
      <c r="M527">
        <f>INDEX('[1]population_%'!$1:$1048576,MATCH(Activités_Home_Ho!$A527,'[1]population_%'!$A:$A,0),9)*INDEX([1]Home_Ho!$1:$1048576,MATCH(Activités_Home_Ho!$C527,[1]Home_Ho!$A:$A,0),4)/5</f>
        <v>3.6233902037641008</v>
      </c>
      <c r="N527">
        <f>INDEX('[1]population_%'!$1:$1048576,MATCH(Activités_Home_Ho!$A527,'[1]population_%'!$A:$A,0),9)*INDEX([1]Home_Ho!$1:$1048576,MATCH(Activités_Home_Ho!$C527,[1]Home_Ho!$A:$A,0),4)/5</f>
        <v>3.6233902037641008</v>
      </c>
      <c r="O527">
        <f>INDEX('[1]population_%'!$1:$1048576,MATCH(Activités_Home_Ho!$A527,'[1]population_%'!$A:$A,0),9)*INDEX([1]Home_Ho!$1:$1048576,MATCH(Activités_Home_Ho!$C527,[1]Home_Ho!$A:$A,0),5)/5</f>
        <v>4.827637353759612</v>
      </c>
      <c r="P527">
        <f>INDEX('[1]population_%'!$1:$1048576,MATCH(Activités_Home_Ho!$A527,'[1]population_%'!$A:$A,0),9)*INDEX([1]Home_Ho!$1:$1048576,MATCH(Activités_Home_Ho!$C527,[1]Home_Ho!$A:$A,0),5)/5</f>
        <v>4.827637353759612</v>
      </c>
      <c r="Q527">
        <f>INDEX('[1]population_%'!$1:$1048576,MATCH(Activités_Home_Ho!$A527,'[1]population_%'!$A:$A,0),9)*INDEX([1]Home_Ho!$1:$1048576,MATCH(Activités_Home_Ho!$C527,[1]Home_Ho!$A:$A,0),5)/5</f>
        <v>4.827637353759612</v>
      </c>
      <c r="R527">
        <f>INDEX('[1]population_%'!$1:$1048576,MATCH(Activités_Home_Ho!$A527,'[1]population_%'!$A:$A,0),9)*INDEX([1]Home_Ho!$1:$1048576,MATCH(Activités_Home_Ho!$C527,[1]Home_Ho!$A:$A,0),5)/5</f>
        <v>4.827637353759612</v>
      </c>
      <c r="S527">
        <f>INDEX('[1]population_%'!$1:$1048576,MATCH(Activités_Home_Ho!$A527,'[1]population_%'!$A:$A,0),9)*INDEX([1]Home_Ho!$1:$1048576,MATCH(Activités_Home_Ho!$C527,[1]Home_Ho!$A:$A,0),5)/5</f>
        <v>4.827637353759612</v>
      </c>
      <c r="T527">
        <f>INDEX('[1]population_%'!$1:$1048576,MATCH(Activités_Home_Ho!$A527,'[1]population_%'!$A:$A,0),9)*INDEX([1]Home_Ho!$1:$1048576,MATCH(Activités_Home_Ho!$C527,[1]Home_Ho!$A:$A,0),6)/5</f>
        <v>5.1287819035935494</v>
      </c>
      <c r="U527">
        <f>INDEX('[1]population_%'!$1:$1048576,MATCH(Activités_Home_Ho!$A527,'[1]population_%'!$A:$A,0),9)*INDEX([1]Home_Ho!$1:$1048576,MATCH(Activités_Home_Ho!$C527,[1]Home_Ho!$A:$A,0),6)/5</f>
        <v>5.1287819035935494</v>
      </c>
      <c r="V527">
        <f>INDEX('[1]population_%'!$1:$1048576,MATCH(Activités_Home_Ho!$A527,'[1]population_%'!$A:$A,0),9)*INDEX([1]Home_Ho!$1:$1048576,MATCH(Activités_Home_Ho!$C527,[1]Home_Ho!$A:$A,0),6)/5</f>
        <v>5.1287819035935494</v>
      </c>
      <c r="W527">
        <f>INDEX('[1]population_%'!$1:$1048576,MATCH(Activités_Home_Ho!$A527,'[1]population_%'!$A:$A,0),9)*INDEX([1]Home_Ho!$1:$1048576,MATCH(Activités_Home_Ho!$C527,[1]Home_Ho!$A:$A,0),6)/5</f>
        <v>5.1287819035935494</v>
      </c>
      <c r="X527">
        <f>INDEX('[1]population_%'!$1:$1048576,MATCH(Activités_Home_Ho!$A527,'[1]population_%'!$A:$A,0),9)*INDEX([1]Home_Ho!$1:$1048576,MATCH(Activités_Home_Ho!$C527,[1]Home_Ho!$A:$A,0),6)/5</f>
        <v>5.1287819035935494</v>
      </c>
      <c r="Y527">
        <f>INDEX('[1]population_%'!$1:$1048576,MATCH(Activités_Home_Ho!$A527,'[1]population_%'!$A:$A,0),9)*INDEX([1]Home_Ho!$1:$1048576,MATCH(Activités_Home_Ho!$C527,[1]Home_Ho!$A:$A,0),7)/5</f>
        <v>5.2513253343706054</v>
      </c>
      <c r="Z527">
        <f>INDEX('[1]population_%'!$1:$1048576,MATCH(Activités_Home_Ho!$A527,'[1]population_%'!$A:$A,0),9)*INDEX([1]Home_Ho!$1:$1048576,MATCH(Activités_Home_Ho!$C527,[1]Home_Ho!$A:$A,0),7)/5</f>
        <v>5.2513253343706054</v>
      </c>
      <c r="AA527">
        <f>INDEX('[1]population_%'!$1:$1048576,MATCH(Activités_Home_Ho!$A527,'[1]population_%'!$A:$A,0),9)*INDEX([1]Home_Ho!$1:$1048576,MATCH(Activités_Home_Ho!$C527,[1]Home_Ho!$A:$A,0),7)/5</f>
        <v>5.2513253343706054</v>
      </c>
      <c r="AB527">
        <f>INDEX('[1]population_%'!$1:$1048576,MATCH(Activités_Home_Ho!$A527,'[1]population_%'!$A:$A,0),9)*INDEX([1]Home_Ho!$1:$1048576,MATCH(Activités_Home_Ho!$C527,[1]Home_Ho!$A:$A,0),7)/5</f>
        <v>5.2513253343706054</v>
      </c>
      <c r="AC527">
        <f>INDEX('[1]population_%'!$1:$1048576,MATCH(Activités_Home_Ho!$A527,'[1]population_%'!$A:$A,0),9)*INDEX([1]Home_Ho!$1:$1048576,MATCH(Activités_Home_Ho!$C527,[1]Home_Ho!$A:$A,0),7)/5</f>
        <v>5.2513253343706054</v>
      </c>
      <c r="AD527">
        <f>INDEX('[1]population_%'!$1:$1048576,MATCH(Activités_Home_Ho!$A527,'[1]population_%'!$A:$A,0),9)*INDEX([1]Home_Ho!$1:$1048576,MATCH(Activités_Home_Ho!$C527,[1]Home_Ho!$A:$A,0),8)/5</f>
        <v>4.8916402262050802</v>
      </c>
      <c r="AE527">
        <f>INDEX('[1]population_%'!$1:$1048576,MATCH(Activités_Home_Ho!$A527,'[1]population_%'!$A:$A,0),9)*INDEX([1]Home_Ho!$1:$1048576,MATCH(Activités_Home_Ho!$C527,[1]Home_Ho!$A:$A,0),8)/5</f>
        <v>4.8916402262050802</v>
      </c>
      <c r="AF527">
        <f>INDEX('[1]population_%'!$1:$1048576,MATCH(Activités_Home_Ho!$A527,'[1]population_%'!$A:$A,0),9)*INDEX([1]Home_Ho!$1:$1048576,MATCH(Activités_Home_Ho!$C527,[1]Home_Ho!$A:$A,0),8)/5</f>
        <v>4.8916402262050802</v>
      </c>
      <c r="AG527">
        <f>INDEX('[1]population_%'!$1:$1048576,MATCH(Activités_Home_Ho!$A527,'[1]population_%'!$A:$A,0),9)*INDEX([1]Home_Ho!$1:$1048576,MATCH(Activités_Home_Ho!$C527,[1]Home_Ho!$A:$A,0),8)/5</f>
        <v>4.8916402262050802</v>
      </c>
      <c r="AH527">
        <f>INDEX('[1]population_%'!$1:$1048576,MATCH(Activités_Home_Ho!$A527,'[1]population_%'!$A:$A,0),9)*INDEX([1]Home_Ho!$1:$1048576,MATCH(Activités_Home_Ho!$C527,[1]Home_Ho!$A:$A,0),8)/5</f>
        <v>4.8916402262050802</v>
      </c>
      <c r="AI527">
        <f>INDEX('[1]population_%'!$1:$1048576,MATCH(Activités_Home_Ho!$A527,'[1]population_%'!$A:$A,0),9)*INDEX([1]Home_Ho!$1:$1048576,MATCH(Activités_Home_Ho!$C527,[1]Home_Ho!$A:$A,0),9)/5</f>
        <v>4.2592808114658451</v>
      </c>
      <c r="AJ527">
        <f>INDEX('[1]population_%'!$1:$1048576,MATCH(Activités_Home_Ho!$A527,'[1]population_%'!$A:$A,0),9)*INDEX([1]Home_Ho!$1:$1048576,MATCH(Activités_Home_Ho!$C527,[1]Home_Ho!$A:$A,0),9)/5</f>
        <v>4.2592808114658451</v>
      </c>
      <c r="AK527">
        <f>INDEX('[1]population_%'!$1:$1048576,MATCH(Activités_Home_Ho!$A527,'[1]population_%'!$A:$A,0),9)*INDEX([1]Home_Ho!$1:$1048576,MATCH(Activités_Home_Ho!$C527,[1]Home_Ho!$A:$A,0),9)/5</f>
        <v>4.2592808114658451</v>
      </c>
      <c r="AL527">
        <f>INDEX('[1]population_%'!$1:$1048576,MATCH(Activités_Home_Ho!$A527,'[1]population_%'!$A:$A,0),9)*INDEX([1]Home_Ho!$1:$1048576,MATCH(Activités_Home_Ho!$C527,[1]Home_Ho!$A:$A,0),9)/5</f>
        <v>4.2592808114658451</v>
      </c>
      <c r="AM527">
        <f>INDEX('[1]population_%'!$1:$1048576,MATCH(Activités_Home_Ho!$A527,'[1]population_%'!$A:$A,0),9)*INDEX([1]Home_Ho!$1:$1048576,MATCH(Activités_Home_Ho!$C527,[1]Home_Ho!$A:$A,0),9)/5</f>
        <v>4.2592808114658451</v>
      </c>
      <c r="AN527">
        <f>INDEX('[1]population_%'!$1:$1048576,MATCH(Activités_Home_Ho!$A527,'[1]population_%'!$A:$A,0),9)*INDEX([1]Home_Ho!$1:$1048576,MATCH(Activités_Home_Ho!$C527,[1]Home_Ho!$A:$A,0),10)/5</f>
        <v>3.8700219622393108</v>
      </c>
      <c r="AO527">
        <f>INDEX('[1]population_%'!$1:$1048576,MATCH(Activités_Home_Ho!$A527,'[1]population_%'!$A:$A,0),9)*INDEX([1]Home_Ho!$1:$1048576,MATCH(Activités_Home_Ho!$C527,[1]Home_Ho!$A:$A,0),10)/5</f>
        <v>3.8700219622393108</v>
      </c>
      <c r="AP527">
        <f>INDEX('[1]population_%'!$1:$1048576,MATCH(Activités_Home_Ho!$A527,'[1]population_%'!$A:$A,0),9)*INDEX([1]Home_Ho!$1:$1048576,MATCH(Activités_Home_Ho!$C527,[1]Home_Ho!$A:$A,0),10)/5</f>
        <v>3.8700219622393108</v>
      </c>
      <c r="AQ527">
        <f>INDEX('[1]population_%'!$1:$1048576,MATCH(Activités_Home_Ho!$A527,'[1]population_%'!$A:$A,0),9)*INDEX([1]Home_Ho!$1:$1048576,MATCH(Activités_Home_Ho!$C527,[1]Home_Ho!$A:$A,0),10)/5</f>
        <v>3.8700219622393108</v>
      </c>
      <c r="AR527">
        <f>INDEX('[1]population_%'!$1:$1048576,MATCH(Activités_Home_Ho!$A527,'[1]population_%'!$A:$A,0),9)*INDEX([1]Home_Ho!$1:$1048576,MATCH(Activités_Home_Ho!$C527,[1]Home_Ho!$A:$A,0),10)/5</f>
        <v>3.8700219622393108</v>
      </c>
      <c r="AS527">
        <f>INDEX('[1]population_%'!$1:$1048576,MATCH(Activités_Home_Ho!$A527,'[1]population_%'!$A:$A,0),9)*INDEX([1]Home_Ho!$1:$1048576,MATCH(Activités_Home_Ho!$C527,[1]Home_Ho!$A:$A,0),11)/5</f>
        <v>3.427684868795069</v>
      </c>
      <c r="AT527">
        <f>INDEX('[1]population_%'!$1:$1048576,MATCH(Activités_Home_Ho!$A527,'[1]population_%'!$A:$A,0),9)*INDEX([1]Home_Ho!$1:$1048576,MATCH(Activités_Home_Ho!$C527,[1]Home_Ho!$A:$A,0),11)/5</f>
        <v>3.427684868795069</v>
      </c>
      <c r="AU527">
        <f>INDEX('[1]population_%'!$1:$1048576,MATCH(Activités_Home_Ho!$A527,'[1]population_%'!$A:$A,0),9)*INDEX([1]Home_Ho!$1:$1048576,MATCH(Activités_Home_Ho!$C527,[1]Home_Ho!$A:$A,0),11)/5</f>
        <v>3.427684868795069</v>
      </c>
      <c r="AV527">
        <f>INDEX('[1]population_%'!$1:$1048576,MATCH(Activités_Home_Ho!$A527,'[1]population_%'!$A:$A,0),9)*INDEX([1]Home_Ho!$1:$1048576,MATCH(Activités_Home_Ho!$C527,[1]Home_Ho!$A:$A,0),11)/5</f>
        <v>3.427684868795069</v>
      </c>
      <c r="AW527">
        <f>INDEX('[1]population_%'!$1:$1048576,MATCH(Activités_Home_Ho!$A527,'[1]population_%'!$A:$A,0),9)*INDEX([1]Home_Ho!$1:$1048576,MATCH(Activités_Home_Ho!$C527,[1]Home_Ho!$A:$A,0),12)/5</f>
        <v>0.41088740612189945</v>
      </c>
      <c r="AX527">
        <f>INDEX('[1]population_%'!$1:$1048576,MATCH(Activités_Home_Ho!$A527,'[1]population_%'!$A:$A,0),9)*INDEX([1]Home_Ho!$1:$1048576,MATCH(Activités_Home_Ho!$C527,[1]Home_Ho!$A:$A,0),12)/5</f>
        <v>0.41088740612189945</v>
      </c>
      <c r="AY527">
        <f>INDEX('[1]population_%'!$1:$1048576,MATCH(Activités_Home_Ho!$A527,'[1]population_%'!$A:$A,0),9)*INDEX([1]Home_Ho!$1:$1048576,MATCH(Activités_Home_Ho!$C527,[1]Home_Ho!$A:$A,0),12)/5</f>
        <v>0.41088740612189945</v>
      </c>
      <c r="AZ527">
        <f>INDEX('[1]population_%'!$1:$1048576,MATCH(Activités_Home_Ho!$A527,'[1]population_%'!$A:$A,0),9)*INDEX([1]Home_Ho!$1:$1048576,MATCH(Activités_Home_Ho!$C527,[1]Home_Ho!$A:$A,0),12)/5</f>
        <v>0.41088740612189945</v>
      </c>
      <c r="BA527">
        <f>INDEX('[1]population_%'!$1:$1048576,MATCH(Activités_Home_Ho!$A527,'[1]population_%'!$A:$A,0),9)*INDEX([1]Home_Ho!$1:$1048576,MATCH(Activités_Home_Ho!$C527,[1]Home_Ho!$A:$A,0),12)/5</f>
        <v>0.41088740612189945</v>
      </c>
      <c r="BB527">
        <f>INDEX('[1]population_%'!$1:$1048576,MATCH(Activités_Home_Ho!$A527,'[1]population_%'!$A:$A,0),9)*INDEX([1]Home_Ho!$1:$1048576,MATCH(Activités_Home_Ho!$C527,[1]Home_Ho!$A:$A,0),12)/5</f>
        <v>0.41088740612189945</v>
      </c>
      <c r="BC527">
        <f>INDEX('[1]population_%'!$1:$1048576,MATCH(Activités_Home_Ho!$A527,'[1]population_%'!$A:$A,0),9)*INDEX([1]Home_Ho!$1:$1048576,MATCH(Activités_Home_Ho!$C527,[1]Home_Ho!$A:$A,0),13)/5</f>
        <v>0.23454845755662607</v>
      </c>
      <c r="BD527">
        <f>INDEX('[1]population_%'!$1:$1048576,MATCH(Activités_Home_Ho!$A527,'[1]population_%'!$A:$A,0),9)*INDEX([1]Home_Ho!$1:$1048576,MATCH(Activités_Home_Ho!$C527,[1]Home_Ho!$A:$A,0),13)/5</f>
        <v>0.23454845755662607</v>
      </c>
      <c r="BE527">
        <f>INDEX('[1]population_%'!$1:$1048576,MATCH(Activités_Home_Ho!$A527,'[1]population_%'!$A:$A,0),9)*INDEX([1]Home_Ho!$1:$1048576,MATCH(Activités_Home_Ho!$C527,[1]Home_Ho!$A:$A,0),13)/5</f>
        <v>0.23454845755662607</v>
      </c>
      <c r="BF527">
        <f>INDEX('[1]population_%'!$1:$1048576,MATCH(Activités_Home_Ho!$A527,'[1]population_%'!$A:$A,0),9)*INDEX([1]Home_Ho!$1:$1048576,MATCH(Activités_Home_Ho!$C527,[1]Home_Ho!$A:$A,0),13)/5</f>
        <v>0.23454845755662607</v>
      </c>
      <c r="BG527">
        <f>INDEX('[1]population_%'!$1:$1048576,MATCH(Activités_Home_Ho!$A527,'[1]population_%'!$A:$A,0),9)*INDEX([1]Home_Ho!$1:$1048576,MATCH(Activités_Home_Ho!$C527,[1]Home_Ho!$A:$A,0),13)/5</f>
        <v>0.23454845755662607</v>
      </c>
      <c r="BH527">
        <f>INDEX('[1]population_%'!$1:$1048576,MATCH(Activités_Home_Ho!$A527,'[1]population_%'!$A:$A,0),9)*INDEX([1]Home_Ho!$1:$1048576,MATCH(Activités_Home_Ho!$C527,[1]Home_Ho!$A:$A,0),14)/5</f>
        <v>0.10113557344184795</v>
      </c>
      <c r="BI527">
        <f>INDEX('[1]population_%'!$1:$1048576,MATCH(Activités_Home_Ho!$A527,'[1]population_%'!$A:$A,0),9)*INDEX([1]Home_Ho!$1:$1048576,MATCH(Activités_Home_Ho!$C527,[1]Home_Ho!$A:$A,0),14)/5</f>
        <v>0.10113557344184795</v>
      </c>
      <c r="BJ527">
        <f>INDEX('[1]population_%'!$1:$1048576,MATCH(Activités_Home_Ho!$A527,'[1]population_%'!$A:$A,0),9)*INDEX([1]Home_Ho!$1:$1048576,MATCH(Activités_Home_Ho!$C527,[1]Home_Ho!$A:$A,0),14)/5</f>
        <v>0.10113557344184795</v>
      </c>
      <c r="BK527">
        <f>INDEX('[1]population_%'!$1:$1048576,MATCH(Activités_Home_Ho!$A527,'[1]population_%'!$A:$A,0),9)*INDEX([1]Home_Ho!$1:$1048576,MATCH(Activités_Home_Ho!$C527,[1]Home_Ho!$A:$A,0),14)/5</f>
        <v>0.10113557344184795</v>
      </c>
      <c r="BL527">
        <f>INDEX('[1]population_%'!$1:$1048576,MATCH(Activités_Home_Ho!$A527,'[1]population_%'!$A:$A,0),9)*INDEX([1]Home_Ho!$1:$1048576,MATCH(Activités_Home_Ho!$C527,[1]Home_Ho!$A:$A,0),14)/5</f>
        <v>0.10113557344184795</v>
      </c>
      <c r="BM527">
        <f>INDEX('[1]population_%'!$1:$1048576,MATCH(Activités_Home_Ho!$A527,'[1]population_%'!$A:$A,0),9)*INDEX([1]Home_Ho!$1:$1048576,MATCH(Activités_Home_Ho!$C527,[1]Home_Ho!$A:$A,0),15)/15</f>
        <v>2.0083659974267677E-2</v>
      </c>
      <c r="BN527">
        <f>INDEX('[1]population_%'!$1:$1048576,MATCH(Activités_Home_Ho!$A527,'[1]population_%'!$A:$A,0),9)*INDEX([1]Home_Ho!$1:$1048576,MATCH(Activités_Home_Ho!$C527,[1]Home_Ho!$A:$A,0),15)/15</f>
        <v>2.0083659974267677E-2</v>
      </c>
      <c r="BO527">
        <f>INDEX('[1]population_%'!$1:$1048576,MATCH(Activités_Home_Ho!$A527,'[1]population_%'!$A:$A,0),9)*INDEX([1]Home_Ho!$1:$1048576,MATCH(Activités_Home_Ho!$C527,[1]Home_Ho!$A:$A,0),15)/15</f>
        <v>2.0083659974267677E-2</v>
      </c>
      <c r="BP527">
        <f>INDEX('[1]population_%'!$1:$1048576,MATCH(Activités_Home_Ho!$A527,'[1]population_%'!$A:$A,0),9)*INDEX([1]Home_Ho!$1:$1048576,MATCH(Activités_Home_Ho!$C527,[1]Home_Ho!$A:$A,0),15)/15</f>
        <v>2.0083659974267677E-2</v>
      </c>
      <c r="BQ527">
        <f>INDEX('[1]population_%'!$1:$1048576,MATCH(Activités_Home_Ho!$A527,'[1]population_%'!$A:$A,0),9)*INDEX([1]Home_Ho!$1:$1048576,MATCH(Activités_Home_Ho!$C527,[1]Home_Ho!$A:$A,0),15)/15</f>
        <v>2.0083659974267677E-2</v>
      </c>
      <c r="BR527">
        <f>INDEX('[1]population_%'!$1:$1048576,MATCH(Activités_Home_Ho!$A527,'[1]population_%'!$A:$A,0),9)*INDEX([1]Home_Ho!$1:$1048576,MATCH(Activités_Home_Ho!$C527,[1]Home_Ho!$A:$A,0),15)/15</f>
        <v>2.0083659974267677E-2</v>
      </c>
      <c r="BS527">
        <f>INDEX('[1]population_%'!$1:$1048576,MATCH(Activités_Home_Ho!$A527,'[1]population_%'!$A:$A,0),9)*INDEX([1]Home_Ho!$1:$1048576,MATCH(Activités_Home_Ho!$C527,[1]Home_Ho!$A:$A,0),15)/15</f>
        <v>2.0083659974267677E-2</v>
      </c>
      <c r="BT527">
        <f>INDEX('[1]population_%'!$1:$1048576,MATCH(Activités_Home_Ho!$A527,'[1]population_%'!$A:$A,0),9)*INDEX([1]Home_Ho!$1:$1048576,MATCH(Activités_Home_Ho!$C527,[1]Home_Ho!$A:$A,0),15)/15</f>
        <v>2.0083659974267677E-2</v>
      </c>
      <c r="BU527">
        <f>INDEX('[1]population_%'!$1:$1048576,MATCH(Activités_Home_Ho!$A527,'[1]population_%'!$A:$A,0),9)*INDEX([1]Home_Ho!$1:$1048576,MATCH(Activités_Home_Ho!$C527,[1]Home_Ho!$A:$A,0),15)/15</f>
        <v>2.0083659974267677E-2</v>
      </c>
      <c r="BV527">
        <f>INDEX('[1]population_%'!$1:$1048576,MATCH(Activités_Home_Ho!$A527,'[1]population_%'!$A:$A,0),9)*INDEX([1]Home_Ho!$1:$1048576,MATCH(Activités_Home_Ho!$C527,[1]Home_Ho!$A:$A,0),15)/15</f>
        <v>2.0083659974267677E-2</v>
      </c>
      <c r="BW527">
        <f>INDEX('[1]population_%'!$1:$1048576,MATCH(Activités_Home_Ho!$A527,'[1]population_%'!$A:$A,0),9)*INDEX([1]Home_Ho!$1:$1048576,MATCH(Activités_Home_Ho!$C527,[1]Home_Ho!$A:$A,0),15)/15</f>
        <v>2.0083659974267677E-2</v>
      </c>
      <c r="BX527">
        <f>INDEX('[1]population_%'!$1:$1048576,MATCH(Activités_Home_Ho!$A527,'[1]population_%'!$A:$A,0),9)*INDEX([1]Home_Ho!$1:$1048576,MATCH(Activités_Home_Ho!$C527,[1]Home_Ho!$A:$A,0),15)/15</f>
        <v>2.0083659974267677E-2</v>
      </c>
      <c r="BY527">
        <f>INDEX('[1]population_%'!$1:$1048576,MATCH(Activités_Home_Ho!$A527,'[1]population_%'!$A:$A,0),9)*INDEX([1]Home_Ho!$1:$1048576,MATCH(Activités_Home_Ho!$C527,[1]Home_Ho!$A:$A,0),15)/15</f>
        <v>2.0083659974267677E-2</v>
      </c>
      <c r="BZ527">
        <f>INDEX('[1]population_%'!$1:$1048576,MATCH(Activités_Home_Ho!$A527,'[1]population_%'!$A:$A,0),9)*INDEX([1]Home_Ho!$1:$1048576,MATCH(Activités_Home_Ho!$C527,[1]Home_Ho!$A:$A,0),15)/15</f>
        <v>2.0083659974267677E-2</v>
      </c>
      <c r="CA527">
        <f>INDEX('[1]population_%'!$1:$1048576,MATCH(Activités_Home_Ho!$A527,'[1]population_%'!$A:$A,0),9)*INDEX([1]Home_Ho!$1:$1048576,MATCH(Activités_Home_Ho!$C527,[1]Home_Ho!$A:$A,0),15)/15</f>
        <v>2.0083659974267677E-2</v>
      </c>
    </row>
    <row r="528" spans="1:79" x14ac:dyDescent="0.35">
      <c r="A528" s="1" t="s">
        <v>1038</v>
      </c>
      <c r="B528" s="1" t="s">
        <v>1039</v>
      </c>
      <c r="C528" t="str">
        <f>INDEX([1]bruxelles_parsed_lat_long!$1:$1048576,MATCH($A528,[1]bruxelles_parsed_lat_long!$E:$E,0),9)</f>
        <v>Schaerbeek</v>
      </c>
      <c r="D528">
        <f>INDEX('[1]population_%'!$1:$1048576,MATCH(Activités_Home_Ho!$A528,'[1]population_%'!$A:$A,0),9)*INDEX([1]Home_Ho!$1:$1048576,MATCH(Activités_Home_Ho!$C528,[1]Home_Ho!$A:$A,0),2)/2</f>
        <v>0.17961244427156578</v>
      </c>
      <c r="E528">
        <f>INDEX('[1]population_%'!$1:$1048576,MATCH(Activités_Home_Ho!$A528,'[1]population_%'!$A:$A,0),9)*INDEX([1]Home_Ho!$1:$1048576,MATCH(Activités_Home_Ho!$C528,[1]Home_Ho!$A:$A,0),3)/5</f>
        <v>1.3731580742646838</v>
      </c>
      <c r="F528">
        <f>INDEX('[1]population_%'!$1:$1048576,MATCH(Activités_Home_Ho!$A528,'[1]population_%'!$A:$A,0),9)*INDEX([1]Home_Ho!$1:$1048576,MATCH(Activités_Home_Ho!$C528,[1]Home_Ho!$A:$A,0),3)/5</f>
        <v>1.3731580742646838</v>
      </c>
      <c r="G528">
        <f>INDEX('[1]population_%'!$1:$1048576,MATCH(Activités_Home_Ho!$A528,'[1]population_%'!$A:$A,0),9)*INDEX([1]Home_Ho!$1:$1048576,MATCH(Activités_Home_Ho!$C528,[1]Home_Ho!$A:$A,0),3)/5</f>
        <v>1.3731580742646838</v>
      </c>
      <c r="H528">
        <f>INDEX('[1]population_%'!$1:$1048576,MATCH(Activités_Home_Ho!$A528,'[1]population_%'!$A:$A,0),9)*INDEX([1]Home_Ho!$1:$1048576,MATCH(Activités_Home_Ho!$C528,[1]Home_Ho!$A:$A,0),3)/5</f>
        <v>1.3731580742646838</v>
      </c>
      <c r="I528">
        <f>INDEX('[1]population_%'!$1:$1048576,MATCH(Activités_Home_Ho!$A528,'[1]population_%'!$A:$A,0),9)*INDEX([1]Home_Ho!$1:$1048576,MATCH(Activités_Home_Ho!$C528,[1]Home_Ho!$A:$A,0),3)/5</f>
        <v>1.3731580742646838</v>
      </c>
      <c r="J528">
        <f>INDEX('[1]population_%'!$1:$1048576,MATCH(Activités_Home_Ho!$A528,'[1]population_%'!$A:$A,0),9)*INDEX([1]Home_Ho!$1:$1048576,MATCH(Activités_Home_Ho!$C528,[1]Home_Ho!$A:$A,0),4)/5</f>
        <v>2.9729877322641451</v>
      </c>
      <c r="K528">
        <f>INDEX('[1]population_%'!$1:$1048576,MATCH(Activités_Home_Ho!$A528,'[1]population_%'!$A:$A,0),9)*INDEX([1]Home_Ho!$1:$1048576,MATCH(Activités_Home_Ho!$C528,[1]Home_Ho!$A:$A,0),4)/5</f>
        <v>2.9729877322641451</v>
      </c>
      <c r="L528">
        <f>INDEX('[1]population_%'!$1:$1048576,MATCH(Activités_Home_Ho!$A528,'[1]population_%'!$A:$A,0),9)*INDEX([1]Home_Ho!$1:$1048576,MATCH(Activités_Home_Ho!$C528,[1]Home_Ho!$A:$A,0),4)/5</f>
        <v>2.9729877322641451</v>
      </c>
      <c r="M528">
        <f>INDEX('[1]population_%'!$1:$1048576,MATCH(Activités_Home_Ho!$A528,'[1]population_%'!$A:$A,0),9)*INDEX([1]Home_Ho!$1:$1048576,MATCH(Activités_Home_Ho!$C528,[1]Home_Ho!$A:$A,0),4)/5</f>
        <v>2.9729877322641451</v>
      </c>
      <c r="N528">
        <f>INDEX('[1]population_%'!$1:$1048576,MATCH(Activités_Home_Ho!$A528,'[1]population_%'!$A:$A,0),9)*INDEX([1]Home_Ho!$1:$1048576,MATCH(Activités_Home_Ho!$C528,[1]Home_Ho!$A:$A,0),4)/5</f>
        <v>2.9729877322641451</v>
      </c>
      <c r="O528">
        <f>INDEX('[1]population_%'!$1:$1048576,MATCH(Activités_Home_Ho!$A528,'[1]population_%'!$A:$A,0),9)*INDEX([1]Home_Ho!$1:$1048576,MATCH(Activités_Home_Ho!$C528,[1]Home_Ho!$A:$A,0),5)/5</f>
        <v>3.9610712127105714</v>
      </c>
      <c r="P528">
        <f>INDEX('[1]population_%'!$1:$1048576,MATCH(Activités_Home_Ho!$A528,'[1]population_%'!$A:$A,0),9)*INDEX([1]Home_Ho!$1:$1048576,MATCH(Activités_Home_Ho!$C528,[1]Home_Ho!$A:$A,0),5)/5</f>
        <v>3.9610712127105714</v>
      </c>
      <c r="Q528">
        <f>INDEX('[1]population_%'!$1:$1048576,MATCH(Activités_Home_Ho!$A528,'[1]population_%'!$A:$A,0),9)*INDEX([1]Home_Ho!$1:$1048576,MATCH(Activités_Home_Ho!$C528,[1]Home_Ho!$A:$A,0),5)/5</f>
        <v>3.9610712127105714</v>
      </c>
      <c r="R528">
        <f>INDEX('[1]population_%'!$1:$1048576,MATCH(Activités_Home_Ho!$A528,'[1]population_%'!$A:$A,0),9)*INDEX([1]Home_Ho!$1:$1048576,MATCH(Activités_Home_Ho!$C528,[1]Home_Ho!$A:$A,0),5)/5</f>
        <v>3.9610712127105714</v>
      </c>
      <c r="S528">
        <f>INDEX('[1]population_%'!$1:$1048576,MATCH(Activités_Home_Ho!$A528,'[1]population_%'!$A:$A,0),9)*INDEX([1]Home_Ho!$1:$1048576,MATCH(Activités_Home_Ho!$C528,[1]Home_Ho!$A:$A,0),5)/5</f>
        <v>3.9610712127105714</v>
      </c>
      <c r="T528">
        <f>INDEX('[1]population_%'!$1:$1048576,MATCH(Activités_Home_Ho!$A528,'[1]population_%'!$A:$A,0),9)*INDEX([1]Home_Ho!$1:$1048576,MATCH(Activités_Home_Ho!$C528,[1]Home_Ho!$A:$A,0),6)/5</f>
        <v>4.2081599892283297</v>
      </c>
      <c r="U528">
        <f>INDEX('[1]population_%'!$1:$1048576,MATCH(Activités_Home_Ho!$A528,'[1]population_%'!$A:$A,0),9)*INDEX([1]Home_Ho!$1:$1048576,MATCH(Activités_Home_Ho!$C528,[1]Home_Ho!$A:$A,0),6)/5</f>
        <v>4.2081599892283297</v>
      </c>
      <c r="V528">
        <f>INDEX('[1]population_%'!$1:$1048576,MATCH(Activités_Home_Ho!$A528,'[1]population_%'!$A:$A,0),9)*INDEX([1]Home_Ho!$1:$1048576,MATCH(Activités_Home_Ho!$C528,[1]Home_Ho!$A:$A,0),6)/5</f>
        <v>4.2081599892283297</v>
      </c>
      <c r="W528">
        <f>INDEX('[1]population_%'!$1:$1048576,MATCH(Activités_Home_Ho!$A528,'[1]population_%'!$A:$A,0),9)*INDEX([1]Home_Ho!$1:$1048576,MATCH(Activités_Home_Ho!$C528,[1]Home_Ho!$A:$A,0),6)/5</f>
        <v>4.2081599892283297</v>
      </c>
      <c r="X528">
        <f>INDEX('[1]population_%'!$1:$1048576,MATCH(Activités_Home_Ho!$A528,'[1]population_%'!$A:$A,0),9)*INDEX([1]Home_Ho!$1:$1048576,MATCH(Activités_Home_Ho!$C528,[1]Home_Ho!$A:$A,0),6)/5</f>
        <v>4.2081599892283297</v>
      </c>
      <c r="Y528">
        <f>INDEX('[1]population_%'!$1:$1048576,MATCH(Activités_Home_Ho!$A528,'[1]population_%'!$A:$A,0),9)*INDEX([1]Home_Ho!$1:$1048576,MATCH(Activités_Home_Ho!$C528,[1]Home_Ho!$A:$A,0),7)/5</f>
        <v>4.3087067412704583</v>
      </c>
      <c r="Z528">
        <f>INDEX('[1]population_%'!$1:$1048576,MATCH(Activités_Home_Ho!$A528,'[1]population_%'!$A:$A,0),9)*INDEX([1]Home_Ho!$1:$1048576,MATCH(Activités_Home_Ho!$C528,[1]Home_Ho!$A:$A,0),7)/5</f>
        <v>4.3087067412704583</v>
      </c>
      <c r="AA528">
        <f>INDEX('[1]population_%'!$1:$1048576,MATCH(Activités_Home_Ho!$A528,'[1]population_%'!$A:$A,0),9)*INDEX([1]Home_Ho!$1:$1048576,MATCH(Activités_Home_Ho!$C528,[1]Home_Ho!$A:$A,0),7)/5</f>
        <v>4.3087067412704583</v>
      </c>
      <c r="AB528">
        <f>INDEX('[1]population_%'!$1:$1048576,MATCH(Activités_Home_Ho!$A528,'[1]population_%'!$A:$A,0),9)*INDEX([1]Home_Ho!$1:$1048576,MATCH(Activités_Home_Ho!$C528,[1]Home_Ho!$A:$A,0),7)/5</f>
        <v>4.3087067412704583</v>
      </c>
      <c r="AC528">
        <f>INDEX('[1]population_%'!$1:$1048576,MATCH(Activités_Home_Ho!$A528,'[1]population_%'!$A:$A,0),9)*INDEX([1]Home_Ho!$1:$1048576,MATCH(Activités_Home_Ho!$C528,[1]Home_Ho!$A:$A,0),7)/5</f>
        <v>4.3087067412704583</v>
      </c>
      <c r="AD528">
        <f>INDEX('[1]population_%'!$1:$1048576,MATCH(Activités_Home_Ho!$A528,'[1]population_%'!$A:$A,0),9)*INDEX([1]Home_Ho!$1:$1048576,MATCH(Activités_Home_Ho!$C528,[1]Home_Ho!$A:$A,0),8)/5</f>
        <v>4.0135855001346457</v>
      </c>
      <c r="AE528">
        <f>INDEX('[1]population_%'!$1:$1048576,MATCH(Activités_Home_Ho!$A528,'[1]population_%'!$A:$A,0),9)*INDEX([1]Home_Ho!$1:$1048576,MATCH(Activités_Home_Ho!$C528,[1]Home_Ho!$A:$A,0),8)/5</f>
        <v>4.0135855001346457</v>
      </c>
      <c r="AF528">
        <f>INDEX('[1]population_%'!$1:$1048576,MATCH(Activités_Home_Ho!$A528,'[1]population_%'!$A:$A,0),9)*INDEX([1]Home_Ho!$1:$1048576,MATCH(Activités_Home_Ho!$C528,[1]Home_Ho!$A:$A,0),8)/5</f>
        <v>4.0135855001346457</v>
      </c>
      <c r="AG528">
        <f>INDEX('[1]population_%'!$1:$1048576,MATCH(Activités_Home_Ho!$A528,'[1]population_%'!$A:$A,0),9)*INDEX([1]Home_Ho!$1:$1048576,MATCH(Activités_Home_Ho!$C528,[1]Home_Ho!$A:$A,0),8)/5</f>
        <v>4.0135855001346457</v>
      </c>
      <c r="AH528">
        <f>INDEX('[1]population_%'!$1:$1048576,MATCH(Activités_Home_Ho!$A528,'[1]population_%'!$A:$A,0),9)*INDEX([1]Home_Ho!$1:$1048576,MATCH(Activités_Home_Ho!$C528,[1]Home_Ho!$A:$A,0),8)/5</f>
        <v>4.0135855001346457</v>
      </c>
      <c r="AI528">
        <f>INDEX('[1]population_%'!$1:$1048576,MATCH(Activités_Home_Ho!$A528,'[1]population_%'!$A:$A,0),9)*INDEX([1]Home_Ho!$1:$1048576,MATCH(Activités_Home_Ho!$C528,[1]Home_Ho!$A:$A,0),9)/5</f>
        <v>3.4947352861973009</v>
      </c>
      <c r="AJ528">
        <f>INDEX('[1]population_%'!$1:$1048576,MATCH(Activités_Home_Ho!$A528,'[1]population_%'!$A:$A,0),9)*INDEX([1]Home_Ho!$1:$1048576,MATCH(Activités_Home_Ho!$C528,[1]Home_Ho!$A:$A,0),9)/5</f>
        <v>3.4947352861973009</v>
      </c>
      <c r="AK528">
        <f>INDEX('[1]population_%'!$1:$1048576,MATCH(Activités_Home_Ho!$A528,'[1]population_%'!$A:$A,0),9)*INDEX([1]Home_Ho!$1:$1048576,MATCH(Activités_Home_Ho!$C528,[1]Home_Ho!$A:$A,0),9)/5</f>
        <v>3.4947352861973009</v>
      </c>
      <c r="AL528">
        <f>INDEX('[1]population_%'!$1:$1048576,MATCH(Activités_Home_Ho!$A528,'[1]population_%'!$A:$A,0),9)*INDEX([1]Home_Ho!$1:$1048576,MATCH(Activités_Home_Ho!$C528,[1]Home_Ho!$A:$A,0),9)/5</f>
        <v>3.4947352861973009</v>
      </c>
      <c r="AM528">
        <f>INDEX('[1]population_%'!$1:$1048576,MATCH(Activités_Home_Ho!$A528,'[1]population_%'!$A:$A,0),9)*INDEX([1]Home_Ho!$1:$1048576,MATCH(Activités_Home_Ho!$C528,[1]Home_Ho!$A:$A,0),9)/5</f>
        <v>3.4947352861973009</v>
      </c>
      <c r="AN528">
        <f>INDEX('[1]population_%'!$1:$1048576,MATCH(Activités_Home_Ho!$A528,'[1]population_%'!$A:$A,0),9)*INDEX([1]Home_Ho!$1:$1048576,MATCH(Activités_Home_Ho!$C528,[1]Home_Ho!$A:$A,0),10)/5</f>
        <v>3.1753488225965709</v>
      </c>
      <c r="AO528">
        <f>INDEX('[1]population_%'!$1:$1048576,MATCH(Activités_Home_Ho!$A528,'[1]population_%'!$A:$A,0),9)*INDEX([1]Home_Ho!$1:$1048576,MATCH(Activités_Home_Ho!$C528,[1]Home_Ho!$A:$A,0),10)/5</f>
        <v>3.1753488225965709</v>
      </c>
      <c r="AP528">
        <f>INDEX('[1]population_%'!$1:$1048576,MATCH(Activités_Home_Ho!$A528,'[1]population_%'!$A:$A,0),9)*INDEX([1]Home_Ho!$1:$1048576,MATCH(Activités_Home_Ho!$C528,[1]Home_Ho!$A:$A,0),10)/5</f>
        <v>3.1753488225965709</v>
      </c>
      <c r="AQ528">
        <f>INDEX('[1]population_%'!$1:$1048576,MATCH(Activités_Home_Ho!$A528,'[1]population_%'!$A:$A,0),9)*INDEX([1]Home_Ho!$1:$1048576,MATCH(Activités_Home_Ho!$C528,[1]Home_Ho!$A:$A,0),10)/5</f>
        <v>3.1753488225965709</v>
      </c>
      <c r="AR528">
        <f>INDEX('[1]population_%'!$1:$1048576,MATCH(Activités_Home_Ho!$A528,'[1]population_%'!$A:$A,0),9)*INDEX([1]Home_Ho!$1:$1048576,MATCH(Activités_Home_Ho!$C528,[1]Home_Ho!$A:$A,0),10)/5</f>
        <v>3.1753488225965709</v>
      </c>
      <c r="AS528">
        <f>INDEX('[1]population_%'!$1:$1048576,MATCH(Activités_Home_Ho!$A528,'[1]population_%'!$A:$A,0),9)*INDEX([1]Home_Ho!$1:$1048576,MATCH(Activités_Home_Ho!$C528,[1]Home_Ho!$A:$A,0),11)/5</f>
        <v>2.8124117171838066</v>
      </c>
      <c r="AT528">
        <f>INDEX('[1]population_%'!$1:$1048576,MATCH(Activités_Home_Ho!$A528,'[1]population_%'!$A:$A,0),9)*INDEX([1]Home_Ho!$1:$1048576,MATCH(Activités_Home_Ho!$C528,[1]Home_Ho!$A:$A,0),11)/5</f>
        <v>2.8124117171838066</v>
      </c>
      <c r="AU528">
        <f>INDEX('[1]population_%'!$1:$1048576,MATCH(Activités_Home_Ho!$A528,'[1]population_%'!$A:$A,0),9)*INDEX([1]Home_Ho!$1:$1048576,MATCH(Activités_Home_Ho!$C528,[1]Home_Ho!$A:$A,0),11)/5</f>
        <v>2.8124117171838066</v>
      </c>
      <c r="AV528">
        <f>INDEX('[1]population_%'!$1:$1048576,MATCH(Activités_Home_Ho!$A528,'[1]population_%'!$A:$A,0),9)*INDEX([1]Home_Ho!$1:$1048576,MATCH(Activités_Home_Ho!$C528,[1]Home_Ho!$A:$A,0),11)/5</f>
        <v>2.8124117171838066</v>
      </c>
      <c r="AW528">
        <f>INDEX('[1]population_%'!$1:$1048576,MATCH(Activités_Home_Ho!$A528,'[1]population_%'!$A:$A,0),9)*INDEX([1]Home_Ho!$1:$1048576,MATCH(Activités_Home_Ho!$C528,[1]Home_Ho!$A:$A,0),12)/5</f>
        <v>0.3371326710750725</v>
      </c>
      <c r="AX528">
        <f>INDEX('[1]population_%'!$1:$1048576,MATCH(Activités_Home_Ho!$A528,'[1]population_%'!$A:$A,0),9)*INDEX([1]Home_Ho!$1:$1048576,MATCH(Activités_Home_Ho!$C528,[1]Home_Ho!$A:$A,0),12)/5</f>
        <v>0.3371326710750725</v>
      </c>
      <c r="AY528">
        <f>INDEX('[1]population_%'!$1:$1048576,MATCH(Activités_Home_Ho!$A528,'[1]population_%'!$A:$A,0),9)*INDEX([1]Home_Ho!$1:$1048576,MATCH(Activités_Home_Ho!$C528,[1]Home_Ho!$A:$A,0),12)/5</f>
        <v>0.3371326710750725</v>
      </c>
      <c r="AZ528">
        <f>INDEX('[1]population_%'!$1:$1048576,MATCH(Activités_Home_Ho!$A528,'[1]population_%'!$A:$A,0),9)*INDEX([1]Home_Ho!$1:$1048576,MATCH(Activités_Home_Ho!$C528,[1]Home_Ho!$A:$A,0),12)/5</f>
        <v>0.3371326710750725</v>
      </c>
      <c r="BA528">
        <f>INDEX('[1]population_%'!$1:$1048576,MATCH(Activités_Home_Ho!$A528,'[1]population_%'!$A:$A,0),9)*INDEX([1]Home_Ho!$1:$1048576,MATCH(Activités_Home_Ho!$C528,[1]Home_Ho!$A:$A,0),12)/5</f>
        <v>0.3371326710750725</v>
      </c>
      <c r="BB528">
        <f>INDEX('[1]population_%'!$1:$1048576,MATCH(Activités_Home_Ho!$A528,'[1]population_%'!$A:$A,0),9)*INDEX([1]Home_Ho!$1:$1048576,MATCH(Activités_Home_Ho!$C528,[1]Home_Ho!$A:$A,0),12)/5</f>
        <v>0.3371326710750725</v>
      </c>
      <c r="BC528">
        <f>INDEX('[1]population_%'!$1:$1048576,MATCH(Activités_Home_Ho!$A528,'[1]population_%'!$A:$A,0),9)*INDEX([1]Home_Ho!$1:$1048576,MATCH(Activités_Home_Ho!$C528,[1]Home_Ho!$A:$A,0),13)/5</f>
        <v>0.19244675503425987</v>
      </c>
      <c r="BD528">
        <f>INDEX('[1]population_%'!$1:$1048576,MATCH(Activités_Home_Ho!$A528,'[1]population_%'!$A:$A,0),9)*INDEX([1]Home_Ho!$1:$1048576,MATCH(Activités_Home_Ho!$C528,[1]Home_Ho!$A:$A,0),13)/5</f>
        <v>0.19244675503425987</v>
      </c>
      <c r="BE528">
        <f>INDEX('[1]population_%'!$1:$1048576,MATCH(Activités_Home_Ho!$A528,'[1]population_%'!$A:$A,0),9)*INDEX([1]Home_Ho!$1:$1048576,MATCH(Activités_Home_Ho!$C528,[1]Home_Ho!$A:$A,0),13)/5</f>
        <v>0.19244675503425987</v>
      </c>
      <c r="BF528">
        <f>INDEX('[1]population_%'!$1:$1048576,MATCH(Activités_Home_Ho!$A528,'[1]population_%'!$A:$A,0),9)*INDEX([1]Home_Ho!$1:$1048576,MATCH(Activités_Home_Ho!$C528,[1]Home_Ho!$A:$A,0),13)/5</f>
        <v>0.19244675503425987</v>
      </c>
      <c r="BG528">
        <f>INDEX('[1]population_%'!$1:$1048576,MATCH(Activités_Home_Ho!$A528,'[1]population_%'!$A:$A,0),9)*INDEX([1]Home_Ho!$1:$1048576,MATCH(Activités_Home_Ho!$C528,[1]Home_Ho!$A:$A,0),13)/5</f>
        <v>0.19244675503425987</v>
      </c>
      <c r="BH528">
        <f>INDEX('[1]population_%'!$1:$1048576,MATCH(Activités_Home_Ho!$A528,'[1]population_%'!$A:$A,0),9)*INDEX([1]Home_Ho!$1:$1048576,MATCH(Activités_Home_Ho!$C528,[1]Home_Ho!$A:$A,0),14)/5</f>
        <v>8.2981628317524911E-2</v>
      </c>
      <c r="BI528">
        <f>INDEX('[1]population_%'!$1:$1048576,MATCH(Activités_Home_Ho!$A528,'[1]population_%'!$A:$A,0),9)*INDEX([1]Home_Ho!$1:$1048576,MATCH(Activités_Home_Ho!$C528,[1]Home_Ho!$A:$A,0),14)/5</f>
        <v>8.2981628317524911E-2</v>
      </c>
      <c r="BJ528">
        <f>INDEX('[1]population_%'!$1:$1048576,MATCH(Activités_Home_Ho!$A528,'[1]population_%'!$A:$A,0),9)*INDEX([1]Home_Ho!$1:$1048576,MATCH(Activités_Home_Ho!$C528,[1]Home_Ho!$A:$A,0),14)/5</f>
        <v>8.2981628317524911E-2</v>
      </c>
      <c r="BK528">
        <f>INDEX('[1]population_%'!$1:$1048576,MATCH(Activités_Home_Ho!$A528,'[1]population_%'!$A:$A,0),9)*INDEX([1]Home_Ho!$1:$1048576,MATCH(Activités_Home_Ho!$C528,[1]Home_Ho!$A:$A,0),14)/5</f>
        <v>8.2981628317524911E-2</v>
      </c>
      <c r="BL528">
        <f>INDEX('[1]population_%'!$1:$1048576,MATCH(Activités_Home_Ho!$A528,'[1]population_%'!$A:$A,0),9)*INDEX([1]Home_Ho!$1:$1048576,MATCH(Activités_Home_Ho!$C528,[1]Home_Ho!$A:$A,0),14)/5</f>
        <v>8.2981628317524911E-2</v>
      </c>
      <c r="BM528">
        <f>INDEX('[1]population_%'!$1:$1048576,MATCH(Activités_Home_Ho!$A528,'[1]population_%'!$A:$A,0),9)*INDEX([1]Home_Ho!$1:$1048576,MATCH(Activités_Home_Ho!$C528,[1]Home_Ho!$A:$A,0),15)/15</f>
        <v>1.6478621226175157E-2</v>
      </c>
      <c r="BN528">
        <f>INDEX('[1]population_%'!$1:$1048576,MATCH(Activités_Home_Ho!$A528,'[1]population_%'!$A:$A,0),9)*INDEX([1]Home_Ho!$1:$1048576,MATCH(Activités_Home_Ho!$C528,[1]Home_Ho!$A:$A,0),15)/15</f>
        <v>1.6478621226175157E-2</v>
      </c>
      <c r="BO528">
        <f>INDEX('[1]population_%'!$1:$1048576,MATCH(Activités_Home_Ho!$A528,'[1]population_%'!$A:$A,0),9)*INDEX([1]Home_Ho!$1:$1048576,MATCH(Activités_Home_Ho!$C528,[1]Home_Ho!$A:$A,0),15)/15</f>
        <v>1.6478621226175157E-2</v>
      </c>
      <c r="BP528">
        <f>INDEX('[1]population_%'!$1:$1048576,MATCH(Activités_Home_Ho!$A528,'[1]population_%'!$A:$A,0),9)*INDEX([1]Home_Ho!$1:$1048576,MATCH(Activités_Home_Ho!$C528,[1]Home_Ho!$A:$A,0),15)/15</f>
        <v>1.6478621226175157E-2</v>
      </c>
      <c r="BQ528">
        <f>INDEX('[1]population_%'!$1:$1048576,MATCH(Activités_Home_Ho!$A528,'[1]population_%'!$A:$A,0),9)*INDEX([1]Home_Ho!$1:$1048576,MATCH(Activités_Home_Ho!$C528,[1]Home_Ho!$A:$A,0),15)/15</f>
        <v>1.6478621226175157E-2</v>
      </c>
      <c r="BR528">
        <f>INDEX('[1]population_%'!$1:$1048576,MATCH(Activités_Home_Ho!$A528,'[1]population_%'!$A:$A,0),9)*INDEX([1]Home_Ho!$1:$1048576,MATCH(Activités_Home_Ho!$C528,[1]Home_Ho!$A:$A,0),15)/15</f>
        <v>1.6478621226175157E-2</v>
      </c>
      <c r="BS528">
        <f>INDEX('[1]population_%'!$1:$1048576,MATCH(Activités_Home_Ho!$A528,'[1]population_%'!$A:$A,0),9)*INDEX([1]Home_Ho!$1:$1048576,MATCH(Activités_Home_Ho!$C528,[1]Home_Ho!$A:$A,0),15)/15</f>
        <v>1.6478621226175157E-2</v>
      </c>
      <c r="BT528">
        <f>INDEX('[1]population_%'!$1:$1048576,MATCH(Activités_Home_Ho!$A528,'[1]population_%'!$A:$A,0),9)*INDEX([1]Home_Ho!$1:$1048576,MATCH(Activités_Home_Ho!$C528,[1]Home_Ho!$A:$A,0),15)/15</f>
        <v>1.6478621226175157E-2</v>
      </c>
      <c r="BU528">
        <f>INDEX('[1]population_%'!$1:$1048576,MATCH(Activités_Home_Ho!$A528,'[1]population_%'!$A:$A,0),9)*INDEX([1]Home_Ho!$1:$1048576,MATCH(Activités_Home_Ho!$C528,[1]Home_Ho!$A:$A,0),15)/15</f>
        <v>1.6478621226175157E-2</v>
      </c>
      <c r="BV528">
        <f>INDEX('[1]population_%'!$1:$1048576,MATCH(Activités_Home_Ho!$A528,'[1]population_%'!$A:$A,0),9)*INDEX([1]Home_Ho!$1:$1048576,MATCH(Activités_Home_Ho!$C528,[1]Home_Ho!$A:$A,0),15)/15</f>
        <v>1.6478621226175157E-2</v>
      </c>
      <c r="BW528">
        <f>INDEX('[1]population_%'!$1:$1048576,MATCH(Activités_Home_Ho!$A528,'[1]population_%'!$A:$A,0),9)*INDEX([1]Home_Ho!$1:$1048576,MATCH(Activités_Home_Ho!$C528,[1]Home_Ho!$A:$A,0),15)/15</f>
        <v>1.6478621226175157E-2</v>
      </c>
      <c r="BX528">
        <f>INDEX('[1]population_%'!$1:$1048576,MATCH(Activités_Home_Ho!$A528,'[1]population_%'!$A:$A,0),9)*INDEX([1]Home_Ho!$1:$1048576,MATCH(Activités_Home_Ho!$C528,[1]Home_Ho!$A:$A,0),15)/15</f>
        <v>1.6478621226175157E-2</v>
      </c>
      <c r="BY528">
        <f>INDEX('[1]population_%'!$1:$1048576,MATCH(Activités_Home_Ho!$A528,'[1]population_%'!$A:$A,0),9)*INDEX([1]Home_Ho!$1:$1048576,MATCH(Activités_Home_Ho!$C528,[1]Home_Ho!$A:$A,0),15)/15</f>
        <v>1.6478621226175157E-2</v>
      </c>
      <c r="BZ528">
        <f>INDEX('[1]population_%'!$1:$1048576,MATCH(Activités_Home_Ho!$A528,'[1]population_%'!$A:$A,0),9)*INDEX([1]Home_Ho!$1:$1048576,MATCH(Activités_Home_Ho!$C528,[1]Home_Ho!$A:$A,0),15)/15</f>
        <v>1.6478621226175157E-2</v>
      </c>
      <c r="CA528">
        <f>INDEX('[1]population_%'!$1:$1048576,MATCH(Activités_Home_Ho!$A528,'[1]population_%'!$A:$A,0),9)*INDEX([1]Home_Ho!$1:$1048576,MATCH(Activités_Home_Ho!$C528,[1]Home_Ho!$A:$A,0),15)/15</f>
        <v>1.6478621226175157E-2</v>
      </c>
    </row>
    <row r="529" spans="1:79" x14ac:dyDescent="0.35">
      <c r="A529" s="1" t="s">
        <v>1040</v>
      </c>
      <c r="B529" s="1" t="s">
        <v>1041</v>
      </c>
      <c r="C529" t="str">
        <f>INDEX([1]bruxelles_parsed_lat_long!$1:$1048576,MATCH($A529,[1]bruxelles_parsed_lat_long!$E:$E,0),9)</f>
        <v>Schaerbeek</v>
      </c>
      <c r="D529">
        <f>INDEX('[1]population_%'!$1:$1048576,MATCH(Activités_Home_Ho!$A529,'[1]population_%'!$A:$A,0),9)*INDEX([1]Home_Ho!$1:$1048576,MATCH(Activités_Home_Ho!$C529,[1]Home_Ho!$A:$A,0),2)/2</f>
        <v>0.18174927440830616</v>
      </c>
      <c r="E529">
        <f>INDEX('[1]population_%'!$1:$1048576,MATCH(Activités_Home_Ho!$A529,'[1]population_%'!$A:$A,0),9)*INDEX([1]Home_Ho!$1:$1048576,MATCH(Activités_Home_Ho!$C529,[1]Home_Ho!$A:$A,0),3)/5</f>
        <v>1.3894943897549443</v>
      </c>
      <c r="F529">
        <f>INDEX('[1]population_%'!$1:$1048576,MATCH(Activités_Home_Ho!$A529,'[1]population_%'!$A:$A,0),9)*INDEX([1]Home_Ho!$1:$1048576,MATCH(Activités_Home_Ho!$C529,[1]Home_Ho!$A:$A,0),3)/5</f>
        <v>1.3894943897549443</v>
      </c>
      <c r="G529">
        <f>INDEX('[1]population_%'!$1:$1048576,MATCH(Activités_Home_Ho!$A529,'[1]population_%'!$A:$A,0),9)*INDEX([1]Home_Ho!$1:$1048576,MATCH(Activités_Home_Ho!$C529,[1]Home_Ho!$A:$A,0),3)/5</f>
        <v>1.3894943897549443</v>
      </c>
      <c r="H529">
        <f>INDEX('[1]population_%'!$1:$1048576,MATCH(Activités_Home_Ho!$A529,'[1]population_%'!$A:$A,0),9)*INDEX([1]Home_Ho!$1:$1048576,MATCH(Activités_Home_Ho!$C529,[1]Home_Ho!$A:$A,0),3)/5</f>
        <v>1.3894943897549443</v>
      </c>
      <c r="I529">
        <f>INDEX('[1]population_%'!$1:$1048576,MATCH(Activités_Home_Ho!$A529,'[1]population_%'!$A:$A,0),9)*INDEX([1]Home_Ho!$1:$1048576,MATCH(Activités_Home_Ho!$C529,[1]Home_Ho!$A:$A,0),3)/5</f>
        <v>1.3894943897549443</v>
      </c>
      <c r="J529">
        <f>INDEX('[1]population_%'!$1:$1048576,MATCH(Activités_Home_Ho!$A529,'[1]population_%'!$A:$A,0),9)*INDEX([1]Home_Ho!$1:$1048576,MATCH(Activités_Home_Ho!$C529,[1]Home_Ho!$A:$A,0),4)/5</f>
        <v>3.0083570509559858</v>
      </c>
      <c r="K529">
        <f>INDEX('[1]population_%'!$1:$1048576,MATCH(Activités_Home_Ho!$A529,'[1]population_%'!$A:$A,0),9)*INDEX([1]Home_Ho!$1:$1048576,MATCH(Activités_Home_Ho!$C529,[1]Home_Ho!$A:$A,0),4)/5</f>
        <v>3.0083570509559858</v>
      </c>
      <c r="L529">
        <f>INDEX('[1]population_%'!$1:$1048576,MATCH(Activités_Home_Ho!$A529,'[1]population_%'!$A:$A,0),9)*INDEX([1]Home_Ho!$1:$1048576,MATCH(Activités_Home_Ho!$C529,[1]Home_Ho!$A:$A,0),4)/5</f>
        <v>3.0083570509559858</v>
      </c>
      <c r="M529">
        <f>INDEX('[1]population_%'!$1:$1048576,MATCH(Activités_Home_Ho!$A529,'[1]population_%'!$A:$A,0),9)*INDEX([1]Home_Ho!$1:$1048576,MATCH(Activités_Home_Ho!$C529,[1]Home_Ho!$A:$A,0),4)/5</f>
        <v>3.0083570509559858</v>
      </c>
      <c r="N529">
        <f>INDEX('[1]population_%'!$1:$1048576,MATCH(Activités_Home_Ho!$A529,'[1]population_%'!$A:$A,0),9)*INDEX([1]Home_Ho!$1:$1048576,MATCH(Activités_Home_Ho!$C529,[1]Home_Ho!$A:$A,0),4)/5</f>
        <v>3.0083570509559858</v>
      </c>
      <c r="O529">
        <f>INDEX('[1]population_%'!$1:$1048576,MATCH(Activités_Home_Ho!$A529,'[1]population_%'!$A:$A,0),9)*INDEX([1]Home_Ho!$1:$1048576,MATCH(Activités_Home_Ho!$C529,[1]Home_Ho!$A:$A,0),5)/5</f>
        <v>4.0081956554262295</v>
      </c>
      <c r="P529">
        <f>INDEX('[1]population_%'!$1:$1048576,MATCH(Activités_Home_Ho!$A529,'[1]population_%'!$A:$A,0),9)*INDEX([1]Home_Ho!$1:$1048576,MATCH(Activités_Home_Ho!$C529,[1]Home_Ho!$A:$A,0),5)/5</f>
        <v>4.0081956554262295</v>
      </c>
      <c r="Q529">
        <f>INDEX('[1]population_%'!$1:$1048576,MATCH(Activités_Home_Ho!$A529,'[1]population_%'!$A:$A,0),9)*INDEX([1]Home_Ho!$1:$1048576,MATCH(Activités_Home_Ho!$C529,[1]Home_Ho!$A:$A,0),5)/5</f>
        <v>4.0081956554262295</v>
      </c>
      <c r="R529">
        <f>INDEX('[1]population_%'!$1:$1048576,MATCH(Activités_Home_Ho!$A529,'[1]population_%'!$A:$A,0),9)*INDEX([1]Home_Ho!$1:$1048576,MATCH(Activités_Home_Ho!$C529,[1]Home_Ho!$A:$A,0),5)/5</f>
        <v>4.0081956554262295</v>
      </c>
      <c r="S529">
        <f>INDEX('[1]population_%'!$1:$1048576,MATCH(Activités_Home_Ho!$A529,'[1]population_%'!$A:$A,0),9)*INDEX([1]Home_Ho!$1:$1048576,MATCH(Activités_Home_Ho!$C529,[1]Home_Ho!$A:$A,0),5)/5</f>
        <v>4.0081956554262295</v>
      </c>
      <c r="T529">
        <f>INDEX('[1]population_%'!$1:$1048576,MATCH(Activités_Home_Ho!$A529,'[1]population_%'!$A:$A,0),9)*INDEX([1]Home_Ho!$1:$1048576,MATCH(Activités_Home_Ho!$C529,[1]Home_Ho!$A:$A,0),6)/5</f>
        <v>4.2582240208252298</v>
      </c>
      <c r="U529">
        <f>INDEX('[1]population_%'!$1:$1048576,MATCH(Activités_Home_Ho!$A529,'[1]population_%'!$A:$A,0),9)*INDEX([1]Home_Ho!$1:$1048576,MATCH(Activités_Home_Ho!$C529,[1]Home_Ho!$A:$A,0),6)/5</f>
        <v>4.2582240208252298</v>
      </c>
      <c r="V529">
        <f>INDEX('[1]population_%'!$1:$1048576,MATCH(Activités_Home_Ho!$A529,'[1]population_%'!$A:$A,0),9)*INDEX([1]Home_Ho!$1:$1048576,MATCH(Activités_Home_Ho!$C529,[1]Home_Ho!$A:$A,0),6)/5</f>
        <v>4.2582240208252298</v>
      </c>
      <c r="W529">
        <f>INDEX('[1]population_%'!$1:$1048576,MATCH(Activités_Home_Ho!$A529,'[1]population_%'!$A:$A,0),9)*INDEX([1]Home_Ho!$1:$1048576,MATCH(Activités_Home_Ho!$C529,[1]Home_Ho!$A:$A,0),6)/5</f>
        <v>4.2582240208252298</v>
      </c>
      <c r="X529">
        <f>INDEX('[1]population_%'!$1:$1048576,MATCH(Activités_Home_Ho!$A529,'[1]population_%'!$A:$A,0),9)*INDEX([1]Home_Ho!$1:$1048576,MATCH(Activités_Home_Ho!$C529,[1]Home_Ho!$A:$A,0),6)/5</f>
        <v>4.2582240208252298</v>
      </c>
      <c r="Y529">
        <f>INDEX('[1]population_%'!$1:$1048576,MATCH(Activités_Home_Ho!$A529,'[1]population_%'!$A:$A,0),9)*INDEX([1]Home_Ho!$1:$1048576,MATCH(Activités_Home_Ho!$C529,[1]Home_Ho!$A:$A,0),7)/5</f>
        <v>4.3599669668771126</v>
      </c>
      <c r="Z529">
        <f>INDEX('[1]population_%'!$1:$1048576,MATCH(Activités_Home_Ho!$A529,'[1]population_%'!$A:$A,0),9)*INDEX([1]Home_Ho!$1:$1048576,MATCH(Activités_Home_Ho!$C529,[1]Home_Ho!$A:$A,0),7)/5</f>
        <v>4.3599669668771126</v>
      </c>
      <c r="AA529">
        <f>INDEX('[1]population_%'!$1:$1048576,MATCH(Activités_Home_Ho!$A529,'[1]population_%'!$A:$A,0),9)*INDEX([1]Home_Ho!$1:$1048576,MATCH(Activités_Home_Ho!$C529,[1]Home_Ho!$A:$A,0),7)/5</f>
        <v>4.3599669668771126</v>
      </c>
      <c r="AB529">
        <f>INDEX('[1]population_%'!$1:$1048576,MATCH(Activités_Home_Ho!$A529,'[1]population_%'!$A:$A,0),9)*INDEX([1]Home_Ho!$1:$1048576,MATCH(Activités_Home_Ho!$C529,[1]Home_Ho!$A:$A,0),7)/5</f>
        <v>4.3599669668771126</v>
      </c>
      <c r="AC529">
        <f>INDEX('[1]population_%'!$1:$1048576,MATCH(Activités_Home_Ho!$A529,'[1]population_%'!$A:$A,0),9)*INDEX([1]Home_Ho!$1:$1048576,MATCH(Activités_Home_Ho!$C529,[1]Home_Ho!$A:$A,0),7)/5</f>
        <v>4.3599669668771126</v>
      </c>
      <c r="AD529">
        <f>INDEX('[1]population_%'!$1:$1048576,MATCH(Activités_Home_Ho!$A529,'[1]population_%'!$A:$A,0),9)*INDEX([1]Home_Ho!$1:$1048576,MATCH(Activités_Home_Ho!$C529,[1]Home_Ho!$A:$A,0),8)/5</f>
        <v>4.0613346997396835</v>
      </c>
      <c r="AE529">
        <f>INDEX('[1]population_%'!$1:$1048576,MATCH(Activités_Home_Ho!$A529,'[1]population_%'!$A:$A,0),9)*INDEX([1]Home_Ho!$1:$1048576,MATCH(Activités_Home_Ho!$C529,[1]Home_Ho!$A:$A,0),8)/5</f>
        <v>4.0613346997396835</v>
      </c>
      <c r="AF529">
        <f>INDEX('[1]population_%'!$1:$1048576,MATCH(Activités_Home_Ho!$A529,'[1]population_%'!$A:$A,0),9)*INDEX([1]Home_Ho!$1:$1048576,MATCH(Activités_Home_Ho!$C529,[1]Home_Ho!$A:$A,0),8)/5</f>
        <v>4.0613346997396835</v>
      </c>
      <c r="AG529">
        <f>INDEX('[1]population_%'!$1:$1048576,MATCH(Activités_Home_Ho!$A529,'[1]population_%'!$A:$A,0),9)*INDEX([1]Home_Ho!$1:$1048576,MATCH(Activités_Home_Ho!$C529,[1]Home_Ho!$A:$A,0),8)/5</f>
        <v>4.0613346997396835</v>
      </c>
      <c r="AH529">
        <f>INDEX('[1]population_%'!$1:$1048576,MATCH(Activités_Home_Ho!$A529,'[1]population_%'!$A:$A,0),9)*INDEX([1]Home_Ho!$1:$1048576,MATCH(Activités_Home_Ho!$C529,[1]Home_Ho!$A:$A,0),8)/5</f>
        <v>4.0613346997396835</v>
      </c>
      <c r="AI529">
        <f>INDEX('[1]population_%'!$1:$1048576,MATCH(Activités_Home_Ho!$A529,'[1]population_%'!$A:$A,0),9)*INDEX([1]Home_Ho!$1:$1048576,MATCH(Activités_Home_Ho!$C529,[1]Home_Ho!$A:$A,0),9)/5</f>
        <v>3.5363117800185515</v>
      </c>
      <c r="AJ529">
        <f>INDEX('[1]population_%'!$1:$1048576,MATCH(Activités_Home_Ho!$A529,'[1]population_%'!$A:$A,0),9)*INDEX([1]Home_Ho!$1:$1048576,MATCH(Activités_Home_Ho!$C529,[1]Home_Ho!$A:$A,0),9)/5</f>
        <v>3.5363117800185515</v>
      </c>
      <c r="AK529">
        <f>INDEX('[1]population_%'!$1:$1048576,MATCH(Activités_Home_Ho!$A529,'[1]population_%'!$A:$A,0),9)*INDEX([1]Home_Ho!$1:$1048576,MATCH(Activités_Home_Ho!$C529,[1]Home_Ho!$A:$A,0),9)/5</f>
        <v>3.5363117800185515</v>
      </c>
      <c r="AL529">
        <f>INDEX('[1]population_%'!$1:$1048576,MATCH(Activités_Home_Ho!$A529,'[1]population_%'!$A:$A,0),9)*INDEX([1]Home_Ho!$1:$1048576,MATCH(Activités_Home_Ho!$C529,[1]Home_Ho!$A:$A,0),9)/5</f>
        <v>3.5363117800185515</v>
      </c>
      <c r="AM529">
        <f>INDEX('[1]population_%'!$1:$1048576,MATCH(Activités_Home_Ho!$A529,'[1]population_%'!$A:$A,0),9)*INDEX([1]Home_Ho!$1:$1048576,MATCH(Activités_Home_Ho!$C529,[1]Home_Ho!$A:$A,0),9)/5</f>
        <v>3.5363117800185515</v>
      </c>
      <c r="AN529">
        <f>INDEX('[1]population_%'!$1:$1048576,MATCH(Activités_Home_Ho!$A529,'[1]population_%'!$A:$A,0),9)*INDEX([1]Home_Ho!$1:$1048576,MATCH(Activités_Home_Ho!$C529,[1]Home_Ho!$A:$A,0),10)/5</f>
        <v>3.213125609646629</v>
      </c>
      <c r="AO529">
        <f>INDEX('[1]population_%'!$1:$1048576,MATCH(Activités_Home_Ho!$A529,'[1]population_%'!$A:$A,0),9)*INDEX([1]Home_Ho!$1:$1048576,MATCH(Activités_Home_Ho!$C529,[1]Home_Ho!$A:$A,0),10)/5</f>
        <v>3.213125609646629</v>
      </c>
      <c r="AP529">
        <f>INDEX('[1]population_%'!$1:$1048576,MATCH(Activités_Home_Ho!$A529,'[1]population_%'!$A:$A,0),9)*INDEX([1]Home_Ho!$1:$1048576,MATCH(Activités_Home_Ho!$C529,[1]Home_Ho!$A:$A,0),10)/5</f>
        <v>3.213125609646629</v>
      </c>
      <c r="AQ529">
        <f>INDEX('[1]population_%'!$1:$1048576,MATCH(Activités_Home_Ho!$A529,'[1]population_%'!$A:$A,0),9)*INDEX([1]Home_Ho!$1:$1048576,MATCH(Activités_Home_Ho!$C529,[1]Home_Ho!$A:$A,0),10)/5</f>
        <v>3.213125609646629</v>
      </c>
      <c r="AR529">
        <f>INDEX('[1]population_%'!$1:$1048576,MATCH(Activités_Home_Ho!$A529,'[1]population_%'!$A:$A,0),9)*INDEX([1]Home_Ho!$1:$1048576,MATCH(Activités_Home_Ho!$C529,[1]Home_Ho!$A:$A,0),10)/5</f>
        <v>3.213125609646629</v>
      </c>
      <c r="AS529">
        <f>INDEX('[1]population_%'!$1:$1048576,MATCH(Activités_Home_Ho!$A529,'[1]population_%'!$A:$A,0),9)*INDEX([1]Home_Ho!$1:$1048576,MATCH(Activités_Home_Ho!$C529,[1]Home_Ho!$A:$A,0),11)/5</f>
        <v>2.8458706801113069</v>
      </c>
      <c r="AT529">
        <f>INDEX('[1]population_%'!$1:$1048576,MATCH(Activités_Home_Ho!$A529,'[1]population_%'!$A:$A,0),9)*INDEX([1]Home_Ho!$1:$1048576,MATCH(Activités_Home_Ho!$C529,[1]Home_Ho!$A:$A,0),11)/5</f>
        <v>2.8458706801113069</v>
      </c>
      <c r="AU529">
        <f>INDEX('[1]population_%'!$1:$1048576,MATCH(Activités_Home_Ho!$A529,'[1]population_%'!$A:$A,0),9)*INDEX([1]Home_Ho!$1:$1048576,MATCH(Activités_Home_Ho!$C529,[1]Home_Ho!$A:$A,0),11)/5</f>
        <v>2.8458706801113069</v>
      </c>
      <c r="AV529">
        <f>INDEX('[1]population_%'!$1:$1048576,MATCH(Activités_Home_Ho!$A529,'[1]population_%'!$A:$A,0),9)*INDEX([1]Home_Ho!$1:$1048576,MATCH(Activités_Home_Ho!$C529,[1]Home_Ho!$A:$A,0),11)/5</f>
        <v>2.8458706801113069</v>
      </c>
      <c r="AW529">
        <f>INDEX('[1]population_%'!$1:$1048576,MATCH(Activités_Home_Ho!$A529,'[1]population_%'!$A:$A,0),9)*INDEX([1]Home_Ho!$1:$1048576,MATCH(Activités_Home_Ho!$C529,[1]Home_Ho!$A:$A,0),12)/5</f>
        <v>0.34114350258819304</v>
      </c>
      <c r="AX529">
        <f>INDEX('[1]population_%'!$1:$1048576,MATCH(Activités_Home_Ho!$A529,'[1]population_%'!$A:$A,0),9)*INDEX([1]Home_Ho!$1:$1048576,MATCH(Activités_Home_Ho!$C529,[1]Home_Ho!$A:$A,0),12)/5</f>
        <v>0.34114350258819304</v>
      </c>
      <c r="AY529">
        <f>INDEX('[1]population_%'!$1:$1048576,MATCH(Activités_Home_Ho!$A529,'[1]population_%'!$A:$A,0),9)*INDEX([1]Home_Ho!$1:$1048576,MATCH(Activités_Home_Ho!$C529,[1]Home_Ho!$A:$A,0),12)/5</f>
        <v>0.34114350258819304</v>
      </c>
      <c r="AZ529">
        <f>INDEX('[1]population_%'!$1:$1048576,MATCH(Activités_Home_Ho!$A529,'[1]population_%'!$A:$A,0),9)*INDEX([1]Home_Ho!$1:$1048576,MATCH(Activités_Home_Ho!$C529,[1]Home_Ho!$A:$A,0),12)/5</f>
        <v>0.34114350258819304</v>
      </c>
      <c r="BA529">
        <f>INDEX('[1]population_%'!$1:$1048576,MATCH(Activités_Home_Ho!$A529,'[1]population_%'!$A:$A,0),9)*INDEX([1]Home_Ho!$1:$1048576,MATCH(Activités_Home_Ho!$C529,[1]Home_Ho!$A:$A,0),12)/5</f>
        <v>0.34114350258819304</v>
      </c>
      <c r="BB529">
        <f>INDEX('[1]population_%'!$1:$1048576,MATCH(Activités_Home_Ho!$A529,'[1]population_%'!$A:$A,0),9)*INDEX([1]Home_Ho!$1:$1048576,MATCH(Activités_Home_Ho!$C529,[1]Home_Ho!$A:$A,0),12)/5</f>
        <v>0.34114350258819304</v>
      </c>
      <c r="BC529">
        <f>INDEX('[1]population_%'!$1:$1048576,MATCH(Activités_Home_Ho!$A529,'[1]population_%'!$A:$A,0),9)*INDEX([1]Home_Ho!$1:$1048576,MATCH(Activités_Home_Ho!$C529,[1]Home_Ho!$A:$A,0),13)/5</f>
        <v>0.19473627360043083</v>
      </c>
      <c r="BD529">
        <f>INDEX('[1]population_%'!$1:$1048576,MATCH(Activités_Home_Ho!$A529,'[1]population_%'!$A:$A,0),9)*INDEX([1]Home_Ho!$1:$1048576,MATCH(Activités_Home_Ho!$C529,[1]Home_Ho!$A:$A,0),13)/5</f>
        <v>0.19473627360043083</v>
      </c>
      <c r="BE529">
        <f>INDEX('[1]population_%'!$1:$1048576,MATCH(Activités_Home_Ho!$A529,'[1]population_%'!$A:$A,0),9)*INDEX([1]Home_Ho!$1:$1048576,MATCH(Activités_Home_Ho!$C529,[1]Home_Ho!$A:$A,0),13)/5</f>
        <v>0.19473627360043083</v>
      </c>
      <c r="BF529">
        <f>INDEX('[1]population_%'!$1:$1048576,MATCH(Activités_Home_Ho!$A529,'[1]population_%'!$A:$A,0),9)*INDEX([1]Home_Ho!$1:$1048576,MATCH(Activités_Home_Ho!$C529,[1]Home_Ho!$A:$A,0),13)/5</f>
        <v>0.19473627360043083</v>
      </c>
      <c r="BG529">
        <f>INDEX('[1]population_%'!$1:$1048576,MATCH(Activités_Home_Ho!$A529,'[1]population_%'!$A:$A,0),9)*INDEX([1]Home_Ho!$1:$1048576,MATCH(Activités_Home_Ho!$C529,[1]Home_Ho!$A:$A,0),13)/5</f>
        <v>0.19473627360043083</v>
      </c>
      <c r="BH529">
        <f>INDEX('[1]population_%'!$1:$1048576,MATCH(Activités_Home_Ho!$A529,'[1]population_%'!$A:$A,0),9)*INDEX([1]Home_Ho!$1:$1048576,MATCH(Activités_Home_Ho!$C529,[1]Home_Ho!$A:$A,0),14)/5</f>
        <v>8.3968851919451845E-2</v>
      </c>
      <c r="BI529">
        <f>INDEX('[1]population_%'!$1:$1048576,MATCH(Activités_Home_Ho!$A529,'[1]population_%'!$A:$A,0),9)*INDEX([1]Home_Ho!$1:$1048576,MATCH(Activités_Home_Ho!$C529,[1]Home_Ho!$A:$A,0),14)/5</f>
        <v>8.3968851919451845E-2</v>
      </c>
      <c r="BJ529">
        <f>INDEX('[1]population_%'!$1:$1048576,MATCH(Activités_Home_Ho!$A529,'[1]population_%'!$A:$A,0),9)*INDEX([1]Home_Ho!$1:$1048576,MATCH(Activités_Home_Ho!$C529,[1]Home_Ho!$A:$A,0),14)/5</f>
        <v>8.3968851919451845E-2</v>
      </c>
      <c r="BK529">
        <f>INDEX('[1]population_%'!$1:$1048576,MATCH(Activités_Home_Ho!$A529,'[1]population_%'!$A:$A,0),9)*INDEX([1]Home_Ho!$1:$1048576,MATCH(Activités_Home_Ho!$C529,[1]Home_Ho!$A:$A,0),14)/5</f>
        <v>8.3968851919451845E-2</v>
      </c>
      <c r="BL529">
        <f>INDEX('[1]population_%'!$1:$1048576,MATCH(Activités_Home_Ho!$A529,'[1]population_%'!$A:$A,0),9)*INDEX([1]Home_Ho!$1:$1048576,MATCH(Activités_Home_Ho!$C529,[1]Home_Ho!$A:$A,0),14)/5</f>
        <v>8.3968851919451845E-2</v>
      </c>
      <c r="BM529">
        <f>INDEX('[1]population_%'!$1:$1048576,MATCH(Activités_Home_Ho!$A529,'[1]population_%'!$A:$A,0),9)*INDEX([1]Home_Ho!$1:$1048576,MATCH(Activités_Home_Ho!$C529,[1]Home_Ho!$A:$A,0),15)/15</f>
        <v>1.6674665629394691E-2</v>
      </c>
      <c r="BN529">
        <f>INDEX('[1]population_%'!$1:$1048576,MATCH(Activités_Home_Ho!$A529,'[1]population_%'!$A:$A,0),9)*INDEX([1]Home_Ho!$1:$1048576,MATCH(Activités_Home_Ho!$C529,[1]Home_Ho!$A:$A,0),15)/15</f>
        <v>1.6674665629394691E-2</v>
      </c>
      <c r="BO529">
        <f>INDEX('[1]population_%'!$1:$1048576,MATCH(Activités_Home_Ho!$A529,'[1]population_%'!$A:$A,0),9)*INDEX([1]Home_Ho!$1:$1048576,MATCH(Activités_Home_Ho!$C529,[1]Home_Ho!$A:$A,0),15)/15</f>
        <v>1.6674665629394691E-2</v>
      </c>
      <c r="BP529">
        <f>INDEX('[1]population_%'!$1:$1048576,MATCH(Activités_Home_Ho!$A529,'[1]population_%'!$A:$A,0),9)*INDEX([1]Home_Ho!$1:$1048576,MATCH(Activités_Home_Ho!$C529,[1]Home_Ho!$A:$A,0),15)/15</f>
        <v>1.6674665629394691E-2</v>
      </c>
      <c r="BQ529">
        <f>INDEX('[1]population_%'!$1:$1048576,MATCH(Activités_Home_Ho!$A529,'[1]population_%'!$A:$A,0),9)*INDEX([1]Home_Ho!$1:$1048576,MATCH(Activités_Home_Ho!$C529,[1]Home_Ho!$A:$A,0),15)/15</f>
        <v>1.6674665629394691E-2</v>
      </c>
      <c r="BR529">
        <f>INDEX('[1]population_%'!$1:$1048576,MATCH(Activités_Home_Ho!$A529,'[1]population_%'!$A:$A,0),9)*INDEX([1]Home_Ho!$1:$1048576,MATCH(Activités_Home_Ho!$C529,[1]Home_Ho!$A:$A,0),15)/15</f>
        <v>1.6674665629394691E-2</v>
      </c>
      <c r="BS529">
        <f>INDEX('[1]population_%'!$1:$1048576,MATCH(Activités_Home_Ho!$A529,'[1]population_%'!$A:$A,0),9)*INDEX([1]Home_Ho!$1:$1048576,MATCH(Activités_Home_Ho!$C529,[1]Home_Ho!$A:$A,0),15)/15</f>
        <v>1.6674665629394691E-2</v>
      </c>
      <c r="BT529">
        <f>INDEX('[1]population_%'!$1:$1048576,MATCH(Activités_Home_Ho!$A529,'[1]population_%'!$A:$A,0),9)*INDEX([1]Home_Ho!$1:$1048576,MATCH(Activités_Home_Ho!$C529,[1]Home_Ho!$A:$A,0),15)/15</f>
        <v>1.6674665629394691E-2</v>
      </c>
      <c r="BU529">
        <f>INDEX('[1]population_%'!$1:$1048576,MATCH(Activités_Home_Ho!$A529,'[1]population_%'!$A:$A,0),9)*INDEX([1]Home_Ho!$1:$1048576,MATCH(Activités_Home_Ho!$C529,[1]Home_Ho!$A:$A,0),15)/15</f>
        <v>1.6674665629394691E-2</v>
      </c>
      <c r="BV529">
        <f>INDEX('[1]population_%'!$1:$1048576,MATCH(Activités_Home_Ho!$A529,'[1]population_%'!$A:$A,0),9)*INDEX([1]Home_Ho!$1:$1048576,MATCH(Activités_Home_Ho!$C529,[1]Home_Ho!$A:$A,0),15)/15</f>
        <v>1.6674665629394691E-2</v>
      </c>
      <c r="BW529">
        <f>INDEX('[1]population_%'!$1:$1048576,MATCH(Activités_Home_Ho!$A529,'[1]population_%'!$A:$A,0),9)*INDEX([1]Home_Ho!$1:$1048576,MATCH(Activités_Home_Ho!$C529,[1]Home_Ho!$A:$A,0),15)/15</f>
        <v>1.6674665629394691E-2</v>
      </c>
      <c r="BX529">
        <f>INDEX('[1]population_%'!$1:$1048576,MATCH(Activités_Home_Ho!$A529,'[1]population_%'!$A:$A,0),9)*INDEX([1]Home_Ho!$1:$1048576,MATCH(Activités_Home_Ho!$C529,[1]Home_Ho!$A:$A,0),15)/15</f>
        <v>1.6674665629394691E-2</v>
      </c>
      <c r="BY529">
        <f>INDEX('[1]population_%'!$1:$1048576,MATCH(Activités_Home_Ho!$A529,'[1]population_%'!$A:$A,0),9)*INDEX([1]Home_Ho!$1:$1048576,MATCH(Activités_Home_Ho!$C529,[1]Home_Ho!$A:$A,0),15)/15</f>
        <v>1.6674665629394691E-2</v>
      </c>
      <c r="BZ529">
        <f>INDEX('[1]population_%'!$1:$1048576,MATCH(Activités_Home_Ho!$A529,'[1]population_%'!$A:$A,0),9)*INDEX([1]Home_Ho!$1:$1048576,MATCH(Activités_Home_Ho!$C529,[1]Home_Ho!$A:$A,0),15)/15</f>
        <v>1.6674665629394691E-2</v>
      </c>
      <c r="CA529">
        <f>INDEX('[1]population_%'!$1:$1048576,MATCH(Activités_Home_Ho!$A529,'[1]population_%'!$A:$A,0),9)*INDEX([1]Home_Ho!$1:$1048576,MATCH(Activités_Home_Ho!$C529,[1]Home_Ho!$A:$A,0),15)/15</f>
        <v>1.6674665629394691E-2</v>
      </c>
    </row>
    <row r="530" spans="1:79" x14ac:dyDescent="0.35">
      <c r="A530" s="1" t="s">
        <v>1042</v>
      </c>
      <c r="B530" s="1" t="s">
        <v>1043</v>
      </c>
      <c r="C530" t="str">
        <f>INDEX([1]bruxelles_parsed_lat_long!$1:$1048576,MATCH($A530,[1]bruxelles_parsed_lat_long!$E:$E,0),9)</f>
        <v>Schaerbeek</v>
      </c>
      <c r="D530">
        <f>INDEX('[1]population_%'!$1:$1048576,MATCH(Activités_Home_Ho!$A530,'[1]population_%'!$A:$A,0),9)*INDEX([1]Home_Ho!$1:$1048576,MATCH(Activités_Home_Ho!$C530,[1]Home_Ho!$A:$A,0),2)/2</f>
        <v>0.14423603422997516</v>
      </c>
      <c r="E530">
        <f>INDEX('[1]population_%'!$1:$1048576,MATCH(Activités_Home_Ho!$A530,'[1]population_%'!$A:$A,0),9)*INDEX([1]Home_Ho!$1:$1048576,MATCH(Activités_Home_Ho!$C530,[1]Home_Ho!$A:$A,0),3)/5</f>
        <v>1.1027012955925914</v>
      </c>
      <c r="F530">
        <f>INDEX('[1]population_%'!$1:$1048576,MATCH(Activités_Home_Ho!$A530,'[1]population_%'!$A:$A,0),9)*INDEX([1]Home_Ho!$1:$1048576,MATCH(Activités_Home_Ho!$C530,[1]Home_Ho!$A:$A,0),3)/5</f>
        <v>1.1027012955925914</v>
      </c>
      <c r="G530">
        <f>INDEX('[1]population_%'!$1:$1048576,MATCH(Activités_Home_Ho!$A530,'[1]population_%'!$A:$A,0),9)*INDEX([1]Home_Ho!$1:$1048576,MATCH(Activités_Home_Ho!$C530,[1]Home_Ho!$A:$A,0),3)/5</f>
        <v>1.1027012955925914</v>
      </c>
      <c r="H530">
        <f>INDEX('[1]population_%'!$1:$1048576,MATCH(Activités_Home_Ho!$A530,'[1]population_%'!$A:$A,0),9)*INDEX([1]Home_Ho!$1:$1048576,MATCH(Activités_Home_Ho!$C530,[1]Home_Ho!$A:$A,0),3)/5</f>
        <v>1.1027012955925914</v>
      </c>
      <c r="I530">
        <f>INDEX('[1]population_%'!$1:$1048576,MATCH(Activités_Home_Ho!$A530,'[1]population_%'!$A:$A,0),9)*INDEX([1]Home_Ho!$1:$1048576,MATCH(Activités_Home_Ho!$C530,[1]Home_Ho!$A:$A,0),3)/5</f>
        <v>1.1027012955925914</v>
      </c>
      <c r="J530">
        <f>INDEX('[1]population_%'!$1:$1048576,MATCH(Activités_Home_Ho!$A530,'[1]population_%'!$A:$A,0),9)*INDEX([1]Home_Ho!$1:$1048576,MATCH(Activités_Home_Ho!$C530,[1]Home_Ho!$A:$A,0),4)/5</f>
        <v>2.3874290116992314</v>
      </c>
      <c r="K530">
        <f>INDEX('[1]population_%'!$1:$1048576,MATCH(Activités_Home_Ho!$A530,'[1]population_%'!$A:$A,0),9)*INDEX([1]Home_Ho!$1:$1048576,MATCH(Activités_Home_Ho!$C530,[1]Home_Ho!$A:$A,0),4)/5</f>
        <v>2.3874290116992314</v>
      </c>
      <c r="L530">
        <f>INDEX('[1]population_%'!$1:$1048576,MATCH(Activités_Home_Ho!$A530,'[1]population_%'!$A:$A,0),9)*INDEX([1]Home_Ho!$1:$1048576,MATCH(Activités_Home_Ho!$C530,[1]Home_Ho!$A:$A,0),4)/5</f>
        <v>2.3874290116992314</v>
      </c>
      <c r="M530">
        <f>INDEX('[1]population_%'!$1:$1048576,MATCH(Activités_Home_Ho!$A530,'[1]population_%'!$A:$A,0),9)*INDEX([1]Home_Ho!$1:$1048576,MATCH(Activités_Home_Ho!$C530,[1]Home_Ho!$A:$A,0),4)/5</f>
        <v>2.3874290116992314</v>
      </c>
      <c r="N530">
        <f>INDEX('[1]population_%'!$1:$1048576,MATCH(Activités_Home_Ho!$A530,'[1]population_%'!$A:$A,0),9)*INDEX([1]Home_Ho!$1:$1048576,MATCH(Activités_Home_Ho!$C530,[1]Home_Ho!$A:$A,0),4)/5</f>
        <v>2.3874290116992314</v>
      </c>
      <c r="O530">
        <f>INDEX('[1]population_%'!$1:$1048576,MATCH(Activités_Home_Ho!$A530,'[1]population_%'!$A:$A,0),9)*INDEX([1]Home_Ho!$1:$1048576,MATCH(Activités_Home_Ho!$C530,[1]Home_Ho!$A:$A,0),5)/5</f>
        <v>3.1808998833069029</v>
      </c>
      <c r="P530">
        <f>INDEX('[1]population_%'!$1:$1048576,MATCH(Activités_Home_Ho!$A530,'[1]population_%'!$A:$A,0),9)*INDEX([1]Home_Ho!$1:$1048576,MATCH(Activités_Home_Ho!$C530,[1]Home_Ho!$A:$A,0),5)/5</f>
        <v>3.1808998833069029</v>
      </c>
      <c r="Q530">
        <f>INDEX('[1]population_%'!$1:$1048576,MATCH(Activités_Home_Ho!$A530,'[1]population_%'!$A:$A,0),9)*INDEX([1]Home_Ho!$1:$1048576,MATCH(Activités_Home_Ho!$C530,[1]Home_Ho!$A:$A,0),5)/5</f>
        <v>3.1808998833069029</v>
      </c>
      <c r="R530">
        <f>INDEX('[1]population_%'!$1:$1048576,MATCH(Activités_Home_Ho!$A530,'[1]population_%'!$A:$A,0),9)*INDEX([1]Home_Ho!$1:$1048576,MATCH(Activités_Home_Ho!$C530,[1]Home_Ho!$A:$A,0),5)/5</f>
        <v>3.1808998833069029</v>
      </c>
      <c r="S530">
        <f>INDEX('[1]population_%'!$1:$1048576,MATCH(Activités_Home_Ho!$A530,'[1]population_%'!$A:$A,0),9)*INDEX([1]Home_Ho!$1:$1048576,MATCH(Activités_Home_Ho!$C530,[1]Home_Ho!$A:$A,0),5)/5</f>
        <v>3.1808998833069029</v>
      </c>
      <c r="T530">
        <f>INDEX('[1]population_%'!$1:$1048576,MATCH(Activités_Home_Ho!$A530,'[1]population_%'!$A:$A,0),9)*INDEX([1]Home_Ho!$1:$1048576,MATCH(Activités_Home_Ho!$C530,[1]Home_Ho!$A:$A,0),6)/5</f>
        <v>3.3793221327907603</v>
      </c>
      <c r="U530">
        <f>INDEX('[1]population_%'!$1:$1048576,MATCH(Activités_Home_Ho!$A530,'[1]population_%'!$A:$A,0),9)*INDEX([1]Home_Ho!$1:$1048576,MATCH(Activités_Home_Ho!$C530,[1]Home_Ho!$A:$A,0),6)/5</f>
        <v>3.3793221327907603</v>
      </c>
      <c r="V530">
        <f>INDEX('[1]population_%'!$1:$1048576,MATCH(Activités_Home_Ho!$A530,'[1]population_%'!$A:$A,0),9)*INDEX([1]Home_Ho!$1:$1048576,MATCH(Activités_Home_Ho!$C530,[1]Home_Ho!$A:$A,0),6)/5</f>
        <v>3.3793221327907603</v>
      </c>
      <c r="W530">
        <f>INDEX('[1]population_%'!$1:$1048576,MATCH(Activités_Home_Ho!$A530,'[1]population_%'!$A:$A,0),9)*INDEX([1]Home_Ho!$1:$1048576,MATCH(Activités_Home_Ho!$C530,[1]Home_Ho!$A:$A,0),6)/5</f>
        <v>3.3793221327907603</v>
      </c>
      <c r="X530">
        <f>INDEX('[1]population_%'!$1:$1048576,MATCH(Activités_Home_Ho!$A530,'[1]population_%'!$A:$A,0),9)*INDEX([1]Home_Ho!$1:$1048576,MATCH(Activités_Home_Ho!$C530,[1]Home_Ho!$A:$A,0),6)/5</f>
        <v>3.3793221327907603</v>
      </c>
      <c r="Y530">
        <f>INDEX('[1]population_%'!$1:$1048576,MATCH(Activités_Home_Ho!$A530,'[1]population_%'!$A:$A,0),9)*INDEX([1]Home_Ho!$1:$1048576,MATCH(Activités_Home_Ho!$C530,[1]Home_Ho!$A:$A,0),7)/5</f>
        <v>3.4600652284491789</v>
      </c>
      <c r="Z530">
        <f>INDEX('[1]population_%'!$1:$1048576,MATCH(Activités_Home_Ho!$A530,'[1]population_%'!$A:$A,0),9)*INDEX([1]Home_Ho!$1:$1048576,MATCH(Activités_Home_Ho!$C530,[1]Home_Ho!$A:$A,0),7)/5</f>
        <v>3.4600652284491789</v>
      </c>
      <c r="AA530">
        <f>INDEX('[1]population_%'!$1:$1048576,MATCH(Activités_Home_Ho!$A530,'[1]population_%'!$A:$A,0),9)*INDEX([1]Home_Ho!$1:$1048576,MATCH(Activités_Home_Ho!$C530,[1]Home_Ho!$A:$A,0),7)/5</f>
        <v>3.4600652284491789</v>
      </c>
      <c r="AB530">
        <f>INDEX('[1]population_%'!$1:$1048576,MATCH(Activités_Home_Ho!$A530,'[1]population_%'!$A:$A,0),9)*INDEX([1]Home_Ho!$1:$1048576,MATCH(Activités_Home_Ho!$C530,[1]Home_Ho!$A:$A,0),7)/5</f>
        <v>3.4600652284491789</v>
      </c>
      <c r="AC530">
        <f>INDEX('[1]population_%'!$1:$1048576,MATCH(Activités_Home_Ho!$A530,'[1]population_%'!$A:$A,0),9)*INDEX([1]Home_Ho!$1:$1048576,MATCH(Activités_Home_Ho!$C530,[1]Home_Ho!$A:$A,0),7)/5</f>
        <v>3.4600652284491789</v>
      </c>
      <c r="AD530">
        <f>INDEX('[1]population_%'!$1:$1048576,MATCH(Activités_Home_Ho!$A530,'[1]population_%'!$A:$A,0),9)*INDEX([1]Home_Ho!$1:$1048576,MATCH(Activités_Home_Ho!$C530,[1]Home_Ho!$A:$A,0),8)/5</f>
        <v>3.2230709733401151</v>
      </c>
      <c r="AE530">
        <f>INDEX('[1]population_%'!$1:$1048576,MATCH(Activités_Home_Ho!$A530,'[1]population_%'!$A:$A,0),9)*INDEX([1]Home_Ho!$1:$1048576,MATCH(Activités_Home_Ho!$C530,[1]Home_Ho!$A:$A,0),8)/5</f>
        <v>3.2230709733401151</v>
      </c>
      <c r="AF530">
        <f>INDEX('[1]population_%'!$1:$1048576,MATCH(Activités_Home_Ho!$A530,'[1]population_%'!$A:$A,0),9)*INDEX([1]Home_Ho!$1:$1048576,MATCH(Activités_Home_Ho!$C530,[1]Home_Ho!$A:$A,0),8)/5</f>
        <v>3.2230709733401151</v>
      </c>
      <c r="AG530">
        <f>INDEX('[1]population_%'!$1:$1048576,MATCH(Activités_Home_Ho!$A530,'[1]population_%'!$A:$A,0),9)*INDEX([1]Home_Ho!$1:$1048576,MATCH(Activités_Home_Ho!$C530,[1]Home_Ho!$A:$A,0),8)/5</f>
        <v>3.2230709733401151</v>
      </c>
      <c r="AH530">
        <f>INDEX('[1]population_%'!$1:$1048576,MATCH(Activités_Home_Ho!$A530,'[1]population_%'!$A:$A,0),9)*INDEX([1]Home_Ho!$1:$1048576,MATCH(Activités_Home_Ho!$C530,[1]Home_Ho!$A:$A,0),8)/5</f>
        <v>3.2230709733401151</v>
      </c>
      <c r="AI530">
        <f>INDEX('[1]population_%'!$1:$1048576,MATCH(Activités_Home_Ho!$A530,'[1]population_%'!$A:$A,0),9)*INDEX([1]Home_Ho!$1:$1048576,MATCH(Activités_Home_Ho!$C530,[1]Home_Ho!$A:$A,0),9)/5</f>
        <v>2.8064133329343823</v>
      </c>
      <c r="AJ530">
        <f>INDEX('[1]population_%'!$1:$1048576,MATCH(Activités_Home_Ho!$A530,'[1]population_%'!$A:$A,0),9)*INDEX([1]Home_Ho!$1:$1048576,MATCH(Activités_Home_Ho!$C530,[1]Home_Ho!$A:$A,0),9)/5</f>
        <v>2.8064133329343823</v>
      </c>
      <c r="AK530">
        <f>INDEX('[1]population_%'!$1:$1048576,MATCH(Activités_Home_Ho!$A530,'[1]population_%'!$A:$A,0),9)*INDEX([1]Home_Ho!$1:$1048576,MATCH(Activités_Home_Ho!$C530,[1]Home_Ho!$A:$A,0),9)/5</f>
        <v>2.8064133329343823</v>
      </c>
      <c r="AL530">
        <f>INDEX('[1]population_%'!$1:$1048576,MATCH(Activités_Home_Ho!$A530,'[1]population_%'!$A:$A,0),9)*INDEX([1]Home_Ho!$1:$1048576,MATCH(Activités_Home_Ho!$C530,[1]Home_Ho!$A:$A,0),9)/5</f>
        <v>2.8064133329343823</v>
      </c>
      <c r="AM530">
        <f>INDEX('[1]population_%'!$1:$1048576,MATCH(Activités_Home_Ho!$A530,'[1]population_%'!$A:$A,0),9)*INDEX([1]Home_Ho!$1:$1048576,MATCH(Activités_Home_Ho!$C530,[1]Home_Ho!$A:$A,0),9)/5</f>
        <v>2.8064133329343823</v>
      </c>
      <c r="AN530">
        <f>INDEX('[1]population_%'!$1:$1048576,MATCH(Activités_Home_Ho!$A530,'[1]population_%'!$A:$A,0),9)*INDEX([1]Home_Ho!$1:$1048576,MATCH(Activités_Home_Ho!$C530,[1]Home_Ho!$A:$A,0),10)/5</f>
        <v>2.5499331258789382</v>
      </c>
      <c r="AO530">
        <f>INDEX('[1]population_%'!$1:$1048576,MATCH(Activités_Home_Ho!$A530,'[1]population_%'!$A:$A,0),9)*INDEX([1]Home_Ho!$1:$1048576,MATCH(Activités_Home_Ho!$C530,[1]Home_Ho!$A:$A,0),10)/5</f>
        <v>2.5499331258789382</v>
      </c>
      <c r="AP530">
        <f>INDEX('[1]population_%'!$1:$1048576,MATCH(Activités_Home_Ho!$A530,'[1]population_%'!$A:$A,0),9)*INDEX([1]Home_Ho!$1:$1048576,MATCH(Activités_Home_Ho!$C530,[1]Home_Ho!$A:$A,0),10)/5</f>
        <v>2.5499331258789382</v>
      </c>
      <c r="AQ530">
        <f>INDEX('[1]population_%'!$1:$1048576,MATCH(Activités_Home_Ho!$A530,'[1]population_%'!$A:$A,0),9)*INDEX([1]Home_Ho!$1:$1048576,MATCH(Activités_Home_Ho!$C530,[1]Home_Ho!$A:$A,0),10)/5</f>
        <v>2.5499331258789382</v>
      </c>
      <c r="AR530">
        <f>INDEX('[1]population_%'!$1:$1048576,MATCH(Activités_Home_Ho!$A530,'[1]population_%'!$A:$A,0),9)*INDEX([1]Home_Ho!$1:$1048576,MATCH(Activités_Home_Ho!$C530,[1]Home_Ho!$A:$A,0),10)/5</f>
        <v>2.5499331258789382</v>
      </c>
      <c r="AS530">
        <f>INDEX('[1]population_%'!$1:$1048576,MATCH(Activités_Home_Ho!$A530,'[1]population_%'!$A:$A,0),9)*INDEX([1]Home_Ho!$1:$1048576,MATCH(Activités_Home_Ho!$C530,[1]Home_Ho!$A:$A,0),11)/5</f>
        <v>2.2584799976062953</v>
      </c>
      <c r="AT530">
        <f>INDEX('[1]population_%'!$1:$1048576,MATCH(Activités_Home_Ho!$A530,'[1]population_%'!$A:$A,0),9)*INDEX([1]Home_Ho!$1:$1048576,MATCH(Activités_Home_Ho!$C530,[1]Home_Ho!$A:$A,0),11)/5</f>
        <v>2.2584799976062953</v>
      </c>
      <c r="AU530">
        <f>INDEX('[1]population_%'!$1:$1048576,MATCH(Activités_Home_Ho!$A530,'[1]population_%'!$A:$A,0),9)*INDEX([1]Home_Ho!$1:$1048576,MATCH(Activités_Home_Ho!$C530,[1]Home_Ho!$A:$A,0),11)/5</f>
        <v>2.2584799976062953</v>
      </c>
      <c r="AV530">
        <f>INDEX('[1]population_%'!$1:$1048576,MATCH(Activités_Home_Ho!$A530,'[1]population_%'!$A:$A,0),9)*INDEX([1]Home_Ho!$1:$1048576,MATCH(Activités_Home_Ho!$C530,[1]Home_Ho!$A:$A,0),11)/5</f>
        <v>2.2584799976062953</v>
      </c>
      <c r="AW530">
        <f>INDEX('[1]population_%'!$1:$1048576,MATCH(Activités_Home_Ho!$A530,'[1]population_%'!$A:$A,0),9)*INDEX([1]Home_Ho!$1:$1048576,MATCH(Activités_Home_Ho!$C530,[1]Home_Ho!$A:$A,0),12)/5</f>
        <v>0.2707311271356333</v>
      </c>
      <c r="AX530">
        <f>INDEX('[1]population_%'!$1:$1048576,MATCH(Activités_Home_Ho!$A530,'[1]population_%'!$A:$A,0),9)*INDEX([1]Home_Ho!$1:$1048576,MATCH(Activités_Home_Ho!$C530,[1]Home_Ho!$A:$A,0),12)/5</f>
        <v>0.2707311271356333</v>
      </c>
      <c r="AY530">
        <f>INDEX('[1]population_%'!$1:$1048576,MATCH(Activités_Home_Ho!$A530,'[1]population_%'!$A:$A,0),9)*INDEX([1]Home_Ho!$1:$1048576,MATCH(Activités_Home_Ho!$C530,[1]Home_Ho!$A:$A,0),12)/5</f>
        <v>0.2707311271356333</v>
      </c>
      <c r="AZ530">
        <f>INDEX('[1]population_%'!$1:$1048576,MATCH(Activités_Home_Ho!$A530,'[1]population_%'!$A:$A,0),9)*INDEX([1]Home_Ho!$1:$1048576,MATCH(Activités_Home_Ho!$C530,[1]Home_Ho!$A:$A,0),12)/5</f>
        <v>0.2707311271356333</v>
      </c>
      <c r="BA530">
        <f>INDEX('[1]population_%'!$1:$1048576,MATCH(Activités_Home_Ho!$A530,'[1]population_%'!$A:$A,0),9)*INDEX([1]Home_Ho!$1:$1048576,MATCH(Activités_Home_Ho!$C530,[1]Home_Ho!$A:$A,0),12)/5</f>
        <v>0.2707311271356333</v>
      </c>
      <c r="BB530">
        <f>INDEX('[1]population_%'!$1:$1048576,MATCH(Activités_Home_Ho!$A530,'[1]population_%'!$A:$A,0),9)*INDEX([1]Home_Ho!$1:$1048576,MATCH(Activités_Home_Ho!$C530,[1]Home_Ho!$A:$A,0),12)/5</f>
        <v>0.2707311271356333</v>
      </c>
      <c r="BC530">
        <f>INDEX('[1]population_%'!$1:$1048576,MATCH(Activités_Home_Ho!$A530,'[1]population_%'!$A:$A,0),9)*INDEX([1]Home_Ho!$1:$1048576,MATCH(Activités_Home_Ho!$C530,[1]Home_Ho!$A:$A,0),13)/5</f>
        <v>0.15454250321654048</v>
      </c>
      <c r="BD530">
        <f>INDEX('[1]population_%'!$1:$1048576,MATCH(Activités_Home_Ho!$A530,'[1]population_%'!$A:$A,0),9)*INDEX([1]Home_Ho!$1:$1048576,MATCH(Activités_Home_Ho!$C530,[1]Home_Ho!$A:$A,0),13)/5</f>
        <v>0.15454250321654048</v>
      </c>
      <c r="BE530">
        <f>INDEX('[1]population_%'!$1:$1048576,MATCH(Activités_Home_Ho!$A530,'[1]population_%'!$A:$A,0),9)*INDEX([1]Home_Ho!$1:$1048576,MATCH(Activités_Home_Ho!$C530,[1]Home_Ho!$A:$A,0),13)/5</f>
        <v>0.15454250321654048</v>
      </c>
      <c r="BF530">
        <f>INDEX('[1]population_%'!$1:$1048576,MATCH(Activités_Home_Ho!$A530,'[1]population_%'!$A:$A,0),9)*INDEX([1]Home_Ho!$1:$1048576,MATCH(Activités_Home_Ho!$C530,[1]Home_Ho!$A:$A,0),13)/5</f>
        <v>0.15454250321654048</v>
      </c>
      <c r="BG530">
        <f>INDEX('[1]population_%'!$1:$1048576,MATCH(Activités_Home_Ho!$A530,'[1]population_%'!$A:$A,0),9)*INDEX([1]Home_Ho!$1:$1048576,MATCH(Activités_Home_Ho!$C530,[1]Home_Ho!$A:$A,0),13)/5</f>
        <v>0.15454250321654048</v>
      </c>
      <c r="BH530">
        <f>INDEX('[1]population_%'!$1:$1048576,MATCH(Activités_Home_Ho!$A530,'[1]population_%'!$A:$A,0),9)*INDEX([1]Home_Ho!$1:$1048576,MATCH(Activités_Home_Ho!$C530,[1]Home_Ho!$A:$A,0),14)/5</f>
        <v>6.6637593130067924E-2</v>
      </c>
      <c r="BI530">
        <f>INDEX('[1]population_%'!$1:$1048576,MATCH(Activités_Home_Ho!$A530,'[1]population_%'!$A:$A,0),9)*INDEX([1]Home_Ho!$1:$1048576,MATCH(Activités_Home_Ho!$C530,[1]Home_Ho!$A:$A,0),14)/5</f>
        <v>6.6637593130067924E-2</v>
      </c>
      <c r="BJ530">
        <f>INDEX('[1]population_%'!$1:$1048576,MATCH(Activités_Home_Ho!$A530,'[1]population_%'!$A:$A,0),9)*INDEX([1]Home_Ho!$1:$1048576,MATCH(Activités_Home_Ho!$C530,[1]Home_Ho!$A:$A,0),14)/5</f>
        <v>6.6637593130067924E-2</v>
      </c>
      <c r="BK530">
        <f>INDEX('[1]population_%'!$1:$1048576,MATCH(Activités_Home_Ho!$A530,'[1]population_%'!$A:$A,0),9)*INDEX([1]Home_Ho!$1:$1048576,MATCH(Activités_Home_Ho!$C530,[1]Home_Ho!$A:$A,0),14)/5</f>
        <v>6.6637593130067924E-2</v>
      </c>
      <c r="BL530">
        <f>INDEX('[1]population_%'!$1:$1048576,MATCH(Activités_Home_Ho!$A530,'[1]population_%'!$A:$A,0),9)*INDEX([1]Home_Ho!$1:$1048576,MATCH(Activités_Home_Ho!$C530,[1]Home_Ho!$A:$A,0),14)/5</f>
        <v>6.6637593130067924E-2</v>
      </c>
      <c r="BM530">
        <f>INDEX('[1]population_%'!$1:$1048576,MATCH(Activités_Home_Ho!$A530,'[1]population_%'!$A:$A,0),9)*INDEX([1]Home_Ho!$1:$1048576,MATCH(Activités_Home_Ho!$C530,[1]Home_Ho!$A:$A,0),15)/15</f>
        <v>1.3232997217318453E-2</v>
      </c>
      <c r="BN530">
        <f>INDEX('[1]population_%'!$1:$1048576,MATCH(Activités_Home_Ho!$A530,'[1]population_%'!$A:$A,0),9)*INDEX([1]Home_Ho!$1:$1048576,MATCH(Activités_Home_Ho!$C530,[1]Home_Ho!$A:$A,0),15)/15</f>
        <v>1.3232997217318453E-2</v>
      </c>
      <c r="BO530">
        <f>INDEX('[1]population_%'!$1:$1048576,MATCH(Activités_Home_Ho!$A530,'[1]population_%'!$A:$A,0),9)*INDEX([1]Home_Ho!$1:$1048576,MATCH(Activités_Home_Ho!$C530,[1]Home_Ho!$A:$A,0),15)/15</f>
        <v>1.3232997217318453E-2</v>
      </c>
      <c r="BP530">
        <f>INDEX('[1]population_%'!$1:$1048576,MATCH(Activités_Home_Ho!$A530,'[1]population_%'!$A:$A,0),9)*INDEX([1]Home_Ho!$1:$1048576,MATCH(Activités_Home_Ho!$C530,[1]Home_Ho!$A:$A,0),15)/15</f>
        <v>1.3232997217318453E-2</v>
      </c>
      <c r="BQ530">
        <f>INDEX('[1]population_%'!$1:$1048576,MATCH(Activités_Home_Ho!$A530,'[1]population_%'!$A:$A,0),9)*INDEX([1]Home_Ho!$1:$1048576,MATCH(Activités_Home_Ho!$C530,[1]Home_Ho!$A:$A,0),15)/15</f>
        <v>1.3232997217318453E-2</v>
      </c>
      <c r="BR530">
        <f>INDEX('[1]population_%'!$1:$1048576,MATCH(Activités_Home_Ho!$A530,'[1]population_%'!$A:$A,0),9)*INDEX([1]Home_Ho!$1:$1048576,MATCH(Activités_Home_Ho!$C530,[1]Home_Ho!$A:$A,0),15)/15</f>
        <v>1.3232997217318453E-2</v>
      </c>
      <c r="BS530">
        <f>INDEX('[1]population_%'!$1:$1048576,MATCH(Activités_Home_Ho!$A530,'[1]population_%'!$A:$A,0),9)*INDEX([1]Home_Ho!$1:$1048576,MATCH(Activités_Home_Ho!$C530,[1]Home_Ho!$A:$A,0),15)/15</f>
        <v>1.3232997217318453E-2</v>
      </c>
      <c r="BT530">
        <f>INDEX('[1]population_%'!$1:$1048576,MATCH(Activités_Home_Ho!$A530,'[1]population_%'!$A:$A,0),9)*INDEX([1]Home_Ho!$1:$1048576,MATCH(Activités_Home_Ho!$C530,[1]Home_Ho!$A:$A,0),15)/15</f>
        <v>1.3232997217318453E-2</v>
      </c>
      <c r="BU530">
        <f>INDEX('[1]population_%'!$1:$1048576,MATCH(Activités_Home_Ho!$A530,'[1]population_%'!$A:$A,0),9)*INDEX([1]Home_Ho!$1:$1048576,MATCH(Activités_Home_Ho!$C530,[1]Home_Ho!$A:$A,0),15)/15</f>
        <v>1.3232997217318453E-2</v>
      </c>
      <c r="BV530">
        <f>INDEX('[1]population_%'!$1:$1048576,MATCH(Activités_Home_Ho!$A530,'[1]population_%'!$A:$A,0),9)*INDEX([1]Home_Ho!$1:$1048576,MATCH(Activités_Home_Ho!$C530,[1]Home_Ho!$A:$A,0),15)/15</f>
        <v>1.3232997217318453E-2</v>
      </c>
      <c r="BW530">
        <f>INDEX('[1]population_%'!$1:$1048576,MATCH(Activités_Home_Ho!$A530,'[1]population_%'!$A:$A,0),9)*INDEX([1]Home_Ho!$1:$1048576,MATCH(Activités_Home_Ho!$C530,[1]Home_Ho!$A:$A,0),15)/15</f>
        <v>1.3232997217318453E-2</v>
      </c>
      <c r="BX530">
        <f>INDEX('[1]population_%'!$1:$1048576,MATCH(Activités_Home_Ho!$A530,'[1]population_%'!$A:$A,0),9)*INDEX([1]Home_Ho!$1:$1048576,MATCH(Activités_Home_Ho!$C530,[1]Home_Ho!$A:$A,0),15)/15</f>
        <v>1.3232997217318453E-2</v>
      </c>
      <c r="BY530">
        <f>INDEX('[1]population_%'!$1:$1048576,MATCH(Activités_Home_Ho!$A530,'[1]population_%'!$A:$A,0),9)*INDEX([1]Home_Ho!$1:$1048576,MATCH(Activités_Home_Ho!$C530,[1]Home_Ho!$A:$A,0),15)/15</f>
        <v>1.3232997217318453E-2</v>
      </c>
      <c r="BZ530">
        <f>INDEX('[1]population_%'!$1:$1048576,MATCH(Activités_Home_Ho!$A530,'[1]population_%'!$A:$A,0),9)*INDEX([1]Home_Ho!$1:$1048576,MATCH(Activités_Home_Ho!$C530,[1]Home_Ho!$A:$A,0),15)/15</f>
        <v>1.3232997217318453E-2</v>
      </c>
      <c r="CA530">
        <f>INDEX('[1]population_%'!$1:$1048576,MATCH(Activités_Home_Ho!$A530,'[1]population_%'!$A:$A,0),9)*INDEX([1]Home_Ho!$1:$1048576,MATCH(Activités_Home_Ho!$C530,[1]Home_Ho!$A:$A,0),15)/15</f>
        <v>1.3232997217318453E-2</v>
      </c>
    </row>
    <row r="531" spans="1:79" x14ac:dyDescent="0.35">
      <c r="A531" s="1" t="s">
        <v>1044</v>
      </c>
      <c r="B531" s="1" t="s">
        <v>1045</v>
      </c>
      <c r="C531" t="str">
        <f>INDEX([1]bruxelles_parsed_lat_long!$1:$1048576,MATCH($A531,[1]bruxelles_parsed_lat_long!$E:$E,0),9)</f>
        <v>Schaerbeek</v>
      </c>
      <c r="D531">
        <f>INDEX('[1]population_%'!$1:$1048576,MATCH(Activités_Home_Ho!$A531,'[1]population_%'!$A:$A,0),9)*INDEX([1]Home_Ho!$1:$1048576,MATCH(Activités_Home_Ho!$C531,[1]Home_Ho!$A:$A,0),2)/2</f>
        <v>0.13675712875138385</v>
      </c>
      <c r="E531">
        <f>INDEX('[1]population_%'!$1:$1048576,MATCH(Activités_Home_Ho!$A531,'[1]population_%'!$A:$A,0),9)*INDEX([1]Home_Ho!$1:$1048576,MATCH(Activités_Home_Ho!$C531,[1]Home_Ho!$A:$A,0),3)/5</f>
        <v>1.0455241913766793</v>
      </c>
      <c r="F531">
        <f>INDEX('[1]population_%'!$1:$1048576,MATCH(Activités_Home_Ho!$A531,'[1]population_%'!$A:$A,0),9)*INDEX([1]Home_Ho!$1:$1048576,MATCH(Activités_Home_Ho!$C531,[1]Home_Ho!$A:$A,0),3)/5</f>
        <v>1.0455241913766793</v>
      </c>
      <c r="G531">
        <f>INDEX('[1]population_%'!$1:$1048576,MATCH(Activités_Home_Ho!$A531,'[1]population_%'!$A:$A,0),9)*INDEX([1]Home_Ho!$1:$1048576,MATCH(Activités_Home_Ho!$C531,[1]Home_Ho!$A:$A,0),3)/5</f>
        <v>1.0455241913766793</v>
      </c>
      <c r="H531">
        <f>INDEX('[1]population_%'!$1:$1048576,MATCH(Activités_Home_Ho!$A531,'[1]population_%'!$A:$A,0),9)*INDEX([1]Home_Ho!$1:$1048576,MATCH(Activités_Home_Ho!$C531,[1]Home_Ho!$A:$A,0),3)/5</f>
        <v>1.0455241913766793</v>
      </c>
      <c r="I531">
        <f>INDEX('[1]population_%'!$1:$1048576,MATCH(Activités_Home_Ho!$A531,'[1]population_%'!$A:$A,0),9)*INDEX([1]Home_Ho!$1:$1048576,MATCH(Activités_Home_Ho!$C531,[1]Home_Ho!$A:$A,0),3)/5</f>
        <v>1.0455241913766793</v>
      </c>
      <c r="J531">
        <f>INDEX('[1]population_%'!$1:$1048576,MATCH(Activités_Home_Ho!$A531,'[1]population_%'!$A:$A,0),9)*INDEX([1]Home_Ho!$1:$1048576,MATCH(Activités_Home_Ho!$C531,[1]Home_Ho!$A:$A,0),4)/5</f>
        <v>2.2636363962777892</v>
      </c>
      <c r="K531">
        <f>INDEX('[1]population_%'!$1:$1048576,MATCH(Activités_Home_Ho!$A531,'[1]population_%'!$A:$A,0),9)*INDEX([1]Home_Ho!$1:$1048576,MATCH(Activités_Home_Ho!$C531,[1]Home_Ho!$A:$A,0),4)/5</f>
        <v>2.2636363962777892</v>
      </c>
      <c r="L531">
        <f>INDEX('[1]population_%'!$1:$1048576,MATCH(Activités_Home_Ho!$A531,'[1]population_%'!$A:$A,0),9)*INDEX([1]Home_Ho!$1:$1048576,MATCH(Activités_Home_Ho!$C531,[1]Home_Ho!$A:$A,0),4)/5</f>
        <v>2.2636363962777892</v>
      </c>
      <c r="M531">
        <f>INDEX('[1]population_%'!$1:$1048576,MATCH(Activités_Home_Ho!$A531,'[1]population_%'!$A:$A,0),9)*INDEX([1]Home_Ho!$1:$1048576,MATCH(Activités_Home_Ho!$C531,[1]Home_Ho!$A:$A,0),4)/5</f>
        <v>2.2636363962777892</v>
      </c>
      <c r="N531">
        <f>INDEX('[1]population_%'!$1:$1048576,MATCH(Activités_Home_Ho!$A531,'[1]population_%'!$A:$A,0),9)*INDEX([1]Home_Ho!$1:$1048576,MATCH(Activités_Home_Ho!$C531,[1]Home_Ho!$A:$A,0),4)/5</f>
        <v>2.2636363962777892</v>
      </c>
      <c r="O531">
        <f>INDEX('[1]population_%'!$1:$1048576,MATCH(Activités_Home_Ho!$A531,'[1]population_%'!$A:$A,0),9)*INDEX([1]Home_Ho!$1:$1048576,MATCH(Activités_Home_Ho!$C531,[1]Home_Ho!$A:$A,0),5)/5</f>
        <v>3.0159643338021001</v>
      </c>
      <c r="P531">
        <f>INDEX('[1]population_%'!$1:$1048576,MATCH(Activités_Home_Ho!$A531,'[1]population_%'!$A:$A,0),9)*INDEX([1]Home_Ho!$1:$1048576,MATCH(Activités_Home_Ho!$C531,[1]Home_Ho!$A:$A,0),5)/5</f>
        <v>3.0159643338021001</v>
      </c>
      <c r="Q531">
        <f>INDEX('[1]population_%'!$1:$1048576,MATCH(Activités_Home_Ho!$A531,'[1]population_%'!$A:$A,0),9)*INDEX([1]Home_Ho!$1:$1048576,MATCH(Activités_Home_Ho!$C531,[1]Home_Ho!$A:$A,0),5)/5</f>
        <v>3.0159643338021001</v>
      </c>
      <c r="R531">
        <f>INDEX('[1]population_%'!$1:$1048576,MATCH(Activités_Home_Ho!$A531,'[1]population_%'!$A:$A,0),9)*INDEX([1]Home_Ho!$1:$1048576,MATCH(Activités_Home_Ho!$C531,[1]Home_Ho!$A:$A,0),5)/5</f>
        <v>3.0159643338021001</v>
      </c>
      <c r="S531">
        <f>INDEX('[1]population_%'!$1:$1048576,MATCH(Activités_Home_Ho!$A531,'[1]population_%'!$A:$A,0),9)*INDEX([1]Home_Ho!$1:$1048576,MATCH(Activités_Home_Ho!$C531,[1]Home_Ho!$A:$A,0),5)/5</f>
        <v>3.0159643338021001</v>
      </c>
      <c r="T531">
        <f>INDEX('[1]population_%'!$1:$1048576,MATCH(Activités_Home_Ho!$A531,'[1]population_%'!$A:$A,0),9)*INDEX([1]Home_Ho!$1:$1048576,MATCH(Activités_Home_Ho!$C531,[1]Home_Ho!$A:$A,0),6)/5</f>
        <v>3.2040980222016096</v>
      </c>
      <c r="U531">
        <f>INDEX('[1]population_%'!$1:$1048576,MATCH(Activités_Home_Ho!$A531,'[1]population_%'!$A:$A,0),9)*INDEX([1]Home_Ho!$1:$1048576,MATCH(Activités_Home_Ho!$C531,[1]Home_Ho!$A:$A,0),6)/5</f>
        <v>3.2040980222016096</v>
      </c>
      <c r="V531">
        <f>INDEX('[1]population_%'!$1:$1048576,MATCH(Activités_Home_Ho!$A531,'[1]population_%'!$A:$A,0),9)*INDEX([1]Home_Ho!$1:$1048576,MATCH(Activités_Home_Ho!$C531,[1]Home_Ho!$A:$A,0),6)/5</f>
        <v>3.2040980222016096</v>
      </c>
      <c r="W531">
        <f>INDEX('[1]population_%'!$1:$1048576,MATCH(Activités_Home_Ho!$A531,'[1]population_%'!$A:$A,0),9)*INDEX([1]Home_Ho!$1:$1048576,MATCH(Activités_Home_Ho!$C531,[1]Home_Ho!$A:$A,0),6)/5</f>
        <v>3.2040980222016096</v>
      </c>
      <c r="X531">
        <f>INDEX('[1]population_%'!$1:$1048576,MATCH(Activités_Home_Ho!$A531,'[1]population_%'!$A:$A,0),9)*INDEX([1]Home_Ho!$1:$1048576,MATCH(Activités_Home_Ho!$C531,[1]Home_Ho!$A:$A,0),6)/5</f>
        <v>3.2040980222016096</v>
      </c>
      <c r="Y531">
        <f>INDEX('[1]population_%'!$1:$1048576,MATCH(Activités_Home_Ho!$A531,'[1]population_%'!$A:$A,0),9)*INDEX([1]Home_Ho!$1:$1048576,MATCH(Activités_Home_Ho!$C531,[1]Home_Ho!$A:$A,0),7)/5</f>
        <v>3.2806544388258878</v>
      </c>
      <c r="Z531">
        <f>INDEX('[1]population_%'!$1:$1048576,MATCH(Activités_Home_Ho!$A531,'[1]population_%'!$A:$A,0),9)*INDEX([1]Home_Ho!$1:$1048576,MATCH(Activités_Home_Ho!$C531,[1]Home_Ho!$A:$A,0),7)/5</f>
        <v>3.2806544388258878</v>
      </c>
      <c r="AA531">
        <f>INDEX('[1]population_%'!$1:$1048576,MATCH(Activités_Home_Ho!$A531,'[1]population_%'!$A:$A,0),9)*INDEX([1]Home_Ho!$1:$1048576,MATCH(Activités_Home_Ho!$C531,[1]Home_Ho!$A:$A,0),7)/5</f>
        <v>3.2806544388258878</v>
      </c>
      <c r="AB531">
        <f>INDEX('[1]population_%'!$1:$1048576,MATCH(Activités_Home_Ho!$A531,'[1]population_%'!$A:$A,0),9)*INDEX([1]Home_Ho!$1:$1048576,MATCH(Activités_Home_Ho!$C531,[1]Home_Ho!$A:$A,0),7)/5</f>
        <v>3.2806544388258878</v>
      </c>
      <c r="AC531">
        <f>INDEX('[1]population_%'!$1:$1048576,MATCH(Activités_Home_Ho!$A531,'[1]population_%'!$A:$A,0),9)*INDEX([1]Home_Ho!$1:$1048576,MATCH(Activités_Home_Ho!$C531,[1]Home_Ho!$A:$A,0),7)/5</f>
        <v>3.2806544388258878</v>
      </c>
      <c r="AD531">
        <f>INDEX('[1]population_%'!$1:$1048576,MATCH(Activités_Home_Ho!$A531,'[1]population_%'!$A:$A,0),9)*INDEX([1]Home_Ho!$1:$1048576,MATCH(Activités_Home_Ho!$C531,[1]Home_Ho!$A:$A,0),8)/5</f>
        <v>3.0559487747224794</v>
      </c>
      <c r="AE531">
        <f>INDEX('[1]population_%'!$1:$1048576,MATCH(Activités_Home_Ho!$A531,'[1]population_%'!$A:$A,0),9)*INDEX([1]Home_Ho!$1:$1048576,MATCH(Activités_Home_Ho!$C531,[1]Home_Ho!$A:$A,0),8)/5</f>
        <v>3.0559487747224794</v>
      </c>
      <c r="AF531">
        <f>INDEX('[1]population_%'!$1:$1048576,MATCH(Activités_Home_Ho!$A531,'[1]population_%'!$A:$A,0),9)*INDEX([1]Home_Ho!$1:$1048576,MATCH(Activités_Home_Ho!$C531,[1]Home_Ho!$A:$A,0),8)/5</f>
        <v>3.0559487747224794</v>
      </c>
      <c r="AG531">
        <f>INDEX('[1]population_%'!$1:$1048576,MATCH(Activités_Home_Ho!$A531,'[1]population_%'!$A:$A,0),9)*INDEX([1]Home_Ho!$1:$1048576,MATCH(Activités_Home_Ho!$C531,[1]Home_Ho!$A:$A,0),8)/5</f>
        <v>3.0559487747224794</v>
      </c>
      <c r="AH531">
        <f>INDEX('[1]population_%'!$1:$1048576,MATCH(Activités_Home_Ho!$A531,'[1]population_%'!$A:$A,0),9)*INDEX([1]Home_Ho!$1:$1048576,MATCH(Activités_Home_Ho!$C531,[1]Home_Ho!$A:$A,0),8)/5</f>
        <v>3.0559487747224794</v>
      </c>
      <c r="AI531">
        <f>INDEX('[1]population_%'!$1:$1048576,MATCH(Activités_Home_Ho!$A531,'[1]population_%'!$A:$A,0),9)*INDEX([1]Home_Ho!$1:$1048576,MATCH(Activités_Home_Ho!$C531,[1]Home_Ho!$A:$A,0),9)/5</f>
        <v>2.660895604560007</v>
      </c>
      <c r="AJ531">
        <f>INDEX('[1]population_%'!$1:$1048576,MATCH(Activités_Home_Ho!$A531,'[1]population_%'!$A:$A,0),9)*INDEX([1]Home_Ho!$1:$1048576,MATCH(Activités_Home_Ho!$C531,[1]Home_Ho!$A:$A,0),9)/5</f>
        <v>2.660895604560007</v>
      </c>
      <c r="AK531">
        <f>INDEX('[1]population_%'!$1:$1048576,MATCH(Activités_Home_Ho!$A531,'[1]population_%'!$A:$A,0),9)*INDEX([1]Home_Ho!$1:$1048576,MATCH(Activités_Home_Ho!$C531,[1]Home_Ho!$A:$A,0),9)/5</f>
        <v>2.660895604560007</v>
      </c>
      <c r="AL531">
        <f>INDEX('[1]population_%'!$1:$1048576,MATCH(Activités_Home_Ho!$A531,'[1]population_%'!$A:$A,0),9)*INDEX([1]Home_Ho!$1:$1048576,MATCH(Activités_Home_Ho!$C531,[1]Home_Ho!$A:$A,0),9)/5</f>
        <v>2.660895604560007</v>
      </c>
      <c r="AM531">
        <f>INDEX('[1]population_%'!$1:$1048576,MATCH(Activités_Home_Ho!$A531,'[1]population_%'!$A:$A,0),9)*INDEX([1]Home_Ho!$1:$1048576,MATCH(Activités_Home_Ho!$C531,[1]Home_Ho!$A:$A,0),9)/5</f>
        <v>2.660895604560007</v>
      </c>
      <c r="AN531">
        <f>INDEX('[1]population_%'!$1:$1048576,MATCH(Activités_Home_Ho!$A531,'[1]population_%'!$A:$A,0),9)*INDEX([1]Home_Ho!$1:$1048576,MATCH(Activités_Home_Ho!$C531,[1]Home_Ho!$A:$A,0),10)/5</f>
        <v>2.4177143712037337</v>
      </c>
      <c r="AO531">
        <f>INDEX('[1]population_%'!$1:$1048576,MATCH(Activités_Home_Ho!$A531,'[1]population_%'!$A:$A,0),9)*INDEX([1]Home_Ho!$1:$1048576,MATCH(Activités_Home_Ho!$C531,[1]Home_Ho!$A:$A,0),10)/5</f>
        <v>2.4177143712037337</v>
      </c>
      <c r="AP531">
        <f>INDEX('[1]population_%'!$1:$1048576,MATCH(Activités_Home_Ho!$A531,'[1]population_%'!$A:$A,0),9)*INDEX([1]Home_Ho!$1:$1048576,MATCH(Activités_Home_Ho!$C531,[1]Home_Ho!$A:$A,0),10)/5</f>
        <v>2.4177143712037337</v>
      </c>
      <c r="AQ531">
        <f>INDEX('[1]population_%'!$1:$1048576,MATCH(Activités_Home_Ho!$A531,'[1]population_%'!$A:$A,0),9)*INDEX([1]Home_Ho!$1:$1048576,MATCH(Activités_Home_Ho!$C531,[1]Home_Ho!$A:$A,0),10)/5</f>
        <v>2.4177143712037337</v>
      </c>
      <c r="AR531">
        <f>INDEX('[1]population_%'!$1:$1048576,MATCH(Activités_Home_Ho!$A531,'[1]population_%'!$A:$A,0),9)*INDEX([1]Home_Ho!$1:$1048576,MATCH(Activités_Home_Ho!$C531,[1]Home_Ho!$A:$A,0),10)/5</f>
        <v>2.4177143712037337</v>
      </c>
      <c r="AS531">
        <f>INDEX('[1]population_%'!$1:$1048576,MATCH(Activités_Home_Ho!$A531,'[1]population_%'!$A:$A,0),9)*INDEX([1]Home_Ho!$1:$1048576,MATCH(Activités_Home_Ho!$C531,[1]Home_Ho!$A:$A,0),11)/5</f>
        <v>2.1413736273600428</v>
      </c>
      <c r="AT531">
        <f>INDEX('[1]population_%'!$1:$1048576,MATCH(Activités_Home_Ho!$A531,'[1]population_%'!$A:$A,0),9)*INDEX([1]Home_Ho!$1:$1048576,MATCH(Activités_Home_Ho!$C531,[1]Home_Ho!$A:$A,0),11)/5</f>
        <v>2.1413736273600428</v>
      </c>
      <c r="AU531">
        <f>INDEX('[1]population_%'!$1:$1048576,MATCH(Activités_Home_Ho!$A531,'[1]population_%'!$A:$A,0),9)*INDEX([1]Home_Ho!$1:$1048576,MATCH(Activités_Home_Ho!$C531,[1]Home_Ho!$A:$A,0),11)/5</f>
        <v>2.1413736273600428</v>
      </c>
      <c r="AV531">
        <f>INDEX('[1]population_%'!$1:$1048576,MATCH(Activités_Home_Ho!$A531,'[1]population_%'!$A:$A,0),9)*INDEX([1]Home_Ho!$1:$1048576,MATCH(Activités_Home_Ho!$C531,[1]Home_Ho!$A:$A,0),11)/5</f>
        <v>2.1413736273600428</v>
      </c>
      <c r="AW531">
        <f>INDEX('[1]population_%'!$1:$1048576,MATCH(Activités_Home_Ho!$A531,'[1]population_%'!$A:$A,0),9)*INDEX([1]Home_Ho!$1:$1048576,MATCH(Activités_Home_Ho!$C531,[1]Home_Ho!$A:$A,0),12)/5</f>
        <v>0.25669321683971152</v>
      </c>
      <c r="AX531">
        <f>INDEX('[1]population_%'!$1:$1048576,MATCH(Activités_Home_Ho!$A531,'[1]population_%'!$A:$A,0),9)*INDEX([1]Home_Ho!$1:$1048576,MATCH(Activités_Home_Ho!$C531,[1]Home_Ho!$A:$A,0),12)/5</f>
        <v>0.25669321683971152</v>
      </c>
      <c r="AY531">
        <f>INDEX('[1]population_%'!$1:$1048576,MATCH(Activités_Home_Ho!$A531,'[1]population_%'!$A:$A,0),9)*INDEX([1]Home_Ho!$1:$1048576,MATCH(Activités_Home_Ho!$C531,[1]Home_Ho!$A:$A,0),12)/5</f>
        <v>0.25669321683971152</v>
      </c>
      <c r="AZ531">
        <f>INDEX('[1]population_%'!$1:$1048576,MATCH(Activités_Home_Ho!$A531,'[1]population_%'!$A:$A,0),9)*INDEX([1]Home_Ho!$1:$1048576,MATCH(Activités_Home_Ho!$C531,[1]Home_Ho!$A:$A,0),12)/5</f>
        <v>0.25669321683971152</v>
      </c>
      <c r="BA531">
        <f>INDEX('[1]population_%'!$1:$1048576,MATCH(Activités_Home_Ho!$A531,'[1]population_%'!$A:$A,0),9)*INDEX([1]Home_Ho!$1:$1048576,MATCH(Activités_Home_Ho!$C531,[1]Home_Ho!$A:$A,0),12)/5</f>
        <v>0.25669321683971152</v>
      </c>
      <c r="BB531">
        <f>INDEX('[1]population_%'!$1:$1048576,MATCH(Activités_Home_Ho!$A531,'[1]population_%'!$A:$A,0),9)*INDEX([1]Home_Ho!$1:$1048576,MATCH(Activités_Home_Ho!$C531,[1]Home_Ho!$A:$A,0),12)/5</f>
        <v>0.25669321683971152</v>
      </c>
      <c r="BC531">
        <f>INDEX('[1]population_%'!$1:$1048576,MATCH(Activités_Home_Ho!$A531,'[1]population_%'!$A:$A,0),9)*INDEX([1]Home_Ho!$1:$1048576,MATCH(Activités_Home_Ho!$C531,[1]Home_Ho!$A:$A,0),13)/5</f>
        <v>0.14652918823494207</v>
      </c>
      <c r="BD531">
        <f>INDEX('[1]population_%'!$1:$1048576,MATCH(Activités_Home_Ho!$A531,'[1]population_%'!$A:$A,0),9)*INDEX([1]Home_Ho!$1:$1048576,MATCH(Activités_Home_Ho!$C531,[1]Home_Ho!$A:$A,0),13)/5</f>
        <v>0.14652918823494207</v>
      </c>
      <c r="BE531">
        <f>INDEX('[1]population_%'!$1:$1048576,MATCH(Activités_Home_Ho!$A531,'[1]population_%'!$A:$A,0),9)*INDEX([1]Home_Ho!$1:$1048576,MATCH(Activités_Home_Ho!$C531,[1]Home_Ho!$A:$A,0),13)/5</f>
        <v>0.14652918823494207</v>
      </c>
      <c r="BF531">
        <f>INDEX('[1]population_%'!$1:$1048576,MATCH(Activités_Home_Ho!$A531,'[1]population_%'!$A:$A,0),9)*INDEX([1]Home_Ho!$1:$1048576,MATCH(Activités_Home_Ho!$C531,[1]Home_Ho!$A:$A,0),13)/5</f>
        <v>0.14652918823494207</v>
      </c>
      <c r="BG531">
        <f>INDEX('[1]population_%'!$1:$1048576,MATCH(Activités_Home_Ho!$A531,'[1]population_%'!$A:$A,0),9)*INDEX([1]Home_Ho!$1:$1048576,MATCH(Activités_Home_Ho!$C531,[1]Home_Ho!$A:$A,0),13)/5</f>
        <v>0.14652918823494207</v>
      </c>
      <c r="BH531">
        <f>INDEX('[1]population_%'!$1:$1048576,MATCH(Activités_Home_Ho!$A531,'[1]population_%'!$A:$A,0),9)*INDEX([1]Home_Ho!$1:$1048576,MATCH(Activités_Home_Ho!$C531,[1]Home_Ho!$A:$A,0),14)/5</f>
        <v>6.3182310523323654E-2</v>
      </c>
      <c r="BI531">
        <f>INDEX('[1]population_%'!$1:$1048576,MATCH(Activités_Home_Ho!$A531,'[1]population_%'!$A:$A,0),9)*INDEX([1]Home_Ho!$1:$1048576,MATCH(Activités_Home_Ho!$C531,[1]Home_Ho!$A:$A,0),14)/5</f>
        <v>6.3182310523323654E-2</v>
      </c>
      <c r="BJ531">
        <f>INDEX('[1]population_%'!$1:$1048576,MATCH(Activités_Home_Ho!$A531,'[1]population_%'!$A:$A,0),9)*INDEX([1]Home_Ho!$1:$1048576,MATCH(Activités_Home_Ho!$C531,[1]Home_Ho!$A:$A,0),14)/5</f>
        <v>6.3182310523323654E-2</v>
      </c>
      <c r="BK531">
        <f>INDEX('[1]population_%'!$1:$1048576,MATCH(Activités_Home_Ho!$A531,'[1]population_%'!$A:$A,0),9)*INDEX([1]Home_Ho!$1:$1048576,MATCH(Activités_Home_Ho!$C531,[1]Home_Ho!$A:$A,0),14)/5</f>
        <v>6.3182310523323654E-2</v>
      </c>
      <c r="BL531">
        <f>INDEX('[1]population_%'!$1:$1048576,MATCH(Activités_Home_Ho!$A531,'[1]population_%'!$A:$A,0),9)*INDEX([1]Home_Ho!$1:$1048576,MATCH(Activités_Home_Ho!$C531,[1]Home_Ho!$A:$A,0),14)/5</f>
        <v>6.3182310523323654E-2</v>
      </c>
      <c r="BM531">
        <f>INDEX('[1]population_%'!$1:$1048576,MATCH(Activités_Home_Ho!$A531,'[1]population_%'!$A:$A,0),9)*INDEX([1]Home_Ho!$1:$1048576,MATCH(Activités_Home_Ho!$C531,[1]Home_Ho!$A:$A,0),15)/15</f>
        <v>1.2546841806050087E-2</v>
      </c>
      <c r="BN531">
        <f>INDEX('[1]population_%'!$1:$1048576,MATCH(Activités_Home_Ho!$A531,'[1]population_%'!$A:$A,0),9)*INDEX([1]Home_Ho!$1:$1048576,MATCH(Activités_Home_Ho!$C531,[1]Home_Ho!$A:$A,0),15)/15</f>
        <v>1.2546841806050087E-2</v>
      </c>
      <c r="BO531">
        <f>INDEX('[1]population_%'!$1:$1048576,MATCH(Activités_Home_Ho!$A531,'[1]population_%'!$A:$A,0),9)*INDEX([1]Home_Ho!$1:$1048576,MATCH(Activités_Home_Ho!$C531,[1]Home_Ho!$A:$A,0),15)/15</f>
        <v>1.2546841806050087E-2</v>
      </c>
      <c r="BP531">
        <f>INDEX('[1]population_%'!$1:$1048576,MATCH(Activités_Home_Ho!$A531,'[1]population_%'!$A:$A,0),9)*INDEX([1]Home_Ho!$1:$1048576,MATCH(Activités_Home_Ho!$C531,[1]Home_Ho!$A:$A,0),15)/15</f>
        <v>1.2546841806050087E-2</v>
      </c>
      <c r="BQ531">
        <f>INDEX('[1]population_%'!$1:$1048576,MATCH(Activités_Home_Ho!$A531,'[1]population_%'!$A:$A,0),9)*INDEX([1]Home_Ho!$1:$1048576,MATCH(Activités_Home_Ho!$C531,[1]Home_Ho!$A:$A,0),15)/15</f>
        <v>1.2546841806050087E-2</v>
      </c>
      <c r="BR531">
        <f>INDEX('[1]population_%'!$1:$1048576,MATCH(Activités_Home_Ho!$A531,'[1]population_%'!$A:$A,0),9)*INDEX([1]Home_Ho!$1:$1048576,MATCH(Activités_Home_Ho!$C531,[1]Home_Ho!$A:$A,0),15)/15</f>
        <v>1.2546841806050087E-2</v>
      </c>
      <c r="BS531">
        <f>INDEX('[1]population_%'!$1:$1048576,MATCH(Activités_Home_Ho!$A531,'[1]population_%'!$A:$A,0),9)*INDEX([1]Home_Ho!$1:$1048576,MATCH(Activités_Home_Ho!$C531,[1]Home_Ho!$A:$A,0),15)/15</f>
        <v>1.2546841806050087E-2</v>
      </c>
      <c r="BT531">
        <f>INDEX('[1]population_%'!$1:$1048576,MATCH(Activités_Home_Ho!$A531,'[1]population_%'!$A:$A,0),9)*INDEX([1]Home_Ho!$1:$1048576,MATCH(Activités_Home_Ho!$C531,[1]Home_Ho!$A:$A,0),15)/15</f>
        <v>1.2546841806050087E-2</v>
      </c>
      <c r="BU531">
        <f>INDEX('[1]population_%'!$1:$1048576,MATCH(Activités_Home_Ho!$A531,'[1]population_%'!$A:$A,0),9)*INDEX([1]Home_Ho!$1:$1048576,MATCH(Activités_Home_Ho!$C531,[1]Home_Ho!$A:$A,0),15)/15</f>
        <v>1.2546841806050087E-2</v>
      </c>
      <c r="BV531">
        <f>INDEX('[1]population_%'!$1:$1048576,MATCH(Activités_Home_Ho!$A531,'[1]population_%'!$A:$A,0),9)*INDEX([1]Home_Ho!$1:$1048576,MATCH(Activités_Home_Ho!$C531,[1]Home_Ho!$A:$A,0),15)/15</f>
        <v>1.2546841806050087E-2</v>
      </c>
      <c r="BW531">
        <f>INDEX('[1]population_%'!$1:$1048576,MATCH(Activités_Home_Ho!$A531,'[1]population_%'!$A:$A,0),9)*INDEX([1]Home_Ho!$1:$1048576,MATCH(Activités_Home_Ho!$C531,[1]Home_Ho!$A:$A,0),15)/15</f>
        <v>1.2546841806050087E-2</v>
      </c>
      <c r="BX531">
        <f>INDEX('[1]population_%'!$1:$1048576,MATCH(Activités_Home_Ho!$A531,'[1]population_%'!$A:$A,0),9)*INDEX([1]Home_Ho!$1:$1048576,MATCH(Activités_Home_Ho!$C531,[1]Home_Ho!$A:$A,0),15)/15</f>
        <v>1.2546841806050087E-2</v>
      </c>
      <c r="BY531">
        <f>INDEX('[1]population_%'!$1:$1048576,MATCH(Activités_Home_Ho!$A531,'[1]population_%'!$A:$A,0),9)*INDEX([1]Home_Ho!$1:$1048576,MATCH(Activités_Home_Ho!$C531,[1]Home_Ho!$A:$A,0),15)/15</f>
        <v>1.2546841806050087E-2</v>
      </c>
      <c r="BZ531">
        <f>INDEX('[1]population_%'!$1:$1048576,MATCH(Activités_Home_Ho!$A531,'[1]population_%'!$A:$A,0),9)*INDEX([1]Home_Ho!$1:$1048576,MATCH(Activités_Home_Ho!$C531,[1]Home_Ho!$A:$A,0),15)/15</f>
        <v>1.2546841806050087E-2</v>
      </c>
      <c r="CA531">
        <f>INDEX('[1]population_%'!$1:$1048576,MATCH(Activités_Home_Ho!$A531,'[1]population_%'!$A:$A,0),9)*INDEX([1]Home_Ho!$1:$1048576,MATCH(Activités_Home_Ho!$C531,[1]Home_Ho!$A:$A,0),15)/15</f>
        <v>1.2546841806050087E-2</v>
      </c>
    </row>
    <row r="532" spans="1:79" x14ac:dyDescent="0.35">
      <c r="A532" s="1" t="s">
        <v>1046</v>
      </c>
      <c r="B532" s="1" t="s">
        <v>1047</v>
      </c>
      <c r="C532" t="str">
        <f>INDEX([1]bruxelles_parsed_lat_long!$1:$1048576,MATCH($A532,[1]bruxelles_parsed_lat_long!$E:$E,0),9)</f>
        <v>Schaerbeek</v>
      </c>
      <c r="D532">
        <f>INDEX('[1]population_%'!$1:$1048576,MATCH(Activités_Home_Ho!$A532,'[1]population_%'!$A:$A,0),9)*INDEX([1]Home_Ho!$1:$1048576,MATCH(Activités_Home_Ho!$C532,[1]Home_Ho!$A:$A,0),2)/2</f>
        <v>0.20561054426857367</v>
      </c>
      <c r="E532">
        <f>INDEX('[1]population_%'!$1:$1048576,MATCH(Activités_Home_Ho!$A532,'[1]population_%'!$A:$A,0),9)*INDEX([1]Home_Ho!$1:$1048576,MATCH(Activités_Home_Ho!$C532,[1]Home_Ho!$A:$A,0),3)/5</f>
        <v>1.5719165793961882</v>
      </c>
      <c r="F532">
        <f>INDEX('[1]population_%'!$1:$1048576,MATCH(Activités_Home_Ho!$A532,'[1]population_%'!$A:$A,0),9)*INDEX([1]Home_Ho!$1:$1048576,MATCH(Activités_Home_Ho!$C532,[1]Home_Ho!$A:$A,0),3)/5</f>
        <v>1.5719165793961882</v>
      </c>
      <c r="G532">
        <f>INDEX('[1]population_%'!$1:$1048576,MATCH(Activités_Home_Ho!$A532,'[1]population_%'!$A:$A,0),9)*INDEX([1]Home_Ho!$1:$1048576,MATCH(Activités_Home_Ho!$C532,[1]Home_Ho!$A:$A,0),3)/5</f>
        <v>1.5719165793961882</v>
      </c>
      <c r="H532">
        <f>INDEX('[1]population_%'!$1:$1048576,MATCH(Activités_Home_Ho!$A532,'[1]population_%'!$A:$A,0),9)*INDEX([1]Home_Ho!$1:$1048576,MATCH(Activités_Home_Ho!$C532,[1]Home_Ho!$A:$A,0),3)/5</f>
        <v>1.5719165793961882</v>
      </c>
      <c r="I532">
        <f>INDEX('[1]population_%'!$1:$1048576,MATCH(Activités_Home_Ho!$A532,'[1]population_%'!$A:$A,0),9)*INDEX([1]Home_Ho!$1:$1048576,MATCH(Activités_Home_Ho!$C532,[1]Home_Ho!$A:$A,0),3)/5</f>
        <v>1.5719165793961882</v>
      </c>
      <c r="J532">
        <f>INDEX('[1]population_%'!$1:$1048576,MATCH(Activités_Home_Ho!$A532,'[1]population_%'!$A:$A,0),9)*INDEX([1]Home_Ho!$1:$1048576,MATCH(Activités_Home_Ho!$C532,[1]Home_Ho!$A:$A,0),4)/5</f>
        <v>3.403314443014871</v>
      </c>
      <c r="K532">
        <f>INDEX('[1]population_%'!$1:$1048576,MATCH(Activités_Home_Ho!$A532,'[1]population_%'!$A:$A,0),9)*INDEX([1]Home_Ho!$1:$1048576,MATCH(Activités_Home_Ho!$C532,[1]Home_Ho!$A:$A,0),4)/5</f>
        <v>3.403314443014871</v>
      </c>
      <c r="L532">
        <f>INDEX('[1]population_%'!$1:$1048576,MATCH(Activités_Home_Ho!$A532,'[1]population_%'!$A:$A,0),9)*INDEX([1]Home_Ho!$1:$1048576,MATCH(Activités_Home_Ho!$C532,[1]Home_Ho!$A:$A,0),4)/5</f>
        <v>3.403314443014871</v>
      </c>
      <c r="M532">
        <f>INDEX('[1]population_%'!$1:$1048576,MATCH(Activités_Home_Ho!$A532,'[1]population_%'!$A:$A,0),9)*INDEX([1]Home_Ho!$1:$1048576,MATCH(Activités_Home_Ho!$C532,[1]Home_Ho!$A:$A,0),4)/5</f>
        <v>3.403314443014871</v>
      </c>
      <c r="N532">
        <f>INDEX('[1]population_%'!$1:$1048576,MATCH(Activités_Home_Ho!$A532,'[1]population_%'!$A:$A,0),9)*INDEX([1]Home_Ho!$1:$1048576,MATCH(Activités_Home_Ho!$C532,[1]Home_Ho!$A:$A,0),4)/5</f>
        <v>3.403314443014871</v>
      </c>
      <c r="O532">
        <f>INDEX('[1]population_%'!$1:$1048576,MATCH(Activités_Home_Ho!$A532,'[1]population_%'!$A:$A,0),9)*INDEX([1]Home_Ho!$1:$1048576,MATCH(Activités_Home_Ho!$C532,[1]Home_Ho!$A:$A,0),5)/5</f>
        <v>4.5344185990844084</v>
      </c>
      <c r="P532">
        <f>INDEX('[1]population_%'!$1:$1048576,MATCH(Activités_Home_Ho!$A532,'[1]population_%'!$A:$A,0),9)*INDEX([1]Home_Ho!$1:$1048576,MATCH(Activités_Home_Ho!$C532,[1]Home_Ho!$A:$A,0),5)/5</f>
        <v>4.5344185990844084</v>
      </c>
      <c r="Q532">
        <f>INDEX('[1]population_%'!$1:$1048576,MATCH(Activités_Home_Ho!$A532,'[1]population_%'!$A:$A,0),9)*INDEX([1]Home_Ho!$1:$1048576,MATCH(Activités_Home_Ho!$C532,[1]Home_Ho!$A:$A,0),5)/5</f>
        <v>4.5344185990844084</v>
      </c>
      <c r="R532">
        <f>INDEX('[1]population_%'!$1:$1048576,MATCH(Activités_Home_Ho!$A532,'[1]population_%'!$A:$A,0),9)*INDEX([1]Home_Ho!$1:$1048576,MATCH(Activités_Home_Ho!$C532,[1]Home_Ho!$A:$A,0),5)/5</f>
        <v>4.5344185990844084</v>
      </c>
      <c r="S532">
        <f>INDEX('[1]population_%'!$1:$1048576,MATCH(Activités_Home_Ho!$A532,'[1]population_%'!$A:$A,0),9)*INDEX([1]Home_Ho!$1:$1048576,MATCH(Activités_Home_Ho!$C532,[1]Home_Ho!$A:$A,0),5)/5</f>
        <v>4.5344185990844084</v>
      </c>
      <c r="T532">
        <f>INDEX('[1]population_%'!$1:$1048576,MATCH(Activités_Home_Ho!$A532,'[1]population_%'!$A:$A,0),9)*INDEX([1]Home_Ho!$1:$1048576,MATCH(Activités_Home_Ho!$C532,[1]Home_Ho!$A:$A,0),6)/5</f>
        <v>4.8172723736572811</v>
      </c>
      <c r="U532">
        <f>INDEX('[1]population_%'!$1:$1048576,MATCH(Activités_Home_Ho!$A532,'[1]population_%'!$A:$A,0),9)*INDEX([1]Home_Ho!$1:$1048576,MATCH(Activités_Home_Ho!$C532,[1]Home_Ho!$A:$A,0),6)/5</f>
        <v>4.8172723736572811</v>
      </c>
      <c r="V532">
        <f>INDEX('[1]population_%'!$1:$1048576,MATCH(Activités_Home_Ho!$A532,'[1]population_%'!$A:$A,0),9)*INDEX([1]Home_Ho!$1:$1048576,MATCH(Activités_Home_Ho!$C532,[1]Home_Ho!$A:$A,0),6)/5</f>
        <v>4.8172723736572811</v>
      </c>
      <c r="W532">
        <f>INDEX('[1]population_%'!$1:$1048576,MATCH(Activités_Home_Ho!$A532,'[1]population_%'!$A:$A,0),9)*INDEX([1]Home_Ho!$1:$1048576,MATCH(Activités_Home_Ho!$C532,[1]Home_Ho!$A:$A,0),6)/5</f>
        <v>4.8172723736572811</v>
      </c>
      <c r="X532">
        <f>INDEX('[1]population_%'!$1:$1048576,MATCH(Activités_Home_Ho!$A532,'[1]population_%'!$A:$A,0),9)*INDEX([1]Home_Ho!$1:$1048576,MATCH(Activités_Home_Ho!$C532,[1]Home_Ho!$A:$A,0),6)/5</f>
        <v>4.8172723736572811</v>
      </c>
      <c r="Y532">
        <f>INDEX('[1]population_%'!$1:$1048576,MATCH(Activités_Home_Ho!$A532,'[1]population_%'!$A:$A,0),9)*INDEX([1]Home_Ho!$1:$1048576,MATCH(Activités_Home_Ho!$C532,[1]Home_Ho!$A:$A,0),7)/5</f>
        <v>4.9323728194847556</v>
      </c>
      <c r="Z532">
        <f>INDEX('[1]population_%'!$1:$1048576,MATCH(Activités_Home_Ho!$A532,'[1]population_%'!$A:$A,0),9)*INDEX([1]Home_Ho!$1:$1048576,MATCH(Activités_Home_Ho!$C532,[1]Home_Ho!$A:$A,0),7)/5</f>
        <v>4.9323728194847556</v>
      </c>
      <c r="AA532">
        <f>INDEX('[1]population_%'!$1:$1048576,MATCH(Activités_Home_Ho!$A532,'[1]population_%'!$A:$A,0),9)*INDEX([1]Home_Ho!$1:$1048576,MATCH(Activités_Home_Ho!$C532,[1]Home_Ho!$A:$A,0),7)/5</f>
        <v>4.9323728194847556</v>
      </c>
      <c r="AB532">
        <f>INDEX('[1]population_%'!$1:$1048576,MATCH(Activités_Home_Ho!$A532,'[1]population_%'!$A:$A,0),9)*INDEX([1]Home_Ho!$1:$1048576,MATCH(Activités_Home_Ho!$C532,[1]Home_Ho!$A:$A,0),7)/5</f>
        <v>4.9323728194847556</v>
      </c>
      <c r="AC532">
        <f>INDEX('[1]population_%'!$1:$1048576,MATCH(Activités_Home_Ho!$A532,'[1]population_%'!$A:$A,0),9)*INDEX([1]Home_Ho!$1:$1048576,MATCH(Activités_Home_Ho!$C532,[1]Home_Ho!$A:$A,0),7)/5</f>
        <v>4.9323728194847556</v>
      </c>
      <c r="AD532">
        <f>INDEX('[1]population_%'!$1:$1048576,MATCH(Activités_Home_Ho!$A532,'[1]population_%'!$A:$A,0),9)*INDEX([1]Home_Ho!$1:$1048576,MATCH(Activités_Home_Ho!$C532,[1]Home_Ho!$A:$A,0),8)/5</f>
        <v>4.5945340953292844</v>
      </c>
      <c r="AE532">
        <f>INDEX('[1]population_%'!$1:$1048576,MATCH(Activités_Home_Ho!$A532,'[1]population_%'!$A:$A,0),9)*INDEX([1]Home_Ho!$1:$1048576,MATCH(Activités_Home_Ho!$C532,[1]Home_Ho!$A:$A,0),8)/5</f>
        <v>4.5945340953292844</v>
      </c>
      <c r="AF532">
        <f>INDEX('[1]population_%'!$1:$1048576,MATCH(Activités_Home_Ho!$A532,'[1]population_%'!$A:$A,0),9)*INDEX([1]Home_Ho!$1:$1048576,MATCH(Activités_Home_Ho!$C532,[1]Home_Ho!$A:$A,0),8)/5</f>
        <v>4.5945340953292844</v>
      </c>
      <c r="AG532">
        <f>INDEX('[1]population_%'!$1:$1048576,MATCH(Activités_Home_Ho!$A532,'[1]population_%'!$A:$A,0),9)*INDEX([1]Home_Ho!$1:$1048576,MATCH(Activités_Home_Ho!$C532,[1]Home_Ho!$A:$A,0),8)/5</f>
        <v>4.5945340953292844</v>
      </c>
      <c r="AH532">
        <f>INDEX('[1]population_%'!$1:$1048576,MATCH(Activités_Home_Ho!$A532,'[1]population_%'!$A:$A,0),9)*INDEX([1]Home_Ho!$1:$1048576,MATCH(Activités_Home_Ho!$C532,[1]Home_Ho!$A:$A,0),8)/5</f>
        <v>4.5945340953292844</v>
      </c>
      <c r="AI532">
        <f>INDEX('[1]population_%'!$1:$1048576,MATCH(Activités_Home_Ho!$A532,'[1]population_%'!$A:$A,0),9)*INDEX([1]Home_Ho!$1:$1048576,MATCH(Activités_Home_Ho!$C532,[1]Home_Ho!$A:$A,0),9)/5</f>
        <v>4.0005826276891785</v>
      </c>
      <c r="AJ532">
        <f>INDEX('[1]population_%'!$1:$1048576,MATCH(Activités_Home_Ho!$A532,'[1]population_%'!$A:$A,0),9)*INDEX([1]Home_Ho!$1:$1048576,MATCH(Activités_Home_Ho!$C532,[1]Home_Ho!$A:$A,0),9)/5</f>
        <v>4.0005826276891785</v>
      </c>
      <c r="AK532">
        <f>INDEX('[1]population_%'!$1:$1048576,MATCH(Activités_Home_Ho!$A532,'[1]population_%'!$A:$A,0),9)*INDEX([1]Home_Ho!$1:$1048576,MATCH(Activités_Home_Ho!$C532,[1]Home_Ho!$A:$A,0),9)/5</f>
        <v>4.0005826276891785</v>
      </c>
      <c r="AL532">
        <f>INDEX('[1]population_%'!$1:$1048576,MATCH(Activités_Home_Ho!$A532,'[1]population_%'!$A:$A,0),9)*INDEX([1]Home_Ho!$1:$1048576,MATCH(Activités_Home_Ho!$C532,[1]Home_Ho!$A:$A,0),9)/5</f>
        <v>4.0005826276891785</v>
      </c>
      <c r="AM532">
        <f>INDEX('[1]population_%'!$1:$1048576,MATCH(Activités_Home_Ho!$A532,'[1]population_%'!$A:$A,0),9)*INDEX([1]Home_Ho!$1:$1048576,MATCH(Activités_Home_Ho!$C532,[1]Home_Ho!$A:$A,0),9)/5</f>
        <v>4.0005826276891785</v>
      </c>
      <c r="AN532">
        <f>INDEX('[1]population_%'!$1:$1048576,MATCH(Activités_Home_Ho!$A532,'[1]population_%'!$A:$A,0),9)*INDEX([1]Home_Ho!$1:$1048576,MATCH(Activités_Home_Ho!$C532,[1]Home_Ho!$A:$A,0),10)/5</f>
        <v>3.6349663983722804</v>
      </c>
      <c r="AO532">
        <f>INDEX('[1]population_%'!$1:$1048576,MATCH(Activités_Home_Ho!$A532,'[1]population_%'!$A:$A,0),9)*INDEX([1]Home_Ho!$1:$1048576,MATCH(Activités_Home_Ho!$C532,[1]Home_Ho!$A:$A,0),10)/5</f>
        <v>3.6349663983722804</v>
      </c>
      <c r="AP532">
        <f>INDEX('[1]population_%'!$1:$1048576,MATCH(Activités_Home_Ho!$A532,'[1]population_%'!$A:$A,0),9)*INDEX([1]Home_Ho!$1:$1048576,MATCH(Activités_Home_Ho!$C532,[1]Home_Ho!$A:$A,0),10)/5</f>
        <v>3.6349663983722804</v>
      </c>
      <c r="AQ532">
        <f>INDEX('[1]population_%'!$1:$1048576,MATCH(Activités_Home_Ho!$A532,'[1]population_%'!$A:$A,0),9)*INDEX([1]Home_Ho!$1:$1048576,MATCH(Activités_Home_Ho!$C532,[1]Home_Ho!$A:$A,0),10)/5</f>
        <v>3.6349663983722804</v>
      </c>
      <c r="AR532">
        <f>INDEX('[1]population_%'!$1:$1048576,MATCH(Activités_Home_Ho!$A532,'[1]population_%'!$A:$A,0),9)*INDEX([1]Home_Ho!$1:$1048576,MATCH(Activités_Home_Ho!$C532,[1]Home_Ho!$A:$A,0),10)/5</f>
        <v>3.6349663983722804</v>
      </c>
      <c r="AS532">
        <f>INDEX('[1]population_%'!$1:$1048576,MATCH(Activités_Home_Ho!$A532,'[1]population_%'!$A:$A,0),9)*INDEX([1]Home_Ho!$1:$1048576,MATCH(Activités_Home_Ho!$C532,[1]Home_Ho!$A:$A,0),11)/5</f>
        <v>3.2194957661350649</v>
      </c>
      <c r="AT532">
        <f>INDEX('[1]population_%'!$1:$1048576,MATCH(Activités_Home_Ho!$A532,'[1]population_%'!$A:$A,0),9)*INDEX([1]Home_Ho!$1:$1048576,MATCH(Activités_Home_Ho!$C532,[1]Home_Ho!$A:$A,0),11)/5</f>
        <v>3.2194957661350649</v>
      </c>
      <c r="AU532">
        <f>INDEX('[1]population_%'!$1:$1048576,MATCH(Activités_Home_Ho!$A532,'[1]population_%'!$A:$A,0),9)*INDEX([1]Home_Ho!$1:$1048576,MATCH(Activités_Home_Ho!$C532,[1]Home_Ho!$A:$A,0),11)/5</f>
        <v>3.2194957661350649</v>
      </c>
      <c r="AV532">
        <f>INDEX('[1]population_%'!$1:$1048576,MATCH(Activités_Home_Ho!$A532,'[1]population_%'!$A:$A,0),9)*INDEX([1]Home_Ho!$1:$1048576,MATCH(Activités_Home_Ho!$C532,[1]Home_Ho!$A:$A,0),11)/5</f>
        <v>3.2194957661350649</v>
      </c>
      <c r="AW532">
        <f>INDEX('[1]population_%'!$1:$1048576,MATCH(Activités_Home_Ho!$A532,'[1]population_%'!$A:$A,0),9)*INDEX([1]Home_Ho!$1:$1048576,MATCH(Activités_Home_Ho!$C532,[1]Home_Ho!$A:$A,0),12)/5</f>
        <v>0.3859311211513719</v>
      </c>
      <c r="AX532">
        <f>INDEX('[1]population_%'!$1:$1048576,MATCH(Activités_Home_Ho!$A532,'[1]population_%'!$A:$A,0),9)*INDEX([1]Home_Ho!$1:$1048576,MATCH(Activités_Home_Ho!$C532,[1]Home_Ho!$A:$A,0),12)/5</f>
        <v>0.3859311211513719</v>
      </c>
      <c r="AY532">
        <f>INDEX('[1]population_%'!$1:$1048576,MATCH(Activités_Home_Ho!$A532,'[1]population_%'!$A:$A,0),9)*INDEX([1]Home_Ho!$1:$1048576,MATCH(Activités_Home_Ho!$C532,[1]Home_Ho!$A:$A,0),12)/5</f>
        <v>0.3859311211513719</v>
      </c>
      <c r="AZ532">
        <f>INDEX('[1]population_%'!$1:$1048576,MATCH(Activités_Home_Ho!$A532,'[1]population_%'!$A:$A,0),9)*INDEX([1]Home_Ho!$1:$1048576,MATCH(Activités_Home_Ho!$C532,[1]Home_Ho!$A:$A,0),12)/5</f>
        <v>0.3859311211513719</v>
      </c>
      <c r="BA532">
        <f>INDEX('[1]population_%'!$1:$1048576,MATCH(Activités_Home_Ho!$A532,'[1]population_%'!$A:$A,0),9)*INDEX([1]Home_Ho!$1:$1048576,MATCH(Activités_Home_Ho!$C532,[1]Home_Ho!$A:$A,0),12)/5</f>
        <v>0.3859311211513719</v>
      </c>
      <c r="BB532">
        <f>INDEX('[1]population_%'!$1:$1048576,MATCH(Activités_Home_Ho!$A532,'[1]population_%'!$A:$A,0),9)*INDEX([1]Home_Ho!$1:$1048576,MATCH(Activités_Home_Ho!$C532,[1]Home_Ho!$A:$A,0),12)/5</f>
        <v>0.3859311211513719</v>
      </c>
      <c r="BC532">
        <f>INDEX('[1]population_%'!$1:$1048576,MATCH(Activités_Home_Ho!$A532,'[1]population_%'!$A:$A,0),9)*INDEX([1]Home_Ho!$1:$1048576,MATCH(Activités_Home_Ho!$C532,[1]Home_Ho!$A:$A,0),13)/5</f>
        <v>0.22030256425600672</v>
      </c>
      <c r="BD532">
        <f>INDEX('[1]population_%'!$1:$1048576,MATCH(Activités_Home_Ho!$A532,'[1]population_%'!$A:$A,0),9)*INDEX([1]Home_Ho!$1:$1048576,MATCH(Activités_Home_Ho!$C532,[1]Home_Ho!$A:$A,0),13)/5</f>
        <v>0.22030256425600672</v>
      </c>
      <c r="BE532">
        <f>INDEX('[1]population_%'!$1:$1048576,MATCH(Activités_Home_Ho!$A532,'[1]population_%'!$A:$A,0),9)*INDEX([1]Home_Ho!$1:$1048576,MATCH(Activités_Home_Ho!$C532,[1]Home_Ho!$A:$A,0),13)/5</f>
        <v>0.22030256425600672</v>
      </c>
      <c r="BF532">
        <f>INDEX('[1]population_%'!$1:$1048576,MATCH(Activités_Home_Ho!$A532,'[1]population_%'!$A:$A,0),9)*INDEX([1]Home_Ho!$1:$1048576,MATCH(Activités_Home_Ho!$C532,[1]Home_Ho!$A:$A,0),13)/5</f>
        <v>0.22030256425600672</v>
      </c>
      <c r="BG532">
        <f>INDEX('[1]population_%'!$1:$1048576,MATCH(Activités_Home_Ho!$A532,'[1]population_%'!$A:$A,0),9)*INDEX([1]Home_Ho!$1:$1048576,MATCH(Activités_Home_Ho!$C532,[1]Home_Ho!$A:$A,0),13)/5</f>
        <v>0.22030256425600672</v>
      </c>
      <c r="BH532">
        <f>INDEX('[1]population_%'!$1:$1048576,MATCH(Activités_Home_Ho!$A532,'[1]population_%'!$A:$A,0),9)*INDEX([1]Home_Ho!$1:$1048576,MATCH(Activités_Home_Ho!$C532,[1]Home_Ho!$A:$A,0),14)/5</f>
        <v>9.4992848807635935E-2</v>
      </c>
      <c r="BI532">
        <f>INDEX('[1]population_%'!$1:$1048576,MATCH(Activités_Home_Ho!$A532,'[1]population_%'!$A:$A,0),9)*INDEX([1]Home_Ho!$1:$1048576,MATCH(Activités_Home_Ho!$C532,[1]Home_Ho!$A:$A,0),14)/5</f>
        <v>9.4992848807635935E-2</v>
      </c>
      <c r="BJ532">
        <f>INDEX('[1]population_%'!$1:$1048576,MATCH(Activités_Home_Ho!$A532,'[1]population_%'!$A:$A,0),9)*INDEX([1]Home_Ho!$1:$1048576,MATCH(Activités_Home_Ho!$C532,[1]Home_Ho!$A:$A,0),14)/5</f>
        <v>9.4992848807635935E-2</v>
      </c>
      <c r="BK532">
        <f>INDEX('[1]population_%'!$1:$1048576,MATCH(Activités_Home_Ho!$A532,'[1]population_%'!$A:$A,0),9)*INDEX([1]Home_Ho!$1:$1048576,MATCH(Activités_Home_Ho!$C532,[1]Home_Ho!$A:$A,0),14)/5</f>
        <v>9.4992848807635935E-2</v>
      </c>
      <c r="BL532">
        <f>INDEX('[1]population_%'!$1:$1048576,MATCH(Activités_Home_Ho!$A532,'[1]population_%'!$A:$A,0),9)*INDEX([1]Home_Ho!$1:$1048576,MATCH(Activités_Home_Ho!$C532,[1]Home_Ho!$A:$A,0),14)/5</f>
        <v>9.4992848807635935E-2</v>
      </c>
      <c r="BM532">
        <f>INDEX('[1]population_%'!$1:$1048576,MATCH(Activités_Home_Ho!$A532,'[1]population_%'!$A:$A,0),9)*INDEX([1]Home_Ho!$1:$1048576,MATCH(Activités_Home_Ho!$C532,[1]Home_Ho!$A:$A,0),15)/15</f>
        <v>1.8863828132012806E-2</v>
      </c>
      <c r="BN532">
        <f>INDEX('[1]population_%'!$1:$1048576,MATCH(Activités_Home_Ho!$A532,'[1]population_%'!$A:$A,0),9)*INDEX([1]Home_Ho!$1:$1048576,MATCH(Activités_Home_Ho!$C532,[1]Home_Ho!$A:$A,0),15)/15</f>
        <v>1.8863828132012806E-2</v>
      </c>
      <c r="BO532">
        <f>INDEX('[1]population_%'!$1:$1048576,MATCH(Activités_Home_Ho!$A532,'[1]population_%'!$A:$A,0),9)*INDEX([1]Home_Ho!$1:$1048576,MATCH(Activités_Home_Ho!$C532,[1]Home_Ho!$A:$A,0),15)/15</f>
        <v>1.8863828132012806E-2</v>
      </c>
      <c r="BP532">
        <f>INDEX('[1]population_%'!$1:$1048576,MATCH(Activités_Home_Ho!$A532,'[1]population_%'!$A:$A,0),9)*INDEX([1]Home_Ho!$1:$1048576,MATCH(Activités_Home_Ho!$C532,[1]Home_Ho!$A:$A,0),15)/15</f>
        <v>1.8863828132012806E-2</v>
      </c>
      <c r="BQ532">
        <f>INDEX('[1]population_%'!$1:$1048576,MATCH(Activités_Home_Ho!$A532,'[1]population_%'!$A:$A,0),9)*INDEX([1]Home_Ho!$1:$1048576,MATCH(Activités_Home_Ho!$C532,[1]Home_Ho!$A:$A,0),15)/15</f>
        <v>1.8863828132012806E-2</v>
      </c>
      <c r="BR532">
        <f>INDEX('[1]population_%'!$1:$1048576,MATCH(Activités_Home_Ho!$A532,'[1]population_%'!$A:$A,0),9)*INDEX([1]Home_Ho!$1:$1048576,MATCH(Activités_Home_Ho!$C532,[1]Home_Ho!$A:$A,0),15)/15</f>
        <v>1.8863828132012806E-2</v>
      </c>
      <c r="BS532">
        <f>INDEX('[1]population_%'!$1:$1048576,MATCH(Activités_Home_Ho!$A532,'[1]population_%'!$A:$A,0),9)*INDEX([1]Home_Ho!$1:$1048576,MATCH(Activités_Home_Ho!$C532,[1]Home_Ho!$A:$A,0),15)/15</f>
        <v>1.8863828132012806E-2</v>
      </c>
      <c r="BT532">
        <f>INDEX('[1]population_%'!$1:$1048576,MATCH(Activités_Home_Ho!$A532,'[1]population_%'!$A:$A,0),9)*INDEX([1]Home_Ho!$1:$1048576,MATCH(Activités_Home_Ho!$C532,[1]Home_Ho!$A:$A,0),15)/15</f>
        <v>1.8863828132012806E-2</v>
      </c>
      <c r="BU532">
        <f>INDEX('[1]population_%'!$1:$1048576,MATCH(Activités_Home_Ho!$A532,'[1]population_%'!$A:$A,0),9)*INDEX([1]Home_Ho!$1:$1048576,MATCH(Activités_Home_Ho!$C532,[1]Home_Ho!$A:$A,0),15)/15</f>
        <v>1.8863828132012806E-2</v>
      </c>
      <c r="BV532">
        <f>INDEX('[1]population_%'!$1:$1048576,MATCH(Activités_Home_Ho!$A532,'[1]population_%'!$A:$A,0),9)*INDEX([1]Home_Ho!$1:$1048576,MATCH(Activités_Home_Ho!$C532,[1]Home_Ho!$A:$A,0),15)/15</f>
        <v>1.8863828132012806E-2</v>
      </c>
      <c r="BW532">
        <f>INDEX('[1]population_%'!$1:$1048576,MATCH(Activités_Home_Ho!$A532,'[1]population_%'!$A:$A,0),9)*INDEX([1]Home_Ho!$1:$1048576,MATCH(Activités_Home_Ho!$C532,[1]Home_Ho!$A:$A,0),15)/15</f>
        <v>1.8863828132012806E-2</v>
      </c>
      <c r="BX532">
        <f>INDEX('[1]population_%'!$1:$1048576,MATCH(Activités_Home_Ho!$A532,'[1]population_%'!$A:$A,0),9)*INDEX([1]Home_Ho!$1:$1048576,MATCH(Activités_Home_Ho!$C532,[1]Home_Ho!$A:$A,0),15)/15</f>
        <v>1.8863828132012806E-2</v>
      </c>
      <c r="BY532">
        <f>INDEX('[1]population_%'!$1:$1048576,MATCH(Activités_Home_Ho!$A532,'[1]population_%'!$A:$A,0),9)*INDEX([1]Home_Ho!$1:$1048576,MATCH(Activités_Home_Ho!$C532,[1]Home_Ho!$A:$A,0),15)/15</f>
        <v>1.8863828132012806E-2</v>
      </c>
      <c r="BZ532">
        <f>INDEX('[1]population_%'!$1:$1048576,MATCH(Activités_Home_Ho!$A532,'[1]population_%'!$A:$A,0),9)*INDEX([1]Home_Ho!$1:$1048576,MATCH(Activités_Home_Ho!$C532,[1]Home_Ho!$A:$A,0),15)/15</f>
        <v>1.8863828132012806E-2</v>
      </c>
      <c r="CA532">
        <f>INDEX('[1]population_%'!$1:$1048576,MATCH(Activités_Home_Ho!$A532,'[1]population_%'!$A:$A,0),9)*INDEX([1]Home_Ho!$1:$1048576,MATCH(Activités_Home_Ho!$C532,[1]Home_Ho!$A:$A,0),15)/15</f>
        <v>1.8863828132012806E-2</v>
      </c>
    </row>
    <row r="533" spans="1:79" x14ac:dyDescent="0.35">
      <c r="A533" s="1" t="s">
        <v>1048</v>
      </c>
      <c r="B533" s="1" t="s">
        <v>1049</v>
      </c>
      <c r="C533" t="str">
        <f>INDEX([1]bruxelles_parsed_lat_long!$1:$1048576,MATCH($A533,[1]bruxelles_parsed_lat_long!$E:$E,0),9)</f>
        <v>Schaerbeek</v>
      </c>
      <c r="D533">
        <f>INDEX('[1]population_%'!$1:$1048576,MATCH(Activités_Home_Ho!$A533,'[1]population_%'!$A:$A,0),9)*INDEX([1]Home_Ho!$1:$1048576,MATCH(Activités_Home_Ho!$C533,[1]Home_Ho!$A:$A,0),2)/2</f>
        <v>0.31423274288620928</v>
      </c>
      <c r="E533">
        <f>INDEX('[1]population_%'!$1:$1048576,MATCH(Activités_Home_Ho!$A533,'[1]population_%'!$A:$A,0),9)*INDEX([1]Home_Ho!$1:$1048576,MATCH(Activités_Home_Ho!$C533,[1]Home_Ho!$A:$A,0),3)/5</f>
        <v>2.4023459501511026</v>
      </c>
      <c r="F533">
        <f>INDEX('[1]population_%'!$1:$1048576,MATCH(Activités_Home_Ho!$A533,'[1]population_%'!$A:$A,0),9)*INDEX([1]Home_Ho!$1:$1048576,MATCH(Activités_Home_Ho!$C533,[1]Home_Ho!$A:$A,0),3)/5</f>
        <v>2.4023459501511026</v>
      </c>
      <c r="G533">
        <f>INDEX('[1]population_%'!$1:$1048576,MATCH(Activités_Home_Ho!$A533,'[1]population_%'!$A:$A,0),9)*INDEX([1]Home_Ho!$1:$1048576,MATCH(Activités_Home_Ho!$C533,[1]Home_Ho!$A:$A,0),3)/5</f>
        <v>2.4023459501511026</v>
      </c>
      <c r="H533">
        <f>INDEX('[1]population_%'!$1:$1048576,MATCH(Activités_Home_Ho!$A533,'[1]population_%'!$A:$A,0),9)*INDEX([1]Home_Ho!$1:$1048576,MATCH(Activités_Home_Ho!$C533,[1]Home_Ho!$A:$A,0),3)/5</f>
        <v>2.4023459501511026</v>
      </c>
      <c r="I533">
        <f>INDEX('[1]population_%'!$1:$1048576,MATCH(Activités_Home_Ho!$A533,'[1]population_%'!$A:$A,0),9)*INDEX([1]Home_Ho!$1:$1048576,MATCH(Activités_Home_Ho!$C533,[1]Home_Ho!$A:$A,0),3)/5</f>
        <v>2.4023459501511026</v>
      </c>
      <c r="J533">
        <f>INDEX('[1]population_%'!$1:$1048576,MATCH(Activités_Home_Ho!$A533,'[1]population_%'!$A:$A,0),9)*INDEX([1]Home_Ho!$1:$1048576,MATCH(Activités_Home_Ho!$C533,[1]Home_Ho!$A:$A,0),4)/5</f>
        <v>5.2012548098500941</v>
      </c>
      <c r="K533">
        <f>INDEX('[1]population_%'!$1:$1048576,MATCH(Activités_Home_Ho!$A533,'[1]population_%'!$A:$A,0),9)*INDEX([1]Home_Ho!$1:$1048576,MATCH(Activités_Home_Ho!$C533,[1]Home_Ho!$A:$A,0),4)/5</f>
        <v>5.2012548098500941</v>
      </c>
      <c r="L533">
        <f>INDEX('[1]population_%'!$1:$1048576,MATCH(Activités_Home_Ho!$A533,'[1]population_%'!$A:$A,0),9)*INDEX([1]Home_Ho!$1:$1048576,MATCH(Activités_Home_Ho!$C533,[1]Home_Ho!$A:$A,0),4)/5</f>
        <v>5.2012548098500941</v>
      </c>
      <c r="M533">
        <f>INDEX('[1]population_%'!$1:$1048576,MATCH(Activités_Home_Ho!$A533,'[1]population_%'!$A:$A,0),9)*INDEX([1]Home_Ho!$1:$1048576,MATCH(Activités_Home_Ho!$C533,[1]Home_Ho!$A:$A,0),4)/5</f>
        <v>5.2012548098500941</v>
      </c>
      <c r="N533">
        <f>INDEX('[1]population_%'!$1:$1048576,MATCH(Activités_Home_Ho!$A533,'[1]population_%'!$A:$A,0),9)*INDEX([1]Home_Ho!$1:$1048576,MATCH(Activités_Home_Ho!$C533,[1]Home_Ho!$A:$A,0),4)/5</f>
        <v>5.2012548098500941</v>
      </c>
      <c r="O533">
        <f>INDEX('[1]population_%'!$1:$1048576,MATCH(Activités_Home_Ho!$A533,'[1]population_%'!$A:$A,0),9)*INDEX([1]Home_Ho!$1:$1048576,MATCH(Activités_Home_Ho!$C533,[1]Home_Ho!$A:$A,0),5)/5</f>
        <v>6.9299111037970134</v>
      </c>
      <c r="P533">
        <f>INDEX('[1]population_%'!$1:$1048576,MATCH(Activités_Home_Ho!$A533,'[1]population_%'!$A:$A,0),9)*INDEX([1]Home_Ho!$1:$1048576,MATCH(Activités_Home_Ho!$C533,[1]Home_Ho!$A:$A,0),5)/5</f>
        <v>6.9299111037970134</v>
      </c>
      <c r="Q533">
        <f>INDEX('[1]population_%'!$1:$1048576,MATCH(Activités_Home_Ho!$A533,'[1]population_%'!$A:$A,0),9)*INDEX([1]Home_Ho!$1:$1048576,MATCH(Activités_Home_Ho!$C533,[1]Home_Ho!$A:$A,0),5)/5</f>
        <v>6.9299111037970134</v>
      </c>
      <c r="R533">
        <f>INDEX('[1]population_%'!$1:$1048576,MATCH(Activités_Home_Ho!$A533,'[1]population_%'!$A:$A,0),9)*INDEX([1]Home_Ho!$1:$1048576,MATCH(Activités_Home_Ho!$C533,[1]Home_Ho!$A:$A,0),5)/5</f>
        <v>6.9299111037970134</v>
      </c>
      <c r="S533">
        <f>INDEX('[1]population_%'!$1:$1048576,MATCH(Activités_Home_Ho!$A533,'[1]population_%'!$A:$A,0),9)*INDEX([1]Home_Ho!$1:$1048576,MATCH(Activités_Home_Ho!$C533,[1]Home_Ho!$A:$A,0),5)/5</f>
        <v>6.9299111037970134</v>
      </c>
      <c r="T533">
        <f>INDEX('[1]population_%'!$1:$1048576,MATCH(Activités_Home_Ho!$A533,'[1]population_%'!$A:$A,0),9)*INDEX([1]Home_Ho!$1:$1048576,MATCH(Activités_Home_Ho!$C533,[1]Home_Ho!$A:$A,0),6)/5</f>
        <v>7.3621939798330391</v>
      </c>
      <c r="U533">
        <f>INDEX('[1]population_%'!$1:$1048576,MATCH(Activités_Home_Ho!$A533,'[1]population_%'!$A:$A,0),9)*INDEX([1]Home_Ho!$1:$1048576,MATCH(Activités_Home_Ho!$C533,[1]Home_Ho!$A:$A,0),6)/5</f>
        <v>7.3621939798330391</v>
      </c>
      <c r="V533">
        <f>INDEX('[1]population_%'!$1:$1048576,MATCH(Activités_Home_Ho!$A533,'[1]population_%'!$A:$A,0),9)*INDEX([1]Home_Ho!$1:$1048576,MATCH(Activités_Home_Ho!$C533,[1]Home_Ho!$A:$A,0),6)/5</f>
        <v>7.3621939798330391</v>
      </c>
      <c r="W533">
        <f>INDEX('[1]population_%'!$1:$1048576,MATCH(Activités_Home_Ho!$A533,'[1]population_%'!$A:$A,0),9)*INDEX([1]Home_Ho!$1:$1048576,MATCH(Activités_Home_Ho!$C533,[1]Home_Ho!$A:$A,0),6)/5</f>
        <v>7.3621939798330391</v>
      </c>
      <c r="X533">
        <f>INDEX('[1]population_%'!$1:$1048576,MATCH(Activités_Home_Ho!$A533,'[1]population_%'!$A:$A,0),9)*INDEX([1]Home_Ho!$1:$1048576,MATCH(Activités_Home_Ho!$C533,[1]Home_Ho!$A:$A,0),6)/5</f>
        <v>7.3621939798330391</v>
      </c>
      <c r="Y533">
        <f>INDEX('[1]population_%'!$1:$1048576,MATCH(Activités_Home_Ho!$A533,'[1]population_%'!$A:$A,0),9)*INDEX([1]Home_Ho!$1:$1048576,MATCH(Activités_Home_Ho!$C533,[1]Home_Ho!$A:$A,0),7)/5</f>
        <v>7.5381009544896926</v>
      </c>
      <c r="Z533">
        <f>INDEX('[1]population_%'!$1:$1048576,MATCH(Activités_Home_Ho!$A533,'[1]population_%'!$A:$A,0),9)*INDEX([1]Home_Ho!$1:$1048576,MATCH(Activités_Home_Ho!$C533,[1]Home_Ho!$A:$A,0),7)/5</f>
        <v>7.5381009544896926</v>
      </c>
      <c r="AA533">
        <f>INDEX('[1]population_%'!$1:$1048576,MATCH(Activités_Home_Ho!$A533,'[1]population_%'!$A:$A,0),9)*INDEX([1]Home_Ho!$1:$1048576,MATCH(Activités_Home_Ho!$C533,[1]Home_Ho!$A:$A,0),7)/5</f>
        <v>7.5381009544896926</v>
      </c>
      <c r="AB533">
        <f>INDEX('[1]population_%'!$1:$1048576,MATCH(Activités_Home_Ho!$A533,'[1]population_%'!$A:$A,0),9)*INDEX([1]Home_Ho!$1:$1048576,MATCH(Activités_Home_Ho!$C533,[1]Home_Ho!$A:$A,0),7)/5</f>
        <v>7.5381009544896926</v>
      </c>
      <c r="AC533">
        <f>INDEX('[1]population_%'!$1:$1048576,MATCH(Activités_Home_Ho!$A533,'[1]population_%'!$A:$A,0),9)*INDEX([1]Home_Ho!$1:$1048576,MATCH(Activités_Home_Ho!$C533,[1]Home_Ho!$A:$A,0),7)/5</f>
        <v>7.5381009544896926</v>
      </c>
      <c r="AD533">
        <f>INDEX('[1]population_%'!$1:$1048576,MATCH(Activités_Home_Ho!$A533,'[1]population_%'!$A:$A,0),9)*INDEX([1]Home_Ho!$1:$1048576,MATCH(Activités_Home_Ho!$C533,[1]Home_Ho!$A:$A,0),8)/5</f>
        <v>7.0217850752520858</v>
      </c>
      <c r="AE533">
        <f>INDEX('[1]population_%'!$1:$1048576,MATCH(Activités_Home_Ho!$A533,'[1]population_%'!$A:$A,0),9)*INDEX([1]Home_Ho!$1:$1048576,MATCH(Activités_Home_Ho!$C533,[1]Home_Ho!$A:$A,0),8)/5</f>
        <v>7.0217850752520858</v>
      </c>
      <c r="AF533">
        <f>INDEX('[1]population_%'!$1:$1048576,MATCH(Activités_Home_Ho!$A533,'[1]population_%'!$A:$A,0),9)*INDEX([1]Home_Ho!$1:$1048576,MATCH(Activités_Home_Ho!$C533,[1]Home_Ho!$A:$A,0),8)/5</f>
        <v>7.0217850752520858</v>
      </c>
      <c r="AG533">
        <f>INDEX('[1]population_%'!$1:$1048576,MATCH(Activités_Home_Ho!$A533,'[1]population_%'!$A:$A,0),9)*INDEX([1]Home_Ho!$1:$1048576,MATCH(Activités_Home_Ho!$C533,[1]Home_Ho!$A:$A,0),8)/5</f>
        <v>7.0217850752520858</v>
      </c>
      <c r="AH533">
        <f>INDEX('[1]population_%'!$1:$1048576,MATCH(Activités_Home_Ho!$A533,'[1]population_%'!$A:$A,0),9)*INDEX([1]Home_Ho!$1:$1048576,MATCH(Activités_Home_Ho!$C533,[1]Home_Ho!$A:$A,0),8)/5</f>
        <v>7.0217850752520858</v>
      </c>
      <c r="AI533">
        <f>INDEX('[1]population_%'!$1:$1048576,MATCH(Activités_Home_Ho!$A533,'[1]population_%'!$A:$A,0),9)*INDEX([1]Home_Ho!$1:$1048576,MATCH(Activités_Home_Ho!$C533,[1]Home_Ho!$A:$A,0),9)/5</f>
        <v>6.1140543969360586</v>
      </c>
      <c r="AJ533">
        <f>INDEX('[1]population_%'!$1:$1048576,MATCH(Activités_Home_Ho!$A533,'[1]population_%'!$A:$A,0),9)*INDEX([1]Home_Ho!$1:$1048576,MATCH(Activités_Home_Ho!$C533,[1]Home_Ho!$A:$A,0),9)/5</f>
        <v>6.1140543969360586</v>
      </c>
      <c r="AK533">
        <f>INDEX('[1]population_%'!$1:$1048576,MATCH(Activités_Home_Ho!$A533,'[1]population_%'!$A:$A,0),9)*INDEX([1]Home_Ho!$1:$1048576,MATCH(Activités_Home_Ho!$C533,[1]Home_Ho!$A:$A,0),9)/5</f>
        <v>6.1140543969360586</v>
      </c>
      <c r="AL533">
        <f>INDEX('[1]population_%'!$1:$1048576,MATCH(Activités_Home_Ho!$A533,'[1]population_%'!$A:$A,0),9)*INDEX([1]Home_Ho!$1:$1048576,MATCH(Activités_Home_Ho!$C533,[1]Home_Ho!$A:$A,0),9)/5</f>
        <v>6.1140543969360586</v>
      </c>
      <c r="AM533">
        <f>INDEX('[1]population_%'!$1:$1048576,MATCH(Activités_Home_Ho!$A533,'[1]population_%'!$A:$A,0),9)*INDEX([1]Home_Ho!$1:$1048576,MATCH(Activités_Home_Ho!$C533,[1]Home_Ho!$A:$A,0),9)/5</f>
        <v>6.1140543969360586</v>
      </c>
      <c r="AN533">
        <f>INDEX('[1]population_%'!$1:$1048576,MATCH(Activités_Home_Ho!$A533,'[1]population_%'!$A:$A,0),9)*INDEX([1]Home_Ho!$1:$1048576,MATCH(Activités_Home_Ho!$C533,[1]Home_Ho!$A:$A,0),10)/5</f>
        <v>5.5552864067502465</v>
      </c>
      <c r="AO533">
        <f>INDEX('[1]population_%'!$1:$1048576,MATCH(Activités_Home_Ho!$A533,'[1]population_%'!$A:$A,0),9)*INDEX([1]Home_Ho!$1:$1048576,MATCH(Activités_Home_Ho!$C533,[1]Home_Ho!$A:$A,0),10)/5</f>
        <v>5.5552864067502465</v>
      </c>
      <c r="AP533">
        <f>INDEX('[1]population_%'!$1:$1048576,MATCH(Activités_Home_Ho!$A533,'[1]population_%'!$A:$A,0),9)*INDEX([1]Home_Ho!$1:$1048576,MATCH(Activités_Home_Ho!$C533,[1]Home_Ho!$A:$A,0),10)/5</f>
        <v>5.5552864067502465</v>
      </c>
      <c r="AQ533">
        <f>INDEX('[1]population_%'!$1:$1048576,MATCH(Activités_Home_Ho!$A533,'[1]population_%'!$A:$A,0),9)*INDEX([1]Home_Ho!$1:$1048576,MATCH(Activités_Home_Ho!$C533,[1]Home_Ho!$A:$A,0),10)/5</f>
        <v>5.5552864067502465</v>
      </c>
      <c r="AR533">
        <f>INDEX('[1]population_%'!$1:$1048576,MATCH(Activités_Home_Ho!$A533,'[1]population_%'!$A:$A,0),9)*INDEX([1]Home_Ho!$1:$1048576,MATCH(Activités_Home_Ho!$C533,[1]Home_Ho!$A:$A,0),10)/5</f>
        <v>5.5552864067502465</v>
      </c>
      <c r="AS533">
        <f>INDEX('[1]population_%'!$1:$1048576,MATCH(Activités_Home_Ho!$A533,'[1]population_%'!$A:$A,0),9)*INDEX([1]Home_Ho!$1:$1048576,MATCH(Activités_Home_Ho!$C533,[1]Home_Ho!$A:$A,0),11)/5</f>
        <v>4.9203263816163494</v>
      </c>
      <c r="AT533">
        <f>INDEX('[1]population_%'!$1:$1048576,MATCH(Activités_Home_Ho!$A533,'[1]population_%'!$A:$A,0),9)*INDEX([1]Home_Ho!$1:$1048576,MATCH(Activités_Home_Ho!$C533,[1]Home_Ho!$A:$A,0),11)/5</f>
        <v>4.9203263816163494</v>
      </c>
      <c r="AU533">
        <f>INDEX('[1]population_%'!$1:$1048576,MATCH(Activités_Home_Ho!$A533,'[1]population_%'!$A:$A,0),9)*INDEX([1]Home_Ho!$1:$1048576,MATCH(Activités_Home_Ho!$C533,[1]Home_Ho!$A:$A,0),11)/5</f>
        <v>4.9203263816163494</v>
      </c>
      <c r="AV533">
        <f>INDEX('[1]population_%'!$1:$1048576,MATCH(Activités_Home_Ho!$A533,'[1]population_%'!$A:$A,0),9)*INDEX([1]Home_Ho!$1:$1048576,MATCH(Activités_Home_Ho!$C533,[1]Home_Ho!$A:$A,0),11)/5</f>
        <v>4.9203263816163494</v>
      </c>
      <c r="AW533">
        <f>INDEX('[1]population_%'!$1:$1048576,MATCH(Activités_Home_Ho!$A533,'[1]population_%'!$A:$A,0),9)*INDEX([1]Home_Ho!$1:$1048576,MATCH(Activités_Home_Ho!$C533,[1]Home_Ho!$A:$A,0),12)/5</f>
        <v>0.58981505640166365</v>
      </c>
      <c r="AX533">
        <f>INDEX('[1]population_%'!$1:$1048576,MATCH(Activités_Home_Ho!$A533,'[1]population_%'!$A:$A,0),9)*INDEX([1]Home_Ho!$1:$1048576,MATCH(Activités_Home_Ho!$C533,[1]Home_Ho!$A:$A,0),12)/5</f>
        <v>0.58981505640166365</v>
      </c>
      <c r="AY533">
        <f>INDEX('[1]population_%'!$1:$1048576,MATCH(Activités_Home_Ho!$A533,'[1]population_%'!$A:$A,0),9)*INDEX([1]Home_Ho!$1:$1048576,MATCH(Activités_Home_Ho!$C533,[1]Home_Ho!$A:$A,0),12)/5</f>
        <v>0.58981505640166365</v>
      </c>
      <c r="AZ533">
        <f>INDEX('[1]population_%'!$1:$1048576,MATCH(Activités_Home_Ho!$A533,'[1]population_%'!$A:$A,0),9)*INDEX([1]Home_Ho!$1:$1048576,MATCH(Activités_Home_Ho!$C533,[1]Home_Ho!$A:$A,0),12)/5</f>
        <v>0.58981505640166365</v>
      </c>
      <c r="BA533">
        <f>INDEX('[1]population_%'!$1:$1048576,MATCH(Activités_Home_Ho!$A533,'[1]population_%'!$A:$A,0),9)*INDEX([1]Home_Ho!$1:$1048576,MATCH(Activités_Home_Ho!$C533,[1]Home_Ho!$A:$A,0),12)/5</f>
        <v>0.58981505640166365</v>
      </c>
      <c r="BB533">
        <f>INDEX('[1]population_%'!$1:$1048576,MATCH(Activités_Home_Ho!$A533,'[1]population_%'!$A:$A,0),9)*INDEX([1]Home_Ho!$1:$1048576,MATCH(Activités_Home_Ho!$C533,[1]Home_Ho!$A:$A,0),12)/5</f>
        <v>0.58981505640166365</v>
      </c>
      <c r="BC533">
        <f>INDEX('[1]population_%'!$1:$1048576,MATCH(Activités_Home_Ho!$A533,'[1]population_%'!$A:$A,0),9)*INDEX([1]Home_Ho!$1:$1048576,MATCH(Activités_Home_Ho!$C533,[1]Home_Ho!$A:$A,0),13)/5</f>
        <v>0.33668642470303101</v>
      </c>
      <c r="BD533">
        <f>INDEX('[1]population_%'!$1:$1048576,MATCH(Activités_Home_Ho!$A533,'[1]population_%'!$A:$A,0),9)*INDEX([1]Home_Ho!$1:$1048576,MATCH(Activités_Home_Ho!$C533,[1]Home_Ho!$A:$A,0),13)/5</f>
        <v>0.33668642470303101</v>
      </c>
      <c r="BE533">
        <f>INDEX('[1]population_%'!$1:$1048576,MATCH(Activités_Home_Ho!$A533,'[1]population_%'!$A:$A,0),9)*INDEX([1]Home_Ho!$1:$1048576,MATCH(Activités_Home_Ho!$C533,[1]Home_Ho!$A:$A,0),13)/5</f>
        <v>0.33668642470303101</v>
      </c>
      <c r="BF533">
        <f>INDEX('[1]population_%'!$1:$1048576,MATCH(Activités_Home_Ho!$A533,'[1]population_%'!$A:$A,0),9)*INDEX([1]Home_Ho!$1:$1048576,MATCH(Activités_Home_Ho!$C533,[1]Home_Ho!$A:$A,0),13)/5</f>
        <v>0.33668642470303101</v>
      </c>
      <c r="BG533">
        <f>INDEX('[1]population_%'!$1:$1048576,MATCH(Activités_Home_Ho!$A533,'[1]population_%'!$A:$A,0),9)*INDEX([1]Home_Ho!$1:$1048576,MATCH(Activités_Home_Ho!$C533,[1]Home_Ho!$A:$A,0),13)/5</f>
        <v>0.33668642470303101</v>
      </c>
      <c r="BH533">
        <f>INDEX('[1]population_%'!$1:$1048576,MATCH(Activités_Home_Ho!$A533,'[1]population_%'!$A:$A,0),9)*INDEX([1]Home_Ho!$1:$1048576,MATCH(Activités_Home_Ho!$C533,[1]Home_Ho!$A:$A,0),14)/5</f>
        <v>0.14517671523892167</v>
      </c>
      <c r="BI533">
        <f>INDEX('[1]population_%'!$1:$1048576,MATCH(Activités_Home_Ho!$A533,'[1]population_%'!$A:$A,0),9)*INDEX([1]Home_Ho!$1:$1048576,MATCH(Activités_Home_Ho!$C533,[1]Home_Ho!$A:$A,0),14)/5</f>
        <v>0.14517671523892167</v>
      </c>
      <c r="BJ533">
        <f>INDEX('[1]population_%'!$1:$1048576,MATCH(Activités_Home_Ho!$A533,'[1]population_%'!$A:$A,0),9)*INDEX([1]Home_Ho!$1:$1048576,MATCH(Activités_Home_Ho!$C533,[1]Home_Ho!$A:$A,0),14)/5</f>
        <v>0.14517671523892167</v>
      </c>
      <c r="BK533">
        <f>INDEX('[1]population_%'!$1:$1048576,MATCH(Activités_Home_Ho!$A533,'[1]population_%'!$A:$A,0),9)*INDEX([1]Home_Ho!$1:$1048576,MATCH(Activités_Home_Ho!$C533,[1]Home_Ho!$A:$A,0),14)/5</f>
        <v>0.14517671523892167</v>
      </c>
      <c r="BL533">
        <f>INDEX('[1]population_%'!$1:$1048576,MATCH(Activités_Home_Ho!$A533,'[1]population_%'!$A:$A,0),9)*INDEX([1]Home_Ho!$1:$1048576,MATCH(Activités_Home_Ho!$C533,[1]Home_Ho!$A:$A,0),14)/5</f>
        <v>0.14517671523892167</v>
      </c>
      <c r="BM533">
        <f>INDEX('[1]population_%'!$1:$1048576,MATCH(Activités_Home_Ho!$A533,'[1]population_%'!$A:$A,0),9)*INDEX([1]Home_Ho!$1:$1048576,MATCH(Activités_Home_Ho!$C533,[1]Home_Ho!$A:$A,0),15)/15</f>
        <v>2.8829418629005715E-2</v>
      </c>
      <c r="BN533">
        <f>INDEX('[1]population_%'!$1:$1048576,MATCH(Activités_Home_Ho!$A533,'[1]population_%'!$A:$A,0),9)*INDEX([1]Home_Ho!$1:$1048576,MATCH(Activités_Home_Ho!$C533,[1]Home_Ho!$A:$A,0),15)/15</f>
        <v>2.8829418629005715E-2</v>
      </c>
      <c r="BO533">
        <f>INDEX('[1]population_%'!$1:$1048576,MATCH(Activités_Home_Ho!$A533,'[1]population_%'!$A:$A,0),9)*INDEX([1]Home_Ho!$1:$1048576,MATCH(Activités_Home_Ho!$C533,[1]Home_Ho!$A:$A,0),15)/15</f>
        <v>2.8829418629005715E-2</v>
      </c>
      <c r="BP533">
        <f>INDEX('[1]population_%'!$1:$1048576,MATCH(Activités_Home_Ho!$A533,'[1]population_%'!$A:$A,0),9)*INDEX([1]Home_Ho!$1:$1048576,MATCH(Activités_Home_Ho!$C533,[1]Home_Ho!$A:$A,0),15)/15</f>
        <v>2.8829418629005715E-2</v>
      </c>
      <c r="BQ533">
        <f>INDEX('[1]population_%'!$1:$1048576,MATCH(Activités_Home_Ho!$A533,'[1]population_%'!$A:$A,0),9)*INDEX([1]Home_Ho!$1:$1048576,MATCH(Activités_Home_Ho!$C533,[1]Home_Ho!$A:$A,0),15)/15</f>
        <v>2.8829418629005715E-2</v>
      </c>
      <c r="BR533">
        <f>INDEX('[1]population_%'!$1:$1048576,MATCH(Activités_Home_Ho!$A533,'[1]population_%'!$A:$A,0),9)*INDEX([1]Home_Ho!$1:$1048576,MATCH(Activités_Home_Ho!$C533,[1]Home_Ho!$A:$A,0),15)/15</f>
        <v>2.8829418629005715E-2</v>
      </c>
      <c r="BS533">
        <f>INDEX('[1]population_%'!$1:$1048576,MATCH(Activités_Home_Ho!$A533,'[1]population_%'!$A:$A,0),9)*INDEX([1]Home_Ho!$1:$1048576,MATCH(Activités_Home_Ho!$C533,[1]Home_Ho!$A:$A,0),15)/15</f>
        <v>2.8829418629005715E-2</v>
      </c>
      <c r="BT533">
        <f>INDEX('[1]population_%'!$1:$1048576,MATCH(Activités_Home_Ho!$A533,'[1]population_%'!$A:$A,0),9)*INDEX([1]Home_Ho!$1:$1048576,MATCH(Activités_Home_Ho!$C533,[1]Home_Ho!$A:$A,0),15)/15</f>
        <v>2.8829418629005715E-2</v>
      </c>
      <c r="BU533">
        <f>INDEX('[1]population_%'!$1:$1048576,MATCH(Activités_Home_Ho!$A533,'[1]population_%'!$A:$A,0),9)*INDEX([1]Home_Ho!$1:$1048576,MATCH(Activités_Home_Ho!$C533,[1]Home_Ho!$A:$A,0),15)/15</f>
        <v>2.8829418629005715E-2</v>
      </c>
      <c r="BV533">
        <f>INDEX('[1]population_%'!$1:$1048576,MATCH(Activités_Home_Ho!$A533,'[1]population_%'!$A:$A,0),9)*INDEX([1]Home_Ho!$1:$1048576,MATCH(Activités_Home_Ho!$C533,[1]Home_Ho!$A:$A,0),15)/15</f>
        <v>2.8829418629005715E-2</v>
      </c>
      <c r="BW533">
        <f>INDEX('[1]population_%'!$1:$1048576,MATCH(Activités_Home_Ho!$A533,'[1]population_%'!$A:$A,0),9)*INDEX([1]Home_Ho!$1:$1048576,MATCH(Activités_Home_Ho!$C533,[1]Home_Ho!$A:$A,0),15)/15</f>
        <v>2.8829418629005715E-2</v>
      </c>
      <c r="BX533">
        <f>INDEX('[1]population_%'!$1:$1048576,MATCH(Activités_Home_Ho!$A533,'[1]population_%'!$A:$A,0),9)*INDEX([1]Home_Ho!$1:$1048576,MATCH(Activités_Home_Ho!$C533,[1]Home_Ho!$A:$A,0),15)/15</f>
        <v>2.8829418629005715E-2</v>
      </c>
      <c r="BY533">
        <f>INDEX('[1]population_%'!$1:$1048576,MATCH(Activités_Home_Ho!$A533,'[1]population_%'!$A:$A,0),9)*INDEX([1]Home_Ho!$1:$1048576,MATCH(Activités_Home_Ho!$C533,[1]Home_Ho!$A:$A,0),15)/15</f>
        <v>2.8829418629005715E-2</v>
      </c>
      <c r="BZ533">
        <f>INDEX('[1]population_%'!$1:$1048576,MATCH(Activités_Home_Ho!$A533,'[1]population_%'!$A:$A,0),9)*INDEX([1]Home_Ho!$1:$1048576,MATCH(Activités_Home_Ho!$C533,[1]Home_Ho!$A:$A,0),15)/15</f>
        <v>2.8829418629005715E-2</v>
      </c>
      <c r="CA533">
        <f>INDEX('[1]population_%'!$1:$1048576,MATCH(Activités_Home_Ho!$A533,'[1]population_%'!$A:$A,0),9)*INDEX([1]Home_Ho!$1:$1048576,MATCH(Activités_Home_Ho!$C533,[1]Home_Ho!$A:$A,0),15)/15</f>
        <v>2.8829418629005715E-2</v>
      </c>
    </row>
    <row r="534" spans="1:79" x14ac:dyDescent="0.35">
      <c r="A534" s="1" t="s">
        <v>1050</v>
      </c>
      <c r="B534" s="1" t="s">
        <v>1051</v>
      </c>
      <c r="C534" t="str">
        <f>INDEX([1]bruxelles_parsed_lat_long!$1:$1048576,MATCH($A534,[1]bruxelles_parsed_lat_long!$E:$E,0),9)</f>
        <v>Schaerbeek</v>
      </c>
      <c r="D534">
        <f>INDEX('[1]population_%'!$1:$1048576,MATCH(Activités_Home_Ho!$A534,'[1]population_%'!$A:$A,0),9)*INDEX([1]Home_Ho!$1:$1048576,MATCH(Activités_Home_Ho!$C534,[1]Home_Ho!$A:$A,0),2)/2</f>
        <v>0.173795517788217</v>
      </c>
      <c r="E534">
        <f>INDEX('[1]population_%'!$1:$1048576,MATCH(Activités_Home_Ho!$A534,'[1]population_%'!$A:$A,0),9)*INDEX([1]Home_Ho!$1:$1048576,MATCH(Activités_Home_Ho!$C534,[1]Home_Ho!$A:$A,0),3)/5</f>
        <v>1.3286869932078633</v>
      </c>
      <c r="F534">
        <f>INDEX('[1]population_%'!$1:$1048576,MATCH(Activités_Home_Ho!$A534,'[1]population_%'!$A:$A,0),9)*INDEX([1]Home_Ho!$1:$1048576,MATCH(Activités_Home_Ho!$C534,[1]Home_Ho!$A:$A,0),3)/5</f>
        <v>1.3286869932078633</v>
      </c>
      <c r="G534">
        <f>INDEX('[1]population_%'!$1:$1048576,MATCH(Activités_Home_Ho!$A534,'[1]population_%'!$A:$A,0),9)*INDEX([1]Home_Ho!$1:$1048576,MATCH(Activités_Home_Ho!$C534,[1]Home_Ho!$A:$A,0),3)/5</f>
        <v>1.3286869932078633</v>
      </c>
      <c r="H534">
        <f>INDEX('[1]population_%'!$1:$1048576,MATCH(Activités_Home_Ho!$A534,'[1]population_%'!$A:$A,0),9)*INDEX([1]Home_Ho!$1:$1048576,MATCH(Activités_Home_Ho!$C534,[1]Home_Ho!$A:$A,0),3)/5</f>
        <v>1.3286869932078633</v>
      </c>
      <c r="I534">
        <f>INDEX('[1]population_%'!$1:$1048576,MATCH(Activités_Home_Ho!$A534,'[1]population_%'!$A:$A,0),9)*INDEX([1]Home_Ho!$1:$1048576,MATCH(Activités_Home_Ho!$C534,[1]Home_Ho!$A:$A,0),3)/5</f>
        <v>1.3286869932078633</v>
      </c>
      <c r="J534">
        <f>INDEX('[1]population_%'!$1:$1048576,MATCH(Activités_Home_Ho!$A534,'[1]population_%'!$A:$A,0),9)*INDEX([1]Home_Ho!$1:$1048576,MATCH(Activités_Home_Ho!$C534,[1]Home_Ho!$A:$A,0),4)/5</f>
        <v>2.8767045869363579</v>
      </c>
      <c r="K534">
        <f>INDEX('[1]population_%'!$1:$1048576,MATCH(Activités_Home_Ho!$A534,'[1]population_%'!$A:$A,0),9)*INDEX([1]Home_Ho!$1:$1048576,MATCH(Activités_Home_Ho!$C534,[1]Home_Ho!$A:$A,0),4)/5</f>
        <v>2.8767045869363579</v>
      </c>
      <c r="L534">
        <f>INDEX('[1]population_%'!$1:$1048576,MATCH(Activités_Home_Ho!$A534,'[1]population_%'!$A:$A,0),9)*INDEX([1]Home_Ho!$1:$1048576,MATCH(Activités_Home_Ho!$C534,[1]Home_Ho!$A:$A,0),4)/5</f>
        <v>2.8767045869363579</v>
      </c>
      <c r="M534">
        <f>INDEX('[1]population_%'!$1:$1048576,MATCH(Activités_Home_Ho!$A534,'[1]population_%'!$A:$A,0),9)*INDEX([1]Home_Ho!$1:$1048576,MATCH(Activités_Home_Ho!$C534,[1]Home_Ho!$A:$A,0),4)/5</f>
        <v>2.8767045869363579</v>
      </c>
      <c r="N534">
        <f>INDEX('[1]population_%'!$1:$1048576,MATCH(Activités_Home_Ho!$A534,'[1]population_%'!$A:$A,0),9)*INDEX([1]Home_Ho!$1:$1048576,MATCH(Activités_Home_Ho!$C534,[1]Home_Ho!$A:$A,0),4)/5</f>
        <v>2.8767045869363579</v>
      </c>
      <c r="O534">
        <f>INDEX('[1]population_%'!$1:$1048576,MATCH(Activités_Home_Ho!$A534,'[1]population_%'!$A:$A,0),9)*INDEX([1]Home_Ho!$1:$1048576,MATCH(Activités_Home_Ho!$C534,[1]Home_Ho!$A:$A,0),5)/5</f>
        <v>3.8327880075401692</v>
      </c>
      <c r="P534">
        <f>INDEX('[1]population_%'!$1:$1048576,MATCH(Activités_Home_Ho!$A534,'[1]population_%'!$A:$A,0),9)*INDEX([1]Home_Ho!$1:$1048576,MATCH(Activités_Home_Ho!$C534,[1]Home_Ho!$A:$A,0),5)/5</f>
        <v>3.8327880075401692</v>
      </c>
      <c r="Q534">
        <f>INDEX('[1]population_%'!$1:$1048576,MATCH(Activités_Home_Ho!$A534,'[1]population_%'!$A:$A,0),9)*INDEX([1]Home_Ho!$1:$1048576,MATCH(Activités_Home_Ho!$C534,[1]Home_Ho!$A:$A,0),5)/5</f>
        <v>3.8327880075401692</v>
      </c>
      <c r="R534">
        <f>INDEX('[1]population_%'!$1:$1048576,MATCH(Activités_Home_Ho!$A534,'[1]population_%'!$A:$A,0),9)*INDEX([1]Home_Ho!$1:$1048576,MATCH(Activités_Home_Ho!$C534,[1]Home_Ho!$A:$A,0),5)/5</f>
        <v>3.8327880075401692</v>
      </c>
      <c r="S534">
        <f>INDEX('[1]population_%'!$1:$1048576,MATCH(Activités_Home_Ho!$A534,'[1]population_%'!$A:$A,0),9)*INDEX([1]Home_Ho!$1:$1048576,MATCH(Activités_Home_Ho!$C534,[1]Home_Ho!$A:$A,0),5)/5</f>
        <v>3.8327880075401692</v>
      </c>
      <c r="T534">
        <f>INDEX('[1]population_%'!$1:$1048576,MATCH(Activités_Home_Ho!$A534,'[1]population_%'!$A:$A,0),9)*INDEX([1]Home_Ho!$1:$1048576,MATCH(Activités_Home_Ho!$C534,[1]Home_Ho!$A:$A,0),6)/5</f>
        <v>4.0718745698812118</v>
      </c>
      <c r="U534">
        <f>INDEX('[1]population_%'!$1:$1048576,MATCH(Activités_Home_Ho!$A534,'[1]population_%'!$A:$A,0),9)*INDEX([1]Home_Ho!$1:$1048576,MATCH(Activités_Home_Ho!$C534,[1]Home_Ho!$A:$A,0),6)/5</f>
        <v>4.0718745698812118</v>
      </c>
      <c r="V534">
        <f>INDEX('[1]population_%'!$1:$1048576,MATCH(Activités_Home_Ho!$A534,'[1]population_%'!$A:$A,0),9)*INDEX([1]Home_Ho!$1:$1048576,MATCH(Activités_Home_Ho!$C534,[1]Home_Ho!$A:$A,0),6)/5</f>
        <v>4.0718745698812118</v>
      </c>
      <c r="W534">
        <f>INDEX('[1]population_%'!$1:$1048576,MATCH(Activités_Home_Ho!$A534,'[1]population_%'!$A:$A,0),9)*INDEX([1]Home_Ho!$1:$1048576,MATCH(Activités_Home_Ho!$C534,[1]Home_Ho!$A:$A,0),6)/5</f>
        <v>4.0718745698812118</v>
      </c>
      <c r="X534">
        <f>INDEX('[1]population_%'!$1:$1048576,MATCH(Activités_Home_Ho!$A534,'[1]population_%'!$A:$A,0),9)*INDEX([1]Home_Ho!$1:$1048576,MATCH(Activités_Home_Ho!$C534,[1]Home_Ho!$A:$A,0),6)/5</f>
        <v>4.0718745698812118</v>
      </c>
      <c r="Y534">
        <f>INDEX('[1]population_%'!$1:$1048576,MATCH(Activités_Home_Ho!$A534,'[1]population_%'!$A:$A,0),9)*INDEX([1]Home_Ho!$1:$1048576,MATCH(Activités_Home_Ho!$C534,[1]Home_Ho!$A:$A,0),7)/5</f>
        <v>4.1691650160078995</v>
      </c>
      <c r="Z534">
        <f>INDEX('[1]population_%'!$1:$1048576,MATCH(Activités_Home_Ho!$A534,'[1]population_%'!$A:$A,0),9)*INDEX([1]Home_Ho!$1:$1048576,MATCH(Activités_Home_Ho!$C534,[1]Home_Ho!$A:$A,0),7)/5</f>
        <v>4.1691650160078995</v>
      </c>
      <c r="AA534">
        <f>INDEX('[1]population_%'!$1:$1048576,MATCH(Activités_Home_Ho!$A534,'[1]population_%'!$A:$A,0),9)*INDEX([1]Home_Ho!$1:$1048576,MATCH(Activités_Home_Ho!$C534,[1]Home_Ho!$A:$A,0),7)/5</f>
        <v>4.1691650160078995</v>
      </c>
      <c r="AB534">
        <f>INDEX('[1]population_%'!$1:$1048576,MATCH(Activités_Home_Ho!$A534,'[1]population_%'!$A:$A,0),9)*INDEX([1]Home_Ho!$1:$1048576,MATCH(Activités_Home_Ho!$C534,[1]Home_Ho!$A:$A,0),7)/5</f>
        <v>4.1691650160078995</v>
      </c>
      <c r="AC534">
        <f>INDEX('[1]population_%'!$1:$1048576,MATCH(Activités_Home_Ho!$A534,'[1]population_%'!$A:$A,0),9)*INDEX([1]Home_Ho!$1:$1048576,MATCH(Activités_Home_Ho!$C534,[1]Home_Ho!$A:$A,0),7)/5</f>
        <v>4.1691650160078995</v>
      </c>
      <c r="AD534">
        <f>INDEX('[1]population_%'!$1:$1048576,MATCH(Activités_Home_Ho!$A534,'[1]population_%'!$A:$A,0),9)*INDEX([1]Home_Ho!$1:$1048576,MATCH(Activités_Home_Ho!$C534,[1]Home_Ho!$A:$A,0),8)/5</f>
        <v>3.8836015678764846</v>
      </c>
      <c r="AE534">
        <f>INDEX('[1]population_%'!$1:$1048576,MATCH(Activités_Home_Ho!$A534,'[1]population_%'!$A:$A,0),9)*INDEX([1]Home_Ho!$1:$1048576,MATCH(Activités_Home_Ho!$C534,[1]Home_Ho!$A:$A,0),8)/5</f>
        <v>3.8836015678764846</v>
      </c>
      <c r="AF534">
        <f>INDEX('[1]population_%'!$1:$1048576,MATCH(Activités_Home_Ho!$A534,'[1]population_%'!$A:$A,0),9)*INDEX([1]Home_Ho!$1:$1048576,MATCH(Activités_Home_Ho!$C534,[1]Home_Ho!$A:$A,0),8)/5</f>
        <v>3.8836015678764846</v>
      </c>
      <c r="AG534">
        <f>INDEX('[1]population_%'!$1:$1048576,MATCH(Activités_Home_Ho!$A534,'[1]population_%'!$A:$A,0),9)*INDEX([1]Home_Ho!$1:$1048576,MATCH(Activités_Home_Ho!$C534,[1]Home_Ho!$A:$A,0),8)/5</f>
        <v>3.8836015678764846</v>
      </c>
      <c r="AH534">
        <f>INDEX('[1]population_%'!$1:$1048576,MATCH(Activités_Home_Ho!$A534,'[1]population_%'!$A:$A,0),9)*INDEX([1]Home_Ho!$1:$1048576,MATCH(Activités_Home_Ho!$C534,[1]Home_Ho!$A:$A,0),8)/5</f>
        <v>3.8836015678764846</v>
      </c>
      <c r="AI534">
        <f>INDEX('[1]population_%'!$1:$1048576,MATCH(Activités_Home_Ho!$A534,'[1]population_%'!$A:$A,0),9)*INDEX([1]Home_Ho!$1:$1048576,MATCH(Activités_Home_Ho!$C534,[1]Home_Ho!$A:$A,0),9)/5</f>
        <v>3.3815548307950096</v>
      </c>
      <c r="AJ534">
        <f>INDEX('[1]population_%'!$1:$1048576,MATCH(Activités_Home_Ho!$A534,'[1]population_%'!$A:$A,0),9)*INDEX([1]Home_Ho!$1:$1048576,MATCH(Activités_Home_Ho!$C534,[1]Home_Ho!$A:$A,0),9)/5</f>
        <v>3.3815548307950096</v>
      </c>
      <c r="AK534">
        <f>INDEX('[1]population_%'!$1:$1048576,MATCH(Activités_Home_Ho!$A534,'[1]population_%'!$A:$A,0),9)*INDEX([1]Home_Ho!$1:$1048576,MATCH(Activités_Home_Ho!$C534,[1]Home_Ho!$A:$A,0),9)/5</f>
        <v>3.3815548307950096</v>
      </c>
      <c r="AL534">
        <f>INDEX('[1]population_%'!$1:$1048576,MATCH(Activités_Home_Ho!$A534,'[1]population_%'!$A:$A,0),9)*INDEX([1]Home_Ho!$1:$1048576,MATCH(Activités_Home_Ho!$C534,[1]Home_Ho!$A:$A,0),9)/5</f>
        <v>3.3815548307950096</v>
      </c>
      <c r="AM534">
        <f>INDEX('[1]population_%'!$1:$1048576,MATCH(Activités_Home_Ho!$A534,'[1]population_%'!$A:$A,0),9)*INDEX([1]Home_Ho!$1:$1048576,MATCH(Activités_Home_Ho!$C534,[1]Home_Ho!$A:$A,0),9)/5</f>
        <v>3.3815548307950096</v>
      </c>
      <c r="AN534">
        <f>INDEX('[1]population_%'!$1:$1048576,MATCH(Activités_Home_Ho!$A534,'[1]population_%'!$A:$A,0),9)*INDEX([1]Home_Ho!$1:$1048576,MATCH(Activités_Home_Ho!$C534,[1]Home_Ho!$A:$A,0),10)/5</f>
        <v>3.0725120134047454</v>
      </c>
      <c r="AO534">
        <f>INDEX('[1]population_%'!$1:$1048576,MATCH(Activités_Home_Ho!$A534,'[1]population_%'!$A:$A,0),9)*INDEX([1]Home_Ho!$1:$1048576,MATCH(Activités_Home_Ho!$C534,[1]Home_Ho!$A:$A,0),10)/5</f>
        <v>3.0725120134047454</v>
      </c>
      <c r="AP534">
        <f>INDEX('[1]population_%'!$1:$1048576,MATCH(Activités_Home_Ho!$A534,'[1]population_%'!$A:$A,0),9)*INDEX([1]Home_Ho!$1:$1048576,MATCH(Activités_Home_Ho!$C534,[1]Home_Ho!$A:$A,0),10)/5</f>
        <v>3.0725120134047454</v>
      </c>
      <c r="AQ534">
        <f>INDEX('[1]population_%'!$1:$1048576,MATCH(Activités_Home_Ho!$A534,'[1]population_%'!$A:$A,0),9)*INDEX([1]Home_Ho!$1:$1048576,MATCH(Activités_Home_Ho!$C534,[1]Home_Ho!$A:$A,0),10)/5</f>
        <v>3.0725120134047454</v>
      </c>
      <c r="AR534">
        <f>INDEX('[1]population_%'!$1:$1048576,MATCH(Activités_Home_Ho!$A534,'[1]population_%'!$A:$A,0),9)*INDEX([1]Home_Ho!$1:$1048576,MATCH(Activités_Home_Ho!$C534,[1]Home_Ho!$A:$A,0),10)/5</f>
        <v>3.0725120134047454</v>
      </c>
      <c r="AS534">
        <f>INDEX('[1]population_%'!$1:$1048576,MATCH(Activités_Home_Ho!$A534,'[1]population_%'!$A:$A,0),9)*INDEX([1]Home_Ho!$1:$1048576,MATCH(Activités_Home_Ho!$C534,[1]Home_Ho!$A:$A,0),11)/5</f>
        <v>2.7213289847700546</v>
      </c>
      <c r="AT534">
        <f>INDEX('[1]population_%'!$1:$1048576,MATCH(Activités_Home_Ho!$A534,'[1]population_%'!$A:$A,0),9)*INDEX([1]Home_Ho!$1:$1048576,MATCH(Activités_Home_Ho!$C534,[1]Home_Ho!$A:$A,0),11)/5</f>
        <v>2.7213289847700546</v>
      </c>
      <c r="AU534">
        <f>INDEX('[1]population_%'!$1:$1048576,MATCH(Activités_Home_Ho!$A534,'[1]population_%'!$A:$A,0),9)*INDEX([1]Home_Ho!$1:$1048576,MATCH(Activités_Home_Ho!$C534,[1]Home_Ho!$A:$A,0),11)/5</f>
        <v>2.7213289847700546</v>
      </c>
      <c r="AV534">
        <f>INDEX('[1]population_%'!$1:$1048576,MATCH(Activités_Home_Ho!$A534,'[1]population_%'!$A:$A,0),9)*INDEX([1]Home_Ho!$1:$1048576,MATCH(Activités_Home_Ho!$C534,[1]Home_Ho!$A:$A,0),11)/5</f>
        <v>2.7213289847700546</v>
      </c>
      <c r="AW534">
        <f>INDEX('[1]population_%'!$1:$1048576,MATCH(Activités_Home_Ho!$A534,'[1]population_%'!$A:$A,0),9)*INDEX([1]Home_Ho!$1:$1048576,MATCH(Activités_Home_Ho!$C534,[1]Home_Ho!$A:$A,0),12)/5</f>
        <v>0.32621429640046679</v>
      </c>
      <c r="AX534">
        <f>INDEX('[1]population_%'!$1:$1048576,MATCH(Activités_Home_Ho!$A534,'[1]population_%'!$A:$A,0),9)*INDEX([1]Home_Ho!$1:$1048576,MATCH(Activités_Home_Ho!$C534,[1]Home_Ho!$A:$A,0),12)/5</f>
        <v>0.32621429640046679</v>
      </c>
      <c r="AY534">
        <f>INDEX('[1]population_%'!$1:$1048576,MATCH(Activités_Home_Ho!$A534,'[1]population_%'!$A:$A,0),9)*INDEX([1]Home_Ho!$1:$1048576,MATCH(Activités_Home_Ho!$C534,[1]Home_Ho!$A:$A,0),12)/5</f>
        <v>0.32621429640046679</v>
      </c>
      <c r="AZ534">
        <f>INDEX('[1]population_%'!$1:$1048576,MATCH(Activités_Home_Ho!$A534,'[1]population_%'!$A:$A,0),9)*INDEX([1]Home_Ho!$1:$1048576,MATCH(Activités_Home_Ho!$C534,[1]Home_Ho!$A:$A,0),12)/5</f>
        <v>0.32621429640046679</v>
      </c>
      <c r="BA534">
        <f>INDEX('[1]population_%'!$1:$1048576,MATCH(Activités_Home_Ho!$A534,'[1]population_%'!$A:$A,0),9)*INDEX([1]Home_Ho!$1:$1048576,MATCH(Activités_Home_Ho!$C534,[1]Home_Ho!$A:$A,0),12)/5</f>
        <v>0.32621429640046679</v>
      </c>
      <c r="BB534">
        <f>INDEX('[1]population_%'!$1:$1048576,MATCH(Activités_Home_Ho!$A534,'[1]population_%'!$A:$A,0),9)*INDEX([1]Home_Ho!$1:$1048576,MATCH(Activités_Home_Ho!$C534,[1]Home_Ho!$A:$A,0),12)/5</f>
        <v>0.32621429640046679</v>
      </c>
      <c r="BC534">
        <f>INDEX('[1]population_%'!$1:$1048576,MATCH(Activités_Home_Ho!$A534,'[1]population_%'!$A:$A,0),9)*INDEX([1]Home_Ho!$1:$1048576,MATCH(Activités_Home_Ho!$C534,[1]Home_Ho!$A:$A,0),13)/5</f>
        <v>0.18621417671523893</v>
      </c>
      <c r="BD534">
        <f>INDEX('[1]population_%'!$1:$1048576,MATCH(Activités_Home_Ho!$A534,'[1]population_%'!$A:$A,0),9)*INDEX([1]Home_Ho!$1:$1048576,MATCH(Activités_Home_Ho!$C534,[1]Home_Ho!$A:$A,0),13)/5</f>
        <v>0.18621417671523893</v>
      </c>
      <c r="BE534">
        <f>INDEX('[1]population_%'!$1:$1048576,MATCH(Activités_Home_Ho!$A534,'[1]population_%'!$A:$A,0),9)*INDEX([1]Home_Ho!$1:$1048576,MATCH(Activités_Home_Ho!$C534,[1]Home_Ho!$A:$A,0),13)/5</f>
        <v>0.18621417671523893</v>
      </c>
      <c r="BF534">
        <f>INDEX('[1]population_%'!$1:$1048576,MATCH(Activités_Home_Ho!$A534,'[1]population_%'!$A:$A,0),9)*INDEX([1]Home_Ho!$1:$1048576,MATCH(Activités_Home_Ho!$C534,[1]Home_Ho!$A:$A,0),13)/5</f>
        <v>0.18621417671523893</v>
      </c>
      <c r="BG534">
        <f>INDEX('[1]population_%'!$1:$1048576,MATCH(Activités_Home_Ho!$A534,'[1]population_%'!$A:$A,0),9)*INDEX([1]Home_Ho!$1:$1048576,MATCH(Activités_Home_Ho!$C534,[1]Home_Ho!$A:$A,0),13)/5</f>
        <v>0.18621417671523893</v>
      </c>
      <c r="BH534">
        <f>INDEX('[1]population_%'!$1:$1048576,MATCH(Activités_Home_Ho!$A534,'[1]population_%'!$A:$A,0),9)*INDEX([1]Home_Ho!$1:$1048576,MATCH(Activités_Home_Ho!$C534,[1]Home_Ho!$A:$A,0),14)/5</f>
        <v>8.0294186290057162E-2</v>
      </c>
      <c r="BI534">
        <f>INDEX('[1]population_%'!$1:$1048576,MATCH(Activités_Home_Ho!$A534,'[1]population_%'!$A:$A,0),9)*INDEX([1]Home_Ho!$1:$1048576,MATCH(Activités_Home_Ho!$C534,[1]Home_Ho!$A:$A,0),14)/5</f>
        <v>8.0294186290057162E-2</v>
      </c>
      <c r="BJ534">
        <f>INDEX('[1]population_%'!$1:$1048576,MATCH(Activités_Home_Ho!$A534,'[1]population_%'!$A:$A,0),9)*INDEX([1]Home_Ho!$1:$1048576,MATCH(Activités_Home_Ho!$C534,[1]Home_Ho!$A:$A,0),14)/5</f>
        <v>8.0294186290057162E-2</v>
      </c>
      <c r="BK534">
        <f>INDEX('[1]population_%'!$1:$1048576,MATCH(Activités_Home_Ho!$A534,'[1]population_%'!$A:$A,0),9)*INDEX([1]Home_Ho!$1:$1048576,MATCH(Activités_Home_Ho!$C534,[1]Home_Ho!$A:$A,0),14)/5</f>
        <v>8.0294186290057162E-2</v>
      </c>
      <c r="BL534">
        <f>INDEX('[1]population_%'!$1:$1048576,MATCH(Activités_Home_Ho!$A534,'[1]population_%'!$A:$A,0),9)*INDEX([1]Home_Ho!$1:$1048576,MATCH(Activités_Home_Ho!$C534,[1]Home_Ho!$A:$A,0),14)/5</f>
        <v>8.0294186290057162E-2</v>
      </c>
      <c r="BM534">
        <f>INDEX('[1]population_%'!$1:$1048576,MATCH(Activités_Home_Ho!$A534,'[1]population_%'!$A:$A,0),9)*INDEX([1]Home_Ho!$1:$1048576,MATCH(Activités_Home_Ho!$C534,[1]Home_Ho!$A:$A,0),15)/15</f>
        <v>1.5944944795188654E-2</v>
      </c>
      <c r="BN534">
        <f>INDEX('[1]population_%'!$1:$1048576,MATCH(Activités_Home_Ho!$A534,'[1]population_%'!$A:$A,0),9)*INDEX([1]Home_Ho!$1:$1048576,MATCH(Activités_Home_Ho!$C534,[1]Home_Ho!$A:$A,0),15)/15</f>
        <v>1.5944944795188654E-2</v>
      </c>
      <c r="BO534">
        <f>INDEX('[1]population_%'!$1:$1048576,MATCH(Activités_Home_Ho!$A534,'[1]population_%'!$A:$A,0),9)*INDEX([1]Home_Ho!$1:$1048576,MATCH(Activités_Home_Ho!$C534,[1]Home_Ho!$A:$A,0),15)/15</f>
        <v>1.5944944795188654E-2</v>
      </c>
      <c r="BP534">
        <f>INDEX('[1]population_%'!$1:$1048576,MATCH(Activités_Home_Ho!$A534,'[1]population_%'!$A:$A,0),9)*INDEX([1]Home_Ho!$1:$1048576,MATCH(Activités_Home_Ho!$C534,[1]Home_Ho!$A:$A,0),15)/15</f>
        <v>1.5944944795188654E-2</v>
      </c>
      <c r="BQ534">
        <f>INDEX('[1]population_%'!$1:$1048576,MATCH(Activités_Home_Ho!$A534,'[1]population_%'!$A:$A,0),9)*INDEX([1]Home_Ho!$1:$1048576,MATCH(Activités_Home_Ho!$C534,[1]Home_Ho!$A:$A,0),15)/15</f>
        <v>1.5944944795188654E-2</v>
      </c>
      <c r="BR534">
        <f>INDEX('[1]population_%'!$1:$1048576,MATCH(Activités_Home_Ho!$A534,'[1]population_%'!$A:$A,0),9)*INDEX([1]Home_Ho!$1:$1048576,MATCH(Activités_Home_Ho!$C534,[1]Home_Ho!$A:$A,0),15)/15</f>
        <v>1.5944944795188654E-2</v>
      </c>
      <c r="BS534">
        <f>INDEX('[1]population_%'!$1:$1048576,MATCH(Activités_Home_Ho!$A534,'[1]population_%'!$A:$A,0),9)*INDEX([1]Home_Ho!$1:$1048576,MATCH(Activités_Home_Ho!$C534,[1]Home_Ho!$A:$A,0),15)/15</f>
        <v>1.5944944795188654E-2</v>
      </c>
      <c r="BT534">
        <f>INDEX('[1]population_%'!$1:$1048576,MATCH(Activités_Home_Ho!$A534,'[1]population_%'!$A:$A,0),9)*INDEX([1]Home_Ho!$1:$1048576,MATCH(Activités_Home_Ho!$C534,[1]Home_Ho!$A:$A,0),15)/15</f>
        <v>1.5944944795188654E-2</v>
      </c>
      <c r="BU534">
        <f>INDEX('[1]population_%'!$1:$1048576,MATCH(Activités_Home_Ho!$A534,'[1]population_%'!$A:$A,0),9)*INDEX([1]Home_Ho!$1:$1048576,MATCH(Activités_Home_Ho!$C534,[1]Home_Ho!$A:$A,0),15)/15</f>
        <v>1.5944944795188654E-2</v>
      </c>
      <c r="BV534">
        <f>INDEX('[1]population_%'!$1:$1048576,MATCH(Activités_Home_Ho!$A534,'[1]population_%'!$A:$A,0),9)*INDEX([1]Home_Ho!$1:$1048576,MATCH(Activités_Home_Ho!$C534,[1]Home_Ho!$A:$A,0),15)/15</f>
        <v>1.5944944795188654E-2</v>
      </c>
      <c r="BW534">
        <f>INDEX('[1]population_%'!$1:$1048576,MATCH(Activités_Home_Ho!$A534,'[1]population_%'!$A:$A,0),9)*INDEX([1]Home_Ho!$1:$1048576,MATCH(Activités_Home_Ho!$C534,[1]Home_Ho!$A:$A,0),15)/15</f>
        <v>1.5944944795188654E-2</v>
      </c>
      <c r="BX534">
        <f>INDEX('[1]population_%'!$1:$1048576,MATCH(Activités_Home_Ho!$A534,'[1]population_%'!$A:$A,0),9)*INDEX([1]Home_Ho!$1:$1048576,MATCH(Activités_Home_Ho!$C534,[1]Home_Ho!$A:$A,0),15)/15</f>
        <v>1.5944944795188654E-2</v>
      </c>
      <c r="BY534">
        <f>INDEX('[1]population_%'!$1:$1048576,MATCH(Activités_Home_Ho!$A534,'[1]population_%'!$A:$A,0),9)*INDEX([1]Home_Ho!$1:$1048576,MATCH(Activités_Home_Ho!$C534,[1]Home_Ho!$A:$A,0),15)/15</f>
        <v>1.5944944795188654E-2</v>
      </c>
      <c r="BZ534">
        <f>INDEX('[1]population_%'!$1:$1048576,MATCH(Activités_Home_Ho!$A534,'[1]population_%'!$A:$A,0),9)*INDEX([1]Home_Ho!$1:$1048576,MATCH(Activités_Home_Ho!$C534,[1]Home_Ho!$A:$A,0),15)/15</f>
        <v>1.5944944795188654E-2</v>
      </c>
      <c r="CA534">
        <f>INDEX('[1]population_%'!$1:$1048576,MATCH(Activités_Home_Ho!$A534,'[1]population_%'!$A:$A,0),9)*INDEX([1]Home_Ho!$1:$1048576,MATCH(Activités_Home_Ho!$C534,[1]Home_Ho!$A:$A,0),15)/15</f>
        <v>1.5944944795188654E-2</v>
      </c>
    </row>
    <row r="535" spans="1:79" x14ac:dyDescent="0.35">
      <c r="A535" s="1" t="s">
        <v>1052</v>
      </c>
      <c r="B535" s="1" t="s">
        <v>1053</v>
      </c>
      <c r="C535" t="str">
        <f>INDEX([1]bruxelles_parsed_lat_long!$1:$1048576,MATCH($A535,[1]bruxelles_parsed_lat_long!$E:$E,0),9)</f>
        <v>Schaerbeek</v>
      </c>
      <c r="D535">
        <f>INDEX('[1]population_%'!$1:$1048576,MATCH(Activités_Home_Ho!$A535,'[1]population_%'!$A:$A,0),9)*INDEX([1]Home_Ho!$1:$1048576,MATCH(Activités_Home_Ho!$C535,[1]Home_Ho!$A:$A,0),2)/2</f>
        <v>0.10755378354926544</v>
      </c>
      <c r="E535">
        <f>INDEX('[1]population_%'!$1:$1048576,MATCH(Activités_Home_Ho!$A535,'[1]population_%'!$A:$A,0),9)*INDEX([1]Home_Ho!$1:$1048576,MATCH(Activités_Home_Ho!$C535,[1]Home_Ho!$A:$A,0),3)/5</f>
        <v>0.82226121300978439</v>
      </c>
      <c r="F535">
        <f>INDEX('[1]population_%'!$1:$1048576,MATCH(Activités_Home_Ho!$A535,'[1]population_%'!$A:$A,0),9)*INDEX([1]Home_Ho!$1:$1048576,MATCH(Activités_Home_Ho!$C535,[1]Home_Ho!$A:$A,0),3)/5</f>
        <v>0.82226121300978439</v>
      </c>
      <c r="G535">
        <f>INDEX('[1]population_%'!$1:$1048576,MATCH(Activités_Home_Ho!$A535,'[1]population_%'!$A:$A,0),9)*INDEX([1]Home_Ho!$1:$1048576,MATCH(Activités_Home_Ho!$C535,[1]Home_Ho!$A:$A,0),3)/5</f>
        <v>0.82226121300978439</v>
      </c>
      <c r="H535">
        <f>INDEX('[1]population_%'!$1:$1048576,MATCH(Activités_Home_Ho!$A535,'[1]population_%'!$A:$A,0),9)*INDEX([1]Home_Ho!$1:$1048576,MATCH(Activités_Home_Ho!$C535,[1]Home_Ho!$A:$A,0),3)/5</f>
        <v>0.82226121300978439</v>
      </c>
      <c r="I535">
        <f>INDEX('[1]population_%'!$1:$1048576,MATCH(Activités_Home_Ho!$A535,'[1]population_%'!$A:$A,0),9)*INDEX([1]Home_Ho!$1:$1048576,MATCH(Activités_Home_Ho!$C535,[1]Home_Ho!$A:$A,0),3)/5</f>
        <v>0.82226121300978439</v>
      </c>
      <c r="J535">
        <f>INDEX('[1]population_%'!$1:$1048576,MATCH(Activités_Home_Ho!$A535,'[1]population_%'!$A:$A,0),9)*INDEX([1]Home_Ho!$1:$1048576,MATCH(Activités_Home_Ho!$C535,[1]Home_Ho!$A:$A,0),4)/5</f>
        <v>1.7802557074893035</v>
      </c>
      <c r="K535">
        <f>INDEX('[1]population_%'!$1:$1048576,MATCH(Activités_Home_Ho!$A535,'[1]population_%'!$A:$A,0),9)*INDEX([1]Home_Ho!$1:$1048576,MATCH(Activités_Home_Ho!$C535,[1]Home_Ho!$A:$A,0),4)/5</f>
        <v>1.7802557074893035</v>
      </c>
      <c r="L535">
        <f>INDEX('[1]population_%'!$1:$1048576,MATCH(Activités_Home_Ho!$A535,'[1]population_%'!$A:$A,0),9)*INDEX([1]Home_Ho!$1:$1048576,MATCH(Activités_Home_Ho!$C535,[1]Home_Ho!$A:$A,0),4)/5</f>
        <v>1.7802557074893035</v>
      </c>
      <c r="M535">
        <f>INDEX('[1]population_%'!$1:$1048576,MATCH(Activités_Home_Ho!$A535,'[1]population_%'!$A:$A,0),9)*INDEX([1]Home_Ho!$1:$1048576,MATCH(Activités_Home_Ho!$C535,[1]Home_Ho!$A:$A,0),4)/5</f>
        <v>1.7802557074893035</v>
      </c>
      <c r="N535">
        <f>INDEX('[1]population_%'!$1:$1048576,MATCH(Activités_Home_Ho!$A535,'[1]population_%'!$A:$A,0),9)*INDEX([1]Home_Ho!$1:$1048576,MATCH(Activités_Home_Ho!$C535,[1]Home_Ho!$A:$A,0),4)/5</f>
        <v>1.7802557074893035</v>
      </c>
      <c r="O535">
        <f>INDEX('[1]population_%'!$1:$1048576,MATCH(Activités_Home_Ho!$A535,'[1]population_%'!$A:$A,0),9)*INDEX([1]Home_Ho!$1:$1048576,MATCH(Activités_Home_Ho!$C535,[1]Home_Ho!$A:$A,0),5)/5</f>
        <v>2.3719302833547773</v>
      </c>
      <c r="P535">
        <f>INDEX('[1]population_%'!$1:$1048576,MATCH(Activités_Home_Ho!$A535,'[1]population_%'!$A:$A,0),9)*INDEX([1]Home_Ho!$1:$1048576,MATCH(Activités_Home_Ho!$C535,[1]Home_Ho!$A:$A,0),5)/5</f>
        <v>2.3719302833547773</v>
      </c>
      <c r="Q535">
        <f>INDEX('[1]population_%'!$1:$1048576,MATCH(Activités_Home_Ho!$A535,'[1]population_%'!$A:$A,0),9)*INDEX([1]Home_Ho!$1:$1048576,MATCH(Activités_Home_Ho!$C535,[1]Home_Ho!$A:$A,0),5)/5</f>
        <v>2.3719302833547773</v>
      </c>
      <c r="R535">
        <f>INDEX('[1]population_%'!$1:$1048576,MATCH(Activités_Home_Ho!$A535,'[1]population_%'!$A:$A,0),9)*INDEX([1]Home_Ho!$1:$1048576,MATCH(Activités_Home_Ho!$C535,[1]Home_Ho!$A:$A,0),5)/5</f>
        <v>2.3719302833547773</v>
      </c>
      <c r="S535">
        <f>INDEX('[1]population_%'!$1:$1048576,MATCH(Activités_Home_Ho!$A535,'[1]population_%'!$A:$A,0),9)*INDEX([1]Home_Ho!$1:$1048576,MATCH(Activités_Home_Ho!$C535,[1]Home_Ho!$A:$A,0),5)/5</f>
        <v>2.3719302833547773</v>
      </c>
      <c r="T535">
        <f>INDEX('[1]population_%'!$1:$1048576,MATCH(Activités_Home_Ho!$A535,'[1]population_%'!$A:$A,0),9)*INDEX([1]Home_Ho!$1:$1048576,MATCH(Activités_Home_Ho!$C535,[1]Home_Ho!$A:$A,0),6)/5</f>
        <v>2.5198895903773075</v>
      </c>
      <c r="U535">
        <f>INDEX('[1]population_%'!$1:$1048576,MATCH(Activités_Home_Ho!$A535,'[1]population_%'!$A:$A,0),9)*INDEX([1]Home_Ho!$1:$1048576,MATCH(Activités_Home_Ho!$C535,[1]Home_Ho!$A:$A,0),6)/5</f>
        <v>2.5198895903773075</v>
      </c>
      <c r="V535">
        <f>INDEX('[1]population_%'!$1:$1048576,MATCH(Activités_Home_Ho!$A535,'[1]population_%'!$A:$A,0),9)*INDEX([1]Home_Ho!$1:$1048576,MATCH(Activités_Home_Ho!$C535,[1]Home_Ho!$A:$A,0),6)/5</f>
        <v>2.5198895903773075</v>
      </c>
      <c r="W535">
        <f>INDEX('[1]population_%'!$1:$1048576,MATCH(Activités_Home_Ho!$A535,'[1]population_%'!$A:$A,0),9)*INDEX([1]Home_Ho!$1:$1048576,MATCH(Activités_Home_Ho!$C535,[1]Home_Ho!$A:$A,0),6)/5</f>
        <v>2.5198895903773075</v>
      </c>
      <c r="X535">
        <f>INDEX('[1]population_%'!$1:$1048576,MATCH(Activités_Home_Ho!$A535,'[1]population_%'!$A:$A,0),9)*INDEX([1]Home_Ho!$1:$1048576,MATCH(Activités_Home_Ho!$C535,[1]Home_Ho!$A:$A,0),6)/5</f>
        <v>2.5198895903773075</v>
      </c>
      <c r="Y535">
        <f>INDEX('[1]population_%'!$1:$1048576,MATCH(Activités_Home_Ho!$A535,'[1]population_%'!$A:$A,0),9)*INDEX([1]Home_Ho!$1:$1048576,MATCH(Activités_Home_Ho!$C535,[1]Home_Ho!$A:$A,0),7)/5</f>
        <v>2.5800980222016099</v>
      </c>
      <c r="Z535">
        <f>INDEX('[1]population_%'!$1:$1048576,MATCH(Activités_Home_Ho!$A535,'[1]population_%'!$A:$A,0),9)*INDEX([1]Home_Ho!$1:$1048576,MATCH(Activités_Home_Ho!$C535,[1]Home_Ho!$A:$A,0),7)/5</f>
        <v>2.5800980222016099</v>
      </c>
      <c r="AA535">
        <f>INDEX('[1]population_%'!$1:$1048576,MATCH(Activités_Home_Ho!$A535,'[1]population_%'!$A:$A,0),9)*INDEX([1]Home_Ho!$1:$1048576,MATCH(Activités_Home_Ho!$C535,[1]Home_Ho!$A:$A,0),7)/5</f>
        <v>2.5800980222016099</v>
      </c>
      <c r="AB535">
        <f>INDEX('[1]population_%'!$1:$1048576,MATCH(Activités_Home_Ho!$A535,'[1]population_%'!$A:$A,0),9)*INDEX([1]Home_Ho!$1:$1048576,MATCH(Activités_Home_Ho!$C535,[1]Home_Ho!$A:$A,0),7)/5</f>
        <v>2.5800980222016099</v>
      </c>
      <c r="AC535">
        <f>INDEX('[1]population_%'!$1:$1048576,MATCH(Activités_Home_Ho!$A535,'[1]population_%'!$A:$A,0),9)*INDEX([1]Home_Ho!$1:$1048576,MATCH(Activités_Home_Ho!$C535,[1]Home_Ho!$A:$A,0),7)/5</f>
        <v>2.5800980222016099</v>
      </c>
      <c r="AD535">
        <f>INDEX('[1]population_%'!$1:$1048576,MATCH(Activités_Home_Ho!$A535,'[1]population_%'!$A:$A,0),9)*INDEX([1]Home_Ho!$1:$1048576,MATCH(Activités_Home_Ho!$C535,[1]Home_Ho!$A:$A,0),8)/5</f>
        <v>2.4033763801202834</v>
      </c>
      <c r="AE535">
        <f>INDEX('[1]population_%'!$1:$1048576,MATCH(Activités_Home_Ho!$A535,'[1]population_%'!$A:$A,0),9)*INDEX([1]Home_Ho!$1:$1048576,MATCH(Activités_Home_Ho!$C535,[1]Home_Ho!$A:$A,0),8)/5</f>
        <v>2.4033763801202834</v>
      </c>
      <c r="AF535">
        <f>INDEX('[1]population_%'!$1:$1048576,MATCH(Activités_Home_Ho!$A535,'[1]population_%'!$A:$A,0),9)*INDEX([1]Home_Ho!$1:$1048576,MATCH(Activités_Home_Ho!$C535,[1]Home_Ho!$A:$A,0),8)/5</f>
        <v>2.4033763801202834</v>
      </c>
      <c r="AG535">
        <f>INDEX('[1]population_%'!$1:$1048576,MATCH(Activités_Home_Ho!$A535,'[1]population_%'!$A:$A,0),9)*INDEX([1]Home_Ho!$1:$1048576,MATCH(Activités_Home_Ho!$C535,[1]Home_Ho!$A:$A,0),8)/5</f>
        <v>2.4033763801202834</v>
      </c>
      <c r="AH535">
        <f>INDEX('[1]population_%'!$1:$1048576,MATCH(Activités_Home_Ho!$A535,'[1]population_%'!$A:$A,0),9)*INDEX([1]Home_Ho!$1:$1048576,MATCH(Activités_Home_Ho!$C535,[1]Home_Ho!$A:$A,0),8)/5</f>
        <v>2.4033763801202834</v>
      </c>
      <c r="AI535">
        <f>INDEX('[1]population_%'!$1:$1048576,MATCH(Activités_Home_Ho!$A535,'[1]population_%'!$A:$A,0),9)*INDEX([1]Home_Ho!$1:$1048576,MATCH(Activités_Home_Ho!$C535,[1]Home_Ho!$A:$A,0),9)/5</f>
        <v>2.0926835223362561</v>
      </c>
      <c r="AJ535">
        <f>INDEX('[1]population_%'!$1:$1048576,MATCH(Activités_Home_Ho!$A535,'[1]population_%'!$A:$A,0),9)*INDEX([1]Home_Ho!$1:$1048576,MATCH(Activités_Home_Ho!$C535,[1]Home_Ho!$A:$A,0),9)/5</f>
        <v>2.0926835223362561</v>
      </c>
      <c r="AK535">
        <f>INDEX('[1]population_%'!$1:$1048576,MATCH(Activités_Home_Ho!$A535,'[1]population_%'!$A:$A,0),9)*INDEX([1]Home_Ho!$1:$1048576,MATCH(Activités_Home_Ho!$C535,[1]Home_Ho!$A:$A,0),9)/5</f>
        <v>2.0926835223362561</v>
      </c>
      <c r="AL535">
        <f>INDEX('[1]population_%'!$1:$1048576,MATCH(Activités_Home_Ho!$A535,'[1]population_%'!$A:$A,0),9)*INDEX([1]Home_Ho!$1:$1048576,MATCH(Activités_Home_Ho!$C535,[1]Home_Ho!$A:$A,0),9)/5</f>
        <v>2.0926835223362561</v>
      </c>
      <c r="AM535">
        <f>INDEX('[1]population_%'!$1:$1048576,MATCH(Activités_Home_Ho!$A535,'[1]population_%'!$A:$A,0),9)*INDEX([1]Home_Ho!$1:$1048576,MATCH(Activités_Home_Ho!$C535,[1]Home_Ho!$A:$A,0),9)/5</f>
        <v>2.0926835223362561</v>
      </c>
      <c r="AN535">
        <f>INDEX('[1]population_%'!$1:$1048576,MATCH(Activités_Home_Ho!$A535,'[1]population_%'!$A:$A,0),9)*INDEX([1]Home_Ho!$1:$1048576,MATCH(Activités_Home_Ho!$C535,[1]Home_Ho!$A:$A,0),10)/5</f>
        <v>1.9014316148529367</v>
      </c>
      <c r="AO535">
        <f>INDEX('[1]population_%'!$1:$1048576,MATCH(Activités_Home_Ho!$A535,'[1]population_%'!$A:$A,0),9)*INDEX([1]Home_Ho!$1:$1048576,MATCH(Activités_Home_Ho!$C535,[1]Home_Ho!$A:$A,0),10)/5</f>
        <v>1.9014316148529367</v>
      </c>
      <c r="AP535">
        <f>INDEX('[1]population_%'!$1:$1048576,MATCH(Activités_Home_Ho!$A535,'[1]population_%'!$A:$A,0),9)*INDEX([1]Home_Ho!$1:$1048576,MATCH(Activités_Home_Ho!$C535,[1]Home_Ho!$A:$A,0),10)/5</f>
        <v>1.9014316148529367</v>
      </c>
      <c r="AQ535">
        <f>INDEX('[1]population_%'!$1:$1048576,MATCH(Activités_Home_Ho!$A535,'[1]population_%'!$A:$A,0),9)*INDEX([1]Home_Ho!$1:$1048576,MATCH(Activités_Home_Ho!$C535,[1]Home_Ho!$A:$A,0),10)/5</f>
        <v>1.9014316148529367</v>
      </c>
      <c r="AR535">
        <f>INDEX('[1]population_%'!$1:$1048576,MATCH(Activités_Home_Ho!$A535,'[1]population_%'!$A:$A,0),9)*INDEX([1]Home_Ho!$1:$1048576,MATCH(Activités_Home_Ho!$C535,[1]Home_Ho!$A:$A,0),10)/5</f>
        <v>1.9014316148529367</v>
      </c>
      <c r="AS535">
        <f>INDEX('[1]population_%'!$1:$1048576,MATCH(Activités_Home_Ho!$A535,'[1]population_%'!$A:$A,0),9)*INDEX([1]Home_Ho!$1:$1048576,MATCH(Activités_Home_Ho!$C535,[1]Home_Ho!$A:$A,0),11)/5</f>
        <v>1.6841011340175338</v>
      </c>
      <c r="AT535">
        <f>INDEX('[1]population_%'!$1:$1048576,MATCH(Activités_Home_Ho!$A535,'[1]population_%'!$A:$A,0),9)*INDEX([1]Home_Ho!$1:$1048576,MATCH(Activités_Home_Ho!$C535,[1]Home_Ho!$A:$A,0),11)/5</f>
        <v>1.6841011340175338</v>
      </c>
      <c r="AU535">
        <f>INDEX('[1]population_%'!$1:$1048576,MATCH(Activités_Home_Ho!$A535,'[1]population_%'!$A:$A,0),9)*INDEX([1]Home_Ho!$1:$1048576,MATCH(Activités_Home_Ho!$C535,[1]Home_Ho!$A:$A,0),11)/5</f>
        <v>1.6841011340175338</v>
      </c>
      <c r="AV535">
        <f>INDEX('[1]population_%'!$1:$1048576,MATCH(Activités_Home_Ho!$A535,'[1]population_%'!$A:$A,0),9)*INDEX([1]Home_Ho!$1:$1048576,MATCH(Activités_Home_Ho!$C535,[1]Home_Ho!$A:$A,0),11)/5</f>
        <v>1.6841011340175338</v>
      </c>
      <c r="AW535">
        <f>INDEX('[1]population_%'!$1:$1048576,MATCH(Activités_Home_Ho!$A535,'[1]population_%'!$A:$A,0),9)*INDEX([1]Home_Ho!$1:$1048576,MATCH(Activités_Home_Ho!$C535,[1]Home_Ho!$A:$A,0),12)/5</f>
        <v>0.20187851949373151</v>
      </c>
      <c r="AX535">
        <f>INDEX('[1]population_%'!$1:$1048576,MATCH(Activités_Home_Ho!$A535,'[1]population_%'!$A:$A,0),9)*INDEX([1]Home_Ho!$1:$1048576,MATCH(Activités_Home_Ho!$C535,[1]Home_Ho!$A:$A,0),12)/5</f>
        <v>0.20187851949373151</v>
      </c>
      <c r="AY535">
        <f>INDEX('[1]population_%'!$1:$1048576,MATCH(Activités_Home_Ho!$A535,'[1]population_%'!$A:$A,0),9)*INDEX([1]Home_Ho!$1:$1048576,MATCH(Activités_Home_Ho!$C535,[1]Home_Ho!$A:$A,0),12)/5</f>
        <v>0.20187851949373151</v>
      </c>
      <c r="AZ535">
        <f>INDEX('[1]population_%'!$1:$1048576,MATCH(Activités_Home_Ho!$A535,'[1]population_%'!$A:$A,0),9)*INDEX([1]Home_Ho!$1:$1048576,MATCH(Activités_Home_Ho!$C535,[1]Home_Ho!$A:$A,0),12)/5</f>
        <v>0.20187851949373151</v>
      </c>
      <c r="BA535">
        <f>INDEX('[1]population_%'!$1:$1048576,MATCH(Activités_Home_Ho!$A535,'[1]population_%'!$A:$A,0),9)*INDEX([1]Home_Ho!$1:$1048576,MATCH(Activités_Home_Ho!$C535,[1]Home_Ho!$A:$A,0),12)/5</f>
        <v>0.20187851949373151</v>
      </c>
      <c r="BB535">
        <f>INDEX('[1]population_%'!$1:$1048576,MATCH(Activités_Home_Ho!$A535,'[1]population_%'!$A:$A,0),9)*INDEX([1]Home_Ho!$1:$1048576,MATCH(Activités_Home_Ho!$C535,[1]Home_Ho!$A:$A,0),12)/5</f>
        <v>0.20187851949373151</v>
      </c>
      <c r="BC535">
        <f>INDEX('[1]population_%'!$1:$1048576,MATCH(Activités_Home_Ho!$A535,'[1]population_%'!$A:$A,0),9)*INDEX([1]Home_Ho!$1:$1048576,MATCH(Activités_Home_Ho!$C535,[1]Home_Ho!$A:$A,0),13)/5</f>
        <v>0.11523910116393883</v>
      </c>
      <c r="BD535">
        <f>INDEX('[1]population_%'!$1:$1048576,MATCH(Activités_Home_Ho!$A535,'[1]population_%'!$A:$A,0),9)*INDEX([1]Home_Ho!$1:$1048576,MATCH(Activités_Home_Ho!$C535,[1]Home_Ho!$A:$A,0),13)/5</f>
        <v>0.11523910116393883</v>
      </c>
      <c r="BE535">
        <f>INDEX('[1]population_%'!$1:$1048576,MATCH(Activités_Home_Ho!$A535,'[1]population_%'!$A:$A,0),9)*INDEX([1]Home_Ho!$1:$1048576,MATCH(Activités_Home_Ho!$C535,[1]Home_Ho!$A:$A,0),13)/5</f>
        <v>0.11523910116393883</v>
      </c>
      <c r="BF535">
        <f>INDEX('[1]population_%'!$1:$1048576,MATCH(Activités_Home_Ho!$A535,'[1]population_%'!$A:$A,0),9)*INDEX([1]Home_Ho!$1:$1048576,MATCH(Activités_Home_Ho!$C535,[1]Home_Ho!$A:$A,0),13)/5</f>
        <v>0.11523910116393883</v>
      </c>
      <c r="BG535">
        <f>INDEX('[1]population_%'!$1:$1048576,MATCH(Activités_Home_Ho!$A535,'[1]population_%'!$A:$A,0),9)*INDEX([1]Home_Ho!$1:$1048576,MATCH(Activités_Home_Ho!$C535,[1]Home_Ho!$A:$A,0),13)/5</f>
        <v>0.11523910116393883</v>
      </c>
      <c r="BH535">
        <f>INDEX('[1]population_%'!$1:$1048576,MATCH(Activités_Home_Ho!$A535,'[1]population_%'!$A:$A,0),9)*INDEX([1]Home_Ho!$1:$1048576,MATCH(Activités_Home_Ho!$C535,[1]Home_Ho!$A:$A,0),14)/5</f>
        <v>4.9690254630322256E-2</v>
      </c>
      <c r="BI535">
        <f>INDEX('[1]population_%'!$1:$1048576,MATCH(Activités_Home_Ho!$A535,'[1]population_%'!$A:$A,0),9)*INDEX([1]Home_Ho!$1:$1048576,MATCH(Activités_Home_Ho!$C535,[1]Home_Ho!$A:$A,0),14)/5</f>
        <v>4.9690254630322256E-2</v>
      </c>
      <c r="BJ535">
        <f>INDEX('[1]population_%'!$1:$1048576,MATCH(Activités_Home_Ho!$A535,'[1]population_%'!$A:$A,0),9)*INDEX([1]Home_Ho!$1:$1048576,MATCH(Activités_Home_Ho!$C535,[1]Home_Ho!$A:$A,0),14)/5</f>
        <v>4.9690254630322256E-2</v>
      </c>
      <c r="BK535">
        <f>INDEX('[1]population_%'!$1:$1048576,MATCH(Activités_Home_Ho!$A535,'[1]population_%'!$A:$A,0),9)*INDEX([1]Home_Ho!$1:$1048576,MATCH(Activités_Home_Ho!$C535,[1]Home_Ho!$A:$A,0),14)/5</f>
        <v>4.9690254630322256E-2</v>
      </c>
      <c r="BL535">
        <f>INDEX('[1]population_%'!$1:$1048576,MATCH(Activités_Home_Ho!$A535,'[1]population_%'!$A:$A,0),9)*INDEX([1]Home_Ho!$1:$1048576,MATCH(Activités_Home_Ho!$C535,[1]Home_Ho!$A:$A,0),14)/5</f>
        <v>4.9690254630322256E-2</v>
      </c>
      <c r="BM535">
        <f>INDEX('[1]population_%'!$1:$1048576,MATCH(Activités_Home_Ho!$A535,'[1]population_%'!$A:$A,0),9)*INDEX([1]Home_Ho!$1:$1048576,MATCH(Activités_Home_Ho!$C535,[1]Home_Ho!$A:$A,0),15)/15</f>
        <v>9.8675682953831435E-3</v>
      </c>
      <c r="BN535">
        <f>INDEX('[1]population_%'!$1:$1048576,MATCH(Activités_Home_Ho!$A535,'[1]population_%'!$A:$A,0),9)*INDEX([1]Home_Ho!$1:$1048576,MATCH(Activités_Home_Ho!$C535,[1]Home_Ho!$A:$A,0),15)/15</f>
        <v>9.8675682953831435E-3</v>
      </c>
      <c r="BO535">
        <f>INDEX('[1]population_%'!$1:$1048576,MATCH(Activités_Home_Ho!$A535,'[1]population_%'!$A:$A,0),9)*INDEX([1]Home_Ho!$1:$1048576,MATCH(Activités_Home_Ho!$C535,[1]Home_Ho!$A:$A,0),15)/15</f>
        <v>9.8675682953831435E-3</v>
      </c>
      <c r="BP535">
        <f>INDEX('[1]population_%'!$1:$1048576,MATCH(Activités_Home_Ho!$A535,'[1]population_%'!$A:$A,0),9)*INDEX([1]Home_Ho!$1:$1048576,MATCH(Activités_Home_Ho!$C535,[1]Home_Ho!$A:$A,0),15)/15</f>
        <v>9.8675682953831435E-3</v>
      </c>
      <c r="BQ535">
        <f>INDEX('[1]population_%'!$1:$1048576,MATCH(Activités_Home_Ho!$A535,'[1]population_%'!$A:$A,0),9)*INDEX([1]Home_Ho!$1:$1048576,MATCH(Activités_Home_Ho!$C535,[1]Home_Ho!$A:$A,0),15)/15</f>
        <v>9.8675682953831435E-3</v>
      </c>
      <c r="BR535">
        <f>INDEX('[1]population_%'!$1:$1048576,MATCH(Activités_Home_Ho!$A535,'[1]population_%'!$A:$A,0),9)*INDEX([1]Home_Ho!$1:$1048576,MATCH(Activités_Home_Ho!$C535,[1]Home_Ho!$A:$A,0),15)/15</f>
        <v>9.8675682953831435E-3</v>
      </c>
      <c r="BS535">
        <f>INDEX('[1]population_%'!$1:$1048576,MATCH(Activités_Home_Ho!$A535,'[1]population_%'!$A:$A,0),9)*INDEX([1]Home_Ho!$1:$1048576,MATCH(Activités_Home_Ho!$C535,[1]Home_Ho!$A:$A,0),15)/15</f>
        <v>9.8675682953831435E-3</v>
      </c>
      <c r="BT535">
        <f>INDEX('[1]population_%'!$1:$1048576,MATCH(Activités_Home_Ho!$A535,'[1]population_%'!$A:$A,0),9)*INDEX([1]Home_Ho!$1:$1048576,MATCH(Activités_Home_Ho!$C535,[1]Home_Ho!$A:$A,0),15)/15</f>
        <v>9.8675682953831435E-3</v>
      </c>
      <c r="BU535">
        <f>INDEX('[1]population_%'!$1:$1048576,MATCH(Activités_Home_Ho!$A535,'[1]population_%'!$A:$A,0),9)*INDEX([1]Home_Ho!$1:$1048576,MATCH(Activités_Home_Ho!$C535,[1]Home_Ho!$A:$A,0),15)/15</f>
        <v>9.8675682953831435E-3</v>
      </c>
      <c r="BV535">
        <f>INDEX('[1]population_%'!$1:$1048576,MATCH(Activités_Home_Ho!$A535,'[1]population_%'!$A:$A,0),9)*INDEX([1]Home_Ho!$1:$1048576,MATCH(Activités_Home_Ho!$C535,[1]Home_Ho!$A:$A,0),15)/15</f>
        <v>9.8675682953831435E-3</v>
      </c>
      <c r="BW535">
        <f>INDEX('[1]population_%'!$1:$1048576,MATCH(Activités_Home_Ho!$A535,'[1]population_%'!$A:$A,0),9)*INDEX([1]Home_Ho!$1:$1048576,MATCH(Activités_Home_Ho!$C535,[1]Home_Ho!$A:$A,0),15)/15</f>
        <v>9.8675682953831435E-3</v>
      </c>
      <c r="BX535">
        <f>INDEX('[1]population_%'!$1:$1048576,MATCH(Activités_Home_Ho!$A535,'[1]population_%'!$A:$A,0),9)*INDEX([1]Home_Ho!$1:$1048576,MATCH(Activités_Home_Ho!$C535,[1]Home_Ho!$A:$A,0),15)/15</f>
        <v>9.8675682953831435E-3</v>
      </c>
      <c r="BY535">
        <f>INDEX('[1]population_%'!$1:$1048576,MATCH(Activités_Home_Ho!$A535,'[1]population_%'!$A:$A,0),9)*INDEX([1]Home_Ho!$1:$1048576,MATCH(Activités_Home_Ho!$C535,[1]Home_Ho!$A:$A,0),15)/15</f>
        <v>9.8675682953831435E-3</v>
      </c>
      <c r="BZ535">
        <f>INDEX('[1]population_%'!$1:$1048576,MATCH(Activités_Home_Ho!$A535,'[1]population_%'!$A:$A,0),9)*INDEX([1]Home_Ho!$1:$1048576,MATCH(Activités_Home_Ho!$C535,[1]Home_Ho!$A:$A,0),15)/15</f>
        <v>9.8675682953831435E-3</v>
      </c>
      <c r="CA535">
        <f>INDEX('[1]population_%'!$1:$1048576,MATCH(Activités_Home_Ho!$A535,'[1]population_%'!$A:$A,0),9)*INDEX([1]Home_Ho!$1:$1048576,MATCH(Activités_Home_Ho!$C535,[1]Home_Ho!$A:$A,0),15)/15</f>
        <v>9.8675682953831435E-3</v>
      </c>
    </row>
    <row r="536" spans="1:79" x14ac:dyDescent="0.35">
      <c r="A536" s="1" t="s">
        <v>1054</v>
      </c>
      <c r="B536" s="1" t="s">
        <v>1055</v>
      </c>
      <c r="C536" t="str">
        <f>INDEX([1]bruxelles_parsed_lat_long!$1:$1048576,MATCH($A536,[1]bruxelles_parsed_lat_long!$E:$E,0),9)</f>
        <v>Schaerbeek</v>
      </c>
      <c r="D536">
        <f>INDEX('[1]population_%'!$1:$1048576,MATCH(Activités_Home_Ho!$A536,'[1]population_%'!$A:$A,0),9)*INDEX([1]Home_Ho!$1:$1048576,MATCH(Activités_Home_Ho!$C536,[1]Home_Ho!$A:$A,0),2)/2</f>
        <v>0.26164297896532124</v>
      </c>
      <c r="E536">
        <f>INDEX('[1]population_%'!$1:$1048576,MATCH(Activités_Home_Ho!$A536,'[1]population_%'!$A:$A,0),9)*INDEX([1]Home_Ho!$1:$1048576,MATCH(Activités_Home_Ho!$C536,[1]Home_Ho!$A:$A,0),3)/5</f>
        <v>2.0002910744741333</v>
      </c>
      <c r="F536">
        <f>INDEX('[1]population_%'!$1:$1048576,MATCH(Activités_Home_Ho!$A536,'[1]population_%'!$A:$A,0),9)*INDEX([1]Home_Ho!$1:$1048576,MATCH(Activités_Home_Ho!$C536,[1]Home_Ho!$A:$A,0),3)/5</f>
        <v>2.0002910744741333</v>
      </c>
      <c r="G536">
        <f>INDEX('[1]population_%'!$1:$1048576,MATCH(Activités_Home_Ho!$A536,'[1]population_%'!$A:$A,0),9)*INDEX([1]Home_Ho!$1:$1048576,MATCH(Activités_Home_Ho!$C536,[1]Home_Ho!$A:$A,0),3)/5</f>
        <v>2.0002910744741333</v>
      </c>
      <c r="H536">
        <f>INDEX('[1]population_%'!$1:$1048576,MATCH(Activités_Home_Ho!$A536,'[1]population_%'!$A:$A,0),9)*INDEX([1]Home_Ho!$1:$1048576,MATCH(Activités_Home_Ho!$C536,[1]Home_Ho!$A:$A,0),3)/5</f>
        <v>2.0002910744741333</v>
      </c>
      <c r="I536">
        <f>INDEX('[1]population_%'!$1:$1048576,MATCH(Activités_Home_Ho!$A536,'[1]population_%'!$A:$A,0),9)*INDEX([1]Home_Ho!$1:$1048576,MATCH(Activités_Home_Ho!$C536,[1]Home_Ho!$A:$A,0),3)/5</f>
        <v>2.0002910744741333</v>
      </c>
      <c r="J536">
        <f>INDEX('[1]population_%'!$1:$1048576,MATCH(Activités_Home_Ho!$A536,'[1]population_%'!$A:$A,0),9)*INDEX([1]Home_Ho!$1:$1048576,MATCH(Activités_Home_Ho!$C536,[1]Home_Ho!$A:$A,0),4)/5</f>
        <v>4.3307765776009095</v>
      </c>
      <c r="K536">
        <f>INDEX('[1]population_%'!$1:$1048576,MATCH(Activités_Home_Ho!$A536,'[1]population_%'!$A:$A,0),9)*INDEX([1]Home_Ho!$1:$1048576,MATCH(Activités_Home_Ho!$C536,[1]Home_Ho!$A:$A,0),4)/5</f>
        <v>4.3307765776009095</v>
      </c>
      <c r="L536">
        <f>INDEX('[1]population_%'!$1:$1048576,MATCH(Activités_Home_Ho!$A536,'[1]population_%'!$A:$A,0),9)*INDEX([1]Home_Ho!$1:$1048576,MATCH(Activités_Home_Ho!$C536,[1]Home_Ho!$A:$A,0),4)/5</f>
        <v>4.3307765776009095</v>
      </c>
      <c r="M536">
        <f>INDEX('[1]population_%'!$1:$1048576,MATCH(Activités_Home_Ho!$A536,'[1]population_%'!$A:$A,0),9)*INDEX([1]Home_Ho!$1:$1048576,MATCH(Activités_Home_Ho!$C536,[1]Home_Ho!$A:$A,0),4)/5</f>
        <v>4.3307765776009095</v>
      </c>
      <c r="N536">
        <f>INDEX('[1]population_%'!$1:$1048576,MATCH(Activités_Home_Ho!$A536,'[1]population_%'!$A:$A,0),9)*INDEX([1]Home_Ho!$1:$1048576,MATCH(Activités_Home_Ho!$C536,[1]Home_Ho!$A:$A,0),4)/5</f>
        <v>4.3307765776009095</v>
      </c>
      <c r="O536">
        <f>INDEX('[1]population_%'!$1:$1048576,MATCH(Activités_Home_Ho!$A536,'[1]population_%'!$A:$A,0),9)*INDEX([1]Home_Ho!$1:$1048576,MATCH(Activités_Home_Ho!$C536,[1]Home_Ho!$A:$A,0),5)/5</f>
        <v>5.7701262080727691</v>
      </c>
      <c r="P536">
        <f>INDEX('[1]population_%'!$1:$1048576,MATCH(Activités_Home_Ho!$A536,'[1]population_%'!$A:$A,0),9)*INDEX([1]Home_Ho!$1:$1048576,MATCH(Activités_Home_Ho!$C536,[1]Home_Ho!$A:$A,0),5)/5</f>
        <v>5.7701262080727691</v>
      </c>
      <c r="Q536">
        <f>INDEX('[1]population_%'!$1:$1048576,MATCH(Activités_Home_Ho!$A536,'[1]population_%'!$A:$A,0),9)*INDEX([1]Home_Ho!$1:$1048576,MATCH(Activités_Home_Ho!$C536,[1]Home_Ho!$A:$A,0),5)/5</f>
        <v>5.7701262080727691</v>
      </c>
      <c r="R536">
        <f>INDEX('[1]population_%'!$1:$1048576,MATCH(Activités_Home_Ho!$A536,'[1]population_%'!$A:$A,0),9)*INDEX([1]Home_Ho!$1:$1048576,MATCH(Activités_Home_Ho!$C536,[1]Home_Ho!$A:$A,0),5)/5</f>
        <v>5.7701262080727691</v>
      </c>
      <c r="S536">
        <f>INDEX('[1]population_%'!$1:$1048576,MATCH(Activités_Home_Ho!$A536,'[1]population_%'!$A:$A,0),9)*INDEX([1]Home_Ho!$1:$1048576,MATCH(Activités_Home_Ho!$C536,[1]Home_Ho!$A:$A,0),5)/5</f>
        <v>5.7701262080727691</v>
      </c>
      <c r="T536">
        <f>INDEX('[1]population_%'!$1:$1048576,MATCH(Activités_Home_Ho!$A536,'[1]population_%'!$A:$A,0),9)*INDEX([1]Home_Ho!$1:$1048576,MATCH(Activités_Home_Ho!$C536,[1]Home_Ho!$A:$A,0),6)/5</f>
        <v>6.1300625355315521</v>
      </c>
      <c r="U536">
        <f>INDEX('[1]population_%'!$1:$1048576,MATCH(Activités_Home_Ho!$A536,'[1]population_%'!$A:$A,0),9)*INDEX([1]Home_Ho!$1:$1048576,MATCH(Activités_Home_Ho!$C536,[1]Home_Ho!$A:$A,0),6)/5</f>
        <v>6.1300625355315521</v>
      </c>
      <c r="V536">
        <f>INDEX('[1]population_%'!$1:$1048576,MATCH(Activités_Home_Ho!$A536,'[1]population_%'!$A:$A,0),9)*INDEX([1]Home_Ho!$1:$1048576,MATCH(Activités_Home_Ho!$C536,[1]Home_Ho!$A:$A,0),6)/5</f>
        <v>6.1300625355315521</v>
      </c>
      <c r="W536">
        <f>INDEX('[1]population_%'!$1:$1048576,MATCH(Activités_Home_Ho!$A536,'[1]population_%'!$A:$A,0),9)*INDEX([1]Home_Ho!$1:$1048576,MATCH(Activités_Home_Ho!$C536,[1]Home_Ho!$A:$A,0),6)/5</f>
        <v>6.1300625355315521</v>
      </c>
      <c r="X536">
        <f>INDEX('[1]population_%'!$1:$1048576,MATCH(Activités_Home_Ho!$A536,'[1]population_%'!$A:$A,0),9)*INDEX([1]Home_Ho!$1:$1048576,MATCH(Activités_Home_Ho!$C536,[1]Home_Ho!$A:$A,0),6)/5</f>
        <v>6.1300625355315521</v>
      </c>
      <c r="Y536">
        <f>INDEX('[1]population_%'!$1:$1048576,MATCH(Activités_Home_Ho!$A536,'[1]population_%'!$A:$A,0),9)*INDEX([1]Home_Ho!$1:$1048576,MATCH(Activités_Home_Ho!$C536,[1]Home_Ho!$A:$A,0),7)/5</f>
        <v>6.2765298465036956</v>
      </c>
      <c r="Z536">
        <f>INDEX('[1]population_%'!$1:$1048576,MATCH(Activités_Home_Ho!$A536,'[1]population_%'!$A:$A,0),9)*INDEX([1]Home_Ho!$1:$1048576,MATCH(Activités_Home_Ho!$C536,[1]Home_Ho!$A:$A,0),7)/5</f>
        <v>6.2765298465036956</v>
      </c>
      <c r="AA536">
        <f>INDEX('[1]population_%'!$1:$1048576,MATCH(Activités_Home_Ho!$A536,'[1]population_%'!$A:$A,0),9)*INDEX([1]Home_Ho!$1:$1048576,MATCH(Activités_Home_Ho!$C536,[1]Home_Ho!$A:$A,0),7)/5</f>
        <v>6.2765298465036956</v>
      </c>
      <c r="AB536">
        <f>INDEX('[1]population_%'!$1:$1048576,MATCH(Activités_Home_Ho!$A536,'[1]population_%'!$A:$A,0),9)*INDEX([1]Home_Ho!$1:$1048576,MATCH(Activités_Home_Ho!$C536,[1]Home_Ho!$A:$A,0),7)/5</f>
        <v>6.2765298465036956</v>
      </c>
      <c r="AC536">
        <f>INDEX('[1]population_%'!$1:$1048576,MATCH(Activités_Home_Ho!$A536,'[1]population_%'!$A:$A,0),9)*INDEX([1]Home_Ho!$1:$1048576,MATCH(Activités_Home_Ho!$C536,[1]Home_Ho!$A:$A,0),7)/5</f>
        <v>6.2765298465036956</v>
      </c>
      <c r="AD536">
        <f>INDEX('[1]population_%'!$1:$1048576,MATCH(Activités_Home_Ho!$A536,'[1]population_%'!$A:$A,0),9)*INDEX([1]Home_Ho!$1:$1048576,MATCH(Activités_Home_Ho!$C536,[1]Home_Ho!$A:$A,0),8)/5</f>
        <v>5.8466242183058554</v>
      </c>
      <c r="AE536">
        <f>INDEX('[1]population_%'!$1:$1048576,MATCH(Activités_Home_Ho!$A536,'[1]population_%'!$A:$A,0),9)*INDEX([1]Home_Ho!$1:$1048576,MATCH(Activités_Home_Ho!$C536,[1]Home_Ho!$A:$A,0),8)/5</f>
        <v>5.8466242183058554</v>
      </c>
      <c r="AF536">
        <f>INDEX('[1]population_%'!$1:$1048576,MATCH(Activités_Home_Ho!$A536,'[1]population_%'!$A:$A,0),9)*INDEX([1]Home_Ho!$1:$1048576,MATCH(Activités_Home_Ho!$C536,[1]Home_Ho!$A:$A,0),8)/5</f>
        <v>5.8466242183058554</v>
      </c>
      <c r="AG536">
        <f>INDEX('[1]population_%'!$1:$1048576,MATCH(Activités_Home_Ho!$A536,'[1]population_%'!$A:$A,0),9)*INDEX([1]Home_Ho!$1:$1048576,MATCH(Activités_Home_Ho!$C536,[1]Home_Ho!$A:$A,0),8)/5</f>
        <v>5.8466242183058554</v>
      </c>
      <c r="AH536">
        <f>INDEX('[1]population_%'!$1:$1048576,MATCH(Activités_Home_Ho!$A536,'[1]population_%'!$A:$A,0),9)*INDEX([1]Home_Ho!$1:$1048576,MATCH(Activités_Home_Ho!$C536,[1]Home_Ho!$A:$A,0),8)/5</f>
        <v>5.8466242183058554</v>
      </c>
      <c r="AI536">
        <f>INDEX('[1]population_%'!$1:$1048576,MATCH(Activités_Home_Ho!$A536,'[1]population_%'!$A:$A,0),9)*INDEX([1]Home_Ho!$1:$1048576,MATCH(Activités_Home_Ho!$C536,[1]Home_Ho!$A:$A,0),9)/5</f>
        <v>5.0908106878908477</v>
      </c>
      <c r="AJ536">
        <f>INDEX('[1]population_%'!$1:$1048576,MATCH(Activités_Home_Ho!$A536,'[1]population_%'!$A:$A,0),9)*INDEX([1]Home_Ho!$1:$1048576,MATCH(Activités_Home_Ho!$C536,[1]Home_Ho!$A:$A,0),9)/5</f>
        <v>5.0908106878908477</v>
      </c>
      <c r="AK536">
        <f>INDEX('[1]population_%'!$1:$1048576,MATCH(Activités_Home_Ho!$A536,'[1]population_%'!$A:$A,0),9)*INDEX([1]Home_Ho!$1:$1048576,MATCH(Activités_Home_Ho!$C536,[1]Home_Ho!$A:$A,0),9)/5</f>
        <v>5.0908106878908477</v>
      </c>
      <c r="AL536">
        <f>INDEX('[1]population_%'!$1:$1048576,MATCH(Activités_Home_Ho!$A536,'[1]population_%'!$A:$A,0),9)*INDEX([1]Home_Ho!$1:$1048576,MATCH(Activités_Home_Ho!$C536,[1]Home_Ho!$A:$A,0),9)/5</f>
        <v>5.0908106878908477</v>
      </c>
      <c r="AM536">
        <f>INDEX('[1]population_%'!$1:$1048576,MATCH(Activités_Home_Ho!$A536,'[1]population_%'!$A:$A,0),9)*INDEX([1]Home_Ho!$1:$1048576,MATCH(Activités_Home_Ho!$C536,[1]Home_Ho!$A:$A,0),9)/5</f>
        <v>5.0908106878908477</v>
      </c>
      <c r="AN536">
        <f>INDEX('[1]population_%'!$1:$1048576,MATCH(Activités_Home_Ho!$A536,'[1]population_%'!$A:$A,0),9)*INDEX([1]Home_Ho!$1:$1048576,MATCH(Activités_Home_Ho!$C536,[1]Home_Ho!$A:$A,0),10)/5</f>
        <v>4.6255577032404771</v>
      </c>
      <c r="AO536">
        <f>INDEX('[1]population_%'!$1:$1048576,MATCH(Activités_Home_Ho!$A536,'[1]population_%'!$A:$A,0),9)*INDEX([1]Home_Ho!$1:$1048576,MATCH(Activités_Home_Ho!$C536,[1]Home_Ho!$A:$A,0),10)/5</f>
        <v>4.6255577032404771</v>
      </c>
      <c r="AP536">
        <f>INDEX('[1]population_%'!$1:$1048576,MATCH(Activités_Home_Ho!$A536,'[1]population_%'!$A:$A,0),9)*INDEX([1]Home_Ho!$1:$1048576,MATCH(Activités_Home_Ho!$C536,[1]Home_Ho!$A:$A,0),10)/5</f>
        <v>4.6255577032404771</v>
      </c>
      <c r="AQ536">
        <f>INDEX('[1]population_%'!$1:$1048576,MATCH(Activités_Home_Ho!$A536,'[1]population_%'!$A:$A,0),9)*INDEX([1]Home_Ho!$1:$1048576,MATCH(Activités_Home_Ho!$C536,[1]Home_Ho!$A:$A,0),10)/5</f>
        <v>4.6255577032404771</v>
      </c>
      <c r="AR536">
        <f>INDEX('[1]population_%'!$1:$1048576,MATCH(Activités_Home_Ho!$A536,'[1]population_%'!$A:$A,0),9)*INDEX([1]Home_Ho!$1:$1048576,MATCH(Activités_Home_Ho!$C536,[1]Home_Ho!$A:$A,0),10)/5</f>
        <v>4.6255577032404771</v>
      </c>
      <c r="AS536">
        <f>INDEX('[1]population_%'!$1:$1048576,MATCH(Activités_Home_Ho!$A536,'[1]population_%'!$A:$A,0),9)*INDEX([1]Home_Ho!$1:$1048576,MATCH(Activités_Home_Ho!$C536,[1]Home_Ho!$A:$A,0),11)/5</f>
        <v>4.096864127345083</v>
      </c>
      <c r="AT536">
        <f>INDEX('[1]population_%'!$1:$1048576,MATCH(Activités_Home_Ho!$A536,'[1]population_%'!$A:$A,0),9)*INDEX([1]Home_Ho!$1:$1048576,MATCH(Activités_Home_Ho!$C536,[1]Home_Ho!$A:$A,0),11)/5</f>
        <v>4.096864127345083</v>
      </c>
      <c r="AU536">
        <f>INDEX('[1]population_%'!$1:$1048576,MATCH(Activités_Home_Ho!$A536,'[1]population_%'!$A:$A,0),9)*INDEX([1]Home_Ho!$1:$1048576,MATCH(Activités_Home_Ho!$C536,[1]Home_Ho!$A:$A,0),11)/5</f>
        <v>4.096864127345083</v>
      </c>
      <c r="AV536">
        <f>INDEX('[1]population_%'!$1:$1048576,MATCH(Activités_Home_Ho!$A536,'[1]population_%'!$A:$A,0),9)*INDEX([1]Home_Ho!$1:$1048576,MATCH(Activités_Home_Ho!$C536,[1]Home_Ho!$A:$A,0),11)/5</f>
        <v>4.096864127345083</v>
      </c>
      <c r="AW536">
        <f>INDEX('[1]population_%'!$1:$1048576,MATCH(Activités_Home_Ho!$A536,'[1]population_%'!$A:$A,0),9)*INDEX([1]Home_Ho!$1:$1048576,MATCH(Activités_Home_Ho!$C536,[1]Home_Ho!$A:$A,0),12)/5</f>
        <v>0.49110403638430933</v>
      </c>
      <c r="AX536">
        <f>INDEX('[1]population_%'!$1:$1048576,MATCH(Activités_Home_Ho!$A536,'[1]population_%'!$A:$A,0),9)*INDEX([1]Home_Ho!$1:$1048576,MATCH(Activités_Home_Ho!$C536,[1]Home_Ho!$A:$A,0),12)/5</f>
        <v>0.49110403638430933</v>
      </c>
      <c r="AY536">
        <f>INDEX('[1]population_%'!$1:$1048576,MATCH(Activités_Home_Ho!$A536,'[1]population_%'!$A:$A,0),9)*INDEX([1]Home_Ho!$1:$1048576,MATCH(Activités_Home_Ho!$C536,[1]Home_Ho!$A:$A,0),12)/5</f>
        <v>0.49110403638430933</v>
      </c>
      <c r="AZ536">
        <f>INDEX('[1]population_%'!$1:$1048576,MATCH(Activités_Home_Ho!$A536,'[1]population_%'!$A:$A,0),9)*INDEX([1]Home_Ho!$1:$1048576,MATCH(Activités_Home_Ho!$C536,[1]Home_Ho!$A:$A,0),12)/5</f>
        <v>0.49110403638430933</v>
      </c>
      <c r="BA536">
        <f>INDEX('[1]population_%'!$1:$1048576,MATCH(Activités_Home_Ho!$A536,'[1]population_%'!$A:$A,0),9)*INDEX([1]Home_Ho!$1:$1048576,MATCH(Activités_Home_Ho!$C536,[1]Home_Ho!$A:$A,0),12)/5</f>
        <v>0.49110403638430933</v>
      </c>
      <c r="BB536">
        <f>INDEX('[1]population_%'!$1:$1048576,MATCH(Activités_Home_Ho!$A536,'[1]population_%'!$A:$A,0),9)*INDEX([1]Home_Ho!$1:$1048576,MATCH(Activités_Home_Ho!$C536,[1]Home_Ho!$A:$A,0),12)/5</f>
        <v>0.49110403638430933</v>
      </c>
      <c r="BC536">
        <f>INDEX('[1]population_%'!$1:$1048576,MATCH(Activités_Home_Ho!$A536,'[1]population_%'!$A:$A,0),9)*INDEX([1]Home_Ho!$1:$1048576,MATCH(Activités_Home_Ho!$C536,[1]Home_Ho!$A:$A,0),13)/5</f>
        <v>0.28033882888004547</v>
      </c>
      <c r="BD536">
        <f>INDEX('[1]population_%'!$1:$1048576,MATCH(Activités_Home_Ho!$A536,'[1]population_%'!$A:$A,0),9)*INDEX([1]Home_Ho!$1:$1048576,MATCH(Activités_Home_Ho!$C536,[1]Home_Ho!$A:$A,0),13)/5</f>
        <v>0.28033882888004547</v>
      </c>
      <c r="BE536">
        <f>INDEX('[1]population_%'!$1:$1048576,MATCH(Activités_Home_Ho!$A536,'[1]population_%'!$A:$A,0),9)*INDEX([1]Home_Ho!$1:$1048576,MATCH(Activités_Home_Ho!$C536,[1]Home_Ho!$A:$A,0),13)/5</f>
        <v>0.28033882888004547</v>
      </c>
      <c r="BF536">
        <f>INDEX('[1]population_%'!$1:$1048576,MATCH(Activités_Home_Ho!$A536,'[1]population_%'!$A:$A,0),9)*INDEX([1]Home_Ho!$1:$1048576,MATCH(Activités_Home_Ho!$C536,[1]Home_Ho!$A:$A,0),13)/5</f>
        <v>0.28033882888004547</v>
      </c>
      <c r="BG536">
        <f>INDEX('[1]population_%'!$1:$1048576,MATCH(Activités_Home_Ho!$A536,'[1]population_%'!$A:$A,0),9)*INDEX([1]Home_Ho!$1:$1048576,MATCH(Activités_Home_Ho!$C536,[1]Home_Ho!$A:$A,0),13)/5</f>
        <v>0.28033882888004547</v>
      </c>
      <c r="BH536">
        <f>INDEX('[1]population_%'!$1:$1048576,MATCH(Activités_Home_Ho!$A536,'[1]population_%'!$A:$A,0),9)*INDEX([1]Home_Ho!$1:$1048576,MATCH(Activités_Home_Ho!$C536,[1]Home_Ho!$A:$A,0),14)/5</f>
        <v>0.1208800454803866</v>
      </c>
      <c r="BI536">
        <f>INDEX('[1]population_%'!$1:$1048576,MATCH(Activités_Home_Ho!$A536,'[1]population_%'!$A:$A,0),9)*INDEX([1]Home_Ho!$1:$1048576,MATCH(Activités_Home_Ho!$C536,[1]Home_Ho!$A:$A,0),14)/5</f>
        <v>0.1208800454803866</v>
      </c>
      <c r="BJ536">
        <f>INDEX('[1]population_%'!$1:$1048576,MATCH(Activités_Home_Ho!$A536,'[1]population_%'!$A:$A,0),9)*INDEX([1]Home_Ho!$1:$1048576,MATCH(Activités_Home_Ho!$C536,[1]Home_Ho!$A:$A,0),14)/5</f>
        <v>0.1208800454803866</v>
      </c>
      <c r="BK536">
        <f>INDEX('[1]population_%'!$1:$1048576,MATCH(Activités_Home_Ho!$A536,'[1]population_%'!$A:$A,0),9)*INDEX([1]Home_Ho!$1:$1048576,MATCH(Activités_Home_Ho!$C536,[1]Home_Ho!$A:$A,0),14)/5</f>
        <v>0.1208800454803866</v>
      </c>
      <c r="BL536">
        <f>INDEX('[1]population_%'!$1:$1048576,MATCH(Activités_Home_Ho!$A536,'[1]population_%'!$A:$A,0),9)*INDEX([1]Home_Ho!$1:$1048576,MATCH(Activités_Home_Ho!$C536,[1]Home_Ho!$A:$A,0),14)/5</f>
        <v>0.1208800454803866</v>
      </c>
      <c r="BM536">
        <f>INDEX('[1]population_%'!$1:$1048576,MATCH(Activités_Home_Ho!$A536,'[1]population_%'!$A:$A,0),9)*INDEX([1]Home_Ho!$1:$1048576,MATCH(Activités_Home_Ho!$C536,[1]Home_Ho!$A:$A,0),15)/15</f>
        <v>2.4004548038658331E-2</v>
      </c>
      <c r="BN536">
        <f>INDEX('[1]population_%'!$1:$1048576,MATCH(Activités_Home_Ho!$A536,'[1]population_%'!$A:$A,0),9)*INDEX([1]Home_Ho!$1:$1048576,MATCH(Activités_Home_Ho!$C536,[1]Home_Ho!$A:$A,0),15)/15</f>
        <v>2.4004548038658331E-2</v>
      </c>
      <c r="BO536">
        <f>INDEX('[1]population_%'!$1:$1048576,MATCH(Activités_Home_Ho!$A536,'[1]population_%'!$A:$A,0),9)*INDEX([1]Home_Ho!$1:$1048576,MATCH(Activités_Home_Ho!$C536,[1]Home_Ho!$A:$A,0),15)/15</f>
        <v>2.4004548038658331E-2</v>
      </c>
      <c r="BP536">
        <f>INDEX('[1]population_%'!$1:$1048576,MATCH(Activités_Home_Ho!$A536,'[1]population_%'!$A:$A,0),9)*INDEX([1]Home_Ho!$1:$1048576,MATCH(Activités_Home_Ho!$C536,[1]Home_Ho!$A:$A,0),15)/15</f>
        <v>2.4004548038658331E-2</v>
      </c>
      <c r="BQ536">
        <f>INDEX('[1]population_%'!$1:$1048576,MATCH(Activités_Home_Ho!$A536,'[1]population_%'!$A:$A,0),9)*INDEX([1]Home_Ho!$1:$1048576,MATCH(Activités_Home_Ho!$C536,[1]Home_Ho!$A:$A,0),15)/15</f>
        <v>2.4004548038658331E-2</v>
      </c>
      <c r="BR536">
        <f>INDEX('[1]population_%'!$1:$1048576,MATCH(Activités_Home_Ho!$A536,'[1]population_%'!$A:$A,0),9)*INDEX([1]Home_Ho!$1:$1048576,MATCH(Activités_Home_Ho!$C536,[1]Home_Ho!$A:$A,0),15)/15</f>
        <v>2.4004548038658331E-2</v>
      </c>
      <c r="BS536">
        <f>INDEX('[1]population_%'!$1:$1048576,MATCH(Activités_Home_Ho!$A536,'[1]population_%'!$A:$A,0),9)*INDEX([1]Home_Ho!$1:$1048576,MATCH(Activités_Home_Ho!$C536,[1]Home_Ho!$A:$A,0),15)/15</f>
        <v>2.4004548038658331E-2</v>
      </c>
      <c r="BT536">
        <f>INDEX('[1]population_%'!$1:$1048576,MATCH(Activités_Home_Ho!$A536,'[1]population_%'!$A:$A,0),9)*INDEX([1]Home_Ho!$1:$1048576,MATCH(Activités_Home_Ho!$C536,[1]Home_Ho!$A:$A,0),15)/15</f>
        <v>2.4004548038658331E-2</v>
      </c>
      <c r="BU536">
        <f>INDEX('[1]population_%'!$1:$1048576,MATCH(Activités_Home_Ho!$A536,'[1]population_%'!$A:$A,0),9)*INDEX([1]Home_Ho!$1:$1048576,MATCH(Activités_Home_Ho!$C536,[1]Home_Ho!$A:$A,0),15)/15</f>
        <v>2.4004548038658331E-2</v>
      </c>
      <c r="BV536">
        <f>INDEX('[1]population_%'!$1:$1048576,MATCH(Activités_Home_Ho!$A536,'[1]population_%'!$A:$A,0),9)*INDEX([1]Home_Ho!$1:$1048576,MATCH(Activités_Home_Ho!$C536,[1]Home_Ho!$A:$A,0),15)/15</f>
        <v>2.4004548038658331E-2</v>
      </c>
      <c r="BW536">
        <f>INDEX('[1]population_%'!$1:$1048576,MATCH(Activités_Home_Ho!$A536,'[1]population_%'!$A:$A,0),9)*INDEX([1]Home_Ho!$1:$1048576,MATCH(Activités_Home_Ho!$C536,[1]Home_Ho!$A:$A,0),15)/15</f>
        <v>2.4004548038658331E-2</v>
      </c>
      <c r="BX536">
        <f>INDEX('[1]population_%'!$1:$1048576,MATCH(Activités_Home_Ho!$A536,'[1]population_%'!$A:$A,0),9)*INDEX([1]Home_Ho!$1:$1048576,MATCH(Activités_Home_Ho!$C536,[1]Home_Ho!$A:$A,0),15)/15</f>
        <v>2.4004548038658331E-2</v>
      </c>
      <c r="BY536">
        <f>INDEX('[1]population_%'!$1:$1048576,MATCH(Activités_Home_Ho!$A536,'[1]population_%'!$A:$A,0),9)*INDEX([1]Home_Ho!$1:$1048576,MATCH(Activités_Home_Ho!$C536,[1]Home_Ho!$A:$A,0),15)/15</f>
        <v>2.4004548038658331E-2</v>
      </c>
      <c r="BZ536">
        <f>INDEX('[1]population_%'!$1:$1048576,MATCH(Activités_Home_Ho!$A536,'[1]population_%'!$A:$A,0),9)*INDEX([1]Home_Ho!$1:$1048576,MATCH(Activités_Home_Ho!$C536,[1]Home_Ho!$A:$A,0),15)/15</f>
        <v>2.4004548038658331E-2</v>
      </c>
      <c r="CA536">
        <f>INDEX('[1]population_%'!$1:$1048576,MATCH(Activités_Home_Ho!$A536,'[1]population_%'!$A:$A,0),9)*INDEX([1]Home_Ho!$1:$1048576,MATCH(Activités_Home_Ho!$C536,[1]Home_Ho!$A:$A,0),15)/15</f>
        <v>2.4004548038658331E-2</v>
      </c>
    </row>
    <row r="537" spans="1:79" x14ac:dyDescent="0.35">
      <c r="A537" s="1" t="s">
        <v>1056</v>
      </c>
      <c r="B537" s="1" t="s">
        <v>1057</v>
      </c>
      <c r="C537" t="str">
        <f>INDEX([1]bruxelles_parsed_lat_long!$1:$1048576,MATCH($A537,[1]bruxelles_parsed_lat_long!$E:$E,0),9)</f>
        <v>Schaerbeek</v>
      </c>
      <c r="D537">
        <f>INDEX('[1]population_%'!$1:$1048576,MATCH(Activités_Home_Ho!$A537,'[1]population_%'!$A:$A,0),9)*INDEX([1]Home_Ho!$1:$1048576,MATCH(Activités_Home_Ho!$C537,[1]Home_Ho!$A:$A,0),2)/2</f>
        <v>0.15218979085006434</v>
      </c>
      <c r="E537">
        <f>INDEX('[1]population_%'!$1:$1048576,MATCH(Activités_Home_Ho!$A537,'[1]population_%'!$A:$A,0),9)*INDEX([1]Home_Ho!$1:$1048576,MATCH(Activités_Home_Ho!$C537,[1]Home_Ho!$A:$A,0),3)/5</f>
        <v>1.1635086921396727</v>
      </c>
      <c r="F537">
        <f>INDEX('[1]population_%'!$1:$1048576,MATCH(Activités_Home_Ho!$A537,'[1]population_%'!$A:$A,0),9)*INDEX([1]Home_Ho!$1:$1048576,MATCH(Activités_Home_Ho!$C537,[1]Home_Ho!$A:$A,0),3)/5</f>
        <v>1.1635086921396727</v>
      </c>
      <c r="G537">
        <f>INDEX('[1]population_%'!$1:$1048576,MATCH(Activités_Home_Ho!$A537,'[1]population_%'!$A:$A,0),9)*INDEX([1]Home_Ho!$1:$1048576,MATCH(Activités_Home_Ho!$C537,[1]Home_Ho!$A:$A,0),3)/5</f>
        <v>1.1635086921396727</v>
      </c>
      <c r="H537">
        <f>INDEX('[1]population_%'!$1:$1048576,MATCH(Activités_Home_Ho!$A537,'[1]population_%'!$A:$A,0),9)*INDEX([1]Home_Ho!$1:$1048576,MATCH(Activités_Home_Ho!$C537,[1]Home_Ho!$A:$A,0),3)/5</f>
        <v>1.1635086921396727</v>
      </c>
      <c r="I537">
        <f>INDEX('[1]population_%'!$1:$1048576,MATCH(Activités_Home_Ho!$A537,'[1]population_%'!$A:$A,0),9)*INDEX([1]Home_Ho!$1:$1048576,MATCH(Activités_Home_Ho!$C537,[1]Home_Ho!$A:$A,0),3)/5</f>
        <v>1.1635086921396727</v>
      </c>
      <c r="J537">
        <f>INDEX('[1]population_%'!$1:$1048576,MATCH(Activités_Home_Ho!$A537,'[1]population_%'!$A:$A,0),9)*INDEX([1]Home_Ho!$1:$1048576,MATCH(Activités_Home_Ho!$C537,[1]Home_Ho!$A:$A,0),4)/5</f>
        <v>2.5190814757188598</v>
      </c>
      <c r="K537">
        <f>INDEX('[1]population_%'!$1:$1048576,MATCH(Activités_Home_Ho!$A537,'[1]population_%'!$A:$A,0),9)*INDEX([1]Home_Ho!$1:$1048576,MATCH(Activités_Home_Ho!$C537,[1]Home_Ho!$A:$A,0),4)/5</f>
        <v>2.5190814757188598</v>
      </c>
      <c r="L537">
        <f>INDEX('[1]population_%'!$1:$1048576,MATCH(Activités_Home_Ho!$A537,'[1]population_%'!$A:$A,0),9)*INDEX([1]Home_Ho!$1:$1048576,MATCH(Activités_Home_Ho!$C537,[1]Home_Ho!$A:$A,0),4)/5</f>
        <v>2.5190814757188598</v>
      </c>
      <c r="M537">
        <f>INDEX('[1]population_%'!$1:$1048576,MATCH(Activités_Home_Ho!$A537,'[1]population_%'!$A:$A,0),9)*INDEX([1]Home_Ho!$1:$1048576,MATCH(Activités_Home_Ho!$C537,[1]Home_Ho!$A:$A,0),4)/5</f>
        <v>2.5190814757188598</v>
      </c>
      <c r="N537">
        <f>INDEX('[1]population_%'!$1:$1048576,MATCH(Activités_Home_Ho!$A537,'[1]population_%'!$A:$A,0),9)*INDEX([1]Home_Ho!$1:$1048576,MATCH(Activités_Home_Ho!$C537,[1]Home_Ho!$A:$A,0),4)/5</f>
        <v>2.5190814757188598</v>
      </c>
      <c r="O537">
        <f>INDEX('[1]population_%'!$1:$1048576,MATCH(Activités_Home_Ho!$A537,'[1]population_%'!$A:$A,0),9)*INDEX([1]Home_Ho!$1:$1048576,MATCH(Activités_Home_Ho!$C537,[1]Home_Ho!$A:$A,0),5)/5</f>
        <v>3.3563075311929631</v>
      </c>
      <c r="P537">
        <f>INDEX('[1]population_%'!$1:$1048576,MATCH(Activités_Home_Ho!$A537,'[1]population_%'!$A:$A,0),9)*INDEX([1]Home_Ho!$1:$1048576,MATCH(Activités_Home_Ho!$C537,[1]Home_Ho!$A:$A,0),5)/5</f>
        <v>3.3563075311929631</v>
      </c>
      <c r="Q537">
        <f>INDEX('[1]population_%'!$1:$1048576,MATCH(Activités_Home_Ho!$A537,'[1]population_%'!$A:$A,0),9)*INDEX([1]Home_Ho!$1:$1048576,MATCH(Activités_Home_Ho!$C537,[1]Home_Ho!$A:$A,0),5)/5</f>
        <v>3.3563075311929631</v>
      </c>
      <c r="R537">
        <f>INDEX('[1]population_%'!$1:$1048576,MATCH(Activités_Home_Ho!$A537,'[1]population_%'!$A:$A,0),9)*INDEX([1]Home_Ho!$1:$1048576,MATCH(Activités_Home_Ho!$C537,[1]Home_Ho!$A:$A,0),5)/5</f>
        <v>3.3563075311929631</v>
      </c>
      <c r="S537">
        <f>INDEX('[1]population_%'!$1:$1048576,MATCH(Activités_Home_Ho!$A537,'[1]population_%'!$A:$A,0),9)*INDEX([1]Home_Ho!$1:$1048576,MATCH(Activités_Home_Ho!$C537,[1]Home_Ho!$A:$A,0),5)/5</f>
        <v>3.3563075311929631</v>
      </c>
      <c r="T537">
        <f>INDEX('[1]population_%'!$1:$1048576,MATCH(Activités_Home_Ho!$A537,'[1]population_%'!$A:$A,0),9)*INDEX([1]Home_Ho!$1:$1048576,MATCH(Activités_Home_Ho!$C537,[1]Home_Ho!$A:$A,0),6)/5</f>
        <v>3.5656715837347774</v>
      </c>
      <c r="U537">
        <f>INDEX('[1]population_%'!$1:$1048576,MATCH(Activités_Home_Ho!$A537,'[1]population_%'!$A:$A,0),9)*INDEX([1]Home_Ho!$1:$1048576,MATCH(Activités_Home_Ho!$C537,[1]Home_Ho!$A:$A,0),6)/5</f>
        <v>3.5656715837347774</v>
      </c>
      <c r="V537">
        <f>INDEX('[1]population_%'!$1:$1048576,MATCH(Activités_Home_Ho!$A537,'[1]population_%'!$A:$A,0),9)*INDEX([1]Home_Ho!$1:$1048576,MATCH(Activités_Home_Ho!$C537,[1]Home_Ho!$A:$A,0),6)/5</f>
        <v>3.5656715837347774</v>
      </c>
      <c r="W537">
        <f>INDEX('[1]population_%'!$1:$1048576,MATCH(Activités_Home_Ho!$A537,'[1]population_%'!$A:$A,0),9)*INDEX([1]Home_Ho!$1:$1048576,MATCH(Activités_Home_Ho!$C537,[1]Home_Ho!$A:$A,0),6)/5</f>
        <v>3.5656715837347774</v>
      </c>
      <c r="X537">
        <f>INDEX('[1]population_%'!$1:$1048576,MATCH(Activités_Home_Ho!$A537,'[1]population_%'!$A:$A,0),9)*INDEX([1]Home_Ho!$1:$1048576,MATCH(Activités_Home_Ho!$C537,[1]Home_Ho!$A:$A,0),6)/5</f>
        <v>3.5656715837347774</v>
      </c>
      <c r="Y537">
        <f>INDEX('[1]population_%'!$1:$1048576,MATCH(Activités_Home_Ho!$A537,'[1]population_%'!$A:$A,0),9)*INDEX([1]Home_Ho!$1:$1048576,MATCH(Activités_Home_Ho!$C537,[1]Home_Ho!$A:$A,0),7)/5</f>
        <v>3.6508671793183929</v>
      </c>
      <c r="Z537">
        <f>INDEX('[1]population_%'!$1:$1048576,MATCH(Activités_Home_Ho!$A537,'[1]population_%'!$A:$A,0),9)*INDEX([1]Home_Ho!$1:$1048576,MATCH(Activités_Home_Ho!$C537,[1]Home_Ho!$A:$A,0),7)/5</f>
        <v>3.6508671793183929</v>
      </c>
      <c r="AA537">
        <f>INDEX('[1]population_%'!$1:$1048576,MATCH(Activités_Home_Ho!$A537,'[1]population_%'!$A:$A,0),9)*INDEX([1]Home_Ho!$1:$1048576,MATCH(Activités_Home_Ho!$C537,[1]Home_Ho!$A:$A,0),7)/5</f>
        <v>3.6508671793183929</v>
      </c>
      <c r="AB537">
        <f>INDEX('[1]population_%'!$1:$1048576,MATCH(Activités_Home_Ho!$A537,'[1]population_%'!$A:$A,0),9)*INDEX([1]Home_Ho!$1:$1048576,MATCH(Activités_Home_Ho!$C537,[1]Home_Ho!$A:$A,0),7)/5</f>
        <v>3.6508671793183929</v>
      </c>
      <c r="AC537">
        <f>INDEX('[1]population_%'!$1:$1048576,MATCH(Activités_Home_Ho!$A537,'[1]population_%'!$A:$A,0),9)*INDEX([1]Home_Ho!$1:$1048576,MATCH(Activités_Home_Ho!$C537,[1]Home_Ho!$A:$A,0),7)/5</f>
        <v>3.6508671793183929</v>
      </c>
      <c r="AD537">
        <f>INDEX('[1]population_%'!$1:$1048576,MATCH(Activités_Home_Ho!$A537,'[1]population_%'!$A:$A,0),9)*INDEX([1]Home_Ho!$1:$1048576,MATCH(Activités_Home_Ho!$C537,[1]Home_Ho!$A:$A,0),8)/5</f>
        <v>3.4008041052033149</v>
      </c>
      <c r="AE537">
        <f>INDEX('[1]population_%'!$1:$1048576,MATCH(Activités_Home_Ho!$A537,'[1]population_%'!$A:$A,0),9)*INDEX([1]Home_Ho!$1:$1048576,MATCH(Activités_Home_Ho!$C537,[1]Home_Ho!$A:$A,0),8)/5</f>
        <v>3.4008041052033149</v>
      </c>
      <c r="AF537">
        <f>INDEX('[1]population_%'!$1:$1048576,MATCH(Activités_Home_Ho!$A537,'[1]population_%'!$A:$A,0),9)*INDEX([1]Home_Ho!$1:$1048576,MATCH(Activités_Home_Ho!$C537,[1]Home_Ho!$A:$A,0),8)/5</f>
        <v>3.4008041052033149</v>
      </c>
      <c r="AG537">
        <f>INDEX('[1]population_%'!$1:$1048576,MATCH(Activités_Home_Ho!$A537,'[1]population_%'!$A:$A,0),9)*INDEX([1]Home_Ho!$1:$1048576,MATCH(Activités_Home_Ho!$C537,[1]Home_Ho!$A:$A,0),8)/5</f>
        <v>3.4008041052033149</v>
      </c>
      <c r="AH537">
        <f>INDEX('[1]population_%'!$1:$1048576,MATCH(Activités_Home_Ho!$A537,'[1]population_%'!$A:$A,0),9)*INDEX([1]Home_Ho!$1:$1048576,MATCH(Activités_Home_Ho!$C537,[1]Home_Ho!$A:$A,0),8)/5</f>
        <v>3.4008041052033149</v>
      </c>
      <c r="AI537">
        <f>INDEX('[1]population_%'!$1:$1048576,MATCH(Activités_Home_Ho!$A537,'[1]population_%'!$A:$A,0),9)*INDEX([1]Home_Ho!$1:$1048576,MATCH(Activités_Home_Ho!$C537,[1]Home_Ho!$A:$A,0),9)/5</f>
        <v>2.9611702821579251</v>
      </c>
      <c r="AJ537">
        <f>INDEX('[1]population_%'!$1:$1048576,MATCH(Activités_Home_Ho!$A537,'[1]population_%'!$A:$A,0),9)*INDEX([1]Home_Ho!$1:$1048576,MATCH(Activités_Home_Ho!$C537,[1]Home_Ho!$A:$A,0),9)/5</f>
        <v>2.9611702821579251</v>
      </c>
      <c r="AK537">
        <f>INDEX('[1]population_%'!$1:$1048576,MATCH(Activités_Home_Ho!$A537,'[1]population_%'!$A:$A,0),9)*INDEX([1]Home_Ho!$1:$1048576,MATCH(Activités_Home_Ho!$C537,[1]Home_Ho!$A:$A,0),9)/5</f>
        <v>2.9611702821579251</v>
      </c>
      <c r="AL537">
        <f>INDEX('[1]population_%'!$1:$1048576,MATCH(Activités_Home_Ho!$A537,'[1]population_%'!$A:$A,0),9)*INDEX([1]Home_Ho!$1:$1048576,MATCH(Activités_Home_Ho!$C537,[1]Home_Ho!$A:$A,0),9)/5</f>
        <v>2.9611702821579251</v>
      </c>
      <c r="AM537">
        <f>INDEX('[1]population_%'!$1:$1048576,MATCH(Activités_Home_Ho!$A537,'[1]population_%'!$A:$A,0),9)*INDEX([1]Home_Ho!$1:$1048576,MATCH(Activités_Home_Ho!$C537,[1]Home_Ho!$A:$A,0),9)/5</f>
        <v>2.9611702821579251</v>
      </c>
      <c r="AN537">
        <f>INDEX('[1]population_%'!$1:$1048576,MATCH(Activités_Home_Ho!$A537,'[1]population_%'!$A:$A,0),9)*INDEX([1]Home_Ho!$1:$1048576,MATCH(Activités_Home_Ho!$C537,[1]Home_Ho!$A:$A,0),10)/5</f>
        <v>2.6905467221208221</v>
      </c>
      <c r="AO537">
        <f>INDEX('[1]population_%'!$1:$1048576,MATCH(Activités_Home_Ho!$A537,'[1]population_%'!$A:$A,0),9)*INDEX([1]Home_Ho!$1:$1048576,MATCH(Activités_Home_Ho!$C537,[1]Home_Ho!$A:$A,0),10)/5</f>
        <v>2.6905467221208221</v>
      </c>
      <c r="AP537">
        <f>INDEX('[1]population_%'!$1:$1048576,MATCH(Activités_Home_Ho!$A537,'[1]population_%'!$A:$A,0),9)*INDEX([1]Home_Ho!$1:$1048576,MATCH(Activités_Home_Ho!$C537,[1]Home_Ho!$A:$A,0),10)/5</f>
        <v>2.6905467221208221</v>
      </c>
      <c r="AQ537">
        <f>INDEX('[1]population_%'!$1:$1048576,MATCH(Activités_Home_Ho!$A537,'[1]population_%'!$A:$A,0),9)*INDEX([1]Home_Ho!$1:$1048576,MATCH(Activités_Home_Ho!$C537,[1]Home_Ho!$A:$A,0),10)/5</f>
        <v>2.6905467221208221</v>
      </c>
      <c r="AR537">
        <f>INDEX('[1]population_%'!$1:$1048576,MATCH(Activités_Home_Ho!$A537,'[1]population_%'!$A:$A,0),9)*INDEX([1]Home_Ho!$1:$1048576,MATCH(Activités_Home_Ho!$C537,[1]Home_Ho!$A:$A,0),10)/5</f>
        <v>2.6905467221208221</v>
      </c>
      <c r="AS537">
        <f>INDEX('[1]population_%'!$1:$1048576,MATCH(Activités_Home_Ho!$A537,'[1]population_%'!$A:$A,0),9)*INDEX([1]Home_Ho!$1:$1048576,MATCH(Activités_Home_Ho!$C537,[1]Home_Ho!$A:$A,0),11)/5</f>
        <v>2.3830216929475485</v>
      </c>
      <c r="AT537">
        <f>INDEX('[1]population_%'!$1:$1048576,MATCH(Activités_Home_Ho!$A537,'[1]population_%'!$A:$A,0),9)*INDEX([1]Home_Ho!$1:$1048576,MATCH(Activités_Home_Ho!$C537,[1]Home_Ho!$A:$A,0),11)/5</f>
        <v>2.3830216929475485</v>
      </c>
      <c r="AU537">
        <f>INDEX('[1]population_%'!$1:$1048576,MATCH(Activités_Home_Ho!$A537,'[1]population_%'!$A:$A,0),9)*INDEX([1]Home_Ho!$1:$1048576,MATCH(Activités_Home_Ho!$C537,[1]Home_Ho!$A:$A,0),11)/5</f>
        <v>2.3830216929475485</v>
      </c>
      <c r="AV537">
        <f>INDEX('[1]population_%'!$1:$1048576,MATCH(Activités_Home_Ho!$A537,'[1]population_%'!$A:$A,0),9)*INDEX([1]Home_Ho!$1:$1048576,MATCH(Activités_Home_Ho!$C537,[1]Home_Ho!$A:$A,0),11)/5</f>
        <v>2.3830216929475485</v>
      </c>
      <c r="AW537">
        <f>INDEX('[1]population_%'!$1:$1048576,MATCH(Activités_Home_Ho!$A537,'[1]population_%'!$A:$A,0),9)*INDEX([1]Home_Ho!$1:$1048576,MATCH(Activités_Home_Ho!$C537,[1]Home_Ho!$A:$A,0),12)/5</f>
        <v>0.28566033332335961</v>
      </c>
      <c r="AX537">
        <f>INDEX('[1]population_%'!$1:$1048576,MATCH(Activités_Home_Ho!$A537,'[1]population_%'!$A:$A,0),9)*INDEX([1]Home_Ho!$1:$1048576,MATCH(Activités_Home_Ho!$C537,[1]Home_Ho!$A:$A,0),12)/5</f>
        <v>0.28566033332335961</v>
      </c>
      <c r="AY537">
        <f>INDEX('[1]population_%'!$1:$1048576,MATCH(Activités_Home_Ho!$A537,'[1]population_%'!$A:$A,0),9)*INDEX([1]Home_Ho!$1:$1048576,MATCH(Activités_Home_Ho!$C537,[1]Home_Ho!$A:$A,0),12)/5</f>
        <v>0.28566033332335961</v>
      </c>
      <c r="AZ537">
        <f>INDEX('[1]population_%'!$1:$1048576,MATCH(Activités_Home_Ho!$A537,'[1]population_%'!$A:$A,0),9)*INDEX([1]Home_Ho!$1:$1048576,MATCH(Activités_Home_Ho!$C537,[1]Home_Ho!$A:$A,0),12)/5</f>
        <v>0.28566033332335961</v>
      </c>
      <c r="BA537">
        <f>INDEX('[1]population_%'!$1:$1048576,MATCH(Activités_Home_Ho!$A537,'[1]population_%'!$A:$A,0),9)*INDEX([1]Home_Ho!$1:$1048576,MATCH(Activités_Home_Ho!$C537,[1]Home_Ho!$A:$A,0),12)/5</f>
        <v>0.28566033332335961</v>
      </c>
      <c r="BB537">
        <f>INDEX('[1]population_%'!$1:$1048576,MATCH(Activités_Home_Ho!$A537,'[1]population_%'!$A:$A,0),9)*INDEX([1]Home_Ho!$1:$1048576,MATCH(Activités_Home_Ho!$C537,[1]Home_Ho!$A:$A,0),12)/5</f>
        <v>0.28566033332335961</v>
      </c>
      <c r="BC537">
        <f>INDEX('[1]population_%'!$1:$1048576,MATCH(Activités_Home_Ho!$A537,'[1]population_%'!$A:$A,0),9)*INDEX([1]Home_Ho!$1:$1048576,MATCH(Activités_Home_Ho!$C537,[1]Home_Ho!$A:$A,0),13)/5</f>
        <v>0.16306460010173246</v>
      </c>
      <c r="BD537">
        <f>INDEX('[1]population_%'!$1:$1048576,MATCH(Activités_Home_Ho!$A537,'[1]population_%'!$A:$A,0),9)*INDEX([1]Home_Ho!$1:$1048576,MATCH(Activités_Home_Ho!$C537,[1]Home_Ho!$A:$A,0),13)/5</f>
        <v>0.16306460010173246</v>
      </c>
      <c r="BE537">
        <f>INDEX('[1]population_%'!$1:$1048576,MATCH(Activités_Home_Ho!$A537,'[1]population_%'!$A:$A,0),9)*INDEX([1]Home_Ho!$1:$1048576,MATCH(Activités_Home_Ho!$C537,[1]Home_Ho!$A:$A,0),13)/5</f>
        <v>0.16306460010173246</v>
      </c>
      <c r="BF537">
        <f>INDEX('[1]population_%'!$1:$1048576,MATCH(Activités_Home_Ho!$A537,'[1]population_%'!$A:$A,0),9)*INDEX([1]Home_Ho!$1:$1048576,MATCH(Activités_Home_Ho!$C537,[1]Home_Ho!$A:$A,0),13)/5</f>
        <v>0.16306460010173246</v>
      </c>
      <c r="BG537">
        <f>INDEX('[1]population_%'!$1:$1048576,MATCH(Activités_Home_Ho!$A537,'[1]population_%'!$A:$A,0),9)*INDEX([1]Home_Ho!$1:$1048576,MATCH(Activités_Home_Ho!$C537,[1]Home_Ho!$A:$A,0),13)/5</f>
        <v>0.16306460010173246</v>
      </c>
      <c r="BH537">
        <f>INDEX('[1]population_%'!$1:$1048576,MATCH(Activités_Home_Ho!$A537,'[1]population_%'!$A:$A,0),9)*INDEX([1]Home_Ho!$1:$1048576,MATCH(Activités_Home_Ho!$C537,[1]Home_Ho!$A:$A,0),14)/5</f>
        <v>7.0312258759462634E-2</v>
      </c>
      <c r="BI537">
        <f>INDEX('[1]population_%'!$1:$1048576,MATCH(Activités_Home_Ho!$A537,'[1]population_%'!$A:$A,0),9)*INDEX([1]Home_Ho!$1:$1048576,MATCH(Activités_Home_Ho!$C537,[1]Home_Ho!$A:$A,0),14)/5</f>
        <v>7.0312258759462634E-2</v>
      </c>
      <c r="BJ537">
        <f>INDEX('[1]population_%'!$1:$1048576,MATCH(Activités_Home_Ho!$A537,'[1]population_%'!$A:$A,0),9)*INDEX([1]Home_Ho!$1:$1048576,MATCH(Activités_Home_Ho!$C537,[1]Home_Ho!$A:$A,0),14)/5</f>
        <v>7.0312258759462634E-2</v>
      </c>
      <c r="BK537">
        <f>INDEX('[1]population_%'!$1:$1048576,MATCH(Activités_Home_Ho!$A537,'[1]population_%'!$A:$A,0),9)*INDEX([1]Home_Ho!$1:$1048576,MATCH(Activités_Home_Ho!$C537,[1]Home_Ho!$A:$A,0),14)/5</f>
        <v>7.0312258759462634E-2</v>
      </c>
      <c r="BL537">
        <f>INDEX('[1]population_%'!$1:$1048576,MATCH(Activités_Home_Ho!$A537,'[1]population_%'!$A:$A,0),9)*INDEX([1]Home_Ho!$1:$1048576,MATCH(Activités_Home_Ho!$C537,[1]Home_Ho!$A:$A,0),14)/5</f>
        <v>7.0312258759462634E-2</v>
      </c>
      <c r="BM537">
        <f>INDEX('[1]population_%'!$1:$1048576,MATCH(Activités_Home_Ho!$A537,'[1]population_%'!$A:$A,0),9)*INDEX([1]Home_Ho!$1:$1048576,MATCH(Activités_Home_Ho!$C537,[1]Home_Ho!$A:$A,0),15)/15</f>
        <v>1.3962718051524492E-2</v>
      </c>
      <c r="BN537">
        <f>INDEX('[1]population_%'!$1:$1048576,MATCH(Activités_Home_Ho!$A537,'[1]population_%'!$A:$A,0),9)*INDEX([1]Home_Ho!$1:$1048576,MATCH(Activités_Home_Ho!$C537,[1]Home_Ho!$A:$A,0),15)/15</f>
        <v>1.3962718051524492E-2</v>
      </c>
      <c r="BO537">
        <f>INDEX('[1]population_%'!$1:$1048576,MATCH(Activités_Home_Ho!$A537,'[1]population_%'!$A:$A,0),9)*INDEX([1]Home_Ho!$1:$1048576,MATCH(Activités_Home_Ho!$C537,[1]Home_Ho!$A:$A,0),15)/15</f>
        <v>1.3962718051524492E-2</v>
      </c>
      <c r="BP537">
        <f>INDEX('[1]population_%'!$1:$1048576,MATCH(Activités_Home_Ho!$A537,'[1]population_%'!$A:$A,0),9)*INDEX([1]Home_Ho!$1:$1048576,MATCH(Activités_Home_Ho!$C537,[1]Home_Ho!$A:$A,0),15)/15</f>
        <v>1.3962718051524492E-2</v>
      </c>
      <c r="BQ537">
        <f>INDEX('[1]population_%'!$1:$1048576,MATCH(Activités_Home_Ho!$A537,'[1]population_%'!$A:$A,0),9)*INDEX([1]Home_Ho!$1:$1048576,MATCH(Activités_Home_Ho!$C537,[1]Home_Ho!$A:$A,0),15)/15</f>
        <v>1.3962718051524492E-2</v>
      </c>
      <c r="BR537">
        <f>INDEX('[1]population_%'!$1:$1048576,MATCH(Activités_Home_Ho!$A537,'[1]population_%'!$A:$A,0),9)*INDEX([1]Home_Ho!$1:$1048576,MATCH(Activités_Home_Ho!$C537,[1]Home_Ho!$A:$A,0),15)/15</f>
        <v>1.3962718051524492E-2</v>
      </c>
      <c r="BS537">
        <f>INDEX('[1]population_%'!$1:$1048576,MATCH(Activités_Home_Ho!$A537,'[1]population_%'!$A:$A,0),9)*INDEX([1]Home_Ho!$1:$1048576,MATCH(Activités_Home_Ho!$C537,[1]Home_Ho!$A:$A,0),15)/15</f>
        <v>1.3962718051524492E-2</v>
      </c>
      <c r="BT537">
        <f>INDEX('[1]population_%'!$1:$1048576,MATCH(Activités_Home_Ho!$A537,'[1]population_%'!$A:$A,0),9)*INDEX([1]Home_Ho!$1:$1048576,MATCH(Activités_Home_Ho!$C537,[1]Home_Ho!$A:$A,0),15)/15</f>
        <v>1.3962718051524492E-2</v>
      </c>
      <c r="BU537">
        <f>INDEX('[1]population_%'!$1:$1048576,MATCH(Activités_Home_Ho!$A537,'[1]population_%'!$A:$A,0),9)*INDEX([1]Home_Ho!$1:$1048576,MATCH(Activités_Home_Ho!$C537,[1]Home_Ho!$A:$A,0),15)/15</f>
        <v>1.3962718051524492E-2</v>
      </c>
      <c r="BV537">
        <f>INDEX('[1]population_%'!$1:$1048576,MATCH(Activités_Home_Ho!$A537,'[1]population_%'!$A:$A,0),9)*INDEX([1]Home_Ho!$1:$1048576,MATCH(Activités_Home_Ho!$C537,[1]Home_Ho!$A:$A,0),15)/15</f>
        <v>1.3962718051524492E-2</v>
      </c>
      <c r="BW537">
        <f>INDEX('[1]population_%'!$1:$1048576,MATCH(Activités_Home_Ho!$A537,'[1]population_%'!$A:$A,0),9)*INDEX([1]Home_Ho!$1:$1048576,MATCH(Activités_Home_Ho!$C537,[1]Home_Ho!$A:$A,0),15)/15</f>
        <v>1.3962718051524492E-2</v>
      </c>
      <c r="BX537">
        <f>INDEX('[1]population_%'!$1:$1048576,MATCH(Activités_Home_Ho!$A537,'[1]population_%'!$A:$A,0),9)*INDEX([1]Home_Ho!$1:$1048576,MATCH(Activités_Home_Ho!$C537,[1]Home_Ho!$A:$A,0),15)/15</f>
        <v>1.3962718051524492E-2</v>
      </c>
      <c r="BY537">
        <f>INDEX('[1]population_%'!$1:$1048576,MATCH(Activités_Home_Ho!$A537,'[1]population_%'!$A:$A,0),9)*INDEX([1]Home_Ho!$1:$1048576,MATCH(Activités_Home_Ho!$C537,[1]Home_Ho!$A:$A,0),15)/15</f>
        <v>1.3962718051524492E-2</v>
      </c>
      <c r="BZ537">
        <f>INDEX('[1]population_%'!$1:$1048576,MATCH(Activités_Home_Ho!$A537,'[1]population_%'!$A:$A,0),9)*INDEX([1]Home_Ho!$1:$1048576,MATCH(Activités_Home_Ho!$C537,[1]Home_Ho!$A:$A,0),15)/15</f>
        <v>1.3962718051524492E-2</v>
      </c>
      <c r="CA537">
        <f>INDEX('[1]population_%'!$1:$1048576,MATCH(Activités_Home_Ho!$A537,'[1]population_%'!$A:$A,0),9)*INDEX([1]Home_Ho!$1:$1048576,MATCH(Activités_Home_Ho!$C537,[1]Home_Ho!$A:$A,0),15)/15</f>
        <v>1.3962718051524492E-2</v>
      </c>
    </row>
    <row r="538" spans="1:79" x14ac:dyDescent="0.35">
      <c r="A538" s="1" t="s">
        <v>1058</v>
      </c>
      <c r="B538" s="1" t="s">
        <v>1059</v>
      </c>
      <c r="C538" t="str">
        <f>INDEX([1]bruxelles_parsed_lat_long!$1:$1048576,MATCH($A538,[1]bruxelles_parsed_lat_long!$E:$E,0),9)</f>
        <v>Schaerbeek</v>
      </c>
      <c r="D538">
        <f>INDEX('[1]population_%'!$1:$1048576,MATCH(Activités_Home_Ho!$A538,'[1]population_%'!$A:$A,0),9)*INDEX([1]Home_Ho!$1:$1048576,MATCH(Activités_Home_Ho!$C538,[1]Home_Ho!$A:$A,0),2)/2</f>
        <v>0.21344558810328837</v>
      </c>
      <c r="E538">
        <f>INDEX('[1]population_%'!$1:$1048576,MATCH(Activités_Home_Ho!$A538,'[1]population_%'!$A:$A,0),9)*INDEX([1]Home_Ho!$1:$1048576,MATCH(Activités_Home_Ho!$C538,[1]Home_Ho!$A:$A,0),3)/5</f>
        <v>1.6318164028604769</v>
      </c>
      <c r="F538">
        <f>INDEX('[1]population_%'!$1:$1048576,MATCH(Activités_Home_Ho!$A538,'[1]population_%'!$A:$A,0),9)*INDEX([1]Home_Ho!$1:$1048576,MATCH(Activités_Home_Ho!$C538,[1]Home_Ho!$A:$A,0),3)/5</f>
        <v>1.6318164028604769</v>
      </c>
      <c r="G538">
        <f>INDEX('[1]population_%'!$1:$1048576,MATCH(Activités_Home_Ho!$A538,'[1]population_%'!$A:$A,0),9)*INDEX([1]Home_Ho!$1:$1048576,MATCH(Activités_Home_Ho!$C538,[1]Home_Ho!$A:$A,0),3)/5</f>
        <v>1.6318164028604769</v>
      </c>
      <c r="H538">
        <f>INDEX('[1]population_%'!$1:$1048576,MATCH(Activités_Home_Ho!$A538,'[1]population_%'!$A:$A,0),9)*INDEX([1]Home_Ho!$1:$1048576,MATCH(Activités_Home_Ho!$C538,[1]Home_Ho!$A:$A,0),3)/5</f>
        <v>1.6318164028604769</v>
      </c>
      <c r="I538">
        <f>INDEX('[1]population_%'!$1:$1048576,MATCH(Activités_Home_Ho!$A538,'[1]population_%'!$A:$A,0),9)*INDEX([1]Home_Ho!$1:$1048576,MATCH(Activités_Home_Ho!$C538,[1]Home_Ho!$A:$A,0),3)/5</f>
        <v>1.6318164028604769</v>
      </c>
      <c r="J538">
        <f>INDEX('[1]population_%'!$1:$1048576,MATCH(Activités_Home_Ho!$A538,'[1]population_%'!$A:$A,0),9)*INDEX([1]Home_Ho!$1:$1048576,MATCH(Activités_Home_Ho!$C538,[1]Home_Ho!$A:$A,0),4)/5</f>
        <v>3.5330019448849526</v>
      </c>
      <c r="K538">
        <f>INDEX('[1]population_%'!$1:$1048576,MATCH(Activités_Home_Ho!$A538,'[1]population_%'!$A:$A,0),9)*INDEX([1]Home_Ho!$1:$1048576,MATCH(Activités_Home_Ho!$C538,[1]Home_Ho!$A:$A,0),4)/5</f>
        <v>3.5330019448849526</v>
      </c>
      <c r="L538">
        <f>INDEX('[1]population_%'!$1:$1048576,MATCH(Activités_Home_Ho!$A538,'[1]population_%'!$A:$A,0),9)*INDEX([1]Home_Ho!$1:$1048576,MATCH(Activités_Home_Ho!$C538,[1]Home_Ho!$A:$A,0),4)/5</f>
        <v>3.5330019448849526</v>
      </c>
      <c r="M538">
        <f>INDEX('[1]population_%'!$1:$1048576,MATCH(Activités_Home_Ho!$A538,'[1]population_%'!$A:$A,0),9)*INDEX([1]Home_Ho!$1:$1048576,MATCH(Activités_Home_Ho!$C538,[1]Home_Ho!$A:$A,0),4)/5</f>
        <v>3.5330019448849526</v>
      </c>
      <c r="N538">
        <f>INDEX('[1]population_%'!$1:$1048576,MATCH(Activités_Home_Ho!$A538,'[1]population_%'!$A:$A,0),9)*INDEX([1]Home_Ho!$1:$1048576,MATCH(Activités_Home_Ho!$C538,[1]Home_Ho!$A:$A,0),4)/5</f>
        <v>3.5330019448849526</v>
      </c>
      <c r="O538">
        <f>INDEX('[1]population_%'!$1:$1048576,MATCH(Activités_Home_Ho!$A538,'[1]population_%'!$A:$A,0),9)*INDEX([1]Home_Ho!$1:$1048576,MATCH(Activités_Home_Ho!$C538,[1]Home_Ho!$A:$A,0),5)/5</f>
        <v>4.7072082223751535</v>
      </c>
      <c r="P538">
        <f>INDEX('[1]population_%'!$1:$1048576,MATCH(Activités_Home_Ho!$A538,'[1]population_%'!$A:$A,0),9)*INDEX([1]Home_Ho!$1:$1048576,MATCH(Activités_Home_Ho!$C538,[1]Home_Ho!$A:$A,0),5)/5</f>
        <v>4.7072082223751535</v>
      </c>
      <c r="Q538">
        <f>INDEX('[1]population_%'!$1:$1048576,MATCH(Activités_Home_Ho!$A538,'[1]population_%'!$A:$A,0),9)*INDEX([1]Home_Ho!$1:$1048576,MATCH(Activités_Home_Ho!$C538,[1]Home_Ho!$A:$A,0),5)/5</f>
        <v>4.7072082223751535</v>
      </c>
      <c r="R538">
        <f>INDEX('[1]population_%'!$1:$1048576,MATCH(Activités_Home_Ho!$A538,'[1]population_%'!$A:$A,0),9)*INDEX([1]Home_Ho!$1:$1048576,MATCH(Activités_Home_Ho!$C538,[1]Home_Ho!$A:$A,0),5)/5</f>
        <v>4.7072082223751535</v>
      </c>
      <c r="S538">
        <f>INDEX('[1]population_%'!$1:$1048576,MATCH(Activités_Home_Ho!$A538,'[1]population_%'!$A:$A,0),9)*INDEX([1]Home_Ho!$1:$1048576,MATCH(Activités_Home_Ho!$C538,[1]Home_Ho!$A:$A,0),5)/5</f>
        <v>4.7072082223751535</v>
      </c>
      <c r="T538">
        <f>INDEX('[1]population_%'!$1:$1048576,MATCH(Activités_Home_Ho!$A538,'[1]population_%'!$A:$A,0),9)*INDEX([1]Home_Ho!$1:$1048576,MATCH(Activités_Home_Ho!$C538,[1]Home_Ho!$A:$A,0),6)/5</f>
        <v>5.0008404895125818</v>
      </c>
      <c r="U538">
        <f>INDEX('[1]population_%'!$1:$1048576,MATCH(Activités_Home_Ho!$A538,'[1]population_%'!$A:$A,0),9)*INDEX([1]Home_Ho!$1:$1048576,MATCH(Activités_Home_Ho!$C538,[1]Home_Ho!$A:$A,0),6)/5</f>
        <v>5.0008404895125818</v>
      </c>
      <c r="V538">
        <f>INDEX('[1]population_%'!$1:$1048576,MATCH(Activités_Home_Ho!$A538,'[1]population_%'!$A:$A,0),9)*INDEX([1]Home_Ho!$1:$1048576,MATCH(Activités_Home_Ho!$C538,[1]Home_Ho!$A:$A,0),6)/5</f>
        <v>5.0008404895125818</v>
      </c>
      <c r="W538">
        <f>INDEX('[1]population_%'!$1:$1048576,MATCH(Activités_Home_Ho!$A538,'[1]population_%'!$A:$A,0),9)*INDEX([1]Home_Ho!$1:$1048576,MATCH(Activités_Home_Ho!$C538,[1]Home_Ho!$A:$A,0),6)/5</f>
        <v>5.0008404895125818</v>
      </c>
      <c r="X538">
        <f>INDEX('[1]population_%'!$1:$1048576,MATCH(Activités_Home_Ho!$A538,'[1]population_%'!$A:$A,0),9)*INDEX([1]Home_Ho!$1:$1048576,MATCH(Activités_Home_Ho!$C538,[1]Home_Ho!$A:$A,0),6)/5</f>
        <v>5.0008404895125818</v>
      </c>
      <c r="Y538">
        <f>INDEX('[1]population_%'!$1:$1048576,MATCH(Activités_Home_Ho!$A538,'[1]population_%'!$A:$A,0),9)*INDEX([1]Home_Ho!$1:$1048576,MATCH(Activités_Home_Ho!$C538,[1]Home_Ho!$A:$A,0),7)/5</f>
        <v>5.1203269800424884</v>
      </c>
      <c r="Z538">
        <f>INDEX('[1]population_%'!$1:$1048576,MATCH(Activités_Home_Ho!$A538,'[1]population_%'!$A:$A,0),9)*INDEX([1]Home_Ho!$1:$1048576,MATCH(Activités_Home_Ho!$C538,[1]Home_Ho!$A:$A,0),7)/5</f>
        <v>5.1203269800424884</v>
      </c>
      <c r="AA538">
        <f>INDEX('[1]population_%'!$1:$1048576,MATCH(Activités_Home_Ho!$A538,'[1]population_%'!$A:$A,0),9)*INDEX([1]Home_Ho!$1:$1048576,MATCH(Activités_Home_Ho!$C538,[1]Home_Ho!$A:$A,0),7)/5</f>
        <v>5.1203269800424884</v>
      </c>
      <c r="AB538">
        <f>INDEX('[1]population_%'!$1:$1048576,MATCH(Activités_Home_Ho!$A538,'[1]population_%'!$A:$A,0),9)*INDEX([1]Home_Ho!$1:$1048576,MATCH(Activités_Home_Ho!$C538,[1]Home_Ho!$A:$A,0),7)/5</f>
        <v>5.1203269800424884</v>
      </c>
      <c r="AC538">
        <f>INDEX('[1]population_%'!$1:$1048576,MATCH(Activités_Home_Ho!$A538,'[1]population_%'!$A:$A,0),9)*INDEX([1]Home_Ho!$1:$1048576,MATCH(Activités_Home_Ho!$C538,[1]Home_Ho!$A:$A,0),7)/5</f>
        <v>5.1203269800424884</v>
      </c>
      <c r="AD538">
        <f>INDEX('[1]population_%'!$1:$1048576,MATCH(Activités_Home_Ho!$A538,'[1]population_%'!$A:$A,0),9)*INDEX([1]Home_Ho!$1:$1048576,MATCH(Activités_Home_Ho!$C538,[1]Home_Ho!$A:$A,0),8)/5</f>
        <v>4.7696144938810923</v>
      </c>
      <c r="AE538">
        <f>INDEX('[1]population_%'!$1:$1048576,MATCH(Activités_Home_Ho!$A538,'[1]population_%'!$A:$A,0),9)*INDEX([1]Home_Ho!$1:$1048576,MATCH(Activités_Home_Ho!$C538,[1]Home_Ho!$A:$A,0),8)/5</f>
        <v>4.7696144938810923</v>
      </c>
      <c r="AF538">
        <f>INDEX('[1]population_%'!$1:$1048576,MATCH(Activités_Home_Ho!$A538,'[1]population_%'!$A:$A,0),9)*INDEX([1]Home_Ho!$1:$1048576,MATCH(Activités_Home_Ho!$C538,[1]Home_Ho!$A:$A,0),8)/5</f>
        <v>4.7696144938810923</v>
      </c>
      <c r="AG538">
        <f>INDEX('[1]population_%'!$1:$1048576,MATCH(Activités_Home_Ho!$A538,'[1]population_%'!$A:$A,0),9)*INDEX([1]Home_Ho!$1:$1048576,MATCH(Activités_Home_Ho!$C538,[1]Home_Ho!$A:$A,0),8)/5</f>
        <v>4.7696144938810923</v>
      </c>
      <c r="AH538">
        <f>INDEX('[1]population_%'!$1:$1048576,MATCH(Activités_Home_Ho!$A538,'[1]population_%'!$A:$A,0),9)*INDEX([1]Home_Ho!$1:$1048576,MATCH(Activités_Home_Ho!$C538,[1]Home_Ho!$A:$A,0),8)/5</f>
        <v>4.7696144938810923</v>
      </c>
      <c r="AI538">
        <f>INDEX('[1]population_%'!$1:$1048576,MATCH(Activités_Home_Ho!$A538,'[1]population_%'!$A:$A,0),9)*INDEX([1]Home_Ho!$1:$1048576,MATCH(Activités_Home_Ho!$C538,[1]Home_Ho!$A:$A,0),9)/5</f>
        <v>4.1530297717004281</v>
      </c>
      <c r="AJ538">
        <f>INDEX('[1]population_%'!$1:$1048576,MATCH(Activités_Home_Ho!$A538,'[1]population_%'!$A:$A,0),9)*INDEX([1]Home_Ho!$1:$1048576,MATCH(Activités_Home_Ho!$C538,[1]Home_Ho!$A:$A,0),9)/5</f>
        <v>4.1530297717004281</v>
      </c>
      <c r="AK538">
        <f>INDEX('[1]population_%'!$1:$1048576,MATCH(Activités_Home_Ho!$A538,'[1]population_%'!$A:$A,0),9)*INDEX([1]Home_Ho!$1:$1048576,MATCH(Activités_Home_Ho!$C538,[1]Home_Ho!$A:$A,0),9)/5</f>
        <v>4.1530297717004281</v>
      </c>
      <c r="AL538">
        <f>INDEX('[1]population_%'!$1:$1048576,MATCH(Activités_Home_Ho!$A538,'[1]population_%'!$A:$A,0),9)*INDEX([1]Home_Ho!$1:$1048576,MATCH(Activités_Home_Ho!$C538,[1]Home_Ho!$A:$A,0),9)/5</f>
        <v>4.1530297717004281</v>
      </c>
      <c r="AM538">
        <f>INDEX('[1]population_%'!$1:$1048576,MATCH(Activités_Home_Ho!$A538,'[1]population_%'!$A:$A,0),9)*INDEX([1]Home_Ho!$1:$1048576,MATCH(Activités_Home_Ho!$C538,[1]Home_Ho!$A:$A,0),9)/5</f>
        <v>4.1530297717004281</v>
      </c>
      <c r="AN538">
        <f>INDEX('[1]population_%'!$1:$1048576,MATCH(Activités_Home_Ho!$A538,'[1]population_%'!$A:$A,0),9)*INDEX([1]Home_Ho!$1:$1048576,MATCH(Activités_Home_Ho!$C538,[1]Home_Ho!$A:$A,0),10)/5</f>
        <v>3.7734812842224947</v>
      </c>
      <c r="AO538">
        <f>INDEX('[1]population_%'!$1:$1048576,MATCH(Activités_Home_Ho!$A538,'[1]population_%'!$A:$A,0),9)*INDEX([1]Home_Ho!$1:$1048576,MATCH(Activités_Home_Ho!$C538,[1]Home_Ho!$A:$A,0),10)/5</f>
        <v>3.7734812842224947</v>
      </c>
      <c r="AP538">
        <f>INDEX('[1]population_%'!$1:$1048576,MATCH(Activités_Home_Ho!$A538,'[1]population_%'!$A:$A,0),9)*INDEX([1]Home_Ho!$1:$1048576,MATCH(Activités_Home_Ho!$C538,[1]Home_Ho!$A:$A,0),10)/5</f>
        <v>3.7734812842224947</v>
      </c>
      <c r="AQ538">
        <f>INDEX('[1]population_%'!$1:$1048576,MATCH(Activités_Home_Ho!$A538,'[1]population_%'!$A:$A,0),9)*INDEX([1]Home_Ho!$1:$1048576,MATCH(Activités_Home_Ho!$C538,[1]Home_Ho!$A:$A,0),10)/5</f>
        <v>3.7734812842224947</v>
      </c>
      <c r="AR538">
        <f>INDEX('[1]population_%'!$1:$1048576,MATCH(Activités_Home_Ho!$A538,'[1]population_%'!$A:$A,0),9)*INDEX([1]Home_Ho!$1:$1048576,MATCH(Activités_Home_Ho!$C538,[1]Home_Ho!$A:$A,0),10)/5</f>
        <v>3.7734812842224947</v>
      </c>
      <c r="AS538">
        <f>INDEX('[1]population_%'!$1:$1048576,MATCH(Activités_Home_Ho!$A538,'[1]population_%'!$A:$A,0),9)*INDEX([1]Home_Ho!$1:$1048576,MATCH(Activités_Home_Ho!$C538,[1]Home_Ho!$A:$A,0),11)/5</f>
        <v>3.3421786302025671</v>
      </c>
      <c r="AT538">
        <f>INDEX('[1]population_%'!$1:$1048576,MATCH(Activités_Home_Ho!$A538,'[1]population_%'!$A:$A,0),9)*INDEX([1]Home_Ho!$1:$1048576,MATCH(Activités_Home_Ho!$C538,[1]Home_Ho!$A:$A,0),11)/5</f>
        <v>3.3421786302025671</v>
      </c>
      <c r="AU538">
        <f>INDEX('[1]population_%'!$1:$1048576,MATCH(Activités_Home_Ho!$A538,'[1]population_%'!$A:$A,0),9)*INDEX([1]Home_Ho!$1:$1048576,MATCH(Activités_Home_Ho!$C538,[1]Home_Ho!$A:$A,0),11)/5</f>
        <v>3.3421786302025671</v>
      </c>
      <c r="AV538">
        <f>INDEX('[1]population_%'!$1:$1048576,MATCH(Activités_Home_Ho!$A538,'[1]population_%'!$A:$A,0),9)*INDEX([1]Home_Ho!$1:$1048576,MATCH(Activités_Home_Ho!$C538,[1]Home_Ho!$A:$A,0),11)/5</f>
        <v>3.3421786302025671</v>
      </c>
      <c r="AW538">
        <f>INDEX('[1]population_%'!$1:$1048576,MATCH(Activités_Home_Ho!$A538,'[1]population_%'!$A:$A,0),9)*INDEX([1]Home_Ho!$1:$1048576,MATCH(Activités_Home_Ho!$C538,[1]Home_Ho!$A:$A,0),12)/5</f>
        <v>0.40063750336614701</v>
      </c>
      <c r="AX538">
        <f>INDEX('[1]population_%'!$1:$1048576,MATCH(Activités_Home_Ho!$A538,'[1]population_%'!$A:$A,0),9)*INDEX([1]Home_Ho!$1:$1048576,MATCH(Activités_Home_Ho!$C538,[1]Home_Ho!$A:$A,0),12)/5</f>
        <v>0.40063750336614701</v>
      </c>
      <c r="AY538">
        <f>INDEX('[1]population_%'!$1:$1048576,MATCH(Activités_Home_Ho!$A538,'[1]population_%'!$A:$A,0),9)*INDEX([1]Home_Ho!$1:$1048576,MATCH(Activités_Home_Ho!$C538,[1]Home_Ho!$A:$A,0),12)/5</f>
        <v>0.40063750336614701</v>
      </c>
      <c r="AZ538">
        <f>INDEX('[1]population_%'!$1:$1048576,MATCH(Activités_Home_Ho!$A538,'[1]population_%'!$A:$A,0),9)*INDEX([1]Home_Ho!$1:$1048576,MATCH(Activités_Home_Ho!$C538,[1]Home_Ho!$A:$A,0),12)/5</f>
        <v>0.40063750336614701</v>
      </c>
      <c r="BA538">
        <f>INDEX('[1]population_%'!$1:$1048576,MATCH(Activités_Home_Ho!$A538,'[1]population_%'!$A:$A,0),9)*INDEX([1]Home_Ho!$1:$1048576,MATCH(Activités_Home_Ho!$C538,[1]Home_Ho!$A:$A,0),12)/5</f>
        <v>0.40063750336614701</v>
      </c>
      <c r="BB538">
        <f>INDEX('[1]population_%'!$1:$1048576,MATCH(Activités_Home_Ho!$A538,'[1]population_%'!$A:$A,0),9)*INDEX([1]Home_Ho!$1:$1048576,MATCH(Activités_Home_Ho!$C538,[1]Home_Ho!$A:$A,0),12)/5</f>
        <v>0.40063750336614701</v>
      </c>
      <c r="BC538">
        <f>INDEX('[1]population_%'!$1:$1048576,MATCH(Activités_Home_Ho!$A538,'[1]population_%'!$A:$A,0),9)*INDEX([1]Home_Ho!$1:$1048576,MATCH(Activités_Home_Ho!$C538,[1]Home_Ho!$A:$A,0),13)/5</f>
        <v>0.22869746566530025</v>
      </c>
      <c r="BD538">
        <f>INDEX('[1]population_%'!$1:$1048576,MATCH(Activités_Home_Ho!$A538,'[1]population_%'!$A:$A,0),9)*INDEX([1]Home_Ho!$1:$1048576,MATCH(Activités_Home_Ho!$C538,[1]Home_Ho!$A:$A,0),13)/5</f>
        <v>0.22869746566530025</v>
      </c>
      <c r="BE538">
        <f>INDEX('[1]population_%'!$1:$1048576,MATCH(Activités_Home_Ho!$A538,'[1]population_%'!$A:$A,0),9)*INDEX([1]Home_Ho!$1:$1048576,MATCH(Activités_Home_Ho!$C538,[1]Home_Ho!$A:$A,0),13)/5</f>
        <v>0.22869746566530025</v>
      </c>
      <c r="BF538">
        <f>INDEX('[1]population_%'!$1:$1048576,MATCH(Activités_Home_Ho!$A538,'[1]population_%'!$A:$A,0),9)*INDEX([1]Home_Ho!$1:$1048576,MATCH(Activités_Home_Ho!$C538,[1]Home_Ho!$A:$A,0),13)/5</f>
        <v>0.22869746566530025</v>
      </c>
      <c r="BG538">
        <f>INDEX('[1]population_%'!$1:$1048576,MATCH(Activités_Home_Ho!$A538,'[1]population_%'!$A:$A,0),9)*INDEX([1]Home_Ho!$1:$1048576,MATCH(Activités_Home_Ho!$C538,[1]Home_Ho!$A:$A,0),13)/5</f>
        <v>0.22869746566530025</v>
      </c>
      <c r="BH538">
        <f>INDEX('[1]population_%'!$1:$1048576,MATCH(Activités_Home_Ho!$A538,'[1]population_%'!$A:$A,0),9)*INDEX([1]Home_Ho!$1:$1048576,MATCH(Activités_Home_Ho!$C538,[1]Home_Ho!$A:$A,0),14)/5</f>
        <v>9.8612668681368004E-2</v>
      </c>
      <c r="BI538">
        <f>INDEX('[1]population_%'!$1:$1048576,MATCH(Activités_Home_Ho!$A538,'[1]population_%'!$A:$A,0),9)*INDEX([1]Home_Ho!$1:$1048576,MATCH(Activités_Home_Ho!$C538,[1]Home_Ho!$A:$A,0),14)/5</f>
        <v>9.8612668681368004E-2</v>
      </c>
      <c r="BJ538">
        <f>INDEX('[1]population_%'!$1:$1048576,MATCH(Activités_Home_Ho!$A538,'[1]population_%'!$A:$A,0),9)*INDEX([1]Home_Ho!$1:$1048576,MATCH(Activités_Home_Ho!$C538,[1]Home_Ho!$A:$A,0),14)/5</f>
        <v>9.8612668681368004E-2</v>
      </c>
      <c r="BK538">
        <f>INDEX('[1]population_%'!$1:$1048576,MATCH(Activités_Home_Ho!$A538,'[1]population_%'!$A:$A,0),9)*INDEX([1]Home_Ho!$1:$1048576,MATCH(Activités_Home_Ho!$C538,[1]Home_Ho!$A:$A,0),14)/5</f>
        <v>9.8612668681368004E-2</v>
      </c>
      <c r="BL538">
        <f>INDEX('[1]population_%'!$1:$1048576,MATCH(Activités_Home_Ho!$A538,'[1]population_%'!$A:$A,0),9)*INDEX([1]Home_Ho!$1:$1048576,MATCH(Activités_Home_Ho!$C538,[1]Home_Ho!$A:$A,0),14)/5</f>
        <v>9.8612668681368004E-2</v>
      </c>
      <c r="BM538">
        <f>INDEX('[1]population_%'!$1:$1048576,MATCH(Activités_Home_Ho!$A538,'[1]population_%'!$A:$A,0),9)*INDEX([1]Home_Ho!$1:$1048576,MATCH(Activités_Home_Ho!$C538,[1]Home_Ho!$A:$A,0),15)/15</f>
        <v>1.9582657610484427E-2</v>
      </c>
      <c r="BN538">
        <f>INDEX('[1]population_%'!$1:$1048576,MATCH(Activités_Home_Ho!$A538,'[1]population_%'!$A:$A,0),9)*INDEX([1]Home_Ho!$1:$1048576,MATCH(Activités_Home_Ho!$C538,[1]Home_Ho!$A:$A,0),15)/15</f>
        <v>1.9582657610484427E-2</v>
      </c>
      <c r="BO538">
        <f>INDEX('[1]population_%'!$1:$1048576,MATCH(Activités_Home_Ho!$A538,'[1]population_%'!$A:$A,0),9)*INDEX([1]Home_Ho!$1:$1048576,MATCH(Activités_Home_Ho!$C538,[1]Home_Ho!$A:$A,0),15)/15</f>
        <v>1.9582657610484427E-2</v>
      </c>
      <c r="BP538">
        <f>INDEX('[1]population_%'!$1:$1048576,MATCH(Activités_Home_Ho!$A538,'[1]population_%'!$A:$A,0),9)*INDEX([1]Home_Ho!$1:$1048576,MATCH(Activités_Home_Ho!$C538,[1]Home_Ho!$A:$A,0),15)/15</f>
        <v>1.9582657610484427E-2</v>
      </c>
      <c r="BQ538">
        <f>INDEX('[1]population_%'!$1:$1048576,MATCH(Activités_Home_Ho!$A538,'[1]population_%'!$A:$A,0),9)*INDEX([1]Home_Ho!$1:$1048576,MATCH(Activités_Home_Ho!$C538,[1]Home_Ho!$A:$A,0),15)/15</f>
        <v>1.9582657610484427E-2</v>
      </c>
      <c r="BR538">
        <f>INDEX('[1]population_%'!$1:$1048576,MATCH(Activités_Home_Ho!$A538,'[1]population_%'!$A:$A,0),9)*INDEX([1]Home_Ho!$1:$1048576,MATCH(Activités_Home_Ho!$C538,[1]Home_Ho!$A:$A,0),15)/15</f>
        <v>1.9582657610484427E-2</v>
      </c>
      <c r="BS538">
        <f>INDEX('[1]population_%'!$1:$1048576,MATCH(Activités_Home_Ho!$A538,'[1]population_%'!$A:$A,0),9)*INDEX([1]Home_Ho!$1:$1048576,MATCH(Activités_Home_Ho!$C538,[1]Home_Ho!$A:$A,0),15)/15</f>
        <v>1.9582657610484427E-2</v>
      </c>
      <c r="BT538">
        <f>INDEX('[1]population_%'!$1:$1048576,MATCH(Activités_Home_Ho!$A538,'[1]population_%'!$A:$A,0),9)*INDEX([1]Home_Ho!$1:$1048576,MATCH(Activités_Home_Ho!$C538,[1]Home_Ho!$A:$A,0),15)/15</f>
        <v>1.9582657610484427E-2</v>
      </c>
      <c r="BU538">
        <f>INDEX('[1]population_%'!$1:$1048576,MATCH(Activités_Home_Ho!$A538,'[1]population_%'!$A:$A,0),9)*INDEX([1]Home_Ho!$1:$1048576,MATCH(Activités_Home_Ho!$C538,[1]Home_Ho!$A:$A,0),15)/15</f>
        <v>1.9582657610484427E-2</v>
      </c>
      <c r="BV538">
        <f>INDEX('[1]population_%'!$1:$1048576,MATCH(Activités_Home_Ho!$A538,'[1]population_%'!$A:$A,0),9)*INDEX([1]Home_Ho!$1:$1048576,MATCH(Activités_Home_Ho!$C538,[1]Home_Ho!$A:$A,0),15)/15</f>
        <v>1.9582657610484427E-2</v>
      </c>
      <c r="BW538">
        <f>INDEX('[1]population_%'!$1:$1048576,MATCH(Activités_Home_Ho!$A538,'[1]population_%'!$A:$A,0),9)*INDEX([1]Home_Ho!$1:$1048576,MATCH(Activités_Home_Ho!$C538,[1]Home_Ho!$A:$A,0),15)/15</f>
        <v>1.9582657610484427E-2</v>
      </c>
      <c r="BX538">
        <f>INDEX('[1]population_%'!$1:$1048576,MATCH(Activités_Home_Ho!$A538,'[1]population_%'!$A:$A,0),9)*INDEX([1]Home_Ho!$1:$1048576,MATCH(Activités_Home_Ho!$C538,[1]Home_Ho!$A:$A,0),15)/15</f>
        <v>1.9582657610484427E-2</v>
      </c>
      <c r="BY538">
        <f>INDEX('[1]population_%'!$1:$1048576,MATCH(Activités_Home_Ho!$A538,'[1]population_%'!$A:$A,0),9)*INDEX([1]Home_Ho!$1:$1048576,MATCH(Activités_Home_Ho!$C538,[1]Home_Ho!$A:$A,0),15)/15</f>
        <v>1.9582657610484427E-2</v>
      </c>
      <c r="BZ538">
        <f>INDEX('[1]population_%'!$1:$1048576,MATCH(Activités_Home_Ho!$A538,'[1]population_%'!$A:$A,0),9)*INDEX([1]Home_Ho!$1:$1048576,MATCH(Activités_Home_Ho!$C538,[1]Home_Ho!$A:$A,0),15)/15</f>
        <v>1.9582657610484427E-2</v>
      </c>
      <c r="CA538">
        <f>INDEX('[1]population_%'!$1:$1048576,MATCH(Activités_Home_Ho!$A538,'[1]population_%'!$A:$A,0),9)*INDEX([1]Home_Ho!$1:$1048576,MATCH(Activités_Home_Ho!$C538,[1]Home_Ho!$A:$A,0),15)/15</f>
        <v>1.9582657610484427E-2</v>
      </c>
    </row>
    <row r="539" spans="1:79" x14ac:dyDescent="0.35">
      <c r="A539" s="1" t="s">
        <v>1060</v>
      </c>
      <c r="B539" s="1" t="s">
        <v>258</v>
      </c>
      <c r="C539" t="str">
        <f>INDEX([1]bruxelles_parsed_lat_long!$1:$1048576,MATCH($A539,[1]bruxelles_parsed_lat_long!$E:$E,0),9)</f>
        <v>Schaerbeek</v>
      </c>
      <c r="D539">
        <f>INDEX('[1]population_%'!$1:$1048576,MATCH(Activités_Home_Ho!$A539,'[1]population_%'!$A:$A,0),9)*INDEX([1]Home_Ho!$1:$1048576,MATCH(Activités_Home_Ho!$C539,[1]Home_Ho!$A:$A,0),2)/2</f>
        <v>0.11064031596900153</v>
      </c>
      <c r="E539">
        <f>INDEX('[1]population_%'!$1:$1048576,MATCH(Activités_Home_Ho!$A539,'[1]population_%'!$A:$A,0),9)*INDEX([1]Home_Ho!$1:$1048576,MATCH(Activités_Home_Ho!$C539,[1]Home_Ho!$A:$A,0),3)/5</f>
        <v>0.84585811316238291</v>
      </c>
      <c r="F539">
        <f>INDEX('[1]population_%'!$1:$1048576,MATCH(Activités_Home_Ho!$A539,'[1]population_%'!$A:$A,0),9)*INDEX([1]Home_Ho!$1:$1048576,MATCH(Activités_Home_Ho!$C539,[1]Home_Ho!$A:$A,0),3)/5</f>
        <v>0.84585811316238291</v>
      </c>
      <c r="G539">
        <f>INDEX('[1]population_%'!$1:$1048576,MATCH(Activités_Home_Ho!$A539,'[1]population_%'!$A:$A,0),9)*INDEX([1]Home_Ho!$1:$1048576,MATCH(Activités_Home_Ho!$C539,[1]Home_Ho!$A:$A,0),3)/5</f>
        <v>0.84585811316238291</v>
      </c>
      <c r="H539">
        <f>INDEX('[1]population_%'!$1:$1048576,MATCH(Activités_Home_Ho!$A539,'[1]population_%'!$A:$A,0),9)*INDEX([1]Home_Ho!$1:$1048576,MATCH(Activités_Home_Ho!$C539,[1]Home_Ho!$A:$A,0),3)/5</f>
        <v>0.84585811316238291</v>
      </c>
      <c r="I539">
        <f>INDEX('[1]population_%'!$1:$1048576,MATCH(Activités_Home_Ho!$A539,'[1]population_%'!$A:$A,0),9)*INDEX([1]Home_Ho!$1:$1048576,MATCH(Activités_Home_Ho!$C539,[1]Home_Ho!$A:$A,0),3)/5</f>
        <v>0.84585811316238291</v>
      </c>
      <c r="J539">
        <f>INDEX('[1]population_%'!$1:$1048576,MATCH(Activités_Home_Ho!$A539,'[1]population_%'!$A:$A,0),9)*INDEX([1]Home_Ho!$1:$1048576,MATCH(Activités_Home_Ho!$C539,[1]Home_Ho!$A:$A,0),4)/5</f>
        <v>1.8313447233775171</v>
      </c>
      <c r="K539">
        <f>INDEX('[1]population_%'!$1:$1048576,MATCH(Activités_Home_Ho!$A539,'[1]population_%'!$A:$A,0),9)*INDEX([1]Home_Ho!$1:$1048576,MATCH(Activités_Home_Ho!$C539,[1]Home_Ho!$A:$A,0),4)/5</f>
        <v>1.8313447233775171</v>
      </c>
      <c r="L539">
        <f>INDEX('[1]population_%'!$1:$1048576,MATCH(Activités_Home_Ho!$A539,'[1]population_%'!$A:$A,0),9)*INDEX([1]Home_Ho!$1:$1048576,MATCH(Activités_Home_Ho!$C539,[1]Home_Ho!$A:$A,0),4)/5</f>
        <v>1.8313447233775171</v>
      </c>
      <c r="M539">
        <f>INDEX('[1]population_%'!$1:$1048576,MATCH(Activités_Home_Ho!$A539,'[1]population_%'!$A:$A,0),9)*INDEX([1]Home_Ho!$1:$1048576,MATCH(Activités_Home_Ho!$C539,[1]Home_Ho!$A:$A,0),4)/5</f>
        <v>1.8313447233775171</v>
      </c>
      <c r="N539">
        <f>INDEX('[1]population_%'!$1:$1048576,MATCH(Activités_Home_Ho!$A539,'[1]population_%'!$A:$A,0),9)*INDEX([1]Home_Ho!$1:$1048576,MATCH(Activités_Home_Ho!$C539,[1]Home_Ho!$A:$A,0),4)/5</f>
        <v>1.8313447233775171</v>
      </c>
      <c r="O539">
        <f>INDEX('[1]population_%'!$1:$1048576,MATCH(Activités_Home_Ho!$A539,'[1]population_%'!$A:$A,0),9)*INDEX([1]Home_Ho!$1:$1048576,MATCH(Activités_Home_Ho!$C539,[1]Home_Ho!$A:$A,0),5)/5</f>
        <v>2.4399989228329497</v>
      </c>
      <c r="P539">
        <f>INDEX('[1]population_%'!$1:$1048576,MATCH(Activités_Home_Ho!$A539,'[1]population_%'!$A:$A,0),9)*INDEX([1]Home_Ho!$1:$1048576,MATCH(Activités_Home_Ho!$C539,[1]Home_Ho!$A:$A,0),5)/5</f>
        <v>2.4399989228329497</v>
      </c>
      <c r="Q539">
        <f>INDEX('[1]population_%'!$1:$1048576,MATCH(Activités_Home_Ho!$A539,'[1]population_%'!$A:$A,0),9)*INDEX([1]Home_Ho!$1:$1048576,MATCH(Activités_Home_Ho!$C539,[1]Home_Ho!$A:$A,0),5)/5</f>
        <v>2.4399989228329497</v>
      </c>
      <c r="R539">
        <f>INDEX('[1]population_%'!$1:$1048576,MATCH(Activités_Home_Ho!$A539,'[1]population_%'!$A:$A,0),9)*INDEX([1]Home_Ho!$1:$1048576,MATCH(Activités_Home_Ho!$C539,[1]Home_Ho!$A:$A,0),5)/5</f>
        <v>2.4399989228329497</v>
      </c>
      <c r="S539">
        <f>INDEX('[1]population_%'!$1:$1048576,MATCH(Activités_Home_Ho!$A539,'[1]population_%'!$A:$A,0),9)*INDEX([1]Home_Ho!$1:$1048576,MATCH(Activités_Home_Ho!$C539,[1]Home_Ho!$A:$A,0),5)/5</f>
        <v>2.4399989228329497</v>
      </c>
      <c r="T539">
        <f>INDEX('[1]population_%'!$1:$1048576,MATCH(Activités_Home_Ho!$A539,'[1]population_%'!$A:$A,0),9)*INDEX([1]Home_Ho!$1:$1048576,MATCH(Activités_Home_Ho!$C539,[1]Home_Ho!$A:$A,0),6)/5</f>
        <v>2.5922043026839412</v>
      </c>
      <c r="U539">
        <f>INDEX('[1]population_%'!$1:$1048576,MATCH(Activités_Home_Ho!$A539,'[1]population_%'!$A:$A,0),9)*INDEX([1]Home_Ho!$1:$1048576,MATCH(Activités_Home_Ho!$C539,[1]Home_Ho!$A:$A,0),6)/5</f>
        <v>2.5922043026839412</v>
      </c>
      <c r="V539">
        <f>INDEX('[1]population_%'!$1:$1048576,MATCH(Activités_Home_Ho!$A539,'[1]population_%'!$A:$A,0),9)*INDEX([1]Home_Ho!$1:$1048576,MATCH(Activités_Home_Ho!$C539,[1]Home_Ho!$A:$A,0),6)/5</f>
        <v>2.5922043026839412</v>
      </c>
      <c r="W539">
        <f>INDEX('[1]population_%'!$1:$1048576,MATCH(Activités_Home_Ho!$A539,'[1]population_%'!$A:$A,0),9)*INDEX([1]Home_Ho!$1:$1048576,MATCH(Activités_Home_Ho!$C539,[1]Home_Ho!$A:$A,0),6)/5</f>
        <v>2.5922043026839412</v>
      </c>
      <c r="X539">
        <f>INDEX('[1]population_%'!$1:$1048576,MATCH(Activités_Home_Ho!$A539,'[1]population_%'!$A:$A,0),9)*INDEX([1]Home_Ho!$1:$1048576,MATCH(Activités_Home_Ho!$C539,[1]Home_Ho!$A:$A,0),6)/5</f>
        <v>2.5922043026839412</v>
      </c>
      <c r="Y539">
        <f>INDEX('[1]population_%'!$1:$1048576,MATCH(Activités_Home_Ho!$A539,'[1]population_%'!$A:$A,0),9)*INDEX([1]Home_Ho!$1:$1048576,MATCH(Activités_Home_Ho!$C539,[1]Home_Ho!$A:$A,0),7)/5</f>
        <v>2.6541405703001106</v>
      </c>
      <c r="Z539">
        <f>INDEX('[1]population_%'!$1:$1048576,MATCH(Activités_Home_Ho!$A539,'[1]population_%'!$A:$A,0),9)*INDEX([1]Home_Ho!$1:$1048576,MATCH(Activités_Home_Ho!$C539,[1]Home_Ho!$A:$A,0),7)/5</f>
        <v>2.6541405703001106</v>
      </c>
      <c r="AA539">
        <f>INDEX('[1]population_%'!$1:$1048576,MATCH(Activités_Home_Ho!$A539,'[1]population_%'!$A:$A,0),9)*INDEX([1]Home_Ho!$1:$1048576,MATCH(Activités_Home_Ho!$C539,[1]Home_Ho!$A:$A,0),7)/5</f>
        <v>2.6541405703001106</v>
      </c>
      <c r="AB539">
        <f>INDEX('[1]population_%'!$1:$1048576,MATCH(Activités_Home_Ho!$A539,'[1]population_%'!$A:$A,0),9)*INDEX([1]Home_Ho!$1:$1048576,MATCH(Activités_Home_Ho!$C539,[1]Home_Ho!$A:$A,0),7)/5</f>
        <v>2.6541405703001106</v>
      </c>
      <c r="AC539">
        <f>INDEX('[1]population_%'!$1:$1048576,MATCH(Activités_Home_Ho!$A539,'[1]population_%'!$A:$A,0),9)*INDEX([1]Home_Ho!$1:$1048576,MATCH(Activités_Home_Ho!$C539,[1]Home_Ho!$A:$A,0),7)/5</f>
        <v>2.6541405703001106</v>
      </c>
      <c r="AD539">
        <f>INDEX('[1]population_%'!$1:$1048576,MATCH(Activités_Home_Ho!$A539,'[1]population_%'!$A:$A,0),9)*INDEX([1]Home_Ho!$1:$1048576,MATCH(Activités_Home_Ho!$C539,[1]Home_Ho!$A:$A,0),8)/5</f>
        <v>2.4723474462164505</v>
      </c>
      <c r="AE539">
        <f>INDEX('[1]population_%'!$1:$1048576,MATCH(Activités_Home_Ho!$A539,'[1]population_%'!$A:$A,0),9)*INDEX([1]Home_Ho!$1:$1048576,MATCH(Activités_Home_Ho!$C539,[1]Home_Ho!$A:$A,0),8)/5</f>
        <v>2.4723474462164505</v>
      </c>
      <c r="AF539">
        <f>INDEX('[1]population_%'!$1:$1048576,MATCH(Activités_Home_Ho!$A539,'[1]population_%'!$A:$A,0),9)*INDEX([1]Home_Ho!$1:$1048576,MATCH(Activités_Home_Ho!$C539,[1]Home_Ho!$A:$A,0),8)/5</f>
        <v>2.4723474462164505</v>
      </c>
      <c r="AG539">
        <f>INDEX('[1]population_%'!$1:$1048576,MATCH(Activités_Home_Ho!$A539,'[1]population_%'!$A:$A,0),9)*INDEX([1]Home_Ho!$1:$1048576,MATCH(Activités_Home_Ho!$C539,[1]Home_Ho!$A:$A,0),8)/5</f>
        <v>2.4723474462164505</v>
      </c>
      <c r="AH539">
        <f>INDEX('[1]population_%'!$1:$1048576,MATCH(Activités_Home_Ho!$A539,'[1]population_%'!$A:$A,0),9)*INDEX([1]Home_Ho!$1:$1048576,MATCH(Activités_Home_Ho!$C539,[1]Home_Ho!$A:$A,0),8)/5</f>
        <v>2.4723474462164505</v>
      </c>
      <c r="AI539">
        <f>INDEX('[1]population_%'!$1:$1048576,MATCH(Activités_Home_Ho!$A539,'[1]population_%'!$A:$A,0),9)*INDEX([1]Home_Ho!$1:$1048576,MATCH(Activités_Home_Ho!$C539,[1]Home_Ho!$A:$A,0),9)/5</f>
        <v>2.1527384578558393</v>
      </c>
      <c r="AJ539">
        <f>INDEX('[1]population_%'!$1:$1048576,MATCH(Activités_Home_Ho!$A539,'[1]population_%'!$A:$A,0),9)*INDEX([1]Home_Ho!$1:$1048576,MATCH(Activités_Home_Ho!$C539,[1]Home_Ho!$A:$A,0),9)/5</f>
        <v>2.1527384578558393</v>
      </c>
      <c r="AK539">
        <f>INDEX('[1]population_%'!$1:$1048576,MATCH(Activités_Home_Ho!$A539,'[1]population_%'!$A:$A,0),9)*INDEX([1]Home_Ho!$1:$1048576,MATCH(Activités_Home_Ho!$C539,[1]Home_Ho!$A:$A,0),9)/5</f>
        <v>2.1527384578558393</v>
      </c>
      <c r="AL539">
        <f>INDEX('[1]population_%'!$1:$1048576,MATCH(Activités_Home_Ho!$A539,'[1]population_%'!$A:$A,0),9)*INDEX([1]Home_Ho!$1:$1048576,MATCH(Activités_Home_Ho!$C539,[1]Home_Ho!$A:$A,0),9)/5</f>
        <v>2.1527384578558393</v>
      </c>
      <c r="AM539">
        <f>INDEX('[1]population_%'!$1:$1048576,MATCH(Activités_Home_Ho!$A539,'[1]population_%'!$A:$A,0),9)*INDEX([1]Home_Ho!$1:$1048576,MATCH(Activités_Home_Ho!$C539,[1]Home_Ho!$A:$A,0),9)/5</f>
        <v>2.1527384578558393</v>
      </c>
      <c r="AN539">
        <f>INDEX('[1]population_%'!$1:$1048576,MATCH(Activités_Home_Ho!$A539,'[1]population_%'!$A:$A,0),9)*INDEX([1]Home_Ho!$1:$1048576,MATCH(Activités_Home_Ho!$C539,[1]Home_Ho!$A:$A,0),10)/5</f>
        <v>1.9559980850363545</v>
      </c>
      <c r="AO539">
        <f>INDEX('[1]population_%'!$1:$1048576,MATCH(Activités_Home_Ho!$A539,'[1]population_%'!$A:$A,0),9)*INDEX([1]Home_Ho!$1:$1048576,MATCH(Activités_Home_Ho!$C539,[1]Home_Ho!$A:$A,0),10)/5</f>
        <v>1.9559980850363545</v>
      </c>
      <c r="AP539">
        <f>INDEX('[1]population_%'!$1:$1048576,MATCH(Activités_Home_Ho!$A539,'[1]population_%'!$A:$A,0),9)*INDEX([1]Home_Ho!$1:$1048576,MATCH(Activités_Home_Ho!$C539,[1]Home_Ho!$A:$A,0),10)/5</f>
        <v>1.9559980850363545</v>
      </c>
      <c r="AQ539">
        <f>INDEX('[1]population_%'!$1:$1048576,MATCH(Activités_Home_Ho!$A539,'[1]population_%'!$A:$A,0),9)*INDEX([1]Home_Ho!$1:$1048576,MATCH(Activités_Home_Ho!$C539,[1]Home_Ho!$A:$A,0),10)/5</f>
        <v>1.9559980850363545</v>
      </c>
      <c r="AR539">
        <f>INDEX('[1]population_%'!$1:$1048576,MATCH(Activités_Home_Ho!$A539,'[1]population_%'!$A:$A,0),9)*INDEX([1]Home_Ho!$1:$1048576,MATCH(Activités_Home_Ho!$C539,[1]Home_Ho!$A:$A,0),10)/5</f>
        <v>1.9559980850363545</v>
      </c>
      <c r="AS539">
        <f>INDEX('[1]population_%'!$1:$1048576,MATCH(Activités_Home_Ho!$A539,'[1]population_%'!$A:$A,0),9)*INDEX([1]Home_Ho!$1:$1048576,MATCH(Activités_Home_Ho!$C539,[1]Home_Ho!$A:$A,0),11)/5</f>
        <v>1.7324307471350349</v>
      </c>
      <c r="AT539">
        <f>INDEX('[1]population_%'!$1:$1048576,MATCH(Activités_Home_Ho!$A539,'[1]population_%'!$A:$A,0),9)*INDEX([1]Home_Ho!$1:$1048576,MATCH(Activités_Home_Ho!$C539,[1]Home_Ho!$A:$A,0),11)/5</f>
        <v>1.7324307471350349</v>
      </c>
      <c r="AU539">
        <f>INDEX('[1]population_%'!$1:$1048576,MATCH(Activités_Home_Ho!$A539,'[1]population_%'!$A:$A,0),9)*INDEX([1]Home_Ho!$1:$1048576,MATCH(Activités_Home_Ho!$C539,[1]Home_Ho!$A:$A,0),11)/5</f>
        <v>1.7324307471350349</v>
      </c>
      <c r="AV539">
        <f>INDEX('[1]population_%'!$1:$1048576,MATCH(Activités_Home_Ho!$A539,'[1]population_%'!$A:$A,0),9)*INDEX([1]Home_Ho!$1:$1048576,MATCH(Activités_Home_Ho!$C539,[1]Home_Ho!$A:$A,0),11)/5</f>
        <v>1.7324307471350349</v>
      </c>
      <c r="AW539">
        <f>INDEX('[1]population_%'!$1:$1048576,MATCH(Activités_Home_Ho!$A539,'[1]population_%'!$A:$A,0),9)*INDEX([1]Home_Ho!$1:$1048576,MATCH(Activités_Home_Ho!$C539,[1]Home_Ho!$A:$A,0),12)/5</f>
        <v>0.20767194279046106</v>
      </c>
      <c r="AX539">
        <f>INDEX('[1]population_%'!$1:$1048576,MATCH(Activités_Home_Ho!$A539,'[1]population_%'!$A:$A,0),9)*INDEX([1]Home_Ho!$1:$1048576,MATCH(Activités_Home_Ho!$C539,[1]Home_Ho!$A:$A,0),12)/5</f>
        <v>0.20767194279046106</v>
      </c>
      <c r="AY539">
        <f>INDEX('[1]population_%'!$1:$1048576,MATCH(Activités_Home_Ho!$A539,'[1]population_%'!$A:$A,0),9)*INDEX([1]Home_Ho!$1:$1048576,MATCH(Activités_Home_Ho!$C539,[1]Home_Ho!$A:$A,0),12)/5</f>
        <v>0.20767194279046106</v>
      </c>
      <c r="AZ539">
        <f>INDEX('[1]population_%'!$1:$1048576,MATCH(Activités_Home_Ho!$A539,'[1]population_%'!$A:$A,0),9)*INDEX([1]Home_Ho!$1:$1048576,MATCH(Activités_Home_Ho!$C539,[1]Home_Ho!$A:$A,0),12)/5</f>
        <v>0.20767194279046106</v>
      </c>
      <c r="BA539">
        <f>INDEX('[1]population_%'!$1:$1048576,MATCH(Activités_Home_Ho!$A539,'[1]population_%'!$A:$A,0),9)*INDEX([1]Home_Ho!$1:$1048576,MATCH(Activités_Home_Ho!$C539,[1]Home_Ho!$A:$A,0),12)/5</f>
        <v>0.20767194279046106</v>
      </c>
      <c r="BB539">
        <f>INDEX('[1]population_%'!$1:$1048576,MATCH(Activités_Home_Ho!$A539,'[1]population_%'!$A:$A,0),9)*INDEX([1]Home_Ho!$1:$1048576,MATCH(Activités_Home_Ho!$C539,[1]Home_Ho!$A:$A,0),12)/5</f>
        <v>0.20767194279046106</v>
      </c>
      <c r="BC539">
        <f>INDEX('[1]population_%'!$1:$1048576,MATCH(Activités_Home_Ho!$A539,'[1]population_%'!$A:$A,0),9)*INDEX([1]Home_Ho!$1:$1048576,MATCH(Activités_Home_Ho!$C539,[1]Home_Ho!$A:$A,0),13)/5</f>
        <v>0.11854618353729691</v>
      </c>
      <c r="BD539">
        <f>INDEX('[1]population_%'!$1:$1048576,MATCH(Activités_Home_Ho!$A539,'[1]population_%'!$A:$A,0),9)*INDEX([1]Home_Ho!$1:$1048576,MATCH(Activités_Home_Ho!$C539,[1]Home_Ho!$A:$A,0),13)/5</f>
        <v>0.11854618353729691</v>
      </c>
      <c r="BE539">
        <f>INDEX('[1]population_%'!$1:$1048576,MATCH(Activités_Home_Ho!$A539,'[1]population_%'!$A:$A,0),9)*INDEX([1]Home_Ho!$1:$1048576,MATCH(Activités_Home_Ho!$C539,[1]Home_Ho!$A:$A,0),13)/5</f>
        <v>0.11854618353729691</v>
      </c>
      <c r="BF539">
        <f>INDEX('[1]population_%'!$1:$1048576,MATCH(Activités_Home_Ho!$A539,'[1]population_%'!$A:$A,0),9)*INDEX([1]Home_Ho!$1:$1048576,MATCH(Activités_Home_Ho!$C539,[1]Home_Ho!$A:$A,0),13)/5</f>
        <v>0.11854618353729691</v>
      </c>
      <c r="BG539">
        <f>INDEX('[1]population_%'!$1:$1048576,MATCH(Activités_Home_Ho!$A539,'[1]population_%'!$A:$A,0),9)*INDEX([1]Home_Ho!$1:$1048576,MATCH(Activités_Home_Ho!$C539,[1]Home_Ho!$A:$A,0),13)/5</f>
        <v>0.11854618353729691</v>
      </c>
      <c r="BH539">
        <f>INDEX('[1]population_%'!$1:$1048576,MATCH(Activités_Home_Ho!$A539,'[1]population_%'!$A:$A,0),9)*INDEX([1]Home_Ho!$1:$1048576,MATCH(Activités_Home_Ho!$C539,[1]Home_Ho!$A:$A,0),14)/5</f>
        <v>5.1116244277550051E-2</v>
      </c>
      <c r="BI539">
        <f>INDEX('[1]population_%'!$1:$1048576,MATCH(Activités_Home_Ho!$A539,'[1]population_%'!$A:$A,0),9)*INDEX([1]Home_Ho!$1:$1048576,MATCH(Activités_Home_Ho!$C539,[1]Home_Ho!$A:$A,0),14)/5</f>
        <v>5.1116244277550051E-2</v>
      </c>
      <c r="BJ539">
        <f>INDEX('[1]population_%'!$1:$1048576,MATCH(Activités_Home_Ho!$A539,'[1]population_%'!$A:$A,0),9)*INDEX([1]Home_Ho!$1:$1048576,MATCH(Activités_Home_Ho!$C539,[1]Home_Ho!$A:$A,0),14)/5</f>
        <v>5.1116244277550051E-2</v>
      </c>
      <c r="BK539">
        <f>INDEX('[1]population_%'!$1:$1048576,MATCH(Activités_Home_Ho!$A539,'[1]population_%'!$A:$A,0),9)*INDEX([1]Home_Ho!$1:$1048576,MATCH(Activités_Home_Ho!$C539,[1]Home_Ho!$A:$A,0),14)/5</f>
        <v>5.1116244277550051E-2</v>
      </c>
      <c r="BL539">
        <f>INDEX('[1]population_%'!$1:$1048576,MATCH(Activités_Home_Ho!$A539,'[1]population_%'!$A:$A,0),9)*INDEX([1]Home_Ho!$1:$1048576,MATCH(Activités_Home_Ho!$C539,[1]Home_Ho!$A:$A,0),14)/5</f>
        <v>5.1116244277550051E-2</v>
      </c>
      <c r="BM539">
        <f>INDEX('[1]population_%'!$1:$1048576,MATCH(Activités_Home_Ho!$A539,'[1]population_%'!$A:$A,0),9)*INDEX([1]Home_Ho!$1:$1048576,MATCH(Activités_Home_Ho!$C539,[1]Home_Ho!$A:$A,0),15)/15</f>
        <v>1.0150743544478024E-2</v>
      </c>
      <c r="BN539">
        <f>INDEX('[1]population_%'!$1:$1048576,MATCH(Activités_Home_Ho!$A539,'[1]population_%'!$A:$A,0),9)*INDEX([1]Home_Ho!$1:$1048576,MATCH(Activités_Home_Ho!$C539,[1]Home_Ho!$A:$A,0),15)/15</f>
        <v>1.0150743544478024E-2</v>
      </c>
      <c r="BO539">
        <f>INDEX('[1]population_%'!$1:$1048576,MATCH(Activités_Home_Ho!$A539,'[1]population_%'!$A:$A,0),9)*INDEX([1]Home_Ho!$1:$1048576,MATCH(Activités_Home_Ho!$C539,[1]Home_Ho!$A:$A,0),15)/15</f>
        <v>1.0150743544478024E-2</v>
      </c>
      <c r="BP539">
        <f>INDEX('[1]population_%'!$1:$1048576,MATCH(Activités_Home_Ho!$A539,'[1]population_%'!$A:$A,0),9)*INDEX([1]Home_Ho!$1:$1048576,MATCH(Activités_Home_Ho!$C539,[1]Home_Ho!$A:$A,0),15)/15</f>
        <v>1.0150743544478024E-2</v>
      </c>
      <c r="BQ539">
        <f>INDEX('[1]population_%'!$1:$1048576,MATCH(Activités_Home_Ho!$A539,'[1]population_%'!$A:$A,0),9)*INDEX([1]Home_Ho!$1:$1048576,MATCH(Activités_Home_Ho!$C539,[1]Home_Ho!$A:$A,0),15)/15</f>
        <v>1.0150743544478024E-2</v>
      </c>
      <c r="BR539">
        <f>INDEX('[1]population_%'!$1:$1048576,MATCH(Activités_Home_Ho!$A539,'[1]population_%'!$A:$A,0),9)*INDEX([1]Home_Ho!$1:$1048576,MATCH(Activités_Home_Ho!$C539,[1]Home_Ho!$A:$A,0),15)/15</f>
        <v>1.0150743544478024E-2</v>
      </c>
      <c r="BS539">
        <f>INDEX('[1]population_%'!$1:$1048576,MATCH(Activités_Home_Ho!$A539,'[1]population_%'!$A:$A,0),9)*INDEX([1]Home_Ho!$1:$1048576,MATCH(Activités_Home_Ho!$C539,[1]Home_Ho!$A:$A,0),15)/15</f>
        <v>1.0150743544478024E-2</v>
      </c>
      <c r="BT539">
        <f>INDEX('[1]population_%'!$1:$1048576,MATCH(Activités_Home_Ho!$A539,'[1]population_%'!$A:$A,0),9)*INDEX([1]Home_Ho!$1:$1048576,MATCH(Activités_Home_Ho!$C539,[1]Home_Ho!$A:$A,0),15)/15</f>
        <v>1.0150743544478024E-2</v>
      </c>
      <c r="BU539">
        <f>INDEX('[1]population_%'!$1:$1048576,MATCH(Activités_Home_Ho!$A539,'[1]population_%'!$A:$A,0),9)*INDEX([1]Home_Ho!$1:$1048576,MATCH(Activités_Home_Ho!$C539,[1]Home_Ho!$A:$A,0),15)/15</f>
        <v>1.0150743544478024E-2</v>
      </c>
      <c r="BV539">
        <f>INDEX('[1]population_%'!$1:$1048576,MATCH(Activités_Home_Ho!$A539,'[1]population_%'!$A:$A,0),9)*INDEX([1]Home_Ho!$1:$1048576,MATCH(Activités_Home_Ho!$C539,[1]Home_Ho!$A:$A,0),15)/15</f>
        <v>1.0150743544478024E-2</v>
      </c>
      <c r="BW539">
        <f>INDEX('[1]population_%'!$1:$1048576,MATCH(Activités_Home_Ho!$A539,'[1]population_%'!$A:$A,0),9)*INDEX([1]Home_Ho!$1:$1048576,MATCH(Activités_Home_Ho!$C539,[1]Home_Ho!$A:$A,0),15)/15</f>
        <v>1.0150743544478024E-2</v>
      </c>
      <c r="BX539">
        <f>INDEX('[1]population_%'!$1:$1048576,MATCH(Activités_Home_Ho!$A539,'[1]population_%'!$A:$A,0),9)*INDEX([1]Home_Ho!$1:$1048576,MATCH(Activités_Home_Ho!$C539,[1]Home_Ho!$A:$A,0),15)/15</f>
        <v>1.0150743544478024E-2</v>
      </c>
      <c r="BY539">
        <f>INDEX('[1]population_%'!$1:$1048576,MATCH(Activités_Home_Ho!$A539,'[1]population_%'!$A:$A,0),9)*INDEX([1]Home_Ho!$1:$1048576,MATCH(Activités_Home_Ho!$C539,[1]Home_Ho!$A:$A,0),15)/15</f>
        <v>1.0150743544478024E-2</v>
      </c>
      <c r="BZ539">
        <f>INDEX('[1]population_%'!$1:$1048576,MATCH(Activités_Home_Ho!$A539,'[1]population_%'!$A:$A,0),9)*INDEX([1]Home_Ho!$1:$1048576,MATCH(Activités_Home_Ho!$C539,[1]Home_Ho!$A:$A,0),15)/15</f>
        <v>1.0150743544478024E-2</v>
      </c>
      <c r="CA539">
        <f>INDEX('[1]population_%'!$1:$1048576,MATCH(Activités_Home_Ho!$A539,'[1]population_%'!$A:$A,0),9)*INDEX([1]Home_Ho!$1:$1048576,MATCH(Activités_Home_Ho!$C539,[1]Home_Ho!$A:$A,0),15)/15</f>
        <v>1.0150743544478024E-2</v>
      </c>
    </row>
    <row r="540" spans="1:79" x14ac:dyDescent="0.35">
      <c r="A540" s="1" t="s">
        <v>1061</v>
      </c>
      <c r="B540" s="1" t="s">
        <v>1062</v>
      </c>
      <c r="C540" t="str">
        <f>INDEX([1]bruxelles_parsed_lat_long!$1:$1048576,MATCH($A540,[1]bruxelles_parsed_lat_long!$E:$E,0),9)</f>
        <v>Schaerbeek</v>
      </c>
      <c r="D540">
        <f>INDEX('[1]population_%'!$1:$1048576,MATCH(Activités_Home_Ho!$A540,'[1]population_%'!$A:$A,0),9)*INDEX([1]Home_Ho!$1:$1048576,MATCH(Activités_Home_Ho!$C540,[1]Home_Ho!$A:$A,0),2)/2</f>
        <v>0.16394235660213641</v>
      </c>
      <c r="E540">
        <f>INDEX('[1]population_%'!$1:$1048576,MATCH(Activités_Home_Ho!$A540,'[1]population_%'!$A:$A,0),9)*INDEX([1]Home_Ho!$1:$1048576,MATCH(Activités_Home_Ho!$C540,[1]Home_Ho!$A:$A,0),3)/5</f>
        <v>1.253358427336106</v>
      </c>
      <c r="F540">
        <f>INDEX('[1]population_%'!$1:$1048576,MATCH(Activités_Home_Ho!$A540,'[1]population_%'!$A:$A,0),9)*INDEX([1]Home_Ho!$1:$1048576,MATCH(Activités_Home_Ho!$C540,[1]Home_Ho!$A:$A,0),3)/5</f>
        <v>1.253358427336106</v>
      </c>
      <c r="G540">
        <f>INDEX('[1]population_%'!$1:$1048576,MATCH(Activités_Home_Ho!$A540,'[1]population_%'!$A:$A,0),9)*INDEX([1]Home_Ho!$1:$1048576,MATCH(Activités_Home_Ho!$C540,[1]Home_Ho!$A:$A,0),3)/5</f>
        <v>1.253358427336106</v>
      </c>
      <c r="H540">
        <f>INDEX('[1]population_%'!$1:$1048576,MATCH(Activités_Home_Ho!$A540,'[1]population_%'!$A:$A,0),9)*INDEX([1]Home_Ho!$1:$1048576,MATCH(Activités_Home_Ho!$C540,[1]Home_Ho!$A:$A,0),3)/5</f>
        <v>1.253358427336106</v>
      </c>
      <c r="I540">
        <f>INDEX('[1]population_%'!$1:$1048576,MATCH(Activités_Home_Ho!$A540,'[1]population_%'!$A:$A,0),9)*INDEX([1]Home_Ho!$1:$1048576,MATCH(Activités_Home_Ho!$C540,[1]Home_Ho!$A:$A,0),3)/5</f>
        <v>1.253358427336106</v>
      </c>
      <c r="J540">
        <f>INDEX('[1]population_%'!$1:$1048576,MATCH(Activités_Home_Ho!$A540,'[1]population_%'!$A:$A,0),9)*INDEX([1]Home_Ho!$1:$1048576,MATCH(Activités_Home_Ho!$C540,[1]Home_Ho!$A:$A,0),4)/5</f>
        <v>2.7136127285239824</v>
      </c>
      <c r="K540">
        <f>INDEX('[1]population_%'!$1:$1048576,MATCH(Activités_Home_Ho!$A540,'[1]population_%'!$A:$A,0),9)*INDEX([1]Home_Ho!$1:$1048576,MATCH(Activités_Home_Ho!$C540,[1]Home_Ho!$A:$A,0),4)/5</f>
        <v>2.7136127285239824</v>
      </c>
      <c r="L540">
        <f>INDEX('[1]population_%'!$1:$1048576,MATCH(Activités_Home_Ho!$A540,'[1]population_%'!$A:$A,0),9)*INDEX([1]Home_Ho!$1:$1048576,MATCH(Activités_Home_Ho!$C540,[1]Home_Ho!$A:$A,0),4)/5</f>
        <v>2.7136127285239824</v>
      </c>
      <c r="M540">
        <f>INDEX('[1]population_%'!$1:$1048576,MATCH(Activités_Home_Ho!$A540,'[1]population_%'!$A:$A,0),9)*INDEX([1]Home_Ho!$1:$1048576,MATCH(Activités_Home_Ho!$C540,[1]Home_Ho!$A:$A,0),4)/5</f>
        <v>2.7136127285239824</v>
      </c>
      <c r="N540">
        <f>INDEX('[1]population_%'!$1:$1048576,MATCH(Activités_Home_Ho!$A540,'[1]population_%'!$A:$A,0),9)*INDEX([1]Home_Ho!$1:$1048576,MATCH(Activités_Home_Ho!$C540,[1]Home_Ho!$A:$A,0),4)/5</f>
        <v>2.7136127285239824</v>
      </c>
      <c r="O540">
        <f>INDEX('[1]population_%'!$1:$1048576,MATCH(Activités_Home_Ho!$A540,'[1]population_%'!$A:$A,0),9)*INDEX([1]Home_Ho!$1:$1048576,MATCH(Activités_Home_Ho!$C540,[1]Home_Ho!$A:$A,0),5)/5</f>
        <v>3.6154919661290803</v>
      </c>
      <c r="P540">
        <f>INDEX('[1]population_%'!$1:$1048576,MATCH(Activités_Home_Ho!$A540,'[1]population_%'!$A:$A,0),9)*INDEX([1]Home_Ho!$1:$1048576,MATCH(Activités_Home_Ho!$C540,[1]Home_Ho!$A:$A,0),5)/5</f>
        <v>3.6154919661290803</v>
      </c>
      <c r="Q540">
        <f>INDEX('[1]population_%'!$1:$1048576,MATCH(Activités_Home_Ho!$A540,'[1]population_%'!$A:$A,0),9)*INDEX([1]Home_Ho!$1:$1048576,MATCH(Activités_Home_Ho!$C540,[1]Home_Ho!$A:$A,0),5)/5</f>
        <v>3.6154919661290803</v>
      </c>
      <c r="R540">
        <f>INDEX('[1]population_%'!$1:$1048576,MATCH(Activités_Home_Ho!$A540,'[1]population_%'!$A:$A,0),9)*INDEX([1]Home_Ho!$1:$1048576,MATCH(Activités_Home_Ho!$C540,[1]Home_Ho!$A:$A,0),5)/5</f>
        <v>3.6154919661290803</v>
      </c>
      <c r="S540">
        <f>INDEX('[1]population_%'!$1:$1048576,MATCH(Activités_Home_Ho!$A540,'[1]population_%'!$A:$A,0),9)*INDEX([1]Home_Ho!$1:$1048576,MATCH(Activités_Home_Ho!$C540,[1]Home_Ho!$A:$A,0),5)/5</f>
        <v>3.6154919661290803</v>
      </c>
      <c r="T540">
        <f>INDEX('[1]population_%'!$1:$1048576,MATCH(Activités_Home_Ho!$A540,'[1]population_%'!$A:$A,0),9)*INDEX([1]Home_Ho!$1:$1048576,MATCH(Activités_Home_Ho!$C540,[1]Home_Ho!$A:$A,0),6)/5</f>
        <v>3.8410237575177284</v>
      </c>
      <c r="U540">
        <f>INDEX('[1]population_%'!$1:$1048576,MATCH(Activités_Home_Ho!$A540,'[1]population_%'!$A:$A,0),9)*INDEX([1]Home_Ho!$1:$1048576,MATCH(Activités_Home_Ho!$C540,[1]Home_Ho!$A:$A,0),6)/5</f>
        <v>3.8410237575177284</v>
      </c>
      <c r="V540">
        <f>INDEX('[1]population_%'!$1:$1048576,MATCH(Activités_Home_Ho!$A540,'[1]population_%'!$A:$A,0),9)*INDEX([1]Home_Ho!$1:$1048576,MATCH(Activités_Home_Ho!$C540,[1]Home_Ho!$A:$A,0),6)/5</f>
        <v>3.8410237575177284</v>
      </c>
      <c r="W540">
        <f>INDEX('[1]population_%'!$1:$1048576,MATCH(Activités_Home_Ho!$A540,'[1]population_%'!$A:$A,0),9)*INDEX([1]Home_Ho!$1:$1048576,MATCH(Activités_Home_Ho!$C540,[1]Home_Ho!$A:$A,0),6)/5</f>
        <v>3.8410237575177284</v>
      </c>
      <c r="X540">
        <f>INDEX('[1]population_%'!$1:$1048576,MATCH(Activités_Home_Ho!$A540,'[1]population_%'!$A:$A,0),9)*INDEX([1]Home_Ho!$1:$1048576,MATCH(Activités_Home_Ho!$C540,[1]Home_Ho!$A:$A,0),6)/5</f>
        <v>3.8410237575177284</v>
      </c>
      <c r="Y540">
        <f>INDEX('[1]population_%'!$1:$1048576,MATCH(Activités_Home_Ho!$A540,'[1]population_%'!$A:$A,0),9)*INDEX([1]Home_Ho!$1:$1048576,MATCH(Activités_Home_Ho!$C540,[1]Home_Ho!$A:$A,0),7)/5</f>
        <v>3.9327984201549926</v>
      </c>
      <c r="Z540">
        <f>INDEX('[1]population_%'!$1:$1048576,MATCH(Activités_Home_Ho!$A540,'[1]population_%'!$A:$A,0),9)*INDEX([1]Home_Ho!$1:$1048576,MATCH(Activités_Home_Ho!$C540,[1]Home_Ho!$A:$A,0),7)/5</f>
        <v>3.9327984201549926</v>
      </c>
      <c r="AA540">
        <f>INDEX('[1]population_%'!$1:$1048576,MATCH(Activités_Home_Ho!$A540,'[1]population_%'!$A:$A,0),9)*INDEX([1]Home_Ho!$1:$1048576,MATCH(Activités_Home_Ho!$C540,[1]Home_Ho!$A:$A,0),7)/5</f>
        <v>3.9327984201549926</v>
      </c>
      <c r="AB540">
        <f>INDEX('[1]population_%'!$1:$1048576,MATCH(Activités_Home_Ho!$A540,'[1]population_%'!$A:$A,0),9)*INDEX([1]Home_Ho!$1:$1048576,MATCH(Activités_Home_Ho!$C540,[1]Home_Ho!$A:$A,0),7)/5</f>
        <v>3.9327984201549926</v>
      </c>
      <c r="AC540">
        <f>INDEX('[1]population_%'!$1:$1048576,MATCH(Activités_Home_Ho!$A540,'[1]population_%'!$A:$A,0),9)*INDEX([1]Home_Ho!$1:$1048576,MATCH(Activités_Home_Ho!$C540,[1]Home_Ho!$A:$A,0),7)/5</f>
        <v>3.9327984201549926</v>
      </c>
      <c r="AD540">
        <f>INDEX('[1]population_%'!$1:$1048576,MATCH(Activités_Home_Ho!$A540,'[1]population_%'!$A:$A,0),9)*INDEX([1]Home_Ho!$1:$1048576,MATCH(Activités_Home_Ho!$C540,[1]Home_Ho!$A:$A,0),8)/5</f>
        <v>3.6634247030310285</v>
      </c>
      <c r="AE540">
        <f>INDEX('[1]population_%'!$1:$1048576,MATCH(Activités_Home_Ho!$A540,'[1]population_%'!$A:$A,0),9)*INDEX([1]Home_Ho!$1:$1048576,MATCH(Activités_Home_Ho!$C540,[1]Home_Ho!$A:$A,0),8)/5</f>
        <v>3.6634247030310285</v>
      </c>
      <c r="AF540">
        <f>INDEX('[1]population_%'!$1:$1048576,MATCH(Activités_Home_Ho!$A540,'[1]population_%'!$A:$A,0),9)*INDEX([1]Home_Ho!$1:$1048576,MATCH(Activités_Home_Ho!$C540,[1]Home_Ho!$A:$A,0),8)/5</f>
        <v>3.6634247030310285</v>
      </c>
      <c r="AG540">
        <f>INDEX('[1]population_%'!$1:$1048576,MATCH(Activités_Home_Ho!$A540,'[1]population_%'!$A:$A,0),9)*INDEX([1]Home_Ho!$1:$1048576,MATCH(Activités_Home_Ho!$C540,[1]Home_Ho!$A:$A,0),8)/5</f>
        <v>3.6634247030310285</v>
      </c>
      <c r="AH540">
        <f>INDEX('[1]population_%'!$1:$1048576,MATCH(Activités_Home_Ho!$A540,'[1]population_%'!$A:$A,0),9)*INDEX([1]Home_Ho!$1:$1048576,MATCH(Activités_Home_Ho!$C540,[1]Home_Ho!$A:$A,0),8)/5</f>
        <v>3.6634247030310285</v>
      </c>
      <c r="AI540">
        <f>INDEX('[1]population_%'!$1:$1048576,MATCH(Activités_Home_Ho!$A540,'[1]population_%'!$A:$A,0),9)*INDEX([1]Home_Ho!$1:$1048576,MATCH(Activités_Home_Ho!$C540,[1]Home_Ho!$A:$A,0),9)/5</f>
        <v>3.1898409981748008</v>
      </c>
      <c r="AJ540">
        <f>INDEX('[1]population_%'!$1:$1048576,MATCH(Activités_Home_Ho!$A540,'[1]population_%'!$A:$A,0),9)*INDEX([1]Home_Ho!$1:$1048576,MATCH(Activités_Home_Ho!$C540,[1]Home_Ho!$A:$A,0),9)/5</f>
        <v>3.1898409981748008</v>
      </c>
      <c r="AK540">
        <f>INDEX('[1]population_%'!$1:$1048576,MATCH(Activités_Home_Ho!$A540,'[1]population_%'!$A:$A,0),9)*INDEX([1]Home_Ho!$1:$1048576,MATCH(Activités_Home_Ho!$C540,[1]Home_Ho!$A:$A,0),9)/5</f>
        <v>3.1898409981748008</v>
      </c>
      <c r="AL540">
        <f>INDEX('[1]population_%'!$1:$1048576,MATCH(Activités_Home_Ho!$A540,'[1]population_%'!$A:$A,0),9)*INDEX([1]Home_Ho!$1:$1048576,MATCH(Activités_Home_Ho!$C540,[1]Home_Ho!$A:$A,0),9)/5</f>
        <v>3.1898409981748008</v>
      </c>
      <c r="AM540">
        <f>INDEX('[1]population_%'!$1:$1048576,MATCH(Activités_Home_Ho!$A540,'[1]population_%'!$A:$A,0),9)*INDEX([1]Home_Ho!$1:$1048576,MATCH(Activités_Home_Ho!$C540,[1]Home_Ho!$A:$A,0),9)/5</f>
        <v>3.1898409981748008</v>
      </c>
      <c r="AN540">
        <f>INDEX('[1]population_%'!$1:$1048576,MATCH(Activités_Home_Ho!$A540,'[1]population_%'!$A:$A,0),9)*INDEX([1]Home_Ho!$1:$1048576,MATCH(Activités_Home_Ho!$C540,[1]Home_Ho!$A:$A,0),10)/5</f>
        <v>2.8983190508961432</v>
      </c>
      <c r="AO540">
        <f>INDEX('[1]population_%'!$1:$1048576,MATCH(Activités_Home_Ho!$A540,'[1]population_%'!$A:$A,0),9)*INDEX([1]Home_Ho!$1:$1048576,MATCH(Activités_Home_Ho!$C540,[1]Home_Ho!$A:$A,0),10)/5</f>
        <v>2.8983190508961432</v>
      </c>
      <c r="AP540">
        <f>INDEX('[1]population_%'!$1:$1048576,MATCH(Activités_Home_Ho!$A540,'[1]population_%'!$A:$A,0),9)*INDEX([1]Home_Ho!$1:$1048576,MATCH(Activités_Home_Ho!$C540,[1]Home_Ho!$A:$A,0),10)/5</f>
        <v>2.8983190508961432</v>
      </c>
      <c r="AQ540">
        <f>INDEX('[1]population_%'!$1:$1048576,MATCH(Activités_Home_Ho!$A540,'[1]population_%'!$A:$A,0),9)*INDEX([1]Home_Ho!$1:$1048576,MATCH(Activités_Home_Ho!$C540,[1]Home_Ho!$A:$A,0),10)/5</f>
        <v>2.8983190508961432</v>
      </c>
      <c r="AR540">
        <f>INDEX('[1]population_%'!$1:$1048576,MATCH(Activités_Home_Ho!$A540,'[1]population_%'!$A:$A,0),9)*INDEX([1]Home_Ho!$1:$1048576,MATCH(Activités_Home_Ho!$C540,[1]Home_Ho!$A:$A,0),10)/5</f>
        <v>2.8983190508961432</v>
      </c>
      <c r="AS540">
        <f>INDEX('[1]population_%'!$1:$1048576,MATCH(Activités_Home_Ho!$A540,'[1]population_%'!$A:$A,0),9)*INDEX([1]Home_Ho!$1:$1048576,MATCH(Activités_Home_Ho!$C540,[1]Home_Ho!$A:$A,0),11)/5</f>
        <v>2.5670459890488018</v>
      </c>
      <c r="AT540">
        <f>INDEX('[1]population_%'!$1:$1048576,MATCH(Activités_Home_Ho!$A540,'[1]population_%'!$A:$A,0),9)*INDEX([1]Home_Ho!$1:$1048576,MATCH(Activités_Home_Ho!$C540,[1]Home_Ho!$A:$A,0),11)/5</f>
        <v>2.5670459890488018</v>
      </c>
      <c r="AU540">
        <f>INDEX('[1]population_%'!$1:$1048576,MATCH(Activités_Home_Ho!$A540,'[1]population_%'!$A:$A,0),9)*INDEX([1]Home_Ho!$1:$1048576,MATCH(Activités_Home_Ho!$C540,[1]Home_Ho!$A:$A,0),11)/5</f>
        <v>2.5670459890488018</v>
      </c>
      <c r="AV540">
        <f>INDEX('[1]population_%'!$1:$1048576,MATCH(Activités_Home_Ho!$A540,'[1]population_%'!$A:$A,0),9)*INDEX([1]Home_Ho!$1:$1048576,MATCH(Activités_Home_Ho!$C540,[1]Home_Ho!$A:$A,0),11)/5</f>
        <v>2.5670459890488018</v>
      </c>
      <c r="AW540">
        <f>INDEX('[1]population_%'!$1:$1048576,MATCH(Activités_Home_Ho!$A540,'[1]population_%'!$A:$A,0),9)*INDEX([1]Home_Ho!$1:$1048576,MATCH(Activités_Home_Ho!$C540,[1]Home_Ho!$A:$A,0),12)/5</f>
        <v>0.30771990664552229</v>
      </c>
      <c r="AX540">
        <f>INDEX('[1]population_%'!$1:$1048576,MATCH(Activités_Home_Ho!$A540,'[1]population_%'!$A:$A,0),9)*INDEX([1]Home_Ho!$1:$1048576,MATCH(Activités_Home_Ho!$C540,[1]Home_Ho!$A:$A,0),12)/5</f>
        <v>0.30771990664552229</v>
      </c>
      <c r="AY540">
        <f>INDEX('[1]population_%'!$1:$1048576,MATCH(Activités_Home_Ho!$A540,'[1]population_%'!$A:$A,0),9)*INDEX([1]Home_Ho!$1:$1048576,MATCH(Activités_Home_Ho!$C540,[1]Home_Ho!$A:$A,0),12)/5</f>
        <v>0.30771990664552229</v>
      </c>
      <c r="AZ540">
        <f>INDEX('[1]population_%'!$1:$1048576,MATCH(Activités_Home_Ho!$A540,'[1]population_%'!$A:$A,0),9)*INDEX([1]Home_Ho!$1:$1048576,MATCH(Activités_Home_Ho!$C540,[1]Home_Ho!$A:$A,0),12)/5</f>
        <v>0.30771990664552229</v>
      </c>
      <c r="BA540">
        <f>INDEX('[1]population_%'!$1:$1048576,MATCH(Activités_Home_Ho!$A540,'[1]population_%'!$A:$A,0),9)*INDEX([1]Home_Ho!$1:$1048576,MATCH(Activités_Home_Ho!$C540,[1]Home_Ho!$A:$A,0),12)/5</f>
        <v>0.30771990664552229</v>
      </c>
      <c r="BB540">
        <f>INDEX('[1]population_%'!$1:$1048576,MATCH(Activités_Home_Ho!$A540,'[1]population_%'!$A:$A,0),9)*INDEX([1]Home_Ho!$1:$1048576,MATCH(Activités_Home_Ho!$C540,[1]Home_Ho!$A:$A,0),12)/5</f>
        <v>0.30771990664552229</v>
      </c>
      <c r="BC540">
        <f>INDEX('[1]population_%'!$1:$1048576,MATCH(Activités_Home_Ho!$A540,'[1]population_%'!$A:$A,0),9)*INDEX([1]Home_Ho!$1:$1048576,MATCH(Activités_Home_Ho!$C540,[1]Home_Ho!$A:$A,0),13)/5</f>
        <v>0.17565695221567276</v>
      </c>
      <c r="BD540">
        <f>INDEX('[1]population_%'!$1:$1048576,MATCH(Activités_Home_Ho!$A540,'[1]population_%'!$A:$A,0),9)*INDEX([1]Home_Ho!$1:$1048576,MATCH(Activités_Home_Ho!$C540,[1]Home_Ho!$A:$A,0),13)/5</f>
        <v>0.17565695221567276</v>
      </c>
      <c r="BE540">
        <f>INDEX('[1]population_%'!$1:$1048576,MATCH(Activités_Home_Ho!$A540,'[1]population_%'!$A:$A,0),9)*INDEX([1]Home_Ho!$1:$1048576,MATCH(Activités_Home_Ho!$C540,[1]Home_Ho!$A:$A,0),13)/5</f>
        <v>0.17565695221567276</v>
      </c>
      <c r="BF540">
        <f>INDEX('[1]population_%'!$1:$1048576,MATCH(Activités_Home_Ho!$A540,'[1]population_%'!$A:$A,0),9)*INDEX([1]Home_Ho!$1:$1048576,MATCH(Activités_Home_Ho!$C540,[1]Home_Ho!$A:$A,0),13)/5</f>
        <v>0.17565695221567276</v>
      </c>
      <c r="BG540">
        <f>INDEX('[1]population_%'!$1:$1048576,MATCH(Activités_Home_Ho!$A540,'[1]population_%'!$A:$A,0),9)*INDEX([1]Home_Ho!$1:$1048576,MATCH(Activités_Home_Ho!$C540,[1]Home_Ho!$A:$A,0),13)/5</f>
        <v>0.17565695221567276</v>
      </c>
      <c r="BH540">
        <f>INDEX('[1]population_%'!$1:$1048576,MATCH(Activités_Home_Ho!$A540,'[1]population_%'!$A:$A,0),9)*INDEX([1]Home_Ho!$1:$1048576,MATCH(Activités_Home_Ho!$C540,[1]Home_Ho!$A:$A,0),14)/5</f>
        <v>7.5741988570060745E-2</v>
      </c>
      <c r="BI540">
        <f>INDEX('[1]population_%'!$1:$1048576,MATCH(Activités_Home_Ho!$A540,'[1]population_%'!$A:$A,0),9)*INDEX([1]Home_Ho!$1:$1048576,MATCH(Activités_Home_Ho!$C540,[1]Home_Ho!$A:$A,0),14)/5</f>
        <v>7.5741988570060745E-2</v>
      </c>
      <c r="BJ540">
        <f>INDEX('[1]population_%'!$1:$1048576,MATCH(Activités_Home_Ho!$A540,'[1]population_%'!$A:$A,0),9)*INDEX([1]Home_Ho!$1:$1048576,MATCH(Activités_Home_Ho!$C540,[1]Home_Ho!$A:$A,0),14)/5</f>
        <v>7.5741988570060745E-2</v>
      </c>
      <c r="BK540">
        <f>INDEX('[1]population_%'!$1:$1048576,MATCH(Activités_Home_Ho!$A540,'[1]population_%'!$A:$A,0),9)*INDEX([1]Home_Ho!$1:$1048576,MATCH(Activités_Home_Ho!$C540,[1]Home_Ho!$A:$A,0),14)/5</f>
        <v>7.5741988570060745E-2</v>
      </c>
      <c r="BL540">
        <f>INDEX('[1]population_%'!$1:$1048576,MATCH(Activités_Home_Ho!$A540,'[1]population_%'!$A:$A,0),9)*INDEX([1]Home_Ho!$1:$1048576,MATCH(Activités_Home_Ho!$C540,[1]Home_Ho!$A:$A,0),14)/5</f>
        <v>7.5741988570060745E-2</v>
      </c>
      <c r="BM540">
        <f>INDEX('[1]population_%'!$1:$1048576,MATCH(Activités_Home_Ho!$A540,'[1]population_%'!$A:$A,0),9)*INDEX([1]Home_Ho!$1:$1048576,MATCH(Activités_Home_Ho!$C540,[1]Home_Ho!$A:$A,0),15)/15</f>
        <v>1.5040962269231921E-2</v>
      </c>
      <c r="BN540">
        <f>INDEX('[1]population_%'!$1:$1048576,MATCH(Activités_Home_Ho!$A540,'[1]population_%'!$A:$A,0),9)*INDEX([1]Home_Ho!$1:$1048576,MATCH(Activités_Home_Ho!$C540,[1]Home_Ho!$A:$A,0),15)/15</f>
        <v>1.5040962269231921E-2</v>
      </c>
      <c r="BO540">
        <f>INDEX('[1]population_%'!$1:$1048576,MATCH(Activités_Home_Ho!$A540,'[1]population_%'!$A:$A,0),9)*INDEX([1]Home_Ho!$1:$1048576,MATCH(Activités_Home_Ho!$C540,[1]Home_Ho!$A:$A,0),15)/15</f>
        <v>1.5040962269231921E-2</v>
      </c>
      <c r="BP540">
        <f>INDEX('[1]population_%'!$1:$1048576,MATCH(Activités_Home_Ho!$A540,'[1]population_%'!$A:$A,0),9)*INDEX([1]Home_Ho!$1:$1048576,MATCH(Activités_Home_Ho!$C540,[1]Home_Ho!$A:$A,0),15)/15</f>
        <v>1.5040962269231921E-2</v>
      </c>
      <c r="BQ540">
        <f>INDEX('[1]population_%'!$1:$1048576,MATCH(Activités_Home_Ho!$A540,'[1]population_%'!$A:$A,0),9)*INDEX([1]Home_Ho!$1:$1048576,MATCH(Activités_Home_Ho!$C540,[1]Home_Ho!$A:$A,0),15)/15</f>
        <v>1.5040962269231921E-2</v>
      </c>
      <c r="BR540">
        <f>INDEX('[1]population_%'!$1:$1048576,MATCH(Activités_Home_Ho!$A540,'[1]population_%'!$A:$A,0),9)*INDEX([1]Home_Ho!$1:$1048576,MATCH(Activités_Home_Ho!$C540,[1]Home_Ho!$A:$A,0),15)/15</f>
        <v>1.5040962269231921E-2</v>
      </c>
      <c r="BS540">
        <f>INDEX('[1]population_%'!$1:$1048576,MATCH(Activités_Home_Ho!$A540,'[1]population_%'!$A:$A,0),9)*INDEX([1]Home_Ho!$1:$1048576,MATCH(Activités_Home_Ho!$C540,[1]Home_Ho!$A:$A,0),15)/15</f>
        <v>1.5040962269231921E-2</v>
      </c>
      <c r="BT540">
        <f>INDEX('[1]population_%'!$1:$1048576,MATCH(Activités_Home_Ho!$A540,'[1]population_%'!$A:$A,0),9)*INDEX([1]Home_Ho!$1:$1048576,MATCH(Activités_Home_Ho!$C540,[1]Home_Ho!$A:$A,0),15)/15</f>
        <v>1.5040962269231921E-2</v>
      </c>
      <c r="BU540">
        <f>INDEX('[1]population_%'!$1:$1048576,MATCH(Activités_Home_Ho!$A540,'[1]population_%'!$A:$A,0),9)*INDEX([1]Home_Ho!$1:$1048576,MATCH(Activités_Home_Ho!$C540,[1]Home_Ho!$A:$A,0),15)/15</f>
        <v>1.5040962269231921E-2</v>
      </c>
      <c r="BV540">
        <f>INDEX('[1]population_%'!$1:$1048576,MATCH(Activités_Home_Ho!$A540,'[1]population_%'!$A:$A,0),9)*INDEX([1]Home_Ho!$1:$1048576,MATCH(Activités_Home_Ho!$C540,[1]Home_Ho!$A:$A,0),15)/15</f>
        <v>1.5040962269231921E-2</v>
      </c>
      <c r="BW540">
        <f>INDEX('[1]population_%'!$1:$1048576,MATCH(Activités_Home_Ho!$A540,'[1]population_%'!$A:$A,0),9)*INDEX([1]Home_Ho!$1:$1048576,MATCH(Activités_Home_Ho!$C540,[1]Home_Ho!$A:$A,0),15)/15</f>
        <v>1.5040962269231921E-2</v>
      </c>
      <c r="BX540">
        <f>INDEX('[1]population_%'!$1:$1048576,MATCH(Activités_Home_Ho!$A540,'[1]population_%'!$A:$A,0),9)*INDEX([1]Home_Ho!$1:$1048576,MATCH(Activités_Home_Ho!$C540,[1]Home_Ho!$A:$A,0),15)/15</f>
        <v>1.5040962269231921E-2</v>
      </c>
      <c r="BY540">
        <f>INDEX('[1]population_%'!$1:$1048576,MATCH(Activités_Home_Ho!$A540,'[1]population_%'!$A:$A,0),9)*INDEX([1]Home_Ho!$1:$1048576,MATCH(Activités_Home_Ho!$C540,[1]Home_Ho!$A:$A,0),15)/15</f>
        <v>1.5040962269231921E-2</v>
      </c>
      <c r="BZ540">
        <f>INDEX('[1]population_%'!$1:$1048576,MATCH(Activités_Home_Ho!$A540,'[1]population_%'!$A:$A,0),9)*INDEX([1]Home_Ho!$1:$1048576,MATCH(Activités_Home_Ho!$C540,[1]Home_Ho!$A:$A,0),15)/15</f>
        <v>1.5040962269231921E-2</v>
      </c>
      <c r="CA540">
        <f>INDEX('[1]population_%'!$1:$1048576,MATCH(Activités_Home_Ho!$A540,'[1]population_%'!$A:$A,0),9)*INDEX([1]Home_Ho!$1:$1048576,MATCH(Activités_Home_Ho!$C540,[1]Home_Ho!$A:$A,0),15)/15</f>
        <v>1.5040962269231921E-2</v>
      </c>
    </row>
    <row r="541" spans="1:79" x14ac:dyDescent="0.35">
      <c r="A541" s="1" t="s">
        <v>1063</v>
      </c>
      <c r="B541" s="1" t="s">
        <v>1064</v>
      </c>
      <c r="C541" t="str">
        <f>INDEX([1]bruxelles_parsed_lat_long!$1:$1048576,MATCH($A541,[1]bruxelles_parsed_lat_long!$E:$E,0),9)</f>
        <v>Schaerbeek</v>
      </c>
      <c r="D541">
        <f>INDEX('[1]population_%'!$1:$1048576,MATCH(Activités_Home_Ho!$A541,'[1]population_%'!$A:$A,0),9)*INDEX([1]Home_Ho!$1:$1048576,MATCH(Activités_Home_Ho!$C541,[1]Home_Ho!$A:$A,0),2)/2</f>
        <v>1.5313949313306006E-2</v>
      </c>
      <c r="E541">
        <f>INDEX('[1]population_%'!$1:$1048576,MATCH(Activités_Home_Ho!$A541,'[1]population_%'!$A:$A,0),9)*INDEX([1]Home_Ho!$1:$1048576,MATCH(Activités_Home_Ho!$C541,[1]Home_Ho!$A:$A,0),3)/5</f>
        <v>0.11707692768020106</v>
      </c>
      <c r="F541">
        <f>INDEX('[1]population_%'!$1:$1048576,MATCH(Activités_Home_Ho!$A541,'[1]population_%'!$A:$A,0),9)*INDEX([1]Home_Ho!$1:$1048576,MATCH(Activités_Home_Ho!$C541,[1]Home_Ho!$A:$A,0),3)/5</f>
        <v>0.11707692768020106</v>
      </c>
      <c r="G541">
        <f>INDEX('[1]population_%'!$1:$1048576,MATCH(Activités_Home_Ho!$A541,'[1]population_%'!$A:$A,0),9)*INDEX([1]Home_Ho!$1:$1048576,MATCH(Activités_Home_Ho!$C541,[1]Home_Ho!$A:$A,0),3)/5</f>
        <v>0.11707692768020106</v>
      </c>
      <c r="H541">
        <f>INDEX('[1]population_%'!$1:$1048576,MATCH(Activités_Home_Ho!$A541,'[1]population_%'!$A:$A,0),9)*INDEX([1]Home_Ho!$1:$1048576,MATCH(Activités_Home_Ho!$C541,[1]Home_Ho!$A:$A,0),3)/5</f>
        <v>0.11707692768020106</v>
      </c>
      <c r="I541">
        <f>INDEX('[1]population_%'!$1:$1048576,MATCH(Activités_Home_Ho!$A541,'[1]population_%'!$A:$A,0),9)*INDEX([1]Home_Ho!$1:$1048576,MATCH(Activités_Home_Ho!$C541,[1]Home_Ho!$A:$A,0),3)/5</f>
        <v>0.11707692768020106</v>
      </c>
      <c r="J541">
        <f>INDEX('[1]population_%'!$1:$1048576,MATCH(Activités_Home_Ho!$A541,'[1]population_%'!$A:$A,0),9)*INDEX([1]Home_Ho!$1:$1048576,MATCH(Activités_Home_Ho!$C541,[1]Home_Ho!$A:$A,0),4)/5</f>
        <v>0.25348011729152331</v>
      </c>
      <c r="K541">
        <f>INDEX('[1]population_%'!$1:$1048576,MATCH(Activités_Home_Ho!$A541,'[1]population_%'!$A:$A,0),9)*INDEX([1]Home_Ho!$1:$1048576,MATCH(Activités_Home_Ho!$C541,[1]Home_Ho!$A:$A,0),4)/5</f>
        <v>0.25348011729152331</v>
      </c>
      <c r="L541">
        <f>INDEX('[1]population_%'!$1:$1048576,MATCH(Activités_Home_Ho!$A541,'[1]population_%'!$A:$A,0),9)*INDEX([1]Home_Ho!$1:$1048576,MATCH(Activités_Home_Ho!$C541,[1]Home_Ho!$A:$A,0),4)/5</f>
        <v>0.25348011729152331</v>
      </c>
      <c r="M541">
        <f>INDEX('[1]population_%'!$1:$1048576,MATCH(Activités_Home_Ho!$A541,'[1]population_%'!$A:$A,0),9)*INDEX([1]Home_Ho!$1:$1048576,MATCH(Activités_Home_Ho!$C541,[1]Home_Ho!$A:$A,0),4)/5</f>
        <v>0.25348011729152331</v>
      </c>
      <c r="N541">
        <f>INDEX('[1]population_%'!$1:$1048576,MATCH(Activités_Home_Ho!$A541,'[1]population_%'!$A:$A,0),9)*INDEX([1]Home_Ho!$1:$1048576,MATCH(Activités_Home_Ho!$C541,[1]Home_Ho!$A:$A,0),4)/5</f>
        <v>0.25348011729152331</v>
      </c>
      <c r="O541">
        <f>INDEX('[1]population_%'!$1:$1048576,MATCH(Activités_Home_Ho!$A541,'[1]population_%'!$A:$A,0),9)*INDEX([1]Home_Ho!$1:$1048576,MATCH(Activités_Home_Ho!$C541,[1]Home_Ho!$A:$A,0),5)/5</f>
        <v>0.3377251727955477</v>
      </c>
      <c r="P541">
        <f>INDEX('[1]population_%'!$1:$1048576,MATCH(Activités_Home_Ho!$A541,'[1]population_%'!$A:$A,0),9)*INDEX([1]Home_Ho!$1:$1048576,MATCH(Activités_Home_Ho!$C541,[1]Home_Ho!$A:$A,0),5)/5</f>
        <v>0.3377251727955477</v>
      </c>
      <c r="Q541">
        <f>INDEX('[1]population_%'!$1:$1048576,MATCH(Activités_Home_Ho!$A541,'[1]population_%'!$A:$A,0),9)*INDEX([1]Home_Ho!$1:$1048576,MATCH(Activités_Home_Ho!$C541,[1]Home_Ho!$A:$A,0),5)/5</f>
        <v>0.3377251727955477</v>
      </c>
      <c r="R541">
        <f>INDEX('[1]population_%'!$1:$1048576,MATCH(Activités_Home_Ho!$A541,'[1]population_%'!$A:$A,0),9)*INDEX([1]Home_Ho!$1:$1048576,MATCH(Activités_Home_Ho!$C541,[1]Home_Ho!$A:$A,0),5)/5</f>
        <v>0.3377251727955477</v>
      </c>
      <c r="S541">
        <f>INDEX('[1]population_%'!$1:$1048576,MATCH(Activités_Home_Ho!$A541,'[1]population_%'!$A:$A,0),9)*INDEX([1]Home_Ho!$1:$1048576,MATCH(Activités_Home_Ho!$C541,[1]Home_Ho!$A:$A,0),5)/5</f>
        <v>0.3377251727955477</v>
      </c>
      <c r="T541">
        <f>INDEX('[1]population_%'!$1:$1048576,MATCH(Activités_Home_Ho!$A541,'[1]population_%'!$A:$A,0),9)*INDEX([1]Home_Ho!$1:$1048576,MATCH(Activités_Home_Ho!$C541,[1]Home_Ho!$A:$A,0),6)/5</f>
        <v>0.35879222644445108</v>
      </c>
      <c r="U541">
        <f>INDEX('[1]population_%'!$1:$1048576,MATCH(Activités_Home_Ho!$A541,'[1]population_%'!$A:$A,0),9)*INDEX([1]Home_Ho!$1:$1048576,MATCH(Activités_Home_Ho!$C541,[1]Home_Ho!$A:$A,0),6)/5</f>
        <v>0.35879222644445108</v>
      </c>
      <c r="V541">
        <f>INDEX('[1]population_%'!$1:$1048576,MATCH(Activités_Home_Ho!$A541,'[1]population_%'!$A:$A,0),9)*INDEX([1]Home_Ho!$1:$1048576,MATCH(Activités_Home_Ho!$C541,[1]Home_Ho!$A:$A,0),6)/5</f>
        <v>0.35879222644445108</v>
      </c>
      <c r="W541">
        <f>INDEX('[1]population_%'!$1:$1048576,MATCH(Activités_Home_Ho!$A541,'[1]population_%'!$A:$A,0),9)*INDEX([1]Home_Ho!$1:$1048576,MATCH(Activités_Home_Ho!$C541,[1]Home_Ho!$A:$A,0),6)/5</f>
        <v>0.35879222644445108</v>
      </c>
      <c r="X541">
        <f>INDEX('[1]population_%'!$1:$1048576,MATCH(Activités_Home_Ho!$A541,'[1]population_%'!$A:$A,0),9)*INDEX([1]Home_Ho!$1:$1048576,MATCH(Activités_Home_Ho!$C541,[1]Home_Ho!$A:$A,0),6)/5</f>
        <v>0.35879222644445108</v>
      </c>
      <c r="Y541">
        <f>INDEX('[1]population_%'!$1:$1048576,MATCH(Activités_Home_Ho!$A541,'[1]population_%'!$A:$A,0),9)*INDEX([1]Home_Ho!$1:$1048576,MATCH(Activités_Home_Ho!$C541,[1]Home_Ho!$A:$A,0),7)/5</f>
        <v>0.36736495018102389</v>
      </c>
      <c r="Z541">
        <f>INDEX('[1]population_%'!$1:$1048576,MATCH(Activités_Home_Ho!$A541,'[1]population_%'!$A:$A,0),9)*INDEX([1]Home_Ho!$1:$1048576,MATCH(Activités_Home_Ho!$C541,[1]Home_Ho!$A:$A,0),7)/5</f>
        <v>0.36736495018102389</v>
      </c>
      <c r="AA541">
        <f>INDEX('[1]population_%'!$1:$1048576,MATCH(Activités_Home_Ho!$A541,'[1]population_%'!$A:$A,0),9)*INDEX([1]Home_Ho!$1:$1048576,MATCH(Activités_Home_Ho!$C541,[1]Home_Ho!$A:$A,0),7)/5</f>
        <v>0.36736495018102389</v>
      </c>
      <c r="AB541">
        <f>INDEX('[1]population_%'!$1:$1048576,MATCH(Activités_Home_Ho!$A541,'[1]population_%'!$A:$A,0),9)*INDEX([1]Home_Ho!$1:$1048576,MATCH(Activités_Home_Ho!$C541,[1]Home_Ho!$A:$A,0),7)/5</f>
        <v>0.36736495018102389</v>
      </c>
      <c r="AC541">
        <f>INDEX('[1]population_%'!$1:$1048576,MATCH(Activités_Home_Ho!$A541,'[1]population_%'!$A:$A,0),9)*INDEX([1]Home_Ho!$1:$1048576,MATCH(Activités_Home_Ho!$C541,[1]Home_Ho!$A:$A,0),7)/5</f>
        <v>0.36736495018102389</v>
      </c>
      <c r="AD541">
        <f>INDEX('[1]population_%'!$1:$1048576,MATCH(Activités_Home_Ho!$A541,'[1]population_%'!$A:$A,0),9)*INDEX([1]Home_Ho!$1:$1048576,MATCH(Activités_Home_Ho!$C541,[1]Home_Ho!$A:$A,0),8)/5</f>
        <v>0.34220259716944434</v>
      </c>
      <c r="AE541">
        <f>INDEX('[1]population_%'!$1:$1048576,MATCH(Activités_Home_Ho!$A541,'[1]population_%'!$A:$A,0),9)*INDEX([1]Home_Ho!$1:$1048576,MATCH(Activités_Home_Ho!$C541,[1]Home_Ho!$A:$A,0),8)/5</f>
        <v>0.34220259716944434</v>
      </c>
      <c r="AF541">
        <f>INDEX('[1]population_%'!$1:$1048576,MATCH(Activités_Home_Ho!$A541,'[1]population_%'!$A:$A,0),9)*INDEX([1]Home_Ho!$1:$1048576,MATCH(Activités_Home_Ho!$C541,[1]Home_Ho!$A:$A,0),8)/5</f>
        <v>0.34220259716944434</v>
      </c>
      <c r="AG541">
        <f>INDEX('[1]population_%'!$1:$1048576,MATCH(Activités_Home_Ho!$A541,'[1]population_%'!$A:$A,0),9)*INDEX([1]Home_Ho!$1:$1048576,MATCH(Activités_Home_Ho!$C541,[1]Home_Ho!$A:$A,0),8)/5</f>
        <v>0.34220259716944434</v>
      </c>
      <c r="AH541">
        <f>INDEX('[1]population_%'!$1:$1048576,MATCH(Activités_Home_Ho!$A541,'[1]population_%'!$A:$A,0),9)*INDEX([1]Home_Ho!$1:$1048576,MATCH(Activités_Home_Ho!$C541,[1]Home_Ho!$A:$A,0),8)/5</f>
        <v>0.34220259716944434</v>
      </c>
      <c r="AI541">
        <f>INDEX('[1]population_%'!$1:$1048576,MATCH(Activités_Home_Ho!$A541,'[1]population_%'!$A:$A,0),9)*INDEX([1]Home_Ho!$1:$1048576,MATCH(Activités_Home_Ho!$C541,[1]Home_Ho!$A:$A,0),9)/5</f>
        <v>0.2979648723856258</v>
      </c>
      <c r="AJ541">
        <f>INDEX('[1]population_%'!$1:$1048576,MATCH(Activités_Home_Ho!$A541,'[1]population_%'!$A:$A,0),9)*INDEX([1]Home_Ho!$1:$1048576,MATCH(Activités_Home_Ho!$C541,[1]Home_Ho!$A:$A,0),9)/5</f>
        <v>0.2979648723856258</v>
      </c>
      <c r="AK541">
        <f>INDEX('[1]population_%'!$1:$1048576,MATCH(Activités_Home_Ho!$A541,'[1]population_%'!$A:$A,0),9)*INDEX([1]Home_Ho!$1:$1048576,MATCH(Activités_Home_Ho!$C541,[1]Home_Ho!$A:$A,0),9)/5</f>
        <v>0.2979648723856258</v>
      </c>
      <c r="AL541">
        <f>INDEX('[1]population_%'!$1:$1048576,MATCH(Activités_Home_Ho!$A541,'[1]population_%'!$A:$A,0),9)*INDEX([1]Home_Ho!$1:$1048576,MATCH(Activités_Home_Ho!$C541,[1]Home_Ho!$A:$A,0),9)/5</f>
        <v>0.2979648723856258</v>
      </c>
      <c r="AM541">
        <f>INDEX('[1]population_%'!$1:$1048576,MATCH(Activités_Home_Ho!$A541,'[1]population_%'!$A:$A,0),9)*INDEX([1]Home_Ho!$1:$1048576,MATCH(Activités_Home_Ho!$C541,[1]Home_Ho!$A:$A,0),9)/5</f>
        <v>0.2979648723856258</v>
      </c>
      <c r="AN541">
        <f>INDEX('[1]population_%'!$1:$1048576,MATCH(Activités_Home_Ho!$A541,'[1]population_%'!$A:$A,0),9)*INDEX([1]Home_Ho!$1:$1048576,MATCH(Activités_Home_Ho!$C541,[1]Home_Ho!$A:$A,0),10)/5</f>
        <v>0.27073364052541815</v>
      </c>
      <c r="AO541">
        <f>INDEX('[1]population_%'!$1:$1048576,MATCH(Activités_Home_Ho!$A541,'[1]population_%'!$A:$A,0),9)*INDEX([1]Home_Ho!$1:$1048576,MATCH(Activités_Home_Ho!$C541,[1]Home_Ho!$A:$A,0),10)/5</f>
        <v>0.27073364052541815</v>
      </c>
      <c r="AP541">
        <f>INDEX('[1]population_%'!$1:$1048576,MATCH(Activités_Home_Ho!$A541,'[1]population_%'!$A:$A,0),9)*INDEX([1]Home_Ho!$1:$1048576,MATCH(Activités_Home_Ho!$C541,[1]Home_Ho!$A:$A,0),10)/5</f>
        <v>0.27073364052541815</v>
      </c>
      <c r="AQ541">
        <f>INDEX('[1]population_%'!$1:$1048576,MATCH(Activités_Home_Ho!$A541,'[1]population_%'!$A:$A,0),9)*INDEX([1]Home_Ho!$1:$1048576,MATCH(Activités_Home_Ho!$C541,[1]Home_Ho!$A:$A,0),10)/5</f>
        <v>0.27073364052541815</v>
      </c>
      <c r="AR541">
        <f>INDEX('[1]population_%'!$1:$1048576,MATCH(Activités_Home_Ho!$A541,'[1]population_%'!$A:$A,0),9)*INDEX([1]Home_Ho!$1:$1048576,MATCH(Activités_Home_Ho!$C541,[1]Home_Ho!$A:$A,0),10)/5</f>
        <v>0.27073364052541815</v>
      </c>
      <c r="AS541">
        <f>INDEX('[1]population_%'!$1:$1048576,MATCH(Activités_Home_Ho!$A541,'[1]population_%'!$A:$A,0),9)*INDEX([1]Home_Ho!$1:$1048576,MATCH(Activités_Home_Ho!$C541,[1]Home_Ho!$A:$A,0),11)/5</f>
        <v>0.23978923431375482</v>
      </c>
      <c r="AT541">
        <f>INDEX('[1]population_%'!$1:$1048576,MATCH(Activités_Home_Ho!$A541,'[1]population_%'!$A:$A,0),9)*INDEX([1]Home_Ho!$1:$1048576,MATCH(Activités_Home_Ho!$C541,[1]Home_Ho!$A:$A,0),11)/5</f>
        <v>0.23978923431375482</v>
      </c>
      <c r="AU541">
        <f>INDEX('[1]population_%'!$1:$1048576,MATCH(Activités_Home_Ho!$A541,'[1]population_%'!$A:$A,0),9)*INDEX([1]Home_Ho!$1:$1048576,MATCH(Activités_Home_Ho!$C541,[1]Home_Ho!$A:$A,0),11)/5</f>
        <v>0.23978923431375482</v>
      </c>
      <c r="AV541">
        <f>INDEX('[1]population_%'!$1:$1048576,MATCH(Activités_Home_Ho!$A541,'[1]population_%'!$A:$A,0),9)*INDEX([1]Home_Ho!$1:$1048576,MATCH(Activités_Home_Ho!$C541,[1]Home_Ho!$A:$A,0),11)/5</f>
        <v>0.23978923431375482</v>
      </c>
      <c r="AW541">
        <f>INDEX('[1]population_%'!$1:$1048576,MATCH(Activités_Home_Ho!$A541,'[1]population_%'!$A:$A,0),9)*INDEX([1]Home_Ho!$1:$1048576,MATCH(Activités_Home_Ho!$C541,[1]Home_Ho!$A:$A,0),12)/5</f>
        <v>2.8744292510696868E-2</v>
      </c>
      <c r="AX541">
        <f>INDEX('[1]population_%'!$1:$1048576,MATCH(Activités_Home_Ho!$A541,'[1]population_%'!$A:$A,0),9)*INDEX([1]Home_Ho!$1:$1048576,MATCH(Activités_Home_Ho!$C541,[1]Home_Ho!$A:$A,0),12)/5</f>
        <v>2.8744292510696868E-2</v>
      </c>
      <c r="AY541">
        <f>INDEX('[1]population_%'!$1:$1048576,MATCH(Activités_Home_Ho!$A541,'[1]population_%'!$A:$A,0),9)*INDEX([1]Home_Ho!$1:$1048576,MATCH(Activités_Home_Ho!$C541,[1]Home_Ho!$A:$A,0),12)/5</f>
        <v>2.8744292510696868E-2</v>
      </c>
      <c r="AZ541">
        <f>INDEX('[1]population_%'!$1:$1048576,MATCH(Activités_Home_Ho!$A541,'[1]population_%'!$A:$A,0),9)*INDEX([1]Home_Ho!$1:$1048576,MATCH(Activités_Home_Ho!$C541,[1]Home_Ho!$A:$A,0),12)/5</f>
        <v>2.8744292510696868E-2</v>
      </c>
      <c r="BA541">
        <f>INDEX('[1]population_%'!$1:$1048576,MATCH(Activités_Home_Ho!$A541,'[1]population_%'!$A:$A,0),9)*INDEX([1]Home_Ho!$1:$1048576,MATCH(Activités_Home_Ho!$C541,[1]Home_Ho!$A:$A,0),12)/5</f>
        <v>2.8744292510696868E-2</v>
      </c>
      <c r="BB541">
        <f>INDEX('[1]population_%'!$1:$1048576,MATCH(Activités_Home_Ho!$A541,'[1]population_%'!$A:$A,0),9)*INDEX([1]Home_Ho!$1:$1048576,MATCH(Activités_Home_Ho!$C541,[1]Home_Ho!$A:$A,0),12)/5</f>
        <v>2.8744292510696868E-2</v>
      </c>
      <c r="BC541">
        <f>INDEX('[1]population_%'!$1:$1048576,MATCH(Activités_Home_Ho!$A541,'[1]population_%'!$A:$A,0),9)*INDEX([1]Home_Ho!$1:$1048576,MATCH(Activités_Home_Ho!$C541,[1]Home_Ho!$A:$A,0),13)/5</f>
        <v>1.6408216390891954E-2</v>
      </c>
      <c r="BD541">
        <f>INDEX('[1]population_%'!$1:$1048576,MATCH(Activités_Home_Ho!$A541,'[1]population_%'!$A:$A,0),9)*INDEX([1]Home_Ho!$1:$1048576,MATCH(Activités_Home_Ho!$C541,[1]Home_Ho!$A:$A,0),13)/5</f>
        <v>1.6408216390891954E-2</v>
      </c>
      <c r="BE541">
        <f>INDEX('[1]population_%'!$1:$1048576,MATCH(Activités_Home_Ho!$A541,'[1]population_%'!$A:$A,0),9)*INDEX([1]Home_Ho!$1:$1048576,MATCH(Activités_Home_Ho!$C541,[1]Home_Ho!$A:$A,0),13)/5</f>
        <v>1.6408216390891954E-2</v>
      </c>
      <c r="BF541">
        <f>INDEX('[1]population_%'!$1:$1048576,MATCH(Activités_Home_Ho!$A541,'[1]population_%'!$A:$A,0),9)*INDEX([1]Home_Ho!$1:$1048576,MATCH(Activités_Home_Ho!$C541,[1]Home_Ho!$A:$A,0),13)/5</f>
        <v>1.6408216390891954E-2</v>
      </c>
      <c r="BG541">
        <f>INDEX('[1]population_%'!$1:$1048576,MATCH(Activités_Home_Ho!$A541,'[1]population_%'!$A:$A,0),9)*INDEX([1]Home_Ho!$1:$1048576,MATCH(Activités_Home_Ho!$C541,[1]Home_Ho!$A:$A,0),13)/5</f>
        <v>1.6408216390891954E-2</v>
      </c>
      <c r="BH541">
        <f>INDEX('[1]population_%'!$1:$1048576,MATCH(Activités_Home_Ho!$A541,'[1]population_%'!$A:$A,0),9)*INDEX([1]Home_Ho!$1:$1048576,MATCH(Activités_Home_Ho!$C541,[1]Home_Ho!$A:$A,0),14)/5</f>
        <v>7.0751024804763477E-3</v>
      </c>
      <c r="BI541">
        <f>INDEX('[1]population_%'!$1:$1048576,MATCH(Activités_Home_Ho!$A541,'[1]population_%'!$A:$A,0),9)*INDEX([1]Home_Ho!$1:$1048576,MATCH(Activités_Home_Ho!$C541,[1]Home_Ho!$A:$A,0),14)/5</f>
        <v>7.0751024804763477E-3</v>
      </c>
      <c r="BJ541">
        <f>INDEX('[1]population_%'!$1:$1048576,MATCH(Activités_Home_Ho!$A541,'[1]population_%'!$A:$A,0),9)*INDEX([1]Home_Ho!$1:$1048576,MATCH(Activités_Home_Ho!$C541,[1]Home_Ho!$A:$A,0),14)/5</f>
        <v>7.0751024804763477E-3</v>
      </c>
      <c r="BK541">
        <f>INDEX('[1]population_%'!$1:$1048576,MATCH(Activités_Home_Ho!$A541,'[1]population_%'!$A:$A,0),9)*INDEX([1]Home_Ho!$1:$1048576,MATCH(Activités_Home_Ho!$C541,[1]Home_Ho!$A:$A,0),14)/5</f>
        <v>7.0751024804763477E-3</v>
      </c>
      <c r="BL541">
        <f>INDEX('[1]population_%'!$1:$1048576,MATCH(Activités_Home_Ho!$A541,'[1]population_%'!$A:$A,0),9)*INDEX([1]Home_Ho!$1:$1048576,MATCH(Activités_Home_Ho!$C541,[1]Home_Ho!$A:$A,0),14)/5</f>
        <v>7.0751024804763477E-3</v>
      </c>
      <c r="BM541">
        <f>INDEX('[1]population_%'!$1:$1048576,MATCH(Activités_Home_Ho!$A541,'[1]population_%'!$A:$A,0),9)*INDEX([1]Home_Ho!$1:$1048576,MATCH(Activités_Home_Ho!$C541,[1]Home_Ho!$A:$A,0),15)/15</f>
        <v>1.4049848897399839E-3</v>
      </c>
      <c r="BN541">
        <f>INDEX('[1]population_%'!$1:$1048576,MATCH(Activités_Home_Ho!$A541,'[1]population_%'!$A:$A,0),9)*INDEX([1]Home_Ho!$1:$1048576,MATCH(Activités_Home_Ho!$C541,[1]Home_Ho!$A:$A,0),15)/15</f>
        <v>1.4049848897399839E-3</v>
      </c>
      <c r="BO541">
        <f>INDEX('[1]population_%'!$1:$1048576,MATCH(Activités_Home_Ho!$A541,'[1]population_%'!$A:$A,0),9)*INDEX([1]Home_Ho!$1:$1048576,MATCH(Activités_Home_Ho!$C541,[1]Home_Ho!$A:$A,0),15)/15</f>
        <v>1.4049848897399839E-3</v>
      </c>
      <c r="BP541">
        <f>INDEX('[1]population_%'!$1:$1048576,MATCH(Activités_Home_Ho!$A541,'[1]population_%'!$A:$A,0),9)*INDEX([1]Home_Ho!$1:$1048576,MATCH(Activités_Home_Ho!$C541,[1]Home_Ho!$A:$A,0),15)/15</f>
        <v>1.4049848897399839E-3</v>
      </c>
      <c r="BQ541">
        <f>INDEX('[1]population_%'!$1:$1048576,MATCH(Activités_Home_Ho!$A541,'[1]population_%'!$A:$A,0),9)*INDEX([1]Home_Ho!$1:$1048576,MATCH(Activités_Home_Ho!$C541,[1]Home_Ho!$A:$A,0),15)/15</f>
        <v>1.4049848897399839E-3</v>
      </c>
      <c r="BR541">
        <f>INDEX('[1]population_%'!$1:$1048576,MATCH(Activités_Home_Ho!$A541,'[1]population_%'!$A:$A,0),9)*INDEX([1]Home_Ho!$1:$1048576,MATCH(Activités_Home_Ho!$C541,[1]Home_Ho!$A:$A,0),15)/15</f>
        <v>1.4049848897399839E-3</v>
      </c>
      <c r="BS541">
        <f>INDEX('[1]population_%'!$1:$1048576,MATCH(Activités_Home_Ho!$A541,'[1]population_%'!$A:$A,0),9)*INDEX([1]Home_Ho!$1:$1048576,MATCH(Activités_Home_Ho!$C541,[1]Home_Ho!$A:$A,0),15)/15</f>
        <v>1.4049848897399839E-3</v>
      </c>
      <c r="BT541">
        <f>INDEX('[1]population_%'!$1:$1048576,MATCH(Activités_Home_Ho!$A541,'[1]population_%'!$A:$A,0),9)*INDEX([1]Home_Ho!$1:$1048576,MATCH(Activités_Home_Ho!$C541,[1]Home_Ho!$A:$A,0),15)/15</f>
        <v>1.4049848897399839E-3</v>
      </c>
      <c r="BU541">
        <f>INDEX('[1]population_%'!$1:$1048576,MATCH(Activités_Home_Ho!$A541,'[1]population_%'!$A:$A,0),9)*INDEX([1]Home_Ho!$1:$1048576,MATCH(Activités_Home_Ho!$C541,[1]Home_Ho!$A:$A,0),15)/15</f>
        <v>1.4049848897399839E-3</v>
      </c>
      <c r="BV541">
        <f>INDEX('[1]population_%'!$1:$1048576,MATCH(Activités_Home_Ho!$A541,'[1]population_%'!$A:$A,0),9)*INDEX([1]Home_Ho!$1:$1048576,MATCH(Activités_Home_Ho!$C541,[1]Home_Ho!$A:$A,0),15)/15</f>
        <v>1.4049848897399839E-3</v>
      </c>
      <c r="BW541">
        <f>INDEX('[1]population_%'!$1:$1048576,MATCH(Activités_Home_Ho!$A541,'[1]population_%'!$A:$A,0),9)*INDEX([1]Home_Ho!$1:$1048576,MATCH(Activités_Home_Ho!$C541,[1]Home_Ho!$A:$A,0),15)/15</f>
        <v>1.4049848897399839E-3</v>
      </c>
      <c r="BX541">
        <f>INDEX('[1]population_%'!$1:$1048576,MATCH(Activités_Home_Ho!$A541,'[1]population_%'!$A:$A,0),9)*INDEX([1]Home_Ho!$1:$1048576,MATCH(Activités_Home_Ho!$C541,[1]Home_Ho!$A:$A,0),15)/15</f>
        <v>1.4049848897399839E-3</v>
      </c>
      <c r="BY541">
        <f>INDEX('[1]population_%'!$1:$1048576,MATCH(Activités_Home_Ho!$A541,'[1]population_%'!$A:$A,0),9)*INDEX([1]Home_Ho!$1:$1048576,MATCH(Activités_Home_Ho!$C541,[1]Home_Ho!$A:$A,0),15)/15</f>
        <v>1.4049848897399839E-3</v>
      </c>
      <c r="BZ541">
        <f>INDEX('[1]population_%'!$1:$1048576,MATCH(Activités_Home_Ho!$A541,'[1]population_%'!$A:$A,0),9)*INDEX([1]Home_Ho!$1:$1048576,MATCH(Activités_Home_Ho!$C541,[1]Home_Ho!$A:$A,0),15)/15</f>
        <v>1.4049848897399839E-3</v>
      </c>
      <c r="CA541">
        <f>INDEX('[1]population_%'!$1:$1048576,MATCH(Activités_Home_Ho!$A541,'[1]population_%'!$A:$A,0),9)*INDEX([1]Home_Ho!$1:$1048576,MATCH(Activités_Home_Ho!$C541,[1]Home_Ho!$A:$A,0),15)/15</f>
        <v>1.4049848897399839E-3</v>
      </c>
    </row>
    <row r="542" spans="1:79" x14ac:dyDescent="0.35">
      <c r="A542" s="1" t="s">
        <v>1065</v>
      </c>
      <c r="B542" s="1" t="s">
        <v>1066</v>
      </c>
      <c r="C542" t="str">
        <f>INDEX([1]bruxelles_parsed_lat_long!$1:$1048576,MATCH($A542,[1]bruxelles_parsed_lat_long!$E:$E,0),9)</f>
        <v>Schaerbeek</v>
      </c>
      <c r="D542">
        <f>INDEX('[1]population_%'!$1:$1048576,MATCH(Activités_Home_Ho!$A542,'[1]population_%'!$A:$A,0),9)*INDEX([1]Home_Ho!$1:$1048576,MATCH(Activités_Home_Ho!$C542,[1]Home_Ho!$A:$A,0),2)/2</f>
        <v>6.1018371682475092E-2</v>
      </c>
      <c r="E542">
        <f>INDEX('[1]population_%'!$1:$1048576,MATCH(Activités_Home_Ho!$A542,'[1]population_%'!$A:$A,0),9)*INDEX([1]Home_Ho!$1:$1048576,MATCH(Activités_Home_Ho!$C542,[1]Home_Ho!$A:$A,0),3)/5</f>
        <v>0.46649256455521976</v>
      </c>
      <c r="F542">
        <f>INDEX('[1]population_%'!$1:$1048576,MATCH(Activités_Home_Ho!$A542,'[1]population_%'!$A:$A,0),9)*INDEX([1]Home_Ho!$1:$1048576,MATCH(Activités_Home_Ho!$C542,[1]Home_Ho!$A:$A,0),3)/5</f>
        <v>0.46649256455521976</v>
      </c>
      <c r="G542">
        <f>INDEX('[1]population_%'!$1:$1048576,MATCH(Activités_Home_Ho!$A542,'[1]population_%'!$A:$A,0),9)*INDEX([1]Home_Ho!$1:$1048576,MATCH(Activités_Home_Ho!$C542,[1]Home_Ho!$A:$A,0),3)/5</f>
        <v>0.46649256455521976</v>
      </c>
      <c r="H542">
        <f>INDEX('[1]population_%'!$1:$1048576,MATCH(Activités_Home_Ho!$A542,'[1]population_%'!$A:$A,0),9)*INDEX([1]Home_Ho!$1:$1048576,MATCH(Activités_Home_Ho!$C542,[1]Home_Ho!$A:$A,0),3)/5</f>
        <v>0.46649256455521976</v>
      </c>
      <c r="I542">
        <f>INDEX('[1]population_%'!$1:$1048576,MATCH(Activités_Home_Ho!$A542,'[1]population_%'!$A:$A,0),9)*INDEX([1]Home_Ho!$1:$1048576,MATCH(Activités_Home_Ho!$C542,[1]Home_Ho!$A:$A,0),3)/5</f>
        <v>0.46649256455521976</v>
      </c>
      <c r="J542">
        <f>INDEX('[1]population_%'!$1:$1048576,MATCH(Activités_Home_Ho!$A542,'[1]population_%'!$A:$A,0),9)*INDEX([1]Home_Ho!$1:$1048576,MATCH(Activités_Home_Ho!$C542,[1]Home_Ho!$A:$A,0),4)/5</f>
        <v>1.0099905448669999</v>
      </c>
      <c r="K542">
        <f>INDEX('[1]population_%'!$1:$1048576,MATCH(Activités_Home_Ho!$A542,'[1]population_%'!$A:$A,0),9)*INDEX([1]Home_Ho!$1:$1048576,MATCH(Activités_Home_Ho!$C542,[1]Home_Ho!$A:$A,0),4)/5</f>
        <v>1.0099905448669999</v>
      </c>
      <c r="L542">
        <f>INDEX('[1]population_%'!$1:$1048576,MATCH(Activités_Home_Ho!$A542,'[1]population_%'!$A:$A,0),9)*INDEX([1]Home_Ho!$1:$1048576,MATCH(Activités_Home_Ho!$C542,[1]Home_Ho!$A:$A,0),4)/5</f>
        <v>1.0099905448669999</v>
      </c>
      <c r="M542">
        <f>INDEX('[1]population_%'!$1:$1048576,MATCH(Activités_Home_Ho!$A542,'[1]population_%'!$A:$A,0),9)*INDEX([1]Home_Ho!$1:$1048576,MATCH(Activités_Home_Ho!$C542,[1]Home_Ho!$A:$A,0),4)/5</f>
        <v>1.0099905448669999</v>
      </c>
      <c r="N542">
        <f>INDEX('[1]population_%'!$1:$1048576,MATCH(Activités_Home_Ho!$A542,'[1]population_%'!$A:$A,0),9)*INDEX([1]Home_Ho!$1:$1048576,MATCH(Activités_Home_Ho!$C542,[1]Home_Ho!$A:$A,0),4)/5</f>
        <v>1.0099905448669999</v>
      </c>
      <c r="O542">
        <f>INDEX('[1]population_%'!$1:$1048576,MATCH(Activités_Home_Ho!$A542,'[1]population_%'!$A:$A,0),9)*INDEX([1]Home_Ho!$1:$1048576,MATCH(Activités_Home_Ho!$C542,[1]Home_Ho!$A:$A,0),5)/5</f>
        <v>1.3456646419915621</v>
      </c>
      <c r="P542">
        <f>INDEX('[1]population_%'!$1:$1048576,MATCH(Activités_Home_Ho!$A542,'[1]population_%'!$A:$A,0),9)*INDEX([1]Home_Ho!$1:$1048576,MATCH(Activités_Home_Ho!$C542,[1]Home_Ho!$A:$A,0),5)/5</f>
        <v>1.3456646419915621</v>
      </c>
      <c r="Q542">
        <f>INDEX('[1]population_%'!$1:$1048576,MATCH(Activités_Home_Ho!$A542,'[1]population_%'!$A:$A,0),9)*INDEX([1]Home_Ho!$1:$1048576,MATCH(Activités_Home_Ho!$C542,[1]Home_Ho!$A:$A,0),5)/5</f>
        <v>1.3456646419915621</v>
      </c>
      <c r="R542">
        <f>INDEX('[1]population_%'!$1:$1048576,MATCH(Activités_Home_Ho!$A542,'[1]population_%'!$A:$A,0),9)*INDEX([1]Home_Ho!$1:$1048576,MATCH(Activités_Home_Ho!$C542,[1]Home_Ho!$A:$A,0),5)/5</f>
        <v>1.3456646419915621</v>
      </c>
      <c r="S542">
        <f>INDEX('[1]population_%'!$1:$1048576,MATCH(Activités_Home_Ho!$A542,'[1]population_%'!$A:$A,0),9)*INDEX([1]Home_Ho!$1:$1048576,MATCH(Activités_Home_Ho!$C542,[1]Home_Ho!$A:$A,0),5)/5</f>
        <v>1.3456646419915621</v>
      </c>
      <c r="T542">
        <f>INDEX('[1]population_%'!$1:$1048576,MATCH(Activités_Home_Ho!$A542,'[1]population_%'!$A:$A,0),9)*INDEX([1]Home_Ho!$1:$1048576,MATCH(Activités_Home_Ho!$C542,[1]Home_Ho!$A:$A,0),6)/5</f>
        <v>1.4296062356003709</v>
      </c>
      <c r="U542">
        <f>INDEX('[1]population_%'!$1:$1048576,MATCH(Activités_Home_Ho!$A542,'[1]population_%'!$A:$A,0),9)*INDEX([1]Home_Ho!$1:$1048576,MATCH(Activités_Home_Ho!$C542,[1]Home_Ho!$A:$A,0),6)/5</f>
        <v>1.4296062356003709</v>
      </c>
      <c r="V542">
        <f>INDEX('[1]population_%'!$1:$1048576,MATCH(Activités_Home_Ho!$A542,'[1]population_%'!$A:$A,0),9)*INDEX([1]Home_Ho!$1:$1048576,MATCH(Activités_Home_Ho!$C542,[1]Home_Ho!$A:$A,0),6)/5</f>
        <v>1.4296062356003709</v>
      </c>
      <c r="W542">
        <f>INDEX('[1]population_%'!$1:$1048576,MATCH(Activités_Home_Ho!$A542,'[1]population_%'!$A:$A,0),9)*INDEX([1]Home_Ho!$1:$1048576,MATCH(Activités_Home_Ho!$C542,[1]Home_Ho!$A:$A,0),6)/5</f>
        <v>1.4296062356003709</v>
      </c>
      <c r="X542">
        <f>INDEX('[1]population_%'!$1:$1048576,MATCH(Activités_Home_Ho!$A542,'[1]population_%'!$A:$A,0),9)*INDEX([1]Home_Ho!$1:$1048576,MATCH(Activités_Home_Ho!$C542,[1]Home_Ho!$A:$A,0),6)/5</f>
        <v>1.4296062356003709</v>
      </c>
      <c r="Y542">
        <f>INDEX('[1]population_%'!$1:$1048576,MATCH(Activités_Home_Ho!$A542,'[1]population_%'!$A:$A,0),9)*INDEX([1]Home_Ho!$1:$1048576,MATCH(Activités_Home_Ho!$C542,[1]Home_Ho!$A:$A,0),7)/5</f>
        <v>1.4637642201011338</v>
      </c>
      <c r="Z542">
        <f>INDEX('[1]population_%'!$1:$1048576,MATCH(Activités_Home_Ho!$A542,'[1]population_%'!$A:$A,0),9)*INDEX([1]Home_Ho!$1:$1048576,MATCH(Activités_Home_Ho!$C542,[1]Home_Ho!$A:$A,0),7)/5</f>
        <v>1.4637642201011338</v>
      </c>
      <c r="AA542">
        <f>INDEX('[1]population_%'!$1:$1048576,MATCH(Activités_Home_Ho!$A542,'[1]population_%'!$A:$A,0),9)*INDEX([1]Home_Ho!$1:$1048576,MATCH(Activités_Home_Ho!$C542,[1]Home_Ho!$A:$A,0),7)/5</f>
        <v>1.4637642201011338</v>
      </c>
      <c r="AB542">
        <f>INDEX('[1]population_%'!$1:$1048576,MATCH(Activités_Home_Ho!$A542,'[1]population_%'!$A:$A,0),9)*INDEX([1]Home_Ho!$1:$1048576,MATCH(Activités_Home_Ho!$C542,[1]Home_Ho!$A:$A,0),7)/5</f>
        <v>1.4637642201011338</v>
      </c>
      <c r="AC542">
        <f>INDEX('[1]population_%'!$1:$1048576,MATCH(Activités_Home_Ho!$A542,'[1]population_%'!$A:$A,0),9)*INDEX([1]Home_Ho!$1:$1048576,MATCH(Activités_Home_Ho!$C542,[1]Home_Ho!$A:$A,0),7)/5</f>
        <v>1.4637642201011338</v>
      </c>
      <c r="AD542">
        <f>INDEX('[1]population_%'!$1:$1048576,MATCH(Activités_Home_Ho!$A542,'[1]population_%'!$A:$A,0),9)*INDEX([1]Home_Ho!$1:$1048576,MATCH(Activités_Home_Ho!$C542,[1]Home_Ho!$A:$A,0),8)/5</f>
        <v>1.3635049220549953</v>
      </c>
      <c r="AE542">
        <f>INDEX('[1]population_%'!$1:$1048576,MATCH(Activités_Home_Ho!$A542,'[1]population_%'!$A:$A,0),9)*INDEX([1]Home_Ho!$1:$1048576,MATCH(Activités_Home_Ho!$C542,[1]Home_Ho!$A:$A,0),8)/5</f>
        <v>1.3635049220549953</v>
      </c>
      <c r="AF542">
        <f>INDEX('[1]population_%'!$1:$1048576,MATCH(Activités_Home_Ho!$A542,'[1]population_%'!$A:$A,0),9)*INDEX([1]Home_Ho!$1:$1048576,MATCH(Activités_Home_Ho!$C542,[1]Home_Ho!$A:$A,0),8)/5</f>
        <v>1.3635049220549953</v>
      </c>
      <c r="AG542">
        <f>INDEX('[1]population_%'!$1:$1048576,MATCH(Activités_Home_Ho!$A542,'[1]population_%'!$A:$A,0),9)*INDEX([1]Home_Ho!$1:$1048576,MATCH(Activités_Home_Ho!$C542,[1]Home_Ho!$A:$A,0),8)/5</f>
        <v>1.3635049220549953</v>
      </c>
      <c r="AH542">
        <f>INDEX('[1]population_%'!$1:$1048576,MATCH(Activités_Home_Ho!$A542,'[1]population_%'!$A:$A,0),9)*INDEX([1]Home_Ho!$1:$1048576,MATCH(Activités_Home_Ho!$C542,[1]Home_Ho!$A:$A,0),8)/5</f>
        <v>1.3635049220549953</v>
      </c>
      <c r="AI542">
        <f>INDEX('[1]population_%'!$1:$1048576,MATCH(Activités_Home_Ho!$A542,'[1]population_%'!$A:$A,0),9)*INDEX([1]Home_Ho!$1:$1048576,MATCH(Activités_Home_Ho!$C542,[1]Home_Ho!$A:$A,0),9)/5</f>
        <v>1.1872398791179199</v>
      </c>
      <c r="AJ542">
        <f>INDEX('[1]population_%'!$1:$1048576,MATCH(Activités_Home_Ho!$A542,'[1]population_%'!$A:$A,0),9)*INDEX([1]Home_Ho!$1:$1048576,MATCH(Activités_Home_Ho!$C542,[1]Home_Ho!$A:$A,0),9)/5</f>
        <v>1.1872398791179199</v>
      </c>
      <c r="AK542">
        <f>INDEX('[1]population_%'!$1:$1048576,MATCH(Activités_Home_Ho!$A542,'[1]population_%'!$A:$A,0),9)*INDEX([1]Home_Ho!$1:$1048576,MATCH(Activités_Home_Ho!$C542,[1]Home_Ho!$A:$A,0),9)/5</f>
        <v>1.1872398791179199</v>
      </c>
      <c r="AL542">
        <f>INDEX('[1]population_%'!$1:$1048576,MATCH(Activités_Home_Ho!$A542,'[1]population_%'!$A:$A,0),9)*INDEX([1]Home_Ho!$1:$1048576,MATCH(Activités_Home_Ho!$C542,[1]Home_Ho!$A:$A,0),9)/5</f>
        <v>1.1872398791179199</v>
      </c>
      <c r="AM542">
        <f>INDEX('[1]population_%'!$1:$1048576,MATCH(Activités_Home_Ho!$A542,'[1]population_%'!$A:$A,0),9)*INDEX([1]Home_Ho!$1:$1048576,MATCH(Activités_Home_Ho!$C542,[1]Home_Ho!$A:$A,0),9)/5</f>
        <v>1.1872398791179199</v>
      </c>
      <c r="AN542">
        <f>INDEX('[1]population_%'!$1:$1048576,MATCH(Activités_Home_Ho!$A542,'[1]population_%'!$A:$A,0),9)*INDEX([1]Home_Ho!$1:$1048576,MATCH(Activités_Home_Ho!$C542,[1]Home_Ho!$A:$A,0),10)/5</f>
        <v>1.0787371413183326</v>
      </c>
      <c r="AO542">
        <f>INDEX('[1]population_%'!$1:$1048576,MATCH(Activités_Home_Ho!$A542,'[1]population_%'!$A:$A,0),9)*INDEX([1]Home_Ho!$1:$1048576,MATCH(Activités_Home_Ho!$C542,[1]Home_Ho!$A:$A,0),10)/5</f>
        <v>1.0787371413183326</v>
      </c>
      <c r="AP542">
        <f>INDEX('[1]population_%'!$1:$1048576,MATCH(Activités_Home_Ho!$A542,'[1]population_%'!$A:$A,0),9)*INDEX([1]Home_Ho!$1:$1048576,MATCH(Activités_Home_Ho!$C542,[1]Home_Ho!$A:$A,0),10)/5</f>
        <v>1.0787371413183326</v>
      </c>
      <c r="AQ542">
        <f>INDEX('[1]population_%'!$1:$1048576,MATCH(Activités_Home_Ho!$A542,'[1]population_%'!$A:$A,0),9)*INDEX([1]Home_Ho!$1:$1048576,MATCH(Activités_Home_Ho!$C542,[1]Home_Ho!$A:$A,0),10)/5</f>
        <v>1.0787371413183326</v>
      </c>
      <c r="AR542">
        <f>INDEX('[1]population_%'!$1:$1048576,MATCH(Activités_Home_Ho!$A542,'[1]population_%'!$A:$A,0),9)*INDEX([1]Home_Ho!$1:$1048576,MATCH(Activités_Home_Ho!$C542,[1]Home_Ho!$A:$A,0),10)/5</f>
        <v>1.0787371413183326</v>
      </c>
      <c r="AS542">
        <f>INDEX('[1]population_%'!$1:$1048576,MATCH(Activités_Home_Ho!$A542,'[1]population_%'!$A:$A,0),9)*INDEX([1]Home_Ho!$1:$1048576,MATCH(Activités_Home_Ho!$C542,[1]Home_Ho!$A:$A,0),11)/5</f>
        <v>0.9554392747075191</v>
      </c>
      <c r="AT542">
        <f>INDEX('[1]population_%'!$1:$1048576,MATCH(Activités_Home_Ho!$A542,'[1]population_%'!$A:$A,0),9)*INDEX([1]Home_Ho!$1:$1048576,MATCH(Activités_Home_Ho!$C542,[1]Home_Ho!$A:$A,0),11)/5</f>
        <v>0.9554392747075191</v>
      </c>
      <c r="AU542">
        <f>INDEX('[1]population_%'!$1:$1048576,MATCH(Activités_Home_Ho!$A542,'[1]population_%'!$A:$A,0),9)*INDEX([1]Home_Ho!$1:$1048576,MATCH(Activités_Home_Ho!$C542,[1]Home_Ho!$A:$A,0),11)/5</f>
        <v>0.9554392747075191</v>
      </c>
      <c r="AV542">
        <f>INDEX('[1]population_%'!$1:$1048576,MATCH(Activités_Home_Ho!$A542,'[1]population_%'!$A:$A,0),9)*INDEX([1]Home_Ho!$1:$1048576,MATCH(Activités_Home_Ho!$C542,[1]Home_Ho!$A:$A,0),11)/5</f>
        <v>0.9554392747075191</v>
      </c>
      <c r="AW542">
        <f>INDEX('[1]population_%'!$1:$1048576,MATCH(Activités_Home_Ho!$A542,'[1]population_%'!$A:$A,0),9)*INDEX([1]Home_Ho!$1:$1048576,MATCH(Activités_Home_Ho!$C542,[1]Home_Ho!$A:$A,0),12)/5</f>
        <v>0.11453152209688518</v>
      </c>
      <c r="AX542">
        <f>INDEX('[1]population_%'!$1:$1048576,MATCH(Activités_Home_Ho!$A542,'[1]population_%'!$A:$A,0),9)*INDEX([1]Home_Ho!$1:$1048576,MATCH(Activités_Home_Ho!$C542,[1]Home_Ho!$A:$A,0),12)/5</f>
        <v>0.11453152209688518</v>
      </c>
      <c r="AY542">
        <f>INDEX('[1]population_%'!$1:$1048576,MATCH(Activités_Home_Ho!$A542,'[1]population_%'!$A:$A,0),9)*INDEX([1]Home_Ho!$1:$1048576,MATCH(Activités_Home_Ho!$C542,[1]Home_Ho!$A:$A,0),12)/5</f>
        <v>0.11453152209688518</v>
      </c>
      <c r="AZ542">
        <f>INDEX('[1]population_%'!$1:$1048576,MATCH(Activités_Home_Ho!$A542,'[1]population_%'!$A:$A,0),9)*INDEX([1]Home_Ho!$1:$1048576,MATCH(Activités_Home_Ho!$C542,[1]Home_Ho!$A:$A,0),12)/5</f>
        <v>0.11453152209688518</v>
      </c>
      <c r="BA542">
        <f>INDEX('[1]population_%'!$1:$1048576,MATCH(Activités_Home_Ho!$A542,'[1]population_%'!$A:$A,0),9)*INDEX([1]Home_Ho!$1:$1048576,MATCH(Activités_Home_Ho!$C542,[1]Home_Ho!$A:$A,0),12)/5</f>
        <v>0.11453152209688518</v>
      </c>
      <c r="BB542">
        <f>INDEX('[1]population_%'!$1:$1048576,MATCH(Activités_Home_Ho!$A542,'[1]population_%'!$A:$A,0),9)*INDEX([1]Home_Ho!$1:$1048576,MATCH(Activités_Home_Ho!$C542,[1]Home_Ho!$A:$A,0),12)/5</f>
        <v>0.11453152209688518</v>
      </c>
      <c r="BC542">
        <f>INDEX('[1]population_%'!$1:$1048576,MATCH(Activités_Home_Ho!$A542,'[1]population_%'!$A:$A,0),9)*INDEX([1]Home_Ho!$1:$1048576,MATCH(Activités_Home_Ho!$C542,[1]Home_Ho!$A:$A,0),13)/5</f>
        <v>6.5378474611771029E-2</v>
      </c>
      <c r="BD542">
        <f>INDEX('[1]population_%'!$1:$1048576,MATCH(Activités_Home_Ho!$A542,'[1]population_%'!$A:$A,0),9)*INDEX([1]Home_Ho!$1:$1048576,MATCH(Activités_Home_Ho!$C542,[1]Home_Ho!$A:$A,0),13)/5</f>
        <v>6.5378474611771029E-2</v>
      </c>
      <c r="BE542">
        <f>INDEX('[1]population_%'!$1:$1048576,MATCH(Activités_Home_Ho!$A542,'[1]population_%'!$A:$A,0),9)*INDEX([1]Home_Ho!$1:$1048576,MATCH(Activités_Home_Ho!$C542,[1]Home_Ho!$A:$A,0),13)/5</f>
        <v>6.5378474611771029E-2</v>
      </c>
      <c r="BF542">
        <f>INDEX('[1]population_%'!$1:$1048576,MATCH(Activités_Home_Ho!$A542,'[1]population_%'!$A:$A,0),9)*INDEX([1]Home_Ho!$1:$1048576,MATCH(Activités_Home_Ho!$C542,[1]Home_Ho!$A:$A,0),13)/5</f>
        <v>6.5378474611771029E-2</v>
      </c>
      <c r="BG542">
        <f>INDEX('[1]population_%'!$1:$1048576,MATCH(Activités_Home_Ho!$A542,'[1]population_%'!$A:$A,0),9)*INDEX([1]Home_Ho!$1:$1048576,MATCH(Activités_Home_Ho!$C542,[1]Home_Ho!$A:$A,0),13)/5</f>
        <v>6.5378474611771029E-2</v>
      </c>
      <c r="BH542">
        <f>INDEX('[1]population_%'!$1:$1048576,MATCH(Activités_Home_Ho!$A542,'[1]population_%'!$A:$A,0),9)*INDEX([1]Home_Ho!$1:$1048576,MATCH(Activités_Home_Ho!$C542,[1]Home_Ho!$A:$A,0),14)/5</f>
        <v>2.8190718410580174E-2</v>
      </c>
      <c r="BI542">
        <f>INDEX('[1]population_%'!$1:$1048576,MATCH(Activités_Home_Ho!$A542,'[1]population_%'!$A:$A,0),9)*INDEX([1]Home_Ho!$1:$1048576,MATCH(Activités_Home_Ho!$C542,[1]Home_Ho!$A:$A,0),14)/5</f>
        <v>2.8190718410580174E-2</v>
      </c>
      <c r="BJ542">
        <f>INDEX('[1]population_%'!$1:$1048576,MATCH(Activités_Home_Ho!$A542,'[1]population_%'!$A:$A,0),9)*INDEX([1]Home_Ho!$1:$1048576,MATCH(Activités_Home_Ho!$C542,[1]Home_Ho!$A:$A,0),14)/5</f>
        <v>2.8190718410580174E-2</v>
      </c>
      <c r="BK542">
        <f>INDEX('[1]population_%'!$1:$1048576,MATCH(Activités_Home_Ho!$A542,'[1]population_%'!$A:$A,0),9)*INDEX([1]Home_Ho!$1:$1048576,MATCH(Activités_Home_Ho!$C542,[1]Home_Ho!$A:$A,0),14)/5</f>
        <v>2.8190718410580174E-2</v>
      </c>
      <c r="BL542">
        <f>INDEX('[1]population_%'!$1:$1048576,MATCH(Activités_Home_Ho!$A542,'[1]population_%'!$A:$A,0),9)*INDEX([1]Home_Ho!$1:$1048576,MATCH(Activités_Home_Ho!$C542,[1]Home_Ho!$A:$A,0),14)/5</f>
        <v>2.8190718410580174E-2</v>
      </c>
      <c r="BM542">
        <f>INDEX('[1]population_%'!$1:$1048576,MATCH(Activités_Home_Ho!$A542,'[1]population_%'!$A:$A,0),9)*INDEX([1]Home_Ho!$1:$1048576,MATCH(Activités_Home_Ho!$C542,[1]Home_Ho!$A:$A,0),15)/15</f>
        <v>5.5981568474910981E-3</v>
      </c>
      <c r="BN542">
        <f>INDEX('[1]population_%'!$1:$1048576,MATCH(Activités_Home_Ho!$A542,'[1]population_%'!$A:$A,0),9)*INDEX([1]Home_Ho!$1:$1048576,MATCH(Activités_Home_Ho!$C542,[1]Home_Ho!$A:$A,0),15)/15</f>
        <v>5.5981568474910981E-3</v>
      </c>
      <c r="BO542">
        <f>INDEX('[1]population_%'!$1:$1048576,MATCH(Activités_Home_Ho!$A542,'[1]population_%'!$A:$A,0),9)*INDEX([1]Home_Ho!$1:$1048576,MATCH(Activités_Home_Ho!$C542,[1]Home_Ho!$A:$A,0),15)/15</f>
        <v>5.5981568474910981E-3</v>
      </c>
      <c r="BP542">
        <f>INDEX('[1]population_%'!$1:$1048576,MATCH(Activités_Home_Ho!$A542,'[1]population_%'!$A:$A,0),9)*INDEX([1]Home_Ho!$1:$1048576,MATCH(Activités_Home_Ho!$C542,[1]Home_Ho!$A:$A,0),15)/15</f>
        <v>5.5981568474910981E-3</v>
      </c>
      <c r="BQ542">
        <f>INDEX('[1]population_%'!$1:$1048576,MATCH(Activités_Home_Ho!$A542,'[1]population_%'!$A:$A,0),9)*INDEX([1]Home_Ho!$1:$1048576,MATCH(Activités_Home_Ho!$C542,[1]Home_Ho!$A:$A,0),15)/15</f>
        <v>5.5981568474910981E-3</v>
      </c>
      <c r="BR542">
        <f>INDEX('[1]population_%'!$1:$1048576,MATCH(Activités_Home_Ho!$A542,'[1]population_%'!$A:$A,0),9)*INDEX([1]Home_Ho!$1:$1048576,MATCH(Activités_Home_Ho!$C542,[1]Home_Ho!$A:$A,0),15)/15</f>
        <v>5.5981568474910981E-3</v>
      </c>
      <c r="BS542">
        <f>INDEX('[1]population_%'!$1:$1048576,MATCH(Activités_Home_Ho!$A542,'[1]population_%'!$A:$A,0),9)*INDEX([1]Home_Ho!$1:$1048576,MATCH(Activités_Home_Ho!$C542,[1]Home_Ho!$A:$A,0),15)/15</f>
        <v>5.5981568474910981E-3</v>
      </c>
      <c r="BT542">
        <f>INDEX('[1]population_%'!$1:$1048576,MATCH(Activités_Home_Ho!$A542,'[1]population_%'!$A:$A,0),9)*INDEX([1]Home_Ho!$1:$1048576,MATCH(Activités_Home_Ho!$C542,[1]Home_Ho!$A:$A,0),15)/15</f>
        <v>5.5981568474910981E-3</v>
      </c>
      <c r="BU542">
        <f>INDEX('[1]population_%'!$1:$1048576,MATCH(Activités_Home_Ho!$A542,'[1]population_%'!$A:$A,0),9)*INDEX([1]Home_Ho!$1:$1048576,MATCH(Activités_Home_Ho!$C542,[1]Home_Ho!$A:$A,0),15)/15</f>
        <v>5.5981568474910981E-3</v>
      </c>
      <c r="BV542">
        <f>INDEX('[1]population_%'!$1:$1048576,MATCH(Activités_Home_Ho!$A542,'[1]population_%'!$A:$A,0),9)*INDEX([1]Home_Ho!$1:$1048576,MATCH(Activités_Home_Ho!$C542,[1]Home_Ho!$A:$A,0),15)/15</f>
        <v>5.5981568474910981E-3</v>
      </c>
      <c r="BW542">
        <f>INDEX('[1]population_%'!$1:$1048576,MATCH(Activités_Home_Ho!$A542,'[1]population_%'!$A:$A,0),9)*INDEX([1]Home_Ho!$1:$1048576,MATCH(Activités_Home_Ho!$C542,[1]Home_Ho!$A:$A,0),15)/15</f>
        <v>5.5981568474910981E-3</v>
      </c>
      <c r="BX542">
        <f>INDEX('[1]population_%'!$1:$1048576,MATCH(Activités_Home_Ho!$A542,'[1]population_%'!$A:$A,0),9)*INDEX([1]Home_Ho!$1:$1048576,MATCH(Activités_Home_Ho!$C542,[1]Home_Ho!$A:$A,0),15)/15</f>
        <v>5.5981568474910981E-3</v>
      </c>
      <c r="BY542">
        <f>INDEX('[1]population_%'!$1:$1048576,MATCH(Activités_Home_Ho!$A542,'[1]population_%'!$A:$A,0),9)*INDEX([1]Home_Ho!$1:$1048576,MATCH(Activités_Home_Ho!$C542,[1]Home_Ho!$A:$A,0),15)/15</f>
        <v>5.5981568474910981E-3</v>
      </c>
      <c r="BZ542">
        <f>INDEX('[1]population_%'!$1:$1048576,MATCH(Activités_Home_Ho!$A542,'[1]population_%'!$A:$A,0),9)*INDEX([1]Home_Ho!$1:$1048576,MATCH(Activités_Home_Ho!$C542,[1]Home_Ho!$A:$A,0),15)/15</f>
        <v>5.5981568474910981E-3</v>
      </c>
      <c r="CA542">
        <f>INDEX('[1]population_%'!$1:$1048576,MATCH(Activités_Home_Ho!$A542,'[1]population_%'!$A:$A,0),9)*INDEX([1]Home_Ho!$1:$1048576,MATCH(Activités_Home_Ho!$C542,[1]Home_Ho!$A:$A,0),15)/15</f>
        <v>5.5981568474910981E-3</v>
      </c>
    </row>
    <row r="543" spans="1:79" x14ac:dyDescent="0.35">
      <c r="A543" s="1" t="s">
        <v>1067</v>
      </c>
      <c r="B543" s="1" t="s">
        <v>1068</v>
      </c>
      <c r="C543" t="str">
        <f>INDEX([1]bruxelles_parsed_lat_long!$1:$1048576,MATCH($A543,[1]bruxelles_parsed_lat_long!$E:$E,0),9)</f>
        <v>Schaerbeek</v>
      </c>
      <c r="D543">
        <f>INDEX('[1]population_%'!$1:$1048576,MATCH(Activités_Home_Ho!$A543,'[1]population_%'!$A:$A,0),9)*INDEX([1]Home_Ho!$1:$1048576,MATCH(Activités_Home_Ho!$C543,[1]Home_Ho!$A:$A,0),2)/2</f>
        <v>0.10197428263666558</v>
      </c>
      <c r="E543">
        <f>INDEX('[1]population_%'!$1:$1048576,MATCH(Activités_Home_Ho!$A543,'[1]population_%'!$A:$A,0),9)*INDEX([1]Home_Ho!$1:$1048576,MATCH(Activités_Home_Ho!$C543,[1]Home_Ho!$A:$A,0),3)/5</f>
        <v>0.77960527811854818</v>
      </c>
      <c r="F543">
        <f>INDEX('[1]population_%'!$1:$1048576,MATCH(Activités_Home_Ho!$A543,'[1]population_%'!$A:$A,0),9)*INDEX([1]Home_Ho!$1:$1048576,MATCH(Activités_Home_Ho!$C543,[1]Home_Ho!$A:$A,0),3)/5</f>
        <v>0.77960527811854818</v>
      </c>
      <c r="G543">
        <f>INDEX('[1]population_%'!$1:$1048576,MATCH(Activités_Home_Ho!$A543,'[1]population_%'!$A:$A,0),9)*INDEX([1]Home_Ho!$1:$1048576,MATCH(Activités_Home_Ho!$C543,[1]Home_Ho!$A:$A,0),3)/5</f>
        <v>0.77960527811854818</v>
      </c>
      <c r="H543">
        <f>INDEX('[1]population_%'!$1:$1048576,MATCH(Activités_Home_Ho!$A543,'[1]population_%'!$A:$A,0),9)*INDEX([1]Home_Ho!$1:$1048576,MATCH(Activités_Home_Ho!$C543,[1]Home_Ho!$A:$A,0),3)/5</f>
        <v>0.77960527811854818</v>
      </c>
      <c r="I543">
        <f>INDEX('[1]population_%'!$1:$1048576,MATCH(Activités_Home_Ho!$A543,'[1]population_%'!$A:$A,0),9)*INDEX([1]Home_Ho!$1:$1048576,MATCH(Activités_Home_Ho!$C543,[1]Home_Ho!$A:$A,0),3)/5</f>
        <v>0.77960527811854818</v>
      </c>
      <c r="J543">
        <f>INDEX('[1]population_%'!$1:$1048576,MATCH(Activités_Home_Ho!$A543,'[1]population_%'!$A:$A,0),9)*INDEX([1]Home_Ho!$1:$1048576,MATCH(Activités_Home_Ho!$C543,[1]Home_Ho!$A:$A,0),4)/5</f>
        <v>1.6879024864606087</v>
      </c>
      <c r="K543">
        <f>INDEX('[1]population_%'!$1:$1048576,MATCH(Activités_Home_Ho!$A543,'[1]population_%'!$A:$A,0),9)*INDEX([1]Home_Ho!$1:$1048576,MATCH(Activités_Home_Ho!$C543,[1]Home_Ho!$A:$A,0),4)/5</f>
        <v>1.6879024864606087</v>
      </c>
      <c r="L543">
        <f>INDEX('[1]population_%'!$1:$1048576,MATCH(Activités_Home_Ho!$A543,'[1]population_%'!$A:$A,0),9)*INDEX([1]Home_Ho!$1:$1048576,MATCH(Activités_Home_Ho!$C543,[1]Home_Ho!$A:$A,0),4)/5</f>
        <v>1.6879024864606087</v>
      </c>
      <c r="M543">
        <f>INDEX('[1]population_%'!$1:$1048576,MATCH(Activités_Home_Ho!$A543,'[1]population_%'!$A:$A,0),9)*INDEX([1]Home_Ho!$1:$1048576,MATCH(Activités_Home_Ho!$C543,[1]Home_Ho!$A:$A,0),4)/5</f>
        <v>1.6879024864606087</v>
      </c>
      <c r="N543">
        <f>INDEX('[1]population_%'!$1:$1048576,MATCH(Activités_Home_Ho!$A543,'[1]population_%'!$A:$A,0),9)*INDEX([1]Home_Ho!$1:$1048576,MATCH(Activités_Home_Ho!$C543,[1]Home_Ho!$A:$A,0),4)/5</f>
        <v>1.6879024864606087</v>
      </c>
      <c r="O543">
        <f>INDEX('[1]population_%'!$1:$1048576,MATCH(Activités_Home_Ho!$A543,'[1]population_%'!$A:$A,0),9)*INDEX([1]Home_Ho!$1:$1048576,MATCH(Activités_Home_Ho!$C543,[1]Home_Ho!$A:$A,0),5)/5</f>
        <v>2.2488831273750041</v>
      </c>
      <c r="P543">
        <f>INDEX('[1]population_%'!$1:$1048576,MATCH(Activités_Home_Ho!$A543,'[1]population_%'!$A:$A,0),9)*INDEX([1]Home_Ho!$1:$1048576,MATCH(Activités_Home_Ho!$C543,[1]Home_Ho!$A:$A,0),5)/5</f>
        <v>2.2488831273750041</v>
      </c>
      <c r="Q543">
        <f>INDEX('[1]population_%'!$1:$1048576,MATCH(Activités_Home_Ho!$A543,'[1]population_%'!$A:$A,0),9)*INDEX([1]Home_Ho!$1:$1048576,MATCH(Activités_Home_Ho!$C543,[1]Home_Ho!$A:$A,0),5)/5</f>
        <v>2.2488831273750041</v>
      </c>
      <c r="R543">
        <f>INDEX('[1]population_%'!$1:$1048576,MATCH(Activités_Home_Ho!$A543,'[1]population_%'!$A:$A,0),9)*INDEX([1]Home_Ho!$1:$1048576,MATCH(Activités_Home_Ho!$C543,[1]Home_Ho!$A:$A,0),5)/5</f>
        <v>2.2488831273750041</v>
      </c>
      <c r="S543">
        <f>INDEX('[1]population_%'!$1:$1048576,MATCH(Activités_Home_Ho!$A543,'[1]population_%'!$A:$A,0),9)*INDEX([1]Home_Ho!$1:$1048576,MATCH(Activités_Home_Ho!$C543,[1]Home_Ho!$A:$A,0),5)/5</f>
        <v>2.2488831273750041</v>
      </c>
      <c r="T543">
        <f>INDEX('[1]population_%'!$1:$1048576,MATCH(Activités_Home_Ho!$A543,'[1]population_%'!$A:$A,0),9)*INDEX([1]Home_Ho!$1:$1048576,MATCH(Activités_Home_Ho!$C543,[1]Home_Ho!$A:$A,0),6)/5</f>
        <v>2.3891668412076239</v>
      </c>
      <c r="U543">
        <f>INDEX('[1]population_%'!$1:$1048576,MATCH(Activités_Home_Ho!$A543,'[1]population_%'!$A:$A,0),9)*INDEX([1]Home_Ho!$1:$1048576,MATCH(Activités_Home_Ho!$C543,[1]Home_Ho!$A:$A,0),6)/5</f>
        <v>2.3891668412076239</v>
      </c>
      <c r="V543">
        <f>INDEX('[1]population_%'!$1:$1048576,MATCH(Activités_Home_Ho!$A543,'[1]population_%'!$A:$A,0),9)*INDEX([1]Home_Ho!$1:$1048576,MATCH(Activités_Home_Ho!$C543,[1]Home_Ho!$A:$A,0),6)/5</f>
        <v>2.3891668412076239</v>
      </c>
      <c r="W543">
        <f>INDEX('[1]population_%'!$1:$1048576,MATCH(Activités_Home_Ho!$A543,'[1]population_%'!$A:$A,0),9)*INDEX([1]Home_Ho!$1:$1048576,MATCH(Activités_Home_Ho!$C543,[1]Home_Ho!$A:$A,0),6)/5</f>
        <v>2.3891668412076239</v>
      </c>
      <c r="X543">
        <f>INDEX('[1]population_%'!$1:$1048576,MATCH(Activités_Home_Ho!$A543,'[1]population_%'!$A:$A,0),9)*INDEX([1]Home_Ho!$1:$1048576,MATCH(Activités_Home_Ho!$C543,[1]Home_Ho!$A:$A,0),6)/5</f>
        <v>2.3891668412076239</v>
      </c>
      <c r="Y543">
        <f>INDEX('[1]population_%'!$1:$1048576,MATCH(Activités_Home_Ho!$A543,'[1]population_%'!$A:$A,0),9)*INDEX([1]Home_Ho!$1:$1048576,MATCH(Activités_Home_Ho!$C543,[1]Home_Ho!$A:$A,0),7)/5</f>
        <v>2.4462518775620117</v>
      </c>
      <c r="Z543">
        <f>INDEX('[1]population_%'!$1:$1048576,MATCH(Activités_Home_Ho!$A543,'[1]population_%'!$A:$A,0),9)*INDEX([1]Home_Ho!$1:$1048576,MATCH(Activités_Home_Ho!$C543,[1]Home_Ho!$A:$A,0),7)/5</f>
        <v>2.4462518775620117</v>
      </c>
      <c r="AA543">
        <f>INDEX('[1]population_%'!$1:$1048576,MATCH(Activités_Home_Ho!$A543,'[1]population_%'!$A:$A,0),9)*INDEX([1]Home_Ho!$1:$1048576,MATCH(Activités_Home_Ho!$C543,[1]Home_Ho!$A:$A,0),7)/5</f>
        <v>2.4462518775620117</v>
      </c>
      <c r="AB543">
        <f>INDEX('[1]population_%'!$1:$1048576,MATCH(Activités_Home_Ho!$A543,'[1]population_%'!$A:$A,0),9)*INDEX([1]Home_Ho!$1:$1048576,MATCH(Activités_Home_Ho!$C543,[1]Home_Ho!$A:$A,0),7)/5</f>
        <v>2.4462518775620117</v>
      </c>
      <c r="AC543">
        <f>INDEX('[1]population_%'!$1:$1048576,MATCH(Activités_Home_Ho!$A543,'[1]population_%'!$A:$A,0),9)*INDEX([1]Home_Ho!$1:$1048576,MATCH(Activités_Home_Ho!$C543,[1]Home_Ho!$A:$A,0),7)/5</f>
        <v>2.4462518775620117</v>
      </c>
      <c r="AD543">
        <f>INDEX('[1]population_%'!$1:$1048576,MATCH(Activités_Home_Ho!$A543,'[1]population_%'!$A:$A,0),9)*INDEX([1]Home_Ho!$1:$1048576,MATCH(Activités_Home_Ho!$C543,[1]Home_Ho!$A:$A,0),8)/5</f>
        <v>2.2786979144849044</v>
      </c>
      <c r="AE543">
        <f>INDEX('[1]population_%'!$1:$1048576,MATCH(Activités_Home_Ho!$A543,'[1]population_%'!$A:$A,0),9)*INDEX([1]Home_Ho!$1:$1048576,MATCH(Activités_Home_Ho!$C543,[1]Home_Ho!$A:$A,0),8)/5</f>
        <v>2.2786979144849044</v>
      </c>
      <c r="AF543">
        <f>INDEX('[1]population_%'!$1:$1048576,MATCH(Activités_Home_Ho!$A543,'[1]population_%'!$A:$A,0),9)*INDEX([1]Home_Ho!$1:$1048576,MATCH(Activités_Home_Ho!$C543,[1]Home_Ho!$A:$A,0),8)/5</f>
        <v>2.2786979144849044</v>
      </c>
      <c r="AG543">
        <f>INDEX('[1]population_%'!$1:$1048576,MATCH(Activités_Home_Ho!$A543,'[1]population_%'!$A:$A,0),9)*INDEX([1]Home_Ho!$1:$1048576,MATCH(Activités_Home_Ho!$C543,[1]Home_Ho!$A:$A,0),8)/5</f>
        <v>2.2786979144849044</v>
      </c>
      <c r="AH543">
        <f>INDEX('[1]population_%'!$1:$1048576,MATCH(Activités_Home_Ho!$A543,'[1]population_%'!$A:$A,0),9)*INDEX([1]Home_Ho!$1:$1048576,MATCH(Activités_Home_Ho!$C543,[1]Home_Ho!$A:$A,0),8)/5</f>
        <v>2.2786979144849044</v>
      </c>
      <c r="AI543">
        <f>INDEX('[1]population_%'!$1:$1048576,MATCH(Activités_Home_Ho!$A543,'[1]population_%'!$A:$A,0),9)*INDEX([1]Home_Ho!$1:$1048576,MATCH(Activités_Home_Ho!$C543,[1]Home_Ho!$A:$A,0),9)/5</f>
        <v>1.9841226773585472</v>
      </c>
      <c r="AJ543">
        <f>INDEX('[1]population_%'!$1:$1048576,MATCH(Activités_Home_Ho!$A543,'[1]population_%'!$A:$A,0),9)*INDEX([1]Home_Ho!$1:$1048576,MATCH(Activités_Home_Ho!$C543,[1]Home_Ho!$A:$A,0),9)/5</f>
        <v>1.9841226773585472</v>
      </c>
      <c r="AK543">
        <f>INDEX('[1]population_%'!$1:$1048576,MATCH(Activités_Home_Ho!$A543,'[1]population_%'!$A:$A,0),9)*INDEX([1]Home_Ho!$1:$1048576,MATCH(Activités_Home_Ho!$C543,[1]Home_Ho!$A:$A,0),9)/5</f>
        <v>1.9841226773585472</v>
      </c>
      <c r="AL543">
        <f>INDEX('[1]population_%'!$1:$1048576,MATCH(Activités_Home_Ho!$A543,'[1]population_%'!$A:$A,0),9)*INDEX([1]Home_Ho!$1:$1048576,MATCH(Activités_Home_Ho!$C543,[1]Home_Ho!$A:$A,0),9)/5</f>
        <v>1.9841226773585472</v>
      </c>
      <c r="AM543">
        <f>INDEX('[1]population_%'!$1:$1048576,MATCH(Activités_Home_Ho!$A543,'[1]population_%'!$A:$A,0),9)*INDEX([1]Home_Ho!$1:$1048576,MATCH(Activités_Home_Ho!$C543,[1]Home_Ho!$A:$A,0),9)/5</f>
        <v>1.9841226773585472</v>
      </c>
      <c r="AN543">
        <f>INDEX('[1]population_%'!$1:$1048576,MATCH(Activités_Home_Ho!$A543,'[1]population_%'!$A:$A,0),9)*INDEX([1]Home_Ho!$1:$1048576,MATCH(Activités_Home_Ho!$C543,[1]Home_Ho!$A:$A,0),10)/5</f>
        <v>1.8027922264444514</v>
      </c>
      <c r="AO543">
        <f>INDEX('[1]population_%'!$1:$1048576,MATCH(Activités_Home_Ho!$A543,'[1]population_%'!$A:$A,0),9)*INDEX([1]Home_Ho!$1:$1048576,MATCH(Activités_Home_Ho!$C543,[1]Home_Ho!$A:$A,0),10)/5</f>
        <v>1.8027922264444514</v>
      </c>
      <c r="AP543">
        <f>INDEX('[1]population_%'!$1:$1048576,MATCH(Activités_Home_Ho!$A543,'[1]population_%'!$A:$A,0),9)*INDEX([1]Home_Ho!$1:$1048576,MATCH(Activités_Home_Ho!$C543,[1]Home_Ho!$A:$A,0),10)/5</f>
        <v>1.8027922264444514</v>
      </c>
      <c r="AQ543">
        <f>INDEX('[1]population_%'!$1:$1048576,MATCH(Activités_Home_Ho!$A543,'[1]population_%'!$A:$A,0),9)*INDEX([1]Home_Ho!$1:$1048576,MATCH(Activités_Home_Ho!$C543,[1]Home_Ho!$A:$A,0),10)/5</f>
        <v>1.8027922264444514</v>
      </c>
      <c r="AR543">
        <f>INDEX('[1]population_%'!$1:$1048576,MATCH(Activités_Home_Ho!$A543,'[1]population_%'!$A:$A,0),9)*INDEX([1]Home_Ho!$1:$1048576,MATCH(Activités_Home_Ho!$C543,[1]Home_Ho!$A:$A,0),10)/5</f>
        <v>1.8027922264444514</v>
      </c>
      <c r="AS543">
        <f>INDEX('[1]population_%'!$1:$1048576,MATCH(Activités_Home_Ho!$A543,'[1]population_%'!$A:$A,0),9)*INDEX([1]Home_Ho!$1:$1048576,MATCH(Activités_Home_Ho!$C543,[1]Home_Ho!$A:$A,0),11)/5</f>
        <v>1.5967360641512822</v>
      </c>
      <c r="AT543">
        <f>INDEX('[1]population_%'!$1:$1048576,MATCH(Activités_Home_Ho!$A543,'[1]population_%'!$A:$A,0),9)*INDEX([1]Home_Ho!$1:$1048576,MATCH(Activités_Home_Ho!$C543,[1]Home_Ho!$A:$A,0),11)/5</f>
        <v>1.5967360641512822</v>
      </c>
      <c r="AU543">
        <f>INDEX('[1]population_%'!$1:$1048576,MATCH(Activités_Home_Ho!$A543,'[1]population_%'!$A:$A,0),9)*INDEX([1]Home_Ho!$1:$1048576,MATCH(Activités_Home_Ho!$C543,[1]Home_Ho!$A:$A,0),11)/5</f>
        <v>1.5967360641512822</v>
      </c>
      <c r="AV543">
        <f>INDEX('[1]population_%'!$1:$1048576,MATCH(Activités_Home_Ho!$A543,'[1]population_%'!$A:$A,0),9)*INDEX([1]Home_Ho!$1:$1048576,MATCH(Activités_Home_Ho!$C543,[1]Home_Ho!$A:$A,0),11)/5</f>
        <v>1.5967360641512822</v>
      </c>
      <c r="AW543">
        <f>INDEX('[1]population_%'!$1:$1048576,MATCH(Activités_Home_Ho!$A543,'[1]population_%'!$A:$A,0),9)*INDEX([1]Home_Ho!$1:$1048576,MATCH(Activités_Home_Ho!$C543,[1]Home_Ho!$A:$A,0),12)/5</f>
        <v>0.19140579276502798</v>
      </c>
      <c r="AX543">
        <f>INDEX('[1]population_%'!$1:$1048576,MATCH(Activités_Home_Ho!$A543,'[1]population_%'!$A:$A,0),9)*INDEX([1]Home_Ho!$1:$1048576,MATCH(Activités_Home_Ho!$C543,[1]Home_Ho!$A:$A,0),12)/5</f>
        <v>0.19140579276502798</v>
      </c>
      <c r="AY543">
        <f>INDEX('[1]population_%'!$1:$1048576,MATCH(Activités_Home_Ho!$A543,'[1]population_%'!$A:$A,0),9)*INDEX([1]Home_Ho!$1:$1048576,MATCH(Activités_Home_Ho!$C543,[1]Home_Ho!$A:$A,0),12)/5</f>
        <v>0.19140579276502798</v>
      </c>
      <c r="AZ543">
        <f>INDEX('[1]population_%'!$1:$1048576,MATCH(Activités_Home_Ho!$A543,'[1]population_%'!$A:$A,0),9)*INDEX([1]Home_Ho!$1:$1048576,MATCH(Activités_Home_Ho!$C543,[1]Home_Ho!$A:$A,0),12)/5</f>
        <v>0.19140579276502798</v>
      </c>
      <c r="BA543">
        <f>INDEX('[1]population_%'!$1:$1048576,MATCH(Activités_Home_Ho!$A543,'[1]population_%'!$A:$A,0),9)*INDEX([1]Home_Ho!$1:$1048576,MATCH(Activités_Home_Ho!$C543,[1]Home_Ho!$A:$A,0),12)/5</f>
        <v>0.19140579276502798</v>
      </c>
      <c r="BB543">
        <f>INDEX('[1]population_%'!$1:$1048576,MATCH(Activités_Home_Ho!$A543,'[1]population_%'!$A:$A,0),9)*INDEX([1]Home_Ho!$1:$1048576,MATCH(Activités_Home_Ho!$C543,[1]Home_Ho!$A:$A,0),12)/5</f>
        <v>0.19140579276502798</v>
      </c>
      <c r="BC543">
        <f>INDEX('[1]population_%'!$1:$1048576,MATCH(Activités_Home_Ho!$A543,'[1]population_%'!$A:$A,0),9)*INDEX([1]Home_Ho!$1:$1048576,MATCH(Activités_Home_Ho!$C543,[1]Home_Ho!$A:$A,0),13)/5</f>
        <v>0.10926091379671463</v>
      </c>
      <c r="BD543">
        <f>INDEX('[1]population_%'!$1:$1048576,MATCH(Activités_Home_Ho!$A543,'[1]population_%'!$A:$A,0),9)*INDEX([1]Home_Ho!$1:$1048576,MATCH(Activités_Home_Ho!$C543,[1]Home_Ho!$A:$A,0),13)/5</f>
        <v>0.10926091379671463</v>
      </c>
      <c r="BE543">
        <f>INDEX('[1]population_%'!$1:$1048576,MATCH(Activités_Home_Ho!$A543,'[1]population_%'!$A:$A,0),9)*INDEX([1]Home_Ho!$1:$1048576,MATCH(Activités_Home_Ho!$C543,[1]Home_Ho!$A:$A,0),13)/5</f>
        <v>0.10926091379671463</v>
      </c>
      <c r="BF543">
        <f>INDEX('[1]population_%'!$1:$1048576,MATCH(Activités_Home_Ho!$A543,'[1]population_%'!$A:$A,0),9)*INDEX([1]Home_Ho!$1:$1048576,MATCH(Activités_Home_Ho!$C543,[1]Home_Ho!$A:$A,0),13)/5</f>
        <v>0.10926091379671463</v>
      </c>
      <c r="BG543">
        <f>INDEX('[1]population_%'!$1:$1048576,MATCH(Activités_Home_Ho!$A543,'[1]population_%'!$A:$A,0),9)*INDEX([1]Home_Ho!$1:$1048576,MATCH(Activités_Home_Ho!$C543,[1]Home_Ho!$A:$A,0),13)/5</f>
        <v>0.10926091379671463</v>
      </c>
      <c r="BH543">
        <f>INDEX('[1]population_%'!$1:$1048576,MATCH(Activités_Home_Ho!$A543,'[1]population_%'!$A:$A,0),9)*INDEX([1]Home_Ho!$1:$1048576,MATCH(Activités_Home_Ho!$C543,[1]Home_Ho!$A:$A,0),14)/5</f>
        <v>4.7112504114179714E-2</v>
      </c>
      <c r="BI543">
        <f>INDEX('[1]population_%'!$1:$1048576,MATCH(Activités_Home_Ho!$A543,'[1]population_%'!$A:$A,0),9)*INDEX([1]Home_Ho!$1:$1048576,MATCH(Activités_Home_Ho!$C543,[1]Home_Ho!$A:$A,0),14)/5</f>
        <v>4.7112504114179714E-2</v>
      </c>
      <c r="BJ543">
        <f>INDEX('[1]population_%'!$1:$1048576,MATCH(Activités_Home_Ho!$A543,'[1]population_%'!$A:$A,0),9)*INDEX([1]Home_Ho!$1:$1048576,MATCH(Activités_Home_Ho!$C543,[1]Home_Ho!$A:$A,0),14)/5</f>
        <v>4.7112504114179714E-2</v>
      </c>
      <c r="BK543">
        <f>INDEX('[1]population_%'!$1:$1048576,MATCH(Activités_Home_Ho!$A543,'[1]population_%'!$A:$A,0),9)*INDEX([1]Home_Ho!$1:$1048576,MATCH(Activités_Home_Ho!$C543,[1]Home_Ho!$A:$A,0),14)/5</f>
        <v>4.7112504114179714E-2</v>
      </c>
      <c r="BL543">
        <f>INDEX('[1]population_%'!$1:$1048576,MATCH(Activités_Home_Ho!$A543,'[1]population_%'!$A:$A,0),9)*INDEX([1]Home_Ho!$1:$1048576,MATCH(Activités_Home_Ho!$C543,[1]Home_Ho!$A:$A,0),14)/5</f>
        <v>4.7112504114179714E-2</v>
      </c>
      <c r="BM543">
        <f>INDEX('[1]population_%'!$1:$1048576,MATCH(Activités_Home_Ho!$A543,'[1]population_%'!$A:$A,0),9)*INDEX([1]Home_Ho!$1:$1048576,MATCH(Activités_Home_Ho!$C543,[1]Home_Ho!$A:$A,0),15)/15</f>
        <v>9.3556745758654747E-3</v>
      </c>
      <c r="BN543">
        <f>INDEX('[1]population_%'!$1:$1048576,MATCH(Activités_Home_Ho!$A543,'[1]population_%'!$A:$A,0),9)*INDEX([1]Home_Ho!$1:$1048576,MATCH(Activités_Home_Ho!$C543,[1]Home_Ho!$A:$A,0),15)/15</f>
        <v>9.3556745758654747E-3</v>
      </c>
      <c r="BO543">
        <f>INDEX('[1]population_%'!$1:$1048576,MATCH(Activités_Home_Ho!$A543,'[1]population_%'!$A:$A,0),9)*INDEX([1]Home_Ho!$1:$1048576,MATCH(Activités_Home_Ho!$C543,[1]Home_Ho!$A:$A,0),15)/15</f>
        <v>9.3556745758654747E-3</v>
      </c>
      <c r="BP543">
        <f>INDEX('[1]population_%'!$1:$1048576,MATCH(Activités_Home_Ho!$A543,'[1]population_%'!$A:$A,0),9)*INDEX([1]Home_Ho!$1:$1048576,MATCH(Activités_Home_Ho!$C543,[1]Home_Ho!$A:$A,0),15)/15</f>
        <v>9.3556745758654747E-3</v>
      </c>
      <c r="BQ543">
        <f>INDEX('[1]population_%'!$1:$1048576,MATCH(Activités_Home_Ho!$A543,'[1]population_%'!$A:$A,0),9)*INDEX([1]Home_Ho!$1:$1048576,MATCH(Activités_Home_Ho!$C543,[1]Home_Ho!$A:$A,0),15)/15</f>
        <v>9.3556745758654747E-3</v>
      </c>
      <c r="BR543">
        <f>INDEX('[1]population_%'!$1:$1048576,MATCH(Activités_Home_Ho!$A543,'[1]population_%'!$A:$A,0),9)*INDEX([1]Home_Ho!$1:$1048576,MATCH(Activités_Home_Ho!$C543,[1]Home_Ho!$A:$A,0),15)/15</f>
        <v>9.3556745758654747E-3</v>
      </c>
      <c r="BS543">
        <f>INDEX('[1]population_%'!$1:$1048576,MATCH(Activités_Home_Ho!$A543,'[1]population_%'!$A:$A,0),9)*INDEX([1]Home_Ho!$1:$1048576,MATCH(Activités_Home_Ho!$C543,[1]Home_Ho!$A:$A,0),15)/15</f>
        <v>9.3556745758654747E-3</v>
      </c>
      <c r="BT543">
        <f>INDEX('[1]population_%'!$1:$1048576,MATCH(Activités_Home_Ho!$A543,'[1]population_%'!$A:$A,0),9)*INDEX([1]Home_Ho!$1:$1048576,MATCH(Activités_Home_Ho!$C543,[1]Home_Ho!$A:$A,0),15)/15</f>
        <v>9.3556745758654747E-3</v>
      </c>
      <c r="BU543">
        <f>INDEX('[1]population_%'!$1:$1048576,MATCH(Activités_Home_Ho!$A543,'[1]population_%'!$A:$A,0),9)*INDEX([1]Home_Ho!$1:$1048576,MATCH(Activités_Home_Ho!$C543,[1]Home_Ho!$A:$A,0),15)/15</f>
        <v>9.3556745758654747E-3</v>
      </c>
      <c r="BV543">
        <f>INDEX('[1]population_%'!$1:$1048576,MATCH(Activités_Home_Ho!$A543,'[1]population_%'!$A:$A,0),9)*INDEX([1]Home_Ho!$1:$1048576,MATCH(Activités_Home_Ho!$C543,[1]Home_Ho!$A:$A,0),15)/15</f>
        <v>9.3556745758654747E-3</v>
      </c>
      <c r="BW543">
        <f>INDEX('[1]population_%'!$1:$1048576,MATCH(Activités_Home_Ho!$A543,'[1]population_%'!$A:$A,0),9)*INDEX([1]Home_Ho!$1:$1048576,MATCH(Activités_Home_Ho!$C543,[1]Home_Ho!$A:$A,0),15)/15</f>
        <v>9.3556745758654747E-3</v>
      </c>
      <c r="BX543">
        <f>INDEX('[1]population_%'!$1:$1048576,MATCH(Activités_Home_Ho!$A543,'[1]population_%'!$A:$A,0),9)*INDEX([1]Home_Ho!$1:$1048576,MATCH(Activités_Home_Ho!$C543,[1]Home_Ho!$A:$A,0),15)/15</f>
        <v>9.3556745758654747E-3</v>
      </c>
      <c r="BY543">
        <f>INDEX('[1]population_%'!$1:$1048576,MATCH(Activités_Home_Ho!$A543,'[1]population_%'!$A:$A,0),9)*INDEX([1]Home_Ho!$1:$1048576,MATCH(Activités_Home_Ho!$C543,[1]Home_Ho!$A:$A,0),15)/15</f>
        <v>9.3556745758654747E-3</v>
      </c>
      <c r="BZ543">
        <f>INDEX('[1]population_%'!$1:$1048576,MATCH(Activités_Home_Ho!$A543,'[1]population_%'!$A:$A,0),9)*INDEX([1]Home_Ho!$1:$1048576,MATCH(Activités_Home_Ho!$C543,[1]Home_Ho!$A:$A,0),15)/15</f>
        <v>9.3556745758654747E-3</v>
      </c>
      <c r="CA543">
        <f>INDEX('[1]population_%'!$1:$1048576,MATCH(Activités_Home_Ho!$A543,'[1]population_%'!$A:$A,0),9)*INDEX([1]Home_Ho!$1:$1048576,MATCH(Activités_Home_Ho!$C543,[1]Home_Ho!$A:$A,0),15)/15</f>
        <v>9.3556745758654747E-3</v>
      </c>
    </row>
    <row r="544" spans="1:79" x14ac:dyDescent="0.35">
      <c r="A544" s="1" t="s">
        <v>1069</v>
      </c>
      <c r="B544" s="1" t="s">
        <v>1070</v>
      </c>
      <c r="C544" t="str">
        <f>INDEX([1]bruxelles_parsed_lat_long!$1:$1048576,MATCH($A544,[1]bruxelles_parsed_lat_long!$E:$E,0),9)</f>
        <v>Schaerbeek</v>
      </c>
      <c r="D544">
        <f>INDEX('[1]population_%'!$1:$1048576,MATCH(Activités_Home_Ho!$A544,'[1]population_%'!$A:$A,0),9)*INDEX([1]Home_Ho!$1:$1048576,MATCH(Activités_Home_Ho!$C544,[1]Home_Ho!$A:$A,0),2)/2</f>
        <v>0.28752236617695459</v>
      </c>
      <c r="E544">
        <f>INDEX('[1]population_%'!$1:$1048576,MATCH(Activités_Home_Ho!$A544,'[1]population_%'!$A:$A,0),9)*INDEX([1]Home_Ho!$1:$1048576,MATCH(Activités_Home_Ho!$C544,[1]Home_Ho!$A:$A,0),3)/5</f>
        <v>2.1981420065228447</v>
      </c>
      <c r="F544">
        <f>INDEX('[1]population_%'!$1:$1048576,MATCH(Activités_Home_Ho!$A544,'[1]population_%'!$A:$A,0),9)*INDEX([1]Home_Ho!$1:$1048576,MATCH(Activités_Home_Ho!$C544,[1]Home_Ho!$A:$A,0),3)/5</f>
        <v>2.1981420065228447</v>
      </c>
      <c r="G544">
        <f>INDEX('[1]population_%'!$1:$1048576,MATCH(Activités_Home_Ho!$A544,'[1]population_%'!$A:$A,0),9)*INDEX([1]Home_Ho!$1:$1048576,MATCH(Activités_Home_Ho!$C544,[1]Home_Ho!$A:$A,0),3)/5</f>
        <v>2.1981420065228447</v>
      </c>
      <c r="H544">
        <f>INDEX('[1]population_%'!$1:$1048576,MATCH(Activités_Home_Ho!$A544,'[1]population_%'!$A:$A,0),9)*INDEX([1]Home_Ho!$1:$1048576,MATCH(Activités_Home_Ho!$C544,[1]Home_Ho!$A:$A,0),3)/5</f>
        <v>2.1981420065228447</v>
      </c>
      <c r="I544">
        <f>INDEX('[1]population_%'!$1:$1048576,MATCH(Activités_Home_Ho!$A544,'[1]population_%'!$A:$A,0),9)*INDEX([1]Home_Ho!$1:$1048576,MATCH(Activités_Home_Ho!$C544,[1]Home_Ho!$A:$A,0),3)/5</f>
        <v>2.1981420065228447</v>
      </c>
      <c r="J544">
        <f>INDEX('[1]population_%'!$1:$1048576,MATCH(Activités_Home_Ho!$A544,'[1]population_%'!$A:$A,0),9)*INDEX([1]Home_Ho!$1:$1048576,MATCH(Activités_Home_Ho!$C544,[1]Home_Ho!$A:$A,0),4)/5</f>
        <v>4.7591383262020885</v>
      </c>
      <c r="K544">
        <f>INDEX('[1]population_%'!$1:$1048576,MATCH(Activités_Home_Ho!$A544,'[1]population_%'!$A:$A,0),9)*INDEX([1]Home_Ho!$1:$1048576,MATCH(Activités_Home_Ho!$C544,[1]Home_Ho!$A:$A,0),4)/5</f>
        <v>4.7591383262020885</v>
      </c>
      <c r="L544">
        <f>INDEX('[1]population_%'!$1:$1048576,MATCH(Activités_Home_Ho!$A544,'[1]population_%'!$A:$A,0),9)*INDEX([1]Home_Ho!$1:$1048576,MATCH(Activités_Home_Ho!$C544,[1]Home_Ho!$A:$A,0),4)/5</f>
        <v>4.7591383262020885</v>
      </c>
      <c r="M544">
        <f>INDEX('[1]population_%'!$1:$1048576,MATCH(Activités_Home_Ho!$A544,'[1]population_%'!$A:$A,0),9)*INDEX([1]Home_Ho!$1:$1048576,MATCH(Activités_Home_Ho!$C544,[1]Home_Ho!$A:$A,0),4)/5</f>
        <v>4.7591383262020885</v>
      </c>
      <c r="N544">
        <f>INDEX('[1]population_%'!$1:$1048576,MATCH(Activités_Home_Ho!$A544,'[1]population_%'!$A:$A,0),9)*INDEX([1]Home_Ho!$1:$1048576,MATCH(Activités_Home_Ho!$C544,[1]Home_Ho!$A:$A,0),4)/5</f>
        <v>4.7591383262020885</v>
      </c>
      <c r="O544">
        <f>INDEX('[1]population_%'!$1:$1048576,MATCH(Activités_Home_Ho!$A544,'[1]population_%'!$A:$A,0),9)*INDEX([1]Home_Ho!$1:$1048576,MATCH(Activités_Home_Ho!$C544,[1]Home_Ho!$A:$A,0),5)/5</f>
        <v>6.340855569851291</v>
      </c>
      <c r="P544">
        <f>INDEX('[1]population_%'!$1:$1048576,MATCH(Activités_Home_Ho!$A544,'[1]population_%'!$A:$A,0),9)*INDEX([1]Home_Ho!$1:$1048576,MATCH(Activités_Home_Ho!$C544,[1]Home_Ho!$A:$A,0),5)/5</f>
        <v>6.340855569851291</v>
      </c>
      <c r="Q544">
        <f>INDEX('[1]population_%'!$1:$1048576,MATCH(Activités_Home_Ho!$A544,'[1]population_%'!$A:$A,0),9)*INDEX([1]Home_Ho!$1:$1048576,MATCH(Activités_Home_Ho!$C544,[1]Home_Ho!$A:$A,0),5)/5</f>
        <v>6.340855569851291</v>
      </c>
      <c r="R544">
        <f>INDEX('[1]population_%'!$1:$1048576,MATCH(Activités_Home_Ho!$A544,'[1]population_%'!$A:$A,0),9)*INDEX([1]Home_Ho!$1:$1048576,MATCH(Activités_Home_Ho!$C544,[1]Home_Ho!$A:$A,0),5)/5</f>
        <v>6.340855569851291</v>
      </c>
      <c r="S544">
        <f>INDEX('[1]population_%'!$1:$1048576,MATCH(Activités_Home_Ho!$A544,'[1]population_%'!$A:$A,0),9)*INDEX([1]Home_Ho!$1:$1048576,MATCH(Activités_Home_Ho!$C544,[1]Home_Ho!$A:$A,0),5)/5</f>
        <v>6.340855569851291</v>
      </c>
      <c r="T544">
        <f>INDEX('[1]population_%'!$1:$1048576,MATCH(Activités_Home_Ho!$A544,'[1]population_%'!$A:$A,0),9)*INDEX([1]Home_Ho!$1:$1048576,MATCH(Activités_Home_Ho!$C544,[1]Home_Ho!$A:$A,0),6)/5</f>
        <v>6.7363935848717871</v>
      </c>
      <c r="U544">
        <f>INDEX('[1]population_%'!$1:$1048576,MATCH(Activités_Home_Ho!$A544,'[1]population_%'!$A:$A,0),9)*INDEX([1]Home_Ho!$1:$1048576,MATCH(Activités_Home_Ho!$C544,[1]Home_Ho!$A:$A,0),6)/5</f>
        <v>6.7363935848717871</v>
      </c>
      <c r="V544">
        <f>INDEX('[1]population_%'!$1:$1048576,MATCH(Activités_Home_Ho!$A544,'[1]population_%'!$A:$A,0),9)*INDEX([1]Home_Ho!$1:$1048576,MATCH(Activités_Home_Ho!$C544,[1]Home_Ho!$A:$A,0),6)/5</f>
        <v>6.7363935848717871</v>
      </c>
      <c r="W544">
        <f>INDEX('[1]population_%'!$1:$1048576,MATCH(Activités_Home_Ho!$A544,'[1]population_%'!$A:$A,0),9)*INDEX([1]Home_Ho!$1:$1048576,MATCH(Activités_Home_Ho!$C544,[1]Home_Ho!$A:$A,0),6)/5</f>
        <v>6.7363935848717871</v>
      </c>
      <c r="X544">
        <f>INDEX('[1]population_%'!$1:$1048576,MATCH(Activités_Home_Ho!$A544,'[1]population_%'!$A:$A,0),9)*INDEX([1]Home_Ho!$1:$1048576,MATCH(Activités_Home_Ho!$C544,[1]Home_Ho!$A:$A,0),6)/5</f>
        <v>6.7363935848717871</v>
      </c>
      <c r="Y544">
        <f>INDEX('[1]population_%'!$1:$1048576,MATCH(Activités_Home_Ho!$A544,'[1]population_%'!$A:$A,0),9)*INDEX([1]Home_Ho!$1:$1048576,MATCH(Activités_Home_Ho!$C544,[1]Home_Ho!$A:$A,0),7)/5</f>
        <v>6.8973481344065108</v>
      </c>
      <c r="Z544">
        <f>INDEX('[1]population_%'!$1:$1048576,MATCH(Activités_Home_Ho!$A544,'[1]population_%'!$A:$A,0),9)*INDEX([1]Home_Ho!$1:$1048576,MATCH(Activités_Home_Ho!$C544,[1]Home_Ho!$A:$A,0),7)/5</f>
        <v>6.8973481344065108</v>
      </c>
      <c r="AA544">
        <f>INDEX('[1]population_%'!$1:$1048576,MATCH(Activités_Home_Ho!$A544,'[1]population_%'!$A:$A,0),9)*INDEX([1]Home_Ho!$1:$1048576,MATCH(Activités_Home_Ho!$C544,[1]Home_Ho!$A:$A,0),7)/5</f>
        <v>6.8973481344065108</v>
      </c>
      <c r="AB544">
        <f>INDEX('[1]population_%'!$1:$1048576,MATCH(Activités_Home_Ho!$A544,'[1]population_%'!$A:$A,0),9)*INDEX([1]Home_Ho!$1:$1048576,MATCH(Activités_Home_Ho!$C544,[1]Home_Ho!$A:$A,0),7)/5</f>
        <v>6.8973481344065108</v>
      </c>
      <c r="AC544">
        <f>INDEX('[1]population_%'!$1:$1048576,MATCH(Activités_Home_Ho!$A544,'[1]population_%'!$A:$A,0),9)*INDEX([1]Home_Ho!$1:$1048576,MATCH(Activités_Home_Ho!$C544,[1]Home_Ho!$A:$A,0),7)/5</f>
        <v>6.8973481344065108</v>
      </c>
      <c r="AD544">
        <f>INDEX('[1]population_%'!$1:$1048576,MATCH(Activités_Home_Ho!$A544,'[1]population_%'!$A:$A,0),9)*INDEX([1]Home_Ho!$1:$1048576,MATCH(Activités_Home_Ho!$C544,[1]Home_Ho!$A:$A,0),8)/5</f>
        <v>6.4249200801891018</v>
      </c>
      <c r="AE544">
        <f>INDEX('[1]population_%'!$1:$1048576,MATCH(Activités_Home_Ho!$A544,'[1]population_%'!$A:$A,0),9)*INDEX([1]Home_Ho!$1:$1048576,MATCH(Activités_Home_Ho!$C544,[1]Home_Ho!$A:$A,0),8)/5</f>
        <v>6.4249200801891018</v>
      </c>
      <c r="AF544">
        <f>INDEX('[1]population_%'!$1:$1048576,MATCH(Activités_Home_Ho!$A544,'[1]population_%'!$A:$A,0),9)*INDEX([1]Home_Ho!$1:$1048576,MATCH(Activités_Home_Ho!$C544,[1]Home_Ho!$A:$A,0),8)/5</f>
        <v>6.4249200801891018</v>
      </c>
      <c r="AG544">
        <f>INDEX('[1]population_%'!$1:$1048576,MATCH(Activités_Home_Ho!$A544,'[1]population_%'!$A:$A,0),9)*INDEX([1]Home_Ho!$1:$1048576,MATCH(Activités_Home_Ho!$C544,[1]Home_Ho!$A:$A,0),8)/5</f>
        <v>6.4249200801891018</v>
      </c>
      <c r="AH544">
        <f>INDEX('[1]population_%'!$1:$1048576,MATCH(Activités_Home_Ho!$A544,'[1]population_%'!$A:$A,0),9)*INDEX([1]Home_Ho!$1:$1048576,MATCH(Activités_Home_Ho!$C544,[1]Home_Ho!$A:$A,0),8)/5</f>
        <v>6.4249200801891018</v>
      </c>
      <c r="AI544">
        <f>INDEX('[1]population_%'!$1:$1048576,MATCH(Activités_Home_Ho!$A544,'[1]population_%'!$A:$A,0),9)*INDEX([1]Home_Ho!$1:$1048576,MATCH(Activités_Home_Ho!$C544,[1]Home_Ho!$A:$A,0),9)/5</f>
        <v>5.5943482241704316</v>
      </c>
      <c r="AJ544">
        <f>INDEX('[1]population_%'!$1:$1048576,MATCH(Activités_Home_Ho!$A544,'[1]population_%'!$A:$A,0),9)*INDEX([1]Home_Ho!$1:$1048576,MATCH(Activités_Home_Ho!$C544,[1]Home_Ho!$A:$A,0),9)/5</f>
        <v>5.5943482241704316</v>
      </c>
      <c r="AK544">
        <f>INDEX('[1]population_%'!$1:$1048576,MATCH(Activités_Home_Ho!$A544,'[1]population_%'!$A:$A,0),9)*INDEX([1]Home_Ho!$1:$1048576,MATCH(Activités_Home_Ho!$C544,[1]Home_Ho!$A:$A,0),9)/5</f>
        <v>5.5943482241704316</v>
      </c>
      <c r="AL544">
        <f>INDEX('[1]population_%'!$1:$1048576,MATCH(Activités_Home_Ho!$A544,'[1]population_%'!$A:$A,0),9)*INDEX([1]Home_Ho!$1:$1048576,MATCH(Activités_Home_Ho!$C544,[1]Home_Ho!$A:$A,0),9)/5</f>
        <v>5.5943482241704316</v>
      </c>
      <c r="AM544">
        <f>INDEX('[1]population_%'!$1:$1048576,MATCH(Activités_Home_Ho!$A544,'[1]population_%'!$A:$A,0),9)*INDEX([1]Home_Ho!$1:$1048576,MATCH(Activités_Home_Ho!$C544,[1]Home_Ho!$A:$A,0),9)/5</f>
        <v>5.5943482241704316</v>
      </c>
      <c r="AN544">
        <f>INDEX('[1]population_%'!$1:$1048576,MATCH(Activités_Home_Ho!$A544,'[1]population_%'!$A:$A,0),9)*INDEX([1]Home_Ho!$1:$1048576,MATCH(Activités_Home_Ho!$C544,[1]Home_Ho!$A:$A,0),10)/5</f>
        <v>5.0830765686245174</v>
      </c>
      <c r="AO544">
        <f>INDEX('[1]population_%'!$1:$1048576,MATCH(Activités_Home_Ho!$A544,'[1]population_%'!$A:$A,0),9)*INDEX([1]Home_Ho!$1:$1048576,MATCH(Activités_Home_Ho!$C544,[1]Home_Ho!$A:$A,0),10)/5</f>
        <v>5.0830765686245174</v>
      </c>
      <c r="AP544">
        <f>INDEX('[1]population_%'!$1:$1048576,MATCH(Activités_Home_Ho!$A544,'[1]population_%'!$A:$A,0),9)*INDEX([1]Home_Ho!$1:$1048576,MATCH(Activités_Home_Ho!$C544,[1]Home_Ho!$A:$A,0),10)/5</f>
        <v>5.0830765686245174</v>
      </c>
      <c r="AQ544">
        <f>INDEX('[1]population_%'!$1:$1048576,MATCH(Activités_Home_Ho!$A544,'[1]population_%'!$A:$A,0),9)*INDEX([1]Home_Ho!$1:$1048576,MATCH(Activités_Home_Ho!$C544,[1]Home_Ho!$A:$A,0),10)/5</f>
        <v>5.0830765686245174</v>
      </c>
      <c r="AR544">
        <f>INDEX('[1]population_%'!$1:$1048576,MATCH(Activités_Home_Ho!$A544,'[1]population_%'!$A:$A,0),9)*INDEX([1]Home_Ho!$1:$1048576,MATCH(Activités_Home_Ho!$C544,[1]Home_Ho!$A:$A,0),10)/5</f>
        <v>5.0830765686245174</v>
      </c>
      <c r="AS544">
        <f>INDEX('[1]population_%'!$1:$1048576,MATCH(Activités_Home_Ho!$A544,'[1]population_%'!$A:$A,0),9)*INDEX([1]Home_Ho!$1:$1048576,MATCH(Activités_Home_Ho!$C544,[1]Home_Ho!$A:$A,0),11)/5</f>
        <v>4.5020893450225907</v>
      </c>
      <c r="AT544">
        <f>INDEX('[1]population_%'!$1:$1048576,MATCH(Activités_Home_Ho!$A544,'[1]population_%'!$A:$A,0),9)*INDEX([1]Home_Ho!$1:$1048576,MATCH(Activités_Home_Ho!$C544,[1]Home_Ho!$A:$A,0),11)/5</f>
        <v>4.5020893450225907</v>
      </c>
      <c r="AU544">
        <f>INDEX('[1]population_%'!$1:$1048576,MATCH(Activités_Home_Ho!$A544,'[1]population_%'!$A:$A,0),9)*INDEX([1]Home_Ho!$1:$1048576,MATCH(Activités_Home_Ho!$C544,[1]Home_Ho!$A:$A,0),11)/5</f>
        <v>4.5020893450225907</v>
      </c>
      <c r="AV544">
        <f>INDEX('[1]population_%'!$1:$1048576,MATCH(Activités_Home_Ho!$A544,'[1]population_%'!$A:$A,0),9)*INDEX([1]Home_Ho!$1:$1048576,MATCH(Activités_Home_Ho!$C544,[1]Home_Ho!$A:$A,0),11)/5</f>
        <v>4.5020893450225907</v>
      </c>
      <c r="AW544">
        <f>INDEX('[1]population_%'!$1:$1048576,MATCH(Activités_Home_Ho!$A544,'[1]population_%'!$A:$A,0),9)*INDEX([1]Home_Ho!$1:$1048576,MATCH(Activités_Home_Ho!$C544,[1]Home_Ho!$A:$A,0),12)/5</f>
        <v>0.53967966248765742</v>
      </c>
      <c r="AX544">
        <f>INDEX('[1]population_%'!$1:$1048576,MATCH(Activités_Home_Ho!$A544,'[1]population_%'!$A:$A,0),9)*INDEX([1]Home_Ho!$1:$1048576,MATCH(Activités_Home_Ho!$C544,[1]Home_Ho!$A:$A,0),12)/5</f>
        <v>0.53967966248765742</v>
      </c>
      <c r="AY544">
        <f>INDEX('[1]population_%'!$1:$1048576,MATCH(Activités_Home_Ho!$A544,'[1]population_%'!$A:$A,0),9)*INDEX([1]Home_Ho!$1:$1048576,MATCH(Activités_Home_Ho!$C544,[1]Home_Ho!$A:$A,0),12)/5</f>
        <v>0.53967966248765742</v>
      </c>
      <c r="AZ544">
        <f>INDEX('[1]population_%'!$1:$1048576,MATCH(Activités_Home_Ho!$A544,'[1]population_%'!$A:$A,0),9)*INDEX([1]Home_Ho!$1:$1048576,MATCH(Activités_Home_Ho!$C544,[1]Home_Ho!$A:$A,0),12)/5</f>
        <v>0.53967966248765742</v>
      </c>
      <c r="BA544">
        <f>INDEX('[1]population_%'!$1:$1048576,MATCH(Activités_Home_Ho!$A544,'[1]population_%'!$A:$A,0),9)*INDEX([1]Home_Ho!$1:$1048576,MATCH(Activités_Home_Ho!$C544,[1]Home_Ho!$A:$A,0),12)/5</f>
        <v>0.53967966248765742</v>
      </c>
      <c r="BB544">
        <f>INDEX('[1]population_%'!$1:$1048576,MATCH(Activités_Home_Ho!$A544,'[1]population_%'!$A:$A,0),9)*INDEX([1]Home_Ho!$1:$1048576,MATCH(Activités_Home_Ho!$C544,[1]Home_Ho!$A:$A,0),12)/5</f>
        <v>0.53967966248765742</v>
      </c>
      <c r="BC544">
        <f>INDEX('[1]population_%'!$1:$1048576,MATCH(Activités_Home_Ho!$A544,'[1]population_%'!$A:$A,0),9)*INDEX([1]Home_Ho!$1:$1048576,MATCH(Activités_Home_Ho!$C544,[1]Home_Ho!$A:$A,0),13)/5</f>
        <v>0.30806744262589386</v>
      </c>
      <c r="BD544">
        <f>INDEX('[1]population_%'!$1:$1048576,MATCH(Activités_Home_Ho!$A544,'[1]population_%'!$A:$A,0),9)*INDEX([1]Home_Ho!$1:$1048576,MATCH(Activités_Home_Ho!$C544,[1]Home_Ho!$A:$A,0),13)/5</f>
        <v>0.30806744262589386</v>
      </c>
      <c r="BE544">
        <f>INDEX('[1]population_%'!$1:$1048576,MATCH(Activités_Home_Ho!$A544,'[1]population_%'!$A:$A,0),9)*INDEX([1]Home_Ho!$1:$1048576,MATCH(Activités_Home_Ho!$C544,[1]Home_Ho!$A:$A,0),13)/5</f>
        <v>0.30806744262589386</v>
      </c>
      <c r="BF544">
        <f>INDEX('[1]population_%'!$1:$1048576,MATCH(Activités_Home_Ho!$A544,'[1]population_%'!$A:$A,0),9)*INDEX([1]Home_Ho!$1:$1048576,MATCH(Activités_Home_Ho!$C544,[1]Home_Ho!$A:$A,0),13)/5</f>
        <v>0.30806744262589386</v>
      </c>
      <c r="BG544">
        <f>INDEX('[1]population_%'!$1:$1048576,MATCH(Activités_Home_Ho!$A544,'[1]population_%'!$A:$A,0),9)*INDEX([1]Home_Ho!$1:$1048576,MATCH(Activités_Home_Ho!$C544,[1]Home_Ho!$A:$A,0),13)/5</f>
        <v>0.30806744262589386</v>
      </c>
      <c r="BH544">
        <f>INDEX('[1]population_%'!$1:$1048576,MATCH(Activités_Home_Ho!$A544,'[1]population_%'!$A:$A,0),9)*INDEX([1]Home_Ho!$1:$1048576,MATCH(Activités_Home_Ho!$C544,[1]Home_Ho!$A:$A,0),14)/5</f>
        <v>0.13283642021483499</v>
      </c>
      <c r="BI544">
        <f>INDEX('[1]population_%'!$1:$1048576,MATCH(Activités_Home_Ho!$A544,'[1]population_%'!$A:$A,0),9)*INDEX([1]Home_Ho!$1:$1048576,MATCH(Activités_Home_Ho!$C544,[1]Home_Ho!$A:$A,0),14)/5</f>
        <v>0.13283642021483499</v>
      </c>
      <c r="BJ544">
        <f>INDEX('[1]population_%'!$1:$1048576,MATCH(Activités_Home_Ho!$A544,'[1]population_%'!$A:$A,0),9)*INDEX([1]Home_Ho!$1:$1048576,MATCH(Activités_Home_Ho!$C544,[1]Home_Ho!$A:$A,0),14)/5</f>
        <v>0.13283642021483499</v>
      </c>
      <c r="BK544">
        <f>INDEX('[1]population_%'!$1:$1048576,MATCH(Activités_Home_Ho!$A544,'[1]population_%'!$A:$A,0),9)*INDEX([1]Home_Ho!$1:$1048576,MATCH(Activités_Home_Ho!$C544,[1]Home_Ho!$A:$A,0),14)/5</f>
        <v>0.13283642021483499</v>
      </c>
      <c r="BL544">
        <f>INDEX('[1]population_%'!$1:$1048576,MATCH(Activités_Home_Ho!$A544,'[1]population_%'!$A:$A,0),9)*INDEX([1]Home_Ho!$1:$1048576,MATCH(Activités_Home_Ho!$C544,[1]Home_Ho!$A:$A,0),14)/5</f>
        <v>0.13283642021483499</v>
      </c>
      <c r="BM544">
        <f>INDEX('[1]population_%'!$1:$1048576,MATCH(Activités_Home_Ho!$A544,'[1]population_%'!$A:$A,0),9)*INDEX([1]Home_Ho!$1:$1048576,MATCH(Activités_Home_Ho!$C544,[1]Home_Ho!$A:$A,0),15)/15</f>
        <v>2.6378863588761556E-2</v>
      </c>
      <c r="BN544">
        <f>INDEX('[1]population_%'!$1:$1048576,MATCH(Activités_Home_Ho!$A544,'[1]population_%'!$A:$A,0),9)*INDEX([1]Home_Ho!$1:$1048576,MATCH(Activités_Home_Ho!$C544,[1]Home_Ho!$A:$A,0),15)/15</f>
        <v>2.6378863588761556E-2</v>
      </c>
      <c r="BO544">
        <f>INDEX('[1]population_%'!$1:$1048576,MATCH(Activités_Home_Ho!$A544,'[1]population_%'!$A:$A,0),9)*INDEX([1]Home_Ho!$1:$1048576,MATCH(Activités_Home_Ho!$C544,[1]Home_Ho!$A:$A,0),15)/15</f>
        <v>2.6378863588761556E-2</v>
      </c>
      <c r="BP544">
        <f>INDEX('[1]population_%'!$1:$1048576,MATCH(Activités_Home_Ho!$A544,'[1]population_%'!$A:$A,0),9)*INDEX([1]Home_Ho!$1:$1048576,MATCH(Activités_Home_Ho!$C544,[1]Home_Ho!$A:$A,0),15)/15</f>
        <v>2.6378863588761556E-2</v>
      </c>
      <c r="BQ544">
        <f>INDEX('[1]population_%'!$1:$1048576,MATCH(Activités_Home_Ho!$A544,'[1]population_%'!$A:$A,0),9)*INDEX([1]Home_Ho!$1:$1048576,MATCH(Activités_Home_Ho!$C544,[1]Home_Ho!$A:$A,0),15)/15</f>
        <v>2.6378863588761556E-2</v>
      </c>
      <c r="BR544">
        <f>INDEX('[1]population_%'!$1:$1048576,MATCH(Activités_Home_Ho!$A544,'[1]population_%'!$A:$A,0),9)*INDEX([1]Home_Ho!$1:$1048576,MATCH(Activités_Home_Ho!$C544,[1]Home_Ho!$A:$A,0),15)/15</f>
        <v>2.6378863588761556E-2</v>
      </c>
      <c r="BS544">
        <f>INDEX('[1]population_%'!$1:$1048576,MATCH(Activités_Home_Ho!$A544,'[1]population_%'!$A:$A,0),9)*INDEX([1]Home_Ho!$1:$1048576,MATCH(Activités_Home_Ho!$C544,[1]Home_Ho!$A:$A,0),15)/15</f>
        <v>2.6378863588761556E-2</v>
      </c>
      <c r="BT544">
        <f>INDEX('[1]population_%'!$1:$1048576,MATCH(Activités_Home_Ho!$A544,'[1]population_%'!$A:$A,0),9)*INDEX([1]Home_Ho!$1:$1048576,MATCH(Activités_Home_Ho!$C544,[1]Home_Ho!$A:$A,0),15)/15</f>
        <v>2.6378863588761556E-2</v>
      </c>
      <c r="BU544">
        <f>INDEX('[1]population_%'!$1:$1048576,MATCH(Activités_Home_Ho!$A544,'[1]population_%'!$A:$A,0),9)*INDEX([1]Home_Ho!$1:$1048576,MATCH(Activités_Home_Ho!$C544,[1]Home_Ho!$A:$A,0),15)/15</f>
        <v>2.6378863588761556E-2</v>
      </c>
      <c r="BV544">
        <f>INDEX('[1]population_%'!$1:$1048576,MATCH(Activités_Home_Ho!$A544,'[1]population_%'!$A:$A,0),9)*INDEX([1]Home_Ho!$1:$1048576,MATCH(Activités_Home_Ho!$C544,[1]Home_Ho!$A:$A,0),15)/15</f>
        <v>2.6378863588761556E-2</v>
      </c>
      <c r="BW544">
        <f>INDEX('[1]population_%'!$1:$1048576,MATCH(Activités_Home_Ho!$A544,'[1]population_%'!$A:$A,0),9)*INDEX([1]Home_Ho!$1:$1048576,MATCH(Activités_Home_Ho!$C544,[1]Home_Ho!$A:$A,0),15)/15</f>
        <v>2.6378863588761556E-2</v>
      </c>
      <c r="BX544">
        <f>INDEX('[1]population_%'!$1:$1048576,MATCH(Activités_Home_Ho!$A544,'[1]population_%'!$A:$A,0),9)*INDEX([1]Home_Ho!$1:$1048576,MATCH(Activités_Home_Ho!$C544,[1]Home_Ho!$A:$A,0),15)/15</f>
        <v>2.6378863588761556E-2</v>
      </c>
      <c r="BY544">
        <f>INDEX('[1]population_%'!$1:$1048576,MATCH(Activités_Home_Ho!$A544,'[1]population_%'!$A:$A,0),9)*INDEX([1]Home_Ho!$1:$1048576,MATCH(Activités_Home_Ho!$C544,[1]Home_Ho!$A:$A,0),15)/15</f>
        <v>2.6378863588761556E-2</v>
      </c>
      <c r="BZ544">
        <f>INDEX('[1]population_%'!$1:$1048576,MATCH(Activités_Home_Ho!$A544,'[1]population_%'!$A:$A,0),9)*INDEX([1]Home_Ho!$1:$1048576,MATCH(Activités_Home_Ho!$C544,[1]Home_Ho!$A:$A,0),15)/15</f>
        <v>2.6378863588761556E-2</v>
      </c>
      <c r="CA544">
        <f>INDEX('[1]population_%'!$1:$1048576,MATCH(Activités_Home_Ho!$A544,'[1]population_%'!$A:$A,0),9)*INDEX([1]Home_Ho!$1:$1048576,MATCH(Activités_Home_Ho!$C544,[1]Home_Ho!$A:$A,0),15)/15</f>
        <v>2.6378863588761556E-2</v>
      </c>
    </row>
    <row r="545" spans="1:79" x14ac:dyDescent="0.35">
      <c r="A545" s="1" t="s">
        <v>1071</v>
      </c>
      <c r="B545" s="1" t="s">
        <v>1072</v>
      </c>
      <c r="C545" t="str">
        <f>INDEX([1]bruxelles_parsed_lat_long!$1:$1048576,MATCH($A545,[1]bruxelles_parsed_lat_long!$E:$E,0),9)</f>
        <v>Schaerbeek</v>
      </c>
      <c r="D545">
        <f>INDEX('[1]population_%'!$1:$1048576,MATCH(Activités_Home_Ho!$A545,'[1]population_%'!$A:$A,0),9)*INDEX([1]Home_Ho!$1:$1048576,MATCH(Activités_Home_Ho!$C545,[1]Home_Ho!$A:$A,0),2)/2</f>
        <v>7.1227671224679092E-4</v>
      </c>
      <c r="E545">
        <f>INDEX('[1]population_%'!$1:$1048576,MATCH(Activités_Home_Ho!$A545,'[1]population_%'!$A:$A,0),9)*INDEX([1]Home_Ho!$1:$1048576,MATCH(Activités_Home_Ho!$C545,[1]Home_Ho!$A:$A,0),3)/5</f>
        <v>5.445438496753538E-3</v>
      </c>
      <c r="F545">
        <f>INDEX('[1]population_%'!$1:$1048576,MATCH(Activités_Home_Ho!$A545,'[1]population_%'!$A:$A,0),9)*INDEX([1]Home_Ho!$1:$1048576,MATCH(Activités_Home_Ho!$C545,[1]Home_Ho!$A:$A,0),3)/5</f>
        <v>5.445438496753538E-3</v>
      </c>
      <c r="G545">
        <f>INDEX('[1]population_%'!$1:$1048576,MATCH(Activités_Home_Ho!$A545,'[1]population_%'!$A:$A,0),9)*INDEX([1]Home_Ho!$1:$1048576,MATCH(Activités_Home_Ho!$C545,[1]Home_Ho!$A:$A,0),3)/5</f>
        <v>5.445438496753538E-3</v>
      </c>
      <c r="H545">
        <f>INDEX('[1]population_%'!$1:$1048576,MATCH(Activités_Home_Ho!$A545,'[1]population_%'!$A:$A,0),9)*INDEX([1]Home_Ho!$1:$1048576,MATCH(Activités_Home_Ho!$C545,[1]Home_Ho!$A:$A,0),3)/5</f>
        <v>5.445438496753538E-3</v>
      </c>
      <c r="I545">
        <f>INDEX('[1]population_%'!$1:$1048576,MATCH(Activités_Home_Ho!$A545,'[1]population_%'!$A:$A,0),9)*INDEX([1]Home_Ho!$1:$1048576,MATCH(Activités_Home_Ho!$C545,[1]Home_Ho!$A:$A,0),3)/5</f>
        <v>5.445438496753538E-3</v>
      </c>
      <c r="J545">
        <f>INDEX('[1]population_%'!$1:$1048576,MATCH(Activités_Home_Ho!$A545,'[1]population_%'!$A:$A,0),9)*INDEX([1]Home_Ho!$1:$1048576,MATCH(Activités_Home_Ho!$C545,[1]Home_Ho!$A:$A,0),4)/5</f>
        <v>1.1789772897280153E-2</v>
      </c>
      <c r="K545">
        <f>INDEX('[1]population_%'!$1:$1048576,MATCH(Activités_Home_Ho!$A545,'[1]population_%'!$A:$A,0),9)*INDEX([1]Home_Ho!$1:$1048576,MATCH(Activités_Home_Ho!$C545,[1]Home_Ho!$A:$A,0),4)/5</f>
        <v>1.1789772897280153E-2</v>
      </c>
      <c r="L545">
        <f>INDEX('[1]population_%'!$1:$1048576,MATCH(Activités_Home_Ho!$A545,'[1]population_%'!$A:$A,0),9)*INDEX([1]Home_Ho!$1:$1048576,MATCH(Activités_Home_Ho!$C545,[1]Home_Ho!$A:$A,0),4)/5</f>
        <v>1.1789772897280153E-2</v>
      </c>
      <c r="M545">
        <f>INDEX('[1]population_%'!$1:$1048576,MATCH(Activités_Home_Ho!$A545,'[1]population_%'!$A:$A,0),9)*INDEX([1]Home_Ho!$1:$1048576,MATCH(Activités_Home_Ho!$C545,[1]Home_Ho!$A:$A,0),4)/5</f>
        <v>1.1789772897280153E-2</v>
      </c>
      <c r="N545">
        <f>INDEX('[1]population_%'!$1:$1048576,MATCH(Activités_Home_Ho!$A545,'[1]population_%'!$A:$A,0),9)*INDEX([1]Home_Ho!$1:$1048576,MATCH(Activités_Home_Ho!$C545,[1]Home_Ho!$A:$A,0),4)/5</f>
        <v>1.1789772897280153E-2</v>
      </c>
      <c r="O545">
        <f>INDEX('[1]population_%'!$1:$1048576,MATCH(Activités_Home_Ho!$A545,'[1]population_%'!$A:$A,0),9)*INDEX([1]Home_Ho!$1:$1048576,MATCH(Activités_Home_Ho!$C545,[1]Home_Ho!$A:$A,0),5)/5</f>
        <v>1.570814757188594E-2</v>
      </c>
      <c r="P545">
        <f>INDEX('[1]population_%'!$1:$1048576,MATCH(Activités_Home_Ho!$A545,'[1]population_%'!$A:$A,0),9)*INDEX([1]Home_Ho!$1:$1048576,MATCH(Activités_Home_Ho!$C545,[1]Home_Ho!$A:$A,0),5)/5</f>
        <v>1.570814757188594E-2</v>
      </c>
      <c r="Q545">
        <f>INDEX('[1]population_%'!$1:$1048576,MATCH(Activités_Home_Ho!$A545,'[1]population_%'!$A:$A,0),9)*INDEX([1]Home_Ho!$1:$1048576,MATCH(Activités_Home_Ho!$C545,[1]Home_Ho!$A:$A,0),5)/5</f>
        <v>1.570814757188594E-2</v>
      </c>
      <c r="R545">
        <f>INDEX('[1]population_%'!$1:$1048576,MATCH(Activités_Home_Ho!$A545,'[1]population_%'!$A:$A,0),9)*INDEX([1]Home_Ho!$1:$1048576,MATCH(Activités_Home_Ho!$C545,[1]Home_Ho!$A:$A,0),5)/5</f>
        <v>1.570814757188594E-2</v>
      </c>
      <c r="S545">
        <f>INDEX('[1]population_%'!$1:$1048576,MATCH(Activités_Home_Ho!$A545,'[1]population_%'!$A:$A,0),9)*INDEX([1]Home_Ho!$1:$1048576,MATCH(Activités_Home_Ho!$C545,[1]Home_Ho!$A:$A,0),5)/5</f>
        <v>1.570814757188594E-2</v>
      </c>
      <c r="T545">
        <f>INDEX('[1]population_%'!$1:$1048576,MATCH(Activités_Home_Ho!$A545,'[1]population_%'!$A:$A,0),9)*INDEX([1]Home_Ho!$1:$1048576,MATCH(Activités_Home_Ho!$C545,[1]Home_Ho!$A:$A,0),6)/5</f>
        <v>1.6688010532300047E-2</v>
      </c>
      <c r="U545">
        <f>INDEX('[1]population_%'!$1:$1048576,MATCH(Activités_Home_Ho!$A545,'[1]population_%'!$A:$A,0),9)*INDEX([1]Home_Ho!$1:$1048576,MATCH(Activités_Home_Ho!$C545,[1]Home_Ho!$A:$A,0),6)/5</f>
        <v>1.6688010532300047E-2</v>
      </c>
      <c r="V545">
        <f>INDEX('[1]population_%'!$1:$1048576,MATCH(Activités_Home_Ho!$A545,'[1]population_%'!$A:$A,0),9)*INDEX([1]Home_Ho!$1:$1048576,MATCH(Activités_Home_Ho!$C545,[1]Home_Ho!$A:$A,0),6)/5</f>
        <v>1.6688010532300047E-2</v>
      </c>
      <c r="W545">
        <f>INDEX('[1]population_%'!$1:$1048576,MATCH(Activités_Home_Ho!$A545,'[1]population_%'!$A:$A,0),9)*INDEX([1]Home_Ho!$1:$1048576,MATCH(Activités_Home_Ho!$C545,[1]Home_Ho!$A:$A,0),6)/5</f>
        <v>1.6688010532300047E-2</v>
      </c>
      <c r="X545">
        <f>INDEX('[1]population_%'!$1:$1048576,MATCH(Activités_Home_Ho!$A545,'[1]population_%'!$A:$A,0),9)*INDEX([1]Home_Ho!$1:$1048576,MATCH(Activités_Home_Ho!$C545,[1]Home_Ho!$A:$A,0),6)/5</f>
        <v>1.6688010532300047E-2</v>
      </c>
      <c r="Y545">
        <f>INDEX('[1]population_%'!$1:$1048576,MATCH(Activités_Home_Ho!$A545,'[1]population_%'!$A:$A,0),9)*INDEX([1]Home_Ho!$1:$1048576,MATCH(Activités_Home_Ho!$C545,[1]Home_Ho!$A:$A,0),7)/5</f>
        <v>1.7086741868884835E-2</v>
      </c>
      <c r="Z545">
        <f>INDEX('[1]population_%'!$1:$1048576,MATCH(Activités_Home_Ho!$A545,'[1]population_%'!$A:$A,0),9)*INDEX([1]Home_Ho!$1:$1048576,MATCH(Activités_Home_Ho!$C545,[1]Home_Ho!$A:$A,0),7)/5</f>
        <v>1.7086741868884835E-2</v>
      </c>
      <c r="AA545">
        <f>INDEX('[1]population_%'!$1:$1048576,MATCH(Activités_Home_Ho!$A545,'[1]population_%'!$A:$A,0),9)*INDEX([1]Home_Ho!$1:$1048576,MATCH(Activités_Home_Ho!$C545,[1]Home_Ho!$A:$A,0),7)/5</f>
        <v>1.7086741868884835E-2</v>
      </c>
      <c r="AB545">
        <f>INDEX('[1]population_%'!$1:$1048576,MATCH(Activités_Home_Ho!$A545,'[1]population_%'!$A:$A,0),9)*INDEX([1]Home_Ho!$1:$1048576,MATCH(Activités_Home_Ho!$C545,[1]Home_Ho!$A:$A,0),7)/5</f>
        <v>1.7086741868884835E-2</v>
      </c>
      <c r="AC545">
        <f>INDEX('[1]population_%'!$1:$1048576,MATCH(Activités_Home_Ho!$A545,'[1]population_%'!$A:$A,0),9)*INDEX([1]Home_Ho!$1:$1048576,MATCH(Activités_Home_Ho!$C545,[1]Home_Ho!$A:$A,0),7)/5</f>
        <v>1.7086741868884835E-2</v>
      </c>
      <c r="AD545">
        <f>INDEX('[1]population_%'!$1:$1048576,MATCH(Activités_Home_Ho!$A545,'[1]population_%'!$A:$A,0),9)*INDEX([1]Home_Ho!$1:$1048576,MATCH(Activités_Home_Ho!$C545,[1]Home_Ho!$A:$A,0),8)/5</f>
        <v>1.5916399868346247E-2</v>
      </c>
      <c r="AE545">
        <f>INDEX('[1]population_%'!$1:$1048576,MATCH(Activités_Home_Ho!$A545,'[1]population_%'!$A:$A,0),9)*INDEX([1]Home_Ho!$1:$1048576,MATCH(Activités_Home_Ho!$C545,[1]Home_Ho!$A:$A,0),8)/5</f>
        <v>1.5916399868346247E-2</v>
      </c>
      <c r="AF545">
        <f>INDEX('[1]population_%'!$1:$1048576,MATCH(Activités_Home_Ho!$A545,'[1]population_%'!$A:$A,0),9)*INDEX([1]Home_Ho!$1:$1048576,MATCH(Activités_Home_Ho!$C545,[1]Home_Ho!$A:$A,0),8)/5</f>
        <v>1.5916399868346247E-2</v>
      </c>
      <c r="AG545">
        <f>INDEX('[1]population_%'!$1:$1048576,MATCH(Activités_Home_Ho!$A545,'[1]population_%'!$A:$A,0),9)*INDEX([1]Home_Ho!$1:$1048576,MATCH(Activités_Home_Ho!$C545,[1]Home_Ho!$A:$A,0),8)/5</f>
        <v>1.5916399868346247E-2</v>
      </c>
      <c r="AH545">
        <f>INDEX('[1]population_%'!$1:$1048576,MATCH(Activités_Home_Ho!$A545,'[1]population_%'!$A:$A,0),9)*INDEX([1]Home_Ho!$1:$1048576,MATCH(Activités_Home_Ho!$C545,[1]Home_Ho!$A:$A,0),8)/5</f>
        <v>1.5916399868346247E-2</v>
      </c>
      <c r="AI545">
        <f>INDEX('[1]population_%'!$1:$1048576,MATCH(Activités_Home_Ho!$A545,'[1]population_%'!$A:$A,0),9)*INDEX([1]Home_Ho!$1:$1048576,MATCH(Activités_Home_Ho!$C545,[1]Home_Ho!$A:$A,0),9)/5</f>
        <v>1.3858831273750039E-2</v>
      </c>
      <c r="AJ545">
        <f>INDEX('[1]population_%'!$1:$1048576,MATCH(Activités_Home_Ho!$A545,'[1]population_%'!$A:$A,0),9)*INDEX([1]Home_Ho!$1:$1048576,MATCH(Activités_Home_Ho!$C545,[1]Home_Ho!$A:$A,0),9)/5</f>
        <v>1.3858831273750039E-2</v>
      </c>
      <c r="AK545">
        <f>INDEX('[1]population_%'!$1:$1048576,MATCH(Activités_Home_Ho!$A545,'[1]population_%'!$A:$A,0),9)*INDEX([1]Home_Ho!$1:$1048576,MATCH(Activités_Home_Ho!$C545,[1]Home_Ho!$A:$A,0),9)/5</f>
        <v>1.3858831273750039E-2</v>
      </c>
      <c r="AL545">
        <f>INDEX('[1]population_%'!$1:$1048576,MATCH(Activités_Home_Ho!$A545,'[1]population_%'!$A:$A,0),9)*INDEX([1]Home_Ho!$1:$1048576,MATCH(Activités_Home_Ho!$C545,[1]Home_Ho!$A:$A,0),9)/5</f>
        <v>1.3858831273750039E-2</v>
      </c>
      <c r="AM545">
        <f>INDEX('[1]population_%'!$1:$1048576,MATCH(Activités_Home_Ho!$A545,'[1]population_%'!$A:$A,0),9)*INDEX([1]Home_Ho!$1:$1048576,MATCH(Activités_Home_Ho!$C545,[1]Home_Ho!$A:$A,0),9)/5</f>
        <v>1.3858831273750039E-2</v>
      </c>
      <c r="AN545">
        <f>INDEX('[1]population_%'!$1:$1048576,MATCH(Activités_Home_Ho!$A545,'[1]population_%'!$A:$A,0),9)*INDEX([1]Home_Ho!$1:$1048576,MATCH(Activités_Home_Ho!$C545,[1]Home_Ho!$A:$A,0),10)/5</f>
        <v>1.2592262350019447E-2</v>
      </c>
      <c r="AO545">
        <f>INDEX('[1]population_%'!$1:$1048576,MATCH(Activités_Home_Ho!$A545,'[1]population_%'!$A:$A,0),9)*INDEX([1]Home_Ho!$1:$1048576,MATCH(Activités_Home_Ho!$C545,[1]Home_Ho!$A:$A,0),10)/5</f>
        <v>1.2592262350019447E-2</v>
      </c>
      <c r="AP545">
        <f>INDEX('[1]population_%'!$1:$1048576,MATCH(Activités_Home_Ho!$A545,'[1]population_%'!$A:$A,0),9)*INDEX([1]Home_Ho!$1:$1048576,MATCH(Activités_Home_Ho!$C545,[1]Home_Ho!$A:$A,0),10)/5</f>
        <v>1.2592262350019447E-2</v>
      </c>
      <c r="AQ545">
        <f>INDEX('[1]population_%'!$1:$1048576,MATCH(Activités_Home_Ho!$A545,'[1]population_%'!$A:$A,0),9)*INDEX([1]Home_Ho!$1:$1048576,MATCH(Activités_Home_Ho!$C545,[1]Home_Ho!$A:$A,0),10)/5</f>
        <v>1.2592262350019447E-2</v>
      </c>
      <c r="AR545">
        <f>INDEX('[1]population_%'!$1:$1048576,MATCH(Activités_Home_Ho!$A545,'[1]population_%'!$A:$A,0),9)*INDEX([1]Home_Ho!$1:$1048576,MATCH(Activités_Home_Ho!$C545,[1]Home_Ho!$A:$A,0),10)/5</f>
        <v>1.2592262350019447E-2</v>
      </c>
      <c r="AS545">
        <f>INDEX('[1]population_%'!$1:$1048576,MATCH(Activités_Home_Ho!$A545,'[1]population_%'!$A:$A,0),9)*INDEX([1]Home_Ho!$1:$1048576,MATCH(Activités_Home_Ho!$C545,[1]Home_Ho!$A:$A,0),11)/5</f>
        <v>1.1152987642500225E-2</v>
      </c>
      <c r="AT545">
        <f>INDEX('[1]population_%'!$1:$1048576,MATCH(Activités_Home_Ho!$A545,'[1]population_%'!$A:$A,0),9)*INDEX([1]Home_Ho!$1:$1048576,MATCH(Activités_Home_Ho!$C545,[1]Home_Ho!$A:$A,0),11)/5</f>
        <v>1.1152987642500225E-2</v>
      </c>
      <c r="AU545">
        <f>INDEX('[1]population_%'!$1:$1048576,MATCH(Activités_Home_Ho!$A545,'[1]population_%'!$A:$A,0),9)*INDEX([1]Home_Ho!$1:$1048576,MATCH(Activités_Home_Ho!$C545,[1]Home_Ho!$A:$A,0),11)/5</f>
        <v>1.1152987642500225E-2</v>
      </c>
      <c r="AV545">
        <f>INDEX('[1]population_%'!$1:$1048576,MATCH(Activités_Home_Ho!$A545,'[1]population_%'!$A:$A,0),9)*INDEX([1]Home_Ho!$1:$1048576,MATCH(Activités_Home_Ho!$C545,[1]Home_Ho!$A:$A,0),11)/5</f>
        <v>1.1152987642500225E-2</v>
      </c>
      <c r="AW545">
        <f>INDEX('[1]population_%'!$1:$1048576,MATCH(Activités_Home_Ho!$A545,'[1]population_%'!$A:$A,0),9)*INDEX([1]Home_Ho!$1:$1048576,MATCH(Activités_Home_Ho!$C545,[1]Home_Ho!$A:$A,0),12)/5</f>
        <v>1.3369438377068309E-3</v>
      </c>
      <c r="AX545">
        <f>INDEX('[1]population_%'!$1:$1048576,MATCH(Activités_Home_Ho!$A545,'[1]population_%'!$A:$A,0),9)*INDEX([1]Home_Ho!$1:$1048576,MATCH(Activités_Home_Ho!$C545,[1]Home_Ho!$A:$A,0),12)/5</f>
        <v>1.3369438377068309E-3</v>
      </c>
      <c r="AY545">
        <f>INDEX('[1]population_%'!$1:$1048576,MATCH(Activités_Home_Ho!$A545,'[1]population_%'!$A:$A,0),9)*INDEX([1]Home_Ho!$1:$1048576,MATCH(Activités_Home_Ho!$C545,[1]Home_Ho!$A:$A,0),12)/5</f>
        <v>1.3369438377068309E-3</v>
      </c>
      <c r="AZ545">
        <f>INDEX('[1]population_%'!$1:$1048576,MATCH(Activités_Home_Ho!$A545,'[1]population_%'!$A:$A,0),9)*INDEX([1]Home_Ho!$1:$1048576,MATCH(Activités_Home_Ho!$C545,[1]Home_Ho!$A:$A,0),12)/5</f>
        <v>1.3369438377068309E-3</v>
      </c>
      <c r="BA545">
        <f>INDEX('[1]population_%'!$1:$1048576,MATCH(Activités_Home_Ho!$A545,'[1]population_%'!$A:$A,0),9)*INDEX([1]Home_Ho!$1:$1048576,MATCH(Activités_Home_Ho!$C545,[1]Home_Ho!$A:$A,0),12)/5</f>
        <v>1.3369438377068309E-3</v>
      </c>
      <c r="BB545">
        <f>INDEX('[1]population_%'!$1:$1048576,MATCH(Activités_Home_Ho!$A545,'[1]population_%'!$A:$A,0),9)*INDEX([1]Home_Ho!$1:$1048576,MATCH(Activités_Home_Ho!$C545,[1]Home_Ho!$A:$A,0),12)/5</f>
        <v>1.3369438377068309E-3</v>
      </c>
      <c r="BC545">
        <f>INDEX('[1]population_%'!$1:$1048576,MATCH(Activités_Home_Ho!$A545,'[1]population_%'!$A:$A,0),9)*INDEX([1]Home_Ho!$1:$1048576,MATCH(Activités_Home_Ho!$C545,[1]Home_Ho!$A:$A,0),13)/5</f>
        <v>7.6317285539032336E-4</v>
      </c>
      <c r="BD545">
        <f>INDEX('[1]population_%'!$1:$1048576,MATCH(Activités_Home_Ho!$A545,'[1]population_%'!$A:$A,0),9)*INDEX([1]Home_Ho!$1:$1048576,MATCH(Activités_Home_Ho!$C545,[1]Home_Ho!$A:$A,0),13)/5</f>
        <v>7.6317285539032336E-4</v>
      </c>
      <c r="BE545">
        <f>INDEX('[1]population_%'!$1:$1048576,MATCH(Activités_Home_Ho!$A545,'[1]population_%'!$A:$A,0),9)*INDEX([1]Home_Ho!$1:$1048576,MATCH(Activités_Home_Ho!$C545,[1]Home_Ho!$A:$A,0),13)/5</f>
        <v>7.6317285539032336E-4</v>
      </c>
      <c r="BF545">
        <f>INDEX('[1]population_%'!$1:$1048576,MATCH(Activités_Home_Ho!$A545,'[1]population_%'!$A:$A,0),9)*INDEX([1]Home_Ho!$1:$1048576,MATCH(Activités_Home_Ho!$C545,[1]Home_Ho!$A:$A,0),13)/5</f>
        <v>7.6317285539032336E-4</v>
      </c>
      <c r="BG545">
        <f>INDEX('[1]population_%'!$1:$1048576,MATCH(Activités_Home_Ho!$A545,'[1]population_%'!$A:$A,0),9)*INDEX([1]Home_Ho!$1:$1048576,MATCH(Activités_Home_Ho!$C545,[1]Home_Ho!$A:$A,0),13)/5</f>
        <v>7.6317285539032336E-4</v>
      </c>
      <c r="BH545">
        <f>INDEX('[1]population_%'!$1:$1048576,MATCH(Activités_Home_Ho!$A545,'[1]population_%'!$A:$A,0),9)*INDEX([1]Home_Ho!$1:$1048576,MATCH(Activités_Home_Ho!$C545,[1]Home_Ho!$A:$A,0),14)/5</f>
        <v>3.2907453397564408E-4</v>
      </c>
      <c r="BI545">
        <f>INDEX('[1]population_%'!$1:$1048576,MATCH(Activités_Home_Ho!$A545,'[1]population_%'!$A:$A,0),9)*INDEX([1]Home_Ho!$1:$1048576,MATCH(Activités_Home_Ho!$C545,[1]Home_Ho!$A:$A,0),14)/5</f>
        <v>3.2907453397564408E-4</v>
      </c>
      <c r="BJ545">
        <f>INDEX('[1]population_%'!$1:$1048576,MATCH(Activités_Home_Ho!$A545,'[1]population_%'!$A:$A,0),9)*INDEX([1]Home_Ho!$1:$1048576,MATCH(Activités_Home_Ho!$C545,[1]Home_Ho!$A:$A,0),14)/5</f>
        <v>3.2907453397564408E-4</v>
      </c>
      <c r="BK545">
        <f>INDEX('[1]population_%'!$1:$1048576,MATCH(Activités_Home_Ho!$A545,'[1]population_%'!$A:$A,0),9)*INDEX([1]Home_Ho!$1:$1048576,MATCH(Activités_Home_Ho!$C545,[1]Home_Ho!$A:$A,0),14)/5</f>
        <v>3.2907453397564408E-4</v>
      </c>
      <c r="BL545">
        <f>INDEX('[1]population_%'!$1:$1048576,MATCH(Activités_Home_Ho!$A545,'[1]population_%'!$A:$A,0),9)*INDEX([1]Home_Ho!$1:$1048576,MATCH(Activités_Home_Ho!$C545,[1]Home_Ho!$A:$A,0),14)/5</f>
        <v>3.2907453397564408E-4</v>
      </c>
      <c r="BM545">
        <f>INDEX('[1]population_%'!$1:$1048576,MATCH(Activités_Home_Ho!$A545,'[1]population_%'!$A:$A,0),9)*INDEX([1]Home_Ho!$1:$1048576,MATCH(Activités_Home_Ho!$C545,[1]Home_Ho!$A:$A,0),15)/15</f>
        <v>6.5348134406510876E-5</v>
      </c>
      <c r="BN545">
        <f>INDEX('[1]population_%'!$1:$1048576,MATCH(Activités_Home_Ho!$A545,'[1]population_%'!$A:$A,0),9)*INDEX([1]Home_Ho!$1:$1048576,MATCH(Activités_Home_Ho!$C545,[1]Home_Ho!$A:$A,0),15)/15</f>
        <v>6.5348134406510876E-5</v>
      </c>
      <c r="BO545">
        <f>INDEX('[1]population_%'!$1:$1048576,MATCH(Activités_Home_Ho!$A545,'[1]population_%'!$A:$A,0),9)*INDEX([1]Home_Ho!$1:$1048576,MATCH(Activités_Home_Ho!$C545,[1]Home_Ho!$A:$A,0),15)/15</f>
        <v>6.5348134406510876E-5</v>
      </c>
      <c r="BP545">
        <f>INDEX('[1]population_%'!$1:$1048576,MATCH(Activités_Home_Ho!$A545,'[1]population_%'!$A:$A,0),9)*INDEX([1]Home_Ho!$1:$1048576,MATCH(Activités_Home_Ho!$C545,[1]Home_Ho!$A:$A,0),15)/15</f>
        <v>6.5348134406510876E-5</v>
      </c>
      <c r="BQ545">
        <f>INDEX('[1]population_%'!$1:$1048576,MATCH(Activités_Home_Ho!$A545,'[1]population_%'!$A:$A,0),9)*INDEX([1]Home_Ho!$1:$1048576,MATCH(Activités_Home_Ho!$C545,[1]Home_Ho!$A:$A,0),15)/15</f>
        <v>6.5348134406510876E-5</v>
      </c>
      <c r="BR545">
        <f>INDEX('[1]population_%'!$1:$1048576,MATCH(Activités_Home_Ho!$A545,'[1]population_%'!$A:$A,0),9)*INDEX([1]Home_Ho!$1:$1048576,MATCH(Activités_Home_Ho!$C545,[1]Home_Ho!$A:$A,0),15)/15</f>
        <v>6.5348134406510876E-5</v>
      </c>
      <c r="BS545">
        <f>INDEX('[1]population_%'!$1:$1048576,MATCH(Activités_Home_Ho!$A545,'[1]population_%'!$A:$A,0),9)*INDEX([1]Home_Ho!$1:$1048576,MATCH(Activités_Home_Ho!$C545,[1]Home_Ho!$A:$A,0),15)/15</f>
        <v>6.5348134406510876E-5</v>
      </c>
      <c r="BT545">
        <f>INDEX('[1]population_%'!$1:$1048576,MATCH(Activités_Home_Ho!$A545,'[1]population_%'!$A:$A,0),9)*INDEX([1]Home_Ho!$1:$1048576,MATCH(Activités_Home_Ho!$C545,[1]Home_Ho!$A:$A,0),15)/15</f>
        <v>6.5348134406510876E-5</v>
      </c>
      <c r="BU545">
        <f>INDEX('[1]population_%'!$1:$1048576,MATCH(Activités_Home_Ho!$A545,'[1]population_%'!$A:$A,0),9)*INDEX([1]Home_Ho!$1:$1048576,MATCH(Activités_Home_Ho!$C545,[1]Home_Ho!$A:$A,0),15)/15</f>
        <v>6.5348134406510876E-5</v>
      </c>
      <c r="BV545">
        <f>INDEX('[1]population_%'!$1:$1048576,MATCH(Activités_Home_Ho!$A545,'[1]population_%'!$A:$A,0),9)*INDEX([1]Home_Ho!$1:$1048576,MATCH(Activités_Home_Ho!$C545,[1]Home_Ho!$A:$A,0),15)/15</f>
        <v>6.5348134406510876E-5</v>
      </c>
      <c r="BW545">
        <f>INDEX('[1]population_%'!$1:$1048576,MATCH(Activités_Home_Ho!$A545,'[1]population_%'!$A:$A,0),9)*INDEX([1]Home_Ho!$1:$1048576,MATCH(Activités_Home_Ho!$C545,[1]Home_Ho!$A:$A,0),15)/15</f>
        <v>6.5348134406510876E-5</v>
      </c>
      <c r="BX545">
        <f>INDEX('[1]population_%'!$1:$1048576,MATCH(Activités_Home_Ho!$A545,'[1]population_%'!$A:$A,0),9)*INDEX([1]Home_Ho!$1:$1048576,MATCH(Activités_Home_Ho!$C545,[1]Home_Ho!$A:$A,0),15)/15</f>
        <v>6.5348134406510876E-5</v>
      </c>
      <c r="BY545">
        <f>INDEX('[1]population_%'!$1:$1048576,MATCH(Activités_Home_Ho!$A545,'[1]population_%'!$A:$A,0),9)*INDEX([1]Home_Ho!$1:$1048576,MATCH(Activités_Home_Ho!$C545,[1]Home_Ho!$A:$A,0),15)/15</f>
        <v>6.5348134406510876E-5</v>
      </c>
      <c r="BZ545">
        <f>INDEX('[1]population_%'!$1:$1048576,MATCH(Activités_Home_Ho!$A545,'[1]population_%'!$A:$A,0),9)*INDEX([1]Home_Ho!$1:$1048576,MATCH(Activités_Home_Ho!$C545,[1]Home_Ho!$A:$A,0),15)/15</f>
        <v>6.5348134406510876E-5</v>
      </c>
      <c r="CA545">
        <f>INDEX('[1]population_%'!$1:$1048576,MATCH(Activités_Home_Ho!$A545,'[1]population_%'!$A:$A,0),9)*INDEX([1]Home_Ho!$1:$1048576,MATCH(Activités_Home_Ho!$C545,[1]Home_Ho!$A:$A,0),15)/15</f>
        <v>6.5348134406510876E-5</v>
      </c>
    </row>
    <row r="546" spans="1:79" x14ac:dyDescent="0.35">
      <c r="A546" s="1" t="s">
        <v>1073</v>
      </c>
      <c r="B546" s="1" t="s">
        <v>1074</v>
      </c>
      <c r="C546" t="str">
        <f>INDEX([1]bruxelles_parsed_lat_long!$1:$1048576,MATCH($A546,[1]bruxelles_parsed_lat_long!$E:$E,0),9)</f>
        <v>Schaerbeek</v>
      </c>
      <c r="D546">
        <f>INDEX('[1]population_%'!$1:$1048576,MATCH(Activités_Home_Ho!$A546,'[1]population_%'!$A:$A,0),9)*INDEX([1]Home_Ho!$1:$1048576,MATCH(Activités_Home_Ho!$C546,[1]Home_Ho!$A:$A,0),2)/2</f>
        <v>0.11147130546662279</v>
      </c>
      <c r="E546">
        <f>INDEX('[1]population_%'!$1:$1048576,MATCH(Activités_Home_Ho!$A546,'[1]population_%'!$A:$A,0),9)*INDEX([1]Home_Ho!$1:$1048576,MATCH(Activités_Home_Ho!$C546,[1]Home_Ho!$A:$A,0),3)/5</f>
        <v>0.85221112474192873</v>
      </c>
      <c r="F546">
        <f>INDEX('[1]population_%'!$1:$1048576,MATCH(Activités_Home_Ho!$A546,'[1]population_%'!$A:$A,0),9)*INDEX([1]Home_Ho!$1:$1048576,MATCH(Activités_Home_Ho!$C546,[1]Home_Ho!$A:$A,0),3)/5</f>
        <v>0.85221112474192873</v>
      </c>
      <c r="G546">
        <f>INDEX('[1]population_%'!$1:$1048576,MATCH(Activités_Home_Ho!$A546,'[1]population_%'!$A:$A,0),9)*INDEX([1]Home_Ho!$1:$1048576,MATCH(Activités_Home_Ho!$C546,[1]Home_Ho!$A:$A,0),3)/5</f>
        <v>0.85221112474192873</v>
      </c>
      <c r="H546">
        <f>INDEX('[1]population_%'!$1:$1048576,MATCH(Activités_Home_Ho!$A546,'[1]population_%'!$A:$A,0),9)*INDEX([1]Home_Ho!$1:$1048576,MATCH(Activités_Home_Ho!$C546,[1]Home_Ho!$A:$A,0),3)/5</f>
        <v>0.85221112474192873</v>
      </c>
      <c r="I546">
        <f>INDEX('[1]population_%'!$1:$1048576,MATCH(Activités_Home_Ho!$A546,'[1]population_%'!$A:$A,0),9)*INDEX([1]Home_Ho!$1:$1048576,MATCH(Activités_Home_Ho!$C546,[1]Home_Ho!$A:$A,0),3)/5</f>
        <v>0.85221112474192873</v>
      </c>
      <c r="J546">
        <f>INDEX('[1]population_%'!$1:$1048576,MATCH(Activités_Home_Ho!$A546,'[1]population_%'!$A:$A,0),9)*INDEX([1]Home_Ho!$1:$1048576,MATCH(Activités_Home_Ho!$C546,[1]Home_Ho!$A:$A,0),4)/5</f>
        <v>1.8450994584243439</v>
      </c>
      <c r="K546">
        <f>INDEX('[1]population_%'!$1:$1048576,MATCH(Activités_Home_Ho!$A546,'[1]population_%'!$A:$A,0),9)*INDEX([1]Home_Ho!$1:$1048576,MATCH(Activités_Home_Ho!$C546,[1]Home_Ho!$A:$A,0),4)/5</f>
        <v>1.8450994584243439</v>
      </c>
      <c r="L546">
        <f>INDEX('[1]population_%'!$1:$1048576,MATCH(Activités_Home_Ho!$A546,'[1]population_%'!$A:$A,0),9)*INDEX([1]Home_Ho!$1:$1048576,MATCH(Activités_Home_Ho!$C546,[1]Home_Ho!$A:$A,0),4)/5</f>
        <v>1.8450994584243439</v>
      </c>
      <c r="M546">
        <f>INDEX('[1]population_%'!$1:$1048576,MATCH(Activités_Home_Ho!$A546,'[1]population_%'!$A:$A,0),9)*INDEX([1]Home_Ho!$1:$1048576,MATCH(Activités_Home_Ho!$C546,[1]Home_Ho!$A:$A,0),4)/5</f>
        <v>1.8450994584243439</v>
      </c>
      <c r="N546">
        <f>INDEX('[1]population_%'!$1:$1048576,MATCH(Activités_Home_Ho!$A546,'[1]population_%'!$A:$A,0),9)*INDEX([1]Home_Ho!$1:$1048576,MATCH(Activités_Home_Ho!$C546,[1]Home_Ho!$A:$A,0),4)/5</f>
        <v>1.8450994584243439</v>
      </c>
      <c r="O546">
        <f>INDEX('[1]population_%'!$1:$1048576,MATCH(Activités_Home_Ho!$A546,'[1]population_%'!$A:$A,0),9)*INDEX([1]Home_Ho!$1:$1048576,MATCH(Activités_Home_Ho!$C546,[1]Home_Ho!$A:$A,0),5)/5</f>
        <v>2.4583250950001494</v>
      </c>
      <c r="P546">
        <f>INDEX('[1]population_%'!$1:$1048576,MATCH(Activités_Home_Ho!$A546,'[1]population_%'!$A:$A,0),9)*INDEX([1]Home_Ho!$1:$1048576,MATCH(Activités_Home_Ho!$C546,[1]Home_Ho!$A:$A,0),5)/5</f>
        <v>2.4583250950001494</v>
      </c>
      <c r="Q546">
        <f>INDEX('[1]population_%'!$1:$1048576,MATCH(Activités_Home_Ho!$A546,'[1]population_%'!$A:$A,0),9)*INDEX([1]Home_Ho!$1:$1048576,MATCH(Activités_Home_Ho!$C546,[1]Home_Ho!$A:$A,0),5)/5</f>
        <v>2.4583250950001494</v>
      </c>
      <c r="R546">
        <f>INDEX('[1]population_%'!$1:$1048576,MATCH(Activités_Home_Ho!$A546,'[1]population_%'!$A:$A,0),9)*INDEX([1]Home_Ho!$1:$1048576,MATCH(Activités_Home_Ho!$C546,[1]Home_Ho!$A:$A,0),5)/5</f>
        <v>2.4583250950001494</v>
      </c>
      <c r="S546">
        <f>INDEX('[1]population_%'!$1:$1048576,MATCH(Activités_Home_Ho!$A546,'[1]population_%'!$A:$A,0),9)*INDEX([1]Home_Ho!$1:$1048576,MATCH(Activités_Home_Ho!$C546,[1]Home_Ho!$A:$A,0),5)/5</f>
        <v>2.4583250950001494</v>
      </c>
      <c r="T546">
        <f>INDEX('[1]population_%'!$1:$1048576,MATCH(Activités_Home_Ho!$A546,'[1]population_%'!$A:$A,0),9)*INDEX([1]Home_Ho!$1:$1048576,MATCH(Activités_Home_Ho!$C546,[1]Home_Ho!$A:$A,0),6)/5</f>
        <v>2.6116736483049579</v>
      </c>
      <c r="U546">
        <f>INDEX('[1]population_%'!$1:$1048576,MATCH(Activités_Home_Ho!$A546,'[1]population_%'!$A:$A,0),9)*INDEX([1]Home_Ho!$1:$1048576,MATCH(Activités_Home_Ho!$C546,[1]Home_Ho!$A:$A,0),6)/5</f>
        <v>2.6116736483049579</v>
      </c>
      <c r="V546">
        <f>INDEX('[1]population_%'!$1:$1048576,MATCH(Activités_Home_Ho!$A546,'[1]population_%'!$A:$A,0),9)*INDEX([1]Home_Ho!$1:$1048576,MATCH(Activités_Home_Ho!$C546,[1]Home_Ho!$A:$A,0),6)/5</f>
        <v>2.6116736483049579</v>
      </c>
      <c r="W546">
        <f>INDEX('[1]population_%'!$1:$1048576,MATCH(Activités_Home_Ho!$A546,'[1]population_%'!$A:$A,0),9)*INDEX([1]Home_Ho!$1:$1048576,MATCH(Activités_Home_Ho!$C546,[1]Home_Ho!$A:$A,0),6)/5</f>
        <v>2.6116736483049579</v>
      </c>
      <c r="X546">
        <f>INDEX('[1]population_%'!$1:$1048576,MATCH(Activités_Home_Ho!$A546,'[1]population_%'!$A:$A,0),9)*INDEX([1]Home_Ho!$1:$1048576,MATCH(Activités_Home_Ho!$C546,[1]Home_Ho!$A:$A,0),6)/5</f>
        <v>2.6116736483049579</v>
      </c>
      <c r="Y546">
        <f>INDEX('[1]population_%'!$1:$1048576,MATCH(Activités_Home_Ho!$A546,'[1]population_%'!$A:$A,0),9)*INDEX([1]Home_Ho!$1:$1048576,MATCH(Activités_Home_Ho!$C546,[1]Home_Ho!$A:$A,0),7)/5</f>
        <v>2.6740751024804763</v>
      </c>
      <c r="Z546">
        <f>INDEX('[1]population_%'!$1:$1048576,MATCH(Activités_Home_Ho!$A546,'[1]population_%'!$A:$A,0),9)*INDEX([1]Home_Ho!$1:$1048576,MATCH(Activités_Home_Ho!$C546,[1]Home_Ho!$A:$A,0),7)/5</f>
        <v>2.6740751024804763</v>
      </c>
      <c r="AA546">
        <f>INDEX('[1]population_%'!$1:$1048576,MATCH(Activités_Home_Ho!$A546,'[1]population_%'!$A:$A,0),9)*INDEX([1]Home_Ho!$1:$1048576,MATCH(Activités_Home_Ho!$C546,[1]Home_Ho!$A:$A,0),7)/5</f>
        <v>2.6740751024804763</v>
      </c>
      <c r="AB546">
        <f>INDEX('[1]population_%'!$1:$1048576,MATCH(Activités_Home_Ho!$A546,'[1]population_%'!$A:$A,0),9)*INDEX([1]Home_Ho!$1:$1048576,MATCH(Activités_Home_Ho!$C546,[1]Home_Ho!$A:$A,0),7)/5</f>
        <v>2.6740751024804763</v>
      </c>
      <c r="AC546">
        <f>INDEX('[1]population_%'!$1:$1048576,MATCH(Activités_Home_Ho!$A546,'[1]population_%'!$A:$A,0),9)*INDEX([1]Home_Ho!$1:$1048576,MATCH(Activités_Home_Ho!$C546,[1]Home_Ho!$A:$A,0),7)/5</f>
        <v>2.6740751024804763</v>
      </c>
      <c r="AD546">
        <f>INDEX('[1]population_%'!$1:$1048576,MATCH(Activités_Home_Ho!$A546,'[1]population_%'!$A:$A,0),9)*INDEX([1]Home_Ho!$1:$1048576,MATCH(Activités_Home_Ho!$C546,[1]Home_Ho!$A:$A,0),8)/5</f>
        <v>2.4909165793961878</v>
      </c>
      <c r="AE546">
        <f>INDEX('[1]population_%'!$1:$1048576,MATCH(Activités_Home_Ho!$A546,'[1]population_%'!$A:$A,0),9)*INDEX([1]Home_Ho!$1:$1048576,MATCH(Activités_Home_Ho!$C546,[1]Home_Ho!$A:$A,0),8)/5</f>
        <v>2.4909165793961878</v>
      </c>
      <c r="AF546">
        <f>INDEX('[1]population_%'!$1:$1048576,MATCH(Activités_Home_Ho!$A546,'[1]population_%'!$A:$A,0),9)*INDEX([1]Home_Ho!$1:$1048576,MATCH(Activités_Home_Ho!$C546,[1]Home_Ho!$A:$A,0),8)/5</f>
        <v>2.4909165793961878</v>
      </c>
      <c r="AG546">
        <f>INDEX('[1]population_%'!$1:$1048576,MATCH(Activités_Home_Ho!$A546,'[1]population_%'!$A:$A,0),9)*INDEX([1]Home_Ho!$1:$1048576,MATCH(Activités_Home_Ho!$C546,[1]Home_Ho!$A:$A,0),8)/5</f>
        <v>2.4909165793961878</v>
      </c>
      <c r="AH546">
        <f>INDEX('[1]population_%'!$1:$1048576,MATCH(Activités_Home_Ho!$A546,'[1]population_%'!$A:$A,0),9)*INDEX([1]Home_Ho!$1:$1048576,MATCH(Activités_Home_Ho!$C546,[1]Home_Ho!$A:$A,0),8)/5</f>
        <v>2.4909165793961878</v>
      </c>
      <c r="AI546">
        <f>INDEX('[1]population_%'!$1:$1048576,MATCH(Activités_Home_Ho!$A546,'[1]population_%'!$A:$A,0),9)*INDEX([1]Home_Ho!$1:$1048576,MATCH(Activités_Home_Ho!$C546,[1]Home_Ho!$A:$A,0),9)/5</f>
        <v>2.1689070943418809</v>
      </c>
      <c r="AJ546">
        <f>INDEX('[1]population_%'!$1:$1048576,MATCH(Activités_Home_Ho!$A546,'[1]population_%'!$A:$A,0),9)*INDEX([1]Home_Ho!$1:$1048576,MATCH(Activités_Home_Ho!$C546,[1]Home_Ho!$A:$A,0),9)/5</f>
        <v>2.1689070943418809</v>
      </c>
      <c r="AK546">
        <f>INDEX('[1]population_%'!$1:$1048576,MATCH(Activités_Home_Ho!$A546,'[1]population_%'!$A:$A,0),9)*INDEX([1]Home_Ho!$1:$1048576,MATCH(Activités_Home_Ho!$C546,[1]Home_Ho!$A:$A,0),9)/5</f>
        <v>2.1689070943418809</v>
      </c>
      <c r="AL546">
        <f>INDEX('[1]population_%'!$1:$1048576,MATCH(Activités_Home_Ho!$A546,'[1]population_%'!$A:$A,0),9)*INDEX([1]Home_Ho!$1:$1048576,MATCH(Activités_Home_Ho!$C546,[1]Home_Ho!$A:$A,0),9)/5</f>
        <v>2.1689070943418809</v>
      </c>
      <c r="AM546">
        <f>INDEX('[1]population_%'!$1:$1048576,MATCH(Activités_Home_Ho!$A546,'[1]population_%'!$A:$A,0),9)*INDEX([1]Home_Ho!$1:$1048576,MATCH(Activités_Home_Ho!$C546,[1]Home_Ho!$A:$A,0),9)/5</f>
        <v>2.1689070943418809</v>
      </c>
      <c r="AN546">
        <f>INDEX('[1]population_%'!$1:$1048576,MATCH(Activités_Home_Ho!$A546,'[1]population_%'!$A:$A,0),9)*INDEX([1]Home_Ho!$1:$1048576,MATCH(Activités_Home_Ho!$C546,[1]Home_Ho!$A:$A,0),10)/5</f>
        <v>1.9706890577780434</v>
      </c>
      <c r="AO546">
        <f>INDEX('[1]population_%'!$1:$1048576,MATCH(Activités_Home_Ho!$A546,'[1]population_%'!$A:$A,0),9)*INDEX([1]Home_Ho!$1:$1048576,MATCH(Activités_Home_Ho!$C546,[1]Home_Ho!$A:$A,0),10)/5</f>
        <v>1.9706890577780434</v>
      </c>
      <c r="AP546">
        <f>INDEX('[1]population_%'!$1:$1048576,MATCH(Activités_Home_Ho!$A546,'[1]population_%'!$A:$A,0),9)*INDEX([1]Home_Ho!$1:$1048576,MATCH(Activités_Home_Ho!$C546,[1]Home_Ho!$A:$A,0),10)/5</f>
        <v>1.9706890577780434</v>
      </c>
      <c r="AQ546">
        <f>INDEX('[1]population_%'!$1:$1048576,MATCH(Activités_Home_Ho!$A546,'[1]population_%'!$A:$A,0),9)*INDEX([1]Home_Ho!$1:$1048576,MATCH(Activités_Home_Ho!$C546,[1]Home_Ho!$A:$A,0),10)/5</f>
        <v>1.9706890577780434</v>
      </c>
      <c r="AR546">
        <f>INDEX('[1]population_%'!$1:$1048576,MATCH(Activités_Home_Ho!$A546,'[1]population_%'!$A:$A,0),9)*INDEX([1]Home_Ho!$1:$1048576,MATCH(Activités_Home_Ho!$C546,[1]Home_Ho!$A:$A,0),10)/5</f>
        <v>1.9706890577780434</v>
      </c>
      <c r="AS546">
        <f>INDEX('[1]population_%'!$1:$1048576,MATCH(Activités_Home_Ho!$A546,'[1]population_%'!$A:$A,0),9)*INDEX([1]Home_Ho!$1:$1048576,MATCH(Activités_Home_Ho!$C546,[1]Home_Ho!$A:$A,0),11)/5</f>
        <v>1.7454425660512851</v>
      </c>
      <c r="AT546">
        <f>INDEX('[1]population_%'!$1:$1048576,MATCH(Activités_Home_Ho!$A546,'[1]population_%'!$A:$A,0),9)*INDEX([1]Home_Ho!$1:$1048576,MATCH(Activités_Home_Ho!$C546,[1]Home_Ho!$A:$A,0),11)/5</f>
        <v>1.7454425660512851</v>
      </c>
      <c r="AU546">
        <f>INDEX('[1]population_%'!$1:$1048576,MATCH(Activités_Home_Ho!$A546,'[1]population_%'!$A:$A,0),9)*INDEX([1]Home_Ho!$1:$1048576,MATCH(Activités_Home_Ho!$C546,[1]Home_Ho!$A:$A,0),11)/5</f>
        <v>1.7454425660512851</v>
      </c>
      <c r="AV546">
        <f>INDEX('[1]population_%'!$1:$1048576,MATCH(Activités_Home_Ho!$A546,'[1]population_%'!$A:$A,0),9)*INDEX([1]Home_Ho!$1:$1048576,MATCH(Activités_Home_Ho!$C546,[1]Home_Ho!$A:$A,0),11)/5</f>
        <v>1.7454425660512851</v>
      </c>
      <c r="AW546">
        <f>INDEX('[1]population_%'!$1:$1048576,MATCH(Activités_Home_Ho!$A546,'[1]population_%'!$A:$A,0),9)*INDEX([1]Home_Ho!$1:$1048576,MATCH(Activités_Home_Ho!$C546,[1]Home_Ho!$A:$A,0),12)/5</f>
        <v>0.20923171060111906</v>
      </c>
      <c r="AX546">
        <f>INDEX('[1]population_%'!$1:$1048576,MATCH(Activités_Home_Ho!$A546,'[1]population_%'!$A:$A,0),9)*INDEX([1]Home_Ho!$1:$1048576,MATCH(Activités_Home_Ho!$C546,[1]Home_Ho!$A:$A,0),12)/5</f>
        <v>0.20923171060111906</v>
      </c>
      <c r="AY546">
        <f>INDEX('[1]population_%'!$1:$1048576,MATCH(Activités_Home_Ho!$A546,'[1]population_%'!$A:$A,0),9)*INDEX([1]Home_Ho!$1:$1048576,MATCH(Activités_Home_Ho!$C546,[1]Home_Ho!$A:$A,0),12)/5</f>
        <v>0.20923171060111906</v>
      </c>
      <c r="AZ546">
        <f>INDEX('[1]population_%'!$1:$1048576,MATCH(Activités_Home_Ho!$A546,'[1]population_%'!$A:$A,0),9)*INDEX([1]Home_Ho!$1:$1048576,MATCH(Activités_Home_Ho!$C546,[1]Home_Ho!$A:$A,0),12)/5</f>
        <v>0.20923171060111906</v>
      </c>
      <c r="BA546">
        <f>INDEX('[1]population_%'!$1:$1048576,MATCH(Activités_Home_Ho!$A546,'[1]population_%'!$A:$A,0),9)*INDEX([1]Home_Ho!$1:$1048576,MATCH(Activités_Home_Ho!$C546,[1]Home_Ho!$A:$A,0),12)/5</f>
        <v>0.20923171060111906</v>
      </c>
      <c r="BB546">
        <f>INDEX('[1]population_%'!$1:$1048576,MATCH(Activités_Home_Ho!$A546,'[1]population_%'!$A:$A,0),9)*INDEX([1]Home_Ho!$1:$1048576,MATCH(Activités_Home_Ho!$C546,[1]Home_Ho!$A:$A,0),12)/5</f>
        <v>0.20923171060111906</v>
      </c>
      <c r="BC546">
        <f>INDEX('[1]population_%'!$1:$1048576,MATCH(Activités_Home_Ho!$A546,'[1]population_%'!$A:$A,0),9)*INDEX([1]Home_Ho!$1:$1048576,MATCH(Activités_Home_Ho!$C546,[1]Home_Ho!$A:$A,0),13)/5</f>
        <v>0.11943655186858562</v>
      </c>
      <c r="BD546">
        <f>INDEX('[1]population_%'!$1:$1048576,MATCH(Activités_Home_Ho!$A546,'[1]population_%'!$A:$A,0),9)*INDEX([1]Home_Ho!$1:$1048576,MATCH(Activités_Home_Ho!$C546,[1]Home_Ho!$A:$A,0),13)/5</f>
        <v>0.11943655186858562</v>
      </c>
      <c r="BE546">
        <f>INDEX('[1]population_%'!$1:$1048576,MATCH(Activités_Home_Ho!$A546,'[1]population_%'!$A:$A,0),9)*INDEX([1]Home_Ho!$1:$1048576,MATCH(Activités_Home_Ho!$C546,[1]Home_Ho!$A:$A,0),13)/5</f>
        <v>0.11943655186858562</v>
      </c>
      <c r="BF546">
        <f>INDEX('[1]population_%'!$1:$1048576,MATCH(Activités_Home_Ho!$A546,'[1]population_%'!$A:$A,0),9)*INDEX([1]Home_Ho!$1:$1048576,MATCH(Activités_Home_Ho!$C546,[1]Home_Ho!$A:$A,0),13)/5</f>
        <v>0.11943655186858562</v>
      </c>
      <c r="BG546">
        <f>INDEX('[1]population_%'!$1:$1048576,MATCH(Activités_Home_Ho!$A546,'[1]population_%'!$A:$A,0),9)*INDEX([1]Home_Ho!$1:$1048576,MATCH(Activités_Home_Ho!$C546,[1]Home_Ho!$A:$A,0),13)/5</f>
        <v>0.11943655186858562</v>
      </c>
      <c r="BH546">
        <f>INDEX('[1]population_%'!$1:$1048576,MATCH(Activités_Home_Ho!$A546,'[1]population_%'!$A:$A,0),9)*INDEX([1]Home_Ho!$1:$1048576,MATCH(Activités_Home_Ho!$C546,[1]Home_Ho!$A:$A,0),14)/5</f>
        <v>5.1500164567188297E-2</v>
      </c>
      <c r="BI546">
        <f>INDEX('[1]population_%'!$1:$1048576,MATCH(Activités_Home_Ho!$A546,'[1]population_%'!$A:$A,0),9)*INDEX([1]Home_Ho!$1:$1048576,MATCH(Activités_Home_Ho!$C546,[1]Home_Ho!$A:$A,0),14)/5</f>
        <v>5.1500164567188297E-2</v>
      </c>
      <c r="BJ546">
        <f>INDEX('[1]population_%'!$1:$1048576,MATCH(Activités_Home_Ho!$A546,'[1]population_%'!$A:$A,0),9)*INDEX([1]Home_Ho!$1:$1048576,MATCH(Activités_Home_Ho!$C546,[1]Home_Ho!$A:$A,0),14)/5</f>
        <v>5.1500164567188297E-2</v>
      </c>
      <c r="BK546">
        <f>INDEX('[1]population_%'!$1:$1048576,MATCH(Activités_Home_Ho!$A546,'[1]population_%'!$A:$A,0),9)*INDEX([1]Home_Ho!$1:$1048576,MATCH(Activités_Home_Ho!$C546,[1]Home_Ho!$A:$A,0),14)/5</f>
        <v>5.1500164567188297E-2</v>
      </c>
      <c r="BL546">
        <f>INDEX('[1]population_%'!$1:$1048576,MATCH(Activités_Home_Ho!$A546,'[1]population_%'!$A:$A,0),9)*INDEX([1]Home_Ho!$1:$1048576,MATCH(Activités_Home_Ho!$C546,[1]Home_Ho!$A:$A,0),14)/5</f>
        <v>5.1500164567188297E-2</v>
      </c>
      <c r="BM546">
        <f>INDEX('[1]population_%'!$1:$1048576,MATCH(Activités_Home_Ho!$A546,'[1]population_%'!$A:$A,0),9)*INDEX([1]Home_Ho!$1:$1048576,MATCH(Activités_Home_Ho!$C546,[1]Home_Ho!$A:$A,0),15)/15</f>
        <v>1.0226983034618952E-2</v>
      </c>
      <c r="BN546">
        <f>INDEX('[1]population_%'!$1:$1048576,MATCH(Activités_Home_Ho!$A546,'[1]population_%'!$A:$A,0),9)*INDEX([1]Home_Ho!$1:$1048576,MATCH(Activités_Home_Ho!$C546,[1]Home_Ho!$A:$A,0),15)/15</f>
        <v>1.0226983034618952E-2</v>
      </c>
      <c r="BO546">
        <f>INDEX('[1]population_%'!$1:$1048576,MATCH(Activités_Home_Ho!$A546,'[1]population_%'!$A:$A,0),9)*INDEX([1]Home_Ho!$1:$1048576,MATCH(Activités_Home_Ho!$C546,[1]Home_Ho!$A:$A,0),15)/15</f>
        <v>1.0226983034618952E-2</v>
      </c>
      <c r="BP546">
        <f>INDEX('[1]population_%'!$1:$1048576,MATCH(Activités_Home_Ho!$A546,'[1]population_%'!$A:$A,0),9)*INDEX([1]Home_Ho!$1:$1048576,MATCH(Activités_Home_Ho!$C546,[1]Home_Ho!$A:$A,0),15)/15</f>
        <v>1.0226983034618952E-2</v>
      </c>
      <c r="BQ546">
        <f>INDEX('[1]population_%'!$1:$1048576,MATCH(Activités_Home_Ho!$A546,'[1]population_%'!$A:$A,0),9)*INDEX([1]Home_Ho!$1:$1048576,MATCH(Activités_Home_Ho!$C546,[1]Home_Ho!$A:$A,0),15)/15</f>
        <v>1.0226983034618952E-2</v>
      </c>
      <c r="BR546">
        <f>INDEX('[1]population_%'!$1:$1048576,MATCH(Activités_Home_Ho!$A546,'[1]population_%'!$A:$A,0),9)*INDEX([1]Home_Ho!$1:$1048576,MATCH(Activités_Home_Ho!$C546,[1]Home_Ho!$A:$A,0),15)/15</f>
        <v>1.0226983034618952E-2</v>
      </c>
      <c r="BS546">
        <f>INDEX('[1]population_%'!$1:$1048576,MATCH(Activités_Home_Ho!$A546,'[1]population_%'!$A:$A,0),9)*INDEX([1]Home_Ho!$1:$1048576,MATCH(Activités_Home_Ho!$C546,[1]Home_Ho!$A:$A,0),15)/15</f>
        <v>1.0226983034618952E-2</v>
      </c>
      <c r="BT546">
        <f>INDEX('[1]population_%'!$1:$1048576,MATCH(Activités_Home_Ho!$A546,'[1]population_%'!$A:$A,0),9)*INDEX([1]Home_Ho!$1:$1048576,MATCH(Activités_Home_Ho!$C546,[1]Home_Ho!$A:$A,0),15)/15</f>
        <v>1.0226983034618952E-2</v>
      </c>
      <c r="BU546">
        <f>INDEX('[1]population_%'!$1:$1048576,MATCH(Activités_Home_Ho!$A546,'[1]population_%'!$A:$A,0),9)*INDEX([1]Home_Ho!$1:$1048576,MATCH(Activités_Home_Ho!$C546,[1]Home_Ho!$A:$A,0),15)/15</f>
        <v>1.0226983034618952E-2</v>
      </c>
      <c r="BV546">
        <f>INDEX('[1]population_%'!$1:$1048576,MATCH(Activités_Home_Ho!$A546,'[1]population_%'!$A:$A,0),9)*INDEX([1]Home_Ho!$1:$1048576,MATCH(Activités_Home_Ho!$C546,[1]Home_Ho!$A:$A,0),15)/15</f>
        <v>1.0226983034618952E-2</v>
      </c>
      <c r="BW546">
        <f>INDEX('[1]population_%'!$1:$1048576,MATCH(Activités_Home_Ho!$A546,'[1]population_%'!$A:$A,0),9)*INDEX([1]Home_Ho!$1:$1048576,MATCH(Activités_Home_Ho!$C546,[1]Home_Ho!$A:$A,0),15)/15</f>
        <v>1.0226983034618952E-2</v>
      </c>
      <c r="BX546">
        <f>INDEX('[1]population_%'!$1:$1048576,MATCH(Activités_Home_Ho!$A546,'[1]population_%'!$A:$A,0),9)*INDEX([1]Home_Ho!$1:$1048576,MATCH(Activités_Home_Ho!$C546,[1]Home_Ho!$A:$A,0),15)/15</f>
        <v>1.0226983034618952E-2</v>
      </c>
      <c r="BY546">
        <f>INDEX('[1]population_%'!$1:$1048576,MATCH(Activités_Home_Ho!$A546,'[1]population_%'!$A:$A,0),9)*INDEX([1]Home_Ho!$1:$1048576,MATCH(Activités_Home_Ho!$C546,[1]Home_Ho!$A:$A,0),15)/15</f>
        <v>1.0226983034618952E-2</v>
      </c>
      <c r="BZ546">
        <f>INDEX('[1]population_%'!$1:$1048576,MATCH(Activités_Home_Ho!$A546,'[1]population_%'!$A:$A,0),9)*INDEX([1]Home_Ho!$1:$1048576,MATCH(Activités_Home_Ho!$C546,[1]Home_Ho!$A:$A,0),15)/15</f>
        <v>1.0226983034618952E-2</v>
      </c>
      <c r="CA546">
        <f>INDEX('[1]population_%'!$1:$1048576,MATCH(Activités_Home_Ho!$A546,'[1]population_%'!$A:$A,0),9)*INDEX([1]Home_Ho!$1:$1048576,MATCH(Activités_Home_Ho!$C546,[1]Home_Ho!$A:$A,0),15)/15</f>
        <v>1.0226983034618952E-2</v>
      </c>
    </row>
    <row r="547" spans="1:79" x14ac:dyDescent="0.35">
      <c r="A547" s="1" t="s">
        <v>1075</v>
      </c>
      <c r="B547" s="1" t="s">
        <v>1076</v>
      </c>
      <c r="C547" t="str">
        <f>INDEX([1]bruxelles_parsed_lat_long!$1:$1048576,MATCH($A547,[1]bruxelles_parsed_lat_long!$E:$E,0),9)</f>
        <v>Schaerbeek</v>
      </c>
      <c r="D547">
        <f>INDEX('[1]population_%'!$1:$1048576,MATCH(Activités_Home_Ho!$A547,'[1]population_%'!$A:$A,0),9)*INDEX([1]Home_Ho!$1:$1048576,MATCH(Activités_Home_Ho!$C547,[1]Home_Ho!$A:$A,0),2)/2</f>
        <v>0.21261459860566709</v>
      </c>
      <c r="E547">
        <f>INDEX('[1]population_%'!$1:$1048576,MATCH(Activités_Home_Ho!$A547,'[1]population_%'!$A:$A,0),9)*INDEX([1]Home_Ho!$1:$1048576,MATCH(Activités_Home_Ho!$C547,[1]Home_Ho!$A:$A,0),3)/5</f>
        <v>1.6254633912809311</v>
      </c>
      <c r="F547">
        <f>INDEX('[1]population_%'!$1:$1048576,MATCH(Activités_Home_Ho!$A547,'[1]population_%'!$A:$A,0),9)*INDEX([1]Home_Ho!$1:$1048576,MATCH(Activités_Home_Ho!$C547,[1]Home_Ho!$A:$A,0),3)/5</f>
        <v>1.6254633912809311</v>
      </c>
      <c r="G547">
        <f>INDEX('[1]population_%'!$1:$1048576,MATCH(Activités_Home_Ho!$A547,'[1]population_%'!$A:$A,0),9)*INDEX([1]Home_Ho!$1:$1048576,MATCH(Activités_Home_Ho!$C547,[1]Home_Ho!$A:$A,0),3)/5</f>
        <v>1.6254633912809311</v>
      </c>
      <c r="H547">
        <f>INDEX('[1]population_%'!$1:$1048576,MATCH(Activités_Home_Ho!$A547,'[1]population_%'!$A:$A,0),9)*INDEX([1]Home_Ho!$1:$1048576,MATCH(Activités_Home_Ho!$C547,[1]Home_Ho!$A:$A,0),3)/5</f>
        <v>1.6254633912809311</v>
      </c>
      <c r="I547">
        <f>INDEX('[1]population_%'!$1:$1048576,MATCH(Activités_Home_Ho!$A547,'[1]population_%'!$A:$A,0),9)*INDEX([1]Home_Ho!$1:$1048576,MATCH(Activités_Home_Ho!$C547,[1]Home_Ho!$A:$A,0),3)/5</f>
        <v>1.6254633912809311</v>
      </c>
      <c r="J547">
        <f>INDEX('[1]population_%'!$1:$1048576,MATCH(Activités_Home_Ho!$A547,'[1]population_%'!$A:$A,0),9)*INDEX([1]Home_Ho!$1:$1048576,MATCH(Activités_Home_Ho!$C547,[1]Home_Ho!$A:$A,0),4)/5</f>
        <v>3.519247209838126</v>
      </c>
      <c r="K547">
        <f>INDEX('[1]population_%'!$1:$1048576,MATCH(Activités_Home_Ho!$A547,'[1]population_%'!$A:$A,0),9)*INDEX([1]Home_Ho!$1:$1048576,MATCH(Activités_Home_Ho!$C547,[1]Home_Ho!$A:$A,0),4)/5</f>
        <v>3.519247209838126</v>
      </c>
      <c r="L547">
        <f>INDEX('[1]population_%'!$1:$1048576,MATCH(Activités_Home_Ho!$A547,'[1]population_%'!$A:$A,0),9)*INDEX([1]Home_Ho!$1:$1048576,MATCH(Activités_Home_Ho!$C547,[1]Home_Ho!$A:$A,0),4)/5</f>
        <v>3.519247209838126</v>
      </c>
      <c r="M547">
        <f>INDEX('[1]population_%'!$1:$1048576,MATCH(Activités_Home_Ho!$A547,'[1]population_%'!$A:$A,0),9)*INDEX([1]Home_Ho!$1:$1048576,MATCH(Activités_Home_Ho!$C547,[1]Home_Ho!$A:$A,0),4)/5</f>
        <v>3.519247209838126</v>
      </c>
      <c r="N547">
        <f>INDEX('[1]population_%'!$1:$1048576,MATCH(Activités_Home_Ho!$A547,'[1]population_%'!$A:$A,0),9)*INDEX([1]Home_Ho!$1:$1048576,MATCH(Activités_Home_Ho!$C547,[1]Home_Ho!$A:$A,0),4)/5</f>
        <v>3.519247209838126</v>
      </c>
      <c r="O547">
        <f>INDEX('[1]population_%'!$1:$1048576,MATCH(Activités_Home_Ho!$A547,'[1]population_%'!$A:$A,0),9)*INDEX([1]Home_Ho!$1:$1048576,MATCH(Activités_Home_Ho!$C547,[1]Home_Ho!$A:$A,0),5)/5</f>
        <v>4.6888820502079529</v>
      </c>
      <c r="P547">
        <f>INDEX('[1]population_%'!$1:$1048576,MATCH(Activités_Home_Ho!$A547,'[1]population_%'!$A:$A,0),9)*INDEX([1]Home_Ho!$1:$1048576,MATCH(Activités_Home_Ho!$C547,[1]Home_Ho!$A:$A,0),5)/5</f>
        <v>4.6888820502079529</v>
      </c>
      <c r="Q547">
        <f>INDEX('[1]population_%'!$1:$1048576,MATCH(Activités_Home_Ho!$A547,'[1]population_%'!$A:$A,0),9)*INDEX([1]Home_Ho!$1:$1048576,MATCH(Activités_Home_Ho!$C547,[1]Home_Ho!$A:$A,0),5)/5</f>
        <v>4.6888820502079529</v>
      </c>
      <c r="R547">
        <f>INDEX('[1]population_%'!$1:$1048576,MATCH(Activités_Home_Ho!$A547,'[1]population_%'!$A:$A,0),9)*INDEX([1]Home_Ho!$1:$1048576,MATCH(Activités_Home_Ho!$C547,[1]Home_Ho!$A:$A,0),5)/5</f>
        <v>4.6888820502079529</v>
      </c>
      <c r="S547">
        <f>INDEX('[1]population_%'!$1:$1048576,MATCH(Activités_Home_Ho!$A547,'[1]population_%'!$A:$A,0),9)*INDEX([1]Home_Ho!$1:$1048576,MATCH(Activités_Home_Ho!$C547,[1]Home_Ho!$A:$A,0),5)/5</f>
        <v>4.6888820502079529</v>
      </c>
      <c r="T547">
        <f>INDEX('[1]population_%'!$1:$1048576,MATCH(Activités_Home_Ho!$A547,'[1]population_%'!$A:$A,0),9)*INDEX([1]Home_Ho!$1:$1048576,MATCH(Activités_Home_Ho!$C547,[1]Home_Ho!$A:$A,0),6)/5</f>
        <v>4.9813711438915647</v>
      </c>
      <c r="U547">
        <f>INDEX('[1]population_%'!$1:$1048576,MATCH(Activités_Home_Ho!$A547,'[1]population_%'!$A:$A,0),9)*INDEX([1]Home_Ho!$1:$1048576,MATCH(Activités_Home_Ho!$C547,[1]Home_Ho!$A:$A,0),6)/5</f>
        <v>4.9813711438915647</v>
      </c>
      <c r="V547">
        <f>INDEX('[1]population_%'!$1:$1048576,MATCH(Activités_Home_Ho!$A547,'[1]population_%'!$A:$A,0),9)*INDEX([1]Home_Ho!$1:$1048576,MATCH(Activités_Home_Ho!$C547,[1]Home_Ho!$A:$A,0),6)/5</f>
        <v>4.9813711438915647</v>
      </c>
      <c r="W547">
        <f>INDEX('[1]population_%'!$1:$1048576,MATCH(Activités_Home_Ho!$A547,'[1]population_%'!$A:$A,0),9)*INDEX([1]Home_Ho!$1:$1048576,MATCH(Activités_Home_Ho!$C547,[1]Home_Ho!$A:$A,0),6)/5</f>
        <v>4.9813711438915647</v>
      </c>
      <c r="X547">
        <f>INDEX('[1]population_%'!$1:$1048576,MATCH(Activités_Home_Ho!$A547,'[1]population_%'!$A:$A,0),9)*INDEX([1]Home_Ho!$1:$1048576,MATCH(Activités_Home_Ho!$C547,[1]Home_Ho!$A:$A,0),6)/5</f>
        <v>4.9813711438915647</v>
      </c>
      <c r="Y547">
        <f>INDEX('[1]population_%'!$1:$1048576,MATCH(Activités_Home_Ho!$A547,'[1]population_%'!$A:$A,0),9)*INDEX([1]Home_Ho!$1:$1048576,MATCH(Activités_Home_Ho!$C547,[1]Home_Ho!$A:$A,0),7)/5</f>
        <v>5.1003924478621219</v>
      </c>
      <c r="Z547">
        <f>INDEX('[1]population_%'!$1:$1048576,MATCH(Activités_Home_Ho!$A547,'[1]population_%'!$A:$A,0),9)*INDEX([1]Home_Ho!$1:$1048576,MATCH(Activités_Home_Ho!$C547,[1]Home_Ho!$A:$A,0),7)/5</f>
        <v>5.1003924478621219</v>
      </c>
      <c r="AA547">
        <f>INDEX('[1]population_%'!$1:$1048576,MATCH(Activités_Home_Ho!$A547,'[1]population_%'!$A:$A,0),9)*INDEX([1]Home_Ho!$1:$1048576,MATCH(Activités_Home_Ho!$C547,[1]Home_Ho!$A:$A,0),7)/5</f>
        <v>5.1003924478621219</v>
      </c>
      <c r="AB547">
        <f>INDEX('[1]population_%'!$1:$1048576,MATCH(Activités_Home_Ho!$A547,'[1]population_%'!$A:$A,0),9)*INDEX([1]Home_Ho!$1:$1048576,MATCH(Activités_Home_Ho!$C547,[1]Home_Ho!$A:$A,0),7)/5</f>
        <v>5.1003924478621219</v>
      </c>
      <c r="AC547">
        <f>INDEX('[1]population_%'!$1:$1048576,MATCH(Activités_Home_Ho!$A547,'[1]population_%'!$A:$A,0),9)*INDEX([1]Home_Ho!$1:$1048576,MATCH(Activités_Home_Ho!$C547,[1]Home_Ho!$A:$A,0),7)/5</f>
        <v>5.1003924478621219</v>
      </c>
      <c r="AD547">
        <f>INDEX('[1]population_%'!$1:$1048576,MATCH(Activités_Home_Ho!$A547,'[1]population_%'!$A:$A,0),9)*INDEX([1]Home_Ho!$1:$1048576,MATCH(Activités_Home_Ho!$C547,[1]Home_Ho!$A:$A,0),8)/5</f>
        <v>4.7510453607013554</v>
      </c>
      <c r="AE547">
        <f>INDEX('[1]population_%'!$1:$1048576,MATCH(Activités_Home_Ho!$A547,'[1]population_%'!$A:$A,0),9)*INDEX([1]Home_Ho!$1:$1048576,MATCH(Activités_Home_Ho!$C547,[1]Home_Ho!$A:$A,0),8)/5</f>
        <v>4.7510453607013554</v>
      </c>
      <c r="AF547">
        <f>INDEX('[1]population_%'!$1:$1048576,MATCH(Activités_Home_Ho!$A547,'[1]population_%'!$A:$A,0),9)*INDEX([1]Home_Ho!$1:$1048576,MATCH(Activités_Home_Ho!$C547,[1]Home_Ho!$A:$A,0),8)/5</f>
        <v>4.7510453607013554</v>
      </c>
      <c r="AG547">
        <f>INDEX('[1]population_%'!$1:$1048576,MATCH(Activités_Home_Ho!$A547,'[1]population_%'!$A:$A,0),9)*INDEX([1]Home_Ho!$1:$1048576,MATCH(Activités_Home_Ho!$C547,[1]Home_Ho!$A:$A,0),8)/5</f>
        <v>4.7510453607013554</v>
      </c>
      <c r="AH547">
        <f>INDEX('[1]population_%'!$1:$1048576,MATCH(Activités_Home_Ho!$A547,'[1]population_%'!$A:$A,0),9)*INDEX([1]Home_Ho!$1:$1048576,MATCH(Activités_Home_Ho!$C547,[1]Home_Ho!$A:$A,0),8)/5</f>
        <v>4.7510453607013554</v>
      </c>
      <c r="AI547">
        <f>INDEX('[1]population_%'!$1:$1048576,MATCH(Activités_Home_Ho!$A547,'[1]population_%'!$A:$A,0),9)*INDEX([1]Home_Ho!$1:$1048576,MATCH(Activités_Home_Ho!$C547,[1]Home_Ho!$A:$A,0),9)/5</f>
        <v>4.136861135214386</v>
      </c>
      <c r="AJ547">
        <f>INDEX('[1]population_%'!$1:$1048576,MATCH(Activités_Home_Ho!$A547,'[1]population_%'!$A:$A,0),9)*INDEX([1]Home_Ho!$1:$1048576,MATCH(Activités_Home_Ho!$C547,[1]Home_Ho!$A:$A,0),9)/5</f>
        <v>4.136861135214386</v>
      </c>
      <c r="AK547">
        <f>INDEX('[1]population_%'!$1:$1048576,MATCH(Activités_Home_Ho!$A547,'[1]population_%'!$A:$A,0),9)*INDEX([1]Home_Ho!$1:$1048576,MATCH(Activités_Home_Ho!$C547,[1]Home_Ho!$A:$A,0),9)/5</f>
        <v>4.136861135214386</v>
      </c>
      <c r="AL547">
        <f>INDEX('[1]population_%'!$1:$1048576,MATCH(Activités_Home_Ho!$A547,'[1]population_%'!$A:$A,0),9)*INDEX([1]Home_Ho!$1:$1048576,MATCH(Activités_Home_Ho!$C547,[1]Home_Ho!$A:$A,0),9)/5</f>
        <v>4.136861135214386</v>
      </c>
      <c r="AM547">
        <f>INDEX('[1]population_%'!$1:$1048576,MATCH(Activités_Home_Ho!$A547,'[1]population_%'!$A:$A,0),9)*INDEX([1]Home_Ho!$1:$1048576,MATCH(Activités_Home_Ho!$C547,[1]Home_Ho!$A:$A,0),9)/5</f>
        <v>4.136861135214386</v>
      </c>
      <c r="AN547">
        <f>INDEX('[1]population_%'!$1:$1048576,MATCH(Activités_Home_Ho!$A547,'[1]population_%'!$A:$A,0),9)*INDEX([1]Home_Ho!$1:$1048576,MATCH(Activités_Home_Ho!$C547,[1]Home_Ho!$A:$A,0),10)/5</f>
        <v>3.758790311480805</v>
      </c>
      <c r="AO547">
        <f>INDEX('[1]population_%'!$1:$1048576,MATCH(Activités_Home_Ho!$A547,'[1]population_%'!$A:$A,0),9)*INDEX([1]Home_Ho!$1:$1048576,MATCH(Activités_Home_Ho!$C547,[1]Home_Ho!$A:$A,0),10)/5</f>
        <v>3.758790311480805</v>
      </c>
      <c r="AP547">
        <f>INDEX('[1]population_%'!$1:$1048576,MATCH(Activités_Home_Ho!$A547,'[1]population_%'!$A:$A,0),9)*INDEX([1]Home_Ho!$1:$1048576,MATCH(Activités_Home_Ho!$C547,[1]Home_Ho!$A:$A,0),10)/5</f>
        <v>3.758790311480805</v>
      </c>
      <c r="AQ547">
        <f>INDEX('[1]population_%'!$1:$1048576,MATCH(Activités_Home_Ho!$A547,'[1]population_%'!$A:$A,0),9)*INDEX([1]Home_Ho!$1:$1048576,MATCH(Activités_Home_Ho!$C547,[1]Home_Ho!$A:$A,0),10)/5</f>
        <v>3.758790311480805</v>
      </c>
      <c r="AR547">
        <f>INDEX('[1]population_%'!$1:$1048576,MATCH(Activités_Home_Ho!$A547,'[1]population_%'!$A:$A,0),9)*INDEX([1]Home_Ho!$1:$1048576,MATCH(Activités_Home_Ho!$C547,[1]Home_Ho!$A:$A,0),10)/5</f>
        <v>3.758790311480805</v>
      </c>
      <c r="AS547">
        <f>INDEX('[1]population_%'!$1:$1048576,MATCH(Activités_Home_Ho!$A547,'[1]population_%'!$A:$A,0),9)*INDEX([1]Home_Ho!$1:$1048576,MATCH(Activités_Home_Ho!$C547,[1]Home_Ho!$A:$A,0),11)/5</f>
        <v>3.3291668112863171</v>
      </c>
      <c r="AT547">
        <f>INDEX('[1]population_%'!$1:$1048576,MATCH(Activités_Home_Ho!$A547,'[1]population_%'!$A:$A,0),9)*INDEX([1]Home_Ho!$1:$1048576,MATCH(Activités_Home_Ho!$C547,[1]Home_Ho!$A:$A,0),11)/5</f>
        <v>3.3291668112863171</v>
      </c>
      <c r="AU547">
        <f>INDEX('[1]population_%'!$1:$1048576,MATCH(Activités_Home_Ho!$A547,'[1]population_%'!$A:$A,0),9)*INDEX([1]Home_Ho!$1:$1048576,MATCH(Activités_Home_Ho!$C547,[1]Home_Ho!$A:$A,0),11)/5</f>
        <v>3.3291668112863171</v>
      </c>
      <c r="AV547">
        <f>INDEX('[1]population_%'!$1:$1048576,MATCH(Activités_Home_Ho!$A547,'[1]population_%'!$A:$A,0),9)*INDEX([1]Home_Ho!$1:$1048576,MATCH(Activités_Home_Ho!$C547,[1]Home_Ho!$A:$A,0),11)/5</f>
        <v>3.3291668112863171</v>
      </c>
      <c r="AW547">
        <f>INDEX('[1]population_%'!$1:$1048576,MATCH(Activités_Home_Ho!$A547,'[1]population_%'!$A:$A,0),9)*INDEX([1]Home_Ho!$1:$1048576,MATCH(Activités_Home_Ho!$C547,[1]Home_Ho!$A:$A,0),12)/5</f>
        <v>0.39907773555548903</v>
      </c>
      <c r="AX547">
        <f>INDEX('[1]population_%'!$1:$1048576,MATCH(Activités_Home_Ho!$A547,'[1]population_%'!$A:$A,0),9)*INDEX([1]Home_Ho!$1:$1048576,MATCH(Activités_Home_Ho!$C547,[1]Home_Ho!$A:$A,0),12)/5</f>
        <v>0.39907773555548903</v>
      </c>
      <c r="AY547">
        <f>INDEX('[1]population_%'!$1:$1048576,MATCH(Activités_Home_Ho!$A547,'[1]population_%'!$A:$A,0),9)*INDEX([1]Home_Ho!$1:$1048576,MATCH(Activités_Home_Ho!$C547,[1]Home_Ho!$A:$A,0),12)/5</f>
        <v>0.39907773555548903</v>
      </c>
      <c r="AZ547">
        <f>INDEX('[1]population_%'!$1:$1048576,MATCH(Activités_Home_Ho!$A547,'[1]population_%'!$A:$A,0),9)*INDEX([1]Home_Ho!$1:$1048576,MATCH(Activités_Home_Ho!$C547,[1]Home_Ho!$A:$A,0),12)/5</f>
        <v>0.39907773555548903</v>
      </c>
      <c r="BA547">
        <f>INDEX('[1]population_%'!$1:$1048576,MATCH(Activités_Home_Ho!$A547,'[1]population_%'!$A:$A,0),9)*INDEX([1]Home_Ho!$1:$1048576,MATCH(Activités_Home_Ho!$C547,[1]Home_Ho!$A:$A,0),12)/5</f>
        <v>0.39907773555548903</v>
      </c>
      <c r="BB547">
        <f>INDEX('[1]population_%'!$1:$1048576,MATCH(Activités_Home_Ho!$A547,'[1]population_%'!$A:$A,0),9)*INDEX([1]Home_Ho!$1:$1048576,MATCH(Activités_Home_Ho!$C547,[1]Home_Ho!$A:$A,0),12)/5</f>
        <v>0.39907773555548903</v>
      </c>
      <c r="BC547">
        <f>INDEX('[1]population_%'!$1:$1048576,MATCH(Activités_Home_Ho!$A547,'[1]population_%'!$A:$A,0),9)*INDEX([1]Home_Ho!$1:$1048576,MATCH(Activités_Home_Ho!$C547,[1]Home_Ho!$A:$A,0),13)/5</f>
        <v>0.22780709733401153</v>
      </c>
      <c r="BD547">
        <f>INDEX('[1]population_%'!$1:$1048576,MATCH(Activités_Home_Ho!$A547,'[1]population_%'!$A:$A,0),9)*INDEX([1]Home_Ho!$1:$1048576,MATCH(Activités_Home_Ho!$C547,[1]Home_Ho!$A:$A,0),13)/5</f>
        <v>0.22780709733401153</v>
      </c>
      <c r="BE547">
        <f>INDEX('[1]population_%'!$1:$1048576,MATCH(Activités_Home_Ho!$A547,'[1]population_%'!$A:$A,0),9)*INDEX([1]Home_Ho!$1:$1048576,MATCH(Activités_Home_Ho!$C547,[1]Home_Ho!$A:$A,0),13)/5</f>
        <v>0.22780709733401153</v>
      </c>
      <c r="BF547">
        <f>INDEX('[1]population_%'!$1:$1048576,MATCH(Activités_Home_Ho!$A547,'[1]population_%'!$A:$A,0),9)*INDEX([1]Home_Ho!$1:$1048576,MATCH(Activités_Home_Ho!$C547,[1]Home_Ho!$A:$A,0),13)/5</f>
        <v>0.22780709733401153</v>
      </c>
      <c r="BG547">
        <f>INDEX('[1]population_%'!$1:$1048576,MATCH(Activités_Home_Ho!$A547,'[1]population_%'!$A:$A,0),9)*INDEX([1]Home_Ho!$1:$1048576,MATCH(Activités_Home_Ho!$C547,[1]Home_Ho!$A:$A,0),13)/5</f>
        <v>0.22780709733401153</v>
      </c>
      <c r="BH547">
        <f>INDEX('[1]population_%'!$1:$1048576,MATCH(Activités_Home_Ho!$A547,'[1]population_%'!$A:$A,0),9)*INDEX([1]Home_Ho!$1:$1048576,MATCH(Activités_Home_Ho!$C547,[1]Home_Ho!$A:$A,0),14)/5</f>
        <v>9.8228748391729764E-2</v>
      </c>
      <c r="BI547">
        <f>INDEX('[1]population_%'!$1:$1048576,MATCH(Activités_Home_Ho!$A547,'[1]population_%'!$A:$A,0),9)*INDEX([1]Home_Ho!$1:$1048576,MATCH(Activités_Home_Ho!$C547,[1]Home_Ho!$A:$A,0),14)/5</f>
        <v>9.8228748391729764E-2</v>
      </c>
      <c r="BJ547">
        <f>INDEX('[1]population_%'!$1:$1048576,MATCH(Activités_Home_Ho!$A547,'[1]population_%'!$A:$A,0),9)*INDEX([1]Home_Ho!$1:$1048576,MATCH(Activités_Home_Ho!$C547,[1]Home_Ho!$A:$A,0),14)/5</f>
        <v>9.8228748391729764E-2</v>
      </c>
      <c r="BK547">
        <f>INDEX('[1]population_%'!$1:$1048576,MATCH(Activités_Home_Ho!$A547,'[1]population_%'!$A:$A,0),9)*INDEX([1]Home_Ho!$1:$1048576,MATCH(Activités_Home_Ho!$C547,[1]Home_Ho!$A:$A,0),14)/5</f>
        <v>9.8228748391729764E-2</v>
      </c>
      <c r="BL547">
        <f>INDEX('[1]population_%'!$1:$1048576,MATCH(Activités_Home_Ho!$A547,'[1]population_%'!$A:$A,0),9)*INDEX([1]Home_Ho!$1:$1048576,MATCH(Activités_Home_Ho!$C547,[1]Home_Ho!$A:$A,0),14)/5</f>
        <v>9.8228748391729764E-2</v>
      </c>
      <c r="BM547">
        <f>INDEX('[1]population_%'!$1:$1048576,MATCH(Activités_Home_Ho!$A547,'[1]population_%'!$A:$A,0),9)*INDEX([1]Home_Ho!$1:$1048576,MATCH(Activités_Home_Ho!$C547,[1]Home_Ho!$A:$A,0),15)/15</f>
        <v>1.9506418120343493E-2</v>
      </c>
      <c r="BN547">
        <f>INDEX('[1]population_%'!$1:$1048576,MATCH(Activités_Home_Ho!$A547,'[1]population_%'!$A:$A,0),9)*INDEX([1]Home_Ho!$1:$1048576,MATCH(Activités_Home_Ho!$C547,[1]Home_Ho!$A:$A,0),15)/15</f>
        <v>1.9506418120343493E-2</v>
      </c>
      <c r="BO547">
        <f>INDEX('[1]population_%'!$1:$1048576,MATCH(Activités_Home_Ho!$A547,'[1]population_%'!$A:$A,0),9)*INDEX([1]Home_Ho!$1:$1048576,MATCH(Activités_Home_Ho!$C547,[1]Home_Ho!$A:$A,0),15)/15</f>
        <v>1.9506418120343493E-2</v>
      </c>
      <c r="BP547">
        <f>INDEX('[1]population_%'!$1:$1048576,MATCH(Activités_Home_Ho!$A547,'[1]population_%'!$A:$A,0),9)*INDEX([1]Home_Ho!$1:$1048576,MATCH(Activités_Home_Ho!$C547,[1]Home_Ho!$A:$A,0),15)/15</f>
        <v>1.9506418120343493E-2</v>
      </c>
      <c r="BQ547">
        <f>INDEX('[1]population_%'!$1:$1048576,MATCH(Activités_Home_Ho!$A547,'[1]population_%'!$A:$A,0),9)*INDEX([1]Home_Ho!$1:$1048576,MATCH(Activités_Home_Ho!$C547,[1]Home_Ho!$A:$A,0),15)/15</f>
        <v>1.9506418120343493E-2</v>
      </c>
      <c r="BR547">
        <f>INDEX('[1]population_%'!$1:$1048576,MATCH(Activités_Home_Ho!$A547,'[1]population_%'!$A:$A,0),9)*INDEX([1]Home_Ho!$1:$1048576,MATCH(Activités_Home_Ho!$C547,[1]Home_Ho!$A:$A,0),15)/15</f>
        <v>1.9506418120343493E-2</v>
      </c>
      <c r="BS547">
        <f>INDEX('[1]population_%'!$1:$1048576,MATCH(Activités_Home_Ho!$A547,'[1]population_%'!$A:$A,0),9)*INDEX([1]Home_Ho!$1:$1048576,MATCH(Activités_Home_Ho!$C547,[1]Home_Ho!$A:$A,0),15)/15</f>
        <v>1.9506418120343493E-2</v>
      </c>
      <c r="BT547">
        <f>INDEX('[1]population_%'!$1:$1048576,MATCH(Activités_Home_Ho!$A547,'[1]population_%'!$A:$A,0),9)*INDEX([1]Home_Ho!$1:$1048576,MATCH(Activités_Home_Ho!$C547,[1]Home_Ho!$A:$A,0),15)/15</f>
        <v>1.9506418120343493E-2</v>
      </c>
      <c r="BU547">
        <f>INDEX('[1]population_%'!$1:$1048576,MATCH(Activités_Home_Ho!$A547,'[1]population_%'!$A:$A,0),9)*INDEX([1]Home_Ho!$1:$1048576,MATCH(Activités_Home_Ho!$C547,[1]Home_Ho!$A:$A,0),15)/15</f>
        <v>1.9506418120343493E-2</v>
      </c>
      <c r="BV547">
        <f>INDEX('[1]population_%'!$1:$1048576,MATCH(Activités_Home_Ho!$A547,'[1]population_%'!$A:$A,0),9)*INDEX([1]Home_Ho!$1:$1048576,MATCH(Activités_Home_Ho!$C547,[1]Home_Ho!$A:$A,0),15)/15</f>
        <v>1.9506418120343493E-2</v>
      </c>
      <c r="BW547">
        <f>INDEX('[1]population_%'!$1:$1048576,MATCH(Activités_Home_Ho!$A547,'[1]population_%'!$A:$A,0),9)*INDEX([1]Home_Ho!$1:$1048576,MATCH(Activités_Home_Ho!$C547,[1]Home_Ho!$A:$A,0),15)/15</f>
        <v>1.9506418120343493E-2</v>
      </c>
      <c r="BX547">
        <f>INDEX('[1]population_%'!$1:$1048576,MATCH(Activités_Home_Ho!$A547,'[1]population_%'!$A:$A,0),9)*INDEX([1]Home_Ho!$1:$1048576,MATCH(Activités_Home_Ho!$C547,[1]Home_Ho!$A:$A,0),15)/15</f>
        <v>1.9506418120343493E-2</v>
      </c>
      <c r="BY547">
        <f>INDEX('[1]population_%'!$1:$1048576,MATCH(Activités_Home_Ho!$A547,'[1]population_%'!$A:$A,0),9)*INDEX([1]Home_Ho!$1:$1048576,MATCH(Activités_Home_Ho!$C547,[1]Home_Ho!$A:$A,0),15)/15</f>
        <v>1.9506418120343493E-2</v>
      </c>
      <c r="BZ547">
        <f>INDEX('[1]population_%'!$1:$1048576,MATCH(Activités_Home_Ho!$A547,'[1]population_%'!$A:$A,0),9)*INDEX([1]Home_Ho!$1:$1048576,MATCH(Activités_Home_Ho!$C547,[1]Home_Ho!$A:$A,0),15)/15</f>
        <v>1.9506418120343493E-2</v>
      </c>
      <c r="CA547">
        <f>INDEX('[1]population_%'!$1:$1048576,MATCH(Activités_Home_Ho!$A547,'[1]population_%'!$A:$A,0),9)*INDEX([1]Home_Ho!$1:$1048576,MATCH(Activités_Home_Ho!$C547,[1]Home_Ho!$A:$A,0),15)/15</f>
        <v>1.9506418120343493E-2</v>
      </c>
    </row>
    <row r="548" spans="1:79" x14ac:dyDescent="0.35">
      <c r="A548" s="1" t="s">
        <v>1077</v>
      </c>
      <c r="B548" s="1" t="s">
        <v>1078</v>
      </c>
      <c r="C548" t="str">
        <f>INDEX([1]bruxelles_parsed_lat_long!$1:$1048576,MATCH($A548,[1]bruxelles_parsed_lat_long!$E:$E,0),9)</f>
        <v>Schaerbeek</v>
      </c>
      <c r="D548">
        <f>INDEX('[1]population_%'!$1:$1048576,MATCH(Activités_Home_Ho!$A548,'[1]population_%'!$A:$A,0),9)*INDEX([1]Home_Ho!$1:$1048576,MATCH(Activités_Home_Ho!$C548,[1]Home_Ho!$A:$A,0),2)/2</f>
        <v>9.8175473504682698E-2</v>
      </c>
      <c r="E548">
        <f>INDEX('[1]population_%'!$1:$1048576,MATCH(Activités_Home_Ho!$A548,'[1]population_%'!$A:$A,0),9)*INDEX([1]Home_Ho!$1:$1048576,MATCH(Activités_Home_Ho!$C548,[1]Home_Ho!$A:$A,0),3)/5</f>
        <v>0.75056293946919594</v>
      </c>
      <c r="F548">
        <f>INDEX('[1]population_%'!$1:$1048576,MATCH(Activités_Home_Ho!$A548,'[1]population_%'!$A:$A,0),9)*INDEX([1]Home_Ho!$1:$1048576,MATCH(Activités_Home_Ho!$C548,[1]Home_Ho!$A:$A,0),3)/5</f>
        <v>0.75056293946919594</v>
      </c>
      <c r="G548">
        <f>INDEX('[1]population_%'!$1:$1048576,MATCH(Activités_Home_Ho!$A548,'[1]population_%'!$A:$A,0),9)*INDEX([1]Home_Ho!$1:$1048576,MATCH(Activités_Home_Ho!$C548,[1]Home_Ho!$A:$A,0),3)/5</f>
        <v>0.75056293946919594</v>
      </c>
      <c r="H548">
        <f>INDEX('[1]population_%'!$1:$1048576,MATCH(Activités_Home_Ho!$A548,'[1]population_%'!$A:$A,0),9)*INDEX([1]Home_Ho!$1:$1048576,MATCH(Activités_Home_Ho!$C548,[1]Home_Ho!$A:$A,0),3)/5</f>
        <v>0.75056293946919594</v>
      </c>
      <c r="I548">
        <f>INDEX('[1]population_%'!$1:$1048576,MATCH(Activités_Home_Ho!$A548,'[1]population_%'!$A:$A,0),9)*INDEX([1]Home_Ho!$1:$1048576,MATCH(Activités_Home_Ho!$C548,[1]Home_Ho!$A:$A,0),3)/5</f>
        <v>0.75056293946919594</v>
      </c>
      <c r="J548">
        <f>INDEX('[1]population_%'!$1:$1048576,MATCH(Activités_Home_Ho!$A548,'[1]population_%'!$A:$A,0),9)*INDEX([1]Home_Ho!$1:$1048576,MATCH(Activités_Home_Ho!$C548,[1]Home_Ho!$A:$A,0),4)/5</f>
        <v>1.6250236976751147</v>
      </c>
      <c r="K548">
        <f>INDEX('[1]population_%'!$1:$1048576,MATCH(Activités_Home_Ho!$A548,'[1]population_%'!$A:$A,0),9)*INDEX([1]Home_Ho!$1:$1048576,MATCH(Activités_Home_Ho!$C548,[1]Home_Ho!$A:$A,0),4)/5</f>
        <v>1.6250236976751147</v>
      </c>
      <c r="L548">
        <f>INDEX('[1]population_%'!$1:$1048576,MATCH(Activités_Home_Ho!$A548,'[1]population_%'!$A:$A,0),9)*INDEX([1]Home_Ho!$1:$1048576,MATCH(Activités_Home_Ho!$C548,[1]Home_Ho!$A:$A,0),4)/5</f>
        <v>1.6250236976751147</v>
      </c>
      <c r="M548">
        <f>INDEX('[1]population_%'!$1:$1048576,MATCH(Activités_Home_Ho!$A548,'[1]population_%'!$A:$A,0),9)*INDEX([1]Home_Ho!$1:$1048576,MATCH(Activités_Home_Ho!$C548,[1]Home_Ho!$A:$A,0),4)/5</f>
        <v>1.6250236976751147</v>
      </c>
      <c r="N548">
        <f>INDEX('[1]population_%'!$1:$1048576,MATCH(Activités_Home_Ho!$A548,'[1]population_%'!$A:$A,0),9)*INDEX([1]Home_Ho!$1:$1048576,MATCH(Activités_Home_Ho!$C548,[1]Home_Ho!$A:$A,0),4)/5</f>
        <v>1.6250236976751147</v>
      </c>
      <c r="O548">
        <f>INDEX('[1]population_%'!$1:$1048576,MATCH(Activités_Home_Ho!$A548,'[1]population_%'!$A:$A,0),9)*INDEX([1]Home_Ho!$1:$1048576,MATCH(Activités_Home_Ho!$C548,[1]Home_Ho!$A:$A,0),5)/5</f>
        <v>2.1651063403249458</v>
      </c>
      <c r="P548">
        <f>INDEX('[1]population_%'!$1:$1048576,MATCH(Activités_Home_Ho!$A548,'[1]population_%'!$A:$A,0),9)*INDEX([1]Home_Ho!$1:$1048576,MATCH(Activités_Home_Ho!$C548,[1]Home_Ho!$A:$A,0),5)/5</f>
        <v>2.1651063403249458</v>
      </c>
      <c r="Q548">
        <f>INDEX('[1]population_%'!$1:$1048576,MATCH(Activités_Home_Ho!$A548,'[1]population_%'!$A:$A,0),9)*INDEX([1]Home_Ho!$1:$1048576,MATCH(Activités_Home_Ho!$C548,[1]Home_Ho!$A:$A,0),5)/5</f>
        <v>2.1651063403249458</v>
      </c>
      <c r="R548">
        <f>INDEX('[1]population_%'!$1:$1048576,MATCH(Activités_Home_Ho!$A548,'[1]population_%'!$A:$A,0),9)*INDEX([1]Home_Ho!$1:$1048576,MATCH(Activités_Home_Ho!$C548,[1]Home_Ho!$A:$A,0),5)/5</f>
        <v>2.1651063403249458</v>
      </c>
      <c r="S548">
        <f>INDEX('[1]population_%'!$1:$1048576,MATCH(Activités_Home_Ho!$A548,'[1]population_%'!$A:$A,0),9)*INDEX([1]Home_Ho!$1:$1048576,MATCH(Activités_Home_Ho!$C548,[1]Home_Ho!$A:$A,0),5)/5</f>
        <v>2.1651063403249458</v>
      </c>
      <c r="T548">
        <f>INDEX('[1]population_%'!$1:$1048576,MATCH(Activités_Home_Ho!$A548,'[1]population_%'!$A:$A,0),9)*INDEX([1]Home_Ho!$1:$1048576,MATCH(Activités_Home_Ho!$C548,[1]Home_Ho!$A:$A,0),6)/5</f>
        <v>2.3001641183686905</v>
      </c>
      <c r="U548">
        <f>INDEX('[1]population_%'!$1:$1048576,MATCH(Activités_Home_Ho!$A548,'[1]population_%'!$A:$A,0),9)*INDEX([1]Home_Ho!$1:$1048576,MATCH(Activités_Home_Ho!$C548,[1]Home_Ho!$A:$A,0),6)/5</f>
        <v>2.3001641183686905</v>
      </c>
      <c r="V548">
        <f>INDEX('[1]population_%'!$1:$1048576,MATCH(Activités_Home_Ho!$A548,'[1]population_%'!$A:$A,0),9)*INDEX([1]Home_Ho!$1:$1048576,MATCH(Activités_Home_Ho!$C548,[1]Home_Ho!$A:$A,0),6)/5</f>
        <v>2.3001641183686905</v>
      </c>
      <c r="W548">
        <f>INDEX('[1]population_%'!$1:$1048576,MATCH(Activités_Home_Ho!$A548,'[1]population_%'!$A:$A,0),9)*INDEX([1]Home_Ho!$1:$1048576,MATCH(Activités_Home_Ho!$C548,[1]Home_Ho!$A:$A,0),6)/5</f>
        <v>2.3001641183686905</v>
      </c>
      <c r="X548">
        <f>INDEX('[1]population_%'!$1:$1048576,MATCH(Activités_Home_Ho!$A548,'[1]population_%'!$A:$A,0),9)*INDEX([1]Home_Ho!$1:$1048576,MATCH(Activités_Home_Ho!$C548,[1]Home_Ho!$A:$A,0),6)/5</f>
        <v>2.3001641183686905</v>
      </c>
      <c r="Y548">
        <f>INDEX('[1]population_%'!$1:$1048576,MATCH(Activités_Home_Ho!$A548,'[1]population_%'!$A:$A,0),9)*INDEX([1]Home_Ho!$1:$1048576,MATCH(Activités_Home_Ho!$C548,[1]Home_Ho!$A:$A,0),7)/5</f>
        <v>2.355122587594626</v>
      </c>
      <c r="Z548">
        <f>INDEX('[1]population_%'!$1:$1048576,MATCH(Activités_Home_Ho!$A548,'[1]population_%'!$A:$A,0),9)*INDEX([1]Home_Ho!$1:$1048576,MATCH(Activités_Home_Ho!$C548,[1]Home_Ho!$A:$A,0),7)/5</f>
        <v>2.355122587594626</v>
      </c>
      <c r="AA548">
        <f>INDEX('[1]population_%'!$1:$1048576,MATCH(Activités_Home_Ho!$A548,'[1]population_%'!$A:$A,0),9)*INDEX([1]Home_Ho!$1:$1048576,MATCH(Activités_Home_Ho!$C548,[1]Home_Ho!$A:$A,0),7)/5</f>
        <v>2.355122587594626</v>
      </c>
      <c r="AB548">
        <f>INDEX('[1]population_%'!$1:$1048576,MATCH(Activités_Home_Ho!$A548,'[1]population_%'!$A:$A,0),9)*INDEX([1]Home_Ho!$1:$1048576,MATCH(Activités_Home_Ho!$C548,[1]Home_Ho!$A:$A,0),7)/5</f>
        <v>2.355122587594626</v>
      </c>
      <c r="AC548">
        <f>INDEX('[1]population_%'!$1:$1048576,MATCH(Activités_Home_Ho!$A548,'[1]population_%'!$A:$A,0),9)*INDEX([1]Home_Ho!$1:$1048576,MATCH(Activités_Home_Ho!$C548,[1]Home_Ho!$A:$A,0),7)/5</f>
        <v>2.355122587594626</v>
      </c>
      <c r="AD548">
        <f>INDEX('[1]population_%'!$1:$1048576,MATCH(Activités_Home_Ho!$A548,'[1]population_%'!$A:$A,0),9)*INDEX([1]Home_Ho!$1:$1048576,MATCH(Activités_Home_Ho!$C548,[1]Home_Ho!$A:$A,0),8)/5</f>
        <v>2.1938104485203911</v>
      </c>
      <c r="AE548">
        <f>INDEX('[1]population_%'!$1:$1048576,MATCH(Activités_Home_Ho!$A548,'[1]population_%'!$A:$A,0),9)*INDEX([1]Home_Ho!$1:$1048576,MATCH(Activités_Home_Ho!$C548,[1]Home_Ho!$A:$A,0),8)/5</f>
        <v>2.1938104485203911</v>
      </c>
      <c r="AF548">
        <f>INDEX('[1]population_%'!$1:$1048576,MATCH(Activités_Home_Ho!$A548,'[1]population_%'!$A:$A,0),9)*INDEX([1]Home_Ho!$1:$1048576,MATCH(Activités_Home_Ho!$C548,[1]Home_Ho!$A:$A,0),8)/5</f>
        <v>2.1938104485203911</v>
      </c>
      <c r="AG548">
        <f>INDEX('[1]population_%'!$1:$1048576,MATCH(Activités_Home_Ho!$A548,'[1]population_%'!$A:$A,0),9)*INDEX([1]Home_Ho!$1:$1048576,MATCH(Activités_Home_Ho!$C548,[1]Home_Ho!$A:$A,0),8)/5</f>
        <v>2.1938104485203911</v>
      </c>
      <c r="AH548">
        <f>INDEX('[1]population_%'!$1:$1048576,MATCH(Activités_Home_Ho!$A548,'[1]population_%'!$A:$A,0),9)*INDEX([1]Home_Ho!$1:$1048576,MATCH(Activités_Home_Ho!$C548,[1]Home_Ho!$A:$A,0),8)/5</f>
        <v>2.1938104485203911</v>
      </c>
      <c r="AI548">
        <f>INDEX('[1]population_%'!$1:$1048576,MATCH(Activités_Home_Ho!$A548,'[1]population_%'!$A:$A,0),9)*INDEX([1]Home_Ho!$1:$1048576,MATCH(Activités_Home_Ho!$C548,[1]Home_Ho!$A:$A,0),9)/5</f>
        <v>1.9102089105652138</v>
      </c>
      <c r="AJ548">
        <f>INDEX('[1]population_%'!$1:$1048576,MATCH(Activités_Home_Ho!$A548,'[1]population_%'!$A:$A,0),9)*INDEX([1]Home_Ho!$1:$1048576,MATCH(Activités_Home_Ho!$C548,[1]Home_Ho!$A:$A,0),9)/5</f>
        <v>1.9102089105652138</v>
      </c>
      <c r="AK548">
        <f>INDEX('[1]population_%'!$1:$1048576,MATCH(Activités_Home_Ho!$A548,'[1]population_%'!$A:$A,0),9)*INDEX([1]Home_Ho!$1:$1048576,MATCH(Activités_Home_Ho!$C548,[1]Home_Ho!$A:$A,0),9)/5</f>
        <v>1.9102089105652138</v>
      </c>
      <c r="AL548">
        <f>INDEX('[1]population_%'!$1:$1048576,MATCH(Activités_Home_Ho!$A548,'[1]population_%'!$A:$A,0),9)*INDEX([1]Home_Ho!$1:$1048576,MATCH(Activités_Home_Ho!$C548,[1]Home_Ho!$A:$A,0),9)/5</f>
        <v>1.9102089105652138</v>
      </c>
      <c r="AM548">
        <f>INDEX('[1]population_%'!$1:$1048576,MATCH(Activités_Home_Ho!$A548,'[1]population_%'!$A:$A,0),9)*INDEX([1]Home_Ho!$1:$1048576,MATCH(Activités_Home_Ho!$C548,[1]Home_Ho!$A:$A,0),9)/5</f>
        <v>1.9102089105652138</v>
      </c>
      <c r="AN548">
        <f>INDEX('[1]population_%'!$1:$1048576,MATCH(Activités_Home_Ho!$A548,'[1]population_%'!$A:$A,0),9)*INDEX([1]Home_Ho!$1:$1048576,MATCH(Activités_Home_Ho!$C548,[1]Home_Ho!$A:$A,0),10)/5</f>
        <v>1.7356334939110141</v>
      </c>
      <c r="AO548">
        <f>INDEX('[1]population_%'!$1:$1048576,MATCH(Activités_Home_Ho!$A548,'[1]population_%'!$A:$A,0),9)*INDEX([1]Home_Ho!$1:$1048576,MATCH(Activités_Home_Ho!$C548,[1]Home_Ho!$A:$A,0),10)/5</f>
        <v>1.7356334939110141</v>
      </c>
      <c r="AP548">
        <f>INDEX('[1]population_%'!$1:$1048576,MATCH(Activités_Home_Ho!$A548,'[1]population_%'!$A:$A,0),9)*INDEX([1]Home_Ho!$1:$1048576,MATCH(Activités_Home_Ho!$C548,[1]Home_Ho!$A:$A,0),10)/5</f>
        <v>1.7356334939110141</v>
      </c>
      <c r="AQ548">
        <f>INDEX('[1]population_%'!$1:$1048576,MATCH(Activités_Home_Ho!$A548,'[1]population_%'!$A:$A,0),9)*INDEX([1]Home_Ho!$1:$1048576,MATCH(Activités_Home_Ho!$C548,[1]Home_Ho!$A:$A,0),10)/5</f>
        <v>1.7356334939110141</v>
      </c>
      <c r="AR548">
        <f>INDEX('[1]population_%'!$1:$1048576,MATCH(Activités_Home_Ho!$A548,'[1]population_%'!$A:$A,0),9)*INDEX([1]Home_Ho!$1:$1048576,MATCH(Activités_Home_Ho!$C548,[1]Home_Ho!$A:$A,0),10)/5</f>
        <v>1.7356334939110141</v>
      </c>
      <c r="AS548">
        <f>INDEX('[1]population_%'!$1:$1048576,MATCH(Activités_Home_Ho!$A548,'[1]population_%'!$A:$A,0),9)*INDEX([1]Home_Ho!$1:$1048576,MATCH(Activités_Home_Ho!$C548,[1]Home_Ho!$A:$A,0),11)/5</f>
        <v>1.5372534633912811</v>
      </c>
      <c r="AT548">
        <f>INDEX('[1]population_%'!$1:$1048576,MATCH(Activités_Home_Ho!$A548,'[1]population_%'!$A:$A,0),9)*INDEX([1]Home_Ho!$1:$1048576,MATCH(Activités_Home_Ho!$C548,[1]Home_Ho!$A:$A,0),11)/5</f>
        <v>1.5372534633912811</v>
      </c>
      <c r="AU548">
        <f>INDEX('[1]population_%'!$1:$1048576,MATCH(Activités_Home_Ho!$A548,'[1]population_%'!$A:$A,0),9)*INDEX([1]Home_Ho!$1:$1048576,MATCH(Activités_Home_Ho!$C548,[1]Home_Ho!$A:$A,0),11)/5</f>
        <v>1.5372534633912811</v>
      </c>
      <c r="AV548">
        <f>INDEX('[1]population_%'!$1:$1048576,MATCH(Activités_Home_Ho!$A548,'[1]population_%'!$A:$A,0),9)*INDEX([1]Home_Ho!$1:$1048576,MATCH(Activités_Home_Ho!$C548,[1]Home_Ho!$A:$A,0),11)/5</f>
        <v>1.5372534633912811</v>
      </c>
      <c r="AW548">
        <f>INDEX('[1]population_%'!$1:$1048576,MATCH(Activités_Home_Ho!$A548,'[1]population_%'!$A:$A,0),9)*INDEX([1]Home_Ho!$1:$1048576,MATCH(Activités_Home_Ho!$C548,[1]Home_Ho!$A:$A,0),12)/5</f>
        <v>0.18427542563059154</v>
      </c>
      <c r="AX548">
        <f>INDEX('[1]population_%'!$1:$1048576,MATCH(Activités_Home_Ho!$A548,'[1]population_%'!$A:$A,0),9)*INDEX([1]Home_Ho!$1:$1048576,MATCH(Activités_Home_Ho!$C548,[1]Home_Ho!$A:$A,0),12)/5</f>
        <v>0.18427542563059154</v>
      </c>
      <c r="AY548">
        <f>INDEX('[1]population_%'!$1:$1048576,MATCH(Activités_Home_Ho!$A548,'[1]population_%'!$A:$A,0),9)*INDEX([1]Home_Ho!$1:$1048576,MATCH(Activités_Home_Ho!$C548,[1]Home_Ho!$A:$A,0),12)/5</f>
        <v>0.18427542563059154</v>
      </c>
      <c r="AZ548">
        <f>INDEX('[1]population_%'!$1:$1048576,MATCH(Activités_Home_Ho!$A548,'[1]population_%'!$A:$A,0),9)*INDEX([1]Home_Ho!$1:$1048576,MATCH(Activités_Home_Ho!$C548,[1]Home_Ho!$A:$A,0),12)/5</f>
        <v>0.18427542563059154</v>
      </c>
      <c r="BA548">
        <f>INDEX('[1]population_%'!$1:$1048576,MATCH(Activités_Home_Ho!$A548,'[1]population_%'!$A:$A,0),9)*INDEX([1]Home_Ho!$1:$1048576,MATCH(Activités_Home_Ho!$C548,[1]Home_Ho!$A:$A,0),12)/5</f>
        <v>0.18427542563059154</v>
      </c>
      <c r="BB548">
        <f>INDEX('[1]population_%'!$1:$1048576,MATCH(Activités_Home_Ho!$A548,'[1]population_%'!$A:$A,0),9)*INDEX([1]Home_Ho!$1:$1048576,MATCH(Activités_Home_Ho!$C548,[1]Home_Ho!$A:$A,0),12)/5</f>
        <v>0.18427542563059154</v>
      </c>
      <c r="BC548">
        <f>INDEX('[1]population_%'!$1:$1048576,MATCH(Activités_Home_Ho!$A548,'[1]population_%'!$A:$A,0),9)*INDEX([1]Home_Ho!$1:$1048576,MATCH(Activités_Home_Ho!$C548,[1]Home_Ho!$A:$A,0),13)/5</f>
        <v>0.10519065856796625</v>
      </c>
      <c r="BD548">
        <f>INDEX('[1]population_%'!$1:$1048576,MATCH(Activités_Home_Ho!$A548,'[1]population_%'!$A:$A,0),9)*INDEX([1]Home_Ho!$1:$1048576,MATCH(Activités_Home_Ho!$C548,[1]Home_Ho!$A:$A,0),13)/5</f>
        <v>0.10519065856796625</v>
      </c>
      <c r="BE548">
        <f>INDEX('[1]population_%'!$1:$1048576,MATCH(Activités_Home_Ho!$A548,'[1]population_%'!$A:$A,0),9)*INDEX([1]Home_Ho!$1:$1048576,MATCH(Activités_Home_Ho!$C548,[1]Home_Ho!$A:$A,0),13)/5</f>
        <v>0.10519065856796625</v>
      </c>
      <c r="BF548">
        <f>INDEX('[1]population_%'!$1:$1048576,MATCH(Activités_Home_Ho!$A548,'[1]population_%'!$A:$A,0),9)*INDEX([1]Home_Ho!$1:$1048576,MATCH(Activités_Home_Ho!$C548,[1]Home_Ho!$A:$A,0),13)/5</f>
        <v>0.10519065856796625</v>
      </c>
      <c r="BG548">
        <f>INDEX('[1]population_%'!$1:$1048576,MATCH(Activités_Home_Ho!$A548,'[1]population_%'!$A:$A,0),9)*INDEX([1]Home_Ho!$1:$1048576,MATCH(Activités_Home_Ho!$C548,[1]Home_Ho!$A:$A,0),13)/5</f>
        <v>0.10519065856796625</v>
      </c>
      <c r="BH548">
        <f>INDEX('[1]population_%'!$1:$1048576,MATCH(Activités_Home_Ho!$A548,'[1]population_%'!$A:$A,0),9)*INDEX([1]Home_Ho!$1:$1048576,MATCH(Activités_Home_Ho!$C548,[1]Home_Ho!$A:$A,0),14)/5</f>
        <v>4.5357439932976279E-2</v>
      </c>
      <c r="BI548">
        <f>INDEX('[1]population_%'!$1:$1048576,MATCH(Activités_Home_Ho!$A548,'[1]population_%'!$A:$A,0),9)*INDEX([1]Home_Ho!$1:$1048576,MATCH(Activités_Home_Ho!$C548,[1]Home_Ho!$A:$A,0),14)/5</f>
        <v>4.5357439932976279E-2</v>
      </c>
      <c r="BJ548">
        <f>INDEX('[1]population_%'!$1:$1048576,MATCH(Activités_Home_Ho!$A548,'[1]population_%'!$A:$A,0),9)*INDEX([1]Home_Ho!$1:$1048576,MATCH(Activités_Home_Ho!$C548,[1]Home_Ho!$A:$A,0),14)/5</f>
        <v>4.5357439932976279E-2</v>
      </c>
      <c r="BK548">
        <f>INDEX('[1]population_%'!$1:$1048576,MATCH(Activités_Home_Ho!$A548,'[1]population_%'!$A:$A,0),9)*INDEX([1]Home_Ho!$1:$1048576,MATCH(Activités_Home_Ho!$C548,[1]Home_Ho!$A:$A,0),14)/5</f>
        <v>4.5357439932976279E-2</v>
      </c>
      <c r="BL548">
        <f>INDEX('[1]population_%'!$1:$1048576,MATCH(Activités_Home_Ho!$A548,'[1]population_%'!$A:$A,0),9)*INDEX([1]Home_Ho!$1:$1048576,MATCH(Activités_Home_Ho!$C548,[1]Home_Ho!$A:$A,0),14)/5</f>
        <v>4.5357439932976279E-2</v>
      </c>
      <c r="BM548">
        <f>INDEX('[1]population_%'!$1:$1048576,MATCH(Activités_Home_Ho!$A548,'[1]population_%'!$A:$A,0),9)*INDEX([1]Home_Ho!$1:$1048576,MATCH(Activités_Home_Ho!$C548,[1]Home_Ho!$A:$A,0),15)/15</f>
        <v>9.0071511923640827E-3</v>
      </c>
      <c r="BN548">
        <f>INDEX('[1]population_%'!$1:$1048576,MATCH(Activités_Home_Ho!$A548,'[1]population_%'!$A:$A,0),9)*INDEX([1]Home_Ho!$1:$1048576,MATCH(Activités_Home_Ho!$C548,[1]Home_Ho!$A:$A,0),15)/15</f>
        <v>9.0071511923640827E-3</v>
      </c>
      <c r="BO548">
        <f>INDEX('[1]population_%'!$1:$1048576,MATCH(Activités_Home_Ho!$A548,'[1]population_%'!$A:$A,0),9)*INDEX([1]Home_Ho!$1:$1048576,MATCH(Activités_Home_Ho!$C548,[1]Home_Ho!$A:$A,0),15)/15</f>
        <v>9.0071511923640827E-3</v>
      </c>
      <c r="BP548">
        <f>INDEX('[1]population_%'!$1:$1048576,MATCH(Activités_Home_Ho!$A548,'[1]population_%'!$A:$A,0),9)*INDEX([1]Home_Ho!$1:$1048576,MATCH(Activités_Home_Ho!$C548,[1]Home_Ho!$A:$A,0),15)/15</f>
        <v>9.0071511923640827E-3</v>
      </c>
      <c r="BQ548">
        <f>INDEX('[1]population_%'!$1:$1048576,MATCH(Activités_Home_Ho!$A548,'[1]population_%'!$A:$A,0),9)*INDEX([1]Home_Ho!$1:$1048576,MATCH(Activités_Home_Ho!$C548,[1]Home_Ho!$A:$A,0),15)/15</f>
        <v>9.0071511923640827E-3</v>
      </c>
      <c r="BR548">
        <f>INDEX('[1]population_%'!$1:$1048576,MATCH(Activités_Home_Ho!$A548,'[1]population_%'!$A:$A,0),9)*INDEX([1]Home_Ho!$1:$1048576,MATCH(Activités_Home_Ho!$C548,[1]Home_Ho!$A:$A,0),15)/15</f>
        <v>9.0071511923640827E-3</v>
      </c>
      <c r="BS548">
        <f>INDEX('[1]population_%'!$1:$1048576,MATCH(Activités_Home_Ho!$A548,'[1]population_%'!$A:$A,0),9)*INDEX([1]Home_Ho!$1:$1048576,MATCH(Activités_Home_Ho!$C548,[1]Home_Ho!$A:$A,0),15)/15</f>
        <v>9.0071511923640827E-3</v>
      </c>
      <c r="BT548">
        <f>INDEX('[1]population_%'!$1:$1048576,MATCH(Activités_Home_Ho!$A548,'[1]population_%'!$A:$A,0),9)*INDEX([1]Home_Ho!$1:$1048576,MATCH(Activités_Home_Ho!$C548,[1]Home_Ho!$A:$A,0),15)/15</f>
        <v>9.0071511923640827E-3</v>
      </c>
      <c r="BU548">
        <f>INDEX('[1]population_%'!$1:$1048576,MATCH(Activités_Home_Ho!$A548,'[1]population_%'!$A:$A,0),9)*INDEX([1]Home_Ho!$1:$1048576,MATCH(Activités_Home_Ho!$C548,[1]Home_Ho!$A:$A,0),15)/15</f>
        <v>9.0071511923640827E-3</v>
      </c>
      <c r="BV548">
        <f>INDEX('[1]population_%'!$1:$1048576,MATCH(Activités_Home_Ho!$A548,'[1]population_%'!$A:$A,0),9)*INDEX([1]Home_Ho!$1:$1048576,MATCH(Activités_Home_Ho!$C548,[1]Home_Ho!$A:$A,0),15)/15</f>
        <v>9.0071511923640827E-3</v>
      </c>
      <c r="BW548">
        <f>INDEX('[1]population_%'!$1:$1048576,MATCH(Activités_Home_Ho!$A548,'[1]population_%'!$A:$A,0),9)*INDEX([1]Home_Ho!$1:$1048576,MATCH(Activités_Home_Ho!$C548,[1]Home_Ho!$A:$A,0),15)/15</f>
        <v>9.0071511923640827E-3</v>
      </c>
      <c r="BX548">
        <f>INDEX('[1]population_%'!$1:$1048576,MATCH(Activités_Home_Ho!$A548,'[1]population_%'!$A:$A,0),9)*INDEX([1]Home_Ho!$1:$1048576,MATCH(Activités_Home_Ho!$C548,[1]Home_Ho!$A:$A,0),15)/15</f>
        <v>9.0071511923640827E-3</v>
      </c>
      <c r="BY548">
        <f>INDEX('[1]population_%'!$1:$1048576,MATCH(Activités_Home_Ho!$A548,'[1]population_%'!$A:$A,0),9)*INDEX([1]Home_Ho!$1:$1048576,MATCH(Activités_Home_Ho!$C548,[1]Home_Ho!$A:$A,0),15)/15</f>
        <v>9.0071511923640827E-3</v>
      </c>
      <c r="BZ548">
        <f>INDEX('[1]population_%'!$1:$1048576,MATCH(Activités_Home_Ho!$A548,'[1]population_%'!$A:$A,0),9)*INDEX([1]Home_Ho!$1:$1048576,MATCH(Activités_Home_Ho!$C548,[1]Home_Ho!$A:$A,0),15)/15</f>
        <v>9.0071511923640827E-3</v>
      </c>
      <c r="CA548">
        <f>INDEX('[1]population_%'!$1:$1048576,MATCH(Activités_Home_Ho!$A548,'[1]population_%'!$A:$A,0),9)*INDEX([1]Home_Ho!$1:$1048576,MATCH(Activités_Home_Ho!$C548,[1]Home_Ho!$A:$A,0),15)/15</f>
        <v>9.0071511923640827E-3</v>
      </c>
    </row>
    <row r="549" spans="1:79" x14ac:dyDescent="0.35">
      <c r="A549" s="1" t="s">
        <v>1079</v>
      </c>
      <c r="B549" s="1" t="s">
        <v>1080</v>
      </c>
      <c r="C549" t="str">
        <f>INDEX([1]bruxelles_parsed_lat_long!$1:$1048576,MATCH($A549,[1]bruxelles_parsed_lat_long!$E:$E,0),9)</f>
        <v>Schaerbeek</v>
      </c>
      <c r="D549">
        <f>INDEX('[1]population_%'!$1:$1048576,MATCH(Activités_Home_Ho!$A549,'[1]population_%'!$A:$A,0),9)*INDEX([1]Home_Ho!$1:$1048576,MATCH(Activités_Home_Ho!$C549,[1]Home_Ho!$A:$A,0),2)/2</f>
        <v>0.21249588582029263</v>
      </c>
      <c r="E549">
        <f>INDEX('[1]population_%'!$1:$1048576,MATCH(Activités_Home_Ho!$A549,'[1]population_%'!$A:$A,0),9)*INDEX([1]Home_Ho!$1:$1048576,MATCH(Activités_Home_Ho!$C549,[1]Home_Ho!$A:$A,0),3)/5</f>
        <v>1.6245558181981388</v>
      </c>
      <c r="F549">
        <f>INDEX('[1]population_%'!$1:$1048576,MATCH(Activités_Home_Ho!$A549,'[1]population_%'!$A:$A,0),9)*INDEX([1]Home_Ho!$1:$1048576,MATCH(Activités_Home_Ho!$C549,[1]Home_Ho!$A:$A,0),3)/5</f>
        <v>1.6245558181981388</v>
      </c>
      <c r="G549">
        <f>INDEX('[1]population_%'!$1:$1048576,MATCH(Activités_Home_Ho!$A549,'[1]population_%'!$A:$A,0),9)*INDEX([1]Home_Ho!$1:$1048576,MATCH(Activités_Home_Ho!$C549,[1]Home_Ho!$A:$A,0),3)/5</f>
        <v>1.6245558181981388</v>
      </c>
      <c r="H549">
        <f>INDEX('[1]population_%'!$1:$1048576,MATCH(Activités_Home_Ho!$A549,'[1]population_%'!$A:$A,0),9)*INDEX([1]Home_Ho!$1:$1048576,MATCH(Activités_Home_Ho!$C549,[1]Home_Ho!$A:$A,0),3)/5</f>
        <v>1.6245558181981388</v>
      </c>
      <c r="I549">
        <f>INDEX('[1]population_%'!$1:$1048576,MATCH(Activités_Home_Ho!$A549,'[1]population_%'!$A:$A,0),9)*INDEX([1]Home_Ho!$1:$1048576,MATCH(Activités_Home_Ho!$C549,[1]Home_Ho!$A:$A,0),3)/5</f>
        <v>1.6245558181981388</v>
      </c>
      <c r="J549">
        <f>INDEX('[1]population_%'!$1:$1048576,MATCH(Activités_Home_Ho!$A549,'[1]population_%'!$A:$A,0),9)*INDEX([1]Home_Ho!$1:$1048576,MATCH(Activités_Home_Ho!$C549,[1]Home_Ho!$A:$A,0),4)/5</f>
        <v>3.5172822476885792</v>
      </c>
      <c r="K549">
        <f>INDEX('[1]population_%'!$1:$1048576,MATCH(Activités_Home_Ho!$A549,'[1]population_%'!$A:$A,0),9)*INDEX([1]Home_Ho!$1:$1048576,MATCH(Activités_Home_Ho!$C549,[1]Home_Ho!$A:$A,0),4)/5</f>
        <v>3.5172822476885792</v>
      </c>
      <c r="L549">
        <f>INDEX('[1]population_%'!$1:$1048576,MATCH(Activités_Home_Ho!$A549,'[1]population_%'!$A:$A,0),9)*INDEX([1]Home_Ho!$1:$1048576,MATCH(Activités_Home_Ho!$C549,[1]Home_Ho!$A:$A,0),4)/5</f>
        <v>3.5172822476885792</v>
      </c>
      <c r="M549">
        <f>INDEX('[1]population_%'!$1:$1048576,MATCH(Activités_Home_Ho!$A549,'[1]population_%'!$A:$A,0),9)*INDEX([1]Home_Ho!$1:$1048576,MATCH(Activités_Home_Ho!$C549,[1]Home_Ho!$A:$A,0),4)/5</f>
        <v>3.5172822476885792</v>
      </c>
      <c r="N549">
        <f>INDEX('[1]population_%'!$1:$1048576,MATCH(Activités_Home_Ho!$A549,'[1]population_%'!$A:$A,0),9)*INDEX([1]Home_Ho!$1:$1048576,MATCH(Activités_Home_Ho!$C549,[1]Home_Ho!$A:$A,0),4)/5</f>
        <v>3.5172822476885792</v>
      </c>
      <c r="O549">
        <f>INDEX('[1]population_%'!$1:$1048576,MATCH(Activités_Home_Ho!$A549,'[1]population_%'!$A:$A,0),9)*INDEX([1]Home_Ho!$1:$1048576,MATCH(Activités_Home_Ho!$C549,[1]Home_Ho!$A:$A,0),5)/5</f>
        <v>4.6862640256126387</v>
      </c>
      <c r="P549">
        <f>INDEX('[1]population_%'!$1:$1048576,MATCH(Activités_Home_Ho!$A549,'[1]population_%'!$A:$A,0),9)*INDEX([1]Home_Ho!$1:$1048576,MATCH(Activités_Home_Ho!$C549,[1]Home_Ho!$A:$A,0),5)/5</f>
        <v>4.6862640256126387</v>
      </c>
      <c r="Q549">
        <f>INDEX('[1]population_%'!$1:$1048576,MATCH(Activités_Home_Ho!$A549,'[1]population_%'!$A:$A,0),9)*INDEX([1]Home_Ho!$1:$1048576,MATCH(Activités_Home_Ho!$C549,[1]Home_Ho!$A:$A,0),5)/5</f>
        <v>4.6862640256126387</v>
      </c>
      <c r="R549">
        <f>INDEX('[1]population_%'!$1:$1048576,MATCH(Activités_Home_Ho!$A549,'[1]population_%'!$A:$A,0),9)*INDEX([1]Home_Ho!$1:$1048576,MATCH(Activités_Home_Ho!$C549,[1]Home_Ho!$A:$A,0),5)/5</f>
        <v>4.6862640256126387</v>
      </c>
      <c r="S549">
        <f>INDEX('[1]population_%'!$1:$1048576,MATCH(Activités_Home_Ho!$A549,'[1]population_%'!$A:$A,0),9)*INDEX([1]Home_Ho!$1:$1048576,MATCH(Activités_Home_Ho!$C549,[1]Home_Ho!$A:$A,0),5)/5</f>
        <v>4.6862640256126387</v>
      </c>
      <c r="T549">
        <f>INDEX('[1]population_%'!$1:$1048576,MATCH(Activités_Home_Ho!$A549,'[1]population_%'!$A:$A,0),9)*INDEX([1]Home_Ho!$1:$1048576,MATCH(Activités_Home_Ho!$C549,[1]Home_Ho!$A:$A,0),6)/5</f>
        <v>4.9785898088028482</v>
      </c>
      <c r="U549">
        <f>INDEX('[1]population_%'!$1:$1048576,MATCH(Activités_Home_Ho!$A549,'[1]population_%'!$A:$A,0),9)*INDEX([1]Home_Ho!$1:$1048576,MATCH(Activités_Home_Ho!$C549,[1]Home_Ho!$A:$A,0),6)/5</f>
        <v>4.9785898088028482</v>
      </c>
      <c r="V549">
        <f>INDEX('[1]population_%'!$1:$1048576,MATCH(Activités_Home_Ho!$A549,'[1]population_%'!$A:$A,0),9)*INDEX([1]Home_Ho!$1:$1048576,MATCH(Activités_Home_Ho!$C549,[1]Home_Ho!$A:$A,0),6)/5</f>
        <v>4.9785898088028482</v>
      </c>
      <c r="W549">
        <f>INDEX('[1]population_%'!$1:$1048576,MATCH(Activités_Home_Ho!$A549,'[1]population_%'!$A:$A,0),9)*INDEX([1]Home_Ho!$1:$1048576,MATCH(Activités_Home_Ho!$C549,[1]Home_Ho!$A:$A,0),6)/5</f>
        <v>4.9785898088028482</v>
      </c>
      <c r="X549">
        <f>INDEX('[1]population_%'!$1:$1048576,MATCH(Activités_Home_Ho!$A549,'[1]population_%'!$A:$A,0),9)*INDEX([1]Home_Ho!$1:$1048576,MATCH(Activités_Home_Ho!$C549,[1]Home_Ho!$A:$A,0),6)/5</f>
        <v>4.9785898088028482</v>
      </c>
      <c r="Y549">
        <f>INDEX('[1]population_%'!$1:$1048576,MATCH(Activités_Home_Ho!$A549,'[1]population_%'!$A:$A,0),9)*INDEX([1]Home_Ho!$1:$1048576,MATCH(Activités_Home_Ho!$C549,[1]Home_Ho!$A:$A,0),7)/5</f>
        <v>5.0975446575506416</v>
      </c>
      <c r="Z549">
        <f>INDEX('[1]population_%'!$1:$1048576,MATCH(Activités_Home_Ho!$A549,'[1]population_%'!$A:$A,0),9)*INDEX([1]Home_Ho!$1:$1048576,MATCH(Activités_Home_Ho!$C549,[1]Home_Ho!$A:$A,0),7)/5</f>
        <v>5.0975446575506416</v>
      </c>
      <c r="AA549">
        <f>INDEX('[1]population_%'!$1:$1048576,MATCH(Activités_Home_Ho!$A549,'[1]population_%'!$A:$A,0),9)*INDEX([1]Home_Ho!$1:$1048576,MATCH(Activités_Home_Ho!$C549,[1]Home_Ho!$A:$A,0),7)/5</f>
        <v>5.0975446575506416</v>
      </c>
      <c r="AB549">
        <f>INDEX('[1]population_%'!$1:$1048576,MATCH(Activités_Home_Ho!$A549,'[1]population_%'!$A:$A,0),9)*INDEX([1]Home_Ho!$1:$1048576,MATCH(Activités_Home_Ho!$C549,[1]Home_Ho!$A:$A,0),7)/5</f>
        <v>5.0975446575506416</v>
      </c>
      <c r="AC549">
        <f>INDEX('[1]population_%'!$1:$1048576,MATCH(Activités_Home_Ho!$A549,'[1]population_%'!$A:$A,0),9)*INDEX([1]Home_Ho!$1:$1048576,MATCH(Activités_Home_Ho!$C549,[1]Home_Ho!$A:$A,0),7)/5</f>
        <v>5.0975446575506416</v>
      </c>
      <c r="AD549">
        <f>INDEX('[1]population_%'!$1:$1048576,MATCH(Activités_Home_Ho!$A549,'[1]population_%'!$A:$A,0),9)*INDEX([1]Home_Ho!$1:$1048576,MATCH(Activités_Home_Ho!$C549,[1]Home_Ho!$A:$A,0),8)/5</f>
        <v>4.7483926273899639</v>
      </c>
      <c r="AE549">
        <f>INDEX('[1]population_%'!$1:$1048576,MATCH(Activités_Home_Ho!$A549,'[1]population_%'!$A:$A,0),9)*INDEX([1]Home_Ho!$1:$1048576,MATCH(Activités_Home_Ho!$C549,[1]Home_Ho!$A:$A,0),8)/5</f>
        <v>4.7483926273899639</v>
      </c>
      <c r="AF549">
        <f>INDEX('[1]population_%'!$1:$1048576,MATCH(Activités_Home_Ho!$A549,'[1]population_%'!$A:$A,0),9)*INDEX([1]Home_Ho!$1:$1048576,MATCH(Activités_Home_Ho!$C549,[1]Home_Ho!$A:$A,0),8)/5</f>
        <v>4.7483926273899639</v>
      </c>
      <c r="AG549">
        <f>INDEX('[1]population_%'!$1:$1048576,MATCH(Activités_Home_Ho!$A549,'[1]population_%'!$A:$A,0),9)*INDEX([1]Home_Ho!$1:$1048576,MATCH(Activités_Home_Ho!$C549,[1]Home_Ho!$A:$A,0),8)/5</f>
        <v>4.7483926273899639</v>
      </c>
      <c r="AH549">
        <f>INDEX('[1]population_%'!$1:$1048576,MATCH(Activités_Home_Ho!$A549,'[1]population_%'!$A:$A,0),9)*INDEX([1]Home_Ho!$1:$1048576,MATCH(Activités_Home_Ho!$C549,[1]Home_Ho!$A:$A,0),8)/5</f>
        <v>4.7483926273899639</v>
      </c>
      <c r="AI549">
        <f>INDEX('[1]population_%'!$1:$1048576,MATCH(Activités_Home_Ho!$A549,'[1]population_%'!$A:$A,0),9)*INDEX([1]Home_Ho!$1:$1048576,MATCH(Activités_Home_Ho!$C549,[1]Home_Ho!$A:$A,0),9)/5</f>
        <v>4.1345513300020951</v>
      </c>
      <c r="AJ549">
        <f>INDEX('[1]population_%'!$1:$1048576,MATCH(Activités_Home_Ho!$A549,'[1]population_%'!$A:$A,0),9)*INDEX([1]Home_Ho!$1:$1048576,MATCH(Activités_Home_Ho!$C549,[1]Home_Ho!$A:$A,0),9)/5</f>
        <v>4.1345513300020951</v>
      </c>
      <c r="AK549">
        <f>INDEX('[1]population_%'!$1:$1048576,MATCH(Activités_Home_Ho!$A549,'[1]population_%'!$A:$A,0),9)*INDEX([1]Home_Ho!$1:$1048576,MATCH(Activités_Home_Ho!$C549,[1]Home_Ho!$A:$A,0),9)/5</f>
        <v>4.1345513300020951</v>
      </c>
      <c r="AL549">
        <f>INDEX('[1]population_%'!$1:$1048576,MATCH(Activités_Home_Ho!$A549,'[1]population_%'!$A:$A,0),9)*INDEX([1]Home_Ho!$1:$1048576,MATCH(Activités_Home_Ho!$C549,[1]Home_Ho!$A:$A,0),9)/5</f>
        <v>4.1345513300020951</v>
      </c>
      <c r="AM549">
        <f>INDEX('[1]population_%'!$1:$1048576,MATCH(Activités_Home_Ho!$A549,'[1]population_%'!$A:$A,0),9)*INDEX([1]Home_Ho!$1:$1048576,MATCH(Activités_Home_Ho!$C549,[1]Home_Ho!$A:$A,0),9)/5</f>
        <v>4.1345513300020951</v>
      </c>
      <c r="AN549">
        <f>INDEX('[1]population_%'!$1:$1048576,MATCH(Activités_Home_Ho!$A549,'[1]population_%'!$A:$A,0),9)*INDEX([1]Home_Ho!$1:$1048576,MATCH(Activités_Home_Ho!$C549,[1]Home_Ho!$A:$A,0),10)/5</f>
        <v>3.7566916010891354</v>
      </c>
      <c r="AO549">
        <f>INDEX('[1]population_%'!$1:$1048576,MATCH(Activités_Home_Ho!$A549,'[1]population_%'!$A:$A,0),9)*INDEX([1]Home_Ho!$1:$1048576,MATCH(Activités_Home_Ho!$C549,[1]Home_Ho!$A:$A,0),10)/5</f>
        <v>3.7566916010891354</v>
      </c>
      <c r="AP549">
        <f>INDEX('[1]population_%'!$1:$1048576,MATCH(Activités_Home_Ho!$A549,'[1]population_%'!$A:$A,0),9)*INDEX([1]Home_Ho!$1:$1048576,MATCH(Activités_Home_Ho!$C549,[1]Home_Ho!$A:$A,0),10)/5</f>
        <v>3.7566916010891354</v>
      </c>
      <c r="AQ549">
        <f>INDEX('[1]population_%'!$1:$1048576,MATCH(Activités_Home_Ho!$A549,'[1]population_%'!$A:$A,0),9)*INDEX([1]Home_Ho!$1:$1048576,MATCH(Activités_Home_Ho!$C549,[1]Home_Ho!$A:$A,0),10)/5</f>
        <v>3.7566916010891354</v>
      </c>
      <c r="AR549">
        <f>INDEX('[1]population_%'!$1:$1048576,MATCH(Activités_Home_Ho!$A549,'[1]population_%'!$A:$A,0),9)*INDEX([1]Home_Ho!$1:$1048576,MATCH(Activités_Home_Ho!$C549,[1]Home_Ho!$A:$A,0),10)/5</f>
        <v>3.7566916010891354</v>
      </c>
      <c r="AS549">
        <f>INDEX('[1]population_%'!$1:$1048576,MATCH(Activités_Home_Ho!$A549,'[1]population_%'!$A:$A,0),9)*INDEX([1]Home_Ho!$1:$1048576,MATCH(Activités_Home_Ho!$C549,[1]Home_Ho!$A:$A,0),11)/5</f>
        <v>3.3273079800125673</v>
      </c>
      <c r="AT549">
        <f>INDEX('[1]population_%'!$1:$1048576,MATCH(Activités_Home_Ho!$A549,'[1]population_%'!$A:$A,0),9)*INDEX([1]Home_Ho!$1:$1048576,MATCH(Activités_Home_Ho!$C549,[1]Home_Ho!$A:$A,0),11)/5</f>
        <v>3.3273079800125673</v>
      </c>
      <c r="AU549">
        <f>INDEX('[1]population_%'!$1:$1048576,MATCH(Activités_Home_Ho!$A549,'[1]population_%'!$A:$A,0),9)*INDEX([1]Home_Ho!$1:$1048576,MATCH(Activités_Home_Ho!$C549,[1]Home_Ho!$A:$A,0),11)/5</f>
        <v>3.3273079800125673</v>
      </c>
      <c r="AV549">
        <f>INDEX('[1]population_%'!$1:$1048576,MATCH(Activités_Home_Ho!$A549,'[1]population_%'!$A:$A,0),9)*INDEX([1]Home_Ho!$1:$1048576,MATCH(Activités_Home_Ho!$C549,[1]Home_Ho!$A:$A,0),11)/5</f>
        <v>3.3273079800125673</v>
      </c>
      <c r="AW549">
        <f>INDEX('[1]population_%'!$1:$1048576,MATCH(Activités_Home_Ho!$A549,'[1]population_%'!$A:$A,0),9)*INDEX([1]Home_Ho!$1:$1048576,MATCH(Activités_Home_Ho!$C549,[1]Home_Ho!$A:$A,0),12)/5</f>
        <v>0.39885491158253789</v>
      </c>
      <c r="AX549">
        <f>INDEX('[1]population_%'!$1:$1048576,MATCH(Activités_Home_Ho!$A549,'[1]population_%'!$A:$A,0),9)*INDEX([1]Home_Ho!$1:$1048576,MATCH(Activités_Home_Ho!$C549,[1]Home_Ho!$A:$A,0),12)/5</f>
        <v>0.39885491158253789</v>
      </c>
      <c r="AY549">
        <f>INDEX('[1]population_%'!$1:$1048576,MATCH(Activités_Home_Ho!$A549,'[1]population_%'!$A:$A,0),9)*INDEX([1]Home_Ho!$1:$1048576,MATCH(Activités_Home_Ho!$C549,[1]Home_Ho!$A:$A,0),12)/5</f>
        <v>0.39885491158253789</v>
      </c>
      <c r="AZ549">
        <f>INDEX('[1]population_%'!$1:$1048576,MATCH(Activités_Home_Ho!$A549,'[1]population_%'!$A:$A,0),9)*INDEX([1]Home_Ho!$1:$1048576,MATCH(Activités_Home_Ho!$C549,[1]Home_Ho!$A:$A,0),12)/5</f>
        <v>0.39885491158253789</v>
      </c>
      <c r="BA549">
        <f>INDEX('[1]population_%'!$1:$1048576,MATCH(Activités_Home_Ho!$A549,'[1]population_%'!$A:$A,0),9)*INDEX([1]Home_Ho!$1:$1048576,MATCH(Activités_Home_Ho!$C549,[1]Home_Ho!$A:$A,0),12)/5</f>
        <v>0.39885491158253789</v>
      </c>
      <c r="BB549">
        <f>INDEX('[1]population_%'!$1:$1048576,MATCH(Activités_Home_Ho!$A549,'[1]population_%'!$A:$A,0),9)*INDEX([1]Home_Ho!$1:$1048576,MATCH(Activités_Home_Ho!$C549,[1]Home_Ho!$A:$A,0),12)/5</f>
        <v>0.39885491158253789</v>
      </c>
      <c r="BC549">
        <f>INDEX('[1]population_%'!$1:$1048576,MATCH(Activités_Home_Ho!$A549,'[1]population_%'!$A:$A,0),9)*INDEX([1]Home_Ho!$1:$1048576,MATCH(Activités_Home_Ho!$C549,[1]Home_Ho!$A:$A,0),13)/5</f>
        <v>0.22767990185811313</v>
      </c>
      <c r="BD549">
        <f>INDEX('[1]population_%'!$1:$1048576,MATCH(Activités_Home_Ho!$A549,'[1]population_%'!$A:$A,0),9)*INDEX([1]Home_Ho!$1:$1048576,MATCH(Activités_Home_Ho!$C549,[1]Home_Ho!$A:$A,0),13)/5</f>
        <v>0.22767990185811313</v>
      </c>
      <c r="BE549">
        <f>INDEX('[1]population_%'!$1:$1048576,MATCH(Activités_Home_Ho!$A549,'[1]population_%'!$A:$A,0),9)*INDEX([1]Home_Ho!$1:$1048576,MATCH(Activités_Home_Ho!$C549,[1]Home_Ho!$A:$A,0),13)/5</f>
        <v>0.22767990185811313</v>
      </c>
      <c r="BF549">
        <f>INDEX('[1]population_%'!$1:$1048576,MATCH(Activités_Home_Ho!$A549,'[1]population_%'!$A:$A,0),9)*INDEX([1]Home_Ho!$1:$1048576,MATCH(Activités_Home_Ho!$C549,[1]Home_Ho!$A:$A,0),13)/5</f>
        <v>0.22767990185811313</v>
      </c>
      <c r="BG549">
        <f>INDEX('[1]population_%'!$1:$1048576,MATCH(Activités_Home_Ho!$A549,'[1]population_%'!$A:$A,0),9)*INDEX([1]Home_Ho!$1:$1048576,MATCH(Activités_Home_Ho!$C549,[1]Home_Ho!$A:$A,0),13)/5</f>
        <v>0.22767990185811313</v>
      </c>
      <c r="BH549">
        <f>INDEX('[1]population_%'!$1:$1048576,MATCH(Activités_Home_Ho!$A549,'[1]population_%'!$A:$A,0),9)*INDEX([1]Home_Ho!$1:$1048576,MATCH(Activités_Home_Ho!$C549,[1]Home_Ho!$A:$A,0),14)/5</f>
        <v>9.8173902636067151E-2</v>
      </c>
      <c r="BI549">
        <f>INDEX('[1]population_%'!$1:$1048576,MATCH(Activités_Home_Ho!$A549,'[1]population_%'!$A:$A,0),9)*INDEX([1]Home_Ho!$1:$1048576,MATCH(Activités_Home_Ho!$C549,[1]Home_Ho!$A:$A,0),14)/5</f>
        <v>9.8173902636067151E-2</v>
      </c>
      <c r="BJ549">
        <f>INDEX('[1]population_%'!$1:$1048576,MATCH(Activités_Home_Ho!$A549,'[1]population_%'!$A:$A,0),9)*INDEX([1]Home_Ho!$1:$1048576,MATCH(Activités_Home_Ho!$C549,[1]Home_Ho!$A:$A,0),14)/5</f>
        <v>9.8173902636067151E-2</v>
      </c>
      <c r="BK549">
        <f>INDEX('[1]population_%'!$1:$1048576,MATCH(Activités_Home_Ho!$A549,'[1]population_%'!$A:$A,0),9)*INDEX([1]Home_Ho!$1:$1048576,MATCH(Activités_Home_Ho!$C549,[1]Home_Ho!$A:$A,0),14)/5</f>
        <v>9.8173902636067151E-2</v>
      </c>
      <c r="BL549">
        <f>INDEX('[1]population_%'!$1:$1048576,MATCH(Activités_Home_Ho!$A549,'[1]population_%'!$A:$A,0),9)*INDEX([1]Home_Ho!$1:$1048576,MATCH(Activités_Home_Ho!$C549,[1]Home_Ho!$A:$A,0),14)/5</f>
        <v>9.8173902636067151E-2</v>
      </c>
      <c r="BM549">
        <f>INDEX('[1]population_%'!$1:$1048576,MATCH(Activités_Home_Ho!$A549,'[1]population_%'!$A:$A,0),9)*INDEX([1]Home_Ho!$1:$1048576,MATCH(Activités_Home_Ho!$C549,[1]Home_Ho!$A:$A,0),15)/15</f>
        <v>1.9495526764609077E-2</v>
      </c>
      <c r="BN549">
        <f>INDEX('[1]population_%'!$1:$1048576,MATCH(Activités_Home_Ho!$A549,'[1]population_%'!$A:$A,0),9)*INDEX([1]Home_Ho!$1:$1048576,MATCH(Activités_Home_Ho!$C549,[1]Home_Ho!$A:$A,0),15)/15</f>
        <v>1.9495526764609077E-2</v>
      </c>
      <c r="BO549">
        <f>INDEX('[1]population_%'!$1:$1048576,MATCH(Activités_Home_Ho!$A549,'[1]population_%'!$A:$A,0),9)*INDEX([1]Home_Ho!$1:$1048576,MATCH(Activités_Home_Ho!$C549,[1]Home_Ho!$A:$A,0),15)/15</f>
        <v>1.9495526764609077E-2</v>
      </c>
      <c r="BP549">
        <f>INDEX('[1]population_%'!$1:$1048576,MATCH(Activités_Home_Ho!$A549,'[1]population_%'!$A:$A,0),9)*INDEX([1]Home_Ho!$1:$1048576,MATCH(Activités_Home_Ho!$C549,[1]Home_Ho!$A:$A,0),15)/15</f>
        <v>1.9495526764609077E-2</v>
      </c>
      <c r="BQ549">
        <f>INDEX('[1]population_%'!$1:$1048576,MATCH(Activités_Home_Ho!$A549,'[1]population_%'!$A:$A,0),9)*INDEX([1]Home_Ho!$1:$1048576,MATCH(Activités_Home_Ho!$C549,[1]Home_Ho!$A:$A,0),15)/15</f>
        <v>1.9495526764609077E-2</v>
      </c>
      <c r="BR549">
        <f>INDEX('[1]population_%'!$1:$1048576,MATCH(Activités_Home_Ho!$A549,'[1]population_%'!$A:$A,0),9)*INDEX([1]Home_Ho!$1:$1048576,MATCH(Activités_Home_Ho!$C549,[1]Home_Ho!$A:$A,0),15)/15</f>
        <v>1.9495526764609077E-2</v>
      </c>
      <c r="BS549">
        <f>INDEX('[1]population_%'!$1:$1048576,MATCH(Activités_Home_Ho!$A549,'[1]population_%'!$A:$A,0),9)*INDEX([1]Home_Ho!$1:$1048576,MATCH(Activités_Home_Ho!$C549,[1]Home_Ho!$A:$A,0),15)/15</f>
        <v>1.9495526764609077E-2</v>
      </c>
      <c r="BT549">
        <f>INDEX('[1]population_%'!$1:$1048576,MATCH(Activités_Home_Ho!$A549,'[1]population_%'!$A:$A,0),9)*INDEX([1]Home_Ho!$1:$1048576,MATCH(Activités_Home_Ho!$C549,[1]Home_Ho!$A:$A,0),15)/15</f>
        <v>1.9495526764609077E-2</v>
      </c>
      <c r="BU549">
        <f>INDEX('[1]population_%'!$1:$1048576,MATCH(Activités_Home_Ho!$A549,'[1]population_%'!$A:$A,0),9)*INDEX([1]Home_Ho!$1:$1048576,MATCH(Activités_Home_Ho!$C549,[1]Home_Ho!$A:$A,0),15)/15</f>
        <v>1.9495526764609077E-2</v>
      </c>
      <c r="BV549">
        <f>INDEX('[1]population_%'!$1:$1048576,MATCH(Activités_Home_Ho!$A549,'[1]population_%'!$A:$A,0),9)*INDEX([1]Home_Ho!$1:$1048576,MATCH(Activités_Home_Ho!$C549,[1]Home_Ho!$A:$A,0),15)/15</f>
        <v>1.9495526764609077E-2</v>
      </c>
      <c r="BW549">
        <f>INDEX('[1]population_%'!$1:$1048576,MATCH(Activités_Home_Ho!$A549,'[1]population_%'!$A:$A,0),9)*INDEX([1]Home_Ho!$1:$1048576,MATCH(Activités_Home_Ho!$C549,[1]Home_Ho!$A:$A,0),15)/15</f>
        <v>1.9495526764609077E-2</v>
      </c>
      <c r="BX549">
        <f>INDEX('[1]population_%'!$1:$1048576,MATCH(Activités_Home_Ho!$A549,'[1]population_%'!$A:$A,0),9)*INDEX([1]Home_Ho!$1:$1048576,MATCH(Activités_Home_Ho!$C549,[1]Home_Ho!$A:$A,0),15)/15</f>
        <v>1.9495526764609077E-2</v>
      </c>
      <c r="BY549">
        <f>INDEX('[1]population_%'!$1:$1048576,MATCH(Activités_Home_Ho!$A549,'[1]population_%'!$A:$A,0),9)*INDEX([1]Home_Ho!$1:$1048576,MATCH(Activités_Home_Ho!$C549,[1]Home_Ho!$A:$A,0),15)/15</f>
        <v>1.9495526764609077E-2</v>
      </c>
      <c r="BZ549">
        <f>INDEX('[1]population_%'!$1:$1048576,MATCH(Activités_Home_Ho!$A549,'[1]population_%'!$A:$A,0),9)*INDEX([1]Home_Ho!$1:$1048576,MATCH(Activités_Home_Ho!$C549,[1]Home_Ho!$A:$A,0),15)/15</f>
        <v>1.9495526764609077E-2</v>
      </c>
      <c r="CA549">
        <f>INDEX('[1]population_%'!$1:$1048576,MATCH(Activités_Home_Ho!$A549,'[1]population_%'!$A:$A,0),9)*INDEX([1]Home_Ho!$1:$1048576,MATCH(Activités_Home_Ho!$C549,[1]Home_Ho!$A:$A,0),15)/15</f>
        <v>1.9495526764609077E-2</v>
      </c>
    </row>
    <row r="550" spans="1:79" x14ac:dyDescent="0.35">
      <c r="A550" s="1" t="s">
        <v>1081</v>
      </c>
      <c r="B550" s="1" t="s">
        <v>1082</v>
      </c>
      <c r="C550" t="str">
        <f>INDEX([1]bruxelles_parsed_lat_long!$1:$1048576,MATCH($A550,[1]bruxelles_parsed_lat_long!$E:$E,0),9)</f>
        <v>Schaerbeek</v>
      </c>
      <c r="D550">
        <f>INDEX('[1]population_%'!$1:$1048576,MATCH(Activités_Home_Ho!$A550,'[1]population_%'!$A:$A,0),9)*INDEX([1]Home_Ho!$1:$1048576,MATCH(Activités_Home_Ho!$C550,[1]Home_Ho!$A:$A,0),2)/2</f>
        <v>0.19077144609676552</v>
      </c>
      <c r="E550">
        <f>INDEX('[1]population_%'!$1:$1048576,MATCH(Activités_Home_Ho!$A550,'[1]population_%'!$A:$A,0),9)*INDEX([1]Home_Ho!$1:$1048576,MATCH(Activités_Home_Ho!$C550,[1]Home_Ho!$A:$A,0),3)/5</f>
        <v>1.458469944047156</v>
      </c>
      <c r="F550">
        <f>INDEX('[1]population_%'!$1:$1048576,MATCH(Activités_Home_Ho!$A550,'[1]population_%'!$A:$A,0),9)*INDEX([1]Home_Ho!$1:$1048576,MATCH(Activités_Home_Ho!$C550,[1]Home_Ho!$A:$A,0),3)/5</f>
        <v>1.458469944047156</v>
      </c>
      <c r="G550">
        <f>INDEX('[1]population_%'!$1:$1048576,MATCH(Activités_Home_Ho!$A550,'[1]population_%'!$A:$A,0),9)*INDEX([1]Home_Ho!$1:$1048576,MATCH(Activités_Home_Ho!$C550,[1]Home_Ho!$A:$A,0),3)/5</f>
        <v>1.458469944047156</v>
      </c>
      <c r="H550">
        <f>INDEX('[1]population_%'!$1:$1048576,MATCH(Activités_Home_Ho!$A550,'[1]population_%'!$A:$A,0),9)*INDEX([1]Home_Ho!$1:$1048576,MATCH(Activités_Home_Ho!$C550,[1]Home_Ho!$A:$A,0),3)/5</f>
        <v>1.458469944047156</v>
      </c>
      <c r="I550">
        <f>INDEX('[1]population_%'!$1:$1048576,MATCH(Activités_Home_Ho!$A550,'[1]population_%'!$A:$A,0),9)*INDEX([1]Home_Ho!$1:$1048576,MATCH(Activités_Home_Ho!$C550,[1]Home_Ho!$A:$A,0),3)/5</f>
        <v>1.458469944047156</v>
      </c>
      <c r="J550">
        <f>INDEX('[1]population_%'!$1:$1048576,MATCH(Activités_Home_Ho!$A550,'[1]population_%'!$A:$A,0),9)*INDEX([1]Home_Ho!$1:$1048576,MATCH(Activités_Home_Ho!$C550,[1]Home_Ho!$A:$A,0),4)/5</f>
        <v>3.1576941743215348</v>
      </c>
      <c r="K550">
        <f>INDEX('[1]population_%'!$1:$1048576,MATCH(Activités_Home_Ho!$A550,'[1]population_%'!$A:$A,0),9)*INDEX([1]Home_Ho!$1:$1048576,MATCH(Activités_Home_Ho!$C550,[1]Home_Ho!$A:$A,0),4)/5</f>
        <v>3.1576941743215348</v>
      </c>
      <c r="L550">
        <f>INDEX('[1]population_%'!$1:$1048576,MATCH(Activités_Home_Ho!$A550,'[1]population_%'!$A:$A,0),9)*INDEX([1]Home_Ho!$1:$1048576,MATCH(Activités_Home_Ho!$C550,[1]Home_Ho!$A:$A,0),4)/5</f>
        <v>3.1576941743215348</v>
      </c>
      <c r="M550">
        <f>INDEX('[1]population_%'!$1:$1048576,MATCH(Activités_Home_Ho!$A550,'[1]population_%'!$A:$A,0),9)*INDEX([1]Home_Ho!$1:$1048576,MATCH(Activités_Home_Ho!$C550,[1]Home_Ho!$A:$A,0),4)/5</f>
        <v>3.1576941743215348</v>
      </c>
      <c r="N550">
        <f>INDEX('[1]population_%'!$1:$1048576,MATCH(Activités_Home_Ho!$A550,'[1]population_%'!$A:$A,0),9)*INDEX([1]Home_Ho!$1:$1048576,MATCH(Activités_Home_Ho!$C550,[1]Home_Ho!$A:$A,0),4)/5</f>
        <v>3.1576941743215348</v>
      </c>
      <c r="O550">
        <f>INDEX('[1]population_%'!$1:$1048576,MATCH(Activités_Home_Ho!$A550,'[1]population_%'!$A:$A,0),9)*INDEX([1]Home_Ho!$1:$1048576,MATCH(Activités_Home_Ho!$C550,[1]Home_Ho!$A:$A,0),5)/5</f>
        <v>4.2071655246701178</v>
      </c>
      <c r="P550">
        <f>INDEX('[1]population_%'!$1:$1048576,MATCH(Activités_Home_Ho!$A550,'[1]population_%'!$A:$A,0),9)*INDEX([1]Home_Ho!$1:$1048576,MATCH(Activités_Home_Ho!$C550,[1]Home_Ho!$A:$A,0),5)/5</f>
        <v>4.2071655246701178</v>
      </c>
      <c r="Q550">
        <f>INDEX('[1]population_%'!$1:$1048576,MATCH(Activités_Home_Ho!$A550,'[1]population_%'!$A:$A,0),9)*INDEX([1]Home_Ho!$1:$1048576,MATCH(Activités_Home_Ho!$C550,[1]Home_Ho!$A:$A,0),5)/5</f>
        <v>4.2071655246701178</v>
      </c>
      <c r="R550">
        <f>INDEX('[1]population_%'!$1:$1048576,MATCH(Activités_Home_Ho!$A550,'[1]population_%'!$A:$A,0),9)*INDEX([1]Home_Ho!$1:$1048576,MATCH(Activités_Home_Ho!$C550,[1]Home_Ho!$A:$A,0),5)/5</f>
        <v>4.2071655246701178</v>
      </c>
      <c r="S550">
        <f>INDEX('[1]population_%'!$1:$1048576,MATCH(Activités_Home_Ho!$A550,'[1]population_%'!$A:$A,0),9)*INDEX([1]Home_Ho!$1:$1048576,MATCH(Activités_Home_Ho!$C550,[1]Home_Ho!$A:$A,0),5)/5</f>
        <v>4.2071655246701178</v>
      </c>
      <c r="T550">
        <f>INDEX('[1]population_%'!$1:$1048576,MATCH(Activités_Home_Ho!$A550,'[1]population_%'!$A:$A,0),9)*INDEX([1]Home_Ho!$1:$1048576,MATCH(Activités_Home_Ho!$C550,[1]Home_Ho!$A:$A,0),6)/5</f>
        <v>4.4696054875676969</v>
      </c>
      <c r="U550">
        <f>INDEX('[1]population_%'!$1:$1048576,MATCH(Activités_Home_Ho!$A550,'[1]population_%'!$A:$A,0),9)*INDEX([1]Home_Ho!$1:$1048576,MATCH(Activités_Home_Ho!$C550,[1]Home_Ho!$A:$A,0),6)/5</f>
        <v>4.4696054875676969</v>
      </c>
      <c r="V550">
        <f>INDEX('[1]population_%'!$1:$1048576,MATCH(Activités_Home_Ho!$A550,'[1]population_%'!$A:$A,0),9)*INDEX([1]Home_Ho!$1:$1048576,MATCH(Activités_Home_Ho!$C550,[1]Home_Ho!$A:$A,0),6)/5</f>
        <v>4.4696054875676969</v>
      </c>
      <c r="W550">
        <f>INDEX('[1]population_%'!$1:$1048576,MATCH(Activités_Home_Ho!$A550,'[1]population_%'!$A:$A,0),9)*INDEX([1]Home_Ho!$1:$1048576,MATCH(Activités_Home_Ho!$C550,[1]Home_Ho!$A:$A,0),6)/5</f>
        <v>4.4696054875676969</v>
      </c>
      <c r="X550">
        <f>INDEX('[1]population_%'!$1:$1048576,MATCH(Activités_Home_Ho!$A550,'[1]population_%'!$A:$A,0),9)*INDEX([1]Home_Ho!$1:$1048576,MATCH(Activités_Home_Ho!$C550,[1]Home_Ho!$A:$A,0),6)/5</f>
        <v>4.4696054875676969</v>
      </c>
      <c r="Y550">
        <f>INDEX('[1]population_%'!$1:$1048576,MATCH(Activités_Home_Ho!$A550,'[1]population_%'!$A:$A,0),9)*INDEX([1]Home_Ho!$1:$1048576,MATCH(Activités_Home_Ho!$C550,[1]Home_Ho!$A:$A,0),7)/5</f>
        <v>4.5763990305496547</v>
      </c>
      <c r="Z550">
        <f>INDEX('[1]population_%'!$1:$1048576,MATCH(Activités_Home_Ho!$A550,'[1]population_%'!$A:$A,0),9)*INDEX([1]Home_Ho!$1:$1048576,MATCH(Activités_Home_Ho!$C550,[1]Home_Ho!$A:$A,0),7)/5</f>
        <v>4.5763990305496547</v>
      </c>
      <c r="AA550">
        <f>INDEX('[1]population_%'!$1:$1048576,MATCH(Activités_Home_Ho!$A550,'[1]population_%'!$A:$A,0),9)*INDEX([1]Home_Ho!$1:$1048576,MATCH(Activités_Home_Ho!$C550,[1]Home_Ho!$A:$A,0),7)/5</f>
        <v>4.5763990305496547</v>
      </c>
      <c r="AB550">
        <f>INDEX('[1]population_%'!$1:$1048576,MATCH(Activités_Home_Ho!$A550,'[1]population_%'!$A:$A,0),9)*INDEX([1]Home_Ho!$1:$1048576,MATCH(Activités_Home_Ho!$C550,[1]Home_Ho!$A:$A,0),7)/5</f>
        <v>4.5763990305496547</v>
      </c>
      <c r="AC550">
        <f>INDEX('[1]population_%'!$1:$1048576,MATCH(Activités_Home_Ho!$A550,'[1]population_%'!$A:$A,0),9)*INDEX([1]Home_Ho!$1:$1048576,MATCH(Activités_Home_Ho!$C550,[1]Home_Ho!$A:$A,0),7)/5</f>
        <v>4.5763990305496547</v>
      </c>
      <c r="AD550">
        <f>INDEX('[1]population_%'!$1:$1048576,MATCH(Activités_Home_Ho!$A550,'[1]population_%'!$A:$A,0),9)*INDEX([1]Home_Ho!$1:$1048576,MATCH(Activités_Home_Ho!$C550,[1]Home_Ho!$A:$A,0),8)/5</f>
        <v>4.2629424314054036</v>
      </c>
      <c r="AE550">
        <f>INDEX('[1]population_%'!$1:$1048576,MATCH(Activités_Home_Ho!$A550,'[1]population_%'!$A:$A,0),9)*INDEX([1]Home_Ho!$1:$1048576,MATCH(Activités_Home_Ho!$C550,[1]Home_Ho!$A:$A,0),8)/5</f>
        <v>4.2629424314054036</v>
      </c>
      <c r="AF550">
        <f>INDEX('[1]population_%'!$1:$1048576,MATCH(Activités_Home_Ho!$A550,'[1]population_%'!$A:$A,0),9)*INDEX([1]Home_Ho!$1:$1048576,MATCH(Activités_Home_Ho!$C550,[1]Home_Ho!$A:$A,0),8)/5</f>
        <v>4.2629424314054036</v>
      </c>
      <c r="AG550">
        <f>INDEX('[1]population_%'!$1:$1048576,MATCH(Activités_Home_Ho!$A550,'[1]population_%'!$A:$A,0),9)*INDEX([1]Home_Ho!$1:$1048576,MATCH(Activités_Home_Ho!$C550,[1]Home_Ho!$A:$A,0),8)/5</f>
        <v>4.2629424314054036</v>
      </c>
      <c r="AH550">
        <f>INDEX('[1]population_%'!$1:$1048576,MATCH(Activités_Home_Ho!$A550,'[1]population_%'!$A:$A,0),9)*INDEX([1]Home_Ho!$1:$1048576,MATCH(Activités_Home_Ho!$C550,[1]Home_Ho!$A:$A,0),8)/5</f>
        <v>4.2629424314054036</v>
      </c>
      <c r="AI550">
        <f>INDEX('[1]population_%'!$1:$1048576,MATCH(Activités_Home_Ho!$A550,'[1]population_%'!$A:$A,0),9)*INDEX([1]Home_Ho!$1:$1048576,MATCH(Activités_Home_Ho!$C550,[1]Home_Ho!$A:$A,0),9)/5</f>
        <v>3.7118569761527191</v>
      </c>
      <c r="AJ550">
        <f>INDEX('[1]population_%'!$1:$1048576,MATCH(Activités_Home_Ho!$A550,'[1]population_%'!$A:$A,0),9)*INDEX([1]Home_Ho!$1:$1048576,MATCH(Activités_Home_Ho!$C550,[1]Home_Ho!$A:$A,0),9)/5</f>
        <v>3.7118569761527191</v>
      </c>
      <c r="AK550">
        <f>INDEX('[1]population_%'!$1:$1048576,MATCH(Activités_Home_Ho!$A550,'[1]population_%'!$A:$A,0),9)*INDEX([1]Home_Ho!$1:$1048576,MATCH(Activités_Home_Ho!$C550,[1]Home_Ho!$A:$A,0),9)/5</f>
        <v>3.7118569761527191</v>
      </c>
      <c r="AL550">
        <f>INDEX('[1]population_%'!$1:$1048576,MATCH(Activités_Home_Ho!$A550,'[1]population_%'!$A:$A,0),9)*INDEX([1]Home_Ho!$1:$1048576,MATCH(Activités_Home_Ho!$C550,[1]Home_Ho!$A:$A,0),9)/5</f>
        <v>3.7118569761527191</v>
      </c>
      <c r="AM550">
        <f>INDEX('[1]population_%'!$1:$1048576,MATCH(Activités_Home_Ho!$A550,'[1]population_%'!$A:$A,0),9)*INDEX([1]Home_Ho!$1:$1048576,MATCH(Activités_Home_Ho!$C550,[1]Home_Ho!$A:$A,0),9)/5</f>
        <v>3.7118569761527191</v>
      </c>
      <c r="AN550">
        <f>INDEX('[1]population_%'!$1:$1048576,MATCH(Activités_Home_Ho!$A550,'[1]population_%'!$A:$A,0),9)*INDEX([1]Home_Ho!$1:$1048576,MATCH(Activités_Home_Ho!$C550,[1]Home_Ho!$A:$A,0),10)/5</f>
        <v>3.3726275994135428</v>
      </c>
      <c r="AO550">
        <f>INDEX('[1]population_%'!$1:$1048576,MATCH(Activités_Home_Ho!$A550,'[1]population_%'!$A:$A,0),9)*INDEX([1]Home_Ho!$1:$1048576,MATCH(Activités_Home_Ho!$C550,[1]Home_Ho!$A:$A,0),10)/5</f>
        <v>3.3726275994135428</v>
      </c>
      <c r="AP550">
        <f>INDEX('[1]population_%'!$1:$1048576,MATCH(Activités_Home_Ho!$A550,'[1]population_%'!$A:$A,0),9)*INDEX([1]Home_Ho!$1:$1048576,MATCH(Activités_Home_Ho!$C550,[1]Home_Ho!$A:$A,0),10)/5</f>
        <v>3.3726275994135428</v>
      </c>
      <c r="AQ550">
        <f>INDEX('[1]population_%'!$1:$1048576,MATCH(Activités_Home_Ho!$A550,'[1]population_%'!$A:$A,0),9)*INDEX([1]Home_Ho!$1:$1048576,MATCH(Activités_Home_Ho!$C550,[1]Home_Ho!$A:$A,0),10)/5</f>
        <v>3.3726275994135428</v>
      </c>
      <c r="AR550">
        <f>INDEX('[1]population_%'!$1:$1048576,MATCH(Activités_Home_Ho!$A550,'[1]population_%'!$A:$A,0),9)*INDEX([1]Home_Ho!$1:$1048576,MATCH(Activités_Home_Ho!$C550,[1]Home_Ho!$A:$A,0),10)/5</f>
        <v>3.3726275994135428</v>
      </c>
      <c r="AS550">
        <f>INDEX('[1]population_%'!$1:$1048576,MATCH(Activités_Home_Ho!$A550,'[1]population_%'!$A:$A,0),9)*INDEX([1]Home_Ho!$1:$1048576,MATCH(Activités_Home_Ho!$C550,[1]Home_Ho!$A:$A,0),11)/5</f>
        <v>2.9871418569163106</v>
      </c>
      <c r="AT550">
        <f>INDEX('[1]population_%'!$1:$1048576,MATCH(Activités_Home_Ho!$A550,'[1]population_%'!$A:$A,0),9)*INDEX([1]Home_Ho!$1:$1048576,MATCH(Activités_Home_Ho!$C550,[1]Home_Ho!$A:$A,0),11)/5</f>
        <v>2.9871418569163106</v>
      </c>
      <c r="AU550">
        <f>INDEX('[1]population_%'!$1:$1048576,MATCH(Activités_Home_Ho!$A550,'[1]population_%'!$A:$A,0),9)*INDEX([1]Home_Ho!$1:$1048576,MATCH(Activités_Home_Ho!$C550,[1]Home_Ho!$A:$A,0),11)/5</f>
        <v>2.9871418569163106</v>
      </c>
      <c r="AV550">
        <f>INDEX('[1]population_%'!$1:$1048576,MATCH(Activités_Home_Ho!$A550,'[1]population_%'!$A:$A,0),9)*INDEX([1]Home_Ho!$1:$1048576,MATCH(Activités_Home_Ho!$C550,[1]Home_Ho!$A:$A,0),11)/5</f>
        <v>2.9871418569163106</v>
      </c>
      <c r="AW550">
        <f>INDEX('[1]population_%'!$1:$1048576,MATCH(Activités_Home_Ho!$A550,'[1]population_%'!$A:$A,0),9)*INDEX([1]Home_Ho!$1:$1048576,MATCH(Activités_Home_Ho!$C550,[1]Home_Ho!$A:$A,0),12)/5</f>
        <v>0.35807812453247961</v>
      </c>
      <c r="AX550">
        <f>INDEX('[1]population_%'!$1:$1048576,MATCH(Activités_Home_Ho!$A550,'[1]population_%'!$A:$A,0),9)*INDEX([1]Home_Ho!$1:$1048576,MATCH(Activités_Home_Ho!$C550,[1]Home_Ho!$A:$A,0),12)/5</f>
        <v>0.35807812453247961</v>
      </c>
      <c r="AY550">
        <f>INDEX('[1]population_%'!$1:$1048576,MATCH(Activités_Home_Ho!$A550,'[1]population_%'!$A:$A,0),9)*INDEX([1]Home_Ho!$1:$1048576,MATCH(Activités_Home_Ho!$C550,[1]Home_Ho!$A:$A,0),12)/5</f>
        <v>0.35807812453247961</v>
      </c>
      <c r="AZ550">
        <f>INDEX('[1]population_%'!$1:$1048576,MATCH(Activités_Home_Ho!$A550,'[1]population_%'!$A:$A,0),9)*INDEX([1]Home_Ho!$1:$1048576,MATCH(Activités_Home_Ho!$C550,[1]Home_Ho!$A:$A,0),12)/5</f>
        <v>0.35807812453247961</v>
      </c>
      <c r="BA550">
        <f>INDEX('[1]population_%'!$1:$1048576,MATCH(Activités_Home_Ho!$A550,'[1]population_%'!$A:$A,0),9)*INDEX([1]Home_Ho!$1:$1048576,MATCH(Activités_Home_Ho!$C550,[1]Home_Ho!$A:$A,0),12)/5</f>
        <v>0.35807812453247961</v>
      </c>
      <c r="BB550">
        <f>INDEX('[1]population_%'!$1:$1048576,MATCH(Activités_Home_Ho!$A550,'[1]population_%'!$A:$A,0),9)*INDEX([1]Home_Ho!$1:$1048576,MATCH(Activités_Home_Ho!$C550,[1]Home_Ho!$A:$A,0),12)/5</f>
        <v>0.35807812453247961</v>
      </c>
      <c r="BC550">
        <f>INDEX('[1]population_%'!$1:$1048576,MATCH(Activités_Home_Ho!$A550,'[1]population_%'!$A:$A,0),9)*INDEX([1]Home_Ho!$1:$1048576,MATCH(Activités_Home_Ho!$C550,[1]Home_Ho!$A:$A,0),13)/5</f>
        <v>0.20440312976870828</v>
      </c>
      <c r="BD550">
        <f>INDEX('[1]population_%'!$1:$1048576,MATCH(Activités_Home_Ho!$A550,'[1]population_%'!$A:$A,0),9)*INDEX([1]Home_Ho!$1:$1048576,MATCH(Activités_Home_Ho!$C550,[1]Home_Ho!$A:$A,0),13)/5</f>
        <v>0.20440312976870828</v>
      </c>
      <c r="BE550">
        <f>INDEX('[1]population_%'!$1:$1048576,MATCH(Activités_Home_Ho!$A550,'[1]population_%'!$A:$A,0),9)*INDEX([1]Home_Ho!$1:$1048576,MATCH(Activités_Home_Ho!$C550,[1]Home_Ho!$A:$A,0),13)/5</f>
        <v>0.20440312976870828</v>
      </c>
      <c r="BF550">
        <f>INDEX('[1]population_%'!$1:$1048576,MATCH(Activités_Home_Ho!$A550,'[1]population_%'!$A:$A,0),9)*INDEX([1]Home_Ho!$1:$1048576,MATCH(Activités_Home_Ho!$C550,[1]Home_Ho!$A:$A,0),13)/5</f>
        <v>0.20440312976870828</v>
      </c>
      <c r="BG550">
        <f>INDEX('[1]population_%'!$1:$1048576,MATCH(Activités_Home_Ho!$A550,'[1]population_%'!$A:$A,0),9)*INDEX([1]Home_Ho!$1:$1048576,MATCH(Activités_Home_Ho!$C550,[1]Home_Ho!$A:$A,0),13)/5</f>
        <v>0.20440312976870828</v>
      </c>
      <c r="BH550">
        <f>INDEX('[1]population_%'!$1:$1048576,MATCH(Activités_Home_Ho!$A550,'[1]population_%'!$A:$A,0),9)*INDEX([1]Home_Ho!$1:$1048576,MATCH(Activités_Home_Ho!$C550,[1]Home_Ho!$A:$A,0),14)/5</f>
        <v>8.8137129349810023E-2</v>
      </c>
      <c r="BI550">
        <f>INDEX('[1]population_%'!$1:$1048576,MATCH(Activités_Home_Ho!$A550,'[1]population_%'!$A:$A,0),9)*INDEX([1]Home_Ho!$1:$1048576,MATCH(Activités_Home_Ho!$C550,[1]Home_Ho!$A:$A,0),14)/5</f>
        <v>8.8137129349810023E-2</v>
      </c>
      <c r="BJ550">
        <f>INDEX('[1]population_%'!$1:$1048576,MATCH(Activités_Home_Ho!$A550,'[1]population_%'!$A:$A,0),9)*INDEX([1]Home_Ho!$1:$1048576,MATCH(Activités_Home_Ho!$C550,[1]Home_Ho!$A:$A,0),14)/5</f>
        <v>8.8137129349810023E-2</v>
      </c>
      <c r="BK550">
        <f>INDEX('[1]population_%'!$1:$1048576,MATCH(Activités_Home_Ho!$A550,'[1]population_%'!$A:$A,0),9)*INDEX([1]Home_Ho!$1:$1048576,MATCH(Activités_Home_Ho!$C550,[1]Home_Ho!$A:$A,0),14)/5</f>
        <v>8.8137129349810023E-2</v>
      </c>
      <c r="BL550">
        <f>INDEX('[1]population_%'!$1:$1048576,MATCH(Activités_Home_Ho!$A550,'[1]population_%'!$A:$A,0),9)*INDEX([1]Home_Ho!$1:$1048576,MATCH(Activités_Home_Ho!$C550,[1]Home_Ho!$A:$A,0),14)/5</f>
        <v>8.8137129349810023E-2</v>
      </c>
      <c r="BM550">
        <f>INDEX('[1]population_%'!$1:$1048576,MATCH(Activités_Home_Ho!$A550,'[1]population_%'!$A:$A,0),9)*INDEX([1]Home_Ho!$1:$1048576,MATCH(Activités_Home_Ho!$C550,[1]Home_Ho!$A:$A,0),15)/15</f>
        <v>1.7502408665210498E-2</v>
      </c>
      <c r="BN550">
        <f>INDEX('[1]population_%'!$1:$1048576,MATCH(Activités_Home_Ho!$A550,'[1]population_%'!$A:$A,0),9)*INDEX([1]Home_Ho!$1:$1048576,MATCH(Activités_Home_Ho!$C550,[1]Home_Ho!$A:$A,0),15)/15</f>
        <v>1.7502408665210498E-2</v>
      </c>
      <c r="BO550">
        <f>INDEX('[1]population_%'!$1:$1048576,MATCH(Activités_Home_Ho!$A550,'[1]population_%'!$A:$A,0),9)*INDEX([1]Home_Ho!$1:$1048576,MATCH(Activités_Home_Ho!$C550,[1]Home_Ho!$A:$A,0),15)/15</f>
        <v>1.7502408665210498E-2</v>
      </c>
      <c r="BP550">
        <f>INDEX('[1]population_%'!$1:$1048576,MATCH(Activités_Home_Ho!$A550,'[1]population_%'!$A:$A,0),9)*INDEX([1]Home_Ho!$1:$1048576,MATCH(Activités_Home_Ho!$C550,[1]Home_Ho!$A:$A,0),15)/15</f>
        <v>1.7502408665210498E-2</v>
      </c>
      <c r="BQ550">
        <f>INDEX('[1]population_%'!$1:$1048576,MATCH(Activités_Home_Ho!$A550,'[1]population_%'!$A:$A,0),9)*INDEX([1]Home_Ho!$1:$1048576,MATCH(Activités_Home_Ho!$C550,[1]Home_Ho!$A:$A,0),15)/15</f>
        <v>1.7502408665210498E-2</v>
      </c>
      <c r="BR550">
        <f>INDEX('[1]population_%'!$1:$1048576,MATCH(Activités_Home_Ho!$A550,'[1]population_%'!$A:$A,0),9)*INDEX([1]Home_Ho!$1:$1048576,MATCH(Activités_Home_Ho!$C550,[1]Home_Ho!$A:$A,0),15)/15</f>
        <v>1.7502408665210498E-2</v>
      </c>
      <c r="BS550">
        <f>INDEX('[1]population_%'!$1:$1048576,MATCH(Activités_Home_Ho!$A550,'[1]population_%'!$A:$A,0),9)*INDEX([1]Home_Ho!$1:$1048576,MATCH(Activités_Home_Ho!$C550,[1]Home_Ho!$A:$A,0),15)/15</f>
        <v>1.7502408665210498E-2</v>
      </c>
      <c r="BT550">
        <f>INDEX('[1]population_%'!$1:$1048576,MATCH(Activités_Home_Ho!$A550,'[1]population_%'!$A:$A,0),9)*INDEX([1]Home_Ho!$1:$1048576,MATCH(Activités_Home_Ho!$C550,[1]Home_Ho!$A:$A,0),15)/15</f>
        <v>1.7502408665210498E-2</v>
      </c>
      <c r="BU550">
        <f>INDEX('[1]population_%'!$1:$1048576,MATCH(Activités_Home_Ho!$A550,'[1]population_%'!$A:$A,0),9)*INDEX([1]Home_Ho!$1:$1048576,MATCH(Activités_Home_Ho!$C550,[1]Home_Ho!$A:$A,0),15)/15</f>
        <v>1.7502408665210498E-2</v>
      </c>
      <c r="BV550">
        <f>INDEX('[1]population_%'!$1:$1048576,MATCH(Activités_Home_Ho!$A550,'[1]population_%'!$A:$A,0),9)*INDEX([1]Home_Ho!$1:$1048576,MATCH(Activités_Home_Ho!$C550,[1]Home_Ho!$A:$A,0),15)/15</f>
        <v>1.7502408665210498E-2</v>
      </c>
      <c r="BW550">
        <f>INDEX('[1]population_%'!$1:$1048576,MATCH(Activités_Home_Ho!$A550,'[1]population_%'!$A:$A,0),9)*INDEX([1]Home_Ho!$1:$1048576,MATCH(Activités_Home_Ho!$C550,[1]Home_Ho!$A:$A,0),15)/15</f>
        <v>1.7502408665210498E-2</v>
      </c>
      <c r="BX550">
        <f>INDEX('[1]population_%'!$1:$1048576,MATCH(Activités_Home_Ho!$A550,'[1]population_%'!$A:$A,0),9)*INDEX([1]Home_Ho!$1:$1048576,MATCH(Activités_Home_Ho!$C550,[1]Home_Ho!$A:$A,0),15)/15</f>
        <v>1.7502408665210498E-2</v>
      </c>
      <c r="BY550">
        <f>INDEX('[1]population_%'!$1:$1048576,MATCH(Activités_Home_Ho!$A550,'[1]population_%'!$A:$A,0),9)*INDEX([1]Home_Ho!$1:$1048576,MATCH(Activités_Home_Ho!$C550,[1]Home_Ho!$A:$A,0),15)/15</f>
        <v>1.7502408665210498E-2</v>
      </c>
      <c r="BZ550">
        <f>INDEX('[1]population_%'!$1:$1048576,MATCH(Activités_Home_Ho!$A550,'[1]population_%'!$A:$A,0),9)*INDEX([1]Home_Ho!$1:$1048576,MATCH(Activités_Home_Ho!$C550,[1]Home_Ho!$A:$A,0),15)/15</f>
        <v>1.7502408665210498E-2</v>
      </c>
      <c r="CA550">
        <f>INDEX('[1]population_%'!$1:$1048576,MATCH(Activités_Home_Ho!$A550,'[1]population_%'!$A:$A,0),9)*INDEX([1]Home_Ho!$1:$1048576,MATCH(Activités_Home_Ho!$C550,[1]Home_Ho!$A:$A,0),15)/15</f>
        <v>1.7502408665210498E-2</v>
      </c>
    </row>
    <row r="551" spans="1:79" x14ac:dyDescent="0.35">
      <c r="A551" s="1" t="s">
        <v>1083</v>
      </c>
      <c r="B551" s="1" t="s">
        <v>1084</v>
      </c>
      <c r="C551" t="str">
        <f>INDEX([1]bruxelles_parsed_lat_long!$1:$1048576,MATCH($A551,[1]bruxelles_parsed_lat_long!$E:$E,0),9)</f>
        <v>Schaerbeek</v>
      </c>
      <c r="D551">
        <f>INDEX('[1]population_%'!$1:$1048576,MATCH(Activités_Home_Ho!$A551,'[1]population_%'!$A:$A,0),9)*INDEX([1]Home_Ho!$1:$1048576,MATCH(Activités_Home_Ho!$C551,[1]Home_Ho!$A:$A,0),2)/2</f>
        <v>0.25309565841835974</v>
      </c>
      <c r="E551">
        <f>INDEX('[1]population_%'!$1:$1048576,MATCH(Activités_Home_Ho!$A551,'[1]population_%'!$A:$A,0),9)*INDEX([1]Home_Ho!$1:$1048576,MATCH(Activités_Home_Ho!$C551,[1]Home_Ho!$A:$A,0),3)/5</f>
        <v>1.9349458125130905</v>
      </c>
      <c r="F551">
        <f>INDEX('[1]population_%'!$1:$1048576,MATCH(Activités_Home_Ho!$A551,'[1]population_%'!$A:$A,0),9)*INDEX([1]Home_Ho!$1:$1048576,MATCH(Activités_Home_Ho!$C551,[1]Home_Ho!$A:$A,0),3)/5</f>
        <v>1.9349458125130905</v>
      </c>
      <c r="G551">
        <f>INDEX('[1]population_%'!$1:$1048576,MATCH(Activités_Home_Ho!$A551,'[1]population_%'!$A:$A,0),9)*INDEX([1]Home_Ho!$1:$1048576,MATCH(Activités_Home_Ho!$C551,[1]Home_Ho!$A:$A,0),3)/5</f>
        <v>1.9349458125130905</v>
      </c>
      <c r="H551">
        <f>INDEX('[1]population_%'!$1:$1048576,MATCH(Activités_Home_Ho!$A551,'[1]population_%'!$A:$A,0),9)*INDEX([1]Home_Ho!$1:$1048576,MATCH(Activités_Home_Ho!$C551,[1]Home_Ho!$A:$A,0),3)/5</f>
        <v>1.9349458125130905</v>
      </c>
      <c r="I551">
        <f>INDEX('[1]population_%'!$1:$1048576,MATCH(Activités_Home_Ho!$A551,'[1]population_%'!$A:$A,0),9)*INDEX([1]Home_Ho!$1:$1048576,MATCH(Activités_Home_Ho!$C551,[1]Home_Ho!$A:$A,0),3)/5</f>
        <v>1.9349458125130905</v>
      </c>
      <c r="J551">
        <f>INDEX('[1]population_%'!$1:$1048576,MATCH(Activités_Home_Ho!$A551,'[1]population_%'!$A:$A,0),9)*INDEX([1]Home_Ho!$1:$1048576,MATCH(Activités_Home_Ho!$C551,[1]Home_Ho!$A:$A,0),4)/5</f>
        <v>4.1892993028335486</v>
      </c>
      <c r="K551">
        <f>INDEX('[1]population_%'!$1:$1048576,MATCH(Activités_Home_Ho!$A551,'[1]population_%'!$A:$A,0),9)*INDEX([1]Home_Ho!$1:$1048576,MATCH(Activités_Home_Ho!$C551,[1]Home_Ho!$A:$A,0),4)/5</f>
        <v>4.1892993028335486</v>
      </c>
      <c r="L551">
        <f>INDEX('[1]population_%'!$1:$1048576,MATCH(Activités_Home_Ho!$A551,'[1]population_%'!$A:$A,0),9)*INDEX([1]Home_Ho!$1:$1048576,MATCH(Activités_Home_Ho!$C551,[1]Home_Ho!$A:$A,0),4)/5</f>
        <v>4.1892993028335486</v>
      </c>
      <c r="M551">
        <f>INDEX('[1]population_%'!$1:$1048576,MATCH(Activités_Home_Ho!$A551,'[1]population_%'!$A:$A,0),9)*INDEX([1]Home_Ho!$1:$1048576,MATCH(Activités_Home_Ho!$C551,[1]Home_Ho!$A:$A,0),4)/5</f>
        <v>4.1892993028335486</v>
      </c>
      <c r="N551">
        <f>INDEX('[1]population_%'!$1:$1048576,MATCH(Activités_Home_Ho!$A551,'[1]population_%'!$A:$A,0),9)*INDEX([1]Home_Ho!$1:$1048576,MATCH(Activités_Home_Ho!$C551,[1]Home_Ho!$A:$A,0),4)/5</f>
        <v>4.1892993028335486</v>
      </c>
      <c r="O551">
        <f>INDEX('[1]population_%'!$1:$1048576,MATCH(Activités_Home_Ho!$A551,'[1]population_%'!$A:$A,0),9)*INDEX([1]Home_Ho!$1:$1048576,MATCH(Activités_Home_Ho!$C551,[1]Home_Ho!$A:$A,0),5)/5</f>
        <v>5.5816284372101377</v>
      </c>
      <c r="P551">
        <f>INDEX('[1]population_%'!$1:$1048576,MATCH(Activités_Home_Ho!$A551,'[1]population_%'!$A:$A,0),9)*INDEX([1]Home_Ho!$1:$1048576,MATCH(Activités_Home_Ho!$C551,[1]Home_Ho!$A:$A,0),5)/5</f>
        <v>5.5816284372101377</v>
      </c>
      <c r="Q551">
        <f>INDEX('[1]population_%'!$1:$1048576,MATCH(Activités_Home_Ho!$A551,'[1]population_%'!$A:$A,0),9)*INDEX([1]Home_Ho!$1:$1048576,MATCH(Activités_Home_Ho!$C551,[1]Home_Ho!$A:$A,0),5)/5</f>
        <v>5.5816284372101377</v>
      </c>
      <c r="R551">
        <f>INDEX('[1]population_%'!$1:$1048576,MATCH(Activités_Home_Ho!$A551,'[1]population_%'!$A:$A,0),9)*INDEX([1]Home_Ho!$1:$1048576,MATCH(Activités_Home_Ho!$C551,[1]Home_Ho!$A:$A,0),5)/5</f>
        <v>5.5816284372101377</v>
      </c>
      <c r="S551">
        <f>INDEX('[1]population_%'!$1:$1048576,MATCH(Activités_Home_Ho!$A551,'[1]population_%'!$A:$A,0),9)*INDEX([1]Home_Ho!$1:$1048576,MATCH(Activités_Home_Ho!$C551,[1]Home_Ho!$A:$A,0),5)/5</f>
        <v>5.5816284372101377</v>
      </c>
      <c r="T551">
        <f>INDEX('[1]population_%'!$1:$1048576,MATCH(Activités_Home_Ho!$A551,'[1]population_%'!$A:$A,0),9)*INDEX([1]Home_Ho!$1:$1048576,MATCH(Activités_Home_Ho!$C551,[1]Home_Ho!$A:$A,0),6)/5</f>
        <v>5.9298064091439517</v>
      </c>
      <c r="U551">
        <f>INDEX('[1]population_%'!$1:$1048576,MATCH(Activités_Home_Ho!$A551,'[1]population_%'!$A:$A,0),9)*INDEX([1]Home_Ho!$1:$1048576,MATCH(Activités_Home_Ho!$C551,[1]Home_Ho!$A:$A,0),6)/5</f>
        <v>5.9298064091439517</v>
      </c>
      <c r="V551">
        <f>INDEX('[1]population_%'!$1:$1048576,MATCH(Activités_Home_Ho!$A551,'[1]population_%'!$A:$A,0),9)*INDEX([1]Home_Ho!$1:$1048576,MATCH(Activités_Home_Ho!$C551,[1]Home_Ho!$A:$A,0),6)/5</f>
        <v>5.9298064091439517</v>
      </c>
      <c r="W551">
        <f>INDEX('[1]population_%'!$1:$1048576,MATCH(Activités_Home_Ho!$A551,'[1]population_%'!$A:$A,0),9)*INDEX([1]Home_Ho!$1:$1048576,MATCH(Activités_Home_Ho!$C551,[1]Home_Ho!$A:$A,0),6)/5</f>
        <v>5.9298064091439517</v>
      </c>
      <c r="X551">
        <f>INDEX('[1]population_%'!$1:$1048576,MATCH(Activités_Home_Ho!$A551,'[1]population_%'!$A:$A,0),9)*INDEX([1]Home_Ho!$1:$1048576,MATCH(Activités_Home_Ho!$C551,[1]Home_Ho!$A:$A,0),6)/5</f>
        <v>5.9298064091439517</v>
      </c>
      <c r="Y551">
        <f>INDEX('[1]population_%'!$1:$1048576,MATCH(Activités_Home_Ho!$A551,'[1]population_%'!$A:$A,0),9)*INDEX([1]Home_Ho!$1:$1048576,MATCH(Activités_Home_Ho!$C551,[1]Home_Ho!$A:$A,0),7)/5</f>
        <v>6.0714889440770774</v>
      </c>
      <c r="Z551">
        <f>INDEX('[1]population_%'!$1:$1048576,MATCH(Activités_Home_Ho!$A551,'[1]population_%'!$A:$A,0),9)*INDEX([1]Home_Ho!$1:$1048576,MATCH(Activités_Home_Ho!$C551,[1]Home_Ho!$A:$A,0),7)/5</f>
        <v>6.0714889440770774</v>
      </c>
      <c r="AA551">
        <f>INDEX('[1]population_%'!$1:$1048576,MATCH(Activités_Home_Ho!$A551,'[1]population_%'!$A:$A,0),9)*INDEX([1]Home_Ho!$1:$1048576,MATCH(Activités_Home_Ho!$C551,[1]Home_Ho!$A:$A,0),7)/5</f>
        <v>6.0714889440770774</v>
      </c>
      <c r="AB551">
        <f>INDEX('[1]population_%'!$1:$1048576,MATCH(Activités_Home_Ho!$A551,'[1]population_%'!$A:$A,0),9)*INDEX([1]Home_Ho!$1:$1048576,MATCH(Activités_Home_Ho!$C551,[1]Home_Ho!$A:$A,0),7)/5</f>
        <v>6.0714889440770774</v>
      </c>
      <c r="AC551">
        <f>INDEX('[1]population_%'!$1:$1048576,MATCH(Activités_Home_Ho!$A551,'[1]population_%'!$A:$A,0),9)*INDEX([1]Home_Ho!$1:$1048576,MATCH(Activités_Home_Ho!$C551,[1]Home_Ho!$A:$A,0),7)/5</f>
        <v>6.0714889440770774</v>
      </c>
      <c r="AD551">
        <f>INDEX('[1]population_%'!$1:$1048576,MATCH(Activités_Home_Ho!$A551,'[1]population_%'!$A:$A,0),9)*INDEX([1]Home_Ho!$1:$1048576,MATCH(Activités_Home_Ho!$C551,[1]Home_Ho!$A:$A,0),8)/5</f>
        <v>5.6556274198857004</v>
      </c>
      <c r="AE551">
        <f>INDEX('[1]population_%'!$1:$1048576,MATCH(Activités_Home_Ho!$A551,'[1]population_%'!$A:$A,0),9)*INDEX([1]Home_Ho!$1:$1048576,MATCH(Activités_Home_Ho!$C551,[1]Home_Ho!$A:$A,0),8)/5</f>
        <v>5.6556274198857004</v>
      </c>
      <c r="AF551">
        <f>INDEX('[1]population_%'!$1:$1048576,MATCH(Activités_Home_Ho!$A551,'[1]population_%'!$A:$A,0),9)*INDEX([1]Home_Ho!$1:$1048576,MATCH(Activités_Home_Ho!$C551,[1]Home_Ho!$A:$A,0),8)/5</f>
        <v>5.6556274198857004</v>
      </c>
      <c r="AG551">
        <f>INDEX('[1]population_%'!$1:$1048576,MATCH(Activités_Home_Ho!$A551,'[1]population_%'!$A:$A,0),9)*INDEX([1]Home_Ho!$1:$1048576,MATCH(Activités_Home_Ho!$C551,[1]Home_Ho!$A:$A,0),8)/5</f>
        <v>5.6556274198857004</v>
      </c>
      <c r="AH551">
        <f>INDEX('[1]population_%'!$1:$1048576,MATCH(Activités_Home_Ho!$A551,'[1]population_%'!$A:$A,0),9)*INDEX([1]Home_Ho!$1:$1048576,MATCH(Activités_Home_Ho!$C551,[1]Home_Ho!$A:$A,0),8)/5</f>
        <v>5.6556274198857004</v>
      </c>
      <c r="AI551">
        <f>INDEX('[1]population_%'!$1:$1048576,MATCH(Activités_Home_Ho!$A551,'[1]population_%'!$A:$A,0),9)*INDEX([1]Home_Ho!$1:$1048576,MATCH(Activités_Home_Ho!$C551,[1]Home_Ho!$A:$A,0),9)/5</f>
        <v>4.924504712605847</v>
      </c>
      <c r="AJ551">
        <f>INDEX('[1]population_%'!$1:$1048576,MATCH(Activités_Home_Ho!$A551,'[1]population_%'!$A:$A,0),9)*INDEX([1]Home_Ho!$1:$1048576,MATCH(Activités_Home_Ho!$C551,[1]Home_Ho!$A:$A,0),9)/5</f>
        <v>4.924504712605847</v>
      </c>
      <c r="AK551">
        <f>INDEX('[1]population_%'!$1:$1048576,MATCH(Activités_Home_Ho!$A551,'[1]population_%'!$A:$A,0),9)*INDEX([1]Home_Ho!$1:$1048576,MATCH(Activités_Home_Ho!$C551,[1]Home_Ho!$A:$A,0),9)/5</f>
        <v>4.924504712605847</v>
      </c>
      <c r="AL551">
        <f>INDEX('[1]population_%'!$1:$1048576,MATCH(Activités_Home_Ho!$A551,'[1]population_%'!$A:$A,0),9)*INDEX([1]Home_Ho!$1:$1048576,MATCH(Activités_Home_Ho!$C551,[1]Home_Ho!$A:$A,0),9)/5</f>
        <v>4.924504712605847</v>
      </c>
      <c r="AM551">
        <f>INDEX('[1]population_%'!$1:$1048576,MATCH(Activités_Home_Ho!$A551,'[1]population_%'!$A:$A,0),9)*INDEX([1]Home_Ho!$1:$1048576,MATCH(Activités_Home_Ho!$C551,[1]Home_Ho!$A:$A,0),9)/5</f>
        <v>4.924504712605847</v>
      </c>
      <c r="AN551">
        <f>INDEX('[1]population_%'!$1:$1048576,MATCH(Activités_Home_Ho!$A551,'[1]population_%'!$A:$A,0),9)*INDEX([1]Home_Ho!$1:$1048576,MATCH(Activités_Home_Ho!$C551,[1]Home_Ho!$A:$A,0),10)/5</f>
        <v>4.474450555040244</v>
      </c>
      <c r="AO551">
        <f>INDEX('[1]population_%'!$1:$1048576,MATCH(Activités_Home_Ho!$A551,'[1]population_%'!$A:$A,0),9)*INDEX([1]Home_Ho!$1:$1048576,MATCH(Activités_Home_Ho!$C551,[1]Home_Ho!$A:$A,0),10)/5</f>
        <v>4.474450555040244</v>
      </c>
      <c r="AP551">
        <f>INDEX('[1]population_%'!$1:$1048576,MATCH(Activités_Home_Ho!$A551,'[1]population_%'!$A:$A,0),9)*INDEX([1]Home_Ho!$1:$1048576,MATCH(Activités_Home_Ho!$C551,[1]Home_Ho!$A:$A,0),10)/5</f>
        <v>4.474450555040244</v>
      </c>
      <c r="AQ551">
        <f>INDEX('[1]population_%'!$1:$1048576,MATCH(Activités_Home_Ho!$A551,'[1]population_%'!$A:$A,0),9)*INDEX([1]Home_Ho!$1:$1048576,MATCH(Activités_Home_Ho!$C551,[1]Home_Ho!$A:$A,0),10)/5</f>
        <v>4.474450555040244</v>
      </c>
      <c r="AR551">
        <f>INDEX('[1]population_%'!$1:$1048576,MATCH(Activités_Home_Ho!$A551,'[1]population_%'!$A:$A,0),9)*INDEX([1]Home_Ho!$1:$1048576,MATCH(Activités_Home_Ho!$C551,[1]Home_Ho!$A:$A,0),10)/5</f>
        <v>4.474450555040244</v>
      </c>
      <c r="AS551">
        <f>INDEX('[1]population_%'!$1:$1048576,MATCH(Activités_Home_Ho!$A551,'[1]population_%'!$A:$A,0),9)*INDEX([1]Home_Ho!$1:$1048576,MATCH(Activités_Home_Ho!$C551,[1]Home_Ho!$A:$A,0),11)/5</f>
        <v>3.9630282756350801</v>
      </c>
      <c r="AT551">
        <f>INDEX('[1]population_%'!$1:$1048576,MATCH(Activités_Home_Ho!$A551,'[1]population_%'!$A:$A,0),9)*INDEX([1]Home_Ho!$1:$1048576,MATCH(Activités_Home_Ho!$C551,[1]Home_Ho!$A:$A,0),11)/5</f>
        <v>3.9630282756350801</v>
      </c>
      <c r="AU551">
        <f>INDEX('[1]population_%'!$1:$1048576,MATCH(Activités_Home_Ho!$A551,'[1]population_%'!$A:$A,0),9)*INDEX([1]Home_Ho!$1:$1048576,MATCH(Activités_Home_Ho!$C551,[1]Home_Ho!$A:$A,0),11)/5</f>
        <v>3.9630282756350801</v>
      </c>
      <c r="AV551">
        <f>INDEX('[1]population_%'!$1:$1048576,MATCH(Activités_Home_Ho!$A551,'[1]population_%'!$A:$A,0),9)*INDEX([1]Home_Ho!$1:$1048576,MATCH(Activités_Home_Ho!$C551,[1]Home_Ho!$A:$A,0),11)/5</f>
        <v>3.9630282756350801</v>
      </c>
      <c r="AW551">
        <f>INDEX('[1]population_%'!$1:$1048576,MATCH(Activités_Home_Ho!$A551,'[1]population_%'!$A:$A,0),9)*INDEX([1]Home_Ho!$1:$1048576,MATCH(Activités_Home_Ho!$C551,[1]Home_Ho!$A:$A,0),12)/5</f>
        <v>0.47506071033182729</v>
      </c>
      <c r="AX551">
        <f>INDEX('[1]population_%'!$1:$1048576,MATCH(Activités_Home_Ho!$A551,'[1]population_%'!$A:$A,0),9)*INDEX([1]Home_Ho!$1:$1048576,MATCH(Activités_Home_Ho!$C551,[1]Home_Ho!$A:$A,0),12)/5</f>
        <v>0.47506071033182729</v>
      </c>
      <c r="AY551">
        <f>INDEX('[1]population_%'!$1:$1048576,MATCH(Activités_Home_Ho!$A551,'[1]population_%'!$A:$A,0),9)*INDEX([1]Home_Ho!$1:$1048576,MATCH(Activités_Home_Ho!$C551,[1]Home_Ho!$A:$A,0),12)/5</f>
        <v>0.47506071033182729</v>
      </c>
      <c r="AZ551">
        <f>INDEX('[1]population_%'!$1:$1048576,MATCH(Activités_Home_Ho!$A551,'[1]population_%'!$A:$A,0),9)*INDEX([1]Home_Ho!$1:$1048576,MATCH(Activités_Home_Ho!$C551,[1]Home_Ho!$A:$A,0),12)/5</f>
        <v>0.47506071033182729</v>
      </c>
      <c r="BA551">
        <f>INDEX('[1]population_%'!$1:$1048576,MATCH(Activités_Home_Ho!$A551,'[1]population_%'!$A:$A,0),9)*INDEX([1]Home_Ho!$1:$1048576,MATCH(Activités_Home_Ho!$C551,[1]Home_Ho!$A:$A,0),12)/5</f>
        <v>0.47506071033182729</v>
      </c>
      <c r="BB551">
        <f>INDEX('[1]population_%'!$1:$1048576,MATCH(Activités_Home_Ho!$A551,'[1]population_%'!$A:$A,0),9)*INDEX([1]Home_Ho!$1:$1048576,MATCH(Activités_Home_Ho!$C551,[1]Home_Ho!$A:$A,0),12)/5</f>
        <v>0.47506071033182729</v>
      </c>
      <c r="BC551">
        <f>INDEX('[1]population_%'!$1:$1048576,MATCH(Activités_Home_Ho!$A551,'[1]population_%'!$A:$A,0),9)*INDEX([1]Home_Ho!$1:$1048576,MATCH(Activités_Home_Ho!$C551,[1]Home_Ho!$A:$A,0),13)/5</f>
        <v>0.27118075461536162</v>
      </c>
      <c r="BD551">
        <f>INDEX('[1]population_%'!$1:$1048576,MATCH(Activités_Home_Ho!$A551,'[1]population_%'!$A:$A,0),9)*INDEX([1]Home_Ho!$1:$1048576,MATCH(Activités_Home_Ho!$C551,[1]Home_Ho!$A:$A,0),13)/5</f>
        <v>0.27118075461536162</v>
      </c>
      <c r="BE551">
        <f>INDEX('[1]population_%'!$1:$1048576,MATCH(Activités_Home_Ho!$A551,'[1]population_%'!$A:$A,0),9)*INDEX([1]Home_Ho!$1:$1048576,MATCH(Activités_Home_Ho!$C551,[1]Home_Ho!$A:$A,0),13)/5</f>
        <v>0.27118075461536162</v>
      </c>
      <c r="BF551">
        <f>INDEX('[1]population_%'!$1:$1048576,MATCH(Activités_Home_Ho!$A551,'[1]population_%'!$A:$A,0),9)*INDEX([1]Home_Ho!$1:$1048576,MATCH(Activités_Home_Ho!$C551,[1]Home_Ho!$A:$A,0),13)/5</f>
        <v>0.27118075461536162</v>
      </c>
      <c r="BG551">
        <f>INDEX('[1]population_%'!$1:$1048576,MATCH(Activités_Home_Ho!$A551,'[1]population_%'!$A:$A,0),9)*INDEX([1]Home_Ho!$1:$1048576,MATCH(Activités_Home_Ho!$C551,[1]Home_Ho!$A:$A,0),13)/5</f>
        <v>0.27118075461536162</v>
      </c>
      <c r="BH551">
        <f>INDEX('[1]population_%'!$1:$1048576,MATCH(Activités_Home_Ho!$A551,'[1]population_%'!$A:$A,0),9)*INDEX([1]Home_Ho!$1:$1048576,MATCH(Activités_Home_Ho!$C551,[1]Home_Ho!$A:$A,0),14)/5</f>
        <v>0.11693115107267886</v>
      </c>
      <c r="BI551">
        <f>INDEX('[1]population_%'!$1:$1048576,MATCH(Activités_Home_Ho!$A551,'[1]population_%'!$A:$A,0),9)*INDEX([1]Home_Ho!$1:$1048576,MATCH(Activités_Home_Ho!$C551,[1]Home_Ho!$A:$A,0),14)/5</f>
        <v>0.11693115107267886</v>
      </c>
      <c r="BJ551">
        <f>INDEX('[1]population_%'!$1:$1048576,MATCH(Activités_Home_Ho!$A551,'[1]population_%'!$A:$A,0),9)*INDEX([1]Home_Ho!$1:$1048576,MATCH(Activités_Home_Ho!$C551,[1]Home_Ho!$A:$A,0),14)/5</f>
        <v>0.11693115107267886</v>
      </c>
      <c r="BK551">
        <f>INDEX('[1]population_%'!$1:$1048576,MATCH(Activités_Home_Ho!$A551,'[1]population_%'!$A:$A,0),9)*INDEX([1]Home_Ho!$1:$1048576,MATCH(Activités_Home_Ho!$C551,[1]Home_Ho!$A:$A,0),14)/5</f>
        <v>0.11693115107267886</v>
      </c>
      <c r="BL551">
        <f>INDEX('[1]population_%'!$1:$1048576,MATCH(Activités_Home_Ho!$A551,'[1]population_%'!$A:$A,0),9)*INDEX([1]Home_Ho!$1:$1048576,MATCH(Activités_Home_Ho!$C551,[1]Home_Ho!$A:$A,0),14)/5</f>
        <v>0.11693115107267886</v>
      </c>
      <c r="BM551">
        <f>INDEX('[1]population_%'!$1:$1048576,MATCH(Activités_Home_Ho!$A551,'[1]population_%'!$A:$A,0),9)*INDEX([1]Home_Ho!$1:$1048576,MATCH(Activités_Home_Ho!$C551,[1]Home_Ho!$A:$A,0),15)/15</f>
        <v>2.3220370425780196E-2</v>
      </c>
      <c r="BN551">
        <f>INDEX('[1]population_%'!$1:$1048576,MATCH(Activités_Home_Ho!$A551,'[1]population_%'!$A:$A,0),9)*INDEX([1]Home_Ho!$1:$1048576,MATCH(Activités_Home_Ho!$C551,[1]Home_Ho!$A:$A,0),15)/15</f>
        <v>2.3220370425780196E-2</v>
      </c>
      <c r="BO551">
        <f>INDEX('[1]population_%'!$1:$1048576,MATCH(Activités_Home_Ho!$A551,'[1]population_%'!$A:$A,0),9)*INDEX([1]Home_Ho!$1:$1048576,MATCH(Activités_Home_Ho!$C551,[1]Home_Ho!$A:$A,0),15)/15</f>
        <v>2.3220370425780196E-2</v>
      </c>
      <c r="BP551">
        <f>INDEX('[1]population_%'!$1:$1048576,MATCH(Activités_Home_Ho!$A551,'[1]population_%'!$A:$A,0),9)*INDEX([1]Home_Ho!$1:$1048576,MATCH(Activités_Home_Ho!$C551,[1]Home_Ho!$A:$A,0),15)/15</f>
        <v>2.3220370425780196E-2</v>
      </c>
      <c r="BQ551">
        <f>INDEX('[1]population_%'!$1:$1048576,MATCH(Activités_Home_Ho!$A551,'[1]population_%'!$A:$A,0),9)*INDEX([1]Home_Ho!$1:$1048576,MATCH(Activités_Home_Ho!$C551,[1]Home_Ho!$A:$A,0),15)/15</f>
        <v>2.3220370425780196E-2</v>
      </c>
      <c r="BR551">
        <f>INDEX('[1]population_%'!$1:$1048576,MATCH(Activités_Home_Ho!$A551,'[1]population_%'!$A:$A,0),9)*INDEX([1]Home_Ho!$1:$1048576,MATCH(Activités_Home_Ho!$C551,[1]Home_Ho!$A:$A,0),15)/15</f>
        <v>2.3220370425780196E-2</v>
      </c>
      <c r="BS551">
        <f>INDEX('[1]population_%'!$1:$1048576,MATCH(Activités_Home_Ho!$A551,'[1]population_%'!$A:$A,0),9)*INDEX([1]Home_Ho!$1:$1048576,MATCH(Activités_Home_Ho!$C551,[1]Home_Ho!$A:$A,0),15)/15</f>
        <v>2.3220370425780196E-2</v>
      </c>
      <c r="BT551">
        <f>INDEX('[1]population_%'!$1:$1048576,MATCH(Activités_Home_Ho!$A551,'[1]population_%'!$A:$A,0),9)*INDEX([1]Home_Ho!$1:$1048576,MATCH(Activités_Home_Ho!$C551,[1]Home_Ho!$A:$A,0),15)/15</f>
        <v>2.3220370425780196E-2</v>
      </c>
      <c r="BU551">
        <f>INDEX('[1]population_%'!$1:$1048576,MATCH(Activités_Home_Ho!$A551,'[1]population_%'!$A:$A,0),9)*INDEX([1]Home_Ho!$1:$1048576,MATCH(Activités_Home_Ho!$C551,[1]Home_Ho!$A:$A,0),15)/15</f>
        <v>2.3220370425780196E-2</v>
      </c>
      <c r="BV551">
        <f>INDEX('[1]population_%'!$1:$1048576,MATCH(Activités_Home_Ho!$A551,'[1]population_%'!$A:$A,0),9)*INDEX([1]Home_Ho!$1:$1048576,MATCH(Activités_Home_Ho!$C551,[1]Home_Ho!$A:$A,0),15)/15</f>
        <v>2.3220370425780196E-2</v>
      </c>
      <c r="BW551">
        <f>INDEX('[1]population_%'!$1:$1048576,MATCH(Activités_Home_Ho!$A551,'[1]population_%'!$A:$A,0),9)*INDEX([1]Home_Ho!$1:$1048576,MATCH(Activités_Home_Ho!$C551,[1]Home_Ho!$A:$A,0),15)/15</f>
        <v>2.3220370425780196E-2</v>
      </c>
      <c r="BX551">
        <f>INDEX('[1]population_%'!$1:$1048576,MATCH(Activités_Home_Ho!$A551,'[1]population_%'!$A:$A,0),9)*INDEX([1]Home_Ho!$1:$1048576,MATCH(Activités_Home_Ho!$C551,[1]Home_Ho!$A:$A,0),15)/15</f>
        <v>2.3220370425780196E-2</v>
      </c>
      <c r="BY551">
        <f>INDEX('[1]population_%'!$1:$1048576,MATCH(Activités_Home_Ho!$A551,'[1]population_%'!$A:$A,0),9)*INDEX([1]Home_Ho!$1:$1048576,MATCH(Activités_Home_Ho!$C551,[1]Home_Ho!$A:$A,0),15)/15</f>
        <v>2.3220370425780196E-2</v>
      </c>
      <c r="BZ551">
        <f>INDEX('[1]population_%'!$1:$1048576,MATCH(Activités_Home_Ho!$A551,'[1]population_%'!$A:$A,0),9)*INDEX([1]Home_Ho!$1:$1048576,MATCH(Activités_Home_Ho!$C551,[1]Home_Ho!$A:$A,0),15)/15</f>
        <v>2.3220370425780196E-2</v>
      </c>
      <c r="CA551">
        <f>INDEX('[1]population_%'!$1:$1048576,MATCH(Activités_Home_Ho!$A551,'[1]population_%'!$A:$A,0),9)*INDEX([1]Home_Ho!$1:$1048576,MATCH(Activités_Home_Ho!$C551,[1]Home_Ho!$A:$A,0),15)/15</f>
        <v>2.3220370425780196E-2</v>
      </c>
    </row>
    <row r="552" spans="1:79" x14ac:dyDescent="0.35">
      <c r="A552" s="1" t="s">
        <v>1085</v>
      </c>
      <c r="B552" s="1" t="s">
        <v>1086</v>
      </c>
      <c r="C552" t="str">
        <f>INDEX([1]bruxelles_parsed_lat_long!$1:$1048576,MATCH($A552,[1]bruxelles_parsed_lat_long!$E:$E,0),9)</f>
        <v>Schaerbeek</v>
      </c>
      <c r="D552">
        <f>INDEX('[1]population_%'!$1:$1048576,MATCH(Activités_Home_Ho!$A552,'[1]population_%'!$A:$A,0),9)*INDEX([1]Home_Ho!$1:$1048576,MATCH(Activités_Home_Ho!$C552,[1]Home_Ho!$A:$A,0),2)/2</f>
        <v>9.8769037431555018E-2</v>
      </c>
      <c r="E552">
        <f>INDEX('[1]population_%'!$1:$1048576,MATCH(Activités_Home_Ho!$A552,'[1]population_%'!$A:$A,0),9)*INDEX([1]Home_Ho!$1:$1048576,MATCH(Activités_Home_Ho!$C552,[1]Home_Ho!$A:$A,0),3)/5</f>
        <v>0.75510080488315734</v>
      </c>
      <c r="F552">
        <f>INDEX('[1]population_%'!$1:$1048576,MATCH(Activités_Home_Ho!$A552,'[1]population_%'!$A:$A,0),9)*INDEX([1]Home_Ho!$1:$1048576,MATCH(Activités_Home_Ho!$C552,[1]Home_Ho!$A:$A,0),3)/5</f>
        <v>0.75510080488315734</v>
      </c>
      <c r="G552">
        <f>INDEX('[1]population_%'!$1:$1048576,MATCH(Activités_Home_Ho!$A552,'[1]population_%'!$A:$A,0),9)*INDEX([1]Home_Ho!$1:$1048576,MATCH(Activités_Home_Ho!$C552,[1]Home_Ho!$A:$A,0),3)/5</f>
        <v>0.75510080488315734</v>
      </c>
      <c r="H552">
        <f>INDEX('[1]population_%'!$1:$1048576,MATCH(Activités_Home_Ho!$A552,'[1]population_%'!$A:$A,0),9)*INDEX([1]Home_Ho!$1:$1048576,MATCH(Activités_Home_Ho!$C552,[1]Home_Ho!$A:$A,0),3)/5</f>
        <v>0.75510080488315734</v>
      </c>
      <c r="I552">
        <f>INDEX('[1]population_%'!$1:$1048576,MATCH(Activités_Home_Ho!$A552,'[1]population_%'!$A:$A,0),9)*INDEX([1]Home_Ho!$1:$1048576,MATCH(Activités_Home_Ho!$C552,[1]Home_Ho!$A:$A,0),3)/5</f>
        <v>0.75510080488315734</v>
      </c>
      <c r="J552">
        <f>INDEX('[1]population_%'!$1:$1048576,MATCH(Activités_Home_Ho!$A552,'[1]population_%'!$A:$A,0),9)*INDEX([1]Home_Ho!$1:$1048576,MATCH(Activités_Home_Ho!$C552,[1]Home_Ho!$A:$A,0),4)/5</f>
        <v>1.6348485084228479</v>
      </c>
      <c r="K552">
        <f>INDEX('[1]population_%'!$1:$1048576,MATCH(Activités_Home_Ho!$A552,'[1]population_%'!$A:$A,0),9)*INDEX([1]Home_Ho!$1:$1048576,MATCH(Activités_Home_Ho!$C552,[1]Home_Ho!$A:$A,0),4)/5</f>
        <v>1.6348485084228479</v>
      </c>
      <c r="L552">
        <f>INDEX('[1]population_%'!$1:$1048576,MATCH(Activités_Home_Ho!$A552,'[1]population_%'!$A:$A,0),9)*INDEX([1]Home_Ho!$1:$1048576,MATCH(Activités_Home_Ho!$C552,[1]Home_Ho!$A:$A,0),4)/5</f>
        <v>1.6348485084228479</v>
      </c>
      <c r="M552">
        <f>INDEX('[1]population_%'!$1:$1048576,MATCH(Activités_Home_Ho!$A552,'[1]population_%'!$A:$A,0),9)*INDEX([1]Home_Ho!$1:$1048576,MATCH(Activités_Home_Ho!$C552,[1]Home_Ho!$A:$A,0),4)/5</f>
        <v>1.6348485084228479</v>
      </c>
      <c r="N552">
        <f>INDEX('[1]population_%'!$1:$1048576,MATCH(Activités_Home_Ho!$A552,'[1]population_%'!$A:$A,0),9)*INDEX([1]Home_Ho!$1:$1048576,MATCH(Activités_Home_Ho!$C552,[1]Home_Ho!$A:$A,0),4)/5</f>
        <v>1.6348485084228479</v>
      </c>
      <c r="O552">
        <f>INDEX('[1]population_%'!$1:$1048576,MATCH(Activités_Home_Ho!$A552,'[1]population_%'!$A:$A,0),9)*INDEX([1]Home_Ho!$1:$1048576,MATCH(Activités_Home_Ho!$C552,[1]Home_Ho!$A:$A,0),5)/5</f>
        <v>2.1781964633015169</v>
      </c>
      <c r="P552">
        <f>INDEX('[1]population_%'!$1:$1048576,MATCH(Activités_Home_Ho!$A552,'[1]population_%'!$A:$A,0),9)*INDEX([1]Home_Ho!$1:$1048576,MATCH(Activités_Home_Ho!$C552,[1]Home_Ho!$A:$A,0),5)/5</f>
        <v>2.1781964633015169</v>
      </c>
      <c r="Q552">
        <f>INDEX('[1]population_%'!$1:$1048576,MATCH(Activités_Home_Ho!$A552,'[1]population_%'!$A:$A,0),9)*INDEX([1]Home_Ho!$1:$1048576,MATCH(Activités_Home_Ho!$C552,[1]Home_Ho!$A:$A,0),5)/5</f>
        <v>2.1781964633015169</v>
      </c>
      <c r="R552">
        <f>INDEX('[1]population_%'!$1:$1048576,MATCH(Activités_Home_Ho!$A552,'[1]population_%'!$A:$A,0),9)*INDEX([1]Home_Ho!$1:$1048576,MATCH(Activités_Home_Ho!$C552,[1]Home_Ho!$A:$A,0),5)/5</f>
        <v>2.1781964633015169</v>
      </c>
      <c r="S552">
        <f>INDEX('[1]population_%'!$1:$1048576,MATCH(Activités_Home_Ho!$A552,'[1]population_%'!$A:$A,0),9)*INDEX([1]Home_Ho!$1:$1048576,MATCH(Activités_Home_Ho!$C552,[1]Home_Ho!$A:$A,0),5)/5</f>
        <v>2.1781964633015169</v>
      </c>
      <c r="T552">
        <f>INDEX('[1]population_%'!$1:$1048576,MATCH(Activités_Home_Ho!$A552,'[1]population_%'!$A:$A,0),9)*INDEX([1]Home_Ho!$1:$1048576,MATCH(Activités_Home_Ho!$C552,[1]Home_Ho!$A:$A,0),6)/5</f>
        <v>2.3140707938122738</v>
      </c>
      <c r="U552">
        <f>INDEX('[1]population_%'!$1:$1048576,MATCH(Activités_Home_Ho!$A552,'[1]population_%'!$A:$A,0),9)*INDEX([1]Home_Ho!$1:$1048576,MATCH(Activités_Home_Ho!$C552,[1]Home_Ho!$A:$A,0),6)/5</f>
        <v>2.3140707938122738</v>
      </c>
      <c r="V552">
        <f>INDEX('[1]population_%'!$1:$1048576,MATCH(Activités_Home_Ho!$A552,'[1]population_%'!$A:$A,0),9)*INDEX([1]Home_Ho!$1:$1048576,MATCH(Activités_Home_Ho!$C552,[1]Home_Ho!$A:$A,0),6)/5</f>
        <v>2.3140707938122738</v>
      </c>
      <c r="W552">
        <f>INDEX('[1]population_%'!$1:$1048576,MATCH(Activités_Home_Ho!$A552,'[1]population_%'!$A:$A,0),9)*INDEX([1]Home_Ho!$1:$1048576,MATCH(Activités_Home_Ho!$C552,[1]Home_Ho!$A:$A,0),6)/5</f>
        <v>2.3140707938122738</v>
      </c>
      <c r="X552">
        <f>INDEX('[1]population_%'!$1:$1048576,MATCH(Activités_Home_Ho!$A552,'[1]population_%'!$A:$A,0),9)*INDEX([1]Home_Ho!$1:$1048576,MATCH(Activités_Home_Ho!$C552,[1]Home_Ho!$A:$A,0),6)/5</f>
        <v>2.3140707938122738</v>
      </c>
      <c r="Y552">
        <f>INDEX('[1]population_%'!$1:$1048576,MATCH(Activités_Home_Ho!$A552,'[1]population_%'!$A:$A,0),9)*INDEX([1]Home_Ho!$1:$1048576,MATCH(Activités_Home_Ho!$C552,[1]Home_Ho!$A:$A,0),7)/5</f>
        <v>2.3693615391520302</v>
      </c>
      <c r="Z552">
        <f>INDEX('[1]population_%'!$1:$1048576,MATCH(Activités_Home_Ho!$A552,'[1]population_%'!$A:$A,0),9)*INDEX([1]Home_Ho!$1:$1048576,MATCH(Activités_Home_Ho!$C552,[1]Home_Ho!$A:$A,0),7)/5</f>
        <v>2.3693615391520302</v>
      </c>
      <c r="AA552">
        <f>INDEX('[1]population_%'!$1:$1048576,MATCH(Activités_Home_Ho!$A552,'[1]population_%'!$A:$A,0),9)*INDEX([1]Home_Ho!$1:$1048576,MATCH(Activités_Home_Ho!$C552,[1]Home_Ho!$A:$A,0),7)/5</f>
        <v>2.3693615391520302</v>
      </c>
      <c r="AB552">
        <f>INDEX('[1]population_%'!$1:$1048576,MATCH(Activités_Home_Ho!$A552,'[1]population_%'!$A:$A,0),9)*INDEX([1]Home_Ho!$1:$1048576,MATCH(Activités_Home_Ho!$C552,[1]Home_Ho!$A:$A,0),7)/5</f>
        <v>2.3693615391520302</v>
      </c>
      <c r="AC552">
        <f>INDEX('[1]population_%'!$1:$1048576,MATCH(Activités_Home_Ho!$A552,'[1]population_%'!$A:$A,0),9)*INDEX([1]Home_Ho!$1:$1048576,MATCH(Activités_Home_Ho!$C552,[1]Home_Ho!$A:$A,0),7)/5</f>
        <v>2.3693615391520302</v>
      </c>
      <c r="AD552">
        <f>INDEX('[1]population_%'!$1:$1048576,MATCH(Activités_Home_Ho!$A552,'[1]population_%'!$A:$A,0),9)*INDEX([1]Home_Ho!$1:$1048576,MATCH(Activités_Home_Ho!$C552,[1]Home_Ho!$A:$A,0),8)/5</f>
        <v>2.2070741150773463</v>
      </c>
      <c r="AE552">
        <f>INDEX('[1]population_%'!$1:$1048576,MATCH(Activités_Home_Ho!$A552,'[1]population_%'!$A:$A,0),9)*INDEX([1]Home_Ho!$1:$1048576,MATCH(Activités_Home_Ho!$C552,[1]Home_Ho!$A:$A,0),8)/5</f>
        <v>2.2070741150773463</v>
      </c>
      <c r="AF552">
        <f>INDEX('[1]population_%'!$1:$1048576,MATCH(Activités_Home_Ho!$A552,'[1]population_%'!$A:$A,0),9)*INDEX([1]Home_Ho!$1:$1048576,MATCH(Activités_Home_Ho!$C552,[1]Home_Ho!$A:$A,0),8)/5</f>
        <v>2.2070741150773463</v>
      </c>
      <c r="AG552">
        <f>INDEX('[1]population_%'!$1:$1048576,MATCH(Activités_Home_Ho!$A552,'[1]population_%'!$A:$A,0),9)*INDEX([1]Home_Ho!$1:$1048576,MATCH(Activités_Home_Ho!$C552,[1]Home_Ho!$A:$A,0),8)/5</f>
        <v>2.2070741150773463</v>
      </c>
      <c r="AH552">
        <f>INDEX('[1]population_%'!$1:$1048576,MATCH(Activités_Home_Ho!$A552,'[1]population_%'!$A:$A,0),9)*INDEX([1]Home_Ho!$1:$1048576,MATCH(Activités_Home_Ho!$C552,[1]Home_Ho!$A:$A,0),8)/5</f>
        <v>2.2070741150773463</v>
      </c>
      <c r="AI552">
        <f>INDEX('[1]population_%'!$1:$1048576,MATCH(Activités_Home_Ho!$A552,'[1]population_%'!$A:$A,0),9)*INDEX([1]Home_Ho!$1:$1048576,MATCH(Activités_Home_Ho!$C552,[1]Home_Ho!$A:$A,0),9)/5</f>
        <v>1.9217579366266719</v>
      </c>
      <c r="AJ552">
        <f>INDEX('[1]population_%'!$1:$1048576,MATCH(Activités_Home_Ho!$A552,'[1]population_%'!$A:$A,0),9)*INDEX([1]Home_Ho!$1:$1048576,MATCH(Activités_Home_Ho!$C552,[1]Home_Ho!$A:$A,0),9)/5</f>
        <v>1.9217579366266719</v>
      </c>
      <c r="AK552">
        <f>INDEX('[1]population_%'!$1:$1048576,MATCH(Activités_Home_Ho!$A552,'[1]population_%'!$A:$A,0),9)*INDEX([1]Home_Ho!$1:$1048576,MATCH(Activités_Home_Ho!$C552,[1]Home_Ho!$A:$A,0),9)/5</f>
        <v>1.9217579366266719</v>
      </c>
      <c r="AL552">
        <f>INDEX('[1]population_%'!$1:$1048576,MATCH(Activités_Home_Ho!$A552,'[1]population_%'!$A:$A,0),9)*INDEX([1]Home_Ho!$1:$1048576,MATCH(Activités_Home_Ho!$C552,[1]Home_Ho!$A:$A,0),9)/5</f>
        <v>1.9217579366266719</v>
      </c>
      <c r="AM552">
        <f>INDEX('[1]population_%'!$1:$1048576,MATCH(Activités_Home_Ho!$A552,'[1]population_%'!$A:$A,0),9)*INDEX([1]Home_Ho!$1:$1048576,MATCH(Activités_Home_Ho!$C552,[1]Home_Ho!$A:$A,0),9)/5</f>
        <v>1.9217579366266719</v>
      </c>
      <c r="AN552">
        <f>INDEX('[1]population_%'!$1:$1048576,MATCH(Activités_Home_Ho!$A552,'[1]population_%'!$A:$A,0),9)*INDEX([1]Home_Ho!$1:$1048576,MATCH(Activités_Home_Ho!$C552,[1]Home_Ho!$A:$A,0),10)/5</f>
        <v>1.7461270458693636</v>
      </c>
      <c r="AO552">
        <f>INDEX('[1]population_%'!$1:$1048576,MATCH(Activités_Home_Ho!$A552,'[1]population_%'!$A:$A,0),9)*INDEX([1]Home_Ho!$1:$1048576,MATCH(Activités_Home_Ho!$C552,[1]Home_Ho!$A:$A,0),10)/5</f>
        <v>1.7461270458693636</v>
      </c>
      <c r="AP552">
        <f>INDEX('[1]population_%'!$1:$1048576,MATCH(Activités_Home_Ho!$A552,'[1]population_%'!$A:$A,0),9)*INDEX([1]Home_Ho!$1:$1048576,MATCH(Activités_Home_Ho!$C552,[1]Home_Ho!$A:$A,0),10)/5</f>
        <v>1.7461270458693636</v>
      </c>
      <c r="AQ552">
        <f>INDEX('[1]population_%'!$1:$1048576,MATCH(Activités_Home_Ho!$A552,'[1]population_%'!$A:$A,0),9)*INDEX([1]Home_Ho!$1:$1048576,MATCH(Activités_Home_Ho!$C552,[1]Home_Ho!$A:$A,0),10)/5</f>
        <v>1.7461270458693636</v>
      </c>
      <c r="AR552">
        <f>INDEX('[1]population_%'!$1:$1048576,MATCH(Activités_Home_Ho!$A552,'[1]population_%'!$A:$A,0),9)*INDEX([1]Home_Ho!$1:$1048576,MATCH(Activités_Home_Ho!$C552,[1]Home_Ho!$A:$A,0),10)/5</f>
        <v>1.7461270458693636</v>
      </c>
      <c r="AS552">
        <f>INDEX('[1]population_%'!$1:$1048576,MATCH(Activités_Home_Ho!$A552,'[1]population_%'!$A:$A,0),9)*INDEX([1]Home_Ho!$1:$1048576,MATCH(Activités_Home_Ho!$C552,[1]Home_Ho!$A:$A,0),11)/5</f>
        <v>1.5465476197600312</v>
      </c>
      <c r="AT552">
        <f>INDEX('[1]population_%'!$1:$1048576,MATCH(Activités_Home_Ho!$A552,'[1]population_%'!$A:$A,0),9)*INDEX([1]Home_Ho!$1:$1048576,MATCH(Activités_Home_Ho!$C552,[1]Home_Ho!$A:$A,0),11)/5</f>
        <v>1.5465476197600312</v>
      </c>
      <c r="AU552">
        <f>INDEX('[1]population_%'!$1:$1048576,MATCH(Activités_Home_Ho!$A552,'[1]population_%'!$A:$A,0),9)*INDEX([1]Home_Ho!$1:$1048576,MATCH(Activités_Home_Ho!$C552,[1]Home_Ho!$A:$A,0),11)/5</f>
        <v>1.5465476197600312</v>
      </c>
      <c r="AV552">
        <f>INDEX('[1]population_%'!$1:$1048576,MATCH(Activités_Home_Ho!$A552,'[1]population_%'!$A:$A,0),9)*INDEX([1]Home_Ho!$1:$1048576,MATCH(Activités_Home_Ho!$C552,[1]Home_Ho!$A:$A,0),11)/5</f>
        <v>1.5465476197600312</v>
      </c>
      <c r="AW552">
        <f>INDEX('[1]population_%'!$1:$1048576,MATCH(Activités_Home_Ho!$A552,'[1]population_%'!$A:$A,0),9)*INDEX([1]Home_Ho!$1:$1048576,MATCH(Activités_Home_Ho!$C552,[1]Home_Ho!$A:$A,0),12)/5</f>
        <v>0.18538954549534722</v>
      </c>
      <c r="AX552">
        <f>INDEX('[1]population_%'!$1:$1048576,MATCH(Activités_Home_Ho!$A552,'[1]population_%'!$A:$A,0),9)*INDEX([1]Home_Ho!$1:$1048576,MATCH(Activités_Home_Ho!$C552,[1]Home_Ho!$A:$A,0),12)/5</f>
        <v>0.18538954549534722</v>
      </c>
      <c r="AY552">
        <f>INDEX('[1]population_%'!$1:$1048576,MATCH(Activités_Home_Ho!$A552,'[1]population_%'!$A:$A,0),9)*INDEX([1]Home_Ho!$1:$1048576,MATCH(Activités_Home_Ho!$C552,[1]Home_Ho!$A:$A,0),12)/5</f>
        <v>0.18538954549534722</v>
      </c>
      <c r="AZ552">
        <f>INDEX('[1]population_%'!$1:$1048576,MATCH(Activités_Home_Ho!$A552,'[1]population_%'!$A:$A,0),9)*INDEX([1]Home_Ho!$1:$1048576,MATCH(Activités_Home_Ho!$C552,[1]Home_Ho!$A:$A,0),12)/5</f>
        <v>0.18538954549534722</v>
      </c>
      <c r="BA552">
        <f>INDEX('[1]population_%'!$1:$1048576,MATCH(Activités_Home_Ho!$A552,'[1]population_%'!$A:$A,0),9)*INDEX([1]Home_Ho!$1:$1048576,MATCH(Activités_Home_Ho!$C552,[1]Home_Ho!$A:$A,0),12)/5</f>
        <v>0.18538954549534722</v>
      </c>
      <c r="BB552">
        <f>INDEX('[1]population_%'!$1:$1048576,MATCH(Activités_Home_Ho!$A552,'[1]population_%'!$A:$A,0),9)*INDEX([1]Home_Ho!$1:$1048576,MATCH(Activités_Home_Ho!$C552,[1]Home_Ho!$A:$A,0),12)/5</f>
        <v>0.18538954549534722</v>
      </c>
      <c r="BC552">
        <f>INDEX('[1]population_%'!$1:$1048576,MATCH(Activités_Home_Ho!$A552,'[1]population_%'!$A:$A,0),9)*INDEX([1]Home_Ho!$1:$1048576,MATCH(Activités_Home_Ho!$C552,[1]Home_Ho!$A:$A,0),13)/5</f>
        <v>0.10582663594745818</v>
      </c>
      <c r="BD552">
        <f>INDEX('[1]population_%'!$1:$1048576,MATCH(Activités_Home_Ho!$A552,'[1]population_%'!$A:$A,0),9)*INDEX([1]Home_Ho!$1:$1048576,MATCH(Activités_Home_Ho!$C552,[1]Home_Ho!$A:$A,0),13)/5</f>
        <v>0.10582663594745818</v>
      </c>
      <c r="BE552">
        <f>INDEX('[1]population_%'!$1:$1048576,MATCH(Activités_Home_Ho!$A552,'[1]population_%'!$A:$A,0),9)*INDEX([1]Home_Ho!$1:$1048576,MATCH(Activités_Home_Ho!$C552,[1]Home_Ho!$A:$A,0),13)/5</f>
        <v>0.10582663594745818</v>
      </c>
      <c r="BF552">
        <f>INDEX('[1]population_%'!$1:$1048576,MATCH(Activités_Home_Ho!$A552,'[1]population_%'!$A:$A,0),9)*INDEX([1]Home_Ho!$1:$1048576,MATCH(Activités_Home_Ho!$C552,[1]Home_Ho!$A:$A,0),13)/5</f>
        <v>0.10582663594745818</v>
      </c>
      <c r="BG552">
        <f>INDEX('[1]population_%'!$1:$1048576,MATCH(Activités_Home_Ho!$A552,'[1]population_%'!$A:$A,0),9)*INDEX([1]Home_Ho!$1:$1048576,MATCH(Activités_Home_Ho!$C552,[1]Home_Ho!$A:$A,0),13)/5</f>
        <v>0.10582663594745818</v>
      </c>
      <c r="BH552">
        <f>INDEX('[1]population_%'!$1:$1048576,MATCH(Activités_Home_Ho!$A552,'[1]population_%'!$A:$A,0),9)*INDEX([1]Home_Ho!$1:$1048576,MATCH(Activités_Home_Ho!$C552,[1]Home_Ho!$A:$A,0),14)/5</f>
        <v>4.5631668711289312E-2</v>
      </c>
      <c r="BI552">
        <f>INDEX('[1]population_%'!$1:$1048576,MATCH(Activités_Home_Ho!$A552,'[1]population_%'!$A:$A,0),9)*INDEX([1]Home_Ho!$1:$1048576,MATCH(Activités_Home_Ho!$C552,[1]Home_Ho!$A:$A,0),14)/5</f>
        <v>4.5631668711289312E-2</v>
      </c>
      <c r="BJ552">
        <f>INDEX('[1]population_%'!$1:$1048576,MATCH(Activités_Home_Ho!$A552,'[1]population_%'!$A:$A,0),9)*INDEX([1]Home_Ho!$1:$1048576,MATCH(Activités_Home_Ho!$C552,[1]Home_Ho!$A:$A,0),14)/5</f>
        <v>4.5631668711289312E-2</v>
      </c>
      <c r="BK552">
        <f>INDEX('[1]population_%'!$1:$1048576,MATCH(Activités_Home_Ho!$A552,'[1]population_%'!$A:$A,0),9)*INDEX([1]Home_Ho!$1:$1048576,MATCH(Activités_Home_Ho!$C552,[1]Home_Ho!$A:$A,0),14)/5</f>
        <v>4.5631668711289312E-2</v>
      </c>
      <c r="BL552">
        <f>INDEX('[1]population_%'!$1:$1048576,MATCH(Activités_Home_Ho!$A552,'[1]population_%'!$A:$A,0),9)*INDEX([1]Home_Ho!$1:$1048576,MATCH(Activités_Home_Ho!$C552,[1]Home_Ho!$A:$A,0),14)/5</f>
        <v>4.5631668711289312E-2</v>
      </c>
      <c r="BM552">
        <f>INDEX('[1]population_%'!$1:$1048576,MATCH(Activités_Home_Ho!$A552,'[1]population_%'!$A:$A,0),9)*INDEX([1]Home_Ho!$1:$1048576,MATCH(Activités_Home_Ho!$C552,[1]Home_Ho!$A:$A,0),15)/15</f>
        <v>9.0616079710361744E-3</v>
      </c>
      <c r="BN552">
        <f>INDEX('[1]population_%'!$1:$1048576,MATCH(Activités_Home_Ho!$A552,'[1]population_%'!$A:$A,0),9)*INDEX([1]Home_Ho!$1:$1048576,MATCH(Activités_Home_Ho!$C552,[1]Home_Ho!$A:$A,0),15)/15</f>
        <v>9.0616079710361744E-3</v>
      </c>
      <c r="BO552">
        <f>INDEX('[1]population_%'!$1:$1048576,MATCH(Activités_Home_Ho!$A552,'[1]population_%'!$A:$A,0),9)*INDEX([1]Home_Ho!$1:$1048576,MATCH(Activités_Home_Ho!$C552,[1]Home_Ho!$A:$A,0),15)/15</f>
        <v>9.0616079710361744E-3</v>
      </c>
      <c r="BP552">
        <f>INDEX('[1]population_%'!$1:$1048576,MATCH(Activités_Home_Ho!$A552,'[1]population_%'!$A:$A,0),9)*INDEX([1]Home_Ho!$1:$1048576,MATCH(Activités_Home_Ho!$C552,[1]Home_Ho!$A:$A,0),15)/15</f>
        <v>9.0616079710361744E-3</v>
      </c>
      <c r="BQ552">
        <f>INDEX('[1]population_%'!$1:$1048576,MATCH(Activités_Home_Ho!$A552,'[1]population_%'!$A:$A,0),9)*INDEX([1]Home_Ho!$1:$1048576,MATCH(Activités_Home_Ho!$C552,[1]Home_Ho!$A:$A,0),15)/15</f>
        <v>9.0616079710361744E-3</v>
      </c>
      <c r="BR552">
        <f>INDEX('[1]population_%'!$1:$1048576,MATCH(Activités_Home_Ho!$A552,'[1]population_%'!$A:$A,0),9)*INDEX([1]Home_Ho!$1:$1048576,MATCH(Activités_Home_Ho!$C552,[1]Home_Ho!$A:$A,0),15)/15</f>
        <v>9.0616079710361744E-3</v>
      </c>
      <c r="BS552">
        <f>INDEX('[1]population_%'!$1:$1048576,MATCH(Activités_Home_Ho!$A552,'[1]population_%'!$A:$A,0),9)*INDEX([1]Home_Ho!$1:$1048576,MATCH(Activités_Home_Ho!$C552,[1]Home_Ho!$A:$A,0),15)/15</f>
        <v>9.0616079710361744E-3</v>
      </c>
      <c r="BT552">
        <f>INDEX('[1]population_%'!$1:$1048576,MATCH(Activités_Home_Ho!$A552,'[1]population_%'!$A:$A,0),9)*INDEX([1]Home_Ho!$1:$1048576,MATCH(Activités_Home_Ho!$C552,[1]Home_Ho!$A:$A,0),15)/15</f>
        <v>9.0616079710361744E-3</v>
      </c>
      <c r="BU552">
        <f>INDEX('[1]population_%'!$1:$1048576,MATCH(Activités_Home_Ho!$A552,'[1]population_%'!$A:$A,0),9)*INDEX([1]Home_Ho!$1:$1048576,MATCH(Activités_Home_Ho!$C552,[1]Home_Ho!$A:$A,0),15)/15</f>
        <v>9.0616079710361744E-3</v>
      </c>
      <c r="BV552">
        <f>INDEX('[1]population_%'!$1:$1048576,MATCH(Activités_Home_Ho!$A552,'[1]population_%'!$A:$A,0),9)*INDEX([1]Home_Ho!$1:$1048576,MATCH(Activités_Home_Ho!$C552,[1]Home_Ho!$A:$A,0),15)/15</f>
        <v>9.0616079710361744E-3</v>
      </c>
      <c r="BW552">
        <f>INDEX('[1]population_%'!$1:$1048576,MATCH(Activités_Home_Ho!$A552,'[1]population_%'!$A:$A,0),9)*INDEX([1]Home_Ho!$1:$1048576,MATCH(Activités_Home_Ho!$C552,[1]Home_Ho!$A:$A,0),15)/15</f>
        <v>9.0616079710361744E-3</v>
      </c>
      <c r="BX552">
        <f>INDEX('[1]population_%'!$1:$1048576,MATCH(Activités_Home_Ho!$A552,'[1]population_%'!$A:$A,0),9)*INDEX([1]Home_Ho!$1:$1048576,MATCH(Activités_Home_Ho!$C552,[1]Home_Ho!$A:$A,0),15)/15</f>
        <v>9.0616079710361744E-3</v>
      </c>
      <c r="BY552">
        <f>INDEX('[1]population_%'!$1:$1048576,MATCH(Activités_Home_Ho!$A552,'[1]population_%'!$A:$A,0),9)*INDEX([1]Home_Ho!$1:$1048576,MATCH(Activités_Home_Ho!$C552,[1]Home_Ho!$A:$A,0),15)/15</f>
        <v>9.0616079710361744E-3</v>
      </c>
      <c r="BZ552">
        <f>INDEX('[1]population_%'!$1:$1048576,MATCH(Activités_Home_Ho!$A552,'[1]population_%'!$A:$A,0),9)*INDEX([1]Home_Ho!$1:$1048576,MATCH(Activités_Home_Ho!$C552,[1]Home_Ho!$A:$A,0),15)/15</f>
        <v>9.0616079710361744E-3</v>
      </c>
      <c r="CA552">
        <f>INDEX('[1]population_%'!$1:$1048576,MATCH(Activités_Home_Ho!$A552,'[1]population_%'!$A:$A,0),9)*INDEX([1]Home_Ho!$1:$1048576,MATCH(Activités_Home_Ho!$C552,[1]Home_Ho!$A:$A,0),15)/15</f>
        <v>9.0616079710361744E-3</v>
      </c>
    </row>
    <row r="553" spans="1:79" x14ac:dyDescent="0.35">
      <c r="A553" s="1" t="s">
        <v>1087</v>
      </c>
      <c r="B553" s="1" t="s">
        <v>1088</v>
      </c>
      <c r="C553" t="str">
        <f>INDEX([1]bruxelles_parsed_lat_long!$1:$1048576,MATCH($A553,[1]bruxelles_parsed_lat_long!$E:$E,0),9)</f>
        <v>Schaerbeek</v>
      </c>
      <c r="D553">
        <f>INDEX('[1]population_%'!$1:$1048576,MATCH(Activités_Home_Ho!$A553,'[1]population_%'!$A:$A,0),9)*INDEX([1]Home_Ho!$1:$1048576,MATCH(Activités_Home_Ho!$C553,[1]Home_Ho!$A:$A,0),2)/2</f>
        <v>0.43757532689027862</v>
      </c>
      <c r="E553">
        <f>INDEX('[1]population_%'!$1:$1048576,MATCH(Activités_Home_Ho!$A553,'[1]population_%'!$A:$A,0),9)*INDEX([1]Home_Ho!$1:$1048576,MATCH(Activités_Home_Ho!$C553,[1]Home_Ho!$A:$A,0),3)/5</f>
        <v>3.3453143831722572</v>
      </c>
      <c r="F553">
        <f>INDEX('[1]population_%'!$1:$1048576,MATCH(Activités_Home_Ho!$A553,'[1]population_%'!$A:$A,0),9)*INDEX([1]Home_Ho!$1:$1048576,MATCH(Activités_Home_Ho!$C553,[1]Home_Ho!$A:$A,0),3)/5</f>
        <v>3.3453143831722572</v>
      </c>
      <c r="G553">
        <f>INDEX('[1]population_%'!$1:$1048576,MATCH(Activités_Home_Ho!$A553,'[1]population_%'!$A:$A,0),9)*INDEX([1]Home_Ho!$1:$1048576,MATCH(Activités_Home_Ho!$C553,[1]Home_Ho!$A:$A,0),3)/5</f>
        <v>3.3453143831722572</v>
      </c>
      <c r="H553">
        <f>INDEX('[1]population_%'!$1:$1048576,MATCH(Activités_Home_Ho!$A553,'[1]population_%'!$A:$A,0),9)*INDEX([1]Home_Ho!$1:$1048576,MATCH(Activités_Home_Ho!$C553,[1]Home_Ho!$A:$A,0),3)/5</f>
        <v>3.3453143831722572</v>
      </c>
      <c r="I553">
        <f>INDEX('[1]population_%'!$1:$1048576,MATCH(Activités_Home_Ho!$A553,'[1]population_%'!$A:$A,0),9)*INDEX([1]Home_Ho!$1:$1048576,MATCH(Activités_Home_Ho!$C553,[1]Home_Ho!$A:$A,0),3)/5</f>
        <v>3.3453143831722572</v>
      </c>
      <c r="J553">
        <f>INDEX('[1]population_%'!$1:$1048576,MATCH(Activités_Home_Ho!$A553,'[1]population_%'!$A:$A,0),9)*INDEX([1]Home_Ho!$1:$1048576,MATCH(Activités_Home_Ho!$C553,[1]Home_Ho!$A:$A,0),4)/5</f>
        <v>7.2428504832291081</v>
      </c>
      <c r="K553">
        <f>INDEX('[1]population_%'!$1:$1048576,MATCH(Activités_Home_Ho!$A553,'[1]population_%'!$A:$A,0),9)*INDEX([1]Home_Ho!$1:$1048576,MATCH(Activités_Home_Ho!$C553,[1]Home_Ho!$A:$A,0),4)/5</f>
        <v>7.2428504832291081</v>
      </c>
      <c r="L553">
        <f>INDEX('[1]population_%'!$1:$1048576,MATCH(Activités_Home_Ho!$A553,'[1]population_%'!$A:$A,0),9)*INDEX([1]Home_Ho!$1:$1048576,MATCH(Activités_Home_Ho!$C553,[1]Home_Ho!$A:$A,0),4)/5</f>
        <v>7.2428504832291081</v>
      </c>
      <c r="M553">
        <f>INDEX('[1]population_%'!$1:$1048576,MATCH(Activités_Home_Ho!$A553,'[1]population_%'!$A:$A,0),9)*INDEX([1]Home_Ho!$1:$1048576,MATCH(Activités_Home_Ho!$C553,[1]Home_Ho!$A:$A,0),4)/5</f>
        <v>7.2428504832291081</v>
      </c>
      <c r="N553">
        <f>INDEX('[1]population_%'!$1:$1048576,MATCH(Activités_Home_Ho!$A553,'[1]population_%'!$A:$A,0),9)*INDEX([1]Home_Ho!$1:$1048576,MATCH(Activités_Home_Ho!$C553,[1]Home_Ho!$A:$A,0),4)/5</f>
        <v>7.2428504832291081</v>
      </c>
      <c r="O553">
        <f>INDEX('[1]population_%'!$1:$1048576,MATCH(Activités_Home_Ho!$A553,'[1]population_%'!$A:$A,0),9)*INDEX([1]Home_Ho!$1:$1048576,MATCH(Activités_Home_Ho!$C553,[1]Home_Ho!$A:$A,0),5)/5</f>
        <v>9.6500386583285973</v>
      </c>
      <c r="P553">
        <f>INDEX('[1]population_%'!$1:$1048576,MATCH(Activités_Home_Ho!$A553,'[1]population_%'!$A:$A,0),9)*INDEX([1]Home_Ho!$1:$1048576,MATCH(Activités_Home_Ho!$C553,[1]Home_Ho!$A:$A,0),5)/5</f>
        <v>9.6500386583285973</v>
      </c>
      <c r="Q553">
        <f>INDEX('[1]population_%'!$1:$1048576,MATCH(Activités_Home_Ho!$A553,'[1]population_%'!$A:$A,0),9)*INDEX([1]Home_Ho!$1:$1048576,MATCH(Activités_Home_Ho!$C553,[1]Home_Ho!$A:$A,0),5)/5</f>
        <v>9.6500386583285973</v>
      </c>
      <c r="R553">
        <f>INDEX('[1]population_%'!$1:$1048576,MATCH(Activités_Home_Ho!$A553,'[1]population_%'!$A:$A,0),9)*INDEX([1]Home_Ho!$1:$1048576,MATCH(Activités_Home_Ho!$C553,[1]Home_Ho!$A:$A,0),5)/5</f>
        <v>9.6500386583285973</v>
      </c>
      <c r="S553">
        <f>INDEX('[1]population_%'!$1:$1048576,MATCH(Activités_Home_Ho!$A553,'[1]population_%'!$A:$A,0),9)*INDEX([1]Home_Ho!$1:$1048576,MATCH(Activités_Home_Ho!$C553,[1]Home_Ho!$A:$A,0),5)/5</f>
        <v>9.6500386583285973</v>
      </c>
      <c r="T553">
        <f>INDEX('[1]population_%'!$1:$1048576,MATCH(Activités_Home_Ho!$A553,'[1]population_%'!$A:$A,0),9)*INDEX([1]Home_Ho!$1:$1048576,MATCH(Activités_Home_Ho!$C553,[1]Home_Ho!$A:$A,0),6)/5</f>
        <v>10.252001137009664</v>
      </c>
      <c r="U553">
        <f>INDEX('[1]population_%'!$1:$1048576,MATCH(Activités_Home_Ho!$A553,'[1]population_%'!$A:$A,0),9)*INDEX([1]Home_Ho!$1:$1048576,MATCH(Activités_Home_Ho!$C553,[1]Home_Ho!$A:$A,0),6)/5</f>
        <v>10.252001137009664</v>
      </c>
      <c r="V553">
        <f>INDEX('[1]population_%'!$1:$1048576,MATCH(Activités_Home_Ho!$A553,'[1]population_%'!$A:$A,0),9)*INDEX([1]Home_Ho!$1:$1048576,MATCH(Activités_Home_Ho!$C553,[1]Home_Ho!$A:$A,0),6)/5</f>
        <v>10.252001137009664</v>
      </c>
      <c r="W553">
        <f>INDEX('[1]population_%'!$1:$1048576,MATCH(Activités_Home_Ho!$A553,'[1]population_%'!$A:$A,0),9)*INDEX([1]Home_Ho!$1:$1048576,MATCH(Activités_Home_Ho!$C553,[1]Home_Ho!$A:$A,0),6)/5</f>
        <v>10.252001137009664</v>
      </c>
      <c r="X553">
        <f>INDEX('[1]population_%'!$1:$1048576,MATCH(Activités_Home_Ho!$A553,'[1]population_%'!$A:$A,0),9)*INDEX([1]Home_Ho!$1:$1048576,MATCH(Activités_Home_Ho!$C553,[1]Home_Ho!$A:$A,0),6)/5</f>
        <v>10.252001137009664</v>
      </c>
      <c r="Y553">
        <f>INDEX('[1]population_%'!$1:$1048576,MATCH(Activités_Home_Ho!$A553,'[1]population_%'!$A:$A,0),9)*INDEX([1]Home_Ho!$1:$1048576,MATCH(Activités_Home_Ho!$C553,[1]Home_Ho!$A:$A,0),7)/5</f>
        <v>10.49695508811825</v>
      </c>
      <c r="Z553">
        <f>INDEX('[1]population_%'!$1:$1048576,MATCH(Activités_Home_Ho!$A553,'[1]population_%'!$A:$A,0),9)*INDEX([1]Home_Ho!$1:$1048576,MATCH(Activités_Home_Ho!$C553,[1]Home_Ho!$A:$A,0),7)/5</f>
        <v>10.49695508811825</v>
      </c>
      <c r="AA553">
        <f>INDEX('[1]population_%'!$1:$1048576,MATCH(Activités_Home_Ho!$A553,'[1]population_%'!$A:$A,0),9)*INDEX([1]Home_Ho!$1:$1048576,MATCH(Activités_Home_Ho!$C553,[1]Home_Ho!$A:$A,0),7)/5</f>
        <v>10.49695508811825</v>
      </c>
      <c r="AB553">
        <f>INDEX('[1]population_%'!$1:$1048576,MATCH(Activités_Home_Ho!$A553,'[1]population_%'!$A:$A,0),9)*INDEX([1]Home_Ho!$1:$1048576,MATCH(Activités_Home_Ho!$C553,[1]Home_Ho!$A:$A,0),7)/5</f>
        <v>10.49695508811825</v>
      </c>
      <c r="AC553">
        <f>INDEX('[1]population_%'!$1:$1048576,MATCH(Activités_Home_Ho!$A553,'[1]population_%'!$A:$A,0),9)*INDEX([1]Home_Ho!$1:$1048576,MATCH(Activités_Home_Ho!$C553,[1]Home_Ho!$A:$A,0),7)/5</f>
        <v>10.49695508811825</v>
      </c>
      <c r="AD553">
        <f>INDEX('[1]population_%'!$1:$1048576,MATCH(Activités_Home_Ho!$A553,'[1]population_%'!$A:$A,0),9)*INDEX([1]Home_Ho!$1:$1048576,MATCH(Activités_Home_Ho!$C553,[1]Home_Ho!$A:$A,0),8)/5</f>
        <v>9.7779749857873792</v>
      </c>
      <c r="AE553">
        <f>INDEX('[1]population_%'!$1:$1048576,MATCH(Activités_Home_Ho!$A553,'[1]population_%'!$A:$A,0),9)*INDEX([1]Home_Ho!$1:$1048576,MATCH(Activités_Home_Ho!$C553,[1]Home_Ho!$A:$A,0),8)/5</f>
        <v>9.7779749857873792</v>
      </c>
      <c r="AF553">
        <f>INDEX('[1]population_%'!$1:$1048576,MATCH(Activités_Home_Ho!$A553,'[1]population_%'!$A:$A,0),9)*INDEX([1]Home_Ho!$1:$1048576,MATCH(Activités_Home_Ho!$C553,[1]Home_Ho!$A:$A,0),8)/5</f>
        <v>9.7779749857873792</v>
      </c>
      <c r="AG553">
        <f>INDEX('[1]population_%'!$1:$1048576,MATCH(Activités_Home_Ho!$A553,'[1]population_%'!$A:$A,0),9)*INDEX([1]Home_Ho!$1:$1048576,MATCH(Activités_Home_Ho!$C553,[1]Home_Ho!$A:$A,0),8)/5</f>
        <v>9.7779749857873792</v>
      </c>
      <c r="AH553">
        <f>INDEX('[1]population_%'!$1:$1048576,MATCH(Activités_Home_Ho!$A553,'[1]population_%'!$A:$A,0),9)*INDEX([1]Home_Ho!$1:$1048576,MATCH(Activités_Home_Ho!$C553,[1]Home_Ho!$A:$A,0),8)/5</f>
        <v>9.7779749857873792</v>
      </c>
      <c r="AI553">
        <f>INDEX('[1]population_%'!$1:$1048576,MATCH(Activités_Home_Ho!$A553,'[1]population_%'!$A:$A,0),9)*INDEX([1]Home_Ho!$1:$1048576,MATCH(Activités_Home_Ho!$C553,[1]Home_Ho!$A:$A,0),9)/5</f>
        <v>8.5139420125071066</v>
      </c>
      <c r="AJ553">
        <f>INDEX('[1]population_%'!$1:$1048576,MATCH(Activités_Home_Ho!$A553,'[1]population_%'!$A:$A,0),9)*INDEX([1]Home_Ho!$1:$1048576,MATCH(Activités_Home_Ho!$C553,[1]Home_Ho!$A:$A,0),9)/5</f>
        <v>8.5139420125071066</v>
      </c>
      <c r="AK553">
        <f>INDEX('[1]population_%'!$1:$1048576,MATCH(Activités_Home_Ho!$A553,'[1]population_%'!$A:$A,0),9)*INDEX([1]Home_Ho!$1:$1048576,MATCH(Activités_Home_Ho!$C553,[1]Home_Ho!$A:$A,0),9)/5</f>
        <v>8.5139420125071066</v>
      </c>
      <c r="AL553">
        <f>INDEX('[1]population_%'!$1:$1048576,MATCH(Activités_Home_Ho!$A553,'[1]population_%'!$A:$A,0),9)*INDEX([1]Home_Ho!$1:$1048576,MATCH(Activités_Home_Ho!$C553,[1]Home_Ho!$A:$A,0),9)/5</f>
        <v>8.5139420125071066</v>
      </c>
      <c r="AM553">
        <f>INDEX('[1]population_%'!$1:$1048576,MATCH(Activités_Home_Ho!$A553,'[1]population_%'!$A:$A,0),9)*INDEX([1]Home_Ho!$1:$1048576,MATCH(Activités_Home_Ho!$C553,[1]Home_Ho!$A:$A,0),9)/5</f>
        <v>8.5139420125071066</v>
      </c>
      <c r="AN553">
        <f>INDEX('[1]population_%'!$1:$1048576,MATCH(Activités_Home_Ho!$A553,'[1]population_%'!$A:$A,0),9)*INDEX([1]Home_Ho!$1:$1048576,MATCH(Activités_Home_Ho!$C553,[1]Home_Ho!$A:$A,0),10)/5</f>
        <v>7.7358465036952824</v>
      </c>
      <c r="AO553">
        <f>INDEX('[1]population_%'!$1:$1048576,MATCH(Activités_Home_Ho!$A553,'[1]population_%'!$A:$A,0),9)*INDEX([1]Home_Ho!$1:$1048576,MATCH(Activités_Home_Ho!$C553,[1]Home_Ho!$A:$A,0),10)/5</f>
        <v>7.7358465036952824</v>
      </c>
      <c r="AP553">
        <f>INDEX('[1]population_%'!$1:$1048576,MATCH(Activités_Home_Ho!$A553,'[1]population_%'!$A:$A,0),9)*INDEX([1]Home_Ho!$1:$1048576,MATCH(Activités_Home_Ho!$C553,[1]Home_Ho!$A:$A,0),10)/5</f>
        <v>7.7358465036952824</v>
      </c>
      <c r="AQ553">
        <f>INDEX('[1]population_%'!$1:$1048576,MATCH(Activités_Home_Ho!$A553,'[1]population_%'!$A:$A,0),9)*INDEX([1]Home_Ho!$1:$1048576,MATCH(Activités_Home_Ho!$C553,[1]Home_Ho!$A:$A,0),10)/5</f>
        <v>7.7358465036952824</v>
      </c>
      <c r="AR553">
        <f>INDEX('[1]population_%'!$1:$1048576,MATCH(Activités_Home_Ho!$A553,'[1]population_%'!$A:$A,0),9)*INDEX([1]Home_Ho!$1:$1048576,MATCH(Activités_Home_Ho!$C553,[1]Home_Ho!$A:$A,0),10)/5</f>
        <v>7.7358465036952824</v>
      </c>
      <c r="AS553">
        <f>INDEX('[1]population_%'!$1:$1048576,MATCH(Activités_Home_Ho!$A553,'[1]population_%'!$A:$A,0),9)*INDEX([1]Home_Ho!$1:$1048576,MATCH(Activités_Home_Ho!$C553,[1]Home_Ho!$A:$A,0),11)/5</f>
        <v>6.8516520750426384</v>
      </c>
      <c r="AT553">
        <f>INDEX('[1]population_%'!$1:$1048576,MATCH(Activités_Home_Ho!$A553,'[1]population_%'!$A:$A,0),9)*INDEX([1]Home_Ho!$1:$1048576,MATCH(Activités_Home_Ho!$C553,[1]Home_Ho!$A:$A,0),11)/5</f>
        <v>6.8516520750426384</v>
      </c>
      <c r="AU553">
        <f>INDEX('[1]population_%'!$1:$1048576,MATCH(Activités_Home_Ho!$A553,'[1]population_%'!$A:$A,0),9)*INDEX([1]Home_Ho!$1:$1048576,MATCH(Activités_Home_Ho!$C553,[1]Home_Ho!$A:$A,0),11)/5</f>
        <v>6.8516520750426384</v>
      </c>
      <c r="AV553">
        <f>INDEX('[1]population_%'!$1:$1048576,MATCH(Activités_Home_Ho!$A553,'[1]population_%'!$A:$A,0),9)*INDEX([1]Home_Ho!$1:$1048576,MATCH(Activités_Home_Ho!$C553,[1]Home_Ho!$A:$A,0),11)/5</f>
        <v>6.8516520750426384</v>
      </c>
      <c r="AW553">
        <f>INDEX('[1]population_%'!$1:$1048576,MATCH(Activités_Home_Ho!$A553,'[1]population_%'!$A:$A,0),9)*INDEX([1]Home_Ho!$1:$1048576,MATCH(Activités_Home_Ho!$C553,[1]Home_Ho!$A:$A,0),12)/5</f>
        <v>0.8213291642978966</v>
      </c>
      <c r="AX553">
        <f>INDEX('[1]population_%'!$1:$1048576,MATCH(Activités_Home_Ho!$A553,'[1]population_%'!$A:$A,0),9)*INDEX([1]Home_Ho!$1:$1048576,MATCH(Activités_Home_Ho!$C553,[1]Home_Ho!$A:$A,0),12)/5</f>
        <v>0.8213291642978966</v>
      </c>
      <c r="AY553">
        <f>INDEX('[1]population_%'!$1:$1048576,MATCH(Activités_Home_Ho!$A553,'[1]population_%'!$A:$A,0),9)*INDEX([1]Home_Ho!$1:$1048576,MATCH(Activités_Home_Ho!$C553,[1]Home_Ho!$A:$A,0),12)/5</f>
        <v>0.8213291642978966</v>
      </c>
      <c r="AZ553">
        <f>INDEX('[1]population_%'!$1:$1048576,MATCH(Activités_Home_Ho!$A553,'[1]population_%'!$A:$A,0),9)*INDEX([1]Home_Ho!$1:$1048576,MATCH(Activités_Home_Ho!$C553,[1]Home_Ho!$A:$A,0),12)/5</f>
        <v>0.8213291642978966</v>
      </c>
      <c r="BA553">
        <f>INDEX('[1]population_%'!$1:$1048576,MATCH(Activités_Home_Ho!$A553,'[1]population_%'!$A:$A,0),9)*INDEX([1]Home_Ho!$1:$1048576,MATCH(Activités_Home_Ho!$C553,[1]Home_Ho!$A:$A,0),12)/5</f>
        <v>0.8213291642978966</v>
      </c>
      <c r="BB553">
        <f>INDEX('[1]population_%'!$1:$1048576,MATCH(Activités_Home_Ho!$A553,'[1]population_%'!$A:$A,0),9)*INDEX([1]Home_Ho!$1:$1048576,MATCH(Activités_Home_Ho!$C553,[1]Home_Ho!$A:$A,0),12)/5</f>
        <v>0.8213291642978966</v>
      </c>
      <c r="BC553">
        <f>INDEX('[1]population_%'!$1:$1048576,MATCH(Activités_Home_Ho!$A553,'[1]population_%'!$A:$A,0),9)*INDEX([1]Home_Ho!$1:$1048576,MATCH(Activités_Home_Ho!$C553,[1]Home_Ho!$A:$A,0),13)/5</f>
        <v>0.46884252416145539</v>
      </c>
      <c r="BD553">
        <f>INDEX('[1]population_%'!$1:$1048576,MATCH(Activités_Home_Ho!$A553,'[1]population_%'!$A:$A,0),9)*INDEX([1]Home_Ho!$1:$1048576,MATCH(Activités_Home_Ho!$C553,[1]Home_Ho!$A:$A,0),13)/5</f>
        <v>0.46884252416145539</v>
      </c>
      <c r="BE553">
        <f>INDEX('[1]population_%'!$1:$1048576,MATCH(Activités_Home_Ho!$A553,'[1]population_%'!$A:$A,0),9)*INDEX([1]Home_Ho!$1:$1048576,MATCH(Activités_Home_Ho!$C553,[1]Home_Ho!$A:$A,0),13)/5</f>
        <v>0.46884252416145539</v>
      </c>
      <c r="BF553">
        <f>INDEX('[1]population_%'!$1:$1048576,MATCH(Activités_Home_Ho!$A553,'[1]population_%'!$A:$A,0),9)*INDEX([1]Home_Ho!$1:$1048576,MATCH(Activités_Home_Ho!$C553,[1]Home_Ho!$A:$A,0),13)/5</f>
        <v>0.46884252416145539</v>
      </c>
      <c r="BG553">
        <f>INDEX('[1]population_%'!$1:$1048576,MATCH(Activités_Home_Ho!$A553,'[1]population_%'!$A:$A,0),9)*INDEX([1]Home_Ho!$1:$1048576,MATCH(Activités_Home_Ho!$C553,[1]Home_Ho!$A:$A,0),13)/5</f>
        <v>0.46884252416145539</v>
      </c>
      <c r="BH553">
        <f>INDEX('[1]population_%'!$1:$1048576,MATCH(Activités_Home_Ho!$A553,'[1]population_%'!$A:$A,0),9)*INDEX([1]Home_Ho!$1:$1048576,MATCH(Activités_Home_Ho!$C553,[1]Home_Ho!$A:$A,0),14)/5</f>
        <v>0.20216145537237068</v>
      </c>
      <c r="BI553">
        <f>INDEX('[1]population_%'!$1:$1048576,MATCH(Activités_Home_Ho!$A553,'[1]population_%'!$A:$A,0),9)*INDEX([1]Home_Ho!$1:$1048576,MATCH(Activités_Home_Ho!$C553,[1]Home_Ho!$A:$A,0),14)/5</f>
        <v>0.20216145537237068</v>
      </c>
      <c r="BJ553">
        <f>INDEX('[1]population_%'!$1:$1048576,MATCH(Activités_Home_Ho!$A553,'[1]population_%'!$A:$A,0),9)*INDEX([1]Home_Ho!$1:$1048576,MATCH(Activités_Home_Ho!$C553,[1]Home_Ho!$A:$A,0),14)/5</f>
        <v>0.20216145537237068</v>
      </c>
      <c r="BK553">
        <f>INDEX('[1]population_%'!$1:$1048576,MATCH(Activités_Home_Ho!$A553,'[1]population_%'!$A:$A,0),9)*INDEX([1]Home_Ho!$1:$1048576,MATCH(Activités_Home_Ho!$C553,[1]Home_Ho!$A:$A,0),14)/5</f>
        <v>0.20216145537237068</v>
      </c>
      <c r="BL553">
        <f>INDEX('[1]population_%'!$1:$1048576,MATCH(Activités_Home_Ho!$A553,'[1]population_%'!$A:$A,0),9)*INDEX([1]Home_Ho!$1:$1048576,MATCH(Activités_Home_Ho!$C553,[1]Home_Ho!$A:$A,0),14)/5</f>
        <v>0.20216145537237068</v>
      </c>
      <c r="BM553">
        <f>INDEX('[1]population_%'!$1:$1048576,MATCH(Activités_Home_Ho!$A553,'[1]population_%'!$A:$A,0),9)*INDEX([1]Home_Ho!$1:$1048576,MATCH(Activités_Home_Ho!$C553,[1]Home_Ho!$A:$A,0),15)/15</f>
        <v>4.0145537237066514E-2</v>
      </c>
      <c r="BN553">
        <f>INDEX('[1]population_%'!$1:$1048576,MATCH(Activités_Home_Ho!$A553,'[1]population_%'!$A:$A,0),9)*INDEX([1]Home_Ho!$1:$1048576,MATCH(Activités_Home_Ho!$C553,[1]Home_Ho!$A:$A,0),15)/15</f>
        <v>4.0145537237066514E-2</v>
      </c>
      <c r="BO553">
        <f>INDEX('[1]population_%'!$1:$1048576,MATCH(Activités_Home_Ho!$A553,'[1]population_%'!$A:$A,0),9)*INDEX([1]Home_Ho!$1:$1048576,MATCH(Activités_Home_Ho!$C553,[1]Home_Ho!$A:$A,0),15)/15</f>
        <v>4.0145537237066514E-2</v>
      </c>
      <c r="BP553">
        <f>INDEX('[1]population_%'!$1:$1048576,MATCH(Activités_Home_Ho!$A553,'[1]population_%'!$A:$A,0),9)*INDEX([1]Home_Ho!$1:$1048576,MATCH(Activités_Home_Ho!$C553,[1]Home_Ho!$A:$A,0),15)/15</f>
        <v>4.0145537237066514E-2</v>
      </c>
      <c r="BQ553">
        <f>INDEX('[1]population_%'!$1:$1048576,MATCH(Activités_Home_Ho!$A553,'[1]population_%'!$A:$A,0),9)*INDEX([1]Home_Ho!$1:$1048576,MATCH(Activités_Home_Ho!$C553,[1]Home_Ho!$A:$A,0),15)/15</f>
        <v>4.0145537237066514E-2</v>
      </c>
      <c r="BR553">
        <f>INDEX('[1]population_%'!$1:$1048576,MATCH(Activités_Home_Ho!$A553,'[1]population_%'!$A:$A,0),9)*INDEX([1]Home_Ho!$1:$1048576,MATCH(Activités_Home_Ho!$C553,[1]Home_Ho!$A:$A,0),15)/15</f>
        <v>4.0145537237066514E-2</v>
      </c>
      <c r="BS553">
        <f>INDEX('[1]population_%'!$1:$1048576,MATCH(Activités_Home_Ho!$A553,'[1]population_%'!$A:$A,0),9)*INDEX([1]Home_Ho!$1:$1048576,MATCH(Activités_Home_Ho!$C553,[1]Home_Ho!$A:$A,0),15)/15</f>
        <v>4.0145537237066514E-2</v>
      </c>
      <c r="BT553">
        <f>INDEX('[1]population_%'!$1:$1048576,MATCH(Activités_Home_Ho!$A553,'[1]population_%'!$A:$A,0),9)*INDEX([1]Home_Ho!$1:$1048576,MATCH(Activités_Home_Ho!$C553,[1]Home_Ho!$A:$A,0),15)/15</f>
        <v>4.0145537237066514E-2</v>
      </c>
      <c r="BU553">
        <f>INDEX('[1]population_%'!$1:$1048576,MATCH(Activités_Home_Ho!$A553,'[1]population_%'!$A:$A,0),9)*INDEX([1]Home_Ho!$1:$1048576,MATCH(Activités_Home_Ho!$C553,[1]Home_Ho!$A:$A,0),15)/15</f>
        <v>4.0145537237066514E-2</v>
      </c>
      <c r="BV553">
        <f>INDEX('[1]population_%'!$1:$1048576,MATCH(Activités_Home_Ho!$A553,'[1]population_%'!$A:$A,0),9)*INDEX([1]Home_Ho!$1:$1048576,MATCH(Activités_Home_Ho!$C553,[1]Home_Ho!$A:$A,0),15)/15</f>
        <v>4.0145537237066514E-2</v>
      </c>
      <c r="BW553">
        <f>INDEX('[1]population_%'!$1:$1048576,MATCH(Activités_Home_Ho!$A553,'[1]population_%'!$A:$A,0),9)*INDEX([1]Home_Ho!$1:$1048576,MATCH(Activités_Home_Ho!$C553,[1]Home_Ho!$A:$A,0),15)/15</f>
        <v>4.0145537237066514E-2</v>
      </c>
      <c r="BX553">
        <f>INDEX('[1]population_%'!$1:$1048576,MATCH(Activités_Home_Ho!$A553,'[1]population_%'!$A:$A,0),9)*INDEX([1]Home_Ho!$1:$1048576,MATCH(Activités_Home_Ho!$C553,[1]Home_Ho!$A:$A,0),15)/15</f>
        <v>4.0145537237066514E-2</v>
      </c>
      <c r="BY553">
        <f>INDEX('[1]population_%'!$1:$1048576,MATCH(Activités_Home_Ho!$A553,'[1]population_%'!$A:$A,0),9)*INDEX([1]Home_Ho!$1:$1048576,MATCH(Activités_Home_Ho!$C553,[1]Home_Ho!$A:$A,0),15)/15</f>
        <v>4.0145537237066514E-2</v>
      </c>
      <c r="BZ553">
        <f>INDEX('[1]population_%'!$1:$1048576,MATCH(Activités_Home_Ho!$A553,'[1]population_%'!$A:$A,0),9)*INDEX([1]Home_Ho!$1:$1048576,MATCH(Activités_Home_Ho!$C553,[1]Home_Ho!$A:$A,0),15)/15</f>
        <v>4.0145537237066514E-2</v>
      </c>
      <c r="CA553">
        <f>INDEX('[1]population_%'!$1:$1048576,MATCH(Activités_Home_Ho!$A553,'[1]population_%'!$A:$A,0),9)*INDEX([1]Home_Ho!$1:$1048576,MATCH(Activités_Home_Ho!$C553,[1]Home_Ho!$A:$A,0),15)/15</f>
        <v>4.0145537237066514E-2</v>
      </c>
    </row>
    <row r="554" spans="1:79" x14ac:dyDescent="0.35">
      <c r="A554" s="1" t="s">
        <v>1089</v>
      </c>
      <c r="B554" s="1" t="s">
        <v>1090</v>
      </c>
      <c r="C554" t="str">
        <f>INDEX([1]bruxelles_parsed_lat_long!$1:$1048576,MATCH($A554,[1]bruxelles_parsed_lat_long!$E:$E,0),9)</f>
        <v>Schaerbeek</v>
      </c>
      <c r="D554">
        <f>INDEX('[1]population_%'!$1:$1048576,MATCH(Activités_Home_Ho!$A554,'[1]population_%'!$A:$A,0),9)*INDEX([1]Home_Ho!$1:$1048576,MATCH(Activités_Home_Ho!$C554,[1]Home_Ho!$A:$A,0),2)/2</f>
        <v>6.0780946111726165E-2</v>
      </c>
      <c r="E554">
        <f>INDEX('[1]population_%'!$1:$1048576,MATCH(Activités_Home_Ho!$A554,'[1]population_%'!$A:$A,0),9)*INDEX([1]Home_Ho!$1:$1048576,MATCH(Activités_Home_Ho!$C554,[1]Home_Ho!$A:$A,0),3)/5</f>
        <v>0.46467741838963528</v>
      </c>
      <c r="F554">
        <f>INDEX('[1]population_%'!$1:$1048576,MATCH(Activités_Home_Ho!$A554,'[1]population_%'!$A:$A,0),9)*INDEX([1]Home_Ho!$1:$1048576,MATCH(Activités_Home_Ho!$C554,[1]Home_Ho!$A:$A,0),3)/5</f>
        <v>0.46467741838963528</v>
      </c>
      <c r="G554">
        <f>INDEX('[1]population_%'!$1:$1048576,MATCH(Activités_Home_Ho!$A554,'[1]population_%'!$A:$A,0),9)*INDEX([1]Home_Ho!$1:$1048576,MATCH(Activités_Home_Ho!$C554,[1]Home_Ho!$A:$A,0),3)/5</f>
        <v>0.46467741838963528</v>
      </c>
      <c r="H554">
        <f>INDEX('[1]population_%'!$1:$1048576,MATCH(Activités_Home_Ho!$A554,'[1]population_%'!$A:$A,0),9)*INDEX([1]Home_Ho!$1:$1048576,MATCH(Activités_Home_Ho!$C554,[1]Home_Ho!$A:$A,0),3)/5</f>
        <v>0.46467741838963528</v>
      </c>
      <c r="I554">
        <f>INDEX('[1]population_%'!$1:$1048576,MATCH(Activités_Home_Ho!$A554,'[1]population_%'!$A:$A,0),9)*INDEX([1]Home_Ho!$1:$1048576,MATCH(Activités_Home_Ho!$C554,[1]Home_Ho!$A:$A,0),3)/5</f>
        <v>0.46467741838963528</v>
      </c>
      <c r="J554">
        <f>INDEX('[1]population_%'!$1:$1048576,MATCH(Activités_Home_Ho!$A554,'[1]population_%'!$A:$A,0),9)*INDEX([1]Home_Ho!$1:$1048576,MATCH(Activités_Home_Ho!$C554,[1]Home_Ho!$A:$A,0),4)/5</f>
        <v>1.0060606205679066</v>
      </c>
      <c r="K554">
        <f>INDEX('[1]population_%'!$1:$1048576,MATCH(Activités_Home_Ho!$A554,'[1]population_%'!$A:$A,0),9)*INDEX([1]Home_Ho!$1:$1048576,MATCH(Activités_Home_Ho!$C554,[1]Home_Ho!$A:$A,0),4)/5</f>
        <v>1.0060606205679066</v>
      </c>
      <c r="L554">
        <f>INDEX('[1]population_%'!$1:$1048576,MATCH(Activités_Home_Ho!$A554,'[1]population_%'!$A:$A,0),9)*INDEX([1]Home_Ho!$1:$1048576,MATCH(Activités_Home_Ho!$C554,[1]Home_Ho!$A:$A,0),4)/5</f>
        <v>1.0060606205679066</v>
      </c>
      <c r="M554">
        <f>INDEX('[1]population_%'!$1:$1048576,MATCH(Activités_Home_Ho!$A554,'[1]population_%'!$A:$A,0),9)*INDEX([1]Home_Ho!$1:$1048576,MATCH(Activités_Home_Ho!$C554,[1]Home_Ho!$A:$A,0),4)/5</f>
        <v>1.0060606205679066</v>
      </c>
      <c r="N554">
        <f>INDEX('[1]population_%'!$1:$1048576,MATCH(Activités_Home_Ho!$A554,'[1]population_%'!$A:$A,0),9)*INDEX([1]Home_Ho!$1:$1048576,MATCH(Activités_Home_Ho!$C554,[1]Home_Ho!$A:$A,0),4)/5</f>
        <v>1.0060606205679066</v>
      </c>
      <c r="O554">
        <f>INDEX('[1]population_%'!$1:$1048576,MATCH(Activités_Home_Ho!$A554,'[1]population_%'!$A:$A,0),9)*INDEX([1]Home_Ho!$1:$1048576,MATCH(Activités_Home_Ho!$C554,[1]Home_Ho!$A:$A,0),5)/5</f>
        <v>1.3404285928009336</v>
      </c>
      <c r="P554">
        <f>INDEX('[1]population_%'!$1:$1048576,MATCH(Activités_Home_Ho!$A554,'[1]population_%'!$A:$A,0),9)*INDEX([1]Home_Ho!$1:$1048576,MATCH(Activités_Home_Ho!$C554,[1]Home_Ho!$A:$A,0),5)/5</f>
        <v>1.3404285928009336</v>
      </c>
      <c r="Q554">
        <f>INDEX('[1]population_%'!$1:$1048576,MATCH(Activités_Home_Ho!$A554,'[1]population_%'!$A:$A,0),9)*INDEX([1]Home_Ho!$1:$1048576,MATCH(Activités_Home_Ho!$C554,[1]Home_Ho!$A:$A,0),5)/5</f>
        <v>1.3404285928009336</v>
      </c>
      <c r="R554">
        <f>INDEX('[1]population_%'!$1:$1048576,MATCH(Activités_Home_Ho!$A554,'[1]population_%'!$A:$A,0),9)*INDEX([1]Home_Ho!$1:$1048576,MATCH(Activités_Home_Ho!$C554,[1]Home_Ho!$A:$A,0),5)/5</f>
        <v>1.3404285928009336</v>
      </c>
      <c r="S554">
        <f>INDEX('[1]population_%'!$1:$1048576,MATCH(Activités_Home_Ho!$A554,'[1]population_%'!$A:$A,0),9)*INDEX([1]Home_Ho!$1:$1048576,MATCH(Activités_Home_Ho!$C554,[1]Home_Ho!$A:$A,0),5)/5</f>
        <v>1.3404285928009336</v>
      </c>
      <c r="T554">
        <f>INDEX('[1]population_%'!$1:$1048576,MATCH(Activités_Home_Ho!$A554,'[1]population_%'!$A:$A,0),9)*INDEX([1]Home_Ho!$1:$1048576,MATCH(Activités_Home_Ho!$C554,[1]Home_Ho!$A:$A,0),6)/5</f>
        <v>1.4240435654229375</v>
      </c>
      <c r="U554">
        <f>INDEX('[1]population_%'!$1:$1048576,MATCH(Activités_Home_Ho!$A554,'[1]population_%'!$A:$A,0),9)*INDEX([1]Home_Ho!$1:$1048576,MATCH(Activités_Home_Ho!$C554,[1]Home_Ho!$A:$A,0),6)/5</f>
        <v>1.4240435654229375</v>
      </c>
      <c r="V554">
        <f>INDEX('[1]population_%'!$1:$1048576,MATCH(Activités_Home_Ho!$A554,'[1]population_%'!$A:$A,0),9)*INDEX([1]Home_Ho!$1:$1048576,MATCH(Activités_Home_Ho!$C554,[1]Home_Ho!$A:$A,0),6)/5</f>
        <v>1.4240435654229375</v>
      </c>
      <c r="W554">
        <f>INDEX('[1]population_%'!$1:$1048576,MATCH(Activités_Home_Ho!$A554,'[1]population_%'!$A:$A,0),9)*INDEX([1]Home_Ho!$1:$1048576,MATCH(Activités_Home_Ho!$C554,[1]Home_Ho!$A:$A,0),6)/5</f>
        <v>1.4240435654229375</v>
      </c>
      <c r="X554">
        <f>INDEX('[1]population_%'!$1:$1048576,MATCH(Activités_Home_Ho!$A554,'[1]population_%'!$A:$A,0),9)*INDEX([1]Home_Ho!$1:$1048576,MATCH(Activités_Home_Ho!$C554,[1]Home_Ho!$A:$A,0),6)/5</f>
        <v>1.4240435654229375</v>
      </c>
      <c r="Y554">
        <f>INDEX('[1]population_%'!$1:$1048576,MATCH(Activités_Home_Ho!$A554,'[1]population_%'!$A:$A,0),9)*INDEX([1]Home_Ho!$1:$1048576,MATCH(Activités_Home_Ho!$C554,[1]Home_Ho!$A:$A,0),7)/5</f>
        <v>1.4580686394781723</v>
      </c>
      <c r="Z554">
        <f>INDEX('[1]population_%'!$1:$1048576,MATCH(Activités_Home_Ho!$A554,'[1]population_%'!$A:$A,0),9)*INDEX([1]Home_Ho!$1:$1048576,MATCH(Activités_Home_Ho!$C554,[1]Home_Ho!$A:$A,0),7)/5</f>
        <v>1.4580686394781723</v>
      </c>
      <c r="AA554">
        <f>INDEX('[1]population_%'!$1:$1048576,MATCH(Activités_Home_Ho!$A554,'[1]population_%'!$A:$A,0),9)*INDEX([1]Home_Ho!$1:$1048576,MATCH(Activités_Home_Ho!$C554,[1]Home_Ho!$A:$A,0),7)/5</f>
        <v>1.4580686394781723</v>
      </c>
      <c r="AB554">
        <f>INDEX('[1]population_%'!$1:$1048576,MATCH(Activités_Home_Ho!$A554,'[1]population_%'!$A:$A,0),9)*INDEX([1]Home_Ho!$1:$1048576,MATCH(Activités_Home_Ho!$C554,[1]Home_Ho!$A:$A,0),7)/5</f>
        <v>1.4580686394781723</v>
      </c>
      <c r="AC554">
        <f>INDEX('[1]population_%'!$1:$1048576,MATCH(Activités_Home_Ho!$A554,'[1]population_%'!$A:$A,0),9)*INDEX([1]Home_Ho!$1:$1048576,MATCH(Activités_Home_Ho!$C554,[1]Home_Ho!$A:$A,0),7)/5</f>
        <v>1.4580686394781723</v>
      </c>
      <c r="AD554">
        <f>INDEX('[1]population_%'!$1:$1048576,MATCH(Activités_Home_Ho!$A554,'[1]population_%'!$A:$A,0),9)*INDEX([1]Home_Ho!$1:$1048576,MATCH(Activités_Home_Ho!$C554,[1]Home_Ho!$A:$A,0),8)/5</f>
        <v>1.3581994554322132</v>
      </c>
      <c r="AE554">
        <f>INDEX('[1]population_%'!$1:$1048576,MATCH(Activités_Home_Ho!$A554,'[1]population_%'!$A:$A,0),9)*INDEX([1]Home_Ho!$1:$1048576,MATCH(Activités_Home_Ho!$C554,[1]Home_Ho!$A:$A,0),8)/5</f>
        <v>1.3581994554322132</v>
      </c>
      <c r="AF554">
        <f>INDEX('[1]population_%'!$1:$1048576,MATCH(Activités_Home_Ho!$A554,'[1]population_%'!$A:$A,0),9)*INDEX([1]Home_Ho!$1:$1048576,MATCH(Activités_Home_Ho!$C554,[1]Home_Ho!$A:$A,0),8)/5</f>
        <v>1.3581994554322132</v>
      </c>
      <c r="AG554">
        <f>INDEX('[1]population_%'!$1:$1048576,MATCH(Activités_Home_Ho!$A554,'[1]population_%'!$A:$A,0),9)*INDEX([1]Home_Ho!$1:$1048576,MATCH(Activités_Home_Ho!$C554,[1]Home_Ho!$A:$A,0),8)/5</f>
        <v>1.3581994554322132</v>
      </c>
      <c r="AH554">
        <f>INDEX('[1]population_%'!$1:$1048576,MATCH(Activités_Home_Ho!$A554,'[1]population_%'!$A:$A,0),9)*INDEX([1]Home_Ho!$1:$1048576,MATCH(Activités_Home_Ho!$C554,[1]Home_Ho!$A:$A,0),8)/5</f>
        <v>1.3581994554322132</v>
      </c>
      <c r="AI554">
        <f>INDEX('[1]population_%'!$1:$1048576,MATCH(Activités_Home_Ho!$A554,'[1]population_%'!$A:$A,0),9)*INDEX([1]Home_Ho!$1:$1048576,MATCH(Activités_Home_Ho!$C554,[1]Home_Ho!$A:$A,0),9)/5</f>
        <v>1.1826202686933365</v>
      </c>
      <c r="AJ554">
        <f>INDEX('[1]population_%'!$1:$1048576,MATCH(Activités_Home_Ho!$A554,'[1]population_%'!$A:$A,0),9)*INDEX([1]Home_Ho!$1:$1048576,MATCH(Activités_Home_Ho!$C554,[1]Home_Ho!$A:$A,0),9)/5</f>
        <v>1.1826202686933365</v>
      </c>
      <c r="AK554">
        <f>INDEX('[1]population_%'!$1:$1048576,MATCH(Activités_Home_Ho!$A554,'[1]population_%'!$A:$A,0),9)*INDEX([1]Home_Ho!$1:$1048576,MATCH(Activités_Home_Ho!$C554,[1]Home_Ho!$A:$A,0),9)/5</f>
        <v>1.1826202686933365</v>
      </c>
      <c r="AL554">
        <f>INDEX('[1]population_%'!$1:$1048576,MATCH(Activités_Home_Ho!$A554,'[1]population_%'!$A:$A,0),9)*INDEX([1]Home_Ho!$1:$1048576,MATCH(Activités_Home_Ho!$C554,[1]Home_Ho!$A:$A,0),9)/5</f>
        <v>1.1826202686933365</v>
      </c>
      <c r="AM554">
        <f>INDEX('[1]population_%'!$1:$1048576,MATCH(Activités_Home_Ho!$A554,'[1]population_%'!$A:$A,0),9)*INDEX([1]Home_Ho!$1:$1048576,MATCH(Activités_Home_Ho!$C554,[1]Home_Ho!$A:$A,0),9)/5</f>
        <v>1.1826202686933365</v>
      </c>
      <c r="AN554">
        <f>INDEX('[1]population_%'!$1:$1048576,MATCH(Activités_Home_Ho!$A554,'[1]population_%'!$A:$A,0),9)*INDEX([1]Home_Ho!$1:$1048576,MATCH(Activités_Home_Ho!$C554,[1]Home_Ho!$A:$A,0),10)/5</f>
        <v>1.0745397205349929</v>
      </c>
      <c r="AO554">
        <f>INDEX('[1]population_%'!$1:$1048576,MATCH(Activités_Home_Ho!$A554,'[1]population_%'!$A:$A,0),9)*INDEX([1]Home_Ho!$1:$1048576,MATCH(Activités_Home_Ho!$C554,[1]Home_Ho!$A:$A,0),10)/5</f>
        <v>1.0745397205349929</v>
      </c>
      <c r="AP554">
        <f>INDEX('[1]population_%'!$1:$1048576,MATCH(Activités_Home_Ho!$A554,'[1]population_%'!$A:$A,0),9)*INDEX([1]Home_Ho!$1:$1048576,MATCH(Activités_Home_Ho!$C554,[1]Home_Ho!$A:$A,0),10)/5</f>
        <v>1.0745397205349929</v>
      </c>
      <c r="AQ554">
        <f>INDEX('[1]population_%'!$1:$1048576,MATCH(Activités_Home_Ho!$A554,'[1]population_%'!$A:$A,0),9)*INDEX([1]Home_Ho!$1:$1048576,MATCH(Activités_Home_Ho!$C554,[1]Home_Ho!$A:$A,0),10)/5</f>
        <v>1.0745397205349929</v>
      </c>
      <c r="AR554">
        <f>INDEX('[1]population_%'!$1:$1048576,MATCH(Activités_Home_Ho!$A554,'[1]population_%'!$A:$A,0),9)*INDEX([1]Home_Ho!$1:$1048576,MATCH(Activités_Home_Ho!$C554,[1]Home_Ho!$A:$A,0),10)/5</f>
        <v>1.0745397205349929</v>
      </c>
      <c r="AS554">
        <f>INDEX('[1]population_%'!$1:$1048576,MATCH(Activités_Home_Ho!$A554,'[1]population_%'!$A:$A,0),9)*INDEX([1]Home_Ho!$1:$1048576,MATCH(Activités_Home_Ho!$C554,[1]Home_Ho!$A:$A,0),11)/5</f>
        <v>0.95172161216001927</v>
      </c>
      <c r="AT554">
        <f>INDEX('[1]population_%'!$1:$1048576,MATCH(Activités_Home_Ho!$A554,'[1]population_%'!$A:$A,0),9)*INDEX([1]Home_Ho!$1:$1048576,MATCH(Activités_Home_Ho!$C554,[1]Home_Ho!$A:$A,0),11)/5</f>
        <v>0.95172161216001927</v>
      </c>
      <c r="AU554">
        <f>INDEX('[1]population_%'!$1:$1048576,MATCH(Activités_Home_Ho!$A554,'[1]population_%'!$A:$A,0),9)*INDEX([1]Home_Ho!$1:$1048576,MATCH(Activités_Home_Ho!$C554,[1]Home_Ho!$A:$A,0),11)/5</f>
        <v>0.95172161216001927</v>
      </c>
      <c r="AV554">
        <f>INDEX('[1]population_%'!$1:$1048576,MATCH(Activités_Home_Ho!$A554,'[1]population_%'!$A:$A,0),9)*INDEX([1]Home_Ho!$1:$1048576,MATCH(Activités_Home_Ho!$C554,[1]Home_Ho!$A:$A,0),11)/5</f>
        <v>0.95172161216001927</v>
      </c>
      <c r="AW554">
        <f>INDEX('[1]population_%'!$1:$1048576,MATCH(Activités_Home_Ho!$A554,'[1]population_%'!$A:$A,0),9)*INDEX([1]Home_Ho!$1:$1048576,MATCH(Activités_Home_Ho!$C554,[1]Home_Ho!$A:$A,0),12)/5</f>
        <v>0.11408587415098292</v>
      </c>
      <c r="AX554">
        <f>INDEX('[1]population_%'!$1:$1048576,MATCH(Activités_Home_Ho!$A554,'[1]population_%'!$A:$A,0),9)*INDEX([1]Home_Ho!$1:$1048576,MATCH(Activités_Home_Ho!$C554,[1]Home_Ho!$A:$A,0),12)/5</f>
        <v>0.11408587415098292</v>
      </c>
      <c r="AY554">
        <f>INDEX('[1]population_%'!$1:$1048576,MATCH(Activités_Home_Ho!$A554,'[1]population_%'!$A:$A,0),9)*INDEX([1]Home_Ho!$1:$1048576,MATCH(Activités_Home_Ho!$C554,[1]Home_Ho!$A:$A,0),12)/5</f>
        <v>0.11408587415098292</v>
      </c>
      <c r="AZ554">
        <f>INDEX('[1]population_%'!$1:$1048576,MATCH(Activités_Home_Ho!$A554,'[1]population_%'!$A:$A,0),9)*INDEX([1]Home_Ho!$1:$1048576,MATCH(Activités_Home_Ho!$C554,[1]Home_Ho!$A:$A,0),12)/5</f>
        <v>0.11408587415098292</v>
      </c>
      <c r="BA554">
        <f>INDEX('[1]population_%'!$1:$1048576,MATCH(Activités_Home_Ho!$A554,'[1]population_%'!$A:$A,0),9)*INDEX([1]Home_Ho!$1:$1048576,MATCH(Activités_Home_Ho!$C554,[1]Home_Ho!$A:$A,0),12)/5</f>
        <v>0.11408587415098292</v>
      </c>
      <c r="BB554">
        <f>INDEX('[1]population_%'!$1:$1048576,MATCH(Activités_Home_Ho!$A554,'[1]population_%'!$A:$A,0),9)*INDEX([1]Home_Ho!$1:$1048576,MATCH(Activités_Home_Ho!$C554,[1]Home_Ho!$A:$A,0),12)/5</f>
        <v>0.11408587415098292</v>
      </c>
      <c r="BC554">
        <f>INDEX('[1]population_%'!$1:$1048576,MATCH(Activités_Home_Ho!$A554,'[1]population_%'!$A:$A,0),9)*INDEX([1]Home_Ho!$1:$1048576,MATCH(Activités_Home_Ho!$C554,[1]Home_Ho!$A:$A,0),13)/5</f>
        <v>6.5124083659974269E-2</v>
      </c>
      <c r="BD554">
        <f>INDEX('[1]population_%'!$1:$1048576,MATCH(Activités_Home_Ho!$A554,'[1]population_%'!$A:$A,0),9)*INDEX([1]Home_Ho!$1:$1048576,MATCH(Activités_Home_Ho!$C554,[1]Home_Ho!$A:$A,0),13)/5</f>
        <v>6.5124083659974269E-2</v>
      </c>
      <c r="BE554">
        <f>INDEX('[1]population_%'!$1:$1048576,MATCH(Activités_Home_Ho!$A554,'[1]population_%'!$A:$A,0),9)*INDEX([1]Home_Ho!$1:$1048576,MATCH(Activités_Home_Ho!$C554,[1]Home_Ho!$A:$A,0),13)/5</f>
        <v>6.5124083659974269E-2</v>
      </c>
      <c r="BF554">
        <f>INDEX('[1]population_%'!$1:$1048576,MATCH(Activités_Home_Ho!$A554,'[1]population_%'!$A:$A,0),9)*INDEX([1]Home_Ho!$1:$1048576,MATCH(Activités_Home_Ho!$C554,[1]Home_Ho!$A:$A,0),13)/5</f>
        <v>6.5124083659974269E-2</v>
      </c>
      <c r="BG554">
        <f>INDEX('[1]population_%'!$1:$1048576,MATCH(Activités_Home_Ho!$A554,'[1]population_%'!$A:$A,0),9)*INDEX([1]Home_Ho!$1:$1048576,MATCH(Activités_Home_Ho!$C554,[1]Home_Ho!$A:$A,0),13)/5</f>
        <v>6.5124083659974269E-2</v>
      </c>
      <c r="BH554">
        <f>INDEX('[1]population_%'!$1:$1048576,MATCH(Activités_Home_Ho!$A554,'[1]population_%'!$A:$A,0),9)*INDEX([1]Home_Ho!$1:$1048576,MATCH(Activités_Home_Ho!$C554,[1]Home_Ho!$A:$A,0),14)/5</f>
        <v>2.8081026899254964E-2</v>
      </c>
      <c r="BI554">
        <f>INDEX('[1]population_%'!$1:$1048576,MATCH(Activités_Home_Ho!$A554,'[1]population_%'!$A:$A,0),9)*INDEX([1]Home_Ho!$1:$1048576,MATCH(Activités_Home_Ho!$C554,[1]Home_Ho!$A:$A,0),14)/5</f>
        <v>2.8081026899254964E-2</v>
      </c>
      <c r="BJ554">
        <f>INDEX('[1]population_%'!$1:$1048576,MATCH(Activités_Home_Ho!$A554,'[1]population_%'!$A:$A,0),9)*INDEX([1]Home_Ho!$1:$1048576,MATCH(Activités_Home_Ho!$C554,[1]Home_Ho!$A:$A,0),14)/5</f>
        <v>2.8081026899254964E-2</v>
      </c>
      <c r="BK554">
        <f>INDEX('[1]population_%'!$1:$1048576,MATCH(Activités_Home_Ho!$A554,'[1]population_%'!$A:$A,0),9)*INDEX([1]Home_Ho!$1:$1048576,MATCH(Activités_Home_Ho!$C554,[1]Home_Ho!$A:$A,0),14)/5</f>
        <v>2.8081026899254964E-2</v>
      </c>
      <c r="BL554">
        <f>INDEX('[1]population_%'!$1:$1048576,MATCH(Activités_Home_Ho!$A554,'[1]population_%'!$A:$A,0),9)*INDEX([1]Home_Ho!$1:$1048576,MATCH(Activités_Home_Ho!$C554,[1]Home_Ho!$A:$A,0),14)/5</f>
        <v>2.8081026899254964E-2</v>
      </c>
      <c r="BM554">
        <f>INDEX('[1]population_%'!$1:$1048576,MATCH(Activités_Home_Ho!$A554,'[1]population_%'!$A:$A,0),9)*INDEX([1]Home_Ho!$1:$1048576,MATCH(Activités_Home_Ho!$C554,[1]Home_Ho!$A:$A,0),15)/15</f>
        <v>5.5763741360222614E-3</v>
      </c>
      <c r="BN554">
        <f>INDEX('[1]population_%'!$1:$1048576,MATCH(Activités_Home_Ho!$A554,'[1]population_%'!$A:$A,0),9)*INDEX([1]Home_Ho!$1:$1048576,MATCH(Activités_Home_Ho!$C554,[1]Home_Ho!$A:$A,0),15)/15</f>
        <v>5.5763741360222614E-3</v>
      </c>
      <c r="BO554">
        <f>INDEX('[1]population_%'!$1:$1048576,MATCH(Activités_Home_Ho!$A554,'[1]population_%'!$A:$A,0),9)*INDEX([1]Home_Ho!$1:$1048576,MATCH(Activités_Home_Ho!$C554,[1]Home_Ho!$A:$A,0),15)/15</f>
        <v>5.5763741360222614E-3</v>
      </c>
      <c r="BP554">
        <f>INDEX('[1]population_%'!$1:$1048576,MATCH(Activités_Home_Ho!$A554,'[1]population_%'!$A:$A,0),9)*INDEX([1]Home_Ho!$1:$1048576,MATCH(Activités_Home_Ho!$C554,[1]Home_Ho!$A:$A,0),15)/15</f>
        <v>5.5763741360222614E-3</v>
      </c>
      <c r="BQ554">
        <f>INDEX('[1]population_%'!$1:$1048576,MATCH(Activités_Home_Ho!$A554,'[1]population_%'!$A:$A,0),9)*INDEX([1]Home_Ho!$1:$1048576,MATCH(Activités_Home_Ho!$C554,[1]Home_Ho!$A:$A,0),15)/15</f>
        <v>5.5763741360222614E-3</v>
      </c>
      <c r="BR554">
        <f>INDEX('[1]population_%'!$1:$1048576,MATCH(Activités_Home_Ho!$A554,'[1]population_%'!$A:$A,0),9)*INDEX([1]Home_Ho!$1:$1048576,MATCH(Activités_Home_Ho!$C554,[1]Home_Ho!$A:$A,0),15)/15</f>
        <v>5.5763741360222614E-3</v>
      </c>
      <c r="BS554">
        <f>INDEX('[1]population_%'!$1:$1048576,MATCH(Activités_Home_Ho!$A554,'[1]population_%'!$A:$A,0),9)*INDEX([1]Home_Ho!$1:$1048576,MATCH(Activités_Home_Ho!$C554,[1]Home_Ho!$A:$A,0),15)/15</f>
        <v>5.5763741360222614E-3</v>
      </c>
      <c r="BT554">
        <f>INDEX('[1]population_%'!$1:$1048576,MATCH(Activités_Home_Ho!$A554,'[1]population_%'!$A:$A,0),9)*INDEX([1]Home_Ho!$1:$1048576,MATCH(Activités_Home_Ho!$C554,[1]Home_Ho!$A:$A,0),15)/15</f>
        <v>5.5763741360222614E-3</v>
      </c>
      <c r="BU554">
        <f>INDEX('[1]population_%'!$1:$1048576,MATCH(Activités_Home_Ho!$A554,'[1]population_%'!$A:$A,0),9)*INDEX([1]Home_Ho!$1:$1048576,MATCH(Activités_Home_Ho!$C554,[1]Home_Ho!$A:$A,0),15)/15</f>
        <v>5.5763741360222614E-3</v>
      </c>
      <c r="BV554">
        <f>INDEX('[1]population_%'!$1:$1048576,MATCH(Activités_Home_Ho!$A554,'[1]population_%'!$A:$A,0),9)*INDEX([1]Home_Ho!$1:$1048576,MATCH(Activités_Home_Ho!$C554,[1]Home_Ho!$A:$A,0),15)/15</f>
        <v>5.5763741360222614E-3</v>
      </c>
      <c r="BW554">
        <f>INDEX('[1]population_%'!$1:$1048576,MATCH(Activités_Home_Ho!$A554,'[1]population_%'!$A:$A,0),9)*INDEX([1]Home_Ho!$1:$1048576,MATCH(Activités_Home_Ho!$C554,[1]Home_Ho!$A:$A,0),15)/15</f>
        <v>5.5763741360222614E-3</v>
      </c>
      <c r="BX554">
        <f>INDEX('[1]population_%'!$1:$1048576,MATCH(Activités_Home_Ho!$A554,'[1]population_%'!$A:$A,0),9)*INDEX([1]Home_Ho!$1:$1048576,MATCH(Activités_Home_Ho!$C554,[1]Home_Ho!$A:$A,0),15)/15</f>
        <v>5.5763741360222614E-3</v>
      </c>
      <c r="BY554">
        <f>INDEX('[1]population_%'!$1:$1048576,MATCH(Activités_Home_Ho!$A554,'[1]population_%'!$A:$A,0),9)*INDEX([1]Home_Ho!$1:$1048576,MATCH(Activités_Home_Ho!$C554,[1]Home_Ho!$A:$A,0),15)/15</f>
        <v>5.5763741360222614E-3</v>
      </c>
      <c r="BZ554">
        <f>INDEX('[1]population_%'!$1:$1048576,MATCH(Activités_Home_Ho!$A554,'[1]population_%'!$A:$A,0),9)*INDEX([1]Home_Ho!$1:$1048576,MATCH(Activités_Home_Ho!$C554,[1]Home_Ho!$A:$A,0),15)/15</f>
        <v>5.5763741360222614E-3</v>
      </c>
      <c r="CA554">
        <f>INDEX('[1]population_%'!$1:$1048576,MATCH(Activités_Home_Ho!$A554,'[1]population_%'!$A:$A,0),9)*INDEX([1]Home_Ho!$1:$1048576,MATCH(Activités_Home_Ho!$C554,[1]Home_Ho!$A:$A,0),15)/15</f>
        <v>5.5763741360222614E-3</v>
      </c>
    </row>
    <row r="555" spans="1:79" x14ac:dyDescent="0.35">
      <c r="A555" s="1" t="s">
        <v>1091</v>
      </c>
      <c r="B555" s="1" t="s">
        <v>1092</v>
      </c>
      <c r="C555" t="str">
        <f>INDEX([1]bruxelles_parsed_lat_long!$1:$1048576,MATCH($A555,[1]bruxelles_parsed_lat_long!$E:$E,0),9)</f>
        <v>Schaerbeek</v>
      </c>
      <c r="D555">
        <f>INDEX('[1]population_%'!$1:$1048576,MATCH(Activités_Home_Ho!$A555,'[1]population_%'!$A:$A,0),9)*INDEX([1]Home_Ho!$1:$1048576,MATCH(Activités_Home_Ho!$C555,[1]Home_Ho!$A:$A,0),2)/2</f>
        <v>0.16904700637323838</v>
      </c>
      <c r="E555">
        <f>INDEX('[1]population_%'!$1:$1048576,MATCH(Activités_Home_Ho!$A555,'[1]population_%'!$A:$A,0),9)*INDEX([1]Home_Ho!$1:$1048576,MATCH(Activités_Home_Ho!$C555,[1]Home_Ho!$A:$A,0),3)/5</f>
        <v>1.292384069896173</v>
      </c>
      <c r="F555">
        <f>INDEX('[1]population_%'!$1:$1048576,MATCH(Activités_Home_Ho!$A555,'[1]population_%'!$A:$A,0),9)*INDEX([1]Home_Ho!$1:$1048576,MATCH(Activités_Home_Ho!$C555,[1]Home_Ho!$A:$A,0),3)/5</f>
        <v>1.292384069896173</v>
      </c>
      <c r="G555">
        <f>INDEX('[1]population_%'!$1:$1048576,MATCH(Activités_Home_Ho!$A555,'[1]population_%'!$A:$A,0),9)*INDEX([1]Home_Ho!$1:$1048576,MATCH(Activités_Home_Ho!$C555,[1]Home_Ho!$A:$A,0),3)/5</f>
        <v>1.292384069896173</v>
      </c>
      <c r="H555">
        <f>INDEX('[1]population_%'!$1:$1048576,MATCH(Activités_Home_Ho!$A555,'[1]population_%'!$A:$A,0),9)*INDEX([1]Home_Ho!$1:$1048576,MATCH(Activités_Home_Ho!$C555,[1]Home_Ho!$A:$A,0),3)/5</f>
        <v>1.292384069896173</v>
      </c>
      <c r="I555">
        <f>INDEX('[1]population_%'!$1:$1048576,MATCH(Activités_Home_Ho!$A555,'[1]population_%'!$A:$A,0),9)*INDEX([1]Home_Ho!$1:$1048576,MATCH(Activités_Home_Ho!$C555,[1]Home_Ho!$A:$A,0),3)/5</f>
        <v>1.292384069896173</v>
      </c>
      <c r="J555">
        <f>INDEX('[1]population_%'!$1:$1048576,MATCH(Activités_Home_Ho!$A555,'[1]population_%'!$A:$A,0),9)*INDEX([1]Home_Ho!$1:$1048576,MATCH(Activités_Home_Ho!$C555,[1]Home_Ho!$A:$A,0),4)/5</f>
        <v>2.7981061009544899</v>
      </c>
      <c r="K555">
        <f>INDEX('[1]population_%'!$1:$1048576,MATCH(Activités_Home_Ho!$A555,'[1]population_%'!$A:$A,0),9)*INDEX([1]Home_Ho!$1:$1048576,MATCH(Activités_Home_Ho!$C555,[1]Home_Ho!$A:$A,0),4)/5</f>
        <v>2.7981061009544899</v>
      </c>
      <c r="L555">
        <f>INDEX('[1]population_%'!$1:$1048576,MATCH(Activités_Home_Ho!$A555,'[1]population_%'!$A:$A,0),9)*INDEX([1]Home_Ho!$1:$1048576,MATCH(Activités_Home_Ho!$C555,[1]Home_Ho!$A:$A,0),4)/5</f>
        <v>2.7981061009544899</v>
      </c>
      <c r="M555">
        <f>INDEX('[1]population_%'!$1:$1048576,MATCH(Activités_Home_Ho!$A555,'[1]population_%'!$A:$A,0),9)*INDEX([1]Home_Ho!$1:$1048576,MATCH(Activités_Home_Ho!$C555,[1]Home_Ho!$A:$A,0),4)/5</f>
        <v>2.7981061009544899</v>
      </c>
      <c r="N555">
        <f>INDEX('[1]population_%'!$1:$1048576,MATCH(Activités_Home_Ho!$A555,'[1]population_%'!$A:$A,0),9)*INDEX([1]Home_Ho!$1:$1048576,MATCH(Activités_Home_Ho!$C555,[1]Home_Ho!$A:$A,0),4)/5</f>
        <v>2.7981061009544899</v>
      </c>
      <c r="O555">
        <f>INDEX('[1]population_%'!$1:$1048576,MATCH(Activités_Home_Ho!$A555,'[1]population_%'!$A:$A,0),9)*INDEX([1]Home_Ho!$1:$1048576,MATCH(Activités_Home_Ho!$C555,[1]Home_Ho!$A:$A,0),5)/5</f>
        <v>3.7280670237275961</v>
      </c>
      <c r="P555">
        <f>INDEX('[1]population_%'!$1:$1048576,MATCH(Activités_Home_Ho!$A555,'[1]population_%'!$A:$A,0),9)*INDEX([1]Home_Ho!$1:$1048576,MATCH(Activités_Home_Ho!$C555,[1]Home_Ho!$A:$A,0),5)/5</f>
        <v>3.7280670237275961</v>
      </c>
      <c r="Q555">
        <f>INDEX('[1]population_%'!$1:$1048576,MATCH(Activités_Home_Ho!$A555,'[1]population_%'!$A:$A,0),9)*INDEX([1]Home_Ho!$1:$1048576,MATCH(Activités_Home_Ho!$C555,[1]Home_Ho!$A:$A,0),5)/5</f>
        <v>3.7280670237275961</v>
      </c>
      <c r="R555">
        <f>INDEX('[1]population_%'!$1:$1048576,MATCH(Activités_Home_Ho!$A555,'[1]population_%'!$A:$A,0),9)*INDEX([1]Home_Ho!$1:$1048576,MATCH(Activités_Home_Ho!$C555,[1]Home_Ho!$A:$A,0),5)/5</f>
        <v>3.7280670237275961</v>
      </c>
      <c r="S555">
        <f>INDEX('[1]population_%'!$1:$1048576,MATCH(Activités_Home_Ho!$A555,'[1]population_%'!$A:$A,0),9)*INDEX([1]Home_Ho!$1:$1048576,MATCH(Activités_Home_Ho!$C555,[1]Home_Ho!$A:$A,0),5)/5</f>
        <v>3.7280670237275961</v>
      </c>
      <c r="T555">
        <f>INDEX('[1]population_%'!$1:$1048576,MATCH(Activités_Home_Ho!$A555,'[1]population_%'!$A:$A,0),9)*INDEX([1]Home_Ho!$1:$1048576,MATCH(Activités_Home_Ho!$C555,[1]Home_Ho!$A:$A,0),6)/5</f>
        <v>3.9606211663325452</v>
      </c>
      <c r="U555">
        <f>INDEX('[1]population_%'!$1:$1048576,MATCH(Activités_Home_Ho!$A555,'[1]population_%'!$A:$A,0),9)*INDEX([1]Home_Ho!$1:$1048576,MATCH(Activités_Home_Ho!$C555,[1]Home_Ho!$A:$A,0),6)/5</f>
        <v>3.9606211663325452</v>
      </c>
      <c r="V555">
        <f>INDEX('[1]population_%'!$1:$1048576,MATCH(Activités_Home_Ho!$A555,'[1]population_%'!$A:$A,0),9)*INDEX([1]Home_Ho!$1:$1048576,MATCH(Activités_Home_Ho!$C555,[1]Home_Ho!$A:$A,0),6)/5</f>
        <v>3.9606211663325452</v>
      </c>
      <c r="W555">
        <f>INDEX('[1]population_%'!$1:$1048576,MATCH(Activités_Home_Ho!$A555,'[1]population_%'!$A:$A,0),9)*INDEX([1]Home_Ho!$1:$1048576,MATCH(Activités_Home_Ho!$C555,[1]Home_Ho!$A:$A,0),6)/5</f>
        <v>3.9606211663325452</v>
      </c>
      <c r="X555">
        <f>INDEX('[1]population_%'!$1:$1048576,MATCH(Activités_Home_Ho!$A555,'[1]population_%'!$A:$A,0),9)*INDEX([1]Home_Ho!$1:$1048576,MATCH(Activités_Home_Ho!$C555,[1]Home_Ho!$A:$A,0),6)/5</f>
        <v>3.9606211663325452</v>
      </c>
      <c r="Y555">
        <f>INDEX('[1]population_%'!$1:$1048576,MATCH(Activités_Home_Ho!$A555,'[1]population_%'!$A:$A,0),9)*INDEX([1]Home_Ho!$1:$1048576,MATCH(Activités_Home_Ho!$C555,[1]Home_Ho!$A:$A,0),7)/5</f>
        <v>4.0552534035486669</v>
      </c>
      <c r="Z555">
        <f>INDEX('[1]population_%'!$1:$1048576,MATCH(Activités_Home_Ho!$A555,'[1]population_%'!$A:$A,0),9)*INDEX([1]Home_Ho!$1:$1048576,MATCH(Activités_Home_Ho!$C555,[1]Home_Ho!$A:$A,0),7)/5</f>
        <v>4.0552534035486669</v>
      </c>
      <c r="AA555">
        <f>INDEX('[1]population_%'!$1:$1048576,MATCH(Activités_Home_Ho!$A555,'[1]population_%'!$A:$A,0),9)*INDEX([1]Home_Ho!$1:$1048576,MATCH(Activités_Home_Ho!$C555,[1]Home_Ho!$A:$A,0),7)/5</f>
        <v>4.0552534035486669</v>
      </c>
      <c r="AB555">
        <f>INDEX('[1]population_%'!$1:$1048576,MATCH(Activités_Home_Ho!$A555,'[1]population_%'!$A:$A,0),9)*INDEX([1]Home_Ho!$1:$1048576,MATCH(Activités_Home_Ho!$C555,[1]Home_Ho!$A:$A,0),7)/5</f>
        <v>4.0552534035486669</v>
      </c>
      <c r="AC555">
        <f>INDEX('[1]population_%'!$1:$1048576,MATCH(Activités_Home_Ho!$A555,'[1]population_%'!$A:$A,0),9)*INDEX([1]Home_Ho!$1:$1048576,MATCH(Activités_Home_Ho!$C555,[1]Home_Ho!$A:$A,0),7)/5</f>
        <v>4.0552534035486669</v>
      </c>
      <c r="AD555">
        <f>INDEX('[1]population_%'!$1:$1048576,MATCH(Activités_Home_Ho!$A555,'[1]population_%'!$A:$A,0),9)*INDEX([1]Home_Ho!$1:$1048576,MATCH(Activités_Home_Ho!$C555,[1]Home_Ho!$A:$A,0),8)/5</f>
        <v>3.7774922354208429</v>
      </c>
      <c r="AE555">
        <f>INDEX('[1]population_%'!$1:$1048576,MATCH(Activités_Home_Ho!$A555,'[1]population_%'!$A:$A,0),9)*INDEX([1]Home_Ho!$1:$1048576,MATCH(Activités_Home_Ho!$C555,[1]Home_Ho!$A:$A,0),8)/5</f>
        <v>3.7774922354208429</v>
      </c>
      <c r="AF555">
        <f>INDEX('[1]population_%'!$1:$1048576,MATCH(Activités_Home_Ho!$A555,'[1]population_%'!$A:$A,0),9)*INDEX([1]Home_Ho!$1:$1048576,MATCH(Activités_Home_Ho!$C555,[1]Home_Ho!$A:$A,0),8)/5</f>
        <v>3.7774922354208429</v>
      </c>
      <c r="AG555">
        <f>INDEX('[1]population_%'!$1:$1048576,MATCH(Activités_Home_Ho!$A555,'[1]population_%'!$A:$A,0),9)*INDEX([1]Home_Ho!$1:$1048576,MATCH(Activités_Home_Ho!$C555,[1]Home_Ho!$A:$A,0),8)/5</f>
        <v>3.7774922354208429</v>
      </c>
      <c r="AH555">
        <f>INDEX('[1]population_%'!$1:$1048576,MATCH(Activités_Home_Ho!$A555,'[1]population_%'!$A:$A,0),9)*INDEX([1]Home_Ho!$1:$1048576,MATCH(Activités_Home_Ho!$C555,[1]Home_Ho!$A:$A,0),8)/5</f>
        <v>3.7774922354208429</v>
      </c>
      <c r="AI555">
        <f>INDEX('[1]population_%'!$1:$1048576,MATCH(Activités_Home_Ho!$A555,'[1]population_%'!$A:$A,0),9)*INDEX([1]Home_Ho!$1:$1048576,MATCH(Activités_Home_Ho!$C555,[1]Home_Ho!$A:$A,0),9)/5</f>
        <v>3.2891626223033419</v>
      </c>
      <c r="AJ555">
        <f>INDEX('[1]population_%'!$1:$1048576,MATCH(Activités_Home_Ho!$A555,'[1]population_%'!$A:$A,0),9)*INDEX([1]Home_Ho!$1:$1048576,MATCH(Activités_Home_Ho!$C555,[1]Home_Ho!$A:$A,0),9)/5</f>
        <v>3.2891626223033419</v>
      </c>
      <c r="AK555">
        <f>INDEX('[1]population_%'!$1:$1048576,MATCH(Activités_Home_Ho!$A555,'[1]population_%'!$A:$A,0),9)*INDEX([1]Home_Ho!$1:$1048576,MATCH(Activités_Home_Ho!$C555,[1]Home_Ho!$A:$A,0),9)/5</f>
        <v>3.2891626223033419</v>
      </c>
      <c r="AL555">
        <f>INDEX('[1]population_%'!$1:$1048576,MATCH(Activités_Home_Ho!$A555,'[1]population_%'!$A:$A,0),9)*INDEX([1]Home_Ho!$1:$1048576,MATCH(Activités_Home_Ho!$C555,[1]Home_Ho!$A:$A,0),9)/5</f>
        <v>3.2891626223033419</v>
      </c>
      <c r="AM555">
        <f>INDEX('[1]population_%'!$1:$1048576,MATCH(Activités_Home_Ho!$A555,'[1]population_%'!$A:$A,0),9)*INDEX([1]Home_Ho!$1:$1048576,MATCH(Activités_Home_Ho!$C555,[1]Home_Ho!$A:$A,0),9)/5</f>
        <v>3.2891626223033419</v>
      </c>
      <c r="AN555">
        <f>INDEX('[1]population_%'!$1:$1048576,MATCH(Activités_Home_Ho!$A555,'[1]population_%'!$A:$A,0),9)*INDEX([1]Home_Ho!$1:$1048576,MATCH(Activités_Home_Ho!$C555,[1]Home_Ho!$A:$A,0),10)/5</f>
        <v>2.988563597737949</v>
      </c>
      <c r="AO555">
        <f>INDEX('[1]population_%'!$1:$1048576,MATCH(Activités_Home_Ho!$A555,'[1]population_%'!$A:$A,0),9)*INDEX([1]Home_Ho!$1:$1048576,MATCH(Activités_Home_Ho!$C555,[1]Home_Ho!$A:$A,0),10)/5</f>
        <v>2.988563597737949</v>
      </c>
      <c r="AP555">
        <f>INDEX('[1]population_%'!$1:$1048576,MATCH(Activités_Home_Ho!$A555,'[1]population_%'!$A:$A,0),9)*INDEX([1]Home_Ho!$1:$1048576,MATCH(Activités_Home_Ho!$C555,[1]Home_Ho!$A:$A,0),10)/5</f>
        <v>2.988563597737949</v>
      </c>
      <c r="AQ555">
        <f>INDEX('[1]population_%'!$1:$1048576,MATCH(Activités_Home_Ho!$A555,'[1]population_%'!$A:$A,0),9)*INDEX([1]Home_Ho!$1:$1048576,MATCH(Activités_Home_Ho!$C555,[1]Home_Ho!$A:$A,0),10)/5</f>
        <v>2.988563597737949</v>
      </c>
      <c r="AR555">
        <f>INDEX('[1]population_%'!$1:$1048576,MATCH(Activités_Home_Ho!$A555,'[1]population_%'!$A:$A,0),9)*INDEX([1]Home_Ho!$1:$1048576,MATCH(Activités_Home_Ho!$C555,[1]Home_Ho!$A:$A,0),10)/5</f>
        <v>2.988563597737949</v>
      </c>
      <c r="AS555">
        <f>INDEX('[1]population_%'!$1:$1048576,MATCH(Activités_Home_Ho!$A555,'[1]population_%'!$A:$A,0),9)*INDEX([1]Home_Ho!$1:$1048576,MATCH(Activités_Home_Ho!$C555,[1]Home_Ho!$A:$A,0),11)/5</f>
        <v>2.6469757338200535</v>
      </c>
      <c r="AT555">
        <f>INDEX('[1]population_%'!$1:$1048576,MATCH(Activités_Home_Ho!$A555,'[1]population_%'!$A:$A,0),9)*INDEX([1]Home_Ho!$1:$1048576,MATCH(Activités_Home_Ho!$C555,[1]Home_Ho!$A:$A,0),11)/5</f>
        <v>2.6469757338200535</v>
      </c>
      <c r="AU555">
        <f>INDEX('[1]population_%'!$1:$1048576,MATCH(Activités_Home_Ho!$A555,'[1]population_%'!$A:$A,0),9)*INDEX([1]Home_Ho!$1:$1048576,MATCH(Activités_Home_Ho!$C555,[1]Home_Ho!$A:$A,0),11)/5</f>
        <v>2.6469757338200535</v>
      </c>
      <c r="AV555">
        <f>INDEX('[1]population_%'!$1:$1048576,MATCH(Activités_Home_Ho!$A555,'[1]population_%'!$A:$A,0),9)*INDEX([1]Home_Ho!$1:$1048576,MATCH(Activités_Home_Ho!$C555,[1]Home_Ho!$A:$A,0),11)/5</f>
        <v>2.6469757338200535</v>
      </c>
      <c r="AW555">
        <f>INDEX('[1]population_%'!$1:$1048576,MATCH(Activités_Home_Ho!$A555,'[1]population_%'!$A:$A,0),9)*INDEX([1]Home_Ho!$1:$1048576,MATCH(Activités_Home_Ho!$C555,[1]Home_Ho!$A:$A,0),12)/5</f>
        <v>0.31730133748242123</v>
      </c>
      <c r="AX555">
        <f>INDEX('[1]population_%'!$1:$1048576,MATCH(Activités_Home_Ho!$A555,'[1]population_%'!$A:$A,0),9)*INDEX([1]Home_Ho!$1:$1048576,MATCH(Activités_Home_Ho!$C555,[1]Home_Ho!$A:$A,0),12)/5</f>
        <v>0.31730133748242123</v>
      </c>
      <c r="AY555">
        <f>INDEX('[1]population_%'!$1:$1048576,MATCH(Activités_Home_Ho!$A555,'[1]population_%'!$A:$A,0),9)*INDEX([1]Home_Ho!$1:$1048576,MATCH(Activités_Home_Ho!$C555,[1]Home_Ho!$A:$A,0),12)/5</f>
        <v>0.31730133748242123</v>
      </c>
      <c r="AZ555">
        <f>INDEX('[1]population_%'!$1:$1048576,MATCH(Activités_Home_Ho!$A555,'[1]population_%'!$A:$A,0),9)*INDEX([1]Home_Ho!$1:$1048576,MATCH(Activités_Home_Ho!$C555,[1]Home_Ho!$A:$A,0),12)/5</f>
        <v>0.31730133748242123</v>
      </c>
      <c r="BA555">
        <f>INDEX('[1]population_%'!$1:$1048576,MATCH(Activités_Home_Ho!$A555,'[1]population_%'!$A:$A,0),9)*INDEX([1]Home_Ho!$1:$1048576,MATCH(Activités_Home_Ho!$C555,[1]Home_Ho!$A:$A,0),12)/5</f>
        <v>0.31730133748242123</v>
      </c>
      <c r="BB555">
        <f>INDEX('[1]population_%'!$1:$1048576,MATCH(Activités_Home_Ho!$A555,'[1]population_%'!$A:$A,0),9)*INDEX([1]Home_Ho!$1:$1048576,MATCH(Activités_Home_Ho!$C555,[1]Home_Ho!$A:$A,0),12)/5</f>
        <v>0.31730133748242123</v>
      </c>
      <c r="BC555">
        <f>INDEX('[1]population_%'!$1:$1048576,MATCH(Activités_Home_Ho!$A555,'[1]population_%'!$A:$A,0),9)*INDEX([1]Home_Ho!$1:$1048576,MATCH(Activités_Home_Ho!$C555,[1]Home_Ho!$A:$A,0),13)/5</f>
        <v>0.18112635767930343</v>
      </c>
      <c r="BD555">
        <f>INDEX('[1]population_%'!$1:$1048576,MATCH(Activités_Home_Ho!$A555,'[1]population_%'!$A:$A,0),9)*INDEX([1]Home_Ho!$1:$1048576,MATCH(Activités_Home_Ho!$C555,[1]Home_Ho!$A:$A,0),13)/5</f>
        <v>0.18112635767930343</v>
      </c>
      <c r="BE555">
        <f>INDEX('[1]population_%'!$1:$1048576,MATCH(Activités_Home_Ho!$A555,'[1]population_%'!$A:$A,0),9)*INDEX([1]Home_Ho!$1:$1048576,MATCH(Activités_Home_Ho!$C555,[1]Home_Ho!$A:$A,0),13)/5</f>
        <v>0.18112635767930343</v>
      </c>
      <c r="BF555">
        <f>INDEX('[1]population_%'!$1:$1048576,MATCH(Activités_Home_Ho!$A555,'[1]population_%'!$A:$A,0),9)*INDEX([1]Home_Ho!$1:$1048576,MATCH(Activités_Home_Ho!$C555,[1]Home_Ho!$A:$A,0),13)/5</f>
        <v>0.18112635767930343</v>
      </c>
      <c r="BG555">
        <f>INDEX('[1]population_%'!$1:$1048576,MATCH(Activités_Home_Ho!$A555,'[1]population_%'!$A:$A,0),9)*INDEX([1]Home_Ho!$1:$1048576,MATCH(Activités_Home_Ho!$C555,[1]Home_Ho!$A:$A,0),13)/5</f>
        <v>0.18112635767930343</v>
      </c>
      <c r="BH555">
        <f>INDEX('[1]population_%'!$1:$1048576,MATCH(Activités_Home_Ho!$A555,'[1]population_%'!$A:$A,0),9)*INDEX([1]Home_Ho!$1:$1048576,MATCH(Activités_Home_Ho!$C555,[1]Home_Ho!$A:$A,0),14)/5</f>
        <v>7.8100356063552867E-2</v>
      </c>
      <c r="BI555">
        <f>INDEX('[1]population_%'!$1:$1048576,MATCH(Activités_Home_Ho!$A555,'[1]population_%'!$A:$A,0),9)*INDEX([1]Home_Ho!$1:$1048576,MATCH(Activités_Home_Ho!$C555,[1]Home_Ho!$A:$A,0),14)/5</f>
        <v>7.8100356063552867E-2</v>
      </c>
      <c r="BJ555">
        <f>INDEX('[1]population_%'!$1:$1048576,MATCH(Activités_Home_Ho!$A555,'[1]population_%'!$A:$A,0),9)*INDEX([1]Home_Ho!$1:$1048576,MATCH(Activités_Home_Ho!$C555,[1]Home_Ho!$A:$A,0),14)/5</f>
        <v>7.8100356063552867E-2</v>
      </c>
      <c r="BK555">
        <f>INDEX('[1]population_%'!$1:$1048576,MATCH(Activités_Home_Ho!$A555,'[1]population_%'!$A:$A,0),9)*INDEX([1]Home_Ho!$1:$1048576,MATCH(Activités_Home_Ho!$C555,[1]Home_Ho!$A:$A,0),14)/5</f>
        <v>7.8100356063552867E-2</v>
      </c>
      <c r="BL555">
        <f>INDEX('[1]population_%'!$1:$1048576,MATCH(Activités_Home_Ho!$A555,'[1]population_%'!$A:$A,0),9)*INDEX([1]Home_Ho!$1:$1048576,MATCH(Activités_Home_Ho!$C555,[1]Home_Ho!$A:$A,0),14)/5</f>
        <v>7.8100356063552867E-2</v>
      </c>
      <c r="BM555">
        <f>INDEX('[1]population_%'!$1:$1048576,MATCH(Activités_Home_Ho!$A555,'[1]population_%'!$A:$A,0),9)*INDEX([1]Home_Ho!$1:$1048576,MATCH(Activités_Home_Ho!$C555,[1]Home_Ho!$A:$A,0),15)/15</f>
        <v>1.5509290565811913E-2</v>
      </c>
      <c r="BN555">
        <f>INDEX('[1]population_%'!$1:$1048576,MATCH(Activités_Home_Ho!$A555,'[1]population_%'!$A:$A,0),9)*INDEX([1]Home_Ho!$1:$1048576,MATCH(Activités_Home_Ho!$C555,[1]Home_Ho!$A:$A,0),15)/15</f>
        <v>1.5509290565811913E-2</v>
      </c>
      <c r="BO555">
        <f>INDEX('[1]population_%'!$1:$1048576,MATCH(Activités_Home_Ho!$A555,'[1]population_%'!$A:$A,0),9)*INDEX([1]Home_Ho!$1:$1048576,MATCH(Activités_Home_Ho!$C555,[1]Home_Ho!$A:$A,0),15)/15</f>
        <v>1.5509290565811913E-2</v>
      </c>
      <c r="BP555">
        <f>INDEX('[1]population_%'!$1:$1048576,MATCH(Activités_Home_Ho!$A555,'[1]population_%'!$A:$A,0),9)*INDEX([1]Home_Ho!$1:$1048576,MATCH(Activités_Home_Ho!$C555,[1]Home_Ho!$A:$A,0),15)/15</f>
        <v>1.5509290565811913E-2</v>
      </c>
      <c r="BQ555">
        <f>INDEX('[1]population_%'!$1:$1048576,MATCH(Activités_Home_Ho!$A555,'[1]population_%'!$A:$A,0),9)*INDEX([1]Home_Ho!$1:$1048576,MATCH(Activités_Home_Ho!$C555,[1]Home_Ho!$A:$A,0),15)/15</f>
        <v>1.5509290565811913E-2</v>
      </c>
      <c r="BR555">
        <f>INDEX('[1]population_%'!$1:$1048576,MATCH(Activités_Home_Ho!$A555,'[1]population_%'!$A:$A,0),9)*INDEX([1]Home_Ho!$1:$1048576,MATCH(Activités_Home_Ho!$C555,[1]Home_Ho!$A:$A,0),15)/15</f>
        <v>1.5509290565811913E-2</v>
      </c>
      <c r="BS555">
        <f>INDEX('[1]population_%'!$1:$1048576,MATCH(Activités_Home_Ho!$A555,'[1]population_%'!$A:$A,0),9)*INDEX([1]Home_Ho!$1:$1048576,MATCH(Activités_Home_Ho!$C555,[1]Home_Ho!$A:$A,0),15)/15</f>
        <v>1.5509290565811913E-2</v>
      </c>
      <c r="BT555">
        <f>INDEX('[1]population_%'!$1:$1048576,MATCH(Activités_Home_Ho!$A555,'[1]population_%'!$A:$A,0),9)*INDEX([1]Home_Ho!$1:$1048576,MATCH(Activités_Home_Ho!$C555,[1]Home_Ho!$A:$A,0),15)/15</f>
        <v>1.5509290565811913E-2</v>
      </c>
      <c r="BU555">
        <f>INDEX('[1]population_%'!$1:$1048576,MATCH(Activités_Home_Ho!$A555,'[1]population_%'!$A:$A,0),9)*INDEX([1]Home_Ho!$1:$1048576,MATCH(Activités_Home_Ho!$C555,[1]Home_Ho!$A:$A,0),15)/15</f>
        <v>1.5509290565811913E-2</v>
      </c>
      <c r="BV555">
        <f>INDEX('[1]population_%'!$1:$1048576,MATCH(Activités_Home_Ho!$A555,'[1]population_%'!$A:$A,0),9)*INDEX([1]Home_Ho!$1:$1048576,MATCH(Activités_Home_Ho!$C555,[1]Home_Ho!$A:$A,0),15)/15</f>
        <v>1.5509290565811913E-2</v>
      </c>
      <c r="BW555">
        <f>INDEX('[1]population_%'!$1:$1048576,MATCH(Activités_Home_Ho!$A555,'[1]population_%'!$A:$A,0),9)*INDEX([1]Home_Ho!$1:$1048576,MATCH(Activités_Home_Ho!$C555,[1]Home_Ho!$A:$A,0),15)/15</f>
        <v>1.5509290565811913E-2</v>
      </c>
      <c r="BX555">
        <f>INDEX('[1]population_%'!$1:$1048576,MATCH(Activités_Home_Ho!$A555,'[1]population_%'!$A:$A,0),9)*INDEX([1]Home_Ho!$1:$1048576,MATCH(Activités_Home_Ho!$C555,[1]Home_Ho!$A:$A,0),15)/15</f>
        <v>1.5509290565811913E-2</v>
      </c>
      <c r="BY555">
        <f>INDEX('[1]population_%'!$1:$1048576,MATCH(Activités_Home_Ho!$A555,'[1]population_%'!$A:$A,0),9)*INDEX([1]Home_Ho!$1:$1048576,MATCH(Activités_Home_Ho!$C555,[1]Home_Ho!$A:$A,0),15)/15</f>
        <v>1.5509290565811913E-2</v>
      </c>
      <c r="BZ555">
        <f>INDEX('[1]population_%'!$1:$1048576,MATCH(Activités_Home_Ho!$A555,'[1]population_%'!$A:$A,0),9)*INDEX([1]Home_Ho!$1:$1048576,MATCH(Activités_Home_Ho!$C555,[1]Home_Ho!$A:$A,0),15)/15</f>
        <v>1.5509290565811913E-2</v>
      </c>
      <c r="CA555">
        <f>INDEX('[1]population_%'!$1:$1048576,MATCH(Activités_Home_Ho!$A555,'[1]population_%'!$A:$A,0),9)*INDEX([1]Home_Ho!$1:$1048576,MATCH(Activités_Home_Ho!$C555,[1]Home_Ho!$A:$A,0),15)/15</f>
        <v>1.5509290565811913E-2</v>
      </c>
    </row>
    <row r="556" spans="1:79" x14ac:dyDescent="0.35">
      <c r="A556" s="1" t="s">
        <v>1093</v>
      </c>
      <c r="B556" s="1" t="s">
        <v>1094</v>
      </c>
      <c r="C556" t="str">
        <f>INDEX([1]bruxelles_parsed_lat_long!$1:$1048576,MATCH($A556,[1]bruxelles_parsed_lat_long!$E:$E,0),9)</f>
        <v>Schaerbeek</v>
      </c>
      <c r="D556">
        <f>INDEX('[1]population_%'!$1:$1048576,MATCH(Activités_Home_Ho!$A556,'[1]population_%'!$A:$A,0),9)*INDEX([1]Home_Ho!$1:$1048576,MATCH(Activités_Home_Ho!$C556,[1]Home_Ho!$A:$A,0),2)/2</f>
        <v>0.13295831961940099</v>
      </c>
      <c r="E556">
        <f>INDEX('[1]population_%'!$1:$1048576,MATCH(Activités_Home_Ho!$A556,'[1]population_%'!$A:$A,0),9)*INDEX([1]Home_Ho!$1:$1048576,MATCH(Activités_Home_Ho!$C556,[1]Home_Ho!$A:$A,0),3)/5</f>
        <v>1.0164818527273272</v>
      </c>
      <c r="F556">
        <f>INDEX('[1]population_%'!$1:$1048576,MATCH(Activités_Home_Ho!$A556,'[1]population_%'!$A:$A,0),9)*INDEX([1]Home_Ho!$1:$1048576,MATCH(Activités_Home_Ho!$C556,[1]Home_Ho!$A:$A,0),3)/5</f>
        <v>1.0164818527273272</v>
      </c>
      <c r="G556">
        <f>INDEX('[1]population_%'!$1:$1048576,MATCH(Activités_Home_Ho!$A556,'[1]population_%'!$A:$A,0),9)*INDEX([1]Home_Ho!$1:$1048576,MATCH(Activités_Home_Ho!$C556,[1]Home_Ho!$A:$A,0),3)/5</f>
        <v>1.0164818527273272</v>
      </c>
      <c r="H556">
        <f>INDEX('[1]population_%'!$1:$1048576,MATCH(Activités_Home_Ho!$A556,'[1]population_%'!$A:$A,0),9)*INDEX([1]Home_Ho!$1:$1048576,MATCH(Activités_Home_Ho!$C556,[1]Home_Ho!$A:$A,0),3)/5</f>
        <v>1.0164818527273272</v>
      </c>
      <c r="I556">
        <f>INDEX('[1]population_%'!$1:$1048576,MATCH(Activités_Home_Ho!$A556,'[1]population_%'!$A:$A,0),9)*INDEX([1]Home_Ho!$1:$1048576,MATCH(Activités_Home_Ho!$C556,[1]Home_Ho!$A:$A,0),3)/5</f>
        <v>1.0164818527273272</v>
      </c>
      <c r="J556">
        <f>INDEX('[1]population_%'!$1:$1048576,MATCH(Activités_Home_Ho!$A556,'[1]population_%'!$A:$A,0),9)*INDEX([1]Home_Ho!$1:$1048576,MATCH(Activités_Home_Ho!$C556,[1]Home_Ho!$A:$A,0),4)/5</f>
        <v>2.2007576074922954</v>
      </c>
      <c r="K556">
        <f>INDEX('[1]population_%'!$1:$1048576,MATCH(Activités_Home_Ho!$A556,'[1]population_%'!$A:$A,0),9)*INDEX([1]Home_Ho!$1:$1048576,MATCH(Activités_Home_Ho!$C556,[1]Home_Ho!$A:$A,0),4)/5</f>
        <v>2.2007576074922954</v>
      </c>
      <c r="L556">
        <f>INDEX('[1]population_%'!$1:$1048576,MATCH(Activités_Home_Ho!$A556,'[1]population_%'!$A:$A,0),9)*INDEX([1]Home_Ho!$1:$1048576,MATCH(Activités_Home_Ho!$C556,[1]Home_Ho!$A:$A,0),4)/5</f>
        <v>2.2007576074922954</v>
      </c>
      <c r="M556">
        <f>INDEX('[1]population_%'!$1:$1048576,MATCH(Activités_Home_Ho!$A556,'[1]population_%'!$A:$A,0),9)*INDEX([1]Home_Ho!$1:$1048576,MATCH(Activités_Home_Ho!$C556,[1]Home_Ho!$A:$A,0),4)/5</f>
        <v>2.2007576074922954</v>
      </c>
      <c r="N556">
        <f>INDEX('[1]population_%'!$1:$1048576,MATCH(Activités_Home_Ho!$A556,'[1]population_%'!$A:$A,0),9)*INDEX([1]Home_Ho!$1:$1048576,MATCH(Activités_Home_Ho!$C556,[1]Home_Ho!$A:$A,0),4)/5</f>
        <v>2.2007576074922954</v>
      </c>
      <c r="O556">
        <f>INDEX('[1]population_%'!$1:$1048576,MATCH(Activités_Home_Ho!$A556,'[1]population_%'!$A:$A,0),9)*INDEX([1]Home_Ho!$1:$1048576,MATCH(Activités_Home_Ho!$C556,[1]Home_Ho!$A:$A,0),5)/5</f>
        <v>2.9321875467520426</v>
      </c>
      <c r="P556">
        <f>INDEX('[1]population_%'!$1:$1048576,MATCH(Activités_Home_Ho!$A556,'[1]population_%'!$A:$A,0),9)*INDEX([1]Home_Ho!$1:$1048576,MATCH(Activités_Home_Ho!$C556,[1]Home_Ho!$A:$A,0),5)/5</f>
        <v>2.9321875467520426</v>
      </c>
      <c r="Q556">
        <f>INDEX('[1]population_%'!$1:$1048576,MATCH(Activités_Home_Ho!$A556,'[1]population_%'!$A:$A,0),9)*INDEX([1]Home_Ho!$1:$1048576,MATCH(Activités_Home_Ho!$C556,[1]Home_Ho!$A:$A,0),5)/5</f>
        <v>2.9321875467520426</v>
      </c>
      <c r="R556">
        <f>INDEX('[1]population_%'!$1:$1048576,MATCH(Activités_Home_Ho!$A556,'[1]population_%'!$A:$A,0),9)*INDEX([1]Home_Ho!$1:$1048576,MATCH(Activités_Home_Ho!$C556,[1]Home_Ho!$A:$A,0),5)/5</f>
        <v>2.9321875467520426</v>
      </c>
      <c r="S556">
        <f>INDEX('[1]population_%'!$1:$1048576,MATCH(Activités_Home_Ho!$A556,'[1]population_%'!$A:$A,0),9)*INDEX([1]Home_Ho!$1:$1048576,MATCH(Activités_Home_Ho!$C556,[1]Home_Ho!$A:$A,0),5)/5</f>
        <v>2.9321875467520426</v>
      </c>
      <c r="T556">
        <f>INDEX('[1]population_%'!$1:$1048576,MATCH(Activités_Home_Ho!$A556,'[1]population_%'!$A:$A,0),9)*INDEX([1]Home_Ho!$1:$1048576,MATCH(Activités_Home_Ho!$C556,[1]Home_Ho!$A:$A,0),6)/5</f>
        <v>3.1150952993626762</v>
      </c>
      <c r="U556">
        <f>INDEX('[1]population_%'!$1:$1048576,MATCH(Activités_Home_Ho!$A556,'[1]population_%'!$A:$A,0),9)*INDEX([1]Home_Ho!$1:$1048576,MATCH(Activités_Home_Ho!$C556,[1]Home_Ho!$A:$A,0),6)/5</f>
        <v>3.1150952993626762</v>
      </c>
      <c r="V556">
        <f>INDEX('[1]population_%'!$1:$1048576,MATCH(Activités_Home_Ho!$A556,'[1]population_%'!$A:$A,0),9)*INDEX([1]Home_Ho!$1:$1048576,MATCH(Activités_Home_Ho!$C556,[1]Home_Ho!$A:$A,0),6)/5</f>
        <v>3.1150952993626762</v>
      </c>
      <c r="W556">
        <f>INDEX('[1]population_%'!$1:$1048576,MATCH(Activités_Home_Ho!$A556,'[1]population_%'!$A:$A,0),9)*INDEX([1]Home_Ho!$1:$1048576,MATCH(Activités_Home_Ho!$C556,[1]Home_Ho!$A:$A,0),6)/5</f>
        <v>3.1150952993626762</v>
      </c>
      <c r="X556">
        <f>INDEX('[1]population_%'!$1:$1048576,MATCH(Activités_Home_Ho!$A556,'[1]population_%'!$A:$A,0),9)*INDEX([1]Home_Ho!$1:$1048576,MATCH(Activités_Home_Ho!$C556,[1]Home_Ho!$A:$A,0),6)/5</f>
        <v>3.1150952993626762</v>
      </c>
      <c r="Y556">
        <f>INDEX('[1]population_%'!$1:$1048576,MATCH(Activités_Home_Ho!$A556,'[1]population_%'!$A:$A,0),9)*INDEX([1]Home_Ho!$1:$1048576,MATCH(Activités_Home_Ho!$C556,[1]Home_Ho!$A:$A,0),7)/5</f>
        <v>3.1895251488585026</v>
      </c>
      <c r="Z556">
        <f>INDEX('[1]population_%'!$1:$1048576,MATCH(Activités_Home_Ho!$A556,'[1]population_%'!$A:$A,0),9)*INDEX([1]Home_Ho!$1:$1048576,MATCH(Activités_Home_Ho!$C556,[1]Home_Ho!$A:$A,0),7)/5</f>
        <v>3.1895251488585026</v>
      </c>
      <c r="AA556">
        <f>INDEX('[1]population_%'!$1:$1048576,MATCH(Activités_Home_Ho!$A556,'[1]population_%'!$A:$A,0),9)*INDEX([1]Home_Ho!$1:$1048576,MATCH(Activités_Home_Ho!$C556,[1]Home_Ho!$A:$A,0),7)/5</f>
        <v>3.1895251488585026</v>
      </c>
      <c r="AB556">
        <f>INDEX('[1]population_%'!$1:$1048576,MATCH(Activités_Home_Ho!$A556,'[1]population_%'!$A:$A,0),9)*INDEX([1]Home_Ho!$1:$1048576,MATCH(Activités_Home_Ho!$C556,[1]Home_Ho!$A:$A,0),7)/5</f>
        <v>3.1895251488585026</v>
      </c>
      <c r="AC556">
        <f>INDEX('[1]population_%'!$1:$1048576,MATCH(Activités_Home_Ho!$A556,'[1]population_%'!$A:$A,0),9)*INDEX([1]Home_Ho!$1:$1048576,MATCH(Activités_Home_Ho!$C556,[1]Home_Ho!$A:$A,0),7)/5</f>
        <v>3.1895251488585026</v>
      </c>
      <c r="AD556">
        <f>INDEX('[1]population_%'!$1:$1048576,MATCH(Activités_Home_Ho!$A556,'[1]population_%'!$A:$A,0),9)*INDEX([1]Home_Ho!$1:$1048576,MATCH(Activités_Home_Ho!$C556,[1]Home_Ho!$A:$A,0),8)/5</f>
        <v>2.9710613087579665</v>
      </c>
      <c r="AE556">
        <f>INDEX('[1]population_%'!$1:$1048576,MATCH(Activités_Home_Ho!$A556,'[1]population_%'!$A:$A,0),9)*INDEX([1]Home_Ho!$1:$1048576,MATCH(Activités_Home_Ho!$C556,[1]Home_Ho!$A:$A,0),8)/5</f>
        <v>2.9710613087579665</v>
      </c>
      <c r="AF556">
        <f>INDEX('[1]population_%'!$1:$1048576,MATCH(Activités_Home_Ho!$A556,'[1]population_%'!$A:$A,0),9)*INDEX([1]Home_Ho!$1:$1048576,MATCH(Activités_Home_Ho!$C556,[1]Home_Ho!$A:$A,0),8)/5</f>
        <v>2.9710613087579665</v>
      </c>
      <c r="AG556">
        <f>INDEX('[1]population_%'!$1:$1048576,MATCH(Activités_Home_Ho!$A556,'[1]population_%'!$A:$A,0),9)*INDEX([1]Home_Ho!$1:$1048576,MATCH(Activités_Home_Ho!$C556,[1]Home_Ho!$A:$A,0),8)/5</f>
        <v>2.9710613087579665</v>
      </c>
      <c r="AH556">
        <f>INDEX('[1]population_%'!$1:$1048576,MATCH(Activités_Home_Ho!$A556,'[1]population_%'!$A:$A,0),9)*INDEX([1]Home_Ho!$1:$1048576,MATCH(Activités_Home_Ho!$C556,[1]Home_Ho!$A:$A,0),8)/5</f>
        <v>2.9710613087579665</v>
      </c>
      <c r="AI556">
        <f>INDEX('[1]population_%'!$1:$1048576,MATCH(Activités_Home_Ho!$A556,'[1]population_%'!$A:$A,0),9)*INDEX([1]Home_Ho!$1:$1048576,MATCH(Activités_Home_Ho!$C556,[1]Home_Ho!$A:$A,0),9)/5</f>
        <v>2.586981837766674</v>
      </c>
      <c r="AJ556">
        <f>INDEX('[1]population_%'!$1:$1048576,MATCH(Activités_Home_Ho!$A556,'[1]population_%'!$A:$A,0),9)*INDEX([1]Home_Ho!$1:$1048576,MATCH(Activités_Home_Ho!$C556,[1]Home_Ho!$A:$A,0),9)/5</f>
        <v>2.586981837766674</v>
      </c>
      <c r="AK556">
        <f>INDEX('[1]population_%'!$1:$1048576,MATCH(Activités_Home_Ho!$A556,'[1]population_%'!$A:$A,0),9)*INDEX([1]Home_Ho!$1:$1048576,MATCH(Activités_Home_Ho!$C556,[1]Home_Ho!$A:$A,0),9)/5</f>
        <v>2.586981837766674</v>
      </c>
      <c r="AL556">
        <f>INDEX('[1]population_%'!$1:$1048576,MATCH(Activités_Home_Ho!$A556,'[1]population_%'!$A:$A,0),9)*INDEX([1]Home_Ho!$1:$1048576,MATCH(Activités_Home_Ho!$C556,[1]Home_Ho!$A:$A,0),9)/5</f>
        <v>2.586981837766674</v>
      </c>
      <c r="AM556">
        <f>INDEX('[1]population_%'!$1:$1048576,MATCH(Activités_Home_Ho!$A556,'[1]population_%'!$A:$A,0),9)*INDEX([1]Home_Ho!$1:$1048576,MATCH(Activités_Home_Ho!$C556,[1]Home_Ho!$A:$A,0),9)/5</f>
        <v>2.586981837766674</v>
      </c>
      <c r="AN556">
        <f>INDEX('[1]population_%'!$1:$1048576,MATCH(Activités_Home_Ho!$A556,'[1]population_%'!$A:$A,0),9)*INDEX([1]Home_Ho!$1:$1048576,MATCH(Activités_Home_Ho!$C556,[1]Home_Ho!$A:$A,0),10)/5</f>
        <v>2.350555638670297</v>
      </c>
      <c r="AO556">
        <f>INDEX('[1]population_%'!$1:$1048576,MATCH(Activités_Home_Ho!$A556,'[1]population_%'!$A:$A,0),9)*INDEX([1]Home_Ho!$1:$1048576,MATCH(Activités_Home_Ho!$C556,[1]Home_Ho!$A:$A,0),10)/5</f>
        <v>2.350555638670297</v>
      </c>
      <c r="AP556">
        <f>INDEX('[1]population_%'!$1:$1048576,MATCH(Activités_Home_Ho!$A556,'[1]population_%'!$A:$A,0),9)*INDEX([1]Home_Ho!$1:$1048576,MATCH(Activités_Home_Ho!$C556,[1]Home_Ho!$A:$A,0),10)/5</f>
        <v>2.350555638670297</v>
      </c>
      <c r="AQ556">
        <f>INDEX('[1]population_%'!$1:$1048576,MATCH(Activités_Home_Ho!$A556,'[1]population_%'!$A:$A,0),9)*INDEX([1]Home_Ho!$1:$1048576,MATCH(Activités_Home_Ho!$C556,[1]Home_Ho!$A:$A,0),10)/5</f>
        <v>2.350555638670297</v>
      </c>
      <c r="AR556">
        <f>INDEX('[1]population_%'!$1:$1048576,MATCH(Activités_Home_Ho!$A556,'[1]population_%'!$A:$A,0),9)*INDEX([1]Home_Ho!$1:$1048576,MATCH(Activités_Home_Ho!$C556,[1]Home_Ho!$A:$A,0),10)/5</f>
        <v>2.350555638670297</v>
      </c>
      <c r="AS556">
        <f>INDEX('[1]population_%'!$1:$1048576,MATCH(Activités_Home_Ho!$A556,'[1]population_%'!$A:$A,0),9)*INDEX([1]Home_Ho!$1:$1048576,MATCH(Activités_Home_Ho!$C556,[1]Home_Ho!$A:$A,0),11)/5</f>
        <v>2.0818910266000423</v>
      </c>
      <c r="AT556">
        <f>INDEX('[1]population_%'!$1:$1048576,MATCH(Activités_Home_Ho!$A556,'[1]population_%'!$A:$A,0),9)*INDEX([1]Home_Ho!$1:$1048576,MATCH(Activités_Home_Ho!$C556,[1]Home_Ho!$A:$A,0),11)/5</f>
        <v>2.0818910266000423</v>
      </c>
      <c r="AU556">
        <f>INDEX('[1]population_%'!$1:$1048576,MATCH(Activités_Home_Ho!$A556,'[1]population_%'!$A:$A,0),9)*INDEX([1]Home_Ho!$1:$1048576,MATCH(Activités_Home_Ho!$C556,[1]Home_Ho!$A:$A,0),11)/5</f>
        <v>2.0818910266000423</v>
      </c>
      <c r="AV556">
        <f>INDEX('[1]population_%'!$1:$1048576,MATCH(Activités_Home_Ho!$A556,'[1]population_%'!$A:$A,0),9)*INDEX([1]Home_Ho!$1:$1048576,MATCH(Activités_Home_Ho!$C556,[1]Home_Ho!$A:$A,0),11)/5</f>
        <v>2.0818910266000423</v>
      </c>
      <c r="AW556">
        <f>INDEX('[1]population_%'!$1:$1048576,MATCH(Activités_Home_Ho!$A556,'[1]population_%'!$A:$A,0),9)*INDEX([1]Home_Ho!$1:$1048576,MATCH(Activités_Home_Ho!$C556,[1]Home_Ho!$A:$A,0),12)/5</f>
        <v>0.24956284970527515</v>
      </c>
      <c r="AX556">
        <f>INDEX('[1]population_%'!$1:$1048576,MATCH(Activités_Home_Ho!$A556,'[1]population_%'!$A:$A,0),9)*INDEX([1]Home_Ho!$1:$1048576,MATCH(Activités_Home_Ho!$C556,[1]Home_Ho!$A:$A,0),12)/5</f>
        <v>0.24956284970527515</v>
      </c>
      <c r="AY556">
        <f>INDEX('[1]population_%'!$1:$1048576,MATCH(Activités_Home_Ho!$A556,'[1]population_%'!$A:$A,0),9)*INDEX([1]Home_Ho!$1:$1048576,MATCH(Activités_Home_Ho!$C556,[1]Home_Ho!$A:$A,0),12)/5</f>
        <v>0.24956284970527515</v>
      </c>
      <c r="AZ556">
        <f>INDEX('[1]population_%'!$1:$1048576,MATCH(Activités_Home_Ho!$A556,'[1]population_%'!$A:$A,0),9)*INDEX([1]Home_Ho!$1:$1048576,MATCH(Activités_Home_Ho!$C556,[1]Home_Ho!$A:$A,0),12)/5</f>
        <v>0.24956284970527515</v>
      </c>
      <c r="BA556">
        <f>INDEX('[1]population_%'!$1:$1048576,MATCH(Activités_Home_Ho!$A556,'[1]population_%'!$A:$A,0),9)*INDEX([1]Home_Ho!$1:$1048576,MATCH(Activités_Home_Ho!$C556,[1]Home_Ho!$A:$A,0),12)/5</f>
        <v>0.24956284970527515</v>
      </c>
      <c r="BB556">
        <f>INDEX('[1]population_%'!$1:$1048576,MATCH(Activités_Home_Ho!$A556,'[1]population_%'!$A:$A,0),9)*INDEX([1]Home_Ho!$1:$1048576,MATCH(Activités_Home_Ho!$C556,[1]Home_Ho!$A:$A,0),12)/5</f>
        <v>0.24956284970527515</v>
      </c>
      <c r="BC556">
        <f>INDEX('[1]population_%'!$1:$1048576,MATCH(Activités_Home_Ho!$A556,'[1]population_%'!$A:$A,0),9)*INDEX([1]Home_Ho!$1:$1048576,MATCH(Activités_Home_Ho!$C556,[1]Home_Ho!$A:$A,0),13)/5</f>
        <v>0.14245893300619372</v>
      </c>
      <c r="BD556">
        <f>INDEX('[1]population_%'!$1:$1048576,MATCH(Activités_Home_Ho!$A556,'[1]population_%'!$A:$A,0),9)*INDEX([1]Home_Ho!$1:$1048576,MATCH(Activités_Home_Ho!$C556,[1]Home_Ho!$A:$A,0),13)/5</f>
        <v>0.14245893300619372</v>
      </c>
      <c r="BE556">
        <f>INDEX('[1]population_%'!$1:$1048576,MATCH(Activités_Home_Ho!$A556,'[1]population_%'!$A:$A,0),9)*INDEX([1]Home_Ho!$1:$1048576,MATCH(Activités_Home_Ho!$C556,[1]Home_Ho!$A:$A,0),13)/5</f>
        <v>0.14245893300619372</v>
      </c>
      <c r="BF556">
        <f>INDEX('[1]population_%'!$1:$1048576,MATCH(Activités_Home_Ho!$A556,'[1]population_%'!$A:$A,0),9)*INDEX([1]Home_Ho!$1:$1048576,MATCH(Activités_Home_Ho!$C556,[1]Home_Ho!$A:$A,0),13)/5</f>
        <v>0.14245893300619372</v>
      </c>
      <c r="BG556">
        <f>INDEX('[1]population_%'!$1:$1048576,MATCH(Activités_Home_Ho!$A556,'[1]population_%'!$A:$A,0),9)*INDEX([1]Home_Ho!$1:$1048576,MATCH(Activités_Home_Ho!$C556,[1]Home_Ho!$A:$A,0),13)/5</f>
        <v>0.14245893300619372</v>
      </c>
      <c r="BH556">
        <f>INDEX('[1]population_%'!$1:$1048576,MATCH(Activités_Home_Ho!$A556,'[1]population_%'!$A:$A,0),9)*INDEX([1]Home_Ho!$1:$1048576,MATCH(Activités_Home_Ho!$C556,[1]Home_Ho!$A:$A,0),14)/5</f>
        <v>6.1427246342120233E-2</v>
      </c>
      <c r="BI556">
        <f>INDEX('[1]population_%'!$1:$1048576,MATCH(Activités_Home_Ho!$A556,'[1]population_%'!$A:$A,0),9)*INDEX([1]Home_Ho!$1:$1048576,MATCH(Activités_Home_Ho!$C556,[1]Home_Ho!$A:$A,0),14)/5</f>
        <v>6.1427246342120233E-2</v>
      </c>
      <c r="BJ556">
        <f>INDEX('[1]population_%'!$1:$1048576,MATCH(Activités_Home_Ho!$A556,'[1]population_%'!$A:$A,0),9)*INDEX([1]Home_Ho!$1:$1048576,MATCH(Activités_Home_Ho!$C556,[1]Home_Ho!$A:$A,0),14)/5</f>
        <v>6.1427246342120233E-2</v>
      </c>
      <c r="BK556">
        <f>INDEX('[1]population_%'!$1:$1048576,MATCH(Activités_Home_Ho!$A556,'[1]population_%'!$A:$A,0),9)*INDEX([1]Home_Ho!$1:$1048576,MATCH(Activités_Home_Ho!$C556,[1]Home_Ho!$A:$A,0),14)/5</f>
        <v>6.1427246342120233E-2</v>
      </c>
      <c r="BL556">
        <f>INDEX('[1]population_%'!$1:$1048576,MATCH(Activités_Home_Ho!$A556,'[1]population_%'!$A:$A,0),9)*INDEX([1]Home_Ho!$1:$1048576,MATCH(Activités_Home_Ho!$C556,[1]Home_Ho!$A:$A,0),14)/5</f>
        <v>6.1427246342120233E-2</v>
      </c>
      <c r="BM556">
        <f>INDEX('[1]population_%'!$1:$1048576,MATCH(Activités_Home_Ho!$A556,'[1]population_%'!$A:$A,0),9)*INDEX([1]Home_Ho!$1:$1048576,MATCH(Activités_Home_Ho!$C556,[1]Home_Ho!$A:$A,0),15)/15</f>
        <v>1.2198318422548699E-2</v>
      </c>
      <c r="BN556">
        <f>INDEX('[1]population_%'!$1:$1048576,MATCH(Activités_Home_Ho!$A556,'[1]population_%'!$A:$A,0),9)*INDEX([1]Home_Ho!$1:$1048576,MATCH(Activités_Home_Ho!$C556,[1]Home_Ho!$A:$A,0),15)/15</f>
        <v>1.2198318422548699E-2</v>
      </c>
      <c r="BO556">
        <f>INDEX('[1]population_%'!$1:$1048576,MATCH(Activités_Home_Ho!$A556,'[1]population_%'!$A:$A,0),9)*INDEX([1]Home_Ho!$1:$1048576,MATCH(Activités_Home_Ho!$C556,[1]Home_Ho!$A:$A,0),15)/15</f>
        <v>1.2198318422548699E-2</v>
      </c>
      <c r="BP556">
        <f>INDEX('[1]population_%'!$1:$1048576,MATCH(Activités_Home_Ho!$A556,'[1]population_%'!$A:$A,0),9)*INDEX([1]Home_Ho!$1:$1048576,MATCH(Activités_Home_Ho!$C556,[1]Home_Ho!$A:$A,0),15)/15</f>
        <v>1.2198318422548699E-2</v>
      </c>
      <c r="BQ556">
        <f>INDEX('[1]population_%'!$1:$1048576,MATCH(Activités_Home_Ho!$A556,'[1]population_%'!$A:$A,0),9)*INDEX([1]Home_Ho!$1:$1048576,MATCH(Activités_Home_Ho!$C556,[1]Home_Ho!$A:$A,0),15)/15</f>
        <v>1.2198318422548699E-2</v>
      </c>
      <c r="BR556">
        <f>INDEX('[1]population_%'!$1:$1048576,MATCH(Activités_Home_Ho!$A556,'[1]population_%'!$A:$A,0),9)*INDEX([1]Home_Ho!$1:$1048576,MATCH(Activités_Home_Ho!$C556,[1]Home_Ho!$A:$A,0),15)/15</f>
        <v>1.2198318422548699E-2</v>
      </c>
      <c r="BS556">
        <f>INDEX('[1]population_%'!$1:$1048576,MATCH(Activités_Home_Ho!$A556,'[1]population_%'!$A:$A,0),9)*INDEX([1]Home_Ho!$1:$1048576,MATCH(Activités_Home_Ho!$C556,[1]Home_Ho!$A:$A,0),15)/15</f>
        <v>1.2198318422548699E-2</v>
      </c>
      <c r="BT556">
        <f>INDEX('[1]population_%'!$1:$1048576,MATCH(Activités_Home_Ho!$A556,'[1]population_%'!$A:$A,0),9)*INDEX([1]Home_Ho!$1:$1048576,MATCH(Activités_Home_Ho!$C556,[1]Home_Ho!$A:$A,0),15)/15</f>
        <v>1.2198318422548699E-2</v>
      </c>
      <c r="BU556">
        <f>INDEX('[1]population_%'!$1:$1048576,MATCH(Activités_Home_Ho!$A556,'[1]population_%'!$A:$A,0),9)*INDEX([1]Home_Ho!$1:$1048576,MATCH(Activités_Home_Ho!$C556,[1]Home_Ho!$A:$A,0),15)/15</f>
        <v>1.2198318422548699E-2</v>
      </c>
      <c r="BV556">
        <f>INDEX('[1]population_%'!$1:$1048576,MATCH(Activités_Home_Ho!$A556,'[1]population_%'!$A:$A,0),9)*INDEX([1]Home_Ho!$1:$1048576,MATCH(Activités_Home_Ho!$C556,[1]Home_Ho!$A:$A,0),15)/15</f>
        <v>1.2198318422548699E-2</v>
      </c>
      <c r="BW556">
        <f>INDEX('[1]population_%'!$1:$1048576,MATCH(Activités_Home_Ho!$A556,'[1]population_%'!$A:$A,0),9)*INDEX([1]Home_Ho!$1:$1048576,MATCH(Activités_Home_Ho!$C556,[1]Home_Ho!$A:$A,0),15)/15</f>
        <v>1.2198318422548699E-2</v>
      </c>
      <c r="BX556">
        <f>INDEX('[1]population_%'!$1:$1048576,MATCH(Activités_Home_Ho!$A556,'[1]population_%'!$A:$A,0),9)*INDEX([1]Home_Ho!$1:$1048576,MATCH(Activités_Home_Ho!$C556,[1]Home_Ho!$A:$A,0),15)/15</f>
        <v>1.2198318422548699E-2</v>
      </c>
      <c r="BY556">
        <f>INDEX('[1]population_%'!$1:$1048576,MATCH(Activités_Home_Ho!$A556,'[1]population_%'!$A:$A,0),9)*INDEX([1]Home_Ho!$1:$1048576,MATCH(Activités_Home_Ho!$C556,[1]Home_Ho!$A:$A,0),15)/15</f>
        <v>1.2198318422548699E-2</v>
      </c>
      <c r="BZ556">
        <f>INDEX('[1]population_%'!$1:$1048576,MATCH(Activités_Home_Ho!$A556,'[1]population_%'!$A:$A,0),9)*INDEX([1]Home_Ho!$1:$1048576,MATCH(Activités_Home_Ho!$C556,[1]Home_Ho!$A:$A,0),15)/15</f>
        <v>1.2198318422548699E-2</v>
      </c>
      <c r="CA556">
        <f>INDEX('[1]population_%'!$1:$1048576,MATCH(Activités_Home_Ho!$A556,'[1]population_%'!$A:$A,0),9)*INDEX([1]Home_Ho!$1:$1048576,MATCH(Activités_Home_Ho!$C556,[1]Home_Ho!$A:$A,0),15)/15</f>
        <v>1.2198318422548699E-2</v>
      </c>
    </row>
    <row r="557" spans="1:79" x14ac:dyDescent="0.35">
      <c r="A557" s="1" t="s">
        <v>1095</v>
      </c>
      <c r="B557" s="1" t="s">
        <v>1096</v>
      </c>
      <c r="C557" t="str">
        <f>INDEX([1]bruxelles_parsed_lat_long!$1:$1048576,MATCH($A557,[1]bruxelles_parsed_lat_long!$E:$E,0),9)</f>
        <v>Schaerbeek</v>
      </c>
      <c r="D557">
        <f>INDEX('[1]population_%'!$1:$1048576,MATCH(Activités_Home_Ho!$A557,'[1]population_%'!$A:$A,0),9)*INDEX([1]Home_Ho!$1:$1048576,MATCH(Activités_Home_Ho!$C557,[1]Home_Ho!$A:$A,0),2)/2</f>
        <v>0.22318003650399451</v>
      </c>
      <c r="E557">
        <f>INDEX('[1]population_%'!$1:$1048576,MATCH(Activités_Home_Ho!$A557,'[1]population_%'!$A:$A,0),9)*INDEX([1]Home_Ho!$1:$1048576,MATCH(Activités_Home_Ho!$C557,[1]Home_Ho!$A:$A,0),3)/5</f>
        <v>1.7062373956494419</v>
      </c>
      <c r="F557">
        <f>INDEX('[1]population_%'!$1:$1048576,MATCH(Activités_Home_Ho!$A557,'[1]population_%'!$A:$A,0),9)*INDEX([1]Home_Ho!$1:$1048576,MATCH(Activités_Home_Ho!$C557,[1]Home_Ho!$A:$A,0),3)/5</f>
        <v>1.7062373956494419</v>
      </c>
      <c r="G557">
        <f>INDEX('[1]population_%'!$1:$1048576,MATCH(Activités_Home_Ho!$A557,'[1]population_%'!$A:$A,0),9)*INDEX([1]Home_Ho!$1:$1048576,MATCH(Activités_Home_Ho!$C557,[1]Home_Ho!$A:$A,0),3)/5</f>
        <v>1.7062373956494419</v>
      </c>
      <c r="H557">
        <f>INDEX('[1]population_%'!$1:$1048576,MATCH(Activités_Home_Ho!$A557,'[1]population_%'!$A:$A,0),9)*INDEX([1]Home_Ho!$1:$1048576,MATCH(Activités_Home_Ho!$C557,[1]Home_Ho!$A:$A,0),3)/5</f>
        <v>1.7062373956494419</v>
      </c>
      <c r="I557">
        <f>INDEX('[1]population_%'!$1:$1048576,MATCH(Activités_Home_Ho!$A557,'[1]population_%'!$A:$A,0),9)*INDEX([1]Home_Ho!$1:$1048576,MATCH(Activités_Home_Ho!$C557,[1]Home_Ho!$A:$A,0),3)/5</f>
        <v>1.7062373956494419</v>
      </c>
      <c r="J557">
        <f>INDEX('[1]population_%'!$1:$1048576,MATCH(Activités_Home_Ho!$A557,'[1]population_%'!$A:$A,0),9)*INDEX([1]Home_Ho!$1:$1048576,MATCH(Activités_Home_Ho!$C557,[1]Home_Ho!$A:$A,0),4)/5</f>
        <v>3.6941288411477822</v>
      </c>
      <c r="K557">
        <f>INDEX('[1]population_%'!$1:$1048576,MATCH(Activités_Home_Ho!$A557,'[1]population_%'!$A:$A,0),9)*INDEX([1]Home_Ho!$1:$1048576,MATCH(Activités_Home_Ho!$C557,[1]Home_Ho!$A:$A,0),4)/5</f>
        <v>3.6941288411477822</v>
      </c>
      <c r="L557">
        <f>INDEX('[1]population_%'!$1:$1048576,MATCH(Activités_Home_Ho!$A557,'[1]population_%'!$A:$A,0),9)*INDEX([1]Home_Ho!$1:$1048576,MATCH(Activités_Home_Ho!$C557,[1]Home_Ho!$A:$A,0),4)/5</f>
        <v>3.6941288411477822</v>
      </c>
      <c r="M557">
        <f>INDEX('[1]population_%'!$1:$1048576,MATCH(Activités_Home_Ho!$A557,'[1]population_%'!$A:$A,0),9)*INDEX([1]Home_Ho!$1:$1048576,MATCH(Activités_Home_Ho!$C557,[1]Home_Ho!$A:$A,0),4)/5</f>
        <v>3.6941288411477822</v>
      </c>
      <c r="N557">
        <f>INDEX('[1]population_%'!$1:$1048576,MATCH(Activités_Home_Ho!$A557,'[1]population_%'!$A:$A,0),9)*INDEX([1]Home_Ho!$1:$1048576,MATCH(Activités_Home_Ho!$C557,[1]Home_Ho!$A:$A,0),4)/5</f>
        <v>3.6941288411477822</v>
      </c>
      <c r="O557">
        <f>INDEX('[1]population_%'!$1:$1048576,MATCH(Activités_Home_Ho!$A557,'[1]population_%'!$A:$A,0),9)*INDEX([1]Home_Ho!$1:$1048576,MATCH(Activités_Home_Ho!$C557,[1]Home_Ho!$A:$A,0),5)/5</f>
        <v>4.9218862391909282</v>
      </c>
      <c r="P557">
        <f>INDEX('[1]population_%'!$1:$1048576,MATCH(Activités_Home_Ho!$A557,'[1]population_%'!$A:$A,0),9)*INDEX([1]Home_Ho!$1:$1048576,MATCH(Activités_Home_Ho!$C557,[1]Home_Ho!$A:$A,0),5)/5</f>
        <v>4.9218862391909282</v>
      </c>
      <c r="Q557">
        <f>INDEX('[1]population_%'!$1:$1048576,MATCH(Activités_Home_Ho!$A557,'[1]population_%'!$A:$A,0),9)*INDEX([1]Home_Ho!$1:$1048576,MATCH(Activités_Home_Ho!$C557,[1]Home_Ho!$A:$A,0),5)/5</f>
        <v>4.9218862391909282</v>
      </c>
      <c r="R557">
        <f>INDEX('[1]population_%'!$1:$1048576,MATCH(Activités_Home_Ho!$A557,'[1]population_%'!$A:$A,0),9)*INDEX([1]Home_Ho!$1:$1048576,MATCH(Activités_Home_Ho!$C557,[1]Home_Ho!$A:$A,0),5)/5</f>
        <v>4.9218862391909282</v>
      </c>
      <c r="S557">
        <f>INDEX('[1]population_%'!$1:$1048576,MATCH(Activités_Home_Ho!$A557,'[1]population_%'!$A:$A,0),9)*INDEX([1]Home_Ho!$1:$1048576,MATCH(Activités_Home_Ho!$C557,[1]Home_Ho!$A:$A,0),5)/5</f>
        <v>4.9218862391909282</v>
      </c>
      <c r="T557">
        <f>INDEX('[1]population_%'!$1:$1048576,MATCH(Activités_Home_Ho!$A557,'[1]population_%'!$A:$A,0),9)*INDEX([1]Home_Ho!$1:$1048576,MATCH(Activités_Home_Ho!$C557,[1]Home_Ho!$A:$A,0),6)/5</f>
        <v>5.2289099667873495</v>
      </c>
      <c r="U557">
        <f>INDEX('[1]population_%'!$1:$1048576,MATCH(Activités_Home_Ho!$A557,'[1]population_%'!$A:$A,0),9)*INDEX([1]Home_Ho!$1:$1048576,MATCH(Activités_Home_Ho!$C557,[1]Home_Ho!$A:$A,0),6)/5</f>
        <v>5.2289099667873495</v>
      </c>
      <c r="V557">
        <f>INDEX('[1]population_%'!$1:$1048576,MATCH(Activités_Home_Ho!$A557,'[1]population_%'!$A:$A,0),9)*INDEX([1]Home_Ho!$1:$1048576,MATCH(Activités_Home_Ho!$C557,[1]Home_Ho!$A:$A,0),6)/5</f>
        <v>5.2289099667873495</v>
      </c>
      <c r="W557">
        <f>INDEX('[1]population_%'!$1:$1048576,MATCH(Activités_Home_Ho!$A557,'[1]population_%'!$A:$A,0),9)*INDEX([1]Home_Ho!$1:$1048576,MATCH(Activités_Home_Ho!$C557,[1]Home_Ho!$A:$A,0),6)/5</f>
        <v>5.2289099667873495</v>
      </c>
      <c r="X557">
        <f>INDEX('[1]population_%'!$1:$1048576,MATCH(Activités_Home_Ho!$A557,'[1]population_%'!$A:$A,0),9)*INDEX([1]Home_Ho!$1:$1048576,MATCH(Activités_Home_Ho!$C557,[1]Home_Ho!$A:$A,0),6)/5</f>
        <v>5.2289099667873495</v>
      </c>
      <c r="Y557">
        <f>INDEX('[1]population_%'!$1:$1048576,MATCH(Activités_Home_Ho!$A557,'[1]population_%'!$A:$A,0),9)*INDEX([1]Home_Ho!$1:$1048576,MATCH(Activités_Home_Ho!$C557,[1]Home_Ho!$A:$A,0),7)/5</f>
        <v>5.353845785583915</v>
      </c>
      <c r="Z557">
        <f>INDEX('[1]population_%'!$1:$1048576,MATCH(Activités_Home_Ho!$A557,'[1]population_%'!$A:$A,0),9)*INDEX([1]Home_Ho!$1:$1048576,MATCH(Activités_Home_Ho!$C557,[1]Home_Ho!$A:$A,0),7)/5</f>
        <v>5.353845785583915</v>
      </c>
      <c r="AA557">
        <f>INDEX('[1]population_%'!$1:$1048576,MATCH(Activités_Home_Ho!$A557,'[1]population_%'!$A:$A,0),9)*INDEX([1]Home_Ho!$1:$1048576,MATCH(Activités_Home_Ho!$C557,[1]Home_Ho!$A:$A,0),7)/5</f>
        <v>5.353845785583915</v>
      </c>
      <c r="AB557">
        <f>INDEX('[1]population_%'!$1:$1048576,MATCH(Activités_Home_Ho!$A557,'[1]population_%'!$A:$A,0),9)*INDEX([1]Home_Ho!$1:$1048576,MATCH(Activités_Home_Ho!$C557,[1]Home_Ho!$A:$A,0),7)/5</f>
        <v>5.353845785583915</v>
      </c>
      <c r="AC557">
        <f>INDEX('[1]population_%'!$1:$1048576,MATCH(Activités_Home_Ho!$A557,'[1]population_%'!$A:$A,0),9)*INDEX([1]Home_Ho!$1:$1048576,MATCH(Activités_Home_Ho!$C557,[1]Home_Ho!$A:$A,0),7)/5</f>
        <v>5.353845785583915</v>
      </c>
      <c r="AD557">
        <f>INDEX('[1]population_%'!$1:$1048576,MATCH(Activités_Home_Ho!$A557,'[1]population_%'!$A:$A,0),9)*INDEX([1]Home_Ho!$1:$1048576,MATCH(Activités_Home_Ho!$C557,[1]Home_Ho!$A:$A,0),8)/5</f>
        <v>4.9871386254151577</v>
      </c>
      <c r="AE557">
        <f>INDEX('[1]population_%'!$1:$1048576,MATCH(Activités_Home_Ho!$A557,'[1]population_%'!$A:$A,0),9)*INDEX([1]Home_Ho!$1:$1048576,MATCH(Activités_Home_Ho!$C557,[1]Home_Ho!$A:$A,0),8)/5</f>
        <v>4.9871386254151577</v>
      </c>
      <c r="AF557">
        <f>INDEX('[1]population_%'!$1:$1048576,MATCH(Activités_Home_Ho!$A557,'[1]population_%'!$A:$A,0),9)*INDEX([1]Home_Ho!$1:$1048576,MATCH(Activités_Home_Ho!$C557,[1]Home_Ho!$A:$A,0),8)/5</f>
        <v>4.9871386254151577</v>
      </c>
      <c r="AG557">
        <f>INDEX('[1]population_%'!$1:$1048576,MATCH(Activités_Home_Ho!$A557,'[1]population_%'!$A:$A,0),9)*INDEX([1]Home_Ho!$1:$1048576,MATCH(Activités_Home_Ho!$C557,[1]Home_Ho!$A:$A,0),8)/5</f>
        <v>4.9871386254151577</v>
      </c>
      <c r="AH557">
        <f>INDEX('[1]population_%'!$1:$1048576,MATCH(Activités_Home_Ho!$A557,'[1]population_%'!$A:$A,0),9)*INDEX([1]Home_Ho!$1:$1048576,MATCH(Activités_Home_Ho!$C557,[1]Home_Ho!$A:$A,0),8)/5</f>
        <v>4.9871386254151577</v>
      </c>
      <c r="AI557">
        <f>INDEX('[1]population_%'!$1:$1048576,MATCH(Activités_Home_Ho!$A557,'[1]population_%'!$A:$A,0),9)*INDEX([1]Home_Ho!$1:$1048576,MATCH(Activités_Home_Ho!$C557,[1]Home_Ho!$A:$A,0),9)/5</f>
        <v>4.3424337991083455</v>
      </c>
      <c r="AJ557">
        <f>INDEX('[1]population_%'!$1:$1048576,MATCH(Activités_Home_Ho!$A557,'[1]population_%'!$A:$A,0),9)*INDEX([1]Home_Ho!$1:$1048576,MATCH(Activités_Home_Ho!$C557,[1]Home_Ho!$A:$A,0),9)/5</f>
        <v>4.3424337991083455</v>
      </c>
      <c r="AK557">
        <f>INDEX('[1]population_%'!$1:$1048576,MATCH(Activités_Home_Ho!$A557,'[1]population_%'!$A:$A,0),9)*INDEX([1]Home_Ho!$1:$1048576,MATCH(Activités_Home_Ho!$C557,[1]Home_Ho!$A:$A,0),9)/5</f>
        <v>4.3424337991083455</v>
      </c>
      <c r="AL557">
        <f>INDEX('[1]population_%'!$1:$1048576,MATCH(Activités_Home_Ho!$A557,'[1]population_%'!$A:$A,0),9)*INDEX([1]Home_Ho!$1:$1048576,MATCH(Activités_Home_Ho!$C557,[1]Home_Ho!$A:$A,0),9)/5</f>
        <v>4.3424337991083455</v>
      </c>
      <c r="AM557">
        <f>INDEX('[1]population_%'!$1:$1048576,MATCH(Activités_Home_Ho!$A557,'[1]population_%'!$A:$A,0),9)*INDEX([1]Home_Ho!$1:$1048576,MATCH(Activités_Home_Ho!$C557,[1]Home_Ho!$A:$A,0),9)/5</f>
        <v>4.3424337991083455</v>
      </c>
      <c r="AN557">
        <f>INDEX('[1]population_%'!$1:$1048576,MATCH(Activités_Home_Ho!$A557,'[1]population_%'!$A:$A,0),9)*INDEX([1]Home_Ho!$1:$1048576,MATCH(Activités_Home_Ho!$C557,[1]Home_Ho!$A:$A,0),10)/5</f>
        <v>3.9455755363394274</v>
      </c>
      <c r="AO557">
        <f>INDEX('[1]population_%'!$1:$1048576,MATCH(Activités_Home_Ho!$A557,'[1]population_%'!$A:$A,0),9)*INDEX([1]Home_Ho!$1:$1048576,MATCH(Activités_Home_Ho!$C557,[1]Home_Ho!$A:$A,0),10)/5</f>
        <v>3.9455755363394274</v>
      </c>
      <c r="AP557">
        <f>INDEX('[1]population_%'!$1:$1048576,MATCH(Activités_Home_Ho!$A557,'[1]population_%'!$A:$A,0),9)*INDEX([1]Home_Ho!$1:$1048576,MATCH(Activités_Home_Ho!$C557,[1]Home_Ho!$A:$A,0),10)/5</f>
        <v>3.9455755363394274</v>
      </c>
      <c r="AQ557">
        <f>INDEX('[1]population_%'!$1:$1048576,MATCH(Activités_Home_Ho!$A557,'[1]population_%'!$A:$A,0),9)*INDEX([1]Home_Ho!$1:$1048576,MATCH(Activités_Home_Ho!$C557,[1]Home_Ho!$A:$A,0),10)/5</f>
        <v>3.9455755363394274</v>
      </c>
      <c r="AR557">
        <f>INDEX('[1]population_%'!$1:$1048576,MATCH(Activités_Home_Ho!$A557,'[1]population_%'!$A:$A,0),9)*INDEX([1]Home_Ho!$1:$1048576,MATCH(Activités_Home_Ho!$C557,[1]Home_Ho!$A:$A,0),10)/5</f>
        <v>3.9455755363394274</v>
      </c>
      <c r="AS557">
        <f>INDEX('[1]population_%'!$1:$1048576,MATCH(Activités_Home_Ho!$A557,'[1]population_%'!$A:$A,0),9)*INDEX([1]Home_Ho!$1:$1048576,MATCH(Activités_Home_Ho!$C557,[1]Home_Ho!$A:$A,0),11)/5</f>
        <v>3.4946027946500706</v>
      </c>
      <c r="AT557">
        <f>INDEX('[1]population_%'!$1:$1048576,MATCH(Activités_Home_Ho!$A557,'[1]population_%'!$A:$A,0),9)*INDEX([1]Home_Ho!$1:$1048576,MATCH(Activités_Home_Ho!$C557,[1]Home_Ho!$A:$A,0),11)/5</f>
        <v>3.4946027946500706</v>
      </c>
      <c r="AU557">
        <f>INDEX('[1]population_%'!$1:$1048576,MATCH(Activités_Home_Ho!$A557,'[1]population_%'!$A:$A,0),9)*INDEX([1]Home_Ho!$1:$1048576,MATCH(Activités_Home_Ho!$C557,[1]Home_Ho!$A:$A,0),11)/5</f>
        <v>3.4946027946500706</v>
      </c>
      <c r="AV557">
        <f>INDEX('[1]population_%'!$1:$1048576,MATCH(Activités_Home_Ho!$A557,'[1]population_%'!$A:$A,0),9)*INDEX([1]Home_Ho!$1:$1048576,MATCH(Activités_Home_Ho!$C557,[1]Home_Ho!$A:$A,0),11)/5</f>
        <v>3.4946027946500706</v>
      </c>
      <c r="AW557">
        <f>INDEX('[1]population_%'!$1:$1048576,MATCH(Activités_Home_Ho!$A557,'[1]population_%'!$A:$A,0),9)*INDEX([1]Home_Ho!$1:$1048576,MATCH(Activités_Home_Ho!$C557,[1]Home_Ho!$A:$A,0),12)/5</f>
        <v>0.41890906914814041</v>
      </c>
      <c r="AX557">
        <f>INDEX('[1]population_%'!$1:$1048576,MATCH(Activités_Home_Ho!$A557,'[1]population_%'!$A:$A,0),9)*INDEX([1]Home_Ho!$1:$1048576,MATCH(Activités_Home_Ho!$C557,[1]Home_Ho!$A:$A,0),12)/5</f>
        <v>0.41890906914814041</v>
      </c>
      <c r="AY557">
        <f>INDEX('[1]population_%'!$1:$1048576,MATCH(Activités_Home_Ho!$A557,'[1]population_%'!$A:$A,0),9)*INDEX([1]Home_Ho!$1:$1048576,MATCH(Activités_Home_Ho!$C557,[1]Home_Ho!$A:$A,0),12)/5</f>
        <v>0.41890906914814041</v>
      </c>
      <c r="AZ557">
        <f>INDEX('[1]population_%'!$1:$1048576,MATCH(Activités_Home_Ho!$A557,'[1]population_%'!$A:$A,0),9)*INDEX([1]Home_Ho!$1:$1048576,MATCH(Activités_Home_Ho!$C557,[1]Home_Ho!$A:$A,0),12)/5</f>
        <v>0.41890906914814041</v>
      </c>
      <c r="BA557">
        <f>INDEX('[1]population_%'!$1:$1048576,MATCH(Activités_Home_Ho!$A557,'[1]population_%'!$A:$A,0),9)*INDEX([1]Home_Ho!$1:$1048576,MATCH(Activités_Home_Ho!$C557,[1]Home_Ho!$A:$A,0),12)/5</f>
        <v>0.41890906914814041</v>
      </c>
      <c r="BB557">
        <f>INDEX('[1]population_%'!$1:$1048576,MATCH(Activités_Home_Ho!$A557,'[1]population_%'!$A:$A,0),9)*INDEX([1]Home_Ho!$1:$1048576,MATCH(Activités_Home_Ho!$C557,[1]Home_Ho!$A:$A,0),12)/5</f>
        <v>0.41890906914814041</v>
      </c>
      <c r="BC557">
        <f>INDEX('[1]population_%'!$1:$1048576,MATCH(Activités_Home_Ho!$A557,'[1]population_%'!$A:$A,0),9)*INDEX([1]Home_Ho!$1:$1048576,MATCH(Activités_Home_Ho!$C557,[1]Home_Ho!$A:$A,0),13)/5</f>
        <v>0.23912749468896802</v>
      </c>
      <c r="BD557">
        <f>INDEX('[1]population_%'!$1:$1048576,MATCH(Activités_Home_Ho!$A557,'[1]population_%'!$A:$A,0),9)*INDEX([1]Home_Ho!$1:$1048576,MATCH(Activités_Home_Ho!$C557,[1]Home_Ho!$A:$A,0),13)/5</f>
        <v>0.23912749468896802</v>
      </c>
      <c r="BE557">
        <f>INDEX('[1]population_%'!$1:$1048576,MATCH(Activités_Home_Ho!$A557,'[1]population_%'!$A:$A,0),9)*INDEX([1]Home_Ho!$1:$1048576,MATCH(Activités_Home_Ho!$C557,[1]Home_Ho!$A:$A,0),13)/5</f>
        <v>0.23912749468896802</v>
      </c>
      <c r="BF557">
        <f>INDEX('[1]population_%'!$1:$1048576,MATCH(Activités_Home_Ho!$A557,'[1]population_%'!$A:$A,0),9)*INDEX([1]Home_Ho!$1:$1048576,MATCH(Activités_Home_Ho!$C557,[1]Home_Ho!$A:$A,0),13)/5</f>
        <v>0.23912749468896802</v>
      </c>
      <c r="BG557">
        <f>INDEX('[1]population_%'!$1:$1048576,MATCH(Activités_Home_Ho!$A557,'[1]population_%'!$A:$A,0),9)*INDEX([1]Home_Ho!$1:$1048576,MATCH(Activités_Home_Ho!$C557,[1]Home_Ho!$A:$A,0),13)/5</f>
        <v>0.23912749468896802</v>
      </c>
      <c r="BH557">
        <f>INDEX('[1]population_%'!$1:$1048576,MATCH(Activités_Home_Ho!$A557,'[1]population_%'!$A:$A,0),9)*INDEX([1]Home_Ho!$1:$1048576,MATCH(Activités_Home_Ho!$C557,[1]Home_Ho!$A:$A,0),14)/5</f>
        <v>0.10311002064570182</v>
      </c>
      <c r="BI557">
        <f>INDEX('[1]population_%'!$1:$1048576,MATCH(Activités_Home_Ho!$A557,'[1]population_%'!$A:$A,0),9)*INDEX([1]Home_Ho!$1:$1048576,MATCH(Activités_Home_Ho!$C557,[1]Home_Ho!$A:$A,0),14)/5</f>
        <v>0.10311002064570182</v>
      </c>
      <c r="BJ557">
        <f>INDEX('[1]population_%'!$1:$1048576,MATCH(Activités_Home_Ho!$A557,'[1]population_%'!$A:$A,0),9)*INDEX([1]Home_Ho!$1:$1048576,MATCH(Activités_Home_Ho!$C557,[1]Home_Ho!$A:$A,0),14)/5</f>
        <v>0.10311002064570182</v>
      </c>
      <c r="BK557">
        <f>INDEX('[1]population_%'!$1:$1048576,MATCH(Activités_Home_Ho!$A557,'[1]population_%'!$A:$A,0),9)*INDEX([1]Home_Ho!$1:$1048576,MATCH(Activités_Home_Ho!$C557,[1]Home_Ho!$A:$A,0),14)/5</f>
        <v>0.10311002064570182</v>
      </c>
      <c r="BL557">
        <f>INDEX('[1]population_%'!$1:$1048576,MATCH(Activités_Home_Ho!$A557,'[1]population_%'!$A:$A,0),9)*INDEX([1]Home_Ho!$1:$1048576,MATCH(Activités_Home_Ho!$C557,[1]Home_Ho!$A:$A,0),14)/5</f>
        <v>0.10311002064570182</v>
      </c>
      <c r="BM557">
        <f>INDEX('[1]population_%'!$1:$1048576,MATCH(Activités_Home_Ho!$A557,'[1]population_%'!$A:$A,0),9)*INDEX([1]Home_Ho!$1:$1048576,MATCH(Activités_Home_Ho!$C557,[1]Home_Ho!$A:$A,0),15)/15</f>
        <v>2.0475748780706741E-2</v>
      </c>
      <c r="BN557">
        <f>INDEX('[1]population_%'!$1:$1048576,MATCH(Activités_Home_Ho!$A557,'[1]population_%'!$A:$A,0),9)*INDEX([1]Home_Ho!$1:$1048576,MATCH(Activités_Home_Ho!$C557,[1]Home_Ho!$A:$A,0),15)/15</f>
        <v>2.0475748780706741E-2</v>
      </c>
      <c r="BO557">
        <f>INDEX('[1]population_%'!$1:$1048576,MATCH(Activités_Home_Ho!$A557,'[1]population_%'!$A:$A,0),9)*INDEX([1]Home_Ho!$1:$1048576,MATCH(Activités_Home_Ho!$C557,[1]Home_Ho!$A:$A,0),15)/15</f>
        <v>2.0475748780706741E-2</v>
      </c>
      <c r="BP557">
        <f>INDEX('[1]population_%'!$1:$1048576,MATCH(Activités_Home_Ho!$A557,'[1]population_%'!$A:$A,0),9)*INDEX([1]Home_Ho!$1:$1048576,MATCH(Activités_Home_Ho!$C557,[1]Home_Ho!$A:$A,0),15)/15</f>
        <v>2.0475748780706741E-2</v>
      </c>
      <c r="BQ557">
        <f>INDEX('[1]population_%'!$1:$1048576,MATCH(Activités_Home_Ho!$A557,'[1]population_%'!$A:$A,0),9)*INDEX([1]Home_Ho!$1:$1048576,MATCH(Activités_Home_Ho!$C557,[1]Home_Ho!$A:$A,0),15)/15</f>
        <v>2.0475748780706741E-2</v>
      </c>
      <c r="BR557">
        <f>INDEX('[1]population_%'!$1:$1048576,MATCH(Activités_Home_Ho!$A557,'[1]population_%'!$A:$A,0),9)*INDEX([1]Home_Ho!$1:$1048576,MATCH(Activités_Home_Ho!$C557,[1]Home_Ho!$A:$A,0),15)/15</f>
        <v>2.0475748780706741E-2</v>
      </c>
      <c r="BS557">
        <f>INDEX('[1]population_%'!$1:$1048576,MATCH(Activités_Home_Ho!$A557,'[1]population_%'!$A:$A,0),9)*INDEX([1]Home_Ho!$1:$1048576,MATCH(Activités_Home_Ho!$C557,[1]Home_Ho!$A:$A,0),15)/15</f>
        <v>2.0475748780706741E-2</v>
      </c>
      <c r="BT557">
        <f>INDEX('[1]population_%'!$1:$1048576,MATCH(Activités_Home_Ho!$A557,'[1]population_%'!$A:$A,0),9)*INDEX([1]Home_Ho!$1:$1048576,MATCH(Activités_Home_Ho!$C557,[1]Home_Ho!$A:$A,0),15)/15</f>
        <v>2.0475748780706741E-2</v>
      </c>
      <c r="BU557">
        <f>INDEX('[1]population_%'!$1:$1048576,MATCH(Activités_Home_Ho!$A557,'[1]population_%'!$A:$A,0),9)*INDEX([1]Home_Ho!$1:$1048576,MATCH(Activités_Home_Ho!$C557,[1]Home_Ho!$A:$A,0),15)/15</f>
        <v>2.0475748780706741E-2</v>
      </c>
      <c r="BV557">
        <f>INDEX('[1]population_%'!$1:$1048576,MATCH(Activités_Home_Ho!$A557,'[1]population_%'!$A:$A,0),9)*INDEX([1]Home_Ho!$1:$1048576,MATCH(Activités_Home_Ho!$C557,[1]Home_Ho!$A:$A,0),15)/15</f>
        <v>2.0475748780706741E-2</v>
      </c>
      <c r="BW557">
        <f>INDEX('[1]population_%'!$1:$1048576,MATCH(Activités_Home_Ho!$A557,'[1]population_%'!$A:$A,0),9)*INDEX([1]Home_Ho!$1:$1048576,MATCH(Activités_Home_Ho!$C557,[1]Home_Ho!$A:$A,0),15)/15</f>
        <v>2.0475748780706741E-2</v>
      </c>
      <c r="BX557">
        <f>INDEX('[1]population_%'!$1:$1048576,MATCH(Activités_Home_Ho!$A557,'[1]population_%'!$A:$A,0),9)*INDEX([1]Home_Ho!$1:$1048576,MATCH(Activités_Home_Ho!$C557,[1]Home_Ho!$A:$A,0),15)/15</f>
        <v>2.0475748780706741E-2</v>
      </c>
      <c r="BY557">
        <f>INDEX('[1]population_%'!$1:$1048576,MATCH(Activités_Home_Ho!$A557,'[1]population_%'!$A:$A,0),9)*INDEX([1]Home_Ho!$1:$1048576,MATCH(Activités_Home_Ho!$C557,[1]Home_Ho!$A:$A,0),15)/15</f>
        <v>2.0475748780706741E-2</v>
      </c>
      <c r="BZ557">
        <f>INDEX('[1]population_%'!$1:$1048576,MATCH(Activités_Home_Ho!$A557,'[1]population_%'!$A:$A,0),9)*INDEX([1]Home_Ho!$1:$1048576,MATCH(Activités_Home_Ho!$C557,[1]Home_Ho!$A:$A,0),15)/15</f>
        <v>2.0475748780706741E-2</v>
      </c>
      <c r="CA557">
        <f>INDEX('[1]population_%'!$1:$1048576,MATCH(Activités_Home_Ho!$A557,'[1]population_%'!$A:$A,0),9)*INDEX([1]Home_Ho!$1:$1048576,MATCH(Activités_Home_Ho!$C557,[1]Home_Ho!$A:$A,0),15)/15</f>
        <v>2.0475748780706741E-2</v>
      </c>
    </row>
    <row r="558" spans="1:79" x14ac:dyDescent="0.35">
      <c r="A558" s="1" t="s">
        <v>1097</v>
      </c>
      <c r="B558" s="1" t="s">
        <v>1098</v>
      </c>
      <c r="C558" t="str">
        <f>INDEX([1]bruxelles_parsed_lat_long!$1:$1048576,MATCH($A558,[1]bruxelles_parsed_lat_long!$E:$E,0),9)</f>
        <v>Schaerbeek</v>
      </c>
      <c r="D558">
        <f>INDEX('[1]population_%'!$1:$1048576,MATCH(Activités_Home_Ho!$A558,'[1]population_%'!$A:$A,0),9)*INDEX([1]Home_Ho!$1:$1048576,MATCH(Activités_Home_Ho!$C558,[1]Home_Ho!$A:$A,0),2)/2</f>
        <v>1.9587609586786753E-2</v>
      </c>
      <c r="E558">
        <f>INDEX('[1]population_%'!$1:$1048576,MATCH(Activités_Home_Ho!$A558,'[1]population_%'!$A:$A,0),9)*INDEX([1]Home_Ho!$1:$1048576,MATCH(Activités_Home_Ho!$C558,[1]Home_Ho!$A:$A,0),3)/5</f>
        <v>0.14974955866072232</v>
      </c>
      <c r="F558">
        <f>INDEX('[1]population_%'!$1:$1048576,MATCH(Activités_Home_Ho!$A558,'[1]population_%'!$A:$A,0),9)*INDEX([1]Home_Ho!$1:$1048576,MATCH(Activités_Home_Ho!$C558,[1]Home_Ho!$A:$A,0),3)/5</f>
        <v>0.14974955866072232</v>
      </c>
      <c r="G558">
        <f>INDEX('[1]population_%'!$1:$1048576,MATCH(Activités_Home_Ho!$A558,'[1]population_%'!$A:$A,0),9)*INDEX([1]Home_Ho!$1:$1048576,MATCH(Activités_Home_Ho!$C558,[1]Home_Ho!$A:$A,0),3)/5</f>
        <v>0.14974955866072232</v>
      </c>
      <c r="H558">
        <f>INDEX('[1]population_%'!$1:$1048576,MATCH(Activités_Home_Ho!$A558,'[1]population_%'!$A:$A,0),9)*INDEX([1]Home_Ho!$1:$1048576,MATCH(Activités_Home_Ho!$C558,[1]Home_Ho!$A:$A,0),3)/5</f>
        <v>0.14974955866072232</v>
      </c>
      <c r="I558">
        <f>INDEX('[1]population_%'!$1:$1048576,MATCH(Activités_Home_Ho!$A558,'[1]population_%'!$A:$A,0),9)*INDEX([1]Home_Ho!$1:$1048576,MATCH(Activités_Home_Ho!$C558,[1]Home_Ho!$A:$A,0),3)/5</f>
        <v>0.14974955866072232</v>
      </c>
      <c r="J558">
        <f>INDEX('[1]population_%'!$1:$1048576,MATCH(Activités_Home_Ho!$A558,'[1]population_%'!$A:$A,0),9)*INDEX([1]Home_Ho!$1:$1048576,MATCH(Activités_Home_Ho!$C558,[1]Home_Ho!$A:$A,0),4)/5</f>
        <v>0.32421875467520428</v>
      </c>
      <c r="K558">
        <f>INDEX('[1]population_%'!$1:$1048576,MATCH(Activités_Home_Ho!$A558,'[1]population_%'!$A:$A,0),9)*INDEX([1]Home_Ho!$1:$1048576,MATCH(Activités_Home_Ho!$C558,[1]Home_Ho!$A:$A,0),4)/5</f>
        <v>0.32421875467520428</v>
      </c>
      <c r="L558">
        <f>INDEX('[1]population_%'!$1:$1048576,MATCH(Activités_Home_Ho!$A558,'[1]population_%'!$A:$A,0),9)*INDEX([1]Home_Ho!$1:$1048576,MATCH(Activités_Home_Ho!$C558,[1]Home_Ho!$A:$A,0),4)/5</f>
        <v>0.32421875467520428</v>
      </c>
      <c r="M558">
        <f>INDEX('[1]population_%'!$1:$1048576,MATCH(Activités_Home_Ho!$A558,'[1]population_%'!$A:$A,0),9)*INDEX([1]Home_Ho!$1:$1048576,MATCH(Activités_Home_Ho!$C558,[1]Home_Ho!$A:$A,0),4)/5</f>
        <v>0.32421875467520428</v>
      </c>
      <c r="N558">
        <f>INDEX('[1]population_%'!$1:$1048576,MATCH(Activités_Home_Ho!$A558,'[1]population_%'!$A:$A,0),9)*INDEX([1]Home_Ho!$1:$1048576,MATCH(Activités_Home_Ho!$C558,[1]Home_Ho!$A:$A,0),4)/5</f>
        <v>0.32421875467520428</v>
      </c>
      <c r="O558">
        <f>INDEX('[1]population_%'!$1:$1048576,MATCH(Activités_Home_Ho!$A558,'[1]population_%'!$A:$A,0),9)*INDEX([1]Home_Ho!$1:$1048576,MATCH(Activités_Home_Ho!$C558,[1]Home_Ho!$A:$A,0),5)/5</f>
        <v>0.43197405822686336</v>
      </c>
      <c r="P558">
        <f>INDEX('[1]population_%'!$1:$1048576,MATCH(Activités_Home_Ho!$A558,'[1]population_%'!$A:$A,0),9)*INDEX([1]Home_Ho!$1:$1048576,MATCH(Activités_Home_Ho!$C558,[1]Home_Ho!$A:$A,0),5)/5</f>
        <v>0.43197405822686336</v>
      </c>
      <c r="Q558">
        <f>INDEX('[1]population_%'!$1:$1048576,MATCH(Activités_Home_Ho!$A558,'[1]population_%'!$A:$A,0),9)*INDEX([1]Home_Ho!$1:$1048576,MATCH(Activités_Home_Ho!$C558,[1]Home_Ho!$A:$A,0),5)/5</f>
        <v>0.43197405822686336</v>
      </c>
      <c r="R558">
        <f>INDEX('[1]population_%'!$1:$1048576,MATCH(Activités_Home_Ho!$A558,'[1]population_%'!$A:$A,0),9)*INDEX([1]Home_Ho!$1:$1048576,MATCH(Activités_Home_Ho!$C558,[1]Home_Ho!$A:$A,0),5)/5</f>
        <v>0.43197405822686336</v>
      </c>
      <c r="S558">
        <f>INDEX('[1]population_%'!$1:$1048576,MATCH(Activités_Home_Ho!$A558,'[1]population_%'!$A:$A,0),9)*INDEX([1]Home_Ho!$1:$1048576,MATCH(Activités_Home_Ho!$C558,[1]Home_Ho!$A:$A,0),5)/5</f>
        <v>0.43197405822686336</v>
      </c>
      <c r="T558">
        <f>INDEX('[1]population_%'!$1:$1048576,MATCH(Activités_Home_Ho!$A558,'[1]population_%'!$A:$A,0),9)*INDEX([1]Home_Ho!$1:$1048576,MATCH(Activités_Home_Ho!$C558,[1]Home_Ho!$A:$A,0),6)/5</f>
        <v>0.45892028963825143</v>
      </c>
      <c r="U558">
        <f>INDEX('[1]population_%'!$1:$1048576,MATCH(Activités_Home_Ho!$A558,'[1]population_%'!$A:$A,0),9)*INDEX([1]Home_Ho!$1:$1048576,MATCH(Activités_Home_Ho!$C558,[1]Home_Ho!$A:$A,0),6)/5</f>
        <v>0.45892028963825143</v>
      </c>
      <c r="V558">
        <f>INDEX('[1]population_%'!$1:$1048576,MATCH(Activités_Home_Ho!$A558,'[1]population_%'!$A:$A,0),9)*INDEX([1]Home_Ho!$1:$1048576,MATCH(Activités_Home_Ho!$C558,[1]Home_Ho!$A:$A,0),6)/5</f>
        <v>0.45892028963825143</v>
      </c>
      <c r="W558">
        <f>INDEX('[1]population_%'!$1:$1048576,MATCH(Activités_Home_Ho!$A558,'[1]population_%'!$A:$A,0),9)*INDEX([1]Home_Ho!$1:$1048576,MATCH(Activités_Home_Ho!$C558,[1]Home_Ho!$A:$A,0),6)/5</f>
        <v>0.45892028963825143</v>
      </c>
      <c r="X558">
        <f>INDEX('[1]population_%'!$1:$1048576,MATCH(Activités_Home_Ho!$A558,'[1]population_%'!$A:$A,0),9)*INDEX([1]Home_Ho!$1:$1048576,MATCH(Activités_Home_Ho!$C558,[1]Home_Ho!$A:$A,0),6)/5</f>
        <v>0.45892028963825143</v>
      </c>
      <c r="Y558">
        <f>INDEX('[1]population_%'!$1:$1048576,MATCH(Activités_Home_Ho!$A558,'[1]population_%'!$A:$A,0),9)*INDEX([1]Home_Ho!$1:$1048576,MATCH(Activités_Home_Ho!$C558,[1]Home_Ho!$A:$A,0),7)/5</f>
        <v>0.46988540139433288</v>
      </c>
      <c r="Z558">
        <f>INDEX('[1]population_%'!$1:$1048576,MATCH(Activités_Home_Ho!$A558,'[1]population_%'!$A:$A,0),9)*INDEX([1]Home_Ho!$1:$1048576,MATCH(Activités_Home_Ho!$C558,[1]Home_Ho!$A:$A,0),7)/5</f>
        <v>0.46988540139433288</v>
      </c>
      <c r="AA558">
        <f>INDEX('[1]population_%'!$1:$1048576,MATCH(Activités_Home_Ho!$A558,'[1]population_%'!$A:$A,0),9)*INDEX([1]Home_Ho!$1:$1048576,MATCH(Activités_Home_Ho!$C558,[1]Home_Ho!$A:$A,0),7)/5</f>
        <v>0.46988540139433288</v>
      </c>
      <c r="AB558">
        <f>INDEX('[1]population_%'!$1:$1048576,MATCH(Activités_Home_Ho!$A558,'[1]population_%'!$A:$A,0),9)*INDEX([1]Home_Ho!$1:$1048576,MATCH(Activités_Home_Ho!$C558,[1]Home_Ho!$A:$A,0),7)/5</f>
        <v>0.46988540139433288</v>
      </c>
      <c r="AC558">
        <f>INDEX('[1]population_%'!$1:$1048576,MATCH(Activités_Home_Ho!$A558,'[1]population_%'!$A:$A,0),9)*INDEX([1]Home_Ho!$1:$1048576,MATCH(Activités_Home_Ho!$C558,[1]Home_Ho!$A:$A,0),7)/5</f>
        <v>0.46988540139433288</v>
      </c>
      <c r="AD558">
        <f>INDEX('[1]population_%'!$1:$1048576,MATCH(Activités_Home_Ho!$A558,'[1]population_%'!$A:$A,0),9)*INDEX([1]Home_Ho!$1:$1048576,MATCH(Activités_Home_Ho!$C558,[1]Home_Ho!$A:$A,0),8)/5</f>
        <v>0.43770099637952187</v>
      </c>
      <c r="AE558">
        <f>INDEX('[1]population_%'!$1:$1048576,MATCH(Activités_Home_Ho!$A558,'[1]population_%'!$A:$A,0),9)*INDEX([1]Home_Ho!$1:$1048576,MATCH(Activités_Home_Ho!$C558,[1]Home_Ho!$A:$A,0),8)/5</f>
        <v>0.43770099637952187</v>
      </c>
      <c r="AF558">
        <f>INDEX('[1]population_%'!$1:$1048576,MATCH(Activités_Home_Ho!$A558,'[1]population_%'!$A:$A,0),9)*INDEX([1]Home_Ho!$1:$1048576,MATCH(Activités_Home_Ho!$C558,[1]Home_Ho!$A:$A,0),8)/5</f>
        <v>0.43770099637952187</v>
      </c>
      <c r="AG558">
        <f>INDEX('[1]population_%'!$1:$1048576,MATCH(Activités_Home_Ho!$A558,'[1]population_%'!$A:$A,0),9)*INDEX([1]Home_Ho!$1:$1048576,MATCH(Activités_Home_Ho!$C558,[1]Home_Ho!$A:$A,0),8)/5</f>
        <v>0.43770099637952187</v>
      </c>
      <c r="AH558">
        <f>INDEX('[1]population_%'!$1:$1048576,MATCH(Activités_Home_Ho!$A558,'[1]population_%'!$A:$A,0),9)*INDEX([1]Home_Ho!$1:$1048576,MATCH(Activités_Home_Ho!$C558,[1]Home_Ho!$A:$A,0),8)/5</f>
        <v>0.43770099637952187</v>
      </c>
      <c r="AI558">
        <f>INDEX('[1]population_%'!$1:$1048576,MATCH(Activités_Home_Ho!$A558,'[1]population_%'!$A:$A,0),9)*INDEX([1]Home_Ho!$1:$1048576,MATCH(Activités_Home_Ho!$C558,[1]Home_Ho!$A:$A,0),9)/5</f>
        <v>0.38111786002812609</v>
      </c>
      <c r="AJ558">
        <f>INDEX('[1]population_%'!$1:$1048576,MATCH(Activités_Home_Ho!$A558,'[1]population_%'!$A:$A,0),9)*INDEX([1]Home_Ho!$1:$1048576,MATCH(Activités_Home_Ho!$C558,[1]Home_Ho!$A:$A,0),9)/5</f>
        <v>0.38111786002812609</v>
      </c>
      <c r="AK558">
        <f>INDEX('[1]population_%'!$1:$1048576,MATCH(Activités_Home_Ho!$A558,'[1]population_%'!$A:$A,0),9)*INDEX([1]Home_Ho!$1:$1048576,MATCH(Activités_Home_Ho!$C558,[1]Home_Ho!$A:$A,0),9)/5</f>
        <v>0.38111786002812609</v>
      </c>
      <c r="AL558">
        <f>INDEX('[1]population_%'!$1:$1048576,MATCH(Activités_Home_Ho!$A558,'[1]population_%'!$A:$A,0),9)*INDEX([1]Home_Ho!$1:$1048576,MATCH(Activités_Home_Ho!$C558,[1]Home_Ho!$A:$A,0),9)/5</f>
        <v>0.38111786002812609</v>
      </c>
      <c r="AM558">
        <f>INDEX('[1]population_%'!$1:$1048576,MATCH(Activités_Home_Ho!$A558,'[1]population_%'!$A:$A,0),9)*INDEX([1]Home_Ho!$1:$1048576,MATCH(Activités_Home_Ho!$C558,[1]Home_Ho!$A:$A,0),9)/5</f>
        <v>0.38111786002812609</v>
      </c>
      <c r="AN558">
        <f>INDEX('[1]population_%'!$1:$1048576,MATCH(Activités_Home_Ho!$A558,'[1]population_%'!$A:$A,0),9)*INDEX([1]Home_Ho!$1:$1048576,MATCH(Activités_Home_Ho!$C558,[1]Home_Ho!$A:$A,0),10)/5</f>
        <v>0.3462872146255348</v>
      </c>
      <c r="AO558">
        <f>INDEX('[1]population_%'!$1:$1048576,MATCH(Activités_Home_Ho!$A558,'[1]population_%'!$A:$A,0),9)*INDEX([1]Home_Ho!$1:$1048576,MATCH(Activités_Home_Ho!$C558,[1]Home_Ho!$A:$A,0),10)/5</f>
        <v>0.3462872146255348</v>
      </c>
      <c r="AP558">
        <f>INDEX('[1]population_%'!$1:$1048576,MATCH(Activités_Home_Ho!$A558,'[1]population_%'!$A:$A,0),9)*INDEX([1]Home_Ho!$1:$1048576,MATCH(Activités_Home_Ho!$C558,[1]Home_Ho!$A:$A,0),10)/5</f>
        <v>0.3462872146255348</v>
      </c>
      <c r="AQ558">
        <f>INDEX('[1]population_%'!$1:$1048576,MATCH(Activités_Home_Ho!$A558,'[1]population_%'!$A:$A,0),9)*INDEX([1]Home_Ho!$1:$1048576,MATCH(Activités_Home_Ho!$C558,[1]Home_Ho!$A:$A,0),10)/5</f>
        <v>0.3462872146255348</v>
      </c>
      <c r="AR558">
        <f>INDEX('[1]population_%'!$1:$1048576,MATCH(Activités_Home_Ho!$A558,'[1]population_%'!$A:$A,0),9)*INDEX([1]Home_Ho!$1:$1048576,MATCH(Activités_Home_Ho!$C558,[1]Home_Ho!$A:$A,0),10)/5</f>
        <v>0.3462872146255348</v>
      </c>
      <c r="AS558">
        <f>INDEX('[1]population_%'!$1:$1048576,MATCH(Activités_Home_Ho!$A558,'[1]population_%'!$A:$A,0),9)*INDEX([1]Home_Ho!$1:$1048576,MATCH(Activités_Home_Ho!$C558,[1]Home_Ho!$A:$A,0),11)/5</f>
        <v>0.30670716016875621</v>
      </c>
      <c r="AT558">
        <f>INDEX('[1]population_%'!$1:$1048576,MATCH(Activités_Home_Ho!$A558,'[1]population_%'!$A:$A,0),9)*INDEX([1]Home_Ho!$1:$1048576,MATCH(Activités_Home_Ho!$C558,[1]Home_Ho!$A:$A,0),11)/5</f>
        <v>0.30670716016875621</v>
      </c>
      <c r="AU558">
        <f>INDEX('[1]population_%'!$1:$1048576,MATCH(Activités_Home_Ho!$A558,'[1]population_%'!$A:$A,0),9)*INDEX([1]Home_Ho!$1:$1048576,MATCH(Activités_Home_Ho!$C558,[1]Home_Ho!$A:$A,0),11)/5</f>
        <v>0.30670716016875621</v>
      </c>
      <c r="AV558">
        <f>INDEX('[1]population_%'!$1:$1048576,MATCH(Activités_Home_Ho!$A558,'[1]population_%'!$A:$A,0),9)*INDEX([1]Home_Ho!$1:$1048576,MATCH(Activités_Home_Ho!$C558,[1]Home_Ho!$A:$A,0),11)/5</f>
        <v>0.30670716016875621</v>
      </c>
      <c r="AW558">
        <f>INDEX('[1]population_%'!$1:$1048576,MATCH(Activités_Home_Ho!$A558,'[1]population_%'!$A:$A,0),9)*INDEX([1]Home_Ho!$1:$1048576,MATCH(Activités_Home_Ho!$C558,[1]Home_Ho!$A:$A,0),12)/5</f>
        <v>3.6765955536937858E-2</v>
      </c>
      <c r="AX558">
        <f>INDEX('[1]population_%'!$1:$1048576,MATCH(Activités_Home_Ho!$A558,'[1]population_%'!$A:$A,0),9)*INDEX([1]Home_Ho!$1:$1048576,MATCH(Activités_Home_Ho!$C558,[1]Home_Ho!$A:$A,0),12)/5</f>
        <v>3.6765955536937858E-2</v>
      </c>
      <c r="AY558">
        <f>INDEX('[1]population_%'!$1:$1048576,MATCH(Activités_Home_Ho!$A558,'[1]population_%'!$A:$A,0),9)*INDEX([1]Home_Ho!$1:$1048576,MATCH(Activités_Home_Ho!$C558,[1]Home_Ho!$A:$A,0),12)/5</f>
        <v>3.6765955536937858E-2</v>
      </c>
      <c r="AZ558">
        <f>INDEX('[1]population_%'!$1:$1048576,MATCH(Activités_Home_Ho!$A558,'[1]population_%'!$A:$A,0),9)*INDEX([1]Home_Ho!$1:$1048576,MATCH(Activités_Home_Ho!$C558,[1]Home_Ho!$A:$A,0),12)/5</f>
        <v>3.6765955536937858E-2</v>
      </c>
      <c r="BA558">
        <f>INDEX('[1]population_%'!$1:$1048576,MATCH(Activités_Home_Ho!$A558,'[1]population_%'!$A:$A,0),9)*INDEX([1]Home_Ho!$1:$1048576,MATCH(Activités_Home_Ho!$C558,[1]Home_Ho!$A:$A,0),12)/5</f>
        <v>3.6765955536937858E-2</v>
      </c>
      <c r="BB558">
        <f>INDEX('[1]population_%'!$1:$1048576,MATCH(Activités_Home_Ho!$A558,'[1]population_%'!$A:$A,0),9)*INDEX([1]Home_Ho!$1:$1048576,MATCH(Activités_Home_Ho!$C558,[1]Home_Ho!$A:$A,0),12)/5</f>
        <v>3.6765955536937858E-2</v>
      </c>
      <c r="BC558">
        <f>INDEX('[1]population_%'!$1:$1048576,MATCH(Activités_Home_Ho!$A558,'[1]population_%'!$A:$A,0),9)*INDEX([1]Home_Ho!$1:$1048576,MATCH(Activités_Home_Ho!$C558,[1]Home_Ho!$A:$A,0),13)/5</f>
        <v>2.0987253523233895E-2</v>
      </c>
      <c r="BD558">
        <f>INDEX('[1]population_%'!$1:$1048576,MATCH(Activités_Home_Ho!$A558,'[1]population_%'!$A:$A,0),9)*INDEX([1]Home_Ho!$1:$1048576,MATCH(Activités_Home_Ho!$C558,[1]Home_Ho!$A:$A,0),13)/5</f>
        <v>2.0987253523233895E-2</v>
      </c>
      <c r="BE558">
        <f>INDEX('[1]population_%'!$1:$1048576,MATCH(Activités_Home_Ho!$A558,'[1]population_%'!$A:$A,0),9)*INDEX([1]Home_Ho!$1:$1048576,MATCH(Activités_Home_Ho!$C558,[1]Home_Ho!$A:$A,0),13)/5</f>
        <v>2.0987253523233895E-2</v>
      </c>
      <c r="BF558">
        <f>INDEX('[1]population_%'!$1:$1048576,MATCH(Activités_Home_Ho!$A558,'[1]population_%'!$A:$A,0),9)*INDEX([1]Home_Ho!$1:$1048576,MATCH(Activités_Home_Ho!$C558,[1]Home_Ho!$A:$A,0),13)/5</f>
        <v>2.0987253523233895E-2</v>
      </c>
      <c r="BG558">
        <f>INDEX('[1]population_%'!$1:$1048576,MATCH(Activités_Home_Ho!$A558,'[1]population_%'!$A:$A,0),9)*INDEX([1]Home_Ho!$1:$1048576,MATCH(Activités_Home_Ho!$C558,[1]Home_Ho!$A:$A,0),13)/5</f>
        <v>2.0987253523233895E-2</v>
      </c>
      <c r="BH558">
        <f>INDEX('[1]population_%'!$1:$1048576,MATCH(Activités_Home_Ho!$A558,'[1]population_%'!$A:$A,0),9)*INDEX([1]Home_Ho!$1:$1048576,MATCH(Activités_Home_Ho!$C558,[1]Home_Ho!$A:$A,0),14)/5</f>
        <v>9.0495496843302128E-3</v>
      </c>
      <c r="BI558">
        <f>INDEX('[1]population_%'!$1:$1048576,MATCH(Activités_Home_Ho!$A558,'[1]population_%'!$A:$A,0),9)*INDEX([1]Home_Ho!$1:$1048576,MATCH(Activités_Home_Ho!$C558,[1]Home_Ho!$A:$A,0),14)/5</f>
        <v>9.0495496843302128E-3</v>
      </c>
      <c r="BJ558">
        <f>INDEX('[1]population_%'!$1:$1048576,MATCH(Activités_Home_Ho!$A558,'[1]population_%'!$A:$A,0),9)*INDEX([1]Home_Ho!$1:$1048576,MATCH(Activités_Home_Ho!$C558,[1]Home_Ho!$A:$A,0),14)/5</f>
        <v>9.0495496843302128E-3</v>
      </c>
      <c r="BK558">
        <f>INDEX('[1]population_%'!$1:$1048576,MATCH(Activités_Home_Ho!$A558,'[1]population_%'!$A:$A,0),9)*INDEX([1]Home_Ho!$1:$1048576,MATCH(Activités_Home_Ho!$C558,[1]Home_Ho!$A:$A,0),14)/5</f>
        <v>9.0495496843302128E-3</v>
      </c>
      <c r="BL558">
        <f>INDEX('[1]population_%'!$1:$1048576,MATCH(Activités_Home_Ho!$A558,'[1]population_%'!$A:$A,0),9)*INDEX([1]Home_Ho!$1:$1048576,MATCH(Activités_Home_Ho!$C558,[1]Home_Ho!$A:$A,0),14)/5</f>
        <v>9.0495496843302128E-3</v>
      </c>
      <c r="BM558">
        <f>INDEX('[1]population_%'!$1:$1048576,MATCH(Activités_Home_Ho!$A558,'[1]population_%'!$A:$A,0),9)*INDEX([1]Home_Ho!$1:$1048576,MATCH(Activités_Home_Ho!$C558,[1]Home_Ho!$A:$A,0),15)/15</f>
        <v>1.797073696179049E-3</v>
      </c>
      <c r="BN558">
        <f>INDEX('[1]population_%'!$1:$1048576,MATCH(Activités_Home_Ho!$A558,'[1]population_%'!$A:$A,0),9)*INDEX([1]Home_Ho!$1:$1048576,MATCH(Activités_Home_Ho!$C558,[1]Home_Ho!$A:$A,0),15)/15</f>
        <v>1.797073696179049E-3</v>
      </c>
      <c r="BO558">
        <f>INDEX('[1]population_%'!$1:$1048576,MATCH(Activités_Home_Ho!$A558,'[1]population_%'!$A:$A,0),9)*INDEX([1]Home_Ho!$1:$1048576,MATCH(Activités_Home_Ho!$C558,[1]Home_Ho!$A:$A,0),15)/15</f>
        <v>1.797073696179049E-3</v>
      </c>
      <c r="BP558">
        <f>INDEX('[1]population_%'!$1:$1048576,MATCH(Activités_Home_Ho!$A558,'[1]population_%'!$A:$A,0),9)*INDEX([1]Home_Ho!$1:$1048576,MATCH(Activités_Home_Ho!$C558,[1]Home_Ho!$A:$A,0),15)/15</f>
        <v>1.797073696179049E-3</v>
      </c>
      <c r="BQ558">
        <f>INDEX('[1]population_%'!$1:$1048576,MATCH(Activités_Home_Ho!$A558,'[1]population_%'!$A:$A,0),9)*INDEX([1]Home_Ho!$1:$1048576,MATCH(Activités_Home_Ho!$C558,[1]Home_Ho!$A:$A,0),15)/15</f>
        <v>1.797073696179049E-3</v>
      </c>
      <c r="BR558">
        <f>INDEX('[1]population_%'!$1:$1048576,MATCH(Activités_Home_Ho!$A558,'[1]population_%'!$A:$A,0),9)*INDEX([1]Home_Ho!$1:$1048576,MATCH(Activités_Home_Ho!$C558,[1]Home_Ho!$A:$A,0),15)/15</f>
        <v>1.797073696179049E-3</v>
      </c>
      <c r="BS558">
        <f>INDEX('[1]population_%'!$1:$1048576,MATCH(Activités_Home_Ho!$A558,'[1]population_%'!$A:$A,0),9)*INDEX([1]Home_Ho!$1:$1048576,MATCH(Activités_Home_Ho!$C558,[1]Home_Ho!$A:$A,0),15)/15</f>
        <v>1.797073696179049E-3</v>
      </c>
      <c r="BT558">
        <f>INDEX('[1]population_%'!$1:$1048576,MATCH(Activités_Home_Ho!$A558,'[1]population_%'!$A:$A,0),9)*INDEX([1]Home_Ho!$1:$1048576,MATCH(Activités_Home_Ho!$C558,[1]Home_Ho!$A:$A,0),15)/15</f>
        <v>1.797073696179049E-3</v>
      </c>
      <c r="BU558">
        <f>INDEX('[1]population_%'!$1:$1048576,MATCH(Activités_Home_Ho!$A558,'[1]population_%'!$A:$A,0),9)*INDEX([1]Home_Ho!$1:$1048576,MATCH(Activités_Home_Ho!$C558,[1]Home_Ho!$A:$A,0),15)/15</f>
        <v>1.797073696179049E-3</v>
      </c>
      <c r="BV558">
        <f>INDEX('[1]population_%'!$1:$1048576,MATCH(Activités_Home_Ho!$A558,'[1]population_%'!$A:$A,0),9)*INDEX([1]Home_Ho!$1:$1048576,MATCH(Activités_Home_Ho!$C558,[1]Home_Ho!$A:$A,0),15)/15</f>
        <v>1.797073696179049E-3</v>
      </c>
      <c r="BW558">
        <f>INDEX('[1]population_%'!$1:$1048576,MATCH(Activités_Home_Ho!$A558,'[1]population_%'!$A:$A,0),9)*INDEX([1]Home_Ho!$1:$1048576,MATCH(Activités_Home_Ho!$C558,[1]Home_Ho!$A:$A,0),15)/15</f>
        <v>1.797073696179049E-3</v>
      </c>
      <c r="BX558">
        <f>INDEX('[1]population_%'!$1:$1048576,MATCH(Activités_Home_Ho!$A558,'[1]population_%'!$A:$A,0),9)*INDEX([1]Home_Ho!$1:$1048576,MATCH(Activités_Home_Ho!$C558,[1]Home_Ho!$A:$A,0),15)/15</f>
        <v>1.797073696179049E-3</v>
      </c>
      <c r="BY558">
        <f>INDEX('[1]population_%'!$1:$1048576,MATCH(Activités_Home_Ho!$A558,'[1]population_%'!$A:$A,0),9)*INDEX([1]Home_Ho!$1:$1048576,MATCH(Activités_Home_Ho!$C558,[1]Home_Ho!$A:$A,0),15)/15</f>
        <v>1.797073696179049E-3</v>
      </c>
      <c r="BZ558">
        <f>INDEX('[1]population_%'!$1:$1048576,MATCH(Activités_Home_Ho!$A558,'[1]population_%'!$A:$A,0),9)*INDEX([1]Home_Ho!$1:$1048576,MATCH(Activités_Home_Ho!$C558,[1]Home_Ho!$A:$A,0),15)/15</f>
        <v>1.797073696179049E-3</v>
      </c>
      <c r="CA558">
        <f>INDEX('[1]population_%'!$1:$1048576,MATCH(Activités_Home_Ho!$A558,'[1]population_%'!$A:$A,0),9)*INDEX([1]Home_Ho!$1:$1048576,MATCH(Activités_Home_Ho!$C558,[1]Home_Ho!$A:$A,0),15)/15</f>
        <v>1.797073696179049E-3</v>
      </c>
    </row>
    <row r="559" spans="1:79" x14ac:dyDescent="0.35">
      <c r="A559" s="1" t="s">
        <v>1099</v>
      </c>
      <c r="B559" s="1" t="s">
        <v>1100</v>
      </c>
      <c r="C559" t="str">
        <f>INDEX([1]bruxelles_parsed_lat_long!$1:$1048576,MATCH($A559,[1]bruxelles_parsed_lat_long!$E:$E,0),9)</f>
        <v>Schaerbeek</v>
      </c>
      <c r="D559">
        <f>INDEX('[1]population_%'!$1:$1048576,MATCH(Activités_Home_Ho!$A559,'[1]population_%'!$A:$A,0),9)*INDEX([1]Home_Ho!$1:$1048576,MATCH(Activités_Home_Ho!$C559,[1]Home_Ho!$A:$A,0),2)/2</f>
        <v>9.7463196792435897E-2</v>
      </c>
      <c r="E559">
        <f>INDEX('[1]population_%'!$1:$1048576,MATCH(Activités_Home_Ho!$A559,'[1]population_%'!$A:$A,0),9)*INDEX([1]Home_Ho!$1:$1048576,MATCH(Activités_Home_Ho!$C559,[1]Home_Ho!$A:$A,0),3)/5</f>
        <v>0.74511750097244245</v>
      </c>
      <c r="F559">
        <f>INDEX('[1]population_%'!$1:$1048576,MATCH(Activités_Home_Ho!$A559,'[1]population_%'!$A:$A,0),9)*INDEX([1]Home_Ho!$1:$1048576,MATCH(Activités_Home_Ho!$C559,[1]Home_Ho!$A:$A,0),3)/5</f>
        <v>0.74511750097244245</v>
      </c>
      <c r="G559">
        <f>INDEX('[1]population_%'!$1:$1048576,MATCH(Activités_Home_Ho!$A559,'[1]population_%'!$A:$A,0),9)*INDEX([1]Home_Ho!$1:$1048576,MATCH(Activités_Home_Ho!$C559,[1]Home_Ho!$A:$A,0),3)/5</f>
        <v>0.74511750097244245</v>
      </c>
      <c r="H559">
        <f>INDEX('[1]population_%'!$1:$1048576,MATCH(Activités_Home_Ho!$A559,'[1]population_%'!$A:$A,0),9)*INDEX([1]Home_Ho!$1:$1048576,MATCH(Activités_Home_Ho!$C559,[1]Home_Ho!$A:$A,0),3)/5</f>
        <v>0.74511750097244245</v>
      </c>
      <c r="I559">
        <f>INDEX('[1]population_%'!$1:$1048576,MATCH(Activités_Home_Ho!$A559,'[1]population_%'!$A:$A,0),9)*INDEX([1]Home_Ho!$1:$1048576,MATCH(Activités_Home_Ho!$C559,[1]Home_Ho!$A:$A,0),3)/5</f>
        <v>0.74511750097244245</v>
      </c>
      <c r="J559">
        <f>INDEX('[1]population_%'!$1:$1048576,MATCH(Activités_Home_Ho!$A559,'[1]population_%'!$A:$A,0),9)*INDEX([1]Home_Ho!$1:$1048576,MATCH(Activités_Home_Ho!$C559,[1]Home_Ho!$A:$A,0),4)/5</f>
        <v>1.6132339247778344</v>
      </c>
      <c r="K559">
        <f>INDEX('[1]population_%'!$1:$1048576,MATCH(Activités_Home_Ho!$A559,'[1]population_%'!$A:$A,0),9)*INDEX([1]Home_Ho!$1:$1048576,MATCH(Activités_Home_Ho!$C559,[1]Home_Ho!$A:$A,0),4)/5</f>
        <v>1.6132339247778344</v>
      </c>
      <c r="L559">
        <f>INDEX('[1]population_%'!$1:$1048576,MATCH(Activités_Home_Ho!$A559,'[1]population_%'!$A:$A,0),9)*INDEX([1]Home_Ho!$1:$1048576,MATCH(Activités_Home_Ho!$C559,[1]Home_Ho!$A:$A,0),4)/5</f>
        <v>1.6132339247778344</v>
      </c>
      <c r="M559">
        <f>INDEX('[1]population_%'!$1:$1048576,MATCH(Activités_Home_Ho!$A559,'[1]population_%'!$A:$A,0),9)*INDEX([1]Home_Ho!$1:$1048576,MATCH(Activités_Home_Ho!$C559,[1]Home_Ho!$A:$A,0),4)/5</f>
        <v>1.6132339247778344</v>
      </c>
      <c r="N559">
        <f>INDEX('[1]population_%'!$1:$1048576,MATCH(Activités_Home_Ho!$A559,'[1]population_%'!$A:$A,0),9)*INDEX([1]Home_Ho!$1:$1048576,MATCH(Activités_Home_Ho!$C559,[1]Home_Ho!$A:$A,0),4)/5</f>
        <v>1.6132339247778344</v>
      </c>
      <c r="O559">
        <f>INDEX('[1]population_%'!$1:$1048576,MATCH(Activités_Home_Ho!$A559,'[1]population_%'!$A:$A,0),9)*INDEX([1]Home_Ho!$1:$1048576,MATCH(Activités_Home_Ho!$C559,[1]Home_Ho!$A:$A,0),5)/5</f>
        <v>2.1493981927530594</v>
      </c>
      <c r="P559">
        <f>INDEX('[1]population_%'!$1:$1048576,MATCH(Activités_Home_Ho!$A559,'[1]population_%'!$A:$A,0),9)*INDEX([1]Home_Ho!$1:$1048576,MATCH(Activités_Home_Ho!$C559,[1]Home_Ho!$A:$A,0),5)/5</f>
        <v>2.1493981927530594</v>
      </c>
      <c r="Q559">
        <f>INDEX('[1]population_%'!$1:$1048576,MATCH(Activités_Home_Ho!$A559,'[1]population_%'!$A:$A,0),9)*INDEX([1]Home_Ho!$1:$1048576,MATCH(Activités_Home_Ho!$C559,[1]Home_Ho!$A:$A,0),5)/5</f>
        <v>2.1493981927530594</v>
      </c>
      <c r="R559">
        <f>INDEX('[1]population_%'!$1:$1048576,MATCH(Activités_Home_Ho!$A559,'[1]population_%'!$A:$A,0),9)*INDEX([1]Home_Ho!$1:$1048576,MATCH(Activités_Home_Ho!$C559,[1]Home_Ho!$A:$A,0),5)/5</f>
        <v>2.1493981927530594</v>
      </c>
      <c r="S559">
        <f>INDEX('[1]population_%'!$1:$1048576,MATCH(Activités_Home_Ho!$A559,'[1]population_%'!$A:$A,0),9)*INDEX([1]Home_Ho!$1:$1048576,MATCH(Activités_Home_Ho!$C559,[1]Home_Ho!$A:$A,0),5)/5</f>
        <v>2.1493981927530594</v>
      </c>
      <c r="T559">
        <f>INDEX('[1]population_%'!$1:$1048576,MATCH(Activités_Home_Ho!$A559,'[1]population_%'!$A:$A,0),9)*INDEX([1]Home_Ho!$1:$1048576,MATCH(Activités_Home_Ho!$C559,[1]Home_Ho!$A:$A,0),6)/5</f>
        <v>2.2834761078363899</v>
      </c>
      <c r="U559">
        <f>INDEX('[1]population_%'!$1:$1048576,MATCH(Activités_Home_Ho!$A559,'[1]population_%'!$A:$A,0),9)*INDEX([1]Home_Ho!$1:$1048576,MATCH(Activités_Home_Ho!$C559,[1]Home_Ho!$A:$A,0),6)/5</f>
        <v>2.2834761078363899</v>
      </c>
      <c r="V559">
        <f>INDEX('[1]population_%'!$1:$1048576,MATCH(Activités_Home_Ho!$A559,'[1]population_%'!$A:$A,0),9)*INDEX([1]Home_Ho!$1:$1048576,MATCH(Activités_Home_Ho!$C559,[1]Home_Ho!$A:$A,0),6)/5</f>
        <v>2.2834761078363899</v>
      </c>
      <c r="W559">
        <f>INDEX('[1]population_%'!$1:$1048576,MATCH(Activités_Home_Ho!$A559,'[1]population_%'!$A:$A,0),9)*INDEX([1]Home_Ho!$1:$1048576,MATCH(Activités_Home_Ho!$C559,[1]Home_Ho!$A:$A,0),6)/5</f>
        <v>2.2834761078363899</v>
      </c>
      <c r="X559">
        <f>INDEX('[1]population_%'!$1:$1048576,MATCH(Activités_Home_Ho!$A559,'[1]population_%'!$A:$A,0),9)*INDEX([1]Home_Ho!$1:$1048576,MATCH(Activités_Home_Ho!$C559,[1]Home_Ho!$A:$A,0),6)/5</f>
        <v>2.2834761078363899</v>
      </c>
      <c r="Y559">
        <f>INDEX('[1]population_%'!$1:$1048576,MATCH(Activités_Home_Ho!$A559,'[1]population_%'!$A:$A,0),9)*INDEX([1]Home_Ho!$1:$1048576,MATCH(Activités_Home_Ho!$C559,[1]Home_Ho!$A:$A,0),7)/5</f>
        <v>2.3380358457257411</v>
      </c>
      <c r="Z559">
        <f>INDEX('[1]population_%'!$1:$1048576,MATCH(Activités_Home_Ho!$A559,'[1]population_%'!$A:$A,0),9)*INDEX([1]Home_Ho!$1:$1048576,MATCH(Activités_Home_Ho!$C559,[1]Home_Ho!$A:$A,0),7)/5</f>
        <v>2.3380358457257411</v>
      </c>
      <c r="AA559">
        <f>INDEX('[1]population_%'!$1:$1048576,MATCH(Activités_Home_Ho!$A559,'[1]population_%'!$A:$A,0),9)*INDEX([1]Home_Ho!$1:$1048576,MATCH(Activités_Home_Ho!$C559,[1]Home_Ho!$A:$A,0),7)/5</f>
        <v>2.3380358457257411</v>
      </c>
      <c r="AB559">
        <f>INDEX('[1]population_%'!$1:$1048576,MATCH(Activités_Home_Ho!$A559,'[1]population_%'!$A:$A,0),9)*INDEX([1]Home_Ho!$1:$1048576,MATCH(Activités_Home_Ho!$C559,[1]Home_Ho!$A:$A,0),7)/5</f>
        <v>2.3380358457257411</v>
      </c>
      <c r="AC559">
        <f>INDEX('[1]population_%'!$1:$1048576,MATCH(Activités_Home_Ho!$A559,'[1]population_%'!$A:$A,0),9)*INDEX([1]Home_Ho!$1:$1048576,MATCH(Activités_Home_Ho!$C559,[1]Home_Ho!$A:$A,0),7)/5</f>
        <v>2.3380358457257411</v>
      </c>
      <c r="AD559">
        <f>INDEX('[1]population_%'!$1:$1048576,MATCH(Activités_Home_Ho!$A559,'[1]population_%'!$A:$A,0),9)*INDEX([1]Home_Ho!$1:$1048576,MATCH(Activités_Home_Ho!$C559,[1]Home_Ho!$A:$A,0),8)/5</f>
        <v>2.1778940486520448</v>
      </c>
      <c r="AE559">
        <f>INDEX('[1]population_%'!$1:$1048576,MATCH(Activités_Home_Ho!$A559,'[1]population_%'!$A:$A,0),9)*INDEX([1]Home_Ho!$1:$1048576,MATCH(Activités_Home_Ho!$C559,[1]Home_Ho!$A:$A,0),8)/5</f>
        <v>2.1778940486520448</v>
      </c>
      <c r="AF559">
        <f>INDEX('[1]population_%'!$1:$1048576,MATCH(Activités_Home_Ho!$A559,'[1]population_%'!$A:$A,0),9)*INDEX([1]Home_Ho!$1:$1048576,MATCH(Activités_Home_Ho!$C559,[1]Home_Ho!$A:$A,0),8)/5</f>
        <v>2.1778940486520448</v>
      </c>
      <c r="AG559">
        <f>INDEX('[1]population_%'!$1:$1048576,MATCH(Activités_Home_Ho!$A559,'[1]population_%'!$A:$A,0),9)*INDEX([1]Home_Ho!$1:$1048576,MATCH(Activités_Home_Ho!$C559,[1]Home_Ho!$A:$A,0),8)/5</f>
        <v>2.1778940486520448</v>
      </c>
      <c r="AH559">
        <f>INDEX('[1]population_%'!$1:$1048576,MATCH(Activités_Home_Ho!$A559,'[1]population_%'!$A:$A,0),9)*INDEX([1]Home_Ho!$1:$1048576,MATCH(Activités_Home_Ho!$C559,[1]Home_Ho!$A:$A,0),8)/5</f>
        <v>2.1778940486520448</v>
      </c>
      <c r="AI559">
        <f>INDEX('[1]population_%'!$1:$1048576,MATCH(Activités_Home_Ho!$A559,'[1]population_%'!$A:$A,0),9)*INDEX([1]Home_Ho!$1:$1048576,MATCH(Activités_Home_Ho!$C559,[1]Home_Ho!$A:$A,0),9)/5</f>
        <v>1.8963500792914634</v>
      </c>
      <c r="AJ559">
        <f>INDEX('[1]population_%'!$1:$1048576,MATCH(Activités_Home_Ho!$A559,'[1]population_%'!$A:$A,0),9)*INDEX([1]Home_Ho!$1:$1048576,MATCH(Activités_Home_Ho!$C559,[1]Home_Ho!$A:$A,0),9)/5</f>
        <v>1.8963500792914634</v>
      </c>
      <c r="AK559">
        <f>INDEX('[1]population_%'!$1:$1048576,MATCH(Activités_Home_Ho!$A559,'[1]population_%'!$A:$A,0),9)*INDEX([1]Home_Ho!$1:$1048576,MATCH(Activités_Home_Ho!$C559,[1]Home_Ho!$A:$A,0),9)/5</f>
        <v>1.8963500792914634</v>
      </c>
      <c r="AL559">
        <f>INDEX('[1]population_%'!$1:$1048576,MATCH(Activités_Home_Ho!$A559,'[1]population_%'!$A:$A,0),9)*INDEX([1]Home_Ho!$1:$1048576,MATCH(Activités_Home_Ho!$C559,[1]Home_Ho!$A:$A,0),9)/5</f>
        <v>1.8963500792914634</v>
      </c>
      <c r="AM559">
        <f>INDEX('[1]population_%'!$1:$1048576,MATCH(Activités_Home_Ho!$A559,'[1]population_%'!$A:$A,0),9)*INDEX([1]Home_Ho!$1:$1048576,MATCH(Activités_Home_Ho!$C559,[1]Home_Ho!$A:$A,0),9)/5</f>
        <v>1.8963500792914634</v>
      </c>
      <c r="AN559">
        <f>INDEX('[1]population_%'!$1:$1048576,MATCH(Activités_Home_Ho!$A559,'[1]population_%'!$A:$A,0),9)*INDEX([1]Home_Ho!$1:$1048576,MATCH(Activités_Home_Ho!$C559,[1]Home_Ho!$A:$A,0),10)/5</f>
        <v>1.7230412315609942</v>
      </c>
      <c r="AO559">
        <f>INDEX('[1]population_%'!$1:$1048576,MATCH(Activités_Home_Ho!$A559,'[1]population_%'!$A:$A,0),9)*INDEX([1]Home_Ho!$1:$1048576,MATCH(Activités_Home_Ho!$C559,[1]Home_Ho!$A:$A,0),10)/5</f>
        <v>1.7230412315609942</v>
      </c>
      <c r="AP559">
        <f>INDEX('[1]population_%'!$1:$1048576,MATCH(Activités_Home_Ho!$A559,'[1]population_%'!$A:$A,0),9)*INDEX([1]Home_Ho!$1:$1048576,MATCH(Activités_Home_Ho!$C559,[1]Home_Ho!$A:$A,0),10)/5</f>
        <v>1.7230412315609942</v>
      </c>
      <c r="AQ559">
        <f>INDEX('[1]population_%'!$1:$1048576,MATCH(Activités_Home_Ho!$A559,'[1]population_%'!$A:$A,0),9)*INDEX([1]Home_Ho!$1:$1048576,MATCH(Activités_Home_Ho!$C559,[1]Home_Ho!$A:$A,0),10)/5</f>
        <v>1.7230412315609942</v>
      </c>
      <c r="AR559">
        <f>INDEX('[1]population_%'!$1:$1048576,MATCH(Activités_Home_Ho!$A559,'[1]population_%'!$A:$A,0),9)*INDEX([1]Home_Ho!$1:$1048576,MATCH(Activités_Home_Ho!$C559,[1]Home_Ho!$A:$A,0),10)/5</f>
        <v>1.7230412315609942</v>
      </c>
      <c r="AS559">
        <f>INDEX('[1]population_%'!$1:$1048576,MATCH(Activités_Home_Ho!$A559,'[1]population_%'!$A:$A,0),9)*INDEX([1]Home_Ho!$1:$1048576,MATCH(Activités_Home_Ho!$C559,[1]Home_Ho!$A:$A,0),11)/5</f>
        <v>1.5261004757487808</v>
      </c>
      <c r="AT559">
        <f>INDEX('[1]population_%'!$1:$1048576,MATCH(Activités_Home_Ho!$A559,'[1]population_%'!$A:$A,0),9)*INDEX([1]Home_Ho!$1:$1048576,MATCH(Activités_Home_Ho!$C559,[1]Home_Ho!$A:$A,0),11)/5</f>
        <v>1.5261004757487808</v>
      </c>
      <c r="AU559">
        <f>INDEX('[1]population_%'!$1:$1048576,MATCH(Activités_Home_Ho!$A559,'[1]population_%'!$A:$A,0),9)*INDEX([1]Home_Ho!$1:$1048576,MATCH(Activités_Home_Ho!$C559,[1]Home_Ho!$A:$A,0),11)/5</f>
        <v>1.5261004757487808</v>
      </c>
      <c r="AV559">
        <f>INDEX('[1]population_%'!$1:$1048576,MATCH(Activités_Home_Ho!$A559,'[1]population_%'!$A:$A,0),9)*INDEX([1]Home_Ho!$1:$1048576,MATCH(Activités_Home_Ho!$C559,[1]Home_Ho!$A:$A,0),11)/5</f>
        <v>1.5261004757487808</v>
      </c>
      <c r="AW559">
        <f>INDEX('[1]population_%'!$1:$1048576,MATCH(Activités_Home_Ho!$A559,'[1]population_%'!$A:$A,0),9)*INDEX([1]Home_Ho!$1:$1048576,MATCH(Activités_Home_Ho!$C559,[1]Home_Ho!$A:$A,0),12)/5</f>
        <v>0.18293848179288469</v>
      </c>
      <c r="AX559">
        <f>INDEX('[1]population_%'!$1:$1048576,MATCH(Activités_Home_Ho!$A559,'[1]population_%'!$A:$A,0),9)*INDEX([1]Home_Ho!$1:$1048576,MATCH(Activités_Home_Ho!$C559,[1]Home_Ho!$A:$A,0),12)/5</f>
        <v>0.18293848179288469</v>
      </c>
      <c r="AY559">
        <f>INDEX('[1]population_%'!$1:$1048576,MATCH(Activités_Home_Ho!$A559,'[1]population_%'!$A:$A,0),9)*INDEX([1]Home_Ho!$1:$1048576,MATCH(Activités_Home_Ho!$C559,[1]Home_Ho!$A:$A,0),12)/5</f>
        <v>0.18293848179288469</v>
      </c>
      <c r="AZ559">
        <f>INDEX('[1]population_%'!$1:$1048576,MATCH(Activités_Home_Ho!$A559,'[1]population_%'!$A:$A,0),9)*INDEX([1]Home_Ho!$1:$1048576,MATCH(Activités_Home_Ho!$C559,[1]Home_Ho!$A:$A,0),12)/5</f>
        <v>0.18293848179288469</v>
      </c>
      <c r="BA559">
        <f>INDEX('[1]population_%'!$1:$1048576,MATCH(Activités_Home_Ho!$A559,'[1]population_%'!$A:$A,0),9)*INDEX([1]Home_Ho!$1:$1048576,MATCH(Activités_Home_Ho!$C559,[1]Home_Ho!$A:$A,0),12)/5</f>
        <v>0.18293848179288469</v>
      </c>
      <c r="BB559">
        <f>INDEX('[1]population_%'!$1:$1048576,MATCH(Activités_Home_Ho!$A559,'[1]population_%'!$A:$A,0),9)*INDEX([1]Home_Ho!$1:$1048576,MATCH(Activités_Home_Ho!$C559,[1]Home_Ho!$A:$A,0),12)/5</f>
        <v>0.18293848179288469</v>
      </c>
      <c r="BC559">
        <f>INDEX('[1]population_%'!$1:$1048576,MATCH(Activités_Home_Ho!$A559,'[1]population_%'!$A:$A,0),9)*INDEX([1]Home_Ho!$1:$1048576,MATCH(Activités_Home_Ho!$C559,[1]Home_Ho!$A:$A,0),13)/5</f>
        <v>0.10442748571257592</v>
      </c>
      <c r="BD559">
        <f>INDEX('[1]population_%'!$1:$1048576,MATCH(Activités_Home_Ho!$A559,'[1]population_%'!$A:$A,0),9)*INDEX([1]Home_Ho!$1:$1048576,MATCH(Activités_Home_Ho!$C559,[1]Home_Ho!$A:$A,0),13)/5</f>
        <v>0.10442748571257592</v>
      </c>
      <c r="BE559">
        <f>INDEX('[1]population_%'!$1:$1048576,MATCH(Activités_Home_Ho!$A559,'[1]population_%'!$A:$A,0),9)*INDEX([1]Home_Ho!$1:$1048576,MATCH(Activités_Home_Ho!$C559,[1]Home_Ho!$A:$A,0),13)/5</f>
        <v>0.10442748571257592</v>
      </c>
      <c r="BF559">
        <f>INDEX('[1]population_%'!$1:$1048576,MATCH(Activités_Home_Ho!$A559,'[1]population_%'!$A:$A,0),9)*INDEX([1]Home_Ho!$1:$1048576,MATCH(Activités_Home_Ho!$C559,[1]Home_Ho!$A:$A,0),13)/5</f>
        <v>0.10442748571257592</v>
      </c>
      <c r="BG559">
        <f>INDEX('[1]population_%'!$1:$1048576,MATCH(Activités_Home_Ho!$A559,'[1]population_%'!$A:$A,0),9)*INDEX([1]Home_Ho!$1:$1048576,MATCH(Activités_Home_Ho!$C559,[1]Home_Ho!$A:$A,0),13)/5</f>
        <v>0.10442748571257592</v>
      </c>
      <c r="BH559">
        <f>INDEX('[1]population_%'!$1:$1048576,MATCH(Activités_Home_Ho!$A559,'[1]population_%'!$A:$A,0),9)*INDEX([1]Home_Ho!$1:$1048576,MATCH(Activités_Home_Ho!$C559,[1]Home_Ho!$A:$A,0),14)/5</f>
        <v>4.5028365399000632E-2</v>
      </c>
      <c r="BI559">
        <f>INDEX('[1]population_%'!$1:$1048576,MATCH(Activités_Home_Ho!$A559,'[1]population_%'!$A:$A,0),9)*INDEX([1]Home_Ho!$1:$1048576,MATCH(Activités_Home_Ho!$C559,[1]Home_Ho!$A:$A,0),14)/5</f>
        <v>4.5028365399000632E-2</v>
      </c>
      <c r="BJ559">
        <f>INDEX('[1]population_%'!$1:$1048576,MATCH(Activités_Home_Ho!$A559,'[1]population_%'!$A:$A,0),9)*INDEX([1]Home_Ho!$1:$1048576,MATCH(Activités_Home_Ho!$C559,[1]Home_Ho!$A:$A,0),14)/5</f>
        <v>4.5028365399000632E-2</v>
      </c>
      <c r="BK559">
        <f>INDEX('[1]population_%'!$1:$1048576,MATCH(Activités_Home_Ho!$A559,'[1]population_%'!$A:$A,0),9)*INDEX([1]Home_Ho!$1:$1048576,MATCH(Activités_Home_Ho!$C559,[1]Home_Ho!$A:$A,0),14)/5</f>
        <v>4.5028365399000632E-2</v>
      </c>
      <c r="BL559">
        <f>INDEX('[1]population_%'!$1:$1048576,MATCH(Activités_Home_Ho!$A559,'[1]population_%'!$A:$A,0),9)*INDEX([1]Home_Ho!$1:$1048576,MATCH(Activités_Home_Ho!$C559,[1]Home_Ho!$A:$A,0),14)/5</f>
        <v>4.5028365399000632E-2</v>
      </c>
      <c r="BM559">
        <f>INDEX('[1]population_%'!$1:$1048576,MATCH(Activités_Home_Ho!$A559,'[1]population_%'!$A:$A,0),9)*INDEX([1]Home_Ho!$1:$1048576,MATCH(Activités_Home_Ho!$C559,[1]Home_Ho!$A:$A,0),15)/15</f>
        <v>8.9418030579575727E-3</v>
      </c>
      <c r="BN559">
        <f>INDEX('[1]population_%'!$1:$1048576,MATCH(Activités_Home_Ho!$A559,'[1]population_%'!$A:$A,0),9)*INDEX([1]Home_Ho!$1:$1048576,MATCH(Activités_Home_Ho!$C559,[1]Home_Ho!$A:$A,0),15)/15</f>
        <v>8.9418030579575727E-3</v>
      </c>
      <c r="BO559">
        <f>INDEX('[1]population_%'!$1:$1048576,MATCH(Activités_Home_Ho!$A559,'[1]population_%'!$A:$A,0),9)*INDEX([1]Home_Ho!$1:$1048576,MATCH(Activités_Home_Ho!$C559,[1]Home_Ho!$A:$A,0),15)/15</f>
        <v>8.9418030579575727E-3</v>
      </c>
      <c r="BP559">
        <f>INDEX('[1]population_%'!$1:$1048576,MATCH(Activités_Home_Ho!$A559,'[1]population_%'!$A:$A,0),9)*INDEX([1]Home_Ho!$1:$1048576,MATCH(Activités_Home_Ho!$C559,[1]Home_Ho!$A:$A,0),15)/15</f>
        <v>8.9418030579575727E-3</v>
      </c>
      <c r="BQ559">
        <f>INDEX('[1]population_%'!$1:$1048576,MATCH(Activités_Home_Ho!$A559,'[1]population_%'!$A:$A,0),9)*INDEX([1]Home_Ho!$1:$1048576,MATCH(Activités_Home_Ho!$C559,[1]Home_Ho!$A:$A,0),15)/15</f>
        <v>8.9418030579575727E-3</v>
      </c>
      <c r="BR559">
        <f>INDEX('[1]population_%'!$1:$1048576,MATCH(Activités_Home_Ho!$A559,'[1]population_%'!$A:$A,0),9)*INDEX([1]Home_Ho!$1:$1048576,MATCH(Activités_Home_Ho!$C559,[1]Home_Ho!$A:$A,0),15)/15</f>
        <v>8.9418030579575727E-3</v>
      </c>
      <c r="BS559">
        <f>INDEX('[1]population_%'!$1:$1048576,MATCH(Activités_Home_Ho!$A559,'[1]population_%'!$A:$A,0),9)*INDEX([1]Home_Ho!$1:$1048576,MATCH(Activités_Home_Ho!$C559,[1]Home_Ho!$A:$A,0),15)/15</f>
        <v>8.9418030579575727E-3</v>
      </c>
      <c r="BT559">
        <f>INDEX('[1]population_%'!$1:$1048576,MATCH(Activités_Home_Ho!$A559,'[1]population_%'!$A:$A,0),9)*INDEX([1]Home_Ho!$1:$1048576,MATCH(Activités_Home_Ho!$C559,[1]Home_Ho!$A:$A,0),15)/15</f>
        <v>8.9418030579575727E-3</v>
      </c>
      <c r="BU559">
        <f>INDEX('[1]population_%'!$1:$1048576,MATCH(Activités_Home_Ho!$A559,'[1]population_%'!$A:$A,0),9)*INDEX([1]Home_Ho!$1:$1048576,MATCH(Activités_Home_Ho!$C559,[1]Home_Ho!$A:$A,0),15)/15</f>
        <v>8.9418030579575727E-3</v>
      </c>
      <c r="BV559">
        <f>INDEX('[1]population_%'!$1:$1048576,MATCH(Activités_Home_Ho!$A559,'[1]population_%'!$A:$A,0),9)*INDEX([1]Home_Ho!$1:$1048576,MATCH(Activités_Home_Ho!$C559,[1]Home_Ho!$A:$A,0),15)/15</f>
        <v>8.9418030579575727E-3</v>
      </c>
      <c r="BW559">
        <f>INDEX('[1]population_%'!$1:$1048576,MATCH(Activités_Home_Ho!$A559,'[1]population_%'!$A:$A,0),9)*INDEX([1]Home_Ho!$1:$1048576,MATCH(Activités_Home_Ho!$C559,[1]Home_Ho!$A:$A,0),15)/15</f>
        <v>8.9418030579575727E-3</v>
      </c>
      <c r="BX559">
        <f>INDEX('[1]population_%'!$1:$1048576,MATCH(Activités_Home_Ho!$A559,'[1]population_%'!$A:$A,0),9)*INDEX([1]Home_Ho!$1:$1048576,MATCH(Activités_Home_Ho!$C559,[1]Home_Ho!$A:$A,0),15)/15</f>
        <v>8.9418030579575727E-3</v>
      </c>
      <c r="BY559">
        <f>INDEX('[1]population_%'!$1:$1048576,MATCH(Activités_Home_Ho!$A559,'[1]population_%'!$A:$A,0),9)*INDEX([1]Home_Ho!$1:$1048576,MATCH(Activités_Home_Ho!$C559,[1]Home_Ho!$A:$A,0),15)/15</f>
        <v>8.9418030579575727E-3</v>
      </c>
      <c r="BZ559">
        <f>INDEX('[1]population_%'!$1:$1048576,MATCH(Activités_Home_Ho!$A559,'[1]population_%'!$A:$A,0),9)*INDEX([1]Home_Ho!$1:$1048576,MATCH(Activités_Home_Ho!$C559,[1]Home_Ho!$A:$A,0),15)/15</f>
        <v>8.9418030579575727E-3</v>
      </c>
      <c r="CA559">
        <f>INDEX('[1]population_%'!$1:$1048576,MATCH(Activités_Home_Ho!$A559,'[1]population_%'!$A:$A,0),9)*INDEX([1]Home_Ho!$1:$1048576,MATCH(Activités_Home_Ho!$C559,[1]Home_Ho!$A:$A,0),15)/15</f>
        <v>8.9418030579575727E-3</v>
      </c>
    </row>
    <row r="560" spans="1:79" x14ac:dyDescent="0.35">
      <c r="A560" s="1" t="s">
        <v>1101</v>
      </c>
      <c r="B560" s="1" t="s">
        <v>1102</v>
      </c>
      <c r="C560" t="str">
        <f>INDEX([1]bruxelles_parsed_lat_long!$1:$1048576,MATCH($A560,[1]bruxelles_parsed_lat_long!$E:$E,0),9)</f>
        <v>Schaerbeek</v>
      </c>
      <c r="D560">
        <f>INDEX('[1]population_%'!$1:$1048576,MATCH(Activités_Home_Ho!$A560,'[1]population_%'!$A:$A,0),9)*INDEX([1]Home_Ho!$1:$1048576,MATCH(Activités_Home_Ho!$C560,[1]Home_Ho!$A:$A,0),2)/2</f>
        <v>0.33263322461925138</v>
      </c>
      <c r="E560">
        <f>INDEX('[1]population_%'!$1:$1048576,MATCH(Activités_Home_Ho!$A560,'[1]population_%'!$A:$A,0),9)*INDEX([1]Home_Ho!$1:$1048576,MATCH(Activités_Home_Ho!$C560,[1]Home_Ho!$A:$A,0),3)/5</f>
        <v>2.5430197779839023</v>
      </c>
      <c r="F560">
        <f>INDEX('[1]population_%'!$1:$1048576,MATCH(Activités_Home_Ho!$A560,'[1]population_%'!$A:$A,0),9)*INDEX([1]Home_Ho!$1:$1048576,MATCH(Activités_Home_Ho!$C560,[1]Home_Ho!$A:$A,0),3)/5</f>
        <v>2.5430197779839023</v>
      </c>
      <c r="G560">
        <f>INDEX('[1]population_%'!$1:$1048576,MATCH(Activités_Home_Ho!$A560,'[1]population_%'!$A:$A,0),9)*INDEX([1]Home_Ho!$1:$1048576,MATCH(Activités_Home_Ho!$C560,[1]Home_Ho!$A:$A,0),3)/5</f>
        <v>2.5430197779839023</v>
      </c>
      <c r="H560">
        <f>INDEX('[1]population_%'!$1:$1048576,MATCH(Activités_Home_Ho!$A560,'[1]population_%'!$A:$A,0),9)*INDEX([1]Home_Ho!$1:$1048576,MATCH(Activités_Home_Ho!$C560,[1]Home_Ho!$A:$A,0),3)/5</f>
        <v>2.5430197779839023</v>
      </c>
      <c r="I560">
        <f>INDEX('[1]population_%'!$1:$1048576,MATCH(Activités_Home_Ho!$A560,'[1]population_%'!$A:$A,0),9)*INDEX([1]Home_Ho!$1:$1048576,MATCH(Activités_Home_Ho!$C560,[1]Home_Ho!$A:$A,0),3)/5</f>
        <v>2.5430197779839023</v>
      </c>
      <c r="J560">
        <f>INDEX('[1]population_%'!$1:$1048576,MATCH(Activités_Home_Ho!$A560,'[1]population_%'!$A:$A,0),9)*INDEX([1]Home_Ho!$1:$1048576,MATCH(Activités_Home_Ho!$C560,[1]Home_Ho!$A:$A,0),4)/5</f>
        <v>5.5058239430298315</v>
      </c>
      <c r="K560">
        <f>INDEX('[1]population_%'!$1:$1048576,MATCH(Activités_Home_Ho!$A560,'[1]population_%'!$A:$A,0),9)*INDEX([1]Home_Ho!$1:$1048576,MATCH(Activités_Home_Ho!$C560,[1]Home_Ho!$A:$A,0),4)/5</f>
        <v>5.5058239430298315</v>
      </c>
      <c r="L560">
        <f>INDEX('[1]population_%'!$1:$1048576,MATCH(Activités_Home_Ho!$A560,'[1]population_%'!$A:$A,0),9)*INDEX([1]Home_Ho!$1:$1048576,MATCH(Activités_Home_Ho!$C560,[1]Home_Ho!$A:$A,0),4)/5</f>
        <v>5.5058239430298315</v>
      </c>
      <c r="M560">
        <f>INDEX('[1]population_%'!$1:$1048576,MATCH(Activités_Home_Ho!$A560,'[1]population_%'!$A:$A,0),9)*INDEX([1]Home_Ho!$1:$1048576,MATCH(Activités_Home_Ho!$C560,[1]Home_Ho!$A:$A,0),4)/5</f>
        <v>5.5058239430298315</v>
      </c>
      <c r="N560">
        <f>INDEX('[1]population_%'!$1:$1048576,MATCH(Activités_Home_Ho!$A560,'[1]population_%'!$A:$A,0),9)*INDEX([1]Home_Ho!$1:$1048576,MATCH(Activités_Home_Ho!$C560,[1]Home_Ho!$A:$A,0),4)/5</f>
        <v>5.5058239430298315</v>
      </c>
      <c r="O560">
        <f>INDEX('[1]population_%'!$1:$1048576,MATCH(Activités_Home_Ho!$A560,'[1]population_%'!$A:$A,0),9)*INDEX([1]Home_Ho!$1:$1048576,MATCH(Activités_Home_Ho!$C560,[1]Home_Ho!$A:$A,0),5)/5</f>
        <v>7.3357049160707337</v>
      </c>
      <c r="P560">
        <f>INDEX('[1]population_%'!$1:$1048576,MATCH(Activités_Home_Ho!$A560,'[1]population_%'!$A:$A,0),9)*INDEX([1]Home_Ho!$1:$1048576,MATCH(Activités_Home_Ho!$C560,[1]Home_Ho!$A:$A,0),5)/5</f>
        <v>7.3357049160707337</v>
      </c>
      <c r="Q560">
        <f>INDEX('[1]population_%'!$1:$1048576,MATCH(Activités_Home_Ho!$A560,'[1]population_%'!$A:$A,0),9)*INDEX([1]Home_Ho!$1:$1048576,MATCH(Activités_Home_Ho!$C560,[1]Home_Ho!$A:$A,0),5)/5</f>
        <v>7.3357049160707337</v>
      </c>
      <c r="R560">
        <f>INDEX('[1]population_%'!$1:$1048576,MATCH(Activités_Home_Ho!$A560,'[1]population_%'!$A:$A,0),9)*INDEX([1]Home_Ho!$1:$1048576,MATCH(Activités_Home_Ho!$C560,[1]Home_Ho!$A:$A,0),5)/5</f>
        <v>7.3357049160707337</v>
      </c>
      <c r="S560">
        <f>INDEX('[1]population_%'!$1:$1048576,MATCH(Activités_Home_Ho!$A560,'[1]population_%'!$A:$A,0),9)*INDEX([1]Home_Ho!$1:$1048576,MATCH(Activités_Home_Ho!$C560,[1]Home_Ho!$A:$A,0),5)/5</f>
        <v>7.3357049160707337</v>
      </c>
      <c r="T560">
        <f>INDEX('[1]population_%'!$1:$1048576,MATCH(Activités_Home_Ho!$A560,'[1]population_%'!$A:$A,0),9)*INDEX([1]Home_Ho!$1:$1048576,MATCH(Activités_Home_Ho!$C560,[1]Home_Ho!$A:$A,0),6)/5</f>
        <v>7.7933009185841229</v>
      </c>
      <c r="U560">
        <f>INDEX('[1]population_%'!$1:$1048576,MATCH(Activités_Home_Ho!$A560,'[1]population_%'!$A:$A,0),9)*INDEX([1]Home_Ho!$1:$1048576,MATCH(Activités_Home_Ho!$C560,[1]Home_Ho!$A:$A,0),6)/5</f>
        <v>7.7933009185841229</v>
      </c>
      <c r="V560">
        <f>INDEX('[1]population_%'!$1:$1048576,MATCH(Activités_Home_Ho!$A560,'[1]population_%'!$A:$A,0),9)*INDEX([1]Home_Ho!$1:$1048576,MATCH(Activités_Home_Ho!$C560,[1]Home_Ho!$A:$A,0),6)/5</f>
        <v>7.7933009185841229</v>
      </c>
      <c r="W560">
        <f>INDEX('[1]population_%'!$1:$1048576,MATCH(Activités_Home_Ho!$A560,'[1]population_%'!$A:$A,0),9)*INDEX([1]Home_Ho!$1:$1048576,MATCH(Activités_Home_Ho!$C560,[1]Home_Ho!$A:$A,0),6)/5</f>
        <v>7.7933009185841229</v>
      </c>
      <c r="X560">
        <f>INDEX('[1]population_%'!$1:$1048576,MATCH(Activités_Home_Ho!$A560,'[1]population_%'!$A:$A,0),9)*INDEX([1]Home_Ho!$1:$1048576,MATCH(Activités_Home_Ho!$C560,[1]Home_Ho!$A:$A,0),6)/5</f>
        <v>7.7933009185841229</v>
      </c>
      <c r="Y560">
        <f>INDEX('[1]population_%'!$1:$1048576,MATCH(Activités_Home_Ho!$A560,'[1]population_%'!$A:$A,0),9)*INDEX([1]Home_Ho!$1:$1048576,MATCH(Activités_Home_Ho!$C560,[1]Home_Ho!$A:$A,0),7)/5</f>
        <v>7.9795084527692168</v>
      </c>
      <c r="Z560">
        <f>INDEX('[1]population_%'!$1:$1048576,MATCH(Activités_Home_Ho!$A560,'[1]population_%'!$A:$A,0),9)*INDEX([1]Home_Ho!$1:$1048576,MATCH(Activités_Home_Ho!$C560,[1]Home_Ho!$A:$A,0),7)/5</f>
        <v>7.9795084527692168</v>
      </c>
      <c r="AA560">
        <f>INDEX('[1]population_%'!$1:$1048576,MATCH(Activités_Home_Ho!$A560,'[1]population_%'!$A:$A,0),9)*INDEX([1]Home_Ho!$1:$1048576,MATCH(Activités_Home_Ho!$C560,[1]Home_Ho!$A:$A,0),7)/5</f>
        <v>7.9795084527692168</v>
      </c>
      <c r="AB560">
        <f>INDEX('[1]population_%'!$1:$1048576,MATCH(Activités_Home_Ho!$A560,'[1]population_%'!$A:$A,0),9)*INDEX([1]Home_Ho!$1:$1048576,MATCH(Activités_Home_Ho!$C560,[1]Home_Ho!$A:$A,0),7)/5</f>
        <v>7.9795084527692168</v>
      </c>
      <c r="AC560">
        <f>INDEX('[1]population_%'!$1:$1048576,MATCH(Activités_Home_Ho!$A560,'[1]population_%'!$A:$A,0),9)*INDEX([1]Home_Ho!$1:$1048576,MATCH(Activités_Home_Ho!$C560,[1]Home_Ho!$A:$A,0),7)/5</f>
        <v>7.9795084527692168</v>
      </c>
      <c r="AD560">
        <f>INDEX('[1]population_%'!$1:$1048576,MATCH(Activités_Home_Ho!$A560,'[1]population_%'!$A:$A,0),9)*INDEX([1]Home_Ho!$1:$1048576,MATCH(Activités_Home_Ho!$C560,[1]Home_Ho!$A:$A,0),8)/5</f>
        <v>7.4329587385176978</v>
      </c>
      <c r="AE560">
        <f>INDEX('[1]population_%'!$1:$1048576,MATCH(Activités_Home_Ho!$A560,'[1]population_%'!$A:$A,0),9)*INDEX([1]Home_Ho!$1:$1048576,MATCH(Activités_Home_Ho!$C560,[1]Home_Ho!$A:$A,0),8)/5</f>
        <v>7.4329587385176978</v>
      </c>
      <c r="AF560">
        <f>INDEX('[1]population_%'!$1:$1048576,MATCH(Activités_Home_Ho!$A560,'[1]population_%'!$A:$A,0),9)*INDEX([1]Home_Ho!$1:$1048576,MATCH(Activités_Home_Ho!$C560,[1]Home_Ho!$A:$A,0),8)/5</f>
        <v>7.4329587385176978</v>
      </c>
      <c r="AG560">
        <f>INDEX('[1]population_%'!$1:$1048576,MATCH(Activités_Home_Ho!$A560,'[1]population_%'!$A:$A,0),9)*INDEX([1]Home_Ho!$1:$1048576,MATCH(Activités_Home_Ho!$C560,[1]Home_Ho!$A:$A,0),8)/5</f>
        <v>7.4329587385176978</v>
      </c>
      <c r="AH560">
        <f>INDEX('[1]population_%'!$1:$1048576,MATCH(Activités_Home_Ho!$A560,'[1]population_%'!$A:$A,0),9)*INDEX([1]Home_Ho!$1:$1048576,MATCH(Activités_Home_Ho!$C560,[1]Home_Ho!$A:$A,0),8)/5</f>
        <v>7.4329587385176978</v>
      </c>
      <c r="AI560">
        <f>INDEX('[1]population_%'!$1:$1048576,MATCH(Activités_Home_Ho!$A560,'[1]population_%'!$A:$A,0),9)*INDEX([1]Home_Ho!$1:$1048576,MATCH(Activités_Home_Ho!$C560,[1]Home_Ho!$A:$A,0),9)/5</f>
        <v>6.4720742048412676</v>
      </c>
      <c r="AJ560">
        <f>INDEX('[1]population_%'!$1:$1048576,MATCH(Activités_Home_Ho!$A560,'[1]population_%'!$A:$A,0),9)*INDEX([1]Home_Ho!$1:$1048576,MATCH(Activités_Home_Ho!$C560,[1]Home_Ho!$A:$A,0),9)/5</f>
        <v>6.4720742048412676</v>
      </c>
      <c r="AK560">
        <f>INDEX('[1]population_%'!$1:$1048576,MATCH(Activités_Home_Ho!$A560,'[1]population_%'!$A:$A,0),9)*INDEX([1]Home_Ho!$1:$1048576,MATCH(Activités_Home_Ho!$C560,[1]Home_Ho!$A:$A,0),9)/5</f>
        <v>6.4720742048412676</v>
      </c>
      <c r="AL560">
        <f>INDEX('[1]population_%'!$1:$1048576,MATCH(Activités_Home_Ho!$A560,'[1]population_%'!$A:$A,0),9)*INDEX([1]Home_Ho!$1:$1048576,MATCH(Activités_Home_Ho!$C560,[1]Home_Ho!$A:$A,0),9)/5</f>
        <v>6.4720742048412676</v>
      </c>
      <c r="AM560">
        <f>INDEX('[1]population_%'!$1:$1048576,MATCH(Activités_Home_Ho!$A560,'[1]population_%'!$A:$A,0),9)*INDEX([1]Home_Ho!$1:$1048576,MATCH(Activités_Home_Ho!$C560,[1]Home_Ho!$A:$A,0),9)/5</f>
        <v>6.4720742048412676</v>
      </c>
      <c r="AN560">
        <f>INDEX('[1]population_%'!$1:$1048576,MATCH(Activités_Home_Ho!$A560,'[1]population_%'!$A:$A,0),9)*INDEX([1]Home_Ho!$1:$1048576,MATCH(Activités_Home_Ho!$C560,[1]Home_Ho!$A:$A,0),10)/5</f>
        <v>5.8805865174590819</v>
      </c>
      <c r="AO560">
        <f>INDEX('[1]population_%'!$1:$1048576,MATCH(Activités_Home_Ho!$A560,'[1]population_%'!$A:$A,0),9)*INDEX([1]Home_Ho!$1:$1048576,MATCH(Activités_Home_Ho!$C560,[1]Home_Ho!$A:$A,0),10)/5</f>
        <v>5.8805865174590819</v>
      </c>
      <c r="AP560">
        <f>INDEX('[1]population_%'!$1:$1048576,MATCH(Activités_Home_Ho!$A560,'[1]population_%'!$A:$A,0),9)*INDEX([1]Home_Ho!$1:$1048576,MATCH(Activités_Home_Ho!$C560,[1]Home_Ho!$A:$A,0),10)/5</f>
        <v>5.8805865174590819</v>
      </c>
      <c r="AQ560">
        <f>INDEX('[1]population_%'!$1:$1048576,MATCH(Activités_Home_Ho!$A560,'[1]population_%'!$A:$A,0),9)*INDEX([1]Home_Ho!$1:$1048576,MATCH(Activités_Home_Ho!$C560,[1]Home_Ho!$A:$A,0),10)/5</f>
        <v>5.8805865174590819</v>
      </c>
      <c r="AR560">
        <f>INDEX('[1]population_%'!$1:$1048576,MATCH(Activités_Home_Ho!$A560,'[1]population_%'!$A:$A,0),9)*INDEX([1]Home_Ho!$1:$1048576,MATCH(Activités_Home_Ho!$C560,[1]Home_Ho!$A:$A,0),10)/5</f>
        <v>5.8805865174590819</v>
      </c>
      <c r="AS560">
        <f>INDEX('[1]population_%'!$1:$1048576,MATCH(Activités_Home_Ho!$A560,'[1]population_%'!$A:$A,0),9)*INDEX([1]Home_Ho!$1:$1048576,MATCH(Activités_Home_Ho!$C560,[1]Home_Ho!$A:$A,0),11)/5</f>
        <v>5.2084452290476042</v>
      </c>
      <c r="AT560">
        <f>INDEX('[1]population_%'!$1:$1048576,MATCH(Activités_Home_Ho!$A560,'[1]population_%'!$A:$A,0),9)*INDEX([1]Home_Ho!$1:$1048576,MATCH(Activités_Home_Ho!$C560,[1]Home_Ho!$A:$A,0),11)/5</f>
        <v>5.2084452290476042</v>
      </c>
      <c r="AU560">
        <f>INDEX('[1]population_%'!$1:$1048576,MATCH(Activités_Home_Ho!$A560,'[1]population_%'!$A:$A,0),9)*INDEX([1]Home_Ho!$1:$1048576,MATCH(Activités_Home_Ho!$C560,[1]Home_Ho!$A:$A,0),11)/5</f>
        <v>5.2084452290476042</v>
      </c>
      <c r="AV560">
        <f>INDEX('[1]population_%'!$1:$1048576,MATCH(Activités_Home_Ho!$A560,'[1]population_%'!$A:$A,0),9)*INDEX([1]Home_Ho!$1:$1048576,MATCH(Activités_Home_Ho!$C560,[1]Home_Ho!$A:$A,0),11)/5</f>
        <v>5.2084452290476042</v>
      </c>
      <c r="AW560">
        <f>INDEX('[1]population_%'!$1:$1048576,MATCH(Activités_Home_Ho!$A560,'[1]population_%'!$A:$A,0),9)*INDEX([1]Home_Ho!$1:$1048576,MATCH(Activités_Home_Ho!$C560,[1]Home_Ho!$A:$A,0),12)/5</f>
        <v>0.62435277220909002</v>
      </c>
      <c r="AX560">
        <f>INDEX('[1]population_%'!$1:$1048576,MATCH(Activités_Home_Ho!$A560,'[1]population_%'!$A:$A,0),9)*INDEX([1]Home_Ho!$1:$1048576,MATCH(Activités_Home_Ho!$C560,[1]Home_Ho!$A:$A,0),12)/5</f>
        <v>0.62435277220909002</v>
      </c>
      <c r="AY560">
        <f>INDEX('[1]population_%'!$1:$1048576,MATCH(Activités_Home_Ho!$A560,'[1]population_%'!$A:$A,0),9)*INDEX([1]Home_Ho!$1:$1048576,MATCH(Activités_Home_Ho!$C560,[1]Home_Ho!$A:$A,0),12)/5</f>
        <v>0.62435277220909002</v>
      </c>
      <c r="AZ560">
        <f>INDEX('[1]population_%'!$1:$1048576,MATCH(Activités_Home_Ho!$A560,'[1]population_%'!$A:$A,0),9)*INDEX([1]Home_Ho!$1:$1048576,MATCH(Activités_Home_Ho!$C560,[1]Home_Ho!$A:$A,0),12)/5</f>
        <v>0.62435277220909002</v>
      </c>
      <c r="BA560">
        <f>INDEX('[1]population_%'!$1:$1048576,MATCH(Activités_Home_Ho!$A560,'[1]population_%'!$A:$A,0),9)*INDEX([1]Home_Ho!$1:$1048576,MATCH(Activités_Home_Ho!$C560,[1]Home_Ho!$A:$A,0),12)/5</f>
        <v>0.62435277220909002</v>
      </c>
      <c r="BB560">
        <f>INDEX('[1]population_%'!$1:$1048576,MATCH(Activités_Home_Ho!$A560,'[1]population_%'!$A:$A,0),9)*INDEX([1]Home_Ho!$1:$1048576,MATCH(Activités_Home_Ho!$C560,[1]Home_Ho!$A:$A,0),12)/5</f>
        <v>0.62435277220909002</v>
      </c>
      <c r="BC560">
        <f>INDEX('[1]population_%'!$1:$1048576,MATCH(Activités_Home_Ho!$A560,'[1]population_%'!$A:$A,0),9)*INDEX([1]Home_Ho!$1:$1048576,MATCH(Activités_Home_Ho!$C560,[1]Home_Ho!$A:$A,0),13)/5</f>
        <v>0.35640172346728105</v>
      </c>
      <c r="BD560">
        <f>INDEX('[1]population_%'!$1:$1048576,MATCH(Activités_Home_Ho!$A560,'[1]population_%'!$A:$A,0),9)*INDEX([1]Home_Ho!$1:$1048576,MATCH(Activités_Home_Ho!$C560,[1]Home_Ho!$A:$A,0),13)/5</f>
        <v>0.35640172346728105</v>
      </c>
      <c r="BE560">
        <f>INDEX('[1]population_%'!$1:$1048576,MATCH(Activités_Home_Ho!$A560,'[1]population_%'!$A:$A,0),9)*INDEX([1]Home_Ho!$1:$1048576,MATCH(Activités_Home_Ho!$C560,[1]Home_Ho!$A:$A,0),13)/5</f>
        <v>0.35640172346728105</v>
      </c>
      <c r="BF560">
        <f>INDEX('[1]population_%'!$1:$1048576,MATCH(Activités_Home_Ho!$A560,'[1]population_%'!$A:$A,0),9)*INDEX([1]Home_Ho!$1:$1048576,MATCH(Activités_Home_Ho!$C560,[1]Home_Ho!$A:$A,0),13)/5</f>
        <v>0.35640172346728105</v>
      </c>
      <c r="BG560">
        <f>INDEX('[1]population_%'!$1:$1048576,MATCH(Activités_Home_Ho!$A560,'[1]population_%'!$A:$A,0),9)*INDEX([1]Home_Ho!$1:$1048576,MATCH(Activités_Home_Ho!$C560,[1]Home_Ho!$A:$A,0),13)/5</f>
        <v>0.35640172346728105</v>
      </c>
      <c r="BH560">
        <f>INDEX('[1]population_%'!$1:$1048576,MATCH(Activités_Home_Ho!$A560,'[1]population_%'!$A:$A,0),9)*INDEX([1]Home_Ho!$1:$1048576,MATCH(Activités_Home_Ho!$C560,[1]Home_Ho!$A:$A,0),14)/5</f>
        <v>0.15367780736662578</v>
      </c>
      <c r="BI560">
        <f>INDEX('[1]population_%'!$1:$1048576,MATCH(Activités_Home_Ho!$A560,'[1]population_%'!$A:$A,0),9)*INDEX([1]Home_Ho!$1:$1048576,MATCH(Activités_Home_Ho!$C560,[1]Home_Ho!$A:$A,0),14)/5</f>
        <v>0.15367780736662578</v>
      </c>
      <c r="BJ560">
        <f>INDEX('[1]population_%'!$1:$1048576,MATCH(Activités_Home_Ho!$A560,'[1]population_%'!$A:$A,0),9)*INDEX([1]Home_Ho!$1:$1048576,MATCH(Activités_Home_Ho!$C560,[1]Home_Ho!$A:$A,0),14)/5</f>
        <v>0.15367780736662578</v>
      </c>
      <c r="BK560">
        <f>INDEX('[1]population_%'!$1:$1048576,MATCH(Activités_Home_Ho!$A560,'[1]population_%'!$A:$A,0),9)*INDEX([1]Home_Ho!$1:$1048576,MATCH(Activités_Home_Ho!$C560,[1]Home_Ho!$A:$A,0),14)/5</f>
        <v>0.15367780736662578</v>
      </c>
      <c r="BL560">
        <f>INDEX('[1]population_%'!$1:$1048576,MATCH(Activités_Home_Ho!$A560,'[1]population_%'!$A:$A,0),9)*INDEX([1]Home_Ho!$1:$1048576,MATCH(Activités_Home_Ho!$C560,[1]Home_Ho!$A:$A,0),14)/5</f>
        <v>0.15367780736662578</v>
      </c>
      <c r="BM560">
        <f>INDEX('[1]population_%'!$1:$1048576,MATCH(Activités_Home_Ho!$A560,'[1]population_%'!$A:$A,0),9)*INDEX([1]Home_Ho!$1:$1048576,MATCH(Activités_Home_Ho!$C560,[1]Home_Ho!$A:$A,0),15)/15</f>
        <v>3.0517578767840576E-2</v>
      </c>
      <c r="BN560">
        <f>INDEX('[1]population_%'!$1:$1048576,MATCH(Activités_Home_Ho!$A560,'[1]population_%'!$A:$A,0),9)*INDEX([1]Home_Ho!$1:$1048576,MATCH(Activités_Home_Ho!$C560,[1]Home_Ho!$A:$A,0),15)/15</f>
        <v>3.0517578767840576E-2</v>
      </c>
      <c r="BO560">
        <f>INDEX('[1]population_%'!$1:$1048576,MATCH(Activités_Home_Ho!$A560,'[1]population_%'!$A:$A,0),9)*INDEX([1]Home_Ho!$1:$1048576,MATCH(Activités_Home_Ho!$C560,[1]Home_Ho!$A:$A,0),15)/15</f>
        <v>3.0517578767840576E-2</v>
      </c>
      <c r="BP560">
        <f>INDEX('[1]population_%'!$1:$1048576,MATCH(Activités_Home_Ho!$A560,'[1]population_%'!$A:$A,0),9)*INDEX([1]Home_Ho!$1:$1048576,MATCH(Activités_Home_Ho!$C560,[1]Home_Ho!$A:$A,0),15)/15</f>
        <v>3.0517578767840576E-2</v>
      </c>
      <c r="BQ560">
        <f>INDEX('[1]population_%'!$1:$1048576,MATCH(Activités_Home_Ho!$A560,'[1]population_%'!$A:$A,0),9)*INDEX([1]Home_Ho!$1:$1048576,MATCH(Activités_Home_Ho!$C560,[1]Home_Ho!$A:$A,0),15)/15</f>
        <v>3.0517578767840576E-2</v>
      </c>
      <c r="BR560">
        <f>INDEX('[1]population_%'!$1:$1048576,MATCH(Activités_Home_Ho!$A560,'[1]population_%'!$A:$A,0),9)*INDEX([1]Home_Ho!$1:$1048576,MATCH(Activités_Home_Ho!$C560,[1]Home_Ho!$A:$A,0),15)/15</f>
        <v>3.0517578767840576E-2</v>
      </c>
      <c r="BS560">
        <f>INDEX('[1]population_%'!$1:$1048576,MATCH(Activités_Home_Ho!$A560,'[1]population_%'!$A:$A,0),9)*INDEX([1]Home_Ho!$1:$1048576,MATCH(Activités_Home_Ho!$C560,[1]Home_Ho!$A:$A,0),15)/15</f>
        <v>3.0517578767840576E-2</v>
      </c>
      <c r="BT560">
        <f>INDEX('[1]population_%'!$1:$1048576,MATCH(Activités_Home_Ho!$A560,'[1]population_%'!$A:$A,0),9)*INDEX([1]Home_Ho!$1:$1048576,MATCH(Activités_Home_Ho!$C560,[1]Home_Ho!$A:$A,0),15)/15</f>
        <v>3.0517578767840576E-2</v>
      </c>
      <c r="BU560">
        <f>INDEX('[1]population_%'!$1:$1048576,MATCH(Activités_Home_Ho!$A560,'[1]population_%'!$A:$A,0),9)*INDEX([1]Home_Ho!$1:$1048576,MATCH(Activités_Home_Ho!$C560,[1]Home_Ho!$A:$A,0),15)/15</f>
        <v>3.0517578767840576E-2</v>
      </c>
      <c r="BV560">
        <f>INDEX('[1]population_%'!$1:$1048576,MATCH(Activités_Home_Ho!$A560,'[1]population_%'!$A:$A,0),9)*INDEX([1]Home_Ho!$1:$1048576,MATCH(Activités_Home_Ho!$C560,[1]Home_Ho!$A:$A,0),15)/15</f>
        <v>3.0517578767840576E-2</v>
      </c>
      <c r="BW560">
        <f>INDEX('[1]population_%'!$1:$1048576,MATCH(Activités_Home_Ho!$A560,'[1]population_%'!$A:$A,0),9)*INDEX([1]Home_Ho!$1:$1048576,MATCH(Activités_Home_Ho!$C560,[1]Home_Ho!$A:$A,0),15)/15</f>
        <v>3.0517578767840576E-2</v>
      </c>
      <c r="BX560">
        <f>INDEX('[1]population_%'!$1:$1048576,MATCH(Activités_Home_Ho!$A560,'[1]population_%'!$A:$A,0),9)*INDEX([1]Home_Ho!$1:$1048576,MATCH(Activités_Home_Ho!$C560,[1]Home_Ho!$A:$A,0),15)/15</f>
        <v>3.0517578767840576E-2</v>
      </c>
      <c r="BY560">
        <f>INDEX('[1]population_%'!$1:$1048576,MATCH(Activités_Home_Ho!$A560,'[1]population_%'!$A:$A,0),9)*INDEX([1]Home_Ho!$1:$1048576,MATCH(Activités_Home_Ho!$C560,[1]Home_Ho!$A:$A,0),15)/15</f>
        <v>3.0517578767840576E-2</v>
      </c>
      <c r="BZ560">
        <f>INDEX('[1]population_%'!$1:$1048576,MATCH(Activités_Home_Ho!$A560,'[1]population_%'!$A:$A,0),9)*INDEX([1]Home_Ho!$1:$1048576,MATCH(Activités_Home_Ho!$C560,[1]Home_Ho!$A:$A,0),15)/15</f>
        <v>3.0517578767840576E-2</v>
      </c>
      <c r="CA560">
        <f>INDEX('[1]population_%'!$1:$1048576,MATCH(Activités_Home_Ho!$A560,'[1]population_%'!$A:$A,0),9)*INDEX([1]Home_Ho!$1:$1048576,MATCH(Activités_Home_Ho!$C560,[1]Home_Ho!$A:$A,0),15)/15</f>
        <v>3.0517578767840576E-2</v>
      </c>
    </row>
    <row r="561" spans="1:79" x14ac:dyDescent="0.35">
      <c r="A561" s="1" t="s">
        <v>1103</v>
      </c>
      <c r="B561" s="1" t="s">
        <v>1104</v>
      </c>
      <c r="C561" t="str">
        <f>INDEX([1]bruxelles_parsed_lat_long!$1:$1048576,MATCH($A561,[1]bruxelles_parsed_lat_long!$E:$E,0),9)</f>
        <v>Schaerbeek</v>
      </c>
      <c r="D561">
        <f>INDEX('[1]population_%'!$1:$1048576,MATCH(Activités_Home_Ho!$A561,'[1]population_%'!$A:$A,0),9)*INDEX([1]Home_Ho!$1:$1048576,MATCH(Activités_Home_Ho!$C561,[1]Home_Ho!$A:$A,0),2)/2</f>
        <v>0.12809109541904792</v>
      </c>
      <c r="E561">
        <f>INDEX('[1]population_%'!$1:$1048576,MATCH(Activités_Home_Ho!$A561,'[1]population_%'!$A:$A,0),9)*INDEX([1]Home_Ho!$1:$1048576,MATCH(Activités_Home_Ho!$C561,[1]Home_Ho!$A:$A,0),3)/5</f>
        <v>0.97927135633284457</v>
      </c>
      <c r="F561">
        <f>INDEX('[1]population_%'!$1:$1048576,MATCH(Activités_Home_Ho!$A561,'[1]population_%'!$A:$A,0),9)*INDEX([1]Home_Ho!$1:$1048576,MATCH(Activités_Home_Ho!$C561,[1]Home_Ho!$A:$A,0),3)/5</f>
        <v>0.97927135633284457</v>
      </c>
      <c r="G561">
        <f>INDEX('[1]population_%'!$1:$1048576,MATCH(Activités_Home_Ho!$A561,'[1]population_%'!$A:$A,0),9)*INDEX([1]Home_Ho!$1:$1048576,MATCH(Activités_Home_Ho!$C561,[1]Home_Ho!$A:$A,0),3)/5</f>
        <v>0.97927135633284457</v>
      </c>
      <c r="H561">
        <f>INDEX('[1]population_%'!$1:$1048576,MATCH(Activités_Home_Ho!$A561,'[1]population_%'!$A:$A,0),9)*INDEX([1]Home_Ho!$1:$1048576,MATCH(Activités_Home_Ho!$C561,[1]Home_Ho!$A:$A,0),3)/5</f>
        <v>0.97927135633284457</v>
      </c>
      <c r="I561">
        <f>INDEX('[1]population_%'!$1:$1048576,MATCH(Activités_Home_Ho!$A561,'[1]population_%'!$A:$A,0),9)*INDEX([1]Home_Ho!$1:$1048576,MATCH(Activités_Home_Ho!$C561,[1]Home_Ho!$A:$A,0),3)/5</f>
        <v>0.97927135633284457</v>
      </c>
      <c r="J561">
        <f>INDEX('[1]population_%'!$1:$1048576,MATCH(Activités_Home_Ho!$A561,'[1]population_%'!$A:$A,0),9)*INDEX([1]Home_Ho!$1:$1048576,MATCH(Activités_Home_Ho!$C561,[1]Home_Ho!$A:$A,0),4)/5</f>
        <v>2.1201941593608811</v>
      </c>
      <c r="K561">
        <f>INDEX('[1]population_%'!$1:$1048576,MATCH(Activités_Home_Ho!$A561,'[1]population_%'!$A:$A,0),9)*INDEX([1]Home_Ho!$1:$1048576,MATCH(Activités_Home_Ho!$C561,[1]Home_Ho!$A:$A,0),4)/5</f>
        <v>2.1201941593608811</v>
      </c>
      <c r="L561">
        <f>INDEX('[1]population_%'!$1:$1048576,MATCH(Activités_Home_Ho!$A561,'[1]population_%'!$A:$A,0),9)*INDEX([1]Home_Ho!$1:$1048576,MATCH(Activités_Home_Ho!$C561,[1]Home_Ho!$A:$A,0),4)/5</f>
        <v>2.1201941593608811</v>
      </c>
      <c r="M561">
        <f>INDEX('[1]population_%'!$1:$1048576,MATCH(Activités_Home_Ho!$A561,'[1]population_%'!$A:$A,0),9)*INDEX([1]Home_Ho!$1:$1048576,MATCH(Activités_Home_Ho!$C561,[1]Home_Ho!$A:$A,0),4)/5</f>
        <v>2.1201941593608811</v>
      </c>
      <c r="N561">
        <f>INDEX('[1]population_%'!$1:$1048576,MATCH(Activités_Home_Ho!$A561,'[1]population_%'!$A:$A,0),9)*INDEX([1]Home_Ho!$1:$1048576,MATCH(Activités_Home_Ho!$C561,[1]Home_Ho!$A:$A,0),4)/5</f>
        <v>2.1201941593608811</v>
      </c>
      <c r="O561">
        <f>INDEX('[1]population_%'!$1:$1048576,MATCH(Activités_Home_Ho!$A561,'[1]population_%'!$A:$A,0),9)*INDEX([1]Home_Ho!$1:$1048576,MATCH(Activités_Home_Ho!$C561,[1]Home_Ho!$A:$A,0),5)/5</f>
        <v>2.8248485383441553</v>
      </c>
      <c r="P561">
        <f>INDEX('[1]population_%'!$1:$1048576,MATCH(Activités_Home_Ho!$A561,'[1]population_%'!$A:$A,0),9)*INDEX([1]Home_Ho!$1:$1048576,MATCH(Activités_Home_Ho!$C561,[1]Home_Ho!$A:$A,0),5)/5</f>
        <v>2.8248485383441553</v>
      </c>
      <c r="Q561">
        <f>INDEX('[1]population_%'!$1:$1048576,MATCH(Activités_Home_Ho!$A561,'[1]population_%'!$A:$A,0),9)*INDEX([1]Home_Ho!$1:$1048576,MATCH(Activités_Home_Ho!$C561,[1]Home_Ho!$A:$A,0),5)/5</f>
        <v>2.8248485383441553</v>
      </c>
      <c r="R561">
        <f>INDEX('[1]population_%'!$1:$1048576,MATCH(Activités_Home_Ho!$A561,'[1]population_%'!$A:$A,0),9)*INDEX([1]Home_Ho!$1:$1048576,MATCH(Activités_Home_Ho!$C561,[1]Home_Ho!$A:$A,0),5)/5</f>
        <v>2.8248485383441553</v>
      </c>
      <c r="S561">
        <f>INDEX('[1]population_%'!$1:$1048576,MATCH(Activités_Home_Ho!$A561,'[1]population_%'!$A:$A,0),9)*INDEX([1]Home_Ho!$1:$1048576,MATCH(Activités_Home_Ho!$C561,[1]Home_Ho!$A:$A,0),5)/5</f>
        <v>2.8248485383441553</v>
      </c>
      <c r="T561">
        <f>INDEX('[1]population_%'!$1:$1048576,MATCH(Activités_Home_Ho!$A561,'[1]population_%'!$A:$A,0),9)*INDEX([1]Home_Ho!$1:$1048576,MATCH(Activités_Home_Ho!$C561,[1]Home_Ho!$A:$A,0),6)/5</f>
        <v>3.0010605607252923</v>
      </c>
      <c r="U561">
        <f>INDEX('[1]population_%'!$1:$1048576,MATCH(Activités_Home_Ho!$A561,'[1]population_%'!$A:$A,0),9)*INDEX([1]Home_Ho!$1:$1048576,MATCH(Activités_Home_Ho!$C561,[1]Home_Ho!$A:$A,0),6)/5</f>
        <v>3.0010605607252923</v>
      </c>
      <c r="V561">
        <f>INDEX('[1]population_%'!$1:$1048576,MATCH(Activités_Home_Ho!$A561,'[1]population_%'!$A:$A,0),9)*INDEX([1]Home_Ho!$1:$1048576,MATCH(Activités_Home_Ho!$C561,[1]Home_Ho!$A:$A,0),6)/5</f>
        <v>3.0010605607252923</v>
      </c>
      <c r="W561">
        <f>INDEX('[1]population_%'!$1:$1048576,MATCH(Activités_Home_Ho!$A561,'[1]population_%'!$A:$A,0),9)*INDEX([1]Home_Ho!$1:$1048576,MATCH(Activités_Home_Ho!$C561,[1]Home_Ho!$A:$A,0),6)/5</f>
        <v>3.0010605607252923</v>
      </c>
      <c r="X561">
        <f>INDEX('[1]population_%'!$1:$1048576,MATCH(Activités_Home_Ho!$A561,'[1]population_%'!$A:$A,0),9)*INDEX([1]Home_Ho!$1:$1048576,MATCH(Activités_Home_Ho!$C561,[1]Home_Ho!$A:$A,0),6)/5</f>
        <v>3.0010605607252923</v>
      </c>
      <c r="Y561">
        <f>INDEX('[1]population_%'!$1:$1048576,MATCH(Activités_Home_Ho!$A561,'[1]population_%'!$A:$A,0),9)*INDEX([1]Home_Ho!$1:$1048576,MATCH(Activités_Home_Ho!$C561,[1]Home_Ho!$A:$A,0),7)/5</f>
        <v>3.0727657460877893</v>
      </c>
      <c r="Z561">
        <f>INDEX('[1]population_%'!$1:$1048576,MATCH(Activités_Home_Ho!$A561,'[1]population_%'!$A:$A,0),9)*INDEX([1]Home_Ho!$1:$1048576,MATCH(Activités_Home_Ho!$C561,[1]Home_Ho!$A:$A,0),7)/5</f>
        <v>3.0727657460877893</v>
      </c>
      <c r="AA561">
        <f>INDEX('[1]population_%'!$1:$1048576,MATCH(Activités_Home_Ho!$A561,'[1]population_%'!$A:$A,0),9)*INDEX([1]Home_Ho!$1:$1048576,MATCH(Activités_Home_Ho!$C561,[1]Home_Ho!$A:$A,0),7)/5</f>
        <v>3.0727657460877893</v>
      </c>
      <c r="AB561">
        <f>INDEX('[1]population_%'!$1:$1048576,MATCH(Activités_Home_Ho!$A561,'[1]population_%'!$A:$A,0),9)*INDEX([1]Home_Ho!$1:$1048576,MATCH(Activités_Home_Ho!$C561,[1]Home_Ho!$A:$A,0),7)/5</f>
        <v>3.0727657460877893</v>
      </c>
      <c r="AC561">
        <f>INDEX('[1]population_%'!$1:$1048576,MATCH(Activités_Home_Ho!$A561,'[1]population_%'!$A:$A,0),9)*INDEX([1]Home_Ho!$1:$1048576,MATCH(Activités_Home_Ho!$C561,[1]Home_Ho!$A:$A,0),7)/5</f>
        <v>3.0727657460877893</v>
      </c>
      <c r="AD561">
        <f>INDEX('[1]population_%'!$1:$1048576,MATCH(Activités_Home_Ho!$A561,'[1]population_%'!$A:$A,0),9)*INDEX([1]Home_Ho!$1:$1048576,MATCH(Activités_Home_Ho!$C561,[1]Home_Ho!$A:$A,0),8)/5</f>
        <v>2.8622992429909337</v>
      </c>
      <c r="AE561">
        <f>INDEX('[1]population_%'!$1:$1048576,MATCH(Activités_Home_Ho!$A561,'[1]population_%'!$A:$A,0),9)*INDEX([1]Home_Ho!$1:$1048576,MATCH(Activités_Home_Ho!$C561,[1]Home_Ho!$A:$A,0),8)/5</f>
        <v>2.8622992429909337</v>
      </c>
      <c r="AF561">
        <f>INDEX('[1]population_%'!$1:$1048576,MATCH(Activités_Home_Ho!$A561,'[1]population_%'!$A:$A,0),9)*INDEX([1]Home_Ho!$1:$1048576,MATCH(Activités_Home_Ho!$C561,[1]Home_Ho!$A:$A,0),8)/5</f>
        <v>2.8622992429909337</v>
      </c>
      <c r="AG561">
        <f>INDEX('[1]population_%'!$1:$1048576,MATCH(Activités_Home_Ho!$A561,'[1]population_%'!$A:$A,0),9)*INDEX([1]Home_Ho!$1:$1048576,MATCH(Activités_Home_Ho!$C561,[1]Home_Ho!$A:$A,0),8)/5</f>
        <v>2.8622992429909337</v>
      </c>
      <c r="AH561">
        <f>INDEX('[1]population_%'!$1:$1048576,MATCH(Activités_Home_Ho!$A561,'[1]population_%'!$A:$A,0),9)*INDEX([1]Home_Ho!$1:$1048576,MATCH(Activités_Home_Ho!$C561,[1]Home_Ho!$A:$A,0),8)/5</f>
        <v>2.8622992429909337</v>
      </c>
      <c r="AI561">
        <f>INDEX('[1]population_%'!$1:$1048576,MATCH(Activités_Home_Ho!$A561,'[1]population_%'!$A:$A,0),9)*INDEX([1]Home_Ho!$1:$1048576,MATCH(Activités_Home_Ho!$C561,[1]Home_Ho!$A:$A,0),9)/5</f>
        <v>2.4922798240627153</v>
      </c>
      <c r="AJ561">
        <f>INDEX('[1]population_%'!$1:$1048576,MATCH(Activités_Home_Ho!$A561,'[1]population_%'!$A:$A,0),9)*INDEX([1]Home_Ho!$1:$1048576,MATCH(Activités_Home_Ho!$C561,[1]Home_Ho!$A:$A,0),9)/5</f>
        <v>2.4922798240627153</v>
      </c>
      <c r="AK561">
        <f>INDEX('[1]population_%'!$1:$1048576,MATCH(Activités_Home_Ho!$A561,'[1]population_%'!$A:$A,0),9)*INDEX([1]Home_Ho!$1:$1048576,MATCH(Activités_Home_Ho!$C561,[1]Home_Ho!$A:$A,0),9)/5</f>
        <v>2.4922798240627153</v>
      </c>
      <c r="AL561">
        <f>INDEX('[1]population_%'!$1:$1048576,MATCH(Activités_Home_Ho!$A561,'[1]population_%'!$A:$A,0),9)*INDEX([1]Home_Ho!$1:$1048576,MATCH(Activités_Home_Ho!$C561,[1]Home_Ho!$A:$A,0),9)/5</f>
        <v>2.4922798240627153</v>
      </c>
      <c r="AM561">
        <f>INDEX('[1]population_%'!$1:$1048576,MATCH(Activités_Home_Ho!$A561,'[1]population_%'!$A:$A,0),9)*INDEX([1]Home_Ho!$1:$1048576,MATCH(Activités_Home_Ho!$C561,[1]Home_Ho!$A:$A,0),9)/5</f>
        <v>2.4922798240627153</v>
      </c>
      <c r="AN561">
        <f>INDEX('[1]population_%'!$1:$1048576,MATCH(Activités_Home_Ho!$A561,'[1]population_%'!$A:$A,0),9)*INDEX([1]Home_Ho!$1:$1048576,MATCH(Activités_Home_Ho!$C561,[1]Home_Ho!$A:$A,0),10)/5</f>
        <v>2.2645085126118309</v>
      </c>
      <c r="AO561">
        <f>INDEX('[1]population_%'!$1:$1048576,MATCH(Activités_Home_Ho!$A561,'[1]population_%'!$A:$A,0),9)*INDEX([1]Home_Ho!$1:$1048576,MATCH(Activités_Home_Ho!$C561,[1]Home_Ho!$A:$A,0),10)/5</f>
        <v>2.2645085126118309</v>
      </c>
      <c r="AP561">
        <f>INDEX('[1]population_%'!$1:$1048576,MATCH(Activités_Home_Ho!$A561,'[1]population_%'!$A:$A,0),9)*INDEX([1]Home_Ho!$1:$1048576,MATCH(Activités_Home_Ho!$C561,[1]Home_Ho!$A:$A,0),10)/5</f>
        <v>2.2645085126118309</v>
      </c>
      <c r="AQ561">
        <f>INDEX('[1]population_%'!$1:$1048576,MATCH(Activités_Home_Ho!$A561,'[1]population_%'!$A:$A,0),9)*INDEX([1]Home_Ho!$1:$1048576,MATCH(Activités_Home_Ho!$C561,[1]Home_Ho!$A:$A,0),10)/5</f>
        <v>2.2645085126118309</v>
      </c>
      <c r="AR561">
        <f>INDEX('[1]population_%'!$1:$1048576,MATCH(Activités_Home_Ho!$A561,'[1]population_%'!$A:$A,0),9)*INDEX([1]Home_Ho!$1:$1048576,MATCH(Activités_Home_Ho!$C561,[1]Home_Ho!$A:$A,0),10)/5</f>
        <v>2.2645085126118309</v>
      </c>
      <c r="AS561">
        <f>INDEX('[1]population_%'!$1:$1048576,MATCH(Activités_Home_Ho!$A561,'[1]population_%'!$A:$A,0),9)*INDEX([1]Home_Ho!$1:$1048576,MATCH(Activités_Home_Ho!$C561,[1]Home_Ho!$A:$A,0),11)/5</f>
        <v>2.0056789443762906</v>
      </c>
      <c r="AT561">
        <f>INDEX('[1]population_%'!$1:$1048576,MATCH(Activités_Home_Ho!$A561,'[1]population_%'!$A:$A,0),9)*INDEX([1]Home_Ho!$1:$1048576,MATCH(Activités_Home_Ho!$C561,[1]Home_Ho!$A:$A,0),11)/5</f>
        <v>2.0056789443762906</v>
      </c>
      <c r="AU561">
        <f>INDEX('[1]population_%'!$1:$1048576,MATCH(Activités_Home_Ho!$A561,'[1]population_%'!$A:$A,0),9)*INDEX([1]Home_Ho!$1:$1048576,MATCH(Activités_Home_Ho!$C561,[1]Home_Ho!$A:$A,0),11)/5</f>
        <v>2.0056789443762906</v>
      </c>
      <c r="AV561">
        <f>INDEX('[1]population_%'!$1:$1048576,MATCH(Activités_Home_Ho!$A561,'[1]population_%'!$A:$A,0),9)*INDEX([1]Home_Ho!$1:$1048576,MATCH(Activités_Home_Ho!$C561,[1]Home_Ho!$A:$A,0),11)/5</f>
        <v>2.0056789443762906</v>
      </c>
      <c r="AW561">
        <f>INDEX('[1]population_%'!$1:$1048576,MATCH(Activités_Home_Ho!$A561,'[1]population_%'!$A:$A,0),9)*INDEX([1]Home_Ho!$1:$1048576,MATCH(Activités_Home_Ho!$C561,[1]Home_Ho!$A:$A,0),12)/5</f>
        <v>0.24042706681427845</v>
      </c>
      <c r="AX561">
        <f>INDEX('[1]population_%'!$1:$1048576,MATCH(Activités_Home_Ho!$A561,'[1]population_%'!$A:$A,0),9)*INDEX([1]Home_Ho!$1:$1048576,MATCH(Activités_Home_Ho!$C561,[1]Home_Ho!$A:$A,0),12)/5</f>
        <v>0.24042706681427845</v>
      </c>
      <c r="AY561">
        <f>INDEX('[1]population_%'!$1:$1048576,MATCH(Activités_Home_Ho!$A561,'[1]population_%'!$A:$A,0),9)*INDEX([1]Home_Ho!$1:$1048576,MATCH(Activités_Home_Ho!$C561,[1]Home_Ho!$A:$A,0),12)/5</f>
        <v>0.24042706681427845</v>
      </c>
      <c r="AZ561">
        <f>INDEX('[1]population_%'!$1:$1048576,MATCH(Activités_Home_Ho!$A561,'[1]population_%'!$A:$A,0),9)*INDEX([1]Home_Ho!$1:$1048576,MATCH(Activités_Home_Ho!$C561,[1]Home_Ho!$A:$A,0),12)/5</f>
        <v>0.24042706681427845</v>
      </c>
      <c r="BA561">
        <f>INDEX('[1]population_%'!$1:$1048576,MATCH(Activités_Home_Ho!$A561,'[1]population_%'!$A:$A,0),9)*INDEX([1]Home_Ho!$1:$1048576,MATCH(Activités_Home_Ho!$C561,[1]Home_Ho!$A:$A,0),12)/5</f>
        <v>0.24042706681427845</v>
      </c>
      <c r="BB561">
        <f>INDEX('[1]population_%'!$1:$1048576,MATCH(Activités_Home_Ho!$A561,'[1]population_%'!$A:$A,0),9)*INDEX([1]Home_Ho!$1:$1048576,MATCH(Activités_Home_Ho!$C561,[1]Home_Ho!$A:$A,0),12)/5</f>
        <v>0.24042706681427845</v>
      </c>
      <c r="BC561">
        <f>INDEX('[1]population_%'!$1:$1048576,MATCH(Activités_Home_Ho!$A561,'[1]population_%'!$A:$A,0),9)*INDEX([1]Home_Ho!$1:$1048576,MATCH(Activités_Home_Ho!$C561,[1]Home_Ho!$A:$A,0),13)/5</f>
        <v>0.13724391849435985</v>
      </c>
      <c r="BD561">
        <f>INDEX('[1]population_%'!$1:$1048576,MATCH(Activités_Home_Ho!$A561,'[1]population_%'!$A:$A,0),9)*INDEX([1]Home_Ho!$1:$1048576,MATCH(Activités_Home_Ho!$C561,[1]Home_Ho!$A:$A,0),13)/5</f>
        <v>0.13724391849435985</v>
      </c>
      <c r="BE561">
        <f>INDEX('[1]population_%'!$1:$1048576,MATCH(Activités_Home_Ho!$A561,'[1]population_%'!$A:$A,0),9)*INDEX([1]Home_Ho!$1:$1048576,MATCH(Activités_Home_Ho!$C561,[1]Home_Ho!$A:$A,0),13)/5</f>
        <v>0.13724391849435985</v>
      </c>
      <c r="BF561">
        <f>INDEX('[1]population_%'!$1:$1048576,MATCH(Activités_Home_Ho!$A561,'[1]population_%'!$A:$A,0),9)*INDEX([1]Home_Ho!$1:$1048576,MATCH(Activités_Home_Ho!$C561,[1]Home_Ho!$A:$A,0),13)/5</f>
        <v>0.13724391849435985</v>
      </c>
      <c r="BG561">
        <f>INDEX('[1]population_%'!$1:$1048576,MATCH(Activités_Home_Ho!$A561,'[1]population_%'!$A:$A,0),9)*INDEX([1]Home_Ho!$1:$1048576,MATCH(Activités_Home_Ho!$C561,[1]Home_Ho!$A:$A,0),13)/5</f>
        <v>0.13724391849435985</v>
      </c>
      <c r="BH561">
        <f>INDEX('[1]population_%'!$1:$1048576,MATCH(Activités_Home_Ho!$A561,'[1]population_%'!$A:$A,0),9)*INDEX([1]Home_Ho!$1:$1048576,MATCH(Activités_Home_Ho!$C561,[1]Home_Ho!$A:$A,0),14)/5</f>
        <v>5.9178570359953331E-2</v>
      </c>
      <c r="BI561">
        <f>INDEX('[1]population_%'!$1:$1048576,MATCH(Activités_Home_Ho!$A561,'[1]population_%'!$A:$A,0),9)*INDEX([1]Home_Ho!$1:$1048576,MATCH(Activités_Home_Ho!$C561,[1]Home_Ho!$A:$A,0),14)/5</f>
        <v>5.9178570359953331E-2</v>
      </c>
      <c r="BJ561">
        <f>INDEX('[1]population_%'!$1:$1048576,MATCH(Activités_Home_Ho!$A561,'[1]population_%'!$A:$A,0),9)*INDEX([1]Home_Ho!$1:$1048576,MATCH(Activités_Home_Ho!$C561,[1]Home_Ho!$A:$A,0),14)/5</f>
        <v>5.9178570359953331E-2</v>
      </c>
      <c r="BK561">
        <f>INDEX('[1]population_%'!$1:$1048576,MATCH(Activités_Home_Ho!$A561,'[1]population_%'!$A:$A,0),9)*INDEX([1]Home_Ho!$1:$1048576,MATCH(Activités_Home_Ho!$C561,[1]Home_Ho!$A:$A,0),14)/5</f>
        <v>5.9178570359953331E-2</v>
      </c>
      <c r="BL561">
        <f>INDEX('[1]population_%'!$1:$1048576,MATCH(Activités_Home_Ho!$A561,'[1]population_%'!$A:$A,0),9)*INDEX([1]Home_Ho!$1:$1048576,MATCH(Activités_Home_Ho!$C561,[1]Home_Ho!$A:$A,0),14)/5</f>
        <v>5.9178570359953331E-2</v>
      </c>
      <c r="BM561">
        <f>INDEX('[1]population_%'!$1:$1048576,MATCH(Activités_Home_Ho!$A561,'[1]population_%'!$A:$A,0),9)*INDEX([1]Home_Ho!$1:$1048576,MATCH(Activités_Home_Ho!$C561,[1]Home_Ho!$A:$A,0),15)/15</f>
        <v>1.175177283743754E-2</v>
      </c>
      <c r="BN561">
        <f>INDEX('[1]population_%'!$1:$1048576,MATCH(Activités_Home_Ho!$A561,'[1]population_%'!$A:$A,0),9)*INDEX([1]Home_Ho!$1:$1048576,MATCH(Activités_Home_Ho!$C561,[1]Home_Ho!$A:$A,0),15)/15</f>
        <v>1.175177283743754E-2</v>
      </c>
      <c r="BO561">
        <f>INDEX('[1]population_%'!$1:$1048576,MATCH(Activités_Home_Ho!$A561,'[1]population_%'!$A:$A,0),9)*INDEX([1]Home_Ho!$1:$1048576,MATCH(Activités_Home_Ho!$C561,[1]Home_Ho!$A:$A,0),15)/15</f>
        <v>1.175177283743754E-2</v>
      </c>
      <c r="BP561">
        <f>INDEX('[1]population_%'!$1:$1048576,MATCH(Activités_Home_Ho!$A561,'[1]population_%'!$A:$A,0),9)*INDEX([1]Home_Ho!$1:$1048576,MATCH(Activités_Home_Ho!$C561,[1]Home_Ho!$A:$A,0),15)/15</f>
        <v>1.175177283743754E-2</v>
      </c>
      <c r="BQ561">
        <f>INDEX('[1]population_%'!$1:$1048576,MATCH(Activités_Home_Ho!$A561,'[1]population_%'!$A:$A,0),9)*INDEX([1]Home_Ho!$1:$1048576,MATCH(Activités_Home_Ho!$C561,[1]Home_Ho!$A:$A,0),15)/15</f>
        <v>1.175177283743754E-2</v>
      </c>
      <c r="BR561">
        <f>INDEX('[1]population_%'!$1:$1048576,MATCH(Activités_Home_Ho!$A561,'[1]population_%'!$A:$A,0),9)*INDEX([1]Home_Ho!$1:$1048576,MATCH(Activités_Home_Ho!$C561,[1]Home_Ho!$A:$A,0),15)/15</f>
        <v>1.175177283743754E-2</v>
      </c>
      <c r="BS561">
        <f>INDEX('[1]population_%'!$1:$1048576,MATCH(Activités_Home_Ho!$A561,'[1]population_%'!$A:$A,0),9)*INDEX([1]Home_Ho!$1:$1048576,MATCH(Activités_Home_Ho!$C561,[1]Home_Ho!$A:$A,0),15)/15</f>
        <v>1.175177283743754E-2</v>
      </c>
      <c r="BT561">
        <f>INDEX('[1]population_%'!$1:$1048576,MATCH(Activités_Home_Ho!$A561,'[1]population_%'!$A:$A,0),9)*INDEX([1]Home_Ho!$1:$1048576,MATCH(Activités_Home_Ho!$C561,[1]Home_Ho!$A:$A,0),15)/15</f>
        <v>1.175177283743754E-2</v>
      </c>
      <c r="BU561">
        <f>INDEX('[1]population_%'!$1:$1048576,MATCH(Activités_Home_Ho!$A561,'[1]population_%'!$A:$A,0),9)*INDEX([1]Home_Ho!$1:$1048576,MATCH(Activités_Home_Ho!$C561,[1]Home_Ho!$A:$A,0),15)/15</f>
        <v>1.175177283743754E-2</v>
      </c>
      <c r="BV561">
        <f>INDEX('[1]population_%'!$1:$1048576,MATCH(Activités_Home_Ho!$A561,'[1]population_%'!$A:$A,0),9)*INDEX([1]Home_Ho!$1:$1048576,MATCH(Activités_Home_Ho!$C561,[1]Home_Ho!$A:$A,0),15)/15</f>
        <v>1.175177283743754E-2</v>
      </c>
      <c r="BW561">
        <f>INDEX('[1]population_%'!$1:$1048576,MATCH(Activités_Home_Ho!$A561,'[1]population_%'!$A:$A,0),9)*INDEX([1]Home_Ho!$1:$1048576,MATCH(Activités_Home_Ho!$C561,[1]Home_Ho!$A:$A,0),15)/15</f>
        <v>1.175177283743754E-2</v>
      </c>
      <c r="BX561">
        <f>INDEX('[1]population_%'!$1:$1048576,MATCH(Activités_Home_Ho!$A561,'[1]population_%'!$A:$A,0),9)*INDEX([1]Home_Ho!$1:$1048576,MATCH(Activités_Home_Ho!$C561,[1]Home_Ho!$A:$A,0),15)/15</f>
        <v>1.175177283743754E-2</v>
      </c>
      <c r="BY561">
        <f>INDEX('[1]population_%'!$1:$1048576,MATCH(Activités_Home_Ho!$A561,'[1]population_%'!$A:$A,0),9)*INDEX([1]Home_Ho!$1:$1048576,MATCH(Activités_Home_Ho!$C561,[1]Home_Ho!$A:$A,0),15)/15</f>
        <v>1.175177283743754E-2</v>
      </c>
      <c r="BZ561">
        <f>INDEX('[1]population_%'!$1:$1048576,MATCH(Activités_Home_Ho!$A561,'[1]population_%'!$A:$A,0),9)*INDEX([1]Home_Ho!$1:$1048576,MATCH(Activités_Home_Ho!$C561,[1]Home_Ho!$A:$A,0),15)/15</f>
        <v>1.175177283743754E-2</v>
      </c>
      <c r="CA561">
        <f>INDEX('[1]population_%'!$1:$1048576,MATCH(Activités_Home_Ho!$A561,'[1]population_%'!$A:$A,0),9)*INDEX([1]Home_Ho!$1:$1048576,MATCH(Activités_Home_Ho!$C561,[1]Home_Ho!$A:$A,0),15)/15</f>
        <v>1.175177283743754E-2</v>
      </c>
    </row>
    <row r="562" spans="1:79" x14ac:dyDescent="0.35">
      <c r="A562" s="1" t="s">
        <v>1105</v>
      </c>
      <c r="B562" s="1" t="s">
        <v>1106</v>
      </c>
      <c r="C562" t="str">
        <f>INDEX([1]bruxelles_parsed_lat_long!$1:$1048576,MATCH($A562,[1]bruxelles_parsed_lat_long!$E:$E,0),9)</f>
        <v>Uccle</v>
      </c>
      <c r="D562">
        <f>INDEX('[1]population_%'!$1:$1048576,MATCH(Activités_Home_Ho!$A562,'[1]population_%'!$A:$A,0),9)*INDEX([1]Home_Ho!$1:$1048576,MATCH(Activités_Home_Ho!$C562,[1]Home_Ho!$A:$A,0),2)/2</f>
        <v>5.0576495179016925E-2</v>
      </c>
      <c r="E562">
        <f>INDEX('[1]population_%'!$1:$1048576,MATCH(Activités_Home_Ho!$A562,'[1]population_%'!$A:$A,0),9)*INDEX([1]Home_Ho!$1:$1048576,MATCH(Activités_Home_Ho!$C562,[1]Home_Ho!$A:$A,0),3)/5</f>
        <v>0.51920014384285174</v>
      </c>
      <c r="F562">
        <f>INDEX('[1]population_%'!$1:$1048576,MATCH(Activités_Home_Ho!$A562,'[1]population_%'!$A:$A,0),9)*INDEX([1]Home_Ho!$1:$1048576,MATCH(Activités_Home_Ho!$C562,[1]Home_Ho!$A:$A,0),3)/5</f>
        <v>0.51920014384285174</v>
      </c>
      <c r="G562">
        <f>INDEX('[1]population_%'!$1:$1048576,MATCH(Activités_Home_Ho!$A562,'[1]population_%'!$A:$A,0),9)*INDEX([1]Home_Ho!$1:$1048576,MATCH(Activités_Home_Ho!$C562,[1]Home_Ho!$A:$A,0),3)/5</f>
        <v>0.51920014384285174</v>
      </c>
      <c r="H562">
        <f>INDEX('[1]population_%'!$1:$1048576,MATCH(Activités_Home_Ho!$A562,'[1]population_%'!$A:$A,0),9)*INDEX([1]Home_Ho!$1:$1048576,MATCH(Activités_Home_Ho!$C562,[1]Home_Ho!$A:$A,0),3)/5</f>
        <v>0.51920014384285174</v>
      </c>
      <c r="I562">
        <f>INDEX('[1]population_%'!$1:$1048576,MATCH(Activités_Home_Ho!$A562,'[1]population_%'!$A:$A,0),9)*INDEX([1]Home_Ho!$1:$1048576,MATCH(Activités_Home_Ho!$C562,[1]Home_Ho!$A:$A,0),3)/5</f>
        <v>0.51920014384285174</v>
      </c>
      <c r="J562">
        <f>INDEX('[1]population_%'!$1:$1048576,MATCH(Activités_Home_Ho!$A562,'[1]population_%'!$A:$A,0),9)*INDEX([1]Home_Ho!$1:$1048576,MATCH(Activités_Home_Ho!$C562,[1]Home_Ho!$A:$A,0),4)/5</f>
        <v>1.4552024812891913</v>
      </c>
      <c r="K562">
        <f>INDEX('[1]population_%'!$1:$1048576,MATCH(Activités_Home_Ho!$A562,'[1]population_%'!$A:$A,0),9)*INDEX([1]Home_Ho!$1:$1048576,MATCH(Activités_Home_Ho!$C562,[1]Home_Ho!$A:$A,0),4)/5</f>
        <v>1.4552024812891913</v>
      </c>
      <c r="L562">
        <f>INDEX('[1]population_%'!$1:$1048576,MATCH(Activités_Home_Ho!$A562,'[1]population_%'!$A:$A,0),9)*INDEX([1]Home_Ho!$1:$1048576,MATCH(Activités_Home_Ho!$C562,[1]Home_Ho!$A:$A,0),4)/5</f>
        <v>1.4552024812891913</v>
      </c>
      <c r="M562">
        <f>INDEX('[1]population_%'!$1:$1048576,MATCH(Activités_Home_Ho!$A562,'[1]population_%'!$A:$A,0),9)*INDEX([1]Home_Ho!$1:$1048576,MATCH(Activités_Home_Ho!$C562,[1]Home_Ho!$A:$A,0),4)/5</f>
        <v>1.4552024812891913</v>
      </c>
      <c r="N562">
        <f>INDEX('[1]population_%'!$1:$1048576,MATCH(Activités_Home_Ho!$A562,'[1]population_%'!$A:$A,0),9)*INDEX([1]Home_Ho!$1:$1048576,MATCH(Activités_Home_Ho!$C562,[1]Home_Ho!$A:$A,0),4)/5</f>
        <v>1.4552024812891913</v>
      </c>
      <c r="O562">
        <f>INDEX('[1]population_%'!$1:$1048576,MATCH(Activités_Home_Ho!$A562,'[1]population_%'!$A:$A,0),9)*INDEX([1]Home_Ho!$1:$1048576,MATCH(Activités_Home_Ho!$C562,[1]Home_Ho!$A:$A,0),5)/5</f>
        <v>1.8893822399029063</v>
      </c>
      <c r="P562">
        <f>INDEX('[1]population_%'!$1:$1048576,MATCH(Activités_Home_Ho!$A562,'[1]population_%'!$A:$A,0),9)*INDEX([1]Home_Ho!$1:$1048576,MATCH(Activités_Home_Ho!$C562,[1]Home_Ho!$A:$A,0),5)/5</f>
        <v>1.8893822399029063</v>
      </c>
      <c r="Q562">
        <f>INDEX('[1]population_%'!$1:$1048576,MATCH(Activités_Home_Ho!$A562,'[1]population_%'!$A:$A,0),9)*INDEX([1]Home_Ho!$1:$1048576,MATCH(Activités_Home_Ho!$C562,[1]Home_Ho!$A:$A,0),5)/5</f>
        <v>1.8893822399029063</v>
      </c>
      <c r="R562">
        <f>INDEX('[1]population_%'!$1:$1048576,MATCH(Activités_Home_Ho!$A562,'[1]population_%'!$A:$A,0),9)*INDEX([1]Home_Ho!$1:$1048576,MATCH(Activités_Home_Ho!$C562,[1]Home_Ho!$A:$A,0),5)/5</f>
        <v>1.8893822399029063</v>
      </c>
      <c r="S562">
        <f>INDEX('[1]population_%'!$1:$1048576,MATCH(Activités_Home_Ho!$A562,'[1]population_%'!$A:$A,0),9)*INDEX([1]Home_Ho!$1:$1048576,MATCH(Activités_Home_Ho!$C562,[1]Home_Ho!$A:$A,0),5)/5</f>
        <v>1.8893822399029063</v>
      </c>
      <c r="T562">
        <f>INDEX('[1]population_%'!$1:$1048576,MATCH(Activités_Home_Ho!$A562,'[1]population_%'!$A:$A,0),9)*INDEX([1]Home_Ho!$1:$1048576,MATCH(Activités_Home_Ho!$C562,[1]Home_Ho!$A:$A,0),6)/5</f>
        <v>2.0592155170476252</v>
      </c>
      <c r="U562">
        <f>INDEX('[1]population_%'!$1:$1048576,MATCH(Activités_Home_Ho!$A562,'[1]population_%'!$A:$A,0),9)*INDEX([1]Home_Ho!$1:$1048576,MATCH(Activités_Home_Ho!$C562,[1]Home_Ho!$A:$A,0),6)/5</f>
        <v>2.0592155170476252</v>
      </c>
      <c r="V562">
        <f>INDEX('[1]population_%'!$1:$1048576,MATCH(Activités_Home_Ho!$A562,'[1]population_%'!$A:$A,0),9)*INDEX([1]Home_Ho!$1:$1048576,MATCH(Activités_Home_Ho!$C562,[1]Home_Ho!$A:$A,0),6)/5</f>
        <v>2.0592155170476252</v>
      </c>
      <c r="W562">
        <f>INDEX('[1]population_%'!$1:$1048576,MATCH(Activités_Home_Ho!$A562,'[1]population_%'!$A:$A,0),9)*INDEX([1]Home_Ho!$1:$1048576,MATCH(Activités_Home_Ho!$C562,[1]Home_Ho!$A:$A,0),6)/5</f>
        <v>2.0592155170476252</v>
      </c>
      <c r="X562">
        <f>INDEX('[1]population_%'!$1:$1048576,MATCH(Activités_Home_Ho!$A562,'[1]population_%'!$A:$A,0),9)*INDEX([1]Home_Ho!$1:$1048576,MATCH(Activités_Home_Ho!$C562,[1]Home_Ho!$A:$A,0),6)/5</f>
        <v>2.0592155170476252</v>
      </c>
      <c r="Y562">
        <f>INDEX('[1]population_%'!$1:$1048576,MATCH(Activités_Home_Ho!$A562,'[1]population_%'!$A:$A,0),9)*INDEX([1]Home_Ho!$1:$1048576,MATCH(Activités_Home_Ho!$C562,[1]Home_Ho!$A:$A,0),7)/5</f>
        <v>2.3235619985166207</v>
      </c>
      <c r="Z562">
        <f>INDEX('[1]population_%'!$1:$1048576,MATCH(Activités_Home_Ho!$A562,'[1]population_%'!$A:$A,0),9)*INDEX([1]Home_Ho!$1:$1048576,MATCH(Activités_Home_Ho!$C562,[1]Home_Ho!$A:$A,0),7)/5</f>
        <v>2.3235619985166207</v>
      </c>
      <c r="AA562">
        <f>INDEX('[1]population_%'!$1:$1048576,MATCH(Activités_Home_Ho!$A562,'[1]population_%'!$A:$A,0),9)*INDEX([1]Home_Ho!$1:$1048576,MATCH(Activités_Home_Ho!$C562,[1]Home_Ho!$A:$A,0),7)/5</f>
        <v>2.3235619985166207</v>
      </c>
      <c r="AB562">
        <f>INDEX('[1]population_%'!$1:$1048576,MATCH(Activités_Home_Ho!$A562,'[1]population_%'!$A:$A,0),9)*INDEX([1]Home_Ho!$1:$1048576,MATCH(Activités_Home_Ho!$C562,[1]Home_Ho!$A:$A,0),7)/5</f>
        <v>2.3235619985166207</v>
      </c>
      <c r="AC562">
        <f>INDEX('[1]population_%'!$1:$1048576,MATCH(Activités_Home_Ho!$A562,'[1]population_%'!$A:$A,0),9)*INDEX([1]Home_Ho!$1:$1048576,MATCH(Activités_Home_Ho!$C562,[1]Home_Ho!$A:$A,0),7)/5</f>
        <v>2.3235619985166207</v>
      </c>
      <c r="AD562">
        <f>INDEX('[1]population_%'!$1:$1048576,MATCH(Activités_Home_Ho!$A562,'[1]population_%'!$A:$A,0),9)*INDEX([1]Home_Ho!$1:$1048576,MATCH(Activités_Home_Ho!$C562,[1]Home_Ho!$A:$A,0),8)/5</f>
        <v>2.4956258287820559</v>
      </c>
      <c r="AE562">
        <f>INDEX('[1]population_%'!$1:$1048576,MATCH(Activités_Home_Ho!$A562,'[1]population_%'!$A:$A,0),9)*INDEX([1]Home_Ho!$1:$1048576,MATCH(Activités_Home_Ho!$C562,[1]Home_Ho!$A:$A,0),8)/5</f>
        <v>2.4956258287820559</v>
      </c>
      <c r="AF562">
        <f>INDEX('[1]population_%'!$1:$1048576,MATCH(Activités_Home_Ho!$A562,'[1]population_%'!$A:$A,0),9)*INDEX([1]Home_Ho!$1:$1048576,MATCH(Activités_Home_Ho!$C562,[1]Home_Ho!$A:$A,0),8)/5</f>
        <v>2.4956258287820559</v>
      </c>
      <c r="AG562">
        <f>INDEX('[1]population_%'!$1:$1048576,MATCH(Activités_Home_Ho!$A562,'[1]population_%'!$A:$A,0),9)*INDEX([1]Home_Ho!$1:$1048576,MATCH(Activités_Home_Ho!$C562,[1]Home_Ho!$A:$A,0),8)/5</f>
        <v>2.4956258287820559</v>
      </c>
      <c r="AH562">
        <f>INDEX('[1]population_%'!$1:$1048576,MATCH(Activités_Home_Ho!$A562,'[1]population_%'!$A:$A,0),9)*INDEX([1]Home_Ho!$1:$1048576,MATCH(Activités_Home_Ho!$C562,[1]Home_Ho!$A:$A,0),8)/5</f>
        <v>2.4956258287820559</v>
      </c>
      <c r="AI562">
        <f>INDEX('[1]population_%'!$1:$1048576,MATCH(Activités_Home_Ho!$A562,'[1]population_%'!$A:$A,0),9)*INDEX([1]Home_Ho!$1:$1048576,MATCH(Activités_Home_Ho!$C562,[1]Home_Ho!$A:$A,0),9)/5</f>
        <v>2.4036544175488279</v>
      </c>
      <c r="AJ562">
        <f>INDEX('[1]population_%'!$1:$1048576,MATCH(Activités_Home_Ho!$A562,'[1]population_%'!$A:$A,0),9)*INDEX([1]Home_Ho!$1:$1048576,MATCH(Activités_Home_Ho!$C562,[1]Home_Ho!$A:$A,0),9)/5</f>
        <v>2.4036544175488279</v>
      </c>
      <c r="AK562">
        <f>INDEX('[1]population_%'!$1:$1048576,MATCH(Activités_Home_Ho!$A562,'[1]population_%'!$A:$A,0),9)*INDEX([1]Home_Ho!$1:$1048576,MATCH(Activités_Home_Ho!$C562,[1]Home_Ho!$A:$A,0),9)/5</f>
        <v>2.4036544175488279</v>
      </c>
      <c r="AL562">
        <f>INDEX('[1]population_%'!$1:$1048576,MATCH(Activités_Home_Ho!$A562,'[1]population_%'!$A:$A,0),9)*INDEX([1]Home_Ho!$1:$1048576,MATCH(Activités_Home_Ho!$C562,[1]Home_Ho!$A:$A,0),9)/5</f>
        <v>2.4036544175488279</v>
      </c>
      <c r="AM562">
        <f>INDEX('[1]population_%'!$1:$1048576,MATCH(Activités_Home_Ho!$A562,'[1]population_%'!$A:$A,0),9)*INDEX([1]Home_Ho!$1:$1048576,MATCH(Activités_Home_Ho!$C562,[1]Home_Ho!$A:$A,0),9)/5</f>
        <v>2.4036544175488279</v>
      </c>
      <c r="AN562">
        <f>INDEX('[1]population_%'!$1:$1048576,MATCH(Activités_Home_Ho!$A562,'[1]population_%'!$A:$A,0),9)*INDEX([1]Home_Ho!$1:$1048576,MATCH(Activités_Home_Ho!$C562,[1]Home_Ho!$A:$A,0),10)/5</f>
        <v>2.5036661946823093</v>
      </c>
      <c r="AO562">
        <f>INDEX('[1]population_%'!$1:$1048576,MATCH(Activités_Home_Ho!$A562,'[1]population_%'!$A:$A,0),9)*INDEX([1]Home_Ho!$1:$1048576,MATCH(Activités_Home_Ho!$C562,[1]Home_Ho!$A:$A,0),10)/5</f>
        <v>2.5036661946823093</v>
      </c>
      <c r="AP562">
        <f>INDEX('[1]population_%'!$1:$1048576,MATCH(Activités_Home_Ho!$A562,'[1]population_%'!$A:$A,0),9)*INDEX([1]Home_Ho!$1:$1048576,MATCH(Activités_Home_Ho!$C562,[1]Home_Ho!$A:$A,0),10)/5</f>
        <v>2.5036661946823093</v>
      </c>
      <c r="AQ562">
        <f>INDEX('[1]population_%'!$1:$1048576,MATCH(Activités_Home_Ho!$A562,'[1]population_%'!$A:$A,0),9)*INDEX([1]Home_Ho!$1:$1048576,MATCH(Activités_Home_Ho!$C562,[1]Home_Ho!$A:$A,0),10)/5</f>
        <v>2.5036661946823093</v>
      </c>
      <c r="AR562">
        <f>INDEX('[1]population_%'!$1:$1048576,MATCH(Activités_Home_Ho!$A562,'[1]population_%'!$A:$A,0),9)*INDEX([1]Home_Ho!$1:$1048576,MATCH(Activités_Home_Ho!$C562,[1]Home_Ho!$A:$A,0),10)/5</f>
        <v>2.5036661946823093</v>
      </c>
      <c r="AS562">
        <f>INDEX('[1]population_%'!$1:$1048576,MATCH(Activités_Home_Ho!$A562,'[1]population_%'!$A:$A,0),9)*INDEX([1]Home_Ho!$1:$1048576,MATCH(Activités_Home_Ho!$C562,[1]Home_Ho!$A:$A,0),11)/5</f>
        <v>2.4177639628705636</v>
      </c>
      <c r="AT562">
        <f>INDEX('[1]population_%'!$1:$1048576,MATCH(Activités_Home_Ho!$A562,'[1]population_%'!$A:$A,0),9)*INDEX([1]Home_Ho!$1:$1048576,MATCH(Activités_Home_Ho!$C562,[1]Home_Ho!$A:$A,0),11)/5</f>
        <v>2.4177639628705636</v>
      </c>
      <c r="AU562">
        <f>INDEX('[1]population_%'!$1:$1048576,MATCH(Activités_Home_Ho!$A562,'[1]population_%'!$A:$A,0),9)*INDEX([1]Home_Ho!$1:$1048576,MATCH(Activités_Home_Ho!$C562,[1]Home_Ho!$A:$A,0),11)/5</f>
        <v>2.4177639628705636</v>
      </c>
      <c r="AV562">
        <f>INDEX('[1]population_%'!$1:$1048576,MATCH(Activités_Home_Ho!$A562,'[1]population_%'!$A:$A,0),9)*INDEX([1]Home_Ho!$1:$1048576,MATCH(Activités_Home_Ho!$C562,[1]Home_Ho!$A:$A,0),11)/5</f>
        <v>2.4177639628705636</v>
      </c>
      <c r="AW562">
        <f>INDEX('[1]population_%'!$1:$1048576,MATCH(Activités_Home_Ho!$A562,'[1]population_%'!$A:$A,0),9)*INDEX([1]Home_Ho!$1:$1048576,MATCH(Activités_Home_Ho!$C562,[1]Home_Ho!$A:$A,0),12)/5</f>
        <v>1.0025558177690872</v>
      </c>
      <c r="AX562">
        <f>INDEX('[1]population_%'!$1:$1048576,MATCH(Activités_Home_Ho!$A562,'[1]population_%'!$A:$A,0),9)*INDEX([1]Home_Ho!$1:$1048576,MATCH(Activités_Home_Ho!$C562,[1]Home_Ho!$A:$A,0),12)/5</f>
        <v>1.0025558177690872</v>
      </c>
      <c r="AY562">
        <f>INDEX('[1]population_%'!$1:$1048576,MATCH(Activités_Home_Ho!$A562,'[1]population_%'!$A:$A,0),9)*INDEX([1]Home_Ho!$1:$1048576,MATCH(Activités_Home_Ho!$C562,[1]Home_Ho!$A:$A,0),12)/5</f>
        <v>1.0025558177690872</v>
      </c>
      <c r="AZ562">
        <f>INDEX('[1]population_%'!$1:$1048576,MATCH(Activités_Home_Ho!$A562,'[1]population_%'!$A:$A,0),9)*INDEX([1]Home_Ho!$1:$1048576,MATCH(Activités_Home_Ho!$C562,[1]Home_Ho!$A:$A,0),12)/5</f>
        <v>1.0025558177690872</v>
      </c>
      <c r="BA562">
        <f>INDEX('[1]population_%'!$1:$1048576,MATCH(Activités_Home_Ho!$A562,'[1]population_%'!$A:$A,0),9)*INDEX([1]Home_Ho!$1:$1048576,MATCH(Activités_Home_Ho!$C562,[1]Home_Ho!$A:$A,0),12)/5</f>
        <v>1.0025558177690872</v>
      </c>
      <c r="BB562">
        <f>INDEX('[1]population_%'!$1:$1048576,MATCH(Activités_Home_Ho!$A562,'[1]population_%'!$A:$A,0),9)*INDEX([1]Home_Ho!$1:$1048576,MATCH(Activités_Home_Ho!$C562,[1]Home_Ho!$A:$A,0),12)/5</f>
        <v>1.0025558177690872</v>
      </c>
      <c r="BC562">
        <f>INDEX('[1]population_%'!$1:$1048576,MATCH(Activités_Home_Ho!$A562,'[1]population_%'!$A:$A,0),9)*INDEX([1]Home_Ho!$1:$1048576,MATCH(Activités_Home_Ho!$C562,[1]Home_Ho!$A:$A,0),13)/5</f>
        <v>0.62310242060548848</v>
      </c>
      <c r="BD562">
        <f>INDEX('[1]population_%'!$1:$1048576,MATCH(Activités_Home_Ho!$A562,'[1]population_%'!$A:$A,0),9)*INDEX([1]Home_Ho!$1:$1048576,MATCH(Activités_Home_Ho!$C562,[1]Home_Ho!$A:$A,0),13)/5</f>
        <v>0.62310242060548848</v>
      </c>
      <c r="BE562">
        <f>INDEX('[1]population_%'!$1:$1048576,MATCH(Activités_Home_Ho!$A562,'[1]population_%'!$A:$A,0),9)*INDEX([1]Home_Ho!$1:$1048576,MATCH(Activités_Home_Ho!$C562,[1]Home_Ho!$A:$A,0),13)/5</f>
        <v>0.62310242060548848</v>
      </c>
      <c r="BF562">
        <f>INDEX('[1]population_%'!$1:$1048576,MATCH(Activités_Home_Ho!$A562,'[1]population_%'!$A:$A,0),9)*INDEX([1]Home_Ho!$1:$1048576,MATCH(Activités_Home_Ho!$C562,[1]Home_Ho!$A:$A,0),13)/5</f>
        <v>0.62310242060548848</v>
      </c>
      <c r="BG562">
        <f>INDEX('[1]population_%'!$1:$1048576,MATCH(Activités_Home_Ho!$A562,'[1]population_%'!$A:$A,0),9)*INDEX([1]Home_Ho!$1:$1048576,MATCH(Activités_Home_Ho!$C562,[1]Home_Ho!$A:$A,0),13)/5</f>
        <v>0.62310242060548848</v>
      </c>
      <c r="BH562">
        <f>INDEX('[1]population_%'!$1:$1048576,MATCH(Activités_Home_Ho!$A562,'[1]population_%'!$A:$A,0),9)*INDEX([1]Home_Ho!$1:$1048576,MATCH(Activités_Home_Ho!$C562,[1]Home_Ho!$A:$A,0),14)/5</f>
        <v>0.32773568876002968</v>
      </c>
      <c r="BI562">
        <f>INDEX('[1]population_%'!$1:$1048576,MATCH(Activités_Home_Ho!$A562,'[1]population_%'!$A:$A,0),9)*INDEX([1]Home_Ho!$1:$1048576,MATCH(Activités_Home_Ho!$C562,[1]Home_Ho!$A:$A,0),14)/5</f>
        <v>0.32773568876002968</v>
      </c>
      <c r="BJ562">
        <f>INDEX('[1]population_%'!$1:$1048576,MATCH(Activités_Home_Ho!$A562,'[1]population_%'!$A:$A,0),9)*INDEX([1]Home_Ho!$1:$1048576,MATCH(Activités_Home_Ho!$C562,[1]Home_Ho!$A:$A,0),14)/5</f>
        <v>0.32773568876002968</v>
      </c>
      <c r="BK562">
        <f>INDEX('[1]population_%'!$1:$1048576,MATCH(Activités_Home_Ho!$A562,'[1]population_%'!$A:$A,0),9)*INDEX([1]Home_Ho!$1:$1048576,MATCH(Activités_Home_Ho!$C562,[1]Home_Ho!$A:$A,0),14)/5</f>
        <v>0.32773568876002968</v>
      </c>
      <c r="BL562">
        <f>INDEX('[1]population_%'!$1:$1048576,MATCH(Activités_Home_Ho!$A562,'[1]population_%'!$A:$A,0),9)*INDEX([1]Home_Ho!$1:$1048576,MATCH(Activités_Home_Ho!$C562,[1]Home_Ho!$A:$A,0),14)/5</f>
        <v>0.32773568876002968</v>
      </c>
      <c r="BM562">
        <f>INDEX('[1]population_%'!$1:$1048576,MATCH(Activités_Home_Ho!$A562,'[1]population_%'!$A:$A,0),9)*INDEX([1]Home_Ho!$1:$1048576,MATCH(Activités_Home_Ho!$C562,[1]Home_Ho!$A:$A,0),15)/15</f>
        <v>8.1596745555480646E-2</v>
      </c>
      <c r="BN562">
        <f>INDEX('[1]population_%'!$1:$1048576,MATCH(Activités_Home_Ho!$A562,'[1]population_%'!$A:$A,0),9)*INDEX([1]Home_Ho!$1:$1048576,MATCH(Activités_Home_Ho!$C562,[1]Home_Ho!$A:$A,0),15)/15</f>
        <v>8.1596745555480646E-2</v>
      </c>
      <c r="BO562">
        <f>INDEX('[1]population_%'!$1:$1048576,MATCH(Activités_Home_Ho!$A562,'[1]population_%'!$A:$A,0),9)*INDEX([1]Home_Ho!$1:$1048576,MATCH(Activités_Home_Ho!$C562,[1]Home_Ho!$A:$A,0),15)/15</f>
        <v>8.1596745555480646E-2</v>
      </c>
      <c r="BP562">
        <f>INDEX('[1]population_%'!$1:$1048576,MATCH(Activités_Home_Ho!$A562,'[1]population_%'!$A:$A,0),9)*INDEX([1]Home_Ho!$1:$1048576,MATCH(Activités_Home_Ho!$C562,[1]Home_Ho!$A:$A,0),15)/15</f>
        <v>8.1596745555480646E-2</v>
      </c>
      <c r="BQ562">
        <f>INDEX('[1]population_%'!$1:$1048576,MATCH(Activités_Home_Ho!$A562,'[1]population_%'!$A:$A,0),9)*INDEX([1]Home_Ho!$1:$1048576,MATCH(Activités_Home_Ho!$C562,[1]Home_Ho!$A:$A,0),15)/15</f>
        <v>8.1596745555480646E-2</v>
      </c>
      <c r="BR562">
        <f>INDEX('[1]population_%'!$1:$1048576,MATCH(Activités_Home_Ho!$A562,'[1]population_%'!$A:$A,0),9)*INDEX([1]Home_Ho!$1:$1048576,MATCH(Activités_Home_Ho!$C562,[1]Home_Ho!$A:$A,0),15)/15</f>
        <v>8.1596745555480646E-2</v>
      </c>
      <c r="BS562">
        <f>INDEX('[1]population_%'!$1:$1048576,MATCH(Activités_Home_Ho!$A562,'[1]population_%'!$A:$A,0),9)*INDEX([1]Home_Ho!$1:$1048576,MATCH(Activités_Home_Ho!$C562,[1]Home_Ho!$A:$A,0),15)/15</f>
        <v>8.1596745555480646E-2</v>
      </c>
      <c r="BT562">
        <f>INDEX('[1]population_%'!$1:$1048576,MATCH(Activités_Home_Ho!$A562,'[1]population_%'!$A:$A,0),9)*INDEX([1]Home_Ho!$1:$1048576,MATCH(Activités_Home_Ho!$C562,[1]Home_Ho!$A:$A,0),15)/15</f>
        <v>8.1596745555480646E-2</v>
      </c>
      <c r="BU562">
        <f>INDEX('[1]population_%'!$1:$1048576,MATCH(Activités_Home_Ho!$A562,'[1]population_%'!$A:$A,0),9)*INDEX([1]Home_Ho!$1:$1048576,MATCH(Activités_Home_Ho!$C562,[1]Home_Ho!$A:$A,0),15)/15</f>
        <v>8.1596745555480646E-2</v>
      </c>
      <c r="BV562">
        <f>INDEX('[1]population_%'!$1:$1048576,MATCH(Activités_Home_Ho!$A562,'[1]population_%'!$A:$A,0),9)*INDEX([1]Home_Ho!$1:$1048576,MATCH(Activités_Home_Ho!$C562,[1]Home_Ho!$A:$A,0),15)/15</f>
        <v>8.1596745555480646E-2</v>
      </c>
      <c r="BW562">
        <f>INDEX('[1]population_%'!$1:$1048576,MATCH(Activités_Home_Ho!$A562,'[1]population_%'!$A:$A,0),9)*INDEX([1]Home_Ho!$1:$1048576,MATCH(Activités_Home_Ho!$C562,[1]Home_Ho!$A:$A,0),15)/15</f>
        <v>8.1596745555480646E-2</v>
      </c>
      <c r="BX562">
        <f>INDEX('[1]population_%'!$1:$1048576,MATCH(Activités_Home_Ho!$A562,'[1]population_%'!$A:$A,0),9)*INDEX([1]Home_Ho!$1:$1048576,MATCH(Activités_Home_Ho!$C562,[1]Home_Ho!$A:$A,0),15)/15</f>
        <v>8.1596745555480646E-2</v>
      </c>
      <c r="BY562">
        <f>INDEX('[1]population_%'!$1:$1048576,MATCH(Activités_Home_Ho!$A562,'[1]population_%'!$A:$A,0),9)*INDEX([1]Home_Ho!$1:$1048576,MATCH(Activités_Home_Ho!$C562,[1]Home_Ho!$A:$A,0),15)/15</f>
        <v>8.1596745555480646E-2</v>
      </c>
      <c r="BZ562">
        <f>INDEX('[1]population_%'!$1:$1048576,MATCH(Activités_Home_Ho!$A562,'[1]population_%'!$A:$A,0),9)*INDEX([1]Home_Ho!$1:$1048576,MATCH(Activités_Home_Ho!$C562,[1]Home_Ho!$A:$A,0),15)/15</f>
        <v>8.1596745555480646E-2</v>
      </c>
      <c r="CA562">
        <f>INDEX('[1]population_%'!$1:$1048576,MATCH(Activités_Home_Ho!$A562,'[1]population_%'!$A:$A,0),9)*INDEX([1]Home_Ho!$1:$1048576,MATCH(Activités_Home_Ho!$C562,[1]Home_Ho!$A:$A,0),15)/15</f>
        <v>8.1596745555480646E-2</v>
      </c>
    </row>
    <row r="563" spans="1:79" x14ac:dyDescent="0.35">
      <c r="A563" s="1" t="s">
        <v>1107</v>
      </c>
      <c r="B563" s="1" t="s">
        <v>1108</v>
      </c>
      <c r="C563" t="str">
        <f>INDEX([1]bruxelles_parsed_lat_long!$1:$1048576,MATCH($A563,[1]bruxelles_parsed_lat_long!$E:$E,0),9)</f>
        <v>Uccle</v>
      </c>
      <c r="D563">
        <f>INDEX('[1]population_%'!$1:$1048576,MATCH(Activités_Home_Ho!$A563,'[1]population_%'!$A:$A,0),9)*INDEX([1]Home_Ho!$1:$1048576,MATCH(Activités_Home_Ho!$C563,[1]Home_Ho!$A:$A,0),2)/2</f>
        <v>7.5557952936416969E-2</v>
      </c>
      <c r="E563">
        <f>INDEX('[1]population_%'!$1:$1048576,MATCH(Activités_Home_Ho!$A563,'[1]population_%'!$A:$A,0),9)*INDEX([1]Home_Ho!$1:$1048576,MATCH(Activités_Home_Ho!$C563,[1]Home_Ho!$A:$A,0),3)/5</f>
        <v>0.77565082147753572</v>
      </c>
      <c r="F563">
        <f>INDEX('[1]population_%'!$1:$1048576,MATCH(Activités_Home_Ho!$A563,'[1]population_%'!$A:$A,0),9)*INDEX([1]Home_Ho!$1:$1048576,MATCH(Activités_Home_Ho!$C563,[1]Home_Ho!$A:$A,0),3)/5</f>
        <v>0.77565082147753572</v>
      </c>
      <c r="G563">
        <f>INDEX('[1]population_%'!$1:$1048576,MATCH(Activités_Home_Ho!$A563,'[1]population_%'!$A:$A,0),9)*INDEX([1]Home_Ho!$1:$1048576,MATCH(Activités_Home_Ho!$C563,[1]Home_Ho!$A:$A,0),3)/5</f>
        <v>0.77565082147753572</v>
      </c>
      <c r="H563">
        <f>INDEX('[1]population_%'!$1:$1048576,MATCH(Activités_Home_Ho!$A563,'[1]population_%'!$A:$A,0),9)*INDEX([1]Home_Ho!$1:$1048576,MATCH(Activités_Home_Ho!$C563,[1]Home_Ho!$A:$A,0),3)/5</f>
        <v>0.77565082147753572</v>
      </c>
      <c r="I563">
        <f>INDEX('[1]population_%'!$1:$1048576,MATCH(Activités_Home_Ho!$A563,'[1]population_%'!$A:$A,0),9)*INDEX([1]Home_Ho!$1:$1048576,MATCH(Activités_Home_Ho!$C563,[1]Home_Ho!$A:$A,0),3)/5</f>
        <v>0.77565082147753572</v>
      </c>
      <c r="J563">
        <f>INDEX('[1]population_%'!$1:$1048576,MATCH(Activités_Home_Ho!$A563,'[1]population_%'!$A:$A,0),9)*INDEX([1]Home_Ho!$1:$1048576,MATCH(Activités_Home_Ho!$C563,[1]Home_Ho!$A:$A,0),4)/5</f>
        <v>2.1739766704874919</v>
      </c>
      <c r="K563">
        <f>INDEX('[1]population_%'!$1:$1048576,MATCH(Activités_Home_Ho!$A563,'[1]population_%'!$A:$A,0),9)*INDEX([1]Home_Ho!$1:$1048576,MATCH(Activités_Home_Ho!$C563,[1]Home_Ho!$A:$A,0),4)/5</f>
        <v>2.1739766704874919</v>
      </c>
      <c r="L563">
        <f>INDEX('[1]population_%'!$1:$1048576,MATCH(Activités_Home_Ho!$A563,'[1]population_%'!$A:$A,0),9)*INDEX([1]Home_Ho!$1:$1048576,MATCH(Activités_Home_Ho!$C563,[1]Home_Ho!$A:$A,0),4)/5</f>
        <v>2.1739766704874919</v>
      </c>
      <c r="M563">
        <f>INDEX('[1]population_%'!$1:$1048576,MATCH(Activités_Home_Ho!$A563,'[1]population_%'!$A:$A,0),9)*INDEX([1]Home_Ho!$1:$1048576,MATCH(Activités_Home_Ho!$C563,[1]Home_Ho!$A:$A,0),4)/5</f>
        <v>2.1739766704874919</v>
      </c>
      <c r="N563">
        <f>INDEX('[1]population_%'!$1:$1048576,MATCH(Activités_Home_Ho!$A563,'[1]population_%'!$A:$A,0),9)*INDEX([1]Home_Ho!$1:$1048576,MATCH(Activités_Home_Ho!$C563,[1]Home_Ho!$A:$A,0),4)/5</f>
        <v>2.1739766704874919</v>
      </c>
      <c r="O563">
        <f>INDEX('[1]population_%'!$1:$1048576,MATCH(Activités_Home_Ho!$A563,'[1]population_%'!$A:$A,0),9)*INDEX([1]Home_Ho!$1:$1048576,MATCH(Activités_Home_Ho!$C563,[1]Home_Ho!$A:$A,0),5)/5</f>
        <v>2.8226126356955024</v>
      </c>
      <c r="P563">
        <f>INDEX('[1]population_%'!$1:$1048576,MATCH(Activités_Home_Ho!$A563,'[1]population_%'!$A:$A,0),9)*INDEX([1]Home_Ho!$1:$1048576,MATCH(Activités_Home_Ho!$C563,[1]Home_Ho!$A:$A,0),5)/5</f>
        <v>2.8226126356955024</v>
      </c>
      <c r="Q563">
        <f>INDEX('[1]population_%'!$1:$1048576,MATCH(Activités_Home_Ho!$A563,'[1]population_%'!$A:$A,0),9)*INDEX([1]Home_Ho!$1:$1048576,MATCH(Activités_Home_Ho!$C563,[1]Home_Ho!$A:$A,0),5)/5</f>
        <v>2.8226126356955024</v>
      </c>
      <c r="R563">
        <f>INDEX('[1]population_%'!$1:$1048576,MATCH(Activités_Home_Ho!$A563,'[1]population_%'!$A:$A,0),9)*INDEX([1]Home_Ho!$1:$1048576,MATCH(Activités_Home_Ho!$C563,[1]Home_Ho!$A:$A,0),5)/5</f>
        <v>2.8226126356955024</v>
      </c>
      <c r="S563">
        <f>INDEX('[1]population_%'!$1:$1048576,MATCH(Activités_Home_Ho!$A563,'[1]population_%'!$A:$A,0),9)*INDEX([1]Home_Ho!$1:$1048576,MATCH(Activités_Home_Ho!$C563,[1]Home_Ho!$A:$A,0),5)/5</f>
        <v>2.8226126356955024</v>
      </c>
      <c r="T563">
        <f>INDEX('[1]population_%'!$1:$1048576,MATCH(Activités_Home_Ho!$A563,'[1]population_%'!$A:$A,0),9)*INDEX([1]Home_Ho!$1:$1048576,MATCH(Activités_Home_Ho!$C563,[1]Home_Ho!$A:$A,0),6)/5</f>
        <v>3.0763323668891736</v>
      </c>
      <c r="U563">
        <f>INDEX('[1]population_%'!$1:$1048576,MATCH(Activités_Home_Ho!$A563,'[1]population_%'!$A:$A,0),9)*INDEX([1]Home_Ho!$1:$1048576,MATCH(Activités_Home_Ho!$C563,[1]Home_Ho!$A:$A,0),6)/5</f>
        <v>3.0763323668891736</v>
      </c>
      <c r="V563">
        <f>INDEX('[1]population_%'!$1:$1048576,MATCH(Activités_Home_Ho!$A563,'[1]population_%'!$A:$A,0),9)*INDEX([1]Home_Ho!$1:$1048576,MATCH(Activités_Home_Ho!$C563,[1]Home_Ho!$A:$A,0),6)/5</f>
        <v>3.0763323668891736</v>
      </c>
      <c r="W563">
        <f>INDEX('[1]population_%'!$1:$1048576,MATCH(Activités_Home_Ho!$A563,'[1]population_%'!$A:$A,0),9)*INDEX([1]Home_Ho!$1:$1048576,MATCH(Activités_Home_Ho!$C563,[1]Home_Ho!$A:$A,0),6)/5</f>
        <v>3.0763323668891736</v>
      </c>
      <c r="X563">
        <f>INDEX('[1]population_%'!$1:$1048576,MATCH(Activités_Home_Ho!$A563,'[1]population_%'!$A:$A,0),9)*INDEX([1]Home_Ho!$1:$1048576,MATCH(Activités_Home_Ho!$C563,[1]Home_Ho!$A:$A,0),6)/5</f>
        <v>3.0763323668891736</v>
      </c>
      <c r="Y563">
        <f>INDEX('[1]population_%'!$1:$1048576,MATCH(Activités_Home_Ho!$A563,'[1]population_%'!$A:$A,0),9)*INDEX([1]Home_Ho!$1:$1048576,MATCH(Activités_Home_Ho!$C563,[1]Home_Ho!$A:$A,0),7)/5</f>
        <v>3.4712486009035124</v>
      </c>
      <c r="Z563">
        <f>INDEX('[1]population_%'!$1:$1048576,MATCH(Activités_Home_Ho!$A563,'[1]population_%'!$A:$A,0),9)*INDEX([1]Home_Ho!$1:$1048576,MATCH(Activités_Home_Ho!$C563,[1]Home_Ho!$A:$A,0),7)/5</f>
        <v>3.4712486009035124</v>
      </c>
      <c r="AA563">
        <f>INDEX('[1]population_%'!$1:$1048576,MATCH(Activités_Home_Ho!$A563,'[1]population_%'!$A:$A,0),9)*INDEX([1]Home_Ho!$1:$1048576,MATCH(Activités_Home_Ho!$C563,[1]Home_Ho!$A:$A,0),7)/5</f>
        <v>3.4712486009035124</v>
      </c>
      <c r="AB563">
        <f>INDEX('[1]population_%'!$1:$1048576,MATCH(Activités_Home_Ho!$A563,'[1]population_%'!$A:$A,0),9)*INDEX([1]Home_Ho!$1:$1048576,MATCH(Activités_Home_Ho!$C563,[1]Home_Ho!$A:$A,0),7)/5</f>
        <v>3.4712486009035124</v>
      </c>
      <c r="AC563">
        <f>INDEX('[1]population_%'!$1:$1048576,MATCH(Activités_Home_Ho!$A563,'[1]population_%'!$A:$A,0),9)*INDEX([1]Home_Ho!$1:$1048576,MATCH(Activités_Home_Ho!$C563,[1]Home_Ho!$A:$A,0),7)/5</f>
        <v>3.4712486009035124</v>
      </c>
      <c r="AD563">
        <f>INDEX('[1]population_%'!$1:$1048576,MATCH(Activités_Home_Ho!$A563,'[1]population_%'!$A:$A,0),9)*INDEX([1]Home_Ho!$1:$1048576,MATCH(Activités_Home_Ho!$C563,[1]Home_Ho!$A:$A,0),8)/5</f>
        <v>3.7283006315600202</v>
      </c>
      <c r="AE563">
        <f>INDEX('[1]population_%'!$1:$1048576,MATCH(Activités_Home_Ho!$A563,'[1]population_%'!$A:$A,0),9)*INDEX([1]Home_Ho!$1:$1048576,MATCH(Activités_Home_Ho!$C563,[1]Home_Ho!$A:$A,0),8)/5</f>
        <v>3.7283006315600202</v>
      </c>
      <c r="AF563">
        <f>INDEX('[1]population_%'!$1:$1048576,MATCH(Activités_Home_Ho!$A563,'[1]population_%'!$A:$A,0),9)*INDEX([1]Home_Ho!$1:$1048576,MATCH(Activités_Home_Ho!$C563,[1]Home_Ho!$A:$A,0),8)/5</f>
        <v>3.7283006315600202</v>
      </c>
      <c r="AG563">
        <f>INDEX('[1]population_%'!$1:$1048576,MATCH(Activités_Home_Ho!$A563,'[1]population_%'!$A:$A,0),9)*INDEX([1]Home_Ho!$1:$1048576,MATCH(Activités_Home_Ho!$C563,[1]Home_Ho!$A:$A,0),8)/5</f>
        <v>3.7283006315600202</v>
      </c>
      <c r="AH563">
        <f>INDEX('[1]population_%'!$1:$1048576,MATCH(Activités_Home_Ho!$A563,'[1]population_%'!$A:$A,0),9)*INDEX([1]Home_Ho!$1:$1048576,MATCH(Activités_Home_Ho!$C563,[1]Home_Ho!$A:$A,0),8)/5</f>
        <v>3.7283006315600202</v>
      </c>
      <c r="AI563">
        <f>INDEX('[1]population_%'!$1:$1048576,MATCH(Activités_Home_Ho!$A563,'[1]population_%'!$A:$A,0),9)*INDEX([1]Home_Ho!$1:$1048576,MATCH(Activités_Home_Ho!$C563,[1]Home_Ho!$A:$A,0),9)/5</f>
        <v>3.5909014002202588</v>
      </c>
      <c r="AJ563">
        <f>INDEX('[1]population_%'!$1:$1048576,MATCH(Activités_Home_Ho!$A563,'[1]population_%'!$A:$A,0),9)*INDEX([1]Home_Ho!$1:$1048576,MATCH(Activités_Home_Ho!$C563,[1]Home_Ho!$A:$A,0),9)/5</f>
        <v>3.5909014002202588</v>
      </c>
      <c r="AK563">
        <f>INDEX('[1]population_%'!$1:$1048576,MATCH(Activités_Home_Ho!$A563,'[1]population_%'!$A:$A,0),9)*INDEX([1]Home_Ho!$1:$1048576,MATCH(Activités_Home_Ho!$C563,[1]Home_Ho!$A:$A,0),9)/5</f>
        <v>3.5909014002202588</v>
      </c>
      <c r="AL563">
        <f>INDEX('[1]population_%'!$1:$1048576,MATCH(Activités_Home_Ho!$A563,'[1]population_%'!$A:$A,0),9)*INDEX([1]Home_Ho!$1:$1048576,MATCH(Activités_Home_Ho!$C563,[1]Home_Ho!$A:$A,0),9)/5</f>
        <v>3.5909014002202588</v>
      </c>
      <c r="AM563">
        <f>INDEX('[1]population_%'!$1:$1048576,MATCH(Activités_Home_Ho!$A563,'[1]population_%'!$A:$A,0),9)*INDEX([1]Home_Ho!$1:$1048576,MATCH(Activités_Home_Ho!$C563,[1]Home_Ho!$A:$A,0),9)/5</f>
        <v>3.5909014002202588</v>
      </c>
      <c r="AN563">
        <f>INDEX('[1]population_%'!$1:$1048576,MATCH(Activités_Home_Ho!$A563,'[1]population_%'!$A:$A,0),9)*INDEX([1]Home_Ho!$1:$1048576,MATCH(Activités_Home_Ho!$C563,[1]Home_Ho!$A:$A,0),10)/5</f>
        <v>3.7403124086935025</v>
      </c>
      <c r="AO563">
        <f>INDEX('[1]population_%'!$1:$1048576,MATCH(Activités_Home_Ho!$A563,'[1]population_%'!$A:$A,0),9)*INDEX([1]Home_Ho!$1:$1048576,MATCH(Activités_Home_Ho!$C563,[1]Home_Ho!$A:$A,0),10)/5</f>
        <v>3.7403124086935025</v>
      </c>
      <c r="AP563">
        <f>INDEX('[1]population_%'!$1:$1048576,MATCH(Activités_Home_Ho!$A563,'[1]population_%'!$A:$A,0),9)*INDEX([1]Home_Ho!$1:$1048576,MATCH(Activités_Home_Ho!$C563,[1]Home_Ho!$A:$A,0),10)/5</f>
        <v>3.7403124086935025</v>
      </c>
      <c r="AQ563">
        <f>INDEX('[1]population_%'!$1:$1048576,MATCH(Activités_Home_Ho!$A563,'[1]population_%'!$A:$A,0),9)*INDEX([1]Home_Ho!$1:$1048576,MATCH(Activités_Home_Ho!$C563,[1]Home_Ho!$A:$A,0),10)/5</f>
        <v>3.7403124086935025</v>
      </c>
      <c r="AR563">
        <f>INDEX('[1]population_%'!$1:$1048576,MATCH(Activités_Home_Ho!$A563,'[1]population_%'!$A:$A,0),9)*INDEX([1]Home_Ho!$1:$1048576,MATCH(Activités_Home_Ho!$C563,[1]Home_Ho!$A:$A,0),10)/5</f>
        <v>3.7403124086935025</v>
      </c>
      <c r="AS563">
        <f>INDEX('[1]population_%'!$1:$1048576,MATCH(Activités_Home_Ho!$A563,'[1]population_%'!$A:$A,0),9)*INDEX([1]Home_Ho!$1:$1048576,MATCH(Activités_Home_Ho!$C563,[1]Home_Ho!$A:$A,0),11)/5</f>
        <v>3.6119801317061109</v>
      </c>
      <c r="AT563">
        <f>INDEX('[1]population_%'!$1:$1048576,MATCH(Activités_Home_Ho!$A563,'[1]population_%'!$A:$A,0),9)*INDEX([1]Home_Ho!$1:$1048576,MATCH(Activités_Home_Ho!$C563,[1]Home_Ho!$A:$A,0),11)/5</f>
        <v>3.6119801317061109</v>
      </c>
      <c r="AU563">
        <f>INDEX('[1]population_%'!$1:$1048576,MATCH(Activités_Home_Ho!$A563,'[1]population_%'!$A:$A,0),9)*INDEX([1]Home_Ho!$1:$1048576,MATCH(Activités_Home_Ho!$C563,[1]Home_Ho!$A:$A,0),11)/5</f>
        <v>3.6119801317061109</v>
      </c>
      <c r="AV563">
        <f>INDEX('[1]population_%'!$1:$1048576,MATCH(Activités_Home_Ho!$A563,'[1]population_%'!$A:$A,0),9)*INDEX([1]Home_Ho!$1:$1048576,MATCH(Activités_Home_Ho!$C563,[1]Home_Ho!$A:$A,0),11)/5</f>
        <v>3.6119801317061109</v>
      </c>
      <c r="AW563">
        <f>INDEX('[1]population_%'!$1:$1048576,MATCH(Activités_Home_Ho!$A563,'[1]population_%'!$A:$A,0),9)*INDEX([1]Home_Ho!$1:$1048576,MATCH(Activités_Home_Ho!$C563,[1]Home_Ho!$A:$A,0),12)/5</f>
        <v>1.4977523655406468</v>
      </c>
      <c r="AX563">
        <f>INDEX('[1]population_%'!$1:$1048576,MATCH(Activités_Home_Ho!$A563,'[1]population_%'!$A:$A,0),9)*INDEX([1]Home_Ho!$1:$1048576,MATCH(Activités_Home_Ho!$C563,[1]Home_Ho!$A:$A,0),12)/5</f>
        <v>1.4977523655406468</v>
      </c>
      <c r="AY563">
        <f>INDEX('[1]population_%'!$1:$1048576,MATCH(Activités_Home_Ho!$A563,'[1]population_%'!$A:$A,0),9)*INDEX([1]Home_Ho!$1:$1048576,MATCH(Activités_Home_Ho!$C563,[1]Home_Ho!$A:$A,0),12)/5</f>
        <v>1.4977523655406468</v>
      </c>
      <c r="AZ563">
        <f>INDEX('[1]population_%'!$1:$1048576,MATCH(Activités_Home_Ho!$A563,'[1]population_%'!$A:$A,0),9)*INDEX([1]Home_Ho!$1:$1048576,MATCH(Activités_Home_Ho!$C563,[1]Home_Ho!$A:$A,0),12)/5</f>
        <v>1.4977523655406468</v>
      </c>
      <c r="BA563">
        <f>INDEX('[1]population_%'!$1:$1048576,MATCH(Activités_Home_Ho!$A563,'[1]population_%'!$A:$A,0),9)*INDEX([1]Home_Ho!$1:$1048576,MATCH(Activités_Home_Ho!$C563,[1]Home_Ho!$A:$A,0),12)/5</f>
        <v>1.4977523655406468</v>
      </c>
      <c r="BB563">
        <f>INDEX('[1]population_%'!$1:$1048576,MATCH(Activités_Home_Ho!$A563,'[1]population_%'!$A:$A,0),9)*INDEX([1]Home_Ho!$1:$1048576,MATCH(Activités_Home_Ho!$C563,[1]Home_Ho!$A:$A,0),12)/5</f>
        <v>1.4977523655406468</v>
      </c>
      <c r="BC563">
        <f>INDEX('[1]population_%'!$1:$1048576,MATCH(Activités_Home_Ho!$A563,'[1]population_%'!$A:$A,0),9)*INDEX([1]Home_Ho!$1:$1048576,MATCH(Activités_Home_Ho!$C563,[1]Home_Ho!$A:$A,0),13)/5</f>
        <v>0.9308739801766569</v>
      </c>
      <c r="BD563">
        <f>INDEX('[1]population_%'!$1:$1048576,MATCH(Activités_Home_Ho!$A563,'[1]population_%'!$A:$A,0),9)*INDEX([1]Home_Ho!$1:$1048576,MATCH(Activités_Home_Ho!$C563,[1]Home_Ho!$A:$A,0),13)/5</f>
        <v>0.9308739801766569</v>
      </c>
      <c r="BE563">
        <f>INDEX('[1]population_%'!$1:$1048576,MATCH(Activités_Home_Ho!$A563,'[1]population_%'!$A:$A,0),9)*INDEX([1]Home_Ho!$1:$1048576,MATCH(Activités_Home_Ho!$C563,[1]Home_Ho!$A:$A,0),13)/5</f>
        <v>0.9308739801766569</v>
      </c>
      <c r="BF563">
        <f>INDEX('[1]population_%'!$1:$1048576,MATCH(Activités_Home_Ho!$A563,'[1]population_%'!$A:$A,0),9)*INDEX([1]Home_Ho!$1:$1048576,MATCH(Activités_Home_Ho!$C563,[1]Home_Ho!$A:$A,0),13)/5</f>
        <v>0.9308739801766569</v>
      </c>
      <c r="BG563">
        <f>INDEX('[1]population_%'!$1:$1048576,MATCH(Activités_Home_Ho!$A563,'[1]population_%'!$A:$A,0),9)*INDEX([1]Home_Ho!$1:$1048576,MATCH(Activités_Home_Ho!$C563,[1]Home_Ho!$A:$A,0),13)/5</f>
        <v>0.9308739801766569</v>
      </c>
      <c r="BH563">
        <f>INDEX('[1]population_%'!$1:$1048576,MATCH(Activités_Home_Ho!$A563,'[1]population_%'!$A:$A,0),9)*INDEX([1]Home_Ho!$1:$1048576,MATCH(Activités_Home_Ho!$C563,[1]Home_Ho!$A:$A,0),14)/5</f>
        <v>0.48961553502798189</v>
      </c>
      <c r="BI563">
        <f>INDEX('[1]population_%'!$1:$1048576,MATCH(Activités_Home_Ho!$A563,'[1]population_%'!$A:$A,0),9)*INDEX([1]Home_Ho!$1:$1048576,MATCH(Activités_Home_Ho!$C563,[1]Home_Ho!$A:$A,0),14)/5</f>
        <v>0.48961553502798189</v>
      </c>
      <c r="BJ563">
        <f>INDEX('[1]population_%'!$1:$1048576,MATCH(Activités_Home_Ho!$A563,'[1]population_%'!$A:$A,0),9)*INDEX([1]Home_Ho!$1:$1048576,MATCH(Activités_Home_Ho!$C563,[1]Home_Ho!$A:$A,0),14)/5</f>
        <v>0.48961553502798189</v>
      </c>
      <c r="BK563">
        <f>INDEX('[1]population_%'!$1:$1048576,MATCH(Activités_Home_Ho!$A563,'[1]population_%'!$A:$A,0),9)*INDEX([1]Home_Ho!$1:$1048576,MATCH(Activités_Home_Ho!$C563,[1]Home_Ho!$A:$A,0),14)/5</f>
        <v>0.48961553502798189</v>
      </c>
      <c r="BL563">
        <f>INDEX('[1]population_%'!$1:$1048576,MATCH(Activités_Home_Ho!$A563,'[1]population_%'!$A:$A,0),9)*INDEX([1]Home_Ho!$1:$1048576,MATCH(Activités_Home_Ho!$C563,[1]Home_Ho!$A:$A,0),14)/5</f>
        <v>0.48961553502798189</v>
      </c>
      <c r="BM563">
        <f>INDEX('[1]population_%'!$1:$1048576,MATCH(Activités_Home_Ho!$A563,'[1]population_%'!$A:$A,0),9)*INDEX([1]Home_Ho!$1:$1048576,MATCH(Activités_Home_Ho!$C563,[1]Home_Ho!$A:$A,0),15)/15</f>
        <v>0.1219001640707527</v>
      </c>
      <c r="BN563">
        <f>INDEX('[1]population_%'!$1:$1048576,MATCH(Activités_Home_Ho!$A563,'[1]population_%'!$A:$A,0),9)*INDEX([1]Home_Ho!$1:$1048576,MATCH(Activités_Home_Ho!$C563,[1]Home_Ho!$A:$A,0),15)/15</f>
        <v>0.1219001640707527</v>
      </c>
      <c r="BO563">
        <f>INDEX('[1]population_%'!$1:$1048576,MATCH(Activités_Home_Ho!$A563,'[1]population_%'!$A:$A,0),9)*INDEX([1]Home_Ho!$1:$1048576,MATCH(Activités_Home_Ho!$C563,[1]Home_Ho!$A:$A,0),15)/15</f>
        <v>0.1219001640707527</v>
      </c>
      <c r="BP563">
        <f>INDEX('[1]population_%'!$1:$1048576,MATCH(Activités_Home_Ho!$A563,'[1]population_%'!$A:$A,0),9)*INDEX([1]Home_Ho!$1:$1048576,MATCH(Activités_Home_Ho!$C563,[1]Home_Ho!$A:$A,0),15)/15</f>
        <v>0.1219001640707527</v>
      </c>
      <c r="BQ563">
        <f>INDEX('[1]population_%'!$1:$1048576,MATCH(Activités_Home_Ho!$A563,'[1]population_%'!$A:$A,0),9)*INDEX([1]Home_Ho!$1:$1048576,MATCH(Activités_Home_Ho!$C563,[1]Home_Ho!$A:$A,0),15)/15</f>
        <v>0.1219001640707527</v>
      </c>
      <c r="BR563">
        <f>INDEX('[1]population_%'!$1:$1048576,MATCH(Activités_Home_Ho!$A563,'[1]population_%'!$A:$A,0),9)*INDEX([1]Home_Ho!$1:$1048576,MATCH(Activités_Home_Ho!$C563,[1]Home_Ho!$A:$A,0),15)/15</f>
        <v>0.1219001640707527</v>
      </c>
      <c r="BS563">
        <f>INDEX('[1]population_%'!$1:$1048576,MATCH(Activités_Home_Ho!$A563,'[1]population_%'!$A:$A,0),9)*INDEX([1]Home_Ho!$1:$1048576,MATCH(Activités_Home_Ho!$C563,[1]Home_Ho!$A:$A,0),15)/15</f>
        <v>0.1219001640707527</v>
      </c>
      <c r="BT563">
        <f>INDEX('[1]population_%'!$1:$1048576,MATCH(Activités_Home_Ho!$A563,'[1]population_%'!$A:$A,0),9)*INDEX([1]Home_Ho!$1:$1048576,MATCH(Activités_Home_Ho!$C563,[1]Home_Ho!$A:$A,0),15)/15</f>
        <v>0.1219001640707527</v>
      </c>
      <c r="BU563">
        <f>INDEX('[1]population_%'!$1:$1048576,MATCH(Activités_Home_Ho!$A563,'[1]population_%'!$A:$A,0),9)*INDEX([1]Home_Ho!$1:$1048576,MATCH(Activités_Home_Ho!$C563,[1]Home_Ho!$A:$A,0),15)/15</f>
        <v>0.1219001640707527</v>
      </c>
      <c r="BV563">
        <f>INDEX('[1]population_%'!$1:$1048576,MATCH(Activités_Home_Ho!$A563,'[1]population_%'!$A:$A,0),9)*INDEX([1]Home_Ho!$1:$1048576,MATCH(Activités_Home_Ho!$C563,[1]Home_Ho!$A:$A,0),15)/15</f>
        <v>0.1219001640707527</v>
      </c>
      <c r="BW563">
        <f>INDEX('[1]population_%'!$1:$1048576,MATCH(Activités_Home_Ho!$A563,'[1]population_%'!$A:$A,0),9)*INDEX([1]Home_Ho!$1:$1048576,MATCH(Activités_Home_Ho!$C563,[1]Home_Ho!$A:$A,0),15)/15</f>
        <v>0.1219001640707527</v>
      </c>
      <c r="BX563">
        <f>INDEX('[1]population_%'!$1:$1048576,MATCH(Activités_Home_Ho!$A563,'[1]population_%'!$A:$A,0),9)*INDEX([1]Home_Ho!$1:$1048576,MATCH(Activités_Home_Ho!$C563,[1]Home_Ho!$A:$A,0),15)/15</f>
        <v>0.1219001640707527</v>
      </c>
      <c r="BY563">
        <f>INDEX('[1]population_%'!$1:$1048576,MATCH(Activités_Home_Ho!$A563,'[1]population_%'!$A:$A,0),9)*INDEX([1]Home_Ho!$1:$1048576,MATCH(Activités_Home_Ho!$C563,[1]Home_Ho!$A:$A,0),15)/15</f>
        <v>0.1219001640707527</v>
      </c>
      <c r="BZ563">
        <f>INDEX('[1]population_%'!$1:$1048576,MATCH(Activités_Home_Ho!$A563,'[1]population_%'!$A:$A,0),9)*INDEX([1]Home_Ho!$1:$1048576,MATCH(Activités_Home_Ho!$C563,[1]Home_Ho!$A:$A,0),15)/15</f>
        <v>0.1219001640707527</v>
      </c>
      <c r="CA563">
        <f>INDEX('[1]population_%'!$1:$1048576,MATCH(Activités_Home_Ho!$A563,'[1]population_%'!$A:$A,0),9)*INDEX([1]Home_Ho!$1:$1048576,MATCH(Activités_Home_Ho!$C563,[1]Home_Ho!$A:$A,0),15)/15</f>
        <v>0.1219001640707527</v>
      </c>
    </row>
    <row r="564" spans="1:79" x14ac:dyDescent="0.35">
      <c r="A564" s="1" t="s">
        <v>1109</v>
      </c>
      <c r="B564" s="1" t="s">
        <v>1110</v>
      </c>
      <c r="C564" t="str">
        <f>INDEX([1]bruxelles_parsed_lat_long!$1:$1048576,MATCH($A564,[1]bruxelles_parsed_lat_long!$E:$E,0),9)</f>
        <v>Uccle</v>
      </c>
      <c r="D564">
        <f>INDEX('[1]population_%'!$1:$1048576,MATCH(Activités_Home_Ho!$A564,'[1]population_%'!$A:$A,0),9)*INDEX([1]Home_Ho!$1:$1048576,MATCH(Activités_Home_Ho!$C564,[1]Home_Ho!$A:$A,0),2)/2</f>
        <v>0.11942889892792126</v>
      </c>
      <c r="E564">
        <f>INDEX('[1]population_%'!$1:$1048576,MATCH(Activités_Home_Ho!$A564,'[1]population_%'!$A:$A,0),9)*INDEX([1]Home_Ho!$1:$1048576,MATCH(Activités_Home_Ho!$C564,[1]Home_Ho!$A:$A,0),3)/5</f>
        <v>1.2260142044816038</v>
      </c>
      <c r="F564">
        <f>INDEX('[1]population_%'!$1:$1048576,MATCH(Activités_Home_Ho!$A564,'[1]population_%'!$A:$A,0),9)*INDEX([1]Home_Ho!$1:$1048576,MATCH(Activités_Home_Ho!$C564,[1]Home_Ho!$A:$A,0),3)/5</f>
        <v>1.2260142044816038</v>
      </c>
      <c r="G564">
        <f>INDEX('[1]population_%'!$1:$1048576,MATCH(Activités_Home_Ho!$A564,'[1]population_%'!$A:$A,0),9)*INDEX([1]Home_Ho!$1:$1048576,MATCH(Activités_Home_Ho!$C564,[1]Home_Ho!$A:$A,0),3)/5</f>
        <v>1.2260142044816038</v>
      </c>
      <c r="H564">
        <f>INDEX('[1]population_%'!$1:$1048576,MATCH(Activités_Home_Ho!$A564,'[1]population_%'!$A:$A,0),9)*INDEX([1]Home_Ho!$1:$1048576,MATCH(Activités_Home_Ho!$C564,[1]Home_Ho!$A:$A,0),3)/5</f>
        <v>1.2260142044816038</v>
      </c>
      <c r="I564">
        <f>INDEX('[1]population_%'!$1:$1048576,MATCH(Activités_Home_Ho!$A564,'[1]population_%'!$A:$A,0),9)*INDEX([1]Home_Ho!$1:$1048576,MATCH(Activités_Home_Ho!$C564,[1]Home_Ho!$A:$A,0),3)/5</f>
        <v>1.2260142044816038</v>
      </c>
      <c r="J564">
        <f>INDEX('[1]population_%'!$1:$1048576,MATCH(Activités_Home_Ho!$A564,'[1]population_%'!$A:$A,0),9)*INDEX([1]Home_Ho!$1:$1048576,MATCH(Activités_Home_Ho!$C564,[1]Home_Ho!$A:$A,0),4)/5</f>
        <v>3.4362450273076659</v>
      </c>
      <c r="K564">
        <f>INDEX('[1]population_%'!$1:$1048576,MATCH(Activités_Home_Ho!$A564,'[1]population_%'!$A:$A,0),9)*INDEX([1]Home_Ho!$1:$1048576,MATCH(Activités_Home_Ho!$C564,[1]Home_Ho!$A:$A,0),4)/5</f>
        <v>3.4362450273076659</v>
      </c>
      <c r="L564">
        <f>INDEX('[1]population_%'!$1:$1048576,MATCH(Activités_Home_Ho!$A564,'[1]population_%'!$A:$A,0),9)*INDEX([1]Home_Ho!$1:$1048576,MATCH(Activités_Home_Ho!$C564,[1]Home_Ho!$A:$A,0),4)/5</f>
        <v>3.4362450273076659</v>
      </c>
      <c r="M564">
        <f>INDEX('[1]population_%'!$1:$1048576,MATCH(Activités_Home_Ho!$A564,'[1]population_%'!$A:$A,0),9)*INDEX([1]Home_Ho!$1:$1048576,MATCH(Activités_Home_Ho!$C564,[1]Home_Ho!$A:$A,0),4)/5</f>
        <v>3.4362450273076659</v>
      </c>
      <c r="N564">
        <f>INDEX('[1]population_%'!$1:$1048576,MATCH(Activités_Home_Ho!$A564,'[1]population_%'!$A:$A,0),9)*INDEX([1]Home_Ho!$1:$1048576,MATCH(Activités_Home_Ho!$C564,[1]Home_Ho!$A:$A,0),4)/5</f>
        <v>3.4362450273076659</v>
      </c>
      <c r="O564">
        <f>INDEX('[1]population_%'!$1:$1048576,MATCH(Activités_Home_Ho!$A564,'[1]population_%'!$A:$A,0),9)*INDEX([1]Home_Ho!$1:$1048576,MATCH(Activités_Home_Ho!$C564,[1]Home_Ho!$A:$A,0),5)/5</f>
        <v>4.4614961904119754</v>
      </c>
      <c r="P564">
        <f>INDEX('[1]population_%'!$1:$1048576,MATCH(Activités_Home_Ho!$A564,'[1]population_%'!$A:$A,0),9)*INDEX([1]Home_Ho!$1:$1048576,MATCH(Activités_Home_Ho!$C564,[1]Home_Ho!$A:$A,0),5)/5</f>
        <v>4.4614961904119754</v>
      </c>
      <c r="Q564">
        <f>INDEX('[1]population_%'!$1:$1048576,MATCH(Activités_Home_Ho!$A564,'[1]population_%'!$A:$A,0),9)*INDEX([1]Home_Ho!$1:$1048576,MATCH(Activités_Home_Ho!$C564,[1]Home_Ho!$A:$A,0),5)/5</f>
        <v>4.4614961904119754</v>
      </c>
      <c r="R564">
        <f>INDEX('[1]population_%'!$1:$1048576,MATCH(Activités_Home_Ho!$A564,'[1]population_%'!$A:$A,0),9)*INDEX([1]Home_Ho!$1:$1048576,MATCH(Activités_Home_Ho!$C564,[1]Home_Ho!$A:$A,0),5)/5</f>
        <v>4.4614961904119754</v>
      </c>
      <c r="S564">
        <f>INDEX('[1]population_%'!$1:$1048576,MATCH(Activités_Home_Ho!$A564,'[1]population_%'!$A:$A,0),9)*INDEX([1]Home_Ho!$1:$1048576,MATCH(Activités_Home_Ho!$C564,[1]Home_Ho!$A:$A,0),5)/5</f>
        <v>4.4614961904119754</v>
      </c>
      <c r="T564">
        <f>INDEX('[1]population_%'!$1:$1048576,MATCH(Activités_Home_Ho!$A564,'[1]population_%'!$A:$A,0),9)*INDEX([1]Home_Ho!$1:$1048576,MATCH(Activités_Home_Ho!$C564,[1]Home_Ho!$A:$A,0),6)/5</f>
        <v>4.862532308453015</v>
      </c>
      <c r="U564">
        <f>INDEX('[1]population_%'!$1:$1048576,MATCH(Activités_Home_Ho!$A564,'[1]population_%'!$A:$A,0),9)*INDEX([1]Home_Ho!$1:$1048576,MATCH(Activités_Home_Ho!$C564,[1]Home_Ho!$A:$A,0),6)/5</f>
        <v>4.862532308453015</v>
      </c>
      <c r="V564">
        <f>INDEX('[1]population_%'!$1:$1048576,MATCH(Activités_Home_Ho!$A564,'[1]population_%'!$A:$A,0),9)*INDEX([1]Home_Ho!$1:$1048576,MATCH(Activités_Home_Ho!$C564,[1]Home_Ho!$A:$A,0),6)/5</f>
        <v>4.862532308453015</v>
      </c>
      <c r="W564">
        <f>INDEX('[1]population_%'!$1:$1048576,MATCH(Activités_Home_Ho!$A564,'[1]population_%'!$A:$A,0),9)*INDEX([1]Home_Ho!$1:$1048576,MATCH(Activités_Home_Ho!$C564,[1]Home_Ho!$A:$A,0),6)/5</f>
        <v>4.862532308453015</v>
      </c>
      <c r="X564">
        <f>INDEX('[1]population_%'!$1:$1048576,MATCH(Activités_Home_Ho!$A564,'[1]population_%'!$A:$A,0),9)*INDEX([1]Home_Ho!$1:$1048576,MATCH(Activités_Home_Ho!$C564,[1]Home_Ho!$A:$A,0),6)/5</f>
        <v>4.862532308453015</v>
      </c>
      <c r="Y564">
        <f>INDEX('[1]population_%'!$1:$1048576,MATCH(Activités_Home_Ho!$A564,'[1]population_%'!$A:$A,0),9)*INDEX([1]Home_Ho!$1:$1048576,MATCH(Activités_Home_Ho!$C564,[1]Home_Ho!$A:$A,0),7)/5</f>
        <v>5.4867473535162841</v>
      </c>
      <c r="Z564">
        <f>INDEX('[1]population_%'!$1:$1048576,MATCH(Activités_Home_Ho!$A564,'[1]population_%'!$A:$A,0),9)*INDEX([1]Home_Ho!$1:$1048576,MATCH(Activités_Home_Ho!$C564,[1]Home_Ho!$A:$A,0),7)/5</f>
        <v>5.4867473535162841</v>
      </c>
      <c r="AA564">
        <f>INDEX('[1]population_%'!$1:$1048576,MATCH(Activités_Home_Ho!$A564,'[1]population_%'!$A:$A,0),9)*INDEX([1]Home_Ho!$1:$1048576,MATCH(Activités_Home_Ho!$C564,[1]Home_Ho!$A:$A,0),7)/5</f>
        <v>5.4867473535162841</v>
      </c>
      <c r="AB564">
        <f>INDEX('[1]population_%'!$1:$1048576,MATCH(Activités_Home_Ho!$A564,'[1]population_%'!$A:$A,0),9)*INDEX([1]Home_Ho!$1:$1048576,MATCH(Activités_Home_Ho!$C564,[1]Home_Ho!$A:$A,0),7)/5</f>
        <v>5.4867473535162841</v>
      </c>
      <c r="AC564">
        <f>INDEX('[1]population_%'!$1:$1048576,MATCH(Activités_Home_Ho!$A564,'[1]population_%'!$A:$A,0),9)*INDEX([1]Home_Ho!$1:$1048576,MATCH(Activités_Home_Ho!$C564,[1]Home_Ho!$A:$A,0),7)/5</f>
        <v>5.4867473535162841</v>
      </c>
      <c r="AD564">
        <f>INDEX('[1]population_%'!$1:$1048576,MATCH(Activités_Home_Ho!$A564,'[1]population_%'!$A:$A,0),9)*INDEX([1]Home_Ho!$1:$1048576,MATCH(Activités_Home_Ho!$C564,[1]Home_Ho!$A:$A,0),8)/5</f>
        <v>5.8930505922279917</v>
      </c>
      <c r="AE564">
        <f>INDEX('[1]population_%'!$1:$1048576,MATCH(Activités_Home_Ho!$A564,'[1]population_%'!$A:$A,0),9)*INDEX([1]Home_Ho!$1:$1048576,MATCH(Activités_Home_Ho!$C564,[1]Home_Ho!$A:$A,0),8)/5</f>
        <v>5.8930505922279917</v>
      </c>
      <c r="AF564">
        <f>INDEX('[1]population_%'!$1:$1048576,MATCH(Activités_Home_Ho!$A564,'[1]population_%'!$A:$A,0),9)*INDEX([1]Home_Ho!$1:$1048576,MATCH(Activités_Home_Ho!$C564,[1]Home_Ho!$A:$A,0),8)/5</f>
        <v>5.8930505922279917</v>
      </c>
      <c r="AG564">
        <f>INDEX('[1]population_%'!$1:$1048576,MATCH(Activités_Home_Ho!$A564,'[1]population_%'!$A:$A,0),9)*INDEX([1]Home_Ho!$1:$1048576,MATCH(Activités_Home_Ho!$C564,[1]Home_Ho!$A:$A,0),8)/5</f>
        <v>5.8930505922279917</v>
      </c>
      <c r="AH564">
        <f>INDEX('[1]population_%'!$1:$1048576,MATCH(Activités_Home_Ho!$A564,'[1]population_%'!$A:$A,0),9)*INDEX([1]Home_Ho!$1:$1048576,MATCH(Activités_Home_Ho!$C564,[1]Home_Ho!$A:$A,0),8)/5</f>
        <v>5.8930505922279917</v>
      </c>
      <c r="AI564">
        <f>INDEX('[1]population_%'!$1:$1048576,MATCH(Activités_Home_Ho!$A564,'[1]population_%'!$A:$A,0),9)*INDEX([1]Home_Ho!$1:$1048576,MATCH(Activités_Home_Ho!$C564,[1]Home_Ho!$A:$A,0),9)/5</f>
        <v>5.6758737329467559</v>
      </c>
      <c r="AJ564">
        <f>INDEX('[1]population_%'!$1:$1048576,MATCH(Activités_Home_Ho!$A564,'[1]population_%'!$A:$A,0),9)*INDEX([1]Home_Ho!$1:$1048576,MATCH(Activités_Home_Ho!$C564,[1]Home_Ho!$A:$A,0),9)/5</f>
        <v>5.6758737329467559</v>
      </c>
      <c r="AK564">
        <f>INDEX('[1]population_%'!$1:$1048576,MATCH(Activités_Home_Ho!$A564,'[1]population_%'!$A:$A,0),9)*INDEX([1]Home_Ho!$1:$1048576,MATCH(Activités_Home_Ho!$C564,[1]Home_Ho!$A:$A,0),9)/5</f>
        <v>5.6758737329467559</v>
      </c>
      <c r="AL564">
        <f>INDEX('[1]population_%'!$1:$1048576,MATCH(Activités_Home_Ho!$A564,'[1]population_%'!$A:$A,0),9)*INDEX([1]Home_Ho!$1:$1048576,MATCH(Activités_Home_Ho!$C564,[1]Home_Ho!$A:$A,0),9)/5</f>
        <v>5.6758737329467559</v>
      </c>
      <c r="AM564">
        <f>INDEX('[1]population_%'!$1:$1048576,MATCH(Activités_Home_Ho!$A564,'[1]population_%'!$A:$A,0),9)*INDEX([1]Home_Ho!$1:$1048576,MATCH(Activités_Home_Ho!$C564,[1]Home_Ho!$A:$A,0),9)/5</f>
        <v>5.6758737329467559</v>
      </c>
      <c r="AN564">
        <f>INDEX('[1]population_%'!$1:$1048576,MATCH(Activités_Home_Ho!$A564,'[1]population_%'!$A:$A,0),9)*INDEX([1]Home_Ho!$1:$1048576,MATCH(Activités_Home_Ho!$C564,[1]Home_Ho!$A:$A,0),10)/5</f>
        <v>5.912036724878071</v>
      </c>
      <c r="AO564">
        <f>INDEX('[1]population_%'!$1:$1048576,MATCH(Activités_Home_Ho!$A564,'[1]population_%'!$A:$A,0),9)*INDEX([1]Home_Ho!$1:$1048576,MATCH(Activités_Home_Ho!$C564,[1]Home_Ho!$A:$A,0),10)/5</f>
        <v>5.912036724878071</v>
      </c>
      <c r="AP564">
        <f>INDEX('[1]population_%'!$1:$1048576,MATCH(Activités_Home_Ho!$A564,'[1]population_%'!$A:$A,0),9)*INDEX([1]Home_Ho!$1:$1048576,MATCH(Activités_Home_Ho!$C564,[1]Home_Ho!$A:$A,0),10)/5</f>
        <v>5.912036724878071</v>
      </c>
      <c r="AQ564">
        <f>INDEX('[1]population_%'!$1:$1048576,MATCH(Activités_Home_Ho!$A564,'[1]population_%'!$A:$A,0),9)*INDEX([1]Home_Ho!$1:$1048576,MATCH(Activités_Home_Ho!$C564,[1]Home_Ho!$A:$A,0),10)/5</f>
        <v>5.912036724878071</v>
      </c>
      <c r="AR564">
        <f>INDEX('[1]population_%'!$1:$1048576,MATCH(Activités_Home_Ho!$A564,'[1]population_%'!$A:$A,0),9)*INDEX([1]Home_Ho!$1:$1048576,MATCH(Activités_Home_Ho!$C564,[1]Home_Ho!$A:$A,0),10)/5</f>
        <v>5.912036724878071</v>
      </c>
      <c r="AS564">
        <f>INDEX('[1]population_%'!$1:$1048576,MATCH(Activités_Home_Ho!$A564,'[1]population_%'!$A:$A,0),9)*INDEX([1]Home_Ho!$1:$1048576,MATCH(Activités_Home_Ho!$C564,[1]Home_Ho!$A:$A,0),11)/5</f>
        <v>5.7091913334681861</v>
      </c>
      <c r="AT564">
        <f>INDEX('[1]population_%'!$1:$1048576,MATCH(Activités_Home_Ho!$A564,'[1]population_%'!$A:$A,0),9)*INDEX([1]Home_Ho!$1:$1048576,MATCH(Activités_Home_Ho!$C564,[1]Home_Ho!$A:$A,0),11)/5</f>
        <v>5.7091913334681861</v>
      </c>
      <c r="AU564">
        <f>INDEX('[1]population_%'!$1:$1048576,MATCH(Activités_Home_Ho!$A564,'[1]population_%'!$A:$A,0),9)*INDEX([1]Home_Ho!$1:$1048576,MATCH(Activités_Home_Ho!$C564,[1]Home_Ho!$A:$A,0),11)/5</f>
        <v>5.7091913334681861</v>
      </c>
      <c r="AV564">
        <f>INDEX('[1]population_%'!$1:$1048576,MATCH(Activités_Home_Ho!$A564,'[1]population_%'!$A:$A,0),9)*INDEX([1]Home_Ho!$1:$1048576,MATCH(Activités_Home_Ho!$C564,[1]Home_Ho!$A:$A,0),11)/5</f>
        <v>5.7091913334681861</v>
      </c>
      <c r="AW564">
        <f>INDEX('[1]population_%'!$1:$1048576,MATCH(Activités_Home_Ho!$A564,'[1]population_%'!$A:$A,0),9)*INDEX([1]Home_Ho!$1:$1048576,MATCH(Activités_Home_Ho!$C564,[1]Home_Ho!$A:$A,0),12)/5</f>
        <v>2.3673870046973682</v>
      </c>
      <c r="AX564">
        <f>INDEX('[1]population_%'!$1:$1048576,MATCH(Activités_Home_Ho!$A564,'[1]population_%'!$A:$A,0),9)*INDEX([1]Home_Ho!$1:$1048576,MATCH(Activités_Home_Ho!$C564,[1]Home_Ho!$A:$A,0),12)/5</f>
        <v>2.3673870046973682</v>
      </c>
      <c r="AY564">
        <f>INDEX('[1]population_%'!$1:$1048576,MATCH(Activités_Home_Ho!$A564,'[1]population_%'!$A:$A,0),9)*INDEX([1]Home_Ho!$1:$1048576,MATCH(Activités_Home_Ho!$C564,[1]Home_Ho!$A:$A,0),12)/5</f>
        <v>2.3673870046973682</v>
      </c>
      <c r="AZ564">
        <f>INDEX('[1]population_%'!$1:$1048576,MATCH(Activités_Home_Ho!$A564,'[1]population_%'!$A:$A,0),9)*INDEX([1]Home_Ho!$1:$1048576,MATCH(Activités_Home_Ho!$C564,[1]Home_Ho!$A:$A,0),12)/5</f>
        <v>2.3673870046973682</v>
      </c>
      <c r="BA564">
        <f>INDEX('[1]population_%'!$1:$1048576,MATCH(Activités_Home_Ho!$A564,'[1]population_%'!$A:$A,0),9)*INDEX([1]Home_Ho!$1:$1048576,MATCH(Activités_Home_Ho!$C564,[1]Home_Ho!$A:$A,0),12)/5</f>
        <v>2.3673870046973682</v>
      </c>
      <c r="BB564">
        <f>INDEX('[1]population_%'!$1:$1048576,MATCH(Activités_Home_Ho!$A564,'[1]population_%'!$A:$A,0),9)*INDEX([1]Home_Ho!$1:$1048576,MATCH(Activités_Home_Ho!$C564,[1]Home_Ho!$A:$A,0),12)/5</f>
        <v>2.3673870046973682</v>
      </c>
      <c r="BC564">
        <f>INDEX('[1]population_%'!$1:$1048576,MATCH(Activités_Home_Ho!$A564,'[1]population_%'!$A:$A,0),9)*INDEX([1]Home_Ho!$1:$1048576,MATCH(Activités_Home_Ho!$C564,[1]Home_Ho!$A:$A,0),13)/5</f>
        <v>1.4713640347919896</v>
      </c>
      <c r="BD564">
        <f>INDEX('[1]population_%'!$1:$1048576,MATCH(Activités_Home_Ho!$A564,'[1]population_%'!$A:$A,0),9)*INDEX([1]Home_Ho!$1:$1048576,MATCH(Activités_Home_Ho!$C564,[1]Home_Ho!$A:$A,0),13)/5</f>
        <v>1.4713640347919896</v>
      </c>
      <c r="BE564">
        <f>INDEX('[1]population_%'!$1:$1048576,MATCH(Activités_Home_Ho!$A564,'[1]population_%'!$A:$A,0),9)*INDEX([1]Home_Ho!$1:$1048576,MATCH(Activités_Home_Ho!$C564,[1]Home_Ho!$A:$A,0),13)/5</f>
        <v>1.4713640347919896</v>
      </c>
      <c r="BF564">
        <f>INDEX('[1]population_%'!$1:$1048576,MATCH(Activités_Home_Ho!$A564,'[1]population_%'!$A:$A,0),9)*INDEX([1]Home_Ho!$1:$1048576,MATCH(Activités_Home_Ho!$C564,[1]Home_Ho!$A:$A,0),13)/5</f>
        <v>1.4713640347919896</v>
      </c>
      <c r="BG564">
        <f>INDEX('[1]population_%'!$1:$1048576,MATCH(Activités_Home_Ho!$A564,'[1]population_%'!$A:$A,0),9)*INDEX([1]Home_Ho!$1:$1048576,MATCH(Activités_Home_Ho!$C564,[1]Home_Ho!$A:$A,0),13)/5</f>
        <v>1.4713640347919896</v>
      </c>
      <c r="BH564">
        <f>INDEX('[1]population_%'!$1:$1048576,MATCH(Activités_Home_Ho!$A564,'[1]population_%'!$A:$A,0),9)*INDEX([1]Home_Ho!$1:$1048576,MATCH(Activités_Home_Ho!$C564,[1]Home_Ho!$A:$A,0),14)/5</f>
        <v>0.77389926505292972</v>
      </c>
      <c r="BI564">
        <f>INDEX('[1]population_%'!$1:$1048576,MATCH(Activités_Home_Ho!$A564,'[1]population_%'!$A:$A,0),9)*INDEX([1]Home_Ho!$1:$1048576,MATCH(Activités_Home_Ho!$C564,[1]Home_Ho!$A:$A,0),14)/5</f>
        <v>0.77389926505292972</v>
      </c>
      <c r="BJ564">
        <f>INDEX('[1]population_%'!$1:$1048576,MATCH(Activités_Home_Ho!$A564,'[1]population_%'!$A:$A,0),9)*INDEX([1]Home_Ho!$1:$1048576,MATCH(Activités_Home_Ho!$C564,[1]Home_Ho!$A:$A,0),14)/5</f>
        <v>0.77389926505292972</v>
      </c>
      <c r="BK564">
        <f>INDEX('[1]population_%'!$1:$1048576,MATCH(Activités_Home_Ho!$A564,'[1]population_%'!$A:$A,0),9)*INDEX([1]Home_Ho!$1:$1048576,MATCH(Activités_Home_Ho!$C564,[1]Home_Ho!$A:$A,0),14)/5</f>
        <v>0.77389926505292972</v>
      </c>
      <c r="BL564">
        <f>INDEX('[1]population_%'!$1:$1048576,MATCH(Activités_Home_Ho!$A564,'[1]population_%'!$A:$A,0),9)*INDEX([1]Home_Ho!$1:$1048576,MATCH(Activités_Home_Ho!$C564,[1]Home_Ho!$A:$A,0),14)/5</f>
        <v>0.77389926505292972</v>
      </c>
      <c r="BM564">
        <f>INDEX('[1]population_%'!$1:$1048576,MATCH(Activités_Home_Ho!$A564,'[1]population_%'!$A:$A,0),9)*INDEX([1]Home_Ho!$1:$1048576,MATCH(Activités_Home_Ho!$C564,[1]Home_Ho!$A:$A,0),15)/15</f>
        <v>0.19267862360371296</v>
      </c>
      <c r="BN564">
        <f>INDEX('[1]population_%'!$1:$1048576,MATCH(Activités_Home_Ho!$A564,'[1]population_%'!$A:$A,0),9)*INDEX([1]Home_Ho!$1:$1048576,MATCH(Activités_Home_Ho!$C564,[1]Home_Ho!$A:$A,0),15)/15</f>
        <v>0.19267862360371296</v>
      </c>
      <c r="BO564">
        <f>INDEX('[1]population_%'!$1:$1048576,MATCH(Activités_Home_Ho!$A564,'[1]population_%'!$A:$A,0),9)*INDEX([1]Home_Ho!$1:$1048576,MATCH(Activités_Home_Ho!$C564,[1]Home_Ho!$A:$A,0),15)/15</f>
        <v>0.19267862360371296</v>
      </c>
      <c r="BP564">
        <f>INDEX('[1]population_%'!$1:$1048576,MATCH(Activités_Home_Ho!$A564,'[1]population_%'!$A:$A,0),9)*INDEX([1]Home_Ho!$1:$1048576,MATCH(Activités_Home_Ho!$C564,[1]Home_Ho!$A:$A,0),15)/15</f>
        <v>0.19267862360371296</v>
      </c>
      <c r="BQ564">
        <f>INDEX('[1]population_%'!$1:$1048576,MATCH(Activités_Home_Ho!$A564,'[1]population_%'!$A:$A,0),9)*INDEX([1]Home_Ho!$1:$1048576,MATCH(Activités_Home_Ho!$C564,[1]Home_Ho!$A:$A,0),15)/15</f>
        <v>0.19267862360371296</v>
      </c>
      <c r="BR564">
        <f>INDEX('[1]population_%'!$1:$1048576,MATCH(Activités_Home_Ho!$A564,'[1]population_%'!$A:$A,0),9)*INDEX([1]Home_Ho!$1:$1048576,MATCH(Activités_Home_Ho!$C564,[1]Home_Ho!$A:$A,0),15)/15</f>
        <v>0.19267862360371296</v>
      </c>
      <c r="BS564">
        <f>INDEX('[1]population_%'!$1:$1048576,MATCH(Activités_Home_Ho!$A564,'[1]population_%'!$A:$A,0),9)*INDEX([1]Home_Ho!$1:$1048576,MATCH(Activités_Home_Ho!$C564,[1]Home_Ho!$A:$A,0),15)/15</f>
        <v>0.19267862360371296</v>
      </c>
      <c r="BT564">
        <f>INDEX('[1]population_%'!$1:$1048576,MATCH(Activités_Home_Ho!$A564,'[1]population_%'!$A:$A,0),9)*INDEX([1]Home_Ho!$1:$1048576,MATCH(Activités_Home_Ho!$C564,[1]Home_Ho!$A:$A,0),15)/15</f>
        <v>0.19267862360371296</v>
      </c>
      <c r="BU564">
        <f>INDEX('[1]population_%'!$1:$1048576,MATCH(Activités_Home_Ho!$A564,'[1]population_%'!$A:$A,0),9)*INDEX([1]Home_Ho!$1:$1048576,MATCH(Activités_Home_Ho!$C564,[1]Home_Ho!$A:$A,0),15)/15</f>
        <v>0.19267862360371296</v>
      </c>
      <c r="BV564">
        <f>INDEX('[1]population_%'!$1:$1048576,MATCH(Activités_Home_Ho!$A564,'[1]population_%'!$A:$A,0),9)*INDEX([1]Home_Ho!$1:$1048576,MATCH(Activités_Home_Ho!$C564,[1]Home_Ho!$A:$A,0),15)/15</f>
        <v>0.19267862360371296</v>
      </c>
      <c r="BW564">
        <f>INDEX('[1]population_%'!$1:$1048576,MATCH(Activités_Home_Ho!$A564,'[1]population_%'!$A:$A,0),9)*INDEX([1]Home_Ho!$1:$1048576,MATCH(Activités_Home_Ho!$C564,[1]Home_Ho!$A:$A,0),15)/15</f>
        <v>0.19267862360371296</v>
      </c>
      <c r="BX564">
        <f>INDEX('[1]population_%'!$1:$1048576,MATCH(Activités_Home_Ho!$A564,'[1]population_%'!$A:$A,0),9)*INDEX([1]Home_Ho!$1:$1048576,MATCH(Activités_Home_Ho!$C564,[1]Home_Ho!$A:$A,0),15)/15</f>
        <v>0.19267862360371296</v>
      </c>
      <c r="BY564">
        <f>INDEX('[1]population_%'!$1:$1048576,MATCH(Activités_Home_Ho!$A564,'[1]population_%'!$A:$A,0),9)*INDEX([1]Home_Ho!$1:$1048576,MATCH(Activités_Home_Ho!$C564,[1]Home_Ho!$A:$A,0),15)/15</f>
        <v>0.19267862360371296</v>
      </c>
      <c r="BZ564">
        <f>INDEX('[1]population_%'!$1:$1048576,MATCH(Activités_Home_Ho!$A564,'[1]population_%'!$A:$A,0),9)*INDEX([1]Home_Ho!$1:$1048576,MATCH(Activités_Home_Ho!$C564,[1]Home_Ho!$A:$A,0),15)/15</f>
        <v>0.19267862360371296</v>
      </c>
      <c r="CA564">
        <f>INDEX('[1]population_%'!$1:$1048576,MATCH(Activités_Home_Ho!$A564,'[1]population_%'!$A:$A,0),9)*INDEX([1]Home_Ho!$1:$1048576,MATCH(Activités_Home_Ho!$C564,[1]Home_Ho!$A:$A,0),15)/15</f>
        <v>0.19267862360371296</v>
      </c>
    </row>
    <row r="565" spans="1:79" x14ac:dyDescent="0.35">
      <c r="A565" s="1" t="s">
        <v>1111</v>
      </c>
      <c r="B565" s="1" t="s">
        <v>1112</v>
      </c>
      <c r="C565" t="str">
        <f>INDEX([1]bruxelles_parsed_lat_long!$1:$1048576,MATCH($A565,[1]bruxelles_parsed_lat_long!$E:$E,0),9)</f>
        <v>Uccle</v>
      </c>
      <c r="D565">
        <f>INDEX('[1]population_%'!$1:$1048576,MATCH(Activités_Home_Ho!$A565,'[1]population_%'!$A:$A,0),9)*INDEX([1]Home_Ho!$1:$1048576,MATCH(Activités_Home_Ho!$C565,[1]Home_Ho!$A:$A,0),2)/2</f>
        <v>3.3264783224327424E-2</v>
      </c>
      <c r="E565">
        <f>INDEX('[1]population_%'!$1:$1048576,MATCH(Activités_Home_Ho!$A565,'[1]population_%'!$A:$A,0),9)*INDEX([1]Home_Ho!$1:$1048576,MATCH(Activités_Home_Ho!$C565,[1]Home_Ho!$A:$A,0),3)/5</f>
        <v>0.34148432337671097</v>
      </c>
      <c r="F565">
        <f>INDEX('[1]population_%'!$1:$1048576,MATCH(Activités_Home_Ho!$A565,'[1]population_%'!$A:$A,0),9)*INDEX([1]Home_Ho!$1:$1048576,MATCH(Activités_Home_Ho!$C565,[1]Home_Ho!$A:$A,0),3)/5</f>
        <v>0.34148432337671097</v>
      </c>
      <c r="G565">
        <f>INDEX('[1]population_%'!$1:$1048576,MATCH(Activités_Home_Ho!$A565,'[1]population_%'!$A:$A,0),9)*INDEX([1]Home_Ho!$1:$1048576,MATCH(Activités_Home_Ho!$C565,[1]Home_Ho!$A:$A,0),3)/5</f>
        <v>0.34148432337671097</v>
      </c>
      <c r="H565">
        <f>INDEX('[1]population_%'!$1:$1048576,MATCH(Activités_Home_Ho!$A565,'[1]population_%'!$A:$A,0),9)*INDEX([1]Home_Ho!$1:$1048576,MATCH(Activités_Home_Ho!$C565,[1]Home_Ho!$A:$A,0),3)/5</f>
        <v>0.34148432337671097</v>
      </c>
      <c r="I565">
        <f>INDEX('[1]population_%'!$1:$1048576,MATCH(Activités_Home_Ho!$A565,'[1]population_%'!$A:$A,0),9)*INDEX([1]Home_Ho!$1:$1048576,MATCH(Activités_Home_Ho!$C565,[1]Home_Ho!$A:$A,0),3)/5</f>
        <v>0.34148432337671097</v>
      </c>
      <c r="J565">
        <f>INDEX('[1]population_%'!$1:$1048576,MATCH(Activités_Home_Ho!$A565,'[1]population_%'!$A:$A,0),9)*INDEX([1]Home_Ho!$1:$1048576,MATCH(Activités_Home_Ho!$C565,[1]Home_Ho!$A:$A,0),4)/5</f>
        <v>0.95710457824826367</v>
      </c>
      <c r="K565">
        <f>INDEX('[1]population_%'!$1:$1048576,MATCH(Activités_Home_Ho!$A565,'[1]population_%'!$A:$A,0),9)*INDEX([1]Home_Ho!$1:$1048576,MATCH(Activités_Home_Ho!$C565,[1]Home_Ho!$A:$A,0),4)/5</f>
        <v>0.95710457824826367</v>
      </c>
      <c r="L565">
        <f>INDEX('[1]population_%'!$1:$1048576,MATCH(Activités_Home_Ho!$A565,'[1]population_%'!$A:$A,0),9)*INDEX([1]Home_Ho!$1:$1048576,MATCH(Activités_Home_Ho!$C565,[1]Home_Ho!$A:$A,0),4)/5</f>
        <v>0.95710457824826367</v>
      </c>
      <c r="M565">
        <f>INDEX('[1]population_%'!$1:$1048576,MATCH(Activités_Home_Ho!$A565,'[1]population_%'!$A:$A,0),9)*INDEX([1]Home_Ho!$1:$1048576,MATCH(Activités_Home_Ho!$C565,[1]Home_Ho!$A:$A,0),4)/5</f>
        <v>0.95710457824826367</v>
      </c>
      <c r="N565">
        <f>INDEX('[1]population_%'!$1:$1048576,MATCH(Activités_Home_Ho!$A565,'[1]population_%'!$A:$A,0),9)*INDEX([1]Home_Ho!$1:$1048576,MATCH(Activités_Home_Ho!$C565,[1]Home_Ho!$A:$A,0),4)/5</f>
        <v>0.95710457824826367</v>
      </c>
      <c r="O565">
        <f>INDEX('[1]population_%'!$1:$1048576,MATCH(Activités_Home_Ho!$A565,'[1]population_%'!$A:$A,0),9)*INDEX([1]Home_Ho!$1:$1048576,MATCH(Activités_Home_Ho!$C565,[1]Home_Ho!$A:$A,0),5)/5</f>
        <v>1.2426699480817207</v>
      </c>
      <c r="P565">
        <f>INDEX('[1]population_%'!$1:$1048576,MATCH(Activités_Home_Ho!$A565,'[1]population_%'!$A:$A,0),9)*INDEX([1]Home_Ho!$1:$1048576,MATCH(Activités_Home_Ho!$C565,[1]Home_Ho!$A:$A,0),5)/5</f>
        <v>1.2426699480817207</v>
      </c>
      <c r="Q565">
        <f>INDEX('[1]population_%'!$1:$1048576,MATCH(Activités_Home_Ho!$A565,'[1]population_%'!$A:$A,0),9)*INDEX([1]Home_Ho!$1:$1048576,MATCH(Activités_Home_Ho!$C565,[1]Home_Ho!$A:$A,0),5)/5</f>
        <v>1.2426699480817207</v>
      </c>
      <c r="R565">
        <f>INDEX('[1]population_%'!$1:$1048576,MATCH(Activités_Home_Ho!$A565,'[1]population_%'!$A:$A,0),9)*INDEX([1]Home_Ho!$1:$1048576,MATCH(Activités_Home_Ho!$C565,[1]Home_Ho!$A:$A,0),5)/5</f>
        <v>1.2426699480817207</v>
      </c>
      <c r="S565">
        <f>INDEX('[1]population_%'!$1:$1048576,MATCH(Activités_Home_Ho!$A565,'[1]population_%'!$A:$A,0),9)*INDEX([1]Home_Ho!$1:$1048576,MATCH(Activités_Home_Ho!$C565,[1]Home_Ho!$A:$A,0),5)/5</f>
        <v>1.2426699480817207</v>
      </c>
      <c r="T565">
        <f>INDEX('[1]population_%'!$1:$1048576,MATCH(Activités_Home_Ho!$A565,'[1]population_%'!$A:$A,0),9)*INDEX([1]Home_Ho!$1:$1048576,MATCH(Activités_Home_Ho!$C565,[1]Home_Ho!$A:$A,0),6)/5</f>
        <v>1.354371384262693</v>
      </c>
      <c r="U565">
        <f>INDEX('[1]population_%'!$1:$1048576,MATCH(Activités_Home_Ho!$A565,'[1]population_%'!$A:$A,0),9)*INDEX([1]Home_Ho!$1:$1048576,MATCH(Activités_Home_Ho!$C565,[1]Home_Ho!$A:$A,0),6)/5</f>
        <v>1.354371384262693</v>
      </c>
      <c r="V565">
        <f>INDEX('[1]population_%'!$1:$1048576,MATCH(Activités_Home_Ho!$A565,'[1]population_%'!$A:$A,0),9)*INDEX([1]Home_Ho!$1:$1048576,MATCH(Activités_Home_Ho!$C565,[1]Home_Ho!$A:$A,0),6)/5</f>
        <v>1.354371384262693</v>
      </c>
      <c r="W565">
        <f>INDEX('[1]population_%'!$1:$1048576,MATCH(Activités_Home_Ho!$A565,'[1]population_%'!$A:$A,0),9)*INDEX([1]Home_Ho!$1:$1048576,MATCH(Activités_Home_Ho!$C565,[1]Home_Ho!$A:$A,0),6)/5</f>
        <v>1.354371384262693</v>
      </c>
      <c r="X565">
        <f>INDEX('[1]population_%'!$1:$1048576,MATCH(Activités_Home_Ho!$A565,'[1]population_%'!$A:$A,0),9)*INDEX([1]Home_Ho!$1:$1048576,MATCH(Activités_Home_Ho!$C565,[1]Home_Ho!$A:$A,0),6)/5</f>
        <v>1.354371384262693</v>
      </c>
      <c r="Y565">
        <f>INDEX('[1]population_%'!$1:$1048576,MATCH(Activités_Home_Ho!$A565,'[1]population_%'!$A:$A,0),9)*INDEX([1]Home_Ho!$1:$1048576,MATCH(Activités_Home_Ho!$C565,[1]Home_Ho!$A:$A,0),7)/5</f>
        <v>1.5282353179151777</v>
      </c>
      <c r="Z565">
        <f>INDEX('[1]population_%'!$1:$1048576,MATCH(Activités_Home_Ho!$A565,'[1]population_%'!$A:$A,0),9)*INDEX([1]Home_Ho!$1:$1048576,MATCH(Activités_Home_Ho!$C565,[1]Home_Ho!$A:$A,0),7)/5</f>
        <v>1.5282353179151777</v>
      </c>
      <c r="AA565">
        <f>INDEX('[1]population_%'!$1:$1048576,MATCH(Activités_Home_Ho!$A565,'[1]population_%'!$A:$A,0),9)*INDEX([1]Home_Ho!$1:$1048576,MATCH(Activités_Home_Ho!$C565,[1]Home_Ho!$A:$A,0),7)/5</f>
        <v>1.5282353179151777</v>
      </c>
      <c r="AB565">
        <f>INDEX('[1]population_%'!$1:$1048576,MATCH(Activités_Home_Ho!$A565,'[1]population_%'!$A:$A,0),9)*INDEX([1]Home_Ho!$1:$1048576,MATCH(Activités_Home_Ho!$C565,[1]Home_Ho!$A:$A,0),7)/5</f>
        <v>1.5282353179151777</v>
      </c>
      <c r="AC565">
        <f>INDEX('[1]population_%'!$1:$1048576,MATCH(Activités_Home_Ho!$A565,'[1]population_%'!$A:$A,0),9)*INDEX([1]Home_Ho!$1:$1048576,MATCH(Activités_Home_Ho!$C565,[1]Home_Ho!$A:$A,0),7)/5</f>
        <v>1.5282353179151777</v>
      </c>
      <c r="AD565">
        <f>INDEX('[1]population_%'!$1:$1048576,MATCH(Activités_Home_Ho!$A565,'[1]population_%'!$A:$A,0),9)*INDEX([1]Home_Ho!$1:$1048576,MATCH(Activités_Home_Ho!$C565,[1]Home_Ho!$A:$A,0),8)/5</f>
        <v>1.6414038163306586</v>
      </c>
      <c r="AE565">
        <f>INDEX('[1]population_%'!$1:$1048576,MATCH(Activités_Home_Ho!$A565,'[1]population_%'!$A:$A,0),9)*INDEX([1]Home_Ho!$1:$1048576,MATCH(Activités_Home_Ho!$C565,[1]Home_Ho!$A:$A,0),8)/5</f>
        <v>1.6414038163306586</v>
      </c>
      <c r="AF565">
        <f>INDEX('[1]population_%'!$1:$1048576,MATCH(Activités_Home_Ho!$A565,'[1]population_%'!$A:$A,0),9)*INDEX([1]Home_Ho!$1:$1048576,MATCH(Activités_Home_Ho!$C565,[1]Home_Ho!$A:$A,0),8)/5</f>
        <v>1.6414038163306586</v>
      </c>
      <c r="AG565">
        <f>INDEX('[1]population_%'!$1:$1048576,MATCH(Activités_Home_Ho!$A565,'[1]population_%'!$A:$A,0),9)*INDEX([1]Home_Ho!$1:$1048576,MATCH(Activités_Home_Ho!$C565,[1]Home_Ho!$A:$A,0),8)/5</f>
        <v>1.6414038163306586</v>
      </c>
      <c r="AH565">
        <f>INDEX('[1]population_%'!$1:$1048576,MATCH(Activités_Home_Ho!$A565,'[1]population_%'!$A:$A,0),9)*INDEX([1]Home_Ho!$1:$1048576,MATCH(Activités_Home_Ho!$C565,[1]Home_Ho!$A:$A,0),8)/5</f>
        <v>1.6414038163306586</v>
      </c>
      <c r="AI565">
        <f>INDEX('[1]population_%'!$1:$1048576,MATCH(Activités_Home_Ho!$A565,'[1]population_%'!$A:$A,0),9)*INDEX([1]Home_Ho!$1:$1048576,MATCH(Activités_Home_Ho!$C565,[1]Home_Ho!$A:$A,0),9)/5</f>
        <v>1.5809130874519588</v>
      </c>
      <c r="AJ565">
        <f>INDEX('[1]population_%'!$1:$1048576,MATCH(Activités_Home_Ho!$A565,'[1]population_%'!$A:$A,0),9)*INDEX([1]Home_Ho!$1:$1048576,MATCH(Activités_Home_Ho!$C565,[1]Home_Ho!$A:$A,0),9)/5</f>
        <v>1.5809130874519588</v>
      </c>
      <c r="AK565">
        <f>INDEX('[1]population_%'!$1:$1048576,MATCH(Activités_Home_Ho!$A565,'[1]population_%'!$A:$A,0),9)*INDEX([1]Home_Ho!$1:$1048576,MATCH(Activités_Home_Ho!$C565,[1]Home_Ho!$A:$A,0),9)/5</f>
        <v>1.5809130874519588</v>
      </c>
      <c r="AL565">
        <f>INDEX('[1]population_%'!$1:$1048576,MATCH(Activités_Home_Ho!$A565,'[1]population_%'!$A:$A,0),9)*INDEX([1]Home_Ho!$1:$1048576,MATCH(Activités_Home_Ho!$C565,[1]Home_Ho!$A:$A,0),9)/5</f>
        <v>1.5809130874519588</v>
      </c>
      <c r="AM565">
        <f>INDEX('[1]population_%'!$1:$1048576,MATCH(Activités_Home_Ho!$A565,'[1]population_%'!$A:$A,0),9)*INDEX([1]Home_Ho!$1:$1048576,MATCH(Activités_Home_Ho!$C565,[1]Home_Ho!$A:$A,0),9)/5</f>
        <v>1.5809130874519588</v>
      </c>
      <c r="AN565">
        <f>INDEX('[1]population_%'!$1:$1048576,MATCH(Activités_Home_Ho!$A565,'[1]population_%'!$A:$A,0),9)*INDEX([1]Home_Ho!$1:$1048576,MATCH(Activités_Home_Ho!$C565,[1]Home_Ho!$A:$A,0),10)/5</f>
        <v>1.6466920639201672</v>
      </c>
      <c r="AO565">
        <f>INDEX('[1]population_%'!$1:$1048576,MATCH(Activités_Home_Ho!$A565,'[1]population_%'!$A:$A,0),9)*INDEX([1]Home_Ho!$1:$1048576,MATCH(Activités_Home_Ho!$C565,[1]Home_Ho!$A:$A,0),10)/5</f>
        <v>1.6466920639201672</v>
      </c>
      <c r="AP565">
        <f>INDEX('[1]population_%'!$1:$1048576,MATCH(Activités_Home_Ho!$A565,'[1]population_%'!$A:$A,0),9)*INDEX([1]Home_Ho!$1:$1048576,MATCH(Activités_Home_Ho!$C565,[1]Home_Ho!$A:$A,0),10)/5</f>
        <v>1.6466920639201672</v>
      </c>
      <c r="AQ565">
        <f>INDEX('[1]population_%'!$1:$1048576,MATCH(Activités_Home_Ho!$A565,'[1]population_%'!$A:$A,0),9)*INDEX([1]Home_Ho!$1:$1048576,MATCH(Activités_Home_Ho!$C565,[1]Home_Ho!$A:$A,0),10)/5</f>
        <v>1.6466920639201672</v>
      </c>
      <c r="AR565">
        <f>INDEX('[1]population_%'!$1:$1048576,MATCH(Activités_Home_Ho!$A565,'[1]population_%'!$A:$A,0),9)*INDEX([1]Home_Ho!$1:$1048576,MATCH(Activités_Home_Ho!$C565,[1]Home_Ho!$A:$A,0),10)/5</f>
        <v>1.6466920639201672</v>
      </c>
      <c r="AS565">
        <f>INDEX('[1]population_%'!$1:$1048576,MATCH(Activités_Home_Ho!$A565,'[1]population_%'!$A:$A,0),9)*INDEX([1]Home_Ho!$1:$1048576,MATCH(Activités_Home_Ho!$C565,[1]Home_Ho!$A:$A,0),11)/5</f>
        <v>1.5901931090283865</v>
      </c>
      <c r="AT565">
        <f>INDEX('[1]population_%'!$1:$1048576,MATCH(Activités_Home_Ho!$A565,'[1]population_%'!$A:$A,0),9)*INDEX([1]Home_Ho!$1:$1048576,MATCH(Activités_Home_Ho!$C565,[1]Home_Ho!$A:$A,0),11)/5</f>
        <v>1.5901931090283865</v>
      </c>
      <c r="AU565">
        <f>INDEX('[1]population_%'!$1:$1048576,MATCH(Activités_Home_Ho!$A565,'[1]population_%'!$A:$A,0),9)*INDEX([1]Home_Ho!$1:$1048576,MATCH(Activités_Home_Ho!$C565,[1]Home_Ho!$A:$A,0),11)/5</f>
        <v>1.5901931090283865</v>
      </c>
      <c r="AV565">
        <f>INDEX('[1]population_%'!$1:$1048576,MATCH(Activités_Home_Ho!$A565,'[1]population_%'!$A:$A,0),9)*INDEX([1]Home_Ho!$1:$1048576,MATCH(Activités_Home_Ho!$C565,[1]Home_Ho!$A:$A,0),11)/5</f>
        <v>1.5901931090283865</v>
      </c>
      <c r="AW565">
        <f>INDEX('[1]population_%'!$1:$1048576,MATCH(Activités_Home_Ho!$A565,'[1]population_%'!$A:$A,0),9)*INDEX([1]Home_Ho!$1:$1048576,MATCH(Activités_Home_Ho!$C565,[1]Home_Ho!$A:$A,0),12)/5</f>
        <v>0.6593932978221293</v>
      </c>
      <c r="AX565">
        <f>INDEX('[1]population_%'!$1:$1048576,MATCH(Activités_Home_Ho!$A565,'[1]population_%'!$A:$A,0),9)*INDEX([1]Home_Ho!$1:$1048576,MATCH(Activités_Home_Ho!$C565,[1]Home_Ho!$A:$A,0),12)/5</f>
        <v>0.6593932978221293</v>
      </c>
      <c r="AY565">
        <f>INDEX('[1]population_%'!$1:$1048576,MATCH(Activités_Home_Ho!$A565,'[1]population_%'!$A:$A,0),9)*INDEX([1]Home_Ho!$1:$1048576,MATCH(Activités_Home_Ho!$C565,[1]Home_Ho!$A:$A,0),12)/5</f>
        <v>0.6593932978221293</v>
      </c>
      <c r="AZ565">
        <f>INDEX('[1]population_%'!$1:$1048576,MATCH(Activités_Home_Ho!$A565,'[1]population_%'!$A:$A,0),9)*INDEX([1]Home_Ho!$1:$1048576,MATCH(Activités_Home_Ho!$C565,[1]Home_Ho!$A:$A,0),12)/5</f>
        <v>0.6593932978221293</v>
      </c>
      <c r="BA565">
        <f>INDEX('[1]population_%'!$1:$1048576,MATCH(Activités_Home_Ho!$A565,'[1]population_%'!$A:$A,0),9)*INDEX([1]Home_Ho!$1:$1048576,MATCH(Activités_Home_Ho!$C565,[1]Home_Ho!$A:$A,0),12)/5</f>
        <v>0.6593932978221293</v>
      </c>
      <c r="BB565">
        <f>INDEX('[1]population_%'!$1:$1048576,MATCH(Activités_Home_Ho!$A565,'[1]population_%'!$A:$A,0),9)*INDEX([1]Home_Ho!$1:$1048576,MATCH(Activités_Home_Ho!$C565,[1]Home_Ho!$A:$A,0),12)/5</f>
        <v>0.6593932978221293</v>
      </c>
      <c r="BC565">
        <f>INDEX('[1]population_%'!$1:$1048576,MATCH(Activités_Home_Ho!$A565,'[1]population_%'!$A:$A,0),9)*INDEX([1]Home_Ho!$1:$1048576,MATCH(Activités_Home_Ho!$C565,[1]Home_Ho!$A:$A,0),13)/5</f>
        <v>0.40982212932371381</v>
      </c>
      <c r="BD565">
        <f>INDEX('[1]population_%'!$1:$1048576,MATCH(Activités_Home_Ho!$A565,'[1]population_%'!$A:$A,0),9)*INDEX([1]Home_Ho!$1:$1048576,MATCH(Activités_Home_Ho!$C565,[1]Home_Ho!$A:$A,0),13)/5</f>
        <v>0.40982212932371381</v>
      </c>
      <c r="BE565">
        <f>INDEX('[1]population_%'!$1:$1048576,MATCH(Activités_Home_Ho!$A565,'[1]population_%'!$A:$A,0),9)*INDEX([1]Home_Ho!$1:$1048576,MATCH(Activités_Home_Ho!$C565,[1]Home_Ho!$A:$A,0),13)/5</f>
        <v>0.40982212932371381</v>
      </c>
      <c r="BF565">
        <f>INDEX('[1]population_%'!$1:$1048576,MATCH(Activités_Home_Ho!$A565,'[1]population_%'!$A:$A,0),9)*INDEX([1]Home_Ho!$1:$1048576,MATCH(Activités_Home_Ho!$C565,[1]Home_Ho!$A:$A,0),13)/5</f>
        <v>0.40982212932371381</v>
      </c>
      <c r="BG565">
        <f>INDEX('[1]population_%'!$1:$1048576,MATCH(Activités_Home_Ho!$A565,'[1]population_%'!$A:$A,0),9)*INDEX([1]Home_Ho!$1:$1048576,MATCH(Activités_Home_Ho!$C565,[1]Home_Ho!$A:$A,0),13)/5</f>
        <v>0.40982212932371381</v>
      </c>
      <c r="BH565">
        <f>INDEX('[1]population_%'!$1:$1048576,MATCH(Activités_Home_Ho!$A565,'[1]population_%'!$A:$A,0),9)*INDEX([1]Home_Ho!$1:$1048576,MATCH(Activités_Home_Ho!$C565,[1]Home_Ho!$A:$A,0),14)/5</f>
        <v>0.21555579529364169</v>
      </c>
      <c r="BI565">
        <f>INDEX('[1]population_%'!$1:$1048576,MATCH(Activités_Home_Ho!$A565,'[1]population_%'!$A:$A,0),9)*INDEX([1]Home_Ho!$1:$1048576,MATCH(Activités_Home_Ho!$C565,[1]Home_Ho!$A:$A,0),14)/5</f>
        <v>0.21555579529364169</v>
      </c>
      <c r="BJ565">
        <f>INDEX('[1]population_%'!$1:$1048576,MATCH(Activités_Home_Ho!$A565,'[1]population_%'!$A:$A,0),9)*INDEX([1]Home_Ho!$1:$1048576,MATCH(Activités_Home_Ho!$C565,[1]Home_Ho!$A:$A,0),14)/5</f>
        <v>0.21555579529364169</v>
      </c>
      <c r="BK565">
        <f>INDEX('[1]population_%'!$1:$1048576,MATCH(Activités_Home_Ho!$A565,'[1]population_%'!$A:$A,0),9)*INDEX([1]Home_Ho!$1:$1048576,MATCH(Activités_Home_Ho!$C565,[1]Home_Ho!$A:$A,0),14)/5</f>
        <v>0.21555579529364169</v>
      </c>
      <c r="BL565">
        <f>INDEX('[1]population_%'!$1:$1048576,MATCH(Activités_Home_Ho!$A565,'[1]population_%'!$A:$A,0),9)*INDEX([1]Home_Ho!$1:$1048576,MATCH(Activités_Home_Ho!$C565,[1]Home_Ho!$A:$A,0),14)/5</f>
        <v>0.21555579529364169</v>
      </c>
      <c r="BM565">
        <f>INDEX('[1]population_%'!$1:$1048576,MATCH(Activités_Home_Ho!$A565,'[1]population_%'!$A:$A,0),9)*INDEX([1]Home_Ho!$1:$1048576,MATCH(Activités_Home_Ho!$C565,[1]Home_Ho!$A:$A,0),15)/15</f>
        <v>5.3667183601914907E-2</v>
      </c>
      <c r="BN565">
        <f>INDEX('[1]population_%'!$1:$1048576,MATCH(Activités_Home_Ho!$A565,'[1]population_%'!$A:$A,0),9)*INDEX([1]Home_Ho!$1:$1048576,MATCH(Activités_Home_Ho!$C565,[1]Home_Ho!$A:$A,0),15)/15</f>
        <v>5.3667183601914907E-2</v>
      </c>
      <c r="BO565">
        <f>INDEX('[1]population_%'!$1:$1048576,MATCH(Activités_Home_Ho!$A565,'[1]population_%'!$A:$A,0),9)*INDEX([1]Home_Ho!$1:$1048576,MATCH(Activités_Home_Ho!$C565,[1]Home_Ho!$A:$A,0),15)/15</f>
        <v>5.3667183601914907E-2</v>
      </c>
      <c r="BP565">
        <f>INDEX('[1]population_%'!$1:$1048576,MATCH(Activités_Home_Ho!$A565,'[1]population_%'!$A:$A,0),9)*INDEX([1]Home_Ho!$1:$1048576,MATCH(Activités_Home_Ho!$C565,[1]Home_Ho!$A:$A,0),15)/15</f>
        <v>5.3667183601914907E-2</v>
      </c>
      <c r="BQ565">
        <f>INDEX('[1]population_%'!$1:$1048576,MATCH(Activités_Home_Ho!$A565,'[1]population_%'!$A:$A,0),9)*INDEX([1]Home_Ho!$1:$1048576,MATCH(Activités_Home_Ho!$C565,[1]Home_Ho!$A:$A,0),15)/15</f>
        <v>5.3667183601914907E-2</v>
      </c>
      <c r="BR565">
        <f>INDEX('[1]population_%'!$1:$1048576,MATCH(Activités_Home_Ho!$A565,'[1]population_%'!$A:$A,0),9)*INDEX([1]Home_Ho!$1:$1048576,MATCH(Activités_Home_Ho!$C565,[1]Home_Ho!$A:$A,0),15)/15</f>
        <v>5.3667183601914907E-2</v>
      </c>
      <c r="BS565">
        <f>INDEX('[1]population_%'!$1:$1048576,MATCH(Activités_Home_Ho!$A565,'[1]population_%'!$A:$A,0),9)*INDEX([1]Home_Ho!$1:$1048576,MATCH(Activités_Home_Ho!$C565,[1]Home_Ho!$A:$A,0),15)/15</f>
        <v>5.3667183601914907E-2</v>
      </c>
      <c r="BT565">
        <f>INDEX('[1]population_%'!$1:$1048576,MATCH(Activités_Home_Ho!$A565,'[1]population_%'!$A:$A,0),9)*INDEX([1]Home_Ho!$1:$1048576,MATCH(Activités_Home_Ho!$C565,[1]Home_Ho!$A:$A,0),15)/15</f>
        <v>5.3667183601914907E-2</v>
      </c>
      <c r="BU565">
        <f>INDEX('[1]population_%'!$1:$1048576,MATCH(Activités_Home_Ho!$A565,'[1]population_%'!$A:$A,0),9)*INDEX([1]Home_Ho!$1:$1048576,MATCH(Activités_Home_Ho!$C565,[1]Home_Ho!$A:$A,0),15)/15</f>
        <v>5.3667183601914907E-2</v>
      </c>
      <c r="BV565">
        <f>INDEX('[1]population_%'!$1:$1048576,MATCH(Activités_Home_Ho!$A565,'[1]population_%'!$A:$A,0),9)*INDEX([1]Home_Ho!$1:$1048576,MATCH(Activités_Home_Ho!$C565,[1]Home_Ho!$A:$A,0),15)/15</f>
        <v>5.3667183601914907E-2</v>
      </c>
      <c r="BW565">
        <f>INDEX('[1]population_%'!$1:$1048576,MATCH(Activités_Home_Ho!$A565,'[1]population_%'!$A:$A,0),9)*INDEX([1]Home_Ho!$1:$1048576,MATCH(Activités_Home_Ho!$C565,[1]Home_Ho!$A:$A,0),15)/15</f>
        <v>5.3667183601914907E-2</v>
      </c>
      <c r="BX565">
        <f>INDEX('[1]population_%'!$1:$1048576,MATCH(Activités_Home_Ho!$A565,'[1]population_%'!$A:$A,0),9)*INDEX([1]Home_Ho!$1:$1048576,MATCH(Activités_Home_Ho!$C565,[1]Home_Ho!$A:$A,0),15)/15</f>
        <v>5.3667183601914907E-2</v>
      </c>
      <c r="BY565">
        <f>INDEX('[1]population_%'!$1:$1048576,MATCH(Activités_Home_Ho!$A565,'[1]population_%'!$A:$A,0),9)*INDEX([1]Home_Ho!$1:$1048576,MATCH(Activités_Home_Ho!$C565,[1]Home_Ho!$A:$A,0),15)/15</f>
        <v>5.3667183601914907E-2</v>
      </c>
      <c r="BZ565">
        <f>INDEX('[1]population_%'!$1:$1048576,MATCH(Activités_Home_Ho!$A565,'[1]population_%'!$A:$A,0),9)*INDEX([1]Home_Ho!$1:$1048576,MATCH(Activités_Home_Ho!$C565,[1]Home_Ho!$A:$A,0),15)/15</f>
        <v>5.3667183601914907E-2</v>
      </c>
      <c r="CA565">
        <f>INDEX('[1]population_%'!$1:$1048576,MATCH(Activités_Home_Ho!$A565,'[1]population_%'!$A:$A,0),9)*INDEX([1]Home_Ho!$1:$1048576,MATCH(Activités_Home_Ho!$C565,[1]Home_Ho!$A:$A,0),15)/15</f>
        <v>5.3667183601914907E-2</v>
      </c>
    </row>
    <row r="566" spans="1:79" x14ac:dyDescent="0.35">
      <c r="A566" s="1" t="s">
        <v>1113</v>
      </c>
      <c r="B566" s="1" t="s">
        <v>1114</v>
      </c>
      <c r="C566" t="str">
        <f>INDEX([1]bruxelles_parsed_lat_long!$1:$1048576,MATCH($A566,[1]bruxelles_parsed_lat_long!$E:$E,0),9)</f>
        <v>Uccle</v>
      </c>
      <c r="D566">
        <f>INDEX('[1]population_%'!$1:$1048576,MATCH(Activités_Home_Ho!$A566,'[1]population_%'!$A:$A,0),9)*INDEX([1]Home_Ho!$1:$1048576,MATCH(Activités_Home_Ho!$C566,[1]Home_Ho!$A:$A,0),2)/2</f>
        <v>7.3191288517294867E-2</v>
      </c>
      <c r="E566">
        <f>INDEX('[1]population_%'!$1:$1048576,MATCH(Activités_Home_Ho!$A566,'[1]population_%'!$A:$A,0),9)*INDEX([1]Home_Ho!$1:$1048576,MATCH(Activités_Home_Ho!$C566,[1]Home_Ho!$A:$A,0),3)/5</f>
        <v>0.751355494122671</v>
      </c>
      <c r="F566">
        <f>INDEX('[1]population_%'!$1:$1048576,MATCH(Activités_Home_Ho!$A566,'[1]population_%'!$A:$A,0),9)*INDEX([1]Home_Ho!$1:$1048576,MATCH(Activités_Home_Ho!$C566,[1]Home_Ho!$A:$A,0),3)/5</f>
        <v>0.751355494122671</v>
      </c>
      <c r="G566">
        <f>INDEX('[1]population_%'!$1:$1048576,MATCH(Activités_Home_Ho!$A566,'[1]population_%'!$A:$A,0),9)*INDEX([1]Home_Ho!$1:$1048576,MATCH(Activités_Home_Ho!$C566,[1]Home_Ho!$A:$A,0),3)/5</f>
        <v>0.751355494122671</v>
      </c>
      <c r="H566">
        <f>INDEX('[1]population_%'!$1:$1048576,MATCH(Activités_Home_Ho!$A566,'[1]population_%'!$A:$A,0),9)*INDEX([1]Home_Ho!$1:$1048576,MATCH(Activités_Home_Ho!$C566,[1]Home_Ho!$A:$A,0),3)/5</f>
        <v>0.751355494122671</v>
      </c>
      <c r="I566">
        <f>INDEX('[1]population_%'!$1:$1048576,MATCH(Activités_Home_Ho!$A566,'[1]population_%'!$A:$A,0),9)*INDEX([1]Home_Ho!$1:$1048576,MATCH(Activités_Home_Ho!$C566,[1]Home_Ho!$A:$A,0),3)/5</f>
        <v>0.751355494122671</v>
      </c>
      <c r="J566">
        <f>INDEX('[1]population_%'!$1:$1048576,MATCH(Activités_Home_Ho!$A566,'[1]population_%'!$A:$A,0),9)*INDEX([1]Home_Ho!$1:$1048576,MATCH(Activités_Home_Ho!$C566,[1]Home_Ho!$A:$A,0),4)/5</f>
        <v>2.1058822736160741</v>
      </c>
      <c r="K566">
        <f>INDEX('[1]population_%'!$1:$1048576,MATCH(Activités_Home_Ho!$A566,'[1]population_%'!$A:$A,0),9)*INDEX([1]Home_Ho!$1:$1048576,MATCH(Activités_Home_Ho!$C566,[1]Home_Ho!$A:$A,0),4)/5</f>
        <v>2.1058822736160741</v>
      </c>
      <c r="L566">
        <f>INDEX('[1]population_%'!$1:$1048576,MATCH(Activités_Home_Ho!$A566,'[1]population_%'!$A:$A,0),9)*INDEX([1]Home_Ho!$1:$1048576,MATCH(Activités_Home_Ho!$C566,[1]Home_Ho!$A:$A,0),4)/5</f>
        <v>2.1058822736160741</v>
      </c>
      <c r="M566">
        <f>INDEX('[1]population_%'!$1:$1048576,MATCH(Activités_Home_Ho!$A566,'[1]population_%'!$A:$A,0),9)*INDEX([1]Home_Ho!$1:$1048576,MATCH(Activités_Home_Ho!$C566,[1]Home_Ho!$A:$A,0),4)/5</f>
        <v>2.1058822736160741</v>
      </c>
      <c r="N566">
        <f>INDEX('[1]population_%'!$1:$1048576,MATCH(Activités_Home_Ho!$A566,'[1]population_%'!$A:$A,0),9)*INDEX([1]Home_Ho!$1:$1048576,MATCH(Activités_Home_Ho!$C566,[1]Home_Ho!$A:$A,0),4)/5</f>
        <v>2.1058822736160741</v>
      </c>
      <c r="O566">
        <f>INDEX('[1]population_%'!$1:$1048576,MATCH(Activités_Home_Ho!$A566,'[1]population_%'!$A:$A,0),9)*INDEX([1]Home_Ho!$1:$1048576,MATCH(Activités_Home_Ho!$C566,[1]Home_Ho!$A:$A,0),5)/5</f>
        <v>2.7342013350414676</v>
      </c>
      <c r="P566">
        <f>INDEX('[1]population_%'!$1:$1048576,MATCH(Activités_Home_Ho!$A566,'[1]population_%'!$A:$A,0),9)*INDEX([1]Home_Ho!$1:$1048576,MATCH(Activités_Home_Ho!$C566,[1]Home_Ho!$A:$A,0),5)/5</f>
        <v>2.7342013350414676</v>
      </c>
      <c r="Q566">
        <f>INDEX('[1]population_%'!$1:$1048576,MATCH(Activités_Home_Ho!$A566,'[1]population_%'!$A:$A,0),9)*INDEX([1]Home_Ho!$1:$1048576,MATCH(Activités_Home_Ho!$C566,[1]Home_Ho!$A:$A,0),5)/5</f>
        <v>2.7342013350414676</v>
      </c>
      <c r="R566">
        <f>INDEX('[1]population_%'!$1:$1048576,MATCH(Activités_Home_Ho!$A566,'[1]population_%'!$A:$A,0),9)*INDEX([1]Home_Ho!$1:$1048576,MATCH(Activités_Home_Ho!$C566,[1]Home_Ho!$A:$A,0),5)/5</f>
        <v>2.7342013350414676</v>
      </c>
      <c r="S566">
        <f>INDEX('[1]population_%'!$1:$1048576,MATCH(Activités_Home_Ho!$A566,'[1]population_%'!$A:$A,0),9)*INDEX([1]Home_Ho!$1:$1048576,MATCH(Activités_Home_Ho!$C566,[1]Home_Ho!$A:$A,0),5)/5</f>
        <v>2.7342013350414676</v>
      </c>
      <c r="T566">
        <f>INDEX('[1]population_%'!$1:$1048576,MATCH(Activités_Home_Ho!$A566,'[1]population_%'!$A:$A,0),9)*INDEX([1]Home_Ho!$1:$1048576,MATCH(Activités_Home_Ho!$C566,[1]Home_Ho!$A:$A,0),6)/5</f>
        <v>2.9799739284831324</v>
      </c>
      <c r="U566">
        <f>INDEX('[1]population_%'!$1:$1048576,MATCH(Activités_Home_Ho!$A566,'[1]population_%'!$A:$A,0),9)*INDEX([1]Home_Ho!$1:$1048576,MATCH(Activités_Home_Ho!$C566,[1]Home_Ho!$A:$A,0),6)/5</f>
        <v>2.9799739284831324</v>
      </c>
      <c r="V566">
        <f>INDEX('[1]population_%'!$1:$1048576,MATCH(Activités_Home_Ho!$A566,'[1]population_%'!$A:$A,0),9)*INDEX([1]Home_Ho!$1:$1048576,MATCH(Activités_Home_Ho!$C566,[1]Home_Ho!$A:$A,0),6)/5</f>
        <v>2.9799739284831324</v>
      </c>
      <c r="W566">
        <f>INDEX('[1]population_%'!$1:$1048576,MATCH(Activités_Home_Ho!$A566,'[1]population_%'!$A:$A,0),9)*INDEX([1]Home_Ho!$1:$1048576,MATCH(Activités_Home_Ho!$C566,[1]Home_Ho!$A:$A,0),6)/5</f>
        <v>2.9799739284831324</v>
      </c>
      <c r="X566">
        <f>INDEX('[1]population_%'!$1:$1048576,MATCH(Activités_Home_Ho!$A566,'[1]population_%'!$A:$A,0),9)*INDEX([1]Home_Ho!$1:$1048576,MATCH(Activités_Home_Ho!$C566,[1]Home_Ho!$A:$A,0),6)/5</f>
        <v>2.9799739284831324</v>
      </c>
      <c r="Y566">
        <f>INDEX('[1]population_%'!$1:$1048576,MATCH(Activités_Home_Ho!$A566,'[1]population_%'!$A:$A,0),9)*INDEX([1]Home_Ho!$1:$1048576,MATCH(Activités_Home_Ho!$C566,[1]Home_Ho!$A:$A,0),7)/5</f>
        <v>3.3625203964668602</v>
      </c>
      <c r="Z566">
        <f>INDEX('[1]population_%'!$1:$1048576,MATCH(Activités_Home_Ho!$A566,'[1]population_%'!$A:$A,0),9)*INDEX([1]Home_Ho!$1:$1048576,MATCH(Activités_Home_Ho!$C566,[1]Home_Ho!$A:$A,0),7)/5</f>
        <v>3.3625203964668602</v>
      </c>
      <c r="AA566">
        <f>INDEX('[1]population_%'!$1:$1048576,MATCH(Activités_Home_Ho!$A566,'[1]population_%'!$A:$A,0),9)*INDEX([1]Home_Ho!$1:$1048576,MATCH(Activités_Home_Ho!$C566,[1]Home_Ho!$A:$A,0),7)/5</f>
        <v>3.3625203964668602</v>
      </c>
      <c r="AB566">
        <f>INDEX('[1]population_%'!$1:$1048576,MATCH(Activités_Home_Ho!$A566,'[1]population_%'!$A:$A,0),9)*INDEX([1]Home_Ho!$1:$1048576,MATCH(Activités_Home_Ho!$C566,[1]Home_Ho!$A:$A,0),7)/5</f>
        <v>3.3625203964668602</v>
      </c>
      <c r="AC566">
        <f>INDEX('[1]population_%'!$1:$1048576,MATCH(Activités_Home_Ho!$A566,'[1]population_%'!$A:$A,0),9)*INDEX([1]Home_Ho!$1:$1048576,MATCH(Activités_Home_Ho!$C566,[1]Home_Ho!$A:$A,0),7)/5</f>
        <v>3.3625203964668602</v>
      </c>
      <c r="AD566">
        <f>INDEX('[1]population_%'!$1:$1048576,MATCH(Activités_Home_Ho!$A566,'[1]population_%'!$A:$A,0),9)*INDEX([1]Home_Ho!$1:$1048576,MATCH(Activités_Home_Ho!$C566,[1]Home_Ho!$A:$A,0),8)/5</f>
        <v>3.6115209134021087</v>
      </c>
      <c r="AE566">
        <f>INDEX('[1]population_%'!$1:$1048576,MATCH(Activités_Home_Ho!$A566,'[1]population_%'!$A:$A,0),9)*INDEX([1]Home_Ho!$1:$1048576,MATCH(Activités_Home_Ho!$C566,[1]Home_Ho!$A:$A,0),8)/5</f>
        <v>3.6115209134021087</v>
      </c>
      <c r="AF566">
        <f>INDEX('[1]population_%'!$1:$1048576,MATCH(Activités_Home_Ho!$A566,'[1]population_%'!$A:$A,0),9)*INDEX([1]Home_Ho!$1:$1048576,MATCH(Activités_Home_Ho!$C566,[1]Home_Ho!$A:$A,0),8)/5</f>
        <v>3.6115209134021087</v>
      </c>
      <c r="AG566">
        <f>INDEX('[1]population_%'!$1:$1048576,MATCH(Activités_Home_Ho!$A566,'[1]population_%'!$A:$A,0),9)*INDEX([1]Home_Ho!$1:$1048576,MATCH(Activités_Home_Ho!$C566,[1]Home_Ho!$A:$A,0),8)/5</f>
        <v>3.6115209134021087</v>
      </c>
      <c r="AH566">
        <f>INDEX('[1]population_%'!$1:$1048576,MATCH(Activités_Home_Ho!$A566,'[1]population_%'!$A:$A,0),9)*INDEX([1]Home_Ho!$1:$1048576,MATCH(Activités_Home_Ho!$C566,[1]Home_Ho!$A:$A,0),8)/5</f>
        <v>3.6115209134021087</v>
      </c>
      <c r="AI566">
        <f>INDEX('[1]population_%'!$1:$1048576,MATCH(Activités_Home_Ho!$A566,'[1]population_%'!$A:$A,0),9)*INDEX([1]Home_Ho!$1:$1048576,MATCH(Activités_Home_Ho!$C566,[1]Home_Ho!$A:$A,0),9)/5</f>
        <v>3.4784253702829657</v>
      </c>
      <c r="AJ566">
        <f>INDEX('[1]population_%'!$1:$1048576,MATCH(Activités_Home_Ho!$A566,'[1]population_%'!$A:$A,0),9)*INDEX([1]Home_Ho!$1:$1048576,MATCH(Activités_Home_Ho!$C566,[1]Home_Ho!$A:$A,0),9)/5</f>
        <v>3.4784253702829657</v>
      </c>
      <c r="AK566">
        <f>INDEX('[1]population_%'!$1:$1048576,MATCH(Activités_Home_Ho!$A566,'[1]population_%'!$A:$A,0),9)*INDEX([1]Home_Ho!$1:$1048576,MATCH(Activités_Home_Ho!$C566,[1]Home_Ho!$A:$A,0),9)/5</f>
        <v>3.4784253702829657</v>
      </c>
      <c r="AL566">
        <f>INDEX('[1]population_%'!$1:$1048576,MATCH(Activités_Home_Ho!$A566,'[1]population_%'!$A:$A,0),9)*INDEX([1]Home_Ho!$1:$1048576,MATCH(Activités_Home_Ho!$C566,[1]Home_Ho!$A:$A,0),9)/5</f>
        <v>3.4784253702829657</v>
      </c>
      <c r="AM566">
        <f>INDEX('[1]population_%'!$1:$1048576,MATCH(Activités_Home_Ho!$A566,'[1]population_%'!$A:$A,0),9)*INDEX([1]Home_Ho!$1:$1048576,MATCH(Activités_Home_Ho!$C566,[1]Home_Ho!$A:$A,0),9)/5</f>
        <v>3.4784253702829657</v>
      </c>
      <c r="AN566">
        <f>INDEX('[1]population_%'!$1:$1048576,MATCH(Activités_Home_Ho!$A566,'[1]population_%'!$A:$A,0),9)*INDEX([1]Home_Ho!$1:$1048576,MATCH(Activités_Home_Ho!$C566,[1]Home_Ho!$A:$A,0),10)/5</f>
        <v>3.6231564515766528</v>
      </c>
      <c r="AO566">
        <f>INDEX('[1]population_%'!$1:$1048576,MATCH(Activités_Home_Ho!$A566,'[1]population_%'!$A:$A,0),9)*INDEX([1]Home_Ho!$1:$1048576,MATCH(Activités_Home_Ho!$C566,[1]Home_Ho!$A:$A,0),10)/5</f>
        <v>3.6231564515766528</v>
      </c>
      <c r="AP566">
        <f>INDEX('[1]population_%'!$1:$1048576,MATCH(Activités_Home_Ho!$A566,'[1]population_%'!$A:$A,0),9)*INDEX([1]Home_Ho!$1:$1048576,MATCH(Activités_Home_Ho!$C566,[1]Home_Ho!$A:$A,0),10)/5</f>
        <v>3.6231564515766528</v>
      </c>
      <c r="AQ566">
        <f>INDEX('[1]population_%'!$1:$1048576,MATCH(Activités_Home_Ho!$A566,'[1]population_%'!$A:$A,0),9)*INDEX([1]Home_Ho!$1:$1048576,MATCH(Activités_Home_Ho!$C566,[1]Home_Ho!$A:$A,0),10)/5</f>
        <v>3.6231564515766528</v>
      </c>
      <c r="AR566">
        <f>INDEX('[1]population_%'!$1:$1048576,MATCH(Activités_Home_Ho!$A566,'[1]population_%'!$A:$A,0),9)*INDEX([1]Home_Ho!$1:$1048576,MATCH(Activités_Home_Ho!$C566,[1]Home_Ho!$A:$A,0),10)/5</f>
        <v>3.6231564515766528</v>
      </c>
      <c r="AS566">
        <f>INDEX('[1]population_%'!$1:$1048576,MATCH(Activités_Home_Ho!$A566,'[1]population_%'!$A:$A,0),9)*INDEX([1]Home_Ho!$1:$1048576,MATCH(Activités_Home_Ho!$C566,[1]Home_Ho!$A:$A,0),11)/5</f>
        <v>3.4988438630795855</v>
      </c>
      <c r="AT566">
        <f>INDEX('[1]population_%'!$1:$1048576,MATCH(Activités_Home_Ho!$A566,'[1]population_%'!$A:$A,0),9)*INDEX([1]Home_Ho!$1:$1048576,MATCH(Activités_Home_Ho!$C566,[1]Home_Ho!$A:$A,0),11)/5</f>
        <v>3.4988438630795855</v>
      </c>
      <c r="AU566">
        <f>INDEX('[1]population_%'!$1:$1048576,MATCH(Activités_Home_Ho!$A566,'[1]population_%'!$A:$A,0),9)*INDEX([1]Home_Ho!$1:$1048576,MATCH(Activités_Home_Ho!$C566,[1]Home_Ho!$A:$A,0),11)/5</f>
        <v>3.4988438630795855</v>
      </c>
      <c r="AV566">
        <f>INDEX('[1]population_%'!$1:$1048576,MATCH(Activités_Home_Ho!$A566,'[1]population_%'!$A:$A,0),9)*INDEX([1]Home_Ho!$1:$1048576,MATCH(Activités_Home_Ho!$C566,[1]Home_Ho!$A:$A,0),11)/5</f>
        <v>3.4988438630795855</v>
      </c>
      <c r="AW566">
        <f>INDEX('[1]population_%'!$1:$1048576,MATCH(Activités_Home_Ho!$A566,'[1]population_%'!$A:$A,0),9)*INDEX([1]Home_Ho!$1:$1048576,MATCH(Activités_Home_Ho!$C566,[1]Home_Ho!$A:$A,0),12)/5</f>
        <v>1.4508390083833413</v>
      </c>
      <c r="AX566">
        <f>INDEX('[1]population_%'!$1:$1048576,MATCH(Activités_Home_Ho!$A566,'[1]population_%'!$A:$A,0),9)*INDEX([1]Home_Ho!$1:$1048576,MATCH(Activités_Home_Ho!$C566,[1]Home_Ho!$A:$A,0),12)/5</f>
        <v>1.4508390083833413</v>
      </c>
      <c r="AY566">
        <f>INDEX('[1]population_%'!$1:$1048576,MATCH(Activités_Home_Ho!$A566,'[1]population_%'!$A:$A,0),9)*INDEX([1]Home_Ho!$1:$1048576,MATCH(Activités_Home_Ho!$C566,[1]Home_Ho!$A:$A,0),12)/5</f>
        <v>1.4508390083833413</v>
      </c>
      <c r="AZ566">
        <f>INDEX('[1]population_%'!$1:$1048576,MATCH(Activités_Home_Ho!$A566,'[1]population_%'!$A:$A,0),9)*INDEX([1]Home_Ho!$1:$1048576,MATCH(Activités_Home_Ho!$C566,[1]Home_Ho!$A:$A,0),12)/5</f>
        <v>1.4508390083833413</v>
      </c>
      <c r="BA566">
        <f>INDEX('[1]population_%'!$1:$1048576,MATCH(Activités_Home_Ho!$A566,'[1]population_%'!$A:$A,0),9)*INDEX([1]Home_Ho!$1:$1048576,MATCH(Activités_Home_Ho!$C566,[1]Home_Ho!$A:$A,0),12)/5</f>
        <v>1.4508390083833413</v>
      </c>
      <c r="BB566">
        <f>INDEX('[1]population_%'!$1:$1048576,MATCH(Activités_Home_Ho!$A566,'[1]population_%'!$A:$A,0),9)*INDEX([1]Home_Ho!$1:$1048576,MATCH(Activités_Home_Ho!$C566,[1]Home_Ho!$A:$A,0),12)/5</f>
        <v>1.4508390083833413</v>
      </c>
      <c r="BC566">
        <f>INDEX('[1]population_%'!$1:$1048576,MATCH(Activités_Home_Ho!$A566,'[1]population_%'!$A:$A,0),9)*INDEX([1]Home_Ho!$1:$1048576,MATCH(Activités_Home_Ho!$C566,[1]Home_Ho!$A:$A,0),13)/5</f>
        <v>0.90171667453307269</v>
      </c>
      <c r="BD566">
        <f>INDEX('[1]population_%'!$1:$1048576,MATCH(Activités_Home_Ho!$A566,'[1]population_%'!$A:$A,0),9)*INDEX([1]Home_Ho!$1:$1048576,MATCH(Activités_Home_Ho!$C566,[1]Home_Ho!$A:$A,0),13)/5</f>
        <v>0.90171667453307269</v>
      </c>
      <c r="BE566">
        <f>INDEX('[1]population_%'!$1:$1048576,MATCH(Activités_Home_Ho!$A566,'[1]population_%'!$A:$A,0),9)*INDEX([1]Home_Ho!$1:$1048576,MATCH(Activités_Home_Ho!$C566,[1]Home_Ho!$A:$A,0),13)/5</f>
        <v>0.90171667453307269</v>
      </c>
      <c r="BF566">
        <f>INDEX('[1]population_%'!$1:$1048576,MATCH(Activités_Home_Ho!$A566,'[1]population_%'!$A:$A,0),9)*INDEX([1]Home_Ho!$1:$1048576,MATCH(Activités_Home_Ho!$C566,[1]Home_Ho!$A:$A,0),13)/5</f>
        <v>0.90171667453307269</v>
      </c>
      <c r="BG566">
        <f>INDEX('[1]population_%'!$1:$1048576,MATCH(Activités_Home_Ho!$A566,'[1]population_%'!$A:$A,0),9)*INDEX([1]Home_Ho!$1:$1048576,MATCH(Activités_Home_Ho!$C566,[1]Home_Ho!$A:$A,0),13)/5</f>
        <v>0.90171667453307269</v>
      </c>
      <c r="BH566">
        <f>INDEX('[1]population_%'!$1:$1048576,MATCH(Activités_Home_Ho!$A566,'[1]population_%'!$A:$A,0),9)*INDEX([1]Home_Ho!$1:$1048576,MATCH(Activités_Home_Ho!$C566,[1]Home_Ho!$A:$A,0),14)/5</f>
        <v>0.47427954959207064</v>
      </c>
      <c r="BI566">
        <f>INDEX('[1]population_%'!$1:$1048576,MATCH(Activités_Home_Ho!$A566,'[1]population_%'!$A:$A,0),9)*INDEX([1]Home_Ho!$1:$1048576,MATCH(Activités_Home_Ho!$C566,[1]Home_Ho!$A:$A,0),14)/5</f>
        <v>0.47427954959207064</v>
      </c>
      <c r="BJ566">
        <f>INDEX('[1]population_%'!$1:$1048576,MATCH(Activités_Home_Ho!$A566,'[1]population_%'!$A:$A,0),9)*INDEX([1]Home_Ho!$1:$1048576,MATCH(Activités_Home_Ho!$C566,[1]Home_Ho!$A:$A,0),14)/5</f>
        <v>0.47427954959207064</v>
      </c>
      <c r="BK566">
        <f>INDEX('[1]population_%'!$1:$1048576,MATCH(Activités_Home_Ho!$A566,'[1]population_%'!$A:$A,0),9)*INDEX([1]Home_Ho!$1:$1048576,MATCH(Activités_Home_Ho!$C566,[1]Home_Ho!$A:$A,0),14)/5</f>
        <v>0.47427954959207064</v>
      </c>
      <c r="BL566">
        <f>INDEX('[1]population_%'!$1:$1048576,MATCH(Activités_Home_Ho!$A566,'[1]population_%'!$A:$A,0),9)*INDEX([1]Home_Ho!$1:$1048576,MATCH(Activités_Home_Ho!$C566,[1]Home_Ho!$A:$A,0),14)/5</f>
        <v>0.47427954959207064</v>
      </c>
      <c r="BM566">
        <f>INDEX('[1]population_%'!$1:$1048576,MATCH(Activités_Home_Ho!$A566,'[1]population_%'!$A:$A,0),9)*INDEX([1]Home_Ho!$1:$1048576,MATCH(Activités_Home_Ho!$C566,[1]Home_Ho!$A:$A,0),15)/15</f>
        <v>0.11808194547456904</v>
      </c>
      <c r="BN566">
        <f>INDEX('[1]population_%'!$1:$1048576,MATCH(Activités_Home_Ho!$A566,'[1]population_%'!$A:$A,0),9)*INDEX([1]Home_Ho!$1:$1048576,MATCH(Activités_Home_Ho!$C566,[1]Home_Ho!$A:$A,0),15)/15</f>
        <v>0.11808194547456904</v>
      </c>
      <c r="BO566">
        <f>INDEX('[1]population_%'!$1:$1048576,MATCH(Activités_Home_Ho!$A566,'[1]population_%'!$A:$A,0),9)*INDEX([1]Home_Ho!$1:$1048576,MATCH(Activités_Home_Ho!$C566,[1]Home_Ho!$A:$A,0),15)/15</f>
        <v>0.11808194547456904</v>
      </c>
      <c r="BP566">
        <f>INDEX('[1]population_%'!$1:$1048576,MATCH(Activités_Home_Ho!$A566,'[1]population_%'!$A:$A,0),9)*INDEX([1]Home_Ho!$1:$1048576,MATCH(Activités_Home_Ho!$C566,[1]Home_Ho!$A:$A,0),15)/15</f>
        <v>0.11808194547456904</v>
      </c>
      <c r="BQ566">
        <f>INDEX('[1]population_%'!$1:$1048576,MATCH(Activités_Home_Ho!$A566,'[1]population_%'!$A:$A,0),9)*INDEX([1]Home_Ho!$1:$1048576,MATCH(Activités_Home_Ho!$C566,[1]Home_Ho!$A:$A,0),15)/15</f>
        <v>0.11808194547456904</v>
      </c>
      <c r="BR566">
        <f>INDEX('[1]population_%'!$1:$1048576,MATCH(Activités_Home_Ho!$A566,'[1]population_%'!$A:$A,0),9)*INDEX([1]Home_Ho!$1:$1048576,MATCH(Activités_Home_Ho!$C566,[1]Home_Ho!$A:$A,0),15)/15</f>
        <v>0.11808194547456904</v>
      </c>
      <c r="BS566">
        <f>INDEX('[1]population_%'!$1:$1048576,MATCH(Activités_Home_Ho!$A566,'[1]population_%'!$A:$A,0),9)*INDEX([1]Home_Ho!$1:$1048576,MATCH(Activités_Home_Ho!$C566,[1]Home_Ho!$A:$A,0),15)/15</f>
        <v>0.11808194547456904</v>
      </c>
      <c r="BT566">
        <f>INDEX('[1]population_%'!$1:$1048576,MATCH(Activités_Home_Ho!$A566,'[1]population_%'!$A:$A,0),9)*INDEX([1]Home_Ho!$1:$1048576,MATCH(Activités_Home_Ho!$C566,[1]Home_Ho!$A:$A,0),15)/15</f>
        <v>0.11808194547456904</v>
      </c>
      <c r="BU566">
        <f>INDEX('[1]population_%'!$1:$1048576,MATCH(Activités_Home_Ho!$A566,'[1]population_%'!$A:$A,0),9)*INDEX([1]Home_Ho!$1:$1048576,MATCH(Activités_Home_Ho!$C566,[1]Home_Ho!$A:$A,0),15)/15</f>
        <v>0.11808194547456904</v>
      </c>
      <c r="BV566">
        <f>INDEX('[1]population_%'!$1:$1048576,MATCH(Activités_Home_Ho!$A566,'[1]population_%'!$A:$A,0),9)*INDEX([1]Home_Ho!$1:$1048576,MATCH(Activités_Home_Ho!$C566,[1]Home_Ho!$A:$A,0),15)/15</f>
        <v>0.11808194547456904</v>
      </c>
      <c r="BW566">
        <f>INDEX('[1]population_%'!$1:$1048576,MATCH(Activités_Home_Ho!$A566,'[1]population_%'!$A:$A,0),9)*INDEX([1]Home_Ho!$1:$1048576,MATCH(Activités_Home_Ho!$C566,[1]Home_Ho!$A:$A,0),15)/15</f>
        <v>0.11808194547456904</v>
      </c>
      <c r="BX566">
        <f>INDEX('[1]population_%'!$1:$1048576,MATCH(Activités_Home_Ho!$A566,'[1]population_%'!$A:$A,0),9)*INDEX([1]Home_Ho!$1:$1048576,MATCH(Activités_Home_Ho!$C566,[1]Home_Ho!$A:$A,0),15)/15</f>
        <v>0.11808194547456904</v>
      </c>
      <c r="BY566">
        <f>INDEX('[1]population_%'!$1:$1048576,MATCH(Activités_Home_Ho!$A566,'[1]population_%'!$A:$A,0),9)*INDEX([1]Home_Ho!$1:$1048576,MATCH(Activités_Home_Ho!$C566,[1]Home_Ho!$A:$A,0),15)/15</f>
        <v>0.11808194547456904</v>
      </c>
      <c r="BZ566">
        <f>INDEX('[1]population_%'!$1:$1048576,MATCH(Activités_Home_Ho!$A566,'[1]population_%'!$A:$A,0),9)*INDEX([1]Home_Ho!$1:$1048576,MATCH(Activités_Home_Ho!$C566,[1]Home_Ho!$A:$A,0),15)/15</f>
        <v>0.11808194547456904</v>
      </c>
      <c r="CA566">
        <f>INDEX('[1]population_%'!$1:$1048576,MATCH(Activités_Home_Ho!$A566,'[1]population_%'!$A:$A,0),9)*INDEX([1]Home_Ho!$1:$1048576,MATCH(Activités_Home_Ho!$C566,[1]Home_Ho!$A:$A,0),15)/15</f>
        <v>0.11808194547456904</v>
      </c>
    </row>
    <row r="567" spans="1:79" x14ac:dyDescent="0.35">
      <c r="A567" s="1" t="s">
        <v>1115</v>
      </c>
      <c r="B567" s="1" t="s">
        <v>1116</v>
      </c>
      <c r="C567" t="str">
        <f>INDEX([1]bruxelles_parsed_lat_long!$1:$1048576,MATCH($A567,[1]bruxelles_parsed_lat_long!$E:$E,0),9)</f>
        <v>Uccle</v>
      </c>
      <c r="D567">
        <f>INDEX('[1]population_%'!$1:$1048576,MATCH(Activités_Home_Ho!$A567,'[1]population_%'!$A:$A,0),9)*INDEX([1]Home_Ho!$1:$1048576,MATCH(Activités_Home_Ho!$C567,[1]Home_Ho!$A:$A,0),2)/2</f>
        <v>2.1343806890971616E-2</v>
      </c>
      <c r="E567">
        <f>INDEX('[1]population_%'!$1:$1048576,MATCH(Activités_Home_Ho!$A567,'[1]population_%'!$A:$A,0),9)*INDEX([1]Home_Ho!$1:$1048576,MATCH(Activités_Home_Ho!$C567,[1]Home_Ho!$A:$A,0),3)/5</f>
        <v>0.21910785966331786</v>
      </c>
      <c r="F567">
        <f>INDEX('[1]population_%'!$1:$1048576,MATCH(Activités_Home_Ho!$A567,'[1]population_%'!$A:$A,0),9)*INDEX([1]Home_Ho!$1:$1048576,MATCH(Activités_Home_Ho!$C567,[1]Home_Ho!$A:$A,0),3)/5</f>
        <v>0.21910785966331786</v>
      </c>
      <c r="G567">
        <f>INDEX('[1]population_%'!$1:$1048576,MATCH(Activités_Home_Ho!$A567,'[1]population_%'!$A:$A,0),9)*INDEX([1]Home_Ho!$1:$1048576,MATCH(Activités_Home_Ho!$C567,[1]Home_Ho!$A:$A,0),3)/5</f>
        <v>0.21910785966331786</v>
      </c>
      <c r="H567">
        <f>INDEX('[1]population_%'!$1:$1048576,MATCH(Activités_Home_Ho!$A567,'[1]population_%'!$A:$A,0),9)*INDEX([1]Home_Ho!$1:$1048576,MATCH(Activités_Home_Ho!$C567,[1]Home_Ho!$A:$A,0),3)/5</f>
        <v>0.21910785966331786</v>
      </c>
      <c r="I567">
        <f>INDEX('[1]population_%'!$1:$1048576,MATCH(Activités_Home_Ho!$A567,'[1]population_%'!$A:$A,0),9)*INDEX([1]Home_Ho!$1:$1048576,MATCH(Activités_Home_Ho!$C567,[1]Home_Ho!$A:$A,0),3)/5</f>
        <v>0.21910785966331786</v>
      </c>
      <c r="J567">
        <f>INDEX('[1]population_%'!$1:$1048576,MATCH(Activités_Home_Ho!$A567,'[1]population_%'!$A:$A,0),9)*INDEX([1]Home_Ho!$1:$1048576,MATCH(Activités_Home_Ho!$C567,[1]Home_Ho!$A:$A,0),4)/5</f>
        <v>0.61411057919223244</v>
      </c>
      <c r="K567">
        <f>INDEX('[1]population_%'!$1:$1048576,MATCH(Activités_Home_Ho!$A567,'[1]population_%'!$A:$A,0),9)*INDEX([1]Home_Ho!$1:$1048576,MATCH(Activités_Home_Ho!$C567,[1]Home_Ho!$A:$A,0),4)/5</f>
        <v>0.61411057919223244</v>
      </c>
      <c r="L567">
        <f>INDEX('[1]population_%'!$1:$1048576,MATCH(Activités_Home_Ho!$A567,'[1]population_%'!$A:$A,0),9)*INDEX([1]Home_Ho!$1:$1048576,MATCH(Activités_Home_Ho!$C567,[1]Home_Ho!$A:$A,0),4)/5</f>
        <v>0.61411057919223244</v>
      </c>
      <c r="M567">
        <f>INDEX('[1]population_%'!$1:$1048576,MATCH(Activités_Home_Ho!$A567,'[1]population_%'!$A:$A,0),9)*INDEX([1]Home_Ho!$1:$1048576,MATCH(Activités_Home_Ho!$C567,[1]Home_Ho!$A:$A,0),4)/5</f>
        <v>0.61411057919223244</v>
      </c>
      <c r="N567">
        <f>INDEX('[1]population_%'!$1:$1048576,MATCH(Activités_Home_Ho!$A567,'[1]population_%'!$A:$A,0),9)*INDEX([1]Home_Ho!$1:$1048576,MATCH(Activités_Home_Ho!$C567,[1]Home_Ho!$A:$A,0),4)/5</f>
        <v>0.61411057919223244</v>
      </c>
      <c r="O567">
        <f>INDEX('[1]population_%'!$1:$1048576,MATCH(Activités_Home_Ho!$A567,'[1]population_%'!$A:$A,0),9)*INDEX([1]Home_Ho!$1:$1048576,MATCH(Activités_Home_Ho!$C567,[1]Home_Ho!$A:$A,0),5)/5</f>
        <v>0.79733895219472728</v>
      </c>
      <c r="P567">
        <f>INDEX('[1]population_%'!$1:$1048576,MATCH(Activités_Home_Ho!$A567,'[1]population_%'!$A:$A,0),9)*INDEX([1]Home_Ho!$1:$1048576,MATCH(Activités_Home_Ho!$C567,[1]Home_Ho!$A:$A,0),5)/5</f>
        <v>0.79733895219472728</v>
      </c>
      <c r="Q567">
        <f>INDEX('[1]population_%'!$1:$1048576,MATCH(Activités_Home_Ho!$A567,'[1]population_%'!$A:$A,0),9)*INDEX([1]Home_Ho!$1:$1048576,MATCH(Activités_Home_Ho!$C567,[1]Home_Ho!$A:$A,0),5)/5</f>
        <v>0.79733895219472728</v>
      </c>
      <c r="R567">
        <f>INDEX('[1]population_%'!$1:$1048576,MATCH(Activités_Home_Ho!$A567,'[1]population_%'!$A:$A,0),9)*INDEX([1]Home_Ho!$1:$1048576,MATCH(Activités_Home_Ho!$C567,[1]Home_Ho!$A:$A,0),5)/5</f>
        <v>0.79733895219472728</v>
      </c>
      <c r="S567">
        <f>INDEX('[1]population_%'!$1:$1048576,MATCH(Activités_Home_Ho!$A567,'[1]population_%'!$A:$A,0),9)*INDEX([1]Home_Ho!$1:$1048576,MATCH(Activités_Home_Ho!$C567,[1]Home_Ho!$A:$A,0),5)/5</f>
        <v>0.79733895219472728</v>
      </c>
      <c r="T567">
        <f>INDEX('[1]population_%'!$1:$1048576,MATCH(Activités_Home_Ho!$A567,'[1]population_%'!$A:$A,0),9)*INDEX([1]Home_Ho!$1:$1048576,MATCH(Activités_Home_Ho!$C567,[1]Home_Ho!$A:$A,0),6)/5</f>
        <v>0.86901036118041053</v>
      </c>
      <c r="U567">
        <f>INDEX('[1]population_%'!$1:$1048576,MATCH(Activités_Home_Ho!$A567,'[1]population_%'!$A:$A,0),9)*INDEX([1]Home_Ho!$1:$1048576,MATCH(Activités_Home_Ho!$C567,[1]Home_Ho!$A:$A,0),6)/5</f>
        <v>0.86901036118041053</v>
      </c>
      <c r="V567">
        <f>INDEX('[1]population_%'!$1:$1048576,MATCH(Activités_Home_Ho!$A567,'[1]population_%'!$A:$A,0),9)*INDEX([1]Home_Ho!$1:$1048576,MATCH(Activités_Home_Ho!$C567,[1]Home_Ho!$A:$A,0),6)/5</f>
        <v>0.86901036118041053</v>
      </c>
      <c r="W567">
        <f>INDEX('[1]population_%'!$1:$1048576,MATCH(Activités_Home_Ho!$A567,'[1]population_%'!$A:$A,0),9)*INDEX([1]Home_Ho!$1:$1048576,MATCH(Activités_Home_Ho!$C567,[1]Home_Ho!$A:$A,0),6)/5</f>
        <v>0.86901036118041053</v>
      </c>
      <c r="X567">
        <f>INDEX('[1]population_%'!$1:$1048576,MATCH(Activités_Home_Ho!$A567,'[1]population_%'!$A:$A,0),9)*INDEX([1]Home_Ho!$1:$1048576,MATCH(Activités_Home_Ho!$C567,[1]Home_Ho!$A:$A,0),6)/5</f>
        <v>0.86901036118041053</v>
      </c>
      <c r="Y567">
        <f>INDEX('[1]population_%'!$1:$1048576,MATCH(Activités_Home_Ho!$A567,'[1]population_%'!$A:$A,0),9)*INDEX([1]Home_Ho!$1:$1048576,MATCH(Activités_Home_Ho!$C567,[1]Home_Ho!$A:$A,0),7)/5</f>
        <v>0.98056732519722212</v>
      </c>
      <c r="Z567">
        <f>INDEX('[1]population_%'!$1:$1048576,MATCH(Activités_Home_Ho!$A567,'[1]population_%'!$A:$A,0),9)*INDEX([1]Home_Ho!$1:$1048576,MATCH(Activités_Home_Ho!$C567,[1]Home_Ho!$A:$A,0),7)/5</f>
        <v>0.98056732519722212</v>
      </c>
      <c r="AA567">
        <f>INDEX('[1]population_%'!$1:$1048576,MATCH(Activités_Home_Ho!$A567,'[1]population_%'!$A:$A,0),9)*INDEX([1]Home_Ho!$1:$1048576,MATCH(Activités_Home_Ho!$C567,[1]Home_Ho!$A:$A,0),7)/5</f>
        <v>0.98056732519722212</v>
      </c>
      <c r="AB567">
        <f>INDEX('[1]population_%'!$1:$1048576,MATCH(Activités_Home_Ho!$A567,'[1]population_%'!$A:$A,0),9)*INDEX([1]Home_Ho!$1:$1048576,MATCH(Activités_Home_Ho!$C567,[1]Home_Ho!$A:$A,0),7)/5</f>
        <v>0.98056732519722212</v>
      </c>
      <c r="AC567">
        <f>INDEX('[1]population_%'!$1:$1048576,MATCH(Activités_Home_Ho!$A567,'[1]population_%'!$A:$A,0),9)*INDEX([1]Home_Ho!$1:$1048576,MATCH(Activités_Home_Ho!$C567,[1]Home_Ho!$A:$A,0),7)/5</f>
        <v>0.98056732519722212</v>
      </c>
      <c r="AD567">
        <f>INDEX('[1]population_%'!$1:$1048576,MATCH(Activités_Home_Ho!$A567,'[1]population_%'!$A:$A,0),9)*INDEX([1]Home_Ho!$1:$1048576,MATCH(Activités_Home_Ho!$C567,[1]Home_Ho!$A:$A,0),8)/5</f>
        <v>1.053180050794507</v>
      </c>
      <c r="AE567">
        <f>INDEX('[1]population_%'!$1:$1048576,MATCH(Activités_Home_Ho!$A567,'[1]population_%'!$A:$A,0),9)*INDEX([1]Home_Ho!$1:$1048576,MATCH(Activités_Home_Ho!$C567,[1]Home_Ho!$A:$A,0),8)/5</f>
        <v>1.053180050794507</v>
      </c>
      <c r="AF567">
        <f>INDEX('[1]population_%'!$1:$1048576,MATCH(Activités_Home_Ho!$A567,'[1]population_%'!$A:$A,0),9)*INDEX([1]Home_Ho!$1:$1048576,MATCH(Activités_Home_Ho!$C567,[1]Home_Ho!$A:$A,0),8)/5</f>
        <v>1.053180050794507</v>
      </c>
      <c r="AG567">
        <f>INDEX('[1]population_%'!$1:$1048576,MATCH(Activités_Home_Ho!$A567,'[1]population_%'!$A:$A,0),9)*INDEX([1]Home_Ho!$1:$1048576,MATCH(Activités_Home_Ho!$C567,[1]Home_Ho!$A:$A,0),8)/5</f>
        <v>1.053180050794507</v>
      </c>
      <c r="AH567">
        <f>INDEX('[1]population_%'!$1:$1048576,MATCH(Activités_Home_Ho!$A567,'[1]population_%'!$A:$A,0),9)*INDEX([1]Home_Ho!$1:$1048576,MATCH(Activités_Home_Ho!$C567,[1]Home_Ho!$A:$A,0),8)/5</f>
        <v>1.053180050794507</v>
      </c>
      <c r="AI567">
        <f>INDEX('[1]population_%'!$1:$1048576,MATCH(Activités_Home_Ho!$A567,'[1]population_%'!$A:$A,0),9)*INDEX([1]Home_Ho!$1:$1048576,MATCH(Activités_Home_Ho!$C567,[1]Home_Ho!$A:$A,0),9)/5</f>
        <v>1.0143671588789247</v>
      </c>
      <c r="AJ567">
        <f>INDEX('[1]population_%'!$1:$1048576,MATCH(Activités_Home_Ho!$A567,'[1]population_%'!$A:$A,0),9)*INDEX([1]Home_Ho!$1:$1048576,MATCH(Activités_Home_Ho!$C567,[1]Home_Ho!$A:$A,0),9)/5</f>
        <v>1.0143671588789247</v>
      </c>
      <c r="AK567">
        <f>INDEX('[1]population_%'!$1:$1048576,MATCH(Activités_Home_Ho!$A567,'[1]population_%'!$A:$A,0),9)*INDEX([1]Home_Ho!$1:$1048576,MATCH(Activités_Home_Ho!$C567,[1]Home_Ho!$A:$A,0),9)/5</f>
        <v>1.0143671588789247</v>
      </c>
      <c r="AL567">
        <f>INDEX('[1]population_%'!$1:$1048576,MATCH(Activités_Home_Ho!$A567,'[1]population_%'!$A:$A,0),9)*INDEX([1]Home_Ho!$1:$1048576,MATCH(Activités_Home_Ho!$C567,[1]Home_Ho!$A:$A,0),9)/5</f>
        <v>1.0143671588789247</v>
      </c>
      <c r="AM567">
        <f>INDEX('[1]population_%'!$1:$1048576,MATCH(Activités_Home_Ho!$A567,'[1]population_%'!$A:$A,0),9)*INDEX([1]Home_Ho!$1:$1048576,MATCH(Activités_Home_Ho!$C567,[1]Home_Ho!$A:$A,0),9)/5</f>
        <v>1.0143671588789247</v>
      </c>
      <c r="AN567">
        <f>INDEX('[1]population_%'!$1:$1048576,MATCH(Activités_Home_Ho!$A567,'[1]population_%'!$A:$A,0),9)*INDEX([1]Home_Ho!$1:$1048576,MATCH(Activités_Home_Ho!$C567,[1]Home_Ho!$A:$A,0),10)/5</f>
        <v>1.0565731688130717</v>
      </c>
      <c r="AO567">
        <f>INDEX('[1]population_%'!$1:$1048576,MATCH(Activités_Home_Ho!$A567,'[1]population_%'!$A:$A,0),9)*INDEX([1]Home_Ho!$1:$1048576,MATCH(Activités_Home_Ho!$C567,[1]Home_Ho!$A:$A,0),10)/5</f>
        <v>1.0565731688130717</v>
      </c>
      <c r="AP567">
        <f>INDEX('[1]population_%'!$1:$1048576,MATCH(Activités_Home_Ho!$A567,'[1]population_%'!$A:$A,0),9)*INDEX([1]Home_Ho!$1:$1048576,MATCH(Activités_Home_Ho!$C567,[1]Home_Ho!$A:$A,0),10)/5</f>
        <v>1.0565731688130717</v>
      </c>
      <c r="AQ567">
        <f>INDEX('[1]population_%'!$1:$1048576,MATCH(Activités_Home_Ho!$A567,'[1]population_%'!$A:$A,0),9)*INDEX([1]Home_Ho!$1:$1048576,MATCH(Activités_Home_Ho!$C567,[1]Home_Ho!$A:$A,0),10)/5</f>
        <v>1.0565731688130717</v>
      </c>
      <c r="AR567">
        <f>INDEX('[1]population_%'!$1:$1048576,MATCH(Activités_Home_Ho!$A567,'[1]population_%'!$A:$A,0),9)*INDEX([1]Home_Ho!$1:$1048576,MATCH(Activités_Home_Ho!$C567,[1]Home_Ho!$A:$A,0),10)/5</f>
        <v>1.0565731688130717</v>
      </c>
      <c r="AS567">
        <f>INDEX('[1]population_%'!$1:$1048576,MATCH(Activités_Home_Ho!$A567,'[1]population_%'!$A:$A,0),9)*INDEX([1]Home_Ho!$1:$1048576,MATCH(Activités_Home_Ho!$C567,[1]Home_Ho!$A:$A,0),11)/5</f>
        <v>1.0203215337244063</v>
      </c>
      <c r="AT567">
        <f>INDEX('[1]population_%'!$1:$1048576,MATCH(Activités_Home_Ho!$A567,'[1]population_%'!$A:$A,0),9)*INDEX([1]Home_Ho!$1:$1048576,MATCH(Activités_Home_Ho!$C567,[1]Home_Ho!$A:$A,0),11)/5</f>
        <v>1.0203215337244063</v>
      </c>
      <c r="AU567">
        <f>INDEX('[1]population_%'!$1:$1048576,MATCH(Activités_Home_Ho!$A567,'[1]population_%'!$A:$A,0),9)*INDEX([1]Home_Ho!$1:$1048576,MATCH(Activités_Home_Ho!$C567,[1]Home_Ho!$A:$A,0),11)/5</f>
        <v>1.0203215337244063</v>
      </c>
      <c r="AV567">
        <f>INDEX('[1]population_%'!$1:$1048576,MATCH(Activités_Home_Ho!$A567,'[1]population_%'!$A:$A,0),9)*INDEX([1]Home_Ho!$1:$1048576,MATCH(Activités_Home_Ho!$C567,[1]Home_Ho!$A:$A,0),11)/5</f>
        <v>1.0203215337244063</v>
      </c>
      <c r="AW567">
        <f>INDEX('[1]population_%'!$1:$1048576,MATCH(Activités_Home_Ho!$A567,'[1]population_%'!$A:$A,0),9)*INDEX([1]Home_Ho!$1:$1048576,MATCH(Activités_Home_Ho!$C567,[1]Home_Ho!$A:$A,0),12)/5</f>
        <v>0.4230889802890343</v>
      </c>
      <c r="AX567">
        <f>INDEX('[1]population_%'!$1:$1048576,MATCH(Activités_Home_Ho!$A567,'[1]population_%'!$A:$A,0),9)*INDEX([1]Home_Ho!$1:$1048576,MATCH(Activités_Home_Ho!$C567,[1]Home_Ho!$A:$A,0),12)/5</f>
        <v>0.4230889802890343</v>
      </c>
      <c r="AY567">
        <f>INDEX('[1]population_%'!$1:$1048576,MATCH(Activités_Home_Ho!$A567,'[1]population_%'!$A:$A,0),9)*INDEX([1]Home_Ho!$1:$1048576,MATCH(Activités_Home_Ho!$C567,[1]Home_Ho!$A:$A,0),12)/5</f>
        <v>0.4230889802890343</v>
      </c>
      <c r="AZ567">
        <f>INDEX('[1]population_%'!$1:$1048576,MATCH(Activités_Home_Ho!$A567,'[1]population_%'!$A:$A,0),9)*INDEX([1]Home_Ho!$1:$1048576,MATCH(Activités_Home_Ho!$C567,[1]Home_Ho!$A:$A,0),12)/5</f>
        <v>0.4230889802890343</v>
      </c>
      <c r="BA567">
        <f>INDEX('[1]population_%'!$1:$1048576,MATCH(Activités_Home_Ho!$A567,'[1]population_%'!$A:$A,0),9)*INDEX([1]Home_Ho!$1:$1048576,MATCH(Activités_Home_Ho!$C567,[1]Home_Ho!$A:$A,0),12)/5</f>
        <v>0.4230889802890343</v>
      </c>
      <c r="BB567">
        <f>INDEX('[1]population_%'!$1:$1048576,MATCH(Activités_Home_Ho!$A567,'[1]population_%'!$A:$A,0),9)*INDEX([1]Home_Ho!$1:$1048576,MATCH(Activités_Home_Ho!$C567,[1]Home_Ho!$A:$A,0),12)/5</f>
        <v>0.4230889802890343</v>
      </c>
      <c r="BC567">
        <f>INDEX('[1]population_%'!$1:$1048576,MATCH(Activités_Home_Ho!$A567,'[1]population_%'!$A:$A,0),9)*INDEX([1]Home_Ho!$1:$1048576,MATCH(Activités_Home_Ho!$C567,[1]Home_Ho!$A:$A,0),13)/5</f>
        <v>0.26295570089677034</v>
      </c>
      <c r="BD567">
        <f>INDEX('[1]population_%'!$1:$1048576,MATCH(Activités_Home_Ho!$A567,'[1]population_%'!$A:$A,0),9)*INDEX([1]Home_Ho!$1:$1048576,MATCH(Activités_Home_Ho!$C567,[1]Home_Ho!$A:$A,0),13)/5</f>
        <v>0.26295570089677034</v>
      </c>
      <c r="BE567">
        <f>INDEX('[1]population_%'!$1:$1048576,MATCH(Activités_Home_Ho!$A567,'[1]population_%'!$A:$A,0),9)*INDEX([1]Home_Ho!$1:$1048576,MATCH(Activités_Home_Ho!$C567,[1]Home_Ho!$A:$A,0),13)/5</f>
        <v>0.26295570089677034</v>
      </c>
      <c r="BF567">
        <f>INDEX('[1]population_%'!$1:$1048576,MATCH(Activités_Home_Ho!$A567,'[1]population_%'!$A:$A,0),9)*INDEX([1]Home_Ho!$1:$1048576,MATCH(Activités_Home_Ho!$C567,[1]Home_Ho!$A:$A,0),13)/5</f>
        <v>0.26295570089677034</v>
      </c>
      <c r="BG567">
        <f>INDEX('[1]population_%'!$1:$1048576,MATCH(Activités_Home_Ho!$A567,'[1]population_%'!$A:$A,0),9)*INDEX([1]Home_Ho!$1:$1048576,MATCH(Activités_Home_Ho!$C567,[1]Home_Ho!$A:$A,0),13)/5</f>
        <v>0.26295570089677034</v>
      </c>
      <c r="BH567">
        <f>INDEX('[1]population_%'!$1:$1048576,MATCH(Activités_Home_Ho!$A567,'[1]population_%'!$A:$A,0),9)*INDEX([1]Home_Ho!$1:$1048576,MATCH(Activités_Home_Ho!$C567,[1]Home_Ho!$A:$A,0),14)/5</f>
        <v>0.13830786865349606</v>
      </c>
      <c r="BI567">
        <f>INDEX('[1]population_%'!$1:$1048576,MATCH(Activités_Home_Ho!$A567,'[1]population_%'!$A:$A,0),9)*INDEX([1]Home_Ho!$1:$1048576,MATCH(Activités_Home_Ho!$C567,[1]Home_Ho!$A:$A,0),14)/5</f>
        <v>0.13830786865349606</v>
      </c>
      <c r="BJ567">
        <f>INDEX('[1]population_%'!$1:$1048576,MATCH(Activités_Home_Ho!$A567,'[1]population_%'!$A:$A,0),9)*INDEX([1]Home_Ho!$1:$1048576,MATCH(Activités_Home_Ho!$C567,[1]Home_Ho!$A:$A,0),14)/5</f>
        <v>0.13830786865349606</v>
      </c>
      <c r="BK567">
        <f>INDEX('[1]population_%'!$1:$1048576,MATCH(Activités_Home_Ho!$A567,'[1]population_%'!$A:$A,0),9)*INDEX([1]Home_Ho!$1:$1048576,MATCH(Activités_Home_Ho!$C567,[1]Home_Ho!$A:$A,0),14)/5</f>
        <v>0.13830786865349606</v>
      </c>
      <c r="BL567">
        <f>INDEX('[1]population_%'!$1:$1048576,MATCH(Activités_Home_Ho!$A567,'[1]population_%'!$A:$A,0),9)*INDEX([1]Home_Ho!$1:$1048576,MATCH(Activités_Home_Ho!$C567,[1]Home_Ho!$A:$A,0),14)/5</f>
        <v>0.13830786865349606</v>
      </c>
      <c r="BM567">
        <f>INDEX('[1]population_%'!$1:$1048576,MATCH(Activités_Home_Ho!$A567,'[1]population_%'!$A:$A,0),9)*INDEX([1]Home_Ho!$1:$1048576,MATCH(Activités_Home_Ho!$C567,[1]Home_Ho!$A:$A,0),15)/15</f>
        <v>3.4434675117434213E-2</v>
      </c>
      <c r="BN567">
        <f>INDEX('[1]population_%'!$1:$1048576,MATCH(Activités_Home_Ho!$A567,'[1]population_%'!$A:$A,0),9)*INDEX([1]Home_Ho!$1:$1048576,MATCH(Activités_Home_Ho!$C567,[1]Home_Ho!$A:$A,0),15)/15</f>
        <v>3.4434675117434213E-2</v>
      </c>
      <c r="BO567">
        <f>INDEX('[1]population_%'!$1:$1048576,MATCH(Activités_Home_Ho!$A567,'[1]population_%'!$A:$A,0),9)*INDEX([1]Home_Ho!$1:$1048576,MATCH(Activités_Home_Ho!$C567,[1]Home_Ho!$A:$A,0),15)/15</f>
        <v>3.4434675117434213E-2</v>
      </c>
      <c r="BP567">
        <f>INDEX('[1]population_%'!$1:$1048576,MATCH(Activités_Home_Ho!$A567,'[1]population_%'!$A:$A,0),9)*INDEX([1]Home_Ho!$1:$1048576,MATCH(Activités_Home_Ho!$C567,[1]Home_Ho!$A:$A,0),15)/15</f>
        <v>3.4434675117434213E-2</v>
      </c>
      <c r="BQ567">
        <f>INDEX('[1]population_%'!$1:$1048576,MATCH(Activités_Home_Ho!$A567,'[1]population_%'!$A:$A,0),9)*INDEX([1]Home_Ho!$1:$1048576,MATCH(Activités_Home_Ho!$C567,[1]Home_Ho!$A:$A,0),15)/15</f>
        <v>3.4434675117434213E-2</v>
      </c>
      <c r="BR567">
        <f>INDEX('[1]population_%'!$1:$1048576,MATCH(Activités_Home_Ho!$A567,'[1]population_%'!$A:$A,0),9)*INDEX([1]Home_Ho!$1:$1048576,MATCH(Activités_Home_Ho!$C567,[1]Home_Ho!$A:$A,0),15)/15</f>
        <v>3.4434675117434213E-2</v>
      </c>
      <c r="BS567">
        <f>INDEX('[1]population_%'!$1:$1048576,MATCH(Activités_Home_Ho!$A567,'[1]population_%'!$A:$A,0),9)*INDEX([1]Home_Ho!$1:$1048576,MATCH(Activités_Home_Ho!$C567,[1]Home_Ho!$A:$A,0),15)/15</f>
        <v>3.4434675117434213E-2</v>
      </c>
      <c r="BT567">
        <f>INDEX('[1]population_%'!$1:$1048576,MATCH(Activités_Home_Ho!$A567,'[1]population_%'!$A:$A,0),9)*INDEX([1]Home_Ho!$1:$1048576,MATCH(Activités_Home_Ho!$C567,[1]Home_Ho!$A:$A,0),15)/15</f>
        <v>3.4434675117434213E-2</v>
      </c>
      <c r="BU567">
        <f>INDEX('[1]population_%'!$1:$1048576,MATCH(Activités_Home_Ho!$A567,'[1]population_%'!$A:$A,0),9)*INDEX([1]Home_Ho!$1:$1048576,MATCH(Activités_Home_Ho!$C567,[1]Home_Ho!$A:$A,0),15)/15</f>
        <v>3.4434675117434213E-2</v>
      </c>
      <c r="BV567">
        <f>INDEX('[1]population_%'!$1:$1048576,MATCH(Activités_Home_Ho!$A567,'[1]population_%'!$A:$A,0),9)*INDEX([1]Home_Ho!$1:$1048576,MATCH(Activités_Home_Ho!$C567,[1]Home_Ho!$A:$A,0),15)/15</f>
        <v>3.4434675117434213E-2</v>
      </c>
      <c r="BW567">
        <f>INDEX('[1]population_%'!$1:$1048576,MATCH(Activités_Home_Ho!$A567,'[1]population_%'!$A:$A,0),9)*INDEX([1]Home_Ho!$1:$1048576,MATCH(Activités_Home_Ho!$C567,[1]Home_Ho!$A:$A,0),15)/15</f>
        <v>3.4434675117434213E-2</v>
      </c>
      <c r="BX567">
        <f>INDEX('[1]population_%'!$1:$1048576,MATCH(Activités_Home_Ho!$A567,'[1]population_%'!$A:$A,0),9)*INDEX([1]Home_Ho!$1:$1048576,MATCH(Activités_Home_Ho!$C567,[1]Home_Ho!$A:$A,0),15)/15</f>
        <v>3.4434675117434213E-2</v>
      </c>
      <c r="BY567">
        <f>INDEX('[1]population_%'!$1:$1048576,MATCH(Activités_Home_Ho!$A567,'[1]population_%'!$A:$A,0),9)*INDEX([1]Home_Ho!$1:$1048576,MATCH(Activités_Home_Ho!$C567,[1]Home_Ho!$A:$A,0),15)/15</f>
        <v>3.4434675117434213E-2</v>
      </c>
      <c r="BZ567">
        <f>INDEX('[1]population_%'!$1:$1048576,MATCH(Activités_Home_Ho!$A567,'[1]population_%'!$A:$A,0),9)*INDEX([1]Home_Ho!$1:$1048576,MATCH(Activités_Home_Ho!$C567,[1]Home_Ho!$A:$A,0),15)/15</f>
        <v>3.4434675117434213E-2</v>
      </c>
      <c r="CA567">
        <f>INDEX('[1]population_%'!$1:$1048576,MATCH(Activités_Home_Ho!$A567,'[1]population_%'!$A:$A,0),9)*INDEX([1]Home_Ho!$1:$1048576,MATCH(Activités_Home_Ho!$C567,[1]Home_Ho!$A:$A,0),15)/15</f>
        <v>3.4434675117434213E-2</v>
      </c>
    </row>
    <row r="568" spans="1:79" x14ac:dyDescent="0.35">
      <c r="A568" s="1" t="s">
        <v>1117</v>
      </c>
      <c r="B568" s="1" t="s">
        <v>1118</v>
      </c>
      <c r="C568" t="str">
        <f>INDEX([1]bruxelles_parsed_lat_long!$1:$1048576,MATCH($A568,[1]bruxelles_parsed_lat_long!$E:$E,0),9)</f>
        <v>Uccle</v>
      </c>
      <c r="D568">
        <f>INDEX('[1]population_%'!$1:$1048576,MATCH(Activités_Home_Ho!$A568,'[1]population_%'!$A:$A,0),9)*INDEX([1]Home_Ho!$1:$1048576,MATCH(Activités_Home_Ho!$C568,[1]Home_Ho!$A:$A,0),2)/2</f>
        <v>9.2913492009979101E-3</v>
      </c>
      <c r="E568">
        <f>INDEX('[1]population_%'!$1:$1048576,MATCH(Activités_Home_Ho!$A568,'[1]population_%'!$A:$A,0),9)*INDEX([1]Home_Ho!$1:$1048576,MATCH(Activités_Home_Ho!$C568,[1]Home_Ho!$A:$A,0),3)/5</f>
        <v>9.5381655541321109E-2</v>
      </c>
      <c r="F568">
        <f>INDEX('[1]population_%'!$1:$1048576,MATCH(Activités_Home_Ho!$A568,'[1]population_%'!$A:$A,0),9)*INDEX([1]Home_Ho!$1:$1048576,MATCH(Activités_Home_Ho!$C568,[1]Home_Ho!$A:$A,0),3)/5</f>
        <v>9.5381655541321109E-2</v>
      </c>
      <c r="G568">
        <f>INDEX('[1]population_%'!$1:$1048576,MATCH(Activités_Home_Ho!$A568,'[1]population_%'!$A:$A,0),9)*INDEX([1]Home_Ho!$1:$1048576,MATCH(Activités_Home_Ho!$C568,[1]Home_Ho!$A:$A,0),3)/5</f>
        <v>9.5381655541321109E-2</v>
      </c>
      <c r="H568">
        <f>INDEX('[1]population_%'!$1:$1048576,MATCH(Activités_Home_Ho!$A568,'[1]population_%'!$A:$A,0),9)*INDEX([1]Home_Ho!$1:$1048576,MATCH(Activités_Home_Ho!$C568,[1]Home_Ho!$A:$A,0),3)/5</f>
        <v>9.5381655541321109E-2</v>
      </c>
      <c r="I568">
        <f>INDEX('[1]population_%'!$1:$1048576,MATCH(Activités_Home_Ho!$A568,'[1]population_%'!$A:$A,0),9)*INDEX([1]Home_Ho!$1:$1048576,MATCH(Activités_Home_Ho!$C568,[1]Home_Ho!$A:$A,0),3)/5</f>
        <v>9.5381655541321109E-2</v>
      </c>
      <c r="J568">
        <f>INDEX('[1]population_%'!$1:$1048576,MATCH(Activités_Home_Ho!$A568,'[1]population_%'!$A:$A,0),9)*INDEX([1]Home_Ho!$1:$1048576,MATCH(Activités_Home_Ho!$C568,[1]Home_Ho!$A:$A,0),4)/5</f>
        <v>0.26733355808778902</v>
      </c>
      <c r="K568">
        <f>INDEX('[1]population_%'!$1:$1048576,MATCH(Activités_Home_Ho!$A568,'[1]population_%'!$A:$A,0),9)*INDEX([1]Home_Ho!$1:$1048576,MATCH(Activités_Home_Ho!$C568,[1]Home_Ho!$A:$A,0),4)/5</f>
        <v>0.26733355808778902</v>
      </c>
      <c r="L568">
        <f>INDEX('[1]population_%'!$1:$1048576,MATCH(Activités_Home_Ho!$A568,'[1]population_%'!$A:$A,0),9)*INDEX([1]Home_Ho!$1:$1048576,MATCH(Activités_Home_Ho!$C568,[1]Home_Ho!$A:$A,0),4)/5</f>
        <v>0.26733355808778902</v>
      </c>
      <c r="M568">
        <f>INDEX('[1]population_%'!$1:$1048576,MATCH(Activités_Home_Ho!$A568,'[1]population_%'!$A:$A,0),9)*INDEX([1]Home_Ho!$1:$1048576,MATCH(Activités_Home_Ho!$C568,[1]Home_Ho!$A:$A,0),4)/5</f>
        <v>0.26733355808778902</v>
      </c>
      <c r="N568">
        <f>INDEX('[1]population_%'!$1:$1048576,MATCH(Activités_Home_Ho!$A568,'[1]population_%'!$A:$A,0),9)*INDEX([1]Home_Ho!$1:$1048576,MATCH(Activités_Home_Ho!$C568,[1]Home_Ho!$A:$A,0),4)/5</f>
        <v>0.26733355808778902</v>
      </c>
      <c r="O568">
        <f>INDEX('[1]population_%'!$1:$1048576,MATCH(Activités_Home_Ho!$A568,'[1]population_%'!$A:$A,0),9)*INDEX([1]Home_Ho!$1:$1048576,MATCH(Activités_Home_Ho!$C568,[1]Home_Ho!$A:$A,0),5)/5</f>
        <v>0.34709621738250962</v>
      </c>
      <c r="P568">
        <f>INDEX('[1]population_%'!$1:$1048576,MATCH(Activités_Home_Ho!$A568,'[1]population_%'!$A:$A,0),9)*INDEX([1]Home_Ho!$1:$1048576,MATCH(Activités_Home_Ho!$C568,[1]Home_Ho!$A:$A,0),5)/5</f>
        <v>0.34709621738250962</v>
      </c>
      <c r="Q568">
        <f>INDEX('[1]population_%'!$1:$1048576,MATCH(Activités_Home_Ho!$A568,'[1]population_%'!$A:$A,0),9)*INDEX([1]Home_Ho!$1:$1048576,MATCH(Activités_Home_Ho!$C568,[1]Home_Ho!$A:$A,0),5)/5</f>
        <v>0.34709621738250962</v>
      </c>
      <c r="R568">
        <f>INDEX('[1]population_%'!$1:$1048576,MATCH(Activités_Home_Ho!$A568,'[1]population_%'!$A:$A,0),9)*INDEX([1]Home_Ho!$1:$1048576,MATCH(Activités_Home_Ho!$C568,[1]Home_Ho!$A:$A,0),5)/5</f>
        <v>0.34709621738250962</v>
      </c>
      <c r="S568">
        <f>INDEX('[1]population_%'!$1:$1048576,MATCH(Activités_Home_Ho!$A568,'[1]population_%'!$A:$A,0),9)*INDEX([1]Home_Ho!$1:$1048576,MATCH(Activités_Home_Ho!$C568,[1]Home_Ho!$A:$A,0),5)/5</f>
        <v>0.34709621738250962</v>
      </c>
      <c r="T568">
        <f>INDEX('[1]population_%'!$1:$1048576,MATCH(Activités_Home_Ho!$A568,'[1]population_%'!$A:$A,0),9)*INDEX([1]Home_Ho!$1:$1048576,MATCH(Activités_Home_Ho!$C568,[1]Home_Ho!$A:$A,0),6)/5</f>
        <v>0.37829609152001437</v>
      </c>
      <c r="U568">
        <f>INDEX('[1]population_%'!$1:$1048576,MATCH(Activités_Home_Ho!$A568,'[1]population_%'!$A:$A,0),9)*INDEX([1]Home_Ho!$1:$1048576,MATCH(Activités_Home_Ho!$C568,[1]Home_Ho!$A:$A,0),6)/5</f>
        <v>0.37829609152001437</v>
      </c>
      <c r="V568">
        <f>INDEX('[1]population_%'!$1:$1048576,MATCH(Activités_Home_Ho!$A568,'[1]population_%'!$A:$A,0),9)*INDEX([1]Home_Ho!$1:$1048576,MATCH(Activités_Home_Ho!$C568,[1]Home_Ho!$A:$A,0),6)/5</f>
        <v>0.37829609152001437</v>
      </c>
      <c r="W568">
        <f>INDEX('[1]population_%'!$1:$1048576,MATCH(Activités_Home_Ho!$A568,'[1]population_%'!$A:$A,0),9)*INDEX([1]Home_Ho!$1:$1048576,MATCH(Activités_Home_Ho!$C568,[1]Home_Ho!$A:$A,0),6)/5</f>
        <v>0.37829609152001437</v>
      </c>
      <c r="X568">
        <f>INDEX('[1]population_%'!$1:$1048576,MATCH(Activités_Home_Ho!$A568,'[1]population_%'!$A:$A,0),9)*INDEX([1]Home_Ho!$1:$1048576,MATCH(Activités_Home_Ho!$C568,[1]Home_Ho!$A:$A,0),6)/5</f>
        <v>0.37829609152001437</v>
      </c>
      <c r="Y568">
        <f>INDEX('[1]population_%'!$1:$1048576,MATCH(Activités_Home_Ho!$A568,'[1]population_%'!$A:$A,0),9)*INDEX([1]Home_Ho!$1:$1048576,MATCH(Activités_Home_Ho!$C568,[1]Home_Ho!$A:$A,0),7)/5</f>
        <v>0.4268588766772301</v>
      </c>
      <c r="Z568">
        <f>INDEX('[1]population_%'!$1:$1048576,MATCH(Activités_Home_Ho!$A568,'[1]population_%'!$A:$A,0),9)*INDEX([1]Home_Ho!$1:$1048576,MATCH(Activités_Home_Ho!$C568,[1]Home_Ho!$A:$A,0),7)/5</f>
        <v>0.4268588766772301</v>
      </c>
      <c r="AA568">
        <f>INDEX('[1]population_%'!$1:$1048576,MATCH(Activités_Home_Ho!$A568,'[1]population_%'!$A:$A,0),9)*INDEX([1]Home_Ho!$1:$1048576,MATCH(Activités_Home_Ho!$C568,[1]Home_Ho!$A:$A,0),7)/5</f>
        <v>0.4268588766772301</v>
      </c>
      <c r="AB568">
        <f>INDEX('[1]population_%'!$1:$1048576,MATCH(Activités_Home_Ho!$A568,'[1]population_%'!$A:$A,0),9)*INDEX([1]Home_Ho!$1:$1048576,MATCH(Activités_Home_Ho!$C568,[1]Home_Ho!$A:$A,0),7)/5</f>
        <v>0.4268588766772301</v>
      </c>
      <c r="AC568">
        <f>INDEX('[1]population_%'!$1:$1048576,MATCH(Activités_Home_Ho!$A568,'[1]population_%'!$A:$A,0),9)*INDEX([1]Home_Ho!$1:$1048576,MATCH(Activités_Home_Ho!$C568,[1]Home_Ho!$A:$A,0),7)/5</f>
        <v>0.4268588766772301</v>
      </c>
      <c r="AD568">
        <f>INDEX('[1]population_%'!$1:$1048576,MATCH(Activités_Home_Ho!$A568,'[1]population_%'!$A:$A,0),9)*INDEX([1]Home_Ho!$1:$1048576,MATCH(Activités_Home_Ho!$C568,[1]Home_Ho!$A:$A,0),8)/5</f>
        <v>0.4584685231384712</v>
      </c>
      <c r="AE568">
        <f>INDEX('[1]population_%'!$1:$1048576,MATCH(Activités_Home_Ho!$A568,'[1]population_%'!$A:$A,0),9)*INDEX([1]Home_Ho!$1:$1048576,MATCH(Activités_Home_Ho!$C568,[1]Home_Ho!$A:$A,0),8)/5</f>
        <v>0.4584685231384712</v>
      </c>
      <c r="AF568">
        <f>INDEX('[1]population_%'!$1:$1048576,MATCH(Activités_Home_Ho!$A568,'[1]population_%'!$A:$A,0),9)*INDEX([1]Home_Ho!$1:$1048576,MATCH(Activités_Home_Ho!$C568,[1]Home_Ho!$A:$A,0),8)/5</f>
        <v>0.4584685231384712</v>
      </c>
      <c r="AG568">
        <f>INDEX('[1]population_%'!$1:$1048576,MATCH(Activités_Home_Ho!$A568,'[1]population_%'!$A:$A,0),9)*INDEX([1]Home_Ho!$1:$1048576,MATCH(Activités_Home_Ho!$C568,[1]Home_Ho!$A:$A,0),8)/5</f>
        <v>0.4584685231384712</v>
      </c>
      <c r="AH568">
        <f>INDEX('[1]population_%'!$1:$1048576,MATCH(Activités_Home_Ho!$A568,'[1]population_%'!$A:$A,0),9)*INDEX([1]Home_Ho!$1:$1048576,MATCH(Activités_Home_Ho!$C568,[1]Home_Ho!$A:$A,0),8)/5</f>
        <v>0.4584685231384712</v>
      </c>
      <c r="AI568">
        <f>INDEX('[1]population_%'!$1:$1048576,MATCH(Activités_Home_Ho!$A568,'[1]population_%'!$A:$A,0),9)*INDEX([1]Home_Ho!$1:$1048576,MATCH(Activités_Home_Ho!$C568,[1]Home_Ho!$A:$A,0),9)/5</f>
        <v>0.44157256197604111</v>
      </c>
      <c r="AJ568">
        <f>INDEX('[1]population_%'!$1:$1048576,MATCH(Activités_Home_Ho!$A568,'[1]population_%'!$A:$A,0),9)*INDEX([1]Home_Ho!$1:$1048576,MATCH(Activités_Home_Ho!$C568,[1]Home_Ho!$A:$A,0),9)/5</f>
        <v>0.44157256197604111</v>
      </c>
      <c r="AK568">
        <f>INDEX('[1]population_%'!$1:$1048576,MATCH(Activités_Home_Ho!$A568,'[1]population_%'!$A:$A,0),9)*INDEX([1]Home_Ho!$1:$1048576,MATCH(Activités_Home_Ho!$C568,[1]Home_Ho!$A:$A,0),9)/5</f>
        <v>0.44157256197604111</v>
      </c>
      <c r="AL568">
        <f>INDEX('[1]population_%'!$1:$1048576,MATCH(Activités_Home_Ho!$A568,'[1]population_%'!$A:$A,0),9)*INDEX([1]Home_Ho!$1:$1048576,MATCH(Activités_Home_Ho!$C568,[1]Home_Ho!$A:$A,0),9)/5</f>
        <v>0.44157256197604111</v>
      </c>
      <c r="AM568">
        <f>INDEX('[1]population_%'!$1:$1048576,MATCH(Activités_Home_Ho!$A568,'[1]population_%'!$A:$A,0),9)*INDEX([1]Home_Ho!$1:$1048576,MATCH(Activités_Home_Ho!$C568,[1]Home_Ho!$A:$A,0),9)/5</f>
        <v>0.44157256197604111</v>
      </c>
      <c r="AN568">
        <f>INDEX('[1]population_%'!$1:$1048576,MATCH(Activités_Home_Ho!$A568,'[1]population_%'!$A:$A,0),9)*INDEX([1]Home_Ho!$1:$1048576,MATCH(Activités_Home_Ho!$C568,[1]Home_Ho!$A:$A,0),10)/5</f>
        <v>0.45994560942170681</v>
      </c>
      <c r="AO568">
        <f>INDEX('[1]population_%'!$1:$1048576,MATCH(Activités_Home_Ho!$A568,'[1]population_%'!$A:$A,0),9)*INDEX([1]Home_Ho!$1:$1048576,MATCH(Activités_Home_Ho!$C568,[1]Home_Ho!$A:$A,0),10)/5</f>
        <v>0.45994560942170681</v>
      </c>
      <c r="AP568">
        <f>INDEX('[1]population_%'!$1:$1048576,MATCH(Activités_Home_Ho!$A568,'[1]population_%'!$A:$A,0),9)*INDEX([1]Home_Ho!$1:$1048576,MATCH(Activités_Home_Ho!$C568,[1]Home_Ho!$A:$A,0),10)/5</f>
        <v>0.45994560942170681</v>
      </c>
      <c r="AQ568">
        <f>INDEX('[1]population_%'!$1:$1048576,MATCH(Activités_Home_Ho!$A568,'[1]population_%'!$A:$A,0),9)*INDEX([1]Home_Ho!$1:$1048576,MATCH(Activités_Home_Ho!$C568,[1]Home_Ho!$A:$A,0),10)/5</f>
        <v>0.45994560942170681</v>
      </c>
      <c r="AR568">
        <f>INDEX('[1]population_%'!$1:$1048576,MATCH(Activités_Home_Ho!$A568,'[1]population_%'!$A:$A,0),9)*INDEX([1]Home_Ho!$1:$1048576,MATCH(Activités_Home_Ho!$C568,[1]Home_Ho!$A:$A,0),10)/5</f>
        <v>0.45994560942170681</v>
      </c>
      <c r="AS568">
        <f>INDEX('[1]population_%'!$1:$1048576,MATCH(Activités_Home_Ho!$A568,'[1]population_%'!$A:$A,0),9)*INDEX([1]Home_Ho!$1:$1048576,MATCH(Activités_Home_Ho!$C568,[1]Home_Ho!$A:$A,0),11)/5</f>
        <v>0.44416461016339648</v>
      </c>
      <c r="AT568">
        <f>INDEX('[1]population_%'!$1:$1048576,MATCH(Activités_Home_Ho!$A568,'[1]population_%'!$A:$A,0),9)*INDEX([1]Home_Ho!$1:$1048576,MATCH(Activités_Home_Ho!$C568,[1]Home_Ho!$A:$A,0),11)/5</f>
        <v>0.44416461016339648</v>
      </c>
      <c r="AU568">
        <f>INDEX('[1]population_%'!$1:$1048576,MATCH(Activités_Home_Ho!$A568,'[1]population_%'!$A:$A,0),9)*INDEX([1]Home_Ho!$1:$1048576,MATCH(Activités_Home_Ho!$C568,[1]Home_Ho!$A:$A,0),11)/5</f>
        <v>0.44416461016339648</v>
      </c>
      <c r="AV568">
        <f>INDEX('[1]population_%'!$1:$1048576,MATCH(Activités_Home_Ho!$A568,'[1]population_%'!$A:$A,0),9)*INDEX([1]Home_Ho!$1:$1048576,MATCH(Activités_Home_Ho!$C568,[1]Home_Ho!$A:$A,0),11)/5</f>
        <v>0.44416461016339648</v>
      </c>
      <c r="AW568">
        <f>INDEX('[1]population_%'!$1:$1048576,MATCH(Activités_Home_Ho!$A568,'[1]population_%'!$A:$A,0),9)*INDEX([1]Home_Ho!$1:$1048576,MATCH(Activités_Home_Ho!$C568,[1]Home_Ho!$A:$A,0),12)/5</f>
        <v>0.18417836513608882</v>
      </c>
      <c r="AX568">
        <f>INDEX('[1]population_%'!$1:$1048576,MATCH(Activités_Home_Ho!$A568,'[1]population_%'!$A:$A,0),9)*INDEX([1]Home_Ho!$1:$1048576,MATCH(Activités_Home_Ho!$C568,[1]Home_Ho!$A:$A,0),12)/5</f>
        <v>0.18417836513608882</v>
      </c>
      <c r="AY568">
        <f>INDEX('[1]population_%'!$1:$1048576,MATCH(Activités_Home_Ho!$A568,'[1]population_%'!$A:$A,0),9)*INDEX([1]Home_Ho!$1:$1048576,MATCH(Activités_Home_Ho!$C568,[1]Home_Ho!$A:$A,0),12)/5</f>
        <v>0.18417836513608882</v>
      </c>
      <c r="AZ568">
        <f>INDEX('[1]population_%'!$1:$1048576,MATCH(Activités_Home_Ho!$A568,'[1]population_%'!$A:$A,0),9)*INDEX([1]Home_Ho!$1:$1048576,MATCH(Activités_Home_Ho!$C568,[1]Home_Ho!$A:$A,0),12)/5</f>
        <v>0.18417836513608882</v>
      </c>
      <c r="BA568">
        <f>INDEX('[1]population_%'!$1:$1048576,MATCH(Activités_Home_Ho!$A568,'[1]population_%'!$A:$A,0),9)*INDEX([1]Home_Ho!$1:$1048576,MATCH(Activités_Home_Ho!$C568,[1]Home_Ho!$A:$A,0),12)/5</f>
        <v>0.18417836513608882</v>
      </c>
      <c r="BB568">
        <f>INDEX('[1]population_%'!$1:$1048576,MATCH(Activités_Home_Ho!$A568,'[1]population_%'!$A:$A,0),9)*INDEX([1]Home_Ho!$1:$1048576,MATCH(Activités_Home_Ho!$C568,[1]Home_Ho!$A:$A,0),12)/5</f>
        <v>0.18417836513608882</v>
      </c>
      <c r="BC568">
        <f>INDEX('[1]population_%'!$1:$1048576,MATCH(Activités_Home_Ho!$A568,'[1]population_%'!$A:$A,0),9)*INDEX([1]Home_Ho!$1:$1048576,MATCH(Activités_Home_Ho!$C568,[1]Home_Ho!$A:$A,0),13)/5</f>
        <v>0.11446942215629426</v>
      </c>
      <c r="BD568">
        <f>INDEX('[1]population_%'!$1:$1048576,MATCH(Activités_Home_Ho!$A568,'[1]population_%'!$A:$A,0),9)*INDEX([1]Home_Ho!$1:$1048576,MATCH(Activités_Home_Ho!$C568,[1]Home_Ho!$A:$A,0),13)/5</f>
        <v>0.11446942215629426</v>
      </c>
      <c r="BE568">
        <f>INDEX('[1]population_%'!$1:$1048576,MATCH(Activités_Home_Ho!$A568,'[1]population_%'!$A:$A,0),9)*INDEX([1]Home_Ho!$1:$1048576,MATCH(Activités_Home_Ho!$C568,[1]Home_Ho!$A:$A,0),13)/5</f>
        <v>0.11446942215629426</v>
      </c>
      <c r="BF568">
        <f>INDEX('[1]population_%'!$1:$1048576,MATCH(Activités_Home_Ho!$A568,'[1]population_%'!$A:$A,0),9)*INDEX([1]Home_Ho!$1:$1048576,MATCH(Activités_Home_Ho!$C568,[1]Home_Ho!$A:$A,0),13)/5</f>
        <v>0.11446942215629426</v>
      </c>
      <c r="BG568">
        <f>INDEX('[1]population_%'!$1:$1048576,MATCH(Activités_Home_Ho!$A568,'[1]population_%'!$A:$A,0),9)*INDEX([1]Home_Ho!$1:$1048576,MATCH(Activités_Home_Ho!$C568,[1]Home_Ho!$A:$A,0),13)/5</f>
        <v>0.11446942215629426</v>
      </c>
      <c r="BH568">
        <f>INDEX('[1]population_%'!$1:$1048576,MATCH(Activités_Home_Ho!$A568,'[1]population_%'!$A:$A,0),9)*INDEX([1]Home_Ho!$1:$1048576,MATCH(Activités_Home_Ho!$C568,[1]Home_Ho!$A:$A,0),14)/5</f>
        <v>6.0207942822466456E-2</v>
      </c>
      <c r="BI568">
        <f>INDEX('[1]population_%'!$1:$1048576,MATCH(Activités_Home_Ho!$A568,'[1]population_%'!$A:$A,0),9)*INDEX([1]Home_Ho!$1:$1048576,MATCH(Activités_Home_Ho!$C568,[1]Home_Ho!$A:$A,0),14)/5</f>
        <v>6.0207942822466456E-2</v>
      </c>
      <c r="BJ568">
        <f>INDEX('[1]population_%'!$1:$1048576,MATCH(Activités_Home_Ho!$A568,'[1]population_%'!$A:$A,0),9)*INDEX([1]Home_Ho!$1:$1048576,MATCH(Activités_Home_Ho!$C568,[1]Home_Ho!$A:$A,0),14)/5</f>
        <v>6.0207942822466456E-2</v>
      </c>
      <c r="BK568">
        <f>INDEX('[1]population_%'!$1:$1048576,MATCH(Activités_Home_Ho!$A568,'[1]population_%'!$A:$A,0),9)*INDEX([1]Home_Ho!$1:$1048576,MATCH(Activités_Home_Ho!$C568,[1]Home_Ho!$A:$A,0),14)/5</f>
        <v>6.0207942822466456E-2</v>
      </c>
      <c r="BL568">
        <f>INDEX('[1]population_%'!$1:$1048576,MATCH(Activités_Home_Ho!$A568,'[1]population_%'!$A:$A,0),9)*INDEX([1]Home_Ho!$1:$1048576,MATCH(Activités_Home_Ho!$C568,[1]Home_Ho!$A:$A,0),14)/5</f>
        <v>6.0207942822466456E-2</v>
      </c>
      <c r="BM568">
        <f>INDEX('[1]population_%'!$1:$1048576,MATCH(Activités_Home_Ho!$A568,'[1]population_%'!$A:$A,0),9)*INDEX([1]Home_Ho!$1:$1048576,MATCH(Activités_Home_Ho!$C568,[1]Home_Ho!$A:$A,0),15)/15</f>
        <v>1.499004337760996E-2</v>
      </c>
      <c r="BN568">
        <f>INDEX('[1]population_%'!$1:$1048576,MATCH(Activités_Home_Ho!$A568,'[1]population_%'!$A:$A,0),9)*INDEX([1]Home_Ho!$1:$1048576,MATCH(Activités_Home_Ho!$C568,[1]Home_Ho!$A:$A,0),15)/15</f>
        <v>1.499004337760996E-2</v>
      </c>
      <c r="BO568">
        <f>INDEX('[1]population_%'!$1:$1048576,MATCH(Activités_Home_Ho!$A568,'[1]population_%'!$A:$A,0),9)*INDEX([1]Home_Ho!$1:$1048576,MATCH(Activités_Home_Ho!$C568,[1]Home_Ho!$A:$A,0),15)/15</f>
        <v>1.499004337760996E-2</v>
      </c>
      <c r="BP568">
        <f>INDEX('[1]population_%'!$1:$1048576,MATCH(Activités_Home_Ho!$A568,'[1]population_%'!$A:$A,0),9)*INDEX([1]Home_Ho!$1:$1048576,MATCH(Activités_Home_Ho!$C568,[1]Home_Ho!$A:$A,0),15)/15</f>
        <v>1.499004337760996E-2</v>
      </c>
      <c r="BQ568">
        <f>INDEX('[1]population_%'!$1:$1048576,MATCH(Activités_Home_Ho!$A568,'[1]population_%'!$A:$A,0),9)*INDEX([1]Home_Ho!$1:$1048576,MATCH(Activités_Home_Ho!$C568,[1]Home_Ho!$A:$A,0),15)/15</f>
        <v>1.499004337760996E-2</v>
      </c>
      <c r="BR568">
        <f>INDEX('[1]population_%'!$1:$1048576,MATCH(Activités_Home_Ho!$A568,'[1]population_%'!$A:$A,0),9)*INDEX([1]Home_Ho!$1:$1048576,MATCH(Activités_Home_Ho!$C568,[1]Home_Ho!$A:$A,0),15)/15</f>
        <v>1.499004337760996E-2</v>
      </c>
      <c r="BS568">
        <f>INDEX('[1]population_%'!$1:$1048576,MATCH(Activités_Home_Ho!$A568,'[1]population_%'!$A:$A,0),9)*INDEX([1]Home_Ho!$1:$1048576,MATCH(Activités_Home_Ho!$C568,[1]Home_Ho!$A:$A,0),15)/15</f>
        <v>1.499004337760996E-2</v>
      </c>
      <c r="BT568">
        <f>INDEX('[1]population_%'!$1:$1048576,MATCH(Activités_Home_Ho!$A568,'[1]population_%'!$A:$A,0),9)*INDEX([1]Home_Ho!$1:$1048576,MATCH(Activités_Home_Ho!$C568,[1]Home_Ho!$A:$A,0),15)/15</f>
        <v>1.499004337760996E-2</v>
      </c>
      <c r="BU568">
        <f>INDEX('[1]population_%'!$1:$1048576,MATCH(Activités_Home_Ho!$A568,'[1]population_%'!$A:$A,0),9)*INDEX([1]Home_Ho!$1:$1048576,MATCH(Activités_Home_Ho!$C568,[1]Home_Ho!$A:$A,0),15)/15</f>
        <v>1.499004337760996E-2</v>
      </c>
      <c r="BV568">
        <f>INDEX('[1]population_%'!$1:$1048576,MATCH(Activités_Home_Ho!$A568,'[1]population_%'!$A:$A,0),9)*INDEX([1]Home_Ho!$1:$1048576,MATCH(Activités_Home_Ho!$C568,[1]Home_Ho!$A:$A,0),15)/15</f>
        <v>1.499004337760996E-2</v>
      </c>
      <c r="BW568">
        <f>INDEX('[1]population_%'!$1:$1048576,MATCH(Activités_Home_Ho!$A568,'[1]population_%'!$A:$A,0),9)*INDEX([1]Home_Ho!$1:$1048576,MATCH(Activités_Home_Ho!$C568,[1]Home_Ho!$A:$A,0),15)/15</f>
        <v>1.499004337760996E-2</v>
      </c>
      <c r="BX568">
        <f>INDEX('[1]population_%'!$1:$1048576,MATCH(Activités_Home_Ho!$A568,'[1]population_%'!$A:$A,0),9)*INDEX([1]Home_Ho!$1:$1048576,MATCH(Activités_Home_Ho!$C568,[1]Home_Ho!$A:$A,0),15)/15</f>
        <v>1.499004337760996E-2</v>
      </c>
      <c r="BY568">
        <f>INDEX('[1]population_%'!$1:$1048576,MATCH(Activités_Home_Ho!$A568,'[1]population_%'!$A:$A,0),9)*INDEX([1]Home_Ho!$1:$1048576,MATCH(Activités_Home_Ho!$C568,[1]Home_Ho!$A:$A,0),15)/15</f>
        <v>1.499004337760996E-2</v>
      </c>
      <c r="BZ568">
        <f>INDEX('[1]population_%'!$1:$1048576,MATCH(Activités_Home_Ho!$A568,'[1]population_%'!$A:$A,0),9)*INDEX([1]Home_Ho!$1:$1048576,MATCH(Activités_Home_Ho!$C568,[1]Home_Ho!$A:$A,0),15)/15</f>
        <v>1.499004337760996E-2</v>
      </c>
      <c r="CA568">
        <f>INDEX('[1]population_%'!$1:$1048576,MATCH(Activités_Home_Ho!$A568,'[1]population_%'!$A:$A,0),9)*INDEX([1]Home_Ho!$1:$1048576,MATCH(Activités_Home_Ho!$C568,[1]Home_Ho!$A:$A,0),15)/15</f>
        <v>1.499004337760996E-2</v>
      </c>
    </row>
    <row r="569" spans="1:79" x14ac:dyDescent="0.35">
      <c r="A569" s="1" t="s">
        <v>1119</v>
      </c>
      <c r="B569" s="1" t="s">
        <v>813</v>
      </c>
      <c r="C569" t="str">
        <f>INDEX([1]bruxelles_parsed_lat_long!$1:$1048576,MATCH($A569,[1]bruxelles_parsed_lat_long!$E:$E,0),9)</f>
        <v>Uccle</v>
      </c>
      <c r="D569">
        <f>INDEX('[1]population_%'!$1:$1048576,MATCH(Activités_Home_Ho!$A569,'[1]population_%'!$A:$A,0),9)*INDEX([1]Home_Ho!$1:$1048576,MATCH(Activités_Home_Ho!$C569,[1]Home_Ho!$A:$A,0),2)/2</f>
        <v>4.6895017193715867E-2</v>
      </c>
      <c r="E569">
        <f>INDEX('[1]population_%'!$1:$1048576,MATCH(Activités_Home_Ho!$A569,'[1]population_%'!$A:$A,0),9)*INDEX([1]Home_Ho!$1:$1048576,MATCH(Activités_Home_Ho!$C569,[1]Home_Ho!$A:$A,0),3)/5</f>
        <v>0.48140741240195084</v>
      </c>
      <c r="F569">
        <f>INDEX('[1]population_%'!$1:$1048576,MATCH(Activités_Home_Ho!$A569,'[1]population_%'!$A:$A,0),9)*INDEX([1]Home_Ho!$1:$1048576,MATCH(Activités_Home_Ho!$C569,[1]Home_Ho!$A:$A,0),3)/5</f>
        <v>0.48140741240195084</v>
      </c>
      <c r="G569">
        <f>INDEX('[1]population_%'!$1:$1048576,MATCH(Activités_Home_Ho!$A569,'[1]population_%'!$A:$A,0),9)*INDEX([1]Home_Ho!$1:$1048576,MATCH(Activités_Home_Ho!$C569,[1]Home_Ho!$A:$A,0),3)/5</f>
        <v>0.48140741240195084</v>
      </c>
      <c r="H569">
        <f>INDEX('[1]population_%'!$1:$1048576,MATCH(Activités_Home_Ho!$A569,'[1]population_%'!$A:$A,0),9)*INDEX([1]Home_Ho!$1:$1048576,MATCH(Activités_Home_Ho!$C569,[1]Home_Ho!$A:$A,0),3)/5</f>
        <v>0.48140741240195084</v>
      </c>
      <c r="I569">
        <f>INDEX('[1]population_%'!$1:$1048576,MATCH(Activités_Home_Ho!$A569,'[1]population_%'!$A:$A,0),9)*INDEX([1]Home_Ho!$1:$1048576,MATCH(Activités_Home_Ho!$C569,[1]Home_Ho!$A:$A,0),3)/5</f>
        <v>0.48140741240195084</v>
      </c>
      <c r="J569">
        <f>INDEX('[1]population_%'!$1:$1048576,MATCH(Activités_Home_Ho!$A569,'[1]population_%'!$A:$A,0),9)*INDEX([1]Home_Ho!$1:$1048576,MATCH(Activités_Home_Ho!$C569,[1]Home_Ho!$A:$A,0),4)/5</f>
        <v>1.3492778639336522</v>
      </c>
      <c r="K569">
        <f>INDEX('[1]population_%'!$1:$1048576,MATCH(Activités_Home_Ho!$A569,'[1]population_%'!$A:$A,0),9)*INDEX([1]Home_Ho!$1:$1048576,MATCH(Activités_Home_Ho!$C569,[1]Home_Ho!$A:$A,0),4)/5</f>
        <v>1.3492778639336522</v>
      </c>
      <c r="L569">
        <f>INDEX('[1]population_%'!$1:$1048576,MATCH(Activités_Home_Ho!$A569,'[1]population_%'!$A:$A,0),9)*INDEX([1]Home_Ho!$1:$1048576,MATCH(Activités_Home_Ho!$C569,[1]Home_Ho!$A:$A,0),4)/5</f>
        <v>1.3492778639336522</v>
      </c>
      <c r="M569">
        <f>INDEX('[1]population_%'!$1:$1048576,MATCH(Activités_Home_Ho!$A569,'[1]population_%'!$A:$A,0),9)*INDEX([1]Home_Ho!$1:$1048576,MATCH(Activités_Home_Ho!$C569,[1]Home_Ho!$A:$A,0),4)/5</f>
        <v>1.3492778639336522</v>
      </c>
      <c r="N569">
        <f>INDEX('[1]population_%'!$1:$1048576,MATCH(Activités_Home_Ho!$A569,'[1]population_%'!$A:$A,0),9)*INDEX([1]Home_Ho!$1:$1048576,MATCH(Activités_Home_Ho!$C569,[1]Home_Ho!$A:$A,0),4)/5</f>
        <v>1.3492778639336522</v>
      </c>
      <c r="O569">
        <f>INDEX('[1]population_%'!$1:$1048576,MATCH(Activités_Home_Ho!$A569,'[1]population_%'!$A:$A,0),9)*INDEX([1]Home_Ho!$1:$1048576,MATCH(Activités_Home_Ho!$C569,[1]Home_Ho!$A:$A,0),5)/5</f>
        <v>1.7518535499966288</v>
      </c>
      <c r="P569">
        <f>INDEX('[1]population_%'!$1:$1048576,MATCH(Activités_Home_Ho!$A569,'[1]population_%'!$A:$A,0),9)*INDEX([1]Home_Ho!$1:$1048576,MATCH(Activités_Home_Ho!$C569,[1]Home_Ho!$A:$A,0),5)/5</f>
        <v>1.7518535499966288</v>
      </c>
      <c r="Q569">
        <f>INDEX('[1]population_%'!$1:$1048576,MATCH(Activités_Home_Ho!$A569,'[1]population_%'!$A:$A,0),9)*INDEX([1]Home_Ho!$1:$1048576,MATCH(Activités_Home_Ho!$C569,[1]Home_Ho!$A:$A,0),5)/5</f>
        <v>1.7518535499966288</v>
      </c>
      <c r="R569">
        <f>INDEX('[1]population_%'!$1:$1048576,MATCH(Activités_Home_Ho!$A569,'[1]population_%'!$A:$A,0),9)*INDEX([1]Home_Ho!$1:$1048576,MATCH(Activités_Home_Ho!$C569,[1]Home_Ho!$A:$A,0),5)/5</f>
        <v>1.7518535499966288</v>
      </c>
      <c r="S569">
        <f>INDEX('[1]population_%'!$1:$1048576,MATCH(Activités_Home_Ho!$A569,'[1]population_%'!$A:$A,0),9)*INDEX([1]Home_Ho!$1:$1048576,MATCH(Activités_Home_Ho!$C569,[1]Home_Ho!$A:$A,0),5)/5</f>
        <v>1.7518535499966288</v>
      </c>
      <c r="T569">
        <f>INDEX('[1]population_%'!$1:$1048576,MATCH(Activités_Home_Ho!$A569,'[1]population_%'!$A:$A,0),9)*INDEX([1]Home_Ho!$1:$1048576,MATCH(Activités_Home_Ho!$C569,[1]Home_Ho!$A:$A,0),6)/5</f>
        <v>1.9093246128604497</v>
      </c>
      <c r="U569">
        <f>INDEX('[1]population_%'!$1:$1048576,MATCH(Activités_Home_Ho!$A569,'[1]population_%'!$A:$A,0),9)*INDEX([1]Home_Ho!$1:$1048576,MATCH(Activités_Home_Ho!$C569,[1]Home_Ho!$A:$A,0),6)/5</f>
        <v>1.9093246128604497</v>
      </c>
      <c r="V569">
        <f>INDEX('[1]population_%'!$1:$1048576,MATCH(Activités_Home_Ho!$A569,'[1]population_%'!$A:$A,0),9)*INDEX([1]Home_Ho!$1:$1048576,MATCH(Activités_Home_Ho!$C569,[1]Home_Ho!$A:$A,0),6)/5</f>
        <v>1.9093246128604497</v>
      </c>
      <c r="W569">
        <f>INDEX('[1]population_%'!$1:$1048576,MATCH(Activités_Home_Ho!$A569,'[1]population_%'!$A:$A,0),9)*INDEX([1]Home_Ho!$1:$1048576,MATCH(Activités_Home_Ho!$C569,[1]Home_Ho!$A:$A,0),6)/5</f>
        <v>1.9093246128604497</v>
      </c>
      <c r="X569">
        <f>INDEX('[1]population_%'!$1:$1048576,MATCH(Activités_Home_Ho!$A569,'[1]population_%'!$A:$A,0),9)*INDEX([1]Home_Ho!$1:$1048576,MATCH(Activités_Home_Ho!$C569,[1]Home_Ho!$A:$A,0),6)/5</f>
        <v>1.9093246128604497</v>
      </c>
      <c r="Y569">
        <f>INDEX('[1]population_%'!$1:$1048576,MATCH(Activités_Home_Ho!$A569,'[1]population_%'!$A:$A,0),9)*INDEX([1]Home_Ho!$1:$1048576,MATCH(Activités_Home_Ho!$C569,[1]Home_Ho!$A:$A,0),7)/5</f>
        <v>2.1544292360596051</v>
      </c>
      <c r="Z569">
        <f>INDEX('[1]population_%'!$1:$1048576,MATCH(Activités_Home_Ho!$A569,'[1]population_%'!$A:$A,0),9)*INDEX([1]Home_Ho!$1:$1048576,MATCH(Activités_Home_Ho!$C569,[1]Home_Ho!$A:$A,0),7)/5</f>
        <v>2.1544292360596051</v>
      </c>
      <c r="AA569">
        <f>INDEX('[1]population_%'!$1:$1048576,MATCH(Activités_Home_Ho!$A569,'[1]population_%'!$A:$A,0),9)*INDEX([1]Home_Ho!$1:$1048576,MATCH(Activités_Home_Ho!$C569,[1]Home_Ho!$A:$A,0),7)/5</f>
        <v>2.1544292360596051</v>
      </c>
      <c r="AB569">
        <f>INDEX('[1]population_%'!$1:$1048576,MATCH(Activités_Home_Ho!$A569,'[1]population_%'!$A:$A,0),9)*INDEX([1]Home_Ho!$1:$1048576,MATCH(Activités_Home_Ho!$C569,[1]Home_Ho!$A:$A,0),7)/5</f>
        <v>2.1544292360596051</v>
      </c>
      <c r="AC569">
        <f>INDEX('[1]population_%'!$1:$1048576,MATCH(Activités_Home_Ho!$A569,'[1]population_%'!$A:$A,0),9)*INDEX([1]Home_Ho!$1:$1048576,MATCH(Activités_Home_Ho!$C569,[1]Home_Ho!$A:$A,0),7)/5</f>
        <v>2.1544292360596051</v>
      </c>
      <c r="AD569">
        <f>INDEX('[1]population_%'!$1:$1048576,MATCH(Activités_Home_Ho!$A569,'[1]population_%'!$A:$A,0),9)*INDEX([1]Home_Ho!$1:$1048576,MATCH(Activités_Home_Ho!$C569,[1]Home_Ho!$A:$A,0),8)/5</f>
        <v>2.313968489425303</v>
      </c>
      <c r="AE569">
        <f>INDEX('[1]population_%'!$1:$1048576,MATCH(Activités_Home_Ho!$A569,'[1]population_%'!$A:$A,0),9)*INDEX([1]Home_Ho!$1:$1048576,MATCH(Activités_Home_Ho!$C569,[1]Home_Ho!$A:$A,0),8)/5</f>
        <v>2.313968489425303</v>
      </c>
      <c r="AF569">
        <f>INDEX('[1]population_%'!$1:$1048576,MATCH(Activités_Home_Ho!$A569,'[1]population_%'!$A:$A,0),9)*INDEX([1]Home_Ho!$1:$1048576,MATCH(Activités_Home_Ho!$C569,[1]Home_Ho!$A:$A,0),8)/5</f>
        <v>2.313968489425303</v>
      </c>
      <c r="AG569">
        <f>INDEX('[1]population_%'!$1:$1048576,MATCH(Activités_Home_Ho!$A569,'[1]population_%'!$A:$A,0),9)*INDEX([1]Home_Ho!$1:$1048576,MATCH(Activités_Home_Ho!$C569,[1]Home_Ho!$A:$A,0),8)/5</f>
        <v>2.313968489425303</v>
      </c>
      <c r="AH569">
        <f>INDEX('[1]population_%'!$1:$1048576,MATCH(Activités_Home_Ho!$A569,'[1]population_%'!$A:$A,0),9)*INDEX([1]Home_Ho!$1:$1048576,MATCH(Activités_Home_Ho!$C569,[1]Home_Ho!$A:$A,0),8)/5</f>
        <v>2.313968489425303</v>
      </c>
      <c r="AI569">
        <f>INDEX('[1]population_%'!$1:$1048576,MATCH(Activités_Home_Ho!$A569,'[1]population_%'!$A:$A,0),9)*INDEX([1]Home_Ho!$1:$1048576,MATCH(Activités_Home_Ho!$C569,[1]Home_Ho!$A:$A,0),9)/5</f>
        <v>2.2286917043130381</v>
      </c>
      <c r="AJ569">
        <f>INDEX('[1]population_%'!$1:$1048576,MATCH(Activités_Home_Ho!$A569,'[1]population_%'!$A:$A,0),9)*INDEX([1]Home_Ho!$1:$1048576,MATCH(Activités_Home_Ho!$C569,[1]Home_Ho!$A:$A,0),9)/5</f>
        <v>2.2286917043130381</v>
      </c>
      <c r="AK569">
        <f>INDEX('[1]population_%'!$1:$1048576,MATCH(Activités_Home_Ho!$A569,'[1]population_%'!$A:$A,0),9)*INDEX([1]Home_Ho!$1:$1048576,MATCH(Activités_Home_Ho!$C569,[1]Home_Ho!$A:$A,0),9)/5</f>
        <v>2.2286917043130381</v>
      </c>
      <c r="AL569">
        <f>INDEX('[1]population_%'!$1:$1048576,MATCH(Activités_Home_Ho!$A569,'[1]population_%'!$A:$A,0),9)*INDEX([1]Home_Ho!$1:$1048576,MATCH(Activités_Home_Ho!$C569,[1]Home_Ho!$A:$A,0),9)/5</f>
        <v>2.2286917043130381</v>
      </c>
      <c r="AM569">
        <f>INDEX('[1]population_%'!$1:$1048576,MATCH(Activités_Home_Ho!$A569,'[1]population_%'!$A:$A,0),9)*INDEX([1]Home_Ho!$1:$1048576,MATCH(Activités_Home_Ho!$C569,[1]Home_Ho!$A:$A,0),9)/5</f>
        <v>2.2286917043130381</v>
      </c>
      <c r="AN569">
        <f>INDEX('[1]population_%'!$1:$1048576,MATCH(Activités_Home_Ho!$A569,'[1]population_%'!$A:$A,0),9)*INDEX([1]Home_Ho!$1:$1048576,MATCH(Activités_Home_Ho!$C569,[1]Home_Ho!$A:$A,0),10)/5</f>
        <v>2.3214235947227655</v>
      </c>
      <c r="AO569">
        <f>INDEX('[1]population_%'!$1:$1048576,MATCH(Activités_Home_Ho!$A569,'[1]population_%'!$A:$A,0),9)*INDEX([1]Home_Ho!$1:$1048576,MATCH(Activités_Home_Ho!$C569,[1]Home_Ho!$A:$A,0),10)/5</f>
        <v>2.3214235947227655</v>
      </c>
      <c r="AP569">
        <f>INDEX('[1]population_%'!$1:$1048576,MATCH(Activités_Home_Ho!$A569,'[1]population_%'!$A:$A,0),9)*INDEX([1]Home_Ho!$1:$1048576,MATCH(Activités_Home_Ho!$C569,[1]Home_Ho!$A:$A,0),10)/5</f>
        <v>2.3214235947227655</v>
      </c>
      <c r="AQ569">
        <f>INDEX('[1]population_%'!$1:$1048576,MATCH(Activités_Home_Ho!$A569,'[1]population_%'!$A:$A,0),9)*INDEX([1]Home_Ho!$1:$1048576,MATCH(Activités_Home_Ho!$C569,[1]Home_Ho!$A:$A,0),10)/5</f>
        <v>2.3214235947227655</v>
      </c>
      <c r="AR569">
        <f>INDEX('[1]population_%'!$1:$1048576,MATCH(Activités_Home_Ho!$A569,'[1]population_%'!$A:$A,0),9)*INDEX([1]Home_Ho!$1:$1048576,MATCH(Activités_Home_Ho!$C569,[1]Home_Ho!$A:$A,0),10)/5</f>
        <v>2.3214235947227655</v>
      </c>
      <c r="AS569">
        <f>INDEX('[1]population_%'!$1:$1048576,MATCH(Activités_Home_Ho!$A569,'[1]population_%'!$A:$A,0),9)*INDEX([1]Home_Ho!$1:$1048576,MATCH(Activités_Home_Ho!$C569,[1]Home_Ho!$A:$A,0),11)/5</f>
        <v>2.2417742116737465</v>
      </c>
      <c r="AT569">
        <f>INDEX('[1]population_%'!$1:$1048576,MATCH(Activités_Home_Ho!$A569,'[1]population_%'!$A:$A,0),9)*INDEX([1]Home_Ho!$1:$1048576,MATCH(Activités_Home_Ho!$C569,[1]Home_Ho!$A:$A,0),11)/5</f>
        <v>2.2417742116737465</v>
      </c>
      <c r="AU569">
        <f>INDEX('[1]population_%'!$1:$1048576,MATCH(Activités_Home_Ho!$A569,'[1]population_%'!$A:$A,0),9)*INDEX([1]Home_Ho!$1:$1048576,MATCH(Activités_Home_Ho!$C569,[1]Home_Ho!$A:$A,0),11)/5</f>
        <v>2.2417742116737465</v>
      </c>
      <c r="AV569">
        <f>INDEX('[1]population_%'!$1:$1048576,MATCH(Activités_Home_Ho!$A569,'[1]population_%'!$A:$A,0),9)*INDEX([1]Home_Ho!$1:$1048576,MATCH(Activités_Home_Ho!$C569,[1]Home_Ho!$A:$A,0),11)/5</f>
        <v>2.2417742116737465</v>
      </c>
      <c r="AW569">
        <f>INDEX('[1]population_%'!$1:$1048576,MATCH(Activités_Home_Ho!$A569,'[1]population_%'!$A:$A,0),9)*INDEX([1]Home_Ho!$1:$1048576,MATCH(Activités_Home_Ho!$C569,[1]Home_Ho!$A:$A,0),12)/5</f>
        <v>0.92957948441327853</v>
      </c>
      <c r="AX569">
        <f>INDEX('[1]population_%'!$1:$1048576,MATCH(Activités_Home_Ho!$A569,'[1]population_%'!$A:$A,0),9)*INDEX([1]Home_Ho!$1:$1048576,MATCH(Activités_Home_Ho!$C569,[1]Home_Ho!$A:$A,0),12)/5</f>
        <v>0.92957948441327853</v>
      </c>
      <c r="AY569">
        <f>INDEX('[1]population_%'!$1:$1048576,MATCH(Activités_Home_Ho!$A569,'[1]population_%'!$A:$A,0),9)*INDEX([1]Home_Ho!$1:$1048576,MATCH(Activités_Home_Ho!$C569,[1]Home_Ho!$A:$A,0),12)/5</f>
        <v>0.92957948441327853</v>
      </c>
      <c r="AZ569">
        <f>INDEX('[1]population_%'!$1:$1048576,MATCH(Activités_Home_Ho!$A569,'[1]population_%'!$A:$A,0),9)*INDEX([1]Home_Ho!$1:$1048576,MATCH(Activités_Home_Ho!$C569,[1]Home_Ho!$A:$A,0),12)/5</f>
        <v>0.92957948441327853</v>
      </c>
      <c r="BA569">
        <f>INDEX('[1]population_%'!$1:$1048576,MATCH(Activités_Home_Ho!$A569,'[1]population_%'!$A:$A,0),9)*INDEX([1]Home_Ho!$1:$1048576,MATCH(Activités_Home_Ho!$C569,[1]Home_Ho!$A:$A,0),12)/5</f>
        <v>0.92957948441327853</v>
      </c>
      <c r="BB569">
        <f>INDEX('[1]population_%'!$1:$1048576,MATCH(Activités_Home_Ho!$A569,'[1]population_%'!$A:$A,0),9)*INDEX([1]Home_Ho!$1:$1048576,MATCH(Activités_Home_Ho!$C569,[1]Home_Ho!$A:$A,0),12)/5</f>
        <v>0.92957948441327853</v>
      </c>
      <c r="BC569">
        <f>INDEX('[1]population_%'!$1:$1048576,MATCH(Activités_Home_Ho!$A569,'[1]population_%'!$A:$A,0),9)*INDEX([1]Home_Ho!$1:$1048576,MATCH(Activités_Home_Ho!$C569,[1]Home_Ho!$A:$A,0),13)/5</f>
        <v>0.57774661182657949</v>
      </c>
      <c r="BD569">
        <f>INDEX('[1]population_%'!$1:$1048576,MATCH(Activités_Home_Ho!$A569,'[1]population_%'!$A:$A,0),9)*INDEX([1]Home_Ho!$1:$1048576,MATCH(Activités_Home_Ho!$C569,[1]Home_Ho!$A:$A,0),13)/5</f>
        <v>0.57774661182657949</v>
      </c>
      <c r="BE569">
        <f>INDEX('[1]population_%'!$1:$1048576,MATCH(Activités_Home_Ho!$A569,'[1]population_%'!$A:$A,0),9)*INDEX([1]Home_Ho!$1:$1048576,MATCH(Activités_Home_Ho!$C569,[1]Home_Ho!$A:$A,0),13)/5</f>
        <v>0.57774661182657949</v>
      </c>
      <c r="BF569">
        <f>INDEX('[1]population_%'!$1:$1048576,MATCH(Activités_Home_Ho!$A569,'[1]population_%'!$A:$A,0),9)*INDEX([1]Home_Ho!$1:$1048576,MATCH(Activités_Home_Ho!$C569,[1]Home_Ho!$A:$A,0),13)/5</f>
        <v>0.57774661182657949</v>
      </c>
      <c r="BG569">
        <f>INDEX('[1]population_%'!$1:$1048576,MATCH(Activités_Home_Ho!$A569,'[1]population_%'!$A:$A,0),9)*INDEX([1]Home_Ho!$1:$1048576,MATCH(Activités_Home_Ho!$C569,[1]Home_Ho!$A:$A,0),13)/5</f>
        <v>0.57774661182657949</v>
      </c>
      <c r="BH569">
        <f>INDEX('[1]population_%'!$1:$1048576,MATCH(Activités_Home_Ho!$A569,'[1]population_%'!$A:$A,0),9)*INDEX([1]Home_Ho!$1:$1048576,MATCH(Activités_Home_Ho!$C569,[1]Home_Ho!$A:$A,0),14)/5</f>
        <v>0.30387971141527881</v>
      </c>
      <c r="BI569">
        <f>INDEX('[1]population_%'!$1:$1048576,MATCH(Activités_Home_Ho!$A569,'[1]population_%'!$A:$A,0),9)*INDEX([1]Home_Ho!$1:$1048576,MATCH(Activités_Home_Ho!$C569,[1]Home_Ho!$A:$A,0),14)/5</f>
        <v>0.30387971141527881</v>
      </c>
      <c r="BJ569">
        <f>INDEX('[1]population_%'!$1:$1048576,MATCH(Activités_Home_Ho!$A569,'[1]population_%'!$A:$A,0),9)*INDEX([1]Home_Ho!$1:$1048576,MATCH(Activités_Home_Ho!$C569,[1]Home_Ho!$A:$A,0),14)/5</f>
        <v>0.30387971141527881</v>
      </c>
      <c r="BK569">
        <f>INDEX('[1]population_%'!$1:$1048576,MATCH(Activités_Home_Ho!$A569,'[1]population_%'!$A:$A,0),9)*INDEX([1]Home_Ho!$1:$1048576,MATCH(Activités_Home_Ho!$C569,[1]Home_Ho!$A:$A,0),14)/5</f>
        <v>0.30387971141527881</v>
      </c>
      <c r="BL569">
        <f>INDEX('[1]population_%'!$1:$1048576,MATCH(Activités_Home_Ho!$A569,'[1]population_%'!$A:$A,0),9)*INDEX([1]Home_Ho!$1:$1048576,MATCH(Activités_Home_Ho!$C569,[1]Home_Ho!$A:$A,0),14)/5</f>
        <v>0.30387971141527881</v>
      </c>
      <c r="BM569">
        <f>INDEX('[1]population_%'!$1:$1048576,MATCH(Activités_Home_Ho!$A569,'[1]population_%'!$A:$A,0),9)*INDEX([1]Home_Ho!$1:$1048576,MATCH(Activités_Home_Ho!$C569,[1]Home_Ho!$A:$A,0),15)/15</f>
        <v>7.5657294405861594E-2</v>
      </c>
      <c r="BN569">
        <f>INDEX('[1]population_%'!$1:$1048576,MATCH(Activités_Home_Ho!$A569,'[1]population_%'!$A:$A,0),9)*INDEX([1]Home_Ho!$1:$1048576,MATCH(Activités_Home_Ho!$C569,[1]Home_Ho!$A:$A,0),15)/15</f>
        <v>7.5657294405861594E-2</v>
      </c>
      <c r="BO569">
        <f>INDEX('[1]population_%'!$1:$1048576,MATCH(Activités_Home_Ho!$A569,'[1]population_%'!$A:$A,0),9)*INDEX([1]Home_Ho!$1:$1048576,MATCH(Activités_Home_Ho!$C569,[1]Home_Ho!$A:$A,0),15)/15</f>
        <v>7.5657294405861594E-2</v>
      </c>
      <c r="BP569">
        <f>INDEX('[1]population_%'!$1:$1048576,MATCH(Activités_Home_Ho!$A569,'[1]population_%'!$A:$A,0),9)*INDEX([1]Home_Ho!$1:$1048576,MATCH(Activités_Home_Ho!$C569,[1]Home_Ho!$A:$A,0),15)/15</f>
        <v>7.5657294405861594E-2</v>
      </c>
      <c r="BQ569">
        <f>INDEX('[1]population_%'!$1:$1048576,MATCH(Activités_Home_Ho!$A569,'[1]population_%'!$A:$A,0),9)*INDEX([1]Home_Ho!$1:$1048576,MATCH(Activités_Home_Ho!$C569,[1]Home_Ho!$A:$A,0),15)/15</f>
        <v>7.5657294405861594E-2</v>
      </c>
      <c r="BR569">
        <f>INDEX('[1]population_%'!$1:$1048576,MATCH(Activités_Home_Ho!$A569,'[1]population_%'!$A:$A,0),9)*INDEX([1]Home_Ho!$1:$1048576,MATCH(Activités_Home_Ho!$C569,[1]Home_Ho!$A:$A,0),15)/15</f>
        <v>7.5657294405861594E-2</v>
      </c>
      <c r="BS569">
        <f>INDEX('[1]population_%'!$1:$1048576,MATCH(Activités_Home_Ho!$A569,'[1]population_%'!$A:$A,0),9)*INDEX([1]Home_Ho!$1:$1048576,MATCH(Activités_Home_Ho!$C569,[1]Home_Ho!$A:$A,0),15)/15</f>
        <v>7.5657294405861594E-2</v>
      </c>
      <c r="BT569">
        <f>INDEX('[1]population_%'!$1:$1048576,MATCH(Activités_Home_Ho!$A569,'[1]population_%'!$A:$A,0),9)*INDEX([1]Home_Ho!$1:$1048576,MATCH(Activités_Home_Ho!$C569,[1]Home_Ho!$A:$A,0),15)/15</f>
        <v>7.5657294405861594E-2</v>
      </c>
      <c r="BU569">
        <f>INDEX('[1]population_%'!$1:$1048576,MATCH(Activités_Home_Ho!$A569,'[1]population_%'!$A:$A,0),9)*INDEX([1]Home_Ho!$1:$1048576,MATCH(Activités_Home_Ho!$C569,[1]Home_Ho!$A:$A,0),15)/15</f>
        <v>7.5657294405861594E-2</v>
      </c>
      <c r="BV569">
        <f>INDEX('[1]population_%'!$1:$1048576,MATCH(Activités_Home_Ho!$A569,'[1]population_%'!$A:$A,0),9)*INDEX([1]Home_Ho!$1:$1048576,MATCH(Activités_Home_Ho!$C569,[1]Home_Ho!$A:$A,0),15)/15</f>
        <v>7.5657294405861594E-2</v>
      </c>
      <c r="BW569">
        <f>INDEX('[1]population_%'!$1:$1048576,MATCH(Activités_Home_Ho!$A569,'[1]population_%'!$A:$A,0),9)*INDEX([1]Home_Ho!$1:$1048576,MATCH(Activités_Home_Ho!$C569,[1]Home_Ho!$A:$A,0),15)/15</f>
        <v>7.5657294405861594E-2</v>
      </c>
      <c r="BX569">
        <f>INDEX('[1]population_%'!$1:$1048576,MATCH(Activités_Home_Ho!$A569,'[1]population_%'!$A:$A,0),9)*INDEX([1]Home_Ho!$1:$1048576,MATCH(Activités_Home_Ho!$C569,[1]Home_Ho!$A:$A,0),15)/15</f>
        <v>7.5657294405861594E-2</v>
      </c>
      <c r="BY569">
        <f>INDEX('[1]population_%'!$1:$1048576,MATCH(Activités_Home_Ho!$A569,'[1]population_%'!$A:$A,0),9)*INDEX([1]Home_Ho!$1:$1048576,MATCH(Activités_Home_Ho!$C569,[1]Home_Ho!$A:$A,0),15)/15</f>
        <v>7.5657294405861594E-2</v>
      </c>
      <c r="BZ569">
        <f>INDEX('[1]population_%'!$1:$1048576,MATCH(Activités_Home_Ho!$A569,'[1]population_%'!$A:$A,0),9)*INDEX([1]Home_Ho!$1:$1048576,MATCH(Activités_Home_Ho!$C569,[1]Home_Ho!$A:$A,0),15)/15</f>
        <v>7.5657294405861594E-2</v>
      </c>
      <c r="CA569">
        <f>INDEX('[1]population_%'!$1:$1048576,MATCH(Activités_Home_Ho!$A569,'[1]population_%'!$A:$A,0),9)*INDEX([1]Home_Ho!$1:$1048576,MATCH(Activités_Home_Ho!$C569,[1]Home_Ho!$A:$A,0),15)/15</f>
        <v>7.5657294405861594E-2</v>
      </c>
    </row>
    <row r="570" spans="1:79" x14ac:dyDescent="0.35">
      <c r="A570" s="1" t="s">
        <v>1120</v>
      </c>
      <c r="B570" s="1" t="s">
        <v>1121</v>
      </c>
      <c r="C570" t="str">
        <f>INDEX([1]bruxelles_parsed_lat_long!$1:$1048576,MATCH($A570,[1]bruxelles_parsed_lat_long!$E:$E,0),9)</f>
        <v>Uccle</v>
      </c>
      <c r="D570">
        <f>INDEX('[1]population_%'!$1:$1048576,MATCH(Activités_Home_Ho!$A570,'[1]population_%'!$A:$A,0),9)*INDEX([1]Home_Ho!$1:$1048576,MATCH(Activités_Home_Ho!$C570,[1]Home_Ho!$A:$A,0),2)/2</f>
        <v>1.2972827186298969E-2</v>
      </c>
      <c r="E570">
        <f>INDEX('[1]population_%'!$1:$1048576,MATCH(Activités_Home_Ho!$A570,'[1]population_%'!$A:$A,0),9)*INDEX([1]Home_Ho!$1:$1048576,MATCH(Activités_Home_Ho!$C570,[1]Home_Ho!$A:$A,0),3)/5</f>
        <v>0.13317438698222192</v>
      </c>
      <c r="F570">
        <f>INDEX('[1]population_%'!$1:$1048576,MATCH(Activités_Home_Ho!$A570,'[1]population_%'!$A:$A,0),9)*INDEX([1]Home_Ho!$1:$1048576,MATCH(Activités_Home_Ho!$C570,[1]Home_Ho!$A:$A,0),3)/5</f>
        <v>0.13317438698222192</v>
      </c>
      <c r="G570">
        <f>INDEX('[1]population_%'!$1:$1048576,MATCH(Activités_Home_Ho!$A570,'[1]population_%'!$A:$A,0),9)*INDEX([1]Home_Ho!$1:$1048576,MATCH(Activités_Home_Ho!$C570,[1]Home_Ho!$A:$A,0),3)/5</f>
        <v>0.13317438698222192</v>
      </c>
      <c r="H570">
        <f>INDEX('[1]population_%'!$1:$1048576,MATCH(Activités_Home_Ho!$A570,'[1]population_%'!$A:$A,0),9)*INDEX([1]Home_Ho!$1:$1048576,MATCH(Activités_Home_Ho!$C570,[1]Home_Ho!$A:$A,0),3)/5</f>
        <v>0.13317438698222192</v>
      </c>
      <c r="I570">
        <f>INDEX('[1]population_%'!$1:$1048576,MATCH(Activités_Home_Ho!$A570,'[1]population_%'!$A:$A,0),9)*INDEX([1]Home_Ho!$1:$1048576,MATCH(Activités_Home_Ho!$C570,[1]Home_Ho!$A:$A,0),3)/5</f>
        <v>0.13317438698222192</v>
      </c>
      <c r="J570">
        <f>INDEX('[1]population_%'!$1:$1048576,MATCH(Activités_Home_Ho!$A570,'[1]population_%'!$A:$A,0),9)*INDEX([1]Home_Ho!$1:$1048576,MATCH(Activités_Home_Ho!$C570,[1]Home_Ho!$A:$A,0),4)/5</f>
        <v>0.37325817544332812</v>
      </c>
      <c r="K570">
        <f>INDEX('[1]population_%'!$1:$1048576,MATCH(Activités_Home_Ho!$A570,'[1]population_%'!$A:$A,0),9)*INDEX([1]Home_Ho!$1:$1048576,MATCH(Activités_Home_Ho!$C570,[1]Home_Ho!$A:$A,0),4)/5</f>
        <v>0.37325817544332812</v>
      </c>
      <c r="L570">
        <f>INDEX('[1]population_%'!$1:$1048576,MATCH(Activités_Home_Ho!$A570,'[1]population_%'!$A:$A,0),9)*INDEX([1]Home_Ho!$1:$1048576,MATCH(Activités_Home_Ho!$C570,[1]Home_Ho!$A:$A,0),4)/5</f>
        <v>0.37325817544332812</v>
      </c>
      <c r="M570">
        <f>INDEX('[1]population_%'!$1:$1048576,MATCH(Activités_Home_Ho!$A570,'[1]population_%'!$A:$A,0),9)*INDEX([1]Home_Ho!$1:$1048576,MATCH(Activités_Home_Ho!$C570,[1]Home_Ho!$A:$A,0),4)/5</f>
        <v>0.37325817544332812</v>
      </c>
      <c r="N570">
        <f>INDEX('[1]population_%'!$1:$1048576,MATCH(Activités_Home_Ho!$A570,'[1]population_%'!$A:$A,0),9)*INDEX([1]Home_Ho!$1:$1048576,MATCH(Activités_Home_Ho!$C570,[1]Home_Ho!$A:$A,0),4)/5</f>
        <v>0.37325817544332812</v>
      </c>
      <c r="O570">
        <f>INDEX('[1]population_%'!$1:$1048576,MATCH(Activités_Home_Ho!$A570,'[1]population_%'!$A:$A,0),9)*INDEX([1]Home_Ho!$1:$1048576,MATCH(Activités_Home_Ho!$C570,[1]Home_Ho!$A:$A,0),5)/5</f>
        <v>0.48462490728878704</v>
      </c>
      <c r="P570">
        <f>INDEX('[1]population_%'!$1:$1048576,MATCH(Activités_Home_Ho!$A570,'[1]population_%'!$A:$A,0),9)*INDEX([1]Home_Ho!$1:$1048576,MATCH(Activités_Home_Ho!$C570,[1]Home_Ho!$A:$A,0),5)/5</f>
        <v>0.48462490728878704</v>
      </c>
      <c r="Q570">
        <f>INDEX('[1]population_%'!$1:$1048576,MATCH(Activités_Home_Ho!$A570,'[1]population_%'!$A:$A,0),9)*INDEX([1]Home_Ho!$1:$1048576,MATCH(Activités_Home_Ho!$C570,[1]Home_Ho!$A:$A,0),5)/5</f>
        <v>0.48462490728878704</v>
      </c>
      <c r="R570">
        <f>INDEX('[1]population_%'!$1:$1048576,MATCH(Activités_Home_Ho!$A570,'[1]population_%'!$A:$A,0),9)*INDEX([1]Home_Ho!$1:$1048576,MATCH(Activités_Home_Ho!$C570,[1]Home_Ho!$A:$A,0),5)/5</f>
        <v>0.48462490728878704</v>
      </c>
      <c r="S570">
        <f>INDEX('[1]population_%'!$1:$1048576,MATCH(Activités_Home_Ho!$A570,'[1]population_%'!$A:$A,0),9)*INDEX([1]Home_Ho!$1:$1048576,MATCH(Activités_Home_Ho!$C570,[1]Home_Ho!$A:$A,0),5)/5</f>
        <v>0.48462490728878704</v>
      </c>
      <c r="T570">
        <f>INDEX('[1]population_%'!$1:$1048576,MATCH(Activités_Home_Ho!$A570,'[1]population_%'!$A:$A,0),9)*INDEX([1]Home_Ho!$1:$1048576,MATCH(Activités_Home_Ho!$C570,[1]Home_Ho!$A:$A,0),6)/5</f>
        <v>0.52818699570718997</v>
      </c>
      <c r="U570">
        <f>INDEX('[1]population_%'!$1:$1048576,MATCH(Activités_Home_Ho!$A570,'[1]population_%'!$A:$A,0),9)*INDEX([1]Home_Ho!$1:$1048576,MATCH(Activités_Home_Ho!$C570,[1]Home_Ho!$A:$A,0),6)/5</f>
        <v>0.52818699570718997</v>
      </c>
      <c r="V570">
        <f>INDEX('[1]population_%'!$1:$1048576,MATCH(Activités_Home_Ho!$A570,'[1]population_%'!$A:$A,0),9)*INDEX([1]Home_Ho!$1:$1048576,MATCH(Activités_Home_Ho!$C570,[1]Home_Ho!$A:$A,0),6)/5</f>
        <v>0.52818699570718997</v>
      </c>
      <c r="W570">
        <f>INDEX('[1]population_%'!$1:$1048576,MATCH(Activités_Home_Ho!$A570,'[1]population_%'!$A:$A,0),9)*INDEX([1]Home_Ho!$1:$1048576,MATCH(Activités_Home_Ho!$C570,[1]Home_Ho!$A:$A,0),6)/5</f>
        <v>0.52818699570718997</v>
      </c>
      <c r="X570">
        <f>INDEX('[1]population_%'!$1:$1048576,MATCH(Activités_Home_Ho!$A570,'[1]population_%'!$A:$A,0),9)*INDEX([1]Home_Ho!$1:$1048576,MATCH(Activités_Home_Ho!$C570,[1]Home_Ho!$A:$A,0),6)/5</f>
        <v>0.52818699570718997</v>
      </c>
      <c r="Y570">
        <f>INDEX('[1]population_%'!$1:$1048576,MATCH(Activités_Home_Ho!$A570,'[1]population_%'!$A:$A,0),9)*INDEX([1]Home_Ho!$1:$1048576,MATCH(Activités_Home_Ho!$C570,[1]Home_Ho!$A:$A,0),7)/5</f>
        <v>0.59599163913424591</v>
      </c>
      <c r="Z570">
        <f>INDEX('[1]population_%'!$1:$1048576,MATCH(Activités_Home_Ho!$A570,'[1]population_%'!$A:$A,0),9)*INDEX([1]Home_Ho!$1:$1048576,MATCH(Activités_Home_Ho!$C570,[1]Home_Ho!$A:$A,0),7)/5</f>
        <v>0.59599163913424591</v>
      </c>
      <c r="AA570">
        <f>INDEX('[1]population_%'!$1:$1048576,MATCH(Activités_Home_Ho!$A570,'[1]population_%'!$A:$A,0),9)*INDEX([1]Home_Ho!$1:$1048576,MATCH(Activités_Home_Ho!$C570,[1]Home_Ho!$A:$A,0),7)/5</f>
        <v>0.59599163913424591</v>
      </c>
      <c r="AB570">
        <f>INDEX('[1]population_%'!$1:$1048576,MATCH(Activités_Home_Ho!$A570,'[1]population_%'!$A:$A,0),9)*INDEX([1]Home_Ho!$1:$1048576,MATCH(Activités_Home_Ho!$C570,[1]Home_Ho!$A:$A,0),7)/5</f>
        <v>0.59599163913424591</v>
      </c>
      <c r="AC570">
        <f>INDEX('[1]population_%'!$1:$1048576,MATCH(Activités_Home_Ho!$A570,'[1]population_%'!$A:$A,0),9)*INDEX([1]Home_Ho!$1:$1048576,MATCH(Activités_Home_Ho!$C570,[1]Home_Ho!$A:$A,0),7)/5</f>
        <v>0.59599163913424591</v>
      </c>
      <c r="AD570">
        <f>INDEX('[1]population_%'!$1:$1048576,MATCH(Activités_Home_Ho!$A570,'[1]population_%'!$A:$A,0),9)*INDEX([1]Home_Ho!$1:$1048576,MATCH(Activités_Home_Ho!$C570,[1]Home_Ho!$A:$A,0),8)/5</f>
        <v>0.64012586249522396</v>
      </c>
      <c r="AE570">
        <f>INDEX('[1]population_%'!$1:$1048576,MATCH(Activités_Home_Ho!$A570,'[1]population_%'!$A:$A,0),9)*INDEX([1]Home_Ho!$1:$1048576,MATCH(Activités_Home_Ho!$C570,[1]Home_Ho!$A:$A,0),8)/5</f>
        <v>0.64012586249522396</v>
      </c>
      <c r="AF570">
        <f>INDEX('[1]population_%'!$1:$1048576,MATCH(Activités_Home_Ho!$A570,'[1]population_%'!$A:$A,0),9)*INDEX([1]Home_Ho!$1:$1048576,MATCH(Activités_Home_Ho!$C570,[1]Home_Ho!$A:$A,0),8)/5</f>
        <v>0.64012586249522396</v>
      </c>
      <c r="AG570">
        <f>INDEX('[1]population_%'!$1:$1048576,MATCH(Activités_Home_Ho!$A570,'[1]population_%'!$A:$A,0),9)*INDEX([1]Home_Ho!$1:$1048576,MATCH(Activités_Home_Ho!$C570,[1]Home_Ho!$A:$A,0),8)/5</f>
        <v>0.64012586249522396</v>
      </c>
      <c r="AH570">
        <f>INDEX('[1]population_%'!$1:$1048576,MATCH(Activités_Home_Ho!$A570,'[1]population_%'!$A:$A,0),9)*INDEX([1]Home_Ho!$1:$1048576,MATCH(Activités_Home_Ho!$C570,[1]Home_Ho!$A:$A,0),8)/5</f>
        <v>0.64012586249522396</v>
      </c>
      <c r="AI570">
        <f>INDEX('[1]population_%'!$1:$1048576,MATCH(Activités_Home_Ho!$A570,'[1]population_%'!$A:$A,0),9)*INDEX([1]Home_Ho!$1:$1048576,MATCH(Activités_Home_Ho!$C570,[1]Home_Ho!$A:$A,0),9)/5</f>
        <v>0.61653527521183105</v>
      </c>
      <c r="AJ570">
        <f>INDEX('[1]population_%'!$1:$1048576,MATCH(Activités_Home_Ho!$A570,'[1]population_%'!$A:$A,0),9)*INDEX([1]Home_Ho!$1:$1048576,MATCH(Activités_Home_Ho!$C570,[1]Home_Ho!$A:$A,0),9)/5</f>
        <v>0.61653527521183105</v>
      </c>
      <c r="AK570">
        <f>INDEX('[1]population_%'!$1:$1048576,MATCH(Activités_Home_Ho!$A570,'[1]population_%'!$A:$A,0),9)*INDEX([1]Home_Ho!$1:$1048576,MATCH(Activités_Home_Ho!$C570,[1]Home_Ho!$A:$A,0),9)/5</f>
        <v>0.61653527521183105</v>
      </c>
      <c r="AL570">
        <f>INDEX('[1]population_%'!$1:$1048576,MATCH(Activités_Home_Ho!$A570,'[1]population_%'!$A:$A,0),9)*INDEX([1]Home_Ho!$1:$1048576,MATCH(Activités_Home_Ho!$C570,[1]Home_Ho!$A:$A,0),9)/5</f>
        <v>0.61653527521183105</v>
      </c>
      <c r="AM570">
        <f>INDEX('[1]population_%'!$1:$1048576,MATCH(Activités_Home_Ho!$A570,'[1]population_%'!$A:$A,0),9)*INDEX([1]Home_Ho!$1:$1048576,MATCH(Activités_Home_Ho!$C570,[1]Home_Ho!$A:$A,0),9)/5</f>
        <v>0.61653527521183105</v>
      </c>
      <c r="AN570">
        <f>INDEX('[1]population_%'!$1:$1048576,MATCH(Activités_Home_Ho!$A570,'[1]population_%'!$A:$A,0),9)*INDEX([1]Home_Ho!$1:$1048576,MATCH(Activités_Home_Ho!$C570,[1]Home_Ho!$A:$A,0),10)/5</f>
        <v>0.64218820938125099</v>
      </c>
      <c r="AO570">
        <f>INDEX('[1]population_%'!$1:$1048576,MATCH(Activités_Home_Ho!$A570,'[1]population_%'!$A:$A,0),9)*INDEX([1]Home_Ho!$1:$1048576,MATCH(Activités_Home_Ho!$C570,[1]Home_Ho!$A:$A,0),10)/5</f>
        <v>0.64218820938125099</v>
      </c>
      <c r="AP570">
        <f>INDEX('[1]population_%'!$1:$1048576,MATCH(Activités_Home_Ho!$A570,'[1]population_%'!$A:$A,0),9)*INDEX([1]Home_Ho!$1:$1048576,MATCH(Activités_Home_Ho!$C570,[1]Home_Ho!$A:$A,0),10)/5</f>
        <v>0.64218820938125099</v>
      </c>
      <c r="AQ570">
        <f>INDEX('[1]population_%'!$1:$1048576,MATCH(Activités_Home_Ho!$A570,'[1]population_%'!$A:$A,0),9)*INDEX([1]Home_Ho!$1:$1048576,MATCH(Activités_Home_Ho!$C570,[1]Home_Ho!$A:$A,0),10)/5</f>
        <v>0.64218820938125099</v>
      </c>
      <c r="AR570">
        <f>INDEX('[1]population_%'!$1:$1048576,MATCH(Activités_Home_Ho!$A570,'[1]population_%'!$A:$A,0),9)*INDEX([1]Home_Ho!$1:$1048576,MATCH(Activités_Home_Ho!$C570,[1]Home_Ho!$A:$A,0),10)/5</f>
        <v>0.64218820938125099</v>
      </c>
      <c r="AS570">
        <f>INDEX('[1]population_%'!$1:$1048576,MATCH(Activités_Home_Ho!$A570,'[1]population_%'!$A:$A,0),9)*INDEX([1]Home_Ho!$1:$1048576,MATCH(Activités_Home_Ho!$C570,[1]Home_Ho!$A:$A,0),11)/5</f>
        <v>0.62015436136021396</v>
      </c>
      <c r="AT570">
        <f>INDEX('[1]population_%'!$1:$1048576,MATCH(Activités_Home_Ho!$A570,'[1]population_%'!$A:$A,0),9)*INDEX([1]Home_Ho!$1:$1048576,MATCH(Activités_Home_Ho!$C570,[1]Home_Ho!$A:$A,0),11)/5</f>
        <v>0.62015436136021396</v>
      </c>
      <c r="AU570">
        <f>INDEX('[1]population_%'!$1:$1048576,MATCH(Activités_Home_Ho!$A570,'[1]population_%'!$A:$A,0),9)*INDEX([1]Home_Ho!$1:$1048576,MATCH(Activités_Home_Ho!$C570,[1]Home_Ho!$A:$A,0),11)/5</f>
        <v>0.62015436136021396</v>
      </c>
      <c r="AV570">
        <f>INDEX('[1]population_%'!$1:$1048576,MATCH(Activités_Home_Ho!$A570,'[1]population_%'!$A:$A,0),9)*INDEX([1]Home_Ho!$1:$1048576,MATCH(Activités_Home_Ho!$C570,[1]Home_Ho!$A:$A,0),11)/5</f>
        <v>0.62015436136021396</v>
      </c>
      <c r="AW570">
        <f>INDEX('[1]population_%'!$1:$1048576,MATCH(Activités_Home_Ho!$A570,'[1]population_%'!$A:$A,0),9)*INDEX([1]Home_Ho!$1:$1048576,MATCH(Activités_Home_Ho!$C570,[1]Home_Ho!$A:$A,0),12)/5</f>
        <v>0.25715469849189765</v>
      </c>
      <c r="AX570">
        <f>INDEX('[1]population_%'!$1:$1048576,MATCH(Activités_Home_Ho!$A570,'[1]population_%'!$A:$A,0),9)*INDEX([1]Home_Ho!$1:$1048576,MATCH(Activités_Home_Ho!$C570,[1]Home_Ho!$A:$A,0),12)/5</f>
        <v>0.25715469849189765</v>
      </c>
      <c r="AY570">
        <f>INDEX('[1]population_%'!$1:$1048576,MATCH(Activités_Home_Ho!$A570,'[1]population_%'!$A:$A,0),9)*INDEX([1]Home_Ho!$1:$1048576,MATCH(Activités_Home_Ho!$C570,[1]Home_Ho!$A:$A,0),12)/5</f>
        <v>0.25715469849189765</v>
      </c>
      <c r="AZ570">
        <f>INDEX('[1]population_%'!$1:$1048576,MATCH(Activités_Home_Ho!$A570,'[1]population_%'!$A:$A,0),9)*INDEX([1]Home_Ho!$1:$1048576,MATCH(Activités_Home_Ho!$C570,[1]Home_Ho!$A:$A,0),12)/5</f>
        <v>0.25715469849189765</v>
      </c>
      <c r="BA570">
        <f>INDEX('[1]population_%'!$1:$1048576,MATCH(Activités_Home_Ho!$A570,'[1]population_%'!$A:$A,0),9)*INDEX([1]Home_Ho!$1:$1048576,MATCH(Activités_Home_Ho!$C570,[1]Home_Ho!$A:$A,0),12)/5</f>
        <v>0.25715469849189765</v>
      </c>
      <c r="BB570">
        <f>INDEX('[1]population_%'!$1:$1048576,MATCH(Activités_Home_Ho!$A570,'[1]population_%'!$A:$A,0),9)*INDEX([1]Home_Ho!$1:$1048576,MATCH(Activités_Home_Ho!$C570,[1]Home_Ho!$A:$A,0),12)/5</f>
        <v>0.25715469849189765</v>
      </c>
      <c r="BC570">
        <f>INDEX('[1]population_%'!$1:$1048576,MATCH(Activités_Home_Ho!$A570,'[1]population_%'!$A:$A,0),9)*INDEX([1]Home_Ho!$1:$1048576,MATCH(Activités_Home_Ho!$C570,[1]Home_Ho!$A:$A,0),13)/5</f>
        <v>0.15982523093520329</v>
      </c>
      <c r="BD570">
        <f>INDEX('[1]population_%'!$1:$1048576,MATCH(Activités_Home_Ho!$A570,'[1]population_%'!$A:$A,0),9)*INDEX([1]Home_Ho!$1:$1048576,MATCH(Activités_Home_Ho!$C570,[1]Home_Ho!$A:$A,0),13)/5</f>
        <v>0.15982523093520329</v>
      </c>
      <c r="BE570">
        <f>INDEX('[1]population_%'!$1:$1048576,MATCH(Activités_Home_Ho!$A570,'[1]population_%'!$A:$A,0),9)*INDEX([1]Home_Ho!$1:$1048576,MATCH(Activités_Home_Ho!$C570,[1]Home_Ho!$A:$A,0),13)/5</f>
        <v>0.15982523093520329</v>
      </c>
      <c r="BF570">
        <f>INDEX('[1]population_%'!$1:$1048576,MATCH(Activités_Home_Ho!$A570,'[1]population_%'!$A:$A,0),9)*INDEX([1]Home_Ho!$1:$1048576,MATCH(Activités_Home_Ho!$C570,[1]Home_Ho!$A:$A,0),13)/5</f>
        <v>0.15982523093520329</v>
      </c>
      <c r="BG570">
        <f>INDEX('[1]population_%'!$1:$1048576,MATCH(Activités_Home_Ho!$A570,'[1]population_%'!$A:$A,0),9)*INDEX([1]Home_Ho!$1:$1048576,MATCH(Activités_Home_Ho!$C570,[1]Home_Ho!$A:$A,0),13)/5</f>
        <v>0.15982523093520329</v>
      </c>
      <c r="BH570">
        <f>INDEX('[1]population_%'!$1:$1048576,MATCH(Activités_Home_Ho!$A570,'[1]population_%'!$A:$A,0),9)*INDEX([1]Home_Ho!$1:$1048576,MATCH(Activités_Home_Ho!$C570,[1]Home_Ho!$A:$A,0),14)/5</f>
        <v>8.406392016721731E-2</v>
      </c>
      <c r="BI570">
        <f>INDEX('[1]population_%'!$1:$1048576,MATCH(Activités_Home_Ho!$A570,'[1]population_%'!$A:$A,0),9)*INDEX([1]Home_Ho!$1:$1048576,MATCH(Activités_Home_Ho!$C570,[1]Home_Ho!$A:$A,0),14)/5</f>
        <v>8.406392016721731E-2</v>
      </c>
      <c r="BJ570">
        <f>INDEX('[1]population_%'!$1:$1048576,MATCH(Activités_Home_Ho!$A570,'[1]population_%'!$A:$A,0),9)*INDEX([1]Home_Ho!$1:$1048576,MATCH(Activités_Home_Ho!$C570,[1]Home_Ho!$A:$A,0),14)/5</f>
        <v>8.406392016721731E-2</v>
      </c>
      <c r="BK570">
        <f>INDEX('[1]population_%'!$1:$1048576,MATCH(Activités_Home_Ho!$A570,'[1]population_%'!$A:$A,0),9)*INDEX([1]Home_Ho!$1:$1048576,MATCH(Activités_Home_Ho!$C570,[1]Home_Ho!$A:$A,0),14)/5</f>
        <v>8.406392016721731E-2</v>
      </c>
      <c r="BL570">
        <f>INDEX('[1]population_%'!$1:$1048576,MATCH(Activités_Home_Ho!$A570,'[1]population_%'!$A:$A,0),9)*INDEX([1]Home_Ho!$1:$1048576,MATCH(Activités_Home_Ho!$C570,[1]Home_Ho!$A:$A,0),14)/5</f>
        <v>8.406392016721731E-2</v>
      </c>
      <c r="BM570">
        <f>INDEX('[1]population_%'!$1:$1048576,MATCH(Activités_Home_Ho!$A570,'[1]population_%'!$A:$A,0),9)*INDEX([1]Home_Ho!$1:$1048576,MATCH(Activités_Home_Ho!$C570,[1]Home_Ho!$A:$A,0),15)/15</f>
        <v>2.0929494527229007E-2</v>
      </c>
      <c r="BN570">
        <f>INDEX('[1]population_%'!$1:$1048576,MATCH(Activités_Home_Ho!$A570,'[1]population_%'!$A:$A,0),9)*INDEX([1]Home_Ho!$1:$1048576,MATCH(Activités_Home_Ho!$C570,[1]Home_Ho!$A:$A,0),15)/15</f>
        <v>2.0929494527229007E-2</v>
      </c>
      <c r="BO570">
        <f>INDEX('[1]population_%'!$1:$1048576,MATCH(Activités_Home_Ho!$A570,'[1]population_%'!$A:$A,0),9)*INDEX([1]Home_Ho!$1:$1048576,MATCH(Activités_Home_Ho!$C570,[1]Home_Ho!$A:$A,0),15)/15</f>
        <v>2.0929494527229007E-2</v>
      </c>
      <c r="BP570">
        <f>INDEX('[1]population_%'!$1:$1048576,MATCH(Activités_Home_Ho!$A570,'[1]population_%'!$A:$A,0),9)*INDEX([1]Home_Ho!$1:$1048576,MATCH(Activités_Home_Ho!$C570,[1]Home_Ho!$A:$A,0),15)/15</f>
        <v>2.0929494527229007E-2</v>
      </c>
      <c r="BQ570">
        <f>INDEX('[1]population_%'!$1:$1048576,MATCH(Activités_Home_Ho!$A570,'[1]population_%'!$A:$A,0),9)*INDEX([1]Home_Ho!$1:$1048576,MATCH(Activités_Home_Ho!$C570,[1]Home_Ho!$A:$A,0),15)/15</f>
        <v>2.0929494527229007E-2</v>
      </c>
      <c r="BR570">
        <f>INDEX('[1]population_%'!$1:$1048576,MATCH(Activités_Home_Ho!$A570,'[1]population_%'!$A:$A,0),9)*INDEX([1]Home_Ho!$1:$1048576,MATCH(Activités_Home_Ho!$C570,[1]Home_Ho!$A:$A,0),15)/15</f>
        <v>2.0929494527229007E-2</v>
      </c>
      <c r="BS570">
        <f>INDEX('[1]population_%'!$1:$1048576,MATCH(Activités_Home_Ho!$A570,'[1]population_%'!$A:$A,0),9)*INDEX([1]Home_Ho!$1:$1048576,MATCH(Activités_Home_Ho!$C570,[1]Home_Ho!$A:$A,0),15)/15</f>
        <v>2.0929494527229007E-2</v>
      </c>
      <c r="BT570">
        <f>INDEX('[1]population_%'!$1:$1048576,MATCH(Activités_Home_Ho!$A570,'[1]population_%'!$A:$A,0),9)*INDEX([1]Home_Ho!$1:$1048576,MATCH(Activités_Home_Ho!$C570,[1]Home_Ho!$A:$A,0),15)/15</f>
        <v>2.0929494527229007E-2</v>
      </c>
      <c r="BU570">
        <f>INDEX('[1]population_%'!$1:$1048576,MATCH(Activités_Home_Ho!$A570,'[1]population_%'!$A:$A,0),9)*INDEX([1]Home_Ho!$1:$1048576,MATCH(Activités_Home_Ho!$C570,[1]Home_Ho!$A:$A,0),15)/15</f>
        <v>2.0929494527229007E-2</v>
      </c>
      <c r="BV570">
        <f>INDEX('[1]population_%'!$1:$1048576,MATCH(Activités_Home_Ho!$A570,'[1]population_%'!$A:$A,0),9)*INDEX([1]Home_Ho!$1:$1048576,MATCH(Activités_Home_Ho!$C570,[1]Home_Ho!$A:$A,0),15)/15</f>
        <v>2.0929494527229007E-2</v>
      </c>
      <c r="BW570">
        <f>INDEX('[1]population_%'!$1:$1048576,MATCH(Activités_Home_Ho!$A570,'[1]population_%'!$A:$A,0),9)*INDEX([1]Home_Ho!$1:$1048576,MATCH(Activités_Home_Ho!$C570,[1]Home_Ho!$A:$A,0),15)/15</f>
        <v>2.0929494527229007E-2</v>
      </c>
      <c r="BX570">
        <f>INDEX('[1]population_%'!$1:$1048576,MATCH(Activités_Home_Ho!$A570,'[1]population_%'!$A:$A,0),9)*INDEX([1]Home_Ho!$1:$1048576,MATCH(Activités_Home_Ho!$C570,[1]Home_Ho!$A:$A,0),15)/15</f>
        <v>2.0929494527229007E-2</v>
      </c>
      <c r="BY570">
        <f>INDEX('[1]population_%'!$1:$1048576,MATCH(Activités_Home_Ho!$A570,'[1]population_%'!$A:$A,0),9)*INDEX([1]Home_Ho!$1:$1048576,MATCH(Activités_Home_Ho!$C570,[1]Home_Ho!$A:$A,0),15)/15</f>
        <v>2.0929494527229007E-2</v>
      </c>
      <c r="BZ570">
        <f>INDEX('[1]population_%'!$1:$1048576,MATCH(Activités_Home_Ho!$A570,'[1]population_%'!$A:$A,0),9)*INDEX([1]Home_Ho!$1:$1048576,MATCH(Activités_Home_Ho!$C570,[1]Home_Ho!$A:$A,0),15)/15</f>
        <v>2.0929494527229007E-2</v>
      </c>
      <c r="CA570">
        <f>INDEX('[1]population_%'!$1:$1048576,MATCH(Activités_Home_Ho!$A570,'[1]population_%'!$A:$A,0),9)*INDEX([1]Home_Ho!$1:$1048576,MATCH(Activités_Home_Ho!$C570,[1]Home_Ho!$A:$A,0),15)/15</f>
        <v>2.0929494527229007E-2</v>
      </c>
    </row>
    <row r="571" spans="1:79" x14ac:dyDescent="0.35">
      <c r="A571" s="1" t="s">
        <v>1122</v>
      </c>
      <c r="B571" s="1" t="s">
        <v>1123</v>
      </c>
      <c r="C571" t="str">
        <f>INDEX([1]bruxelles_parsed_lat_long!$1:$1048576,MATCH($A571,[1]bruxelles_parsed_lat_long!$E:$E,0),9)</f>
        <v>Uccle</v>
      </c>
      <c r="D571">
        <f>INDEX('[1]population_%'!$1:$1048576,MATCH(Activités_Home_Ho!$A571,'[1]population_%'!$A:$A,0),9)*INDEX([1]Home_Ho!$1:$1048576,MATCH(Activités_Home_Ho!$C571,[1]Home_Ho!$A:$A,0),2)/2</f>
        <v>7.1569685119007492E-2</v>
      </c>
      <c r="E571">
        <f>INDEX('[1]population_%'!$1:$1048576,MATCH(Activités_Home_Ho!$A571,'[1]population_%'!$A:$A,0),9)*INDEX([1]Home_Ho!$1:$1048576,MATCH(Activités_Home_Ho!$C571,[1]Home_Ho!$A:$A,0),3)/5</f>
        <v>0.73470869574989339</v>
      </c>
      <c r="F571">
        <f>INDEX('[1]population_%'!$1:$1048576,MATCH(Activités_Home_Ho!$A571,'[1]population_%'!$A:$A,0),9)*INDEX([1]Home_Ho!$1:$1048576,MATCH(Activités_Home_Ho!$C571,[1]Home_Ho!$A:$A,0),3)/5</f>
        <v>0.73470869574989339</v>
      </c>
      <c r="G571">
        <f>INDEX('[1]population_%'!$1:$1048576,MATCH(Activités_Home_Ho!$A571,'[1]population_%'!$A:$A,0),9)*INDEX([1]Home_Ho!$1:$1048576,MATCH(Activités_Home_Ho!$C571,[1]Home_Ho!$A:$A,0),3)/5</f>
        <v>0.73470869574989339</v>
      </c>
      <c r="H571">
        <f>INDEX('[1]population_%'!$1:$1048576,MATCH(Activités_Home_Ho!$A571,'[1]population_%'!$A:$A,0),9)*INDEX([1]Home_Ho!$1:$1048576,MATCH(Activités_Home_Ho!$C571,[1]Home_Ho!$A:$A,0),3)/5</f>
        <v>0.73470869574989339</v>
      </c>
      <c r="I571">
        <f>INDEX('[1]population_%'!$1:$1048576,MATCH(Activités_Home_Ho!$A571,'[1]population_%'!$A:$A,0),9)*INDEX([1]Home_Ho!$1:$1048576,MATCH(Activités_Home_Ho!$C571,[1]Home_Ho!$A:$A,0),3)/5</f>
        <v>0.73470869574989339</v>
      </c>
      <c r="J571">
        <f>INDEX('[1]population_%'!$1:$1048576,MATCH(Activités_Home_Ho!$A571,'[1]population_%'!$A:$A,0),9)*INDEX([1]Home_Ho!$1:$1048576,MATCH(Activités_Home_Ho!$C571,[1]Home_Ho!$A:$A,0),4)/5</f>
        <v>2.0592250016856584</v>
      </c>
      <c r="K571">
        <f>INDEX('[1]population_%'!$1:$1048576,MATCH(Activités_Home_Ho!$A571,'[1]population_%'!$A:$A,0),9)*INDEX([1]Home_Ho!$1:$1048576,MATCH(Activités_Home_Ho!$C571,[1]Home_Ho!$A:$A,0),4)/5</f>
        <v>2.0592250016856584</v>
      </c>
      <c r="L571">
        <f>INDEX('[1]population_%'!$1:$1048576,MATCH(Activités_Home_Ho!$A571,'[1]population_%'!$A:$A,0),9)*INDEX([1]Home_Ho!$1:$1048576,MATCH(Activités_Home_Ho!$C571,[1]Home_Ho!$A:$A,0),4)/5</f>
        <v>2.0592250016856584</v>
      </c>
      <c r="M571">
        <f>INDEX('[1]population_%'!$1:$1048576,MATCH(Activités_Home_Ho!$A571,'[1]population_%'!$A:$A,0),9)*INDEX([1]Home_Ho!$1:$1048576,MATCH(Activités_Home_Ho!$C571,[1]Home_Ho!$A:$A,0),4)/5</f>
        <v>2.0592250016856584</v>
      </c>
      <c r="N571">
        <f>INDEX('[1]population_%'!$1:$1048576,MATCH(Activités_Home_Ho!$A571,'[1]population_%'!$A:$A,0),9)*INDEX([1]Home_Ho!$1:$1048576,MATCH(Activités_Home_Ho!$C571,[1]Home_Ho!$A:$A,0),4)/5</f>
        <v>2.0592250016856584</v>
      </c>
      <c r="O571">
        <f>INDEX('[1]population_%'!$1:$1048576,MATCH(Activités_Home_Ho!$A571,'[1]population_%'!$A:$A,0),9)*INDEX([1]Home_Ho!$1:$1048576,MATCH(Activités_Home_Ho!$C571,[1]Home_Ho!$A:$A,0),5)/5</f>
        <v>2.6736232216303693</v>
      </c>
      <c r="P571">
        <f>INDEX('[1]population_%'!$1:$1048576,MATCH(Activités_Home_Ho!$A571,'[1]population_%'!$A:$A,0),9)*INDEX([1]Home_Ho!$1:$1048576,MATCH(Activités_Home_Ho!$C571,[1]Home_Ho!$A:$A,0),5)/5</f>
        <v>2.6736232216303693</v>
      </c>
      <c r="Q571">
        <f>INDEX('[1]population_%'!$1:$1048576,MATCH(Activités_Home_Ho!$A571,'[1]population_%'!$A:$A,0),9)*INDEX([1]Home_Ho!$1:$1048576,MATCH(Activités_Home_Ho!$C571,[1]Home_Ho!$A:$A,0),5)/5</f>
        <v>2.6736232216303693</v>
      </c>
      <c r="R571">
        <f>INDEX('[1]population_%'!$1:$1048576,MATCH(Activités_Home_Ho!$A571,'[1]population_%'!$A:$A,0),9)*INDEX([1]Home_Ho!$1:$1048576,MATCH(Activités_Home_Ho!$C571,[1]Home_Ho!$A:$A,0),5)/5</f>
        <v>2.6736232216303693</v>
      </c>
      <c r="S571">
        <f>INDEX('[1]population_%'!$1:$1048576,MATCH(Activités_Home_Ho!$A571,'[1]population_%'!$A:$A,0),9)*INDEX([1]Home_Ho!$1:$1048576,MATCH(Activités_Home_Ho!$C571,[1]Home_Ho!$A:$A,0),5)/5</f>
        <v>2.6736232216303693</v>
      </c>
      <c r="T571">
        <f>INDEX('[1]population_%'!$1:$1048576,MATCH(Activités_Home_Ho!$A571,'[1]population_%'!$A:$A,0),9)*INDEX([1]Home_Ho!$1:$1048576,MATCH(Activités_Home_Ho!$C571,[1]Home_Ho!$A:$A,0),6)/5</f>
        <v>2.9139505540197339</v>
      </c>
      <c r="U571">
        <f>INDEX('[1]population_%'!$1:$1048576,MATCH(Activités_Home_Ho!$A571,'[1]population_%'!$A:$A,0),9)*INDEX([1]Home_Ho!$1:$1048576,MATCH(Activités_Home_Ho!$C571,[1]Home_Ho!$A:$A,0),6)/5</f>
        <v>2.9139505540197339</v>
      </c>
      <c r="V571">
        <f>INDEX('[1]population_%'!$1:$1048576,MATCH(Activités_Home_Ho!$A571,'[1]population_%'!$A:$A,0),9)*INDEX([1]Home_Ho!$1:$1048576,MATCH(Activités_Home_Ho!$C571,[1]Home_Ho!$A:$A,0),6)/5</f>
        <v>2.9139505540197339</v>
      </c>
      <c r="W571">
        <f>INDEX('[1]population_%'!$1:$1048576,MATCH(Activités_Home_Ho!$A571,'[1]population_%'!$A:$A,0),9)*INDEX([1]Home_Ho!$1:$1048576,MATCH(Activités_Home_Ho!$C571,[1]Home_Ho!$A:$A,0),6)/5</f>
        <v>2.9139505540197339</v>
      </c>
      <c r="X571">
        <f>INDEX('[1]population_%'!$1:$1048576,MATCH(Activités_Home_Ho!$A571,'[1]population_%'!$A:$A,0),9)*INDEX([1]Home_Ho!$1:$1048576,MATCH(Activités_Home_Ho!$C571,[1]Home_Ho!$A:$A,0),6)/5</f>
        <v>2.9139505540197339</v>
      </c>
      <c r="Y571">
        <f>INDEX('[1]population_%'!$1:$1048576,MATCH(Activités_Home_Ho!$A571,'[1]population_%'!$A:$A,0),9)*INDEX([1]Home_Ho!$1:$1048576,MATCH(Activités_Home_Ho!$C571,[1]Home_Ho!$A:$A,0),7)/5</f>
        <v>3.2880214415750793</v>
      </c>
      <c r="Z571">
        <f>INDEX('[1]population_%'!$1:$1048576,MATCH(Activités_Home_Ho!$A571,'[1]population_%'!$A:$A,0),9)*INDEX([1]Home_Ho!$1:$1048576,MATCH(Activités_Home_Ho!$C571,[1]Home_Ho!$A:$A,0),7)/5</f>
        <v>3.2880214415750793</v>
      </c>
      <c r="AA571">
        <f>INDEX('[1]population_%'!$1:$1048576,MATCH(Activités_Home_Ho!$A571,'[1]population_%'!$A:$A,0),9)*INDEX([1]Home_Ho!$1:$1048576,MATCH(Activités_Home_Ho!$C571,[1]Home_Ho!$A:$A,0),7)/5</f>
        <v>3.2880214415750793</v>
      </c>
      <c r="AB571">
        <f>INDEX('[1]population_%'!$1:$1048576,MATCH(Activités_Home_Ho!$A571,'[1]population_%'!$A:$A,0),9)*INDEX([1]Home_Ho!$1:$1048576,MATCH(Activités_Home_Ho!$C571,[1]Home_Ho!$A:$A,0),7)/5</f>
        <v>3.2880214415750793</v>
      </c>
      <c r="AC571">
        <f>INDEX('[1]population_%'!$1:$1048576,MATCH(Activités_Home_Ho!$A571,'[1]population_%'!$A:$A,0),9)*INDEX([1]Home_Ho!$1:$1048576,MATCH(Activités_Home_Ho!$C571,[1]Home_Ho!$A:$A,0),7)/5</f>
        <v>3.2880214415750793</v>
      </c>
      <c r="AD571">
        <f>INDEX('[1]population_%'!$1:$1048576,MATCH(Activités_Home_Ho!$A571,'[1]population_%'!$A:$A,0),9)*INDEX([1]Home_Ho!$1:$1048576,MATCH(Activités_Home_Ho!$C571,[1]Home_Ho!$A:$A,0),8)/5</f>
        <v>3.531505180590206</v>
      </c>
      <c r="AE571">
        <f>INDEX('[1]population_%'!$1:$1048576,MATCH(Activités_Home_Ho!$A571,'[1]population_%'!$A:$A,0),9)*INDEX([1]Home_Ho!$1:$1048576,MATCH(Activités_Home_Ho!$C571,[1]Home_Ho!$A:$A,0),8)/5</f>
        <v>3.531505180590206</v>
      </c>
      <c r="AF571">
        <f>INDEX('[1]population_%'!$1:$1048576,MATCH(Activités_Home_Ho!$A571,'[1]population_%'!$A:$A,0),9)*INDEX([1]Home_Ho!$1:$1048576,MATCH(Activités_Home_Ho!$C571,[1]Home_Ho!$A:$A,0),8)/5</f>
        <v>3.531505180590206</v>
      </c>
      <c r="AG571">
        <f>INDEX('[1]population_%'!$1:$1048576,MATCH(Activités_Home_Ho!$A571,'[1]population_%'!$A:$A,0),9)*INDEX([1]Home_Ho!$1:$1048576,MATCH(Activités_Home_Ho!$C571,[1]Home_Ho!$A:$A,0),8)/5</f>
        <v>3.531505180590206</v>
      </c>
      <c r="AH571">
        <f>INDEX('[1]population_%'!$1:$1048576,MATCH(Activités_Home_Ho!$A571,'[1]population_%'!$A:$A,0),9)*INDEX([1]Home_Ho!$1:$1048576,MATCH(Activités_Home_Ho!$C571,[1]Home_Ho!$A:$A,0),8)/5</f>
        <v>3.531505180590206</v>
      </c>
      <c r="AI571">
        <f>INDEX('[1]population_%'!$1:$1048576,MATCH(Activités_Home_Ho!$A571,'[1]population_%'!$A:$A,0),9)*INDEX([1]Home_Ho!$1:$1048576,MATCH(Activités_Home_Ho!$C571,[1]Home_Ho!$A:$A,0),9)/5</f>
        <v>3.4013584608814873</v>
      </c>
      <c r="AJ571">
        <f>INDEX('[1]population_%'!$1:$1048576,MATCH(Activités_Home_Ho!$A571,'[1]population_%'!$A:$A,0),9)*INDEX([1]Home_Ho!$1:$1048576,MATCH(Activités_Home_Ho!$C571,[1]Home_Ho!$A:$A,0),9)/5</f>
        <v>3.4013584608814873</v>
      </c>
      <c r="AK571">
        <f>INDEX('[1]population_%'!$1:$1048576,MATCH(Activités_Home_Ho!$A571,'[1]population_%'!$A:$A,0),9)*INDEX([1]Home_Ho!$1:$1048576,MATCH(Activités_Home_Ho!$C571,[1]Home_Ho!$A:$A,0),9)/5</f>
        <v>3.4013584608814873</v>
      </c>
      <c r="AL571">
        <f>INDEX('[1]population_%'!$1:$1048576,MATCH(Activités_Home_Ho!$A571,'[1]population_%'!$A:$A,0),9)*INDEX([1]Home_Ho!$1:$1048576,MATCH(Activités_Home_Ho!$C571,[1]Home_Ho!$A:$A,0),9)/5</f>
        <v>3.4013584608814873</v>
      </c>
      <c r="AM571">
        <f>INDEX('[1]population_%'!$1:$1048576,MATCH(Activités_Home_Ho!$A571,'[1]population_%'!$A:$A,0),9)*INDEX([1]Home_Ho!$1:$1048576,MATCH(Activités_Home_Ho!$C571,[1]Home_Ho!$A:$A,0),9)/5</f>
        <v>3.4013584608814873</v>
      </c>
      <c r="AN571">
        <f>INDEX('[1]population_%'!$1:$1048576,MATCH(Activités_Home_Ho!$A571,'[1]population_%'!$A:$A,0),9)*INDEX([1]Home_Ho!$1:$1048576,MATCH(Activités_Home_Ho!$C571,[1]Home_Ho!$A:$A,0),10)/5</f>
        <v>3.5428829254039966</v>
      </c>
      <c r="AO571">
        <f>INDEX('[1]population_%'!$1:$1048576,MATCH(Activités_Home_Ho!$A571,'[1]population_%'!$A:$A,0),9)*INDEX([1]Home_Ho!$1:$1048576,MATCH(Activités_Home_Ho!$C571,[1]Home_Ho!$A:$A,0),10)/5</f>
        <v>3.5428829254039966</v>
      </c>
      <c r="AP571">
        <f>INDEX('[1]population_%'!$1:$1048576,MATCH(Activités_Home_Ho!$A571,'[1]population_%'!$A:$A,0),9)*INDEX([1]Home_Ho!$1:$1048576,MATCH(Activités_Home_Ho!$C571,[1]Home_Ho!$A:$A,0),10)/5</f>
        <v>3.5428829254039966</v>
      </c>
      <c r="AQ571">
        <f>INDEX('[1]population_%'!$1:$1048576,MATCH(Activités_Home_Ho!$A571,'[1]population_%'!$A:$A,0),9)*INDEX([1]Home_Ho!$1:$1048576,MATCH(Activités_Home_Ho!$C571,[1]Home_Ho!$A:$A,0),10)/5</f>
        <v>3.5428829254039966</v>
      </c>
      <c r="AR571">
        <f>INDEX('[1]population_%'!$1:$1048576,MATCH(Activités_Home_Ho!$A571,'[1]population_%'!$A:$A,0),9)*INDEX([1]Home_Ho!$1:$1048576,MATCH(Activités_Home_Ho!$C571,[1]Home_Ho!$A:$A,0),10)/5</f>
        <v>3.5428829254039966</v>
      </c>
      <c r="AS571">
        <f>INDEX('[1]population_%'!$1:$1048576,MATCH(Activités_Home_Ho!$A571,'[1]population_%'!$A:$A,0),9)*INDEX([1]Home_Ho!$1:$1048576,MATCH(Activités_Home_Ho!$C571,[1]Home_Ho!$A:$A,0),11)/5</f>
        <v>3.4213245679095592</v>
      </c>
      <c r="AT571">
        <f>INDEX('[1]population_%'!$1:$1048576,MATCH(Activités_Home_Ho!$A571,'[1]population_%'!$A:$A,0),9)*INDEX([1]Home_Ho!$1:$1048576,MATCH(Activités_Home_Ho!$C571,[1]Home_Ho!$A:$A,0),11)/5</f>
        <v>3.4213245679095592</v>
      </c>
      <c r="AU571">
        <f>INDEX('[1]population_%'!$1:$1048576,MATCH(Activités_Home_Ho!$A571,'[1]population_%'!$A:$A,0),9)*INDEX([1]Home_Ho!$1:$1048576,MATCH(Activités_Home_Ho!$C571,[1]Home_Ho!$A:$A,0),11)/5</f>
        <v>3.4213245679095592</v>
      </c>
      <c r="AV571">
        <f>INDEX('[1]population_%'!$1:$1048576,MATCH(Activités_Home_Ho!$A571,'[1]population_%'!$A:$A,0),9)*INDEX([1]Home_Ho!$1:$1048576,MATCH(Activités_Home_Ho!$C571,[1]Home_Ho!$A:$A,0),11)/5</f>
        <v>3.4213245679095592</v>
      </c>
      <c r="AW571">
        <f>INDEX('[1]population_%'!$1:$1048576,MATCH(Activités_Home_Ho!$A571,'[1]population_%'!$A:$A,0),9)*INDEX([1]Home_Ho!$1:$1048576,MATCH(Activités_Home_Ho!$C571,[1]Home_Ho!$A:$A,0),12)/5</f>
        <v>1.418694671071854</v>
      </c>
      <c r="AX571">
        <f>INDEX('[1]population_%'!$1:$1048576,MATCH(Activités_Home_Ho!$A571,'[1]population_%'!$A:$A,0),9)*INDEX([1]Home_Ho!$1:$1048576,MATCH(Activités_Home_Ho!$C571,[1]Home_Ho!$A:$A,0),12)/5</f>
        <v>1.418694671071854</v>
      </c>
      <c r="AY571">
        <f>INDEX('[1]population_%'!$1:$1048576,MATCH(Activités_Home_Ho!$A571,'[1]population_%'!$A:$A,0),9)*INDEX([1]Home_Ho!$1:$1048576,MATCH(Activités_Home_Ho!$C571,[1]Home_Ho!$A:$A,0),12)/5</f>
        <v>1.418694671071854</v>
      </c>
      <c r="AZ571">
        <f>INDEX('[1]population_%'!$1:$1048576,MATCH(Activités_Home_Ho!$A571,'[1]population_%'!$A:$A,0),9)*INDEX([1]Home_Ho!$1:$1048576,MATCH(Activités_Home_Ho!$C571,[1]Home_Ho!$A:$A,0),12)/5</f>
        <v>1.418694671071854</v>
      </c>
      <c r="BA571">
        <f>INDEX('[1]population_%'!$1:$1048576,MATCH(Activités_Home_Ho!$A571,'[1]population_%'!$A:$A,0),9)*INDEX([1]Home_Ho!$1:$1048576,MATCH(Activités_Home_Ho!$C571,[1]Home_Ho!$A:$A,0),12)/5</f>
        <v>1.418694671071854</v>
      </c>
      <c r="BB571">
        <f>INDEX('[1]population_%'!$1:$1048576,MATCH(Activités_Home_Ho!$A571,'[1]population_%'!$A:$A,0),9)*INDEX([1]Home_Ho!$1:$1048576,MATCH(Activités_Home_Ho!$C571,[1]Home_Ho!$A:$A,0),12)/5</f>
        <v>1.418694671071854</v>
      </c>
      <c r="BC571">
        <f>INDEX('[1]population_%'!$1:$1048576,MATCH(Activités_Home_Ho!$A571,'[1]population_%'!$A:$A,0),9)*INDEX([1]Home_Ho!$1:$1048576,MATCH(Activités_Home_Ho!$C571,[1]Home_Ho!$A:$A,0),13)/5</f>
        <v>0.8817385206661722</v>
      </c>
      <c r="BD571">
        <f>INDEX('[1]population_%'!$1:$1048576,MATCH(Activités_Home_Ho!$A571,'[1]population_%'!$A:$A,0),9)*INDEX([1]Home_Ho!$1:$1048576,MATCH(Activités_Home_Ho!$C571,[1]Home_Ho!$A:$A,0),13)/5</f>
        <v>0.8817385206661722</v>
      </c>
      <c r="BE571">
        <f>INDEX('[1]population_%'!$1:$1048576,MATCH(Activités_Home_Ho!$A571,'[1]population_%'!$A:$A,0),9)*INDEX([1]Home_Ho!$1:$1048576,MATCH(Activités_Home_Ho!$C571,[1]Home_Ho!$A:$A,0),13)/5</f>
        <v>0.8817385206661722</v>
      </c>
      <c r="BF571">
        <f>INDEX('[1]population_%'!$1:$1048576,MATCH(Activités_Home_Ho!$A571,'[1]population_%'!$A:$A,0),9)*INDEX([1]Home_Ho!$1:$1048576,MATCH(Activités_Home_Ho!$C571,[1]Home_Ho!$A:$A,0),13)/5</f>
        <v>0.8817385206661722</v>
      </c>
      <c r="BG571">
        <f>INDEX('[1]population_%'!$1:$1048576,MATCH(Activités_Home_Ho!$A571,'[1]population_%'!$A:$A,0),9)*INDEX([1]Home_Ho!$1:$1048576,MATCH(Activités_Home_Ho!$C571,[1]Home_Ho!$A:$A,0),13)/5</f>
        <v>0.8817385206661722</v>
      </c>
      <c r="BH571">
        <f>INDEX('[1]population_%'!$1:$1048576,MATCH(Activités_Home_Ho!$A571,'[1]population_%'!$A:$A,0),9)*INDEX([1]Home_Ho!$1:$1048576,MATCH(Activités_Home_Ho!$C571,[1]Home_Ho!$A:$A,0),14)/5</f>
        <v>0.46377155957116856</v>
      </c>
      <c r="BI571">
        <f>INDEX('[1]population_%'!$1:$1048576,MATCH(Activités_Home_Ho!$A571,'[1]population_%'!$A:$A,0),9)*INDEX([1]Home_Ho!$1:$1048576,MATCH(Activités_Home_Ho!$C571,[1]Home_Ho!$A:$A,0),14)/5</f>
        <v>0.46377155957116856</v>
      </c>
      <c r="BJ571">
        <f>INDEX('[1]population_%'!$1:$1048576,MATCH(Activités_Home_Ho!$A571,'[1]population_%'!$A:$A,0),9)*INDEX([1]Home_Ho!$1:$1048576,MATCH(Activités_Home_Ho!$C571,[1]Home_Ho!$A:$A,0),14)/5</f>
        <v>0.46377155957116856</v>
      </c>
      <c r="BK571">
        <f>INDEX('[1]population_%'!$1:$1048576,MATCH(Activités_Home_Ho!$A571,'[1]population_%'!$A:$A,0),9)*INDEX([1]Home_Ho!$1:$1048576,MATCH(Activités_Home_Ho!$C571,[1]Home_Ho!$A:$A,0),14)/5</f>
        <v>0.46377155957116856</v>
      </c>
      <c r="BL571">
        <f>INDEX('[1]population_%'!$1:$1048576,MATCH(Activités_Home_Ho!$A571,'[1]population_%'!$A:$A,0),9)*INDEX([1]Home_Ho!$1:$1048576,MATCH(Activités_Home_Ho!$C571,[1]Home_Ho!$A:$A,0),14)/5</f>
        <v>0.46377155957116856</v>
      </c>
      <c r="BM571">
        <f>INDEX('[1]population_%'!$1:$1048576,MATCH(Activités_Home_Ho!$A571,'[1]population_%'!$A:$A,0),9)*INDEX([1]Home_Ho!$1:$1048576,MATCH(Activités_Home_Ho!$C571,[1]Home_Ho!$A:$A,0),15)/15</f>
        <v>0.11546575865866543</v>
      </c>
      <c r="BN571">
        <f>INDEX('[1]population_%'!$1:$1048576,MATCH(Activités_Home_Ho!$A571,'[1]population_%'!$A:$A,0),9)*INDEX([1]Home_Ho!$1:$1048576,MATCH(Activités_Home_Ho!$C571,[1]Home_Ho!$A:$A,0),15)/15</f>
        <v>0.11546575865866543</v>
      </c>
      <c r="BO571">
        <f>INDEX('[1]population_%'!$1:$1048576,MATCH(Activités_Home_Ho!$A571,'[1]population_%'!$A:$A,0),9)*INDEX([1]Home_Ho!$1:$1048576,MATCH(Activités_Home_Ho!$C571,[1]Home_Ho!$A:$A,0),15)/15</f>
        <v>0.11546575865866543</v>
      </c>
      <c r="BP571">
        <f>INDEX('[1]population_%'!$1:$1048576,MATCH(Activités_Home_Ho!$A571,'[1]population_%'!$A:$A,0),9)*INDEX([1]Home_Ho!$1:$1048576,MATCH(Activités_Home_Ho!$C571,[1]Home_Ho!$A:$A,0),15)/15</f>
        <v>0.11546575865866543</v>
      </c>
      <c r="BQ571">
        <f>INDEX('[1]population_%'!$1:$1048576,MATCH(Activités_Home_Ho!$A571,'[1]population_%'!$A:$A,0),9)*INDEX([1]Home_Ho!$1:$1048576,MATCH(Activités_Home_Ho!$C571,[1]Home_Ho!$A:$A,0),15)/15</f>
        <v>0.11546575865866543</v>
      </c>
      <c r="BR571">
        <f>INDEX('[1]population_%'!$1:$1048576,MATCH(Activités_Home_Ho!$A571,'[1]population_%'!$A:$A,0),9)*INDEX([1]Home_Ho!$1:$1048576,MATCH(Activités_Home_Ho!$C571,[1]Home_Ho!$A:$A,0),15)/15</f>
        <v>0.11546575865866543</v>
      </c>
      <c r="BS571">
        <f>INDEX('[1]population_%'!$1:$1048576,MATCH(Activités_Home_Ho!$A571,'[1]population_%'!$A:$A,0),9)*INDEX([1]Home_Ho!$1:$1048576,MATCH(Activités_Home_Ho!$C571,[1]Home_Ho!$A:$A,0),15)/15</f>
        <v>0.11546575865866543</v>
      </c>
      <c r="BT571">
        <f>INDEX('[1]population_%'!$1:$1048576,MATCH(Activités_Home_Ho!$A571,'[1]population_%'!$A:$A,0),9)*INDEX([1]Home_Ho!$1:$1048576,MATCH(Activités_Home_Ho!$C571,[1]Home_Ho!$A:$A,0),15)/15</f>
        <v>0.11546575865866543</v>
      </c>
      <c r="BU571">
        <f>INDEX('[1]population_%'!$1:$1048576,MATCH(Activités_Home_Ho!$A571,'[1]population_%'!$A:$A,0),9)*INDEX([1]Home_Ho!$1:$1048576,MATCH(Activités_Home_Ho!$C571,[1]Home_Ho!$A:$A,0),15)/15</f>
        <v>0.11546575865866543</v>
      </c>
      <c r="BV571">
        <f>INDEX('[1]population_%'!$1:$1048576,MATCH(Activités_Home_Ho!$A571,'[1]population_%'!$A:$A,0),9)*INDEX([1]Home_Ho!$1:$1048576,MATCH(Activités_Home_Ho!$C571,[1]Home_Ho!$A:$A,0),15)/15</f>
        <v>0.11546575865866543</v>
      </c>
      <c r="BW571">
        <f>INDEX('[1]population_%'!$1:$1048576,MATCH(Activités_Home_Ho!$A571,'[1]population_%'!$A:$A,0),9)*INDEX([1]Home_Ho!$1:$1048576,MATCH(Activités_Home_Ho!$C571,[1]Home_Ho!$A:$A,0),15)/15</f>
        <v>0.11546575865866543</v>
      </c>
      <c r="BX571">
        <f>INDEX('[1]population_%'!$1:$1048576,MATCH(Activités_Home_Ho!$A571,'[1]population_%'!$A:$A,0),9)*INDEX([1]Home_Ho!$1:$1048576,MATCH(Activités_Home_Ho!$C571,[1]Home_Ho!$A:$A,0),15)/15</f>
        <v>0.11546575865866543</v>
      </c>
      <c r="BY571">
        <f>INDEX('[1]population_%'!$1:$1048576,MATCH(Activités_Home_Ho!$A571,'[1]population_%'!$A:$A,0),9)*INDEX([1]Home_Ho!$1:$1048576,MATCH(Activités_Home_Ho!$C571,[1]Home_Ho!$A:$A,0),15)/15</f>
        <v>0.11546575865866543</v>
      </c>
      <c r="BZ571">
        <f>INDEX('[1]population_%'!$1:$1048576,MATCH(Activités_Home_Ho!$A571,'[1]population_%'!$A:$A,0),9)*INDEX([1]Home_Ho!$1:$1048576,MATCH(Activités_Home_Ho!$C571,[1]Home_Ho!$A:$A,0),15)/15</f>
        <v>0.11546575865866543</v>
      </c>
      <c r="CA571">
        <f>INDEX('[1]population_%'!$1:$1048576,MATCH(Activités_Home_Ho!$A571,'[1]population_%'!$A:$A,0),9)*INDEX([1]Home_Ho!$1:$1048576,MATCH(Activités_Home_Ho!$C571,[1]Home_Ho!$A:$A,0),15)/15</f>
        <v>0.11546575865866543</v>
      </c>
    </row>
    <row r="572" spans="1:79" x14ac:dyDescent="0.35">
      <c r="A572" s="1" t="s">
        <v>1124</v>
      </c>
      <c r="B572" s="1" t="s">
        <v>1125</v>
      </c>
      <c r="C572" t="str">
        <f>INDEX([1]bruxelles_parsed_lat_long!$1:$1048576,MATCH($A572,[1]bruxelles_parsed_lat_long!$E:$E,0),9)</f>
        <v>Uccle</v>
      </c>
      <c r="D572">
        <f>INDEX('[1]population_%'!$1:$1048576,MATCH(Activités_Home_Ho!$A572,'[1]population_%'!$A:$A,0),9)*INDEX([1]Home_Ho!$1:$1048576,MATCH(Activités_Home_Ho!$C572,[1]Home_Ho!$A:$A,0),2)/2</f>
        <v>7.7705481761175935E-2</v>
      </c>
      <c r="E572">
        <f>INDEX('[1]population_%'!$1:$1048576,MATCH(Activités_Home_Ho!$A572,'[1]population_%'!$A:$A,0),9)*INDEX([1]Home_Ho!$1:$1048576,MATCH(Activités_Home_Ho!$C572,[1]Home_Ho!$A:$A,0),3)/5</f>
        <v>0.797696581484728</v>
      </c>
      <c r="F572">
        <f>INDEX('[1]population_%'!$1:$1048576,MATCH(Activités_Home_Ho!$A572,'[1]population_%'!$A:$A,0),9)*INDEX([1]Home_Ho!$1:$1048576,MATCH(Activités_Home_Ho!$C572,[1]Home_Ho!$A:$A,0),3)/5</f>
        <v>0.797696581484728</v>
      </c>
      <c r="G572">
        <f>INDEX('[1]population_%'!$1:$1048576,MATCH(Activités_Home_Ho!$A572,'[1]population_%'!$A:$A,0),9)*INDEX([1]Home_Ho!$1:$1048576,MATCH(Activités_Home_Ho!$C572,[1]Home_Ho!$A:$A,0),3)/5</f>
        <v>0.797696581484728</v>
      </c>
      <c r="H572">
        <f>INDEX('[1]population_%'!$1:$1048576,MATCH(Activités_Home_Ho!$A572,'[1]population_%'!$A:$A,0),9)*INDEX([1]Home_Ho!$1:$1048576,MATCH(Activités_Home_Ho!$C572,[1]Home_Ho!$A:$A,0),3)/5</f>
        <v>0.797696581484728</v>
      </c>
      <c r="I572">
        <f>INDEX('[1]population_%'!$1:$1048576,MATCH(Activités_Home_Ho!$A572,'[1]population_%'!$A:$A,0),9)*INDEX([1]Home_Ho!$1:$1048576,MATCH(Activités_Home_Ho!$C572,[1]Home_Ho!$A:$A,0),3)/5</f>
        <v>0.797696581484728</v>
      </c>
      <c r="J572">
        <f>INDEX('[1]population_%'!$1:$1048576,MATCH(Activités_Home_Ho!$A572,'[1]population_%'!$A:$A,0),9)*INDEX([1]Home_Ho!$1:$1048576,MATCH(Activités_Home_Ho!$C572,[1]Home_Ho!$A:$A,0),4)/5</f>
        <v>2.2357660306115568</v>
      </c>
      <c r="K572">
        <f>INDEX('[1]population_%'!$1:$1048576,MATCH(Activités_Home_Ho!$A572,'[1]population_%'!$A:$A,0),9)*INDEX([1]Home_Ho!$1:$1048576,MATCH(Activités_Home_Ho!$C572,[1]Home_Ho!$A:$A,0),4)/5</f>
        <v>2.2357660306115568</v>
      </c>
      <c r="L572">
        <f>INDEX('[1]population_%'!$1:$1048576,MATCH(Activités_Home_Ho!$A572,'[1]population_%'!$A:$A,0),9)*INDEX([1]Home_Ho!$1:$1048576,MATCH(Activités_Home_Ho!$C572,[1]Home_Ho!$A:$A,0),4)/5</f>
        <v>2.2357660306115568</v>
      </c>
      <c r="M572">
        <f>INDEX('[1]population_%'!$1:$1048576,MATCH(Activités_Home_Ho!$A572,'[1]population_%'!$A:$A,0),9)*INDEX([1]Home_Ho!$1:$1048576,MATCH(Activités_Home_Ho!$C572,[1]Home_Ho!$A:$A,0),4)/5</f>
        <v>2.2357660306115568</v>
      </c>
      <c r="N572">
        <f>INDEX('[1]population_%'!$1:$1048576,MATCH(Activités_Home_Ho!$A572,'[1]population_%'!$A:$A,0),9)*INDEX([1]Home_Ho!$1:$1048576,MATCH(Activités_Home_Ho!$C572,[1]Home_Ho!$A:$A,0),4)/5</f>
        <v>2.2357660306115568</v>
      </c>
      <c r="O572">
        <f>INDEX('[1]population_%'!$1:$1048576,MATCH(Activités_Home_Ho!$A572,'[1]population_%'!$A:$A,0),9)*INDEX([1]Home_Ho!$1:$1048576,MATCH(Activités_Home_Ho!$C572,[1]Home_Ho!$A:$A,0),5)/5</f>
        <v>2.9028377048074985</v>
      </c>
      <c r="P572">
        <f>INDEX('[1]population_%'!$1:$1048576,MATCH(Activités_Home_Ho!$A572,'[1]population_%'!$A:$A,0),9)*INDEX([1]Home_Ho!$1:$1048576,MATCH(Activités_Home_Ho!$C572,[1]Home_Ho!$A:$A,0),5)/5</f>
        <v>2.9028377048074985</v>
      </c>
      <c r="Q572">
        <f>INDEX('[1]population_%'!$1:$1048576,MATCH(Activités_Home_Ho!$A572,'[1]population_%'!$A:$A,0),9)*INDEX([1]Home_Ho!$1:$1048576,MATCH(Activités_Home_Ho!$C572,[1]Home_Ho!$A:$A,0),5)/5</f>
        <v>2.9028377048074985</v>
      </c>
      <c r="R572">
        <f>INDEX('[1]population_%'!$1:$1048576,MATCH(Activités_Home_Ho!$A572,'[1]population_%'!$A:$A,0),9)*INDEX([1]Home_Ho!$1:$1048576,MATCH(Activités_Home_Ho!$C572,[1]Home_Ho!$A:$A,0),5)/5</f>
        <v>2.9028377048074985</v>
      </c>
      <c r="S572">
        <f>INDEX('[1]population_%'!$1:$1048576,MATCH(Activités_Home_Ho!$A572,'[1]population_%'!$A:$A,0),9)*INDEX([1]Home_Ho!$1:$1048576,MATCH(Activités_Home_Ho!$C572,[1]Home_Ho!$A:$A,0),5)/5</f>
        <v>2.9028377048074985</v>
      </c>
      <c r="T572">
        <f>INDEX('[1]population_%'!$1:$1048576,MATCH(Activités_Home_Ho!$A572,'[1]population_%'!$A:$A,0),9)*INDEX([1]Home_Ho!$1:$1048576,MATCH(Activités_Home_Ho!$C572,[1]Home_Ho!$A:$A,0),6)/5</f>
        <v>3.1637687276650266</v>
      </c>
      <c r="U572">
        <f>INDEX('[1]population_%'!$1:$1048576,MATCH(Activités_Home_Ho!$A572,'[1]population_%'!$A:$A,0),9)*INDEX([1]Home_Ho!$1:$1048576,MATCH(Activités_Home_Ho!$C572,[1]Home_Ho!$A:$A,0),6)/5</f>
        <v>3.1637687276650266</v>
      </c>
      <c r="V572">
        <f>INDEX('[1]population_%'!$1:$1048576,MATCH(Activités_Home_Ho!$A572,'[1]population_%'!$A:$A,0),9)*INDEX([1]Home_Ho!$1:$1048576,MATCH(Activités_Home_Ho!$C572,[1]Home_Ho!$A:$A,0),6)/5</f>
        <v>3.1637687276650266</v>
      </c>
      <c r="W572">
        <f>INDEX('[1]population_%'!$1:$1048576,MATCH(Activités_Home_Ho!$A572,'[1]population_%'!$A:$A,0),9)*INDEX([1]Home_Ho!$1:$1048576,MATCH(Activités_Home_Ho!$C572,[1]Home_Ho!$A:$A,0),6)/5</f>
        <v>3.1637687276650266</v>
      </c>
      <c r="X572">
        <f>INDEX('[1]population_%'!$1:$1048576,MATCH(Activités_Home_Ho!$A572,'[1]population_%'!$A:$A,0),9)*INDEX([1]Home_Ho!$1:$1048576,MATCH(Activités_Home_Ho!$C572,[1]Home_Ho!$A:$A,0),6)/5</f>
        <v>3.1637687276650266</v>
      </c>
      <c r="Y572">
        <f>INDEX('[1]population_%'!$1:$1048576,MATCH(Activités_Home_Ho!$A572,'[1]population_%'!$A:$A,0),9)*INDEX([1]Home_Ho!$1:$1048576,MATCH(Activités_Home_Ho!$C572,[1]Home_Ho!$A:$A,0),7)/5</f>
        <v>3.5699093790034389</v>
      </c>
      <c r="Z572">
        <f>INDEX('[1]population_%'!$1:$1048576,MATCH(Activités_Home_Ho!$A572,'[1]population_%'!$A:$A,0),9)*INDEX([1]Home_Ho!$1:$1048576,MATCH(Activités_Home_Ho!$C572,[1]Home_Ho!$A:$A,0),7)/5</f>
        <v>3.5699093790034389</v>
      </c>
      <c r="AA572">
        <f>INDEX('[1]population_%'!$1:$1048576,MATCH(Activités_Home_Ho!$A572,'[1]population_%'!$A:$A,0),9)*INDEX([1]Home_Ho!$1:$1048576,MATCH(Activités_Home_Ho!$C572,[1]Home_Ho!$A:$A,0),7)/5</f>
        <v>3.5699093790034389</v>
      </c>
      <c r="AB572">
        <f>INDEX('[1]population_%'!$1:$1048576,MATCH(Activités_Home_Ho!$A572,'[1]population_%'!$A:$A,0),9)*INDEX([1]Home_Ho!$1:$1048576,MATCH(Activités_Home_Ho!$C572,[1]Home_Ho!$A:$A,0),7)/5</f>
        <v>3.5699093790034389</v>
      </c>
      <c r="AC572">
        <f>INDEX('[1]population_%'!$1:$1048576,MATCH(Activités_Home_Ho!$A572,'[1]population_%'!$A:$A,0),9)*INDEX([1]Home_Ho!$1:$1048576,MATCH(Activités_Home_Ho!$C572,[1]Home_Ho!$A:$A,0),7)/5</f>
        <v>3.5699093790034389</v>
      </c>
      <c r="AD572">
        <f>INDEX('[1]population_%'!$1:$1048576,MATCH(Activités_Home_Ho!$A572,'[1]population_%'!$A:$A,0),9)*INDEX([1]Home_Ho!$1:$1048576,MATCH(Activités_Home_Ho!$C572,[1]Home_Ho!$A:$A,0),8)/5</f>
        <v>3.8342674128514602</v>
      </c>
      <c r="AE572">
        <f>INDEX('[1]population_%'!$1:$1048576,MATCH(Activités_Home_Ho!$A572,'[1]population_%'!$A:$A,0),9)*INDEX([1]Home_Ho!$1:$1048576,MATCH(Activités_Home_Ho!$C572,[1]Home_Ho!$A:$A,0),8)/5</f>
        <v>3.8342674128514602</v>
      </c>
      <c r="AF572">
        <f>INDEX('[1]population_%'!$1:$1048576,MATCH(Activités_Home_Ho!$A572,'[1]population_%'!$A:$A,0),9)*INDEX([1]Home_Ho!$1:$1048576,MATCH(Activités_Home_Ho!$C572,[1]Home_Ho!$A:$A,0),8)/5</f>
        <v>3.8342674128514602</v>
      </c>
      <c r="AG572">
        <f>INDEX('[1]population_%'!$1:$1048576,MATCH(Activités_Home_Ho!$A572,'[1]population_%'!$A:$A,0),9)*INDEX([1]Home_Ho!$1:$1048576,MATCH(Activités_Home_Ho!$C572,[1]Home_Ho!$A:$A,0),8)/5</f>
        <v>3.8342674128514602</v>
      </c>
      <c r="AH572">
        <f>INDEX('[1]population_%'!$1:$1048576,MATCH(Activités_Home_Ho!$A572,'[1]population_%'!$A:$A,0),9)*INDEX([1]Home_Ho!$1:$1048576,MATCH(Activités_Home_Ho!$C572,[1]Home_Ho!$A:$A,0),8)/5</f>
        <v>3.8342674128514602</v>
      </c>
      <c r="AI572">
        <f>INDEX('[1]population_%'!$1:$1048576,MATCH(Activités_Home_Ho!$A572,'[1]population_%'!$A:$A,0),9)*INDEX([1]Home_Ho!$1:$1048576,MATCH(Activités_Home_Ho!$C572,[1]Home_Ho!$A:$A,0),9)/5</f>
        <v>3.692962982941137</v>
      </c>
      <c r="AJ572">
        <f>INDEX('[1]population_%'!$1:$1048576,MATCH(Activités_Home_Ho!$A572,'[1]population_%'!$A:$A,0),9)*INDEX([1]Home_Ho!$1:$1048576,MATCH(Activités_Home_Ho!$C572,[1]Home_Ho!$A:$A,0),9)/5</f>
        <v>3.692962982941137</v>
      </c>
      <c r="AK572">
        <f>INDEX('[1]population_%'!$1:$1048576,MATCH(Activités_Home_Ho!$A572,'[1]population_%'!$A:$A,0),9)*INDEX([1]Home_Ho!$1:$1048576,MATCH(Activités_Home_Ho!$C572,[1]Home_Ho!$A:$A,0),9)/5</f>
        <v>3.692962982941137</v>
      </c>
      <c r="AL572">
        <f>INDEX('[1]population_%'!$1:$1048576,MATCH(Activités_Home_Ho!$A572,'[1]population_%'!$A:$A,0),9)*INDEX([1]Home_Ho!$1:$1048576,MATCH(Activités_Home_Ho!$C572,[1]Home_Ho!$A:$A,0),9)/5</f>
        <v>3.692962982941137</v>
      </c>
      <c r="AM572">
        <f>INDEX('[1]population_%'!$1:$1048576,MATCH(Activités_Home_Ho!$A572,'[1]population_%'!$A:$A,0),9)*INDEX([1]Home_Ho!$1:$1048576,MATCH(Activités_Home_Ho!$C572,[1]Home_Ho!$A:$A,0),9)/5</f>
        <v>3.692962982941137</v>
      </c>
      <c r="AN572">
        <f>INDEX('[1]population_%'!$1:$1048576,MATCH(Activités_Home_Ho!$A572,'[1]population_%'!$A:$A,0),9)*INDEX([1]Home_Ho!$1:$1048576,MATCH(Activités_Home_Ho!$C572,[1]Home_Ho!$A:$A,0),10)/5</f>
        <v>3.8466205920032372</v>
      </c>
      <c r="AO572">
        <f>INDEX('[1]population_%'!$1:$1048576,MATCH(Activités_Home_Ho!$A572,'[1]population_%'!$A:$A,0),9)*INDEX([1]Home_Ho!$1:$1048576,MATCH(Activités_Home_Ho!$C572,[1]Home_Ho!$A:$A,0),10)/5</f>
        <v>3.8466205920032372</v>
      </c>
      <c r="AP572">
        <f>INDEX('[1]population_%'!$1:$1048576,MATCH(Activités_Home_Ho!$A572,'[1]population_%'!$A:$A,0),9)*INDEX([1]Home_Ho!$1:$1048576,MATCH(Activités_Home_Ho!$C572,[1]Home_Ho!$A:$A,0),10)/5</f>
        <v>3.8466205920032372</v>
      </c>
      <c r="AQ572">
        <f>INDEX('[1]population_%'!$1:$1048576,MATCH(Activités_Home_Ho!$A572,'[1]population_%'!$A:$A,0),9)*INDEX([1]Home_Ho!$1:$1048576,MATCH(Activités_Home_Ho!$C572,[1]Home_Ho!$A:$A,0),10)/5</f>
        <v>3.8466205920032372</v>
      </c>
      <c r="AR572">
        <f>INDEX('[1]population_%'!$1:$1048576,MATCH(Activités_Home_Ho!$A572,'[1]population_%'!$A:$A,0),9)*INDEX([1]Home_Ho!$1:$1048576,MATCH(Activités_Home_Ho!$C572,[1]Home_Ho!$A:$A,0),10)/5</f>
        <v>3.8466205920032372</v>
      </c>
      <c r="AS572">
        <f>INDEX('[1]population_%'!$1:$1048576,MATCH(Activités_Home_Ho!$A572,'[1]population_%'!$A:$A,0),9)*INDEX([1]Home_Ho!$1:$1048576,MATCH(Activités_Home_Ho!$C572,[1]Home_Ho!$A:$A,0),11)/5</f>
        <v>3.7146408199042553</v>
      </c>
      <c r="AT572">
        <f>INDEX('[1]population_%'!$1:$1048576,MATCH(Activités_Home_Ho!$A572,'[1]population_%'!$A:$A,0),9)*INDEX([1]Home_Ho!$1:$1048576,MATCH(Activités_Home_Ho!$C572,[1]Home_Ho!$A:$A,0),11)/5</f>
        <v>3.7146408199042553</v>
      </c>
      <c r="AU572">
        <f>INDEX('[1]population_%'!$1:$1048576,MATCH(Activités_Home_Ho!$A572,'[1]population_%'!$A:$A,0),9)*INDEX([1]Home_Ho!$1:$1048576,MATCH(Activités_Home_Ho!$C572,[1]Home_Ho!$A:$A,0),11)/5</f>
        <v>3.7146408199042553</v>
      </c>
      <c r="AV572">
        <f>INDEX('[1]population_%'!$1:$1048576,MATCH(Activités_Home_Ho!$A572,'[1]population_%'!$A:$A,0),9)*INDEX([1]Home_Ho!$1:$1048576,MATCH(Activités_Home_Ho!$C572,[1]Home_Ho!$A:$A,0),11)/5</f>
        <v>3.7146408199042553</v>
      </c>
      <c r="AW572">
        <f>INDEX('[1]population_%'!$1:$1048576,MATCH(Activités_Home_Ho!$A572,'[1]population_%'!$A:$A,0),9)*INDEX([1]Home_Ho!$1:$1048576,MATCH(Activités_Home_Ho!$C572,[1]Home_Ho!$A:$A,0),12)/5</f>
        <v>1.5403218933315355</v>
      </c>
      <c r="AX572">
        <f>INDEX('[1]population_%'!$1:$1048576,MATCH(Activités_Home_Ho!$A572,'[1]population_%'!$A:$A,0),9)*INDEX([1]Home_Ho!$1:$1048576,MATCH(Activités_Home_Ho!$C572,[1]Home_Ho!$A:$A,0),12)/5</f>
        <v>1.5403218933315355</v>
      </c>
      <c r="AY572">
        <f>INDEX('[1]population_%'!$1:$1048576,MATCH(Activités_Home_Ho!$A572,'[1]population_%'!$A:$A,0),9)*INDEX([1]Home_Ho!$1:$1048576,MATCH(Activités_Home_Ho!$C572,[1]Home_Ho!$A:$A,0),12)/5</f>
        <v>1.5403218933315355</v>
      </c>
      <c r="AZ572">
        <f>INDEX('[1]population_%'!$1:$1048576,MATCH(Activités_Home_Ho!$A572,'[1]population_%'!$A:$A,0),9)*INDEX([1]Home_Ho!$1:$1048576,MATCH(Activités_Home_Ho!$C572,[1]Home_Ho!$A:$A,0),12)/5</f>
        <v>1.5403218933315355</v>
      </c>
      <c r="BA572">
        <f>INDEX('[1]population_%'!$1:$1048576,MATCH(Activités_Home_Ho!$A572,'[1]population_%'!$A:$A,0),9)*INDEX([1]Home_Ho!$1:$1048576,MATCH(Activités_Home_Ho!$C572,[1]Home_Ho!$A:$A,0),12)/5</f>
        <v>1.5403218933315355</v>
      </c>
      <c r="BB572">
        <f>INDEX('[1]population_%'!$1:$1048576,MATCH(Activités_Home_Ho!$A572,'[1]population_%'!$A:$A,0),9)*INDEX([1]Home_Ho!$1:$1048576,MATCH(Activités_Home_Ho!$C572,[1]Home_Ho!$A:$A,0),12)/5</f>
        <v>1.5403218933315355</v>
      </c>
      <c r="BC572">
        <f>INDEX('[1]population_%'!$1:$1048576,MATCH(Activités_Home_Ho!$A572,'[1]population_%'!$A:$A,0),9)*INDEX([1]Home_Ho!$1:$1048576,MATCH(Activités_Home_Ho!$C572,[1]Home_Ho!$A:$A,0),13)/5</f>
        <v>0.95733153529768733</v>
      </c>
      <c r="BD572">
        <f>INDEX('[1]population_%'!$1:$1048576,MATCH(Activités_Home_Ho!$A572,'[1]population_%'!$A:$A,0),9)*INDEX([1]Home_Ho!$1:$1048576,MATCH(Activités_Home_Ho!$C572,[1]Home_Ho!$A:$A,0),13)/5</f>
        <v>0.95733153529768733</v>
      </c>
      <c r="BE572">
        <f>INDEX('[1]population_%'!$1:$1048576,MATCH(Activités_Home_Ho!$A572,'[1]population_%'!$A:$A,0),9)*INDEX([1]Home_Ho!$1:$1048576,MATCH(Activités_Home_Ho!$C572,[1]Home_Ho!$A:$A,0),13)/5</f>
        <v>0.95733153529768733</v>
      </c>
      <c r="BF572">
        <f>INDEX('[1]population_%'!$1:$1048576,MATCH(Activités_Home_Ho!$A572,'[1]population_%'!$A:$A,0),9)*INDEX([1]Home_Ho!$1:$1048576,MATCH(Activités_Home_Ho!$C572,[1]Home_Ho!$A:$A,0),13)/5</f>
        <v>0.95733153529768733</v>
      </c>
      <c r="BG572">
        <f>INDEX('[1]population_%'!$1:$1048576,MATCH(Activités_Home_Ho!$A572,'[1]population_%'!$A:$A,0),9)*INDEX([1]Home_Ho!$1:$1048576,MATCH(Activités_Home_Ho!$C572,[1]Home_Ho!$A:$A,0),13)/5</f>
        <v>0.95733153529768733</v>
      </c>
      <c r="BH572">
        <f>INDEX('[1]population_%'!$1:$1048576,MATCH(Activités_Home_Ho!$A572,'[1]population_%'!$A:$A,0),9)*INDEX([1]Home_Ho!$1:$1048576,MATCH(Activités_Home_Ho!$C572,[1]Home_Ho!$A:$A,0),14)/5</f>
        <v>0.50353152181241989</v>
      </c>
      <c r="BI572">
        <f>INDEX('[1]population_%'!$1:$1048576,MATCH(Activités_Home_Ho!$A572,'[1]population_%'!$A:$A,0),9)*INDEX([1]Home_Ho!$1:$1048576,MATCH(Activités_Home_Ho!$C572,[1]Home_Ho!$A:$A,0),14)/5</f>
        <v>0.50353152181241989</v>
      </c>
      <c r="BJ572">
        <f>INDEX('[1]population_%'!$1:$1048576,MATCH(Activités_Home_Ho!$A572,'[1]population_%'!$A:$A,0),9)*INDEX([1]Home_Ho!$1:$1048576,MATCH(Activités_Home_Ho!$C572,[1]Home_Ho!$A:$A,0),14)/5</f>
        <v>0.50353152181241989</v>
      </c>
      <c r="BK572">
        <f>INDEX('[1]population_%'!$1:$1048576,MATCH(Activités_Home_Ho!$A572,'[1]population_%'!$A:$A,0),9)*INDEX([1]Home_Ho!$1:$1048576,MATCH(Activités_Home_Ho!$C572,[1]Home_Ho!$A:$A,0),14)/5</f>
        <v>0.50353152181241989</v>
      </c>
      <c r="BL572">
        <f>INDEX('[1]population_%'!$1:$1048576,MATCH(Activités_Home_Ho!$A572,'[1]population_%'!$A:$A,0),9)*INDEX([1]Home_Ho!$1:$1048576,MATCH(Activités_Home_Ho!$C572,[1]Home_Ho!$A:$A,0),14)/5</f>
        <v>0.50353152181241989</v>
      </c>
      <c r="BM572">
        <f>INDEX('[1]population_%'!$1:$1048576,MATCH(Activités_Home_Ho!$A572,'[1]population_%'!$A:$A,0),9)*INDEX([1]Home_Ho!$1:$1048576,MATCH(Activités_Home_Ho!$C572,[1]Home_Ho!$A:$A,0),15)/15</f>
        <v>0.12536484390803049</v>
      </c>
      <c r="BN572">
        <f>INDEX('[1]population_%'!$1:$1048576,MATCH(Activités_Home_Ho!$A572,'[1]population_%'!$A:$A,0),9)*INDEX([1]Home_Ho!$1:$1048576,MATCH(Activités_Home_Ho!$C572,[1]Home_Ho!$A:$A,0),15)/15</f>
        <v>0.12536484390803049</v>
      </c>
      <c r="BO572">
        <f>INDEX('[1]population_%'!$1:$1048576,MATCH(Activités_Home_Ho!$A572,'[1]population_%'!$A:$A,0),9)*INDEX([1]Home_Ho!$1:$1048576,MATCH(Activités_Home_Ho!$C572,[1]Home_Ho!$A:$A,0),15)/15</f>
        <v>0.12536484390803049</v>
      </c>
      <c r="BP572">
        <f>INDEX('[1]population_%'!$1:$1048576,MATCH(Activités_Home_Ho!$A572,'[1]population_%'!$A:$A,0),9)*INDEX([1]Home_Ho!$1:$1048576,MATCH(Activités_Home_Ho!$C572,[1]Home_Ho!$A:$A,0),15)/15</f>
        <v>0.12536484390803049</v>
      </c>
      <c r="BQ572">
        <f>INDEX('[1]population_%'!$1:$1048576,MATCH(Activités_Home_Ho!$A572,'[1]population_%'!$A:$A,0),9)*INDEX([1]Home_Ho!$1:$1048576,MATCH(Activités_Home_Ho!$C572,[1]Home_Ho!$A:$A,0),15)/15</f>
        <v>0.12536484390803049</v>
      </c>
      <c r="BR572">
        <f>INDEX('[1]population_%'!$1:$1048576,MATCH(Activités_Home_Ho!$A572,'[1]population_%'!$A:$A,0),9)*INDEX([1]Home_Ho!$1:$1048576,MATCH(Activités_Home_Ho!$C572,[1]Home_Ho!$A:$A,0),15)/15</f>
        <v>0.12536484390803049</v>
      </c>
      <c r="BS572">
        <f>INDEX('[1]population_%'!$1:$1048576,MATCH(Activités_Home_Ho!$A572,'[1]population_%'!$A:$A,0),9)*INDEX([1]Home_Ho!$1:$1048576,MATCH(Activités_Home_Ho!$C572,[1]Home_Ho!$A:$A,0),15)/15</f>
        <v>0.12536484390803049</v>
      </c>
      <c r="BT572">
        <f>INDEX('[1]population_%'!$1:$1048576,MATCH(Activités_Home_Ho!$A572,'[1]population_%'!$A:$A,0),9)*INDEX([1]Home_Ho!$1:$1048576,MATCH(Activités_Home_Ho!$C572,[1]Home_Ho!$A:$A,0),15)/15</f>
        <v>0.12536484390803049</v>
      </c>
      <c r="BU572">
        <f>INDEX('[1]population_%'!$1:$1048576,MATCH(Activités_Home_Ho!$A572,'[1]population_%'!$A:$A,0),9)*INDEX([1]Home_Ho!$1:$1048576,MATCH(Activités_Home_Ho!$C572,[1]Home_Ho!$A:$A,0),15)/15</f>
        <v>0.12536484390803049</v>
      </c>
      <c r="BV572">
        <f>INDEX('[1]population_%'!$1:$1048576,MATCH(Activités_Home_Ho!$A572,'[1]population_%'!$A:$A,0),9)*INDEX([1]Home_Ho!$1:$1048576,MATCH(Activités_Home_Ho!$C572,[1]Home_Ho!$A:$A,0),15)/15</f>
        <v>0.12536484390803049</v>
      </c>
      <c r="BW572">
        <f>INDEX('[1]population_%'!$1:$1048576,MATCH(Activités_Home_Ho!$A572,'[1]population_%'!$A:$A,0),9)*INDEX([1]Home_Ho!$1:$1048576,MATCH(Activités_Home_Ho!$C572,[1]Home_Ho!$A:$A,0),15)/15</f>
        <v>0.12536484390803049</v>
      </c>
      <c r="BX572">
        <f>INDEX('[1]population_%'!$1:$1048576,MATCH(Activités_Home_Ho!$A572,'[1]population_%'!$A:$A,0),9)*INDEX([1]Home_Ho!$1:$1048576,MATCH(Activités_Home_Ho!$C572,[1]Home_Ho!$A:$A,0),15)/15</f>
        <v>0.12536484390803049</v>
      </c>
      <c r="BY572">
        <f>INDEX('[1]population_%'!$1:$1048576,MATCH(Activités_Home_Ho!$A572,'[1]population_%'!$A:$A,0),9)*INDEX([1]Home_Ho!$1:$1048576,MATCH(Activités_Home_Ho!$C572,[1]Home_Ho!$A:$A,0),15)/15</f>
        <v>0.12536484390803049</v>
      </c>
      <c r="BZ572">
        <f>INDEX('[1]population_%'!$1:$1048576,MATCH(Activités_Home_Ho!$A572,'[1]population_%'!$A:$A,0),9)*INDEX([1]Home_Ho!$1:$1048576,MATCH(Activités_Home_Ho!$C572,[1]Home_Ho!$A:$A,0),15)/15</f>
        <v>0.12536484390803049</v>
      </c>
      <c r="CA572">
        <f>INDEX('[1]population_%'!$1:$1048576,MATCH(Activités_Home_Ho!$A572,'[1]population_%'!$A:$A,0),9)*INDEX([1]Home_Ho!$1:$1048576,MATCH(Activités_Home_Ho!$C572,[1]Home_Ho!$A:$A,0),15)/15</f>
        <v>0.12536484390803049</v>
      </c>
    </row>
    <row r="573" spans="1:79" x14ac:dyDescent="0.35">
      <c r="A573" s="1" t="s">
        <v>1126</v>
      </c>
      <c r="B573" s="1" t="s">
        <v>1127</v>
      </c>
      <c r="C573" t="str">
        <f>INDEX([1]bruxelles_parsed_lat_long!$1:$1048576,MATCH($A573,[1]bruxelles_parsed_lat_long!$E:$E,0),9)</f>
        <v>Uccle</v>
      </c>
      <c r="D573">
        <f>INDEX('[1]population_%'!$1:$1048576,MATCH(Activités_Home_Ho!$A573,'[1]population_%'!$A:$A,0),9)*INDEX([1]Home_Ho!$1:$1048576,MATCH(Activités_Home_Ho!$C573,[1]Home_Ho!$A:$A,0),2)/2</f>
        <v>2.7523430652012678E-2</v>
      </c>
      <c r="E573">
        <f>INDEX('[1]population_%'!$1:$1048576,MATCH(Activités_Home_Ho!$A573,'[1]population_%'!$A:$A,0),9)*INDEX([1]Home_Ho!$1:$1048576,MATCH(Activités_Home_Ho!$C573,[1]Home_Ho!$A:$A,0),3)/5</f>
        <v>0.28254565886768707</v>
      </c>
      <c r="F573">
        <f>INDEX('[1]population_%'!$1:$1048576,MATCH(Activités_Home_Ho!$A573,'[1]population_%'!$A:$A,0),9)*INDEX([1]Home_Ho!$1:$1048576,MATCH(Activités_Home_Ho!$C573,[1]Home_Ho!$A:$A,0),3)/5</f>
        <v>0.28254565886768707</v>
      </c>
      <c r="G573">
        <f>INDEX('[1]population_%'!$1:$1048576,MATCH(Activités_Home_Ho!$A573,'[1]population_%'!$A:$A,0),9)*INDEX([1]Home_Ho!$1:$1048576,MATCH(Activités_Home_Ho!$C573,[1]Home_Ho!$A:$A,0),3)/5</f>
        <v>0.28254565886768707</v>
      </c>
      <c r="H573">
        <f>INDEX('[1]population_%'!$1:$1048576,MATCH(Activités_Home_Ho!$A573,'[1]population_%'!$A:$A,0),9)*INDEX([1]Home_Ho!$1:$1048576,MATCH(Activités_Home_Ho!$C573,[1]Home_Ho!$A:$A,0),3)/5</f>
        <v>0.28254565886768707</v>
      </c>
      <c r="I573">
        <f>INDEX('[1]population_%'!$1:$1048576,MATCH(Activités_Home_Ho!$A573,'[1]population_%'!$A:$A,0),9)*INDEX([1]Home_Ho!$1:$1048576,MATCH(Activités_Home_Ho!$C573,[1]Home_Ho!$A:$A,0),3)/5</f>
        <v>0.28254565886768707</v>
      </c>
      <c r="J573">
        <f>INDEX('[1]population_%'!$1:$1048576,MATCH(Activités_Home_Ho!$A573,'[1]population_%'!$A:$A,0),9)*INDEX([1]Home_Ho!$1:$1048576,MATCH(Activités_Home_Ho!$C573,[1]Home_Ho!$A:$A,0),4)/5</f>
        <v>0.79191261546760161</v>
      </c>
      <c r="K573">
        <f>INDEX('[1]population_%'!$1:$1048576,MATCH(Activités_Home_Ho!$A573,'[1]population_%'!$A:$A,0),9)*INDEX([1]Home_Ho!$1:$1048576,MATCH(Activités_Home_Ho!$C573,[1]Home_Ho!$A:$A,0),4)/5</f>
        <v>0.79191261546760161</v>
      </c>
      <c r="L573">
        <f>INDEX('[1]population_%'!$1:$1048576,MATCH(Activités_Home_Ho!$A573,'[1]population_%'!$A:$A,0),9)*INDEX([1]Home_Ho!$1:$1048576,MATCH(Activités_Home_Ho!$C573,[1]Home_Ho!$A:$A,0),4)/5</f>
        <v>0.79191261546760161</v>
      </c>
      <c r="M573">
        <f>INDEX('[1]population_%'!$1:$1048576,MATCH(Activités_Home_Ho!$A573,'[1]population_%'!$A:$A,0),9)*INDEX([1]Home_Ho!$1:$1048576,MATCH(Activités_Home_Ho!$C573,[1]Home_Ho!$A:$A,0),4)/5</f>
        <v>0.79191261546760161</v>
      </c>
      <c r="N573">
        <f>INDEX('[1]population_%'!$1:$1048576,MATCH(Activités_Home_Ho!$A573,'[1]population_%'!$A:$A,0),9)*INDEX([1]Home_Ho!$1:$1048576,MATCH(Activités_Home_Ho!$C573,[1]Home_Ho!$A:$A,0),4)/5</f>
        <v>0.79191261546760161</v>
      </c>
      <c r="O573">
        <f>INDEX('[1]population_%'!$1:$1048576,MATCH(Activités_Home_Ho!$A573,'[1]population_%'!$A:$A,0),9)*INDEX([1]Home_Ho!$1:$1048576,MATCH(Activités_Home_Ho!$C573,[1]Home_Ho!$A:$A,0),5)/5</f>
        <v>1.0281906816802644</v>
      </c>
      <c r="P573">
        <f>INDEX('[1]population_%'!$1:$1048576,MATCH(Activités_Home_Ho!$A573,'[1]population_%'!$A:$A,0),9)*INDEX([1]Home_Ho!$1:$1048576,MATCH(Activités_Home_Ho!$C573,[1]Home_Ho!$A:$A,0),5)/5</f>
        <v>1.0281906816802644</v>
      </c>
      <c r="Q573">
        <f>INDEX('[1]population_%'!$1:$1048576,MATCH(Activités_Home_Ho!$A573,'[1]population_%'!$A:$A,0),9)*INDEX([1]Home_Ho!$1:$1048576,MATCH(Activités_Home_Ho!$C573,[1]Home_Ho!$A:$A,0),5)/5</f>
        <v>1.0281906816802644</v>
      </c>
      <c r="R573">
        <f>INDEX('[1]population_%'!$1:$1048576,MATCH(Activités_Home_Ho!$A573,'[1]population_%'!$A:$A,0),9)*INDEX([1]Home_Ho!$1:$1048576,MATCH(Activités_Home_Ho!$C573,[1]Home_Ho!$A:$A,0),5)/5</f>
        <v>1.0281906816802644</v>
      </c>
      <c r="S573">
        <f>INDEX('[1]population_%'!$1:$1048576,MATCH(Activités_Home_Ho!$A573,'[1]population_%'!$A:$A,0),9)*INDEX([1]Home_Ho!$1:$1048576,MATCH(Activités_Home_Ho!$C573,[1]Home_Ho!$A:$A,0),5)/5</f>
        <v>1.0281906816802644</v>
      </c>
      <c r="T573">
        <f>INDEX('[1]population_%'!$1:$1048576,MATCH(Activités_Home_Ho!$A573,'[1]population_%'!$A:$A,0),9)*INDEX([1]Home_Ho!$1:$1048576,MATCH(Activités_Home_Ho!$C573,[1]Home_Ho!$A:$A,0),6)/5</f>
        <v>1.1206129503517408</v>
      </c>
      <c r="U573">
        <f>INDEX('[1]population_%'!$1:$1048576,MATCH(Activités_Home_Ho!$A573,'[1]population_%'!$A:$A,0),9)*INDEX([1]Home_Ho!$1:$1048576,MATCH(Activités_Home_Ho!$C573,[1]Home_Ho!$A:$A,0),6)/5</f>
        <v>1.1206129503517408</v>
      </c>
      <c r="V573">
        <f>INDEX('[1]population_%'!$1:$1048576,MATCH(Activités_Home_Ho!$A573,'[1]population_%'!$A:$A,0),9)*INDEX([1]Home_Ho!$1:$1048576,MATCH(Activités_Home_Ho!$C573,[1]Home_Ho!$A:$A,0),6)/5</f>
        <v>1.1206129503517408</v>
      </c>
      <c r="W573">
        <f>INDEX('[1]population_%'!$1:$1048576,MATCH(Activités_Home_Ho!$A573,'[1]population_%'!$A:$A,0),9)*INDEX([1]Home_Ho!$1:$1048576,MATCH(Activités_Home_Ho!$C573,[1]Home_Ho!$A:$A,0),6)/5</f>
        <v>1.1206129503517408</v>
      </c>
      <c r="X573">
        <f>INDEX('[1]population_%'!$1:$1048576,MATCH(Activités_Home_Ho!$A573,'[1]population_%'!$A:$A,0),9)*INDEX([1]Home_Ho!$1:$1048576,MATCH(Activités_Home_Ho!$C573,[1]Home_Ho!$A:$A,0),6)/5</f>
        <v>1.1206129503517408</v>
      </c>
      <c r="Y573">
        <f>INDEX('[1]population_%'!$1:$1048576,MATCH(Activités_Home_Ho!$A573,'[1]population_%'!$A:$A,0),9)*INDEX([1]Home_Ho!$1:$1048576,MATCH(Activités_Home_Ho!$C573,[1]Home_Ho!$A:$A,0),7)/5</f>
        <v>1.2644687478929271</v>
      </c>
      <c r="Z573">
        <f>INDEX('[1]population_%'!$1:$1048576,MATCH(Activités_Home_Ho!$A573,'[1]population_%'!$A:$A,0),9)*INDEX([1]Home_Ho!$1:$1048576,MATCH(Activités_Home_Ho!$C573,[1]Home_Ho!$A:$A,0),7)/5</f>
        <v>1.2644687478929271</v>
      </c>
      <c r="AA573">
        <f>INDEX('[1]population_%'!$1:$1048576,MATCH(Activités_Home_Ho!$A573,'[1]population_%'!$A:$A,0),9)*INDEX([1]Home_Ho!$1:$1048576,MATCH(Activités_Home_Ho!$C573,[1]Home_Ho!$A:$A,0),7)/5</f>
        <v>1.2644687478929271</v>
      </c>
      <c r="AB573">
        <f>INDEX('[1]population_%'!$1:$1048576,MATCH(Activités_Home_Ho!$A573,'[1]population_%'!$A:$A,0),9)*INDEX([1]Home_Ho!$1:$1048576,MATCH(Activités_Home_Ho!$C573,[1]Home_Ho!$A:$A,0),7)/5</f>
        <v>1.2644687478929271</v>
      </c>
      <c r="AC573">
        <f>INDEX('[1]population_%'!$1:$1048576,MATCH(Activités_Home_Ho!$A573,'[1]population_%'!$A:$A,0),9)*INDEX([1]Home_Ho!$1:$1048576,MATCH(Activités_Home_Ho!$C573,[1]Home_Ho!$A:$A,0),7)/5</f>
        <v>1.2644687478929271</v>
      </c>
      <c r="AD573">
        <f>INDEX('[1]population_%'!$1:$1048576,MATCH(Activités_Home_Ho!$A573,'[1]population_%'!$A:$A,0),9)*INDEX([1]Home_Ho!$1:$1048576,MATCH(Activités_Home_Ho!$C573,[1]Home_Ho!$A:$A,0),8)/5</f>
        <v>1.3581048704290564</v>
      </c>
      <c r="AE573">
        <f>INDEX('[1]population_%'!$1:$1048576,MATCH(Activités_Home_Ho!$A573,'[1]population_%'!$A:$A,0),9)*INDEX([1]Home_Ho!$1:$1048576,MATCH(Activités_Home_Ho!$C573,[1]Home_Ho!$A:$A,0),8)/5</f>
        <v>1.3581048704290564</v>
      </c>
      <c r="AF573">
        <f>INDEX('[1]population_%'!$1:$1048576,MATCH(Activités_Home_Ho!$A573,'[1]population_%'!$A:$A,0),9)*INDEX([1]Home_Ho!$1:$1048576,MATCH(Activités_Home_Ho!$C573,[1]Home_Ho!$A:$A,0),8)/5</f>
        <v>1.3581048704290564</v>
      </c>
      <c r="AG573">
        <f>INDEX('[1]population_%'!$1:$1048576,MATCH(Activités_Home_Ho!$A573,'[1]population_%'!$A:$A,0),9)*INDEX([1]Home_Ho!$1:$1048576,MATCH(Activités_Home_Ho!$C573,[1]Home_Ho!$A:$A,0),8)/5</f>
        <v>1.3581048704290564</v>
      </c>
      <c r="AH573">
        <f>INDEX('[1]population_%'!$1:$1048576,MATCH(Activités_Home_Ho!$A573,'[1]population_%'!$A:$A,0),9)*INDEX([1]Home_Ho!$1:$1048576,MATCH(Activités_Home_Ho!$C573,[1]Home_Ho!$A:$A,0),8)/5</f>
        <v>1.3581048704290564</v>
      </c>
      <c r="AI573">
        <f>INDEX('[1]population_%'!$1:$1048576,MATCH(Activités_Home_Ho!$A573,'[1]population_%'!$A:$A,0),9)*INDEX([1]Home_Ho!$1:$1048576,MATCH(Activités_Home_Ho!$C573,[1]Home_Ho!$A:$A,0),9)/5</f>
        <v>1.308054570381858</v>
      </c>
      <c r="AJ573">
        <f>INDEX('[1]population_%'!$1:$1048576,MATCH(Activités_Home_Ho!$A573,'[1]population_%'!$A:$A,0),9)*INDEX([1]Home_Ho!$1:$1048576,MATCH(Activités_Home_Ho!$C573,[1]Home_Ho!$A:$A,0),9)/5</f>
        <v>1.308054570381858</v>
      </c>
      <c r="AK573">
        <f>INDEX('[1]population_%'!$1:$1048576,MATCH(Activités_Home_Ho!$A573,'[1]population_%'!$A:$A,0),9)*INDEX([1]Home_Ho!$1:$1048576,MATCH(Activités_Home_Ho!$C573,[1]Home_Ho!$A:$A,0),9)/5</f>
        <v>1.308054570381858</v>
      </c>
      <c r="AL573">
        <f>INDEX('[1]population_%'!$1:$1048576,MATCH(Activités_Home_Ho!$A573,'[1]population_%'!$A:$A,0),9)*INDEX([1]Home_Ho!$1:$1048576,MATCH(Activités_Home_Ho!$C573,[1]Home_Ho!$A:$A,0),9)/5</f>
        <v>1.308054570381858</v>
      </c>
      <c r="AM573">
        <f>INDEX('[1]population_%'!$1:$1048576,MATCH(Activités_Home_Ho!$A573,'[1]population_%'!$A:$A,0),9)*INDEX([1]Home_Ho!$1:$1048576,MATCH(Activités_Home_Ho!$C573,[1]Home_Ho!$A:$A,0),9)/5</f>
        <v>1.308054570381858</v>
      </c>
      <c r="AN573">
        <f>INDEX('[1]population_%'!$1:$1048576,MATCH(Activités_Home_Ho!$A573,'[1]population_%'!$A:$A,0),9)*INDEX([1]Home_Ho!$1:$1048576,MATCH(Activités_Home_Ho!$C573,[1]Home_Ho!$A:$A,0),10)/5</f>
        <v>1.3624803901737352</v>
      </c>
      <c r="AO573">
        <f>INDEX('[1]population_%'!$1:$1048576,MATCH(Activités_Home_Ho!$A573,'[1]population_%'!$A:$A,0),9)*INDEX([1]Home_Ho!$1:$1048576,MATCH(Activités_Home_Ho!$C573,[1]Home_Ho!$A:$A,0),10)/5</f>
        <v>1.3624803901737352</v>
      </c>
      <c r="AP573">
        <f>INDEX('[1]population_%'!$1:$1048576,MATCH(Activités_Home_Ho!$A573,'[1]population_%'!$A:$A,0),9)*INDEX([1]Home_Ho!$1:$1048576,MATCH(Activités_Home_Ho!$C573,[1]Home_Ho!$A:$A,0),10)/5</f>
        <v>1.3624803901737352</v>
      </c>
      <c r="AQ573">
        <f>INDEX('[1]population_%'!$1:$1048576,MATCH(Activités_Home_Ho!$A573,'[1]population_%'!$A:$A,0),9)*INDEX([1]Home_Ho!$1:$1048576,MATCH(Activités_Home_Ho!$C573,[1]Home_Ho!$A:$A,0),10)/5</f>
        <v>1.3624803901737352</v>
      </c>
      <c r="AR573">
        <f>INDEX('[1]population_%'!$1:$1048576,MATCH(Activités_Home_Ho!$A573,'[1]population_%'!$A:$A,0),9)*INDEX([1]Home_Ho!$1:$1048576,MATCH(Activités_Home_Ho!$C573,[1]Home_Ho!$A:$A,0),10)/5</f>
        <v>1.3624803901737352</v>
      </c>
      <c r="AS573">
        <f>INDEX('[1]population_%'!$1:$1048576,MATCH(Activités_Home_Ho!$A573,'[1]population_%'!$A:$A,0),9)*INDEX([1]Home_Ho!$1:$1048576,MATCH(Activités_Home_Ho!$C573,[1]Home_Ho!$A:$A,0),11)/5</f>
        <v>1.3157329018047785</v>
      </c>
      <c r="AT573">
        <f>INDEX('[1]population_%'!$1:$1048576,MATCH(Activités_Home_Ho!$A573,'[1]population_%'!$A:$A,0),9)*INDEX([1]Home_Ho!$1:$1048576,MATCH(Activités_Home_Ho!$C573,[1]Home_Ho!$A:$A,0),11)/5</f>
        <v>1.3157329018047785</v>
      </c>
      <c r="AU573">
        <f>INDEX('[1]population_%'!$1:$1048576,MATCH(Activités_Home_Ho!$A573,'[1]population_%'!$A:$A,0),9)*INDEX([1]Home_Ho!$1:$1048576,MATCH(Activités_Home_Ho!$C573,[1]Home_Ho!$A:$A,0),11)/5</f>
        <v>1.3157329018047785</v>
      </c>
      <c r="AV573">
        <f>INDEX('[1]population_%'!$1:$1048576,MATCH(Activités_Home_Ho!$A573,'[1]population_%'!$A:$A,0),9)*INDEX([1]Home_Ho!$1:$1048576,MATCH(Activités_Home_Ho!$C573,[1]Home_Ho!$A:$A,0),11)/5</f>
        <v>1.3157329018047785</v>
      </c>
      <c r="AW573">
        <f>INDEX('[1]population_%'!$1:$1048576,MATCH(Activités_Home_Ho!$A573,'[1]population_%'!$A:$A,0),9)*INDEX([1]Home_Ho!$1:$1048576,MATCH(Activités_Home_Ho!$C573,[1]Home_Ho!$A:$A,0),12)/5</f>
        <v>0.54558496842199899</v>
      </c>
      <c r="AX573">
        <f>INDEX('[1]population_%'!$1:$1048576,MATCH(Activités_Home_Ho!$A573,'[1]population_%'!$A:$A,0),9)*INDEX([1]Home_Ho!$1:$1048576,MATCH(Activités_Home_Ho!$C573,[1]Home_Ho!$A:$A,0),12)/5</f>
        <v>0.54558496842199899</v>
      </c>
      <c r="AY573">
        <f>INDEX('[1]population_%'!$1:$1048576,MATCH(Activités_Home_Ho!$A573,'[1]population_%'!$A:$A,0),9)*INDEX([1]Home_Ho!$1:$1048576,MATCH(Activités_Home_Ho!$C573,[1]Home_Ho!$A:$A,0),12)/5</f>
        <v>0.54558496842199899</v>
      </c>
      <c r="AZ573">
        <f>INDEX('[1]population_%'!$1:$1048576,MATCH(Activités_Home_Ho!$A573,'[1]population_%'!$A:$A,0),9)*INDEX([1]Home_Ho!$1:$1048576,MATCH(Activités_Home_Ho!$C573,[1]Home_Ho!$A:$A,0),12)/5</f>
        <v>0.54558496842199899</v>
      </c>
      <c r="BA573">
        <f>INDEX('[1]population_%'!$1:$1048576,MATCH(Activités_Home_Ho!$A573,'[1]population_%'!$A:$A,0),9)*INDEX([1]Home_Ho!$1:$1048576,MATCH(Activités_Home_Ho!$C573,[1]Home_Ho!$A:$A,0),12)/5</f>
        <v>0.54558496842199899</v>
      </c>
      <c r="BB573">
        <f>INDEX('[1]population_%'!$1:$1048576,MATCH(Activités_Home_Ho!$A573,'[1]population_%'!$A:$A,0),9)*INDEX([1]Home_Ho!$1:$1048576,MATCH(Activités_Home_Ho!$C573,[1]Home_Ho!$A:$A,0),12)/5</f>
        <v>0.54558496842199899</v>
      </c>
      <c r="BC573">
        <f>INDEX('[1]population_%'!$1:$1048576,MATCH(Activités_Home_Ho!$A573,'[1]population_%'!$A:$A,0),9)*INDEX([1]Home_Ho!$1:$1048576,MATCH(Activités_Home_Ho!$C573,[1]Home_Ho!$A:$A,0),13)/5</f>
        <v>0.33908866563279616</v>
      </c>
      <c r="BD573">
        <f>INDEX('[1]population_%'!$1:$1048576,MATCH(Activités_Home_Ho!$A573,'[1]population_%'!$A:$A,0),9)*INDEX([1]Home_Ho!$1:$1048576,MATCH(Activités_Home_Ho!$C573,[1]Home_Ho!$A:$A,0),13)/5</f>
        <v>0.33908866563279616</v>
      </c>
      <c r="BE573">
        <f>INDEX('[1]population_%'!$1:$1048576,MATCH(Activités_Home_Ho!$A573,'[1]population_%'!$A:$A,0),9)*INDEX([1]Home_Ho!$1:$1048576,MATCH(Activités_Home_Ho!$C573,[1]Home_Ho!$A:$A,0),13)/5</f>
        <v>0.33908866563279616</v>
      </c>
      <c r="BF573">
        <f>INDEX('[1]population_%'!$1:$1048576,MATCH(Activités_Home_Ho!$A573,'[1]population_%'!$A:$A,0),9)*INDEX([1]Home_Ho!$1:$1048576,MATCH(Activités_Home_Ho!$C573,[1]Home_Ho!$A:$A,0),13)/5</f>
        <v>0.33908866563279616</v>
      </c>
      <c r="BG573">
        <f>INDEX('[1]population_%'!$1:$1048576,MATCH(Activités_Home_Ho!$A573,'[1]population_%'!$A:$A,0),9)*INDEX([1]Home_Ho!$1:$1048576,MATCH(Activités_Home_Ho!$C573,[1]Home_Ho!$A:$A,0),13)/5</f>
        <v>0.33908866563279616</v>
      </c>
      <c r="BH573">
        <f>INDEX('[1]population_%'!$1:$1048576,MATCH(Activités_Home_Ho!$A573,'[1]population_%'!$A:$A,0),9)*INDEX([1]Home_Ho!$1:$1048576,MATCH(Activités_Home_Ho!$C573,[1]Home_Ho!$A:$A,0),14)/5</f>
        <v>0.17835183062504215</v>
      </c>
      <c r="BI573">
        <f>INDEX('[1]population_%'!$1:$1048576,MATCH(Activités_Home_Ho!$A573,'[1]population_%'!$A:$A,0),9)*INDEX([1]Home_Ho!$1:$1048576,MATCH(Activités_Home_Ho!$C573,[1]Home_Ho!$A:$A,0),14)/5</f>
        <v>0.17835183062504215</v>
      </c>
      <c r="BJ573">
        <f>INDEX('[1]population_%'!$1:$1048576,MATCH(Activités_Home_Ho!$A573,'[1]population_%'!$A:$A,0),9)*INDEX([1]Home_Ho!$1:$1048576,MATCH(Activités_Home_Ho!$C573,[1]Home_Ho!$A:$A,0),14)/5</f>
        <v>0.17835183062504215</v>
      </c>
      <c r="BK573">
        <f>INDEX('[1]population_%'!$1:$1048576,MATCH(Activités_Home_Ho!$A573,'[1]population_%'!$A:$A,0),9)*INDEX([1]Home_Ho!$1:$1048576,MATCH(Activités_Home_Ho!$C573,[1]Home_Ho!$A:$A,0),14)/5</f>
        <v>0.17835183062504215</v>
      </c>
      <c r="BL573">
        <f>INDEX('[1]population_%'!$1:$1048576,MATCH(Activités_Home_Ho!$A573,'[1]population_%'!$A:$A,0),9)*INDEX([1]Home_Ho!$1:$1048576,MATCH(Activités_Home_Ho!$C573,[1]Home_Ho!$A:$A,0),14)/5</f>
        <v>0.17835183062504215</v>
      </c>
      <c r="BM573">
        <f>INDEX('[1]population_%'!$1:$1048576,MATCH(Activités_Home_Ho!$A573,'[1]population_%'!$A:$A,0),9)*INDEX([1]Home_Ho!$1:$1048576,MATCH(Activités_Home_Ho!$C573,[1]Home_Ho!$A:$A,0),15)/15</f>
        <v>4.4404468118580454E-2</v>
      </c>
      <c r="BN573">
        <f>INDEX('[1]population_%'!$1:$1048576,MATCH(Activités_Home_Ho!$A573,'[1]population_%'!$A:$A,0),9)*INDEX([1]Home_Ho!$1:$1048576,MATCH(Activités_Home_Ho!$C573,[1]Home_Ho!$A:$A,0),15)/15</f>
        <v>4.4404468118580454E-2</v>
      </c>
      <c r="BO573">
        <f>INDEX('[1]population_%'!$1:$1048576,MATCH(Activités_Home_Ho!$A573,'[1]population_%'!$A:$A,0),9)*INDEX([1]Home_Ho!$1:$1048576,MATCH(Activités_Home_Ho!$C573,[1]Home_Ho!$A:$A,0),15)/15</f>
        <v>4.4404468118580454E-2</v>
      </c>
      <c r="BP573">
        <f>INDEX('[1]population_%'!$1:$1048576,MATCH(Activités_Home_Ho!$A573,'[1]population_%'!$A:$A,0),9)*INDEX([1]Home_Ho!$1:$1048576,MATCH(Activités_Home_Ho!$C573,[1]Home_Ho!$A:$A,0),15)/15</f>
        <v>4.4404468118580454E-2</v>
      </c>
      <c r="BQ573">
        <f>INDEX('[1]population_%'!$1:$1048576,MATCH(Activités_Home_Ho!$A573,'[1]population_%'!$A:$A,0),9)*INDEX([1]Home_Ho!$1:$1048576,MATCH(Activités_Home_Ho!$C573,[1]Home_Ho!$A:$A,0),15)/15</f>
        <v>4.4404468118580454E-2</v>
      </c>
      <c r="BR573">
        <f>INDEX('[1]population_%'!$1:$1048576,MATCH(Activités_Home_Ho!$A573,'[1]population_%'!$A:$A,0),9)*INDEX([1]Home_Ho!$1:$1048576,MATCH(Activités_Home_Ho!$C573,[1]Home_Ho!$A:$A,0),15)/15</f>
        <v>4.4404468118580454E-2</v>
      </c>
      <c r="BS573">
        <f>INDEX('[1]population_%'!$1:$1048576,MATCH(Activités_Home_Ho!$A573,'[1]population_%'!$A:$A,0),9)*INDEX([1]Home_Ho!$1:$1048576,MATCH(Activités_Home_Ho!$C573,[1]Home_Ho!$A:$A,0),15)/15</f>
        <v>4.4404468118580454E-2</v>
      </c>
      <c r="BT573">
        <f>INDEX('[1]population_%'!$1:$1048576,MATCH(Activités_Home_Ho!$A573,'[1]population_%'!$A:$A,0),9)*INDEX([1]Home_Ho!$1:$1048576,MATCH(Activités_Home_Ho!$C573,[1]Home_Ho!$A:$A,0),15)/15</f>
        <v>4.4404468118580454E-2</v>
      </c>
      <c r="BU573">
        <f>INDEX('[1]population_%'!$1:$1048576,MATCH(Activités_Home_Ho!$A573,'[1]population_%'!$A:$A,0),9)*INDEX([1]Home_Ho!$1:$1048576,MATCH(Activités_Home_Ho!$C573,[1]Home_Ho!$A:$A,0),15)/15</f>
        <v>4.4404468118580454E-2</v>
      </c>
      <c r="BV573">
        <f>INDEX('[1]population_%'!$1:$1048576,MATCH(Activités_Home_Ho!$A573,'[1]population_%'!$A:$A,0),9)*INDEX([1]Home_Ho!$1:$1048576,MATCH(Activités_Home_Ho!$C573,[1]Home_Ho!$A:$A,0),15)/15</f>
        <v>4.4404468118580454E-2</v>
      </c>
      <c r="BW573">
        <f>INDEX('[1]population_%'!$1:$1048576,MATCH(Activités_Home_Ho!$A573,'[1]population_%'!$A:$A,0),9)*INDEX([1]Home_Ho!$1:$1048576,MATCH(Activités_Home_Ho!$C573,[1]Home_Ho!$A:$A,0),15)/15</f>
        <v>4.4404468118580454E-2</v>
      </c>
      <c r="BX573">
        <f>INDEX('[1]population_%'!$1:$1048576,MATCH(Activités_Home_Ho!$A573,'[1]population_%'!$A:$A,0),9)*INDEX([1]Home_Ho!$1:$1048576,MATCH(Activités_Home_Ho!$C573,[1]Home_Ho!$A:$A,0),15)/15</f>
        <v>4.4404468118580454E-2</v>
      </c>
      <c r="BY573">
        <f>INDEX('[1]population_%'!$1:$1048576,MATCH(Activités_Home_Ho!$A573,'[1]population_%'!$A:$A,0),9)*INDEX([1]Home_Ho!$1:$1048576,MATCH(Activités_Home_Ho!$C573,[1]Home_Ho!$A:$A,0),15)/15</f>
        <v>4.4404468118580454E-2</v>
      </c>
      <c r="BZ573">
        <f>INDEX('[1]population_%'!$1:$1048576,MATCH(Activités_Home_Ho!$A573,'[1]population_%'!$A:$A,0),9)*INDEX([1]Home_Ho!$1:$1048576,MATCH(Activités_Home_Ho!$C573,[1]Home_Ho!$A:$A,0),15)/15</f>
        <v>4.4404468118580454E-2</v>
      </c>
      <c r="CA573">
        <f>INDEX('[1]population_%'!$1:$1048576,MATCH(Activités_Home_Ho!$A573,'[1]population_%'!$A:$A,0),9)*INDEX([1]Home_Ho!$1:$1048576,MATCH(Activités_Home_Ho!$C573,[1]Home_Ho!$A:$A,0),15)/15</f>
        <v>4.4404468118580454E-2</v>
      </c>
    </row>
    <row r="574" spans="1:79" x14ac:dyDescent="0.35">
      <c r="A574" s="1" t="s">
        <v>1128</v>
      </c>
      <c r="B574" s="1" t="s">
        <v>1129</v>
      </c>
      <c r="C574" t="str">
        <f>INDEX([1]bruxelles_parsed_lat_long!$1:$1048576,MATCH($A574,[1]bruxelles_parsed_lat_long!$E:$E,0),9)</f>
        <v>Uccle</v>
      </c>
      <c r="D574">
        <f>INDEX('[1]population_%'!$1:$1048576,MATCH(Activités_Home_Ho!$A574,'[1]population_%'!$A:$A,0),9)*INDEX([1]Home_Ho!$1:$1048576,MATCH(Activités_Home_Ho!$C574,[1]Home_Ho!$A:$A,0),2)/2</f>
        <v>2.5814173015980046E-2</v>
      </c>
      <c r="E574">
        <f>INDEX('[1]population_%'!$1:$1048576,MATCH(Activités_Home_Ho!$A574,'[1]population_%'!$A:$A,0),9)*INDEX([1]Home_Ho!$1:$1048576,MATCH(Activités_Home_Ho!$C574,[1]Home_Ho!$A:$A,0),3)/5</f>
        <v>0.26499903355584026</v>
      </c>
      <c r="F574">
        <f>INDEX('[1]population_%'!$1:$1048576,MATCH(Activités_Home_Ho!$A574,'[1]population_%'!$A:$A,0),9)*INDEX([1]Home_Ho!$1:$1048576,MATCH(Activités_Home_Ho!$C574,[1]Home_Ho!$A:$A,0),3)/5</f>
        <v>0.26499903355584026</v>
      </c>
      <c r="G574">
        <f>INDEX('[1]population_%'!$1:$1048576,MATCH(Activités_Home_Ho!$A574,'[1]population_%'!$A:$A,0),9)*INDEX([1]Home_Ho!$1:$1048576,MATCH(Activités_Home_Ho!$C574,[1]Home_Ho!$A:$A,0),3)/5</f>
        <v>0.26499903355584026</v>
      </c>
      <c r="H574">
        <f>INDEX('[1]population_%'!$1:$1048576,MATCH(Activités_Home_Ho!$A574,'[1]population_%'!$A:$A,0),9)*INDEX([1]Home_Ho!$1:$1048576,MATCH(Activités_Home_Ho!$C574,[1]Home_Ho!$A:$A,0),3)/5</f>
        <v>0.26499903355584026</v>
      </c>
      <c r="I574">
        <f>INDEX('[1]population_%'!$1:$1048576,MATCH(Activités_Home_Ho!$A574,'[1]population_%'!$A:$A,0),9)*INDEX([1]Home_Ho!$1:$1048576,MATCH(Activités_Home_Ho!$C574,[1]Home_Ho!$A:$A,0),3)/5</f>
        <v>0.26499903355584026</v>
      </c>
      <c r="J574">
        <f>INDEX('[1]population_%'!$1:$1048576,MATCH(Activités_Home_Ho!$A574,'[1]population_%'!$A:$A,0),9)*INDEX([1]Home_Ho!$1:$1048576,MATCH(Activités_Home_Ho!$C574,[1]Home_Ho!$A:$A,0),4)/5</f>
        <v>0.74273332883824428</v>
      </c>
      <c r="K574">
        <f>INDEX('[1]population_%'!$1:$1048576,MATCH(Activités_Home_Ho!$A574,'[1]population_%'!$A:$A,0),9)*INDEX([1]Home_Ho!$1:$1048576,MATCH(Activités_Home_Ho!$C574,[1]Home_Ho!$A:$A,0),4)/5</f>
        <v>0.74273332883824428</v>
      </c>
      <c r="L574">
        <f>INDEX('[1]population_%'!$1:$1048576,MATCH(Activités_Home_Ho!$A574,'[1]population_%'!$A:$A,0),9)*INDEX([1]Home_Ho!$1:$1048576,MATCH(Activités_Home_Ho!$C574,[1]Home_Ho!$A:$A,0),4)/5</f>
        <v>0.74273332883824428</v>
      </c>
      <c r="M574">
        <f>INDEX('[1]population_%'!$1:$1048576,MATCH(Activités_Home_Ho!$A574,'[1]population_%'!$A:$A,0),9)*INDEX([1]Home_Ho!$1:$1048576,MATCH(Activités_Home_Ho!$C574,[1]Home_Ho!$A:$A,0),4)/5</f>
        <v>0.74273332883824428</v>
      </c>
      <c r="N574">
        <f>INDEX('[1]population_%'!$1:$1048576,MATCH(Activités_Home_Ho!$A574,'[1]population_%'!$A:$A,0),9)*INDEX([1]Home_Ho!$1:$1048576,MATCH(Activités_Home_Ho!$C574,[1]Home_Ho!$A:$A,0),4)/5</f>
        <v>0.74273332883824428</v>
      </c>
      <c r="O574">
        <f>INDEX('[1]population_%'!$1:$1048576,MATCH(Activités_Home_Ho!$A574,'[1]population_%'!$A:$A,0),9)*INDEX([1]Home_Ho!$1:$1048576,MATCH(Activités_Home_Ho!$C574,[1]Home_Ho!$A:$A,0),5)/5</f>
        <v>0.96433807565234986</v>
      </c>
      <c r="P574">
        <f>INDEX('[1]population_%'!$1:$1048576,MATCH(Activités_Home_Ho!$A574,'[1]population_%'!$A:$A,0),9)*INDEX([1]Home_Ho!$1:$1048576,MATCH(Activités_Home_Ho!$C574,[1]Home_Ho!$A:$A,0),5)/5</f>
        <v>0.96433807565234986</v>
      </c>
      <c r="Q574">
        <f>INDEX('[1]population_%'!$1:$1048576,MATCH(Activités_Home_Ho!$A574,'[1]population_%'!$A:$A,0),9)*INDEX([1]Home_Ho!$1:$1048576,MATCH(Activités_Home_Ho!$C574,[1]Home_Ho!$A:$A,0),5)/5</f>
        <v>0.96433807565234986</v>
      </c>
      <c r="R574">
        <f>INDEX('[1]population_%'!$1:$1048576,MATCH(Activités_Home_Ho!$A574,'[1]population_%'!$A:$A,0),9)*INDEX([1]Home_Ho!$1:$1048576,MATCH(Activités_Home_Ho!$C574,[1]Home_Ho!$A:$A,0),5)/5</f>
        <v>0.96433807565234986</v>
      </c>
      <c r="S574">
        <f>INDEX('[1]population_%'!$1:$1048576,MATCH(Activités_Home_Ho!$A574,'[1]population_%'!$A:$A,0),9)*INDEX([1]Home_Ho!$1:$1048576,MATCH(Activités_Home_Ho!$C574,[1]Home_Ho!$A:$A,0),5)/5</f>
        <v>0.96433807565234986</v>
      </c>
      <c r="T574">
        <f>INDEX('[1]population_%'!$1:$1048576,MATCH(Activités_Home_Ho!$A574,'[1]population_%'!$A:$A,0),9)*INDEX([1]Home_Ho!$1:$1048576,MATCH(Activités_Home_Ho!$C574,[1]Home_Ho!$A:$A,0),6)/5</f>
        <v>1.0510207448362665</v>
      </c>
      <c r="U574">
        <f>INDEX('[1]population_%'!$1:$1048576,MATCH(Activités_Home_Ho!$A574,'[1]population_%'!$A:$A,0),9)*INDEX([1]Home_Ho!$1:$1048576,MATCH(Activités_Home_Ho!$C574,[1]Home_Ho!$A:$A,0),6)/5</f>
        <v>1.0510207448362665</v>
      </c>
      <c r="V574">
        <f>INDEX('[1]population_%'!$1:$1048576,MATCH(Activités_Home_Ho!$A574,'[1]population_%'!$A:$A,0),9)*INDEX([1]Home_Ho!$1:$1048576,MATCH(Activités_Home_Ho!$C574,[1]Home_Ho!$A:$A,0),6)/5</f>
        <v>1.0510207448362665</v>
      </c>
      <c r="W574">
        <f>INDEX('[1]population_%'!$1:$1048576,MATCH(Activités_Home_Ho!$A574,'[1]population_%'!$A:$A,0),9)*INDEX([1]Home_Ho!$1:$1048576,MATCH(Activités_Home_Ho!$C574,[1]Home_Ho!$A:$A,0),6)/5</f>
        <v>1.0510207448362665</v>
      </c>
      <c r="X574">
        <f>INDEX('[1]population_%'!$1:$1048576,MATCH(Activités_Home_Ho!$A574,'[1]population_%'!$A:$A,0),9)*INDEX([1]Home_Ho!$1:$1048576,MATCH(Activités_Home_Ho!$C574,[1]Home_Ho!$A:$A,0),6)/5</f>
        <v>1.0510207448362665</v>
      </c>
      <c r="Y574">
        <f>INDEX('[1]population_%'!$1:$1048576,MATCH(Activités_Home_Ho!$A574,'[1]population_%'!$A:$A,0),9)*INDEX([1]Home_Ho!$1:$1048576,MATCH(Activités_Home_Ho!$C574,[1]Home_Ho!$A:$A,0),7)/5</f>
        <v>1.1859428224664554</v>
      </c>
      <c r="Z574">
        <f>INDEX('[1]population_%'!$1:$1048576,MATCH(Activités_Home_Ho!$A574,'[1]population_%'!$A:$A,0),9)*INDEX([1]Home_Ho!$1:$1048576,MATCH(Activités_Home_Ho!$C574,[1]Home_Ho!$A:$A,0),7)/5</f>
        <v>1.1859428224664554</v>
      </c>
      <c r="AA574">
        <f>INDEX('[1]population_%'!$1:$1048576,MATCH(Activités_Home_Ho!$A574,'[1]population_%'!$A:$A,0),9)*INDEX([1]Home_Ho!$1:$1048576,MATCH(Activités_Home_Ho!$C574,[1]Home_Ho!$A:$A,0),7)/5</f>
        <v>1.1859428224664554</v>
      </c>
      <c r="AB574">
        <f>INDEX('[1]population_%'!$1:$1048576,MATCH(Activités_Home_Ho!$A574,'[1]population_%'!$A:$A,0),9)*INDEX([1]Home_Ho!$1:$1048576,MATCH(Activités_Home_Ho!$C574,[1]Home_Ho!$A:$A,0),7)/5</f>
        <v>1.1859428224664554</v>
      </c>
      <c r="AC574">
        <f>INDEX('[1]population_%'!$1:$1048576,MATCH(Activités_Home_Ho!$A574,'[1]population_%'!$A:$A,0),9)*INDEX([1]Home_Ho!$1:$1048576,MATCH(Activités_Home_Ho!$C574,[1]Home_Ho!$A:$A,0),7)/5</f>
        <v>1.1859428224664554</v>
      </c>
      <c r="AD574">
        <f>INDEX('[1]population_%'!$1:$1048576,MATCH(Activités_Home_Ho!$A574,'[1]population_%'!$A:$A,0),9)*INDEX([1]Home_Ho!$1:$1048576,MATCH(Activités_Home_Ho!$C574,[1]Home_Ho!$A:$A,0),8)/5</f>
        <v>1.2737639628705639</v>
      </c>
      <c r="AE574">
        <f>INDEX('[1]population_%'!$1:$1048576,MATCH(Activités_Home_Ho!$A574,'[1]population_%'!$A:$A,0),9)*INDEX([1]Home_Ho!$1:$1048576,MATCH(Activités_Home_Ho!$C574,[1]Home_Ho!$A:$A,0),8)/5</f>
        <v>1.2737639628705639</v>
      </c>
      <c r="AF574">
        <f>INDEX('[1]population_%'!$1:$1048576,MATCH(Activités_Home_Ho!$A574,'[1]population_%'!$A:$A,0),9)*INDEX([1]Home_Ho!$1:$1048576,MATCH(Activités_Home_Ho!$C574,[1]Home_Ho!$A:$A,0),8)/5</f>
        <v>1.2737639628705639</v>
      </c>
      <c r="AG574">
        <f>INDEX('[1]population_%'!$1:$1048576,MATCH(Activités_Home_Ho!$A574,'[1]population_%'!$A:$A,0),9)*INDEX([1]Home_Ho!$1:$1048576,MATCH(Activités_Home_Ho!$C574,[1]Home_Ho!$A:$A,0),8)/5</f>
        <v>1.2737639628705639</v>
      </c>
      <c r="AH574">
        <f>INDEX('[1]population_%'!$1:$1048576,MATCH(Activités_Home_Ho!$A574,'[1]population_%'!$A:$A,0),9)*INDEX([1]Home_Ho!$1:$1048576,MATCH(Activités_Home_Ho!$C574,[1]Home_Ho!$A:$A,0),8)/5</f>
        <v>1.2737639628705639</v>
      </c>
      <c r="AI574">
        <f>INDEX('[1]population_%'!$1:$1048576,MATCH(Activités_Home_Ho!$A574,'[1]population_%'!$A:$A,0),9)*INDEX([1]Home_Ho!$1:$1048576,MATCH(Activités_Home_Ho!$C574,[1]Home_Ho!$A:$A,0),9)/5</f>
        <v>1.2268218820938126</v>
      </c>
      <c r="AJ574">
        <f>INDEX('[1]population_%'!$1:$1048576,MATCH(Activités_Home_Ho!$A574,'[1]population_%'!$A:$A,0),9)*INDEX([1]Home_Ho!$1:$1048576,MATCH(Activités_Home_Ho!$C574,[1]Home_Ho!$A:$A,0),9)/5</f>
        <v>1.2268218820938126</v>
      </c>
      <c r="AK574">
        <f>INDEX('[1]population_%'!$1:$1048576,MATCH(Activités_Home_Ho!$A574,'[1]population_%'!$A:$A,0),9)*INDEX([1]Home_Ho!$1:$1048576,MATCH(Activités_Home_Ho!$C574,[1]Home_Ho!$A:$A,0),9)/5</f>
        <v>1.2268218820938126</v>
      </c>
      <c r="AL574">
        <f>INDEX('[1]population_%'!$1:$1048576,MATCH(Activités_Home_Ho!$A574,'[1]population_%'!$A:$A,0),9)*INDEX([1]Home_Ho!$1:$1048576,MATCH(Activités_Home_Ho!$C574,[1]Home_Ho!$A:$A,0),9)/5</f>
        <v>1.2268218820938126</v>
      </c>
      <c r="AM574">
        <f>INDEX('[1]population_%'!$1:$1048576,MATCH(Activités_Home_Ho!$A574,'[1]population_%'!$A:$A,0),9)*INDEX([1]Home_Ho!$1:$1048576,MATCH(Activités_Home_Ho!$C574,[1]Home_Ho!$A:$A,0),9)/5</f>
        <v>1.2268218820938126</v>
      </c>
      <c r="AN574">
        <f>INDEX('[1]population_%'!$1:$1048576,MATCH(Activités_Home_Ho!$A574,'[1]population_%'!$A:$A,0),9)*INDEX([1]Home_Ho!$1:$1048576,MATCH(Activités_Home_Ho!$C574,[1]Home_Ho!$A:$A,0),10)/5</f>
        <v>1.2778677544782329</v>
      </c>
      <c r="AO574">
        <f>INDEX('[1]population_%'!$1:$1048576,MATCH(Activités_Home_Ho!$A574,'[1]population_%'!$A:$A,0),9)*INDEX([1]Home_Ho!$1:$1048576,MATCH(Activités_Home_Ho!$C574,[1]Home_Ho!$A:$A,0),10)/5</f>
        <v>1.2778677544782329</v>
      </c>
      <c r="AP574">
        <f>INDEX('[1]population_%'!$1:$1048576,MATCH(Activités_Home_Ho!$A574,'[1]population_%'!$A:$A,0),9)*INDEX([1]Home_Ho!$1:$1048576,MATCH(Activités_Home_Ho!$C574,[1]Home_Ho!$A:$A,0),10)/5</f>
        <v>1.2778677544782329</v>
      </c>
      <c r="AQ574">
        <f>INDEX('[1]population_%'!$1:$1048576,MATCH(Activités_Home_Ho!$A574,'[1]population_%'!$A:$A,0),9)*INDEX([1]Home_Ho!$1:$1048576,MATCH(Activités_Home_Ho!$C574,[1]Home_Ho!$A:$A,0),10)/5</f>
        <v>1.2778677544782329</v>
      </c>
      <c r="AR574">
        <f>INDEX('[1]population_%'!$1:$1048576,MATCH(Activités_Home_Ho!$A574,'[1]population_%'!$A:$A,0),9)*INDEX([1]Home_Ho!$1:$1048576,MATCH(Activités_Home_Ho!$C574,[1]Home_Ho!$A:$A,0),10)/5</f>
        <v>1.2778677544782329</v>
      </c>
      <c r="AS574">
        <f>INDEX('[1]population_%'!$1:$1048576,MATCH(Activités_Home_Ho!$A574,'[1]population_%'!$A:$A,0),9)*INDEX([1]Home_Ho!$1:$1048576,MATCH(Activités_Home_Ho!$C574,[1]Home_Ho!$A:$A,0),11)/5</f>
        <v>1.234023374463399</v>
      </c>
      <c r="AT574">
        <f>INDEX('[1]population_%'!$1:$1048576,MATCH(Activités_Home_Ho!$A574,'[1]population_%'!$A:$A,0),9)*INDEX([1]Home_Ho!$1:$1048576,MATCH(Activités_Home_Ho!$C574,[1]Home_Ho!$A:$A,0),11)/5</f>
        <v>1.234023374463399</v>
      </c>
      <c r="AU574">
        <f>INDEX('[1]population_%'!$1:$1048576,MATCH(Activités_Home_Ho!$A574,'[1]population_%'!$A:$A,0),9)*INDEX([1]Home_Ho!$1:$1048576,MATCH(Activités_Home_Ho!$C574,[1]Home_Ho!$A:$A,0),11)/5</f>
        <v>1.234023374463399</v>
      </c>
      <c r="AV574">
        <f>INDEX('[1]population_%'!$1:$1048576,MATCH(Activités_Home_Ho!$A574,'[1]population_%'!$A:$A,0),9)*INDEX([1]Home_Ho!$1:$1048576,MATCH(Activités_Home_Ho!$C574,[1]Home_Ho!$A:$A,0),11)/5</f>
        <v>1.234023374463399</v>
      </c>
      <c r="AW574">
        <f>INDEX('[1]population_%'!$1:$1048576,MATCH(Activités_Home_Ho!$A574,'[1]population_%'!$A:$A,0),9)*INDEX([1]Home_Ho!$1:$1048576,MATCH(Activités_Home_Ho!$C574,[1]Home_Ho!$A:$A,0),12)/5</f>
        <v>0.51170309936394498</v>
      </c>
      <c r="AX574">
        <f>INDEX('[1]population_%'!$1:$1048576,MATCH(Activités_Home_Ho!$A574,'[1]population_%'!$A:$A,0),9)*INDEX([1]Home_Ho!$1:$1048576,MATCH(Activités_Home_Ho!$C574,[1]Home_Ho!$A:$A,0),12)/5</f>
        <v>0.51170309936394498</v>
      </c>
      <c r="AY574">
        <f>INDEX('[1]population_%'!$1:$1048576,MATCH(Activités_Home_Ho!$A574,'[1]population_%'!$A:$A,0),9)*INDEX([1]Home_Ho!$1:$1048576,MATCH(Activités_Home_Ho!$C574,[1]Home_Ho!$A:$A,0),12)/5</f>
        <v>0.51170309936394498</v>
      </c>
      <c r="AZ574">
        <f>INDEX('[1]population_%'!$1:$1048576,MATCH(Activités_Home_Ho!$A574,'[1]population_%'!$A:$A,0),9)*INDEX([1]Home_Ho!$1:$1048576,MATCH(Activités_Home_Ho!$C574,[1]Home_Ho!$A:$A,0),12)/5</f>
        <v>0.51170309936394498</v>
      </c>
      <c r="BA574">
        <f>INDEX('[1]population_%'!$1:$1048576,MATCH(Activités_Home_Ho!$A574,'[1]population_%'!$A:$A,0),9)*INDEX([1]Home_Ho!$1:$1048576,MATCH(Activités_Home_Ho!$C574,[1]Home_Ho!$A:$A,0),12)/5</f>
        <v>0.51170309936394498</v>
      </c>
      <c r="BB574">
        <f>INDEX('[1]population_%'!$1:$1048576,MATCH(Activités_Home_Ho!$A574,'[1]population_%'!$A:$A,0),9)*INDEX([1]Home_Ho!$1:$1048576,MATCH(Activités_Home_Ho!$C574,[1]Home_Ho!$A:$A,0),12)/5</f>
        <v>0.51170309936394498</v>
      </c>
      <c r="BC574">
        <f>INDEX('[1]population_%'!$1:$1048576,MATCH(Activités_Home_Ho!$A574,'[1]population_%'!$A:$A,0),9)*INDEX([1]Home_Ho!$1:$1048576,MATCH(Activités_Home_Ho!$C574,[1]Home_Ho!$A:$A,0),13)/5</f>
        <v>0.31803061155687418</v>
      </c>
      <c r="BD574">
        <f>INDEX('[1]population_%'!$1:$1048576,MATCH(Activités_Home_Ho!$A574,'[1]population_%'!$A:$A,0),9)*INDEX([1]Home_Ho!$1:$1048576,MATCH(Activités_Home_Ho!$C574,[1]Home_Ho!$A:$A,0),13)/5</f>
        <v>0.31803061155687418</v>
      </c>
      <c r="BE574">
        <f>INDEX('[1]population_%'!$1:$1048576,MATCH(Activités_Home_Ho!$A574,'[1]population_%'!$A:$A,0),9)*INDEX([1]Home_Ho!$1:$1048576,MATCH(Activités_Home_Ho!$C574,[1]Home_Ho!$A:$A,0),13)/5</f>
        <v>0.31803061155687418</v>
      </c>
      <c r="BF574">
        <f>INDEX('[1]population_%'!$1:$1048576,MATCH(Activités_Home_Ho!$A574,'[1]population_%'!$A:$A,0),9)*INDEX([1]Home_Ho!$1:$1048576,MATCH(Activités_Home_Ho!$C574,[1]Home_Ho!$A:$A,0),13)/5</f>
        <v>0.31803061155687418</v>
      </c>
      <c r="BG574">
        <f>INDEX('[1]population_%'!$1:$1048576,MATCH(Activités_Home_Ho!$A574,'[1]population_%'!$A:$A,0),9)*INDEX([1]Home_Ho!$1:$1048576,MATCH(Activités_Home_Ho!$C574,[1]Home_Ho!$A:$A,0),13)/5</f>
        <v>0.31803061155687418</v>
      </c>
      <c r="BH574">
        <f>INDEX('[1]population_%'!$1:$1048576,MATCH(Activités_Home_Ho!$A574,'[1]population_%'!$A:$A,0),9)*INDEX([1]Home_Ho!$1:$1048576,MATCH(Activités_Home_Ho!$C574,[1]Home_Ho!$A:$A,0),14)/5</f>
        <v>0.16727584114355068</v>
      </c>
      <c r="BI574">
        <f>INDEX('[1]population_%'!$1:$1048576,MATCH(Activités_Home_Ho!$A574,'[1]population_%'!$A:$A,0),9)*INDEX([1]Home_Ho!$1:$1048576,MATCH(Activités_Home_Ho!$C574,[1]Home_Ho!$A:$A,0),14)/5</f>
        <v>0.16727584114355068</v>
      </c>
      <c r="BJ574">
        <f>INDEX('[1]population_%'!$1:$1048576,MATCH(Activités_Home_Ho!$A574,'[1]population_%'!$A:$A,0),9)*INDEX([1]Home_Ho!$1:$1048576,MATCH(Activités_Home_Ho!$C574,[1]Home_Ho!$A:$A,0),14)/5</f>
        <v>0.16727584114355068</v>
      </c>
      <c r="BK574">
        <f>INDEX('[1]population_%'!$1:$1048576,MATCH(Activités_Home_Ho!$A574,'[1]population_%'!$A:$A,0),9)*INDEX([1]Home_Ho!$1:$1048576,MATCH(Activités_Home_Ho!$C574,[1]Home_Ho!$A:$A,0),14)/5</f>
        <v>0.16727584114355068</v>
      </c>
      <c r="BL574">
        <f>INDEX('[1]population_%'!$1:$1048576,MATCH(Activités_Home_Ho!$A574,'[1]population_%'!$A:$A,0),9)*INDEX([1]Home_Ho!$1:$1048576,MATCH(Activités_Home_Ho!$C574,[1]Home_Ho!$A:$A,0),14)/5</f>
        <v>0.16727584114355068</v>
      </c>
      <c r="BM574">
        <f>INDEX('[1]population_%'!$1:$1048576,MATCH(Activités_Home_Ho!$A574,'[1]population_%'!$A:$A,0),9)*INDEX([1]Home_Ho!$1:$1048576,MATCH(Activités_Home_Ho!$C574,[1]Home_Ho!$A:$A,0),15)/15</f>
        <v>4.1646865799114474E-2</v>
      </c>
      <c r="BN574">
        <f>INDEX('[1]population_%'!$1:$1048576,MATCH(Activités_Home_Ho!$A574,'[1]population_%'!$A:$A,0),9)*INDEX([1]Home_Ho!$1:$1048576,MATCH(Activités_Home_Ho!$C574,[1]Home_Ho!$A:$A,0),15)/15</f>
        <v>4.1646865799114474E-2</v>
      </c>
      <c r="BO574">
        <f>INDEX('[1]population_%'!$1:$1048576,MATCH(Activités_Home_Ho!$A574,'[1]population_%'!$A:$A,0),9)*INDEX([1]Home_Ho!$1:$1048576,MATCH(Activités_Home_Ho!$C574,[1]Home_Ho!$A:$A,0),15)/15</f>
        <v>4.1646865799114474E-2</v>
      </c>
      <c r="BP574">
        <f>INDEX('[1]population_%'!$1:$1048576,MATCH(Activités_Home_Ho!$A574,'[1]population_%'!$A:$A,0),9)*INDEX([1]Home_Ho!$1:$1048576,MATCH(Activités_Home_Ho!$C574,[1]Home_Ho!$A:$A,0),15)/15</f>
        <v>4.1646865799114474E-2</v>
      </c>
      <c r="BQ574">
        <f>INDEX('[1]population_%'!$1:$1048576,MATCH(Activités_Home_Ho!$A574,'[1]population_%'!$A:$A,0),9)*INDEX([1]Home_Ho!$1:$1048576,MATCH(Activités_Home_Ho!$C574,[1]Home_Ho!$A:$A,0),15)/15</f>
        <v>4.1646865799114474E-2</v>
      </c>
      <c r="BR574">
        <f>INDEX('[1]population_%'!$1:$1048576,MATCH(Activités_Home_Ho!$A574,'[1]population_%'!$A:$A,0),9)*INDEX([1]Home_Ho!$1:$1048576,MATCH(Activités_Home_Ho!$C574,[1]Home_Ho!$A:$A,0),15)/15</f>
        <v>4.1646865799114474E-2</v>
      </c>
      <c r="BS574">
        <f>INDEX('[1]population_%'!$1:$1048576,MATCH(Activités_Home_Ho!$A574,'[1]population_%'!$A:$A,0),9)*INDEX([1]Home_Ho!$1:$1048576,MATCH(Activités_Home_Ho!$C574,[1]Home_Ho!$A:$A,0),15)/15</f>
        <v>4.1646865799114474E-2</v>
      </c>
      <c r="BT574">
        <f>INDEX('[1]population_%'!$1:$1048576,MATCH(Activités_Home_Ho!$A574,'[1]population_%'!$A:$A,0),9)*INDEX([1]Home_Ho!$1:$1048576,MATCH(Activités_Home_Ho!$C574,[1]Home_Ho!$A:$A,0),15)/15</f>
        <v>4.1646865799114474E-2</v>
      </c>
      <c r="BU574">
        <f>INDEX('[1]population_%'!$1:$1048576,MATCH(Activités_Home_Ho!$A574,'[1]population_%'!$A:$A,0),9)*INDEX([1]Home_Ho!$1:$1048576,MATCH(Activités_Home_Ho!$C574,[1]Home_Ho!$A:$A,0),15)/15</f>
        <v>4.1646865799114474E-2</v>
      </c>
      <c r="BV574">
        <f>INDEX('[1]population_%'!$1:$1048576,MATCH(Activités_Home_Ho!$A574,'[1]population_%'!$A:$A,0),9)*INDEX([1]Home_Ho!$1:$1048576,MATCH(Activités_Home_Ho!$C574,[1]Home_Ho!$A:$A,0),15)/15</f>
        <v>4.1646865799114474E-2</v>
      </c>
      <c r="BW574">
        <f>INDEX('[1]population_%'!$1:$1048576,MATCH(Activités_Home_Ho!$A574,'[1]population_%'!$A:$A,0),9)*INDEX([1]Home_Ho!$1:$1048576,MATCH(Activités_Home_Ho!$C574,[1]Home_Ho!$A:$A,0),15)/15</f>
        <v>4.1646865799114474E-2</v>
      </c>
      <c r="BX574">
        <f>INDEX('[1]population_%'!$1:$1048576,MATCH(Activités_Home_Ho!$A574,'[1]population_%'!$A:$A,0),9)*INDEX([1]Home_Ho!$1:$1048576,MATCH(Activités_Home_Ho!$C574,[1]Home_Ho!$A:$A,0),15)/15</f>
        <v>4.1646865799114474E-2</v>
      </c>
      <c r="BY574">
        <f>INDEX('[1]population_%'!$1:$1048576,MATCH(Activités_Home_Ho!$A574,'[1]population_%'!$A:$A,0),9)*INDEX([1]Home_Ho!$1:$1048576,MATCH(Activités_Home_Ho!$C574,[1]Home_Ho!$A:$A,0),15)/15</f>
        <v>4.1646865799114474E-2</v>
      </c>
      <c r="BZ574">
        <f>INDEX('[1]population_%'!$1:$1048576,MATCH(Activités_Home_Ho!$A574,'[1]population_%'!$A:$A,0),9)*INDEX([1]Home_Ho!$1:$1048576,MATCH(Activités_Home_Ho!$C574,[1]Home_Ho!$A:$A,0),15)/15</f>
        <v>4.1646865799114474E-2</v>
      </c>
      <c r="CA574">
        <f>INDEX('[1]population_%'!$1:$1048576,MATCH(Activités_Home_Ho!$A574,'[1]population_%'!$A:$A,0),9)*INDEX([1]Home_Ho!$1:$1048576,MATCH(Activités_Home_Ho!$C574,[1]Home_Ho!$A:$A,0),15)/15</f>
        <v>4.1646865799114474E-2</v>
      </c>
    </row>
    <row r="575" spans="1:79" x14ac:dyDescent="0.35">
      <c r="A575" s="1" t="s">
        <v>1130</v>
      </c>
      <c r="B575" s="1" t="s">
        <v>1131</v>
      </c>
      <c r="C575" t="str">
        <f>INDEX([1]bruxelles_parsed_lat_long!$1:$1048576,MATCH($A575,[1]bruxelles_parsed_lat_long!$E:$E,0),9)</f>
        <v>Uccle</v>
      </c>
      <c r="D575">
        <f>INDEX('[1]population_%'!$1:$1048576,MATCH(Activités_Home_Ho!$A575,'[1]population_%'!$A:$A,0),9)*INDEX([1]Home_Ho!$1:$1048576,MATCH(Activités_Home_Ho!$C575,[1]Home_Ho!$A:$A,0),2)/2</f>
        <v>7.0254871552828543E-2</v>
      </c>
      <c r="E575">
        <f>INDEX('[1]population_%'!$1:$1048576,MATCH(Activités_Home_Ho!$A575,'[1]population_%'!$A:$A,0),9)*INDEX([1]Home_Ho!$1:$1048576,MATCH(Activités_Home_Ho!$C575,[1]Home_Ho!$A:$A,0),3)/5</f>
        <v>0.72121129166385733</v>
      </c>
      <c r="F575">
        <f>INDEX('[1]population_%'!$1:$1048576,MATCH(Activités_Home_Ho!$A575,'[1]population_%'!$A:$A,0),9)*INDEX([1]Home_Ho!$1:$1048576,MATCH(Activités_Home_Ho!$C575,[1]Home_Ho!$A:$A,0),3)/5</f>
        <v>0.72121129166385733</v>
      </c>
      <c r="G575">
        <f>INDEX('[1]population_%'!$1:$1048576,MATCH(Activités_Home_Ho!$A575,'[1]population_%'!$A:$A,0),9)*INDEX([1]Home_Ho!$1:$1048576,MATCH(Activités_Home_Ho!$C575,[1]Home_Ho!$A:$A,0),3)/5</f>
        <v>0.72121129166385733</v>
      </c>
      <c r="H575">
        <f>INDEX('[1]population_%'!$1:$1048576,MATCH(Activités_Home_Ho!$A575,'[1]population_%'!$A:$A,0),9)*INDEX([1]Home_Ho!$1:$1048576,MATCH(Activités_Home_Ho!$C575,[1]Home_Ho!$A:$A,0),3)/5</f>
        <v>0.72121129166385733</v>
      </c>
      <c r="I575">
        <f>INDEX('[1]population_%'!$1:$1048576,MATCH(Activités_Home_Ho!$A575,'[1]population_%'!$A:$A,0),9)*INDEX([1]Home_Ho!$1:$1048576,MATCH(Activités_Home_Ho!$C575,[1]Home_Ho!$A:$A,0),3)/5</f>
        <v>0.72121129166385733</v>
      </c>
      <c r="J575">
        <f>INDEX('[1]population_%'!$1:$1048576,MATCH(Activités_Home_Ho!$A575,'[1]population_%'!$A:$A,0),9)*INDEX([1]Home_Ho!$1:$1048576,MATCH(Activités_Home_Ho!$C575,[1]Home_Ho!$A:$A,0),4)/5</f>
        <v>2.0213947812015371</v>
      </c>
      <c r="K575">
        <f>INDEX('[1]population_%'!$1:$1048576,MATCH(Activités_Home_Ho!$A575,'[1]population_%'!$A:$A,0),9)*INDEX([1]Home_Ho!$1:$1048576,MATCH(Activités_Home_Ho!$C575,[1]Home_Ho!$A:$A,0),4)/5</f>
        <v>2.0213947812015371</v>
      </c>
      <c r="L575">
        <f>INDEX('[1]population_%'!$1:$1048576,MATCH(Activités_Home_Ho!$A575,'[1]population_%'!$A:$A,0),9)*INDEX([1]Home_Ho!$1:$1048576,MATCH(Activités_Home_Ho!$C575,[1]Home_Ho!$A:$A,0),4)/5</f>
        <v>2.0213947812015371</v>
      </c>
      <c r="M575">
        <f>INDEX('[1]population_%'!$1:$1048576,MATCH(Activités_Home_Ho!$A575,'[1]population_%'!$A:$A,0),9)*INDEX([1]Home_Ho!$1:$1048576,MATCH(Activités_Home_Ho!$C575,[1]Home_Ho!$A:$A,0),4)/5</f>
        <v>2.0213947812015371</v>
      </c>
      <c r="N575">
        <f>INDEX('[1]population_%'!$1:$1048576,MATCH(Activités_Home_Ho!$A575,'[1]population_%'!$A:$A,0),9)*INDEX([1]Home_Ho!$1:$1048576,MATCH(Activités_Home_Ho!$C575,[1]Home_Ho!$A:$A,0),4)/5</f>
        <v>2.0213947812015371</v>
      </c>
      <c r="O575">
        <f>INDEX('[1]population_%'!$1:$1048576,MATCH(Activités_Home_Ho!$A575,'[1]population_%'!$A:$A,0),9)*INDEX([1]Home_Ho!$1:$1048576,MATCH(Activités_Home_Ho!$C575,[1]Home_Ho!$A:$A,0),5)/5</f>
        <v>2.6245058323781274</v>
      </c>
      <c r="P575">
        <f>INDEX('[1]population_%'!$1:$1048576,MATCH(Activités_Home_Ho!$A575,'[1]population_%'!$A:$A,0),9)*INDEX([1]Home_Ho!$1:$1048576,MATCH(Activités_Home_Ho!$C575,[1]Home_Ho!$A:$A,0),5)/5</f>
        <v>2.6245058323781274</v>
      </c>
      <c r="Q575">
        <f>INDEX('[1]population_%'!$1:$1048576,MATCH(Activités_Home_Ho!$A575,'[1]population_%'!$A:$A,0),9)*INDEX([1]Home_Ho!$1:$1048576,MATCH(Activités_Home_Ho!$C575,[1]Home_Ho!$A:$A,0),5)/5</f>
        <v>2.6245058323781274</v>
      </c>
      <c r="R575">
        <f>INDEX('[1]population_%'!$1:$1048576,MATCH(Activités_Home_Ho!$A575,'[1]population_%'!$A:$A,0),9)*INDEX([1]Home_Ho!$1:$1048576,MATCH(Activités_Home_Ho!$C575,[1]Home_Ho!$A:$A,0),5)/5</f>
        <v>2.6245058323781274</v>
      </c>
      <c r="S575">
        <f>INDEX('[1]population_%'!$1:$1048576,MATCH(Activités_Home_Ho!$A575,'[1]population_%'!$A:$A,0),9)*INDEX([1]Home_Ho!$1:$1048576,MATCH(Activités_Home_Ho!$C575,[1]Home_Ho!$A:$A,0),5)/5</f>
        <v>2.6245058323781274</v>
      </c>
      <c r="T575">
        <f>INDEX('[1]population_%'!$1:$1048576,MATCH(Activités_Home_Ho!$A575,'[1]population_%'!$A:$A,0),9)*INDEX([1]Home_Ho!$1:$1048576,MATCH(Activités_Home_Ho!$C575,[1]Home_Ho!$A:$A,0),6)/5</f>
        <v>2.8604180882385997</v>
      </c>
      <c r="U575">
        <f>INDEX('[1]population_%'!$1:$1048576,MATCH(Activités_Home_Ho!$A575,'[1]population_%'!$A:$A,0),9)*INDEX([1]Home_Ho!$1:$1048576,MATCH(Activités_Home_Ho!$C575,[1]Home_Ho!$A:$A,0),6)/5</f>
        <v>2.8604180882385997</v>
      </c>
      <c r="V575">
        <f>INDEX('[1]population_%'!$1:$1048576,MATCH(Activités_Home_Ho!$A575,'[1]population_%'!$A:$A,0),9)*INDEX([1]Home_Ho!$1:$1048576,MATCH(Activités_Home_Ho!$C575,[1]Home_Ho!$A:$A,0),6)/5</f>
        <v>2.8604180882385997</v>
      </c>
      <c r="W575">
        <f>INDEX('[1]population_%'!$1:$1048576,MATCH(Activités_Home_Ho!$A575,'[1]population_%'!$A:$A,0),9)*INDEX([1]Home_Ho!$1:$1048576,MATCH(Activités_Home_Ho!$C575,[1]Home_Ho!$A:$A,0),6)/5</f>
        <v>2.8604180882385997</v>
      </c>
      <c r="X575">
        <f>INDEX('[1]population_%'!$1:$1048576,MATCH(Activités_Home_Ho!$A575,'[1]population_%'!$A:$A,0),9)*INDEX([1]Home_Ho!$1:$1048576,MATCH(Activités_Home_Ho!$C575,[1]Home_Ho!$A:$A,0),6)/5</f>
        <v>2.8604180882385997</v>
      </c>
      <c r="Y575">
        <f>INDEX('[1]population_%'!$1:$1048576,MATCH(Activités_Home_Ho!$A575,'[1]population_%'!$A:$A,0),9)*INDEX([1]Home_Ho!$1:$1048576,MATCH(Activités_Home_Ho!$C575,[1]Home_Ho!$A:$A,0),7)/5</f>
        <v>3.2276168835547168</v>
      </c>
      <c r="Z575">
        <f>INDEX('[1]population_%'!$1:$1048576,MATCH(Activités_Home_Ho!$A575,'[1]population_%'!$A:$A,0),9)*INDEX([1]Home_Ho!$1:$1048576,MATCH(Activités_Home_Ho!$C575,[1]Home_Ho!$A:$A,0),7)/5</f>
        <v>3.2276168835547168</v>
      </c>
      <c r="AA575">
        <f>INDEX('[1]population_%'!$1:$1048576,MATCH(Activités_Home_Ho!$A575,'[1]population_%'!$A:$A,0),9)*INDEX([1]Home_Ho!$1:$1048576,MATCH(Activités_Home_Ho!$C575,[1]Home_Ho!$A:$A,0),7)/5</f>
        <v>3.2276168835547168</v>
      </c>
      <c r="AB575">
        <f>INDEX('[1]population_%'!$1:$1048576,MATCH(Activités_Home_Ho!$A575,'[1]population_%'!$A:$A,0),9)*INDEX([1]Home_Ho!$1:$1048576,MATCH(Activités_Home_Ho!$C575,[1]Home_Ho!$A:$A,0),7)/5</f>
        <v>3.2276168835547168</v>
      </c>
      <c r="AC575">
        <f>INDEX('[1]population_%'!$1:$1048576,MATCH(Activités_Home_Ho!$A575,'[1]population_%'!$A:$A,0),9)*INDEX([1]Home_Ho!$1:$1048576,MATCH(Activités_Home_Ho!$C575,[1]Home_Ho!$A:$A,0),7)/5</f>
        <v>3.2276168835547168</v>
      </c>
      <c r="AD575">
        <f>INDEX('[1]population_%'!$1:$1048576,MATCH(Activités_Home_Ho!$A575,'[1]population_%'!$A:$A,0),9)*INDEX([1]Home_Ho!$1:$1048576,MATCH(Activités_Home_Ho!$C575,[1]Home_Ho!$A:$A,0),8)/5</f>
        <v>3.4666275593913651</v>
      </c>
      <c r="AE575">
        <f>INDEX('[1]population_%'!$1:$1048576,MATCH(Activités_Home_Ho!$A575,'[1]population_%'!$A:$A,0),9)*INDEX([1]Home_Ho!$1:$1048576,MATCH(Activités_Home_Ho!$C575,[1]Home_Ho!$A:$A,0),8)/5</f>
        <v>3.4666275593913651</v>
      </c>
      <c r="AF575">
        <f>INDEX('[1]population_%'!$1:$1048576,MATCH(Activités_Home_Ho!$A575,'[1]population_%'!$A:$A,0),9)*INDEX([1]Home_Ho!$1:$1048576,MATCH(Activités_Home_Ho!$C575,[1]Home_Ho!$A:$A,0),8)/5</f>
        <v>3.4666275593913651</v>
      </c>
      <c r="AG575">
        <f>INDEX('[1]population_%'!$1:$1048576,MATCH(Activités_Home_Ho!$A575,'[1]population_%'!$A:$A,0),9)*INDEX([1]Home_Ho!$1:$1048576,MATCH(Activités_Home_Ho!$C575,[1]Home_Ho!$A:$A,0),8)/5</f>
        <v>3.4666275593913651</v>
      </c>
      <c r="AH575">
        <f>INDEX('[1]population_%'!$1:$1048576,MATCH(Activités_Home_Ho!$A575,'[1]population_%'!$A:$A,0),9)*INDEX([1]Home_Ho!$1:$1048576,MATCH(Activités_Home_Ho!$C575,[1]Home_Ho!$A:$A,0),8)/5</f>
        <v>3.4666275593913651</v>
      </c>
      <c r="AI575">
        <f>INDEX('[1]population_%'!$1:$1048576,MATCH(Activités_Home_Ho!$A575,'[1]population_%'!$A:$A,0),9)*INDEX([1]Home_Ho!$1:$1048576,MATCH(Activités_Home_Ho!$C575,[1]Home_Ho!$A:$A,0),9)/5</f>
        <v>3.338871777582991</v>
      </c>
      <c r="AJ575">
        <f>INDEX('[1]population_%'!$1:$1048576,MATCH(Activités_Home_Ho!$A575,'[1]population_%'!$A:$A,0),9)*INDEX([1]Home_Ho!$1:$1048576,MATCH(Activités_Home_Ho!$C575,[1]Home_Ho!$A:$A,0),9)/5</f>
        <v>3.338871777582991</v>
      </c>
      <c r="AK575">
        <f>INDEX('[1]population_%'!$1:$1048576,MATCH(Activités_Home_Ho!$A575,'[1]population_%'!$A:$A,0),9)*INDEX([1]Home_Ho!$1:$1048576,MATCH(Activités_Home_Ho!$C575,[1]Home_Ho!$A:$A,0),9)/5</f>
        <v>3.338871777582991</v>
      </c>
      <c r="AL575">
        <f>INDEX('[1]population_%'!$1:$1048576,MATCH(Activités_Home_Ho!$A575,'[1]population_%'!$A:$A,0),9)*INDEX([1]Home_Ho!$1:$1048576,MATCH(Activités_Home_Ho!$C575,[1]Home_Ho!$A:$A,0),9)/5</f>
        <v>3.338871777582991</v>
      </c>
      <c r="AM575">
        <f>INDEX('[1]population_%'!$1:$1048576,MATCH(Activités_Home_Ho!$A575,'[1]population_%'!$A:$A,0),9)*INDEX([1]Home_Ho!$1:$1048576,MATCH(Activités_Home_Ho!$C575,[1]Home_Ho!$A:$A,0),9)/5</f>
        <v>3.338871777582991</v>
      </c>
      <c r="AN575">
        <f>INDEX('[1]population_%'!$1:$1048576,MATCH(Activités_Home_Ho!$A575,'[1]population_%'!$A:$A,0),9)*INDEX([1]Home_Ho!$1:$1048576,MATCH(Activités_Home_Ho!$C575,[1]Home_Ho!$A:$A,0),10)/5</f>
        <v>3.4777962825613025</v>
      </c>
      <c r="AO575">
        <f>INDEX('[1]population_%'!$1:$1048576,MATCH(Activités_Home_Ho!$A575,'[1]population_%'!$A:$A,0),9)*INDEX([1]Home_Ho!$1:$1048576,MATCH(Activités_Home_Ho!$C575,[1]Home_Ho!$A:$A,0),10)/5</f>
        <v>3.4777962825613025</v>
      </c>
      <c r="AP575">
        <f>INDEX('[1]population_%'!$1:$1048576,MATCH(Activités_Home_Ho!$A575,'[1]population_%'!$A:$A,0),9)*INDEX([1]Home_Ho!$1:$1048576,MATCH(Activités_Home_Ho!$C575,[1]Home_Ho!$A:$A,0),10)/5</f>
        <v>3.4777962825613025</v>
      </c>
      <c r="AQ575">
        <f>INDEX('[1]population_%'!$1:$1048576,MATCH(Activités_Home_Ho!$A575,'[1]population_%'!$A:$A,0),9)*INDEX([1]Home_Ho!$1:$1048576,MATCH(Activités_Home_Ho!$C575,[1]Home_Ho!$A:$A,0),10)/5</f>
        <v>3.4777962825613025</v>
      </c>
      <c r="AR575">
        <f>INDEX('[1]population_%'!$1:$1048576,MATCH(Activités_Home_Ho!$A575,'[1]population_%'!$A:$A,0),9)*INDEX([1]Home_Ho!$1:$1048576,MATCH(Activités_Home_Ho!$C575,[1]Home_Ho!$A:$A,0),10)/5</f>
        <v>3.4777962825613025</v>
      </c>
      <c r="AS575">
        <f>INDEX('[1]population_%'!$1:$1048576,MATCH(Activités_Home_Ho!$A575,'[1]population_%'!$A:$A,0),9)*INDEX([1]Home_Ho!$1:$1048576,MATCH(Activités_Home_Ho!$C575,[1]Home_Ho!$A:$A,0),11)/5</f>
        <v>3.358471085339267</v>
      </c>
      <c r="AT575">
        <f>INDEX('[1]population_%'!$1:$1048576,MATCH(Activités_Home_Ho!$A575,'[1]population_%'!$A:$A,0),9)*INDEX([1]Home_Ho!$1:$1048576,MATCH(Activités_Home_Ho!$C575,[1]Home_Ho!$A:$A,0),11)/5</f>
        <v>3.358471085339267</v>
      </c>
      <c r="AU575">
        <f>INDEX('[1]population_%'!$1:$1048576,MATCH(Activités_Home_Ho!$A575,'[1]population_%'!$A:$A,0),9)*INDEX([1]Home_Ho!$1:$1048576,MATCH(Activités_Home_Ho!$C575,[1]Home_Ho!$A:$A,0),11)/5</f>
        <v>3.358471085339267</v>
      </c>
      <c r="AV575">
        <f>INDEX('[1]population_%'!$1:$1048576,MATCH(Activités_Home_Ho!$A575,'[1]population_%'!$A:$A,0),9)*INDEX([1]Home_Ho!$1:$1048576,MATCH(Activités_Home_Ho!$C575,[1]Home_Ho!$A:$A,0),11)/5</f>
        <v>3.358471085339267</v>
      </c>
      <c r="AW575">
        <f>INDEX('[1]population_%'!$1:$1048576,MATCH(Activités_Home_Ho!$A575,'[1]population_%'!$A:$A,0),9)*INDEX([1]Home_Ho!$1:$1048576,MATCH(Activités_Home_Ho!$C575,[1]Home_Ho!$A:$A,0),12)/5</f>
        <v>1.392631694873351</v>
      </c>
      <c r="AX575">
        <f>INDEX('[1]population_%'!$1:$1048576,MATCH(Activités_Home_Ho!$A575,'[1]population_%'!$A:$A,0),9)*INDEX([1]Home_Ho!$1:$1048576,MATCH(Activités_Home_Ho!$C575,[1]Home_Ho!$A:$A,0),12)/5</f>
        <v>1.392631694873351</v>
      </c>
      <c r="AY575">
        <f>INDEX('[1]population_%'!$1:$1048576,MATCH(Activités_Home_Ho!$A575,'[1]population_%'!$A:$A,0),9)*INDEX([1]Home_Ho!$1:$1048576,MATCH(Activités_Home_Ho!$C575,[1]Home_Ho!$A:$A,0),12)/5</f>
        <v>1.392631694873351</v>
      </c>
      <c r="AZ575">
        <f>INDEX('[1]population_%'!$1:$1048576,MATCH(Activités_Home_Ho!$A575,'[1]population_%'!$A:$A,0),9)*INDEX([1]Home_Ho!$1:$1048576,MATCH(Activités_Home_Ho!$C575,[1]Home_Ho!$A:$A,0),12)/5</f>
        <v>1.392631694873351</v>
      </c>
      <c r="BA575">
        <f>INDEX('[1]population_%'!$1:$1048576,MATCH(Activités_Home_Ho!$A575,'[1]population_%'!$A:$A,0),9)*INDEX([1]Home_Ho!$1:$1048576,MATCH(Activités_Home_Ho!$C575,[1]Home_Ho!$A:$A,0),12)/5</f>
        <v>1.392631694873351</v>
      </c>
      <c r="BB575">
        <f>INDEX('[1]population_%'!$1:$1048576,MATCH(Activités_Home_Ho!$A575,'[1]population_%'!$A:$A,0),9)*INDEX([1]Home_Ho!$1:$1048576,MATCH(Activités_Home_Ho!$C575,[1]Home_Ho!$A:$A,0),12)/5</f>
        <v>1.392631694873351</v>
      </c>
      <c r="BC575">
        <f>INDEX('[1]population_%'!$1:$1048576,MATCH(Activités_Home_Ho!$A575,'[1]population_%'!$A:$A,0),9)*INDEX([1]Home_Ho!$1:$1048576,MATCH(Activités_Home_Ho!$C575,[1]Home_Ho!$A:$A,0),13)/5</f>
        <v>0.86554001753084753</v>
      </c>
      <c r="BD575">
        <f>INDEX('[1]population_%'!$1:$1048576,MATCH(Activités_Home_Ho!$A575,'[1]population_%'!$A:$A,0),9)*INDEX([1]Home_Ho!$1:$1048576,MATCH(Activités_Home_Ho!$C575,[1]Home_Ho!$A:$A,0),13)/5</f>
        <v>0.86554001753084753</v>
      </c>
      <c r="BE575">
        <f>INDEX('[1]population_%'!$1:$1048576,MATCH(Activités_Home_Ho!$A575,'[1]population_%'!$A:$A,0),9)*INDEX([1]Home_Ho!$1:$1048576,MATCH(Activités_Home_Ho!$C575,[1]Home_Ho!$A:$A,0),13)/5</f>
        <v>0.86554001753084753</v>
      </c>
      <c r="BF575">
        <f>INDEX('[1]population_%'!$1:$1048576,MATCH(Activités_Home_Ho!$A575,'[1]population_%'!$A:$A,0),9)*INDEX([1]Home_Ho!$1:$1048576,MATCH(Activités_Home_Ho!$C575,[1]Home_Ho!$A:$A,0),13)/5</f>
        <v>0.86554001753084753</v>
      </c>
      <c r="BG575">
        <f>INDEX('[1]population_%'!$1:$1048576,MATCH(Activités_Home_Ho!$A575,'[1]population_%'!$A:$A,0),9)*INDEX([1]Home_Ho!$1:$1048576,MATCH(Activités_Home_Ho!$C575,[1]Home_Ho!$A:$A,0),13)/5</f>
        <v>0.86554001753084753</v>
      </c>
      <c r="BH575">
        <f>INDEX('[1]population_%'!$1:$1048576,MATCH(Activités_Home_Ho!$A575,'[1]population_%'!$A:$A,0),9)*INDEX([1]Home_Ho!$1:$1048576,MATCH(Activités_Home_Ho!$C575,[1]Home_Ho!$A:$A,0),14)/5</f>
        <v>0.45525156766232894</v>
      </c>
      <c r="BI575">
        <f>INDEX('[1]population_%'!$1:$1048576,MATCH(Activités_Home_Ho!$A575,'[1]population_%'!$A:$A,0),9)*INDEX([1]Home_Ho!$1:$1048576,MATCH(Activités_Home_Ho!$C575,[1]Home_Ho!$A:$A,0),14)/5</f>
        <v>0.45525156766232894</v>
      </c>
      <c r="BJ575">
        <f>INDEX('[1]population_%'!$1:$1048576,MATCH(Activités_Home_Ho!$A575,'[1]population_%'!$A:$A,0),9)*INDEX([1]Home_Ho!$1:$1048576,MATCH(Activités_Home_Ho!$C575,[1]Home_Ho!$A:$A,0),14)/5</f>
        <v>0.45525156766232894</v>
      </c>
      <c r="BK575">
        <f>INDEX('[1]population_%'!$1:$1048576,MATCH(Activités_Home_Ho!$A575,'[1]population_%'!$A:$A,0),9)*INDEX([1]Home_Ho!$1:$1048576,MATCH(Activités_Home_Ho!$C575,[1]Home_Ho!$A:$A,0),14)/5</f>
        <v>0.45525156766232894</v>
      </c>
      <c r="BL575">
        <f>INDEX('[1]population_%'!$1:$1048576,MATCH(Activités_Home_Ho!$A575,'[1]population_%'!$A:$A,0),9)*INDEX([1]Home_Ho!$1:$1048576,MATCH(Activités_Home_Ho!$C575,[1]Home_Ho!$A:$A,0),14)/5</f>
        <v>0.45525156766232894</v>
      </c>
      <c r="BM575">
        <f>INDEX('[1]population_%'!$1:$1048576,MATCH(Activités_Home_Ho!$A575,'[1]population_%'!$A:$A,0),9)*INDEX([1]Home_Ho!$1:$1048576,MATCH(Activités_Home_Ho!$C575,[1]Home_Ho!$A:$A,0),15)/15</f>
        <v>0.11334452610523006</v>
      </c>
      <c r="BN575">
        <f>INDEX('[1]population_%'!$1:$1048576,MATCH(Activités_Home_Ho!$A575,'[1]population_%'!$A:$A,0),9)*INDEX([1]Home_Ho!$1:$1048576,MATCH(Activités_Home_Ho!$C575,[1]Home_Ho!$A:$A,0),15)/15</f>
        <v>0.11334452610523006</v>
      </c>
      <c r="BO575">
        <f>INDEX('[1]population_%'!$1:$1048576,MATCH(Activités_Home_Ho!$A575,'[1]population_%'!$A:$A,0),9)*INDEX([1]Home_Ho!$1:$1048576,MATCH(Activités_Home_Ho!$C575,[1]Home_Ho!$A:$A,0),15)/15</f>
        <v>0.11334452610523006</v>
      </c>
      <c r="BP575">
        <f>INDEX('[1]population_%'!$1:$1048576,MATCH(Activités_Home_Ho!$A575,'[1]population_%'!$A:$A,0),9)*INDEX([1]Home_Ho!$1:$1048576,MATCH(Activités_Home_Ho!$C575,[1]Home_Ho!$A:$A,0),15)/15</f>
        <v>0.11334452610523006</v>
      </c>
      <c r="BQ575">
        <f>INDEX('[1]population_%'!$1:$1048576,MATCH(Activités_Home_Ho!$A575,'[1]population_%'!$A:$A,0),9)*INDEX([1]Home_Ho!$1:$1048576,MATCH(Activités_Home_Ho!$C575,[1]Home_Ho!$A:$A,0),15)/15</f>
        <v>0.11334452610523006</v>
      </c>
      <c r="BR575">
        <f>INDEX('[1]population_%'!$1:$1048576,MATCH(Activités_Home_Ho!$A575,'[1]population_%'!$A:$A,0),9)*INDEX([1]Home_Ho!$1:$1048576,MATCH(Activités_Home_Ho!$C575,[1]Home_Ho!$A:$A,0),15)/15</f>
        <v>0.11334452610523006</v>
      </c>
      <c r="BS575">
        <f>INDEX('[1]population_%'!$1:$1048576,MATCH(Activités_Home_Ho!$A575,'[1]population_%'!$A:$A,0),9)*INDEX([1]Home_Ho!$1:$1048576,MATCH(Activités_Home_Ho!$C575,[1]Home_Ho!$A:$A,0),15)/15</f>
        <v>0.11334452610523006</v>
      </c>
      <c r="BT575">
        <f>INDEX('[1]population_%'!$1:$1048576,MATCH(Activités_Home_Ho!$A575,'[1]population_%'!$A:$A,0),9)*INDEX([1]Home_Ho!$1:$1048576,MATCH(Activités_Home_Ho!$C575,[1]Home_Ho!$A:$A,0),15)/15</f>
        <v>0.11334452610523006</v>
      </c>
      <c r="BU575">
        <f>INDEX('[1]population_%'!$1:$1048576,MATCH(Activités_Home_Ho!$A575,'[1]population_%'!$A:$A,0),9)*INDEX([1]Home_Ho!$1:$1048576,MATCH(Activités_Home_Ho!$C575,[1]Home_Ho!$A:$A,0),15)/15</f>
        <v>0.11334452610523006</v>
      </c>
      <c r="BV575">
        <f>INDEX('[1]population_%'!$1:$1048576,MATCH(Activités_Home_Ho!$A575,'[1]population_%'!$A:$A,0),9)*INDEX([1]Home_Ho!$1:$1048576,MATCH(Activités_Home_Ho!$C575,[1]Home_Ho!$A:$A,0),15)/15</f>
        <v>0.11334452610523006</v>
      </c>
      <c r="BW575">
        <f>INDEX('[1]population_%'!$1:$1048576,MATCH(Activités_Home_Ho!$A575,'[1]population_%'!$A:$A,0),9)*INDEX([1]Home_Ho!$1:$1048576,MATCH(Activités_Home_Ho!$C575,[1]Home_Ho!$A:$A,0),15)/15</f>
        <v>0.11334452610523006</v>
      </c>
      <c r="BX575">
        <f>INDEX('[1]population_%'!$1:$1048576,MATCH(Activités_Home_Ho!$A575,'[1]population_%'!$A:$A,0),9)*INDEX([1]Home_Ho!$1:$1048576,MATCH(Activités_Home_Ho!$C575,[1]Home_Ho!$A:$A,0),15)/15</f>
        <v>0.11334452610523006</v>
      </c>
      <c r="BY575">
        <f>INDEX('[1]population_%'!$1:$1048576,MATCH(Activités_Home_Ho!$A575,'[1]population_%'!$A:$A,0),9)*INDEX([1]Home_Ho!$1:$1048576,MATCH(Activités_Home_Ho!$C575,[1]Home_Ho!$A:$A,0),15)/15</f>
        <v>0.11334452610523006</v>
      </c>
      <c r="BZ575">
        <f>INDEX('[1]population_%'!$1:$1048576,MATCH(Activités_Home_Ho!$A575,'[1]population_%'!$A:$A,0),9)*INDEX([1]Home_Ho!$1:$1048576,MATCH(Activités_Home_Ho!$C575,[1]Home_Ho!$A:$A,0),15)/15</f>
        <v>0.11334452610523006</v>
      </c>
      <c r="CA575">
        <f>INDEX('[1]population_%'!$1:$1048576,MATCH(Activités_Home_Ho!$A575,'[1]population_%'!$A:$A,0),9)*INDEX([1]Home_Ho!$1:$1048576,MATCH(Activités_Home_Ho!$C575,[1]Home_Ho!$A:$A,0),15)/15</f>
        <v>0.11334452610523006</v>
      </c>
    </row>
    <row r="576" spans="1:79" x14ac:dyDescent="0.35">
      <c r="A576" s="1" t="s">
        <v>1132</v>
      </c>
      <c r="B576" s="1" t="s">
        <v>1133</v>
      </c>
      <c r="C576" t="str">
        <f>INDEX([1]bruxelles_parsed_lat_long!$1:$1048576,MATCH($A576,[1]bruxelles_parsed_lat_long!$E:$E,0),9)</f>
        <v>Uccle</v>
      </c>
      <c r="D576">
        <f>INDEX('[1]population_%'!$1:$1048576,MATCH(Activités_Home_Ho!$A576,'[1]population_%'!$A:$A,0),9)*INDEX([1]Home_Ho!$1:$1048576,MATCH(Activités_Home_Ho!$C576,[1]Home_Ho!$A:$A,0),2)/2</f>
        <v>1.2797518710808444E-2</v>
      </c>
      <c r="E576">
        <f>INDEX('[1]population_%'!$1:$1048576,MATCH(Activités_Home_Ho!$A576,'[1]population_%'!$A:$A,0),9)*INDEX([1]Home_Ho!$1:$1048576,MATCH(Activités_Home_Ho!$C576,[1]Home_Ho!$A:$A,0),3)/5</f>
        <v>0.13137473310408382</v>
      </c>
      <c r="F576">
        <f>INDEX('[1]population_%'!$1:$1048576,MATCH(Activités_Home_Ho!$A576,'[1]population_%'!$A:$A,0),9)*INDEX([1]Home_Ho!$1:$1048576,MATCH(Activités_Home_Ho!$C576,[1]Home_Ho!$A:$A,0),3)/5</f>
        <v>0.13137473310408382</v>
      </c>
      <c r="G576">
        <f>INDEX('[1]population_%'!$1:$1048576,MATCH(Activités_Home_Ho!$A576,'[1]population_%'!$A:$A,0),9)*INDEX([1]Home_Ho!$1:$1048576,MATCH(Activités_Home_Ho!$C576,[1]Home_Ho!$A:$A,0),3)/5</f>
        <v>0.13137473310408382</v>
      </c>
      <c r="H576">
        <f>INDEX('[1]population_%'!$1:$1048576,MATCH(Activités_Home_Ho!$A576,'[1]population_%'!$A:$A,0),9)*INDEX([1]Home_Ho!$1:$1048576,MATCH(Activités_Home_Ho!$C576,[1]Home_Ho!$A:$A,0),3)/5</f>
        <v>0.13137473310408382</v>
      </c>
      <c r="I576">
        <f>INDEX('[1]population_%'!$1:$1048576,MATCH(Activités_Home_Ho!$A576,'[1]population_%'!$A:$A,0),9)*INDEX([1]Home_Ho!$1:$1048576,MATCH(Activités_Home_Ho!$C576,[1]Home_Ho!$A:$A,0),3)/5</f>
        <v>0.13137473310408382</v>
      </c>
      <c r="J576">
        <f>INDEX('[1]population_%'!$1:$1048576,MATCH(Activités_Home_Ho!$A576,'[1]population_%'!$A:$A,0),9)*INDEX([1]Home_Ho!$1:$1048576,MATCH(Activités_Home_Ho!$C576,[1]Home_Ho!$A:$A,0),4)/5</f>
        <v>0.36821414604544533</v>
      </c>
      <c r="K576">
        <f>INDEX('[1]population_%'!$1:$1048576,MATCH(Activités_Home_Ho!$A576,'[1]population_%'!$A:$A,0),9)*INDEX([1]Home_Ho!$1:$1048576,MATCH(Activités_Home_Ho!$C576,[1]Home_Ho!$A:$A,0),4)/5</f>
        <v>0.36821414604544533</v>
      </c>
      <c r="L576">
        <f>INDEX('[1]population_%'!$1:$1048576,MATCH(Activités_Home_Ho!$A576,'[1]population_%'!$A:$A,0),9)*INDEX([1]Home_Ho!$1:$1048576,MATCH(Activités_Home_Ho!$C576,[1]Home_Ho!$A:$A,0),4)/5</f>
        <v>0.36821414604544533</v>
      </c>
      <c r="M576">
        <f>INDEX('[1]population_%'!$1:$1048576,MATCH(Activités_Home_Ho!$A576,'[1]population_%'!$A:$A,0),9)*INDEX([1]Home_Ho!$1:$1048576,MATCH(Activités_Home_Ho!$C576,[1]Home_Ho!$A:$A,0),4)/5</f>
        <v>0.36821414604544533</v>
      </c>
      <c r="N576">
        <f>INDEX('[1]population_%'!$1:$1048576,MATCH(Activités_Home_Ho!$A576,'[1]population_%'!$A:$A,0),9)*INDEX([1]Home_Ho!$1:$1048576,MATCH(Activités_Home_Ho!$C576,[1]Home_Ho!$A:$A,0),4)/5</f>
        <v>0.36821414604544533</v>
      </c>
      <c r="O576">
        <f>INDEX('[1]population_%'!$1:$1048576,MATCH(Activités_Home_Ho!$A576,'[1]population_%'!$A:$A,0),9)*INDEX([1]Home_Ho!$1:$1048576,MATCH(Activités_Home_Ho!$C576,[1]Home_Ho!$A:$A,0),5)/5</f>
        <v>0.47807592205515481</v>
      </c>
      <c r="P576">
        <f>INDEX('[1]population_%'!$1:$1048576,MATCH(Activités_Home_Ho!$A576,'[1]population_%'!$A:$A,0),9)*INDEX([1]Home_Ho!$1:$1048576,MATCH(Activités_Home_Ho!$C576,[1]Home_Ho!$A:$A,0),5)/5</f>
        <v>0.47807592205515481</v>
      </c>
      <c r="Q576">
        <f>INDEX('[1]population_%'!$1:$1048576,MATCH(Activités_Home_Ho!$A576,'[1]population_%'!$A:$A,0),9)*INDEX([1]Home_Ho!$1:$1048576,MATCH(Activités_Home_Ho!$C576,[1]Home_Ho!$A:$A,0),5)/5</f>
        <v>0.47807592205515481</v>
      </c>
      <c r="R576">
        <f>INDEX('[1]population_%'!$1:$1048576,MATCH(Activités_Home_Ho!$A576,'[1]population_%'!$A:$A,0),9)*INDEX([1]Home_Ho!$1:$1048576,MATCH(Activités_Home_Ho!$C576,[1]Home_Ho!$A:$A,0),5)/5</f>
        <v>0.47807592205515481</v>
      </c>
      <c r="S576">
        <f>INDEX('[1]population_%'!$1:$1048576,MATCH(Activités_Home_Ho!$A576,'[1]population_%'!$A:$A,0),9)*INDEX([1]Home_Ho!$1:$1048576,MATCH(Activités_Home_Ho!$C576,[1]Home_Ho!$A:$A,0),5)/5</f>
        <v>0.47807592205515481</v>
      </c>
      <c r="T576">
        <f>INDEX('[1]population_%'!$1:$1048576,MATCH(Activités_Home_Ho!$A576,'[1]population_%'!$A:$A,0),9)*INDEX([1]Home_Ho!$1:$1048576,MATCH(Activités_Home_Ho!$C576,[1]Home_Ho!$A:$A,0),6)/5</f>
        <v>0.52104933360303873</v>
      </c>
      <c r="U576">
        <f>INDEX('[1]population_%'!$1:$1048576,MATCH(Activités_Home_Ho!$A576,'[1]population_%'!$A:$A,0),9)*INDEX([1]Home_Ho!$1:$1048576,MATCH(Activités_Home_Ho!$C576,[1]Home_Ho!$A:$A,0),6)/5</f>
        <v>0.52104933360303873</v>
      </c>
      <c r="V576">
        <f>INDEX('[1]population_%'!$1:$1048576,MATCH(Activités_Home_Ho!$A576,'[1]population_%'!$A:$A,0),9)*INDEX([1]Home_Ho!$1:$1048576,MATCH(Activités_Home_Ho!$C576,[1]Home_Ho!$A:$A,0),6)/5</f>
        <v>0.52104933360303873</v>
      </c>
      <c r="W576">
        <f>INDEX('[1]population_%'!$1:$1048576,MATCH(Activités_Home_Ho!$A576,'[1]population_%'!$A:$A,0),9)*INDEX([1]Home_Ho!$1:$1048576,MATCH(Activités_Home_Ho!$C576,[1]Home_Ho!$A:$A,0),6)/5</f>
        <v>0.52104933360303873</v>
      </c>
      <c r="X576">
        <f>INDEX('[1]population_%'!$1:$1048576,MATCH(Activités_Home_Ho!$A576,'[1]population_%'!$A:$A,0),9)*INDEX([1]Home_Ho!$1:$1048576,MATCH(Activités_Home_Ho!$C576,[1]Home_Ho!$A:$A,0),6)/5</f>
        <v>0.52104933360303873</v>
      </c>
      <c r="Y576">
        <f>INDEX('[1]population_%'!$1:$1048576,MATCH(Activités_Home_Ho!$A576,'[1]population_%'!$A:$A,0),9)*INDEX([1]Home_Ho!$1:$1048576,MATCH(Activités_Home_Ho!$C576,[1]Home_Ho!$A:$A,0),7)/5</f>
        <v>0.58793769806486418</v>
      </c>
      <c r="Z576">
        <f>INDEX('[1]population_%'!$1:$1048576,MATCH(Activités_Home_Ho!$A576,'[1]population_%'!$A:$A,0),9)*INDEX([1]Home_Ho!$1:$1048576,MATCH(Activités_Home_Ho!$C576,[1]Home_Ho!$A:$A,0),7)/5</f>
        <v>0.58793769806486418</v>
      </c>
      <c r="AA576">
        <f>INDEX('[1]population_%'!$1:$1048576,MATCH(Activités_Home_Ho!$A576,'[1]population_%'!$A:$A,0),9)*INDEX([1]Home_Ho!$1:$1048576,MATCH(Activités_Home_Ho!$C576,[1]Home_Ho!$A:$A,0),7)/5</f>
        <v>0.58793769806486418</v>
      </c>
      <c r="AB576">
        <f>INDEX('[1]population_%'!$1:$1048576,MATCH(Activités_Home_Ho!$A576,'[1]population_%'!$A:$A,0),9)*INDEX([1]Home_Ho!$1:$1048576,MATCH(Activités_Home_Ho!$C576,[1]Home_Ho!$A:$A,0),7)/5</f>
        <v>0.58793769806486418</v>
      </c>
      <c r="AC576">
        <f>INDEX('[1]population_%'!$1:$1048576,MATCH(Activités_Home_Ho!$A576,'[1]population_%'!$A:$A,0),9)*INDEX([1]Home_Ho!$1:$1048576,MATCH(Activités_Home_Ho!$C576,[1]Home_Ho!$A:$A,0),7)/5</f>
        <v>0.58793769806486418</v>
      </c>
      <c r="AD576">
        <f>INDEX('[1]population_%'!$1:$1048576,MATCH(Activités_Home_Ho!$A576,'[1]population_%'!$A:$A,0),9)*INDEX([1]Home_Ho!$1:$1048576,MATCH(Activités_Home_Ho!$C576,[1]Home_Ho!$A:$A,0),8)/5</f>
        <v>0.6314755130020453</v>
      </c>
      <c r="AE576">
        <f>INDEX('[1]population_%'!$1:$1048576,MATCH(Activités_Home_Ho!$A576,'[1]population_%'!$A:$A,0),9)*INDEX([1]Home_Ho!$1:$1048576,MATCH(Activités_Home_Ho!$C576,[1]Home_Ho!$A:$A,0),8)/5</f>
        <v>0.6314755130020453</v>
      </c>
      <c r="AF576">
        <f>INDEX('[1]population_%'!$1:$1048576,MATCH(Activités_Home_Ho!$A576,'[1]population_%'!$A:$A,0),9)*INDEX([1]Home_Ho!$1:$1048576,MATCH(Activités_Home_Ho!$C576,[1]Home_Ho!$A:$A,0),8)/5</f>
        <v>0.6314755130020453</v>
      </c>
      <c r="AG576">
        <f>INDEX('[1]population_%'!$1:$1048576,MATCH(Activités_Home_Ho!$A576,'[1]population_%'!$A:$A,0),9)*INDEX([1]Home_Ho!$1:$1048576,MATCH(Activités_Home_Ho!$C576,[1]Home_Ho!$A:$A,0),8)/5</f>
        <v>0.6314755130020453</v>
      </c>
      <c r="AH576">
        <f>INDEX('[1]population_%'!$1:$1048576,MATCH(Activités_Home_Ho!$A576,'[1]population_%'!$A:$A,0),9)*INDEX([1]Home_Ho!$1:$1048576,MATCH(Activités_Home_Ho!$C576,[1]Home_Ho!$A:$A,0),8)/5</f>
        <v>0.6314755130020453</v>
      </c>
      <c r="AI576">
        <f>INDEX('[1]population_%'!$1:$1048576,MATCH(Activités_Home_Ho!$A576,'[1]population_%'!$A:$A,0),9)*INDEX([1]Home_Ho!$1:$1048576,MATCH(Activités_Home_Ho!$C576,[1]Home_Ho!$A:$A,0),9)/5</f>
        <v>0.60820371743869828</v>
      </c>
      <c r="AJ576">
        <f>INDEX('[1]population_%'!$1:$1048576,MATCH(Activités_Home_Ho!$A576,'[1]population_%'!$A:$A,0),9)*INDEX([1]Home_Ho!$1:$1048576,MATCH(Activités_Home_Ho!$C576,[1]Home_Ho!$A:$A,0),9)/5</f>
        <v>0.60820371743869828</v>
      </c>
      <c r="AK576">
        <f>INDEX('[1]population_%'!$1:$1048576,MATCH(Activités_Home_Ho!$A576,'[1]population_%'!$A:$A,0),9)*INDEX([1]Home_Ho!$1:$1048576,MATCH(Activités_Home_Ho!$C576,[1]Home_Ho!$A:$A,0),9)/5</f>
        <v>0.60820371743869828</v>
      </c>
      <c r="AL576">
        <f>INDEX('[1]population_%'!$1:$1048576,MATCH(Activités_Home_Ho!$A576,'[1]population_%'!$A:$A,0),9)*INDEX([1]Home_Ho!$1:$1048576,MATCH(Activités_Home_Ho!$C576,[1]Home_Ho!$A:$A,0),9)/5</f>
        <v>0.60820371743869828</v>
      </c>
      <c r="AM576">
        <f>INDEX('[1]population_%'!$1:$1048576,MATCH(Activités_Home_Ho!$A576,'[1]population_%'!$A:$A,0),9)*INDEX([1]Home_Ho!$1:$1048576,MATCH(Activités_Home_Ho!$C576,[1]Home_Ho!$A:$A,0),9)/5</f>
        <v>0.60820371743869828</v>
      </c>
      <c r="AN576">
        <f>INDEX('[1]population_%'!$1:$1048576,MATCH(Activités_Home_Ho!$A576,'[1]population_%'!$A:$A,0),9)*INDEX([1]Home_Ho!$1:$1048576,MATCH(Activités_Home_Ho!$C576,[1]Home_Ho!$A:$A,0),10)/5</f>
        <v>0.63350999033555844</v>
      </c>
      <c r="AO576">
        <f>INDEX('[1]population_%'!$1:$1048576,MATCH(Activités_Home_Ho!$A576,'[1]population_%'!$A:$A,0),9)*INDEX([1]Home_Ho!$1:$1048576,MATCH(Activités_Home_Ho!$C576,[1]Home_Ho!$A:$A,0),10)/5</f>
        <v>0.63350999033555844</v>
      </c>
      <c r="AP576">
        <f>INDEX('[1]population_%'!$1:$1048576,MATCH(Activités_Home_Ho!$A576,'[1]population_%'!$A:$A,0),9)*INDEX([1]Home_Ho!$1:$1048576,MATCH(Activités_Home_Ho!$C576,[1]Home_Ho!$A:$A,0),10)/5</f>
        <v>0.63350999033555844</v>
      </c>
      <c r="AQ576">
        <f>INDEX('[1]population_%'!$1:$1048576,MATCH(Activités_Home_Ho!$A576,'[1]population_%'!$A:$A,0),9)*INDEX([1]Home_Ho!$1:$1048576,MATCH(Activités_Home_Ho!$C576,[1]Home_Ho!$A:$A,0),10)/5</f>
        <v>0.63350999033555844</v>
      </c>
      <c r="AR576">
        <f>INDEX('[1]population_%'!$1:$1048576,MATCH(Activités_Home_Ho!$A576,'[1]population_%'!$A:$A,0),9)*INDEX([1]Home_Ho!$1:$1048576,MATCH(Activités_Home_Ho!$C576,[1]Home_Ho!$A:$A,0),10)/5</f>
        <v>0.63350999033555844</v>
      </c>
      <c r="AS576">
        <f>INDEX('[1]population_%'!$1:$1048576,MATCH(Activités_Home_Ho!$A576,'[1]population_%'!$A:$A,0),9)*INDEX([1]Home_Ho!$1:$1048576,MATCH(Activités_Home_Ho!$C576,[1]Home_Ho!$A:$A,0),11)/5</f>
        <v>0.61177389701750839</v>
      </c>
      <c r="AT576">
        <f>INDEX('[1]population_%'!$1:$1048576,MATCH(Activités_Home_Ho!$A576,'[1]population_%'!$A:$A,0),9)*INDEX([1]Home_Ho!$1:$1048576,MATCH(Activités_Home_Ho!$C576,[1]Home_Ho!$A:$A,0),11)/5</f>
        <v>0.61177389701750839</v>
      </c>
      <c r="AU576">
        <f>INDEX('[1]population_%'!$1:$1048576,MATCH(Activités_Home_Ho!$A576,'[1]population_%'!$A:$A,0),9)*INDEX([1]Home_Ho!$1:$1048576,MATCH(Activités_Home_Ho!$C576,[1]Home_Ho!$A:$A,0),11)/5</f>
        <v>0.61177389701750839</v>
      </c>
      <c r="AV576">
        <f>INDEX('[1]population_%'!$1:$1048576,MATCH(Activités_Home_Ho!$A576,'[1]population_%'!$A:$A,0),9)*INDEX([1]Home_Ho!$1:$1048576,MATCH(Activités_Home_Ho!$C576,[1]Home_Ho!$A:$A,0),11)/5</f>
        <v>0.61177389701750839</v>
      </c>
      <c r="AW576">
        <f>INDEX('[1]population_%'!$1:$1048576,MATCH(Activités_Home_Ho!$A576,'[1]population_%'!$A:$A,0),9)*INDEX([1]Home_Ho!$1:$1048576,MATCH(Activités_Home_Ho!$C576,[1]Home_Ho!$A:$A,0),12)/5</f>
        <v>0.25367963499876389</v>
      </c>
      <c r="AX576">
        <f>INDEX('[1]population_%'!$1:$1048576,MATCH(Activités_Home_Ho!$A576,'[1]population_%'!$A:$A,0),9)*INDEX([1]Home_Ho!$1:$1048576,MATCH(Activités_Home_Ho!$C576,[1]Home_Ho!$A:$A,0),12)/5</f>
        <v>0.25367963499876389</v>
      </c>
      <c r="AY576">
        <f>INDEX('[1]population_%'!$1:$1048576,MATCH(Activités_Home_Ho!$A576,'[1]population_%'!$A:$A,0),9)*INDEX([1]Home_Ho!$1:$1048576,MATCH(Activités_Home_Ho!$C576,[1]Home_Ho!$A:$A,0),12)/5</f>
        <v>0.25367963499876389</v>
      </c>
      <c r="AZ576">
        <f>INDEX('[1]population_%'!$1:$1048576,MATCH(Activités_Home_Ho!$A576,'[1]population_%'!$A:$A,0),9)*INDEX([1]Home_Ho!$1:$1048576,MATCH(Activités_Home_Ho!$C576,[1]Home_Ho!$A:$A,0),12)/5</f>
        <v>0.25367963499876389</v>
      </c>
      <c r="BA576">
        <f>INDEX('[1]population_%'!$1:$1048576,MATCH(Activités_Home_Ho!$A576,'[1]population_%'!$A:$A,0),9)*INDEX([1]Home_Ho!$1:$1048576,MATCH(Activités_Home_Ho!$C576,[1]Home_Ho!$A:$A,0),12)/5</f>
        <v>0.25367963499876389</v>
      </c>
      <c r="BB576">
        <f>INDEX('[1]population_%'!$1:$1048576,MATCH(Activités_Home_Ho!$A576,'[1]population_%'!$A:$A,0),9)*INDEX([1]Home_Ho!$1:$1048576,MATCH(Activités_Home_Ho!$C576,[1]Home_Ho!$A:$A,0),12)/5</f>
        <v>0.25367963499876389</v>
      </c>
      <c r="BC576">
        <f>INDEX('[1]population_%'!$1:$1048576,MATCH(Activités_Home_Ho!$A576,'[1]population_%'!$A:$A,0),9)*INDEX([1]Home_Ho!$1:$1048576,MATCH(Activités_Home_Ho!$C576,[1]Home_Ho!$A:$A,0),13)/5</f>
        <v>0.15766543051716003</v>
      </c>
      <c r="BD576">
        <f>INDEX('[1]population_%'!$1:$1048576,MATCH(Activités_Home_Ho!$A576,'[1]population_%'!$A:$A,0),9)*INDEX([1]Home_Ho!$1:$1048576,MATCH(Activités_Home_Ho!$C576,[1]Home_Ho!$A:$A,0),13)/5</f>
        <v>0.15766543051716003</v>
      </c>
      <c r="BE576">
        <f>INDEX('[1]population_%'!$1:$1048576,MATCH(Activités_Home_Ho!$A576,'[1]population_%'!$A:$A,0),9)*INDEX([1]Home_Ho!$1:$1048576,MATCH(Activités_Home_Ho!$C576,[1]Home_Ho!$A:$A,0),13)/5</f>
        <v>0.15766543051716003</v>
      </c>
      <c r="BF576">
        <f>INDEX('[1]population_%'!$1:$1048576,MATCH(Activités_Home_Ho!$A576,'[1]population_%'!$A:$A,0),9)*INDEX([1]Home_Ho!$1:$1048576,MATCH(Activités_Home_Ho!$C576,[1]Home_Ho!$A:$A,0),13)/5</f>
        <v>0.15766543051716003</v>
      </c>
      <c r="BG576">
        <f>INDEX('[1]population_%'!$1:$1048576,MATCH(Activités_Home_Ho!$A576,'[1]population_%'!$A:$A,0),9)*INDEX([1]Home_Ho!$1:$1048576,MATCH(Activités_Home_Ho!$C576,[1]Home_Ho!$A:$A,0),13)/5</f>
        <v>0.15766543051716003</v>
      </c>
      <c r="BH576">
        <f>INDEX('[1]population_%'!$1:$1048576,MATCH(Activités_Home_Ho!$A576,'[1]population_%'!$A:$A,0),9)*INDEX([1]Home_Ho!$1:$1048576,MATCH(Activités_Home_Ho!$C576,[1]Home_Ho!$A:$A,0),14)/5</f>
        <v>8.2927921246038705E-2</v>
      </c>
      <c r="BI576">
        <f>INDEX('[1]population_%'!$1:$1048576,MATCH(Activités_Home_Ho!$A576,'[1]population_%'!$A:$A,0),9)*INDEX([1]Home_Ho!$1:$1048576,MATCH(Activités_Home_Ho!$C576,[1]Home_Ho!$A:$A,0),14)/5</f>
        <v>8.2927921246038705E-2</v>
      </c>
      <c r="BJ576">
        <f>INDEX('[1]population_%'!$1:$1048576,MATCH(Activités_Home_Ho!$A576,'[1]population_%'!$A:$A,0),9)*INDEX([1]Home_Ho!$1:$1048576,MATCH(Activités_Home_Ho!$C576,[1]Home_Ho!$A:$A,0),14)/5</f>
        <v>8.2927921246038705E-2</v>
      </c>
      <c r="BK576">
        <f>INDEX('[1]population_%'!$1:$1048576,MATCH(Activités_Home_Ho!$A576,'[1]population_%'!$A:$A,0),9)*INDEX([1]Home_Ho!$1:$1048576,MATCH(Activités_Home_Ho!$C576,[1]Home_Ho!$A:$A,0),14)/5</f>
        <v>8.2927921246038705E-2</v>
      </c>
      <c r="BL576">
        <f>INDEX('[1]population_%'!$1:$1048576,MATCH(Activités_Home_Ho!$A576,'[1]population_%'!$A:$A,0),9)*INDEX([1]Home_Ho!$1:$1048576,MATCH(Activités_Home_Ho!$C576,[1]Home_Ho!$A:$A,0),14)/5</f>
        <v>8.2927921246038705E-2</v>
      </c>
      <c r="BM576">
        <f>INDEX('[1]population_%'!$1:$1048576,MATCH(Activités_Home_Ho!$A576,'[1]population_%'!$A:$A,0),9)*INDEX([1]Home_Ho!$1:$1048576,MATCH(Activités_Home_Ho!$C576,[1]Home_Ho!$A:$A,0),15)/15</f>
        <v>2.0646663520104289E-2</v>
      </c>
      <c r="BN576">
        <f>INDEX('[1]population_%'!$1:$1048576,MATCH(Activités_Home_Ho!$A576,'[1]population_%'!$A:$A,0),9)*INDEX([1]Home_Ho!$1:$1048576,MATCH(Activités_Home_Ho!$C576,[1]Home_Ho!$A:$A,0),15)/15</f>
        <v>2.0646663520104289E-2</v>
      </c>
      <c r="BO576">
        <f>INDEX('[1]population_%'!$1:$1048576,MATCH(Activités_Home_Ho!$A576,'[1]population_%'!$A:$A,0),9)*INDEX([1]Home_Ho!$1:$1048576,MATCH(Activités_Home_Ho!$C576,[1]Home_Ho!$A:$A,0),15)/15</f>
        <v>2.0646663520104289E-2</v>
      </c>
      <c r="BP576">
        <f>INDEX('[1]population_%'!$1:$1048576,MATCH(Activités_Home_Ho!$A576,'[1]population_%'!$A:$A,0),9)*INDEX([1]Home_Ho!$1:$1048576,MATCH(Activités_Home_Ho!$C576,[1]Home_Ho!$A:$A,0),15)/15</f>
        <v>2.0646663520104289E-2</v>
      </c>
      <c r="BQ576">
        <f>INDEX('[1]population_%'!$1:$1048576,MATCH(Activités_Home_Ho!$A576,'[1]population_%'!$A:$A,0),9)*INDEX([1]Home_Ho!$1:$1048576,MATCH(Activités_Home_Ho!$C576,[1]Home_Ho!$A:$A,0),15)/15</f>
        <v>2.0646663520104289E-2</v>
      </c>
      <c r="BR576">
        <f>INDEX('[1]population_%'!$1:$1048576,MATCH(Activités_Home_Ho!$A576,'[1]population_%'!$A:$A,0),9)*INDEX([1]Home_Ho!$1:$1048576,MATCH(Activités_Home_Ho!$C576,[1]Home_Ho!$A:$A,0),15)/15</f>
        <v>2.0646663520104289E-2</v>
      </c>
      <c r="BS576">
        <f>INDEX('[1]population_%'!$1:$1048576,MATCH(Activités_Home_Ho!$A576,'[1]population_%'!$A:$A,0),9)*INDEX([1]Home_Ho!$1:$1048576,MATCH(Activités_Home_Ho!$C576,[1]Home_Ho!$A:$A,0),15)/15</f>
        <v>2.0646663520104289E-2</v>
      </c>
      <c r="BT576">
        <f>INDEX('[1]population_%'!$1:$1048576,MATCH(Activités_Home_Ho!$A576,'[1]population_%'!$A:$A,0),9)*INDEX([1]Home_Ho!$1:$1048576,MATCH(Activités_Home_Ho!$C576,[1]Home_Ho!$A:$A,0),15)/15</f>
        <v>2.0646663520104289E-2</v>
      </c>
      <c r="BU576">
        <f>INDEX('[1]population_%'!$1:$1048576,MATCH(Activités_Home_Ho!$A576,'[1]population_%'!$A:$A,0),9)*INDEX([1]Home_Ho!$1:$1048576,MATCH(Activités_Home_Ho!$C576,[1]Home_Ho!$A:$A,0),15)/15</f>
        <v>2.0646663520104289E-2</v>
      </c>
      <c r="BV576">
        <f>INDEX('[1]population_%'!$1:$1048576,MATCH(Activités_Home_Ho!$A576,'[1]population_%'!$A:$A,0),9)*INDEX([1]Home_Ho!$1:$1048576,MATCH(Activités_Home_Ho!$C576,[1]Home_Ho!$A:$A,0),15)/15</f>
        <v>2.0646663520104289E-2</v>
      </c>
      <c r="BW576">
        <f>INDEX('[1]population_%'!$1:$1048576,MATCH(Activités_Home_Ho!$A576,'[1]population_%'!$A:$A,0),9)*INDEX([1]Home_Ho!$1:$1048576,MATCH(Activités_Home_Ho!$C576,[1]Home_Ho!$A:$A,0),15)/15</f>
        <v>2.0646663520104289E-2</v>
      </c>
      <c r="BX576">
        <f>INDEX('[1]population_%'!$1:$1048576,MATCH(Activités_Home_Ho!$A576,'[1]population_%'!$A:$A,0),9)*INDEX([1]Home_Ho!$1:$1048576,MATCH(Activités_Home_Ho!$C576,[1]Home_Ho!$A:$A,0),15)/15</f>
        <v>2.0646663520104289E-2</v>
      </c>
      <c r="BY576">
        <f>INDEX('[1]population_%'!$1:$1048576,MATCH(Activités_Home_Ho!$A576,'[1]population_%'!$A:$A,0),9)*INDEX([1]Home_Ho!$1:$1048576,MATCH(Activités_Home_Ho!$C576,[1]Home_Ho!$A:$A,0),15)/15</f>
        <v>2.0646663520104289E-2</v>
      </c>
      <c r="BZ576">
        <f>INDEX('[1]population_%'!$1:$1048576,MATCH(Activités_Home_Ho!$A576,'[1]population_%'!$A:$A,0),9)*INDEX([1]Home_Ho!$1:$1048576,MATCH(Activités_Home_Ho!$C576,[1]Home_Ho!$A:$A,0),15)/15</f>
        <v>2.0646663520104289E-2</v>
      </c>
      <c r="CA576">
        <f>INDEX('[1]population_%'!$1:$1048576,MATCH(Activités_Home_Ho!$A576,'[1]population_%'!$A:$A,0),9)*INDEX([1]Home_Ho!$1:$1048576,MATCH(Activités_Home_Ho!$C576,[1]Home_Ho!$A:$A,0),15)/15</f>
        <v>2.0646663520104289E-2</v>
      </c>
    </row>
    <row r="577" spans="1:79" x14ac:dyDescent="0.35">
      <c r="A577" s="1" t="s">
        <v>1134</v>
      </c>
      <c r="B577" s="1" t="s">
        <v>1135</v>
      </c>
      <c r="C577" t="str">
        <f>INDEX([1]bruxelles_parsed_lat_long!$1:$1048576,MATCH($A577,[1]bruxelles_parsed_lat_long!$E:$E,0),9)</f>
        <v>Uccle</v>
      </c>
      <c r="D577">
        <f>INDEX('[1]population_%'!$1:$1048576,MATCH(Activités_Home_Ho!$A577,'[1]population_%'!$A:$A,0),9)*INDEX([1]Home_Ho!$1:$1048576,MATCH(Activités_Home_Ho!$C577,[1]Home_Ho!$A:$A,0),2)/2</f>
        <v>6.0832040995212736E-2</v>
      </c>
      <c r="E577">
        <f>INDEX('[1]population_%'!$1:$1048576,MATCH(Activités_Home_Ho!$A577,'[1]population_%'!$A:$A,0),9)*INDEX([1]Home_Ho!$1:$1048576,MATCH(Activités_Home_Ho!$C577,[1]Home_Ho!$A:$A,0),3)/5</f>
        <v>0.62447989571393259</v>
      </c>
      <c r="F577">
        <f>INDEX('[1]population_%'!$1:$1048576,MATCH(Activités_Home_Ho!$A577,'[1]population_%'!$A:$A,0),9)*INDEX([1]Home_Ho!$1:$1048576,MATCH(Activités_Home_Ho!$C577,[1]Home_Ho!$A:$A,0),3)/5</f>
        <v>0.62447989571393259</v>
      </c>
      <c r="G577">
        <f>INDEX('[1]population_%'!$1:$1048576,MATCH(Activités_Home_Ho!$A577,'[1]population_%'!$A:$A,0),9)*INDEX([1]Home_Ho!$1:$1048576,MATCH(Activités_Home_Ho!$C577,[1]Home_Ho!$A:$A,0),3)/5</f>
        <v>0.62447989571393259</v>
      </c>
      <c r="H577">
        <f>INDEX('[1]population_%'!$1:$1048576,MATCH(Activités_Home_Ho!$A577,'[1]population_%'!$A:$A,0),9)*INDEX([1]Home_Ho!$1:$1048576,MATCH(Activités_Home_Ho!$C577,[1]Home_Ho!$A:$A,0),3)/5</f>
        <v>0.62447989571393259</v>
      </c>
      <c r="I577">
        <f>INDEX('[1]population_%'!$1:$1048576,MATCH(Activités_Home_Ho!$A577,'[1]population_%'!$A:$A,0),9)*INDEX([1]Home_Ho!$1:$1048576,MATCH(Activités_Home_Ho!$C577,[1]Home_Ho!$A:$A,0),3)/5</f>
        <v>0.62447989571393259</v>
      </c>
      <c r="J577">
        <f>INDEX('[1]population_%'!$1:$1048576,MATCH(Activités_Home_Ho!$A577,'[1]population_%'!$A:$A,0),9)*INDEX([1]Home_Ho!$1:$1048576,MATCH(Activités_Home_Ho!$C577,[1]Home_Ho!$A:$A,0),4)/5</f>
        <v>1.7502782010653359</v>
      </c>
      <c r="K577">
        <f>INDEX('[1]population_%'!$1:$1048576,MATCH(Activités_Home_Ho!$A577,'[1]population_%'!$A:$A,0),9)*INDEX([1]Home_Ho!$1:$1048576,MATCH(Activités_Home_Ho!$C577,[1]Home_Ho!$A:$A,0),4)/5</f>
        <v>1.7502782010653359</v>
      </c>
      <c r="L577">
        <f>INDEX('[1]population_%'!$1:$1048576,MATCH(Activités_Home_Ho!$A577,'[1]population_%'!$A:$A,0),9)*INDEX([1]Home_Ho!$1:$1048576,MATCH(Activités_Home_Ho!$C577,[1]Home_Ho!$A:$A,0),4)/5</f>
        <v>1.7502782010653359</v>
      </c>
      <c r="M577">
        <f>INDEX('[1]population_%'!$1:$1048576,MATCH(Activités_Home_Ho!$A577,'[1]population_%'!$A:$A,0),9)*INDEX([1]Home_Ho!$1:$1048576,MATCH(Activités_Home_Ho!$C577,[1]Home_Ho!$A:$A,0),4)/5</f>
        <v>1.7502782010653359</v>
      </c>
      <c r="N577">
        <f>INDEX('[1]population_%'!$1:$1048576,MATCH(Activités_Home_Ho!$A577,'[1]population_%'!$A:$A,0),9)*INDEX([1]Home_Ho!$1:$1048576,MATCH(Activités_Home_Ho!$C577,[1]Home_Ho!$A:$A,0),4)/5</f>
        <v>1.7502782010653359</v>
      </c>
      <c r="O577">
        <f>INDEX('[1]population_%'!$1:$1048576,MATCH(Activités_Home_Ho!$A577,'[1]population_%'!$A:$A,0),9)*INDEX([1]Home_Ho!$1:$1048576,MATCH(Activités_Home_Ho!$C577,[1]Home_Ho!$A:$A,0),5)/5</f>
        <v>2.2724978760703936</v>
      </c>
      <c r="P577">
        <f>INDEX('[1]population_%'!$1:$1048576,MATCH(Activités_Home_Ho!$A577,'[1]population_%'!$A:$A,0),9)*INDEX([1]Home_Ho!$1:$1048576,MATCH(Activités_Home_Ho!$C577,[1]Home_Ho!$A:$A,0),5)/5</f>
        <v>2.2724978760703936</v>
      </c>
      <c r="Q577">
        <f>INDEX('[1]population_%'!$1:$1048576,MATCH(Activités_Home_Ho!$A577,'[1]population_%'!$A:$A,0),9)*INDEX([1]Home_Ho!$1:$1048576,MATCH(Activités_Home_Ho!$C577,[1]Home_Ho!$A:$A,0),5)/5</f>
        <v>2.2724978760703936</v>
      </c>
      <c r="R577">
        <f>INDEX('[1]population_%'!$1:$1048576,MATCH(Activités_Home_Ho!$A577,'[1]population_%'!$A:$A,0),9)*INDEX([1]Home_Ho!$1:$1048576,MATCH(Activités_Home_Ho!$C577,[1]Home_Ho!$A:$A,0),5)/5</f>
        <v>2.2724978760703936</v>
      </c>
      <c r="S577">
        <f>INDEX('[1]population_%'!$1:$1048576,MATCH(Activités_Home_Ho!$A577,'[1]population_%'!$A:$A,0),9)*INDEX([1]Home_Ho!$1:$1048576,MATCH(Activités_Home_Ho!$C577,[1]Home_Ho!$A:$A,0),5)/5</f>
        <v>2.2724978760703936</v>
      </c>
      <c r="T577">
        <f>INDEX('[1]population_%'!$1:$1048576,MATCH(Activités_Home_Ho!$A577,'[1]population_%'!$A:$A,0),9)*INDEX([1]Home_Ho!$1:$1048576,MATCH(Activités_Home_Ho!$C577,[1]Home_Ho!$A:$A,0),6)/5</f>
        <v>2.4767687501404714</v>
      </c>
      <c r="U577">
        <f>INDEX('[1]population_%'!$1:$1048576,MATCH(Activités_Home_Ho!$A577,'[1]population_%'!$A:$A,0),9)*INDEX([1]Home_Ho!$1:$1048576,MATCH(Activités_Home_Ho!$C577,[1]Home_Ho!$A:$A,0),6)/5</f>
        <v>2.4767687501404714</v>
      </c>
      <c r="V577">
        <f>INDEX('[1]population_%'!$1:$1048576,MATCH(Activités_Home_Ho!$A577,'[1]population_%'!$A:$A,0),9)*INDEX([1]Home_Ho!$1:$1048576,MATCH(Activités_Home_Ho!$C577,[1]Home_Ho!$A:$A,0),6)/5</f>
        <v>2.4767687501404714</v>
      </c>
      <c r="W577">
        <f>INDEX('[1]population_%'!$1:$1048576,MATCH(Activités_Home_Ho!$A577,'[1]population_%'!$A:$A,0),9)*INDEX([1]Home_Ho!$1:$1048576,MATCH(Activités_Home_Ho!$C577,[1]Home_Ho!$A:$A,0),6)/5</f>
        <v>2.4767687501404714</v>
      </c>
      <c r="X577">
        <f>INDEX('[1]population_%'!$1:$1048576,MATCH(Activités_Home_Ho!$A577,'[1]population_%'!$A:$A,0),9)*INDEX([1]Home_Ho!$1:$1048576,MATCH(Activités_Home_Ho!$C577,[1]Home_Ho!$A:$A,0),6)/5</f>
        <v>2.4767687501404714</v>
      </c>
      <c r="Y577">
        <f>INDEX('[1]population_%'!$1:$1048576,MATCH(Activités_Home_Ho!$A577,'[1]population_%'!$A:$A,0),9)*INDEX([1]Home_Ho!$1:$1048576,MATCH(Activités_Home_Ho!$C577,[1]Home_Ho!$A:$A,0),7)/5</f>
        <v>2.7947175510754501</v>
      </c>
      <c r="Z577">
        <f>INDEX('[1]population_%'!$1:$1048576,MATCH(Activités_Home_Ho!$A577,'[1]population_%'!$A:$A,0),9)*INDEX([1]Home_Ho!$1:$1048576,MATCH(Activités_Home_Ho!$C577,[1]Home_Ho!$A:$A,0),7)/5</f>
        <v>2.7947175510754501</v>
      </c>
      <c r="AA577">
        <f>INDEX('[1]population_%'!$1:$1048576,MATCH(Activités_Home_Ho!$A577,'[1]population_%'!$A:$A,0),9)*INDEX([1]Home_Ho!$1:$1048576,MATCH(Activités_Home_Ho!$C577,[1]Home_Ho!$A:$A,0),7)/5</f>
        <v>2.7947175510754501</v>
      </c>
      <c r="AB577">
        <f>INDEX('[1]population_%'!$1:$1048576,MATCH(Activités_Home_Ho!$A577,'[1]population_%'!$A:$A,0),9)*INDEX([1]Home_Ho!$1:$1048576,MATCH(Activités_Home_Ho!$C577,[1]Home_Ho!$A:$A,0),7)/5</f>
        <v>2.7947175510754501</v>
      </c>
      <c r="AC577">
        <f>INDEX('[1]population_%'!$1:$1048576,MATCH(Activités_Home_Ho!$A577,'[1]population_%'!$A:$A,0),9)*INDEX([1]Home_Ho!$1:$1048576,MATCH(Activités_Home_Ho!$C577,[1]Home_Ho!$A:$A,0),7)/5</f>
        <v>2.7947175510754501</v>
      </c>
      <c r="AD577">
        <f>INDEX('[1]population_%'!$1:$1048576,MATCH(Activités_Home_Ho!$A577,'[1]population_%'!$A:$A,0),9)*INDEX([1]Home_Ho!$1:$1048576,MATCH(Activités_Home_Ho!$C577,[1]Home_Ho!$A:$A,0),8)/5</f>
        <v>3.00167127413301</v>
      </c>
      <c r="AE577">
        <f>INDEX('[1]population_%'!$1:$1048576,MATCH(Activités_Home_Ho!$A577,'[1]population_%'!$A:$A,0),9)*INDEX([1]Home_Ho!$1:$1048576,MATCH(Activités_Home_Ho!$C577,[1]Home_Ho!$A:$A,0),8)/5</f>
        <v>3.00167127413301</v>
      </c>
      <c r="AF577">
        <f>INDEX('[1]population_%'!$1:$1048576,MATCH(Activités_Home_Ho!$A577,'[1]population_%'!$A:$A,0),9)*INDEX([1]Home_Ho!$1:$1048576,MATCH(Activités_Home_Ho!$C577,[1]Home_Ho!$A:$A,0),8)/5</f>
        <v>3.00167127413301</v>
      </c>
      <c r="AG577">
        <f>INDEX('[1]population_%'!$1:$1048576,MATCH(Activités_Home_Ho!$A577,'[1]population_%'!$A:$A,0),9)*INDEX([1]Home_Ho!$1:$1048576,MATCH(Activités_Home_Ho!$C577,[1]Home_Ho!$A:$A,0),8)/5</f>
        <v>3.00167127413301</v>
      </c>
      <c r="AH577">
        <f>INDEX('[1]population_%'!$1:$1048576,MATCH(Activités_Home_Ho!$A577,'[1]population_%'!$A:$A,0),9)*INDEX([1]Home_Ho!$1:$1048576,MATCH(Activités_Home_Ho!$C577,[1]Home_Ho!$A:$A,0),8)/5</f>
        <v>3.00167127413301</v>
      </c>
      <c r="AI577">
        <f>INDEX('[1]population_%'!$1:$1048576,MATCH(Activités_Home_Ho!$A577,'[1]population_%'!$A:$A,0),9)*INDEX([1]Home_Ho!$1:$1048576,MATCH(Activités_Home_Ho!$C577,[1]Home_Ho!$A:$A,0),9)/5</f>
        <v>2.8910505472770995</v>
      </c>
      <c r="AJ577">
        <f>INDEX('[1]population_%'!$1:$1048576,MATCH(Activités_Home_Ho!$A577,'[1]population_%'!$A:$A,0),9)*INDEX([1]Home_Ho!$1:$1048576,MATCH(Activités_Home_Ho!$C577,[1]Home_Ho!$A:$A,0),9)/5</f>
        <v>2.8910505472770995</v>
      </c>
      <c r="AK577">
        <f>INDEX('[1]population_%'!$1:$1048576,MATCH(Activités_Home_Ho!$A577,'[1]population_%'!$A:$A,0),9)*INDEX([1]Home_Ho!$1:$1048576,MATCH(Activités_Home_Ho!$C577,[1]Home_Ho!$A:$A,0),9)/5</f>
        <v>2.8910505472770995</v>
      </c>
      <c r="AL577">
        <f>INDEX('[1]population_%'!$1:$1048576,MATCH(Activités_Home_Ho!$A577,'[1]population_%'!$A:$A,0),9)*INDEX([1]Home_Ho!$1:$1048576,MATCH(Activités_Home_Ho!$C577,[1]Home_Ho!$A:$A,0),9)/5</f>
        <v>2.8910505472770995</v>
      </c>
      <c r="AM577">
        <f>INDEX('[1]population_%'!$1:$1048576,MATCH(Activités_Home_Ho!$A577,'[1]population_%'!$A:$A,0),9)*INDEX([1]Home_Ho!$1:$1048576,MATCH(Activités_Home_Ho!$C577,[1]Home_Ho!$A:$A,0),9)/5</f>
        <v>2.8910505472770995</v>
      </c>
      <c r="AN577">
        <f>INDEX('[1]population_%'!$1:$1048576,MATCH(Activités_Home_Ho!$A577,'[1]population_%'!$A:$A,0),9)*INDEX([1]Home_Ho!$1:$1048576,MATCH(Activités_Home_Ho!$C577,[1]Home_Ho!$A:$A,0),10)/5</f>
        <v>3.0113420088553258</v>
      </c>
      <c r="AO577">
        <f>INDEX('[1]population_%'!$1:$1048576,MATCH(Activités_Home_Ho!$A577,'[1]population_%'!$A:$A,0),9)*INDEX([1]Home_Ho!$1:$1048576,MATCH(Activités_Home_Ho!$C577,[1]Home_Ho!$A:$A,0),10)/5</f>
        <v>3.0113420088553258</v>
      </c>
      <c r="AP577">
        <f>INDEX('[1]population_%'!$1:$1048576,MATCH(Activités_Home_Ho!$A577,'[1]population_%'!$A:$A,0),9)*INDEX([1]Home_Ho!$1:$1048576,MATCH(Activités_Home_Ho!$C577,[1]Home_Ho!$A:$A,0),10)/5</f>
        <v>3.0113420088553258</v>
      </c>
      <c r="AQ577">
        <f>INDEX('[1]population_%'!$1:$1048576,MATCH(Activités_Home_Ho!$A577,'[1]population_%'!$A:$A,0),9)*INDEX([1]Home_Ho!$1:$1048576,MATCH(Activités_Home_Ho!$C577,[1]Home_Ho!$A:$A,0),10)/5</f>
        <v>3.0113420088553258</v>
      </c>
      <c r="AR577">
        <f>INDEX('[1]population_%'!$1:$1048576,MATCH(Activités_Home_Ho!$A577,'[1]population_%'!$A:$A,0),9)*INDEX([1]Home_Ho!$1:$1048576,MATCH(Activités_Home_Ho!$C577,[1]Home_Ho!$A:$A,0),10)/5</f>
        <v>3.0113420088553258</v>
      </c>
      <c r="AS577">
        <f>INDEX('[1]population_%'!$1:$1048576,MATCH(Activités_Home_Ho!$A577,'[1]population_%'!$A:$A,0),9)*INDEX([1]Home_Ho!$1:$1048576,MATCH(Activités_Home_Ho!$C577,[1]Home_Ho!$A:$A,0),11)/5</f>
        <v>2.9080211269188414</v>
      </c>
      <c r="AT577">
        <f>INDEX('[1]population_%'!$1:$1048576,MATCH(Activités_Home_Ho!$A577,'[1]population_%'!$A:$A,0),9)*INDEX([1]Home_Ho!$1:$1048576,MATCH(Activités_Home_Ho!$C577,[1]Home_Ho!$A:$A,0),11)/5</f>
        <v>2.9080211269188414</v>
      </c>
      <c r="AU577">
        <f>INDEX('[1]population_%'!$1:$1048576,MATCH(Activités_Home_Ho!$A577,'[1]population_%'!$A:$A,0),9)*INDEX([1]Home_Ho!$1:$1048576,MATCH(Activités_Home_Ho!$C577,[1]Home_Ho!$A:$A,0),11)/5</f>
        <v>2.9080211269188414</v>
      </c>
      <c r="AV577">
        <f>INDEX('[1]population_%'!$1:$1048576,MATCH(Activités_Home_Ho!$A577,'[1]population_%'!$A:$A,0),9)*INDEX([1]Home_Ho!$1:$1048576,MATCH(Activités_Home_Ho!$C577,[1]Home_Ho!$A:$A,0),11)/5</f>
        <v>2.9080211269188414</v>
      </c>
      <c r="AW577">
        <f>INDEX('[1]population_%'!$1:$1048576,MATCH(Activités_Home_Ho!$A577,'[1]population_%'!$A:$A,0),9)*INDEX([1]Home_Ho!$1:$1048576,MATCH(Activités_Home_Ho!$C577,[1]Home_Ho!$A:$A,0),12)/5</f>
        <v>1.2058470321174117</v>
      </c>
      <c r="AX577">
        <f>INDEX('[1]population_%'!$1:$1048576,MATCH(Activités_Home_Ho!$A577,'[1]population_%'!$A:$A,0),9)*INDEX([1]Home_Ho!$1:$1048576,MATCH(Activités_Home_Ho!$C577,[1]Home_Ho!$A:$A,0),12)/5</f>
        <v>1.2058470321174117</v>
      </c>
      <c r="AY577">
        <f>INDEX('[1]population_%'!$1:$1048576,MATCH(Activités_Home_Ho!$A577,'[1]population_%'!$A:$A,0),9)*INDEX([1]Home_Ho!$1:$1048576,MATCH(Activités_Home_Ho!$C577,[1]Home_Ho!$A:$A,0),12)/5</f>
        <v>1.2058470321174117</v>
      </c>
      <c r="AZ577">
        <f>INDEX('[1]population_%'!$1:$1048576,MATCH(Activités_Home_Ho!$A577,'[1]population_%'!$A:$A,0),9)*INDEX([1]Home_Ho!$1:$1048576,MATCH(Activités_Home_Ho!$C577,[1]Home_Ho!$A:$A,0),12)/5</f>
        <v>1.2058470321174117</v>
      </c>
      <c r="BA577">
        <f>INDEX('[1]population_%'!$1:$1048576,MATCH(Activités_Home_Ho!$A577,'[1]population_%'!$A:$A,0),9)*INDEX([1]Home_Ho!$1:$1048576,MATCH(Activités_Home_Ho!$C577,[1]Home_Ho!$A:$A,0),12)/5</f>
        <v>1.2058470321174117</v>
      </c>
      <c r="BB577">
        <f>INDEX('[1]population_%'!$1:$1048576,MATCH(Activités_Home_Ho!$A577,'[1]population_%'!$A:$A,0),9)*INDEX([1]Home_Ho!$1:$1048576,MATCH(Activités_Home_Ho!$C577,[1]Home_Ho!$A:$A,0),12)/5</f>
        <v>1.2058470321174117</v>
      </c>
      <c r="BC577">
        <f>INDEX('[1]population_%'!$1:$1048576,MATCH(Activités_Home_Ho!$A577,'[1]population_%'!$A:$A,0),9)*INDEX([1]Home_Ho!$1:$1048576,MATCH(Activités_Home_Ho!$C577,[1]Home_Ho!$A:$A,0),13)/5</f>
        <v>0.74945074506102083</v>
      </c>
      <c r="BD577">
        <f>INDEX('[1]population_%'!$1:$1048576,MATCH(Activités_Home_Ho!$A577,'[1]population_%'!$A:$A,0),9)*INDEX([1]Home_Ho!$1:$1048576,MATCH(Activités_Home_Ho!$C577,[1]Home_Ho!$A:$A,0),13)/5</f>
        <v>0.74945074506102083</v>
      </c>
      <c r="BE577">
        <f>INDEX('[1]population_%'!$1:$1048576,MATCH(Activités_Home_Ho!$A577,'[1]population_%'!$A:$A,0),9)*INDEX([1]Home_Ho!$1:$1048576,MATCH(Activités_Home_Ho!$C577,[1]Home_Ho!$A:$A,0),13)/5</f>
        <v>0.74945074506102083</v>
      </c>
      <c r="BF577">
        <f>INDEX('[1]population_%'!$1:$1048576,MATCH(Activités_Home_Ho!$A577,'[1]population_%'!$A:$A,0),9)*INDEX([1]Home_Ho!$1:$1048576,MATCH(Activités_Home_Ho!$C577,[1]Home_Ho!$A:$A,0),13)/5</f>
        <v>0.74945074506102083</v>
      </c>
      <c r="BG577">
        <f>INDEX('[1]population_%'!$1:$1048576,MATCH(Activités_Home_Ho!$A577,'[1]population_%'!$A:$A,0),9)*INDEX([1]Home_Ho!$1:$1048576,MATCH(Activités_Home_Ho!$C577,[1]Home_Ho!$A:$A,0),13)/5</f>
        <v>0.74945074506102083</v>
      </c>
      <c r="BH577">
        <f>INDEX('[1]population_%'!$1:$1048576,MATCH(Activités_Home_Ho!$A577,'[1]population_%'!$A:$A,0),9)*INDEX([1]Home_Ho!$1:$1048576,MATCH(Activités_Home_Ho!$C577,[1]Home_Ho!$A:$A,0),14)/5</f>
        <v>0.39419162564897847</v>
      </c>
      <c r="BI577">
        <f>INDEX('[1]population_%'!$1:$1048576,MATCH(Activités_Home_Ho!$A577,'[1]population_%'!$A:$A,0),9)*INDEX([1]Home_Ho!$1:$1048576,MATCH(Activités_Home_Ho!$C577,[1]Home_Ho!$A:$A,0),14)/5</f>
        <v>0.39419162564897847</v>
      </c>
      <c r="BJ577">
        <f>INDEX('[1]population_%'!$1:$1048576,MATCH(Activités_Home_Ho!$A577,'[1]population_%'!$A:$A,0),9)*INDEX([1]Home_Ho!$1:$1048576,MATCH(Activités_Home_Ho!$C577,[1]Home_Ho!$A:$A,0),14)/5</f>
        <v>0.39419162564897847</v>
      </c>
      <c r="BK577">
        <f>INDEX('[1]population_%'!$1:$1048576,MATCH(Activités_Home_Ho!$A577,'[1]population_%'!$A:$A,0),9)*INDEX([1]Home_Ho!$1:$1048576,MATCH(Activités_Home_Ho!$C577,[1]Home_Ho!$A:$A,0),14)/5</f>
        <v>0.39419162564897847</v>
      </c>
      <c r="BL577">
        <f>INDEX('[1]population_%'!$1:$1048576,MATCH(Activités_Home_Ho!$A577,'[1]population_%'!$A:$A,0),9)*INDEX([1]Home_Ho!$1:$1048576,MATCH(Activités_Home_Ho!$C577,[1]Home_Ho!$A:$A,0),14)/5</f>
        <v>0.39419162564897847</v>
      </c>
      <c r="BM577">
        <f>INDEX('[1]population_%'!$1:$1048576,MATCH(Activités_Home_Ho!$A577,'[1]population_%'!$A:$A,0),9)*INDEX([1]Home_Ho!$1:$1048576,MATCH(Activités_Home_Ho!$C577,[1]Home_Ho!$A:$A,0),15)/15</f>
        <v>9.814235947227655E-2</v>
      </c>
      <c r="BN577">
        <f>INDEX('[1]population_%'!$1:$1048576,MATCH(Activités_Home_Ho!$A577,'[1]population_%'!$A:$A,0),9)*INDEX([1]Home_Ho!$1:$1048576,MATCH(Activités_Home_Ho!$C577,[1]Home_Ho!$A:$A,0),15)/15</f>
        <v>9.814235947227655E-2</v>
      </c>
      <c r="BO577">
        <f>INDEX('[1]population_%'!$1:$1048576,MATCH(Activités_Home_Ho!$A577,'[1]population_%'!$A:$A,0),9)*INDEX([1]Home_Ho!$1:$1048576,MATCH(Activités_Home_Ho!$C577,[1]Home_Ho!$A:$A,0),15)/15</f>
        <v>9.814235947227655E-2</v>
      </c>
      <c r="BP577">
        <f>INDEX('[1]population_%'!$1:$1048576,MATCH(Activités_Home_Ho!$A577,'[1]population_%'!$A:$A,0),9)*INDEX([1]Home_Ho!$1:$1048576,MATCH(Activités_Home_Ho!$C577,[1]Home_Ho!$A:$A,0),15)/15</f>
        <v>9.814235947227655E-2</v>
      </c>
      <c r="BQ577">
        <f>INDEX('[1]population_%'!$1:$1048576,MATCH(Activités_Home_Ho!$A577,'[1]population_%'!$A:$A,0),9)*INDEX([1]Home_Ho!$1:$1048576,MATCH(Activités_Home_Ho!$C577,[1]Home_Ho!$A:$A,0),15)/15</f>
        <v>9.814235947227655E-2</v>
      </c>
      <c r="BR577">
        <f>INDEX('[1]population_%'!$1:$1048576,MATCH(Activités_Home_Ho!$A577,'[1]population_%'!$A:$A,0),9)*INDEX([1]Home_Ho!$1:$1048576,MATCH(Activités_Home_Ho!$C577,[1]Home_Ho!$A:$A,0),15)/15</f>
        <v>9.814235947227655E-2</v>
      </c>
      <c r="BS577">
        <f>INDEX('[1]population_%'!$1:$1048576,MATCH(Activités_Home_Ho!$A577,'[1]population_%'!$A:$A,0),9)*INDEX([1]Home_Ho!$1:$1048576,MATCH(Activités_Home_Ho!$C577,[1]Home_Ho!$A:$A,0),15)/15</f>
        <v>9.814235947227655E-2</v>
      </c>
      <c r="BT577">
        <f>INDEX('[1]population_%'!$1:$1048576,MATCH(Activités_Home_Ho!$A577,'[1]population_%'!$A:$A,0),9)*INDEX([1]Home_Ho!$1:$1048576,MATCH(Activités_Home_Ho!$C577,[1]Home_Ho!$A:$A,0),15)/15</f>
        <v>9.814235947227655E-2</v>
      </c>
      <c r="BU577">
        <f>INDEX('[1]population_%'!$1:$1048576,MATCH(Activités_Home_Ho!$A577,'[1]population_%'!$A:$A,0),9)*INDEX([1]Home_Ho!$1:$1048576,MATCH(Activités_Home_Ho!$C577,[1]Home_Ho!$A:$A,0),15)/15</f>
        <v>9.814235947227655E-2</v>
      </c>
      <c r="BV577">
        <f>INDEX('[1]population_%'!$1:$1048576,MATCH(Activités_Home_Ho!$A577,'[1]population_%'!$A:$A,0),9)*INDEX([1]Home_Ho!$1:$1048576,MATCH(Activités_Home_Ho!$C577,[1]Home_Ho!$A:$A,0),15)/15</f>
        <v>9.814235947227655E-2</v>
      </c>
      <c r="BW577">
        <f>INDEX('[1]population_%'!$1:$1048576,MATCH(Activités_Home_Ho!$A577,'[1]population_%'!$A:$A,0),9)*INDEX([1]Home_Ho!$1:$1048576,MATCH(Activités_Home_Ho!$C577,[1]Home_Ho!$A:$A,0),15)/15</f>
        <v>9.814235947227655E-2</v>
      </c>
      <c r="BX577">
        <f>INDEX('[1]population_%'!$1:$1048576,MATCH(Activités_Home_Ho!$A577,'[1]population_%'!$A:$A,0),9)*INDEX([1]Home_Ho!$1:$1048576,MATCH(Activités_Home_Ho!$C577,[1]Home_Ho!$A:$A,0),15)/15</f>
        <v>9.814235947227655E-2</v>
      </c>
      <c r="BY577">
        <f>INDEX('[1]population_%'!$1:$1048576,MATCH(Activités_Home_Ho!$A577,'[1]population_%'!$A:$A,0),9)*INDEX([1]Home_Ho!$1:$1048576,MATCH(Activités_Home_Ho!$C577,[1]Home_Ho!$A:$A,0),15)/15</f>
        <v>9.814235947227655E-2</v>
      </c>
      <c r="BZ577">
        <f>INDEX('[1]population_%'!$1:$1048576,MATCH(Activités_Home_Ho!$A577,'[1]population_%'!$A:$A,0),9)*INDEX([1]Home_Ho!$1:$1048576,MATCH(Activités_Home_Ho!$C577,[1]Home_Ho!$A:$A,0),15)/15</f>
        <v>9.814235947227655E-2</v>
      </c>
      <c r="CA577">
        <f>INDEX('[1]population_%'!$1:$1048576,MATCH(Activités_Home_Ho!$A577,'[1]population_%'!$A:$A,0),9)*INDEX([1]Home_Ho!$1:$1048576,MATCH(Activités_Home_Ho!$C577,[1]Home_Ho!$A:$A,0),15)/15</f>
        <v>9.814235947227655E-2</v>
      </c>
    </row>
    <row r="578" spans="1:79" x14ac:dyDescent="0.35">
      <c r="A578" s="1" t="s">
        <v>1136</v>
      </c>
      <c r="B578" s="1" t="s">
        <v>1137</v>
      </c>
      <c r="C578" t="str">
        <f>INDEX([1]bruxelles_parsed_lat_long!$1:$1048576,MATCH($A578,[1]bruxelles_parsed_lat_long!$E:$E,0),9)</f>
        <v>Uccle</v>
      </c>
      <c r="D578">
        <f>INDEX('[1]population_%'!$1:$1048576,MATCH(Activités_Home_Ho!$A578,'[1]population_%'!$A:$A,0),9)*INDEX([1]Home_Ho!$1:$1048576,MATCH(Activités_Home_Ho!$C578,[1]Home_Ho!$A:$A,0),2)/2</f>
        <v>1.5996898388510553E-2</v>
      </c>
      <c r="E578">
        <f>INDEX('[1]population_%'!$1:$1048576,MATCH(Activités_Home_Ho!$A578,'[1]population_%'!$A:$A,0),9)*INDEX([1]Home_Ho!$1:$1048576,MATCH(Activités_Home_Ho!$C578,[1]Home_Ho!$A:$A,0),3)/5</f>
        <v>0.16421841638010473</v>
      </c>
      <c r="F578">
        <f>INDEX('[1]population_%'!$1:$1048576,MATCH(Activités_Home_Ho!$A578,'[1]population_%'!$A:$A,0),9)*INDEX([1]Home_Ho!$1:$1048576,MATCH(Activités_Home_Ho!$C578,[1]Home_Ho!$A:$A,0),3)/5</f>
        <v>0.16421841638010473</v>
      </c>
      <c r="G578">
        <f>INDEX('[1]population_%'!$1:$1048576,MATCH(Activités_Home_Ho!$A578,'[1]population_%'!$A:$A,0),9)*INDEX([1]Home_Ho!$1:$1048576,MATCH(Activités_Home_Ho!$C578,[1]Home_Ho!$A:$A,0),3)/5</f>
        <v>0.16421841638010473</v>
      </c>
      <c r="H578">
        <f>INDEX('[1]population_%'!$1:$1048576,MATCH(Activités_Home_Ho!$A578,'[1]population_%'!$A:$A,0),9)*INDEX([1]Home_Ho!$1:$1048576,MATCH(Activités_Home_Ho!$C578,[1]Home_Ho!$A:$A,0),3)/5</f>
        <v>0.16421841638010473</v>
      </c>
      <c r="I578">
        <f>INDEX('[1]population_%'!$1:$1048576,MATCH(Activités_Home_Ho!$A578,'[1]population_%'!$A:$A,0),9)*INDEX([1]Home_Ho!$1:$1048576,MATCH(Activités_Home_Ho!$C578,[1]Home_Ho!$A:$A,0),3)/5</f>
        <v>0.16421841638010473</v>
      </c>
      <c r="J578">
        <f>INDEX('[1]population_%'!$1:$1048576,MATCH(Activités_Home_Ho!$A578,'[1]population_%'!$A:$A,0),9)*INDEX([1]Home_Ho!$1:$1048576,MATCH(Activités_Home_Ho!$C578,[1]Home_Ho!$A:$A,0),4)/5</f>
        <v>0.46026768255680661</v>
      </c>
      <c r="K578">
        <f>INDEX('[1]population_%'!$1:$1048576,MATCH(Activités_Home_Ho!$A578,'[1]population_%'!$A:$A,0),9)*INDEX([1]Home_Ho!$1:$1048576,MATCH(Activités_Home_Ho!$C578,[1]Home_Ho!$A:$A,0),4)/5</f>
        <v>0.46026768255680661</v>
      </c>
      <c r="L578">
        <f>INDEX('[1]population_%'!$1:$1048576,MATCH(Activités_Home_Ho!$A578,'[1]population_%'!$A:$A,0),9)*INDEX([1]Home_Ho!$1:$1048576,MATCH(Activités_Home_Ho!$C578,[1]Home_Ho!$A:$A,0),4)/5</f>
        <v>0.46026768255680661</v>
      </c>
      <c r="M578">
        <f>INDEX('[1]population_%'!$1:$1048576,MATCH(Activités_Home_Ho!$A578,'[1]population_%'!$A:$A,0),9)*INDEX([1]Home_Ho!$1:$1048576,MATCH(Activités_Home_Ho!$C578,[1]Home_Ho!$A:$A,0),4)/5</f>
        <v>0.46026768255680661</v>
      </c>
      <c r="N578">
        <f>INDEX('[1]population_%'!$1:$1048576,MATCH(Activités_Home_Ho!$A578,'[1]population_%'!$A:$A,0),9)*INDEX([1]Home_Ho!$1:$1048576,MATCH(Activités_Home_Ho!$C578,[1]Home_Ho!$A:$A,0),4)/5</f>
        <v>0.46026768255680661</v>
      </c>
      <c r="O578">
        <f>INDEX('[1]population_%'!$1:$1048576,MATCH(Activités_Home_Ho!$A578,'[1]population_%'!$A:$A,0),9)*INDEX([1]Home_Ho!$1:$1048576,MATCH(Activités_Home_Ho!$C578,[1]Home_Ho!$A:$A,0),5)/5</f>
        <v>0.59759490256894343</v>
      </c>
      <c r="P578">
        <f>INDEX('[1]population_%'!$1:$1048576,MATCH(Activités_Home_Ho!$A578,'[1]population_%'!$A:$A,0),9)*INDEX([1]Home_Ho!$1:$1048576,MATCH(Activités_Home_Ho!$C578,[1]Home_Ho!$A:$A,0),5)/5</f>
        <v>0.59759490256894343</v>
      </c>
      <c r="Q578">
        <f>INDEX('[1]population_%'!$1:$1048576,MATCH(Activités_Home_Ho!$A578,'[1]population_%'!$A:$A,0),9)*INDEX([1]Home_Ho!$1:$1048576,MATCH(Activités_Home_Ho!$C578,[1]Home_Ho!$A:$A,0),5)/5</f>
        <v>0.59759490256894343</v>
      </c>
      <c r="R578">
        <f>INDEX('[1]population_%'!$1:$1048576,MATCH(Activités_Home_Ho!$A578,'[1]population_%'!$A:$A,0),9)*INDEX([1]Home_Ho!$1:$1048576,MATCH(Activités_Home_Ho!$C578,[1]Home_Ho!$A:$A,0),5)/5</f>
        <v>0.59759490256894343</v>
      </c>
      <c r="S578">
        <f>INDEX('[1]population_%'!$1:$1048576,MATCH(Activités_Home_Ho!$A578,'[1]population_%'!$A:$A,0),9)*INDEX([1]Home_Ho!$1:$1048576,MATCH(Activités_Home_Ho!$C578,[1]Home_Ho!$A:$A,0),5)/5</f>
        <v>0.59759490256894343</v>
      </c>
      <c r="T578">
        <f>INDEX('[1]population_%'!$1:$1048576,MATCH(Activités_Home_Ho!$A578,'[1]population_%'!$A:$A,0),9)*INDEX([1]Home_Ho!$1:$1048576,MATCH(Activités_Home_Ho!$C578,[1]Home_Ho!$A:$A,0),6)/5</f>
        <v>0.65131166700379839</v>
      </c>
      <c r="U578">
        <f>INDEX('[1]population_%'!$1:$1048576,MATCH(Activités_Home_Ho!$A578,'[1]population_%'!$A:$A,0),9)*INDEX([1]Home_Ho!$1:$1048576,MATCH(Activités_Home_Ho!$C578,[1]Home_Ho!$A:$A,0),6)/5</f>
        <v>0.65131166700379839</v>
      </c>
      <c r="V578">
        <f>INDEX('[1]population_%'!$1:$1048576,MATCH(Activités_Home_Ho!$A578,'[1]population_%'!$A:$A,0),9)*INDEX([1]Home_Ho!$1:$1048576,MATCH(Activités_Home_Ho!$C578,[1]Home_Ho!$A:$A,0),6)/5</f>
        <v>0.65131166700379839</v>
      </c>
      <c r="W578">
        <f>INDEX('[1]population_%'!$1:$1048576,MATCH(Activités_Home_Ho!$A578,'[1]population_%'!$A:$A,0),9)*INDEX([1]Home_Ho!$1:$1048576,MATCH(Activités_Home_Ho!$C578,[1]Home_Ho!$A:$A,0),6)/5</f>
        <v>0.65131166700379839</v>
      </c>
      <c r="X578">
        <f>INDEX('[1]population_%'!$1:$1048576,MATCH(Activités_Home_Ho!$A578,'[1]population_%'!$A:$A,0),9)*INDEX([1]Home_Ho!$1:$1048576,MATCH(Activités_Home_Ho!$C578,[1]Home_Ho!$A:$A,0),6)/5</f>
        <v>0.65131166700379839</v>
      </c>
      <c r="Y578">
        <f>INDEX('[1]population_%'!$1:$1048576,MATCH(Activités_Home_Ho!$A578,'[1]population_%'!$A:$A,0),9)*INDEX([1]Home_Ho!$1:$1048576,MATCH(Activités_Home_Ho!$C578,[1]Home_Ho!$A:$A,0),7)/5</f>
        <v>0.73492212258108014</v>
      </c>
      <c r="Z578">
        <f>INDEX('[1]population_%'!$1:$1048576,MATCH(Activités_Home_Ho!$A578,'[1]population_%'!$A:$A,0),9)*INDEX([1]Home_Ho!$1:$1048576,MATCH(Activités_Home_Ho!$C578,[1]Home_Ho!$A:$A,0),7)/5</f>
        <v>0.73492212258108014</v>
      </c>
      <c r="AA578">
        <f>INDEX('[1]population_%'!$1:$1048576,MATCH(Activités_Home_Ho!$A578,'[1]population_%'!$A:$A,0),9)*INDEX([1]Home_Ho!$1:$1048576,MATCH(Activités_Home_Ho!$C578,[1]Home_Ho!$A:$A,0),7)/5</f>
        <v>0.73492212258108014</v>
      </c>
      <c r="AB578">
        <f>INDEX('[1]population_%'!$1:$1048576,MATCH(Activités_Home_Ho!$A578,'[1]population_%'!$A:$A,0),9)*INDEX([1]Home_Ho!$1:$1048576,MATCH(Activités_Home_Ho!$C578,[1]Home_Ho!$A:$A,0),7)/5</f>
        <v>0.73492212258108014</v>
      </c>
      <c r="AC578">
        <f>INDEX('[1]population_%'!$1:$1048576,MATCH(Activités_Home_Ho!$A578,'[1]population_%'!$A:$A,0),9)*INDEX([1]Home_Ho!$1:$1048576,MATCH(Activités_Home_Ho!$C578,[1]Home_Ho!$A:$A,0),7)/5</f>
        <v>0.73492212258108014</v>
      </c>
      <c r="AD578">
        <f>INDEX('[1]population_%'!$1:$1048576,MATCH(Activités_Home_Ho!$A578,'[1]population_%'!$A:$A,0),9)*INDEX([1]Home_Ho!$1:$1048576,MATCH(Activités_Home_Ho!$C578,[1]Home_Ho!$A:$A,0),8)/5</f>
        <v>0.78934439125255662</v>
      </c>
      <c r="AE578">
        <f>INDEX('[1]population_%'!$1:$1048576,MATCH(Activités_Home_Ho!$A578,'[1]population_%'!$A:$A,0),9)*INDEX([1]Home_Ho!$1:$1048576,MATCH(Activités_Home_Ho!$C578,[1]Home_Ho!$A:$A,0),8)/5</f>
        <v>0.78934439125255662</v>
      </c>
      <c r="AF578">
        <f>INDEX('[1]population_%'!$1:$1048576,MATCH(Activités_Home_Ho!$A578,'[1]population_%'!$A:$A,0),9)*INDEX([1]Home_Ho!$1:$1048576,MATCH(Activités_Home_Ho!$C578,[1]Home_Ho!$A:$A,0),8)/5</f>
        <v>0.78934439125255662</v>
      </c>
      <c r="AG578">
        <f>INDEX('[1]population_%'!$1:$1048576,MATCH(Activités_Home_Ho!$A578,'[1]population_%'!$A:$A,0),9)*INDEX([1]Home_Ho!$1:$1048576,MATCH(Activités_Home_Ho!$C578,[1]Home_Ho!$A:$A,0),8)/5</f>
        <v>0.78934439125255662</v>
      </c>
      <c r="AH578">
        <f>INDEX('[1]population_%'!$1:$1048576,MATCH(Activités_Home_Ho!$A578,'[1]population_%'!$A:$A,0),9)*INDEX([1]Home_Ho!$1:$1048576,MATCH(Activités_Home_Ho!$C578,[1]Home_Ho!$A:$A,0),8)/5</f>
        <v>0.78934439125255662</v>
      </c>
      <c r="AI578">
        <f>INDEX('[1]population_%'!$1:$1048576,MATCH(Activités_Home_Ho!$A578,'[1]population_%'!$A:$A,0),9)*INDEX([1]Home_Ho!$1:$1048576,MATCH(Activités_Home_Ho!$C578,[1]Home_Ho!$A:$A,0),9)/5</f>
        <v>0.76025464679837274</v>
      </c>
      <c r="AJ578">
        <f>INDEX('[1]population_%'!$1:$1048576,MATCH(Activités_Home_Ho!$A578,'[1]population_%'!$A:$A,0),9)*INDEX([1]Home_Ho!$1:$1048576,MATCH(Activités_Home_Ho!$C578,[1]Home_Ho!$A:$A,0),9)/5</f>
        <v>0.76025464679837274</v>
      </c>
      <c r="AK578">
        <f>INDEX('[1]population_%'!$1:$1048576,MATCH(Activités_Home_Ho!$A578,'[1]population_%'!$A:$A,0),9)*INDEX([1]Home_Ho!$1:$1048576,MATCH(Activités_Home_Ho!$C578,[1]Home_Ho!$A:$A,0),9)/5</f>
        <v>0.76025464679837274</v>
      </c>
      <c r="AL578">
        <f>INDEX('[1]population_%'!$1:$1048576,MATCH(Activités_Home_Ho!$A578,'[1]population_%'!$A:$A,0),9)*INDEX([1]Home_Ho!$1:$1048576,MATCH(Activités_Home_Ho!$C578,[1]Home_Ho!$A:$A,0),9)/5</f>
        <v>0.76025464679837274</v>
      </c>
      <c r="AM578">
        <f>INDEX('[1]population_%'!$1:$1048576,MATCH(Activités_Home_Ho!$A578,'[1]population_%'!$A:$A,0),9)*INDEX([1]Home_Ho!$1:$1048576,MATCH(Activités_Home_Ho!$C578,[1]Home_Ho!$A:$A,0),9)/5</f>
        <v>0.76025464679837274</v>
      </c>
      <c r="AN578">
        <f>INDEX('[1]population_%'!$1:$1048576,MATCH(Activités_Home_Ho!$A578,'[1]population_%'!$A:$A,0),9)*INDEX([1]Home_Ho!$1:$1048576,MATCH(Activités_Home_Ho!$C578,[1]Home_Ho!$A:$A,0),10)/5</f>
        <v>0.79188748791944807</v>
      </c>
      <c r="AO578">
        <f>INDEX('[1]population_%'!$1:$1048576,MATCH(Activités_Home_Ho!$A578,'[1]population_%'!$A:$A,0),9)*INDEX([1]Home_Ho!$1:$1048576,MATCH(Activités_Home_Ho!$C578,[1]Home_Ho!$A:$A,0),10)/5</f>
        <v>0.79188748791944807</v>
      </c>
      <c r="AP578">
        <f>INDEX('[1]population_%'!$1:$1048576,MATCH(Activités_Home_Ho!$A578,'[1]population_%'!$A:$A,0),9)*INDEX([1]Home_Ho!$1:$1048576,MATCH(Activités_Home_Ho!$C578,[1]Home_Ho!$A:$A,0),10)/5</f>
        <v>0.79188748791944807</v>
      </c>
      <c r="AQ578">
        <f>INDEX('[1]population_%'!$1:$1048576,MATCH(Activités_Home_Ho!$A578,'[1]population_%'!$A:$A,0),9)*INDEX([1]Home_Ho!$1:$1048576,MATCH(Activités_Home_Ho!$C578,[1]Home_Ho!$A:$A,0),10)/5</f>
        <v>0.79188748791944807</v>
      </c>
      <c r="AR578">
        <f>INDEX('[1]population_%'!$1:$1048576,MATCH(Activités_Home_Ho!$A578,'[1]population_%'!$A:$A,0),9)*INDEX([1]Home_Ho!$1:$1048576,MATCH(Activités_Home_Ho!$C578,[1]Home_Ho!$A:$A,0),10)/5</f>
        <v>0.79188748791944807</v>
      </c>
      <c r="AS578">
        <f>INDEX('[1]population_%'!$1:$1048576,MATCH(Activités_Home_Ho!$A578,'[1]population_%'!$A:$A,0),9)*INDEX([1]Home_Ho!$1:$1048576,MATCH(Activités_Home_Ho!$C578,[1]Home_Ho!$A:$A,0),11)/5</f>
        <v>0.76471737127188555</v>
      </c>
      <c r="AT578">
        <f>INDEX('[1]population_%'!$1:$1048576,MATCH(Activités_Home_Ho!$A578,'[1]population_%'!$A:$A,0),9)*INDEX([1]Home_Ho!$1:$1048576,MATCH(Activités_Home_Ho!$C578,[1]Home_Ho!$A:$A,0),11)/5</f>
        <v>0.76471737127188555</v>
      </c>
      <c r="AU578">
        <f>INDEX('[1]population_%'!$1:$1048576,MATCH(Activités_Home_Ho!$A578,'[1]population_%'!$A:$A,0),9)*INDEX([1]Home_Ho!$1:$1048576,MATCH(Activités_Home_Ho!$C578,[1]Home_Ho!$A:$A,0),11)/5</f>
        <v>0.76471737127188555</v>
      </c>
      <c r="AV578">
        <f>INDEX('[1]population_%'!$1:$1048576,MATCH(Activités_Home_Ho!$A578,'[1]population_%'!$A:$A,0),9)*INDEX([1]Home_Ho!$1:$1048576,MATCH(Activités_Home_Ho!$C578,[1]Home_Ho!$A:$A,0),11)/5</f>
        <v>0.76471737127188555</v>
      </c>
      <c r="AW578">
        <f>INDEX('[1]population_%'!$1:$1048576,MATCH(Activités_Home_Ho!$A578,'[1]population_%'!$A:$A,0),9)*INDEX([1]Home_Ho!$1:$1048576,MATCH(Activités_Home_Ho!$C578,[1]Home_Ho!$A:$A,0),12)/5</f>
        <v>0.31709954374845484</v>
      </c>
      <c r="AX578">
        <f>INDEX('[1]population_%'!$1:$1048576,MATCH(Activités_Home_Ho!$A578,'[1]population_%'!$A:$A,0),9)*INDEX([1]Home_Ho!$1:$1048576,MATCH(Activités_Home_Ho!$C578,[1]Home_Ho!$A:$A,0),12)/5</f>
        <v>0.31709954374845484</v>
      </c>
      <c r="AY578">
        <f>INDEX('[1]population_%'!$1:$1048576,MATCH(Activités_Home_Ho!$A578,'[1]population_%'!$A:$A,0),9)*INDEX([1]Home_Ho!$1:$1048576,MATCH(Activités_Home_Ho!$C578,[1]Home_Ho!$A:$A,0),12)/5</f>
        <v>0.31709954374845484</v>
      </c>
      <c r="AZ578">
        <f>INDEX('[1]population_%'!$1:$1048576,MATCH(Activités_Home_Ho!$A578,'[1]population_%'!$A:$A,0),9)*INDEX([1]Home_Ho!$1:$1048576,MATCH(Activités_Home_Ho!$C578,[1]Home_Ho!$A:$A,0),12)/5</f>
        <v>0.31709954374845484</v>
      </c>
      <c r="BA578">
        <f>INDEX('[1]population_%'!$1:$1048576,MATCH(Activités_Home_Ho!$A578,'[1]population_%'!$A:$A,0),9)*INDEX([1]Home_Ho!$1:$1048576,MATCH(Activités_Home_Ho!$C578,[1]Home_Ho!$A:$A,0),12)/5</f>
        <v>0.31709954374845484</v>
      </c>
      <c r="BB578">
        <f>INDEX('[1]population_%'!$1:$1048576,MATCH(Activités_Home_Ho!$A578,'[1]population_%'!$A:$A,0),9)*INDEX([1]Home_Ho!$1:$1048576,MATCH(Activités_Home_Ho!$C578,[1]Home_Ho!$A:$A,0),12)/5</f>
        <v>0.31709954374845484</v>
      </c>
      <c r="BC578">
        <f>INDEX('[1]population_%'!$1:$1048576,MATCH(Activités_Home_Ho!$A578,'[1]population_%'!$A:$A,0),9)*INDEX([1]Home_Ho!$1:$1048576,MATCH(Activités_Home_Ho!$C578,[1]Home_Ho!$A:$A,0),13)/5</f>
        <v>0.19708178814645</v>
      </c>
      <c r="BD578">
        <f>INDEX('[1]population_%'!$1:$1048576,MATCH(Activités_Home_Ho!$A578,'[1]population_%'!$A:$A,0),9)*INDEX([1]Home_Ho!$1:$1048576,MATCH(Activités_Home_Ho!$C578,[1]Home_Ho!$A:$A,0),13)/5</f>
        <v>0.19708178814645</v>
      </c>
      <c r="BE578">
        <f>INDEX('[1]population_%'!$1:$1048576,MATCH(Activités_Home_Ho!$A578,'[1]population_%'!$A:$A,0),9)*INDEX([1]Home_Ho!$1:$1048576,MATCH(Activités_Home_Ho!$C578,[1]Home_Ho!$A:$A,0),13)/5</f>
        <v>0.19708178814645</v>
      </c>
      <c r="BF578">
        <f>INDEX('[1]population_%'!$1:$1048576,MATCH(Activités_Home_Ho!$A578,'[1]population_%'!$A:$A,0),9)*INDEX([1]Home_Ho!$1:$1048576,MATCH(Activités_Home_Ho!$C578,[1]Home_Ho!$A:$A,0),13)/5</f>
        <v>0.19708178814645</v>
      </c>
      <c r="BG578">
        <f>INDEX('[1]population_%'!$1:$1048576,MATCH(Activités_Home_Ho!$A578,'[1]population_%'!$A:$A,0),9)*INDEX([1]Home_Ho!$1:$1048576,MATCH(Activités_Home_Ho!$C578,[1]Home_Ho!$A:$A,0),13)/5</f>
        <v>0.19708178814645</v>
      </c>
      <c r="BH578">
        <f>INDEX('[1]population_%'!$1:$1048576,MATCH(Activités_Home_Ho!$A578,'[1]population_%'!$A:$A,0),9)*INDEX([1]Home_Ho!$1:$1048576,MATCH(Activités_Home_Ho!$C578,[1]Home_Ho!$A:$A,0),14)/5</f>
        <v>0.10365990155754838</v>
      </c>
      <c r="BI578">
        <f>INDEX('[1]population_%'!$1:$1048576,MATCH(Activités_Home_Ho!$A578,'[1]population_%'!$A:$A,0),9)*INDEX([1]Home_Ho!$1:$1048576,MATCH(Activités_Home_Ho!$C578,[1]Home_Ho!$A:$A,0),14)/5</f>
        <v>0.10365990155754838</v>
      </c>
      <c r="BJ578">
        <f>INDEX('[1]population_%'!$1:$1048576,MATCH(Activités_Home_Ho!$A578,'[1]population_%'!$A:$A,0),9)*INDEX([1]Home_Ho!$1:$1048576,MATCH(Activités_Home_Ho!$C578,[1]Home_Ho!$A:$A,0),14)/5</f>
        <v>0.10365990155754838</v>
      </c>
      <c r="BK578">
        <f>INDEX('[1]population_%'!$1:$1048576,MATCH(Activités_Home_Ho!$A578,'[1]population_%'!$A:$A,0),9)*INDEX([1]Home_Ho!$1:$1048576,MATCH(Activités_Home_Ho!$C578,[1]Home_Ho!$A:$A,0),14)/5</f>
        <v>0.10365990155754838</v>
      </c>
      <c r="BL578">
        <f>INDEX('[1]population_%'!$1:$1048576,MATCH(Activités_Home_Ho!$A578,'[1]population_%'!$A:$A,0),9)*INDEX([1]Home_Ho!$1:$1048576,MATCH(Activités_Home_Ho!$C578,[1]Home_Ho!$A:$A,0),14)/5</f>
        <v>0.10365990155754838</v>
      </c>
      <c r="BM578">
        <f>INDEX('[1]population_%'!$1:$1048576,MATCH(Activités_Home_Ho!$A578,'[1]population_%'!$A:$A,0),9)*INDEX([1]Home_Ho!$1:$1048576,MATCH(Activités_Home_Ho!$C578,[1]Home_Ho!$A:$A,0),15)/15</f>
        <v>2.5808329400130357E-2</v>
      </c>
      <c r="BN578">
        <f>INDEX('[1]population_%'!$1:$1048576,MATCH(Activités_Home_Ho!$A578,'[1]population_%'!$A:$A,0),9)*INDEX([1]Home_Ho!$1:$1048576,MATCH(Activités_Home_Ho!$C578,[1]Home_Ho!$A:$A,0),15)/15</f>
        <v>2.5808329400130357E-2</v>
      </c>
      <c r="BO578">
        <f>INDEX('[1]population_%'!$1:$1048576,MATCH(Activités_Home_Ho!$A578,'[1]population_%'!$A:$A,0),9)*INDEX([1]Home_Ho!$1:$1048576,MATCH(Activités_Home_Ho!$C578,[1]Home_Ho!$A:$A,0),15)/15</f>
        <v>2.5808329400130357E-2</v>
      </c>
      <c r="BP578">
        <f>INDEX('[1]population_%'!$1:$1048576,MATCH(Activités_Home_Ho!$A578,'[1]population_%'!$A:$A,0),9)*INDEX([1]Home_Ho!$1:$1048576,MATCH(Activités_Home_Ho!$C578,[1]Home_Ho!$A:$A,0),15)/15</f>
        <v>2.5808329400130357E-2</v>
      </c>
      <c r="BQ578">
        <f>INDEX('[1]population_%'!$1:$1048576,MATCH(Activités_Home_Ho!$A578,'[1]population_%'!$A:$A,0),9)*INDEX([1]Home_Ho!$1:$1048576,MATCH(Activités_Home_Ho!$C578,[1]Home_Ho!$A:$A,0),15)/15</f>
        <v>2.5808329400130357E-2</v>
      </c>
      <c r="BR578">
        <f>INDEX('[1]population_%'!$1:$1048576,MATCH(Activités_Home_Ho!$A578,'[1]population_%'!$A:$A,0),9)*INDEX([1]Home_Ho!$1:$1048576,MATCH(Activités_Home_Ho!$C578,[1]Home_Ho!$A:$A,0),15)/15</f>
        <v>2.5808329400130357E-2</v>
      </c>
      <c r="BS578">
        <f>INDEX('[1]population_%'!$1:$1048576,MATCH(Activités_Home_Ho!$A578,'[1]population_%'!$A:$A,0),9)*INDEX([1]Home_Ho!$1:$1048576,MATCH(Activités_Home_Ho!$C578,[1]Home_Ho!$A:$A,0),15)/15</f>
        <v>2.5808329400130357E-2</v>
      </c>
      <c r="BT578">
        <f>INDEX('[1]population_%'!$1:$1048576,MATCH(Activités_Home_Ho!$A578,'[1]population_%'!$A:$A,0),9)*INDEX([1]Home_Ho!$1:$1048576,MATCH(Activités_Home_Ho!$C578,[1]Home_Ho!$A:$A,0),15)/15</f>
        <v>2.5808329400130357E-2</v>
      </c>
      <c r="BU578">
        <f>INDEX('[1]population_%'!$1:$1048576,MATCH(Activités_Home_Ho!$A578,'[1]population_%'!$A:$A,0),9)*INDEX([1]Home_Ho!$1:$1048576,MATCH(Activités_Home_Ho!$C578,[1]Home_Ho!$A:$A,0),15)/15</f>
        <v>2.5808329400130357E-2</v>
      </c>
      <c r="BV578">
        <f>INDEX('[1]population_%'!$1:$1048576,MATCH(Activités_Home_Ho!$A578,'[1]population_%'!$A:$A,0),9)*INDEX([1]Home_Ho!$1:$1048576,MATCH(Activités_Home_Ho!$C578,[1]Home_Ho!$A:$A,0),15)/15</f>
        <v>2.5808329400130357E-2</v>
      </c>
      <c r="BW578">
        <f>INDEX('[1]population_%'!$1:$1048576,MATCH(Activités_Home_Ho!$A578,'[1]population_%'!$A:$A,0),9)*INDEX([1]Home_Ho!$1:$1048576,MATCH(Activités_Home_Ho!$C578,[1]Home_Ho!$A:$A,0),15)/15</f>
        <v>2.5808329400130357E-2</v>
      </c>
      <c r="BX578">
        <f>INDEX('[1]population_%'!$1:$1048576,MATCH(Activités_Home_Ho!$A578,'[1]population_%'!$A:$A,0),9)*INDEX([1]Home_Ho!$1:$1048576,MATCH(Activités_Home_Ho!$C578,[1]Home_Ho!$A:$A,0),15)/15</f>
        <v>2.5808329400130357E-2</v>
      </c>
      <c r="BY578">
        <f>INDEX('[1]population_%'!$1:$1048576,MATCH(Activités_Home_Ho!$A578,'[1]population_%'!$A:$A,0),9)*INDEX([1]Home_Ho!$1:$1048576,MATCH(Activités_Home_Ho!$C578,[1]Home_Ho!$A:$A,0),15)/15</f>
        <v>2.5808329400130357E-2</v>
      </c>
      <c r="BZ578">
        <f>INDEX('[1]population_%'!$1:$1048576,MATCH(Activités_Home_Ho!$A578,'[1]population_%'!$A:$A,0),9)*INDEX([1]Home_Ho!$1:$1048576,MATCH(Activités_Home_Ho!$C578,[1]Home_Ho!$A:$A,0),15)/15</f>
        <v>2.5808329400130357E-2</v>
      </c>
      <c r="CA578">
        <f>INDEX('[1]population_%'!$1:$1048576,MATCH(Activités_Home_Ho!$A578,'[1]population_%'!$A:$A,0),9)*INDEX([1]Home_Ho!$1:$1048576,MATCH(Activités_Home_Ho!$C578,[1]Home_Ho!$A:$A,0),15)/15</f>
        <v>2.5808329400130357E-2</v>
      </c>
    </row>
    <row r="579" spans="1:79" x14ac:dyDescent="0.35">
      <c r="A579" s="1" t="s">
        <v>1138</v>
      </c>
      <c r="B579" s="1" t="s">
        <v>1139</v>
      </c>
      <c r="C579" t="str">
        <f>INDEX([1]bruxelles_parsed_lat_long!$1:$1048576,MATCH($A579,[1]bruxelles_parsed_lat_long!$E:$E,0),9)</f>
        <v>Uccle</v>
      </c>
      <c r="D579">
        <f>INDEX('[1]population_%'!$1:$1048576,MATCH(Activités_Home_Ho!$A579,'[1]population_%'!$A:$A,0),9)*INDEX([1]Home_Ho!$1:$1048576,MATCH(Activités_Home_Ho!$C579,[1]Home_Ho!$A:$A,0),2)/2</f>
        <v>1.9985166205920033E-2</v>
      </c>
      <c r="E579">
        <f>INDEX('[1]population_%'!$1:$1048576,MATCH(Activités_Home_Ho!$A579,'[1]population_%'!$A:$A,0),9)*INDEX([1]Home_Ho!$1:$1048576,MATCH(Activités_Home_Ho!$C579,[1]Home_Ho!$A:$A,0),3)/5</f>
        <v>0.20516054210774728</v>
      </c>
      <c r="F579">
        <f>INDEX('[1]population_%'!$1:$1048576,MATCH(Activités_Home_Ho!$A579,'[1]population_%'!$A:$A,0),9)*INDEX([1]Home_Ho!$1:$1048576,MATCH(Activités_Home_Ho!$C579,[1]Home_Ho!$A:$A,0),3)/5</f>
        <v>0.20516054210774728</v>
      </c>
      <c r="G579">
        <f>INDEX('[1]population_%'!$1:$1048576,MATCH(Activités_Home_Ho!$A579,'[1]population_%'!$A:$A,0),9)*INDEX([1]Home_Ho!$1:$1048576,MATCH(Activités_Home_Ho!$C579,[1]Home_Ho!$A:$A,0),3)/5</f>
        <v>0.20516054210774728</v>
      </c>
      <c r="H579">
        <f>INDEX('[1]population_%'!$1:$1048576,MATCH(Activités_Home_Ho!$A579,'[1]population_%'!$A:$A,0),9)*INDEX([1]Home_Ho!$1:$1048576,MATCH(Activités_Home_Ho!$C579,[1]Home_Ho!$A:$A,0),3)/5</f>
        <v>0.20516054210774728</v>
      </c>
      <c r="I579">
        <f>INDEX('[1]population_%'!$1:$1048576,MATCH(Activités_Home_Ho!$A579,'[1]population_%'!$A:$A,0),9)*INDEX([1]Home_Ho!$1:$1048576,MATCH(Activités_Home_Ho!$C579,[1]Home_Ho!$A:$A,0),3)/5</f>
        <v>0.20516054210774728</v>
      </c>
      <c r="J579">
        <f>INDEX('[1]population_%'!$1:$1048576,MATCH(Activités_Home_Ho!$A579,'[1]population_%'!$A:$A,0),9)*INDEX([1]Home_Ho!$1:$1048576,MATCH(Activités_Home_Ho!$C579,[1]Home_Ho!$A:$A,0),4)/5</f>
        <v>0.57501935135864057</v>
      </c>
      <c r="K579">
        <f>INDEX('[1]population_%'!$1:$1048576,MATCH(Activités_Home_Ho!$A579,'[1]population_%'!$A:$A,0),9)*INDEX([1]Home_Ho!$1:$1048576,MATCH(Activités_Home_Ho!$C579,[1]Home_Ho!$A:$A,0),4)/5</f>
        <v>0.57501935135864057</v>
      </c>
      <c r="L579">
        <f>INDEX('[1]population_%'!$1:$1048576,MATCH(Activités_Home_Ho!$A579,'[1]population_%'!$A:$A,0),9)*INDEX([1]Home_Ho!$1:$1048576,MATCH(Activités_Home_Ho!$C579,[1]Home_Ho!$A:$A,0),4)/5</f>
        <v>0.57501935135864057</v>
      </c>
      <c r="M579">
        <f>INDEX('[1]population_%'!$1:$1048576,MATCH(Activités_Home_Ho!$A579,'[1]population_%'!$A:$A,0),9)*INDEX([1]Home_Ho!$1:$1048576,MATCH(Activités_Home_Ho!$C579,[1]Home_Ho!$A:$A,0),4)/5</f>
        <v>0.57501935135864057</v>
      </c>
      <c r="N579">
        <f>INDEX('[1]population_%'!$1:$1048576,MATCH(Activités_Home_Ho!$A579,'[1]population_%'!$A:$A,0),9)*INDEX([1]Home_Ho!$1:$1048576,MATCH(Activités_Home_Ho!$C579,[1]Home_Ho!$A:$A,0),4)/5</f>
        <v>0.57501935135864057</v>
      </c>
      <c r="O579">
        <f>INDEX('[1]population_%'!$1:$1048576,MATCH(Activités_Home_Ho!$A579,'[1]population_%'!$A:$A,0),9)*INDEX([1]Home_Ho!$1:$1048576,MATCH(Activités_Home_Ho!$C579,[1]Home_Ho!$A:$A,0),5)/5</f>
        <v>0.74658431663407732</v>
      </c>
      <c r="P579">
        <f>INDEX('[1]population_%'!$1:$1048576,MATCH(Activités_Home_Ho!$A579,'[1]population_%'!$A:$A,0),9)*INDEX([1]Home_Ho!$1:$1048576,MATCH(Activités_Home_Ho!$C579,[1]Home_Ho!$A:$A,0),5)/5</f>
        <v>0.74658431663407732</v>
      </c>
      <c r="Q579">
        <f>INDEX('[1]population_%'!$1:$1048576,MATCH(Activités_Home_Ho!$A579,'[1]population_%'!$A:$A,0),9)*INDEX([1]Home_Ho!$1:$1048576,MATCH(Activités_Home_Ho!$C579,[1]Home_Ho!$A:$A,0),5)/5</f>
        <v>0.74658431663407732</v>
      </c>
      <c r="R579">
        <f>INDEX('[1]population_%'!$1:$1048576,MATCH(Activités_Home_Ho!$A579,'[1]population_%'!$A:$A,0),9)*INDEX([1]Home_Ho!$1:$1048576,MATCH(Activités_Home_Ho!$C579,[1]Home_Ho!$A:$A,0),5)/5</f>
        <v>0.74658431663407732</v>
      </c>
      <c r="S579">
        <f>INDEX('[1]population_%'!$1:$1048576,MATCH(Activités_Home_Ho!$A579,'[1]population_%'!$A:$A,0),9)*INDEX([1]Home_Ho!$1:$1048576,MATCH(Activités_Home_Ho!$C579,[1]Home_Ho!$A:$A,0),5)/5</f>
        <v>0.74658431663407732</v>
      </c>
      <c r="T579">
        <f>INDEX('[1]population_%'!$1:$1048576,MATCH(Activités_Home_Ho!$A579,'[1]population_%'!$A:$A,0),9)*INDEX([1]Home_Ho!$1:$1048576,MATCH(Activités_Home_Ho!$C579,[1]Home_Ho!$A:$A,0),6)/5</f>
        <v>0.81369347987323848</v>
      </c>
      <c r="U579">
        <f>INDEX('[1]population_%'!$1:$1048576,MATCH(Activités_Home_Ho!$A579,'[1]population_%'!$A:$A,0),9)*INDEX([1]Home_Ho!$1:$1048576,MATCH(Activités_Home_Ho!$C579,[1]Home_Ho!$A:$A,0),6)/5</f>
        <v>0.81369347987323848</v>
      </c>
      <c r="V579">
        <f>INDEX('[1]population_%'!$1:$1048576,MATCH(Activités_Home_Ho!$A579,'[1]population_%'!$A:$A,0),9)*INDEX([1]Home_Ho!$1:$1048576,MATCH(Activités_Home_Ho!$C579,[1]Home_Ho!$A:$A,0),6)/5</f>
        <v>0.81369347987323848</v>
      </c>
      <c r="W579">
        <f>INDEX('[1]population_%'!$1:$1048576,MATCH(Activités_Home_Ho!$A579,'[1]population_%'!$A:$A,0),9)*INDEX([1]Home_Ho!$1:$1048576,MATCH(Activités_Home_Ho!$C579,[1]Home_Ho!$A:$A,0),6)/5</f>
        <v>0.81369347987323848</v>
      </c>
      <c r="X579">
        <f>INDEX('[1]population_%'!$1:$1048576,MATCH(Activités_Home_Ho!$A579,'[1]population_%'!$A:$A,0),9)*INDEX([1]Home_Ho!$1:$1048576,MATCH(Activités_Home_Ho!$C579,[1]Home_Ho!$A:$A,0),6)/5</f>
        <v>0.81369347987323848</v>
      </c>
      <c r="Y579">
        <f>INDEX('[1]population_%'!$1:$1048576,MATCH(Activités_Home_Ho!$A579,'[1]population_%'!$A:$A,0),9)*INDEX([1]Home_Ho!$1:$1048576,MATCH(Activités_Home_Ho!$C579,[1]Home_Ho!$A:$A,0),7)/5</f>
        <v>0.91814928190951384</v>
      </c>
      <c r="Z579">
        <f>INDEX('[1]population_%'!$1:$1048576,MATCH(Activités_Home_Ho!$A579,'[1]population_%'!$A:$A,0),9)*INDEX([1]Home_Ho!$1:$1048576,MATCH(Activités_Home_Ho!$C579,[1]Home_Ho!$A:$A,0),7)/5</f>
        <v>0.91814928190951384</v>
      </c>
      <c r="AA579">
        <f>INDEX('[1]population_%'!$1:$1048576,MATCH(Activités_Home_Ho!$A579,'[1]population_%'!$A:$A,0),9)*INDEX([1]Home_Ho!$1:$1048576,MATCH(Activités_Home_Ho!$C579,[1]Home_Ho!$A:$A,0),7)/5</f>
        <v>0.91814928190951384</v>
      </c>
      <c r="AB579">
        <f>INDEX('[1]population_%'!$1:$1048576,MATCH(Activités_Home_Ho!$A579,'[1]population_%'!$A:$A,0),9)*INDEX([1]Home_Ho!$1:$1048576,MATCH(Activités_Home_Ho!$C579,[1]Home_Ho!$A:$A,0),7)/5</f>
        <v>0.91814928190951384</v>
      </c>
      <c r="AC579">
        <f>INDEX('[1]population_%'!$1:$1048576,MATCH(Activités_Home_Ho!$A579,'[1]population_%'!$A:$A,0),9)*INDEX([1]Home_Ho!$1:$1048576,MATCH(Activités_Home_Ho!$C579,[1]Home_Ho!$A:$A,0),7)/5</f>
        <v>0.91814928190951384</v>
      </c>
      <c r="AD579">
        <f>INDEX('[1]population_%'!$1:$1048576,MATCH(Activités_Home_Ho!$A579,'[1]population_%'!$A:$A,0),9)*INDEX([1]Home_Ho!$1:$1048576,MATCH(Activités_Home_Ho!$C579,[1]Home_Ho!$A:$A,0),8)/5</f>
        <v>0.98613984222237205</v>
      </c>
      <c r="AE579">
        <f>INDEX('[1]population_%'!$1:$1048576,MATCH(Activités_Home_Ho!$A579,'[1]population_%'!$A:$A,0),9)*INDEX([1]Home_Ho!$1:$1048576,MATCH(Activités_Home_Ho!$C579,[1]Home_Ho!$A:$A,0),8)/5</f>
        <v>0.98613984222237205</v>
      </c>
      <c r="AF579">
        <f>INDEX('[1]population_%'!$1:$1048576,MATCH(Activités_Home_Ho!$A579,'[1]population_%'!$A:$A,0),9)*INDEX([1]Home_Ho!$1:$1048576,MATCH(Activités_Home_Ho!$C579,[1]Home_Ho!$A:$A,0),8)/5</f>
        <v>0.98613984222237205</v>
      </c>
      <c r="AG579">
        <f>INDEX('[1]population_%'!$1:$1048576,MATCH(Activités_Home_Ho!$A579,'[1]population_%'!$A:$A,0),9)*INDEX([1]Home_Ho!$1:$1048576,MATCH(Activités_Home_Ho!$C579,[1]Home_Ho!$A:$A,0),8)/5</f>
        <v>0.98613984222237205</v>
      </c>
      <c r="AH579">
        <f>INDEX('[1]population_%'!$1:$1048576,MATCH(Activités_Home_Ho!$A579,'[1]population_%'!$A:$A,0),9)*INDEX([1]Home_Ho!$1:$1048576,MATCH(Activités_Home_Ho!$C579,[1]Home_Ho!$A:$A,0),8)/5</f>
        <v>0.98613984222237205</v>
      </c>
      <c r="AI579">
        <f>INDEX('[1]population_%'!$1:$1048576,MATCH(Activités_Home_Ho!$A579,'[1]population_%'!$A:$A,0),9)*INDEX([1]Home_Ho!$1:$1048576,MATCH(Activités_Home_Ho!$C579,[1]Home_Ho!$A:$A,0),9)/5</f>
        <v>0.94979758613714504</v>
      </c>
      <c r="AJ579">
        <f>INDEX('[1]population_%'!$1:$1048576,MATCH(Activités_Home_Ho!$A579,'[1]population_%'!$A:$A,0),9)*INDEX([1]Home_Ho!$1:$1048576,MATCH(Activités_Home_Ho!$C579,[1]Home_Ho!$A:$A,0),9)/5</f>
        <v>0.94979758613714504</v>
      </c>
      <c r="AK579">
        <f>INDEX('[1]population_%'!$1:$1048576,MATCH(Activités_Home_Ho!$A579,'[1]population_%'!$A:$A,0),9)*INDEX([1]Home_Ho!$1:$1048576,MATCH(Activités_Home_Ho!$C579,[1]Home_Ho!$A:$A,0),9)/5</f>
        <v>0.94979758613714504</v>
      </c>
      <c r="AL579">
        <f>INDEX('[1]population_%'!$1:$1048576,MATCH(Activités_Home_Ho!$A579,'[1]population_%'!$A:$A,0),9)*INDEX([1]Home_Ho!$1:$1048576,MATCH(Activités_Home_Ho!$C579,[1]Home_Ho!$A:$A,0),9)/5</f>
        <v>0.94979758613714504</v>
      </c>
      <c r="AM579">
        <f>INDEX('[1]population_%'!$1:$1048576,MATCH(Activités_Home_Ho!$A579,'[1]population_%'!$A:$A,0),9)*INDEX([1]Home_Ho!$1:$1048576,MATCH(Activités_Home_Ho!$C579,[1]Home_Ho!$A:$A,0),9)/5</f>
        <v>0.94979758613714504</v>
      </c>
      <c r="AN579">
        <f>INDEX('[1]population_%'!$1:$1048576,MATCH(Activités_Home_Ho!$A579,'[1]population_%'!$A:$A,0),9)*INDEX([1]Home_Ho!$1:$1048576,MATCH(Activités_Home_Ho!$C579,[1]Home_Ho!$A:$A,0),10)/5</f>
        <v>0.98931697120895412</v>
      </c>
      <c r="AO579">
        <f>INDEX('[1]population_%'!$1:$1048576,MATCH(Activités_Home_Ho!$A579,'[1]population_%'!$A:$A,0),9)*INDEX([1]Home_Ho!$1:$1048576,MATCH(Activités_Home_Ho!$C579,[1]Home_Ho!$A:$A,0),10)/5</f>
        <v>0.98931697120895412</v>
      </c>
      <c r="AP579">
        <f>INDEX('[1]population_%'!$1:$1048576,MATCH(Activités_Home_Ho!$A579,'[1]population_%'!$A:$A,0),9)*INDEX([1]Home_Ho!$1:$1048576,MATCH(Activités_Home_Ho!$C579,[1]Home_Ho!$A:$A,0),10)/5</f>
        <v>0.98931697120895412</v>
      </c>
      <c r="AQ579">
        <f>INDEX('[1]population_%'!$1:$1048576,MATCH(Activités_Home_Ho!$A579,'[1]population_%'!$A:$A,0),9)*INDEX([1]Home_Ho!$1:$1048576,MATCH(Activités_Home_Ho!$C579,[1]Home_Ho!$A:$A,0),10)/5</f>
        <v>0.98931697120895412</v>
      </c>
      <c r="AR579">
        <f>INDEX('[1]population_%'!$1:$1048576,MATCH(Activités_Home_Ho!$A579,'[1]population_%'!$A:$A,0),9)*INDEX([1]Home_Ho!$1:$1048576,MATCH(Activités_Home_Ho!$C579,[1]Home_Ho!$A:$A,0),10)/5</f>
        <v>0.98931697120895412</v>
      </c>
      <c r="AS579">
        <f>INDEX('[1]population_%'!$1:$1048576,MATCH(Activités_Home_Ho!$A579,'[1]population_%'!$A:$A,0),9)*INDEX([1]Home_Ho!$1:$1048576,MATCH(Activités_Home_Ho!$C579,[1]Home_Ho!$A:$A,0),11)/5</f>
        <v>0.95537293506843779</v>
      </c>
      <c r="AT579">
        <f>INDEX('[1]population_%'!$1:$1048576,MATCH(Activités_Home_Ho!$A579,'[1]population_%'!$A:$A,0),9)*INDEX([1]Home_Ho!$1:$1048576,MATCH(Activités_Home_Ho!$C579,[1]Home_Ho!$A:$A,0),11)/5</f>
        <v>0.95537293506843779</v>
      </c>
      <c r="AU579">
        <f>INDEX('[1]population_%'!$1:$1048576,MATCH(Activités_Home_Ho!$A579,'[1]population_%'!$A:$A,0),9)*INDEX([1]Home_Ho!$1:$1048576,MATCH(Activités_Home_Ho!$C579,[1]Home_Ho!$A:$A,0),11)/5</f>
        <v>0.95537293506843779</v>
      </c>
      <c r="AV579">
        <f>INDEX('[1]population_%'!$1:$1048576,MATCH(Activités_Home_Ho!$A579,'[1]population_%'!$A:$A,0),9)*INDEX([1]Home_Ho!$1:$1048576,MATCH(Activités_Home_Ho!$C579,[1]Home_Ho!$A:$A,0),11)/5</f>
        <v>0.95537293506843779</v>
      </c>
      <c r="AW579">
        <f>INDEX('[1]population_%'!$1:$1048576,MATCH(Activités_Home_Ho!$A579,'[1]population_%'!$A:$A,0),9)*INDEX([1]Home_Ho!$1:$1048576,MATCH(Activités_Home_Ho!$C579,[1]Home_Ho!$A:$A,0),12)/5</f>
        <v>0.39615723821724769</v>
      </c>
      <c r="AX579">
        <f>INDEX('[1]population_%'!$1:$1048576,MATCH(Activités_Home_Ho!$A579,'[1]population_%'!$A:$A,0),9)*INDEX([1]Home_Ho!$1:$1048576,MATCH(Activités_Home_Ho!$C579,[1]Home_Ho!$A:$A,0),12)/5</f>
        <v>0.39615723821724769</v>
      </c>
      <c r="AY579">
        <f>INDEX('[1]population_%'!$1:$1048576,MATCH(Activités_Home_Ho!$A579,'[1]population_%'!$A:$A,0),9)*INDEX([1]Home_Ho!$1:$1048576,MATCH(Activités_Home_Ho!$C579,[1]Home_Ho!$A:$A,0),12)/5</f>
        <v>0.39615723821724769</v>
      </c>
      <c r="AZ579">
        <f>INDEX('[1]population_%'!$1:$1048576,MATCH(Activités_Home_Ho!$A579,'[1]population_%'!$A:$A,0),9)*INDEX([1]Home_Ho!$1:$1048576,MATCH(Activités_Home_Ho!$C579,[1]Home_Ho!$A:$A,0),12)/5</f>
        <v>0.39615723821724769</v>
      </c>
      <c r="BA579">
        <f>INDEX('[1]population_%'!$1:$1048576,MATCH(Activités_Home_Ho!$A579,'[1]population_%'!$A:$A,0),9)*INDEX([1]Home_Ho!$1:$1048576,MATCH(Activités_Home_Ho!$C579,[1]Home_Ho!$A:$A,0),12)/5</f>
        <v>0.39615723821724769</v>
      </c>
      <c r="BB579">
        <f>INDEX('[1]population_%'!$1:$1048576,MATCH(Activités_Home_Ho!$A579,'[1]population_%'!$A:$A,0),9)*INDEX([1]Home_Ho!$1:$1048576,MATCH(Activités_Home_Ho!$C579,[1]Home_Ho!$A:$A,0),12)/5</f>
        <v>0.39615723821724769</v>
      </c>
      <c r="BC579">
        <f>INDEX('[1]population_%'!$1:$1048576,MATCH(Activités_Home_Ho!$A579,'[1]population_%'!$A:$A,0),9)*INDEX([1]Home_Ho!$1:$1048576,MATCH(Activités_Home_Ho!$C579,[1]Home_Ho!$A:$A,0),13)/5</f>
        <v>0.24621724765693478</v>
      </c>
      <c r="BD579">
        <f>INDEX('[1]population_%'!$1:$1048576,MATCH(Activités_Home_Ho!$A579,'[1]population_%'!$A:$A,0),9)*INDEX([1]Home_Ho!$1:$1048576,MATCH(Activités_Home_Ho!$C579,[1]Home_Ho!$A:$A,0),13)/5</f>
        <v>0.24621724765693478</v>
      </c>
      <c r="BE579">
        <f>INDEX('[1]population_%'!$1:$1048576,MATCH(Activités_Home_Ho!$A579,'[1]population_%'!$A:$A,0),9)*INDEX([1]Home_Ho!$1:$1048576,MATCH(Activités_Home_Ho!$C579,[1]Home_Ho!$A:$A,0),13)/5</f>
        <v>0.24621724765693478</v>
      </c>
      <c r="BF579">
        <f>INDEX('[1]population_%'!$1:$1048576,MATCH(Activités_Home_Ho!$A579,'[1]population_%'!$A:$A,0),9)*INDEX([1]Home_Ho!$1:$1048576,MATCH(Activités_Home_Ho!$C579,[1]Home_Ho!$A:$A,0),13)/5</f>
        <v>0.24621724765693478</v>
      </c>
      <c r="BG579">
        <f>INDEX('[1]population_%'!$1:$1048576,MATCH(Activités_Home_Ho!$A579,'[1]population_%'!$A:$A,0),9)*INDEX([1]Home_Ho!$1:$1048576,MATCH(Activités_Home_Ho!$C579,[1]Home_Ho!$A:$A,0),13)/5</f>
        <v>0.24621724765693478</v>
      </c>
      <c r="BH579">
        <f>INDEX('[1]population_%'!$1:$1048576,MATCH(Activités_Home_Ho!$A579,'[1]population_%'!$A:$A,0),9)*INDEX([1]Home_Ho!$1:$1048576,MATCH(Activités_Home_Ho!$C579,[1]Home_Ho!$A:$A,0),14)/5</f>
        <v>0.12950387701436181</v>
      </c>
      <c r="BI579">
        <f>INDEX('[1]population_%'!$1:$1048576,MATCH(Activités_Home_Ho!$A579,'[1]population_%'!$A:$A,0),9)*INDEX([1]Home_Ho!$1:$1048576,MATCH(Activités_Home_Ho!$C579,[1]Home_Ho!$A:$A,0),14)/5</f>
        <v>0.12950387701436181</v>
      </c>
      <c r="BJ579">
        <f>INDEX('[1]population_%'!$1:$1048576,MATCH(Activités_Home_Ho!$A579,'[1]population_%'!$A:$A,0),9)*INDEX([1]Home_Ho!$1:$1048576,MATCH(Activités_Home_Ho!$C579,[1]Home_Ho!$A:$A,0),14)/5</f>
        <v>0.12950387701436181</v>
      </c>
      <c r="BK579">
        <f>INDEX('[1]population_%'!$1:$1048576,MATCH(Activités_Home_Ho!$A579,'[1]population_%'!$A:$A,0),9)*INDEX([1]Home_Ho!$1:$1048576,MATCH(Activités_Home_Ho!$C579,[1]Home_Ho!$A:$A,0),14)/5</f>
        <v>0.12950387701436181</v>
      </c>
      <c r="BL579">
        <f>INDEX('[1]population_%'!$1:$1048576,MATCH(Activités_Home_Ho!$A579,'[1]population_%'!$A:$A,0),9)*INDEX([1]Home_Ho!$1:$1048576,MATCH(Activités_Home_Ho!$C579,[1]Home_Ho!$A:$A,0),14)/5</f>
        <v>0.12950387701436181</v>
      </c>
      <c r="BM579">
        <f>INDEX('[1]population_%'!$1:$1048576,MATCH(Activités_Home_Ho!$A579,'[1]population_%'!$A:$A,0),9)*INDEX([1]Home_Ho!$1:$1048576,MATCH(Activités_Home_Ho!$C579,[1]Home_Ho!$A:$A,0),15)/15</f>
        <v>3.2242734812217656E-2</v>
      </c>
      <c r="BN579">
        <f>INDEX('[1]population_%'!$1:$1048576,MATCH(Activités_Home_Ho!$A579,'[1]population_%'!$A:$A,0),9)*INDEX([1]Home_Ho!$1:$1048576,MATCH(Activités_Home_Ho!$C579,[1]Home_Ho!$A:$A,0),15)/15</f>
        <v>3.2242734812217656E-2</v>
      </c>
      <c r="BO579">
        <f>INDEX('[1]population_%'!$1:$1048576,MATCH(Activités_Home_Ho!$A579,'[1]population_%'!$A:$A,0),9)*INDEX([1]Home_Ho!$1:$1048576,MATCH(Activités_Home_Ho!$C579,[1]Home_Ho!$A:$A,0),15)/15</f>
        <v>3.2242734812217656E-2</v>
      </c>
      <c r="BP579">
        <f>INDEX('[1]population_%'!$1:$1048576,MATCH(Activités_Home_Ho!$A579,'[1]population_%'!$A:$A,0),9)*INDEX([1]Home_Ho!$1:$1048576,MATCH(Activités_Home_Ho!$C579,[1]Home_Ho!$A:$A,0),15)/15</f>
        <v>3.2242734812217656E-2</v>
      </c>
      <c r="BQ579">
        <f>INDEX('[1]population_%'!$1:$1048576,MATCH(Activités_Home_Ho!$A579,'[1]population_%'!$A:$A,0),9)*INDEX([1]Home_Ho!$1:$1048576,MATCH(Activités_Home_Ho!$C579,[1]Home_Ho!$A:$A,0),15)/15</f>
        <v>3.2242734812217656E-2</v>
      </c>
      <c r="BR579">
        <f>INDEX('[1]population_%'!$1:$1048576,MATCH(Activités_Home_Ho!$A579,'[1]population_%'!$A:$A,0),9)*INDEX([1]Home_Ho!$1:$1048576,MATCH(Activités_Home_Ho!$C579,[1]Home_Ho!$A:$A,0),15)/15</f>
        <v>3.2242734812217656E-2</v>
      </c>
      <c r="BS579">
        <f>INDEX('[1]population_%'!$1:$1048576,MATCH(Activités_Home_Ho!$A579,'[1]population_%'!$A:$A,0),9)*INDEX([1]Home_Ho!$1:$1048576,MATCH(Activités_Home_Ho!$C579,[1]Home_Ho!$A:$A,0),15)/15</f>
        <v>3.2242734812217656E-2</v>
      </c>
      <c r="BT579">
        <f>INDEX('[1]population_%'!$1:$1048576,MATCH(Activités_Home_Ho!$A579,'[1]population_%'!$A:$A,0),9)*INDEX([1]Home_Ho!$1:$1048576,MATCH(Activités_Home_Ho!$C579,[1]Home_Ho!$A:$A,0),15)/15</f>
        <v>3.2242734812217656E-2</v>
      </c>
      <c r="BU579">
        <f>INDEX('[1]population_%'!$1:$1048576,MATCH(Activités_Home_Ho!$A579,'[1]population_%'!$A:$A,0),9)*INDEX([1]Home_Ho!$1:$1048576,MATCH(Activités_Home_Ho!$C579,[1]Home_Ho!$A:$A,0),15)/15</f>
        <v>3.2242734812217656E-2</v>
      </c>
      <c r="BV579">
        <f>INDEX('[1]population_%'!$1:$1048576,MATCH(Activités_Home_Ho!$A579,'[1]population_%'!$A:$A,0),9)*INDEX([1]Home_Ho!$1:$1048576,MATCH(Activités_Home_Ho!$C579,[1]Home_Ho!$A:$A,0),15)/15</f>
        <v>3.2242734812217656E-2</v>
      </c>
      <c r="BW579">
        <f>INDEX('[1]population_%'!$1:$1048576,MATCH(Activités_Home_Ho!$A579,'[1]population_%'!$A:$A,0),9)*INDEX([1]Home_Ho!$1:$1048576,MATCH(Activités_Home_Ho!$C579,[1]Home_Ho!$A:$A,0),15)/15</f>
        <v>3.2242734812217656E-2</v>
      </c>
      <c r="BX579">
        <f>INDEX('[1]population_%'!$1:$1048576,MATCH(Activités_Home_Ho!$A579,'[1]population_%'!$A:$A,0),9)*INDEX([1]Home_Ho!$1:$1048576,MATCH(Activités_Home_Ho!$C579,[1]Home_Ho!$A:$A,0),15)/15</f>
        <v>3.2242734812217656E-2</v>
      </c>
      <c r="BY579">
        <f>INDEX('[1]population_%'!$1:$1048576,MATCH(Activités_Home_Ho!$A579,'[1]population_%'!$A:$A,0),9)*INDEX([1]Home_Ho!$1:$1048576,MATCH(Activités_Home_Ho!$C579,[1]Home_Ho!$A:$A,0),15)/15</f>
        <v>3.2242734812217656E-2</v>
      </c>
      <c r="BZ579">
        <f>INDEX('[1]population_%'!$1:$1048576,MATCH(Activités_Home_Ho!$A579,'[1]population_%'!$A:$A,0),9)*INDEX([1]Home_Ho!$1:$1048576,MATCH(Activités_Home_Ho!$C579,[1]Home_Ho!$A:$A,0),15)/15</f>
        <v>3.2242734812217656E-2</v>
      </c>
      <c r="CA579">
        <f>INDEX('[1]population_%'!$1:$1048576,MATCH(Activités_Home_Ho!$A579,'[1]population_%'!$A:$A,0),9)*INDEX([1]Home_Ho!$1:$1048576,MATCH(Activités_Home_Ho!$C579,[1]Home_Ho!$A:$A,0),15)/15</f>
        <v>3.2242734812217656E-2</v>
      </c>
    </row>
    <row r="580" spans="1:79" x14ac:dyDescent="0.35">
      <c r="A580" s="1" t="s">
        <v>1140</v>
      </c>
      <c r="B580" s="1" t="s">
        <v>1141</v>
      </c>
      <c r="C580" t="str">
        <f>INDEX([1]bruxelles_parsed_lat_long!$1:$1048576,MATCH($A580,[1]bruxelles_parsed_lat_long!$E:$E,0),9)</f>
        <v>Uccle</v>
      </c>
      <c r="D580">
        <f>INDEX('[1]population_%'!$1:$1048576,MATCH(Activités_Home_Ho!$A580,'[1]population_%'!$A:$A,0),9)*INDEX([1]Home_Ho!$1:$1048576,MATCH(Activités_Home_Ho!$C580,[1]Home_Ho!$A:$A,0),2)/2</f>
        <v>4.7026498550333765E-2</v>
      </c>
      <c r="E580">
        <f>INDEX('[1]population_%'!$1:$1048576,MATCH(Activités_Home_Ho!$A580,'[1]population_%'!$A:$A,0),9)*INDEX([1]Home_Ho!$1:$1048576,MATCH(Activités_Home_Ho!$C580,[1]Home_Ho!$A:$A,0),3)/5</f>
        <v>0.48275715281055448</v>
      </c>
      <c r="F580">
        <f>INDEX('[1]population_%'!$1:$1048576,MATCH(Activités_Home_Ho!$A580,'[1]population_%'!$A:$A,0),9)*INDEX([1]Home_Ho!$1:$1048576,MATCH(Activités_Home_Ho!$C580,[1]Home_Ho!$A:$A,0),3)/5</f>
        <v>0.48275715281055448</v>
      </c>
      <c r="G580">
        <f>INDEX('[1]population_%'!$1:$1048576,MATCH(Activités_Home_Ho!$A580,'[1]population_%'!$A:$A,0),9)*INDEX([1]Home_Ho!$1:$1048576,MATCH(Activités_Home_Ho!$C580,[1]Home_Ho!$A:$A,0),3)/5</f>
        <v>0.48275715281055448</v>
      </c>
      <c r="H580">
        <f>INDEX('[1]population_%'!$1:$1048576,MATCH(Activités_Home_Ho!$A580,'[1]population_%'!$A:$A,0),9)*INDEX([1]Home_Ho!$1:$1048576,MATCH(Activités_Home_Ho!$C580,[1]Home_Ho!$A:$A,0),3)/5</f>
        <v>0.48275715281055448</v>
      </c>
      <c r="I580">
        <f>INDEX('[1]population_%'!$1:$1048576,MATCH(Activités_Home_Ho!$A580,'[1]population_%'!$A:$A,0),9)*INDEX([1]Home_Ho!$1:$1048576,MATCH(Activités_Home_Ho!$C580,[1]Home_Ho!$A:$A,0),3)/5</f>
        <v>0.48275715281055448</v>
      </c>
      <c r="J580">
        <f>INDEX('[1]population_%'!$1:$1048576,MATCH(Activités_Home_Ho!$A580,'[1]population_%'!$A:$A,0),9)*INDEX([1]Home_Ho!$1:$1048576,MATCH(Activités_Home_Ho!$C580,[1]Home_Ho!$A:$A,0),4)/5</f>
        <v>1.3530608859820645</v>
      </c>
      <c r="K580">
        <f>INDEX('[1]population_%'!$1:$1048576,MATCH(Activités_Home_Ho!$A580,'[1]population_%'!$A:$A,0),9)*INDEX([1]Home_Ho!$1:$1048576,MATCH(Activités_Home_Ho!$C580,[1]Home_Ho!$A:$A,0),4)/5</f>
        <v>1.3530608859820645</v>
      </c>
      <c r="L580">
        <f>INDEX('[1]population_%'!$1:$1048576,MATCH(Activités_Home_Ho!$A580,'[1]population_%'!$A:$A,0),9)*INDEX([1]Home_Ho!$1:$1048576,MATCH(Activités_Home_Ho!$C580,[1]Home_Ho!$A:$A,0),4)/5</f>
        <v>1.3530608859820645</v>
      </c>
      <c r="M580">
        <f>INDEX('[1]population_%'!$1:$1048576,MATCH(Activités_Home_Ho!$A580,'[1]population_%'!$A:$A,0),9)*INDEX([1]Home_Ho!$1:$1048576,MATCH(Activités_Home_Ho!$C580,[1]Home_Ho!$A:$A,0),4)/5</f>
        <v>1.3530608859820645</v>
      </c>
      <c r="N580">
        <f>INDEX('[1]population_%'!$1:$1048576,MATCH(Activités_Home_Ho!$A580,'[1]population_%'!$A:$A,0),9)*INDEX([1]Home_Ho!$1:$1048576,MATCH(Activités_Home_Ho!$C580,[1]Home_Ho!$A:$A,0),4)/5</f>
        <v>1.3530608859820645</v>
      </c>
      <c r="O580">
        <f>INDEX('[1]population_%'!$1:$1048576,MATCH(Activités_Home_Ho!$A580,'[1]population_%'!$A:$A,0),9)*INDEX([1]Home_Ho!$1:$1048576,MATCH(Activités_Home_Ho!$C580,[1]Home_Ho!$A:$A,0),5)/5</f>
        <v>1.7567652889218528</v>
      </c>
      <c r="P580">
        <f>INDEX('[1]population_%'!$1:$1048576,MATCH(Activités_Home_Ho!$A580,'[1]population_%'!$A:$A,0),9)*INDEX([1]Home_Ho!$1:$1048576,MATCH(Activités_Home_Ho!$C580,[1]Home_Ho!$A:$A,0),5)/5</f>
        <v>1.7567652889218528</v>
      </c>
      <c r="Q580">
        <f>INDEX('[1]population_%'!$1:$1048576,MATCH(Activités_Home_Ho!$A580,'[1]population_%'!$A:$A,0),9)*INDEX([1]Home_Ho!$1:$1048576,MATCH(Activités_Home_Ho!$C580,[1]Home_Ho!$A:$A,0),5)/5</f>
        <v>1.7567652889218528</v>
      </c>
      <c r="R580">
        <f>INDEX('[1]population_%'!$1:$1048576,MATCH(Activités_Home_Ho!$A580,'[1]population_%'!$A:$A,0),9)*INDEX([1]Home_Ho!$1:$1048576,MATCH(Activités_Home_Ho!$C580,[1]Home_Ho!$A:$A,0),5)/5</f>
        <v>1.7567652889218528</v>
      </c>
      <c r="S580">
        <f>INDEX('[1]population_%'!$1:$1048576,MATCH(Activités_Home_Ho!$A580,'[1]population_%'!$A:$A,0),9)*INDEX([1]Home_Ho!$1:$1048576,MATCH(Activités_Home_Ho!$C580,[1]Home_Ho!$A:$A,0),5)/5</f>
        <v>1.7567652889218528</v>
      </c>
      <c r="T580">
        <f>INDEX('[1]population_%'!$1:$1048576,MATCH(Activités_Home_Ho!$A580,'[1]population_%'!$A:$A,0),9)*INDEX([1]Home_Ho!$1:$1048576,MATCH(Activités_Home_Ho!$C580,[1]Home_Ho!$A:$A,0),6)/5</f>
        <v>1.9146778594385636</v>
      </c>
      <c r="U580">
        <f>INDEX('[1]population_%'!$1:$1048576,MATCH(Activités_Home_Ho!$A580,'[1]population_%'!$A:$A,0),9)*INDEX([1]Home_Ho!$1:$1048576,MATCH(Activités_Home_Ho!$C580,[1]Home_Ho!$A:$A,0),6)/5</f>
        <v>1.9146778594385636</v>
      </c>
      <c r="V580">
        <f>INDEX('[1]population_%'!$1:$1048576,MATCH(Activités_Home_Ho!$A580,'[1]population_%'!$A:$A,0),9)*INDEX([1]Home_Ho!$1:$1048576,MATCH(Activités_Home_Ho!$C580,[1]Home_Ho!$A:$A,0),6)/5</f>
        <v>1.9146778594385636</v>
      </c>
      <c r="W580">
        <f>INDEX('[1]population_%'!$1:$1048576,MATCH(Activités_Home_Ho!$A580,'[1]population_%'!$A:$A,0),9)*INDEX([1]Home_Ho!$1:$1048576,MATCH(Activités_Home_Ho!$C580,[1]Home_Ho!$A:$A,0),6)/5</f>
        <v>1.9146778594385636</v>
      </c>
      <c r="X580">
        <f>INDEX('[1]population_%'!$1:$1048576,MATCH(Activités_Home_Ho!$A580,'[1]population_%'!$A:$A,0),9)*INDEX([1]Home_Ho!$1:$1048576,MATCH(Activités_Home_Ho!$C580,[1]Home_Ho!$A:$A,0),6)/5</f>
        <v>1.9146778594385636</v>
      </c>
      <c r="Y580">
        <f>INDEX('[1]population_%'!$1:$1048576,MATCH(Activités_Home_Ho!$A580,'[1]population_%'!$A:$A,0),9)*INDEX([1]Home_Ho!$1:$1048576,MATCH(Activités_Home_Ho!$C580,[1]Home_Ho!$A:$A,0),7)/5</f>
        <v>2.1604696918616413</v>
      </c>
      <c r="Z580">
        <f>INDEX('[1]population_%'!$1:$1048576,MATCH(Activités_Home_Ho!$A580,'[1]population_%'!$A:$A,0),9)*INDEX([1]Home_Ho!$1:$1048576,MATCH(Activités_Home_Ho!$C580,[1]Home_Ho!$A:$A,0),7)/5</f>
        <v>2.1604696918616413</v>
      </c>
      <c r="AA580">
        <f>INDEX('[1]population_%'!$1:$1048576,MATCH(Activités_Home_Ho!$A580,'[1]population_%'!$A:$A,0),9)*INDEX([1]Home_Ho!$1:$1048576,MATCH(Activités_Home_Ho!$C580,[1]Home_Ho!$A:$A,0),7)/5</f>
        <v>2.1604696918616413</v>
      </c>
      <c r="AB580">
        <f>INDEX('[1]population_%'!$1:$1048576,MATCH(Activités_Home_Ho!$A580,'[1]population_%'!$A:$A,0),9)*INDEX([1]Home_Ho!$1:$1048576,MATCH(Activités_Home_Ho!$C580,[1]Home_Ho!$A:$A,0),7)/5</f>
        <v>2.1604696918616413</v>
      </c>
      <c r="AC580">
        <f>INDEX('[1]population_%'!$1:$1048576,MATCH(Activités_Home_Ho!$A580,'[1]population_%'!$A:$A,0),9)*INDEX([1]Home_Ho!$1:$1048576,MATCH(Activités_Home_Ho!$C580,[1]Home_Ho!$A:$A,0),7)/5</f>
        <v>2.1604696918616413</v>
      </c>
      <c r="AD580">
        <f>INDEX('[1]population_%'!$1:$1048576,MATCH(Activités_Home_Ho!$A580,'[1]population_%'!$A:$A,0),9)*INDEX([1]Home_Ho!$1:$1048576,MATCH(Activités_Home_Ho!$C580,[1]Home_Ho!$A:$A,0),8)/5</f>
        <v>2.3204562515451874</v>
      </c>
      <c r="AE580">
        <f>INDEX('[1]population_%'!$1:$1048576,MATCH(Activités_Home_Ho!$A580,'[1]population_%'!$A:$A,0),9)*INDEX([1]Home_Ho!$1:$1048576,MATCH(Activités_Home_Ho!$C580,[1]Home_Ho!$A:$A,0),8)/5</f>
        <v>2.3204562515451874</v>
      </c>
      <c r="AF580">
        <f>INDEX('[1]population_%'!$1:$1048576,MATCH(Activités_Home_Ho!$A580,'[1]population_%'!$A:$A,0),9)*INDEX([1]Home_Ho!$1:$1048576,MATCH(Activités_Home_Ho!$C580,[1]Home_Ho!$A:$A,0),8)/5</f>
        <v>2.3204562515451874</v>
      </c>
      <c r="AG580">
        <f>INDEX('[1]population_%'!$1:$1048576,MATCH(Activités_Home_Ho!$A580,'[1]population_%'!$A:$A,0),9)*INDEX([1]Home_Ho!$1:$1048576,MATCH(Activités_Home_Ho!$C580,[1]Home_Ho!$A:$A,0),8)/5</f>
        <v>2.3204562515451874</v>
      </c>
      <c r="AH580">
        <f>INDEX('[1]population_%'!$1:$1048576,MATCH(Activités_Home_Ho!$A580,'[1]population_%'!$A:$A,0),9)*INDEX([1]Home_Ho!$1:$1048576,MATCH(Activités_Home_Ho!$C580,[1]Home_Ho!$A:$A,0),8)/5</f>
        <v>2.3204562515451874</v>
      </c>
      <c r="AI580">
        <f>INDEX('[1]population_%'!$1:$1048576,MATCH(Activités_Home_Ho!$A580,'[1]population_%'!$A:$A,0),9)*INDEX([1]Home_Ho!$1:$1048576,MATCH(Activités_Home_Ho!$C580,[1]Home_Ho!$A:$A,0),9)/5</f>
        <v>2.234940372642888</v>
      </c>
      <c r="AJ580">
        <f>INDEX('[1]population_%'!$1:$1048576,MATCH(Activités_Home_Ho!$A580,'[1]population_%'!$A:$A,0),9)*INDEX([1]Home_Ho!$1:$1048576,MATCH(Activités_Home_Ho!$C580,[1]Home_Ho!$A:$A,0),9)/5</f>
        <v>2.234940372642888</v>
      </c>
      <c r="AK580">
        <f>INDEX('[1]population_%'!$1:$1048576,MATCH(Activités_Home_Ho!$A580,'[1]population_%'!$A:$A,0),9)*INDEX([1]Home_Ho!$1:$1048576,MATCH(Activités_Home_Ho!$C580,[1]Home_Ho!$A:$A,0),9)/5</f>
        <v>2.234940372642888</v>
      </c>
      <c r="AL580">
        <f>INDEX('[1]population_%'!$1:$1048576,MATCH(Activités_Home_Ho!$A580,'[1]population_%'!$A:$A,0),9)*INDEX([1]Home_Ho!$1:$1048576,MATCH(Activités_Home_Ho!$C580,[1]Home_Ho!$A:$A,0),9)/5</f>
        <v>2.234940372642888</v>
      </c>
      <c r="AM580">
        <f>INDEX('[1]population_%'!$1:$1048576,MATCH(Activités_Home_Ho!$A580,'[1]population_%'!$A:$A,0),9)*INDEX([1]Home_Ho!$1:$1048576,MATCH(Activités_Home_Ho!$C580,[1]Home_Ho!$A:$A,0),9)/5</f>
        <v>2.234940372642888</v>
      </c>
      <c r="AN580">
        <f>INDEX('[1]population_%'!$1:$1048576,MATCH(Activités_Home_Ho!$A580,'[1]population_%'!$A:$A,0),9)*INDEX([1]Home_Ho!$1:$1048576,MATCH(Activités_Home_Ho!$C580,[1]Home_Ho!$A:$A,0),10)/5</f>
        <v>2.327932259007035</v>
      </c>
      <c r="AO580">
        <f>INDEX('[1]population_%'!$1:$1048576,MATCH(Activités_Home_Ho!$A580,'[1]population_%'!$A:$A,0),9)*INDEX([1]Home_Ho!$1:$1048576,MATCH(Activités_Home_Ho!$C580,[1]Home_Ho!$A:$A,0),10)/5</f>
        <v>2.327932259007035</v>
      </c>
      <c r="AP580">
        <f>INDEX('[1]population_%'!$1:$1048576,MATCH(Activités_Home_Ho!$A580,'[1]population_%'!$A:$A,0),9)*INDEX([1]Home_Ho!$1:$1048576,MATCH(Activités_Home_Ho!$C580,[1]Home_Ho!$A:$A,0),10)/5</f>
        <v>2.327932259007035</v>
      </c>
      <c r="AQ580">
        <f>INDEX('[1]population_%'!$1:$1048576,MATCH(Activités_Home_Ho!$A580,'[1]population_%'!$A:$A,0),9)*INDEX([1]Home_Ho!$1:$1048576,MATCH(Activités_Home_Ho!$C580,[1]Home_Ho!$A:$A,0),10)/5</f>
        <v>2.327932259007035</v>
      </c>
      <c r="AR580">
        <f>INDEX('[1]population_%'!$1:$1048576,MATCH(Activités_Home_Ho!$A580,'[1]population_%'!$A:$A,0),9)*INDEX([1]Home_Ho!$1:$1048576,MATCH(Activités_Home_Ho!$C580,[1]Home_Ho!$A:$A,0),10)/5</f>
        <v>2.327932259007035</v>
      </c>
      <c r="AS580">
        <f>INDEX('[1]population_%'!$1:$1048576,MATCH(Activités_Home_Ho!$A580,'[1]population_%'!$A:$A,0),9)*INDEX([1]Home_Ho!$1:$1048576,MATCH(Activités_Home_Ho!$C580,[1]Home_Ho!$A:$A,0),11)/5</f>
        <v>2.248059559930776</v>
      </c>
      <c r="AT580">
        <f>INDEX('[1]population_%'!$1:$1048576,MATCH(Activités_Home_Ho!$A580,'[1]population_%'!$A:$A,0),9)*INDEX([1]Home_Ho!$1:$1048576,MATCH(Activités_Home_Ho!$C580,[1]Home_Ho!$A:$A,0),11)/5</f>
        <v>2.248059559930776</v>
      </c>
      <c r="AU580">
        <f>INDEX('[1]population_%'!$1:$1048576,MATCH(Activités_Home_Ho!$A580,'[1]population_%'!$A:$A,0),9)*INDEX([1]Home_Ho!$1:$1048576,MATCH(Activités_Home_Ho!$C580,[1]Home_Ho!$A:$A,0),11)/5</f>
        <v>2.248059559930776</v>
      </c>
      <c r="AV580">
        <f>INDEX('[1]population_%'!$1:$1048576,MATCH(Activités_Home_Ho!$A580,'[1]population_%'!$A:$A,0),9)*INDEX([1]Home_Ho!$1:$1048576,MATCH(Activités_Home_Ho!$C580,[1]Home_Ho!$A:$A,0),11)/5</f>
        <v>2.248059559930776</v>
      </c>
      <c r="AW580">
        <f>INDEX('[1]population_%'!$1:$1048576,MATCH(Activités_Home_Ho!$A580,'[1]population_%'!$A:$A,0),9)*INDEX([1]Home_Ho!$1:$1048576,MATCH(Activités_Home_Ho!$C580,[1]Home_Ho!$A:$A,0),12)/5</f>
        <v>0.93218578203312885</v>
      </c>
      <c r="AX580">
        <f>INDEX('[1]population_%'!$1:$1048576,MATCH(Activités_Home_Ho!$A580,'[1]population_%'!$A:$A,0),9)*INDEX([1]Home_Ho!$1:$1048576,MATCH(Activités_Home_Ho!$C580,[1]Home_Ho!$A:$A,0),12)/5</f>
        <v>0.93218578203312885</v>
      </c>
      <c r="AY580">
        <f>INDEX('[1]population_%'!$1:$1048576,MATCH(Activités_Home_Ho!$A580,'[1]population_%'!$A:$A,0),9)*INDEX([1]Home_Ho!$1:$1048576,MATCH(Activités_Home_Ho!$C580,[1]Home_Ho!$A:$A,0),12)/5</f>
        <v>0.93218578203312885</v>
      </c>
      <c r="AZ580">
        <f>INDEX('[1]population_%'!$1:$1048576,MATCH(Activités_Home_Ho!$A580,'[1]population_%'!$A:$A,0),9)*INDEX([1]Home_Ho!$1:$1048576,MATCH(Activités_Home_Ho!$C580,[1]Home_Ho!$A:$A,0),12)/5</f>
        <v>0.93218578203312885</v>
      </c>
      <c r="BA580">
        <f>INDEX('[1]population_%'!$1:$1048576,MATCH(Activités_Home_Ho!$A580,'[1]population_%'!$A:$A,0),9)*INDEX([1]Home_Ho!$1:$1048576,MATCH(Activités_Home_Ho!$C580,[1]Home_Ho!$A:$A,0),12)/5</f>
        <v>0.93218578203312885</v>
      </c>
      <c r="BB580">
        <f>INDEX('[1]population_%'!$1:$1048576,MATCH(Activités_Home_Ho!$A580,'[1]population_%'!$A:$A,0),9)*INDEX([1]Home_Ho!$1:$1048576,MATCH(Activités_Home_Ho!$C580,[1]Home_Ho!$A:$A,0),12)/5</f>
        <v>0.93218578203312885</v>
      </c>
      <c r="BC580">
        <f>INDEX('[1]population_%'!$1:$1048576,MATCH(Activités_Home_Ho!$A580,'[1]population_%'!$A:$A,0),9)*INDEX([1]Home_Ho!$1:$1048576,MATCH(Activités_Home_Ho!$C580,[1]Home_Ho!$A:$A,0),13)/5</f>
        <v>0.579366462140112</v>
      </c>
      <c r="BD580">
        <f>INDEX('[1]population_%'!$1:$1048576,MATCH(Activités_Home_Ho!$A580,'[1]population_%'!$A:$A,0),9)*INDEX([1]Home_Ho!$1:$1048576,MATCH(Activités_Home_Ho!$C580,[1]Home_Ho!$A:$A,0),13)/5</f>
        <v>0.579366462140112</v>
      </c>
      <c r="BE580">
        <f>INDEX('[1]population_%'!$1:$1048576,MATCH(Activités_Home_Ho!$A580,'[1]population_%'!$A:$A,0),9)*INDEX([1]Home_Ho!$1:$1048576,MATCH(Activités_Home_Ho!$C580,[1]Home_Ho!$A:$A,0),13)/5</f>
        <v>0.579366462140112</v>
      </c>
      <c r="BF580">
        <f>INDEX('[1]population_%'!$1:$1048576,MATCH(Activités_Home_Ho!$A580,'[1]population_%'!$A:$A,0),9)*INDEX([1]Home_Ho!$1:$1048576,MATCH(Activités_Home_Ho!$C580,[1]Home_Ho!$A:$A,0),13)/5</f>
        <v>0.579366462140112</v>
      </c>
      <c r="BG580">
        <f>INDEX('[1]population_%'!$1:$1048576,MATCH(Activités_Home_Ho!$A580,'[1]population_%'!$A:$A,0),9)*INDEX([1]Home_Ho!$1:$1048576,MATCH(Activités_Home_Ho!$C580,[1]Home_Ho!$A:$A,0),13)/5</f>
        <v>0.579366462140112</v>
      </c>
      <c r="BH580">
        <f>INDEX('[1]population_%'!$1:$1048576,MATCH(Activités_Home_Ho!$A580,'[1]population_%'!$A:$A,0),9)*INDEX([1]Home_Ho!$1:$1048576,MATCH(Activités_Home_Ho!$C580,[1]Home_Ho!$A:$A,0),14)/5</f>
        <v>0.30473171060616278</v>
      </c>
      <c r="BI580">
        <f>INDEX('[1]population_%'!$1:$1048576,MATCH(Activités_Home_Ho!$A580,'[1]population_%'!$A:$A,0),9)*INDEX([1]Home_Ho!$1:$1048576,MATCH(Activités_Home_Ho!$C580,[1]Home_Ho!$A:$A,0),14)/5</f>
        <v>0.30473171060616278</v>
      </c>
      <c r="BJ580">
        <f>INDEX('[1]population_%'!$1:$1048576,MATCH(Activités_Home_Ho!$A580,'[1]population_%'!$A:$A,0),9)*INDEX([1]Home_Ho!$1:$1048576,MATCH(Activités_Home_Ho!$C580,[1]Home_Ho!$A:$A,0),14)/5</f>
        <v>0.30473171060616278</v>
      </c>
      <c r="BK580">
        <f>INDEX('[1]population_%'!$1:$1048576,MATCH(Activités_Home_Ho!$A580,'[1]population_%'!$A:$A,0),9)*INDEX([1]Home_Ho!$1:$1048576,MATCH(Activités_Home_Ho!$C580,[1]Home_Ho!$A:$A,0),14)/5</f>
        <v>0.30473171060616278</v>
      </c>
      <c r="BL580">
        <f>INDEX('[1]population_%'!$1:$1048576,MATCH(Activités_Home_Ho!$A580,'[1]population_%'!$A:$A,0),9)*INDEX([1]Home_Ho!$1:$1048576,MATCH(Activités_Home_Ho!$C580,[1]Home_Ho!$A:$A,0),14)/5</f>
        <v>0.30473171060616278</v>
      </c>
      <c r="BM580">
        <f>INDEX('[1]population_%'!$1:$1048576,MATCH(Activités_Home_Ho!$A580,'[1]population_%'!$A:$A,0),9)*INDEX([1]Home_Ho!$1:$1048576,MATCH(Activités_Home_Ho!$C580,[1]Home_Ho!$A:$A,0),15)/15</f>
        <v>7.5869417661205141E-2</v>
      </c>
      <c r="BN580">
        <f>INDEX('[1]population_%'!$1:$1048576,MATCH(Activités_Home_Ho!$A580,'[1]population_%'!$A:$A,0),9)*INDEX([1]Home_Ho!$1:$1048576,MATCH(Activités_Home_Ho!$C580,[1]Home_Ho!$A:$A,0),15)/15</f>
        <v>7.5869417661205141E-2</v>
      </c>
      <c r="BO580">
        <f>INDEX('[1]population_%'!$1:$1048576,MATCH(Activités_Home_Ho!$A580,'[1]population_%'!$A:$A,0),9)*INDEX([1]Home_Ho!$1:$1048576,MATCH(Activités_Home_Ho!$C580,[1]Home_Ho!$A:$A,0),15)/15</f>
        <v>7.5869417661205141E-2</v>
      </c>
      <c r="BP580">
        <f>INDEX('[1]population_%'!$1:$1048576,MATCH(Activités_Home_Ho!$A580,'[1]population_%'!$A:$A,0),9)*INDEX([1]Home_Ho!$1:$1048576,MATCH(Activités_Home_Ho!$C580,[1]Home_Ho!$A:$A,0),15)/15</f>
        <v>7.5869417661205141E-2</v>
      </c>
      <c r="BQ580">
        <f>INDEX('[1]population_%'!$1:$1048576,MATCH(Activités_Home_Ho!$A580,'[1]population_%'!$A:$A,0),9)*INDEX([1]Home_Ho!$1:$1048576,MATCH(Activités_Home_Ho!$C580,[1]Home_Ho!$A:$A,0),15)/15</f>
        <v>7.5869417661205141E-2</v>
      </c>
      <c r="BR580">
        <f>INDEX('[1]population_%'!$1:$1048576,MATCH(Activités_Home_Ho!$A580,'[1]population_%'!$A:$A,0),9)*INDEX([1]Home_Ho!$1:$1048576,MATCH(Activités_Home_Ho!$C580,[1]Home_Ho!$A:$A,0),15)/15</f>
        <v>7.5869417661205141E-2</v>
      </c>
      <c r="BS580">
        <f>INDEX('[1]population_%'!$1:$1048576,MATCH(Activités_Home_Ho!$A580,'[1]population_%'!$A:$A,0),9)*INDEX([1]Home_Ho!$1:$1048576,MATCH(Activités_Home_Ho!$C580,[1]Home_Ho!$A:$A,0),15)/15</f>
        <v>7.5869417661205141E-2</v>
      </c>
      <c r="BT580">
        <f>INDEX('[1]population_%'!$1:$1048576,MATCH(Activités_Home_Ho!$A580,'[1]population_%'!$A:$A,0),9)*INDEX([1]Home_Ho!$1:$1048576,MATCH(Activités_Home_Ho!$C580,[1]Home_Ho!$A:$A,0),15)/15</f>
        <v>7.5869417661205141E-2</v>
      </c>
      <c r="BU580">
        <f>INDEX('[1]population_%'!$1:$1048576,MATCH(Activités_Home_Ho!$A580,'[1]population_%'!$A:$A,0),9)*INDEX([1]Home_Ho!$1:$1048576,MATCH(Activités_Home_Ho!$C580,[1]Home_Ho!$A:$A,0),15)/15</f>
        <v>7.5869417661205141E-2</v>
      </c>
      <c r="BV580">
        <f>INDEX('[1]population_%'!$1:$1048576,MATCH(Activités_Home_Ho!$A580,'[1]population_%'!$A:$A,0),9)*INDEX([1]Home_Ho!$1:$1048576,MATCH(Activités_Home_Ho!$C580,[1]Home_Ho!$A:$A,0),15)/15</f>
        <v>7.5869417661205141E-2</v>
      </c>
      <c r="BW580">
        <f>INDEX('[1]population_%'!$1:$1048576,MATCH(Activités_Home_Ho!$A580,'[1]population_%'!$A:$A,0),9)*INDEX([1]Home_Ho!$1:$1048576,MATCH(Activités_Home_Ho!$C580,[1]Home_Ho!$A:$A,0),15)/15</f>
        <v>7.5869417661205141E-2</v>
      </c>
      <c r="BX580">
        <f>INDEX('[1]population_%'!$1:$1048576,MATCH(Activités_Home_Ho!$A580,'[1]population_%'!$A:$A,0),9)*INDEX([1]Home_Ho!$1:$1048576,MATCH(Activités_Home_Ho!$C580,[1]Home_Ho!$A:$A,0),15)/15</f>
        <v>7.5869417661205141E-2</v>
      </c>
      <c r="BY580">
        <f>INDEX('[1]population_%'!$1:$1048576,MATCH(Activités_Home_Ho!$A580,'[1]population_%'!$A:$A,0),9)*INDEX([1]Home_Ho!$1:$1048576,MATCH(Activités_Home_Ho!$C580,[1]Home_Ho!$A:$A,0),15)/15</f>
        <v>7.5869417661205141E-2</v>
      </c>
      <c r="BZ580">
        <f>INDEX('[1]population_%'!$1:$1048576,MATCH(Activités_Home_Ho!$A580,'[1]population_%'!$A:$A,0),9)*INDEX([1]Home_Ho!$1:$1048576,MATCH(Activités_Home_Ho!$C580,[1]Home_Ho!$A:$A,0),15)/15</f>
        <v>7.5869417661205141E-2</v>
      </c>
      <c r="CA580">
        <f>INDEX('[1]population_%'!$1:$1048576,MATCH(Activités_Home_Ho!$A580,'[1]population_%'!$A:$A,0),9)*INDEX([1]Home_Ho!$1:$1048576,MATCH(Activités_Home_Ho!$C580,[1]Home_Ho!$A:$A,0),15)/15</f>
        <v>7.5869417661205141E-2</v>
      </c>
    </row>
    <row r="581" spans="1:79" x14ac:dyDescent="0.35">
      <c r="A581" s="1" t="s">
        <v>1142</v>
      </c>
      <c r="B581" s="1" t="s">
        <v>1143</v>
      </c>
      <c r="C581" t="str">
        <f>INDEX([1]bruxelles_parsed_lat_long!$1:$1048576,MATCH($A581,[1]bruxelles_parsed_lat_long!$E:$E,0),9)</f>
        <v>Uccle</v>
      </c>
      <c r="D581">
        <f>INDEX('[1]population_%'!$1:$1048576,MATCH(Activités_Home_Ho!$A581,'[1]population_%'!$A:$A,0),9)*INDEX([1]Home_Ho!$1:$1048576,MATCH(Activités_Home_Ho!$C581,[1]Home_Ho!$A:$A,0),2)/2</f>
        <v>0</v>
      </c>
      <c r="E581">
        <f>INDEX('[1]population_%'!$1:$1048576,MATCH(Activités_Home_Ho!$A581,'[1]population_%'!$A:$A,0),9)*INDEX([1]Home_Ho!$1:$1048576,MATCH(Activités_Home_Ho!$C581,[1]Home_Ho!$A:$A,0),3)/5</f>
        <v>0</v>
      </c>
      <c r="F581">
        <f>INDEX('[1]population_%'!$1:$1048576,MATCH(Activités_Home_Ho!$A581,'[1]population_%'!$A:$A,0),9)*INDEX([1]Home_Ho!$1:$1048576,MATCH(Activités_Home_Ho!$C581,[1]Home_Ho!$A:$A,0),3)/5</f>
        <v>0</v>
      </c>
      <c r="G581">
        <f>INDEX('[1]population_%'!$1:$1048576,MATCH(Activités_Home_Ho!$A581,'[1]population_%'!$A:$A,0),9)*INDEX([1]Home_Ho!$1:$1048576,MATCH(Activités_Home_Ho!$C581,[1]Home_Ho!$A:$A,0),3)/5</f>
        <v>0</v>
      </c>
      <c r="H581">
        <f>INDEX('[1]population_%'!$1:$1048576,MATCH(Activités_Home_Ho!$A581,'[1]population_%'!$A:$A,0),9)*INDEX([1]Home_Ho!$1:$1048576,MATCH(Activités_Home_Ho!$C581,[1]Home_Ho!$A:$A,0),3)/5</f>
        <v>0</v>
      </c>
      <c r="I581">
        <f>INDEX('[1]population_%'!$1:$1048576,MATCH(Activités_Home_Ho!$A581,'[1]population_%'!$A:$A,0),9)*INDEX([1]Home_Ho!$1:$1048576,MATCH(Activités_Home_Ho!$C581,[1]Home_Ho!$A:$A,0),3)/5</f>
        <v>0</v>
      </c>
      <c r="J581">
        <f>INDEX('[1]population_%'!$1:$1048576,MATCH(Activités_Home_Ho!$A581,'[1]population_%'!$A:$A,0),9)*INDEX([1]Home_Ho!$1:$1048576,MATCH(Activités_Home_Ho!$C581,[1]Home_Ho!$A:$A,0),4)/5</f>
        <v>0</v>
      </c>
      <c r="K581">
        <f>INDEX('[1]population_%'!$1:$1048576,MATCH(Activités_Home_Ho!$A581,'[1]population_%'!$A:$A,0),9)*INDEX([1]Home_Ho!$1:$1048576,MATCH(Activités_Home_Ho!$C581,[1]Home_Ho!$A:$A,0),4)/5</f>
        <v>0</v>
      </c>
      <c r="L581">
        <f>INDEX('[1]population_%'!$1:$1048576,MATCH(Activités_Home_Ho!$A581,'[1]population_%'!$A:$A,0),9)*INDEX([1]Home_Ho!$1:$1048576,MATCH(Activités_Home_Ho!$C581,[1]Home_Ho!$A:$A,0),4)/5</f>
        <v>0</v>
      </c>
      <c r="M581">
        <f>INDEX('[1]population_%'!$1:$1048576,MATCH(Activités_Home_Ho!$A581,'[1]population_%'!$A:$A,0),9)*INDEX([1]Home_Ho!$1:$1048576,MATCH(Activités_Home_Ho!$C581,[1]Home_Ho!$A:$A,0),4)/5</f>
        <v>0</v>
      </c>
      <c r="N581">
        <f>INDEX('[1]population_%'!$1:$1048576,MATCH(Activités_Home_Ho!$A581,'[1]population_%'!$A:$A,0),9)*INDEX([1]Home_Ho!$1:$1048576,MATCH(Activités_Home_Ho!$C581,[1]Home_Ho!$A:$A,0),4)/5</f>
        <v>0</v>
      </c>
      <c r="O581">
        <f>INDEX('[1]population_%'!$1:$1048576,MATCH(Activités_Home_Ho!$A581,'[1]population_%'!$A:$A,0),9)*INDEX([1]Home_Ho!$1:$1048576,MATCH(Activités_Home_Ho!$C581,[1]Home_Ho!$A:$A,0),5)/5</f>
        <v>0</v>
      </c>
      <c r="P581">
        <f>INDEX('[1]population_%'!$1:$1048576,MATCH(Activités_Home_Ho!$A581,'[1]population_%'!$A:$A,0),9)*INDEX([1]Home_Ho!$1:$1048576,MATCH(Activités_Home_Ho!$C581,[1]Home_Ho!$A:$A,0),5)/5</f>
        <v>0</v>
      </c>
      <c r="Q581">
        <f>INDEX('[1]population_%'!$1:$1048576,MATCH(Activités_Home_Ho!$A581,'[1]population_%'!$A:$A,0),9)*INDEX([1]Home_Ho!$1:$1048576,MATCH(Activités_Home_Ho!$C581,[1]Home_Ho!$A:$A,0),5)/5</f>
        <v>0</v>
      </c>
      <c r="R581">
        <f>INDEX('[1]population_%'!$1:$1048576,MATCH(Activités_Home_Ho!$A581,'[1]population_%'!$A:$A,0),9)*INDEX([1]Home_Ho!$1:$1048576,MATCH(Activités_Home_Ho!$C581,[1]Home_Ho!$A:$A,0),5)/5</f>
        <v>0</v>
      </c>
      <c r="S581">
        <f>INDEX('[1]population_%'!$1:$1048576,MATCH(Activités_Home_Ho!$A581,'[1]population_%'!$A:$A,0),9)*INDEX([1]Home_Ho!$1:$1048576,MATCH(Activités_Home_Ho!$C581,[1]Home_Ho!$A:$A,0),5)/5</f>
        <v>0</v>
      </c>
      <c r="T581">
        <f>INDEX('[1]population_%'!$1:$1048576,MATCH(Activités_Home_Ho!$A581,'[1]population_%'!$A:$A,0),9)*INDEX([1]Home_Ho!$1:$1048576,MATCH(Activités_Home_Ho!$C581,[1]Home_Ho!$A:$A,0),6)/5</f>
        <v>0</v>
      </c>
      <c r="U581">
        <f>INDEX('[1]population_%'!$1:$1048576,MATCH(Activités_Home_Ho!$A581,'[1]population_%'!$A:$A,0),9)*INDEX([1]Home_Ho!$1:$1048576,MATCH(Activités_Home_Ho!$C581,[1]Home_Ho!$A:$A,0),6)/5</f>
        <v>0</v>
      </c>
      <c r="V581">
        <f>INDEX('[1]population_%'!$1:$1048576,MATCH(Activités_Home_Ho!$A581,'[1]population_%'!$A:$A,0),9)*INDEX([1]Home_Ho!$1:$1048576,MATCH(Activités_Home_Ho!$C581,[1]Home_Ho!$A:$A,0),6)/5</f>
        <v>0</v>
      </c>
      <c r="W581">
        <f>INDEX('[1]population_%'!$1:$1048576,MATCH(Activités_Home_Ho!$A581,'[1]population_%'!$A:$A,0),9)*INDEX([1]Home_Ho!$1:$1048576,MATCH(Activités_Home_Ho!$C581,[1]Home_Ho!$A:$A,0),6)/5</f>
        <v>0</v>
      </c>
      <c r="X581">
        <f>INDEX('[1]population_%'!$1:$1048576,MATCH(Activités_Home_Ho!$A581,'[1]population_%'!$A:$A,0),9)*INDEX([1]Home_Ho!$1:$1048576,MATCH(Activités_Home_Ho!$C581,[1]Home_Ho!$A:$A,0),6)/5</f>
        <v>0</v>
      </c>
      <c r="Y581">
        <f>INDEX('[1]population_%'!$1:$1048576,MATCH(Activités_Home_Ho!$A581,'[1]population_%'!$A:$A,0),9)*INDEX([1]Home_Ho!$1:$1048576,MATCH(Activités_Home_Ho!$C581,[1]Home_Ho!$A:$A,0),7)/5</f>
        <v>0</v>
      </c>
      <c r="Z581">
        <f>INDEX('[1]population_%'!$1:$1048576,MATCH(Activités_Home_Ho!$A581,'[1]population_%'!$A:$A,0),9)*INDEX([1]Home_Ho!$1:$1048576,MATCH(Activités_Home_Ho!$C581,[1]Home_Ho!$A:$A,0),7)/5</f>
        <v>0</v>
      </c>
      <c r="AA581">
        <f>INDEX('[1]population_%'!$1:$1048576,MATCH(Activités_Home_Ho!$A581,'[1]population_%'!$A:$A,0),9)*INDEX([1]Home_Ho!$1:$1048576,MATCH(Activités_Home_Ho!$C581,[1]Home_Ho!$A:$A,0),7)/5</f>
        <v>0</v>
      </c>
      <c r="AB581">
        <f>INDEX('[1]population_%'!$1:$1048576,MATCH(Activités_Home_Ho!$A581,'[1]population_%'!$A:$A,0),9)*INDEX([1]Home_Ho!$1:$1048576,MATCH(Activités_Home_Ho!$C581,[1]Home_Ho!$A:$A,0),7)/5</f>
        <v>0</v>
      </c>
      <c r="AC581">
        <f>INDEX('[1]population_%'!$1:$1048576,MATCH(Activités_Home_Ho!$A581,'[1]population_%'!$A:$A,0),9)*INDEX([1]Home_Ho!$1:$1048576,MATCH(Activités_Home_Ho!$C581,[1]Home_Ho!$A:$A,0),7)/5</f>
        <v>0</v>
      </c>
      <c r="AD581">
        <f>INDEX('[1]population_%'!$1:$1048576,MATCH(Activités_Home_Ho!$A581,'[1]population_%'!$A:$A,0),9)*INDEX([1]Home_Ho!$1:$1048576,MATCH(Activités_Home_Ho!$C581,[1]Home_Ho!$A:$A,0),8)/5</f>
        <v>0</v>
      </c>
      <c r="AE581">
        <f>INDEX('[1]population_%'!$1:$1048576,MATCH(Activités_Home_Ho!$A581,'[1]population_%'!$A:$A,0),9)*INDEX([1]Home_Ho!$1:$1048576,MATCH(Activités_Home_Ho!$C581,[1]Home_Ho!$A:$A,0),8)/5</f>
        <v>0</v>
      </c>
      <c r="AF581">
        <f>INDEX('[1]population_%'!$1:$1048576,MATCH(Activités_Home_Ho!$A581,'[1]population_%'!$A:$A,0),9)*INDEX([1]Home_Ho!$1:$1048576,MATCH(Activités_Home_Ho!$C581,[1]Home_Ho!$A:$A,0),8)/5</f>
        <v>0</v>
      </c>
      <c r="AG581">
        <f>INDEX('[1]population_%'!$1:$1048576,MATCH(Activités_Home_Ho!$A581,'[1]population_%'!$A:$A,0),9)*INDEX([1]Home_Ho!$1:$1048576,MATCH(Activités_Home_Ho!$C581,[1]Home_Ho!$A:$A,0),8)/5</f>
        <v>0</v>
      </c>
      <c r="AH581">
        <f>INDEX('[1]population_%'!$1:$1048576,MATCH(Activités_Home_Ho!$A581,'[1]population_%'!$A:$A,0),9)*INDEX([1]Home_Ho!$1:$1048576,MATCH(Activités_Home_Ho!$C581,[1]Home_Ho!$A:$A,0),8)/5</f>
        <v>0</v>
      </c>
      <c r="AI581">
        <f>INDEX('[1]population_%'!$1:$1048576,MATCH(Activités_Home_Ho!$A581,'[1]population_%'!$A:$A,0),9)*INDEX([1]Home_Ho!$1:$1048576,MATCH(Activités_Home_Ho!$C581,[1]Home_Ho!$A:$A,0),9)/5</f>
        <v>0</v>
      </c>
      <c r="AJ581">
        <f>INDEX('[1]population_%'!$1:$1048576,MATCH(Activités_Home_Ho!$A581,'[1]population_%'!$A:$A,0),9)*INDEX([1]Home_Ho!$1:$1048576,MATCH(Activités_Home_Ho!$C581,[1]Home_Ho!$A:$A,0),9)/5</f>
        <v>0</v>
      </c>
      <c r="AK581">
        <f>INDEX('[1]population_%'!$1:$1048576,MATCH(Activités_Home_Ho!$A581,'[1]population_%'!$A:$A,0),9)*INDEX([1]Home_Ho!$1:$1048576,MATCH(Activités_Home_Ho!$C581,[1]Home_Ho!$A:$A,0),9)/5</f>
        <v>0</v>
      </c>
      <c r="AL581">
        <f>INDEX('[1]population_%'!$1:$1048576,MATCH(Activités_Home_Ho!$A581,'[1]population_%'!$A:$A,0),9)*INDEX([1]Home_Ho!$1:$1048576,MATCH(Activités_Home_Ho!$C581,[1]Home_Ho!$A:$A,0),9)/5</f>
        <v>0</v>
      </c>
      <c r="AM581">
        <f>INDEX('[1]population_%'!$1:$1048576,MATCH(Activités_Home_Ho!$A581,'[1]population_%'!$A:$A,0),9)*INDEX([1]Home_Ho!$1:$1048576,MATCH(Activités_Home_Ho!$C581,[1]Home_Ho!$A:$A,0),9)/5</f>
        <v>0</v>
      </c>
      <c r="AN581">
        <f>INDEX('[1]population_%'!$1:$1048576,MATCH(Activités_Home_Ho!$A581,'[1]population_%'!$A:$A,0),9)*INDEX([1]Home_Ho!$1:$1048576,MATCH(Activités_Home_Ho!$C581,[1]Home_Ho!$A:$A,0),10)/5</f>
        <v>0</v>
      </c>
      <c r="AO581">
        <f>INDEX('[1]population_%'!$1:$1048576,MATCH(Activités_Home_Ho!$A581,'[1]population_%'!$A:$A,0),9)*INDEX([1]Home_Ho!$1:$1048576,MATCH(Activités_Home_Ho!$C581,[1]Home_Ho!$A:$A,0),10)/5</f>
        <v>0</v>
      </c>
      <c r="AP581">
        <f>INDEX('[1]population_%'!$1:$1048576,MATCH(Activités_Home_Ho!$A581,'[1]population_%'!$A:$A,0),9)*INDEX([1]Home_Ho!$1:$1048576,MATCH(Activités_Home_Ho!$C581,[1]Home_Ho!$A:$A,0),10)/5</f>
        <v>0</v>
      </c>
      <c r="AQ581">
        <f>INDEX('[1]population_%'!$1:$1048576,MATCH(Activités_Home_Ho!$A581,'[1]population_%'!$A:$A,0),9)*INDEX([1]Home_Ho!$1:$1048576,MATCH(Activités_Home_Ho!$C581,[1]Home_Ho!$A:$A,0),10)/5</f>
        <v>0</v>
      </c>
      <c r="AR581">
        <f>INDEX('[1]population_%'!$1:$1048576,MATCH(Activités_Home_Ho!$A581,'[1]population_%'!$A:$A,0),9)*INDEX([1]Home_Ho!$1:$1048576,MATCH(Activités_Home_Ho!$C581,[1]Home_Ho!$A:$A,0),10)/5</f>
        <v>0</v>
      </c>
      <c r="AS581">
        <f>INDEX('[1]population_%'!$1:$1048576,MATCH(Activités_Home_Ho!$A581,'[1]population_%'!$A:$A,0),9)*INDEX([1]Home_Ho!$1:$1048576,MATCH(Activités_Home_Ho!$C581,[1]Home_Ho!$A:$A,0),11)/5</f>
        <v>0</v>
      </c>
      <c r="AT581">
        <f>INDEX('[1]population_%'!$1:$1048576,MATCH(Activités_Home_Ho!$A581,'[1]population_%'!$A:$A,0),9)*INDEX([1]Home_Ho!$1:$1048576,MATCH(Activités_Home_Ho!$C581,[1]Home_Ho!$A:$A,0),11)/5</f>
        <v>0</v>
      </c>
      <c r="AU581">
        <f>INDEX('[1]population_%'!$1:$1048576,MATCH(Activités_Home_Ho!$A581,'[1]population_%'!$A:$A,0),9)*INDEX([1]Home_Ho!$1:$1048576,MATCH(Activités_Home_Ho!$C581,[1]Home_Ho!$A:$A,0),11)/5</f>
        <v>0</v>
      </c>
      <c r="AV581">
        <f>INDEX('[1]population_%'!$1:$1048576,MATCH(Activités_Home_Ho!$A581,'[1]population_%'!$A:$A,0),9)*INDEX([1]Home_Ho!$1:$1048576,MATCH(Activités_Home_Ho!$C581,[1]Home_Ho!$A:$A,0),11)/5</f>
        <v>0</v>
      </c>
      <c r="AW581">
        <f>INDEX('[1]population_%'!$1:$1048576,MATCH(Activités_Home_Ho!$A581,'[1]population_%'!$A:$A,0),9)*INDEX([1]Home_Ho!$1:$1048576,MATCH(Activités_Home_Ho!$C581,[1]Home_Ho!$A:$A,0),12)/5</f>
        <v>0</v>
      </c>
      <c r="AX581">
        <f>INDEX('[1]population_%'!$1:$1048576,MATCH(Activités_Home_Ho!$A581,'[1]population_%'!$A:$A,0),9)*INDEX([1]Home_Ho!$1:$1048576,MATCH(Activités_Home_Ho!$C581,[1]Home_Ho!$A:$A,0),12)/5</f>
        <v>0</v>
      </c>
      <c r="AY581">
        <f>INDEX('[1]population_%'!$1:$1048576,MATCH(Activités_Home_Ho!$A581,'[1]population_%'!$A:$A,0),9)*INDEX([1]Home_Ho!$1:$1048576,MATCH(Activités_Home_Ho!$C581,[1]Home_Ho!$A:$A,0),12)/5</f>
        <v>0</v>
      </c>
      <c r="AZ581">
        <f>INDEX('[1]population_%'!$1:$1048576,MATCH(Activités_Home_Ho!$A581,'[1]population_%'!$A:$A,0),9)*INDEX([1]Home_Ho!$1:$1048576,MATCH(Activités_Home_Ho!$C581,[1]Home_Ho!$A:$A,0),12)/5</f>
        <v>0</v>
      </c>
      <c r="BA581">
        <f>INDEX('[1]population_%'!$1:$1048576,MATCH(Activités_Home_Ho!$A581,'[1]population_%'!$A:$A,0),9)*INDEX([1]Home_Ho!$1:$1048576,MATCH(Activités_Home_Ho!$C581,[1]Home_Ho!$A:$A,0),12)/5</f>
        <v>0</v>
      </c>
      <c r="BB581">
        <f>INDEX('[1]population_%'!$1:$1048576,MATCH(Activités_Home_Ho!$A581,'[1]population_%'!$A:$A,0),9)*INDEX([1]Home_Ho!$1:$1048576,MATCH(Activités_Home_Ho!$C581,[1]Home_Ho!$A:$A,0),12)/5</f>
        <v>0</v>
      </c>
      <c r="BC581">
        <f>INDEX('[1]population_%'!$1:$1048576,MATCH(Activités_Home_Ho!$A581,'[1]population_%'!$A:$A,0),9)*INDEX([1]Home_Ho!$1:$1048576,MATCH(Activités_Home_Ho!$C581,[1]Home_Ho!$A:$A,0),13)/5</f>
        <v>0</v>
      </c>
      <c r="BD581">
        <f>INDEX('[1]population_%'!$1:$1048576,MATCH(Activités_Home_Ho!$A581,'[1]population_%'!$A:$A,0),9)*INDEX([1]Home_Ho!$1:$1048576,MATCH(Activités_Home_Ho!$C581,[1]Home_Ho!$A:$A,0),13)/5</f>
        <v>0</v>
      </c>
      <c r="BE581">
        <f>INDEX('[1]population_%'!$1:$1048576,MATCH(Activités_Home_Ho!$A581,'[1]population_%'!$A:$A,0),9)*INDEX([1]Home_Ho!$1:$1048576,MATCH(Activités_Home_Ho!$C581,[1]Home_Ho!$A:$A,0),13)/5</f>
        <v>0</v>
      </c>
      <c r="BF581">
        <f>INDEX('[1]population_%'!$1:$1048576,MATCH(Activités_Home_Ho!$A581,'[1]population_%'!$A:$A,0),9)*INDEX([1]Home_Ho!$1:$1048576,MATCH(Activités_Home_Ho!$C581,[1]Home_Ho!$A:$A,0),13)/5</f>
        <v>0</v>
      </c>
      <c r="BG581">
        <f>INDEX('[1]population_%'!$1:$1048576,MATCH(Activités_Home_Ho!$A581,'[1]population_%'!$A:$A,0),9)*INDEX([1]Home_Ho!$1:$1048576,MATCH(Activités_Home_Ho!$C581,[1]Home_Ho!$A:$A,0),13)/5</f>
        <v>0</v>
      </c>
      <c r="BH581">
        <f>INDEX('[1]population_%'!$1:$1048576,MATCH(Activités_Home_Ho!$A581,'[1]population_%'!$A:$A,0),9)*INDEX([1]Home_Ho!$1:$1048576,MATCH(Activités_Home_Ho!$C581,[1]Home_Ho!$A:$A,0),14)/5</f>
        <v>0</v>
      </c>
      <c r="BI581">
        <f>INDEX('[1]population_%'!$1:$1048576,MATCH(Activités_Home_Ho!$A581,'[1]population_%'!$A:$A,0),9)*INDEX([1]Home_Ho!$1:$1048576,MATCH(Activités_Home_Ho!$C581,[1]Home_Ho!$A:$A,0),14)/5</f>
        <v>0</v>
      </c>
      <c r="BJ581">
        <f>INDEX('[1]population_%'!$1:$1048576,MATCH(Activités_Home_Ho!$A581,'[1]population_%'!$A:$A,0),9)*INDEX([1]Home_Ho!$1:$1048576,MATCH(Activités_Home_Ho!$C581,[1]Home_Ho!$A:$A,0),14)/5</f>
        <v>0</v>
      </c>
      <c r="BK581">
        <f>INDEX('[1]population_%'!$1:$1048576,MATCH(Activités_Home_Ho!$A581,'[1]population_%'!$A:$A,0),9)*INDEX([1]Home_Ho!$1:$1048576,MATCH(Activités_Home_Ho!$C581,[1]Home_Ho!$A:$A,0),14)/5</f>
        <v>0</v>
      </c>
      <c r="BL581">
        <f>INDEX('[1]population_%'!$1:$1048576,MATCH(Activités_Home_Ho!$A581,'[1]population_%'!$A:$A,0),9)*INDEX([1]Home_Ho!$1:$1048576,MATCH(Activités_Home_Ho!$C581,[1]Home_Ho!$A:$A,0),14)/5</f>
        <v>0</v>
      </c>
      <c r="BM581">
        <f>INDEX('[1]population_%'!$1:$1048576,MATCH(Activités_Home_Ho!$A581,'[1]population_%'!$A:$A,0),9)*INDEX([1]Home_Ho!$1:$1048576,MATCH(Activités_Home_Ho!$C581,[1]Home_Ho!$A:$A,0),15)/15</f>
        <v>0</v>
      </c>
      <c r="BN581">
        <f>INDEX('[1]population_%'!$1:$1048576,MATCH(Activités_Home_Ho!$A581,'[1]population_%'!$A:$A,0),9)*INDEX([1]Home_Ho!$1:$1048576,MATCH(Activités_Home_Ho!$C581,[1]Home_Ho!$A:$A,0),15)/15</f>
        <v>0</v>
      </c>
      <c r="BO581">
        <f>INDEX('[1]population_%'!$1:$1048576,MATCH(Activités_Home_Ho!$A581,'[1]population_%'!$A:$A,0),9)*INDEX([1]Home_Ho!$1:$1048576,MATCH(Activités_Home_Ho!$C581,[1]Home_Ho!$A:$A,0),15)/15</f>
        <v>0</v>
      </c>
      <c r="BP581">
        <f>INDEX('[1]population_%'!$1:$1048576,MATCH(Activités_Home_Ho!$A581,'[1]population_%'!$A:$A,0),9)*INDEX([1]Home_Ho!$1:$1048576,MATCH(Activités_Home_Ho!$C581,[1]Home_Ho!$A:$A,0),15)/15</f>
        <v>0</v>
      </c>
      <c r="BQ581">
        <f>INDEX('[1]population_%'!$1:$1048576,MATCH(Activités_Home_Ho!$A581,'[1]population_%'!$A:$A,0),9)*INDEX([1]Home_Ho!$1:$1048576,MATCH(Activités_Home_Ho!$C581,[1]Home_Ho!$A:$A,0),15)/15</f>
        <v>0</v>
      </c>
      <c r="BR581">
        <f>INDEX('[1]population_%'!$1:$1048576,MATCH(Activités_Home_Ho!$A581,'[1]population_%'!$A:$A,0),9)*INDEX([1]Home_Ho!$1:$1048576,MATCH(Activités_Home_Ho!$C581,[1]Home_Ho!$A:$A,0),15)/15</f>
        <v>0</v>
      </c>
      <c r="BS581">
        <f>INDEX('[1]population_%'!$1:$1048576,MATCH(Activités_Home_Ho!$A581,'[1]population_%'!$A:$A,0),9)*INDEX([1]Home_Ho!$1:$1048576,MATCH(Activités_Home_Ho!$C581,[1]Home_Ho!$A:$A,0),15)/15</f>
        <v>0</v>
      </c>
      <c r="BT581">
        <f>INDEX('[1]population_%'!$1:$1048576,MATCH(Activités_Home_Ho!$A581,'[1]population_%'!$A:$A,0),9)*INDEX([1]Home_Ho!$1:$1048576,MATCH(Activités_Home_Ho!$C581,[1]Home_Ho!$A:$A,0),15)/15</f>
        <v>0</v>
      </c>
      <c r="BU581">
        <f>INDEX('[1]population_%'!$1:$1048576,MATCH(Activités_Home_Ho!$A581,'[1]population_%'!$A:$A,0),9)*INDEX([1]Home_Ho!$1:$1048576,MATCH(Activités_Home_Ho!$C581,[1]Home_Ho!$A:$A,0),15)/15</f>
        <v>0</v>
      </c>
      <c r="BV581">
        <f>INDEX('[1]population_%'!$1:$1048576,MATCH(Activités_Home_Ho!$A581,'[1]population_%'!$A:$A,0),9)*INDEX([1]Home_Ho!$1:$1048576,MATCH(Activités_Home_Ho!$C581,[1]Home_Ho!$A:$A,0),15)/15</f>
        <v>0</v>
      </c>
      <c r="BW581">
        <f>INDEX('[1]population_%'!$1:$1048576,MATCH(Activités_Home_Ho!$A581,'[1]population_%'!$A:$A,0),9)*INDEX([1]Home_Ho!$1:$1048576,MATCH(Activités_Home_Ho!$C581,[1]Home_Ho!$A:$A,0),15)/15</f>
        <v>0</v>
      </c>
      <c r="BX581">
        <f>INDEX('[1]population_%'!$1:$1048576,MATCH(Activités_Home_Ho!$A581,'[1]population_%'!$A:$A,0),9)*INDEX([1]Home_Ho!$1:$1048576,MATCH(Activités_Home_Ho!$C581,[1]Home_Ho!$A:$A,0),15)/15</f>
        <v>0</v>
      </c>
      <c r="BY581">
        <f>INDEX('[1]population_%'!$1:$1048576,MATCH(Activités_Home_Ho!$A581,'[1]population_%'!$A:$A,0),9)*INDEX([1]Home_Ho!$1:$1048576,MATCH(Activités_Home_Ho!$C581,[1]Home_Ho!$A:$A,0),15)/15</f>
        <v>0</v>
      </c>
      <c r="BZ581">
        <f>INDEX('[1]population_%'!$1:$1048576,MATCH(Activités_Home_Ho!$A581,'[1]population_%'!$A:$A,0),9)*INDEX([1]Home_Ho!$1:$1048576,MATCH(Activités_Home_Ho!$C581,[1]Home_Ho!$A:$A,0),15)/15</f>
        <v>0</v>
      </c>
      <c r="CA581">
        <f>INDEX('[1]population_%'!$1:$1048576,MATCH(Activités_Home_Ho!$A581,'[1]population_%'!$A:$A,0),9)*INDEX([1]Home_Ho!$1:$1048576,MATCH(Activités_Home_Ho!$C581,[1]Home_Ho!$A:$A,0),15)/15</f>
        <v>0</v>
      </c>
    </row>
    <row r="582" spans="1:79" x14ac:dyDescent="0.35">
      <c r="A582" s="1" t="s">
        <v>1144</v>
      </c>
      <c r="B582" s="1" t="s">
        <v>1145</v>
      </c>
      <c r="C582" t="str">
        <f>INDEX([1]bruxelles_parsed_lat_long!$1:$1048576,MATCH($A582,[1]bruxelles_parsed_lat_long!$E:$E,0),9)</f>
        <v>Uccle</v>
      </c>
      <c r="D582">
        <f>INDEX('[1]population_%'!$1:$1048576,MATCH(Activités_Home_Ho!$A582,'[1]population_%'!$A:$A,0),9)*INDEX([1]Home_Ho!$1:$1048576,MATCH(Activités_Home_Ho!$C582,[1]Home_Ho!$A:$A,0),2)/2</f>
        <v>0</v>
      </c>
      <c r="E582">
        <f>INDEX('[1]population_%'!$1:$1048576,MATCH(Activités_Home_Ho!$A582,'[1]population_%'!$A:$A,0),9)*INDEX([1]Home_Ho!$1:$1048576,MATCH(Activités_Home_Ho!$C582,[1]Home_Ho!$A:$A,0),3)/5</f>
        <v>0</v>
      </c>
      <c r="F582">
        <f>INDEX('[1]population_%'!$1:$1048576,MATCH(Activités_Home_Ho!$A582,'[1]population_%'!$A:$A,0),9)*INDEX([1]Home_Ho!$1:$1048576,MATCH(Activités_Home_Ho!$C582,[1]Home_Ho!$A:$A,0),3)/5</f>
        <v>0</v>
      </c>
      <c r="G582">
        <f>INDEX('[1]population_%'!$1:$1048576,MATCH(Activités_Home_Ho!$A582,'[1]population_%'!$A:$A,0),9)*INDEX([1]Home_Ho!$1:$1048576,MATCH(Activités_Home_Ho!$C582,[1]Home_Ho!$A:$A,0),3)/5</f>
        <v>0</v>
      </c>
      <c r="H582">
        <f>INDEX('[1]population_%'!$1:$1048576,MATCH(Activités_Home_Ho!$A582,'[1]population_%'!$A:$A,0),9)*INDEX([1]Home_Ho!$1:$1048576,MATCH(Activités_Home_Ho!$C582,[1]Home_Ho!$A:$A,0),3)/5</f>
        <v>0</v>
      </c>
      <c r="I582">
        <f>INDEX('[1]population_%'!$1:$1048576,MATCH(Activités_Home_Ho!$A582,'[1]population_%'!$A:$A,0),9)*INDEX([1]Home_Ho!$1:$1048576,MATCH(Activités_Home_Ho!$C582,[1]Home_Ho!$A:$A,0),3)/5</f>
        <v>0</v>
      </c>
      <c r="J582">
        <f>INDEX('[1]population_%'!$1:$1048576,MATCH(Activités_Home_Ho!$A582,'[1]population_%'!$A:$A,0),9)*INDEX([1]Home_Ho!$1:$1048576,MATCH(Activités_Home_Ho!$C582,[1]Home_Ho!$A:$A,0),4)/5</f>
        <v>0</v>
      </c>
      <c r="K582">
        <f>INDEX('[1]population_%'!$1:$1048576,MATCH(Activités_Home_Ho!$A582,'[1]population_%'!$A:$A,0),9)*INDEX([1]Home_Ho!$1:$1048576,MATCH(Activités_Home_Ho!$C582,[1]Home_Ho!$A:$A,0),4)/5</f>
        <v>0</v>
      </c>
      <c r="L582">
        <f>INDEX('[1]population_%'!$1:$1048576,MATCH(Activités_Home_Ho!$A582,'[1]population_%'!$A:$A,0),9)*INDEX([1]Home_Ho!$1:$1048576,MATCH(Activités_Home_Ho!$C582,[1]Home_Ho!$A:$A,0),4)/5</f>
        <v>0</v>
      </c>
      <c r="M582">
        <f>INDEX('[1]population_%'!$1:$1048576,MATCH(Activités_Home_Ho!$A582,'[1]population_%'!$A:$A,0),9)*INDEX([1]Home_Ho!$1:$1048576,MATCH(Activités_Home_Ho!$C582,[1]Home_Ho!$A:$A,0),4)/5</f>
        <v>0</v>
      </c>
      <c r="N582">
        <f>INDEX('[1]population_%'!$1:$1048576,MATCH(Activités_Home_Ho!$A582,'[1]population_%'!$A:$A,0),9)*INDEX([1]Home_Ho!$1:$1048576,MATCH(Activités_Home_Ho!$C582,[1]Home_Ho!$A:$A,0),4)/5</f>
        <v>0</v>
      </c>
      <c r="O582">
        <f>INDEX('[1]population_%'!$1:$1048576,MATCH(Activités_Home_Ho!$A582,'[1]population_%'!$A:$A,0),9)*INDEX([1]Home_Ho!$1:$1048576,MATCH(Activités_Home_Ho!$C582,[1]Home_Ho!$A:$A,0),5)/5</f>
        <v>0</v>
      </c>
      <c r="P582">
        <f>INDEX('[1]population_%'!$1:$1048576,MATCH(Activités_Home_Ho!$A582,'[1]population_%'!$A:$A,0),9)*INDEX([1]Home_Ho!$1:$1048576,MATCH(Activités_Home_Ho!$C582,[1]Home_Ho!$A:$A,0),5)/5</f>
        <v>0</v>
      </c>
      <c r="Q582">
        <f>INDEX('[1]population_%'!$1:$1048576,MATCH(Activités_Home_Ho!$A582,'[1]population_%'!$A:$A,0),9)*INDEX([1]Home_Ho!$1:$1048576,MATCH(Activités_Home_Ho!$C582,[1]Home_Ho!$A:$A,0),5)/5</f>
        <v>0</v>
      </c>
      <c r="R582">
        <f>INDEX('[1]population_%'!$1:$1048576,MATCH(Activités_Home_Ho!$A582,'[1]population_%'!$A:$A,0),9)*INDEX([1]Home_Ho!$1:$1048576,MATCH(Activités_Home_Ho!$C582,[1]Home_Ho!$A:$A,0),5)/5</f>
        <v>0</v>
      </c>
      <c r="S582">
        <f>INDEX('[1]population_%'!$1:$1048576,MATCH(Activités_Home_Ho!$A582,'[1]population_%'!$A:$A,0),9)*INDEX([1]Home_Ho!$1:$1048576,MATCH(Activités_Home_Ho!$C582,[1]Home_Ho!$A:$A,0),5)/5</f>
        <v>0</v>
      </c>
      <c r="T582">
        <f>INDEX('[1]population_%'!$1:$1048576,MATCH(Activités_Home_Ho!$A582,'[1]population_%'!$A:$A,0),9)*INDEX([1]Home_Ho!$1:$1048576,MATCH(Activités_Home_Ho!$C582,[1]Home_Ho!$A:$A,0),6)/5</f>
        <v>0</v>
      </c>
      <c r="U582">
        <f>INDEX('[1]population_%'!$1:$1048576,MATCH(Activités_Home_Ho!$A582,'[1]population_%'!$A:$A,0),9)*INDEX([1]Home_Ho!$1:$1048576,MATCH(Activités_Home_Ho!$C582,[1]Home_Ho!$A:$A,0),6)/5</f>
        <v>0</v>
      </c>
      <c r="V582">
        <f>INDEX('[1]population_%'!$1:$1048576,MATCH(Activités_Home_Ho!$A582,'[1]population_%'!$A:$A,0),9)*INDEX([1]Home_Ho!$1:$1048576,MATCH(Activités_Home_Ho!$C582,[1]Home_Ho!$A:$A,0),6)/5</f>
        <v>0</v>
      </c>
      <c r="W582">
        <f>INDEX('[1]population_%'!$1:$1048576,MATCH(Activités_Home_Ho!$A582,'[1]population_%'!$A:$A,0),9)*INDEX([1]Home_Ho!$1:$1048576,MATCH(Activités_Home_Ho!$C582,[1]Home_Ho!$A:$A,0),6)/5</f>
        <v>0</v>
      </c>
      <c r="X582">
        <f>INDEX('[1]population_%'!$1:$1048576,MATCH(Activités_Home_Ho!$A582,'[1]population_%'!$A:$A,0),9)*INDEX([1]Home_Ho!$1:$1048576,MATCH(Activités_Home_Ho!$C582,[1]Home_Ho!$A:$A,0),6)/5</f>
        <v>0</v>
      </c>
      <c r="Y582">
        <f>INDEX('[1]population_%'!$1:$1048576,MATCH(Activités_Home_Ho!$A582,'[1]population_%'!$A:$A,0),9)*INDEX([1]Home_Ho!$1:$1048576,MATCH(Activités_Home_Ho!$C582,[1]Home_Ho!$A:$A,0),7)/5</f>
        <v>0</v>
      </c>
      <c r="Z582">
        <f>INDEX('[1]population_%'!$1:$1048576,MATCH(Activités_Home_Ho!$A582,'[1]population_%'!$A:$A,0),9)*INDEX([1]Home_Ho!$1:$1048576,MATCH(Activités_Home_Ho!$C582,[1]Home_Ho!$A:$A,0),7)/5</f>
        <v>0</v>
      </c>
      <c r="AA582">
        <f>INDEX('[1]population_%'!$1:$1048576,MATCH(Activités_Home_Ho!$A582,'[1]population_%'!$A:$A,0),9)*INDEX([1]Home_Ho!$1:$1048576,MATCH(Activités_Home_Ho!$C582,[1]Home_Ho!$A:$A,0),7)/5</f>
        <v>0</v>
      </c>
      <c r="AB582">
        <f>INDEX('[1]population_%'!$1:$1048576,MATCH(Activités_Home_Ho!$A582,'[1]population_%'!$A:$A,0),9)*INDEX([1]Home_Ho!$1:$1048576,MATCH(Activités_Home_Ho!$C582,[1]Home_Ho!$A:$A,0),7)/5</f>
        <v>0</v>
      </c>
      <c r="AC582">
        <f>INDEX('[1]population_%'!$1:$1048576,MATCH(Activités_Home_Ho!$A582,'[1]population_%'!$A:$A,0),9)*INDEX([1]Home_Ho!$1:$1048576,MATCH(Activités_Home_Ho!$C582,[1]Home_Ho!$A:$A,0),7)/5</f>
        <v>0</v>
      </c>
      <c r="AD582">
        <f>INDEX('[1]population_%'!$1:$1048576,MATCH(Activités_Home_Ho!$A582,'[1]population_%'!$A:$A,0),9)*INDEX([1]Home_Ho!$1:$1048576,MATCH(Activités_Home_Ho!$C582,[1]Home_Ho!$A:$A,0),8)/5</f>
        <v>0</v>
      </c>
      <c r="AE582">
        <f>INDEX('[1]population_%'!$1:$1048576,MATCH(Activités_Home_Ho!$A582,'[1]population_%'!$A:$A,0),9)*INDEX([1]Home_Ho!$1:$1048576,MATCH(Activités_Home_Ho!$C582,[1]Home_Ho!$A:$A,0),8)/5</f>
        <v>0</v>
      </c>
      <c r="AF582">
        <f>INDEX('[1]population_%'!$1:$1048576,MATCH(Activités_Home_Ho!$A582,'[1]population_%'!$A:$A,0),9)*INDEX([1]Home_Ho!$1:$1048576,MATCH(Activités_Home_Ho!$C582,[1]Home_Ho!$A:$A,0),8)/5</f>
        <v>0</v>
      </c>
      <c r="AG582">
        <f>INDEX('[1]population_%'!$1:$1048576,MATCH(Activités_Home_Ho!$A582,'[1]population_%'!$A:$A,0),9)*INDEX([1]Home_Ho!$1:$1048576,MATCH(Activités_Home_Ho!$C582,[1]Home_Ho!$A:$A,0),8)/5</f>
        <v>0</v>
      </c>
      <c r="AH582">
        <f>INDEX('[1]population_%'!$1:$1048576,MATCH(Activités_Home_Ho!$A582,'[1]population_%'!$A:$A,0),9)*INDEX([1]Home_Ho!$1:$1048576,MATCH(Activités_Home_Ho!$C582,[1]Home_Ho!$A:$A,0),8)/5</f>
        <v>0</v>
      </c>
      <c r="AI582">
        <f>INDEX('[1]population_%'!$1:$1048576,MATCH(Activités_Home_Ho!$A582,'[1]population_%'!$A:$A,0),9)*INDEX([1]Home_Ho!$1:$1048576,MATCH(Activités_Home_Ho!$C582,[1]Home_Ho!$A:$A,0),9)/5</f>
        <v>0</v>
      </c>
      <c r="AJ582">
        <f>INDEX('[1]population_%'!$1:$1048576,MATCH(Activités_Home_Ho!$A582,'[1]population_%'!$A:$A,0),9)*INDEX([1]Home_Ho!$1:$1048576,MATCH(Activités_Home_Ho!$C582,[1]Home_Ho!$A:$A,0),9)/5</f>
        <v>0</v>
      </c>
      <c r="AK582">
        <f>INDEX('[1]population_%'!$1:$1048576,MATCH(Activités_Home_Ho!$A582,'[1]population_%'!$A:$A,0),9)*INDEX([1]Home_Ho!$1:$1048576,MATCH(Activités_Home_Ho!$C582,[1]Home_Ho!$A:$A,0),9)/5</f>
        <v>0</v>
      </c>
      <c r="AL582">
        <f>INDEX('[1]population_%'!$1:$1048576,MATCH(Activités_Home_Ho!$A582,'[1]population_%'!$A:$A,0),9)*INDEX([1]Home_Ho!$1:$1048576,MATCH(Activités_Home_Ho!$C582,[1]Home_Ho!$A:$A,0),9)/5</f>
        <v>0</v>
      </c>
      <c r="AM582">
        <f>INDEX('[1]population_%'!$1:$1048576,MATCH(Activités_Home_Ho!$A582,'[1]population_%'!$A:$A,0),9)*INDEX([1]Home_Ho!$1:$1048576,MATCH(Activités_Home_Ho!$C582,[1]Home_Ho!$A:$A,0),9)/5</f>
        <v>0</v>
      </c>
      <c r="AN582">
        <f>INDEX('[1]population_%'!$1:$1048576,MATCH(Activités_Home_Ho!$A582,'[1]population_%'!$A:$A,0),9)*INDEX([1]Home_Ho!$1:$1048576,MATCH(Activités_Home_Ho!$C582,[1]Home_Ho!$A:$A,0),10)/5</f>
        <v>0</v>
      </c>
      <c r="AO582">
        <f>INDEX('[1]population_%'!$1:$1048576,MATCH(Activités_Home_Ho!$A582,'[1]population_%'!$A:$A,0),9)*INDEX([1]Home_Ho!$1:$1048576,MATCH(Activités_Home_Ho!$C582,[1]Home_Ho!$A:$A,0),10)/5</f>
        <v>0</v>
      </c>
      <c r="AP582">
        <f>INDEX('[1]population_%'!$1:$1048576,MATCH(Activités_Home_Ho!$A582,'[1]population_%'!$A:$A,0),9)*INDEX([1]Home_Ho!$1:$1048576,MATCH(Activités_Home_Ho!$C582,[1]Home_Ho!$A:$A,0),10)/5</f>
        <v>0</v>
      </c>
      <c r="AQ582">
        <f>INDEX('[1]population_%'!$1:$1048576,MATCH(Activités_Home_Ho!$A582,'[1]population_%'!$A:$A,0),9)*INDEX([1]Home_Ho!$1:$1048576,MATCH(Activités_Home_Ho!$C582,[1]Home_Ho!$A:$A,0),10)/5</f>
        <v>0</v>
      </c>
      <c r="AR582">
        <f>INDEX('[1]population_%'!$1:$1048576,MATCH(Activités_Home_Ho!$A582,'[1]population_%'!$A:$A,0),9)*INDEX([1]Home_Ho!$1:$1048576,MATCH(Activités_Home_Ho!$C582,[1]Home_Ho!$A:$A,0),10)/5</f>
        <v>0</v>
      </c>
      <c r="AS582">
        <f>INDEX('[1]population_%'!$1:$1048576,MATCH(Activités_Home_Ho!$A582,'[1]population_%'!$A:$A,0),9)*INDEX([1]Home_Ho!$1:$1048576,MATCH(Activités_Home_Ho!$C582,[1]Home_Ho!$A:$A,0),11)/5</f>
        <v>0</v>
      </c>
      <c r="AT582">
        <f>INDEX('[1]population_%'!$1:$1048576,MATCH(Activités_Home_Ho!$A582,'[1]population_%'!$A:$A,0),9)*INDEX([1]Home_Ho!$1:$1048576,MATCH(Activités_Home_Ho!$C582,[1]Home_Ho!$A:$A,0),11)/5</f>
        <v>0</v>
      </c>
      <c r="AU582">
        <f>INDEX('[1]population_%'!$1:$1048576,MATCH(Activités_Home_Ho!$A582,'[1]population_%'!$A:$A,0),9)*INDEX([1]Home_Ho!$1:$1048576,MATCH(Activités_Home_Ho!$C582,[1]Home_Ho!$A:$A,0),11)/5</f>
        <v>0</v>
      </c>
      <c r="AV582">
        <f>INDEX('[1]population_%'!$1:$1048576,MATCH(Activités_Home_Ho!$A582,'[1]population_%'!$A:$A,0),9)*INDEX([1]Home_Ho!$1:$1048576,MATCH(Activités_Home_Ho!$C582,[1]Home_Ho!$A:$A,0),11)/5</f>
        <v>0</v>
      </c>
      <c r="AW582">
        <f>INDEX('[1]population_%'!$1:$1048576,MATCH(Activités_Home_Ho!$A582,'[1]population_%'!$A:$A,0),9)*INDEX([1]Home_Ho!$1:$1048576,MATCH(Activités_Home_Ho!$C582,[1]Home_Ho!$A:$A,0),12)/5</f>
        <v>0</v>
      </c>
      <c r="AX582">
        <f>INDEX('[1]population_%'!$1:$1048576,MATCH(Activités_Home_Ho!$A582,'[1]population_%'!$A:$A,0),9)*INDEX([1]Home_Ho!$1:$1048576,MATCH(Activités_Home_Ho!$C582,[1]Home_Ho!$A:$A,0),12)/5</f>
        <v>0</v>
      </c>
      <c r="AY582">
        <f>INDEX('[1]population_%'!$1:$1048576,MATCH(Activités_Home_Ho!$A582,'[1]population_%'!$A:$A,0),9)*INDEX([1]Home_Ho!$1:$1048576,MATCH(Activités_Home_Ho!$C582,[1]Home_Ho!$A:$A,0),12)/5</f>
        <v>0</v>
      </c>
      <c r="AZ582">
        <f>INDEX('[1]population_%'!$1:$1048576,MATCH(Activités_Home_Ho!$A582,'[1]population_%'!$A:$A,0),9)*INDEX([1]Home_Ho!$1:$1048576,MATCH(Activités_Home_Ho!$C582,[1]Home_Ho!$A:$A,0),12)/5</f>
        <v>0</v>
      </c>
      <c r="BA582">
        <f>INDEX('[1]population_%'!$1:$1048576,MATCH(Activités_Home_Ho!$A582,'[1]population_%'!$A:$A,0),9)*INDEX([1]Home_Ho!$1:$1048576,MATCH(Activités_Home_Ho!$C582,[1]Home_Ho!$A:$A,0),12)/5</f>
        <v>0</v>
      </c>
      <c r="BB582">
        <f>INDEX('[1]population_%'!$1:$1048576,MATCH(Activités_Home_Ho!$A582,'[1]population_%'!$A:$A,0),9)*INDEX([1]Home_Ho!$1:$1048576,MATCH(Activités_Home_Ho!$C582,[1]Home_Ho!$A:$A,0),12)/5</f>
        <v>0</v>
      </c>
      <c r="BC582">
        <f>INDEX('[1]population_%'!$1:$1048576,MATCH(Activités_Home_Ho!$A582,'[1]population_%'!$A:$A,0),9)*INDEX([1]Home_Ho!$1:$1048576,MATCH(Activités_Home_Ho!$C582,[1]Home_Ho!$A:$A,0),13)/5</f>
        <v>0</v>
      </c>
      <c r="BD582">
        <f>INDEX('[1]population_%'!$1:$1048576,MATCH(Activités_Home_Ho!$A582,'[1]population_%'!$A:$A,0),9)*INDEX([1]Home_Ho!$1:$1048576,MATCH(Activités_Home_Ho!$C582,[1]Home_Ho!$A:$A,0),13)/5</f>
        <v>0</v>
      </c>
      <c r="BE582">
        <f>INDEX('[1]population_%'!$1:$1048576,MATCH(Activités_Home_Ho!$A582,'[1]population_%'!$A:$A,0),9)*INDEX([1]Home_Ho!$1:$1048576,MATCH(Activités_Home_Ho!$C582,[1]Home_Ho!$A:$A,0),13)/5</f>
        <v>0</v>
      </c>
      <c r="BF582">
        <f>INDEX('[1]population_%'!$1:$1048576,MATCH(Activités_Home_Ho!$A582,'[1]population_%'!$A:$A,0),9)*INDEX([1]Home_Ho!$1:$1048576,MATCH(Activités_Home_Ho!$C582,[1]Home_Ho!$A:$A,0),13)/5</f>
        <v>0</v>
      </c>
      <c r="BG582">
        <f>INDEX('[1]population_%'!$1:$1048576,MATCH(Activités_Home_Ho!$A582,'[1]population_%'!$A:$A,0),9)*INDEX([1]Home_Ho!$1:$1048576,MATCH(Activités_Home_Ho!$C582,[1]Home_Ho!$A:$A,0),13)/5</f>
        <v>0</v>
      </c>
      <c r="BH582">
        <f>INDEX('[1]population_%'!$1:$1048576,MATCH(Activités_Home_Ho!$A582,'[1]population_%'!$A:$A,0),9)*INDEX([1]Home_Ho!$1:$1048576,MATCH(Activités_Home_Ho!$C582,[1]Home_Ho!$A:$A,0),14)/5</f>
        <v>0</v>
      </c>
      <c r="BI582">
        <f>INDEX('[1]population_%'!$1:$1048576,MATCH(Activités_Home_Ho!$A582,'[1]population_%'!$A:$A,0),9)*INDEX([1]Home_Ho!$1:$1048576,MATCH(Activités_Home_Ho!$C582,[1]Home_Ho!$A:$A,0),14)/5</f>
        <v>0</v>
      </c>
      <c r="BJ582">
        <f>INDEX('[1]population_%'!$1:$1048576,MATCH(Activités_Home_Ho!$A582,'[1]population_%'!$A:$A,0),9)*INDEX([1]Home_Ho!$1:$1048576,MATCH(Activités_Home_Ho!$C582,[1]Home_Ho!$A:$A,0),14)/5</f>
        <v>0</v>
      </c>
      <c r="BK582">
        <f>INDEX('[1]population_%'!$1:$1048576,MATCH(Activités_Home_Ho!$A582,'[1]population_%'!$A:$A,0),9)*INDEX([1]Home_Ho!$1:$1048576,MATCH(Activités_Home_Ho!$C582,[1]Home_Ho!$A:$A,0),14)/5</f>
        <v>0</v>
      </c>
      <c r="BL582">
        <f>INDEX('[1]population_%'!$1:$1048576,MATCH(Activités_Home_Ho!$A582,'[1]population_%'!$A:$A,0),9)*INDEX([1]Home_Ho!$1:$1048576,MATCH(Activités_Home_Ho!$C582,[1]Home_Ho!$A:$A,0),14)/5</f>
        <v>0</v>
      </c>
      <c r="BM582">
        <f>INDEX('[1]population_%'!$1:$1048576,MATCH(Activités_Home_Ho!$A582,'[1]population_%'!$A:$A,0),9)*INDEX([1]Home_Ho!$1:$1048576,MATCH(Activités_Home_Ho!$C582,[1]Home_Ho!$A:$A,0),15)/15</f>
        <v>0</v>
      </c>
      <c r="BN582">
        <f>INDEX('[1]population_%'!$1:$1048576,MATCH(Activités_Home_Ho!$A582,'[1]population_%'!$A:$A,0),9)*INDEX([1]Home_Ho!$1:$1048576,MATCH(Activités_Home_Ho!$C582,[1]Home_Ho!$A:$A,0),15)/15</f>
        <v>0</v>
      </c>
      <c r="BO582">
        <f>INDEX('[1]population_%'!$1:$1048576,MATCH(Activités_Home_Ho!$A582,'[1]population_%'!$A:$A,0),9)*INDEX([1]Home_Ho!$1:$1048576,MATCH(Activités_Home_Ho!$C582,[1]Home_Ho!$A:$A,0),15)/15</f>
        <v>0</v>
      </c>
      <c r="BP582">
        <f>INDEX('[1]population_%'!$1:$1048576,MATCH(Activités_Home_Ho!$A582,'[1]population_%'!$A:$A,0),9)*INDEX([1]Home_Ho!$1:$1048576,MATCH(Activités_Home_Ho!$C582,[1]Home_Ho!$A:$A,0),15)/15</f>
        <v>0</v>
      </c>
      <c r="BQ582">
        <f>INDEX('[1]population_%'!$1:$1048576,MATCH(Activités_Home_Ho!$A582,'[1]population_%'!$A:$A,0),9)*INDEX([1]Home_Ho!$1:$1048576,MATCH(Activités_Home_Ho!$C582,[1]Home_Ho!$A:$A,0),15)/15</f>
        <v>0</v>
      </c>
      <c r="BR582">
        <f>INDEX('[1]population_%'!$1:$1048576,MATCH(Activités_Home_Ho!$A582,'[1]population_%'!$A:$A,0),9)*INDEX([1]Home_Ho!$1:$1048576,MATCH(Activités_Home_Ho!$C582,[1]Home_Ho!$A:$A,0),15)/15</f>
        <v>0</v>
      </c>
      <c r="BS582">
        <f>INDEX('[1]population_%'!$1:$1048576,MATCH(Activités_Home_Ho!$A582,'[1]population_%'!$A:$A,0),9)*INDEX([1]Home_Ho!$1:$1048576,MATCH(Activités_Home_Ho!$C582,[1]Home_Ho!$A:$A,0),15)/15</f>
        <v>0</v>
      </c>
      <c r="BT582">
        <f>INDEX('[1]population_%'!$1:$1048576,MATCH(Activités_Home_Ho!$A582,'[1]population_%'!$A:$A,0),9)*INDEX([1]Home_Ho!$1:$1048576,MATCH(Activités_Home_Ho!$C582,[1]Home_Ho!$A:$A,0),15)/15</f>
        <v>0</v>
      </c>
      <c r="BU582">
        <f>INDEX('[1]population_%'!$1:$1048576,MATCH(Activités_Home_Ho!$A582,'[1]population_%'!$A:$A,0),9)*INDEX([1]Home_Ho!$1:$1048576,MATCH(Activités_Home_Ho!$C582,[1]Home_Ho!$A:$A,0),15)/15</f>
        <v>0</v>
      </c>
      <c r="BV582">
        <f>INDEX('[1]population_%'!$1:$1048576,MATCH(Activités_Home_Ho!$A582,'[1]population_%'!$A:$A,0),9)*INDEX([1]Home_Ho!$1:$1048576,MATCH(Activités_Home_Ho!$C582,[1]Home_Ho!$A:$A,0),15)/15</f>
        <v>0</v>
      </c>
      <c r="BW582">
        <f>INDEX('[1]population_%'!$1:$1048576,MATCH(Activités_Home_Ho!$A582,'[1]population_%'!$A:$A,0),9)*INDEX([1]Home_Ho!$1:$1048576,MATCH(Activités_Home_Ho!$C582,[1]Home_Ho!$A:$A,0),15)/15</f>
        <v>0</v>
      </c>
      <c r="BX582">
        <f>INDEX('[1]population_%'!$1:$1048576,MATCH(Activités_Home_Ho!$A582,'[1]population_%'!$A:$A,0),9)*INDEX([1]Home_Ho!$1:$1048576,MATCH(Activités_Home_Ho!$C582,[1]Home_Ho!$A:$A,0),15)/15</f>
        <v>0</v>
      </c>
      <c r="BY582">
        <f>INDEX('[1]population_%'!$1:$1048576,MATCH(Activités_Home_Ho!$A582,'[1]population_%'!$A:$A,0),9)*INDEX([1]Home_Ho!$1:$1048576,MATCH(Activités_Home_Ho!$C582,[1]Home_Ho!$A:$A,0),15)/15</f>
        <v>0</v>
      </c>
      <c r="BZ582">
        <f>INDEX('[1]population_%'!$1:$1048576,MATCH(Activités_Home_Ho!$A582,'[1]population_%'!$A:$A,0),9)*INDEX([1]Home_Ho!$1:$1048576,MATCH(Activités_Home_Ho!$C582,[1]Home_Ho!$A:$A,0),15)/15</f>
        <v>0</v>
      </c>
      <c r="CA582">
        <f>INDEX('[1]population_%'!$1:$1048576,MATCH(Activités_Home_Ho!$A582,'[1]population_%'!$A:$A,0),9)*INDEX([1]Home_Ho!$1:$1048576,MATCH(Activités_Home_Ho!$C582,[1]Home_Ho!$A:$A,0),15)/15</f>
        <v>0</v>
      </c>
    </row>
    <row r="583" spans="1:79" x14ac:dyDescent="0.35">
      <c r="A583" s="1" t="s">
        <v>1146</v>
      </c>
      <c r="B583" s="1" t="s">
        <v>1147</v>
      </c>
      <c r="C583" t="str">
        <f>INDEX([1]bruxelles_parsed_lat_long!$1:$1048576,MATCH($A583,[1]bruxelles_parsed_lat_long!$E:$E,0),9)</f>
        <v>Uccle</v>
      </c>
      <c r="D583">
        <f>INDEX('[1]population_%'!$1:$1048576,MATCH(Activités_Home_Ho!$A583,'[1]population_%'!$A:$A,0),9)*INDEX([1]Home_Ho!$1:$1048576,MATCH(Activités_Home_Ho!$C583,[1]Home_Ho!$A:$A,0),2)/2</f>
        <v>8.0641898725642251E-3</v>
      </c>
      <c r="E583">
        <f>INDEX('[1]population_%'!$1:$1048576,MATCH(Activités_Home_Ho!$A583,'[1]population_%'!$A:$A,0),9)*INDEX([1]Home_Ho!$1:$1048576,MATCH(Activités_Home_Ho!$C583,[1]Home_Ho!$A:$A,0),3)/5</f>
        <v>8.2784078394354171E-2</v>
      </c>
      <c r="F583">
        <f>INDEX('[1]population_%'!$1:$1048576,MATCH(Activités_Home_Ho!$A583,'[1]population_%'!$A:$A,0),9)*INDEX([1]Home_Ho!$1:$1048576,MATCH(Activités_Home_Ho!$C583,[1]Home_Ho!$A:$A,0),3)/5</f>
        <v>8.2784078394354171E-2</v>
      </c>
      <c r="G583">
        <f>INDEX('[1]population_%'!$1:$1048576,MATCH(Activités_Home_Ho!$A583,'[1]population_%'!$A:$A,0),9)*INDEX([1]Home_Ho!$1:$1048576,MATCH(Activités_Home_Ho!$C583,[1]Home_Ho!$A:$A,0),3)/5</f>
        <v>8.2784078394354171E-2</v>
      </c>
      <c r="H583">
        <f>INDEX('[1]population_%'!$1:$1048576,MATCH(Activités_Home_Ho!$A583,'[1]population_%'!$A:$A,0),9)*INDEX([1]Home_Ho!$1:$1048576,MATCH(Activités_Home_Ho!$C583,[1]Home_Ho!$A:$A,0),3)/5</f>
        <v>8.2784078394354171E-2</v>
      </c>
      <c r="I583">
        <f>INDEX('[1]population_%'!$1:$1048576,MATCH(Activités_Home_Ho!$A583,'[1]population_%'!$A:$A,0),9)*INDEX([1]Home_Ho!$1:$1048576,MATCH(Activités_Home_Ho!$C583,[1]Home_Ho!$A:$A,0),3)/5</f>
        <v>8.2784078394354171E-2</v>
      </c>
      <c r="J583">
        <f>INDEX('[1]population_%'!$1:$1048576,MATCH(Activités_Home_Ho!$A583,'[1]population_%'!$A:$A,0),9)*INDEX([1]Home_Ho!$1:$1048576,MATCH(Activités_Home_Ho!$C583,[1]Home_Ho!$A:$A,0),4)/5</f>
        <v>0.23202535230260937</v>
      </c>
      <c r="K583">
        <f>INDEX('[1]population_%'!$1:$1048576,MATCH(Activités_Home_Ho!$A583,'[1]population_%'!$A:$A,0),9)*INDEX([1]Home_Ho!$1:$1048576,MATCH(Activités_Home_Ho!$C583,[1]Home_Ho!$A:$A,0),4)/5</f>
        <v>0.23202535230260937</v>
      </c>
      <c r="L583">
        <f>INDEX('[1]population_%'!$1:$1048576,MATCH(Activités_Home_Ho!$A583,'[1]population_%'!$A:$A,0),9)*INDEX([1]Home_Ho!$1:$1048576,MATCH(Activités_Home_Ho!$C583,[1]Home_Ho!$A:$A,0),4)/5</f>
        <v>0.23202535230260937</v>
      </c>
      <c r="M583">
        <f>INDEX('[1]population_%'!$1:$1048576,MATCH(Activités_Home_Ho!$A583,'[1]population_%'!$A:$A,0),9)*INDEX([1]Home_Ho!$1:$1048576,MATCH(Activités_Home_Ho!$C583,[1]Home_Ho!$A:$A,0),4)/5</f>
        <v>0.23202535230260937</v>
      </c>
      <c r="N583">
        <f>INDEX('[1]population_%'!$1:$1048576,MATCH(Activités_Home_Ho!$A583,'[1]population_%'!$A:$A,0),9)*INDEX([1]Home_Ho!$1:$1048576,MATCH(Activités_Home_Ho!$C583,[1]Home_Ho!$A:$A,0),4)/5</f>
        <v>0.23202535230260937</v>
      </c>
      <c r="O583">
        <f>INDEX('[1]population_%'!$1:$1048576,MATCH(Activités_Home_Ho!$A583,'[1]population_%'!$A:$A,0),9)*INDEX([1]Home_Ho!$1:$1048576,MATCH(Activités_Home_Ho!$C583,[1]Home_Ho!$A:$A,0),5)/5</f>
        <v>0.30125332074708383</v>
      </c>
      <c r="P583">
        <f>INDEX('[1]population_%'!$1:$1048576,MATCH(Activités_Home_Ho!$A583,'[1]population_%'!$A:$A,0),9)*INDEX([1]Home_Ho!$1:$1048576,MATCH(Activités_Home_Ho!$C583,[1]Home_Ho!$A:$A,0),5)/5</f>
        <v>0.30125332074708383</v>
      </c>
      <c r="Q583">
        <f>INDEX('[1]population_%'!$1:$1048576,MATCH(Activités_Home_Ho!$A583,'[1]population_%'!$A:$A,0),9)*INDEX([1]Home_Ho!$1:$1048576,MATCH(Activités_Home_Ho!$C583,[1]Home_Ho!$A:$A,0),5)/5</f>
        <v>0.30125332074708383</v>
      </c>
      <c r="R583">
        <f>INDEX('[1]population_%'!$1:$1048576,MATCH(Activités_Home_Ho!$A583,'[1]population_%'!$A:$A,0),9)*INDEX([1]Home_Ho!$1:$1048576,MATCH(Activités_Home_Ho!$C583,[1]Home_Ho!$A:$A,0),5)/5</f>
        <v>0.30125332074708383</v>
      </c>
      <c r="S583">
        <f>INDEX('[1]population_%'!$1:$1048576,MATCH(Activités_Home_Ho!$A583,'[1]population_%'!$A:$A,0),9)*INDEX([1]Home_Ho!$1:$1048576,MATCH(Activités_Home_Ho!$C583,[1]Home_Ho!$A:$A,0),5)/5</f>
        <v>0.30125332074708383</v>
      </c>
      <c r="T583">
        <f>INDEX('[1]population_%'!$1:$1048576,MATCH(Activités_Home_Ho!$A583,'[1]population_%'!$A:$A,0),9)*INDEX([1]Home_Ho!$1:$1048576,MATCH(Activités_Home_Ho!$C583,[1]Home_Ho!$A:$A,0),6)/5</f>
        <v>0.32833245679095591</v>
      </c>
      <c r="U583">
        <f>INDEX('[1]population_%'!$1:$1048576,MATCH(Activités_Home_Ho!$A583,'[1]population_%'!$A:$A,0),9)*INDEX([1]Home_Ho!$1:$1048576,MATCH(Activités_Home_Ho!$C583,[1]Home_Ho!$A:$A,0),6)/5</f>
        <v>0.32833245679095591</v>
      </c>
      <c r="V583">
        <f>INDEX('[1]population_%'!$1:$1048576,MATCH(Activités_Home_Ho!$A583,'[1]population_%'!$A:$A,0),9)*INDEX([1]Home_Ho!$1:$1048576,MATCH(Activités_Home_Ho!$C583,[1]Home_Ho!$A:$A,0),6)/5</f>
        <v>0.32833245679095591</v>
      </c>
      <c r="W583">
        <f>INDEX('[1]population_%'!$1:$1048576,MATCH(Activités_Home_Ho!$A583,'[1]population_%'!$A:$A,0),9)*INDEX([1]Home_Ho!$1:$1048576,MATCH(Activités_Home_Ho!$C583,[1]Home_Ho!$A:$A,0),6)/5</f>
        <v>0.32833245679095591</v>
      </c>
      <c r="X583">
        <f>INDEX('[1]population_%'!$1:$1048576,MATCH(Activités_Home_Ho!$A583,'[1]population_%'!$A:$A,0),9)*INDEX([1]Home_Ho!$1:$1048576,MATCH(Activités_Home_Ho!$C583,[1]Home_Ho!$A:$A,0),6)/5</f>
        <v>0.32833245679095591</v>
      </c>
      <c r="Y583">
        <f>INDEX('[1]population_%'!$1:$1048576,MATCH(Activités_Home_Ho!$A583,'[1]population_%'!$A:$A,0),9)*INDEX([1]Home_Ho!$1:$1048576,MATCH(Activités_Home_Ho!$C583,[1]Home_Ho!$A:$A,0),7)/5</f>
        <v>0.37048128919155821</v>
      </c>
      <c r="Z583">
        <f>INDEX('[1]population_%'!$1:$1048576,MATCH(Activités_Home_Ho!$A583,'[1]population_%'!$A:$A,0),9)*INDEX([1]Home_Ho!$1:$1048576,MATCH(Activités_Home_Ho!$C583,[1]Home_Ho!$A:$A,0),7)/5</f>
        <v>0.37048128919155821</v>
      </c>
      <c r="AA583">
        <f>INDEX('[1]population_%'!$1:$1048576,MATCH(Activités_Home_Ho!$A583,'[1]population_%'!$A:$A,0),9)*INDEX([1]Home_Ho!$1:$1048576,MATCH(Activités_Home_Ho!$C583,[1]Home_Ho!$A:$A,0),7)/5</f>
        <v>0.37048128919155821</v>
      </c>
      <c r="AB583">
        <f>INDEX('[1]population_%'!$1:$1048576,MATCH(Activités_Home_Ho!$A583,'[1]population_%'!$A:$A,0),9)*INDEX([1]Home_Ho!$1:$1048576,MATCH(Activités_Home_Ho!$C583,[1]Home_Ho!$A:$A,0),7)/5</f>
        <v>0.37048128919155821</v>
      </c>
      <c r="AC583">
        <f>INDEX('[1]population_%'!$1:$1048576,MATCH(Activités_Home_Ho!$A583,'[1]population_%'!$A:$A,0),9)*INDEX([1]Home_Ho!$1:$1048576,MATCH(Activités_Home_Ho!$C583,[1]Home_Ho!$A:$A,0),7)/5</f>
        <v>0.37048128919155821</v>
      </c>
      <c r="AD583">
        <f>INDEX('[1]population_%'!$1:$1048576,MATCH(Activités_Home_Ho!$A583,'[1]population_%'!$A:$A,0),9)*INDEX([1]Home_Ho!$1:$1048576,MATCH(Activités_Home_Ho!$C583,[1]Home_Ho!$A:$A,0),8)/5</f>
        <v>0.39791607668622031</v>
      </c>
      <c r="AE583">
        <f>INDEX('[1]population_%'!$1:$1048576,MATCH(Activités_Home_Ho!$A583,'[1]population_%'!$A:$A,0),9)*INDEX([1]Home_Ho!$1:$1048576,MATCH(Activités_Home_Ho!$C583,[1]Home_Ho!$A:$A,0),8)/5</f>
        <v>0.39791607668622031</v>
      </c>
      <c r="AF583">
        <f>INDEX('[1]population_%'!$1:$1048576,MATCH(Activités_Home_Ho!$A583,'[1]population_%'!$A:$A,0),9)*INDEX([1]Home_Ho!$1:$1048576,MATCH(Activités_Home_Ho!$C583,[1]Home_Ho!$A:$A,0),8)/5</f>
        <v>0.39791607668622031</v>
      </c>
      <c r="AG583">
        <f>INDEX('[1]population_%'!$1:$1048576,MATCH(Activités_Home_Ho!$A583,'[1]population_%'!$A:$A,0),9)*INDEX([1]Home_Ho!$1:$1048576,MATCH(Activités_Home_Ho!$C583,[1]Home_Ho!$A:$A,0),8)/5</f>
        <v>0.39791607668622031</v>
      </c>
      <c r="AH583">
        <f>INDEX('[1]population_%'!$1:$1048576,MATCH(Activités_Home_Ho!$A583,'[1]population_%'!$A:$A,0),9)*INDEX([1]Home_Ho!$1:$1048576,MATCH(Activités_Home_Ho!$C583,[1]Home_Ho!$A:$A,0),8)/5</f>
        <v>0.39791607668622031</v>
      </c>
      <c r="AI583">
        <f>INDEX('[1]population_%'!$1:$1048576,MATCH(Activités_Home_Ho!$A583,'[1]population_%'!$A:$A,0),9)*INDEX([1]Home_Ho!$1:$1048576,MATCH(Activités_Home_Ho!$C583,[1]Home_Ho!$A:$A,0),9)/5</f>
        <v>0.38325165756411123</v>
      </c>
      <c r="AJ583">
        <f>INDEX('[1]population_%'!$1:$1048576,MATCH(Activités_Home_Ho!$A583,'[1]population_%'!$A:$A,0),9)*INDEX([1]Home_Ho!$1:$1048576,MATCH(Activités_Home_Ho!$C583,[1]Home_Ho!$A:$A,0),9)/5</f>
        <v>0.38325165756411123</v>
      </c>
      <c r="AK583">
        <f>INDEX('[1]population_%'!$1:$1048576,MATCH(Activités_Home_Ho!$A583,'[1]population_%'!$A:$A,0),9)*INDEX([1]Home_Ho!$1:$1048576,MATCH(Activités_Home_Ho!$C583,[1]Home_Ho!$A:$A,0),9)/5</f>
        <v>0.38325165756411123</v>
      </c>
      <c r="AL583">
        <f>INDEX('[1]population_%'!$1:$1048576,MATCH(Activités_Home_Ho!$A583,'[1]population_%'!$A:$A,0),9)*INDEX([1]Home_Ho!$1:$1048576,MATCH(Activités_Home_Ho!$C583,[1]Home_Ho!$A:$A,0),9)/5</f>
        <v>0.38325165756411123</v>
      </c>
      <c r="AM583">
        <f>INDEX('[1]population_%'!$1:$1048576,MATCH(Activités_Home_Ho!$A583,'[1]population_%'!$A:$A,0),9)*INDEX([1]Home_Ho!$1:$1048576,MATCH(Activités_Home_Ho!$C583,[1]Home_Ho!$A:$A,0),9)/5</f>
        <v>0.38325165756411123</v>
      </c>
      <c r="AN583">
        <f>INDEX('[1]population_%'!$1:$1048576,MATCH(Activités_Home_Ho!$A583,'[1]population_%'!$A:$A,0),9)*INDEX([1]Home_Ho!$1:$1048576,MATCH(Activités_Home_Ho!$C583,[1]Home_Ho!$A:$A,0),10)/5</f>
        <v>0.39919807610185876</v>
      </c>
      <c r="AO583">
        <f>INDEX('[1]population_%'!$1:$1048576,MATCH(Activités_Home_Ho!$A583,'[1]population_%'!$A:$A,0),9)*INDEX([1]Home_Ho!$1:$1048576,MATCH(Activités_Home_Ho!$C583,[1]Home_Ho!$A:$A,0),10)/5</f>
        <v>0.39919807610185876</v>
      </c>
      <c r="AP583">
        <f>INDEX('[1]population_%'!$1:$1048576,MATCH(Activités_Home_Ho!$A583,'[1]population_%'!$A:$A,0),9)*INDEX([1]Home_Ho!$1:$1048576,MATCH(Activités_Home_Ho!$C583,[1]Home_Ho!$A:$A,0),10)/5</f>
        <v>0.39919807610185876</v>
      </c>
      <c r="AQ583">
        <f>INDEX('[1]population_%'!$1:$1048576,MATCH(Activités_Home_Ho!$A583,'[1]population_%'!$A:$A,0),9)*INDEX([1]Home_Ho!$1:$1048576,MATCH(Activités_Home_Ho!$C583,[1]Home_Ho!$A:$A,0),10)/5</f>
        <v>0.39919807610185876</v>
      </c>
      <c r="AR583">
        <f>INDEX('[1]population_%'!$1:$1048576,MATCH(Activités_Home_Ho!$A583,'[1]population_%'!$A:$A,0),9)*INDEX([1]Home_Ho!$1:$1048576,MATCH(Activités_Home_Ho!$C583,[1]Home_Ho!$A:$A,0),10)/5</f>
        <v>0.39919807610185876</v>
      </c>
      <c r="AS583">
        <f>INDEX('[1]population_%'!$1:$1048576,MATCH(Activités_Home_Ho!$A583,'[1]population_%'!$A:$A,0),9)*INDEX([1]Home_Ho!$1:$1048576,MATCH(Activités_Home_Ho!$C583,[1]Home_Ho!$A:$A,0),11)/5</f>
        <v>0.38550135976445732</v>
      </c>
      <c r="AT583">
        <f>INDEX('[1]population_%'!$1:$1048576,MATCH(Activités_Home_Ho!$A583,'[1]population_%'!$A:$A,0),9)*INDEX([1]Home_Ho!$1:$1048576,MATCH(Activités_Home_Ho!$C583,[1]Home_Ho!$A:$A,0),11)/5</f>
        <v>0.38550135976445732</v>
      </c>
      <c r="AU583">
        <f>INDEX('[1]population_%'!$1:$1048576,MATCH(Activités_Home_Ho!$A583,'[1]population_%'!$A:$A,0),9)*INDEX([1]Home_Ho!$1:$1048576,MATCH(Activités_Home_Ho!$C583,[1]Home_Ho!$A:$A,0),11)/5</f>
        <v>0.38550135976445732</v>
      </c>
      <c r="AV583">
        <f>INDEX('[1]population_%'!$1:$1048576,MATCH(Activités_Home_Ho!$A583,'[1]population_%'!$A:$A,0),9)*INDEX([1]Home_Ho!$1:$1048576,MATCH(Activités_Home_Ho!$C583,[1]Home_Ho!$A:$A,0),11)/5</f>
        <v>0.38550135976445732</v>
      </c>
      <c r="AW583">
        <f>INDEX('[1]population_%'!$1:$1048576,MATCH(Activités_Home_Ho!$A583,'[1]population_%'!$A:$A,0),9)*INDEX([1]Home_Ho!$1:$1048576,MATCH(Activités_Home_Ho!$C583,[1]Home_Ho!$A:$A,0),12)/5</f>
        <v>0.15985292068415258</v>
      </c>
      <c r="AX583">
        <f>INDEX('[1]population_%'!$1:$1048576,MATCH(Activités_Home_Ho!$A583,'[1]population_%'!$A:$A,0),9)*INDEX([1]Home_Ho!$1:$1048576,MATCH(Activités_Home_Ho!$C583,[1]Home_Ho!$A:$A,0),12)/5</f>
        <v>0.15985292068415258</v>
      </c>
      <c r="AY583">
        <f>INDEX('[1]population_%'!$1:$1048576,MATCH(Activités_Home_Ho!$A583,'[1]population_%'!$A:$A,0),9)*INDEX([1]Home_Ho!$1:$1048576,MATCH(Activités_Home_Ho!$C583,[1]Home_Ho!$A:$A,0),12)/5</f>
        <v>0.15985292068415258</v>
      </c>
      <c r="AZ583">
        <f>INDEX('[1]population_%'!$1:$1048576,MATCH(Activités_Home_Ho!$A583,'[1]population_%'!$A:$A,0),9)*INDEX([1]Home_Ho!$1:$1048576,MATCH(Activités_Home_Ho!$C583,[1]Home_Ho!$A:$A,0),12)/5</f>
        <v>0.15985292068415258</v>
      </c>
      <c r="BA583">
        <f>INDEX('[1]population_%'!$1:$1048576,MATCH(Activités_Home_Ho!$A583,'[1]population_%'!$A:$A,0),9)*INDEX([1]Home_Ho!$1:$1048576,MATCH(Activités_Home_Ho!$C583,[1]Home_Ho!$A:$A,0),12)/5</f>
        <v>0.15985292068415258</v>
      </c>
      <c r="BB583">
        <f>INDEX('[1]population_%'!$1:$1048576,MATCH(Activités_Home_Ho!$A583,'[1]population_%'!$A:$A,0),9)*INDEX([1]Home_Ho!$1:$1048576,MATCH(Activités_Home_Ho!$C583,[1]Home_Ho!$A:$A,0),12)/5</f>
        <v>0.15985292068415258</v>
      </c>
      <c r="BC583">
        <f>INDEX('[1]population_%'!$1:$1048576,MATCH(Activités_Home_Ho!$A583,'[1]population_%'!$A:$A,0),9)*INDEX([1]Home_Ho!$1:$1048576,MATCH(Activités_Home_Ho!$C583,[1]Home_Ho!$A:$A,0),13)/5</f>
        <v>9.9350819229991241E-2</v>
      </c>
      <c r="BD583">
        <f>INDEX('[1]population_%'!$1:$1048576,MATCH(Activités_Home_Ho!$A583,'[1]population_%'!$A:$A,0),9)*INDEX([1]Home_Ho!$1:$1048576,MATCH(Activités_Home_Ho!$C583,[1]Home_Ho!$A:$A,0),13)/5</f>
        <v>9.9350819229991241E-2</v>
      </c>
      <c r="BE583">
        <f>INDEX('[1]population_%'!$1:$1048576,MATCH(Activités_Home_Ho!$A583,'[1]population_%'!$A:$A,0),9)*INDEX([1]Home_Ho!$1:$1048576,MATCH(Activités_Home_Ho!$C583,[1]Home_Ho!$A:$A,0),13)/5</f>
        <v>9.9350819229991241E-2</v>
      </c>
      <c r="BF583">
        <f>INDEX('[1]population_%'!$1:$1048576,MATCH(Activités_Home_Ho!$A583,'[1]population_%'!$A:$A,0),9)*INDEX([1]Home_Ho!$1:$1048576,MATCH(Activités_Home_Ho!$C583,[1]Home_Ho!$A:$A,0),13)/5</f>
        <v>9.9350819229991241E-2</v>
      </c>
      <c r="BG583">
        <f>INDEX('[1]population_%'!$1:$1048576,MATCH(Activités_Home_Ho!$A583,'[1]population_%'!$A:$A,0),9)*INDEX([1]Home_Ho!$1:$1048576,MATCH(Activités_Home_Ho!$C583,[1]Home_Ho!$A:$A,0),13)/5</f>
        <v>9.9350819229991241E-2</v>
      </c>
      <c r="BH583">
        <f>INDEX('[1]population_%'!$1:$1048576,MATCH(Activités_Home_Ho!$A583,'[1]population_%'!$A:$A,0),9)*INDEX([1]Home_Ho!$1:$1048576,MATCH(Activités_Home_Ho!$C583,[1]Home_Ho!$A:$A,0),14)/5</f>
        <v>5.2255950374216167E-2</v>
      </c>
      <c r="BI583">
        <f>INDEX('[1]population_%'!$1:$1048576,MATCH(Activités_Home_Ho!$A583,'[1]population_%'!$A:$A,0),9)*INDEX([1]Home_Ho!$1:$1048576,MATCH(Activités_Home_Ho!$C583,[1]Home_Ho!$A:$A,0),14)/5</f>
        <v>5.2255950374216167E-2</v>
      </c>
      <c r="BJ583">
        <f>INDEX('[1]population_%'!$1:$1048576,MATCH(Activités_Home_Ho!$A583,'[1]population_%'!$A:$A,0),9)*INDEX([1]Home_Ho!$1:$1048576,MATCH(Activités_Home_Ho!$C583,[1]Home_Ho!$A:$A,0),14)/5</f>
        <v>5.2255950374216167E-2</v>
      </c>
      <c r="BK583">
        <f>INDEX('[1]population_%'!$1:$1048576,MATCH(Activités_Home_Ho!$A583,'[1]population_%'!$A:$A,0),9)*INDEX([1]Home_Ho!$1:$1048576,MATCH(Activités_Home_Ho!$C583,[1]Home_Ho!$A:$A,0),14)/5</f>
        <v>5.2255950374216167E-2</v>
      </c>
      <c r="BL583">
        <f>INDEX('[1]population_%'!$1:$1048576,MATCH(Activités_Home_Ho!$A583,'[1]population_%'!$A:$A,0),9)*INDEX([1]Home_Ho!$1:$1048576,MATCH(Activités_Home_Ho!$C583,[1]Home_Ho!$A:$A,0),14)/5</f>
        <v>5.2255950374216167E-2</v>
      </c>
      <c r="BM583">
        <f>INDEX('[1]population_%'!$1:$1048576,MATCH(Activités_Home_Ho!$A583,'[1]population_%'!$A:$A,0),9)*INDEX([1]Home_Ho!$1:$1048576,MATCH(Activités_Home_Ho!$C583,[1]Home_Ho!$A:$A,0),15)/15</f>
        <v>1.301022632773695E-2</v>
      </c>
      <c r="BN583">
        <f>INDEX('[1]population_%'!$1:$1048576,MATCH(Activités_Home_Ho!$A583,'[1]population_%'!$A:$A,0),9)*INDEX([1]Home_Ho!$1:$1048576,MATCH(Activités_Home_Ho!$C583,[1]Home_Ho!$A:$A,0),15)/15</f>
        <v>1.301022632773695E-2</v>
      </c>
      <c r="BO583">
        <f>INDEX('[1]population_%'!$1:$1048576,MATCH(Activités_Home_Ho!$A583,'[1]population_%'!$A:$A,0),9)*INDEX([1]Home_Ho!$1:$1048576,MATCH(Activités_Home_Ho!$C583,[1]Home_Ho!$A:$A,0),15)/15</f>
        <v>1.301022632773695E-2</v>
      </c>
      <c r="BP583">
        <f>INDEX('[1]population_%'!$1:$1048576,MATCH(Activités_Home_Ho!$A583,'[1]population_%'!$A:$A,0),9)*INDEX([1]Home_Ho!$1:$1048576,MATCH(Activités_Home_Ho!$C583,[1]Home_Ho!$A:$A,0),15)/15</f>
        <v>1.301022632773695E-2</v>
      </c>
      <c r="BQ583">
        <f>INDEX('[1]population_%'!$1:$1048576,MATCH(Activités_Home_Ho!$A583,'[1]population_%'!$A:$A,0),9)*INDEX([1]Home_Ho!$1:$1048576,MATCH(Activités_Home_Ho!$C583,[1]Home_Ho!$A:$A,0),15)/15</f>
        <v>1.301022632773695E-2</v>
      </c>
      <c r="BR583">
        <f>INDEX('[1]population_%'!$1:$1048576,MATCH(Activités_Home_Ho!$A583,'[1]population_%'!$A:$A,0),9)*INDEX([1]Home_Ho!$1:$1048576,MATCH(Activités_Home_Ho!$C583,[1]Home_Ho!$A:$A,0),15)/15</f>
        <v>1.301022632773695E-2</v>
      </c>
      <c r="BS583">
        <f>INDEX('[1]population_%'!$1:$1048576,MATCH(Activités_Home_Ho!$A583,'[1]population_%'!$A:$A,0),9)*INDEX([1]Home_Ho!$1:$1048576,MATCH(Activités_Home_Ho!$C583,[1]Home_Ho!$A:$A,0),15)/15</f>
        <v>1.301022632773695E-2</v>
      </c>
      <c r="BT583">
        <f>INDEX('[1]population_%'!$1:$1048576,MATCH(Activités_Home_Ho!$A583,'[1]population_%'!$A:$A,0),9)*INDEX([1]Home_Ho!$1:$1048576,MATCH(Activités_Home_Ho!$C583,[1]Home_Ho!$A:$A,0),15)/15</f>
        <v>1.301022632773695E-2</v>
      </c>
      <c r="BU583">
        <f>INDEX('[1]population_%'!$1:$1048576,MATCH(Activités_Home_Ho!$A583,'[1]population_%'!$A:$A,0),9)*INDEX([1]Home_Ho!$1:$1048576,MATCH(Activités_Home_Ho!$C583,[1]Home_Ho!$A:$A,0),15)/15</f>
        <v>1.301022632773695E-2</v>
      </c>
      <c r="BV583">
        <f>INDEX('[1]population_%'!$1:$1048576,MATCH(Activités_Home_Ho!$A583,'[1]population_%'!$A:$A,0),9)*INDEX([1]Home_Ho!$1:$1048576,MATCH(Activités_Home_Ho!$C583,[1]Home_Ho!$A:$A,0),15)/15</f>
        <v>1.301022632773695E-2</v>
      </c>
      <c r="BW583">
        <f>INDEX('[1]population_%'!$1:$1048576,MATCH(Activités_Home_Ho!$A583,'[1]population_%'!$A:$A,0),9)*INDEX([1]Home_Ho!$1:$1048576,MATCH(Activités_Home_Ho!$C583,[1]Home_Ho!$A:$A,0),15)/15</f>
        <v>1.301022632773695E-2</v>
      </c>
      <c r="BX583">
        <f>INDEX('[1]population_%'!$1:$1048576,MATCH(Activités_Home_Ho!$A583,'[1]population_%'!$A:$A,0),9)*INDEX([1]Home_Ho!$1:$1048576,MATCH(Activités_Home_Ho!$C583,[1]Home_Ho!$A:$A,0),15)/15</f>
        <v>1.301022632773695E-2</v>
      </c>
      <c r="BY583">
        <f>INDEX('[1]population_%'!$1:$1048576,MATCH(Activités_Home_Ho!$A583,'[1]population_%'!$A:$A,0),9)*INDEX([1]Home_Ho!$1:$1048576,MATCH(Activités_Home_Ho!$C583,[1]Home_Ho!$A:$A,0),15)/15</f>
        <v>1.301022632773695E-2</v>
      </c>
      <c r="BZ583">
        <f>INDEX('[1]population_%'!$1:$1048576,MATCH(Activités_Home_Ho!$A583,'[1]population_%'!$A:$A,0),9)*INDEX([1]Home_Ho!$1:$1048576,MATCH(Activités_Home_Ho!$C583,[1]Home_Ho!$A:$A,0),15)/15</f>
        <v>1.301022632773695E-2</v>
      </c>
      <c r="CA583">
        <f>INDEX('[1]population_%'!$1:$1048576,MATCH(Activités_Home_Ho!$A583,'[1]population_%'!$A:$A,0),9)*INDEX([1]Home_Ho!$1:$1048576,MATCH(Activités_Home_Ho!$C583,[1]Home_Ho!$A:$A,0),15)/15</f>
        <v>1.301022632773695E-2</v>
      </c>
    </row>
    <row r="584" spans="1:79" x14ac:dyDescent="0.35">
      <c r="A584" s="1" t="s">
        <v>1148</v>
      </c>
      <c r="B584" s="1" t="s">
        <v>1149</v>
      </c>
      <c r="C584" t="str">
        <f>INDEX([1]bruxelles_parsed_lat_long!$1:$1048576,MATCH($A584,[1]bruxelles_parsed_lat_long!$E:$E,0),9)</f>
        <v>Uccle</v>
      </c>
      <c r="D584">
        <f>INDEX('[1]population_%'!$1:$1048576,MATCH(Activités_Home_Ho!$A584,'[1]population_%'!$A:$A,0),9)*INDEX([1]Home_Ho!$1:$1048576,MATCH(Activités_Home_Ho!$C584,[1]Home_Ho!$A:$A,0),2)/2</f>
        <v>8.8092508933989618E-3</v>
      </c>
      <c r="E584">
        <f>INDEX('[1]population_%'!$1:$1048576,MATCH(Activités_Home_Ho!$A584,'[1]population_%'!$A:$A,0),9)*INDEX([1]Home_Ho!$1:$1048576,MATCH(Activités_Home_Ho!$C584,[1]Home_Ho!$A:$A,0),3)/5</f>
        <v>9.0432607376441237E-2</v>
      </c>
      <c r="F584">
        <f>INDEX('[1]population_%'!$1:$1048576,MATCH(Activités_Home_Ho!$A584,'[1]population_%'!$A:$A,0),9)*INDEX([1]Home_Ho!$1:$1048576,MATCH(Activités_Home_Ho!$C584,[1]Home_Ho!$A:$A,0),3)/5</f>
        <v>9.0432607376441237E-2</v>
      </c>
      <c r="G584">
        <f>INDEX('[1]population_%'!$1:$1048576,MATCH(Activités_Home_Ho!$A584,'[1]population_%'!$A:$A,0),9)*INDEX([1]Home_Ho!$1:$1048576,MATCH(Activités_Home_Ho!$C584,[1]Home_Ho!$A:$A,0),3)/5</f>
        <v>9.0432607376441237E-2</v>
      </c>
      <c r="H584">
        <f>INDEX('[1]population_%'!$1:$1048576,MATCH(Activités_Home_Ho!$A584,'[1]population_%'!$A:$A,0),9)*INDEX([1]Home_Ho!$1:$1048576,MATCH(Activités_Home_Ho!$C584,[1]Home_Ho!$A:$A,0),3)/5</f>
        <v>9.0432607376441237E-2</v>
      </c>
      <c r="I584">
        <f>INDEX('[1]population_%'!$1:$1048576,MATCH(Activités_Home_Ho!$A584,'[1]population_%'!$A:$A,0),9)*INDEX([1]Home_Ho!$1:$1048576,MATCH(Activités_Home_Ho!$C584,[1]Home_Ho!$A:$A,0),3)/5</f>
        <v>9.0432607376441237E-2</v>
      </c>
      <c r="J584">
        <f>INDEX('[1]population_%'!$1:$1048576,MATCH(Activités_Home_Ho!$A584,'[1]population_%'!$A:$A,0),9)*INDEX([1]Home_Ho!$1:$1048576,MATCH(Activités_Home_Ho!$C584,[1]Home_Ho!$A:$A,0),4)/5</f>
        <v>0.25346247724361132</v>
      </c>
      <c r="K584">
        <f>INDEX('[1]population_%'!$1:$1048576,MATCH(Activités_Home_Ho!$A584,'[1]population_%'!$A:$A,0),9)*INDEX([1]Home_Ho!$1:$1048576,MATCH(Activités_Home_Ho!$C584,[1]Home_Ho!$A:$A,0),4)/5</f>
        <v>0.25346247724361132</v>
      </c>
      <c r="L584">
        <f>INDEX('[1]population_%'!$1:$1048576,MATCH(Activités_Home_Ho!$A584,'[1]population_%'!$A:$A,0),9)*INDEX([1]Home_Ho!$1:$1048576,MATCH(Activités_Home_Ho!$C584,[1]Home_Ho!$A:$A,0),4)/5</f>
        <v>0.25346247724361132</v>
      </c>
      <c r="M584">
        <f>INDEX('[1]population_%'!$1:$1048576,MATCH(Activités_Home_Ho!$A584,'[1]population_%'!$A:$A,0),9)*INDEX([1]Home_Ho!$1:$1048576,MATCH(Activités_Home_Ho!$C584,[1]Home_Ho!$A:$A,0),4)/5</f>
        <v>0.25346247724361132</v>
      </c>
      <c r="N584">
        <f>INDEX('[1]population_%'!$1:$1048576,MATCH(Activités_Home_Ho!$A584,'[1]population_%'!$A:$A,0),9)*INDEX([1]Home_Ho!$1:$1048576,MATCH(Activités_Home_Ho!$C584,[1]Home_Ho!$A:$A,0),4)/5</f>
        <v>0.25346247724361132</v>
      </c>
      <c r="O584">
        <f>INDEX('[1]population_%'!$1:$1048576,MATCH(Activités_Home_Ho!$A584,'[1]population_%'!$A:$A,0),9)*INDEX([1]Home_Ho!$1:$1048576,MATCH(Activités_Home_Ho!$C584,[1]Home_Ho!$A:$A,0),5)/5</f>
        <v>0.32908650799002093</v>
      </c>
      <c r="P584">
        <f>INDEX('[1]population_%'!$1:$1048576,MATCH(Activités_Home_Ho!$A584,'[1]population_%'!$A:$A,0),9)*INDEX([1]Home_Ho!$1:$1048576,MATCH(Activités_Home_Ho!$C584,[1]Home_Ho!$A:$A,0),5)/5</f>
        <v>0.32908650799002093</v>
      </c>
      <c r="Q584">
        <f>INDEX('[1]population_%'!$1:$1048576,MATCH(Activités_Home_Ho!$A584,'[1]population_%'!$A:$A,0),9)*INDEX([1]Home_Ho!$1:$1048576,MATCH(Activités_Home_Ho!$C584,[1]Home_Ho!$A:$A,0),5)/5</f>
        <v>0.32908650799002093</v>
      </c>
      <c r="R584">
        <f>INDEX('[1]population_%'!$1:$1048576,MATCH(Activités_Home_Ho!$A584,'[1]population_%'!$A:$A,0),9)*INDEX([1]Home_Ho!$1:$1048576,MATCH(Activités_Home_Ho!$C584,[1]Home_Ho!$A:$A,0),5)/5</f>
        <v>0.32908650799002093</v>
      </c>
      <c r="S584">
        <f>INDEX('[1]population_%'!$1:$1048576,MATCH(Activités_Home_Ho!$A584,'[1]population_%'!$A:$A,0),9)*INDEX([1]Home_Ho!$1:$1048576,MATCH(Activités_Home_Ho!$C584,[1]Home_Ho!$A:$A,0),5)/5</f>
        <v>0.32908650799002093</v>
      </c>
      <c r="T584">
        <f>INDEX('[1]population_%'!$1:$1048576,MATCH(Activités_Home_Ho!$A584,'[1]population_%'!$A:$A,0),9)*INDEX([1]Home_Ho!$1:$1048576,MATCH(Activités_Home_Ho!$C584,[1]Home_Ho!$A:$A,0),6)/5</f>
        <v>0.35866752073359853</v>
      </c>
      <c r="U584">
        <f>INDEX('[1]population_%'!$1:$1048576,MATCH(Activités_Home_Ho!$A584,'[1]population_%'!$A:$A,0),9)*INDEX([1]Home_Ho!$1:$1048576,MATCH(Activités_Home_Ho!$C584,[1]Home_Ho!$A:$A,0),6)/5</f>
        <v>0.35866752073359853</v>
      </c>
      <c r="V584">
        <f>INDEX('[1]population_%'!$1:$1048576,MATCH(Activités_Home_Ho!$A584,'[1]population_%'!$A:$A,0),9)*INDEX([1]Home_Ho!$1:$1048576,MATCH(Activités_Home_Ho!$C584,[1]Home_Ho!$A:$A,0),6)/5</f>
        <v>0.35866752073359853</v>
      </c>
      <c r="W584">
        <f>INDEX('[1]population_%'!$1:$1048576,MATCH(Activités_Home_Ho!$A584,'[1]population_%'!$A:$A,0),9)*INDEX([1]Home_Ho!$1:$1048576,MATCH(Activités_Home_Ho!$C584,[1]Home_Ho!$A:$A,0),6)/5</f>
        <v>0.35866752073359853</v>
      </c>
      <c r="X584">
        <f>INDEX('[1]population_%'!$1:$1048576,MATCH(Activités_Home_Ho!$A584,'[1]population_%'!$A:$A,0),9)*INDEX([1]Home_Ho!$1:$1048576,MATCH(Activités_Home_Ho!$C584,[1]Home_Ho!$A:$A,0),6)/5</f>
        <v>0.35866752073359853</v>
      </c>
      <c r="Y584">
        <f>INDEX('[1]population_%'!$1:$1048576,MATCH(Activités_Home_Ho!$A584,'[1]population_%'!$A:$A,0),9)*INDEX([1]Home_Ho!$1:$1048576,MATCH(Activités_Home_Ho!$C584,[1]Home_Ho!$A:$A,0),7)/5</f>
        <v>0.40471053873643043</v>
      </c>
      <c r="Z584">
        <f>INDEX('[1]population_%'!$1:$1048576,MATCH(Activités_Home_Ho!$A584,'[1]population_%'!$A:$A,0),9)*INDEX([1]Home_Ho!$1:$1048576,MATCH(Activités_Home_Ho!$C584,[1]Home_Ho!$A:$A,0),7)/5</f>
        <v>0.40471053873643043</v>
      </c>
      <c r="AA584">
        <f>INDEX('[1]population_%'!$1:$1048576,MATCH(Activités_Home_Ho!$A584,'[1]population_%'!$A:$A,0),9)*INDEX([1]Home_Ho!$1:$1048576,MATCH(Activités_Home_Ho!$C584,[1]Home_Ho!$A:$A,0),7)/5</f>
        <v>0.40471053873643043</v>
      </c>
      <c r="AB584">
        <f>INDEX('[1]population_%'!$1:$1048576,MATCH(Activités_Home_Ho!$A584,'[1]population_%'!$A:$A,0),9)*INDEX([1]Home_Ho!$1:$1048576,MATCH(Activités_Home_Ho!$C584,[1]Home_Ho!$A:$A,0),7)/5</f>
        <v>0.40471053873643043</v>
      </c>
      <c r="AC584">
        <f>INDEX('[1]population_%'!$1:$1048576,MATCH(Activités_Home_Ho!$A584,'[1]population_%'!$A:$A,0),9)*INDEX([1]Home_Ho!$1:$1048576,MATCH(Activités_Home_Ho!$C584,[1]Home_Ho!$A:$A,0),7)/5</f>
        <v>0.40471053873643043</v>
      </c>
      <c r="AD584">
        <f>INDEX('[1]population_%'!$1:$1048576,MATCH(Activités_Home_Ho!$A584,'[1]population_%'!$A:$A,0),9)*INDEX([1]Home_Ho!$1:$1048576,MATCH(Activités_Home_Ho!$C584,[1]Home_Ho!$A:$A,0),8)/5</f>
        <v>0.43468006203222975</v>
      </c>
      <c r="AE584">
        <f>INDEX('[1]population_%'!$1:$1048576,MATCH(Activités_Home_Ho!$A584,'[1]population_%'!$A:$A,0),9)*INDEX([1]Home_Ho!$1:$1048576,MATCH(Activités_Home_Ho!$C584,[1]Home_Ho!$A:$A,0),8)/5</f>
        <v>0.43468006203222975</v>
      </c>
      <c r="AF584">
        <f>INDEX('[1]population_%'!$1:$1048576,MATCH(Activités_Home_Ho!$A584,'[1]population_%'!$A:$A,0),9)*INDEX([1]Home_Ho!$1:$1048576,MATCH(Activités_Home_Ho!$C584,[1]Home_Ho!$A:$A,0),8)/5</f>
        <v>0.43468006203222975</v>
      </c>
      <c r="AG584">
        <f>INDEX('[1]population_%'!$1:$1048576,MATCH(Activités_Home_Ho!$A584,'[1]population_%'!$A:$A,0),9)*INDEX([1]Home_Ho!$1:$1048576,MATCH(Activités_Home_Ho!$C584,[1]Home_Ho!$A:$A,0),8)/5</f>
        <v>0.43468006203222975</v>
      </c>
      <c r="AH584">
        <f>INDEX('[1]population_%'!$1:$1048576,MATCH(Activités_Home_Ho!$A584,'[1]population_%'!$A:$A,0),9)*INDEX([1]Home_Ho!$1:$1048576,MATCH(Activités_Home_Ho!$C584,[1]Home_Ho!$A:$A,0),8)/5</f>
        <v>0.43468006203222975</v>
      </c>
      <c r="AI584">
        <f>INDEX('[1]population_%'!$1:$1048576,MATCH(Activités_Home_Ho!$A584,'[1]population_%'!$A:$A,0),9)*INDEX([1]Home_Ho!$1:$1048576,MATCH(Activités_Home_Ho!$C584,[1]Home_Ho!$A:$A,0),9)/5</f>
        <v>0.41866077809992586</v>
      </c>
      <c r="AJ584">
        <f>INDEX('[1]population_%'!$1:$1048576,MATCH(Activités_Home_Ho!$A584,'[1]population_%'!$A:$A,0),9)*INDEX([1]Home_Ho!$1:$1048576,MATCH(Activités_Home_Ho!$C584,[1]Home_Ho!$A:$A,0),9)/5</f>
        <v>0.41866077809992586</v>
      </c>
      <c r="AK584">
        <f>INDEX('[1]population_%'!$1:$1048576,MATCH(Activités_Home_Ho!$A584,'[1]population_%'!$A:$A,0),9)*INDEX([1]Home_Ho!$1:$1048576,MATCH(Activités_Home_Ho!$C584,[1]Home_Ho!$A:$A,0),9)/5</f>
        <v>0.41866077809992586</v>
      </c>
      <c r="AL584">
        <f>INDEX('[1]population_%'!$1:$1048576,MATCH(Activités_Home_Ho!$A584,'[1]population_%'!$A:$A,0),9)*INDEX([1]Home_Ho!$1:$1048576,MATCH(Activités_Home_Ho!$C584,[1]Home_Ho!$A:$A,0),9)/5</f>
        <v>0.41866077809992586</v>
      </c>
      <c r="AM584">
        <f>INDEX('[1]population_%'!$1:$1048576,MATCH(Activités_Home_Ho!$A584,'[1]population_%'!$A:$A,0),9)*INDEX([1]Home_Ho!$1:$1048576,MATCH(Activités_Home_Ho!$C584,[1]Home_Ho!$A:$A,0),9)/5</f>
        <v>0.41866077809992586</v>
      </c>
      <c r="AN584">
        <f>INDEX('[1]population_%'!$1:$1048576,MATCH(Activités_Home_Ho!$A584,'[1]population_%'!$A:$A,0),9)*INDEX([1]Home_Ho!$1:$1048576,MATCH(Activités_Home_Ho!$C584,[1]Home_Ho!$A:$A,0),10)/5</f>
        <v>0.43608050704605217</v>
      </c>
      <c r="AO584">
        <f>INDEX('[1]population_%'!$1:$1048576,MATCH(Activités_Home_Ho!$A584,'[1]population_%'!$A:$A,0),9)*INDEX([1]Home_Ho!$1:$1048576,MATCH(Activités_Home_Ho!$C584,[1]Home_Ho!$A:$A,0),10)/5</f>
        <v>0.43608050704605217</v>
      </c>
      <c r="AP584">
        <f>INDEX('[1]population_%'!$1:$1048576,MATCH(Activités_Home_Ho!$A584,'[1]population_%'!$A:$A,0),9)*INDEX([1]Home_Ho!$1:$1048576,MATCH(Activités_Home_Ho!$C584,[1]Home_Ho!$A:$A,0),10)/5</f>
        <v>0.43608050704605217</v>
      </c>
      <c r="AQ584">
        <f>INDEX('[1]population_%'!$1:$1048576,MATCH(Activités_Home_Ho!$A584,'[1]population_%'!$A:$A,0),9)*INDEX([1]Home_Ho!$1:$1048576,MATCH(Activités_Home_Ho!$C584,[1]Home_Ho!$A:$A,0),10)/5</f>
        <v>0.43608050704605217</v>
      </c>
      <c r="AR584">
        <f>INDEX('[1]population_%'!$1:$1048576,MATCH(Activités_Home_Ho!$A584,'[1]population_%'!$A:$A,0),9)*INDEX([1]Home_Ho!$1:$1048576,MATCH(Activités_Home_Ho!$C584,[1]Home_Ho!$A:$A,0),10)/5</f>
        <v>0.43608050704605217</v>
      </c>
      <c r="AS584">
        <f>INDEX('[1]population_%'!$1:$1048576,MATCH(Activités_Home_Ho!$A584,'[1]population_%'!$A:$A,0),9)*INDEX([1]Home_Ho!$1:$1048576,MATCH(Activités_Home_Ho!$C584,[1]Home_Ho!$A:$A,0),11)/5</f>
        <v>0.42111833322095615</v>
      </c>
      <c r="AT584">
        <f>INDEX('[1]population_%'!$1:$1048576,MATCH(Activités_Home_Ho!$A584,'[1]population_%'!$A:$A,0),9)*INDEX([1]Home_Ho!$1:$1048576,MATCH(Activités_Home_Ho!$C584,[1]Home_Ho!$A:$A,0),11)/5</f>
        <v>0.42111833322095615</v>
      </c>
      <c r="AU584">
        <f>INDEX('[1]population_%'!$1:$1048576,MATCH(Activités_Home_Ho!$A584,'[1]population_%'!$A:$A,0),9)*INDEX([1]Home_Ho!$1:$1048576,MATCH(Activités_Home_Ho!$C584,[1]Home_Ho!$A:$A,0),11)/5</f>
        <v>0.42111833322095615</v>
      </c>
      <c r="AV584">
        <f>INDEX('[1]population_%'!$1:$1048576,MATCH(Activités_Home_Ho!$A584,'[1]population_%'!$A:$A,0),9)*INDEX([1]Home_Ho!$1:$1048576,MATCH(Activités_Home_Ho!$C584,[1]Home_Ho!$A:$A,0),11)/5</f>
        <v>0.42111833322095615</v>
      </c>
      <c r="AW584">
        <f>INDEX('[1]population_%'!$1:$1048576,MATCH(Activités_Home_Ho!$A584,'[1]population_%'!$A:$A,0),9)*INDEX([1]Home_Ho!$1:$1048576,MATCH(Activités_Home_Ho!$C584,[1]Home_Ho!$A:$A,0),12)/5</f>
        <v>0.17462194052997099</v>
      </c>
      <c r="AX584">
        <f>INDEX('[1]population_%'!$1:$1048576,MATCH(Activités_Home_Ho!$A584,'[1]population_%'!$A:$A,0),9)*INDEX([1]Home_Ho!$1:$1048576,MATCH(Activités_Home_Ho!$C584,[1]Home_Ho!$A:$A,0),12)/5</f>
        <v>0.17462194052997099</v>
      </c>
      <c r="AY584">
        <f>INDEX('[1]population_%'!$1:$1048576,MATCH(Activités_Home_Ho!$A584,'[1]population_%'!$A:$A,0),9)*INDEX([1]Home_Ho!$1:$1048576,MATCH(Activités_Home_Ho!$C584,[1]Home_Ho!$A:$A,0),12)/5</f>
        <v>0.17462194052997099</v>
      </c>
      <c r="AZ584">
        <f>INDEX('[1]population_%'!$1:$1048576,MATCH(Activités_Home_Ho!$A584,'[1]population_%'!$A:$A,0),9)*INDEX([1]Home_Ho!$1:$1048576,MATCH(Activités_Home_Ho!$C584,[1]Home_Ho!$A:$A,0),12)/5</f>
        <v>0.17462194052997099</v>
      </c>
      <c r="BA584">
        <f>INDEX('[1]population_%'!$1:$1048576,MATCH(Activités_Home_Ho!$A584,'[1]population_%'!$A:$A,0),9)*INDEX([1]Home_Ho!$1:$1048576,MATCH(Activités_Home_Ho!$C584,[1]Home_Ho!$A:$A,0),12)/5</f>
        <v>0.17462194052997099</v>
      </c>
      <c r="BB584">
        <f>INDEX('[1]population_%'!$1:$1048576,MATCH(Activités_Home_Ho!$A584,'[1]population_%'!$A:$A,0),9)*INDEX([1]Home_Ho!$1:$1048576,MATCH(Activités_Home_Ho!$C584,[1]Home_Ho!$A:$A,0),12)/5</f>
        <v>0.17462194052997099</v>
      </c>
      <c r="BC584">
        <f>INDEX('[1]population_%'!$1:$1048576,MATCH(Activités_Home_Ho!$A584,'[1]population_%'!$A:$A,0),9)*INDEX([1]Home_Ho!$1:$1048576,MATCH(Activités_Home_Ho!$C584,[1]Home_Ho!$A:$A,0),13)/5</f>
        <v>0.1085299710066752</v>
      </c>
      <c r="BD584">
        <f>INDEX('[1]population_%'!$1:$1048576,MATCH(Activités_Home_Ho!$A584,'[1]population_%'!$A:$A,0),9)*INDEX([1]Home_Ho!$1:$1048576,MATCH(Activités_Home_Ho!$C584,[1]Home_Ho!$A:$A,0),13)/5</f>
        <v>0.1085299710066752</v>
      </c>
      <c r="BE584">
        <f>INDEX('[1]population_%'!$1:$1048576,MATCH(Activités_Home_Ho!$A584,'[1]population_%'!$A:$A,0),9)*INDEX([1]Home_Ho!$1:$1048576,MATCH(Activités_Home_Ho!$C584,[1]Home_Ho!$A:$A,0),13)/5</f>
        <v>0.1085299710066752</v>
      </c>
      <c r="BF584">
        <f>INDEX('[1]population_%'!$1:$1048576,MATCH(Activités_Home_Ho!$A584,'[1]population_%'!$A:$A,0),9)*INDEX([1]Home_Ho!$1:$1048576,MATCH(Activités_Home_Ho!$C584,[1]Home_Ho!$A:$A,0),13)/5</f>
        <v>0.1085299710066752</v>
      </c>
      <c r="BG584">
        <f>INDEX('[1]population_%'!$1:$1048576,MATCH(Activités_Home_Ho!$A584,'[1]population_%'!$A:$A,0),9)*INDEX([1]Home_Ho!$1:$1048576,MATCH(Activités_Home_Ho!$C584,[1]Home_Ho!$A:$A,0),13)/5</f>
        <v>0.1085299710066752</v>
      </c>
      <c r="BH584">
        <f>INDEX('[1]population_%'!$1:$1048576,MATCH(Activités_Home_Ho!$A584,'[1]population_%'!$A:$A,0),9)*INDEX([1]Home_Ho!$1:$1048576,MATCH(Activités_Home_Ho!$C584,[1]Home_Ho!$A:$A,0),14)/5</f>
        <v>5.7083945789225266E-2</v>
      </c>
      <c r="BI584">
        <f>INDEX('[1]population_%'!$1:$1048576,MATCH(Activités_Home_Ho!$A584,'[1]population_%'!$A:$A,0),9)*INDEX([1]Home_Ho!$1:$1048576,MATCH(Activités_Home_Ho!$C584,[1]Home_Ho!$A:$A,0),14)/5</f>
        <v>5.7083945789225266E-2</v>
      </c>
      <c r="BJ584">
        <f>INDEX('[1]population_%'!$1:$1048576,MATCH(Activités_Home_Ho!$A584,'[1]population_%'!$A:$A,0),9)*INDEX([1]Home_Ho!$1:$1048576,MATCH(Activités_Home_Ho!$C584,[1]Home_Ho!$A:$A,0),14)/5</f>
        <v>5.7083945789225266E-2</v>
      </c>
      <c r="BK584">
        <f>INDEX('[1]population_%'!$1:$1048576,MATCH(Activités_Home_Ho!$A584,'[1]population_%'!$A:$A,0),9)*INDEX([1]Home_Ho!$1:$1048576,MATCH(Activités_Home_Ho!$C584,[1]Home_Ho!$A:$A,0),14)/5</f>
        <v>5.7083945789225266E-2</v>
      </c>
      <c r="BL584">
        <f>INDEX('[1]population_%'!$1:$1048576,MATCH(Activités_Home_Ho!$A584,'[1]population_%'!$A:$A,0),9)*INDEX([1]Home_Ho!$1:$1048576,MATCH(Activités_Home_Ho!$C584,[1]Home_Ho!$A:$A,0),14)/5</f>
        <v>5.7083945789225266E-2</v>
      </c>
      <c r="BM584">
        <f>INDEX('[1]population_%'!$1:$1048576,MATCH(Activités_Home_Ho!$A584,'[1]population_%'!$A:$A,0),9)*INDEX([1]Home_Ho!$1:$1048576,MATCH(Activités_Home_Ho!$C584,[1]Home_Ho!$A:$A,0),15)/15</f>
        <v>1.4212258108016991E-2</v>
      </c>
      <c r="BN584">
        <f>INDEX('[1]population_%'!$1:$1048576,MATCH(Activités_Home_Ho!$A584,'[1]population_%'!$A:$A,0),9)*INDEX([1]Home_Ho!$1:$1048576,MATCH(Activités_Home_Ho!$C584,[1]Home_Ho!$A:$A,0),15)/15</f>
        <v>1.4212258108016991E-2</v>
      </c>
      <c r="BO584">
        <f>INDEX('[1]population_%'!$1:$1048576,MATCH(Activités_Home_Ho!$A584,'[1]population_%'!$A:$A,0),9)*INDEX([1]Home_Ho!$1:$1048576,MATCH(Activités_Home_Ho!$C584,[1]Home_Ho!$A:$A,0),15)/15</f>
        <v>1.4212258108016991E-2</v>
      </c>
      <c r="BP584">
        <f>INDEX('[1]population_%'!$1:$1048576,MATCH(Activités_Home_Ho!$A584,'[1]population_%'!$A:$A,0),9)*INDEX([1]Home_Ho!$1:$1048576,MATCH(Activités_Home_Ho!$C584,[1]Home_Ho!$A:$A,0),15)/15</f>
        <v>1.4212258108016991E-2</v>
      </c>
      <c r="BQ584">
        <f>INDEX('[1]population_%'!$1:$1048576,MATCH(Activités_Home_Ho!$A584,'[1]population_%'!$A:$A,0),9)*INDEX([1]Home_Ho!$1:$1048576,MATCH(Activités_Home_Ho!$C584,[1]Home_Ho!$A:$A,0),15)/15</f>
        <v>1.4212258108016991E-2</v>
      </c>
      <c r="BR584">
        <f>INDEX('[1]population_%'!$1:$1048576,MATCH(Activités_Home_Ho!$A584,'[1]population_%'!$A:$A,0),9)*INDEX([1]Home_Ho!$1:$1048576,MATCH(Activités_Home_Ho!$C584,[1]Home_Ho!$A:$A,0),15)/15</f>
        <v>1.4212258108016991E-2</v>
      </c>
      <c r="BS584">
        <f>INDEX('[1]population_%'!$1:$1048576,MATCH(Activités_Home_Ho!$A584,'[1]population_%'!$A:$A,0),9)*INDEX([1]Home_Ho!$1:$1048576,MATCH(Activités_Home_Ho!$C584,[1]Home_Ho!$A:$A,0),15)/15</f>
        <v>1.4212258108016991E-2</v>
      </c>
      <c r="BT584">
        <f>INDEX('[1]population_%'!$1:$1048576,MATCH(Activités_Home_Ho!$A584,'[1]population_%'!$A:$A,0),9)*INDEX([1]Home_Ho!$1:$1048576,MATCH(Activités_Home_Ho!$C584,[1]Home_Ho!$A:$A,0),15)/15</f>
        <v>1.4212258108016991E-2</v>
      </c>
      <c r="BU584">
        <f>INDEX('[1]population_%'!$1:$1048576,MATCH(Activités_Home_Ho!$A584,'[1]population_%'!$A:$A,0),9)*INDEX([1]Home_Ho!$1:$1048576,MATCH(Activités_Home_Ho!$C584,[1]Home_Ho!$A:$A,0),15)/15</f>
        <v>1.4212258108016991E-2</v>
      </c>
      <c r="BV584">
        <f>INDEX('[1]population_%'!$1:$1048576,MATCH(Activités_Home_Ho!$A584,'[1]population_%'!$A:$A,0),9)*INDEX([1]Home_Ho!$1:$1048576,MATCH(Activités_Home_Ho!$C584,[1]Home_Ho!$A:$A,0),15)/15</f>
        <v>1.4212258108016991E-2</v>
      </c>
      <c r="BW584">
        <f>INDEX('[1]population_%'!$1:$1048576,MATCH(Activités_Home_Ho!$A584,'[1]population_%'!$A:$A,0),9)*INDEX([1]Home_Ho!$1:$1048576,MATCH(Activités_Home_Ho!$C584,[1]Home_Ho!$A:$A,0),15)/15</f>
        <v>1.4212258108016991E-2</v>
      </c>
      <c r="BX584">
        <f>INDEX('[1]population_%'!$1:$1048576,MATCH(Activités_Home_Ho!$A584,'[1]population_%'!$A:$A,0),9)*INDEX([1]Home_Ho!$1:$1048576,MATCH(Activités_Home_Ho!$C584,[1]Home_Ho!$A:$A,0),15)/15</f>
        <v>1.4212258108016991E-2</v>
      </c>
      <c r="BY584">
        <f>INDEX('[1]population_%'!$1:$1048576,MATCH(Activités_Home_Ho!$A584,'[1]population_%'!$A:$A,0),9)*INDEX([1]Home_Ho!$1:$1048576,MATCH(Activités_Home_Ho!$C584,[1]Home_Ho!$A:$A,0),15)/15</f>
        <v>1.4212258108016991E-2</v>
      </c>
      <c r="BZ584">
        <f>INDEX('[1]population_%'!$1:$1048576,MATCH(Activités_Home_Ho!$A584,'[1]population_%'!$A:$A,0),9)*INDEX([1]Home_Ho!$1:$1048576,MATCH(Activités_Home_Ho!$C584,[1]Home_Ho!$A:$A,0),15)/15</f>
        <v>1.4212258108016991E-2</v>
      </c>
      <c r="CA584">
        <f>INDEX('[1]population_%'!$1:$1048576,MATCH(Activités_Home_Ho!$A584,'[1]population_%'!$A:$A,0),9)*INDEX([1]Home_Ho!$1:$1048576,MATCH(Activités_Home_Ho!$C584,[1]Home_Ho!$A:$A,0),15)/15</f>
        <v>1.4212258108016991E-2</v>
      </c>
    </row>
    <row r="585" spans="1:79" x14ac:dyDescent="0.35">
      <c r="A585" s="1" t="s">
        <v>1150</v>
      </c>
      <c r="B585" s="1" t="s">
        <v>1151</v>
      </c>
      <c r="C585" t="str">
        <f>INDEX([1]bruxelles_parsed_lat_long!$1:$1048576,MATCH($A585,[1]bruxelles_parsed_lat_long!$E:$E,0),9)</f>
        <v>Uccle</v>
      </c>
      <c r="D585">
        <f>INDEX('[1]population_%'!$1:$1048576,MATCH(Activités_Home_Ho!$A585,'[1]population_%'!$A:$A,0),9)*INDEX([1]Home_Ho!$1:$1048576,MATCH(Activités_Home_Ho!$C585,[1]Home_Ho!$A:$A,0),2)/2</f>
        <v>6.6792529161890643E-2</v>
      </c>
      <c r="E585">
        <f>INDEX('[1]population_%'!$1:$1048576,MATCH(Activités_Home_Ho!$A585,'[1]population_%'!$A:$A,0),9)*INDEX([1]Home_Ho!$1:$1048576,MATCH(Activités_Home_Ho!$C585,[1]Home_Ho!$A:$A,0),3)/5</f>
        <v>0.68566812757062912</v>
      </c>
      <c r="F585">
        <f>INDEX('[1]population_%'!$1:$1048576,MATCH(Activités_Home_Ho!$A585,'[1]population_%'!$A:$A,0),9)*INDEX([1]Home_Ho!$1:$1048576,MATCH(Activités_Home_Ho!$C585,[1]Home_Ho!$A:$A,0),3)/5</f>
        <v>0.68566812757062912</v>
      </c>
      <c r="G585">
        <f>INDEX('[1]population_%'!$1:$1048576,MATCH(Activités_Home_Ho!$A585,'[1]population_%'!$A:$A,0),9)*INDEX([1]Home_Ho!$1:$1048576,MATCH(Activités_Home_Ho!$C585,[1]Home_Ho!$A:$A,0),3)/5</f>
        <v>0.68566812757062912</v>
      </c>
      <c r="H585">
        <f>INDEX('[1]population_%'!$1:$1048576,MATCH(Activités_Home_Ho!$A585,'[1]population_%'!$A:$A,0),9)*INDEX([1]Home_Ho!$1:$1048576,MATCH(Activités_Home_Ho!$C585,[1]Home_Ho!$A:$A,0),3)/5</f>
        <v>0.68566812757062912</v>
      </c>
      <c r="I585">
        <f>INDEX('[1]population_%'!$1:$1048576,MATCH(Activités_Home_Ho!$A585,'[1]population_%'!$A:$A,0),9)*INDEX([1]Home_Ho!$1:$1048576,MATCH(Activités_Home_Ho!$C585,[1]Home_Ho!$A:$A,0),3)/5</f>
        <v>0.68566812757062912</v>
      </c>
      <c r="J585">
        <f>INDEX('[1]population_%'!$1:$1048576,MATCH(Activités_Home_Ho!$A585,'[1]population_%'!$A:$A,0),9)*INDEX([1]Home_Ho!$1:$1048576,MATCH(Activités_Home_Ho!$C585,[1]Home_Ho!$A:$A,0),4)/5</f>
        <v>1.9217752005933515</v>
      </c>
      <c r="K585">
        <f>INDEX('[1]population_%'!$1:$1048576,MATCH(Activités_Home_Ho!$A585,'[1]population_%'!$A:$A,0),9)*INDEX([1]Home_Ho!$1:$1048576,MATCH(Activités_Home_Ho!$C585,[1]Home_Ho!$A:$A,0),4)/5</f>
        <v>1.9217752005933515</v>
      </c>
      <c r="L585">
        <f>INDEX('[1]population_%'!$1:$1048576,MATCH(Activités_Home_Ho!$A585,'[1]population_%'!$A:$A,0),9)*INDEX([1]Home_Ho!$1:$1048576,MATCH(Activités_Home_Ho!$C585,[1]Home_Ho!$A:$A,0),4)/5</f>
        <v>1.9217752005933515</v>
      </c>
      <c r="M585">
        <f>INDEX('[1]population_%'!$1:$1048576,MATCH(Activités_Home_Ho!$A585,'[1]population_%'!$A:$A,0),9)*INDEX([1]Home_Ho!$1:$1048576,MATCH(Activités_Home_Ho!$C585,[1]Home_Ho!$A:$A,0),4)/5</f>
        <v>1.9217752005933515</v>
      </c>
      <c r="N585">
        <f>INDEX('[1]population_%'!$1:$1048576,MATCH(Activités_Home_Ho!$A585,'[1]population_%'!$A:$A,0),9)*INDEX([1]Home_Ho!$1:$1048576,MATCH(Activités_Home_Ho!$C585,[1]Home_Ho!$A:$A,0),4)/5</f>
        <v>1.9217752005933515</v>
      </c>
      <c r="O585">
        <f>INDEX('[1]population_%'!$1:$1048576,MATCH(Activités_Home_Ho!$A585,'[1]population_%'!$A:$A,0),9)*INDEX([1]Home_Ho!$1:$1048576,MATCH(Activités_Home_Ho!$C585,[1]Home_Ho!$A:$A,0),5)/5</f>
        <v>2.4951633740138903</v>
      </c>
      <c r="P585">
        <f>INDEX('[1]population_%'!$1:$1048576,MATCH(Activités_Home_Ho!$A585,'[1]population_%'!$A:$A,0),9)*INDEX([1]Home_Ho!$1:$1048576,MATCH(Activités_Home_Ho!$C585,[1]Home_Ho!$A:$A,0),5)/5</f>
        <v>2.4951633740138903</v>
      </c>
      <c r="Q585">
        <f>INDEX('[1]population_%'!$1:$1048576,MATCH(Activités_Home_Ho!$A585,'[1]population_%'!$A:$A,0),9)*INDEX([1]Home_Ho!$1:$1048576,MATCH(Activités_Home_Ho!$C585,[1]Home_Ho!$A:$A,0),5)/5</f>
        <v>2.4951633740138903</v>
      </c>
      <c r="R585">
        <f>INDEX('[1]population_%'!$1:$1048576,MATCH(Activités_Home_Ho!$A585,'[1]population_%'!$A:$A,0),9)*INDEX([1]Home_Ho!$1:$1048576,MATCH(Activités_Home_Ho!$C585,[1]Home_Ho!$A:$A,0),5)/5</f>
        <v>2.4951633740138903</v>
      </c>
      <c r="S585">
        <f>INDEX('[1]population_%'!$1:$1048576,MATCH(Activités_Home_Ho!$A585,'[1]population_%'!$A:$A,0),9)*INDEX([1]Home_Ho!$1:$1048576,MATCH(Activités_Home_Ho!$C585,[1]Home_Ho!$A:$A,0),5)/5</f>
        <v>2.4951633740138903</v>
      </c>
      <c r="T585">
        <f>INDEX('[1]population_%'!$1:$1048576,MATCH(Activités_Home_Ho!$A585,'[1]population_%'!$A:$A,0),9)*INDEX([1]Home_Ho!$1:$1048576,MATCH(Activités_Home_Ho!$C585,[1]Home_Ho!$A:$A,0),6)/5</f>
        <v>2.7194492616816133</v>
      </c>
      <c r="U585">
        <f>INDEX('[1]population_%'!$1:$1048576,MATCH(Activités_Home_Ho!$A585,'[1]population_%'!$A:$A,0),9)*INDEX([1]Home_Ho!$1:$1048576,MATCH(Activités_Home_Ho!$C585,[1]Home_Ho!$A:$A,0),6)/5</f>
        <v>2.7194492616816133</v>
      </c>
      <c r="V585">
        <f>INDEX('[1]population_%'!$1:$1048576,MATCH(Activités_Home_Ho!$A585,'[1]population_%'!$A:$A,0),9)*INDEX([1]Home_Ho!$1:$1048576,MATCH(Activités_Home_Ho!$C585,[1]Home_Ho!$A:$A,0),6)/5</f>
        <v>2.7194492616816133</v>
      </c>
      <c r="W585">
        <f>INDEX('[1]population_%'!$1:$1048576,MATCH(Activités_Home_Ho!$A585,'[1]population_%'!$A:$A,0),9)*INDEX([1]Home_Ho!$1:$1048576,MATCH(Activités_Home_Ho!$C585,[1]Home_Ho!$A:$A,0),6)/5</f>
        <v>2.7194492616816133</v>
      </c>
      <c r="X585">
        <f>INDEX('[1]population_%'!$1:$1048576,MATCH(Activités_Home_Ho!$A585,'[1]population_%'!$A:$A,0),9)*INDEX([1]Home_Ho!$1:$1048576,MATCH(Activités_Home_Ho!$C585,[1]Home_Ho!$A:$A,0),6)/5</f>
        <v>2.7194492616816133</v>
      </c>
      <c r="Y585">
        <f>INDEX('[1]population_%'!$1:$1048576,MATCH(Activités_Home_Ho!$A585,'[1]population_%'!$A:$A,0),9)*INDEX([1]Home_Ho!$1:$1048576,MATCH(Activités_Home_Ho!$C585,[1]Home_Ho!$A:$A,0),7)/5</f>
        <v>3.0685515474344283</v>
      </c>
      <c r="Z585">
        <f>INDEX('[1]population_%'!$1:$1048576,MATCH(Activités_Home_Ho!$A585,'[1]population_%'!$A:$A,0),9)*INDEX([1]Home_Ho!$1:$1048576,MATCH(Activités_Home_Ho!$C585,[1]Home_Ho!$A:$A,0),7)/5</f>
        <v>3.0685515474344283</v>
      </c>
      <c r="AA585">
        <f>INDEX('[1]population_%'!$1:$1048576,MATCH(Activités_Home_Ho!$A585,'[1]population_%'!$A:$A,0),9)*INDEX([1]Home_Ho!$1:$1048576,MATCH(Activités_Home_Ho!$C585,[1]Home_Ho!$A:$A,0),7)/5</f>
        <v>3.0685515474344283</v>
      </c>
      <c r="AB585">
        <f>INDEX('[1]population_%'!$1:$1048576,MATCH(Activités_Home_Ho!$A585,'[1]population_%'!$A:$A,0),9)*INDEX([1]Home_Ho!$1:$1048576,MATCH(Activités_Home_Ho!$C585,[1]Home_Ho!$A:$A,0),7)/5</f>
        <v>3.0685515474344283</v>
      </c>
      <c r="AC585">
        <f>INDEX('[1]population_%'!$1:$1048576,MATCH(Activités_Home_Ho!$A585,'[1]population_%'!$A:$A,0),9)*INDEX([1]Home_Ho!$1:$1048576,MATCH(Activités_Home_Ho!$C585,[1]Home_Ho!$A:$A,0),7)/5</f>
        <v>3.0685515474344283</v>
      </c>
      <c r="AD585">
        <f>INDEX('[1]population_%'!$1:$1048576,MATCH(Activités_Home_Ho!$A585,'[1]population_%'!$A:$A,0),9)*INDEX([1]Home_Ho!$1:$1048576,MATCH(Activités_Home_Ho!$C585,[1]Home_Ho!$A:$A,0),8)/5</f>
        <v>3.2957831569010856</v>
      </c>
      <c r="AE585">
        <f>INDEX('[1]population_%'!$1:$1048576,MATCH(Activités_Home_Ho!$A585,'[1]population_%'!$A:$A,0),9)*INDEX([1]Home_Ho!$1:$1048576,MATCH(Activités_Home_Ho!$C585,[1]Home_Ho!$A:$A,0),8)/5</f>
        <v>3.2957831569010856</v>
      </c>
      <c r="AF585">
        <f>INDEX('[1]population_%'!$1:$1048576,MATCH(Activités_Home_Ho!$A585,'[1]population_%'!$A:$A,0),9)*INDEX([1]Home_Ho!$1:$1048576,MATCH(Activités_Home_Ho!$C585,[1]Home_Ho!$A:$A,0),8)/5</f>
        <v>3.2957831569010856</v>
      </c>
      <c r="AG585">
        <f>INDEX('[1]population_%'!$1:$1048576,MATCH(Activités_Home_Ho!$A585,'[1]population_%'!$A:$A,0),9)*INDEX([1]Home_Ho!$1:$1048576,MATCH(Activités_Home_Ho!$C585,[1]Home_Ho!$A:$A,0),8)/5</f>
        <v>3.2957831569010856</v>
      </c>
      <c r="AH585">
        <f>INDEX('[1]population_%'!$1:$1048576,MATCH(Activités_Home_Ho!$A585,'[1]population_%'!$A:$A,0),9)*INDEX([1]Home_Ho!$1:$1048576,MATCH(Activités_Home_Ho!$C585,[1]Home_Ho!$A:$A,0),8)/5</f>
        <v>3.2957831569010856</v>
      </c>
      <c r="AI585">
        <f>INDEX('[1]population_%'!$1:$1048576,MATCH(Activités_Home_Ho!$A585,'[1]population_%'!$A:$A,0),9)*INDEX([1]Home_Ho!$1:$1048576,MATCH(Activités_Home_Ho!$C585,[1]Home_Ho!$A:$A,0),9)/5</f>
        <v>3.174323511563617</v>
      </c>
      <c r="AJ585">
        <f>INDEX('[1]population_%'!$1:$1048576,MATCH(Activités_Home_Ho!$A585,'[1]population_%'!$A:$A,0),9)*INDEX([1]Home_Ho!$1:$1048576,MATCH(Activités_Home_Ho!$C585,[1]Home_Ho!$A:$A,0),9)/5</f>
        <v>3.174323511563617</v>
      </c>
      <c r="AK585">
        <f>INDEX('[1]population_%'!$1:$1048576,MATCH(Activités_Home_Ho!$A585,'[1]population_%'!$A:$A,0),9)*INDEX([1]Home_Ho!$1:$1048576,MATCH(Activités_Home_Ho!$C585,[1]Home_Ho!$A:$A,0),9)/5</f>
        <v>3.174323511563617</v>
      </c>
      <c r="AL585">
        <f>INDEX('[1]population_%'!$1:$1048576,MATCH(Activités_Home_Ho!$A585,'[1]population_%'!$A:$A,0),9)*INDEX([1]Home_Ho!$1:$1048576,MATCH(Activités_Home_Ho!$C585,[1]Home_Ho!$A:$A,0),9)/5</f>
        <v>3.174323511563617</v>
      </c>
      <c r="AM585">
        <f>INDEX('[1]population_%'!$1:$1048576,MATCH(Activités_Home_Ho!$A585,'[1]population_%'!$A:$A,0),9)*INDEX([1]Home_Ho!$1:$1048576,MATCH(Activités_Home_Ho!$C585,[1]Home_Ho!$A:$A,0),9)/5</f>
        <v>3.174323511563617</v>
      </c>
      <c r="AN585">
        <f>INDEX('[1]population_%'!$1:$1048576,MATCH(Activités_Home_Ho!$A585,'[1]population_%'!$A:$A,0),9)*INDEX([1]Home_Ho!$1:$1048576,MATCH(Activités_Home_Ho!$C585,[1]Home_Ho!$A:$A,0),10)/5</f>
        <v>3.3064014564088735</v>
      </c>
      <c r="AO585">
        <f>INDEX('[1]population_%'!$1:$1048576,MATCH(Activités_Home_Ho!$A585,'[1]population_%'!$A:$A,0),9)*INDEX([1]Home_Ho!$1:$1048576,MATCH(Activités_Home_Ho!$C585,[1]Home_Ho!$A:$A,0),10)/5</f>
        <v>3.3064014564088735</v>
      </c>
      <c r="AP585">
        <f>INDEX('[1]population_%'!$1:$1048576,MATCH(Activités_Home_Ho!$A585,'[1]population_%'!$A:$A,0),9)*INDEX([1]Home_Ho!$1:$1048576,MATCH(Activités_Home_Ho!$C585,[1]Home_Ho!$A:$A,0),10)/5</f>
        <v>3.3064014564088735</v>
      </c>
      <c r="AQ585">
        <f>INDEX('[1]population_%'!$1:$1048576,MATCH(Activités_Home_Ho!$A585,'[1]population_%'!$A:$A,0),9)*INDEX([1]Home_Ho!$1:$1048576,MATCH(Activités_Home_Ho!$C585,[1]Home_Ho!$A:$A,0),10)/5</f>
        <v>3.3064014564088735</v>
      </c>
      <c r="AR585">
        <f>INDEX('[1]population_%'!$1:$1048576,MATCH(Activités_Home_Ho!$A585,'[1]population_%'!$A:$A,0),9)*INDEX([1]Home_Ho!$1:$1048576,MATCH(Activités_Home_Ho!$C585,[1]Home_Ho!$A:$A,0),10)/5</f>
        <v>3.3064014564088735</v>
      </c>
      <c r="AS585">
        <f>INDEX('[1]population_%'!$1:$1048576,MATCH(Activités_Home_Ho!$A585,'[1]population_%'!$A:$A,0),9)*INDEX([1]Home_Ho!$1:$1048576,MATCH(Activités_Home_Ho!$C585,[1]Home_Ho!$A:$A,0),11)/5</f>
        <v>3.1929569145708316</v>
      </c>
      <c r="AT585">
        <f>INDEX('[1]population_%'!$1:$1048576,MATCH(Activités_Home_Ho!$A585,'[1]population_%'!$A:$A,0),9)*INDEX([1]Home_Ho!$1:$1048576,MATCH(Activités_Home_Ho!$C585,[1]Home_Ho!$A:$A,0),11)/5</f>
        <v>3.1929569145708316</v>
      </c>
      <c r="AU585">
        <f>INDEX('[1]population_%'!$1:$1048576,MATCH(Activités_Home_Ho!$A585,'[1]population_%'!$A:$A,0),9)*INDEX([1]Home_Ho!$1:$1048576,MATCH(Activités_Home_Ho!$C585,[1]Home_Ho!$A:$A,0),11)/5</f>
        <v>3.1929569145708316</v>
      </c>
      <c r="AV585">
        <f>INDEX('[1]population_%'!$1:$1048576,MATCH(Activités_Home_Ho!$A585,'[1]population_%'!$A:$A,0),9)*INDEX([1]Home_Ho!$1:$1048576,MATCH(Activités_Home_Ho!$C585,[1]Home_Ho!$A:$A,0),11)/5</f>
        <v>3.1929569145708316</v>
      </c>
      <c r="AW585">
        <f>INDEX('[1]population_%'!$1:$1048576,MATCH(Activités_Home_Ho!$A585,'[1]population_%'!$A:$A,0),9)*INDEX([1]Home_Ho!$1:$1048576,MATCH(Activités_Home_Ho!$C585,[1]Home_Ho!$A:$A,0),12)/5</f>
        <v>1.3239991908839595</v>
      </c>
      <c r="AX585">
        <f>INDEX('[1]population_%'!$1:$1048576,MATCH(Activités_Home_Ho!$A585,'[1]population_%'!$A:$A,0),9)*INDEX([1]Home_Ho!$1:$1048576,MATCH(Activités_Home_Ho!$C585,[1]Home_Ho!$A:$A,0),12)/5</f>
        <v>1.3239991908839595</v>
      </c>
      <c r="AY585">
        <f>INDEX('[1]population_%'!$1:$1048576,MATCH(Activités_Home_Ho!$A585,'[1]population_%'!$A:$A,0),9)*INDEX([1]Home_Ho!$1:$1048576,MATCH(Activités_Home_Ho!$C585,[1]Home_Ho!$A:$A,0),12)/5</f>
        <v>1.3239991908839595</v>
      </c>
      <c r="AZ585">
        <f>INDEX('[1]population_%'!$1:$1048576,MATCH(Activités_Home_Ho!$A585,'[1]population_%'!$A:$A,0),9)*INDEX([1]Home_Ho!$1:$1048576,MATCH(Activités_Home_Ho!$C585,[1]Home_Ho!$A:$A,0),12)/5</f>
        <v>1.3239991908839595</v>
      </c>
      <c r="BA585">
        <f>INDEX('[1]population_%'!$1:$1048576,MATCH(Activités_Home_Ho!$A585,'[1]population_%'!$A:$A,0),9)*INDEX([1]Home_Ho!$1:$1048576,MATCH(Activités_Home_Ho!$C585,[1]Home_Ho!$A:$A,0),12)/5</f>
        <v>1.3239991908839595</v>
      </c>
      <c r="BB585">
        <f>INDEX('[1]population_%'!$1:$1048576,MATCH(Activités_Home_Ho!$A585,'[1]population_%'!$A:$A,0),9)*INDEX([1]Home_Ho!$1:$1048576,MATCH(Activités_Home_Ho!$C585,[1]Home_Ho!$A:$A,0),12)/5</f>
        <v>1.3239991908839595</v>
      </c>
      <c r="BC585">
        <f>INDEX('[1]population_%'!$1:$1048576,MATCH(Activités_Home_Ho!$A585,'[1]population_%'!$A:$A,0),9)*INDEX([1]Home_Ho!$1:$1048576,MATCH(Activités_Home_Ho!$C585,[1]Home_Ho!$A:$A,0),13)/5</f>
        <v>0.82288395927449276</v>
      </c>
      <c r="BD585">
        <f>INDEX('[1]population_%'!$1:$1048576,MATCH(Activités_Home_Ho!$A585,'[1]population_%'!$A:$A,0),9)*INDEX([1]Home_Ho!$1:$1048576,MATCH(Activités_Home_Ho!$C585,[1]Home_Ho!$A:$A,0),13)/5</f>
        <v>0.82288395927449276</v>
      </c>
      <c r="BE585">
        <f>INDEX('[1]population_%'!$1:$1048576,MATCH(Activités_Home_Ho!$A585,'[1]population_%'!$A:$A,0),9)*INDEX([1]Home_Ho!$1:$1048576,MATCH(Activités_Home_Ho!$C585,[1]Home_Ho!$A:$A,0),13)/5</f>
        <v>0.82288395927449276</v>
      </c>
      <c r="BF585">
        <f>INDEX('[1]population_%'!$1:$1048576,MATCH(Activités_Home_Ho!$A585,'[1]population_%'!$A:$A,0),9)*INDEX([1]Home_Ho!$1:$1048576,MATCH(Activités_Home_Ho!$C585,[1]Home_Ho!$A:$A,0),13)/5</f>
        <v>0.82288395927449276</v>
      </c>
      <c r="BG585">
        <f>INDEX('[1]population_%'!$1:$1048576,MATCH(Activités_Home_Ho!$A585,'[1]population_%'!$A:$A,0),9)*INDEX([1]Home_Ho!$1:$1048576,MATCH(Activités_Home_Ho!$C585,[1]Home_Ho!$A:$A,0),13)/5</f>
        <v>0.82288395927449276</v>
      </c>
      <c r="BH585">
        <f>INDEX('[1]population_%'!$1:$1048576,MATCH(Activités_Home_Ho!$A585,'[1]population_%'!$A:$A,0),9)*INDEX([1]Home_Ho!$1:$1048576,MATCH(Activités_Home_Ho!$C585,[1]Home_Ho!$A:$A,0),14)/5</f>
        <v>0.43281558896905131</v>
      </c>
      <c r="BI585">
        <f>INDEX('[1]population_%'!$1:$1048576,MATCH(Activités_Home_Ho!$A585,'[1]population_%'!$A:$A,0),9)*INDEX([1]Home_Ho!$1:$1048576,MATCH(Activités_Home_Ho!$C585,[1]Home_Ho!$A:$A,0),14)/5</f>
        <v>0.43281558896905131</v>
      </c>
      <c r="BJ585">
        <f>INDEX('[1]population_%'!$1:$1048576,MATCH(Activités_Home_Ho!$A585,'[1]population_%'!$A:$A,0),9)*INDEX([1]Home_Ho!$1:$1048576,MATCH(Activités_Home_Ho!$C585,[1]Home_Ho!$A:$A,0),14)/5</f>
        <v>0.43281558896905131</v>
      </c>
      <c r="BK585">
        <f>INDEX('[1]population_%'!$1:$1048576,MATCH(Activités_Home_Ho!$A585,'[1]population_%'!$A:$A,0),9)*INDEX([1]Home_Ho!$1:$1048576,MATCH(Activités_Home_Ho!$C585,[1]Home_Ho!$A:$A,0),14)/5</f>
        <v>0.43281558896905131</v>
      </c>
      <c r="BL585">
        <f>INDEX('[1]population_%'!$1:$1048576,MATCH(Activités_Home_Ho!$A585,'[1]population_%'!$A:$A,0),9)*INDEX([1]Home_Ho!$1:$1048576,MATCH(Activités_Home_Ho!$C585,[1]Home_Ho!$A:$A,0),14)/5</f>
        <v>0.43281558896905131</v>
      </c>
      <c r="BM585">
        <f>INDEX('[1]population_%'!$1:$1048576,MATCH(Activités_Home_Ho!$A585,'[1]population_%'!$A:$A,0),9)*INDEX([1]Home_Ho!$1:$1048576,MATCH(Activités_Home_Ho!$C585,[1]Home_Ho!$A:$A,0),15)/15</f>
        <v>0.10775861371451691</v>
      </c>
      <c r="BN585">
        <f>INDEX('[1]population_%'!$1:$1048576,MATCH(Activités_Home_Ho!$A585,'[1]population_%'!$A:$A,0),9)*INDEX([1]Home_Ho!$1:$1048576,MATCH(Activités_Home_Ho!$C585,[1]Home_Ho!$A:$A,0),15)/15</f>
        <v>0.10775861371451691</v>
      </c>
      <c r="BO585">
        <f>INDEX('[1]population_%'!$1:$1048576,MATCH(Activités_Home_Ho!$A585,'[1]population_%'!$A:$A,0),9)*INDEX([1]Home_Ho!$1:$1048576,MATCH(Activités_Home_Ho!$C585,[1]Home_Ho!$A:$A,0),15)/15</f>
        <v>0.10775861371451691</v>
      </c>
      <c r="BP585">
        <f>INDEX('[1]population_%'!$1:$1048576,MATCH(Activités_Home_Ho!$A585,'[1]population_%'!$A:$A,0),9)*INDEX([1]Home_Ho!$1:$1048576,MATCH(Activités_Home_Ho!$C585,[1]Home_Ho!$A:$A,0),15)/15</f>
        <v>0.10775861371451691</v>
      </c>
      <c r="BQ585">
        <f>INDEX('[1]population_%'!$1:$1048576,MATCH(Activités_Home_Ho!$A585,'[1]population_%'!$A:$A,0),9)*INDEX([1]Home_Ho!$1:$1048576,MATCH(Activités_Home_Ho!$C585,[1]Home_Ho!$A:$A,0),15)/15</f>
        <v>0.10775861371451691</v>
      </c>
      <c r="BR585">
        <f>INDEX('[1]population_%'!$1:$1048576,MATCH(Activités_Home_Ho!$A585,'[1]population_%'!$A:$A,0),9)*INDEX([1]Home_Ho!$1:$1048576,MATCH(Activités_Home_Ho!$C585,[1]Home_Ho!$A:$A,0),15)/15</f>
        <v>0.10775861371451691</v>
      </c>
      <c r="BS585">
        <f>INDEX('[1]population_%'!$1:$1048576,MATCH(Activités_Home_Ho!$A585,'[1]population_%'!$A:$A,0),9)*INDEX([1]Home_Ho!$1:$1048576,MATCH(Activités_Home_Ho!$C585,[1]Home_Ho!$A:$A,0),15)/15</f>
        <v>0.10775861371451691</v>
      </c>
      <c r="BT585">
        <f>INDEX('[1]population_%'!$1:$1048576,MATCH(Activités_Home_Ho!$A585,'[1]population_%'!$A:$A,0),9)*INDEX([1]Home_Ho!$1:$1048576,MATCH(Activités_Home_Ho!$C585,[1]Home_Ho!$A:$A,0),15)/15</f>
        <v>0.10775861371451691</v>
      </c>
      <c r="BU585">
        <f>INDEX('[1]population_%'!$1:$1048576,MATCH(Activités_Home_Ho!$A585,'[1]population_%'!$A:$A,0),9)*INDEX([1]Home_Ho!$1:$1048576,MATCH(Activités_Home_Ho!$C585,[1]Home_Ho!$A:$A,0),15)/15</f>
        <v>0.10775861371451691</v>
      </c>
      <c r="BV585">
        <f>INDEX('[1]population_%'!$1:$1048576,MATCH(Activités_Home_Ho!$A585,'[1]population_%'!$A:$A,0),9)*INDEX([1]Home_Ho!$1:$1048576,MATCH(Activités_Home_Ho!$C585,[1]Home_Ho!$A:$A,0),15)/15</f>
        <v>0.10775861371451691</v>
      </c>
      <c r="BW585">
        <f>INDEX('[1]population_%'!$1:$1048576,MATCH(Activités_Home_Ho!$A585,'[1]population_%'!$A:$A,0),9)*INDEX([1]Home_Ho!$1:$1048576,MATCH(Activités_Home_Ho!$C585,[1]Home_Ho!$A:$A,0),15)/15</f>
        <v>0.10775861371451691</v>
      </c>
      <c r="BX585">
        <f>INDEX('[1]population_%'!$1:$1048576,MATCH(Activités_Home_Ho!$A585,'[1]population_%'!$A:$A,0),9)*INDEX([1]Home_Ho!$1:$1048576,MATCH(Activités_Home_Ho!$C585,[1]Home_Ho!$A:$A,0),15)/15</f>
        <v>0.10775861371451691</v>
      </c>
      <c r="BY585">
        <f>INDEX('[1]population_%'!$1:$1048576,MATCH(Activités_Home_Ho!$A585,'[1]population_%'!$A:$A,0),9)*INDEX([1]Home_Ho!$1:$1048576,MATCH(Activités_Home_Ho!$C585,[1]Home_Ho!$A:$A,0),15)/15</f>
        <v>0.10775861371451691</v>
      </c>
      <c r="BZ585">
        <f>INDEX('[1]population_%'!$1:$1048576,MATCH(Activités_Home_Ho!$A585,'[1]population_%'!$A:$A,0),9)*INDEX([1]Home_Ho!$1:$1048576,MATCH(Activités_Home_Ho!$C585,[1]Home_Ho!$A:$A,0),15)/15</f>
        <v>0.10775861371451691</v>
      </c>
      <c r="CA585">
        <f>INDEX('[1]population_%'!$1:$1048576,MATCH(Activités_Home_Ho!$A585,'[1]population_%'!$A:$A,0),9)*INDEX([1]Home_Ho!$1:$1048576,MATCH(Activités_Home_Ho!$C585,[1]Home_Ho!$A:$A,0),15)/15</f>
        <v>0.10775861371451691</v>
      </c>
    </row>
    <row r="586" spans="1:79" x14ac:dyDescent="0.35">
      <c r="A586" s="1" t="s">
        <v>1152</v>
      </c>
      <c r="B586" s="1" t="s">
        <v>1153</v>
      </c>
      <c r="C586" t="str">
        <f>INDEX([1]bruxelles_parsed_lat_long!$1:$1048576,MATCH($A586,[1]bruxelles_parsed_lat_long!$E:$E,0),9)</f>
        <v>Uccle</v>
      </c>
      <c r="D586">
        <f>INDEX('[1]population_%'!$1:$1048576,MATCH(Activités_Home_Ho!$A586,'[1]population_%'!$A:$A,0),9)*INDEX([1]Home_Ho!$1:$1048576,MATCH(Activités_Home_Ho!$C586,[1]Home_Ho!$A:$A,0),2)/2</f>
        <v>1.2315420403209494E-2</v>
      </c>
      <c r="E586">
        <f>INDEX('[1]population_%'!$1:$1048576,MATCH(Activités_Home_Ho!$A586,'[1]population_%'!$A:$A,0),9)*INDEX([1]Home_Ho!$1:$1048576,MATCH(Activités_Home_Ho!$C586,[1]Home_Ho!$A:$A,0),3)/5</f>
        <v>0.12642568493920392</v>
      </c>
      <c r="F586">
        <f>INDEX('[1]population_%'!$1:$1048576,MATCH(Activités_Home_Ho!$A586,'[1]population_%'!$A:$A,0),9)*INDEX([1]Home_Ho!$1:$1048576,MATCH(Activités_Home_Ho!$C586,[1]Home_Ho!$A:$A,0),3)/5</f>
        <v>0.12642568493920392</v>
      </c>
      <c r="G586">
        <f>INDEX('[1]population_%'!$1:$1048576,MATCH(Activités_Home_Ho!$A586,'[1]population_%'!$A:$A,0),9)*INDEX([1]Home_Ho!$1:$1048576,MATCH(Activités_Home_Ho!$C586,[1]Home_Ho!$A:$A,0),3)/5</f>
        <v>0.12642568493920392</v>
      </c>
      <c r="H586">
        <f>INDEX('[1]population_%'!$1:$1048576,MATCH(Activités_Home_Ho!$A586,'[1]population_%'!$A:$A,0),9)*INDEX([1]Home_Ho!$1:$1048576,MATCH(Activités_Home_Ho!$C586,[1]Home_Ho!$A:$A,0),3)/5</f>
        <v>0.12642568493920392</v>
      </c>
      <c r="I586">
        <f>INDEX('[1]population_%'!$1:$1048576,MATCH(Activités_Home_Ho!$A586,'[1]population_%'!$A:$A,0),9)*INDEX([1]Home_Ho!$1:$1048576,MATCH(Activités_Home_Ho!$C586,[1]Home_Ho!$A:$A,0),3)/5</f>
        <v>0.12642568493920392</v>
      </c>
      <c r="J586">
        <f>INDEX('[1]population_%'!$1:$1048576,MATCH(Activités_Home_Ho!$A586,'[1]population_%'!$A:$A,0),9)*INDEX([1]Home_Ho!$1:$1048576,MATCH(Activités_Home_Ho!$C586,[1]Home_Ho!$A:$A,0),4)/5</f>
        <v>0.35434306520126757</v>
      </c>
      <c r="K586">
        <f>INDEX('[1]population_%'!$1:$1048576,MATCH(Activités_Home_Ho!$A586,'[1]population_%'!$A:$A,0),9)*INDEX([1]Home_Ho!$1:$1048576,MATCH(Activités_Home_Ho!$C586,[1]Home_Ho!$A:$A,0),4)/5</f>
        <v>0.35434306520126757</v>
      </c>
      <c r="L586">
        <f>INDEX('[1]population_%'!$1:$1048576,MATCH(Activités_Home_Ho!$A586,'[1]population_%'!$A:$A,0),9)*INDEX([1]Home_Ho!$1:$1048576,MATCH(Activités_Home_Ho!$C586,[1]Home_Ho!$A:$A,0),4)/5</f>
        <v>0.35434306520126757</v>
      </c>
      <c r="M586">
        <f>INDEX('[1]population_%'!$1:$1048576,MATCH(Activités_Home_Ho!$A586,'[1]population_%'!$A:$A,0),9)*INDEX([1]Home_Ho!$1:$1048576,MATCH(Activités_Home_Ho!$C586,[1]Home_Ho!$A:$A,0),4)/5</f>
        <v>0.35434306520126757</v>
      </c>
      <c r="N586">
        <f>INDEX('[1]population_%'!$1:$1048576,MATCH(Activités_Home_Ho!$A586,'[1]population_%'!$A:$A,0),9)*INDEX([1]Home_Ho!$1:$1048576,MATCH(Activités_Home_Ho!$C586,[1]Home_Ho!$A:$A,0),4)/5</f>
        <v>0.35434306520126757</v>
      </c>
      <c r="O586">
        <f>INDEX('[1]population_%'!$1:$1048576,MATCH(Activités_Home_Ho!$A586,'[1]population_%'!$A:$A,0),9)*INDEX([1]Home_Ho!$1:$1048576,MATCH(Activités_Home_Ho!$C586,[1]Home_Ho!$A:$A,0),5)/5</f>
        <v>0.46006621266266601</v>
      </c>
      <c r="P586">
        <f>INDEX('[1]population_%'!$1:$1048576,MATCH(Activités_Home_Ho!$A586,'[1]population_%'!$A:$A,0),9)*INDEX([1]Home_Ho!$1:$1048576,MATCH(Activités_Home_Ho!$C586,[1]Home_Ho!$A:$A,0),5)/5</f>
        <v>0.46006621266266601</v>
      </c>
      <c r="Q586">
        <f>INDEX('[1]population_%'!$1:$1048576,MATCH(Activités_Home_Ho!$A586,'[1]population_%'!$A:$A,0),9)*INDEX([1]Home_Ho!$1:$1048576,MATCH(Activités_Home_Ho!$C586,[1]Home_Ho!$A:$A,0),5)/5</f>
        <v>0.46006621266266601</v>
      </c>
      <c r="R586">
        <f>INDEX('[1]population_%'!$1:$1048576,MATCH(Activités_Home_Ho!$A586,'[1]population_%'!$A:$A,0),9)*INDEX([1]Home_Ho!$1:$1048576,MATCH(Activités_Home_Ho!$C586,[1]Home_Ho!$A:$A,0),5)/5</f>
        <v>0.46006621266266601</v>
      </c>
      <c r="S586">
        <f>INDEX('[1]population_%'!$1:$1048576,MATCH(Activités_Home_Ho!$A586,'[1]population_%'!$A:$A,0),9)*INDEX([1]Home_Ho!$1:$1048576,MATCH(Activités_Home_Ho!$C586,[1]Home_Ho!$A:$A,0),5)/5</f>
        <v>0.46006621266266601</v>
      </c>
      <c r="T586">
        <f>INDEX('[1]population_%'!$1:$1048576,MATCH(Activités_Home_Ho!$A586,'[1]population_%'!$A:$A,0),9)*INDEX([1]Home_Ho!$1:$1048576,MATCH(Activités_Home_Ho!$C586,[1]Home_Ho!$A:$A,0),6)/5</f>
        <v>0.50142076281662284</v>
      </c>
      <c r="U586">
        <f>INDEX('[1]population_%'!$1:$1048576,MATCH(Activités_Home_Ho!$A586,'[1]population_%'!$A:$A,0),9)*INDEX([1]Home_Ho!$1:$1048576,MATCH(Activités_Home_Ho!$C586,[1]Home_Ho!$A:$A,0),6)/5</f>
        <v>0.50142076281662284</v>
      </c>
      <c r="V586">
        <f>INDEX('[1]population_%'!$1:$1048576,MATCH(Activités_Home_Ho!$A586,'[1]population_%'!$A:$A,0),9)*INDEX([1]Home_Ho!$1:$1048576,MATCH(Activités_Home_Ho!$C586,[1]Home_Ho!$A:$A,0),6)/5</f>
        <v>0.50142076281662284</v>
      </c>
      <c r="W586">
        <f>INDEX('[1]population_%'!$1:$1048576,MATCH(Activités_Home_Ho!$A586,'[1]population_%'!$A:$A,0),9)*INDEX([1]Home_Ho!$1:$1048576,MATCH(Activités_Home_Ho!$C586,[1]Home_Ho!$A:$A,0),6)/5</f>
        <v>0.50142076281662284</v>
      </c>
      <c r="X586">
        <f>INDEX('[1]population_%'!$1:$1048576,MATCH(Activités_Home_Ho!$A586,'[1]population_%'!$A:$A,0),9)*INDEX([1]Home_Ho!$1:$1048576,MATCH(Activités_Home_Ho!$C586,[1]Home_Ho!$A:$A,0),6)/5</f>
        <v>0.50142076281662284</v>
      </c>
      <c r="Y586">
        <f>INDEX('[1]population_%'!$1:$1048576,MATCH(Activités_Home_Ho!$A586,'[1]population_%'!$A:$A,0),9)*INDEX([1]Home_Ho!$1:$1048576,MATCH(Activités_Home_Ho!$C586,[1]Home_Ho!$A:$A,0),7)/5</f>
        <v>0.56578936012406444</v>
      </c>
      <c r="Z586">
        <f>INDEX('[1]population_%'!$1:$1048576,MATCH(Activités_Home_Ho!$A586,'[1]population_%'!$A:$A,0),9)*INDEX([1]Home_Ho!$1:$1048576,MATCH(Activités_Home_Ho!$C586,[1]Home_Ho!$A:$A,0),7)/5</f>
        <v>0.56578936012406444</v>
      </c>
      <c r="AA586">
        <f>INDEX('[1]population_%'!$1:$1048576,MATCH(Activités_Home_Ho!$A586,'[1]population_%'!$A:$A,0),9)*INDEX([1]Home_Ho!$1:$1048576,MATCH(Activités_Home_Ho!$C586,[1]Home_Ho!$A:$A,0),7)/5</f>
        <v>0.56578936012406444</v>
      </c>
      <c r="AB586">
        <f>INDEX('[1]population_%'!$1:$1048576,MATCH(Activités_Home_Ho!$A586,'[1]population_%'!$A:$A,0),9)*INDEX([1]Home_Ho!$1:$1048576,MATCH(Activités_Home_Ho!$C586,[1]Home_Ho!$A:$A,0),7)/5</f>
        <v>0.56578936012406444</v>
      </c>
      <c r="AC586">
        <f>INDEX('[1]population_%'!$1:$1048576,MATCH(Activités_Home_Ho!$A586,'[1]population_%'!$A:$A,0),9)*INDEX([1]Home_Ho!$1:$1048576,MATCH(Activités_Home_Ho!$C586,[1]Home_Ho!$A:$A,0),7)/5</f>
        <v>0.56578936012406444</v>
      </c>
      <c r="AD586">
        <f>INDEX('[1]population_%'!$1:$1048576,MATCH(Activités_Home_Ho!$A586,'[1]population_%'!$A:$A,0),9)*INDEX([1]Home_Ho!$1:$1048576,MATCH(Activités_Home_Ho!$C586,[1]Home_Ho!$A:$A,0),8)/5</f>
        <v>0.60768705189580374</v>
      </c>
      <c r="AE586">
        <f>INDEX('[1]population_%'!$1:$1048576,MATCH(Activités_Home_Ho!$A586,'[1]population_%'!$A:$A,0),9)*INDEX([1]Home_Ho!$1:$1048576,MATCH(Activités_Home_Ho!$C586,[1]Home_Ho!$A:$A,0),8)/5</f>
        <v>0.60768705189580374</v>
      </c>
      <c r="AF586">
        <f>INDEX('[1]population_%'!$1:$1048576,MATCH(Activités_Home_Ho!$A586,'[1]population_%'!$A:$A,0),9)*INDEX([1]Home_Ho!$1:$1048576,MATCH(Activités_Home_Ho!$C586,[1]Home_Ho!$A:$A,0),8)/5</f>
        <v>0.60768705189580374</v>
      </c>
      <c r="AG586">
        <f>INDEX('[1]population_%'!$1:$1048576,MATCH(Activités_Home_Ho!$A586,'[1]population_%'!$A:$A,0),9)*INDEX([1]Home_Ho!$1:$1048576,MATCH(Activités_Home_Ho!$C586,[1]Home_Ho!$A:$A,0),8)/5</f>
        <v>0.60768705189580374</v>
      </c>
      <c r="AH586">
        <f>INDEX('[1]population_%'!$1:$1048576,MATCH(Activités_Home_Ho!$A586,'[1]population_%'!$A:$A,0),9)*INDEX([1]Home_Ho!$1:$1048576,MATCH(Activités_Home_Ho!$C586,[1]Home_Ho!$A:$A,0),8)/5</f>
        <v>0.60768705189580374</v>
      </c>
      <c r="AI586">
        <f>INDEX('[1]population_%'!$1:$1048576,MATCH(Activités_Home_Ho!$A586,'[1]population_%'!$A:$A,0),9)*INDEX([1]Home_Ho!$1:$1048576,MATCH(Activités_Home_Ho!$C586,[1]Home_Ho!$A:$A,0),9)/5</f>
        <v>0.5852919335625828</v>
      </c>
      <c r="AJ586">
        <f>INDEX('[1]population_%'!$1:$1048576,MATCH(Activités_Home_Ho!$A586,'[1]population_%'!$A:$A,0),9)*INDEX([1]Home_Ho!$1:$1048576,MATCH(Activités_Home_Ho!$C586,[1]Home_Ho!$A:$A,0),9)/5</f>
        <v>0.5852919335625828</v>
      </c>
      <c r="AK586">
        <f>INDEX('[1]population_%'!$1:$1048576,MATCH(Activités_Home_Ho!$A586,'[1]population_%'!$A:$A,0),9)*INDEX([1]Home_Ho!$1:$1048576,MATCH(Activités_Home_Ho!$C586,[1]Home_Ho!$A:$A,0),9)/5</f>
        <v>0.5852919335625828</v>
      </c>
      <c r="AL586">
        <f>INDEX('[1]population_%'!$1:$1048576,MATCH(Activités_Home_Ho!$A586,'[1]population_%'!$A:$A,0),9)*INDEX([1]Home_Ho!$1:$1048576,MATCH(Activités_Home_Ho!$C586,[1]Home_Ho!$A:$A,0),9)/5</f>
        <v>0.5852919335625828</v>
      </c>
      <c r="AM586">
        <f>INDEX('[1]population_%'!$1:$1048576,MATCH(Activités_Home_Ho!$A586,'[1]population_%'!$A:$A,0),9)*INDEX([1]Home_Ho!$1:$1048576,MATCH(Activités_Home_Ho!$C586,[1]Home_Ho!$A:$A,0),9)/5</f>
        <v>0.5852919335625828</v>
      </c>
      <c r="AN586">
        <f>INDEX('[1]population_%'!$1:$1048576,MATCH(Activités_Home_Ho!$A586,'[1]population_%'!$A:$A,0),9)*INDEX([1]Home_Ho!$1:$1048576,MATCH(Activités_Home_Ho!$C586,[1]Home_Ho!$A:$A,0),10)/5</f>
        <v>0.60964488795990379</v>
      </c>
      <c r="AO586">
        <f>INDEX('[1]population_%'!$1:$1048576,MATCH(Activités_Home_Ho!$A586,'[1]population_%'!$A:$A,0),9)*INDEX([1]Home_Ho!$1:$1048576,MATCH(Activités_Home_Ho!$C586,[1]Home_Ho!$A:$A,0),10)/5</f>
        <v>0.60964488795990379</v>
      </c>
      <c r="AP586">
        <f>INDEX('[1]population_%'!$1:$1048576,MATCH(Activités_Home_Ho!$A586,'[1]population_%'!$A:$A,0),9)*INDEX([1]Home_Ho!$1:$1048576,MATCH(Activités_Home_Ho!$C586,[1]Home_Ho!$A:$A,0),10)/5</f>
        <v>0.60964488795990379</v>
      </c>
      <c r="AQ586">
        <f>INDEX('[1]population_%'!$1:$1048576,MATCH(Activités_Home_Ho!$A586,'[1]population_%'!$A:$A,0),9)*INDEX([1]Home_Ho!$1:$1048576,MATCH(Activités_Home_Ho!$C586,[1]Home_Ho!$A:$A,0),10)/5</f>
        <v>0.60964488795990379</v>
      </c>
      <c r="AR586">
        <f>INDEX('[1]population_%'!$1:$1048576,MATCH(Activités_Home_Ho!$A586,'[1]population_%'!$A:$A,0),9)*INDEX([1]Home_Ho!$1:$1048576,MATCH(Activités_Home_Ho!$C586,[1]Home_Ho!$A:$A,0),10)/5</f>
        <v>0.60964488795990379</v>
      </c>
      <c r="AS586">
        <f>INDEX('[1]population_%'!$1:$1048576,MATCH(Activités_Home_Ho!$A586,'[1]population_%'!$A:$A,0),9)*INDEX([1]Home_Ho!$1:$1048576,MATCH(Activités_Home_Ho!$C586,[1]Home_Ho!$A:$A,0),11)/5</f>
        <v>0.58872762007506796</v>
      </c>
      <c r="AT586">
        <f>INDEX('[1]population_%'!$1:$1048576,MATCH(Activités_Home_Ho!$A586,'[1]population_%'!$A:$A,0),9)*INDEX([1]Home_Ho!$1:$1048576,MATCH(Activités_Home_Ho!$C586,[1]Home_Ho!$A:$A,0),11)/5</f>
        <v>0.58872762007506796</v>
      </c>
      <c r="AU586">
        <f>INDEX('[1]population_%'!$1:$1048576,MATCH(Activités_Home_Ho!$A586,'[1]population_%'!$A:$A,0),9)*INDEX([1]Home_Ho!$1:$1048576,MATCH(Activités_Home_Ho!$C586,[1]Home_Ho!$A:$A,0),11)/5</f>
        <v>0.58872762007506796</v>
      </c>
      <c r="AV586">
        <f>INDEX('[1]population_%'!$1:$1048576,MATCH(Activités_Home_Ho!$A586,'[1]population_%'!$A:$A,0),9)*INDEX([1]Home_Ho!$1:$1048576,MATCH(Activités_Home_Ho!$C586,[1]Home_Ho!$A:$A,0),11)/5</f>
        <v>0.58872762007506796</v>
      </c>
      <c r="AW586">
        <f>INDEX('[1]population_%'!$1:$1048576,MATCH(Activités_Home_Ho!$A586,'[1]population_%'!$A:$A,0),9)*INDEX([1]Home_Ho!$1:$1048576,MATCH(Activités_Home_Ho!$C586,[1]Home_Ho!$A:$A,0),12)/5</f>
        <v>0.24412321039264601</v>
      </c>
      <c r="AX586">
        <f>INDEX('[1]population_%'!$1:$1048576,MATCH(Activités_Home_Ho!$A586,'[1]population_%'!$A:$A,0),9)*INDEX([1]Home_Ho!$1:$1048576,MATCH(Activités_Home_Ho!$C586,[1]Home_Ho!$A:$A,0),12)/5</f>
        <v>0.24412321039264601</v>
      </c>
      <c r="AY586">
        <f>INDEX('[1]population_%'!$1:$1048576,MATCH(Activités_Home_Ho!$A586,'[1]population_%'!$A:$A,0),9)*INDEX([1]Home_Ho!$1:$1048576,MATCH(Activités_Home_Ho!$C586,[1]Home_Ho!$A:$A,0),12)/5</f>
        <v>0.24412321039264601</v>
      </c>
      <c r="AZ586">
        <f>INDEX('[1]population_%'!$1:$1048576,MATCH(Activités_Home_Ho!$A586,'[1]population_%'!$A:$A,0),9)*INDEX([1]Home_Ho!$1:$1048576,MATCH(Activités_Home_Ho!$C586,[1]Home_Ho!$A:$A,0),12)/5</f>
        <v>0.24412321039264601</v>
      </c>
      <c r="BA586">
        <f>INDEX('[1]population_%'!$1:$1048576,MATCH(Activités_Home_Ho!$A586,'[1]population_%'!$A:$A,0),9)*INDEX([1]Home_Ho!$1:$1048576,MATCH(Activités_Home_Ho!$C586,[1]Home_Ho!$A:$A,0),12)/5</f>
        <v>0.24412321039264601</v>
      </c>
      <c r="BB586">
        <f>INDEX('[1]population_%'!$1:$1048576,MATCH(Activités_Home_Ho!$A586,'[1]population_%'!$A:$A,0),9)*INDEX([1]Home_Ho!$1:$1048576,MATCH(Activités_Home_Ho!$C586,[1]Home_Ho!$A:$A,0),12)/5</f>
        <v>0.24412321039264601</v>
      </c>
      <c r="BC586">
        <f>INDEX('[1]population_%'!$1:$1048576,MATCH(Activités_Home_Ho!$A586,'[1]population_%'!$A:$A,0),9)*INDEX([1]Home_Ho!$1:$1048576,MATCH(Activités_Home_Ho!$C586,[1]Home_Ho!$A:$A,0),13)/5</f>
        <v>0.15172597936754095</v>
      </c>
      <c r="BD586">
        <f>INDEX('[1]population_%'!$1:$1048576,MATCH(Activités_Home_Ho!$A586,'[1]population_%'!$A:$A,0),9)*INDEX([1]Home_Ho!$1:$1048576,MATCH(Activités_Home_Ho!$C586,[1]Home_Ho!$A:$A,0),13)/5</f>
        <v>0.15172597936754095</v>
      </c>
      <c r="BE586">
        <f>INDEX('[1]population_%'!$1:$1048576,MATCH(Activités_Home_Ho!$A586,'[1]population_%'!$A:$A,0),9)*INDEX([1]Home_Ho!$1:$1048576,MATCH(Activités_Home_Ho!$C586,[1]Home_Ho!$A:$A,0),13)/5</f>
        <v>0.15172597936754095</v>
      </c>
      <c r="BF586">
        <f>INDEX('[1]population_%'!$1:$1048576,MATCH(Activités_Home_Ho!$A586,'[1]population_%'!$A:$A,0),9)*INDEX([1]Home_Ho!$1:$1048576,MATCH(Activités_Home_Ho!$C586,[1]Home_Ho!$A:$A,0),13)/5</f>
        <v>0.15172597936754095</v>
      </c>
      <c r="BG586">
        <f>INDEX('[1]population_%'!$1:$1048576,MATCH(Activités_Home_Ho!$A586,'[1]population_%'!$A:$A,0),9)*INDEX([1]Home_Ho!$1:$1048576,MATCH(Activités_Home_Ho!$C586,[1]Home_Ho!$A:$A,0),13)/5</f>
        <v>0.15172597936754095</v>
      </c>
      <c r="BH586">
        <f>INDEX('[1]population_%'!$1:$1048576,MATCH(Activités_Home_Ho!$A586,'[1]population_%'!$A:$A,0),9)*INDEX([1]Home_Ho!$1:$1048576,MATCH(Activités_Home_Ho!$C586,[1]Home_Ho!$A:$A,0),14)/5</f>
        <v>7.9803924212797514E-2</v>
      </c>
      <c r="BI586">
        <f>INDEX('[1]population_%'!$1:$1048576,MATCH(Activités_Home_Ho!$A586,'[1]population_%'!$A:$A,0),9)*INDEX([1]Home_Ho!$1:$1048576,MATCH(Activités_Home_Ho!$C586,[1]Home_Ho!$A:$A,0),14)/5</f>
        <v>7.9803924212797514E-2</v>
      </c>
      <c r="BJ586">
        <f>INDEX('[1]population_%'!$1:$1048576,MATCH(Activités_Home_Ho!$A586,'[1]population_%'!$A:$A,0),9)*INDEX([1]Home_Ho!$1:$1048576,MATCH(Activités_Home_Ho!$C586,[1]Home_Ho!$A:$A,0),14)/5</f>
        <v>7.9803924212797514E-2</v>
      </c>
      <c r="BK586">
        <f>INDEX('[1]population_%'!$1:$1048576,MATCH(Activités_Home_Ho!$A586,'[1]population_%'!$A:$A,0),9)*INDEX([1]Home_Ho!$1:$1048576,MATCH(Activités_Home_Ho!$C586,[1]Home_Ho!$A:$A,0),14)/5</f>
        <v>7.9803924212797514E-2</v>
      </c>
      <c r="BL586">
        <f>INDEX('[1]population_%'!$1:$1048576,MATCH(Activités_Home_Ho!$A586,'[1]population_%'!$A:$A,0),9)*INDEX([1]Home_Ho!$1:$1048576,MATCH(Activités_Home_Ho!$C586,[1]Home_Ho!$A:$A,0),14)/5</f>
        <v>7.9803924212797514E-2</v>
      </c>
      <c r="BM586">
        <f>INDEX('[1]population_%'!$1:$1048576,MATCH(Activités_Home_Ho!$A586,'[1]population_%'!$A:$A,0),9)*INDEX([1]Home_Ho!$1:$1048576,MATCH(Activités_Home_Ho!$C586,[1]Home_Ho!$A:$A,0),15)/15</f>
        <v>1.9868878250511316E-2</v>
      </c>
      <c r="BN586">
        <f>INDEX('[1]population_%'!$1:$1048576,MATCH(Activités_Home_Ho!$A586,'[1]population_%'!$A:$A,0),9)*INDEX([1]Home_Ho!$1:$1048576,MATCH(Activités_Home_Ho!$C586,[1]Home_Ho!$A:$A,0),15)/15</f>
        <v>1.9868878250511316E-2</v>
      </c>
      <c r="BO586">
        <f>INDEX('[1]population_%'!$1:$1048576,MATCH(Activités_Home_Ho!$A586,'[1]population_%'!$A:$A,0),9)*INDEX([1]Home_Ho!$1:$1048576,MATCH(Activités_Home_Ho!$C586,[1]Home_Ho!$A:$A,0),15)/15</f>
        <v>1.9868878250511316E-2</v>
      </c>
      <c r="BP586">
        <f>INDEX('[1]population_%'!$1:$1048576,MATCH(Activités_Home_Ho!$A586,'[1]population_%'!$A:$A,0),9)*INDEX([1]Home_Ho!$1:$1048576,MATCH(Activités_Home_Ho!$C586,[1]Home_Ho!$A:$A,0),15)/15</f>
        <v>1.9868878250511316E-2</v>
      </c>
      <c r="BQ586">
        <f>INDEX('[1]population_%'!$1:$1048576,MATCH(Activités_Home_Ho!$A586,'[1]population_%'!$A:$A,0),9)*INDEX([1]Home_Ho!$1:$1048576,MATCH(Activités_Home_Ho!$C586,[1]Home_Ho!$A:$A,0),15)/15</f>
        <v>1.9868878250511316E-2</v>
      </c>
      <c r="BR586">
        <f>INDEX('[1]population_%'!$1:$1048576,MATCH(Activités_Home_Ho!$A586,'[1]population_%'!$A:$A,0),9)*INDEX([1]Home_Ho!$1:$1048576,MATCH(Activités_Home_Ho!$C586,[1]Home_Ho!$A:$A,0),15)/15</f>
        <v>1.9868878250511316E-2</v>
      </c>
      <c r="BS586">
        <f>INDEX('[1]population_%'!$1:$1048576,MATCH(Activités_Home_Ho!$A586,'[1]population_%'!$A:$A,0),9)*INDEX([1]Home_Ho!$1:$1048576,MATCH(Activités_Home_Ho!$C586,[1]Home_Ho!$A:$A,0),15)/15</f>
        <v>1.9868878250511316E-2</v>
      </c>
      <c r="BT586">
        <f>INDEX('[1]population_%'!$1:$1048576,MATCH(Activités_Home_Ho!$A586,'[1]population_%'!$A:$A,0),9)*INDEX([1]Home_Ho!$1:$1048576,MATCH(Activités_Home_Ho!$C586,[1]Home_Ho!$A:$A,0),15)/15</f>
        <v>1.9868878250511316E-2</v>
      </c>
      <c r="BU586">
        <f>INDEX('[1]population_%'!$1:$1048576,MATCH(Activités_Home_Ho!$A586,'[1]population_%'!$A:$A,0),9)*INDEX([1]Home_Ho!$1:$1048576,MATCH(Activités_Home_Ho!$C586,[1]Home_Ho!$A:$A,0),15)/15</f>
        <v>1.9868878250511316E-2</v>
      </c>
      <c r="BV586">
        <f>INDEX('[1]population_%'!$1:$1048576,MATCH(Activités_Home_Ho!$A586,'[1]population_%'!$A:$A,0),9)*INDEX([1]Home_Ho!$1:$1048576,MATCH(Activités_Home_Ho!$C586,[1]Home_Ho!$A:$A,0),15)/15</f>
        <v>1.9868878250511316E-2</v>
      </c>
      <c r="BW586">
        <f>INDEX('[1]population_%'!$1:$1048576,MATCH(Activités_Home_Ho!$A586,'[1]population_%'!$A:$A,0),9)*INDEX([1]Home_Ho!$1:$1048576,MATCH(Activités_Home_Ho!$C586,[1]Home_Ho!$A:$A,0),15)/15</f>
        <v>1.9868878250511316E-2</v>
      </c>
      <c r="BX586">
        <f>INDEX('[1]population_%'!$1:$1048576,MATCH(Activités_Home_Ho!$A586,'[1]population_%'!$A:$A,0),9)*INDEX([1]Home_Ho!$1:$1048576,MATCH(Activités_Home_Ho!$C586,[1]Home_Ho!$A:$A,0),15)/15</f>
        <v>1.9868878250511316E-2</v>
      </c>
      <c r="BY586">
        <f>INDEX('[1]population_%'!$1:$1048576,MATCH(Activités_Home_Ho!$A586,'[1]population_%'!$A:$A,0),9)*INDEX([1]Home_Ho!$1:$1048576,MATCH(Activités_Home_Ho!$C586,[1]Home_Ho!$A:$A,0),15)/15</f>
        <v>1.9868878250511316E-2</v>
      </c>
      <c r="BZ586">
        <f>INDEX('[1]population_%'!$1:$1048576,MATCH(Activités_Home_Ho!$A586,'[1]population_%'!$A:$A,0),9)*INDEX([1]Home_Ho!$1:$1048576,MATCH(Activités_Home_Ho!$C586,[1]Home_Ho!$A:$A,0),15)/15</f>
        <v>1.9868878250511316E-2</v>
      </c>
      <c r="CA586">
        <f>INDEX('[1]population_%'!$1:$1048576,MATCH(Activités_Home_Ho!$A586,'[1]population_%'!$A:$A,0),9)*INDEX([1]Home_Ho!$1:$1048576,MATCH(Activités_Home_Ho!$C586,[1]Home_Ho!$A:$A,0),15)/15</f>
        <v>1.9868878250511316E-2</v>
      </c>
    </row>
    <row r="587" spans="1:79" x14ac:dyDescent="0.35">
      <c r="A587" s="1" t="s">
        <v>1154</v>
      </c>
      <c r="B587" s="1" t="s">
        <v>1155</v>
      </c>
      <c r="C587" t="str">
        <f>INDEX([1]bruxelles_parsed_lat_long!$1:$1048576,MATCH($A587,[1]bruxelles_parsed_lat_long!$E:$E,0),9)</f>
        <v>Uccle</v>
      </c>
      <c r="D587">
        <f>INDEX('[1]population_%'!$1:$1048576,MATCH(Activités_Home_Ho!$A587,'[1]population_%'!$A:$A,0),9)*INDEX([1]Home_Ho!$1:$1048576,MATCH(Activités_Home_Ho!$C587,[1]Home_Ho!$A:$A,0),2)/2</f>
        <v>4.978760703930956E-2</v>
      </c>
      <c r="E587">
        <f>INDEX('[1]population_%'!$1:$1048576,MATCH(Activités_Home_Ho!$A587,'[1]population_%'!$A:$A,0),9)*INDEX([1]Home_Ho!$1:$1048576,MATCH(Activités_Home_Ho!$C587,[1]Home_Ho!$A:$A,0),3)/5</f>
        <v>0.51110170139123012</v>
      </c>
      <c r="F587">
        <f>INDEX('[1]population_%'!$1:$1048576,MATCH(Activités_Home_Ho!$A587,'[1]population_%'!$A:$A,0),9)*INDEX([1]Home_Ho!$1:$1048576,MATCH(Activités_Home_Ho!$C587,[1]Home_Ho!$A:$A,0),3)/5</f>
        <v>0.51110170139123012</v>
      </c>
      <c r="G587">
        <f>INDEX('[1]population_%'!$1:$1048576,MATCH(Activités_Home_Ho!$A587,'[1]population_%'!$A:$A,0),9)*INDEX([1]Home_Ho!$1:$1048576,MATCH(Activités_Home_Ho!$C587,[1]Home_Ho!$A:$A,0),3)/5</f>
        <v>0.51110170139123012</v>
      </c>
      <c r="H587">
        <f>INDEX('[1]population_%'!$1:$1048576,MATCH(Activités_Home_Ho!$A587,'[1]population_%'!$A:$A,0),9)*INDEX([1]Home_Ho!$1:$1048576,MATCH(Activités_Home_Ho!$C587,[1]Home_Ho!$A:$A,0),3)/5</f>
        <v>0.51110170139123012</v>
      </c>
      <c r="I587">
        <f>INDEX('[1]population_%'!$1:$1048576,MATCH(Activités_Home_Ho!$A587,'[1]population_%'!$A:$A,0),9)*INDEX([1]Home_Ho!$1:$1048576,MATCH(Activités_Home_Ho!$C587,[1]Home_Ho!$A:$A,0),3)/5</f>
        <v>0.51110170139123012</v>
      </c>
      <c r="J587">
        <f>INDEX('[1]population_%'!$1:$1048576,MATCH(Activités_Home_Ho!$A587,'[1]population_%'!$A:$A,0),9)*INDEX([1]Home_Ho!$1:$1048576,MATCH(Activités_Home_Ho!$C587,[1]Home_Ho!$A:$A,0),4)/5</f>
        <v>1.4325043489987188</v>
      </c>
      <c r="K587">
        <f>INDEX('[1]population_%'!$1:$1048576,MATCH(Activités_Home_Ho!$A587,'[1]population_%'!$A:$A,0),9)*INDEX([1]Home_Ho!$1:$1048576,MATCH(Activités_Home_Ho!$C587,[1]Home_Ho!$A:$A,0),4)/5</f>
        <v>1.4325043489987188</v>
      </c>
      <c r="L587">
        <f>INDEX('[1]population_%'!$1:$1048576,MATCH(Activités_Home_Ho!$A587,'[1]population_%'!$A:$A,0),9)*INDEX([1]Home_Ho!$1:$1048576,MATCH(Activités_Home_Ho!$C587,[1]Home_Ho!$A:$A,0),4)/5</f>
        <v>1.4325043489987188</v>
      </c>
      <c r="M587">
        <f>INDEX('[1]population_%'!$1:$1048576,MATCH(Activités_Home_Ho!$A587,'[1]population_%'!$A:$A,0),9)*INDEX([1]Home_Ho!$1:$1048576,MATCH(Activités_Home_Ho!$C587,[1]Home_Ho!$A:$A,0),4)/5</f>
        <v>1.4325043489987188</v>
      </c>
      <c r="N587">
        <f>INDEX('[1]population_%'!$1:$1048576,MATCH(Activités_Home_Ho!$A587,'[1]population_%'!$A:$A,0),9)*INDEX([1]Home_Ho!$1:$1048576,MATCH(Activités_Home_Ho!$C587,[1]Home_Ho!$A:$A,0),4)/5</f>
        <v>1.4325043489987188</v>
      </c>
      <c r="O587">
        <f>INDEX('[1]population_%'!$1:$1048576,MATCH(Activités_Home_Ho!$A587,'[1]population_%'!$A:$A,0),9)*INDEX([1]Home_Ho!$1:$1048576,MATCH(Activités_Home_Ho!$C587,[1]Home_Ho!$A:$A,0),5)/5</f>
        <v>1.8599118063515612</v>
      </c>
      <c r="P587">
        <f>INDEX('[1]population_%'!$1:$1048576,MATCH(Activités_Home_Ho!$A587,'[1]population_%'!$A:$A,0),9)*INDEX([1]Home_Ho!$1:$1048576,MATCH(Activités_Home_Ho!$C587,[1]Home_Ho!$A:$A,0),5)/5</f>
        <v>1.8599118063515612</v>
      </c>
      <c r="Q587">
        <f>INDEX('[1]population_%'!$1:$1048576,MATCH(Activités_Home_Ho!$A587,'[1]population_%'!$A:$A,0),9)*INDEX([1]Home_Ho!$1:$1048576,MATCH(Activités_Home_Ho!$C587,[1]Home_Ho!$A:$A,0),5)/5</f>
        <v>1.8599118063515612</v>
      </c>
      <c r="R587">
        <f>INDEX('[1]population_%'!$1:$1048576,MATCH(Activités_Home_Ho!$A587,'[1]population_%'!$A:$A,0),9)*INDEX([1]Home_Ho!$1:$1048576,MATCH(Activités_Home_Ho!$C587,[1]Home_Ho!$A:$A,0),5)/5</f>
        <v>1.8599118063515612</v>
      </c>
      <c r="S587">
        <f>INDEX('[1]population_%'!$1:$1048576,MATCH(Activités_Home_Ho!$A587,'[1]population_%'!$A:$A,0),9)*INDEX([1]Home_Ho!$1:$1048576,MATCH(Activités_Home_Ho!$C587,[1]Home_Ho!$A:$A,0),5)/5</f>
        <v>1.8599118063515612</v>
      </c>
      <c r="T587">
        <f>INDEX('[1]population_%'!$1:$1048576,MATCH(Activités_Home_Ho!$A587,'[1]population_%'!$A:$A,0),9)*INDEX([1]Home_Ho!$1:$1048576,MATCH(Activités_Home_Ho!$C587,[1]Home_Ho!$A:$A,0),6)/5</f>
        <v>2.0270960375789451</v>
      </c>
      <c r="U587">
        <f>INDEX('[1]population_%'!$1:$1048576,MATCH(Activités_Home_Ho!$A587,'[1]population_%'!$A:$A,0),9)*INDEX([1]Home_Ho!$1:$1048576,MATCH(Activités_Home_Ho!$C587,[1]Home_Ho!$A:$A,0),6)/5</f>
        <v>2.0270960375789451</v>
      </c>
      <c r="V587">
        <f>INDEX('[1]population_%'!$1:$1048576,MATCH(Activités_Home_Ho!$A587,'[1]population_%'!$A:$A,0),9)*INDEX([1]Home_Ho!$1:$1048576,MATCH(Activités_Home_Ho!$C587,[1]Home_Ho!$A:$A,0),6)/5</f>
        <v>2.0270960375789451</v>
      </c>
      <c r="W587">
        <f>INDEX('[1]population_%'!$1:$1048576,MATCH(Activités_Home_Ho!$A587,'[1]population_%'!$A:$A,0),9)*INDEX([1]Home_Ho!$1:$1048576,MATCH(Activités_Home_Ho!$C587,[1]Home_Ho!$A:$A,0),6)/5</f>
        <v>2.0270960375789451</v>
      </c>
      <c r="X587">
        <f>INDEX('[1]population_%'!$1:$1048576,MATCH(Activités_Home_Ho!$A587,'[1]population_%'!$A:$A,0),9)*INDEX([1]Home_Ho!$1:$1048576,MATCH(Activités_Home_Ho!$C587,[1]Home_Ho!$A:$A,0),6)/5</f>
        <v>2.0270960375789451</v>
      </c>
      <c r="Y587">
        <f>INDEX('[1]population_%'!$1:$1048576,MATCH(Activités_Home_Ho!$A587,'[1]population_%'!$A:$A,0),9)*INDEX([1]Home_Ho!$1:$1048576,MATCH(Activités_Home_Ho!$C587,[1]Home_Ho!$A:$A,0),7)/5</f>
        <v>2.2873192637044033</v>
      </c>
      <c r="Z587">
        <f>INDEX('[1]population_%'!$1:$1048576,MATCH(Activités_Home_Ho!$A587,'[1]population_%'!$A:$A,0),9)*INDEX([1]Home_Ho!$1:$1048576,MATCH(Activités_Home_Ho!$C587,[1]Home_Ho!$A:$A,0),7)/5</f>
        <v>2.2873192637044033</v>
      </c>
      <c r="AA587">
        <f>INDEX('[1]population_%'!$1:$1048576,MATCH(Activités_Home_Ho!$A587,'[1]population_%'!$A:$A,0),9)*INDEX([1]Home_Ho!$1:$1048576,MATCH(Activités_Home_Ho!$C587,[1]Home_Ho!$A:$A,0),7)/5</f>
        <v>2.2873192637044033</v>
      </c>
      <c r="AB587">
        <f>INDEX('[1]population_%'!$1:$1048576,MATCH(Activités_Home_Ho!$A587,'[1]population_%'!$A:$A,0),9)*INDEX([1]Home_Ho!$1:$1048576,MATCH(Activités_Home_Ho!$C587,[1]Home_Ho!$A:$A,0),7)/5</f>
        <v>2.2873192637044033</v>
      </c>
      <c r="AC587">
        <f>INDEX('[1]population_%'!$1:$1048576,MATCH(Activités_Home_Ho!$A587,'[1]population_%'!$A:$A,0),9)*INDEX([1]Home_Ho!$1:$1048576,MATCH(Activités_Home_Ho!$C587,[1]Home_Ho!$A:$A,0),7)/5</f>
        <v>2.2873192637044033</v>
      </c>
      <c r="AD587">
        <f>INDEX('[1]population_%'!$1:$1048576,MATCH(Activités_Home_Ho!$A587,'[1]population_%'!$A:$A,0),9)*INDEX([1]Home_Ho!$1:$1048576,MATCH(Activités_Home_Ho!$C587,[1]Home_Ho!$A:$A,0),8)/5</f>
        <v>2.4566992560627514</v>
      </c>
      <c r="AE587">
        <f>INDEX('[1]population_%'!$1:$1048576,MATCH(Activités_Home_Ho!$A587,'[1]population_%'!$A:$A,0),9)*INDEX([1]Home_Ho!$1:$1048576,MATCH(Activités_Home_Ho!$C587,[1]Home_Ho!$A:$A,0),8)/5</f>
        <v>2.4566992560627514</v>
      </c>
      <c r="AF587">
        <f>INDEX('[1]population_%'!$1:$1048576,MATCH(Activités_Home_Ho!$A587,'[1]population_%'!$A:$A,0),9)*INDEX([1]Home_Ho!$1:$1048576,MATCH(Activités_Home_Ho!$C587,[1]Home_Ho!$A:$A,0),8)/5</f>
        <v>2.4566992560627514</v>
      </c>
      <c r="AG587">
        <f>INDEX('[1]population_%'!$1:$1048576,MATCH(Activités_Home_Ho!$A587,'[1]population_%'!$A:$A,0),9)*INDEX([1]Home_Ho!$1:$1048576,MATCH(Activités_Home_Ho!$C587,[1]Home_Ho!$A:$A,0),8)/5</f>
        <v>2.4566992560627514</v>
      </c>
      <c r="AH587">
        <f>INDEX('[1]population_%'!$1:$1048576,MATCH(Activités_Home_Ho!$A587,'[1]population_%'!$A:$A,0),9)*INDEX([1]Home_Ho!$1:$1048576,MATCH(Activités_Home_Ho!$C587,[1]Home_Ho!$A:$A,0),8)/5</f>
        <v>2.4566992560627514</v>
      </c>
      <c r="AI587">
        <f>INDEX('[1]population_%'!$1:$1048576,MATCH(Activités_Home_Ho!$A587,'[1]population_%'!$A:$A,0),9)*INDEX([1]Home_Ho!$1:$1048576,MATCH(Activités_Home_Ho!$C587,[1]Home_Ho!$A:$A,0),9)/5</f>
        <v>2.3661624075697301</v>
      </c>
      <c r="AJ587">
        <f>INDEX('[1]population_%'!$1:$1048576,MATCH(Activités_Home_Ho!$A587,'[1]population_%'!$A:$A,0),9)*INDEX([1]Home_Ho!$1:$1048576,MATCH(Activités_Home_Ho!$C587,[1]Home_Ho!$A:$A,0),9)/5</f>
        <v>2.3661624075697301</v>
      </c>
      <c r="AK587">
        <f>INDEX('[1]population_%'!$1:$1048576,MATCH(Activités_Home_Ho!$A587,'[1]population_%'!$A:$A,0),9)*INDEX([1]Home_Ho!$1:$1048576,MATCH(Activités_Home_Ho!$C587,[1]Home_Ho!$A:$A,0),9)/5</f>
        <v>2.3661624075697301</v>
      </c>
      <c r="AL587">
        <f>INDEX('[1]population_%'!$1:$1048576,MATCH(Activités_Home_Ho!$A587,'[1]population_%'!$A:$A,0),9)*INDEX([1]Home_Ho!$1:$1048576,MATCH(Activités_Home_Ho!$C587,[1]Home_Ho!$A:$A,0),9)/5</f>
        <v>2.3661624075697301</v>
      </c>
      <c r="AM587">
        <f>INDEX('[1]population_%'!$1:$1048576,MATCH(Activités_Home_Ho!$A587,'[1]population_%'!$A:$A,0),9)*INDEX([1]Home_Ho!$1:$1048576,MATCH(Activités_Home_Ho!$C587,[1]Home_Ho!$A:$A,0),9)/5</f>
        <v>2.3661624075697301</v>
      </c>
      <c r="AN587">
        <f>INDEX('[1]population_%'!$1:$1048576,MATCH(Activités_Home_Ho!$A587,'[1]population_%'!$A:$A,0),9)*INDEX([1]Home_Ho!$1:$1048576,MATCH(Activités_Home_Ho!$C587,[1]Home_Ho!$A:$A,0),10)/5</f>
        <v>2.4646142089766934</v>
      </c>
      <c r="AO587">
        <f>INDEX('[1]population_%'!$1:$1048576,MATCH(Activités_Home_Ho!$A587,'[1]population_%'!$A:$A,0),9)*INDEX([1]Home_Ho!$1:$1048576,MATCH(Activités_Home_Ho!$C587,[1]Home_Ho!$A:$A,0),10)/5</f>
        <v>2.4646142089766934</v>
      </c>
      <c r="AP587">
        <f>INDEX('[1]population_%'!$1:$1048576,MATCH(Activités_Home_Ho!$A587,'[1]population_%'!$A:$A,0),9)*INDEX([1]Home_Ho!$1:$1048576,MATCH(Activités_Home_Ho!$C587,[1]Home_Ho!$A:$A,0),10)/5</f>
        <v>2.4646142089766934</v>
      </c>
      <c r="AQ587">
        <f>INDEX('[1]population_%'!$1:$1048576,MATCH(Activités_Home_Ho!$A587,'[1]population_%'!$A:$A,0),9)*INDEX([1]Home_Ho!$1:$1048576,MATCH(Activités_Home_Ho!$C587,[1]Home_Ho!$A:$A,0),10)/5</f>
        <v>2.4646142089766934</v>
      </c>
      <c r="AR587">
        <f>INDEX('[1]population_%'!$1:$1048576,MATCH(Activités_Home_Ho!$A587,'[1]population_%'!$A:$A,0),9)*INDEX([1]Home_Ho!$1:$1048576,MATCH(Activités_Home_Ho!$C587,[1]Home_Ho!$A:$A,0),10)/5</f>
        <v>2.4646142089766934</v>
      </c>
      <c r="AS587">
        <f>INDEX('[1]population_%'!$1:$1048576,MATCH(Activités_Home_Ho!$A587,'[1]population_%'!$A:$A,0),9)*INDEX([1]Home_Ho!$1:$1048576,MATCH(Activités_Home_Ho!$C587,[1]Home_Ho!$A:$A,0),11)/5</f>
        <v>2.3800518733283886</v>
      </c>
      <c r="AT587">
        <f>INDEX('[1]population_%'!$1:$1048576,MATCH(Activités_Home_Ho!$A587,'[1]population_%'!$A:$A,0),9)*INDEX([1]Home_Ho!$1:$1048576,MATCH(Activités_Home_Ho!$C587,[1]Home_Ho!$A:$A,0),11)/5</f>
        <v>2.3800518733283886</v>
      </c>
      <c r="AU587">
        <f>INDEX('[1]population_%'!$1:$1048576,MATCH(Activités_Home_Ho!$A587,'[1]population_%'!$A:$A,0),9)*INDEX([1]Home_Ho!$1:$1048576,MATCH(Activités_Home_Ho!$C587,[1]Home_Ho!$A:$A,0),11)/5</f>
        <v>2.3800518733283886</v>
      </c>
      <c r="AV587">
        <f>INDEX('[1]population_%'!$1:$1048576,MATCH(Activités_Home_Ho!$A587,'[1]population_%'!$A:$A,0),9)*INDEX([1]Home_Ho!$1:$1048576,MATCH(Activités_Home_Ho!$C587,[1]Home_Ho!$A:$A,0),11)/5</f>
        <v>2.3800518733283886</v>
      </c>
      <c r="AW587">
        <f>INDEX('[1]population_%'!$1:$1048576,MATCH(Activités_Home_Ho!$A587,'[1]population_%'!$A:$A,0),9)*INDEX([1]Home_Ho!$1:$1048576,MATCH(Activités_Home_Ho!$C587,[1]Home_Ho!$A:$A,0),12)/5</f>
        <v>0.98691803204998541</v>
      </c>
      <c r="AX587">
        <f>INDEX('[1]population_%'!$1:$1048576,MATCH(Activités_Home_Ho!$A587,'[1]population_%'!$A:$A,0),9)*INDEX([1]Home_Ho!$1:$1048576,MATCH(Activités_Home_Ho!$C587,[1]Home_Ho!$A:$A,0),12)/5</f>
        <v>0.98691803204998541</v>
      </c>
      <c r="AY587">
        <f>INDEX('[1]population_%'!$1:$1048576,MATCH(Activités_Home_Ho!$A587,'[1]population_%'!$A:$A,0),9)*INDEX([1]Home_Ho!$1:$1048576,MATCH(Activités_Home_Ho!$C587,[1]Home_Ho!$A:$A,0),12)/5</f>
        <v>0.98691803204998541</v>
      </c>
      <c r="AZ587">
        <f>INDEX('[1]population_%'!$1:$1048576,MATCH(Activités_Home_Ho!$A587,'[1]population_%'!$A:$A,0),9)*INDEX([1]Home_Ho!$1:$1048576,MATCH(Activités_Home_Ho!$C587,[1]Home_Ho!$A:$A,0),12)/5</f>
        <v>0.98691803204998541</v>
      </c>
      <c r="BA587">
        <f>INDEX('[1]population_%'!$1:$1048576,MATCH(Activités_Home_Ho!$A587,'[1]population_%'!$A:$A,0),9)*INDEX([1]Home_Ho!$1:$1048576,MATCH(Activités_Home_Ho!$C587,[1]Home_Ho!$A:$A,0),12)/5</f>
        <v>0.98691803204998541</v>
      </c>
      <c r="BB587">
        <f>INDEX('[1]population_%'!$1:$1048576,MATCH(Activités_Home_Ho!$A587,'[1]population_%'!$A:$A,0),9)*INDEX([1]Home_Ho!$1:$1048576,MATCH(Activités_Home_Ho!$C587,[1]Home_Ho!$A:$A,0),12)/5</f>
        <v>0.98691803204998541</v>
      </c>
      <c r="BC587">
        <f>INDEX('[1]population_%'!$1:$1048576,MATCH(Activités_Home_Ho!$A587,'[1]population_%'!$A:$A,0),9)*INDEX([1]Home_Ho!$1:$1048576,MATCH(Activités_Home_Ho!$C587,[1]Home_Ho!$A:$A,0),13)/5</f>
        <v>0.61338331872429375</v>
      </c>
      <c r="BD587">
        <f>INDEX('[1]population_%'!$1:$1048576,MATCH(Activités_Home_Ho!$A587,'[1]population_%'!$A:$A,0),9)*INDEX([1]Home_Ho!$1:$1048576,MATCH(Activités_Home_Ho!$C587,[1]Home_Ho!$A:$A,0),13)/5</f>
        <v>0.61338331872429375</v>
      </c>
      <c r="BE587">
        <f>INDEX('[1]population_%'!$1:$1048576,MATCH(Activités_Home_Ho!$A587,'[1]population_%'!$A:$A,0),9)*INDEX([1]Home_Ho!$1:$1048576,MATCH(Activités_Home_Ho!$C587,[1]Home_Ho!$A:$A,0),13)/5</f>
        <v>0.61338331872429375</v>
      </c>
      <c r="BF587">
        <f>INDEX('[1]population_%'!$1:$1048576,MATCH(Activités_Home_Ho!$A587,'[1]population_%'!$A:$A,0),9)*INDEX([1]Home_Ho!$1:$1048576,MATCH(Activités_Home_Ho!$C587,[1]Home_Ho!$A:$A,0),13)/5</f>
        <v>0.61338331872429375</v>
      </c>
      <c r="BG587">
        <f>INDEX('[1]population_%'!$1:$1048576,MATCH(Activités_Home_Ho!$A587,'[1]population_%'!$A:$A,0),9)*INDEX([1]Home_Ho!$1:$1048576,MATCH(Activités_Home_Ho!$C587,[1]Home_Ho!$A:$A,0),13)/5</f>
        <v>0.61338331872429375</v>
      </c>
      <c r="BH587">
        <f>INDEX('[1]population_%'!$1:$1048576,MATCH(Activités_Home_Ho!$A587,'[1]population_%'!$A:$A,0),9)*INDEX([1]Home_Ho!$1:$1048576,MATCH(Activités_Home_Ho!$C587,[1]Home_Ho!$A:$A,0),14)/5</f>
        <v>0.32262369361472587</v>
      </c>
      <c r="BI587">
        <f>INDEX('[1]population_%'!$1:$1048576,MATCH(Activités_Home_Ho!$A587,'[1]population_%'!$A:$A,0),9)*INDEX([1]Home_Ho!$1:$1048576,MATCH(Activités_Home_Ho!$C587,[1]Home_Ho!$A:$A,0),14)/5</f>
        <v>0.32262369361472587</v>
      </c>
      <c r="BJ587">
        <f>INDEX('[1]population_%'!$1:$1048576,MATCH(Activités_Home_Ho!$A587,'[1]population_%'!$A:$A,0),9)*INDEX([1]Home_Ho!$1:$1048576,MATCH(Activités_Home_Ho!$C587,[1]Home_Ho!$A:$A,0),14)/5</f>
        <v>0.32262369361472587</v>
      </c>
      <c r="BK587">
        <f>INDEX('[1]population_%'!$1:$1048576,MATCH(Activités_Home_Ho!$A587,'[1]population_%'!$A:$A,0),9)*INDEX([1]Home_Ho!$1:$1048576,MATCH(Activités_Home_Ho!$C587,[1]Home_Ho!$A:$A,0),14)/5</f>
        <v>0.32262369361472587</v>
      </c>
      <c r="BL587">
        <f>INDEX('[1]population_%'!$1:$1048576,MATCH(Activités_Home_Ho!$A587,'[1]population_%'!$A:$A,0),9)*INDEX([1]Home_Ho!$1:$1048576,MATCH(Activités_Home_Ho!$C587,[1]Home_Ho!$A:$A,0),14)/5</f>
        <v>0.32262369361472587</v>
      </c>
      <c r="BM587">
        <f>INDEX('[1]population_%'!$1:$1048576,MATCH(Activités_Home_Ho!$A587,'[1]population_%'!$A:$A,0),9)*INDEX([1]Home_Ho!$1:$1048576,MATCH(Activités_Home_Ho!$C587,[1]Home_Ho!$A:$A,0),15)/15</f>
        <v>8.0324006023419423E-2</v>
      </c>
      <c r="BN587">
        <f>INDEX('[1]population_%'!$1:$1048576,MATCH(Activités_Home_Ho!$A587,'[1]population_%'!$A:$A,0),9)*INDEX([1]Home_Ho!$1:$1048576,MATCH(Activités_Home_Ho!$C587,[1]Home_Ho!$A:$A,0),15)/15</f>
        <v>8.0324006023419423E-2</v>
      </c>
      <c r="BO587">
        <f>INDEX('[1]population_%'!$1:$1048576,MATCH(Activités_Home_Ho!$A587,'[1]population_%'!$A:$A,0),9)*INDEX([1]Home_Ho!$1:$1048576,MATCH(Activités_Home_Ho!$C587,[1]Home_Ho!$A:$A,0),15)/15</f>
        <v>8.0324006023419423E-2</v>
      </c>
      <c r="BP587">
        <f>INDEX('[1]population_%'!$1:$1048576,MATCH(Activités_Home_Ho!$A587,'[1]population_%'!$A:$A,0),9)*INDEX([1]Home_Ho!$1:$1048576,MATCH(Activités_Home_Ho!$C587,[1]Home_Ho!$A:$A,0),15)/15</f>
        <v>8.0324006023419423E-2</v>
      </c>
      <c r="BQ587">
        <f>INDEX('[1]population_%'!$1:$1048576,MATCH(Activités_Home_Ho!$A587,'[1]population_%'!$A:$A,0),9)*INDEX([1]Home_Ho!$1:$1048576,MATCH(Activités_Home_Ho!$C587,[1]Home_Ho!$A:$A,0),15)/15</f>
        <v>8.0324006023419423E-2</v>
      </c>
      <c r="BR587">
        <f>INDEX('[1]population_%'!$1:$1048576,MATCH(Activités_Home_Ho!$A587,'[1]population_%'!$A:$A,0),9)*INDEX([1]Home_Ho!$1:$1048576,MATCH(Activités_Home_Ho!$C587,[1]Home_Ho!$A:$A,0),15)/15</f>
        <v>8.0324006023419423E-2</v>
      </c>
      <c r="BS587">
        <f>INDEX('[1]population_%'!$1:$1048576,MATCH(Activités_Home_Ho!$A587,'[1]population_%'!$A:$A,0),9)*INDEX([1]Home_Ho!$1:$1048576,MATCH(Activités_Home_Ho!$C587,[1]Home_Ho!$A:$A,0),15)/15</f>
        <v>8.0324006023419423E-2</v>
      </c>
      <c r="BT587">
        <f>INDEX('[1]population_%'!$1:$1048576,MATCH(Activités_Home_Ho!$A587,'[1]population_%'!$A:$A,0),9)*INDEX([1]Home_Ho!$1:$1048576,MATCH(Activités_Home_Ho!$C587,[1]Home_Ho!$A:$A,0),15)/15</f>
        <v>8.0324006023419423E-2</v>
      </c>
      <c r="BU587">
        <f>INDEX('[1]population_%'!$1:$1048576,MATCH(Activités_Home_Ho!$A587,'[1]population_%'!$A:$A,0),9)*INDEX([1]Home_Ho!$1:$1048576,MATCH(Activités_Home_Ho!$C587,[1]Home_Ho!$A:$A,0),15)/15</f>
        <v>8.0324006023419423E-2</v>
      </c>
      <c r="BV587">
        <f>INDEX('[1]population_%'!$1:$1048576,MATCH(Activités_Home_Ho!$A587,'[1]population_%'!$A:$A,0),9)*INDEX([1]Home_Ho!$1:$1048576,MATCH(Activités_Home_Ho!$C587,[1]Home_Ho!$A:$A,0),15)/15</f>
        <v>8.0324006023419423E-2</v>
      </c>
      <c r="BW587">
        <f>INDEX('[1]population_%'!$1:$1048576,MATCH(Activités_Home_Ho!$A587,'[1]population_%'!$A:$A,0),9)*INDEX([1]Home_Ho!$1:$1048576,MATCH(Activités_Home_Ho!$C587,[1]Home_Ho!$A:$A,0),15)/15</f>
        <v>8.0324006023419423E-2</v>
      </c>
      <c r="BX587">
        <f>INDEX('[1]population_%'!$1:$1048576,MATCH(Activités_Home_Ho!$A587,'[1]population_%'!$A:$A,0),9)*INDEX([1]Home_Ho!$1:$1048576,MATCH(Activités_Home_Ho!$C587,[1]Home_Ho!$A:$A,0),15)/15</f>
        <v>8.0324006023419423E-2</v>
      </c>
      <c r="BY587">
        <f>INDEX('[1]population_%'!$1:$1048576,MATCH(Activités_Home_Ho!$A587,'[1]population_%'!$A:$A,0),9)*INDEX([1]Home_Ho!$1:$1048576,MATCH(Activités_Home_Ho!$C587,[1]Home_Ho!$A:$A,0),15)/15</f>
        <v>8.0324006023419423E-2</v>
      </c>
      <c r="BZ587">
        <f>INDEX('[1]population_%'!$1:$1048576,MATCH(Activités_Home_Ho!$A587,'[1]population_%'!$A:$A,0),9)*INDEX([1]Home_Ho!$1:$1048576,MATCH(Activités_Home_Ho!$C587,[1]Home_Ho!$A:$A,0),15)/15</f>
        <v>8.0324006023419423E-2</v>
      </c>
      <c r="CA587">
        <f>INDEX('[1]population_%'!$1:$1048576,MATCH(Activités_Home_Ho!$A587,'[1]population_%'!$A:$A,0),9)*INDEX([1]Home_Ho!$1:$1048576,MATCH(Activités_Home_Ho!$C587,[1]Home_Ho!$A:$A,0),15)/15</f>
        <v>8.0324006023419423E-2</v>
      </c>
    </row>
    <row r="588" spans="1:79" x14ac:dyDescent="0.35">
      <c r="A588" s="1" t="s">
        <v>1156</v>
      </c>
      <c r="B588" s="1" t="s">
        <v>1157</v>
      </c>
      <c r="C588" t="str">
        <f>INDEX([1]bruxelles_parsed_lat_long!$1:$1048576,MATCH($A588,[1]bruxelles_parsed_lat_long!$E:$E,0),9)</f>
        <v>Uccle</v>
      </c>
      <c r="D588">
        <f>INDEX('[1]population_%'!$1:$1048576,MATCH(Activités_Home_Ho!$A588,'[1]population_%'!$A:$A,0),9)*INDEX([1]Home_Ho!$1:$1048576,MATCH(Activités_Home_Ho!$C588,[1]Home_Ho!$A:$A,0),2)/2</f>
        <v>9.5411637785719122E-2</v>
      </c>
      <c r="E588">
        <f>INDEX('[1]population_%'!$1:$1048576,MATCH(Activités_Home_Ho!$A588,'[1]population_%'!$A:$A,0),9)*INDEX([1]Home_Ho!$1:$1048576,MATCH(Activités_Home_Ho!$C588,[1]Home_Ho!$A:$A,0),3)/5</f>
        <v>0.97946162317667951</v>
      </c>
      <c r="F588">
        <f>INDEX('[1]population_%'!$1:$1048576,MATCH(Activités_Home_Ho!$A588,'[1]population_%'!$A:$A,0),9)*INDEX([1]Home_Ho!$1:$1048576,MATCH(Activités_Home_Ho!$C588,[1]Home_Ho!$A:$A,0),3)/5</f>
        <v>0.97946162317667951</v>
      </c>
      <c r="G588">
        <f>INDEX('[1]population_%'!$1:$1048576,MATCH(Activités_Home_Ho!$A588,'[1]population_%'!$A:$A,0),9)*INDEX([1]Home_Ho!$1:$1048576,MATCH(Activités_Home_Ho!$C588,[1]Home_Ho!$A:$A,0),3)/5</f>
        <v>0.97946162317667951</v>
      </c>
      <c r="H588">
        <f>INDEX('[1]population_%'!$1:$1048576,MATCH(Activités_Home_Ho!$A588,'[1]population_%'!$A:$A,0),9)*INDEX([1]Home_Ho!$1:$1048576,MATCH(Activités_Home_Ho!$C588,[1]Home_Ho!$A:$A,0),3)/5</f>
        <v>0.97946162317667951</v>
      </c>
      <c r="I588">
        <f>INDEX('[1]population_%'!$1:$1048576,MATCH(Activités_Home_Ho!$A588,'[1]population_%'!$A:$A,0),9)*INDEX([1]Home_Ho!$1:$1048576,MATCH(Activités_Home_Ho!$C588,[1]Home_Ho!$A:$A,0),3)/5</f>
        <v>0.97946162317667951</v>
      </c>
      <c r="J588">
        <f>INDEX('[1]population_%'!$1:$1048576,MATCH(Activités_Home_Ho!$A588,'[1]population_%'!$A:$A,0),9)*INDEX([1]Home_Ho!$1:$1048576,MATCH(Activités_Home_Ho!$C588,[1]Home_Ho!$A:$A,0),4)/5</f>
        <v>2.745212999797721</v>
      </c>
      <c r="K588">
        <f>INDEX('[1]population_%'!$1:$1048576,MATCH(Activités_Home_Ho!$A588,'[1]population_%'!$A:$A,0),9)*INDEX([1]Home_Ho!$1:$1048576,MATCH(Activités_Home_Ho!$C588,[1]Home_Ho!$A:$A,0),4)/5</f>
        <v>2.745212999797721</v>
      </c>
      <c r="L588">
        <f>INDEX('[1]population_%'!$1:$1048576,MATCH(Activités_Home_Ho!$A588,'[1]population_%'!$A:$A,0),9)*INDEX([1]Home_Ho!$1:$1048576,MATCH(Activités_Home_Ho!$C588,[1]Home_Ho!$A:$A,0),4)/5</f>
        <v>2.745212999797721</v>
      </c>
      <c r="M588">
        <f>INDEX('[1]population_%'!$1:$1048576,MATCH(Activités_Home_Ho!$A588,'[1]population_%'!$A:$A,0),9)*INDEX([1]Home_Ho!$1:$1048576,MATCH(Activités_Home_Ho!$C588,[1]Home_Ho!$A:$A,0),4)/5</f>
        <v>2.745212999797721</v>
      </c>
      <c r="N588">
        <f>INDEX('[1]population_%'!$1:$1048576,MATCH(Activités_Home_Ho!$A588,'[1]population_%'!$A:$A,0),9)*INDEX([1]Home_Ho!$1:$1048576,MATCH(Activités_Home_Ho!$C588,[1]Home_Ho!$A:$A,0),4)/5</f>
        <v>2.745212999797721</v>
      </c>
      <c r="O588">
        <f>INDEX('[1]population_%'!$1:$1048576,MATCH(Activités_Home_Ho!$A588,'[1]population_%'!$A:$A,0),9)*INDEX([1]Home_Ho!$1:$1048576,MATCH(Activités_Home_Ho!$C588,[1]Home_Ho!$A:$A,0),5)/5</f>
        <v>3.5642852134043559</v>
      </c>
      <c r="P588">
        <f>INDEX('[1]population_%'!$1:$1048576,MATCH(Activités_Home_Ho!$A588,'[1]population_%'!$A:$A,0),9)*INDEX([1]Home_Ho!$1:$1048576,MATCH(Activités_Home_Ho!$C588,[1]Home_Ho!$A:$A,0),5)/5</f>
        <v>3.5642852134043559</v>
      </c>
      <c r="Q588">
        <f>INDEX('[1]population_%'!$1:$1048576,MATCH(Activités_Home_Ho!$A588,'[1]population_%'!$A:$A,0),9)*INDEX([1]Home_Ho!$1:$1048576,MATCH(Activités_Home_Ho!$C588,[1]Home_Ho!$A:$A,0),5)/5</f>
        <v>3.5642852134043559</v>
      </c>
      <c r="R588">
        <f>INDEX('[1]population_%'!$1:$1048576,MATCH(Activités_Home_Ho!$A588,'[1]population_%'!$A:$A,0),9)*INDEX([1]Home_Ho!$1:$1048576,MATCH(Activités_Home_Ho!$C588,[1]Home_Ho!$A:$A,0),5)/5</f>
        <v>3.5642852134043559</v>
      </c>
      <c r="S588">
        <f>INDEX('[1]population_%'!$1:$1048576,MATCH(Activités_Home_Ho!$A588,'[1]population_%'!$A:$A,0),9)*INDEX([1]Home_Ho!$1:$1048576,MATCH(Activités_Home_Ho!$C588,[1]Home_Ho!$A:$A,0),5)/5</f>
        <v>3.5642852134043559</v>
      </c>
      <c r="T588">
        <f>INDEX('[1]population_%'!$1:$1048576,MATCH(Activités_Home_Ho!$A588,'[1]population_%'!$A:$A,0),9)*INDEX([1]Home_Ho!$1:$1048576,MATCH(Activités_Home_Ho!$C588,[1]Home_Ho!$A:$A,0),6)/5</f>
        <v>3.8846726001842988</v>
      </c>
      <c r="U588">
        <f>INDEX('[1]population_%'!$1:$1048576,MATCH(Activités_Home_Ho!$A588,'[1]population_%'!$A:$A,0),9)*INDEX([1]Home_Ho!$1:$1048576,MATCH(Activités_Home_Ho!$C588,[1]Home_Ho!$A:$A,0),6)/5</f>
        <v>3.8846726001842988</v>
      </c>
      <c r="V588">
        <f>INDEX('[1]population_%'!$1:$1048576,MATCH(Activités_Home_Ho!$A588,'[1]population_%'!$A:$A,0),9)*INDEX([1]Home_Ho!$1:$1048576,MATCH(Activités_Home_Ho!$C588,[1]Home_Ho!$A:$A,0),6)/5</f>
        <v>3.8846726001842988</v>
      </c>
      <c r="W588">
        <f>INDEX('[1]population_%'!$1:$1048576,MATCH(Activités_Home_Ho!$A588,'[1]population_%'!$A:$A,0),9)*INDEX([1]Home_Ho!$1:$1048576,MATCH(Activités_Home_Ho!$C588,[1]Home_Ho!$A:$A,0),6)/5</f>
        <v>3.8846726001842988</v>
      </c>
      <c r="X588">
        <f>INDEX('[1]population_%'!$1:$1048576,MATCH(Activités_Home_Ho!$A588,'[1]population_%'!$A:$A,0),9)*INDEX([1]Home_Ho!$1:$1048576,MATCH(Activités_Home_Ho!$C588,[1]Home_Ho!$A:$A,0),6)/5</f>
        <v>3.8846726001842988</v>
      </c>
      <c r="Y588">
        <f>INDEX('[1]population_%'!$1:$1048576,MATCH(Activités_Home_Ho!$A588,'[1]population_%'!$A:$A,0),9)*INDEX([1]Home_Ho!$1:$1048576,MATCH(Activités_Home_Ho!$C588,[1]Home_Ho!$A:$A,0),7)/5</f>
        <v>4.3833574270109903</v>
      </c>
      <c r="Z588">
        <f>INDEX('[1]population_%'!$1:$1048576,MATCH(Activités_Home_Ho!$A588,'[1]population_%'!$A:$A,0),9)*INDEX([1]Home_Ho!$1:$1048576,MATCH(Activités_Home_Ho!$C588,[1]Home_Ho!$A:$A,0),7)/5</f>
        <v>4.3833574270109903</v>
      </c>
      <c r="AA588">
        <f>INDEX('[1]population_%'!$1:$1048576,MATCH(Activités_Home_Ho!$A588,'[1]population_%'!$A:$A,0),9)*INDEX([1]Home_Ho!$1:$1048576,MATCH(Activités_Home_Ho!$C588,[1]Home_Ho!$A:$A,0),7)/5</f>
        <v>4.3833574270109903</v>
      </c>
      <c r="AB588">
        <f>INDEX('[1]population_%'!$1:$1048576,MATCH(Activités_Home_Ho!$A588,'[1]population_%'!$A:$A,0),9)*INDEX([1]Home_Ho!$1:$1048576,MATCH(Activités_Home_Ho!$C588,[1]Home_Ho!$A:$A,0),7)/5</f>
        <v>4.3833574270109903</v>
      </c>
      <c r="AC588">
        <f>INDEX('[1]population_%'!$1:$1048576,MATCH(Activités_Home_Ho!$A588,'[1]population_%'!$A:$A,0),9)*INDEX([1]Home_Ho!$1:$1048576,MATCH(Activités_Home_Ho!$C588,[1]Home_Ho!$A:$A,0),7)/5</f>
        <v>4.3833574270109903</v>
      </c>
      <c r="AD588">
        <f>INDEX('[1]population_%'!$1:$1048576,MATCH(Activités_Home_Ho!$A588,'[1]population_%'!$A:$A,0),9)*INDEX([1]Home_Ho!$1:$1048576,MATCH(Activités_Home_Ho!$C588,[1]Home_Ho!$A:$A,0),8)/5</f>
        <v>4.7079527116625091</v>
      </c>
      <c r="AE588">
        <f>INDEX('[1]population_%'!$1:$1048576,MATCH(Activités_Home_Ho!$A588,'[1]population_%'!$A:$A,0),9)*INDEX([1]Home_Ho!$1:$1048576,MATCH(Activités_Home_Ho!$C588,[1]Home_Ho!$A:$A,0),8)/5</f>
        <v>4.7079527116625091</v>
      </c>
      <c r="AF588">
        <f>INDEX('[1]population_%'!$1:$1048576,MATCH(Activités_Home_Ho!$A588,'[1]population_%'!$A:$A,0),9)*INDEX([1]Home_Ho!$1:$1048576,MATCH(Activités_Home_Ho!$C588,[1]Home_Ho!$A:$A,0),8)/5</f>
        <v>4.7079527116625091</v>
      </c>
      <c r="AG588">
        <f>INDEX('[1]population_%'!$1:$1048576,MATCH(Activités_Home_Ho!$A588,'[1]population_%'!$A:$A,0),9)*INDEX([1]Home_Ho!$1:$1048576,MATCH(Activités_Home_Ho!$C588,[1]Home_Ho!$A:$A,0),8)/5</f>
        <v>4.7079527116625091</v>
      </c>
      <c r="AH588">
        <f>INDEX('[1]population_%'!$1:$1048576,MATCH(Activités_Home_Ho!$A588,'[1]population_%'!$A:$A,0),9)*INDEX([1]Home_Ho!$1:$1048576,MATCH(Activités_Home_Ho!$C588,[1]Home_Ho!$A:$A,0),8)/5</f>
        <v>4.7079527116625091</v>
      </c>
      <c r="AI588">
        <f>INDEX('[1]population_%'!$1:$1048576,MATCH(Activités_Home_Ho!$A588,'[1]population_%'!$A:$A,0),9)*INDEX([1]Home_Ho!$1:$1048576,MATCH(Activités_Home_Ho!$C588,[1]Home_Ho!$A:$A,0),9)/5</f>
        <v>4.534450318027555</v>
      </c>
      <c r="AJ588">
        <f>INDEX('[1]population_%'!$1:$1048576,MATCH(Activités_Home_Ho!$A588,'[1]population_%'!$A:$A,0),9)*INDEX([1]Home_Ho!$1:$1048576,MATCH(Activités_Home_Ho!$C588,[1]Home_Ho!$A:$A,0),9)/5</f>
        <v>4.534450318027555</v>
      </c>
      <c r="AK588">
        <f>INDEX('[1]population_%'!$1:$1048576,MATCH(Activités_Home_Ho!$A588,'[1]population_%'!$A:$A,0),9)*INDEX([1]Home_Ho!$1:$1048576,MATCH(Activités_Home_Ho!$C588,[1]Home_Ho!$A:$A,0),9)/5</f>
        <v>4.534450318027555</v>
      </c>
      <c r="AL588">
        <f>INDEX('[1]population_%'!$1:$1048576,MATCH(Activités_Home_Ho!$A588,'[1]population_%'!$A:$A,0),9)*INDEX([1]Home_Ho!$1:$1048576,MATCH(Activités_Home_Ho!$C588,[1]Home_Ho!$A:$A,0),9)/5</f>
        <v>4.534450318027555</v>
      </c>
      <c r="AM588">
        <f>INDEX('[1]population_%'!$1:$1048576,MATCH(Activités_Home_Ho!$A588,'[1]population_%'!$A:$A,0),9)*INDEX([1]Home_Ho!$1:$1048576,MATCH(Activités_Home_Ho!$C588,[1]Home_Ho!$A:$A,0),9)/5</f>
        <v>4.534450318027555</v>
      </c>
      <c r="AN588">
        <f>INDEX('[1]population_%'!$1:$1048576,MATCH(Activités_Home_Ho!$A588,'[1]population_%'!$A:$A,0),9)*INDEX([1]Home_Ho!$1:$1048576,MATCH(Activités_Home_Ho!$C588,[1]Home_Ho!$A:$A,0),10)/5</f>
        <v>4.7231207156181876</v>
      </c>
      <c r="AO588">
        <f>INDEX('[1]population_%'!$1:$1048576,MATCH(Activités_Home_Ho!$A588,'[1]population_%'!$A:$A,0),9)*INDEX([1]Home_Ho!$1:$1048576,MATCH(Activités_Home_Ho!$C588,[1]Home_Ho!$A:$A,0),10)/5</f>
        <v>4.7231207156181876</v>
      </c>
      <c r="AP588">
        <f>INDEX('[1]population_%'!$1:$1048576,MATCH(Activités_Home_Ho!$A588,'[1]population_%'!$A:$A,0),9)*INDEX([1]Home_Ho!$1:$1048576,MATCH(Activités_Home_Ho!$C588,[1]Home_Ho!$A:$A,0),10)/5</f>
        <v>4.7231207156181876</v>
      </c>
      <c r="AQ588">
        <f>INDEX('[1]population_%'!$1:$1048576,MATCH(Activités_Home_Ho!$A588,'[1]population_%'!$A:$A,0),9)*INDEX([1]Home_Ho!$1:$1048576,MATCH(Activités_Home_Ho!$C588,[1]Home_Ho!$A:$A,0),10)/5</f>
        <v>4.7231207156181876</v>
      </c>
      <c r="AR588">
        <f>INDEX('[1]population_%'!$1:$1048576,MATCH(Activités_Home_Ho!$A588,'[1]population_%'!$A:$A,0),9)*INDEX([1]Home_Ho!$1:$1048576,MATCH(Activités_Home_Ho!$C588,[1]Home_Ho!$A:$A,0),10)/5</f>
        <v>4.7231207156181876</v>
      </c>
      <c r="AS588">
        <f>INDEX('[1]population_%'!$1:$1048576,MATCH(Activités_Home_Ho!$A588,'[1]population_%'!$A:$A,0),9)*INDEX([1]Home_Ho!$1:$1048576,MATCH(Activités_Home_Ho!$C588,[1]Home_Ho!$A:$A,0),11)/5</f>
        <v>4.5610677185175197</v>
      </c>
      <c r="AT588">
        <f>INDEX('[1]population_%'!$1:$1048576,MATCH(Activités_Home_Ho!$A588,'[1]population_%'!$A:$A,0),9)*INDEX([1]Home_Ho!$1:$1048576,MATCH(Activités_Home_Ho!$C588,[1]Home_Ho!$A:$A,0),11)/5</f>
        <v>4.5610677185175197</v>
      </c>
      <c r="AU588">
        <f>INDEX('[1]population_%'!$1:$1048576,MATCH(Activités_Home_Ho!$A588,'[1]population_%'!$A:$A,0),9)*INDEX([1]Home_Ho!$1:$1048576,MATCH(Activités_Home_Ho!$C588,[1]Home_Ho!$A:$A,0),11)/5</f>
        <v>4.5610677185175197</v>
      </c>
      <c r="AV588">
        <f>INDEX('[1]population_%'!$1:$1048576,MATCH(Activités_Home_Ho!$A588,'[1]population_%'!$A:$A,0),9)*INDEX([1]Home_Ho!$1:$1048576,MATCH(Activités_Home_Ho!$C588,[1]Home_Ho!$A:$A,0),11)/5</f>
        <v>4.5610677185175197</v>
      </c>
      <c r="AW588">
        <f>INDEX('[1]population_%'!$1:$1048576,MATCH(Activités_Home_Ho!$A588,'[1]population_%'!$A:$A,0),9)*INDEX([1]Home_Ho!$1:$1048576,MATCH(Activités_Home_Ho!$C588,[1]Home_Ho!$A:$A,0),12)/5</f>
        <v>1.8913033061380442</v>
      </c>
      <c r="AX588">
        <f>INDEX('[1]population_%'!$1:$1048576,MATCH(Activités_Home_Ho!$A588,'[1]population_%'!$A:$A,0),9)*INDEX([1]Home_Ho!$1:$1048576,MATCH(Activités_Home_Ho!$C588,[1]Home_Ho!$A:$A,0),12)/5</f>
        <v>1.8913033061380442</v>
      </c>
      <c r="AY588">
        <f>INDEX('[1]population_%'!$1:$1048576,MATCH(Activités_Home_Ho!$A588,'[1]population_%'!$A:$A,0),9)*INDEX([1]Home_Ho!$1:$1048576,MATCH(Activités_Home_Ho!$C588,[1]Home_Ho!$A:$A,0),12)/5</f>
        <v>1.8913033061380442</v>
      </c>
      <c r="AZ588">
        <f>INDEX('[1]population_%'!$1:$1048576,MATCH(Activités_Home_Ho!$A588,'[1]population_%'!$A:$A,0),9)*INDEX([1]Home_Ho!$1:$1048576,MATCH(Activités_Home_Ho!$C588,[1]Home_Ho!$A:$A,0),12)/5</f>
        <v>1.8913033061380442</v>
      </c>
      <c r="BA588">
        <f>INDEX('[1]population_%'!$1:$1048576,MATCH(Activités_Home_Ho!$A588,'[1]population_%'!$A:$A,0),9)*INDEX([1]Home_Ho!$1:$1048576,MATCH(Activités_Home_Ho!$C588,[1]Home_Ho!$A:$A,0),12)/5</f>
        <v>1.8913033061380442</v>
      </c>
      <c r="BB588">
        <f>INDEX('[1]population_%'!$1:$1048576,MATCH(Activités_Home_Ho!$A588,'[1]population_%'!$A:$A,0),9)*INDEX([1]Home_Ho!$1:$1048576,MATCH(Activités_Home_Ho!$C588,[1]Home_Ho!$A:$A,0),12)/5</f>
        <v>1.8913033061380442</v>
      </c>
      <c r="BC588">
        <f>INDEX('[1]population_%'!$1:$1048576,MATCH(Activités_Home_Ho!$A588,'[1]population_%'!$A:$A,0),9)*INDEX([1]Home_Ho!$1:$1048576,MATCH(Activités_Home_Ho!$C588,[1]Home_Ho!$A:$A,0),13)/5</f>
        <v>1.1754713775200594</v>
      </c>
      <c r="BD588">
        <f>INDEX('[1]population_%'!$1:$1048576,MATCH(Activités_Home_Ho!$A588,'[1]population_%'!$A:$A,0),9)*INDEX([1]Home_Ho!$1:$1048576,MATCH(Activités_Home_Ho!$C588,[1]Home_Ho!$A:$A,0),13)/5</f>
        <v>1.1754713775200594</v>
      </c>
      <c r="BE588">
        <f>INDEX('[1]population_%'!$1:$1048576,MATCH(Activités_Home_Ho!$A588,'[1]population_%'!$A:$A,0),9)*INDEX([1]Home_Ho!$1:$1048576,MATCH(Activités_Home_Ho!$C588,[1]Home_Ho!$A:$A,0),13)/5</f>
        <v>1.1754713775200594</v>
      </c>
      <c r="BF588">
        <f>INDEX('[1]population_%'!$1:$1048576,MATCH(Activités_Home_Ho!$A588,'[1]population_%'!$A:$A,0),9)*INDEX([1]Home_Ho!$1:$1048576,MATCH(Activités_Home_Ho!$C588,[1]Home_Ho!$A:$A,0),13)/5</f>
        <v>1.1754713775200594</v>
      </c>
      <c r="BG588">
        <f>INDEX('[1]population_%'!$1:$1048576,MATCH(Activités_Home_Ho!$A588,'[1]population_%'!$A:$A,0),9)*INDEX([1]Home_Ho!$1:$1048576,MATCH(Activités_Home_Ho!$C588,[1]Home_Ho!$A:$A,0),13)/5</f>
        <v>1.1754713775200594</v>
      </c>
      <c r="BH588">
        <f>INDEX('[1]population_%'!$1:$1048576,MATCH(Activités_Home_Ho!$A588,'[1]population_%'!$A:$A,0),9)*INDEX([1]Home_Ho!$1:$1048576,MATCH(Activités_Home_Ho!$C588,[1]Home_Ho!$A:$A,0),14)/5</f>
        <v>0.61826741285145981</v>
      </c>
      <c r="BI588">
        <f>INDEX('[1]population_%'!$1:$1048576,MATCH(Activités_Home_Ho!$A588,'[1]population_%'!$A:$A,0),9)*INDEX([1]Home_Ho!$1:$1048576,MATCH(Activités_Home_Ho!$C588,[1]Home_Ho!$A:$A,0),14)/5</f>
        <v>0.61826741285145981</v>
      </c>
      <c r="BJ588">
        <f>INDEX('[1]population_%'!$1:$1048576,MATCH(Activités_Home_Ho!$A588,'[1]population_%'!$A:$A,0),9)*INDEX([1]Home_Ho!$1:$1048576,MATCH(Activités_Home_Ho!$C588,[1]Home_Ho!$A:$A,0),14)/5</f>
        <v>0.61826741285145981</v>
      </c>
      <c r="BK588">
        <f>INDEX('[1]population_%'!$1:$1048576,MATCH(Activités_Home_Ho!$A588,'[1]population_%'!$A:$A,0),9)*INDEX([1]Home_Ho!$1:$1048576,MATCH(Activités_Home_Ho!$C588,[1]Home_Ho!$A:$A,0),14)/5</f>
        <v>0.61826741285145981</v>
      </c>
      <c r="BL588">
        <f>INDEX('[1]population_%'!$1:$1048576,MATCH(Activités_Home_Ho!$A588,'[1]population_%'!$A:$A,0),9)*INDEX([1]Home_Ho!$1:$1048576,MATCH(Activités_Home_Ho!$C588,[1]Home_Ho!$A:$A,0),14)/5</f>
        <v>0.61826741285145981</v>
      </c>
      <c r="BM588">
        <f>INDEX('[1]population_%'!$1:$1048576,MATCH(Activités_Home_Ho!$A588,'[1]population_%'!$A:$A,0),9)*INDEX([1]Home_Ho!$1:$1048576,MATCH(Activités_Home_Ho!$C588,[1]Home_Ho!$A:$A,0),15)/15</f>
        <v>0.15393077562762686</v>
      </c>
      <c r="BN588">
        <f>INDEX('[1]population_%'!$1:$1048576,MATCH(Activités_Home_Ho!$A588,'[1]population_%'!$A:$A,0),9)*INDEX([1]Home_Ho!$1:$1048576,MATCH(Activités_Home_Ho!$C588,[1]Home_Ho!$A:$A,0),15)/15</f>
        <v>0.15393077562762686</v>
      </c>
      <c r="BO588">
        <f>INDEX('[1]population_%'!$1:$1048576,MATCH(Activités_Home_Ho!$A588,'[1]population_%'!$A:$A,0),9)*INDEX([1]Home_Ho!$1:$1048576,MATCH(Activités_Home_Ho!$C588,[1]Home_Ho!$A:$A,0),15)/15</f>
        <v>0.15393077562762686</v>
      </c>
      <c r="BP588">
        <f>INDEX('[1]population_%'!$1:$1048576,MATCH(Activités_Home_Ho!$A588,'[1]population_%'!$A:$A,0),9)*INDEX([1]Home_Ho!$1:$1048576,MATCH(Activités_Home_Ho!$C588,[1]Home_Ho!$A:$A,0),15)/15</f>
        <v>0.15393077562762686</v>
      </c>
      <c r="BQ588">
        <f>INDEX('[1]population_%'!$1:$1048576,MATCH(Activités_Home_Ho!$A588,'[1]population_%'!$A:$A,0),9)*INDEX([1]Home_Ho!$1:$1048576,MATCH(Activités_Home_Ho!$C588,[1]Home_Ho!$A:$A,0),15)/15</f>
        <v>0.15393077562762686</v>
      </c>
      <c r="BR588">
        <f>INDEX('[1]population_%'!$1:$1048576,MATCH(Activités_Home_Ho!$A588,'[1]population_%'!$A:$A,0),9)*INDEX([1]Home_Ho!$1:$1048576,MATCH(Activités_Home_Ho!$C588,[1]Home_Ho!$A:$A,0),15)/15</f>
        <v>0.15393077562762686</v>
      </c>
      <c r="BS588">
        <f>INDEX('[1]population_%'!$1:$1048576,MATCH(Activités_Home_Ho!$A588,'[1]population_%'!$A:$A,0),9)*INDEX([1]Home_Ho!$1:$1048576,MATCH(Activités_Home_Ho!$C588,[1]Home_Ho!$A:$A,0),15)/15</f>
        <v>0.15393077562762686</v>
      </c>
      <c r="BT588">
        <f>INDEX('[1]population_%'!$1:$1048576,MATCH(Activités_Home_Ho!$A588,'[1]population_%'!$A:$A,0),9)*INDEX([1]Home_Ho!$1:$1048576,MATCH(Activités_Home_Ho!$C588,[1]Home_Ho!$A:$A,0),15)/15</f>
        <v>0.15393077562762686</v>
      </c>
      <c r="BU588">
        <f>INDEX('[1]population_%'!$1:$1048576,MATCH(Activités_Home_Ho!$A588,'[1]population_%'!$A:$A,0),9)*INDEX([1]Home_Ho!$1:$1048576,MATCH(Activités_Home_Ho!$C588,[1]Home_Ho!$A:$A,0),15)/15</f>
        <v>0.15393077562762686</v>
      </c>
      <c r="BV588">
        <f>INDEX('[1]population_%'!$1:$1048576,MATCH(Activités_Home_Ho!$A588,'[1]population_%'!$A:$A,0),9)*INDEX([1]Home_Ho!$1:$1048576,MATCH(Activités_Home_Ho!$C588,[1]Home_Ho!$A:$A,0),15)/15</f>
        <v>0.15393077562762686</v>
      </c>
      <c r="BW588">
        <f>INDEX('[1]population_%'!$1:$1048576,MATCH(Activités_Home_Ho!$A588,'[1]population_%'!$A:$A,0),9)*INDEX([1]Home_Ho!$1:$1048576,MATCH(Activités_Home_Ho!$C588,[1]Home_Ho!$A:$A,0),15)/15</f>
        <v>0.15393077562762686</v>
      </c>
      <c r="BX588">
        <f>INDEX('[1]population_%'!$1:$1048576,MATCH(Activités_Home_Ho!$A588,'[1]population_%'!$A:$A,0),9)*INDEX([1]Home_Ho!$1:$1048576,MATCH(Activités_Home_Ho!$C588,[1]Home_Ho!$A:$A,0),15)/15</f>
        <v>0.15393077562762686</v>
      </c>
      <c r="BY588">
        <f>INDEX('[1]population_%'!$1:$1048576,MATCH(Activités_Home_Ho!$A588,'[1]population_%'!$A:$A,0),9)*INDEX([1]Home_Ho!$1:$1048576,MATCH(Activités_Home_Ho!$C588,[1]Home_Ho!$A:$A,0),15)/15</f>
        <v>0.15393077562762686</v>
      </c>
      <c r="BZ588">
        <f>INDEX('[1]population_%'!$1:$1048576,MATCH(Activités_Home_Ho!$A588,'[1]population_%'!$A:$A,0),9)*INDEX([1]Home_Ho!$1:$1048576,MATCH(Activités_Home_Ho!$C588,[1]Home_Ho!$A:$A,0),15)/15</f>
        <v>0.15393077562762686</v>
      </c>
      <c r="CA588">
        <f>INDEX('[1]population_%'!$1:$1048576,MATCH(Activités_Home_Ho!$A588,'[1]population_%'!$A:$A,0),9)*INDEX([1]Home_Ho!$1:$1048576,MATCH(Activités_Home_Ho!$C588,[1]Home_Ho!$A:$A,0),15)/15</f>
        <v>0.15393077562762686</v>
      </c>
    </row>
    <row r="589" spans="1:79" x14ac:dyDescent="0.35">
      <c r="A589" s="1" t="s">
        <v>1158</v>
      </c>
      <c r="B589" s="1" t="s">
        <v>1159</v>
      </c>
      <c r="C589" t="str">
        <f>INDEX([1]bruxelles_parsed_lat_long!$1:$1048576,MATCH($A589,[1]bruxelles_parsed_lat_long!$E:$E,0),9)</f>
        <v>Uccle</v>
      </c>
      <c r="D589">
        <f>INDEX('[1]population_%'!$1:$1048576,MATCH(Activités_Home_Ho!$A589,'[1]population_%'!$A:$A,0),9)*INDEX([1]Home_Ho!$1:$1048576,MATCH(Activités_Home_Ho!$C589,[1]Home_Ho!$A:$A,0),2)/2</f>
        <v>8.7654237745263307E-5</v>
      </c>
      <c r="E589">
        <f>INDEX('[1]population_%'!$1:$1048576,MATCH(Activités_Home_Ho!$A589,'[1]population_%'!$A:$A,0),9)*INDEX([1]Home_Ho!$1:$1048576,MATCH(Activités_Home_Ho!$C589,[1]Home_Ho!$A:$A,0),3)/5</f>
        <v>8.9982693906906703E-4</v>
      </c>
      <c r="F589">
        <f>INDEX('[1]population_%'!$1:$1048576,MATCH(Activités_Home_Ho!$A589,'[1]population_%'!$A:$A,0),9)*INDEX([1]Home_Ho!$1:$1048576,MATCH(Activités_Home_Ho!$C589,[1]Home_Ho!$A:$A,0),3)/5</f>
        <v>8.9982693906906703E-4</v>
      </c>
      <c r="G589">
        <f>INDEX('[1]population_%'!$1:$1048576,MATCH(Activités_Home_Ho!$A589,'[1]population_%'!$A:$A,0),9)*INDEX([1]Home_Ho!$1:$1048576,MATCH(Activités_Home_Ho!$C589,[1]Home_Ho!$A:$A,0),3)/5</f>
        <v>8.9982693906906703E-4</v>
      </c>
      <c r="H589">
        <f>INDEX('[1]population_%'!$1:$1048576,MATCH(Activités_Home_Ho!$A589,'[1]population_%'!$A:$A,0),9)*INDEX([1]Home_Ho!$1:$1048576,MATCH(Activités_Home_Ho!$C589,[1]Home_Ho!$A:$A,0),3)/5</f>
        <v>8.9982693906906703E-4</v>
      </c>
      <c r="I589">
        <f>INDEX('[1]population_%'!$1:$1048576,MATCH(Activités_Home_Ho!$A589,'[1]population_%'!$A:$A,0),9)*INDEX([1]Home_Ho!$1:$1048576,MATCH(Activités_Home_Ho!$C589,[1]Home_Ho!$A:$A,0),3)/5</f>
        <v>8.9982693906906703E-4</v>
      </c>
      <c r="J589">
        <f>INDEX('[1]population_%'!$1:$1048576,MATCH(Activités_Home_Ho!$A589,'[1]population_%'!$A:$A,0),9)*INDEX([1]Home_Ho!$1:$1048576,MATCH(Activités_Home_Ho!$C589,[1]Home_Ho!$A:$A,0),4)/5</f>
        <v>2.5220146989414064E-3</v>
      </c>
      <c r="K589">
        <f>INDEX('[1]population_%'!$1:$1048576,MATCH(Activités_Home_Ho!$A589,'[1]population_%'!$A:$A,0),9)*INDEX([1]Home_Ho!$1:$1048576,MATCH(Activités_Home_Ho!$C589,[1]Home_Ho!$A:$A,0),4)/5</f>
        <v>2.5220146989414064E-3</v>
      </c>
      <c r="L589">
        <f>INDEX('[1]population_%'!$1:$1048576,MATCH(Activités_Home_Ho!$A589,'[1]population_%'!$A:$A,0),9)*INDEX([1]Home_Ho!$1:$1048576,MATCH(Activités_Home_Ho!$C589,[1]Home_Ho!$A:$A,0),4)/5</f>
        <v>2.5220146989414064E-3</v>
      </c>
      <c r="M589">
        <f>INDEX('[1]population_%'!$1:$1048576,MATCH(Activités_Home_Ho!$A589,'[1]population_%'!$A:$A,0),9)*INDEX([1]Home_Ho!$1:$1048576,MATCH(Activités_Home_Ho!$C589,[1]Home_Ho!$A:$A,0),4)/5</f>
        <v>2.5220146989414064E-3</v>
      </c>
      <c r="N589">
        <f>INDEX('[1]population_%'!$1:$1048576,MATCH(Activités_Home_Ho!$A589,'[1]population_%'!$A:$A,0),9)*INDEX([1]Home_Ho!$1:$1048576,MATCH(Activités_Home_Ho!$C589,[1]Home_Ho!$A:$A,0),4)/5</f>
        <v>2.5220146989414064E-3</v>
      </c>
      <c r="O589">
        <f>INDEX('[1]population_%'!$1:$1048576,MATCH(Activités_Home_Ho!$A589,'[1]population_%'!$A:$A,0),9)*INDEX([1]Home_Ho!$1:$1048576,MATCH(Activités_Home_Ho!$C589,[1]Home_Ho!$A:$A,0),5)/5</f>
        <v>3.2744926168161285E-3</v>
      </c>
      <c r="P589">
        <f>INDEX('[1]population_%'!$1:$1048576,MATCH(Activités_Home_Ho!$A589,'[1]population_%'!$A:$A,0),9)*INDEX([1]Home_Ho!$1:$1048576,MATCH(Activités_Home_Ho!$C589,[1]Home_Ho!$A:$A,0),5)/5</f>
        <v>3.2744926168161285E-3</v>
      </c>
      <c r="Q589">
        <f>INDEX('[1]population_%'!$1:$1048576,MATCH(Activités_Home_Ho!$A589,'[1]population_%'!$A:$A,0),9)*INDEX([1]Home_Ho!$1:$1048576,MATCH(Activités_Home_Ho!$C589,[1]Home_Ho!$A:$A,0),5)/5</f>
        <v>3.2744926168161285E-3</v>
      </c>
      <c r="R589">
        <f>INDEX('[1]population_%'!$1:$1048576,MATCH(Activités_Home_Ho!$A589,'[1]population_%'!$A:$A,0),9)*INDEX([1]Home_Ho!$1:$1048576,MATCH(Activités_Home_Ho!$C589,[1]Home_Ho!$A:$A,0),5)/5</f>
        <v>3.2744926168161285E-3</v>
      </c>
      <c r="S589">
        <f>INDEX('[1]population_%'!$1:$1048576,MATCH(Activités_Home_Ho!$A589,'[1]population_%'!$A:$A,0),9)*INDEX([1]Home_Ho!$1:$1048576,MATCH(Activités_Home_Ho!$C589,[1]Home_Ho!$A:$A,0),5)/5</f>
        <v>3.2744926168161285E-3</v>
      </c>
      <c r="T589">
        <f>INDEX('[1]population_%'!$1:$1048576,MATCH(Activités_Home_Ho!$A589,'[1]population_%'!$A:$A,0),9)*INDEX([1]Home_Ho!$1:$1048576,MATCH(Activités_Home_Ho!$C589,[1]Home_Ho!$A:$A,0),6)/5</f>
        <v>3.5688310520756079E-3</v>
      </c>
      <c r="U589">
        <f>INDEX('[1]population_%'!$1:$1048576,MATCH(Activités_Home_Ho!$A589,'[1]population_%'!$A:$A,0),9)*INDEX([1]Home_Ho!$1:$1048576,MATCH(Activités_Home_Ho!$C589,[1]Home_Ho!$A:$A,0),6)/5</f>
        <v>3.5688310520756079E-3</v>
      </c>
      <c r="V589">
        <f>INDEX('[1]population_%'!$1:$1048576,MATCH(Activités_Home_Ho!$A589,'[1]population_%'!$A:$A,0),9)*INDEX([1]Home_Ho!$1:$1048576,MATCH(Activités_Home_Ho!$C589,[1]Home_Ho!$A:$A,0),6)/5</f>
        <v>3.5688310520756079E-3</v>
      </c>
      <c r="W589">
        <f>INDEX('[1]population_%'!$1:$1048576,MATCH(Activités_Home_Ho!$A589,'[1]population_%'!$A:$A,0),9)*INDEX([1]Home_Ho!$1:$1048576,MATCH(Activités_Home_Ho!$C589,[1]Home_Ho!$A:$A,0),6)/5</f>
        <v>3.5688310520756079E-3</v>
      </c>
      <c r="X589">
        <f>INDEX('[1]population_%'!$1:$1048576,MATCH(Activités_Home_Ho!$A589,'[1]population_%'!$A:$A,0),9)*INDEX([1]Home_Ho!$1:$1048576,MATCH(Activités_Home_Ho!$C589,[1]Home_Ho!$A:$A,0),6)/5</f>
        <v>3.5688310520756079E-3</v>
      </c>
      <c r="Y589">
        <f>INDEX('[1]population_%'!$1:$1048576,MATCH(Activités_Home_Ho!$A589,'[1]population_%'!$A:$A,0),9)*INDEX([1]Home_Ho!$1:$1048576,MATCH(Activités_Home_Ho!$C589,[1]Home_Ho!$A:$A,0),7)/5</f>
        <v>4.0269705346908501E-3</v>
      </c>
      <c r="Z589">
        <f>INDEX('[1]population_%'!$1:$1048576,MATCH(Activités_Home_Ho!$A589,'[1]population_%'!$A:$A,0),9)*INDEX([1]Home_Ho!$1:$1048576,MATCH(Activités_Home_Ho!$C589,[1]Home_Ho!$A:$A,0),7)/5</f>
        <v>4.0269705346908501E-3</v>
      </c>
      <c r="AA589">
        <f>INDEX('[1]population_%'!$1:$1048576,MATCH(Activités_Home_Ho!$A589,'[1]population_%'!$A:$A,0),9)*INDEX([1]Home_Ho!$1:$1048576,MATCH(Activités_Home_Ho!$C589,[1]Home_Ho!$A:$A,0),7)/5</f>
        <v>4.0269705346908501E-3</v>
      </c>
      <c r="AB589">
        <f>INDEX('[1]population_%'!$1:$1048576,MATCH(Activités_Home_Ho!$A589,'[1]population_%'!$A:$A,0),9)*INDEX([1]Home_Ho!$1:$1048576,MATCH(Activités_Home_Ho!$C589,[1]Home_Ho!$A:$A,0),7)/5</f>
        <v>4.0269705346908501E-3</v>
      </c>
      <c r="AC589">
        <f>INDEX('[1]population_%'!$1:$1048576,MATCH(Activités_Home_Ho!$A589,'[1]population_%'!$A:$A,0),9)*INDEX([1]Home_Ho!$1:$1048576,MATCH(Activités_Home_Ho!$C589,[1]Home_Ho!$A:$A,0),7)/5</f>
        <v>4.0269705346908501E-3</v>
      </c>
      <c r="AD589">
        <f>INDEX('[1]population_%'!$1:$1048576,MATCH(Activités_Home_Ho!$A589,'[1]population_%'!$A:$A,0),9)*INDEX([1]Home_Ho!$1:$1048576,MATCH(Activités_Home_Ho!$C589,[1]Home_Ho!$A:$A,0),8)/5</f>
        <v>4.3251747465893522E-3</v>
      </c>
      <c r="AE589">
        <f>INDEX('[1]population_%'!$1:$1048576,MATCH(Activités_Home_Ho!$A589,'[1]population_%'!$A:$A,0),9)*INDEX([1]Home_Ho!$1:$1048576,MATCH(Activités_Home_Ho!$C589,[1]Home_Ho!$A:$A,0),8)/5</f>
        <v>4.3251747465893522E-3</v>
      </c>
      <c r="AF589">
        <f>INDEX('[1]population_%'!$1:$1048576,MATCH(Activités_Home_Ho!$A589,'[1]population_%'!$A:$A,0),9)*INDEX([1]Home_Ho!$1:$1048576,MATCH(Activités_Home_Ho!$C589,[1]Home_Ho!$A:$A,0),8)/5</f>
        <v>4.3251747465893522E-3</v>
      </c>
      <c r="AG589">
        <f>INDEX('[1]population_%'!$1:$1048576,MATCH(Activités_Home_Ho!$A589,'[1]population_%'!$A:$A,0),9)*INDEX([1]Home_Ho!$1:$1048576,MATCH(Activités_Home_Ho!$C589,[1]Home_Ho!$A:$A,0),8)/5</f>
        <v>4.3251747465893522E-3</v>
      </c>
      <c r="AH589">
        <f>INDEX('[1]population_%'!$1:$1048576,MATCH(Activités_Home_Ho!$A589,'[1]population_%'!$A:$A,0),9)*INDEX([1]Home_Ho!$1:$1048576,MATCH(Activités_Home_Ho!$C589,[1]Home_Ho!$A:$A,0),8)/5</f>
        <v>4.3251747465893522E-3</v>
      </c>
      <c r="AI589">
        <f>INDEX('[1]population_%'!$1:$1048576,MATCH(Activités_Home_Ho!$A589,'[1]population_%'!$A:$A,0),9)*INDEX([1]Home_Ho!$1:$1048576,MATCH(Activités_Home_Ho!$C589,[1]Home_Ho!$A:$A,0),9)/5</f>
        <v>4.1657788865664264E-3</v>
      </c>
      <c r="AJ589">
        <f>INDEX('[1]population_%'!$1:$1048576,MATCH(Activités_Home_Ho!$A589,'[1]population_%'!$A:$A,0),9)*INDEX([1]Home_Ho!$1:$1048576,MATCH(Activités_Home_Ho!$C589,[1]Home_Ho!$A:$A,0),9)/5</f>
        <v>4.1657788865664264E-3</v>
      </c>
      <c r="AK589">
        <f>INDEX('[1]population_%'!$1:$1048576,MATCH(Activités_Home_Ho!$A589,'[1]population_%'!$A:$A,0),9)*INDEX([1]Home_Ho!$1:$1048576,MATCH(Activités_Home_Ho!$C589,[1]Home_Ho!$A:$A,0),9)/5</f>
        <v>4.1657788865664264E-3</v>
      </c>
      <c r="AL589">
        <f>INDEX('[1]population_%'!$1:$1048576,MATCH(Activités_Home_Ho!$A589,'[1]population_%'!$A:$A,0),9)*INDEX([1]Home_Ho!$1:$1048576,MATCH(Activités_Home_Ho!$C589,[1]Home_Ho!$A:$A,0),9)/5</f>
        <v>4.1657788865664264E-3</v>
      </c>
      <c r="AM589">
        <f>INDEX('[1]population_%'!$1:$1048576,MATCH(Activités_Home_Ho!$A589,'[1]population_%'!$A:$A,0),9)*INDEX([1]Home_Ho!$1:$1048576,MATCH(Activités_Home_Ho!$C589,[1]Home_Ho!$A:$A,0),9)/5</f>
        <v>4.1657788865664264E-3</v>
      </c>
      <c r="AN589">
        <f>INDEX('[1]population_%'!$1:$1048576,MATCH(Activités_Home_Ho!$A589,'[1]population_%'!$A:$A,0),9)*INDEX([1]Home_Ho!$1:$1048576,MATCH(Activités_Home_Ho!$C589,[1]Home_Ho!$A:$A,0),10)/5</f>
        <v>4.3391095228462913E-3</v>
      </c>
      <c r="AO589">
        <f>INDEX('[1]population_%'!$1:$1048576,MATCH(Activités_Home_Ho!$A589,'[1]population_%'!$A:$A,0),9)*INDEX([1]Home_Ho!$1:$1048576,MATCH(Activités_Home_Ho!$C589,[1]Home_Ho!$A:$A,0),10)/5</f>
        <v>4.3391095228462913E-3</v>
      </c>
      <c r="AP589">
        <f>INDEX('[1]population_%'!$1:$1048576,MATCH(Activités_Home_Ho!$A589,'[1]population_%'!$A:$A,0),9)*INDEX([1]Home_Ho!$1:$1048576,MATCH(Activités_Home_Ho!$C589,[1]Home_Ho!$A:$A,0),10)/5</f>
        <v>4.3391095228462913E-3</v>
      </c>
      <c r="AQ589">
        <f>INDEX('[1]population_%'!$1:$1048576,MATCH(Activités_Home_Ho!$A589,'[1]population_%'!$A:$A,0),9)*INDEX([1]Home_Ho!$1:$1048576,MATCH(Activités_Home_Ho!$C589,[1]Home_Ho!$A:$A,0),10)/5</f>
        <v>4.3391095228462913E-3</v>
      </c>
      <c r="AR589">
        <f>INDEX('[1]population_%'!$1:$1048576,MATCH(Activités_Home_Ho!$A589,'[1]population_%'!$A:$A,0),9)*INDEX([1]Home_Ho!$1:$1048576,MATCH(Activités_Home_Ho!$C589,[1]Home_Ho!$A:$A,0),10)/5</f>
        <v>4.3391095228462913E-3</v>
      </c>
      <c r="AS589">
        <f>INDEX('[1]population_%'!$1:$1048576,MATCH(Activités_Home_Ho!$A589,'[1]population_%'!$A:$A,0),9)*INDEX([1]Home_Ho!$1:$1048576,MATCH(Activités_Home_Ho!$C589,[1]Home_Ho!$A:$A,0),11)/5</f>
        <v>4.1902321713527969E-3</v>
      </c>
      <c r="AT589">
        <f>INDEX('[1]population_%'!$1:$1048576,MATCH(Activités_Home_Ho!$A589,'[1]population_%'!$A:$A,0),9)*INDEX([1]Home_Ho!$1:$1048576,MATCH(Activités_Home_Ho!$C589,[1]Home_Ho!$A:$A,0),11)/5</f>
        <v>4.1902321713527969E-3</v>
      </c>
      <c r="AU589">
        <f>INDEX('[1]population_%'!$1:$1048576,MATCH(Activités_Home_Ho!$A589,'[1]population_%'!$A:$A,0),9)*INDEX([1]Home_Ho!$1:$1048576,MATCH(Activités_Home_Ho!$C589,[1]Home_Ho!$A:$A,0),11)/5</f>
        <v>4.1902321713527969E-3</v>
      </c>
      <c r="AV589">
        <f>INDEX('[1]population_%'!$1:$1048576,MATCH(Activités_Home_Ho!$A589,'[1]population_%'!$A:$A,0),9)*INDEX([1]Home_Ho!$1:$1048576,MATCH(Activités_Home_Ho!$C589,[1]Home_Ho!$A:$A,0),11)/5</f>
        <v>4.1902321713527969E-3</v>
      </c>
      <c r="AW589">
        <f>INDEX('[1]population_%'!$1:$1048576,MATCH(Activités_Home_Ho!$A589,'[1]population_%'!$A:$A,0),9)*INDEX([1]Home_Ho!$1:$1048576,MATCH(Activités_Home_Ho!$C589,[1]Home_Ho!$A:$A,0),12)/5</f>
        <v>1.7375317465668759E-3</v>
      </c>
      <c r="AX589">
        <f>INDEX('[1]population_%'!$1:$1048576,MATCH(Activités_Home_Ho!$A589,'[1]population_%'!$A:$A,0),9)*INDEX([1]Home_Ho!$1:$1048576,MATCH(Activités_Home_Ho!$C589,[1]Home_Ho!$A:$A,0),12)/5</f>
        <v>1.7375317465668759E-3</v>
      </c>
      <c r="AY589">
        <f>INDEX('[1]population_%'!$1:$1048576,MATCH(Activités_Home_Ho!$A589,'[1]population_%'!$A:$A,0),9)*INDEX([1]Home_Ho!$1:$1048576,MATCH(Activités_Home_Ho!$C589,[1]Home_Ho!$A:$A,0),12)/5</f>
        <v>1.7375317465668759E-3</v>
      </c>
      <c r="AZ589">
        <f>INDEX('[1]population_%'!$1:$1048576,MATCH(Activités_Home_Ho!$A589,'[1]population_%'!$A:$A,0),9)*INDEX([1]Home_Ho!$1:$1048576,MATCH(Activités_Home_Ho!$C589,[1]Home_Ho!$A:$A,0),12)/5</f>
        <v>1.7375317465668759E-3</v>
      </c>
      <c r="BA589">
        <f>INDEX('[1]population_%'!$1:$1048576,MATCH(Activités_Home_Ho!$A589,'[1]population_%'!$A:$A,0),9)*INDEX([1]Home_Ho!$1:$1048576,MATCH(Activités_Home_Ho!$C589,[1]Home_Ho!$A:$A,0),12)/5</f>
        <v>1.7375317465668759E-3</v>
      </c>
      <c r="BB589">
        <f>INDEX('[1]population_%'!$1:$1048576,MATCH(Activités_Home_Ho!$A589,'[1]population_%'!$A:$A,0),9)*INDEX([1]Home_Ho!$1:$1048576,MATCH(Activités_Home_Ho!$C589,[1]Home_Ho!$A:$A,0),12)/5</f>
        <v>1.7375317465668759E-3</v>
      </c>
      <c r="BC589">
        <f>INDEX('[1]population_%'!$1:$1048576,MATCH(Activités_Home_Ho!$A589,'[1]population_%'!$A:$A,0),9)*INDEX([1]Home_Ho!$1:$1048576,MATCH(Activités_Home_Ho!$C589,[1]Home_Ho!$A:$A,0),13)/5</f>
        <v>1.0799002090216439E-3</v>
      </c>
      <c r="BD589">
        <f>INDEX('[1]population_%'!$1:$1048576,MATCH(Activités_Home_Ho!$A589,'[1]population_%'!$A:$A,0),9)*INDEX([1]Home_Ho!$1:$1048576,MATCH(Activités_Home_Ho!$C589,[1]Home_Ho!$A:$A,0),13)/5</f>
        <v>1.0799002090216439E-3</v>
      </c>
      <c r="BE589">
        <f>INDEX('[1]population_%'!$1:$1048576,MATCH(Activités_Home_Ho!$A589,'[1]population_%'!$A:$A,0),9)*INDEX([1]Home_Ho!$1:$1048576,MATCH(Activités_Home_Ho!$C589,[1]Home_Ho!$A:$A,0),13)/5</f>
        <v>1.0799002090216439E-3</v>
      </c>
      <c r="BF589">
        <f>INDEX('[1]population_%'!$1:$1048576,MATCH(Activités_Home_Ho!$A589,'[1]population_%'!$A:$A,0),9)*INDEX([1]Home_Ho!$1:$1048576,MATCH(Activités_Home_Ho!$C589,[1]Home_Ho!$A:$A,0),13)/5</f>
        <v>1.0799002090216439E-3</v>
      </c>
      <c r="BG589">
        <f>INDEX('[1]population_%'!$1:$1048576,MATCH(Activités_Home_Ho!$A589,'[1]population_%'!$A:$A,0),9)*INDEX([1]Home_Ho!$1:$1048576,MATCH(Activités_Home_Ho!$C589,[1]Home_Ho!$A:$A,0),13)/5</f>
        <v>1.0799002090216439E-3</v>
      </c>
      <c r="BH589">
        <f>INDEX('[1]population_%'!$1:$1048576,MATCH(Activités_Home_Ho!$A589,'[1]population_%'!$A:$A,0),9)*INDEX([1]Home_Ho!$1:$1048576,MATCH(Activités_Home_Ho!$C589,[1]Home_Ho!$A:$A,0),14)/5</f>
        <v>5.6799946058930619E-4</v>
      </c>
      <c r="BI589">
        <f>INDEX('[1]population_%'!$1:$1048576,MATCH(Activités_Home_Ho!$A589,'[1]population_%'!$A:$A,0),9)*INDEX([1]Home_Ho!$1:$1048576,MATCH(Activités_Home_Ho!$C589,[1]Home_Ho!$A:$A,0),14)/5</f>
        <v>5.6799946058930619E-4</v>
      </c>
      <c r="BJ589">
        <f>INDEX('[1]population_%'!$1:$1048576,MATCH(Activités_Home_Ho!$A589,'[1]population_%'!$A:$A,0),9)*INDEX([1]Home_Ho!$1:$1048576,MATCH(Activités_Home_Ho!$C589,[1]Home_Ho!$A:$A,0),14)/5</f>
        <v>5.6799946058930619E-4</v>
      </c>
      <c r="BK589">
        <f>INDEX('[1]population_%'!$1:$1048576,MATCH(Activités_Home_Ho!$A589,'[1]population_%'!$A:$A,0),9)*INDEX([1]Home_Ho!$1:$1048576,MATCH(Activités_Home_Ho!$C589,[1]Home_Ho!$A:$A,0),14)/5</f>
        <v>5.6799946058930619E-4</v>
      </c>
      <c r="BL589">
        <f>INDEX('[1]population_%'!$1:$1048576,MATCH(Activités_Home_Ho!$A589,'[1]population_%'!$A:$A,0),9)*INDEX([1]Home_Ho!$1:$1048576,MATCH(Activités_Home_Ho!$C589,[1]Home_Ho!$A:$A,0),14)/5</f>
        <v>5.6799946058930619E-4</v>
      </c>
      <c r="BM589">
        <f>INDEX('[1]population_%'!$1:$1048576,MATCH(Activités_Home_Ho!$A589,'[1]population_%'!$A:$A,0),9)*INDEX([1]Home_Ho!$1:$1048576,MATCH(Activités_Home_Ho!$C589,[1]Home_Ho!$A:$A,0),15)/15</f>
        <v>1.4141550356235814E-4</v>
      </c>
      <c r="BN589">
        <f>INDEX('[1]population_%'!$1:$1048576,MATCH(Activités_Home_Ho!$A589,'[1]population_%'!$A:$A,0),9)*INDEX([1]Home_Ho!$1:$1048576,MATCH(Activités_Home_Ho!$C589,[1]Home_Ho!$A:$A,0),15)/15</f>
        <v>1.4141550356235814E-4</v>
      </c>
      <c r="BO589">
        <f>INDEX('[1]population_%'!$1:$1048576,MATCH(Activités_Home_Ho!$A589,'[1]population_%'!$A:$A,0),9)*INDEX([1]Home_Ho!$1:$1048576,MATCH(Activités_Home_Ho!$C589,[1]Home_Ho!$A:$A,0),15)/15</f>
        <v>1.4141550356235814E-4</v>
      </c>
      <c r="BP589">
        <f>INDEX('[1]population_%'!$1:$1048576,MATCH(Activités_Home_Ho!$A589,'[1]population_%'!$A:$A,0),9)*INDEX([1]Home_Ho!$1:$1048576,MATCH(Activités_Home_Ho!$C589,[1]Home_Ho!$A:$A,0),15)/15</f>
        <v>1.4141550356235814E-4</v>
      </c>
      <c r="BQ589">
        <f>INDEX('[1]population_%'!$1:$1048576,MATCH(Activités_Home_Ho!$A589,'[1]population_%'!$A:$A,0),9)*INDEX([1]Home_Ho!$1:$1048576,MATCH(Activités_Home_Ho!$C589,[1]Home_Ho!$A:$A,0),15)/15</f>
        <v>1.4141550356235814E-4</v>
      </c>
      <c r="BR589">
        <f>INDEX('[1]population_%'!$1:$1048576,MATCH(Activités_Home_Ho!$A589,'[1]population_%'!$A:$A,0),9)*INDEX([1]Home_Ho!$1:$1048576,MATCH(Activités_Home_Ho!$C589,[1]Home_Ho!$A:$A,0),15)/15</f>
        <v>1.4141550356235814E-4</v>
      </c>
      <c r="BS589">
        <f>INDEX('[1]population_%'!$1:$1048576,MATCH(Activités_Home_Ho!$A589,'[1]population_%'!$A:$A,0),9)*INDEX([1]Home_Ho!$1:$1048576,MATCH(Activités_Home_Ho!$C589,[1]Home_Ho!$A:$A,0),15)/15</f>
        <v>1.4141550356235814E-4</v>
      </c>
      <c r="BT589">
        <f>INDEX('[1]population_%'!$1:$1048576,MATCH(Activités_Home_Ho!$A589,'[1]population_%'!$A:$A,0),9)*INDEX([1]Home_Ho!$1:$1048576,MATCH(Activités_Home_Ho!$C589,[1]Home_Ho!$A:$A,0),15)/15</f>
        <v>1.4141550356235814E-4</v>
      </c>
      <c r="BU589">
        <f>INDEX('[1]population_%'!$1:$1048576,MATCH(Activités_Home_Ho!$A589,'[1]population_%'!$A:$A,0),9)*INDEX([1]Home_Ho!$1:$1048576,MATCH(Activités_Home_Ho!$C589,[1]Home_Ho!$A:$A,0),15)/15</f>
        <v>1.4141550356235814E-4</v>
      </c>
      <c r="BV589">
        <f>INDEX('[1]population_%'!$1:$1048576,MATCH(Activités_Home_Ho!$A589,'[1]population_%'!$A:$A,0),9)*INDEX([1]Home_Ho!$1:$1048576,MATCH(Activités_Home_Ho!$C589,[1]Home_Ho!$A:$A,0),15)/15</f>
        <v>1.4141550356235814E-4</v>
      </c>
      <c r="BW589">
        <f>INDEX('[1]population_%'!$1:$1048576,MATCH(Activités_Home_Ho!$A589,'[1]population_%'!$A:$A,0),9)*INDEX([1]Home_Ho!$1:$1048576,MATCH(Activités_Home_Ho!$C589,[1]Home_Ho!$A:$A,0),15)/15</f>
        <v>1.4141550356235814E-4</v>
      </c>
      <c r="BX589">
        <f>INDEX('[1]population_%'!$1:$1048576,MATCH(Activités_Home_Ho!$A589,'[1]population_%'!$A:$A,0),9)*INDEX([1]Home_Ho!$1:$1048576,MATCH(Activités_Home_Ho!$C589,[1]Home_Ho!$A:$A,0),15)/15</f>
        <v>1.4141550356235814E-4</v>
      </c>
      <c r="BY589">
        <f>INDEX('[1]population_%'!$1:$1048576,MATCH(Activités_Home_Ho!$A589,'[1]population_%'!$A:$A,0),9)*INDEX([1]Home_Ho!$1:$1048576,MATCH(Activités_Home_Ho!$C589,[1]Home_Ho!$A:$A,0),15)/15</f>
        <v>1.4141550356235814E-4</v>
      </c>
      <c r="BZ589">
        <f>INDEX('[1]population_%'!$1:$1048576,MATCH(Activités_Home_Ho!$A589,'[1]population_%'!$A:$A,0),9)*INDEX([1]Home_Ho!$1:$1048576,MATCH(Activités_Home_Ho!$C589,[1]Home_Ho!$A:$A,0),15)/15</f>
        <v>1.4141550356235814E-4</v>
      </c>
      <c r="CA589">
        <f>INDEX('[1]population_%'!$1:$1048576,MATCH(Activités_Home_Ho!$A589,'[1]population_%'!$A:$A,0),9)*INDEX([1]Home_Ho!$1:$1048576,MATCH(Activités_Home_Ho!$C589,[1]Home_Ho!$A:$A,0),15)/15</f>
        <v>1.4141550356235814E-4</v>
      </c>
    </row>
    <row r="590" spans="1:79" x14ac:dyDescent="0.35">
      <c r="A590" s="1" t="s">
        <v>1160</v>
      </c>
      <c r="B590" s="1" t="s">
        <v>1161</v>
      </c>
      <c r="C590" t="str">
        <f>INDEX([1]bruxelles_parsed_lat_long!$1:$1048576,MATCH($A590,[1]bruxelles_parsed_lat_long!$E:$E,0),9)</f>
        <v>Uccle</v>
      </c>
      <c r="D590">
        <f>INDEX('[1]population_%'!$1:$1048576,MATCH(Activités_Home_Ho!$A590,'[1]population_%'!$A:$A,0),9)*INDEX([1]Home_Ho!$1:$1048576,MATCH(Activités_Home_Ho!$C590,[1]Home_Ho!$A:$A,0),2)/2</f>
        <v>0</v>
      </c>
      <c r="E590">
        <f>INDEX('[1]population_%'!$1:$1048576,MATCH(Activités_Home_Ho!$A590,'[1]population_%'!$A:$A,0),9)*INDEX([1]Home_Ho!$1:$1048576,MATCH(Activités_Home_Ho!$C590,[1]Home_Ho!$A:$A,0),3)/5</f>
        <v>0</v>
      </c>
      <c r="F590">
        <f>INDEX('[1]population_%'!$1:$1048576,MATCH(Activités_Home_Ho!$A590,'[1]population_%'!$A:$A,0),9)*INDEX([1]Home_Ho!$1:$1048576,MATCH(Activités_Home_Ho!$C590,[1]Home_Ho!$A:$A,0),3)/5</f>
        <v>0</v>
      </c>
      <c r="G590">
        <f>INDEX('[1]population_%'!$1:$1048576,MATCH(Activités_Home_Ho!$A590,'[1]population_%'!$A:$A,0),9)*INDEX([1]Home_Ho!$1:$1048576,MATCH(Activités_Home_Ho!$C590,[1]Home_Ho!$A:$A,0),3)/5</f>
        <v>0</v>
      </c>
      <c r="H590">
        <f>INDEX('[1]population_%'!$1:$1048576,MATCH(Activités_Home_Ho!$A590,'[1]population_%'!$A:$A,0),9)*INDEX([1]Home_Ho!$1:$1048576,MATCH(Activités_Home_Ho!$C590,[1]Home_Ho!$A:$A,0),3)/5</f>
        <v>0</v>
      </c>
      <c r="I590">
        <f>INDEX('[1]population_%'!$1:$1048576,MATCH(Activités_Home_Ho!$A590,'[1]population_%'!$A:$A,0),9)*INDEX([1]Home_Ho!$1:$1048576,MATCH(Activités_Home_Ho!$C590,[1]Home_Ho!$A:$A,0),3)/5</f>
        <v>0</v>
      </c>
      <c r="J590">
        <f>INDEX('[1]population_%'!$1:$1048576,MATCH(Activités_Home_Ho!$A590,'[1]population_%'!$A:$A,0),9)*INDEX([1]Home_Ho!$1:$1048576,MATCH(Activités_Home_Ho!$C590,[1]Home_Ho!$A:$A,0),4)/5</f>
        <v>0</v>
      </c>
      <c r="K590">
        <f>INDEX('[1]population_%'!$1:$1048576,MATCH(Activités_Home_Ho!$A590,'[1]population_%'!$A:$A,0),9)*INDEX([1]Home_Ho!$1:$1048576,MATCH(Activités_Home_Ho!$C590,[1]Home_Ho!$A:$A,0),4)/5</f>
        <v>0</v>
      </c>
      <c r="L590">
        <f>INDEX('[1]population_%'!$1:$1048576,MATCH(Activités_Home_Ho!$A590,'[1]population_%'!$A:$A,0),9)*INDEX([1]Home_Ho!$1:$1048576,MATCH(Activités_Home_Ho!$C590,[1]Home_Ho!$A:$A,0),4)/5</f>
        <v>0</v>
      </c>
      <c r="M590">
        <f>INDEX('[1]population_%'!$1:$1048576,MATCH(Activités_Home_Ho!$A590,'[1]population_%'!$A:$A,0),9)*INDEX([1]Home_Ho!$1:$1048576,MATCH(Activités_Home_Ho!$C590,[1]Home_Ho!$A:$A,0),4)/5</f>
        <v>0</v>
      </c>
      <c r="N590">
        <f>INDEX('[1]population_%'!$1:$1048576,MATCH(Activités_Home_Ho!$A590,'[1]population_%'!$A:$A,0),9)*INDEX([1]Home_Ho!$1:$1048576,MATCH(Activités_Home_Ho!$C590,[1]Home_Ho!$A:$A,0),4)/5</f>
        <v>0</v>
      </c>
      <c r="O590">
        <f>INDEX('[1]population_%'!$1:$1048576,MATCH(Activités_Home_Ho!$A590,'[1]population_%'!$A:$A,0),9)*INDEX([1]Home_Ho!$1:$1048576,MATCH(Activités_Home_Ho!$C590,[1]Home_Ho!$A:$A,0),5)/5</f>
        <v>0</v>
      </c>
      <c r="P590">
        <f>INDEX('[1]population_%'!$1:$1048576,MATCH(Activités_Home_Ho!$A590,'[1]population_%'!$A:$A,0),9)*INDEX([1]Home_Ho!$1:$1048576,MATCH(Activités_Home_Ho!$C590,[1]Home_Ho!$A:$A,0),5)/5</f>
        <v>0</v>
      </c>
      <c r="Q590">
        <f>INDEX('[1]population_%'!$1:$1048576,MATCH(Activités_Home_Ho!$A590,'[1]population_%'!$A:$A,0),9)*INDEX([1]Home_Ho!$1:$1048576,MATCH(Activités_Home_Ho!$C590,[1]Home_Ho!$A:$A,0),5)/5</f>
        <v>0</v>
      </c>
      <c r="R590">
        <f>INDEX('[1]population_%'!$1:$1048576,MATCH(Activités_Home_Ho!$A590,'[1]population_%'!$A:$A,0),9)*INDEX([1]Home_Ho!$1:$1048576,MATCH(Activités_Home_Ho!$C590,[1]Home_Ho!$A:$A,0),5)/5</f>
        <v>0</v>
      </c>
      <c r="S590">
        <f>INDEX('[1]population_%'!$1:$1048576,MATCH(Activités_Home_Ho!$A590,'[1]population_%'!$A:$A,0),9)*INDEX([1]Home_Ho!$1:$1048576,MATCH(Activités_Home_Ho!$C590,[1]Home_Ho!$A:$A,0),5)/5</f>
        <v>0</v>
      </c>
      <c r="T590">
        <f>INDEX('[1]population_%'!$1:$1048576,MATCH(Activités_Home_Ho!$A590,'[1]population_%'!$A:$A,0),9)*INDEX([1]Home_Ho!$1:$1048576,MATCH(Activités_Home_Ho!$C590,[1]Home_Ho!$A:$A,0),6)/5</f>
        <v>0</v>
      </c>
      <c r="U590">
        <f>INDEX('[1]population_%'!$1:$1048576,MATCH(Activités_Home_Ho!$A590,'[1]population_%'!$A:$A,0),9)*INDEX([1]Home_Ho!$1:$1048576,MATCH(Activités_Home_Ho!$C590,[1]Home_Ho!$A:$A,0),6)/5</f>
        <v>0</v>
      </c>
      <c r="V590">
        <f>INDEX('[1]population_%'!$1:$1048576,MATCH(Activités_Home_Ho!$A590,'[1]population_%'!$A:$A,0),9)*INDEX([1]Home_Ho!$1:$1048576,MATCH(Activités_Home_Ho!$C590,[1]Home_Ho!$A:$A,0),6)/5</f>
        <v>0</v>
      </c>
      <c r="W590">
        <f>INDEX('[1]population_%'!$1:$1048576,MATCH(Activités_Home_Ho!$A590,'[1]population_%'!$A:$A,0),9)*INDEX([1]Home_Ho!$1:$1048576,MATCH(Activités_Home_Ho!$C590,[1]Home_Ho!$A:$A,0),6)/5</f>
        <v>0</v>
      </c>
      <c r="X590">
        <f>INDEX('[1]population_%'!$1:$1048576,MATCH(Activités_Home_Ho!$A590,'[1]population_%'!$A:$A,0),9)*INDEX([1]Home_Ho!$1:$1048576,MATCH(Activités_Home_Ho!$C590,[1]Home_Ho!$A:$A,0),6)/5</f>
        <v>0</v>
      </c>
      <c r="Y590">
        <f>INDEX('[1]population_%'!$1:$1048576,MATCH(Activités_Home_Ho!$A590,'[1]population_%'!$A:$A,0),9)*INDEX([1]Home_Ho!$1:$1048576,MATCH(Activités_Home_Ho!$C590,[1]Home_Ho!$A:$A,0),7)/5</f>
        <v>0</v>
      </c>
      <c r="Z590">
        <f>INDEX('[1]population_%'!$1:$1048576,MATCH(Activités_Home_Ho!$A590,'[1]population_%'!$A:$A,0),9)*INDEX([1]Home_Ho!$1:$1048576,MATCH(Activités_Home_Ho!$C590,[1]Home_Ho!$A:$A,0),7)/5</f>
        <v>0</v>
      </c>
      <c r="AA590">
        <f>INDEX('[1]population_%'!$1:$1048576,MATCH(Activités_Home_Ho!$A590,'[1]population_%'!$A:$A,0),9)*INDEX([1]Home_Ho!$1:$1048576,MATCH(Activités_Home_Ho!$C590,[1]Home_Ho!$A:$A,0),7)/5</f>
        <v>0</v>
      </c>
      <c r="AB590">
        <f>INDEX('[1]population_%'!$1:$1048576,MATCH(Activités_Home_Ho!$A590,'[1]population_%'!$A:$A,0),9)*INDEX([1]Home_Ho!$1:$1048576,MATCH(Activités_Home_Ho!$C590,[1]Home_Ho!$A:$A,0),7)/5</f>
        <v>0</v>
      </c>
      <c r="AC590">
        <f>INDEX('[1]population_%'!$1:$1048576,MATCH(Activités_Home_Ho!$A590,'[1]population_%'!$A:$A,0),9)*INDEX([1]Home_Ho!$1:$1048576,MATCH(Activités_Home_Ho!$C590,[1]Home_Ho!$A:$A,0),7)/5</f>
        <v>0</v>
      </c>
      <c r="AD590">
        <f>INDEX('[1]population_%'!$1:$1048576,MATCH(Activités_Home_Ho!$A590,'[1]population_%'!$A:$A,0),9)*INDEX([1]Home_Ho!$1:$1048576,MATCH(Activités_Home_Ho!$C590,[1]Home_Ho!$A:$A,0),8)/5</f>
        <v>0</v>
      </c>
      <c r="AE590">
        <f>INDEX('[1]population_%'!$1:$1048576,MATCH(Activités_Home_Ho!$A590,'[1]population_%'!$A:$A,0),9)*INDEX([1]Home_Ho!$1:$1048576,MATCH(Activités_Home_Ho!$C590,[1]Home_Ho!$A:$A,0),8)/5</f>
        <v>0</v>
      </c>
      <c r="AF590">
        <f>INDEX('[1]population_%'!$1:$1048576,MATCH(Activités_Home_Ho!$A590,'[1]population_%'!$A:$A,0),9)*INDEX([1]Home_Ho!$1:$1048576,MATCH(Activités_Home_Ho!$C590,[1]Home_Ho!$A:$A,0),8)/5</f>
        <v>0</v>
      </c>
      <c r="AG590">
        <f>INDEX('[1]population_%'!$1:$1048576,MATCH(Activités_Home_Ho!$A590,'[1]population_%'!$A:$A,0),9)*INDEX([1]Home_Ho!$1:$1048576,MATCH(Activités_Home_Ho!$C590,[1]Home_Ho!$A:$A,0),8)/5</f>
        <v>0</v>
      </c>
      <c r="AH590">
        <f>INDEX('[1]population_%'!$1:$1048576,MATCH(Activités_Home_Ho!$A590,'[1]population_%'!$A:$A,0),9)*INDEX([1]Home_Ho!$1:$1048576,MATCH(Activités_Home_Ho!$C590,[1]Home_Ho!$A:$A,0),8)/5</f>
        <v>0</v>
      </c>
      <c r="AI590">
        <f>INDEX('[1]population_%'!$1:$1048576,MATCH(Activités_Home_Ho!$A590,'[1]population_%'!$A:$A,0),9)*INDEX([1]Home_Ho!$1:$1048576,MATCH(Activités_Home_Ho!$C590,[1]Home_Ho!$A:$A,0),9)/5</f>
        <v>0</v>
      </c>
      <c r="AJ590">
        <f>INDEX('[1]population_%'!$1:$1048576,MATCH(Activités_Home_Ho!$A590,'[1]population_%'!$A:$A,0),9)*INDEX([1]Home_Ho!$1:$1048576,MATCH(Activités_Home_Ho!$C590,[1]Home_Ho!$A:$A,0),9)/5</f>
        <v>0</v>
      </c>
      <c r="AK590">
        <f>INDEX('[1]population_%'!$1:$1048576,MATCH(Activités_Home_Ho!$A590,'[1]population_%'!$A:$A,0),9)*INDEX([1]Home_Ho!$1:$1048576,MATCH(Activités_Home_Ho!$C590,[1]Home_Ho!$A:$A,0),9)/5</f>
        <v>0</v>
      </c>
      <c r="AL590">
        <f>INDEX('[1]population_%'!$1:$1048576,MATCH(Activités_Home_Ho!$A590,'[1]population_%'!$A:$A,0),9)*INDEX([1]Home_Ho!$1:$1048576,MATCH(Activités_Home_Ho!$C590,[1]Home_Ho!$A:$A,0),9)/5</f>
        <v>0</v>
      </c>
      <c r="AM590">
        <f>INDEX('[1]population_%'!$1:$1048576,MATCH(Activités_Home_Ho!$A590,'[1]population_%'!$A:$A,0),9)*INDEX([1]Home_Ho!$1:$1048576,MATCH(Activités_Home_Ho!$C590,[1]Home_Ho!$A:$A,0),9)/5</f>
        <v>0</v>
      </c>
      <c r="AN590">
        <f>INDEX('[1]population_%'!$1:$1048576,MATCH(Activités_Home_Ho!$A590,'[1]population_%'!$A:$A,0),9)*INDEX([1]Home_Ho!$1:$1048576,MATCH(Activités_Home_Ho!$C590,[1]Home_Ho!$A:$A,0),10)/5</f>
        <v>0</v>
      </c>
      <c r="AO590">
        <f>INDEX('[1]population_%'!$1:$1048576,MATCH(Activités_Home_Ho!$A590,'[1]population_%'!$A:$A,0),9)*INDEX([1]Home_Ho!$1:$1048576,MATCH(Activités_Home_Ho!$C590,[1]Home_Ho!$A:$A,0),10)/5</f>
        <v>0</v>
      </c>
      <c r="AP590">
        <f>INDEX('[1]population_%'!$1:$1048576,MATCH(Activités_Home_Ho!$A590,'[1]population_%'!$A:$A,0),9)*INDEX([1]Home_Ho!$1:$1048576,MATCH(Activités_Home_Ho!$C590,[1]Home_Ho!$A:$A,0),10)/5</f>
        <v>0</v>
      </c>
      <c r="AQ590">
        <f>INDEX('[1]population_%'!$1:$1048576,MATCH(Activités_Home_Ho!$A590,'[1]population_%'!$A:$A,0),9)*INDEX([1]Home_Ho!$1:$1048576,MATCH(Activités_Home_Ho!$C590,[1]Home_Ho!$A:$A,0),10)/5</f>
        <v>0</v>
      </c>
      <c r="AR590">
        <f>INDEX('[1]population_%'!$1:$1048576,MATCH(Activités_Home_Ho!$A590,'[1]population_%'!$A:$A,0),9)*INDEX([1]Home_Ho!$1:$1048576,MATCH(Activités_Home_Ho!$C590,[1]Home_Ho!$A:$A,0),10)/5</f>
        <v>0</v>
      </c>
      <c r="AS590">
        <f>INDEX('[1]population_%'!$1:$1048576,MATCH(Activités_Home_Ho!$A590,'[1]population_%'!$A:$A,0),9)*INDEX([1]Home_Ho!$1:$1048576,MATCH(Activités_Home_Ho!$C590,[1]Home_Ho!$A:$A,0),11)/5</f>
        <v>0</v>
      </c>
      <c r="AT590">
        <f>INDEX('[1]population_%'!$1:$1048576,MATCH(Activités_Home_Ho!$A590,'[1]population_%'!$A:$A,0),9)*INDEX([1]Home_Ho!$1:$1048576,MATCH(Activités_Home_Ho!$C590,[1]Home_Ho!$A:$A,0),11)/5</f>
        <v>0</v>
      </c>
      <c r="AU590">
        <f>INDEX('[1]population_%'!$1:$1048576,MATCH(Activités_Home_Ho!$A590,'[1]population_%'!$A:$A,0),9)*INDEX([1]Home_Ho!$1:$1048576,MATCH(Activités_Home_Ho!$C590,[1]Home_Ho!$A:$A,0),11)/5</f>
        <v>0</v>
      </c>
      <c r="AV590">
        <f>INDEX('[1]population_%'!$1:$1048576,MATCH(Activités_Home_Ho!$A590,'[1]population_%'!$A:$A,0),9)*INDEX([1]Home_Ho!$1:$1048576,MATCH(Activités_Home_Ho!$C590,[1]Home_Ho!$A:$A,0),11)/5</f>
        <v>0</v>
      </c>
      <c r="AW590">
        <f>INDEX('[1]population_%'!$1:$1048576,MATCH(Activités_Home_Ho!$A590,'[1]population_%'!$A:$A,0),9)*INDEX([1]Home_Ho!$1:$1048576,MATCH(Activités_Home_Ho!$C590,[1]Home_Ho!$A:$A,0),12)/5</f>
        <v>0</v>
      </c>
      <c r="AX590">
        <f>INDEX('[1]population_%'!$1:$1048576,MATCH(Activités_Home_Ho!$A590,'[1]population_%'!$A:$A,0),9)*INDEX([1]Home_Ho!$1:$1048576,MATCH(Activités_Home_Ho!$C590,[1]Home_Ho!$A:$A,0),12)/5</f>
        <v>0</v>
      </c>
      <c r="AY590">
        <f>INDEX('[1]population_%'!$1:$1048576,MATCH(Activités_Home_Ho!$A590,'[1]population_%'!$A:$A,0),9)*INDEX([1]Home_Ho!$1:$1048576,MATCH(Activités_Home_Ho!$C590,[1]Home_Ho!$A:$A,0),12)/5</f>
        <v>0</v>
      </c>
      <c r="AZ590">
        <f>INDEX('[1]population_%'!$1:$1048576,MATCH(Activités_Home_Ho!$A590,'[1]population_%'!$A:$A,0),9)*INDEX([1]Home_Ho!$1:$1048576,MATCH(Activités_Home_Ho!$C590,[1]Home_Ho!$A:$A,0),12)/5</f>
        <v>0</v>
      </c>
      <c r="BA590">
        <f>INDEX('[1]population_%'!$1:$1048576,MATCH(Activités_Home_Ho!$A590,'[1]population_%'!$A:$A,0),9)*INDEX([1]Home_Ho!$1:$1048576,MATCH(Activités_Home_Ho!$C590,[1]Home_Ho!$A:$A,0),12)/5</f>
        <v>0</v>
      </c>
      <c r="BB590">
        <f>INDEX('[1]population_%'!$1:$1048576,MATCH(Activités_Home_Ho!$A590,'[1]population_%'!$A:$A,0),9)*INDEX([1]Home_Ho!$1:$1048576,MATCH(Activités_Home_Ho!$C590,[1]Home_Ho!$A:$A,0),12)/5</f>
        <v>0</v>
      </c>
      <c r="BC590">
        <f>INDEX('[1]population_%'!$1:$1048576,MATCH(Activités_Home_Ho!$A590,'[1]population_%'!$A:$A,0),9)*INDEX([1]Home_Ho!$1:$1048576,MATCH(Activités_Home_Ho!$C590,[1]Home_Ho!$A:$A,0),13)/5</f>
        <v>0</v>
      </c>
      <c r="BD590">
        <f>INDEX('[1]population_%'!$1:$1048576,MATCH(Activités_Home_Ho!$A590,'[1]population_%'!$A:$A,0),9)*INDEX([1]Home_Ho!$1:$1048576,MATCH(Activités_Home_Ho!$C590,[1]Home_Ho!$A:$A,0),13)/5</f>
        <v>0</v>
      </c>
      <c r="BE590">
        <f>INDEX('[1]population_%'!$1:$1048576,MATCH(Activités_Home_Ho!$A590,'[1]population_%'!$A:$A,0),9)*INDEX([1]Home_Ho!$1:$1048576,MATCH(Activités_Home_Ho!$C590,[1]Home_Ho!$A:$A,0),13)/5</f>
        <v>0</v>
      </c>
      <c r="BF590">
        <f>INDEX('[1]population_%'!$1:$1048576,MATCH(Activités_Home_Ho!$A590,'[1]population_%'!$A:$A,0),9)*INDEX([1]Home_Ho!$1:$1048576,MATCH(Activités_Home_Ho!$C590,[1]Home_Ho!$A:$A,0),13)/5</f>
        <v>0</v>
      </c>
      <c r="BG590">
        <f>INDEX('[1]population_%'!$1:$1048576,MATCH(Activités_Home_Ho!$A590,'[1]population_%'!$A:$A,0),9)*INDEX([1]Home_Ho!$1:$1048576,MATCH(Activités_Home_Ho!$C590,[1]Home_Ho!$A:$A,0),13)/5</f>
        <v>0</v>
      </c>
      <c r="BH590">
        <f>INDEX('[1]population_%'!$1:$1048576,MATCH(Activités_Home_Ho!$A590,'[1]population_%'!$A:$A,0),9)*INDEX([1]Home_Ho!$1:$1048576,MATCH(Activités_Home_Ho!$C590,[1]Home_Ho!$A:$A,0),14)/5</f>
        <v>0</v>
      </c>
      <c r="BI590">
        <f>INDEX('[1]population_%'!$1:$1048576,MATCH(Activités_Home_Ho!$A590,'[1]population_%'!$A:$A,0),9)*INDEX([1]Home_Ho!$1:$1048576,MATCH(Activités_Home_Ho!$C590,[1]Home_Ho!$A:$A,0),14)/5</f>
        <v>0</v>
      </c>
      <c r="BJ590">
        <f>INDEX('[1]population_%'!$1:$1048576,MATCH(Activités_Home_Ho!$A590,'[1]population_%'!$A:$A,0),9)*INDEX([1]Home_Ho!$1:$1048576,MATCH(Activités_Home_Ho!$C590,[1]Home_Ho!$A:$A,0),14)/5</f>
        <v>0</v>
      </c>
      <c r="BK590">
        <f>INDEX('[1]population_%'!$1:$1048576,MATCH(Activités_Home_Ho!$A590,'[1]population_%'!$A:$A,0),9)*INDEX([1]Home_Ho!$1:$1048576,MATCH(Activités_Home_Ho!$C590,[1]Home_Ho!$A:$A,0),14)/5</f>
        <v>0</v>
      </c>
      <c r="BL590">
        <f>INDEX('[1]population_%'!$1:$1048576,MATCH(Activités_Home_Ho!$A590,'[1]population_%'!$A:$A,0),9)*INDEX([1]Home_Ho!$1:$1048576,MATCH(Activités_Home_Ho!$C590,[1]Home_Ho!$A:$A,0),14)/5</f>
        <v>0</v>
      </c>
      <c r="BM590">
        <f>INDEX('[1]population_%'!$1:$1048576,MATCH(Activités_Home_Ho!$A590,'[1]population_%'!$A:$A,0),9)*INDEX([1]Home_Ho!$1:$1048576,MATCH(Activités_Home_Ho!$C590,[1]Home_Ho!$A:$A,0),15)/15</f>
        <v>0</v>
      </c>
      <c r="BN590">
        <f>INDEX('[1]population_%'!$1:$1048576,MATCH(Activités_Home_Ho!$A590,'[1]population_%'!$A:$A,0),9)*INDEX([1]Home_Ho!$1:$1048576,MATCH(Activités_Home_Ho!$C590,[1]Home_Ho!$A:$A,0),15)/15</f>
        <v>0</v>
      </c>
      <c r="BO590">
        <f>INDEX('[1]population_%'!$1:$1048576,MATCH(Activités_Home_Ho!$A590,'[1]population_%'!$A:$A,0),9)*INDEX([1]Home_Ho!$1:$1048576,MATCH(Activités_Home_Ho!$C590,[1]Home_Ho!$A:$A,0),15)/15</f>
        <v>0</v>
      </c>
      <c r="BP590">
        <f>INDEX('[1]population_%'!$1:$1048576,MATCH(Activités_Home_Ho!$A590,'[1]population_%'!$A:$A,0),9)*INDEX([1]Home_Ho!$1:$1048576,MATCH(Activités_Home_Ho!$C590,[1]Home_Ho!$A:$A,0),15)/15</f>
        <v>0</v>
      </c>
      <c r="BQ590">
        <f>INDEX('[1]population_%'!$1:$1048576,MATCH(Activités_Home_Ho!$A590,'[1]population_%'!$A:$A,0),9)*INDEX([1]Home_Ho!$1:$1048576,MATCH(Activités_Home_Ho!$C590,[1]Home_Ho!$A:$A,0),15)/15</f>
        <v>0</v>
      </c>
      <c r="BR590">
        <f>INDEX('[1]population_%'!$1:$1048576,MATCH(Activités_Home_Ho!$A590,'[1]population_%'!$A:$A,0),9)*INDEX([1]Home_Ho!$1:$1048576,MATCH(Activités_Home_Ho!$C590,[1]Home_Ho!$A:$A,0),15)/15</f>
        <v>0</v>
      </c>
      <c r="BS590">
        <f>INDEX('[1]population_%'!$1:$1048576,MATCH(Activités_Home_Ho!$A590,'[1]population_%'!$A:$A,0),9)*INDEX([1]Home_Ho!$1:$1048576,MATCH(Activités_Home_Ho!$C590,[1]Home_Ho!$A:$A,0),15)/15</f>
        <v>0</v>
      </c>
      <c r="BT590">
        <f>INDEX('[1]population_%'!$1:$1048576,MATCH(Activités_Home_Ho!$A590,'[1]population_%'!$A:$A,0),9)*INDEX([1]Home_Ho!$1:$1048576,MATCH(Activités_Home_Ho!$C590,[1]Home_Ho!$A:$A,0),15)/15</f>
        <v>0</v>
      </c>
      <c r="BU590">
        <f>INDEX('[1]population_%'!$1:$1048576,MATCH(Activités_Home_Ho!$A590,'[1]population_%'!$A:$A,0),9)*INDEX([1]Home_Ho!$1:$1048576,MATCH(Activités_Home_Ho!$C590,[1]Home_Ho!$A:$A,0),15)/15</f>
        <v>0</v>
      </c>
      <c r="BV590">
        <f>INDEX('[1]population_%'!$1:$1048576,MATCH(Activités_Home_Ho!$A590,'[1]population_%'!$A:$A,0),9)*INDEX([1]Home_Ho!$1:$1048576,MATCH(Activités_Home_Ho!$C590,[1]Home_Ho!$A:$A,0),15)/15</f>
        <v>0</v>
      </c>
      <c r="BW590">
        <f>INDEX('[1]population_%'!$1:$1048576,MATCH(Activités_Home_Ho!$A590,'[1]population_%'!$A:$A,0),9)*INDEX([1]Home_Ho!$1:$1048576,MATCH(Activités_Home_Ho!$C590,[1]Home_Ho!$A:$A,0),15)/15</f>
        <v>0</v>
      </c>
      <c r="BX590">
        <f>INDEX('[1]population_%'!$1:$1048576,MATCH(Activités_Home_Ho!$A590,'[1]population_%'!$A:$A,0),9)*INDEX([1]Home_Ho!$1:$1048576,MATCH(Activités_Home_Ho!$C590,[1]Home_Ho!$A:$A,0),15)/15</f>
        <v>0</v>
      </c>
      <c r="BY590">
        <f>INDEX('[1]population_%'!$1:$1048576,MATCH(Activités_Home_Ho!$A590,'[1]population_%'!$A:$A,0),9)*INDEX([1]Home_Ho!$1:$1048576,MATCH(Activités_Home_Ho!$C590,[1]Home_Ho!$A:$A,0),15)/15</f>
        <v>0</v>
      </c>
      <c r="BZ590">
        <f>INDEX('[1]population_%'!$1:$1048576,MATCH(Activités_Home_Ho!$A590,'[1]population_%'!$A:$A,0),9)*INDEX([1]Home_Ho!$1:$1048576,MATCH(Activités_Home_Ho!$C590,[1]Home_Ho!$A:$A,0),15)/15</f>
        <v>0</v>
      </c>
      <c r="CA590">
        <f>INDEX('[1]population_%'!$1:$1048576,MATCH(Activités_Home_Ho!$A590,'[1]population_%'!$A:$A,0),9)*INDEX([1]Home_Ho!$1:$1048576,MATCH(Activités_Home_Ho!$C590,[1]Home_Ho!$A:$A,0),15)/15</f>
        <v>0</v>
      </c>
    </row>
    <row r="591" spans="1:79" x14ac:dyDescent="0.35">
      <c r="A591" s="1" t="s">
        <v>1162</v>
      </c>
      <c r="B591" s="1" t="s">
        <v>1163</v>
      </c>
      <c r="C591" t="str">
        <f>INDEX([1]bruxelles_parsed_lat_long!$1:$1048576,MATCH($A591,[1]bruxelles_parsed_lat_long!$E:$E,0),9)</f>
        <v>Uccle</v>
      </c>
      <c r="D591">
        <f>INDEX('[1]population_%'!$1:$1048576,MATCH(Activités_Home_Ho!$A591,'[1]population_%'!$A:$A,0),9)*INDEX([1]Home_Ho!$1:$1048576,MATCH(Activités_Home_Ho!$C591,[1]Home_Ho!$A:$A,0),2)/2</f>
        <v>1.56462814375295E-2</v>
      </c>
      <c r="E591">
        <f>INDEX('[1]population_%'!$1:$1048576,MATCH(Activités_Home_Ho!$A591,'[1]population_%'!$A:$A,0),9)*INDEX([1]Home_Ho!$1:$1048576,MATCH(Activités_Home_Ho!$C591,[1]Home_Ho!$A:$A,0),3)/5</f>
        <v>0.16061910862382847</v>
      </c>
      <c r="F591">
        <f>INDEX('[1]population_%'!$1:$1048576,MATCH(Activités_Home_Ho!$A591,'[1]population_%'!$A:$A,0),9)*INDEX([1]Home_Ho!$1:$1048576,MATCH(Activités_Home_Ho!$C591,[1]Home_Ho!$A:$A,0),3)/5</f>
        <v>0.16061910862382847</v>
      </c>
      <c r="G591">
        <f>INDEX('[1]population_%'!$1:$1048576,MATCH(Activités_Home_Ho!$A591,'[1]population_%'!$A:$A,0),9)*INDEX([1]Home_Ho!$1:$1048576,MATCH(Activités_Home_Ho!$C591,[1]Home_Ho!$A:$A,0),3)/5</f>
        <v>0.16061910862382847</v>
      </c>
      <c r="H591">
        <f>INDEX('[1]population_%'!$1:$1048576,MATCH(Activités_Home_Ho!$A591,'[1]population_%'!$A:$A,0),9)*INDEX([1]Home_Ho!$1:$1048576,MATCH(Activités_Home_Ho!$C591,[1]Home_Ho!$A:$A,0),3)/5</f>
        <v>0.16061910862382847</v>
      </c>
      <c r="I591">
        <f>INDEX('[1]population_%'!$1:$1048576,MATCH(Activités_Home_Ho!$A591,'[1]population_%'!$A:$A,0),9)*INDEX([1]Home_Ho!$1:$1048576,MATCH(Activités_Home_Ho!$C591,[1]Home_Ho!$A:$A,0),3)/5</f>
        <v>0.16061910862382847</v>
      </c>
      <c r="J591">
        <f>INDEX('[1]population_%'!$1:$1048576,MATCH(Activités_Home_Ho!$A591,'[1]population_%'!$A:$A,0),9)*INDEX([1]Home_Ho!$1:$1048576,MATCH(Activités_Home_Ho!$C591,[1]Home_Ho!$A:$A,0),4)/5</f>
        <v>0.45017962376104104</v>
      </c>
      <c r="K591">
        <f>INDEX('[1]population_%'!$1:$1048576,MATCH(Activités_Home_Ho!$A591,'[1]population_%'!$A:$A,0),9)*INDEX([1]Home_Ho!$1:$1048576,MATCH(Activités_Home_Ho!$C591,[1]Home_Ho!$A:$A,0),4)/5</f>
        <v>0.45017962376104104</v>
      </c>
      <c r="L591">
        <f>INDEX('[1]population_%'!$1:$1048576,MATCH(Activités_Home_Ho!$A591,'[1]population_%'!$A:$A,0),9)*INDEX([1]Home_Ho!$1:$1048576,MATCH(Activités_Home_Ho!$C591,[1]Home_Ho!$A:$A,0),4)/5</f>
        <v>0.45017962376104104</v>
      </c>
      <c r="M591">
        <f>INDEX('[1]population_%'!$1:$1048576,MATCH(Activités_Home_Ho!$A591,'[1]population_%'!$A:$A,0),9)*INDEX([1]Home_Ho!$1:$1048576,MATCH(Activités_Home_Ho!$C591,[1]Home_Ho!$A:$A,0),4)/5</f>
        <v>0.45017962376104104</v>
      </c>
      <c r="N591">
        <f>INDEX('[1]population_%'!$1:$1048576,MATCH(Activités_Home_Ho!$A591,'[1]population_%'!$A:$A,0),9)*INDEX([1]Home_Ho!$1:$1048576,MATCH(Activités_Home_Ho!$C591,[1]Home_Ho!$A:$A,0),4)/5</f>
        <v>0.45017962376104104</v>
      </c>
      <c r="O591">
        <f>INDEX('[1]population_%'!$1:$1048576,MATCH(Activités_Home_Ho!$A591,'[1]population_%'!$A:$A,0),9)*INDEX([1]Home_Ho!$1:$1048576,MATCH(Activités_Home_Ho!$C591,[1]Home_Ho!$A:$A,0),5)/5</f>
        <v>0.58449693210167886</v>
      </c>
      <c r="P591">
        <f>INDEX('[1]population_%'!$1:$1048576,MATCH(Activités_Home_Ho!$A591,'[1]population_%'!$A:$A,0),9)*INDEX([1]Home_Ho!$1:$1048576,MATCH(Activités_Home_Ho!$C591,[1]Home_Ho!$A:$A,0),5)/5</f>
        <v>0.58449693210167886</v>
      </c>
      <c r="Q591">
        <f>INDEX('[1]population_%'!$1:$1048576,MATCH(Activités_Home_Ho!$A591,'[1]population_%'!$A:$A,0),9)*INDEX([1]Home_Ho!$1:$1048576,MATCH(Activités_Home_Ho!$C591,[1]Home_Ho!$A:$A,0),5)/5</f>
        <v>0.58449693210167886</v>
      </c>
      <c r="R591">
        <f>INDEX('[1]population_%'!$1:$1048576,MATCH(Activités_Home_Ho!$A591,'[1]population_%'!$A:$A,0),9)*INDEX([1]Home_Ho!$1:$1048576,MATCH(Activités_Home_Ho!$C591,[1]Home_Ho!$A:$A,0),5)/5</f>
        <v>0.58449693210167886</v>
      </c>
      <c r="S591">
        <f>INDEX('[1]population_%'!$1:$1048576,MATCH(Activités_Home_Ho!$A591,'[1]population_%'!$A:$A,0),9)*INDEX([1]Home_Ho!$1:$1048576,MATCH(Activités_Home_Ho!$C591,[1]Home_Ho!$A:$A,0),5)/5</f>
        <v>0.58449693210167886</v>
      </c>
      <c r="T591">
        <f>INDEX('[1]population_%'!$1:$1048576,MATCH(Activités_Home_Ho!$A591,'[1]population_%'!$A:$A,0),9)*INDEX([1]Home_Ho!$1:$1048576,MATCH(Activités_Home_Ho!$C591,[1]Home_Ho!$A:$A,0),6)/5</f>
        <v>0.63703634279549592</v>
      </c>
      <c r="U591">
        <f>INDEX('[1]population_%'!$1:$1048576,MATCH(Activités_Home_Ho!$A591,'[1]population_%'!$A:$A,0),9)*INDEX([1]Home_Ho!$1:$1048576,MATCH(Activités_Home_Ho!$C591,[1]Home_Ho!$A:$A,0),6)/5</f>
        <v>0.63703634279549592</v>
      </c>
      <c r="V591">
        <f>INDEX('[1]population_%'!$1:$1048576,MATCH(Activités_Home_Ho!$A591,'[1]population_%'!$A:$A,0),9)*INDEX([1]Home_Ho!$1:$1048576,MATCH(Activités_Home_Ho!$C591,[1]Home_Ho!$A:$A,0),6)/5</f>
        <v>0.63703634279549592</v>
      </c>
      <c r="W591">
        <f>INDEX('[1]population_%'!$1:$1048576,MATCH(Activités_Home_Ho!$A591,'[1]population_%'!$A:$A,0),9)*INDEX([1]Home_Ho!$1:$1048576,MATCH(Activités_Home_Ho!$C591,[1]Home_Ho!$A:$A,0),6)/5</f>
        <v>0.63703634279549592</v>
      </c>
      <c r="X591">
        <f>INDEX('[1]population_%'!$1:$1048576,MATCH(Activités_Home_Ho!$A591,'[1]population_%'!$A:$A,0),9)*INDEX([1]Home_Ho!$1:$1048576,MATCH(Activités_Home_Ho!$C591,[1]Home_Ho!$A:$A,0),6)/5</f>
        <v>0.63703634279549592</v>
      </c>
      <c r="Y591">
        <f>INDEX('[1]population_%'!$1:$1048576,MATCH(Activités_Home_Ho!$A591,'[1]population_%'!$A:$A,0),9)*INDEX([1]Home_Ho!$1:$1048576,MATCH(Activités_Home_Ho!$C591,[1]Home_Ho!$A:$A,0),7)/5</f>
        <v>0.71881424044231668</v>
      </c>
      <c r="Z591">
        <f>INDEX('[1]population_%'!$1:$1048576,MATCH(Activités_Home_Ho!$A591,'[1]population_%'!$A:$A,0),9)*INDEX([1]Home_Ho!$1:$1048576,MATCH(Activités_Home_Ho!$C591,[1]Home_Ho!$A:$A,0),7)/5</f>
        <v>0.71881424044231668</v>
      </c>
      <c r="AA591">
        <f>INDEX('[1]population_%'!$1:$1048576,MATCH(Activités_Home_Ho!$A591,'[1]population_%'!$A:$A,0),9)*INDEX([1]Home_Ho!$1:$1048576,MATCH(Activités_Home_Ho!$C591,[1]Home_Ho!$A:$A,0),7)/5</f>
        <v>0.71881424044231668</v>
      </c>
      <c r="AB591">
        <f>INDEX('[1]population_%'!$1:$1048576,MATCH(Activités_Home_Ho!$A591,'[1]population_%'!$A:$A,0),9)*INDEX([1]Home_Ho!$1:$1048576,MATCH(Activités_Home_Ho!$C591,[1]Home_Ho!$A:$A,0),7)/5</f>
        <v>0.71881424044231668</v>
      </c>
      <c r="AC591">
        <f>INDEX('[1]population_%'!$1:$1048576,MATCH(Activités_Home_Ho!$A591,'[1]population_%'!$A:$A,0),9)*INDEX([1]Home_Ho!$1:$1048576,MATCH(Activités_Home_Ho!$C591,[1]Home_Ho!$A:$A,0),7)/5</f>
        <v>0.71881424044231668</v>
      </c>
      <c r="AD591">
        <f>INDEX('[1]population_%'!$1:$1048576,MATCH(Activités_Home_Ho!$A591,'[1]population_%'!$A:$A,0),9)*INDEX([1]Home_Ho!$1:$1048576,MATCH(Activités_Home_Ho!$C591,[1]Home_Ho!$A:$A,0),8)/5</f>
        <v>0.77204369226619918</v>
      </c>
      <c r="AE591">
        <f>INDEX('[1]population_%'!$1:$1048576,MATCH(Activités_Home_Ho!$A591,'[1]population_%'!$A:$A,0),9)*INDEX([1]Home_Ho!$1:$1048576,MATCH(Activités_Home_Ho!$C591,[1]Home_Ho!$A:$A,0),8)/5</f>
        <v>0.77204369226619918</v>
      </c>
      <c r="AF591">
        <f>INDEX('[1]population_%'!$1:$1048576,MATCH(Activités_Home_Ho!$A591,'[1]population_%'!$A:$A,0),9)*INDEX([1]Home_Ho!$1:$1048576,MATCH(Activités_Home_Ho!$C591,[1]Home_Ho!$A:$A,0),8)/5</f>
        <v>0.77204369226619918</v>
      </c>
      <c r="AG591">
        <f>INDEX('[1]population_%'!$1:$1048576,MATCH(Activités_Home_Ho!$A591,'[1]population_%'!$A:$A,0),9)*INDEX([1]Home_Ho!$1:$1048576,MATCH(Activités_Home_Ho!$C591,[1]Home_Ho!$A:$A,0),8)/5</f>
        <v>0.77204369226619918</v>
      </c>
      <c r="AH591">
        <f>INDEX('[1]population_%'!$1:$1048576,MATCH(Activités_Home_Ho!$A591,'[1]population_%'!$A:$A,0),9)*INDEX([1]Home_Ho!$1:$1048576,MATCH(Activités_Home_Ho!$C591,[1]Home_Ho!$A:$A,0),8)/5</f>
        <v>0.77204369226619918</v>
      </c>
      <c r="AI591">
        <f>INDEX('[1]population_%'!$1:$1048576,MATCH(Activités_Home_Ho!$A591,'[1]population_%'!$A:$A,0),9)*INDEX([1]Home_Ho!$1:$1048576,MATCH(Activités_Home_Ho!$C591,[1]Home_Ho!$A:$A,0),9)/5</f>
        <v>0.74359153125210697</v>
      </c>
      <c r="AJ591">
        <f>INDEX('[1]population_%'!$1:$1048576,MATCH(Activités_Home_Ho!$A591,'[1]population_%'!$A:$A,0),9)*INDEX([1]Home_Ho!$1:$1048576,MATCH(Activités_Home_Ho!$C591,[1]Home_Ho!$A:$A,0),9)/5</f>
        <v>0.74359153125210697</v>
      </c>
      <c r="AK591">
        <f>INDEX('[1]population_%'!$1:$1048576,MATCH(Activités_Home_Ho!$A591,'[1]population_%'!$A:$A,0),9)*INDEX([1]Home_Ho!$1:$1048576,MATCH(Activités_Home_Ho!$C591,[1]Home_Ho!$A:$A,0),9)/5</f>
        <v>0.74359153125210697</v>
      </c>
      <c r="AL591">
        <f>INDEX('[1]population_%'!$1:$1048576,MATCH(Activités_Home_Ho!$A591,'[1]population_%'!$A:$A,0),9)*INDEX([1]Home_Ho!$1:$1048576,MATCH(Activités_Home_Ho!$C591,[1]Home_Ho!$A:$A,0),9)/5</f>
        <v>0.74359153125210697</v>
      </c>
      <c r="AM591">
        <f>INDEX('[1]population_%'!$1:$1048576,MATCH(Activités_Home_Ho!$A591,'[1]population_%'!$A:$A,0),9)*INDEX([1]Home_Ho!$1:$1048576,MATCH(Activités_Home_Ho!$C591,[1]Home_Ho!$A:$A,0),9)/5</f>
        <v>0.74359153125210697</v>
      </c>
      <c r="AN591">
        <f>INDEX('[1]population_%'!$1:$1048576,MATCH(Activités_Home_Ho!$A591,'[1]population_%'!$A:$A,0),9)*INDEX([1]Home_Ho!$1:$1048576,MATCH(Activités_Home_Ho!$C591,[1]Home_Ho!$A:$A,0),10)/5</f>
        <v>0.77453104982806287</v>
      </c>
      <c r="AO591">
        <f>INDEX('[1]population_%'!$1:$1048576,MATCH(Activités_Home_Ho!$A591,'[1]population_%'!$A:$A,0),9)*INDEX([1]Home_Ho!$1:$1048576,MATCH(Activités_Home_Ho!$C591,[1]Home_Ho!$A:$A,0),10)/5</f>
        <v>0.77453104982806287</v>
      </c>
      <c r="AP591">
        <f>INDEX('[1]population_%'!$1:$1048576,MATCH(Activités_Home_Ho!$A591,'[1]population_%'!$A:$A,0),9)*INDEX([1]Home_Ho!$1:$1048576,MATCH(Activités_Home_Ho!$C591,[1]Home_Ho!$A:$A,0),10)/5</f>
        <v>0.77453104982806287</v>
      </c>
      <c r="AQ591">
        <f>INDEX('[1]population_%'!$1:$1048576,MATCH(Activités_Home_Ho!$A591,'[1]population_%'!$A:$A,0),9)*INDEX([1]Home_Ho!$1:$1048576,MATCH(Activités_Home_Ho!$C591,[1]Home_Ho!$A:$A,0),10)/5</f>
        <v>0.77453104982806287</v>
      </c>
      <c r="AR591">
        <f>INDEX('[1]population_%'!$1:$1048576,MATCH(Activités_Home_Ho!$A591,'[1]population_%'!$A:$A,0),9)*INDEX([1]Home_Ho!$1:$1048576,MATCH(Activités_Home_Ho!$C591,[1]Home_Ho!$A:$A,0),10)/5</f>
        <v>0.77453104982806287</v>
      </c>
      <c r="AS591">
        <f>INDEX('[1]population_%'!$1:$1048576,MATCH(Activités_Home_Ho!$A591,'[1]population_%'!$A:$A,0),9)*INDEX([1]Home_Ho!$1:$1048576,MATCH(Activités_Home_Ho!$C591,[1]Home_Ho!$A:$A,0),11)/5</f>
        <v>0.7479564425864742</v>
      </c>
      <c r="AT591">
        <f>INDEX('[1]population_%'!$1:$1048576,MATCH(Activités_Home_Ho!$A591,'[1]population_%'!$A:$A,0),9)*INDEX([1]Home_Ho!$1:$1048576,MATCH(Activités_Home_Ho!$C591,[1]Home_Ho!$A:$A,0),11)/5</f>
        <v>0.7479564425864742</v>
      </c>
      <c r="AU591">
        <f>INDEX('[1]population_%'!$1:$1048576,MATCH(Activités_Home_Ho!$A591,'[1]population_%'!$A:$A,0),9)*INDEX([1]Home_Ho!$1:$1048576,MATCH(Activités_Home_Ho!$C591,[1]Home_Ho!$A:$A,0),11)/5</f>
        <v>0.7479564425864742</v>
      </c>
      <c r="AV591">
        <f>INDEX('[1]population_%'!$1:$1048576,MATCH(Activités_Home_Ho!$A591,'[1]population_%'!$A:$A,0),9)*INDEX([1]Home_Ho!$1:$1048576,MATCH(Activités_Home_Ho!$C591,[1]Home_Ho!$A:$A,0),11)/5</f>
        <v>0.7479564425864742</v>
      </c>
      <c r="AW591">
        <f>INDEX('[1]population_%'!$1:$1048576,MATCH(Activités_Home_Ho!$A591,'[1]population_%'!$A:$A,0),9)*INDEX([1]Home_Ho!$1:$1048576,MATCH(Activités_Home_Ho!$C591,[1]Home_Ho!$A:$A,0),12)/5</f>
        <v>0.31014941676218732</v>
      </c>
      <c r="AX591">
        <f>INDEX('[1]population_%'!$1:$1048576,MATCH(Activités_Home_Ho!$A591,'[1]population_%'!$A:$A,0),9)*INDEX([1]Home_Ho!$1:$1048576,MATCH(Activités_Home_Ho!$C591,[1]Home_Ho!$A:$A,0),12)/5</f>
        <v>0.31014941676218732</v>
      </c>
      <c r="AY591">
        <f>INDEX('[1]population_%'!$1:$1048576,MATCH(Activités_Home_Ho!$A591,'[1]population_%'!$A:$A,0),9)*INDEX([1]Home_Ho!$1:$1048576,MATCH(Activités_Home_Ho!$C591,[1]Home_Ho!$A:$A,0),12)/5</f>
        <v>0.31014941676218732</v>
      </c>
      <c r="AZ591">
        <f>INDEX('[1]population_%'!$1:$1048576,MATCH(Activités_Home_Ho!$A591,'[1]population_%'!$A:$A,0),9)*INDEX([1]Home_Ho!$1:$1048576,MATCH(Activités_Home_Ho!$C591,[1]Home_Ho!$A:$A,0),12)/5</f>
        <v>0.31014941676218732</v>
      </c>
      <c r="BA591">
        <f>INDEX('[1]population_%'!$1:$1048576,MATCH(Activités_Home_Ho!$A591,'[1]population_%'!$A:$A,0),9)*INDEX([1]Home_Ho!$1:$1048576,MATCH(Activités_Home_Ho!$C591,[1]Home_Ho!$A:$A,0),12)/5</f>
        <v>0.31014941676218732</v>
      </c>
      <c r="BB591">
        <f>INDEX('[1]population_%'!$1:$1048576,MATCH(Activités_Home_Ho!$A591,'[1]population_%'!$A:$A,0),9)*INDEX([1]Home_Ho!$1:$1048576,MATCH(Activités_Home_Ho!$C591,[1]Home_Ho!$A:$A,0),12)/5</f>
        <v>0.31014941676218732</v>
      </c>
      <c r="BC591">
        <f>INDEX('[1]population_%'!$1:$1048576,MATCH(Activités_Home_Ho!$A591,'[1]population_%'!$A:$A,0),9)*INDEX([1]Home_Ho!$1:$1048576,MATCH(Activités_Home_Ho!$C591,[1]Home_Ho!$A:$A,0),13)/5</f>
        <v>0.1927621873103634</v>
      </c>
      <c r="BD591">
        <f>INDEX('[1]population_%'!$1:$1048576,MATCH(Activités_Home_Ho!$A591,'[1]population_%'!$A:$A,0),9)*INDEX([1]Home_Ho!$1:$1048576,MATCH(Activités_Home_Ho!$C591,[1]Home_Ho!$A:$A,0),13)/5</f>
        <v>0.1927621873103634</v>
      </c>
      <c r="BE591">
        <f>INDEX('[1]population_%'!$1:$1048576,MATCH(Activités_Home_Ho!$A591,'[1]population_%'!$A:$A,0),9)*INDEX([1]Home_Ho!$1:$1048576,MATCH(Activités_Home_Ho!$C591,[1]Home_Ho!$A:$A,0),13)/5</f>
        <v>0.1927621873103634</v>
      </c>
      <c r="BF591">
        <f>INDEX('[1]population_%'!$1:$1048576,MATCH(Activités_Home_Ho!$A591,'[1]population_%'!$A:$A,0),9)*INDEX([1]Home_Ho!$1:$1048576,MATCH(Activités_Home_Ho!$C591,[1]Home_Ho!$A:$A,0),13)/5</f>
        <v>0.1927621873103634</v>
      </c>
      <c r="BG591">
        <f>INDEX('[1]population_%'!$1:$1048576,MATCH(Activités_Home_Ho!$A591,'[1]population_%'!$A:$A,0),9)*INDEX([1]Home_Ho!$1:$1048576,MATCH(Activités_Home_Ho!$C591,[1]Home_Ho!$A:$A,0),13)/5</f>
        <v>0.1927621873103634</v>
      </c>
      <c r="BH591">
        <f>INDEX('[1]population_%'!$1:$1048576,MATCH(Activités_Home_Ho!$A591,'[1]population_%'!$A:$A,0),9)*INDEX([1]Home_Ho!$1:$1048576,MATCH(Activités_Home_Ho!$C591,[1]Home_Ho!$A:$A,0),14)/5</f>
        <v>0.10138790371519116</v>
      </c>
      <c r="BI591">
        <f>INDEX('[1]population_%'!$1:$1048576,MATCH(Activités_Home_Ho!$A591,'[1]population_%'!$A:$A,0),9)*INDEX([1]Home_Ho!$1:$1048576,MATCH(Activités_Home_Ho!$C591,[1]Home_Ho!$A:$A,0),14)/5</f>
        <v>0.10138790371519116</v>
      </c>
      <c r="BJ591">
        <f>INDEX('[1]population_%'!$1:$1048576,MATCH(Activités_Home_Ho!$A591,'[1]population_%'!$A:$A,0),9)*INDEX([1]Home_Ho!$1:$1048576,MATCH(Activités_Home_Ho!$C591,[1]Home_Ho!$A:$A,0),14)/5</f>
        <v>0.10138790371519116</v>
      </c>
      <c r="BK591">
        <f>INDEX('[1]population_%'!$1:$1048576,MATCH(Activités_Home_Ho!$A591,'[1]population_%'!$A:$A,0),9)*INDEX([1]Home_Ho!$1:$1048576,MATCH(Activités_Home_Ho!$C591,[1]Home_Ho!$A:$A,0),14)/5</f>
        <v>0.10138790371519116</v>
      </c>
      <c r="BL591">
        <f>INDEX('[1]population_%'!$1:$1048576,MATCH(Activités_Home_Ho!$A591,'[1]population_%'!$A:$A,0),9)*INDEX([1]Home_Ho!$1:$1048576,MATCH(Activités_Home_Ho!$C591,[1]Home_Ho!$A:$A,0),14)/5</f>
        <v>0.10138790371519116</v>
      </c>
      <c r="BM591">
        <f>INDEX('[1]population_%'!$1:$1048576,MATCH(Activités_Home_Ho!$A591,'[1]population_%'!$A:$A,0),9)*INDEX([1]Home_Ho!$1:$1048576,MATCH(Activités_Home_Ho!$C591,[1]Home_Ho!$A:$A,0),15)/15</f>
        <v>2.5242667385880924E-2</v>
      </c>
      <c r="BN591">
        <f>INDEX('[1]population_%'!$1:$1048576,MATCH(Activités_Home_Ho!$A591,'[1]population_%'!$A:$A,0),9)*INDEX([1]Home_Ho!$1:$1048576,MATCH(Activités_Home_Ho!$C591,[1]Home_Ho!$A:$A,0),15)/15</f>
        <v>2.5242667385880924E-2</v>
      </c>
      <c r="BO591">
        <f>INDEX('[1]population_%'!$1:$1048576,MATCH(Activités_Home_Ho!$A591,'[1]population_%'!$A:$A,0),9)*INDEX([1]Home_Ho!$1:$1048576,MATCH(Activités_Home_Ho!$C591,[1]Home_Ho!$A:$A,0),15)/15</f>
        <v>2.5242667385880924E-2</v>
      </c>
      <c r="BP591">
        <f>INDEX('[1]population_%'!$1:$1048576,MATCH(Activités_Home_Ho!$A591,'[1]population_%'!$A:$A,0),9)*INDEX([1]Home_Ho!$1:$1048576,MATCH(Activités_Home_Ho!$C591,[1]Home_Ho!$A:$A,0),15)/15</f>
        <v>2.5242667385880924E-2</v>
      </c>
      <c r="BQ591">
        <f>INDEX('[1]population_%'!$1:$1048576,MATCH(Activités_Home_Ho!$A591,'[1]population_%'!$A:$A,0),9)*INDEX([1]Home_Ho!$1:$1048576,MATCH(Activités_Home_Ho!$C591,[1]Home_Ho!$A:$A,0),15)/15</f>
        <v>2.5242667385880924E-2</v>
      </c>
      <c r="BR591">
        <f>INDEX('[1]population_%'!$1:$1048576,MATCH(Activités_Home_Ho!$A591,'[1]population_%'!$A:$A,0),9)*INDEX([1]Home_Ho!$1:$1048576,MATCH(Activités_Home_Ho!$C591,[1]Home_Ho!$A:$A,0),15)/15</f>
        <v>2.5242667385880924E-2</v>
      </c>
      <c r="BS591">
        <f>INDEX('[1]population_%'!$1:$1048576,MATCH(Activités_Home_Ho!$A591,'[1]population_%'!$A:$A,0),9)*INDEX([1]Home_Ho!$1:$1048576,MATCH(Activités_Home_Ho!$C591,[1]Home_Ho!$A:$A,0),15)/15</f>
        <v>2.5242667385880924E-2</v>
      </c>
      <c r="BT591">
        <f>INDEX('[1]population_%'!$1:$1048576,MATCH(Activités_Home_Ho!$A591,'[1]population_%'!$A:$A,0),9)*INDEX([1]Home_Ho!$1:$1048576,MATCH(Activités_Home_Ho!$C591,[1]Home_Ho!$A:$A,0),15)/15</f>
        <v>2.5242667385880924E-2</v>
      </c>
      <c r="BU591">
        <f>INDEX('[1]population_%'!$1:$1048576,MATCH(Activités_Home_Ho!$A591,'[1]population_%'!$A:$A,0),9)*INDEX([1]Home_Ho!$1:$1048576,MATCH(Activités_Home_Ho!$C591,[1]Home_Ho!$A:$A,0),15)/15</f>
        <v>2.5242667385880924E-2</v>
      </c>
      <c r="BV591">
        <f>INDEX('[1]population_%'!$1:$1048576,MATCH(Activités_Home_Ho!$A591,'[1]population_%'!$A:$A,0),9)*INDEX([1]Home_Ho!$1:$1048576,MATCH(Activités_Home_Ho!$C591,[1]Home_Ho!$A:$A,0),15)/15</f>
        <v>2.5242667385880924E-2</v>
      </c>
      <c r="BW591">
        <f>INDEX('[1]population_%'!$1:$1048576,MATCH(Activités_Home_Ho!$A591,'[1]population_%'!$A:$A,0),9)*INDEX([1]Home_Ho!$1:$1048576,MATCH(Activités_Home_Ho!$C591,[1]Home_Ho!$A:$A,0),15)/15</f>
        <v>2.5242667385880924E-2</v>
      </c>
      <c r="BX591">
        <f>INDEX('[1]population_%'!$1:$1048576,MATCH(Activités_Home_Ho!$A591,'[1]population_%'!$A:$A,0),9)*INDEX([1]Home_Ho!$1:$1048576,MATCH(Activités_Home_Ho!$C591,[1]Home_Ho!$A:$A,0),15)/15</f>
        <v>2.5242667385880924E-2</v>
      </c>
      <c r="BY591">
        <f>INDEX('[1]population_%'!$1:$1048576,MATCH(Activités_Home_Ho!$A591,'[1]population_%'!$A:$A,0),9)*INDEX([1]Home_Ho!$1:$1048576,MATCH(Activités_Home_Ho!$C591,[1]Home_Ho!$A:$A,0),15)/15</f>
        <v>2.5242667385880924E-2</v>
      </c>
      <c r="BZ591">
        <f>INDEX('[1]population_%'!$1:$1048576,MATCH(Activités_Home_Ho!$A591,'[1]population_%'!$A:$A,0),9)*INDEX([1]Home_Ho!$1:$1048576,MATCH(Activités_Home_Ho!$C591,[1]Home_Ho!$A:$A,0),15)/15</f>
        <v>2.5242667385880924E-2</v>
      </c>
      <c r="CA591">
        <f>INDEX('[1]population_%'!$1:$1048576,MATCH(Activités_Home_Ho!$A591,'[1]population_%'!$A:$A,0),9)*INDEX([1]Home_Ho!$1:$1048576,MATCH(Activités_Home_Ho!$C591,[1]Home_Ho!$A:$A,0),15)/15</f>
        <v>2.5242667385880924E-2</v>
      </c>
    </row>
    <row r="592" spans="1:79" x14ac:dyDescent="0.35">
      <c r="A592" s="1" t="s">
        <v>1164</v>
      </c>
      <c r="B592" s="1" t="s">
        <v>1165</v>
      </c>
      <c r="C592" t="str">
        <f>INDEX([1]bruxelles_parsed_lat_long!$1:$1048576,MATCH($A592,[1]bruxelles_parsed_lat_long!$E:$E,0),9)</f>
        <v>Uccle</v>
      </c>
      <c r="D592">
        <f>INDEX('[1]population_%'!$1:$1048576,MATCH(Activités_Home_Ho!$A592,'[1]population_%'!$A:$A,0),9)*INDEX([1]Home_Ho!$1:$1048576,MATCH(Activités_Home_Ho!$C592,[1]Home_Ho!$A:$A,0),2)/2</f>
        <v>2.3009237408131617E-2</v>
      </c>
      <c r="E592">
        <f>INDEX('[1]population_%'!$1:$1048576,MATCH(Activités_Home_Ho!$A592,'[1]population_%'!$A:$A,0),9)*INDEX([1]Home_Ho!$1:$1048576,MATCH(Activités_Home_Ho!$C592,[1]Home_Ho!$A:$A,0),3)/5</f>
        <v>0.2362045715056301</v>
      </c>
      <c r="F592">
        <f>INDEX('[1]population_%'!$1:$1048576,MATCH(Activités_Home_Ho!$A592,'[1]population_%'!$A:$A,0),9)*INDEX([1]Home_Ho!$1:$1048576,MATCH(Activités_Home_Ho!$C592,[1]Home_Ho!$A:$A,0),3)/5</f>
        <v>0.2362045715056301</v>
      </c>
      <c r="G592">
        <f>INDEX('[1]population_%'!$1:$1048576,MATCH(Activités_Home_Ho!$A592,'[1]population_%'!$A:$A,0),9)*INDEX([1]Home_Ho!$1:$1048576,MATCH(Activités_Home_Ho!$C592,[1]Home_Ho!$A:$A,0),3)/5</f>
        <v>0.2362045715056301</v>
      </c>
      <c r="H592">
        <f>INDEX('[1]population_%'!$1:$1048576,MATCH(Activités_Home_Ho!$A592,'[1]population_%'!$A:$A,0),9)*INDEX([1]Home_Ho!$1:$1048576,MATCH(Activités_Home_Ho!$C592,[1]Home_Ho!$A:$A,0),3)/5</f>
        <v>0.2362045715056301</v>
      </c>
      <c r="I592">
        <f>INDEX('[1]population_%'!$1:$1048576,MATCH(Activités_Home_Ho!$A592,'[1]population_%'!$A:$A,0),9)*INDEX([1]Home_Ho!$1:$1048576,MATCH(Activités_Home_Ho!$C592,[1]Home_Ho!$A:$A,0),3)/5</f>
        <v>0.2362045715056301</v>
      </c>
      <c r="J592">
        <f>INDEX('[1]population_%'!$1:$1048576,MATCH(Activités_Home_Ho!$A592,'[1]population_%'!$A:$A,0),9)*INDEX([1]Home_Ho!$1:$1048576,MATCH(Activités_Home_Ho!$C592,[1]Home_Ho!$A:$A,0),4)/5</f>
        <v>0.66202885847211912</v>
      </c>
      <c r="K592">
        <f>INDEX('[1]population_%'!$1:$1048576,MATCH(Activités_Home_Ho!$A592,'[1]population_%'!$A:$A,0),9)*INDEX([1]Home_Ho!$1:$1048576,MATCH(Activités_Home_Ho!$C592,[1]Home_Ho!$A:$A,0),4)/5</f>
        <v>0.66202885847211912</v>
      </c>
      <c r="L592">
        <f>INDEX('[1]population_%'!$1:$1048576,MATCH(Activités_Home_Ho!$A592,'[1]population_%'!$A:$A,0),9)*INDEX([1]Home_Ho!$1:$1048576,MATCH(Activités_Home_Ho!$C592,[1]Home_Ho!$A:$A,0),4)/5</f>
        <v>0.66202885847211912</v>
      </c>
      <c r="M592">
        <f>INDEX('[1]population_%'!$1:$1048576,MATCH(Activités_Home_Ho!$A592,'[1]population_%'!$A:$A,0),9)*INDEX([1]Home_Ho!$1:$1048576,MATCH(Activités_Home_Ho!$C592,[1]Home_Ho!$A:$A,0),4)/5</f>
        <v>0.66202885847211912</v>
      </c>
      <c r="N592">
        <f>INDEX('[1]population_%'!$1:$1048576,MATCH(Activités_Home_Ho!$A592,'[1]population_%'!$A:$A,0),9)*INDEX([1]Home_Ho!$1:$1048576,MATCH(Activités_Home_Ho!$C592,[1]Home_Ho!$A:$A,0),4)/5</f>
        <v>0.66202885847211912</v>
      </c>
      <c r="O592">
        <f>INDEX('[1]population_%'!$1:$1048576,MATCH(Activités_Home_Ho!$A592,'[1]population_%'!$A:$A,0),9)*INDEX([1]Home_Ho!$1:$1048576,MATCH(Activités_Home_Ho!$C592,[1]Home_Ho!$A:$A,0),5)/5</f>
        <v>0.85955431191423359</v>
      </c>
      <c r="P592">
        <f>INDEX('[1]population_%'!$1:$1048576,MATCH(Activités_Home_Ho!$A592,'[1]population_%'!$A:$A,0),9)*INDEX([1]Home_Ho!$1:$1048576,MATCH(Activités_Home_Ho!$C592,[1]Home_Ho!$A:$A,0),5)/5</f>
        <v>0.85955431191423359</v>
      </c>
      <c r="Q592">
        <f>INDEX('[1]population_%'!$1:$1048576,MATCH(Activités_Home_Ho!$A592,'[1]population_%'!$A:$A,0),9)*INDEX([1]Home_Ho!$1:$1048576,MATCH(Activités_Home_Ho!$C592,[1]Home_Ho!$A:$A,0),5)/5</f>
        <v>0.85955431191423359</v>
      </c>
      <c r="R592">
        <f>INDEX('[1]population_%'!$1:$1048576,MATCH(Activités_Home_Ho!$A592,'[1]population_%'!$A:$A,0),9)*INDEX([1]Home_Ho!$1:$1048576,MATCH(Activités_Home_Ho!$C592,[1]Home_Ho!$A:$A,0),5)/5</f>
        <v>0.85955431191423359</v>
      </c>
      <c r="S592">
        <f>INDEX('[1]population_%'!$1:$1048576,MATCH(Activités_Home_Ho!$A592,'[1]population_%'!$A:$A,0),9)*INDEX([1]Home_Ho!$1:$1048576,MATCH(Activités_Home_Ho!$C592,[1]Home_Ho!$A:$A,0),5)/5</f>
        <v>0.85955431191423359</v>
      </c>
      <c r="T592">
        <f>INDEX('[1]population_%'!$1:$1048576,MATCH(Activités_Home_Ho!$A592,'[1]population_%'!$A:$A,0),9)*INDEX([1]Home_Ho!$1:$1048576,MATCH(Activités_Home_Ho!$C592,[1]Home_Ho!$A:$A,0),6)/5</f>
        <v>0.93681815116984701</v>
      </c>
      <c r="U592">
        <f>INDEX('[1]population_%'!$1:$1048576,MATCH(Activités_Home_Ho!$A592,'[1]population_%'!$A:$A,0),9)*INDEX([1]Home_Ho!$1:$1048576,MATCH(Activités_Home_Ho!$C592,[1]Home_Ho!$A:$A,0),6)/5</f>
        <v>0.93681815116984701</v>
      </c>
      <c r="V592">
        <f>INDEX('[1]population_%'!$1:$1048576,MATCH(Activités_Home_Ho!$A592,'[1]population_%'!$A:$A,0),9)*INDEX([1]Home_Ho!$1:$1048576,MATCH(Activités_Home_Ho!$C592,[1]Home_Ho!$A:$A,0),6)/5</f>
        <v>0.93681815116984701</v>
      </c>
      <c r="W592">
        <f>INDEX('[1]population_%'!$1:$1048576,MATCH(Activités_Home_Ho!$A592,'[1]population_%'!$A:$A,0),9)*INDEX([1]Home_Ho!$1:$1048576,MATCH(Activités_Home_Ho!$C592,[1]Home_Ho!$A:$A,0),6)/5</f>
        <v>0.93681815116984701</v>
      </c>
      <c r="X592">
        <f>INDEX('[1]population_%'!$1:$1048576,MATCH(Activités_Home_Ho!$A592,'[1]population_%'!$A:$A,0),9)*INDEX([1]Home_Ho!$1:$1048576,MATCH(Activités_Home_Ho!$C592,[1]Home_Ho!$A:$A,0),6)/5</f>
        <v>0.93681815116984701</v>
      </c>
      <c r="Y592">
        <f>INDEX('[1]population_%'!$1:$1048576,MATCH(Activités_Home_Ho!$A592,'[1]population_%'!$A:$A,0),9)*INDEX([1]Home_Ho!$1:$1048576,MATCH(Activités_Home_Ho!$C592,[1]Home_Ho!$A:$A,0),7)/5</f>
        <v>1.0570797653563482</v>
      </c>
      <c r="Z592">
        <f>INDEX('[1]population_%'!$1:$1048576,MATCH(Activités_Home_Ho!$A592,'[1]population_%'!$A:$A,0),9)*INDEX([1]Home_Ho!$1:$1048576,MATCH(Activités_Home_Ho!$C592,[1]Home_Ho!$A:$A,0),7)/5</f>
        <v>1.0570797653563482</v>
      </c>
      <c r="AA592">
        <f>INDEX('[1]population_%'!$1:$1048576,MATCH(Activités_Home_Ho!$A592,'[1]population_%'!$A:$A,0),9)*INDEX([1]Home_Ho!$1:$1048576,MATCH(Activités_Home_Ho!$C592,[1]Home_Ho!$A:$A,0),7)/5</f>
        <v>1.0570797653563482</v>
      </c>
      <c r="AB592">
        <f>INDEX('[1]population_%'!$1:$1048576,MATCH(Activités_Home_Ho!$A592,'[1]population_%'!$A:$A,0),9)*INDEX([1]Home_Ho!$1:$1048576,MATCH(Activités_Home_Ho!$C592,[1]Home_Ho!$A:$A,0),7)/5</f>
        <v>1.0570797653563482</v>
      </c>
      <c r="AC592">
        <f>INDEX('[1]population_%'!$1:$1048576,MATCH(Activités_Home_Ho!$A592,'[1]population_%'!$A:$A,0),9)*INDEX([1]Home_Ho!$1:$1048576,MATCH(Activités_Home_Ho!$C592,[1]Home_Ho!$A:$A,0),7)/5</f>
        <v>1.0570797653563482</v>
      </c>
      <c r="AD592">
        <f>INDEX('[1]population_%'!$1:$1048576,MATCH(Activités_Home_Ho!$A592,'[1]population_%'!$A:$A,0),9)*INDEX([1]Home_Ho!$1:$1048576,MATCH(Activités_Home_Ho!$C592,[1]Home_Ho!$A:$A,0),8)/5</f>
        <v>1.1353583709797046</v>
      </c>
      <c r="AE592">
        <f>INDEX('[1]population_%'!$1:$1048576,MATCH(Activités_Home_Ho!$A592,'[1]population_%'!$A:$A,0),9)*INDEX([1]Home_Ho!$1:$1048576,MATCH(Activités_Home_Ho!$C592,[1]Home_Ho!$A:$A,0),8)/5</f>
        <v>1.1353583709797046</v>
      </c>
      <c r="AF592">
        <f>INDEX('[1]population_%'!$1:$1048576,MATCH(Activités_Home_Ho!$A592,'[1]population_%'!$A:$A,0),9)*INDEX([1]Home_Ho!$1:$1048576,MATCH(Activités_Home_Ho!$C592,[1]Home_Ho!$A:$A,0),8)/5</f>
        <v>1.1353583709797046</v>
      </c>
      <c r="AG592">
        <f>INDEX('[1]population_%'!$1:$1048576,MATCH(Activités_Home_Ho!$A592,'[1]population_%'!$A:$A,0),9)*INDEX([1]Home_Ho!$1:$1048576,MATCH(Activités_Home_Ho!$C592,[1]Home_Ho!$A:$A,0),8)/5</f>
        <v>1.1353583709797046</v>
      </c>
      <c r="AH592">
        <f>INDEX('[1]population_%'!$1:$1048576,MATCH(Activités_Home_Ho!$A592,'[1]population_%'!$A:$A,0),9)*INDEX([1]Home_Ho!$1:$1048576,MATCH(Activités_Home_Ho!$C592,[1]Home_Ho!$A:$A,0),8)/5</f>
        <v>1.1353583709797046</v>
      </c>
      <c r="AI592">
        <f>INDEX('[1]population_%'!$1:$1048576,MATCH(Activités_Home_Ho!$A592,'[1]population_%'!$A:$A,0),9)*INDEX([1]Home_Ho!$1:$1048576,MATCH(Activités_Home_Ho!$C592,[1]Home_Ho!$A:$A,0),9)/5</f>
        <v>1.0935169577236867</v>
      </c>
      <c r="AJ592">
        <f>INDEX('[1]population_%'!$1:$1048576,MATCH(Activités_Home_Ho!$A592,'[1]population_%'!$A:$A,0),9)*INDEX([1]Home_Ho!$1:$1048576,MATCH(Activités_Home_Ho!$C592,[1]Home_Ho!$A:$A,0),9)/5</f>
        <v>1.0935169577236867</v>
      </c>
      <c r="AK592">
        <f>INDEX('[1]population_%'!$1:$1048576,MATCH(Activités_Home_Ho!$A592,'[1]population_%'!$A:$A,0),9)*INDEX([1]Home_Ho!$1:$1048576,MATCH(Activités_Home_Ho!$C592,[1]Home_Ho!$A:$A,0),9)/5</f>
        <v>1.0935169577236867</v>
      </c>
      <c r="AL592">
        <f>INDEX('[1]population_%'!$1:$1048576,MATCH(Activités_Home_Ho!$A592,'[1]population_%'!$A:$A,0),9)*INDEX([1]Home_Ho!$1:$1048576,MATCH(Activités_Home_Ho!$C592,[1]Home_Ho!$A:$A,0),9)/5</f>
        <v>1.0935169577236867</v>
      </c>
      <c r="AM592">
        <f>INDEX('[1]population_%'!$1:$1048576,MATCH(Activités_Home_Ho!$A592,'[1]population_%'!$A:$A,0),9)*INDEX([1]Home_Ho!$1:$1048576,MATCH(Activités_Home_Ho!$C592,[1]Home_Ho!$A:$A,0),9)/5</f>
        <v>1.0935169577236867</v>
      </c>
      <c r="AN592">
        <f>INDEX('[1]population_%'!$1:$1048576,MATCH(Activités_Home_Ho!$A592,'[1]population_%'!$A:$A,0),9)*INDEX([1]Home_Ho!$1:$1048576,MATCH(Activités_Home_Ho!$C592,[1]Home_Ho!$A:$A,0),10)/5</f>
        <v>1.1390162497471512</v>
      </c>
      <c r="AO592">
        <f>INDEX('[1]population_%'!$1:$1048576,MATCH(Activités_Home_Ho!$A592,'[1]population_%'!$A:$A,0),9)*INDEX([1]Home_Ho!$1:$1048576,MATCH(Activités_Home_Ho!$C592,[1]Home_Ho!$A:$A,0),10)/5</f>
        <v>1.1390162497471512</v>
      </c>
      <c r="AP592">
        <f>INDEX('[1]population_%'!$1:$1048576,MATCH(Activités_Home_Ho!$A592,'[1]population_%'!$A:$A,0),9)*INDEX([1]Home_Ho!$1:$1048576,MATCH(Activités_Home_Ho!$C592,[1]Home_Ho!$A:$A,0),10)/5</f>
        <v>1.1390162497471512</v>
      </c>
      <c r="AQ592">
        <f>INDEX('[1]population_%'!$1:$1048576,MATCH(Activités_Home_Ho!$A592,'[1]population_%'!$A:$A,0),9)*INDEX([1]Home_Ho!$1:$1048576,MATCH(Activités_Home_Ho!$C592,[1]Home_Ho!$A:$A,0),10)/5</f>
        <v>1.1390162497471512</v>
      </c>
      <c r="AR592">
        <f>INDEX('[1]population_%'!$1:$1048576,MATCH(Activités_Home_Ho!$A592,'[1]population_%'!$A:$A,0),9)*INDEX([1]Home_Ho!$1:$1048576,MATCH(Activités_Home_Ho!$C592,[1]Home_Ho!$A:$A,0),10)/5</f>
        <v>1.1390162497471512</v>
      </c>
      <c r="AS592">
        <f>INDEX('[1]population_%'!$1:$1048576,MATCH(Activités_Home_Ho!$A592,'[1]population_%'!$A:$A,0),9)*INDEX([1]Home_Ho!$1:$1048576,MATCH(Activités_Home_Ho!$C592,[1]Home_Ho!$A:$A,0),11)/5</f>
        <v>1.0999359449801092</v>
      </c>
      <c r="AT592">
        <f>INDEX('[1]population_%'!$1:$1048576,MATCH(Activités_Home_Ho!$A592,'[1]population_%'!$A:$A,0),9)*INDEX([1]Home_Ho!$1:$1048576,MATCH(Activités_Home_Ho!$C592,[1]Home_Ho!$A:$A,0),11)/5</f>
        <v>1.0999359449801092</v>
      </c>
      <c r="AU592">
        <f>INDEX('[1]population_%'!$1:$1048576,MATCH(Activités_Home_Ho!$A592,'[1]population_%'!$A:$A,0),9)*INDEX([1]Home_Ho!$1:$1048576,MATCH(Activités_Home_Ho!$C592,[1]Home_Ho!$A:$A,0),11)/5</f>
        <v>1.0999359449801092</v>
      </c>
      <c r="AV592">
        <f>INDEX('[1]population_%'!$1:$1048576,MATCH(Activités_Home_Ho!$A592,'[1]population_%'!$A:$A,0),9)*INDEX([1]Home_Ho!$1:$1048576,MATCH(Activités_Home_Ho!$C592,[1]Home_Ho!$A:$A,0),11)/5</f>
        <v>1.0999359449801092</v>
      </c>
      <c r="AW592">
        <f>INDEX('[1]population_%'!$1:$1048576,MATCH(Activités_Home_Ho!$A592,'[1]population_%'!$A:$A,0),9)*INDEX([1]Home_Ho!$1:$1048576,MATCH(Activités_Home_Ho!$C592,[1]Home_Ho!$A:$A,0),12)/5</f>
        <v>0.45610208347380488</v>
      </c>
      <c r="AX592">
        <f>INDEX('[1]population_%'!$1:$1048576,MATCH(Activités_Home_Ho!$A592,'[1]population_%'!$A:$A,0),9)*INDEX([1]Home_Ho!$1:$1048576,MATCH(Activités_Home_Ho!$C592,[1]Home_Ho!$A:$A,0),12)/5</f>
        <v>0.45610208347380488</v>
      </c>
      <c r="AY592">
        <f>INDEX('[1]population_%'!$1:$1048576,MATCH(Activités_Home_Ho!$A592,'[1]population_%'!$A:$A,0),9)*INDEX([1]Home_Ho!$1:$1048576,MATCH(Activités_Home_Ho!$C592,[1]Home_Ho!$A:$A,0),12)/5</f>
        <v>0.45610208347380488</v>
      </c>
      <c r="AZ592">
        <f>INDEX('[1]population_%'!$1:$1048576,MATCH(Activités_Home_Ho!$A592,'[1]population_%'!$A:$A,0),9)*INDEX([1]Home_Ho!$1:$1048576,MATCH(Activités_Home_Ho!$C592,[1]Home_Ho!$A:$A,0),12)/5</f>
        <v>0.45610208347380488</v>
      </c>
      <c r="BA592">
        <f>INDEX('[1]population_%'!$1:$1048576,MATCH(Activités_Home_Ho!$A592,'[1]population_%'!$A:$A,0),9)*INDEX([1]Home_Ho!$1:$1048576,MATCH(Activités_Home_Ho!$C592,[1]Home_Ho!$A:$A,0),12)/5</f>
        <v>0.45610208347380488</v>
      </c>
      <c r="BB592">
        <f>INDEX('[1]population_%'!$1:$1048576,MATCH(Activités_Home_Ho!$A592,'[1]population_%'!$A:$A,0),9)*INDEX([1]Home_Ho!$1:$1048576,MATCH(Activités_Home_Ho!$C592,[1]Home_Ho!$A:$A,0),12)/5</f>
        <v>0.45610208347380488</v>
      </c>
      <c r="BC592">
        <f>INDEX('[1]population_%'!$1:$1048576,MATCH(Activités_Home_Ho!$A592,'[1]population_%'!$A:$A,0),9)*INDEX([1]Home_Ho!$1:$1048576,MATCH(Activités_Home_Ho!$C592,[1]Home_Ho!$A:$A,0),13)/5</f>
        <v>0.28347380486818152</v>
      </c>
      <c r="BD592">
        <f>INDEX('[1]population_%'!$1:$1048576,MATCH(Activités_Home_Ho!$A592,'[1]population_%'!$A:$A,0),9)*INDEX([1]Home_Ho!$1:$1048576,MATCH(Activités_Home_Ho!$C592,[1]Home_Ho!$A:$A,0),13)/5</f>
        <v>0.28347380486818152</v>
      </c>
      <c r="BE592">
        <f>INDEX('[1]population_%'!$1:$1048576,MATCH(Activités_Home_Ho!$A592,'[1]population_%'!$A:$A,0),9)*INDEX([1]Home_Ho!$1:$1048576,MATCH(Activités_Home_Ho!$C592,[1]Home_Ho!$A:$A,0),13)/5</f>
        <v>0.28347380486818152</v>
      </c>
      <c r="BF592">
        <f>INDEX('[1]population_%'!$1:$1048576,MATCH(Activités_Home_Ho!$A592,'[1]population_%'!$A:$A,0),9)*INDEX([1]Home_Ho!$1:$1048576,MATCH(Activités_Home_Ho!$C592,[1]Home_Ho!$A:$A,0),13)/5</f>
        <v>0.28347380486818152</v>
      </c>
      <c r="BG592">
        <f>INDEX('[1]population_%'!$1:$1048576,MATCH(Activités_Home_Ho!$A592,'[1]population_%'!$A:$A,0),9)*INDEX([1]Home_Ho!$1:$1048576,MATCH(Activités_Home_Ho!$C592,[1]Home_Ho!$A:$A,0),13)/5</f>
        <v>0.28347380486818152</v>
      </c>
      <c r="BH592">
        <f>INDEX('[1]population_%'!$1:$1048576,MATCH(Activités_Home_Ho!$A592,'[1]population_%'!$A:$A,0),9)*INDEX([1]Home_Ho!$1:$1048576,MATCH(Activités_Home_Ho!$C592,[1]Home_Ho!$A:$A,0),14)/5</f>
        <v>0.14909985840469286</v>
      </c>
      <c r="BI592">
        <f>INDEX('[1]population_%'!$1:$1048576,MATCH(Activités_Home_Ho!$A592,'[1]population_%'!$A:$A,0),9)*INDEX([1]Home_Ho!$1:$1048576,MATCH(Activités_Home_Ho!$C592,[1]Home_Ho!$A:$A,0),14)/5</f>
        <v>0.14909985840469286</v>
      </c>
      <c r="BJ592">
        <f>INDEX('[1]population_%'!$1:$1048576,MATCH(Activités_Home_Ho!$A592,'[1]population_%'!$A:$A,0),9)*INDEX([1]Home_Ho!$1:$1048576,MATCH(Activités_Home_Ho!$C592,[1]Home_Ho!$A:$A,0),14)/5</f>
        <v>0.14909985840469286</v>
      </c>
      <c r="BK592">
        <f>INDEX('[1]population_%'!$1:$1048576,MATCH(Activités_Home_Ho!$A592,'[1]population_%'!$A:$A,0),9)*INDEX([1]Home_Ho!$1:$1048576,MATCH(Activités_Home_Ho!$C592,[1]Home_Ho!$A:$A,0),14)/5</f>
        <v>0.14909985840469286</v>
      </c>
      <c r="BL592">
        <f>INDEX('[1]population_%'!$1:$1048576,MATCH(Activités_Home_Ho!$A592,'[1]population_%'!$A:$A,0),9)*INDEX([1]Home_Ho!$1:$1048576,MATCH(Activités_Home_Ho!$C592,[1]Home_Ho!$A:$A,0),14)/5</f>
        <v>0.14909985840469286</v>
      </c>
      <c r="BM592">
        <f>INDEX('[1]population_%'!$1:$1048576,MATCH(Activités_Home_Ho!$A592,'[1]population_%'!$A:$A,0),9)*INDEX([1]Home_Ho!$1:$1048576,MATCH(Activités_Home_Ho!$C592,[1]Home_Ho!$A:$A,0),15)/15</f>
        <v>3.712156968511901E-2</v>
      </c>
      <c r="BN592">
        <f>INDEX('[1]population_%'!$1:$1048576,MATCH(Activités_Home_Ho!$A592,'[1]population_%'!$A:$A,0),9)*INDEX([1]Home_Ho!$1:$1048576,MATCH(Activités_Home_Ho!$C592,[1]Home_Ho!$A:$A,0),15)/15</f>
        <v>3.712156968511901E-2</v>
      </c>
      <c r="BO592">
        <f>INDEX('[1]population_%'!$1:$1048576,MATCH(Activités_Home_Ho!$A592,'[1]population_%'!$A:$A,0),9)*INDEX([1]Home_Ho!$1:$1048576,MATCH(Activités_Home_Ho!$C592,[1]Home_Ho!$A:$A,0),15)/15</f>
        <v>3.712156968511901E-2</v>
      </c>
      <c r="BP592">
        <f>INDEX('[1]population_%'!$1:$1048576,MATCH(Activités_Home_Ho!$A592,'[1]population_%'!$A:$A,0),9)*INDEX([1]Home_Ho!$1:$1048576,MATCH(Activités_Home_Ho!$C592,[1]Home_Ho!$A:$A,0),15)/15</f>
        <v>3.712156968511901E-2</v>
      </c>
      <c r="BQ592">
        <f>INDEX('[1]population_%'!$1:$1048576,MATCH(Activités_Home_Ho!$A592,'[1]population_%'!$A:$A,0),9)*INDEX([1]Home_Ho!$1:$1048576,MATCH(Activités_Home_Ho!$C592,[1]Home_Ho!$A:$A,0),15)/15</f>
        <v>3.712156968511901E-2</v>
      </c>
      <c r="BR592">
        <f>INDEX('[1]population_%'!$1:$1048576,MATCH(Activités_Home_Ho!$A592,'[1]population_%'!$A:$A,0),9)*INDEX([1]Home_Ho!$1:$1048576,MATCH(Activités_Home_Ho!$C592,[1]Home_Ho!$A:$A,0),15)/15</f>
        <v>3.712156968511901E-2</v>
      </c>
      <c r="BS592">
        <f>INDEX('[1]population_%'!$1:$1048576,MATCH(Activités_Home_Ho!$A592,'[1]population_%'!$A:$A,0),9)*INDEX([1]Home_Ho!$1:$1048576,MATCH(Activités_Home_Ho!$C592,[1]Home_Ho!$A:$A,0),15)/15</f>
        <v>3.712156968511901E-2</v>
      </c>
      <c r="BT592">
        <f>INDEX('[1]population_%'!$1:$1048576,MATCH(Activités_Home_Ho!$A592,'[1]population_%'!$A:$A,0),9)*INDEX([1]Home_Ho!$1:$1048576,MATCH(Activités_Home_Ho!$C592,[1]Home_Ho!$A:$A,0),15)/15</f>
        <v>3.712156968511901E-2</v>
      </c>
      <c r="BU592">
        <f>INDEX('[1]population_%'!$1:$1048576,MATCH(Activités_Home_Ho!$A592,'[1]population_%'!$A:$A,0),9)*INDEX([1]Home_Ho!$1:$1048576,MATCH(Activités_Home_Ho!$C592,[1]Home_Ho!$A:$A,0),15)/15</f>
        <v>3.712156968511901E-2</v>
      </c>
      <c r="BV592">
        <f>INDEX('[1]population_%'!$1:$1048576,MATCH(Activités_Home_Ho!$A592,'[1]population_%'!$A:$A,0),9)*INDEX([1]Home_Ho!$1:$1048576,MATCH(Activités_Home_Ho!$C592,[1]Home_Ho!$A:$A,0),15)/15</f>
        <v>3.712156968511901E-2</v>
      </c>
      <c r="BW592">
        <f>INDEX('[1]population_%'!$1:$1048576,MATCH(Activités_Home_Ho!$A592,'[1]population_%'!$A:$A,0),9)*INDEX([1]Home_Ho!$1:$1048576,MATCH(Activités_Home_Ho!$C592,[1]Home_Ho!$A:$A,0),15)/15</f>
        <v>3.712156968511901E-2</v>
      </c>
      <c r="BX592">
        <f>INDEX('[1]population_%'!$1:$1048576,MATCH(Activités_Home_Ho!$A592,'[1]population_%'!$A:$A,0),9)*INDEX([1]Home_Ho!$1:$1048576,MATCH(Activités_Home_Ho!$C592,[1]Home_Ho!$A:$A,0),15)/15</f>
        <v>3.712156968511901E-2</v>
      </c>
      <c r="BY592">
        <f>INDEX('[1]population_%'!$1:$1048576,MATCH(Activités_Home_Ho!$A592,'[1]population_%'!$A:$A,0),9)*INDEX([1]Home_Ho!$1:$1048576,MATCH(Activités_Home_Ho!$C592,[1]Home_Ho!$A:$A,0),15)/15</f>
        <v>3.712156968511901E-2</v>
      </c>
      <c r="BZ592">
        <f>INDEX('[1]population_%'!$1:$1048576,MATCH(Activités_Home_Ho!$A592,'[1]population_%'!$A:$A,0),9)*INDEX([1]Home_Ho!$1:$1048576,MATCH(Activités_Home_Ho!$C592,[1]Home_Ho!$A:$A,0),15)/15</f>
        <v>3.712156968511901E-2</v>
      </c>
      <c r="CA592">
        <f>INDEX('[1]population_%'!$1:$1048576,MATCH(Activités_Home_Ho!$A592,'[1]population_%'!$A:$A,0),9)*INDEX([1]Home_Ho!$1:$1048576,MATCH(Activités_Home_Ho!$C592,[1]Home_Ho!$A:$A,0),15)/15</f>
        <v>3.712156968511901E-2</v>
      </c>
    </row>
    <row r="593" spans="1:79" x14ac:dyDescent="0.35">
      <c r="A593" s="1" t="s">
        <v>1166</v>
      </c>
      <c r="B593" s="1" t="s">
        <v>1167</v>
      </c>
      <c r="C593" t="str">
        <f>INDEX([1]bruxelles_parsed_lat_long!$1:$1048576,MATCH($A593,[1]bruxelles_parsed_lat_long!$E:$E,0),9)</f>
        <v>Uccle</v>
      </c>
      <c r="D593">
        <f>INDEX('[1]population_%'!$1:$1048576,MATCH(Activités_Home_Ho!$A593,'[1]population_%'!$A:$A,0),9)*INDEX([1]Home_Ho!$1:$1048576,MATCH(Activités_Home_Ho!$C593,[1]Home_Ho!$A:$A,0),2)/2</f>
        <v>2.3272200121367409E-2</v>
      </c>
      <c r="E593">
        <f>INDEX('[1]population_%'!$1:$1048576,MATCH(Activités_Home_Ho!$A593,'[1]population_%'!$A:$A,0),9)*INDEX([1]Home_Ho!$1:$1048576,MATCH(Activités_Home_Ho!$C593,[1]Home_Ho!$A:$A,0),3)/5</f>
        <v>0.23890405232283732</v>
      </c>
      <c r="F593">
        <f>INDEX('[1]population_%'!$1:$1048576,MATCH(Activités_Home_Ho!$A593,'[1]population_%'!$A:$A,0),9)*INDEX([1]Home_Ho!$1:$1048576,MATCH(Activités_Home_Ho!$C593,[1]Home_Ho!$A:$A,0),3)/5</f>
        <v>0.23890405232283732</v>
      </c>
      <c r="G593">
        <f>INDEX('[1]population_%'!$1:$1048576,MATCH(Activités_Home_Ho!$A593,'[1]population_%'!$A:$A,0),9)*INDEX([1]Home_Ho!$1:$1048576,MATCH(Activités_Home_Ho!$C593,[1]Home_Ho!$A:$A,0),3)/5</f>
        <v>0.23890405232283732</v>
      </c>
      <c r="H593">
        <f>INDEX('[1]population_%'!$1:$1048576,MATCH(Activités_Home_Ho!$A593,'[1]population_%'!$A:$A,0),9)*INDEX([1]Home_Ho!$1:$1048576,MATCH(Activités_Home_Ho!$C593,[1]Home_Ho!$A:$A,0),3)/5</f>
        <v>0.23890405232283732</v>
      </c>
      <c r="I593">
        <f>INDEX('[1]population_%'!$1:$1048576,MATCH(Activités_Home_Ho!$A593,'[1]population_%'!$A:$A,0),9)*INDEX([1]Home_Ho!$1:$1048576,MATCH(Activités_Home_Ho!$C593,[1]Home_Ho!$A:$A,0),3)/5</f>
        <v>0.23890405232283732</v>
      </c>
      <c r="J593">
        <f>INDEX('[1]population_%'!$1:$1048576,MATCH(Activités_Home_Ho!$A593,'[1]population_%'!$A:$A,0),9)*INDEX([1]Home_Ho!$1:$1048576,MATCH(Activités_Home_Ho!$C593,[1]Home_Ho!$A:$A,0),4)/5</f>
        <v>0.66959490256894338</v>
      </c>
      <c r="K593">
        <f>INDEX('[1]population_%'!$1:$1048576,MATCH(Activités_Home_Ho!$A593,'[1]population_%'!$A:$A,0),9)*INDEX([1]Home_Ho!$1:$1048576,MATCH(Activités_Home_Ho!$C593,[1]Home_Ho!$A:$A,0),4)/5</f>
        <v>0.66959490256894338</v>
      </c>
      <c r="L593">
        <f>INDEX('[1]population_%'!$1:$1048576,MATCH(Activités_Home_Ho!$A593,'[1]population_%'!$A:$A,0),9)*INDEX([1]Home_Ho!$1:$1048576,MATCH(Activités_Home_Ho!$C593,[1]Home_Ho!$A:$A,0),4)/5</f>
        <v>0.66959490256894338</v>
      </c>
      <c r="M593">
        <f>INDEX('[1]population_%'!$1:$1048576,MATCH(Activités_Home_Ho!$A593,'[1]population_%'!$A:$A,0),9)*INDEX([1]Home_Ho!$1:$1048576,MATCH(Activités_Home_Ho!$C593,[1]Home_Ho!$A:$A,0),4)/5</f>
        <v>0.66959490256894338</v>
      </c>
      <c r="N593">
        <f>INDEX('[1]population_%'!$1:$1048576,MATCH(Activités_Home_Ho!$A593,'[1]population_%'!$A:$A,0),9)*INDEX([1]Home_Ho!$1:$1048576,MATCH(Activités_Home_Ho!$C593,[1]Home_Ho!$A:$A,0),4)/5</f>
        <v>0.66959490256894338</v>
      </c>
      <c r="O593">
        <f>INDEX('[1]population_%'!$1:$1048576,MATCH(Activités_Home_Ho!$A593,'[1]population_%'!$A:$A,0),9)*INDEX([1]Home_Ho!$1:$1048576,MATCH(Activités_Home_Ho!$C593,[1]Home_Ho!$A:$A,0),5)/5</f>
        <v>0.86937778976468216</v>
      </c>
      <c r="P593">
        <f>INDEX('[1]population_%'!$1:$1048576,MATCH(Activités_Home_Ho!$A593,'[1]population_%'!$A:$A,0),9)*INDEX([1]Home_Ho!$1:$1048576,MATCH(Activités_Home_Ho!$C593,[1]Home_Ho!$A:$A,0),5)/5</f>
        <v>0.86937778976468216</v>
      </c>
      <c r="Q593">
        <f>INDEX('[1]population_%'!$1:$1048576,MATCH(Activités_Home_Ho!$A593,'[1]population_%'!$A:$A,0),9)*INDEX([1]Home_Ho!$1:$1048576,MATCH(Activités_Home_Ho!$C593,[1]Home_Ho!$A:$A,0),5)/5</f>
        <v>0.86937778976468216</v>
      </c>
      <c r="R593">
        <f>INDEX('[1]population_%'!$1:$1048576,MATCH(Activités_Home_Ho!$A593,'[1]population_%'!$A:$A,0),9)*INDEX([1]Home_Ho!$1:$1048576,MATCH(Activités_Home_Ho!$C593,[1]Home_Ho!$A:$A,0),5)/5</f>
        <v>0.86937778976468216</v>
      </c>
      <c r="S593">
        <f>INDEX('[1]population_%'!$1:$1048576,MATCH(Activités_Home_Ho!$A593,'[1]population_%'!$A:$A,0),9)*INDEX([1]Home_Ho!$1:$1048576,MATCH(Activités_Home_Ho!$C593,[1]Home_Ho!$A:$A,0),5)/5</f>
        <v>0.86937778976468216</v>
      </c>
      <c r="T593">
        <f>INDEX('[1]population_%'!$1:$1048576,MATCH(Activités_Home_Ho!$A593,'[1]population_%'!$A:$A,0),9)*INDEX([1]Home_Ho!$1:$1048576,MATCH(Activités_Home_Ho!$C593,[1]Home_Ho!$A:$A,0),6)/5</f>
        <v>0.94752464432607386</v>
      </c>
      <c r="U593">
        <f>INDEX('[1]population_%'!$1:$1048576,MATCH(Activités_Home_Ho!$A593,'[1]population_%'!$A:$A,0),9)*INDEX([1]Home_Ho!$1:$1048576,MATCH(Activités_Home_Ho!$C593,[1]Home_Ho!$A:$A,0),6)/5</f>
        <v>0.94752464432607386</v>
      </c>
      <c r="V593">
        <f>INDEX('[1]population_%'!$1:$1048576,MATCH(Activités_Home_Ho!$A593,'[1]population_%'!$A:$A,0),9)*INDEX([1]Home_Ho!$1:$1048576,MATCH(Activités_Home_Ho!$C593,[1]Home_Ho!$A:$A,0),6)/5</f>
        <v>0.94752464432607386</v>
      </c>
      <c r="W593">
        <f>INDEX('[1]population_%'!$1:$1048576,MATCH(Activités_Home_Ho!$A593,'[1]population_%'!$A:$A,0),9)*INDEX([1]Home_Ho!$1:$1048576,MATCH(Activités_Home_Ho!$C593,[1]Home_Ho!$A:$A,0),6)/5</f>
        <v>0.94752464432607386</v>
      </c>
      <c r="X593">
        <f>INDEX('[1]population_%'!$1:$1048576,MATCH(Activités_Home_Ho!$A593,'[1]population_%'!$A:$A,0),9)*INDEX([1]Home_Ho!$1:$1048576,MATCH(Activités_Home_Ho!$C593,[1]Home_Ho!$A:$A,0),6)/5</f>
        <v>0.94752464432607386</v>
      </c>
      <c r="Y593">
        <f>INDEX('[1]population_%'!$1:$1048576,MATCH(Activités_Home_Ho!$A593,'[1]population_%'!$A:$A,0),9)*INDEX([1]Home_Ho!$1:$1048576,MATCH(Activités_Home_Ho!$C593,[1]Home_Ho!$A:$A,0),7)/5</f>
        <v>1.0691606769604207</v>
      </c>
      <c r="Z593">
        <f>INDEX('[1]population_%'!$1:$1048576,MATCH(Activités_Home_Ho!$A593,'[1]population_%'!$A:$A,0),9)*INDEX([1]Home_Ho!$1:$1048576,MATCH(Activités_Home_Ho!$C593,[1]Home_Ho!$A:$A,0),7)/5</f>
        <v>1.0691606769604207</v>
      </c>
      <c r="AA593">
        <f>INDEX('[1]population_%'!$1:$1048576,MATCH(Activités_Home_Ho!$A593,'[1]population_%'!$A:$A,0),9)*INDEX([1]Home_Ho!$1:$1048576,MATCH(Activités_Home_Ho!$C593,[1]Home_Ho!$A:$A,0),7)/5</f>
        <v>1.0691606769604207</v>
      </c>
      <c r="AB593">
        <f>INDEX('[1]population_%'!$1:$1048576,MATCH(Activités_Home_Ho!$A593,'[1]population_%'!$A:$A,0),9)*INDEX([1]Home_Ho!$1:$1048576,MATCH(Activités_Home_Ho!$C593,[1]Home_Ho!$A:$A,0),7)/5</f>
        <v>1.0691606769604207</v>
      </c>
      <c r="AC593">
        <f>INDEX('[1]population_%'!$1:$1048576,MATCH(Activités_Home_Ho!$A593,'[1]population_%'!$A:$A,0),9)*INDEX([1]Home_Ho!$1:$1048576,MATCH(Activités_Home_Ho!$C593,[1]Home_Ho!$A:$A,0),7)/5</f>
        <v>1.0691606769604207</v>
      </c>
      <c r="AD593">
        <f>INDEX('[1]population_%'!$1:$1048576,MATCH(Activités_Home_Ho!$A593,'[1]population_%'!$A:$A,0),9)*INDEX([1]Home_Ho!$1:$1048576,MATCH(Activités_Home_Ho!$C593,[1]Home_Ho!$A:$A,0),8)/5</f>
        <v>1.1483338952194728</v>
      </c>
      <c r="AE593">
        <f>INDEX('[1]population_%'!$1:$1048576,MATCH(Activités_Home_Ho!$A593,'[1]population_%'!$A:$A,0),9)*INDEX([1]Home_Ho!$1:$1048576,MATCH(Activités_Home_Ho!$C593,[1]Home_Ho!$A:$A,0),8)/5</f>
        <v>1.1483338952194728</v>
      </c>
      <c r="AF593">
        <f>INDEX('[1]population_%'!$1:$1048576,MATCH(Activités_Home_Ho!$A593,'[1]population_%'!$A:$A,0),9)*INDEX([1]Home_Ho!$1:$1048576,MATCH(Activités_Home_Ho!$C593,[1]Home_Ho!$A:$A,0),8)/5</f>
        <v>1.1483338952194728</v>
      </c>
      <c r="AG593">
        <f>INDEX('[1]population_%'!$1:$1048576,MATCH(Activités_Home_Ho!$A593,'[1]population_%'!$A:$A,0),9)*INDEX([1]Home_Ho!$1:$1048576,MATCH(Activités_Home_Ho!$C593,[1]Home_Ho!$A:$A,0),8)/5</f>
        <v>1.1483338952194728</v>
      </c>
      <c r="AH593">
        <f>INDEX('[1]population_%'!$1:$1048576,MATCH(Activités_Home_Ho!$A593,'[1]population_%'!$A:$A,0),9)*INDEX([1]Home_Ho!$1:$1048576,MATCH(Activités_Home_Ho!$C593,[1]Home_Ho!$A:$A,0),8)/5</f>
        <v>1.1483338952194728</v>
      </c>
      <c r="AI593">
        <f>INDEX('[1]population_%'!$1:$1048576,MATCH(Activités_Home_Ho!$A593,'[1]population_%'!$A:$A,0),9)*INDEX([1]Home_Ho!$1:$1048576,MATCH(Activités_Home_Ho!$C593,[1]Home_Ho!$A:$A,0),9)/5</f>
        <v>1.1060142943833862</v>
      </c>
      <c r="AJ593">
        <f>INDEX('[1]population_%'!$1:$1048576,MATCH(Activités_Home_Ho!$A593,'[1]population_%'!$A:$A,0),9)*INDEX([1]Home_Ho!$1:$1048576,MATCH(Activités_Home_Ho!$C593,[1]Home_Ho!$A:$A,0),9)/5</f>
        <v>1.1060142943833862</v>
      </c>
      <c r="AK593">
        <f>INDEX('[1]population_%'!$1:$1048576,MATCH(Activités_Home_Ho!$A593,'[1]population_%'!$A:$A,0),9)*INDEX([1]Home_Ho!$1:$1048576,MATCH(Activités_Home_Ho!$C593,[1]Home_Ho!$A:$A,0),9)/5</f>
        <v>1.1060142943833862</v>
      </c>
      <c r="AL593">
        <f>INDEX('[1]population_%'!$1:$1048576,MATCH(Activités_Home_Ho!$A593,'[1]population_%'!$A:$A,0),9)*INDEX([1]Home_Ho!$1:$1048576,MATCH(Activités_Home_Ho!$C593,[1]Home_Ho!$A:$A,0),9)/5</f>
        <v>1.1060142943833862</v>
      </c>
      <c r="AM593">
        <f>INDEX('[1]population_%'!$1:$1048576,MATCH(Activités_Home_Ho!$A593,'[1]population_%'!$A:$A,0),9)*INDEX([1]Home_Ho!$1:$1048576,MATCH(Activités_Home_Ho!$C593,[1]Home_Ho!$A:$A,0),9)/5</f>
        <v>1.1060142943833862</v>
      </c>
      <c r="AN593">
        <f>INDEX('[1]population_%'!$1:$1048576,MATCH(Activités_Home_Ho!$A593,'[1]population_%'!$A:$A,0),9)*INDEX([1]Home_Ho!$1:$1048576,MATCH(Activités_Home_Ho!$C593,[1]Home_Ho!$A:$A,0),10)/5</f>
        <v>1.1520335783156903</v>
      </c>
      <c r="AO593">
        <f>INDEX('[1]population_%'!$1:$1048576,MATCH(Activités_Home_Ho!$A593,'[1]population_%'!$A:$A,0),9)*INDEX([1]Home_Ho!$1:$1048576,MATCH(Activités_Home_Ho!$C593,[1]Home_Ho!$A:$A,0),10)/5</f>
        <v>1.1520335783156903</v>
      </c>
      <c r="AP593">
        <f>INDEX('[1]population_%'!$1:$1048576,MATCH(Activités_Home_Ho!$A593,'[1]population_%'!$A:$A,0),9)*INDEX([1]Home_Ho!$1:$1048576,MATCH(Activités_Home_Ho!$C593,[1]Home_Ho!$A:$A,0),10)/5</f>
        <v>1.1520335783156903</v>
      </c>
      <c r="AQ593">
        <f>INDEX('[1]population_%'!$1:$1048576,MATCH(Activités_Home_Ho!$A593,'[1]population_%'!$A:$A,0),9)*INDEX([1]Home_Ho!$1:$1048576,MATCH(Activités_Home_Ho!$C593,[1]Home_Ho!$A:$A,0),10)/5</f>
        <v>1.1520335783156903</v>
      </c>
      <c r="AR593">
        <f>INDEX('[1]population_%'!$1:$1048576,MATCH(Activités_Home_Ho!$A593,'[1]population_%'!$A:$A,0),9)*INDEX([1]Home_Ho!$1:$1048576,MATCH(Activités_Home_Ho!$C593,[1]Home_Ho!$A:$A,0),10)/5</f>
        <v>1.1520335783156903</v>
      </c>
      <c r="AS593">
        <f>INDEX('[1]population_%'!$1:$1048576,MATCH(Activités_Home_Ho!$A593,'[1]population_%'!$A:$A,0),9)*INDEX([1]Home_Ho!$1:$1048576,MATCH(Activités_Home_Ho!$C593,[1]Home_Ho!$A:$A,0),11)/5</f>
        <v>1.1125066414941678</v>
      </c>
      <c r="AT593">
        <f>INDEX('[1]population_%'!$1:$1048576,MATCH(Activités_Home_Ho!$A593,'[1]population_%'!$A:$A,0),9)*INDEX([1]Home_Ho!$1:$1048576,MATCH(Activités_Home_Ho!$C593,[1]Home_Ho!$A:$A,0),11)/5</f>
        <v>1.1125066414941678</v>
      </c>
      <c r="AU593">
        <f>INDEX('[1]population_%'!$1:$1048576,MATCH(Activités_Home_Ho!$A593,'[1]population_%'!$A:$A,0),9)*INDEX([1]Home_Ho!$1:$1048576,MATCH(Activités_Home_Ho!$C593,[1]Home_Ho!$A:$A,0),11)/5</f>
        <v>1.1125066414941678</v>
      </c>
      <c r="AV593">
        <f>INDEX('[1]population_%'!$1:$1048576,MATCH(Activités_Home_Ho!$A593,'[1]population_%'!$A:$A,0),9)*INDEX([1]Home_Ho!$1:$1048576,MATCH(Activités_Home_Ho!$C593,[1]Home_Ho!$A:$A,0),11)/5</f>
        <v>1.1125066414941678</v>
      </c>
      <c r="AW593">
        <f>INDEX('[1]population_%'!$1:$1048576,MATCH(Activités_Home_Ho!$A593,'[1]population_%'!$A:$A,0),9)*INDEX([1]Home_Ho!$1:$1048576,MATCH(Activités_Home_Ho!$C593,[1]Home_Ho!$A:$A,0),12)/5</f>
        <v>0.46131467871350551</v>
      </c>
      <c r="AX593">
        <f>INDEX('[1]population_%'!$1:$1048576,MATCH(Activités_Home_Ho!$A593,'[1]population_%'!$A:$A,0),9)*INDEX([1]Home_Ho!$1:$1048576,MATCH(Activités_Home_Ho!$C593,[1]Home_Ho!$A:$A,0),12)/5</f>
        <v>0.46131467871350551</v>
      </c>
      <c r="AY593">
        <f>INDEX('[1]population_%'!$1:$1048576,MATCH(Activités_Home_Ho!$A593,'[1]population_%'!$A:$A,0),9)*INDEX([1]Home_Ho!$1:$1048576,MATCH(Activités_Home_Ho!$C593,[1]Home_Ho!$A:$A,0),12)/5</f>
        <v>0.46131467871350551</v>
      </c>
      <c r="AZ593">
        <f>INDEX('[1]population_%'!$1:$1048576,MATCH(Activités_Home_Ho!$A593,'[1]population_%'!$A:$A,0),9)*INDEX([1]Home_Ho!$1:$1048576,MATCH(Activités_Home_Ho!$C593,[1]Home_Ho!$A:$A,0),12)/5</f>
        <v>0.46131467871350551</v>
      </c>
      <c r="BA593">
        <f>INDEX('[1]population_%'!$1:$1048576,MATCH(Activités_Home_Ho!$A593,'[1]population_%'!$A:$A,0),9)*INDEX([1]Home_Ho!$1:$1048576,MATCH(Activités_Home_Ho!$C593,[1]Home_Ho!$A:$A,0),12)/5</f>
        <v>0.46131467871350551</v>
      </c>
      <c r="BB593">
        <f>INDEX('[1]population_%'!$1:$1048576,MATCH(Activités_Home_Ho!$A593,'[1]population_%'!$A:$A,0),9)*INDEX([1]Home_Ho!$1:$1048576,MATCH(Activités_Home_Ho!$C593,[1]Home_Ho!$A:$A,0),12)/5</f>
        <v>0.46131467871350551</v>
      </c>
      <c r="BC593">
        <f>INDEX('[1]population_%'!$1:$1048576,MATCH(Activités_Home_Ho!$A593,'[1]population_%'!$A:$A,0),9)*INDEX([1]Home_Ho!$1:$1048576,MATCH(Activités_Home_Ho!$C593,[1]Home_Ho!$A:$A,0),13)/5</f>
        <v>0.28671350549524643</v>
      </c>
      <c r="BD593">
        <f>INDEX('[1]population_%'!$1:$1048576,MATCH(Activités_Home_Ho!$A593,'[1]population_%'!$A:$A,0),9)*INDEX([1]Home_Ho!$1:$1048576,MATCH(Activités_Home_Ho!$C593,[1]Home_Ho!$A:$A,0),13)/5</f>
        <v>0.28671350549524643</v>
      </c>
      <c r="BE593">
        <f>INDEX('[1]population_%'!$1:$1048576,MATCH(Activités_Home_Ho!$A593,'[1]population_%'!$A:$A,0),9)*INDEX([1]Home_Ho!$1:$1048576,MATCH(Activités_Home_Ho!$C593,[1]Home_Ho!$A:$A,0),13)/5</f>
        <v>0.28671350549524643</v>
      </c>
      <c r="BF593">
        <f>INDEX('[1]population_%'!$1:$1048576,MATCH(Activités_Home_Ho!$A593,'[1]population_%'!$A:$A,0),9)*INDEX([1]Home_Ho!$1:$1048576,MATCH(Activités_Home_Ho!$C593,[1]Home_Ho!$A:$A,0),13)/5</f>
        <v>0.28671350549524643</v>
      </c>
      <c r="BG593">
        <f>INDEX('[1]population_%'!$1:$1048576,MATCH(Activités_Home_Ho!$A593,'[1]population_%'!$A:$A,0),9)*INDEX([1]Home_Ho!$1:$1048576,MATCH(Activités_Home_Ho!$C593,[1]Home_Ho!$A:$A,0),13)/5</f>
        <v>0.28671350549524643</v>
      </c>
      <c r="BH593">
        <f>INDEX('[1]population_%'!$1:$1048576,MATCH(Activités_Home_Ho!$A593,'[1]population_%'!$A:$A,0),9)*INDEX([1]Home_Ho!$1:$1048576,MATCH(Activités_Home_Ho!$C593,[1]Home_Ho!$A:$A,0),14)/5</f>
        <v>0.1508038567864608</v>
      </c>
      <c r="BI593">
        <f>INDEX('[1]population_%'!$1:$1048576,MATCH(Activités_Home_Ho!$A593,'[1]population_%'!$A:$A,0),9)*INDEX([1]Home_Ho!$1:$1048576,MATCH(Activités_Home_Ho!$C593,[1]Home_Ho!$A:$A,0),14)/5</f>
        <v>0.1508038567864608</v>
      </c>
      <c r="BJ593">
        <f>INDEX('[1]population_%'!$1:$1048576,MATCH(Activités_Home_Ho!$A593,'[1]population_%'!$A:$A,0),9)*INDEX([1]Home_Ho!$1:$1048576,MATCH(Activités_Home_Ho!$C593,[1]Home_Ho!$A:$A,0),14)/5</f>
        <v>0.1508038567864608</v>
      </c>
      <c r="BK593">
        <f>INDEX('[1]population_%'!$1:$1048576,MATCH(Activités_Home_Ho!$A593,'[1]population_%'!$A:$A,0),9)*INDEX([1]Home_Ho!$1:$1048576,MATCH(Activités_Home_Ho!$C593,[1]Home_Ho!$A:$A,0),14)/5</f>
        <v>0.1508038567864608</v>
      </c>
      <c r="BL593">
        <f>INDEX('[1]population_%'!$1:$1048576,MATCH(Activités_Home_Ho!$A593,'[1]population_%'!$A:$A,0),9)*INDEX([1]Home_Ho!$1:$1048576,MATCH(Activités_Home_Ho!$C593,[1]Home_Ho!$A:$A,0),14)/5</f>
        <v>0.1508038567864608</v>
      </c>
      <c r="BM593">
        <f>INDEX('[1]population_%'!$1:$1048576,MATCH(Activités_Home_Ho!$A593,'[1]population_%'!$A:$A,0),9)*INDEX([1]Home_Ho!$1:$1048576,MATCH(Activités_Home_Ho!$C593,[1]Home_Ho!$A:$A,0),15)/15</f>
        <v>3.7545816195806089E-2</v>
      </c>
      <c r="BN593">
        <f>INDEX('[1]population_%'!$1:$1048576,MATCH(Activités_Home_Ho!$A593,'[1]population_%'!$A:$A,0),9)*INDEX([1]Home_Ho!$1:$1048576,MATCH(Activités_Home_Ho!$C593,[1]Home_Ho!$A:$A,0),15)/15</f>
        <v>3.7545816195806089E-2</v>
      </c>
      <c r="BO593">
        <f>INDEX('[1]population_%'!$1:$1048576,MATCH(Activités_Home_Ho!$A593,'[1]population_%'!$A:$A,0),9)*INDEX([1]Home_Ho!$1:$1048576,MATCH(Activités_Home_Ho!$C593,[1]Home_Ho!$A:$A,0),15)/15</f>
        <v>3.7545816195806089E-2</v>
      </c>
      <c r="BP593">
        <f>INDEX('[1]population_%'!$1:$1048576,MATCH(Activités_Home_Ho!$A593,'[1]population_%'!$A:$A,0),9)*INDEX([1]Home_Ho!$1:$1048576,MATCH(Activités_Home_Ho!$C593,[1]Home_Ho!$A:$A,0),15)/15</f>
        <v>3.7545816195806089E-2</v>
      </c>
      <c r="BQ593">
        <f>INDEX('[1]population_%'!$1:$1048576,MATCH(Activités_Home_Ho!$A593,'[1]population_%'!$A:$A,0),9)*INDEX([1]Home_Ho!$1:$1048576,MATCH(Activités_Home_Ho!$C593,[1]Home_Ho!$A:$A,0),15)/15</f>
        <v>3.7545816195806089E-2</v>
      </c>
      <c r="BR593">
        <f>INDEX('[1]population_%'!$1:$1048576,MATCH(Activités_Home_Ho!$A593,'[1]population_%'!$A:$A,0),9)*INDEX([1]Home_Ho!$1:$1048576,MATCH(Activités_Home_Ho!$C593,[1]Home_Ho!$A:$A,0),15)/15</f>
        <v>3.7545816195806089E-2</v>
      </c>
      <c r="BS593">
        <f>INDEX('[1]population_%'!$1:$1048576,MATCH(Activités_Home_Ho!$A593,'[1]population_%'!$A:$A,0),9)*INDEX([1]Home_Ho!$1:$1048576,MATCH(Activités_Home_Ho!$C593,[1]Home_Ho!$A:$A,0),15)/15</f>
        <v>3.7545816195806089E-2</v>
      </c>
      <c r="BT593">
        <f>INDEX('[1]population_%'!$1:$1048576,MATCH(Activités_Home_Ho!$A593,'[1]population_%'!$A:$A,0),9)*INDEX([1]Home_Ho!$1:$1048576,MATCH(Activités_Home_Ho!$C593,[1]Home_Ho!$A:$A,0),15)/15</f>
        <v>3.7545816195806089E-2</v>
      </c>
      <c r="BU593">
        <f>INDEX('[1]population_%'!$1:$1048576,MATCH(Activités_Home_Ho!$A593,'[1]population_%'!$A:$A,0),9)*INDEX([1]Home_Ho!$1:$1048576,MATCH(Activités_Home_Ho!$C593,[1]Home_Ho!$A:$A,0),15)/15</f>
        <v>3.7545816195806089E-2</v>
      </c>
      <c r="BV593">
        <f>INDEX('[1]population_%'!$1:$1048576,MATCH(Activités_Home_Ho!$A593,'[1]population_%'!$A:$A,0),9)*INDEX([1]Home_Ho!$1:$1048576,MATCH(Activités_Home_Ho!$C593,[1]Home_Ho!$A:$A,0),15)/15</f>
        <v>3.7545816195806089E-2</v>
      </c>
      <c r="BW593">
        <f>INDEX('[1]population_%'!$1:$1048576,MATCH(Activités_Home_Ho!$A593,'[1]population_%'!$A:$A,0),9)*INDEX([1]Home_Ho!$1:$1048576,MATCH(Activités_Home_Ho!$C593,[1]Home_Ho!$A:$A,0),15)/15</f>
        <v>3.7545816195806089E-2</v>
      </c>
      <c r="BX593">
        <f>INDEX('[1]population_%'!$1:$1048576,MATCH(Activités_Home_Ho!$A593,'[1]population_%'!$A:$A,0),9)*INDEX([1]Home_Ho!$1:$1048576,MATCH(Activités_Home_Ho!$C593,[1]Home_Ho!$A:$A,0),15)/15</f>
        <v>3.7545816195806089E-2</v>
      </c>
      <c r="BY593">
        <f>INDEX('[1]population_%'!$1:$1048576,MATCH(Activités_Home_Ho!$A593,'[1]population_%'!$A:$A,0),9)*INDEX([1]Home_Ho!$1:$1048576,MATCH(Activités_Home_Ho!$C593,[1]Home_Ho!$A:$A,0),15)/15</f>
        <v>3.7545816195806089E-2</v>
      </c>
      <c r="BZ593">
        <f>INDEX('[1]population_%'!$1:$1048576,MATCH(Activités_Home_Ho!$A593,'[1]population_%'!$A:$A,0),9)*INDEX([1]Home_Ho!$1:$1048576,MATCH(Activités_Home_Ho!$C593,[1]Home_Ho!$A:$A,0),15)/15</f>
        <v>3.7545816195806089E-2</v>
      </c>
      <c r="CA593">
        <f>INDEX('[1]population_%'!$1:$1048576,MATCH(Activités_Home_Ho!$A593,'[1]population_%'!$A:$A,0),9)*INDEX([1]Home_Ho!$1:$1048576,MATCH(Activités_Home_Ho!$C593,[1]Home_Ho!$A:$A,0),15)/15</f>
        <v>3.7545816195806089E-2</v>
      </c>
    </row>
    <row r="594" spans="1:79" x14ac:dyDescent="0.35">
      <c r="A594" s="1" t="s">
        <v>1168</v>
      </c>
      <c r="B594" s="1" t="s">
        <v>1169</v>
      </c>
      <c r="C594" t="str">
        <f>INDEX([1]bruxelles_parsed_lat_long!$1:$1048576,MATCH($A594,[1]bruxelles_parsed_lat_long!$E:$E,0),9)</f>
        <v>Uccle</v>
      </c>
      <c r="D594">
        <f>INDEX('[1]population_%'!$1:$1048576,MATCH(Activités_Home_Ho!$A594,'[1]population_%'!$A:$A,0),9)*INDEX([1]Home_Ho!$1:$1048576,MATCH(Activités_Home_Ho!$C594,[1]Home_Ho!$A:$A,0),2)/2</f>
        <v>2.6296271323578993E-2</v>
      </c>
      <c r="E594">
        <f>INDEX('[1]population_%'!$1:$1048576,MATCH(Activités_Home_Ho!$A594,'[1]population_%'!$A:$A,0),9)*INDEX([1]Home_Ho!$1:$1048576,MATCH(Activités_Home_Ho!$C594,[1]Home_Ho!$A:$A,0),3)/5</f>
        <v>0.26994808172072016</v>
      </c>
      <c r="F594">
        <f>INDEX('[1]population_%'!$1:$1048576,MATCH(Activités_Home_Ho!$A594,'[1]population_%'!$A:$A,0),9)*INDEX([1]Home_Ho!$1:$1048576,MATCH(Activités_Home_Ho!$C594,[1]Home_Ho!$A:$A,0),3)/5</f>
        <v>0.26994808172072016</v>
      </c>
      <c r="G594">
        <f>INDEX('[1]population_%'!$1:$1048576,MATCH(Activités_Home_Ho!$A594,'[1]population_%'!$A:$A,0),9)*INDEX([1]Home_Ho!$1:$1048576,MATCH(Activités_Home_Ho!$C594,[1]Home_Ho!$A:$A,0),3)/5</f>
        <v>0.26994808172072016</v>
      </c>
      <c r="H594">
        <f>INDEX('[1]population_%'!$1:$1048576,MATCH(Activités_Home_Ho!$A594,'[1]population_%'!$A:$A,0),9)*INDEX([1]Home_Ho!$1:$1048576,MATCH(Activités_Home_Ho!$C594,[1]Home_Ho!$A:$A,0),3)/5</f>
        <v>0.26994808172072016</v>
      </c>
      <c r="I594">
        <f>INDEX('[1]population_%'!$1:$1048576,MATCH(Activités_Home_Ho!$A594,'[1]population_%'!$A:$A,0),9)*INDEX([1]Home_Ho!$1:$1048576,MATCH(Activités_Home_Ho!$C594,[1]Home_Ho!$A:$A,0),3)/5</f>
        <v>0.26994808172072016</v>
      </c>
      <c r="J594">
        <f>INDEX('[1]population_%'!$1:$1048576,MATCH(Activités_Home_Ho!$A594,'[1]population_%'!$A:$A,0),9)*INDEX([1]Home_Ho!$1:$1048576,MATCH(Activités_Home_Ho!$C594,[1]Home_Ho!$A:$A,0),4)/5</f>
        <v>0.75660440968242182</v>
      </c>
      <c r="K594">
        <f>INDEX('[1]population_%'!$1:$1048576,MATCH(Activités_Home_Ho!$A594,'[1]population_%'!$A:$A,0),9)*INDEX([1]Home_Ho!$1:$1048576,MATCH(Activités_Home_Ho!$C594,[1]Home_Ho!$A:$A,0),4)/5</f>
        <v>0.75660440968242182</v>
      </c>
      <c r="L594">
        <f>INDEX('[1]population_%'!$1:$1048576,MATCH(Activités_Home_Ho!$A594,'[1]population_%'!$A:$A,0),9)*INDEX([1]Home_Ho!$1:$1048576,MATCH(Activités_Home_Ho!$C594,[1]Home_Ho!$A:$A,0),4)/5</f>
        <v>0.75660440968242182</v>
      </c>
      <c r="M594">
        <f>INDEX('[1]population_%'!$1:$1048576,MATCH(Activités_Home_Ho!$A594,'[1]population_%'!$A:$A,0),9)*INDEX([1]Home_Ho!$1:$1048576,MATCH(Activités_Home_Ho!$C594,[1]Home_Ho!$A:$A,0),4)/5</f>
        <v>0.75660440968242182</v>
      </c>
      <c r="N594">
        <f>INDEX('[1]population_%'!$1:$1048576,MATCH(Activités_Home_Ho!$A594,'[1]population_%'!$A:$A,0),9)*INDEX([1]Home_Ho!$1:$1048576,MATCH(Activités_Home_Ho!$C594,[1]Home_Ho!$A:$A,0),4)/5</f>
        <v>0.75660440968242182</v>
      </c>
      <c r="O594">
        <f>INDEX('[1]population_%'!$1:$1048576,MATCH(Activités_Home_Ho!$A594,'[1]population_%'!$A:$A,0),9)*INDEX([1]Home_Ho!$1:$1048576,MATCH(Activités_Home_Ho!$C594,[1]Home_Ho!$A:$A,0),5)/5</f>
        <v>0.98234778504483855</v>
      </c>
      <c r="P594">
        <f>INDEX('[1]population_%'!$1:$1048576,MATCH(Activités_Home_Ho!$A594,'[1]population_%'!$A:$A,0),9)*INDEX([1]Home_Ho!$1:$1048576,MATCH(Activités_Home_Ho!$C594,[1]Home_Ho!$A:$A,0),5)/5</f>
        <v>0.98234778504483855</v>
      </c>
      <c r="Q594">
        <f>INDEX('[1]population_%'!$1:$1048576,MATCH(Activités_Home_Ho!$A594,'[1]population_%'!$A:$A,0),9)*INDEX([1]Home_Ho!$1:$1048576,MATCH(Activités_Home_Ho!$C594,[1]Home_Ho!$A:$A,0),5)/5</f>
        <v>0.98234778504483855</v>
      </c>
      <c r="R594">
        <f>INDEX('[1]population_%'!$1:$1048576,MATCH(Activités_Home_Ho!$A594,'[1]population_%'!$A:$A,0),9)*INDEX([1]Home_Ho!$1:$1048576,MATCH(Activités_Home_Ho!$C594,[1]Home_Ho!$A:$A,0),5)/5</f>
        <v>0.98234778504483855</v>
      </c>
      <c r="S594">
        <f>INDEX('[1]population_%'!$1:$1048576,MATCH(Activités_Home_Ho!$A594,'[1]population_%'!$A:$A,0),9)*INDEX([1]Home_Ho!$1:$1048576,MATCH(Activités_Home_Ho!$C594,[1]Home_Ho!$A:$A,0),5)/5</f>
        <v>0.98234778504483855</v>
      </c>
      <c r="T594">
        <f>INDEX('[1]population_%'!$1:$1048576,MATCH(Activités_Home_Ho!$A594,'[1]population_%'!$A:$A,0),9)*INDEX([1]Home_Ho!$1:$1048576,MATCH(Activités_Home_Ho!$C594,[1]Home_Ho!$A:$A,0),6)/5</f>
        <v>1.0706493156226824</v>
      </c>
      <c r="U594">
        <f>INDEX('[1]population_%'!$1:$1048576,MATCH(Activités_Home_Ho!$A594,'[1]population_%'!$A:$A,0),9)*INDEX([1]Home_Ho!$1:$1048576,MATCH(Activités_Home_Ho!$C594,[1]Home_Ho!$A:$A,0),6)/5</f>
        <v>1.0706493156226824</v>
      </c>
      <c r="V594">
        <f>INDEX('[1]population_%'!$1:$1048576,MATCH(Activités_Home_Ho!$A594,'[1]population_%'!$A:$A,0),9)*INDEX([1]Home_Ho!$1:$1048576,MATCH(Activités_Home_Ho!$C594,[1]Home_Ho!$A:$A,0),6)/5</f>
        <v>1.0706493156226824</v>
      </c>
      <c r="W594">
        <f>INDEX('[1]population_%'!$1:$1048576,MATCH(Activités_Home_Ho!$A594,'[1]population_%'!$A:$A,0),9)*INDEX([1]Home_Ho!$1:$1048576,MATCH(Activités_Home_Ho!$C594,[1]Home_Ho!$A:$A,0),6)/5</f>
        <v>1.0706493156226824</v>
      </c>
      <c r="X594">
        <f>INDEX('[1]population_%'!$1:$1048576,MATCH(Activités_Home_Ho!$A594,'[1]population_%'!$A:$A,0),9)*INDEX([1]Home_Ho!$1:$1048576,MATCH(Activités_Home_Ho!$C594,[1]Home_Ho!$A:$A,0),6)/5</f>
        <v>1.0706493156226824</v>
      </c>
      <c r="Y594">
        <f>INDEX('[1]population_%'!$1:$1048576,MATCH(Activités_Home_Ho!$A594,'[1]population_%'!$A:$A,0),9)*INDEX([1]Home_Ho!$1:$1048576,MATCH(Activités_Home_Ho!$C594,[1]Home_Ho!$A:$A,0),7)/5</f>
        <v>1.2080911604072551</v>
      </c>
      <c r="Z594">
        <f>INDEX('[1]population_%'!$1:$1048576,MATCH(Activités_Home_Ho!$A594,'[1]population_%'!$A:$A,0),9)*INDEX([1]Home_Ho!$1:$1048576,MATCH(Activités_Home_Ho!$C594,[1]Home_Ho!$A:$A,0),7)/5</f>
        <v>1.2080911604072551</v>
      </c>
      <c r="AA594">
        <f>INDEX('[1]population_%'!$1:$1048576,MATCH(Activités_Home_Ho!$A594,'[1]population_%'!$A:$A,0),9)*INDEX([1]Home_Ho!$1:$1048576,MATCH(Activités_Home_Ho!$C594,[1]Home_Ho!$A:$A,0),7)/5</f>
        <v>1.2080911604072551</v>
      </c>
      <c r="AB594">
        <f>INDEX('[1]population_%'!$1:$1048576,MATCH(Activités_Home_Ho!$A594,'[1]population_%'!$A:$A,0),9)*INDEX([1]Home_Ho!$1:$1048576,MATCH(Activités_Home_Ho!$C594,[1]Home_Ho!$A:$A,0),7)/5</f>
        <v>1.2080911604072551</v>
      </c>
      <c r="AC594">
        <f>INDEX('[1]population_%'!$1:$1048576,MATCH(Activités_Home_Ho!$A594,'[1]population_%'!$A:$A,0),9)*INDEX([1]Home_Ho!$1:$1048576,MATCH(Activités_Home_Ho!$C594,[1]Home_Ho!$A:$A,0),7)/5</f>
        <v>1.2080911604072551</v>
      </c>
      <c r="AD594">
        <f>INDEX('[1]population_%'!$1:$1048576,MATCH(Activités_Home_Ho!$A594,'[1]population_%'!$A:$A,0),9)*INDEX([1]Home_Ho!$1:$1048576,MATCH(Activités_Home_Ho!$C594,[1]Home_Ho!$A:$A,0),8)/5</f>
        <v>1.2975524239768055</v>
      </c>
      <c r="AE594">
        <f>INDEX('[1]population_%'!$1:$1048576,MATCH(Activités_Home_Ho!$A594,'[1]population_%'!$A:$A,0),9)*INDEX([1]Home_Ho!$1:$1048576,MATCH(Activités_Home_Ho!$C594,[1]Home_Ho!$A:$A,0),8)/5</f>
        <v>1.2975524239768055</v>
      </c>
      <c r="AF594">
        <f>INDEX('[1]population_%'!$1:$1048576,MATCH(Activités_Home_Ho!$A594,'[1]population_%'!$A:$A,0),9)*INDEX([1]Home_Ho!$1:$1048576,MATCH(Activités_Home_Ho!$C594,[1]Home_Ho!$A:$A,0),8)/5</f>
        <v>1.2975524239768055</v>
      </c>
      <c r="AG594">
        <f>INDEX('[1]population_%'!$1:$1048576,MATCH(Activités_Home_Ho!$A594,'[1]population_%'!$A:$A,0),9)*INDEX([1]Home_Ho!$1:$1048576,MATCH(Activités_Home_Ho!$C594,[1]Home_Ho!$A:$A,0),8)/5</f>
        <v>1.2975524239768055</v>
      </c>
      <c r="AH594">
        <f>INDEX('[1]population_%'!$1:$1048576,MATCH(Activités_Home_Ho!$A594,'[1]population_%'!$A:$A,0),9)*INDEX([1]Home_Ho!$1:$1048576,MATCH(Activités_Home_Ho!$C594,[1]Home_Ho!$A:$A,0),8)/5</f>
        <v>1.2975524239768055</v>
      </c>
      <c r="AI594">
        <f>INDEX('[1]population_%'!$1:$1048576,MATCH(Activités_Home_Ho!$A594,'[1]population_%'!$A:$A,0),9)*INDEX([1]Home_Ho!$1:$1048576,MATCH(Activités_Home_Ho!$C594,[1]Home_Ho!$A:$A,0),9)/5</f>
        <v>1.2497336659699279</v>
      </c>
      <c r="AJ594">
        <f>INDEX('[1]population_%'!$1:$1048576,MATCH(Activités_Home_Ho!$A594,'[1]population_%'!$A:$A,0),9)*INDEX([1]Home_Ho!$1:$1048576,MATCH(Activités_Home_Ho!$C594,[1]Home_Ho!$A:$A,0),9)/5</f>
        <v>1.2497336659699279</v>
      </c>
      <c r="AK594">
        <f>INDEX('[1]population_%'!$1:$1048576,MATCH(Activités_Home_Ho!$A594,'[1]population_%'!$A:$A,0),9)*INDEX([1]Home_Ho!$1:$1048576,MATCH(Activités_Home_Ho!$C594,[1]Home_Ho!$A:$A,0),9)/5</f>
        <v>1.2497336659699279</v>
      </c>
      <c r="AL594">
        <f>INDEX('[1]population_%'!$1:$1048576,MATCH(Activités_Home_Ho!$A594,'[1]population_%'!$A:$A,0),9)*INDEX([1]Home_Ho!$1:$1048576,MATCH(Activités_Home_Ho!$C594,[1]Home_Ho!$A:$A,0),9)/5</f>
        <v>1.2497336659699279</v>
      </c>
      <c r="AM594">
        <f>INDEX('[1]population_%'!$1:$1048576,MATCH(Activités_Home_Ho!$A594,'[1]population_%'!$A:$A,0),9)*INDEX([1]Home_Ho!$1:$1048576,MATCH(Activités_Home_Ho!$C594,[1]Home_Ho!$A:$A,0),9)/5</f>
        <v>1.2497336659699279</v>
      </c>
      <c r="AN594">
        <f>INDEX('[1]population_%'!$1:$1048576,MATCH(Activités_Home_Ho!$A594,'[1]population_%'!$A:$A,0),9)*INDEX([1]Home_Ho!$1:$1048576,MATCH(Activités_Home_Ho!$C594,[1]Home_Ho!$A:$A,0),10)/5</f>
        <v>1.3017328568538873</v>
      </c>
      <c r="AO594">
        <f>INDEX('[1]population_%'!$1:$1048576,MATCH(Activités_Home_Ho!$A594,'[1]population_%'!$A:$A,0),9)*INDEX([1]Home_Ho!$1:$1048576,MATCH(Activités_Home_Ho!$C594,[1]Home_Ho!$A:$A,0),10)/5</f>
        <v>1.3017328568538873</v>
      </c>
      <c r="AP594">
        <f>INDEX('[1]population_%'!$1:$1048576,MATCH(Activités_Home_Ho!$A594,'[1]population_%'!$A:$A,0),9)*INDEX([1]Home_Ho!$1:$1048576,MATCH(Activités_Home_Ho!$C594,[1]Home_Ho!$A:$A,0),10)/5</f>
        <v>1.3017328568538873</v>
      </c>
      <c r="AQ594">
        <f>INDEX('[1]population_%'!$1:$1048576,MATCH(Activités_Home_Ho!$A594,'[1]population_%'!$A:$A,0),9)*INDEX([1]Home_Ho!$1:$1048576,MATCH(Activités_Home_Ho!$C594,[1]Home_Ho!$A:$A,0),10)/5</f>
        <v>1.3017328568538873</v>
      </c>
      <c r="AR594">
        <f>INDEX('[1]population_%'!$1:$1048576,MATCH(Activités_Home_Ho!$A594,'[1]population_%'!$A:$A,0),9)*INDEX([1]Home_Ho!$1:$1048576,MATCH(Activités_Home_Ho!$C594,[1]Home_Ho!$A:$A,0),10)/5</f>
        <v>1.3017328568538873</v>
      </c>
      <c r="AS594">
        <f>INDEX('[1]population_%'!$1:$1048576,MATCH(Activités_Home_Ho!$A594,'[1]population_%'!$A:$A,0),9)*INDEX([1]Home_Ho!$1:$1048576,MATCH(Activités_Home_Ho!$C594,[1]Home_Ho!$A:$A,0),11)/5</f>
        <v>1.2570696514058393</v>
      </c>
      <c r="AT594">
        <f>INDEX('[1]population_%'!$1:$1048576,MATCH(Activités_Home_Ho!$A594,'[1]population_%'!$A:$A,0),9)*INDEX([1]Home_Ho!$1:$1048576,MATCH(Activités_Home_Ho!$C594,[1]Home_Ho!$A:$A,0),11)/5</f>
        <v>1.2570696514058393</v>
      </c>
      <c r="AU594">
        <f>INDEX('[1]population_%'!$1:$1048576,MATCH(Activités_Home_Ho!$A594,'[1]population_%'!$A:$A,0),9)*INDEX([1]Home_Ho!$1:$1048576,MATCH(Activités_Home_Ho!$C594,[1]Home_Ho!$A:$A,0),11)/5</f>
        <v>1.2570696514058393</v>
      </c>
      <c r="AV594">
        <f>INDEX('[1]population_%'!$1:$1048576,MATCH(Activités_Home_Ho!$A594,'[1]population_%'!$A:$A,0),9)*INDEX([1]Home_Ho!$1:$1048576,MATCH(Activités_Home_Ho!$C594,[1]Home_Ho!$A:$A,0),11)/5</f>
        <v>1.2570696514058393</v>
      </c>
      <c r="AW594">
        <f>INDEX('[1]population_%'!$1:$1048576,MATCH(Activités_Home_Ho!$A594,'[1]population_%'!$A:$A,0),9)*INDEX([1]Home_Ho!$1:$1048576,MATCH(Activités_Home_Ho!$C594,[1]Home_Ho!$A:$A,0),12)/5</f>
        <v>0.52125952397006281</v>
      </c>
      <c r="AX594">
        <f>INDEX('[1]population_%'!$1:$1048576,MATCH(Activités_Home_Ho!$A594,'[1]population_%'!$A:$A,0),9)*INDEX([1]Home_Ho!$1:$1048576,MATCH(Activités_Home_Ho!$C594,[1]Home_Ho!$A:$A,0),12)/5</f>
        <v>0.52125952397006281</v>
      </c>
      <c r="AY594">
        <f>INDEX('[1]population_%'!$1:$1048576,MATCH(Activités_Home_Ho!$A594,'[1]population_%'!$A:$A,0),9)*INDEX([1]Home_Ho!$1:$1048576,MATCH(Activités_Home_Ho!$C594,[1]Home_Ho!$A:$A,0),12)/5</f>
        <v>0.52125952397006281</v>
      </c>
      <c r="AZ594">
        <f>INDEX('[1]population_%'!$1:$1048576,MATCH(Activités_Home_Ho!$A594,'[1]population_%'!$A:$A,0),9)*INDEX([1]Home_Ho!$1:$1048576,MATCH(Activités_Home_Ho!$C594,[1]Home_Ho!$A:$A,0),12)/5</f>
        <v>0.52125952397006281</v>
      </c>
      <c r="BA594">
        <f>INDEX('[1]population_%'!$1:$1048576,MATCH(Activités_Home_Ho!$A594,'[1]population_%'!$A:$A,0),9)*INDEX([1]Home_Ho!$1:$1048576,MATCH(Activités_Home_Ho!$C594,[1]Home_Ho!$A:$A,0),12)/5</f>
        <v>0.52125952397006281</v>
      </c>
      <c r="BB594">
        <f>INDEX('[1]population_%'!$1:$1048576,MATCH(Activités_Home_Ho!$A594,'[1]population_%'!$A:$A,0),9)*INDEX([1]Home_Ho!$1:$1048576,MATCH(Activités_Home_Ho!$C594,[1]Home_Ho!$A:$A,0),12)/5</f>
        <v>0.52125952397006281</v>
      </c>
      <c r="BC594">
        <f>INDEX('[1]population_%'!$1:$1048576,MATCH(Activités_Home_Ho!$A594,'[1]population_%'!$A:$A,0),9)*INDEX([1]Home_Ho!$1:$1048576,MATCH(Activités_Home_Ho!$C594,[1]Home_Ho!$A:$A,0),13)/5</f>
        <v>0.32397006270649314</v>
      </c>
      <c r="BD594">
        <f>INDEX('[1]population_%'!$1:$1048576,MATCH(Activités_Home_Ho!$A594,'[1]population_%'!$A:$A,0),9)*INDEX([1]Home_Ho!$1:$1048576,MATCH(Activités_Home_Ho!$C594,[1]Home_Ho!$A:$A,0),13)/5</f>
        <v>0.32397006270649314</v>
      </c>
      <c r="BE594">
        <f>INDEX('[1]population_%'!$1:$1048576,MATCH(Activités_Home_Ho!$A594,'[1]population_%'!$A:$A,0),9)*INDEX([1]Home_Ho!$1:$1048576,MATCH(Activités_Home_Ho!$C594,[1]Home_Ho!$A:$A,0),13)/5</f>
        <v>0.32397006270649314</v>
      </c>
      <c r="BF594">
        <f>INDEX('[1]population_%'!$1:$1048576,MATCH(Activités_Home_Ho!$A594,'[1]population_%'!$A:$A,0),9)*INDEX([1]Home_Ho!$1:$1048576,MATCH(Activités_Home_Ho!$C594,[1]Home_Ho!$A:$A,0),13)/5</f>
        <v>0.32397006270649314</v>
      </c>
      <c r="BG594">
        <f>INDEX('[1]population_%'!$1:$1048576,MATCH(Activités_Home_Ho!$A594,'[1]population_%'!$A:$A,0),9)*INDEX([1]Home_Ho!$1:$1048576,MATCH(Activités_Home_Ho!$C594,[1]Home_Ho!$A:$A,0),13)/5</f>
        <v>0.32397006270649314</v>
      </c>
      <c r="BH594">
        <f>INDEX('[1]population_%'!$1:$1048576,MATCH(Activités_Home_Ho!$A594,'[1]population_%'!$A:$A,0),9)*INDEX([1]Home_Ho!$1:$1048576,MATCH(Activités_Home_Ho!$C594,[1]Home_Ho!$A:$A,0),14)/5</f>
        <v>0.17039983817679186</v>
      </c>
      <c r="BI594">
        <f>INDEX('[1]population_%'!$1:$1048576,MATCH(Activités_Home_Ho!$A594,'[1]population_%'!$A:$A,0),9)*INDEX([1]Home_Ho!$1:$1048576,MATCH(Activités_Home_Ho!$C594,[1]Home_Ho!$A:$A,0),14)/5</f>
        <v>0.17039983817679186</v>
      </c>
      <c r="BJ594">
        <f>INDEX('[1]population_%'!$1:$1048576,MATCH(Activités_Home_Ho!$A594,'[1]population_%'!$A:$A,0),9)*INDEX([1]Home_Ho!$1:$1048576,MATCH(Activités_Home_Ho!$C594,[1]Home_Ho!$A:$A,0),14)/5</f>
        <v>0.17039983817679186</v>
      </c>
      <c r="BK594">
        <f>INDEX('[1]population_%'!$1:$1048576,MATCH(Activités_Home_Ho!$A594,'[1]population_%'!$A:$A,0),9)*INDEX([1]Home_Ho!$1:$1048576,MATCH(Activités_Home_Ho!$C594,[1]Home_Ho!$A:$A,0),14)/5</f>
        <v>0.17039983817679186</v>
      </c>
      <c r="BL594">
        <f>INDEX('[1]population_%'!$1:$1048576,MATCH(Activités_Home_Ho!$A594,'[1]population_%'!$A:$A,0),9)*INDEX([1]Home_Ho!$1:$1048576,MATCH(Activités_Home_Ho!$C594,[1]Home_Ho!$A:$A,0),14)/5</f>
        <v>0.17039983817679186</v>
      </c>
      <c r="BM594">
        <f>INDEX('[1]population_%'!$1:$1048576,MATCH(Activités_Home_Ho!$A594,'[1]population_%'!$A:$A,0),9)*INDEX([1]Home_Ho!$1:$1048576,MATCH(Activités_Home_Ho!$C594,[1]Home_Ho!$A:$A,0),15)/15</f>
        <v>4.2424651068707436E-2</v>
      </c>
      <c r="BN594">
        <f>INDEX('[1]population_%'!$1:$1048576,MATCH(Activités_Home_Ho!$A594,'[1]population_%'!$A:$A,0),9)*INDEX([1]Home_Ho!$1:$1048576,MATCH(Activités_Home_Ho!$C594,[1]Home_Ho!$A:$A,0),15)/15</f>
        <v>4.2424651068707436E-2</v>
      </c>
      <c r="BO594">
        <f>INDEX('[1]population_%'!$1:$1048576,MATCH(Activités_Home_Ho!$A594,'[1]population_%'!$A:$A,0),9)*INDEX([1]Home_Ho!$1:$1048576,MATCH(Activités_Home_Ho!$C594,[1]Home_Ho!$A:$A,0),15)/15</f>
        <v>4.2424651068707436E-2</v>
      </c>
      <c r="BP594">
        <f>INDEX('[1]population_%'!$1:$1048576,MATCH(Activités_Home_Ho!$A594,'[1]population_%'!$A:$A,0),9)*INDEX([1]Home_Ho!$1:$1048576,MATCH(Activités_Home_Ho!$C594,[1]Home_Ho!$A:$A,0),15)/15</f>
        <v>4.2424651068707436E-2</v>
      </c>
      <c r="BQ594">
        <f>INDEX('[1]population_%'!$1:$1048576,MATCH(Activités_Home_Ho!$A594,'[1]population_%'!$A:$A,0),9)*INDEX([1]Home_Ho!$1:$1048576,MATCH(Activités_Home_Ho!$C594,[1]Home_Ho!$A:$A,0),15)/15</f>
        <v>4.2424651068707436E-2</v>
      </c>
      <c r="BR594">
        <f>INDEX('[1]population_%'!$1:$1048576,MATCH(Activités_Home_Ho!$A594,'[1]population_%'!$A:$A,0),9)*INDEX([1]Home_Ho!$1:$1048576,MATCH(Activités_Home_Ho!$C594,[1]Home_Ho!$A:$A,0),15)/15</f>
        <v>4.2424651068707436E-2</v>
      </c>
      <c r="BS594">
        <f>INDEX('[1]population_%'!$1:$1048576,MATCH(Activités_Home_Ho!$A594,'[1]population_%'!$A:$A,0),9)*INDEX([1]Home_Ho!$1:$1048576,MATCH(Activités_Home_Ho!$C594,[1]Home_Ho!$A:$A,0),15)/15</f>
        <v>4.2424651068707436E-2</v>
      </c>
      <c r="BT594">
        <f>INDEX('[1]population_%'!$1:$1048576,MATCH(Activités_Home_Ho!$A594,'[1]population_%'!$A:$A,0),9)*INDEX([1]Home_Ho!$1:$1048576,MATCH(Activités_Home_Ho!$C594,[1]Home_Ho!$A:$A,0),15)/15</f>
        <v>4.2424651068707436E-2</v>
      </c>
      <c r="BU594">
        <f>INDEX('[1]population_%'!$1:$1048576,MATCH(Activités_Home_Ho!$A594,'[1]population_%'!$A:$A,0),9)*INDEX([1]Home_Ho!$1:$1048576,MATCH(Activités_Home_Ho!$C594,[1]Home_Ho!$A:$A,0),15)/15</f>
        <v>4.2424651068707436E-2</v>
      </c>
      <c r="BV594">
        <f>INDEX('[1]population_%'!$1:$1048576,MATCH(Activités_Home_Ho!$A594,'[1]population_%'!$A:$A,0),9)*INDEX([1]Home_Ho!$1:$1048576,MATCH(Activités_Home_Ho!$C594,[1]Home_Ho!$A:$A,0),15)/15</f>
        <v>4.2424651068707436E-2</v>
      </c>
      <c r="BW594">
        <f>INDEX('[1]population_%'!$1:$1048576,MATCH(Activités_Home_Ho!$A594,'[1]population_%'!$A:$A,0),9)*INDEX([1]Home_Ho!$1:$1048576,MATCH(Activités_Home_Ho!$C594,[1]Home_Ho!$A:$A,0),15)/15</f>
        <v>4.2424651068707436E-2</v>
      </c>
      <c r="BX594">
        <f>INDEX('[1]population_%'!$1:$1048576,MATCH(Activités_Home_Ho!$A594,'[1]population_%'!$A:$A,0),9)*INDEX([1]Home_Ho!$1:$1048576,MATCH(Activités_Home_Ho!$C594,[1]Home_Ho!$A:$A,0),15)/15</f>
        <v>4.2424651068707436E-2</v>
      </c>
      <c r="BY594">
        <f>INDEX('[1]population_%'!$1:$1048576,MATCH(Activités_Home_Ho!$A594,'[1]population_%'!$A:$A,0),9)*INDEX([1]Home_Ho!$1:$1048576,MATCH(Activités_Home_Ho!$C594,[1]Home_Ho!$A:$A,0),15)/15</f>
        <v>4.2424651068707436E-2</v>
      </c>
      <c r="BZ594">
        <f>INDEX('[1]population_%'!$1:$1048576,MATCH(Activités_Home_Ho!$A594,'[1]population_%'!$A:$A,0),9)*INDEX([1]Home_Ho!$1:$1048576,MATCH(Activités_Home_Ho!$C594,[1]Home_Ho!$A:$A,0),15)/15</f>
        <v>4.2424651068707436E-2</v>
      </c>
      <c r="CA594">
        <f>INDEX('[1]population_%'!$1:$1048576,MATCH(Activités_Home_Ho!$A594,'[1]population_%'!$A:$A,0),9)*INDEX([1]Home_Ho!$1:$1048576,MATCH(Activités_Home_Ho!$C594,[1]Home_Ho!$A:$A,0),15)/15</f>
        <v>4.2424651068707436E-2</v>
      </c>
    </row>
    <row r="595" spans="1:79" x14ac:dyDescent="0.35">
      <c r="A595" s="1" t="s">
        <v>1170</v>
      </c>
      <c r="B595" s="1" t="s">
        <v>1171</v>
      </c>
      <c r="C595" t="str">
        <f>INDEX([1]bruxelles_parsed_lat_long!$1:$1048576,MATCH($A595,[1]bruxelles_parsed_lat_long!$E:$E,0),9)</f>
        <v>Uccle</v>
      </c>
      <c r="D595">
        <f>INDEX('[1]population_%'!$1:$1048576,MATCH(Activités_Home_Ho!$A595,'[1]population_%'!$A:$A,0),9)*INDEX([1]Home_Ho!$1:$1048576,MATCH(Activités_Home_Ho!$C595,[1]Home_Ho!$A:$A,0),2)/2</f>
        <v>2.489380351965478E-2</v>
      </c>
      <c r="E595">
        <f>INDEX('[1]population_%'!$1:$1048576,MATCH(Activités_Home_Ho!$A595,'[1]population_%'!$A:$A,0),9)*INDEX([1]Home_Ho!$1:$1048576,MATCH(Activités_Home_Ho!$C595,[1]Home_Ho!$A:$A,0),3)/5</f>
        <v>0.25555085069561506</v>
      </c>
      <c r="F595">
        <f>INDEX('[1]population_%'!$1:$1048576,MATCH(Activités_Home_Ho!$A595,'[1]population_%'!$A:$A,0),9)*INDEX([1]Home_Ho!$1:$1048576,MATCH(Activités_Home_Ho!$C595,[1]Home_Ho!$A:$A,0),3)/5</f>
        <v>0.25555085069561506</v>
      </c>
      <c r="G595">
        <f>INDEX('[1]population_%'!$1:$1048576,MATCH(Activités_Home_Ho!$A595,'[1]population_%'!$A:$A,0),9)*INDEX([1]Home_Ho!$1:$1048576,MATCH(Activités_Home_Ho!$C595,[1]Home_Ho!$A:$A,0),3)/5</f>
        <v>0.25555085069561506</v>
      </c>
      <c r="H595">
        <f>INDEX('[1]population_%'!$1:$1048576,MATCH(Activités_Home_Ho!$A595,'[1]population_%'!$A:$A,0),9)*INDEX([1]Home_Ho!$1:$1048576,MATCH(Activités_Home_Ho!$C595,[1]Home_Ho!$A:$A,0),3)/5</f>
        <v>0.25555085069561506</v>
      </c>
      <c r="I595">
        <f>INDEX('[1]population_%'!$1:$1048576,MATCH(Activités_Home_Ho!$A595,'[1]population_%'!$A:$A,0),9)*INDEX([1]Home_Ho!$1:$1048576,MATCH(Activités_Home_Ho!$C595,[1]Home_Ho!$A:$A,0),3)/5</f>
        <v>0.25555085069561506</v>
      </c>
      <c r="J595">
        <f>INDEX('[1]population_%'!$1:$1048576,MATCH(Activités_Home_Ho!$A595,'[1]population_%'!$A:$A,0),9)*INDEX([1]Home_Ho!$1:$1048576,MATCH(Activités_Home_Ho!$C595,[1]Home_Ho!$A:$A,0),4)/5</f>
        <v>0.71625217449935941</v>
      </c>
      <c r="K595">
        <f>INDEX('[1]population_%'!$1:$1048576,MATCH(Activités_Home_Ho!$A595,'[1]population_%'!$A:$A,0),9)*INDEX([1]Home_Ho!$1:$1048576,MATCH(Activités_Home_Ho!$C595,[1]Home_Ho!$A:$A,0),4)/5</f>
        <v>0.71625217449935941</v>
      </c>
      <c r="L595">
        <f>INDEX('[1]population_%'!$1:$1048576,MATCH(Activités_Home_Ho!$A595,'[1]population_%'!$A:$A,0),9)*INDEX([1]Home_Ho!$1:$1048576,MATCH(Activités_Home_Ho!$C595,[1]Home_Ho!$A:$A,0),4)/5</f>
        <v>0.71625217449935941</v>
      </c>
      <c r="M595">
        <f>INDEX('[1]population_%'!$1:$1048576,MATCH(Activités_Home_Ho!$A595,'[1]population_%'!$A:$A,0),9)*INDEX([1]Home_Ho!$1:$1048576,MATCH(Activités_Home_Ho!$C595,[1]Home_Ho!$A:$A,0),4)/5</f>
        <v>0.71625217449935941</v>
      </c>
      <c r="N595">
        <f>INDEX('[1]population_%'!$1:$1048576,MATCH(Activités_Home_Ho!$A595,'[1]population_%'!$A:$A,0),9)*INDEX([1]Home_Ho!$1:$1048576,MATCH(Activités_Home_Ho!$C595,[1]Home_Ho!$A:$A,0),4)/5</f>
        <v>0.71625217449935941</v>
      </c>
      <c r="O595">
        <f>INDEX('[1]population_%'!$1:$1048576,MATCH(Activités_Home_Ho!$A595,'[1]population_%'!$A:$A,0),9)*INDEX([1]Home_Ho!$1:$1048576,MATCH(Activités_Home_Ho!$C595,[1]Home_Ho!$A:$A,0),5)/5</f>
        <v>0.92995590317578058</v>
      </c>
      <c r="P595">
        <f>INDEX('[1]population_%'!$1:$1048576,MATCH(Activités_Home_Ho!$A595,'[1]population_%'!$A:$A,0),9)*INDEX([1]Home_Ho!$1:$1048576,MATCH(Activités_Home_Ho!$C595,[1]Home_Ho!$A:$A,0),5)/5</f>
        <v>0.92995590317578058</v>
      </c>
      <c r="Q595">
        <f>INDEX('[1]population_%'!$1:$1048576,MATCH(Activités_Home_Ho!$A595,'[1]population_%'!$A:$A,0),9)*INDEX([1]Home_Ho!$1:$1048576,MATCH(Activités_Home_Ho!$C595,[1]Home_Ho!$A:$A,0),5)/5</f>
        <v>0.92995590317578058</v>
      </c>
      <c r="R595">
        <f>INDEX('[1]population_%'!$1:$1048576,MATCH(Activités_Home_Ho!$A595,'[1]population_%'!$A:$A,0),9)*INDEX([1]Home_Ho!$1:$1048576,MATCH(Activités_Home_Ho!$C595,[1]Home_Ho!$A:$A,0),5)/5</f>
        <v>0.92995590317578058</v>
      </c>
      <c r="S595">
        <f>INDEX('[1]population_%'!$1:$1048576,MATCH(Activités_Home_Ho!$A595,'[1]population_%'!$A:$A,0),9)*INDEX([1]Home_Ho!$1:$1048576,MATCH(Activités_Home_Ho!$C595,[1]Home_Ho!$A:$A,0),5)/5</f>
        <v>0.92995590317578058</v>
      </c>
      <c r="T595">
        <f>INDEX('[1]population_%'!$1:$1048576,MATCH(Activités_Home_Ho!$A595,'[1]population_%'!$A:$A,0),9)*INDEX([1]Home_Ho!$1:$1048576,MATCH(Activités_Home_Ho!$C595,[1]Home_Ho!$A:$A,0),6)/5</f>
        <v>1.0135480187894725</v>
      </c>
      <c r="U595">
        <f>INDEX('[1]population_%'!$1:$1048576,MATCH(Activités_Home_Ho!$A595,'[1]population_%'!$A:$A,0),9)*INDEX([1]Home_Ho!$1:$1048576,MATCH(Activités_Home_Ho!$C595,[1]Home_Ho!$A:$A,0),6)/5</f>
        <v>1.0135480187894725</v>
      </c>
      <c r="V595">
        <f>INDEX('[1]population_%'!$1:$1048576,MATCH(Activités_Home_Ho!$A595,'[1]population_%'!$A:$A,0),9)*INDEX([1]Home_Ho!$1:$1048576,MATCH(Activités_Home_Ho!$C595,[1]Home_Ho!$A:$A,0),6)/5</f>
        <v>1.0135480187894725</v>
      </c>
      <c r="W595">
        <f>INDEX('[1]population_%'!$1:$1048576,MATCH(Activités_Home_Ho!$A595,'[1]population_%'!$A:$A,0),9)*INDEX([1]Home_Ho!$1:$1048576,MATCH(Activités_Home_Ho!$C595,[1]Home_Ho!$A:$A,0),6)/5</f>
        <v>1.0135480187894725</v>
      </c>
      <c r="X595">
        <f>INDEX('[1]population_%'!$1:$1048576,MATCH(Activités_Home_Ho!$A595,'[1]population_%'!$A:$A,0),9)*INDEX([1]Home_Ho!$1:$1048576,MATCH(Activités_Home_Ho!$C595,[1]Home_Ho!$A:$A,0),6)/5</f>
        <v>1.0135480187894725</v>
      </c>
      <c r="Y595">
        <f>INDEX('[1]population_%'!$1:$1048576,MATCH(Activités_Home_Ho!$A595,'[1]population_%'!$A:$A,0),9)*INDEX([1]Home_Ho!$1:$1048576,MATCH(Activités_Home_Ho!$C595,[1]Home_Ho!$A:$A,0),7)/5</f>
        <v>1.1436596318522017</v>
      </c>
      <c r="Z595">
        <f>INDEX('[1]population_%'!$1:$1048576,MATCH(Activités_Home_Ho!$A595,'[1]population_%'!$A:$A,0),9)*INDEX([1]Home_Ho!$1:$1048576,MATCH(Activités_Home_Ho!$C595,[1]Home_Ho!$A:$A,0),7)/5</f>
        <v>1.1436596318522017</v>
      </c>
      <c r="AA595">
        <f>INDEX('[1]population_%'!$1:$1048576,MATCH(Activités_Home_Ho!$A595,'[1]population_%'!$A:$A,0),9)*INDEX([1]Home_Ho!$1:$1048576,MATCH(Activités_Home_Ho!$C595,[1]Home_Ho!$A:$A,0),7)/5</f>
        <v>1.1436596318522017</v>
      </c>
      <c r="AB595">
        <f>INDEX('[1]population_%'!$1:$1048576,MATCH(Activités_Home_Ho!$A595,'[1]population_%'!$A:$A,0),9)*INDEX([1]Home_Ho!$1:$1048576,MATCH(Activités_Home_Ho!$C595,[1]Home_Ho!$A:$A,0),7)/5</f>
        <v>1.1436596318522017</v>
      </c>
      <c r="AC595">
        <f>INDEX('[1]population_%'!$1:$1048576,MATCH(Activités_Home_Ho!$A595,'[1]population_%'!$A:$A,0),9)*INDEX([1]Home_Ho!$1:$1048576,MATCH(Activités_Home_Ho!$C595,[1]Home_Ho!$A:$A,0),7)/5</f>
        <v>1.1436596318522017</v>
      </c>
      <c r="AD595">
        <f>INDEX('[1]population_%'!$1:$1048576,MATCH(Activités_Home_Ho!$A595,'[1]population_%'!$A:$A,0),9)*INDEX([1]Home_Ho!$1:$1048576,MATCH(Activités_Home_Ho!$C595,[1]Home_Ho!$A:$A,0),8)/5</f>
        <v>1.2283496280313757</v>
      </c>
      <c r="AE595">
        <f>INDEX('[1]population_%'!$1:$1048576,MATCH(Activités_Home_Ho!$A595,'[1]population_%'!$A:$A,0),9)*INDEX([1]Home_Ho!$1:$1048576,MATCH(Activités_Home_Ho!$C595,[1]Home_Ho!$A:$A,0),8)/5</f>
        <v>1.2283496280313757</v>
      </c>
      <c r="AF595">
        <f>INDEX('[1]population_%'!$1:$1048576,MATCH(Activités_Home_Ho!$A595,'[1]population_%'!$A:$A,0),9)*INDEX([1]Home_Ho!$1:$1048576,MATCH(Activités_Home_Ho!$C595,[1]Home_Ho!$A:$A,0),8)/5</f>
        <v>1.2283496280313757</v>
      </c>
      <c r="AG595">
        <f>INDEX('[1]population_%'!$1:$1048576,MATCH(Activités_Home_Ho!$A595,'[1]population_%'!$A:$A,0),9)*INDEX([1]Home_Ho!$1:$1048576,MATCH(Activités_Home_Ho!$C595,[1]Home_Ho!$A:$A,0),8)/5</f>
        <v>1.2283496280313757</v>
      </c>
      <c r="AH595">
        <f>INDEX('[1]population_%'!$1:$1048576,MATCH(Activités_Home_Ho!$A595,'[1]population_%'!$A:$A,0),9)*INDEX([1]Home_Ho!$1:$1048576,MATCH(Activités_Home_Ho!$C595,[1]Home_Ho!$A:$A,0),8)/5</f>
        <v>1.2283496280313757</v>
      </c>
      <c r="AI595">
        <f>INDEX('[1]population_%'!$1:$1048576,MATCH(Activités_Home_Ho!$A595,'[1]population_%'!$A:$A,0),9)*INDEX([1]Home_Ho!$1:$1048576,MATCH(Activités_Home_Ho!$C595,[1]Home_Ho!$A:$A,0),9)/5</f>
        <v>1.183081203784865</v>
      </c>
      <c r="AJ595">
        <f>INDEX('[1]population_%'!$1:$1048576,MATCH(Activités_Home_Ho!$A595,'[1]population_%'!$A:$A,0),9)*INDEX([1]Home_Ho!$1:$1048576,MATCH(Activités_Home_Ho!$C595,[1]Home_Ho!$A:$A,0),9)/5</f>
        <v>1.183081203784865</v>
      </c>
      <c r="AK595">
        <f>INDEX('[1]population_%'!$1:$1048576,MATCH(Activités_Home_Ho!$A595,'[1]population_%'!$A:$A,0),9)*INDEX([1]Home_Ho!$1:$1048576,MATCH(Activités_Home_Ho!$C595,[1]Home_Ho!$A:$A,0),9)/5</f>
        <v>1.183081203784865</v>
      </c>
      <c r="AL595">
        <f>INDEX('[1]population_%'!$1:$1048576,MATCH(Activités_Home_Ho!$A595,'[1]population_%'!$A:$A,0),9)*INDEX([1]Home_Ho!$1:$1048576,MATCH(Activités_Home_Ho!$C595,[1]Home_Ho!$A:$A,0),9)/5</f>
        <v>1.183081203784865</v>
      </c>
      <c r="AM595">
        <f>INDEX('[1]population_%'!$1:$1048576,MATCH(Activités_Home_Ho!$A595,'[1]population_%'!$A:$A,0),9)*INDEX([1]Home_Ho!$1:$1048576,MATCH(Activités_Home_Ho!$C595,[1]Home_Ho!$A:$A,0),9)/5</f>
        <v>1.183081203784865</v>
      </c>
      <c r="AN595">
        <f>INDEX('[1]population_%'!$1:$1048576,MATCH(Activités_Home_Ho!$A595,'[1]population_%'!$A:$A,0),9)*INDEX([1]Home_Ho!$1:$1048576,MATCH(Activités_Home_Ho!$C595,[1]Home_Ho!$A:$A,0),10)/5</f>
        <v>1.2323071044883467</v>
      </c>
      <c r="AO595">
        <f>INDEX('[1]population_%'!$1:$1048576,MATCH(Activités_Home_Ho!$A595,'[1]population_%'!$A:$A,0),9)*INDEX([1]Home_Ho!$1:$1048576,MATCH(Activités_Home_Ho!$C595,[1]Home_Ho!$A:$A,0),10)/5</f>
        <v>1.2323071044883467</v>
      </c>
      <c r="AP595">
        <f>INDEX('[1]population_%'!$1:$1048576,MATCH(Activités_Home_Ho!$A595,'[1]population_%'!$A:$A,0),9)*INDEX([1]Home_Ho!$1:$1048576,MATCH(Activités_Home_Ho!$C595,[1]Home_Ho!$A:$A,0),10)/5</f>
        <v>1.2323071044883467</v>
      </c>
      <c r="AQ595">
        <f>INDEX('[1]population_%'!$1:$1048576,MATCH(Activités_Home_Ho!$A595,'[1]population_%'!$A:$A,0),9)*INDEX([1]Home_Ho!$1:$1048576,MATCH(Activités_Home_Ho!$C595,[1]Home_Ho!$A:$A,0),10)/5</f>
        <v>1.2323071044883467</v>
      </c>
      <c r="AR595">
        <f>INDEX('[1]population_%'!$1:$1048576,MATCH(Activités_Home_Ho!$A595,'[1]population_%'!$A:$A,0),9)*INDEX([1]Home_Ho!$1:$1048576,MATCH(Activités_Home_Ho!$C595,[1]Home_Ho!$A:$A,0),10)/5</f>
        <v>1.2323071044883467</v>
      </c>
      <c r="AS595">
        <f>INDEX('[1]population_%'!$1:$1048576,MATCH(Activités_Home_Ho!$A595,'[1]population_%'!$A:$A,0),9)*INDEX([1]Home_Ho!$1:$1048576,MATCH(Activités_Home_Ho!$C595,[1]Home_Ho!$A:$A,0),11)/5</f>
        <v>1.1900259366641943</v>
      </c>
      <c r="AT595">
        <f>INDEX('[1]population_%'!$1:$1048576,MATCH(Activités_Home_Ho!$A595,'[1]population_%'!$A:$A,0),9)*INDEX([1]Home_Ho!$1:$1048576,MATCH(Activités_Home_Ho!$C595,[1]Home_Ho!$A:$A,0),11)/5</f>
        <v>1.1900259366641943</v>
      </c>
      <c r="AU595">
        <f>INDEX('[1]population_%'!$1:$1048576,MATCH(Activités_Home_Ho!$A595,'[1]population_%'!$A:$A,0),9)*INDEX([1]Home_Ho!$1:$1048576,MATCH(Activités_Home_Ho!$C595,[1]Home_Ho!$A:$A,0),11)/5</f>
        <v>1.1900259366641943</v>
      </c>
      <c r="AV595">
        <f>INDEX('[1]population_%'!$1:$1048576,MATCH(Activités_Home_Ho!$A595,'[1]population_%'!$A:$A,0),9)*INDEX([1]Home_Ho!$1:$1048576,MATCH(Activités_Home_Ho!$C595,[1]Home_Ho!$A:$A,0),11)/5</f>
        <v>1.1900259366641943</v>
      </c>
      <c r="AW595">
        <f>INDEX('[1]population_%'!$1:$1048576,MATCH(Activités_Home_Ho!$A595,'[1]population_%'!$A:$A,0),9)*INDEX([1]Home_Ho!$1:$1048576,MATCH(Activités_Home_Ho!$C595,[1]Home_Ho!$A:$A,0),12)/5</f>
        <v>0.4934590160249927</v>
      </c>
      <c r="AX595">
        <f>INDEX('[1]population_%'!$1:$1048576,MATCH(Activités_Home_Ho!$A595,'[1]population_%'!$A:$A,0),9)*INDEX([1]Home_Ho!$1:$1048576,MATCH(Activités_Home_Ho!$C595,[1]Home_Ho!$A:$A,0),12)/5</f>
        <v>0.4934590160249927</v>
      </c>
      <c r="AY595">
        <f>INDEX('[1]population_%'!$1:$1048576,MATCH(Activités_Home_Ho!$A595,'[1]population_%'!$A:$A,0),9)*INDEX([1]Home_Ho!$1:$1048576,MATCH(Activités_Home_Ho!$C595,[1]Home_Ho!$A:$A,0),12)/5</f>
        <v>0.4934590160249927</v>
      </c>
      <c r="AZ595">
        <f>INDEX('[1]population_%'!$1:$1048576,MATCH(Activités_Home_Ho!$A595,'[1]population_%'!$A:$A,0),9)*INDEX([1]Home_Ho!$1:$1048576,MATCH(Activités_Home_Ho!$C595,[1]Home_Ho!$A:$A,0),12)/5</f>
        <v>0.4934590160249927</v>
      </c>
      <c r="BA595">
        <f>INDEX('[1]population_%'!$1:$1048576,MATCH(Activités_Home_Ho!$A595,'[1]population_%'!$A:$A,0),9)*INDEX([1]Home_Ho!$1:$1048576,MATCH(Activités_Home_Ho!$C595,[1]Home_Ho!$A:$A,0),12)/5</f>
        <v>0.4934590160249927</v>
      </c>
      <c r="BB595">
        <f>INDEX('[1]population_%'!$1:$1048576,MATCH(Activités_Home_Ho!$A595,'[1]population_%'!$A:$A,0),9)*INDEX([1]Home_Ho!$1:$1048576,MATCH(Activités_Home_Ho!$C595,[1]Home_Ho!$A:$A,0),12)/5</f>
        <v>0.4934590160249927</v>
      </c>
      <c r="BC595">
        <f>INDEX('[1]population_%'!$1:$1048576,MATCH(Activités_Home_Ho!$A595,'[1]population_%'!$A:$A,0),9)*INDEX([1]Home_Ho!$1:$1048576,MATCH(Activités_Home_Ho!$C595,[1]Home_Ho!$A:$A,0),13)/5</f>
        <v>0.30669165936214687</v>
      </c>
      <c r="BD595">
        <f>INDEX('[1]population_%'!$1:$1048576,MATCH(Activités_Home_Ho!$A595,'[1]population_%'!$A:$A,0),9)*INDEX([1]Home_Ho!$1:$1048576,MATCH(Activités_Home_Ho!$C595,[1]Home_Ho!$A:$A,0),13)/5</f>
        <v>0.30669165936214687</v>
      </c>
      <c r="BE595">
        <f>INDEX('[1]population_%'!$1:$1048576,MATCH(Activités_Home_Ho!$A595,'[1]population_%'!$A:$A,0),9)*INDEX([1]Home_Ho!$1:$1048576,MATCH(Activités_Home_Ho!$C595,[1]Home_Ho!$A:$A,0),13)/5</f>
        <v>0.30669165936214687</v>
      </c>
      <c r="BF595">
        <f>INDEX('[1]population_%'!$1:$1048576,MATCH(Activités_Home_Ho!$A595,'[1]population_%'!$A:$A,0),9)*INDEX([1]Home_Ho!$1:$1048576,MATCH(Activités_Home_Ho!$C595,[1]Home_Ho!$A:$A,0),13)/5</f>
        <v>0.30669165936214687</v>
      </c>
      <c r="BG595">
        <f>INDEX('[1]population_%'!$1:$1048576,MATCH(Activités_Home_Ho!$A595,'[1]population_%'!$A:$A,0),9)*INDEX([1]Home_Ho!$1:$1048576,MATCH(Activités_Home_Ho!$C595,[1]Home_Ho!$A:$A,0),13)/5</f>
        <v>0.30669165936214687</v>
      </c>
      <c r="BH595">
        <f>INDEX('[1]population_%'!$1:$1048576,MATCH(Activités_Home_Ho!$A595,'[1]population_%'!$A:$A,0),9)*INDEX([1]Home_Ho!$1:$1048576,MATCH(Activités_Home_Ho!$C595,[1]Home_Ho!$A:$A,0),14)/5</f>
        <v>0.16131184680736294</v>
      </c>
      <c r="BI595">
        <f>INDEX('[1]population_%'!$1:$1048576,MATCH(Activités_Home_Ho!$A595,'[1]population_%'!$A:$A,0),9)*INDEX([1]Home_Ho!$1:$1048576,MATCH(Activités_Home_Ho!$C595,[1]Home_Ho!$A:$A,0),14)/5</f>
        <v>0.16131184680736294</v>
      </c>
      <c r="BJ595">
        <f>INDEX('[1]population_%'!$1:$1048576,MATCH(Activités_Home_Ho!$A595,'[1]population_%'!$A:$A,0),9)*INDEX([1]Home_Ho!$1:$1048576,MATCH(Activités_Home_Ho!$C595,[1]Home_Ho!$A:$A,0),14)/5</f>
        <v>0.16131184680736294</v>
      </c>
      <c r="BK595">
        <f>INDEX('[1]population_%'!$1:$1048576,MATCH(Activités_Home_Ho!$A595,'[1]population_%'!$A:$A,0),9)*INDEX([1]Home_Ho!$1:$1048576,MATCH(Activités_Home_Ho!$C595,[1]Home_Ho!$A:$A,0),14)/5</f>
        <v>0.16131184680736294</v>
      </c>
      <c r="BL595">
        <f>INDEX('[1]population_%'!$1:$1048576,MATCH(Activités_Home_Ho!$A595,'[1]population_%'!$A:$A,0),9)*INDEX([1]Home_Ho!$1:$1048576,MATCH(Activités_Home_Ho!$C595,[1]Home_Ho!$A:$A,0),14)/5</f>
        <v>0.16131184680736294</v>
      </c>
      <c r="BM595">
        <f>INDEX('[1]population_%'!$1:$1048576,MATCH(Activités_Home_Ho!$A595,'[1]population_%'!$A:$A,0),9)*INDEX([1]Home_Ho!$1:$1048576,MATCH(Activités_Home_Ho!$C595,[1]Home_Ho!$A:$A,0),15)/15</f>
        <v>4.0162003011709711E-2</v>
      </c>
      <c r="BN595">
        <f>INDEX('[1]population_%'!$1:$1048576,MATCH(Activités_Home_Ho!$A595,'[1]population_%'!$A:$A,0),9)*INDEX([1]Home_Ho!$1:$1048576,MATCH(Activités_Home_Ho!$C595,[1]Home_Ho!$A:$A,0),15)/15</f>
        <v>4.0162003011709711E-2</v>
      </c>
      <c r="BO595">
        <f>INDEX('[1]population_%'!$1:$1048576,MATCH(Activités_Home_Ho!$A595,'[1]population_%'!$A:$A,0),9)*INDEX([1]Home_Ho!$1:$1048576,MATCH(Activités_Home_Ho!$C595,[1]Home_Ho!$A:$A,0),15)/15</f>
        <v>4.0162003011709711E-2</v>
      </c>
      <c r="BP595">
        <f>INDEX('[1]population_%'!$1:$1048576,MATCH(Activités_Home_Ho!$A595,'[1]population_%'!$A:$A,0),9)*INDEX([1]Home_Ho!$1:$1048576,MATCH(Activités_Home_Ho!$C595,[1]Home_Ho!$A:$A,0),15)/15</f>
        <v>4.0162003011709711E-2</v>
      </c>
      <c r="BQ595">
        <f>INDEX('[1]population_%'!$1:$1048576,MATCH(Activités_Home_Ho!$A595,'[1]population_%'!$A:$A,0),9)*INDEX([1]Home_Ho!$1:$1048576,MATCH(Activités_Home_Ho!$C595,[1]Home_Ho!$A:$A,0),15)/15</f>
        <v>4.0162003011709711E-2</v>
      </c>
      <c r="BR595">
        <f>INDEX('[1]population_%'!$1:$1048576,MATCH(Activités_Home_Ho!$A595,'[1]population_%'!$A:$A,0),9)*INDEX([1]Home_Ho!$1:$1048576,MATCH(Activités_Home_Ho!$C595,[1]Home_Ho!$A:$A,0),15)/15</f>
        <v>4.0162003011709711E-2</v>
      </c>
      <c r="BS595">
        <f>INDEX('[1]population_%'!$1:$1048576,MATCH(Activités_Home_Ho!$A595,'[1]population_%'!$A:$A,0),9)*INDEX([1]Home_Ho!$1:$1048576,MATCH(Activités_Home_Ho!$C595,[1]Home_Ho!$A:$A,0),15)/15</f>
        <v>4.0162003011709711E-2</v>
      </c>
      <c r="BT595">
        <f>INDEX('[1]population_%'!$1:$1048576,MATCH(Activités_Home_Ho!$A595,'[1]population_%'!$A:$A,0),9)*INDEX([1]Home_Ho!$1:$1048576,MATCH(Activités_Home_Ho!$C595,[1]Home_Ho!$A:$A,0),15)/15</f>
        <v>4.0162003011709711E-2</v>
      </c>
      <c r="BU595">
        <f>INDEX('[1]population_%'!$1:$1048576,MATCH(Activités_Home_Ho!$A595,'[1]population_%'!$A:$A,0),9)*INDEX([1]Home_Ho!$1:$1048576,MATCH(Activités_Home_Ho!$C595,[1]Home_Ho!$A:$A,0),15)/15</f>
        <v>4.0162003011709711E-2</v>
      </c>
      <c r="BV595">
        <f>INDEX('[1]population_%'!$1:$1048576,MATCH(Activités_Home_Ho!$A595,'[1]population_%'!$A:$A,0),9)*INDEX([1]Home_Ho!$1:$1048576,MATCH(Activités_Home_Ho!$C595,[1]Home_Ho!$A:$A,0),15)/15</f>
        <v>4.0162003011709711E-2</v>
      </c>
      <c r="BW595">
        <f>INDEX('[1]population_%'!$1:$1048576,MATCH(Activités_Home_Ho!$A595,'[1]population_%'!$A:$A,0),9)*INDEX([1]Home_Ho!$1:$1048576,MATCH(Activités_Home_Ho!$C595,[1]Home_Ho!$A:$A,0),15)/15</f>
        <v>4.0162003011709711E-2</v>
      </c>
      <c r="BX595">
        <f>INDEX('[1]population_%'!$1:$1048576,MATCH(Activités_Home_Ho!$A595,'[1]population_%'!$A:$A,0),9)*INDEX([1]Home_Ho!$1:$1048576,MATCH(Activités_Home_Ho!$C595,[1]Home_Ho!$A:$A,0),15)/15</f>
        <v>4.0162003011709711E-2</v>
      </c>
      <c r="BY595">
        <f>INDEX('[1]population_%'!$1:$1048576,MATCH(Activités_Home_Ho!$A595,'[1]population_%'!$A:$A,0),9)*INDEX([1]Home_Ho!$1:$1048576,MATCH(Activités_Home_Ho!$C595,[1]Home_Ho!$A:$A,0),15)/15</f>
        <v>4.0162003011709711E-2</v>
      </c>
      <c r="BZ595">
        <f>INDEX('[1]population_%'!$1:$1048576,MATCH(Activités_Home_Ho!$A595,'[1]population_%'!$A:$A,0),9)*INDEX([1]Home_Ho!$1:$1048576,MATCH(Activités_Home_Ho!$C595,[1]Home_Ho!$A:$A,0),15)/15</f>
        <v>4.0162003011709711E-2</v>
      </c>
      <c r="CA595">
        <f>INDEX('[1]population_%'!$1:$1048576,MATCH(Activités_Home_Ho!$A595,'[1]population_%'!$A:$A,0),9)*INDEX([1]Home_Ho!$1:$1048576,MATCH(Activités_Home_Ho!$C595,[1]Home_Ho!$A:$A,0),15)/15</f>
        <v>4.0162003011709711E-2</v>
      </c>
    </row>
    <row r="596" spans="1:79" x14ac:dyDescent="0.35">
      <c r="A596" s="1" t="s">
        <v>1172</v>
      </c>
      <c r="B596" s="1" t="s">
        <v>1173</v>
      </c>
      <c r="C596" t="str">
        <f>INDEX([1]bruxelles_parsed_lat_long!$1:$1048576,MATCH($A596,[1]bruxelles_parsed_lat_long!$E:$E,0),9)</f>
        <v>Uccle</v>
      </c>
      <c r="D596">
        <f>INDEX('[1]population_%'!$1:$1048576,MATCH(Activités_Home_Ho!$A596,'[1]population_%'!$A:$A,0),9)*INDEX([1]Home_Ho!$1:$1048576,MATCH(Activités_Home_Ho!$C596,[1]Home_Ho!$A:$A,0),2)/2</f>
        <v>9.5849908974445439E-2</v>
      </c>
      <c r="E596">
        <f>INDEX('[1]population_%'!$1:$1048576,MATCH(Activités_Home_Ho!$A596,'[1]population_%'!$A:$A,0),9)*INDEX([1]Home_Ho!$1:$1048576,MATCH(Activités_Home_Ho!$C596,[1]Home_Ho!$A:$A,0),3)/5</f>
        <v>0.98396075787202497</v>
      </c>
      <c r="F596">
        <f>INDEX('[1]population_%'!$1:$1048576,MATCH(Activités_Home_Ho!$A596,'[1]population_%'!$A:$A,0),9)*INDEX([1]Home_Ho!$1:$1048576,MATCH(Activités_Home_Ho!$C596,[1]Home_Ho!$A:$A,0),3)/5</f>
        <v>0.98396075787202497</v>
      </c>
      <c r="G596">
        <f>INDEX('[1]population_%'!$1:$1048576,MATCH(Activités_Home_Ho!$A596,'[1]population_%'!$A:$A,0),9)*INDEX([1]Home_Ho!$1:$1048576,MATCH(Activités_Home_Ho!$C596,[1]Home_Ho!$A:$A,0),3)/5</f>
        <v>0.98396075787202497</v>
      </c>
      <c r="H596">
        <f>INDEX('[1]population_%'!$1:$1048576,MATCH(Activités_Home_Ho!$A596,'[1]population_%'!$A:$A,0),9)*INDEX([1]Home_Ho!$1:$1048576,MATCH(Activités_Home_Ho!$C596,[1]Home_Ho!$A:$A,0),3)/5</f>
        <v>0.98396075787202497</v>
      </c>
      <c r="I596">
        <f>INDEX('[1]population_%'!$1:$1048576,MATCH(Activités_Home_Ho!$A596,'[1]population_%'!$A:$A,0),9)*INDEX([1]Home_Ho!$1:$1048576,MATCH(Activités_Home_Ho!$C596,[1]Home_Ho!$A:$A,0),3)/5</f>
        <v>0.98396075787202497</v>
      </c>
      <c r="J596">
        <f>INDEX('[1]population_%'!$1:$1048576,MATCH(Activités_Home_Ho!$A596,'[1]population_%'!$A:$A,0),9)*INDEX([1]Home_Ho!$1:$1048576,MATCH(Activités_Home_Ho!$C596,[1]Home_Ho!$A:$A,0),4)/5</f>
        <v>2.7578230732924278</v>
      </c>
      <c r="K596">
        <f>INDEX('[1]population_%'!$1:$1048576,MATCH(Activités_Home_Ho!$A596,'[1]population_%'!$A:$A,0),9)*INDEX([1]Home_Ho!$1:$1048576,MATCH(Activités_Home_Ho!$C596,[1]Home_Ho!$A:$A,0),4)/5</f>
        <v>2.7578230732924278</v>
      </c>
      <c r="L596">
        <f>INDEX('[1]population_%'!$1:$1048576,MATCH(Activités_Home_Ho!$A596,'[1]population_%'!$A:$A,0),9)*INDEX([1]Home_Ho!$1:$1048576,MATCH(Activités_Home_Ho!$C596,[1]Home_Ho!$A:$A,0),4)/5</f>
        <v>2.7578230732924278</v>
      </c>
      <c r="M596">
        <f>INDEX('[1]population_%'!$1:$1048576,MATCH(Activités_Home_Ho!$A596,'[1]population_%'!$A:$A,0),9)*INDEX([1]Home_Ho!$1:$1048576,MATCH(Activités_Home_Ho!$C596,[1]Home_Ho!$A:$A,0),4)/5</f>
        <v>2.7578230732924278</v>
      </c>
      <c r="N596">
        <f>INDEX('[1]population_%'!$1:$1048576,MATCH(Activités_Home_Ho!$A596,'[1]population_%'!$A:$A,0),9)*INDEX([1]Home_Ho!$1:$1048576,MATCH(Activités_Home_Ho!$C596,[1]Home_Ho!$A:$A,0),4)/5</f>
        <v>2.7578230732924278</v>
      </c>
      <c r="O596">
        <f>INDEX('[1]population_%'!$1:$1048576,MATCH(Activités_Home_Ho!$A596,'[1]population_%'!$A:$A,0),9)*INDEX([1]Home_Ho!$1:$1048576,MATCH(Activités_Home_Ho!$C596,[1]Home_Ho!$A:$A,0),5)/5</f>
        <v>3.5806576764884368</v>
      </c>
      <c r="P596">
        <f>INDEX('[1]population_%'!$1:$1048576,MATCH(Activités_Home_Ho!$A596,'[1]population_%'!$A:$A,0),9)*INDEX([1]Home_Ho!$1:$1048576,MATCH(Activités_Home_Ho!$C596,[1]Home_Ho!$A:$A,0),5)/5</f>
        <v>3.5806576764884368</v>
      </c>
      <c r="Q596">
        <f>INDEX('[1]population_%'!$1:$1048576,MATCH(Activités_Home_Ho!$A596,'[1]population_%'!$A:$A,0),9)*INDEX([1]Home_Ho!$1:$1048576,MATCH(Activités_Home_Ho!$C596,[1]Home_Ho!$A:$A,0),5)/5</f>
        <v>3.5806576764884368</v>
      </c>
      <c r="R596">
        <f>INDEX('[1]population_%'!$1:$1048576,MATCH(Activités_Home_Ho!$A596,'[1]population_%'!$A:$A,0),9)*INDEX([1]Home_Ho!$1:$1048576,MATCH(Activités_Home_Ho!$C596,[1]Home_Ho!$A:$A,0),5)/5</f>
        <v>3.5806576764884368</v>
      </c>
      <c r="S596">
        <f>INDEX('[1]population_%'!$1:$1048576,MATCH(Activités_Home_Ho!$A596,'[1]population_%'!$A:$A,0),9)*INDEX([1]Home_Ho!$1:$1048576,MATCH(Activités_Home_Ho!$C596,[1]Home_Ho!$A:$A,0),5)/5</f>
        <v>3.5806576764884368</v>
      </c>
      <c r="T596">
        <f>INDEX('[1]population_%'!$1:$1048576,MATCH(Activités_Home_Ho!$A596,'[1]population_%'!$A:$A,0),9)*INDEX([1]Home_Ho!$1:$1048576,MATCH(Activités_Home_Ho!$C596,[1]Home_Ho!$A:$A,0),6)/5</f>
        <v>3.9025167554446774</v>
      </c>
      <c r="U596">
        <f>INDEX('[1]population_%'!$1:$1048576,MATCH(Activités_Home_Ho!$A596,'[1]population_%'!$A:$A,0),9)*INDEX([1]Home_Ho!$1:$1048576,MATCH(Activités_Home_Ho!$C596,[1]Home_Ho!$A:$A,0),6)/5</f>
        <v>3.9025167554446774</v>
      </c>
      <c r="V596">
        <f>INDEX('[1]population_%'!$1:$1048576,MATCH(Activités_Home_Ho!$A596,'[1]population_%'!$A:$A,0),9)*INDEX([1]Home_Ho!$1:$1048576,MATCH(Activités_Home_Ho!$C596,[1]Home_Ho!$A:$A,0),6)/5</f>
        <v>3.9025167554446774</v>
      </c>
      <c r="W596">
        <f>INDEX('[1]population_%'!$1:$1048576,MATCH(Activités_Home_Ho!$A596,'[1]population_%'!$A:$A,0),9)*INDEX([1]Home_Ho!$1:$1048576,MATCH(Activités_Home_Ho!$C596,[1]Home_Ho!$A:$A,0),6)/5</f>
        <v>3.9025167554446774</v>
      </c>
      <c r="X596">
        <f>INDEX('[1]population_%'!$1:$1048576,MATCH(Activités_Home_Ho!$A596,'[1]population_%'!$A:$A,0),9)*INDEX([1]Home_Ho!$1:$1048576,MATCH(Activités_Home_Ho!$C596,[1]Home_Ho!$A:$A,0),6)/5</f>
        <v>3.9025167554446774</v>
      </c>
      <c r="Y596">
        <f>INDEX('[1]population_%'!$1:$1048576,MATCH(Activités_Home_Ho!$A596,'[1]population_%'!$A:$A,0),9)*INDEX([1]Home_Ho!$1:$1048576,MATCH(Activités_Home_Ho!$C596,[1]Home_Ho!$A:$A,0),7)/5</f>
        <v>4.4034922796844445</v>
      </c>
      <c r="Z596">
        <f>INDEX('[1]population_%'!$1:$1048576,MATCH(Activités_Home_Ho!$A596,'[1]population_%'!$A:$A,0),9)*INDEX([1]Home_Ho!$1:$1048576,MATCH(Activités_Home_Ho!$C596,[1]Home_Ho!$A:$A,0),7)/5</f>
        <v>4.4034922796844445</v>
      </c>
      <c r="AA596">
        <f>INDEX('[1]population_%'!$1:$1048576,MATCH(Activités_Home_Ho!$A596,'[1]population_%'!$A:$A,0),9)*INDEX([1]Home_Ho!$1:$1048576,MATCH(Activités_Home_Ho!$C596,[1]Home_Ho!$A:$A,0),7)/5</f>
        <v>4.4034922796844445</v>
      </c>
      <c r="AB596">
        <f>INDEX('[1]population_%'!$1:$1048576,MATCH(Activités_Home_Ho!$A596,'[1]population_%'!$A:$A,0),9)*INDEX([1]Home_Ho!$1:$1048576,MATCH(Activités_Home_Ho!$C596,[1]Home_Ho!$A:$A,0),7)/5</f>
        <v>4.4034922796844445</v>
      </c>
      <c r="AC596">
        <f>INDEX('[1]population_%'!$1:$1048576,MATCH(Activités_Home_Ho!$A596,'[1]population_%'!$A:$A,0),9)*INDEX([1]Home_Ho!$1:$1048576,MATCH(Activités_Home_Ho!$C596,[1]Home_Ho!$A:$A,0),7)/5</f>
        <v>4.4034922796844445</v>
      </c>
      <c r="AD596">
        <f>INDEX('[1]population_%'!$1:$1048576,MATCH(Activités_Home_Ho!$A596,'[1]population_%'!$A:$A,0),9)*INDEX([1]Home_Ho!$1:$1048576,MATCH(Activités_Home_Ho!$C596,[1]Home_Ho!$A:$A,0),8)/5</f>
        <v>4.7295785853954566</v>
      </c>
      <c r="AE596">
        <f>INDEX('[1]population_%'!$1:$1048576,MATCH(Activités_Home_Ho!$A596,'[1]population_%'!$A:$A,0),9)*INDEX([1]Home_Ho!$1:$1048576,MATCH(Activités_Home_Ho!$C596,[1]Home_Ho!$A:$A,0),8)/5</f>
        <v>4.7295785853954566</v>
      </c>
      <c r="AF596">
        <f>INDEX('[1]population_%'!$1:$1048576,MATCH(Activités_Home_Ho!$A596,'[1]population_%'!$A:$A,0),9)*INDEX([1]Home_Ho!$1:$1048576,MATCH(Activités_Home_Ho!$C596,[1]Home_Ho!$A:$A,0),8)/5</f>
        <v>4.7295785853954566</v>
      </c>
      <c r="AG596">
        <f>INDEX('[1]population_%'!$1:$1048576,MATCH(Activités_Home_Ho!$A596,'[1]population_%'!$A:$A,0),9)*INDEX([1]Home_Ho!$1:$1048576,MATCH(Activités_Home_Ho!$C596,[1]Home_Ho!$A:$A,0),8)/5</f>
        <v>4.7295785853954566</v>
      </c>
      <c r="AH596">
        <f>INDEX('[1]population_%'!$1:$1048576,MATCH(Activités_Home_Ho!$A596,'[1]population_%'!$A:$A,0),9)*INDEX([1]Home_Ho!$1:$1048576,MATCH(Activités_Home_Ho!$C596,[1]Home_Ho!$A:$A,0),8)/5</f>
        <v>4.7295785853954566</v>
      </c>
      <c r="AI596">
        <f>INDEX('[1]population_%'!$1:$1048576,MATCH(Activités_Home_Ho!$A596,'[1]population_%'!$A:$A,0),9)*INDEX([1]Home_Ho!$1:$1048576,MATCH(Activités_Home_Ho!$C596,[1]Home_Ho!$A:$A,0),9)/5</f>
        <v>4.5552792124603876</v>
      </c>
      <c r="AJ596">
        <f>INDEX('[1]population_%'!$1:$1048576,MATCH(Activités_Home_Ho!$A596,'[1]population_%'!$A:$A,0),9)*INDEX([1]Home_Ho!$1:$1048576,MATCH(Activités_Home_Ho!$C596,[1]Home_Ho!$A:$A,0),9)/5</f>
        <v>4.5552792124603876</v>
      </c>
      <c r="AK596">
        <f>INDEX('[1]population_%'!$1:$1048576,MATCH(Activités_Home_Ho!$A596,'[1]population_%'!$A:$A,0),9)*INDEX([1]Home_Ho!$1:$1048576,MATCH(Activités_Home_Ho!$C596,[1]Home_Ho!$A:$A,0),9)/5</f>
        <v>4.5552792124603876</v>
      </c>
      <c r="AL596">
        <f>INDEX('[1]population_%'!$1:$1048576,MATCH(Activités_Home_Ho!$A596,'[1]population_%'!$A:$A,0),9)*INDEX([1]Home_Ho!$1:$1048576,MATCH(Activités_Home_Ho!$C596,[1]Home_Ho!$A:$A,0),9)/5</f>
        <v>4.5552792124603876</v>
      </c>
      <c r="AM596">
        <f>INDEX('[1]population_%'!$1:$1048576,MATCH(Activités_Home_Ho!$A596,'[1]population_%'!$A:$A,0),9)*INDEX([1]Home_Ho!$1:$1048576,MATCH(Activités_Home_Ho!$C596,[1]Home_Ho!$A:$A,0),9)/5</f>
        <v>4.5552792124603876</v>
      </c>
      <c r="AN596">
        <f>INDEX('[1]population_%'!$1:$1048576,MATCH(Activités_Home_Ho!$A596,'[1]population_%'!$A:$A,0),9)*INDEX([1]Home_Ho!$1:$1048576,MATCH(Activités_Home_Ho!$C596,[1]Home_Ho!$A:$A,0),10)/5</f>
        <v>4.7448162632324191</v>
      </c>
      <c r="AO596">
        <f>INDEX('[1]population_%'!$1:$1048576,MATCH(Activités_Home_Ho!$A596,'[1]population_%'!$A:$A,0),9)*INDEX([1]Home_Ho!$1:$1048576,MATCH(Activités_Home_Ho!$C596,[1]Home_Ho!$A:$A,0),10)/5</f>
        <v>4.7448162632324191</v>
      </c>
      <c r="AP596">
        <f>INDEX('[1]population_%'!$1:$1048576,MATCH(Activités_Home_Ho!$A596,'[1]population_%'!$A:$A,0),9)*INDEX([1]Home_Ho!$1:$1048576,MATCH(Activités_Home_Ho!$C596,[1]Home_Ho!$A:$A,0),10)/5</f>
        <v>4.7448162632324191</v>
      </c>
      <c r="AQ596">
        <f>INDEX('[1]population_%'!$1:$1048576,MATCH(Activités_Home_Ho!$A596,'[1]population_%'!$A:$A,0),9)*INDEX([1]Home_Ho!$1:$1048576,MATCH(Activités_Home_Ho!$C596,[1]Home_Ho!$A:$A,0),10)/5</f>
        <v>4.7448162632324191</v>
      </c>
      <c r="AR596">
        <f>INDEX('[1]population_%'!$1:$1048576,MATCH(Activités_Home_Ho!$A596,'[1]population_%'!$A:$A,0),9)*INDEX([1]Home_Ho!$1:$1048576,MATCH(Activités_Home_Ho!$C596,[1]Home_Ho!$A:$A,0),10)/5</f>
        <v>4.7448162632324191</v>
      </c>
      <c r="AS596">
        <f>INDEX('[1]population_%'!$1:$1048576,MATCH(Activités_Home_Ho!$A596,'[1]population_%'!$A:$A,0),9)*INDEX([1]Home_Ho!$1:$1048576,MATCH(Activités_Home_Ho!$C596,[1]Home_Ho!$A:$A,0),11)/5</f>
        <v>4.5820188793742842</v>
      </c>
      <c r="AT596">
        <f>INDEX('[1]population_%'!$1:$1048576,MATCH(Activités_Home_Ho!$A596,'[1]population_%'!$A:$A,0),9)*INDEX([1]Home_Ho!$1:$1048576,MATCH(Activités_Home_Ho!$C596,[1]Home_Ho!$A:$A,0),11)/5</f>
        <v>4.5820188793742842</v>
      </c>
      <c r="AU596">
        <f>INDEX('[1]population_%'!$1:$1048576,MATCH(Activités_Home_Ho!$A596,'[1]population_%'!$A:$A,0),9)*INDEX([1]Home_Ho!$1:$1048576,MATCH(Activités_Home_Ho!$C596,[1]Home_Ho!$A:$A,0),11)/5</f>
        <v>4.5820188793742842</v>
      </c>
      <c r="AV596">
        <f>INDEX('[1]population_%'!$1:$1048576,MATCH(Activités_Home_Ho!$A596,'[1]population_%'!$A:$A,0),9)*INDEX([1]Home_Ho!$1:$1048576,MATCH(Activités_Home_Ho!$C596,[1]Home_Ho!$A:$A,0),11)/5</f>
        <v>4.5820188793742842</v>
      </c>
      <c r="AW596">
        <f>INDEX('[1]population_%'!$1:$1048576,MATCH(Activités_Home_Ho!$A596,'[1]population_%'!$A:$A,0),9)*INDEX([1]Home_Ho!$1:$1048576,MATCH(Activités_Home_Ho!$C596,[1]Home_Ho!$A:$A,0),12)/5</f>
        <v>1.8999909648708786</v>
      </c>
      <c r="AX596">
        <f>INDEX('[1]population_%'!$1:$1048576,MATCH(Activités_Home_Ho!$A596,'[1]population_%'!$A:$A,0),9)*INDEX([1]Home_Ho!$1:$1048576,MATCH(Activités_Home_Ho!$C596,[1]Home_Ho!$A:$A,0),12)/5</f>
        <v>1.8999909648708786</v>
      </c>
      <c r="AY596">
        <f>INDEX('[1]population_%'!$1:$1048576,MATCH(Activités_Home_Ho!$A596,'[1]population_%'!$A:$A,0),9)*INDEX([1]Home_Ho!$1:$1048576,MATCH(Activités_Home_Ho!$C596,[1]Home_Ho!$A:$A,0),12)/5</f>
        <v>1.8999909648708786</v>
      </c>
      <c r="AZ596">
        <f>INDEX('[1]population_%'!$1:$1048576,MATCH(Activités_Home_Ho!$A596,'[1]population_%'!$A:$A,0),9)*INDEX([1]Home_Ho!$1:$1048576,MATCH(Activités_Home_Ho!$C596,[1]Home_Ho!$A:$A,0),12)/5</f>
        <v>1.8999909648708786</v>
      </c>
      <c r="BA596">
        <f>INDEX('[1]population_%'!$1:$1048576,MATCH(Activités_Home_Ho!$A596,'[1]population_%'!$A:$A,0),9)*INDEX([1]Home_Ho!$1:$1048576,MATCH(Activités_Home_Ho!$C596,[1]Home_Ho!$A:$A,0),12)/5</f>
        <v>1.8999909648708786</v>
      </c>
      <c r="BB596">
        <f>INDEX('[1]population_%'!$1:$1048576,MATCH(Activités_Home_Ho!$A596,'[1]population_%'!$A:$A,0),9)*INDEX([1]Home_Ho!$1:$1048576,MATCH(Activités_Home_Ho!$C596,[1]Home_Ho!$A:$A,0),12)/5</f>
        <v>1.8999909648708786</v>
      </c>
      <c r="BC596">
        <f>INDEX('[1]population_%'!$1:$1048576,MATCH(Activités_Home_Ho!$A596,'[1]population_%'!$A:$A,0),9)*INDEX([1]Home_Ho!$1:$1048576,MATCH(Activités_Home_Ho!$C596,[1]Home_Ho!$A:$A,0),13)/5</f>
        <v>1.1808708785651676</v>
      </c>
      <c r="BD596">
        <f>INDEX('[1]population_%'!$1:$1048576,MATCH(Activités_Home_Ho!$A596,'[1]population_%'!$A:$A,0),9)*INDEX([1]Home_Ho!$1:$1048576,MATCH(Activités_Home_Ho!$C596,[1]Home_Ho!$A:$A,0),13)/5</f>
        <v>1.1808708785651676</v>
      </c>
      <c r="BE596">
        <f>INDEX('[1]population_%'!$1:$1048576,MATCH(Activités_Home_Ho!$A596,'[1]population_%'!$A:$A,0),9)*INDEX([1]Home_Ho!$1:$1048576,MATCH(Activités_Home_Ho!$C596,[1]Home_Ho!$A:$A,0),13)/5</f>
        <v>1.1808708785651676</v>
      </c>
      <c r="BF596">
        <f>INDEX('[1]population_%'!$1:$1048576,MATCH(Activités_Home_Ho!$A596,'[1]population_%'!$A:$A,0),9)*INDEX([1]Home_Ho!$1:$1048576,MATCH(Activités_Home_Ho!$C596,[1]Home_Ho!$A:$A,0),13)/5</f>
        <v>1.1808708785651676</v>
      </c>
      <c r="BG596">
        <f>INDEX('[1]population_%'!$1:$1048576,MATCH(Activités_Home_Ho!$A596,'[1]population_%'!$A:$A,0),9)*INDEX([1]Home_Ho!$1:$1048576,MATCH(Activités_Home_Ho!$C596,[1]Home_Ho!$A:$A,0),13)/5</f>
        <v>1.1808708785651676</v>
      </c>
      <c r="BH596">
        <f>INDEX('[1]population_%'!$1:$1048576,MATCH(Activités_Home_Ho!$A596,'[1]population_%'!$A:$A,0),9)*INDEX([1]Home_Ho!$1:$1048576,MATCH(Activités_Home_Ho!$C596,[1]Home_Ho!$A:$A,0),14)/5</f>
        <v>0.6211074101544064</v>
      </c>
      <c r="BI596">
        <f>INDEX('[1]population_%'!$1:$1048576,MATCH(Activités_Home_Ho!$A596,'[1]population_%'!$A:$A,0),9)*INDEX([1]Home_Ho!$1:$1048576,MATCH(Activités_Home_Ho!$C596,[1]Home_Ho!$A:$A,0),14)/5</f>
        <v>0.6211074101544064</v>
      </c>
      <c r="BJ596">
        <f>INDEX('[1]population_%'!$1:$1048576,MATCH(Activités_Home_Ho!$A596,'[1]population_%'!$A:$A,0),9)*INDEX([1]Home_Ho!$1:$1048576,MATCH(Activités_Home_Ho!$C596,[1]Home_Ho!$A:$A,0),14)/5</f>
        <v>0.6211074101544064</v>
      </c>
      <c r="BK596">
        <f>INDEX('[1]population_%'!$1:$1048576,MATCH(Activités_Home_Ho!$A596,'[1]population_%'!$A:$A,0),9)*INDEX([1]Home_Ho!$1:$1048576,MATCH(Activités_Home_Ho!$C596,[1]Home_Ho!$A:$A,0),14)/5</f>
        <v>0.6211074101544064</v>
      </c>
      <c r="BL596">
        <f>INDEX('[1]population_%'!$1:$1048576,MATCH(Activités_Home_Ho!$A596,'[1]population_%'!$A:$A,0),9)*INDEX([1]Home_Ho!$1:$1048576,MATCH(Activités_Home_Ho!$C596,[1]Home_Ho!$A:$A,0),14)/5</f>
        <v>0.6211074101544064</v>
      </c>
      <c r="BM596">
        <f>INDEX('[1]population_%'!$1:$1048576,MATCH(Activités_Home_Ho!$A596,'[1]population_%'!$A:$A,0),9)*INDEX([1]Home_Ho!$1:$1048576,MATCH(Activités_Home_Ho!$C596,[1]Home_Ho!$A:$A,0),15)/15</f>
        <v>0.15463785314543863</v>
      </c>
      <c r="BN596">
        <f>INDEX('[1]population_%'!$1:$1048576,MATCH(Activités_Home_Ho!$A596,'[1]population_%'!$A:$A,0),9)*INDEX([1]Home_Ho!$1:$1048576,MATCH(Activités_Home_Ho!$C596,[1]Home_Ho!$A:$A,0),15)/15</f>
        <v>0.15463785314543863</v>
      </c>
      <c r="BO596">
        <f>INDEX('[1]population_%'!$1:$1048576,MATCH(Activités_Home_Ho!$A596,'[1]population_%'!$A:$A,0),9)*INDEX([1]Home_Ho!$1:$1048576,MATCH(Activités_Home_Ho!$C596,[1]Home_Ho!$A:$A,0),15)/15</f>
        <v>0.15463785314543863</v>
      </c>
      <c r="BP596">
        <f>INDEX('[1]population_%'!$1:$1048576,MATCH(Activités_Home_Ho!$A596,'[1]population_%'!$A:$A,0),9)*INDEX([1]Home_Ho!$1:$1048576,MATCH(Activités_Home_Ho!$C596,[1]Home_Ho!$A:$A,0),15)/15</f>
        <v>0.15463785314543863</v>
      </c>
      <c r="BQ596">
        <f>INDEX('[1]population_%'!$1:$1048576,MATCH(Activités_Home_Ho!$A596,'[1]population_%'!$A:$A,0),9)*INDEX([1]Home_Ho!$1:$1048576,MATCH(Activités_Home_Ho!$C596,[1]Home_Ho!$A:$A,0),15)/15</f>
        <v>0.15463785314543863</v>
      </c>
      <c r="BR596">
        <f>INDEX('[1]population_%'!$1:$1048576,MATCH(Activités_Home_Ho!$A596,'[1]population_%'!$A:$A,0),9)*INDEX([1]Home_Ho!$1:$1048576,MATCH(Activités_Home_Ho!$C596,[1]Home_Ho!$A:$A,0),15)/15</f>
        <v>0.15463785314543863</v>
      </c>
      <c r="BS596">
        <f>INDEX('[1]population_%'!$1:$1048576,MATCH(Activités_Home_Ho!$A596,'[1]population_%'!$A:$A,0),9)*INDEX([1]Home_Ho!$1:$1048576,MATCH(Activités_Home_Ho!$C596,[1]Home_Ho!$A:$A,0),15)/15</f>
        <v>0.15463785314543863</v>
      </c>
      <c r="BT596">
        <f>INDEX('[1]population_%'!$1:$1048576,MATCH(Activités_Home_Ho!$A596,'[1]population_%'!$A:$A,0),9)*INDEX([1]Home_Ho!$1:$1048576,MATCH(Activités_Home_Ho!$C596,[1]Home_Ho!$A:$A,0),15)/15</f>
        <v>0.15463785314543863</v>
      </c>
      <c r="BU596">
        <f>INDEX('[1]population_%'!$1:$1048576,MATCH(Activités_Home_Ho!$A596,'[1]population_%'!$A:$A,0),9)*INDEX([1]Home_Ho!$1:$1048576,MATCH(Activités_Home_Ho!$C596,[1]Home_Ho!$A:$A,0),15)/15</f>
        <v>0.15463785314543863</v>
      </c>
      <c r="BV596">
        <f>INDEX('[1]population_%'!$1:$1048576,MATCH(Activités_Home_Ho!$A596,'[1]population_%'!$A:$A,0),9)*INDEX([1]Home_Ho!$1:$1048576,MATCH(Activités_Home_Ho!$C596,[1]Home_Ho!$A:$A,0),15)/15</f>
        <v>0.15463785314543863</v>
      </c>
      <c r="BW596">
        <f>INDEX('[1]population_%'!$1:$1048576,MATCH(Activités_Home_Ho!$A596,'[1]population_%'!$A:$A,0),9)*INDEX([1]Home_Ho!$1:$1048576,MATCH(Activités_Home_Ho!$C596,[1]Home_Ho!$A:$A,0),15)/15</f>
        <v>0.15463785314543863</v>
      </c>
      <c r="BX596">
        <f>INDEX('[1]population_%'!$1:$1048576,MATCH(Activités_Home_Ho!$A596,'[1]population_%'!$A:$A,0),9)*INDEX([1]Home_Ho!$1:$1048576,MATCH(Activités_Home_Ho!$C596,[1]Home_Ho!$A:$A,0),15)/15</f>
        <v>0.15463785314543863</v>
      </c>
      <c r="BY596">
        <f>INDEX('[1]population_%'!$1:$1048576,MATCH(Activités_Home_Ho!$A596,'[1]population_%'!$A:$A,0),9)*INDEX([1]Home_Ho!$1:$1048576,MATCH(Activités_Home_Ho!$C596,[1]Home_Ho!$A:$A,0),15)/15</f>
        <v>0.15463785314543863</v>
      </c>
      <c r="BZ596">
        <f>INDEX('[1]population_%'!$1:$1048576,MATCH(Activités_Home_Ho!$A596,'[1]population_%'!$A:$A,0),9)*INDEX([1]Home_Ho!$1:$1048576,MATCH(Activités_Home_Ho!$C596,[1]Home_Ho!$A:$A,0),15)/15</f>
        <v>0.15463785314543863</v>
      </c>
      <c r="CA596">
        <f>INDEX('[1]population_%'!$1:$1048576,MATCH(Activités_Home_Ho!$A596,'[1]population_%'!$A:$A,0),9)*INDEX([1]Home_Ho!$1:$1048576,MATCH(Activités_Home_Ho!$C596,[1]Home_Ho!$A:$A,0),15)/15</f>
        <v>0.15463785314543863</v>
      </c>
    </row>
    <row r="597" spans="1:79" x14ac:dyDescent="0.35">
      <c r="A597" s="1" t="s">
        <v>1174</v>
      </c>
      <c r="B597" s="1" t="s">
        <v>1175</v>
      </c>
      <c r="C597" t="str">
        <f>INDEX([1]bruxelles_parsed_lat_long!$1:$1048576,MATCH($A597,[1]bruxelles_parsed_lat_long!$E:$E,0),9)</f>
        <v>Uccle</v>
      </c>
      <c r="D597">
        <f>INDEX('[1]population_%'!$1:$1048576,MATCH(Activités_Home_Ho!$A597,'[1]population_%'!$A:$A,0),9)*INDEX([1]Home_Ho!$1:$1048576,MATCH(Activités_Home_Ho!$C597,[1]Home_Ho!$A:$A,0),2)/2</f>
        <v>0.10334434630166543</v>
      </c>
      <c r="E597">
        <f>INDEX('[1]population_%'!$1:$1048576,MATCH(Activités_Home_Ho!$A597,'[1]population_%'!$A:$A,0),9)*INDEX([1]Home_Ho!$1:$1048576,MATCH(Activités_Home_Ho!$C597,[1]Home_Ho!$A:$A,0),3)/5</f>
        <v>1.06089596116243</v>
      </c>
      <c r="F597">
        <f>INDEX('[1]population_%'!$1:$1048576,MATCH(Activités_Home_Ho!$A597,'[1]population_%'!$A:$A,0),9)*INDEX([1]Home_Ho!$1:$1048576,MATCH(Activités_Home_Ho!$C597,[1]Home_Ho!$A:$A,0),3)/5</f>
        <v>1.06089596116243</v>
      </c>
      <c r="G597">
        <f>INDEX('[1]population_%'!$1:$1048576,MATCH(Activités_Home_Ho!$A597,'[1]population_%'!$A:$A,0),9)*INDEX([1]Home_Ho!$1:$1048576,MATCH(Activités_Home_Ho!$C597,[1]Home_Ho!$A:$A,0),3)/5</f>
        <v>1.06089596116243</v>
      </c>
      <c r="H597">
        <f>INDEX('[1]population_%'!$1:$1048576,MATCH(Activités_Home_Ho!$A597,'[1]population_%'!$A:$A,0),9)*INDEX([1]Home_Ho!$1:$1048576,MATCH(Activités_Home_Ho!$C597,[1]Home_Ho!$A:$A,0),3)/5</f>
        <v>1.06089596116243</v>
      </c>
      <c r="I597">
        <f>INDEX('[1]population_%'!$1:$1048576,MATCH(Activités_Home_Ho!$A597,'[1]population_%'!$A:$A,0),9)*INDEX([1]Home_Ho!$1:$1048576,MATCH(Activités_Home_Ho!$C597,[1]Home_Ho!$A:$A,0),3)/5</f>
        <v>1.06089596116243</v>
      </c>
      <c r="J597">
        <f>INDEX('[1]population_%'!$1:$1048576,MATCH(Activités_Home_Ho!$A597,'[1]population_%'!$A:$A,0),9)*INDEX([1]Home_Ho!$1:$1048576,MATCH(Activités_Home_Ho!$C597,[1]Home_Ho!$A:$A,0),4)/5</f>
        <v>2.9734553300519178</v>
      </c>
      <c r="K597">
        <f>INDEX('[1]population_%'!$1:$1048576,MATCH(Activités_Home_Ho!$A597,'[1]population_%'!$A:$A,0),9)*INDEX([1]Home_Ho!$1:$1048576,MATCH(Activités_Home_Ho!$C597,[1]Home_Ho!$A:$A,0),4)/5</f>
        <v>2.9734553300519178</v>
      </c>
      <c r="L597">
        <f>INDEX('[1]population_%'!$1:$1048576,MATCH(Activités_Home_Ho!$A597,'[1]population_%'!$A:$A,0),9)*INDEX([1]Home_Ho!$1:$1048576,MATCH(Activités_Home_Ho!$C597,[1]Home_Ho!$A:$A,0),4)/5</f>
        <v>2.9734553300519178</v>
      </c>
      <c r="M597">
        <f>INDEX('[1]population_%'!$1:$1048576,MATCH(Activités_Home_Ho!$A597,'[1]population_%'!$A:$A,0),9)*INDEX([1]Home_Ho!$1:$1048576,MATCH(Activités_Home_Ho!$C597,[1]Home_Ho!$A:$A,0),4)/5</f>
        <v>2.9734553300519178</v>
      </c>
      <c r="N597">
        <f>INDEX('[1]population_%'!$1:$1048576,MATCH(Activités_Home_Ho!$A597,'[1]population_%'!$A:$A,0),9)*INDEX([1]Home_Ho!$1:$1048576,MATCH(Activités_Home_Ho!$C597,[1]Home_Ho!$A:$A,0),4)/5</f>
        <v>2.9734553300519178</v>
      </c>
      <c r="O597">
        <f>INDEX('[1]population_%'!$1:$1048576,MATCH(Activités_Home_Ho!$A597,'[1]population_%'!$A:$A,0),9)*INDEX([1]Home_Ho!$1:$1048576,MATCH(Activités_Home_Ho!$C597,[1]Home_Ho!$A:$A,0),5)/5</f>
        <v>3.860626795226215</v>
      </c>
      <c r="P597">
        <f>INDEX('[1]population_%'!$1:$1048576,MATCH(Activités_Home_Ho!$A597,'[1]population_%'!$A:$A,0),9)*INDEX([1]Home_Ho!$1:$1048576,MATCH(Activités_Home_Ho!$C597,[1]Home_Ho!$A:$A,0),5)/5</f>
        <v>3.860626795226215</v>
      </c>
      <c r="Q597">
        <f>INDEX('[1]population_%'!$1:$1048576,MATCH(Activités_Home_Ho!$A597,'[1]population_%'!$A:$A,0),9)*INDEX([1]Home_Ho!$1:$1048576,MATCH(Activités_Home_Ho!$C597,[1]Home_Ho!$A:$A,0),5)/5</f>
        <v>3.860626795226215</v>
      </c>
      <c r="R597">
        <f>INDEX('[1]population_%'!$1:$1048576,MATCH(Activités_Home_Ho!$A597,'[1]population_%'!$A:$A,0),9)*INDEX([1]Home_Ho!$1:$1048576,MATCH(Activités_Home_Ho!$C597,[1]Home_Ho!$A:$A,0),5)/5</f>
        <v>3.860626795226215</v>
      </c>
      <c r="S597">
        <f>INDEX('[1]population_%'!$1:$1048576,MATCH(Activités_Home_Ho!$A597,'[1]population_%'!$A:$A,0),9)*INDEX([1]Home_Ho!$1:$1048576,MATCH(Activités_Home_Ho!$C597,[1]Home_Ho!$A:$A,0),5)/5</f>
        <v>3.860626795226215</v>
      </c>
      <c r="T597">
        <f>INDEX('[1]population_%'!$1:$1048576,MATCH(Activités_Home_Ho!$A597,'[1]population_%'!$A:$A,0),9)*INDEX([1]Home_Ho!$1:$1048576,MATCH(Activités_Home_Ho!$C597,[1]Home_Ho!$A:$A,0),6)/5</f>
        <v>4.2076518103971408</v>
      </c>
      <c r="U597">
        <f>INDEX('[1]population_%'!$1:$1048576,MATCH(Activités_Home_Ho!$A597,'[1]population_%'!$A:$A,0),9)*INDEX([1]Home_Ho!$1:$1048576,MATCH(Activités_Home_Ho!$C597,[1]Home_Ho!$A:$A,0),6)/5</f>
        <v>4.2076518103971408</v>
      </c>
      <c r="V597">
        <f>INDEX('[1]population_%'!$1:$1048576,MATCH(Activités_Home_Ho!$A597,'[1]population_%'!$A:$A,0),9)*INDEX([1]Home_Ho!$1:$1048576,MATCH(Activités_Home_Ho!$C597,[1]Home_Ho!$A:$A,0),6)/5</f>
        <v>4.2076518103971408</v>
      </c>
      <c r="W597">
        <f>INDEX('[1]population_%'!$1:$1048576,MATCH(Activités_Home_Ho!$A597,'[1]population_%'!$A:$A,0),9)*INDEX([1]Home_Ho!$1:$1048576,MATCH(Activités_Home_Ho!$C597,[1]Home_Ho!$A:$A,0),6)/5</f>
        <v>4.2076518103971408</v>
      </c>
      <c r="X597">
        <f>INDEX('[1]population_%'!$1:$1048576,MATCH(Activités_Home_Ho!$A597,'[1]population_%'!$A:$A,0),9)*INDEX([1]Home_Ho!$1:$1048576,MATCH(Activités_Home_Ho!$C597,[1]Home_Ho!$A:$A,0),6)/5</f>
        <v>4.2076518103971408</v>
      </c>
      <c r="Y597">
        <f>INDEX('[1]population_%'!$1:$1048576,MATCH(Activités_Home_Ho!$A597,'[1]population_%'!$A:$A,0),9)*INDEX([1]Home_Ho!$1:$1048576,MATCH(Activités_Home_Ho!$C597,[1]Home_Ho!$A:$A,0),7)/5</f>
        <v>4.7477982604005122</v>
      </c>
      <c r="Z597">
        <f>INDEX('[1]population_%'!$1:$1048576,MATCH(Activités_Home_Ho!$A597,'[1]population_%'!$A:$A,0),9)*INDEX([1]Home_Ho!$1:$1048576,MATCH(Activités_Home_Ho!$C597,[1]Home_Ho!$A:$A,0),7)/5</f>
        <v>4.7477982604005122</v>
      </c>
      <c r="AA597">
        <f>INDEX('[1]population_%'!$1:$1048576,MATCH(Activités_Home_Ho!$A597,'[1]population_%'!$A:$A,0),9)*INDEX([1]Home_Ho!$1:$1048576,MATCH(Activités_Home_Ho!$C597,[1]Home_Ho!$A:$A,0),7)/5</f>
        <v>4.7477982604005122</v>
      </c>
      <c r="AB597">
        <f>INDEX('[1]population_%'!$1:$1048576,MATCH(Activités_Home_Ho!$A597,'[1]population_%'!$A:$A,0),9)*INDEX([1]Home_Ho!$1:$1048576,MATCH(Activités_Home_Ho!$C597,[1]Home_Ho!$A:$A,0),7)/5</f>
        <v>4.7477982604005122</v>
      </c>
      <c r="AC597">
        <f>INDEX('[1]population_%'!$1:$1048576,MATCH(Activités_Home_Ho!$A597,'[1]population_%'!$A:$A,0),9)*INDEX([1]Home_Ho!$1:$1048576,MATCH(Activités_Home_Ho!$C597,[1]Home_Ho!$A:$A,0),7)/5</f>
        <v>4.7477982604005122</v>
      </c>
      <c r="AD597">
        <f>INDEX('[1]population_%'!$1:$1048576,MATCH(Activités_Home_Ho!$A597,'[1]population_%'!$A:$A,0),9)*INDEX([1]Home_Ho!$1:$1048576,MATCH(Activités_Home_Ho!$C597,[1]Home_Ho!$A:$A,0),8)/5</f>
        <v>5.099381026228845</v>
      </c>
      <c r="AE597">
        <f>INDEX('[1]population_%'!$1:$1048576,MATCH(Activités_Home_Ho!$A597,'[1]population_%'!$A:$A,0),9)*INDEX([1]Home_Ho!$1:$1048576,MATCH(Activités_Home_Ho!$C597,[1]Home_Ho!$A:$A,0),8)/5</f>
        <v>5.099381026228845</v>
      </c>
      <c r="AF597">
        <f>INDEX('[1]population_%'!$1:$1048576,MATCH(Activités_Home_Ho!$A597,'[1]population_%'!$A:$A,0),9)*INDEX([1]Home_Ho!$1:$1048576,MATCH(Activités_Home_Ho!$C597,[1]Home_Ho!$A:$A,0),8)/5</f>
        <v>5.099381026228845</v>
      </c>
      <c r="AG597">
        <f>INDEX('[1]population_%'!$1:$1048576,MATCH(Activités_Home_Ho!$A597,'[1]population_%'!$A:$A,0),9)*INDEX([1]Home_Ho!$1:$1048576,MATCH(Activités_Home_Ho!$C597,[1]Home_Ho!$A:$A,0),8)/5</f>
        <v>5.099381026228845</v>
      </c>
      <c r="AH597">
        <f>INDEX('[1]population_%'!$1:$1048576,MATCH(Activités_Home_Ho!$A597,'[1]population_%'!$A:$A,0),9)*INDEX([1]Home_Ho!$1:$1048576,MATCH(Activités_Home_Ho!$C597,[1]Home_Ho!$A:$A,0),8)/5</f>
        <v>5.099381026228845</v>
      </c>
      <c r="AI597">
        <f>INDEX('[1]population_%'!$1:$1048576,MATCH(Activités_Home_Ho!$A597,'[1]population_%'!$A:$A,0),9)*INDEX([1]Home_Ho!$1:$1048576,MATCH(Activités_Home_Ho!$C597,[1]Home_Ho!$A:$A,0),9)/5</f>
        <v>4.9114533072618167</v>
      </c>
      <c r="AJ597">
        <f>INDEX('[1]population_%'!$1:$1048576,MATCH(Activités_Home_Ho!$A597,'[1]population_%'!$A:$A,0),9)*INDEX([1]Home_Ho!$1:$1048576,MATCH(Activités_Home_Ho!$C597,[1]Home_Ho!$A:$A,0),9)/5</f>
        <v>4.9114533072618167</v>
      </c>
      <c r="AK597">
        <f>INDEX('[1]population_%'!$1:$1048576,MATCH(Activités_Home_Ho!$A597,'[1]population_%'!$A:$A,0),9)*INDEX([1]Home_Ho!$1:$1048576,MATCH(Activités_Home_Ho!$C597,[1]Home_Ho!$A:$A,0),9)/5</f>
        <v>4.9114533072618167</v>
      </c>
      <c r="AL597">
        <f>INDEX('[1]population_%'!$1:$1048576,MATCH(Activités_Home_Ho!$A597,'[1]population_%'!$A:$A,0),9)*INDEX([1]Home_Ho!$1:$1048576,MATCH(Activités_Home_Ho!$C597,[1]Home_Ho!$A:$A,0),9)/5</f>
        <v>4.9114533072618167</v>
      </c>
      <c r="AM597">
        <f>INDEX('[1]population_%'!$1:$1048576,MATCH(Activités_Home_Ho!$A597,'[1]population_%'!$A:$A,0),9)*INDEX([1]Home_Ho!$1:$1048576,MATCH(Activités_Home_Ho!$C597,[1]Home_Ho!$A:$A,0),9)/5</f>
        <v>4.9114533072618167</v>
      </c>
      <c r="AN597">
        <f>INDEX('[1]population_%'!$1:$1048576,MATCH(Activités_Home_Ho!$A597,'[1]population_%'!$A:$A,0),9)*INDEX([1]Home_Ho!$1:$1048576,MATCH(Activités_Home_Ho!$C597,[1]Home_Ho!$A:$A,0),10)/5</f>
        <v>5.1158101274357772</v>
      </c>
      <c r="AO597">
        <f>INDEX('[1]population_%'!$1:$1048576,MATCH(Activités_Home_Ho!$A597,'[1]population_%'!$A:$A,0),9)*INDEX([1]Home_Ho!$1:$1048576,MATCH(Activités_Home_Ho!$C597,[1]Home_Ho!$A:$A,0),10)/5</f>
        <v>5.1158101274357772</v>
      </c>
      <c r="AP597">
        <f>INDEX('[1]population_%'!$1:$1048576,MATCH(Activités_Home_Ho!$A597,'[1]population_%'!$A:$A,0),9)*INDEX([1]Home_Ho!$1:$1048576,MATCH(Activités_Home_Ho!$C597,[1]Home_Ho!$A:$A,0),10)/5</f>
        <v>5.1158101274357772</v>
      </c>
      <c r="AQ597">
        <f>INDEX('[1]population_%'!$1:$1048576,MATCH(Activités_Home_Ho!$A597,'[1]population_%'!$A:$A,0),9)*INDEX([1]Home_Ho!$1:$1048576,MATCH(Activités_Home_Ho!$C597,[1]Home_Ho!$A:$A,0),10)/5</f>
        <v>5.1158101274357772</v>
      </c>
      <c r="AR597">
        <f>INDEX('[1]population_%'!$1:$1048576,MATCH(Activités_Home_Ho!$A597,'[1]population_%'!$A:$A,0),9)*INDEX([1]Home_Ho!$1:$1048576,MATCH(Activités_Home_Ho!$C597,[1]Home_Ho!$A:$A,0),10)/5</f>
        <v>5.1158101274357772</v>
      </c>
      <c r="AS597">
        <f>INDEX('[1]population_%'!$1:$1048576,MATCH(Activités_Home_Ho!$A597,'[1]population_%'!$A:$A,0),9)*INDEX([1]Home_Ho!$1:$1048576,MATCH(Activités_Home_Ho!$C597,[1]Home_Ho!$A:$A,0),11)/5</f>
        <v>4.940283730024948</v>
      </c>
      <c r="AT597">
        <f>INDEX('[1]population_%'!$1:$1048576,MATCH(Activités_Home_Ho!$A597,'[1]population_%'!$A:$A,0),9)*INDEX([1]Home_Ho!$1:$1048576,MATCH(Activités_Home_Ho!$C597,[1]Home_Ho!$A:$A,0),11)/5</f>
        <v>4.940283730024948</v>
      </c>
      <c r="AU597">
        <f>INDEX('[1]population_%'!$1:$1048576,MATCH(Activités_Home_Ho!$A597,'[1]population_%'!$A:$A,0),9)*INDEX([1]Home_Ho!$1:$1048576,MATCH(Activités_Home_Ho!$C597,[1]Home_Ho!$A:$A,0),11)/5</f>
        <v>4.940283730024948</v>
      </c>
      <c r="AV597">
        <f>INDEX('[1]population_%'!$1:$1048576,MATCH(Activités_Home_Ho!$A597,'[1]population_%'!$A:$A,0),9)*INDEX([1]Home_Ho!$1:$1048576,MATCH(Activités_Home_Ho!$C597,[1]Home_Ho!$A:$A,0),11)/5</f>
        <v>4.940283730024948</v>
      </c>
      <c r="AW597">
        <f>INDEX('[1]population_%'!$1:$1048576,MATCH(Activités_Home_Ho!$A597,'[1]population_%'!$A:$A,0),9)*INDEX([1]Home_Ho!$1:$1048576,MATCH(Activités_Home_Ho!$C597,[1]Home_Ho!$A:$A,0),12)/5</f>
        <v>2.0485499292023466</v>
      </c>
      <c r="AX597">
        <f>INDEX('[1]population_%'!$1:$1048576,MATCH(Activités_Home_Ho!$A597,'[1]population_%'!$A:$A,0),9)*INDEX([1]Home_Ho!$1:$1048576,MATCH(Activités_Home_Ho!$C597,[1]Home_Ho!$A:$A,0),12)/5</f>
        <v>2.0485499292023466</v>
      </c>
      <c r="AY597">
        <f>INDEX('[1]population_%'!$1:$1048576,MATCH(Activités_Home_Ho!$A597,'[1]population_%'!$A:$A,0),9)*INDEX([1]Home_Ho!$1:$1048576,MATCH(Activités_Home_Ho!$C597,[1]Home_Ho!$A:$A,0),12)/5</f>
        <v>2.0485499292023466</v>
      </c>
      <c r="AZ597">
        <f>INDEX('[1]population_%'!$1:$1048576,MATCH(Activités_Home_Ho!$A597,'[1]population_%'!$A:$A,0),9)*INDEX([1]Home_Ho!$1:$1048576,MATCH(Activités_Home_Ho!$C597,[1]Home_Ho!$A:$A,0),12)/5</f>
        <v>2.0485499292023466</v>
      </c>
      <c r="BA597">
        <f>INDEX('[1]population_%'!$1:$1048576,MATCH(Activités_Home_Ho!$A597,'[1]population_%'!$A:$A,0),9)*INDEX([1]Home_Ho!$1:$1048576,MATCH(Activités_Home_Ho!$C597,[1]Home_Ho!$A:$A,0),12)/5</f>
        <v>2.0485499292023466</v>
      </c>
      <c r="BB597">
        <f>INDEX('[1]population_%'!$1:$1048576,MATCH(Activités_Home_Ho!$A597,'[1]population_%'!$A:$A,0),9)*INDEX([1]Home_Ho!$1:$1048576,MATCH(Activités_Home_Ho!$C597,[1]Home_Ho!$A:$A,0),12)/5</f>
        <v>2.0485499292023466</v>
      </c>
      <c r="BC597">
        <f>INDEX('[1]population_%'!$1:$1048576,MATCH(Activités_Home_Ho!$A597,'[1]population_%'!$A:$A,0),9)*INDEX([1]Home_Ho!$1:$1048576,MATCH(Activités_Home_Ho!$C597,[1]Home_Ho!$A:$A,0),13)/5</f>
        <v>1.2732023464365181</v>
      </c>
      <c r="BD597">
        <f>INDEX('[1]population_%'!$1:$1048576,MATCH(Activités_Home_Ho!$A597,'[1]population_%'!$A:$A,0),9)*INDEX([1]Home_Ho!$1:$1048576,MATCH(Activités_Home_Ho!$C597,[1]Home_Ho!$A:$A,0),13)/5</f>
        <v>1.2732023464365181</v>
      </c>
      <c r="BE597">
        <f>INDEX('[1]population_%'!$1:$1048576,MATCH(Activités_Home_Ho!$A597,'[1]population_%'!$A:$A,0),9)*INDEX([1]Home_Ho!$1:$1048576,MATCH(Activités_Home_Ho!$C597,[1]Home_Ho!$A:$A,0),13)/5</f>
        <v>1.2732023464365181</v>
      </c>
      <c r="BF597">
        <f>INDEX('[1]population_%'!$1:$1048576,MATCH(Activités_Home_Ho!$A597,'[1]population_%'!$A:$A,0),9)*INDEX([1]Home_Ho!$1:$1048576,MATCH(Activités_Home_Ho!$C597,[1]Home_Ho!$A:$A,0),13)/5</f>
        <v>1.2732023464365181</v>
      </c>
      <c r="BG597">
        <f>INDEX('[1]population_%'!$1:$1048576,MATCH(Activités_Home_Ho!$A597,'[1]population_%'!$A:$A,0),9)*INDEX([1]Home_Ho!$1:$1048576,MATCH(Activités_Home_Ho!$C597,[1]Home_Ho!$A:$A,0),13)/5</f>
        <v>1.2732023464365181</v>
      </c>
      <c r="BH597">
        <f>INDEX('[1]population_%'!$1:$1048576,MATCH(Activités_Home_Ho!$A597,'[1]population_%'!$A:$A,0),9)*INDEX([1]Home_Ho!$1:$1048576,MATCH(Activités_Home_Ho!$C597,[1]Home_Ho!$A:$A,0),14)/5</f>
        <v>0.66967136403479199</v>
      </c>
      <c r="BI597">
        <f>INDEX('[1]population_%'!$1:$1048576,MATCH(Activités_Home_Ho!$A597,'[1]population_%'!$A:$A,0),9)*INDEX([1]Home_Ho!$1:$1048576,MATCH(Activités_Home_Ho!$C597,[1]Home_Ho!$A:$A,0),14)/5</f>
        <v>0.66967136403479199</v>
      </c>
      <c r="BJ597">
        <f>INDEX('[1]population_%'!$1:$1048576,MATCH(Activités_Home_Ho!$A597,'[1]population_%'!$A:$A,0),9)*INDEX([1]Home_Ho!$1:$1048576,MATCH(Activités_Home_Ho!$C597,[1]Home_Ho!$A:$A,0),14)/5</f>
        <v>0.66967136403479199</v>
      </c>
      <c r="BK597">
        <f>INDEX('[1]population_%'!$1:$1048576,MATCH(Activités_Home_Ho!$A597,'[1]population_%'!$A:$A,0),9)*INDEX([1]Home_Ho!$1:$1048576,MATCH(Activités_Home_Ho!$C597,[1]Home_Ho!$A:$A,0),14)/5</f>
        <v>0.66967136403479199</v>
      </c>
      <c r="BL597">
        <f>INDEX('[1]population_%'!$1:$1048576,MATCH(Activités_Home_Ho!$A597,'[1]population_%'!$A:$A,0),9)*INDEX([1]Home_Ho!$1:$1048576,MATCH(Activités_Home_Ho!$C597,[1]Home_Ho!$A:$A,0),14)/5</f>
        <v>0.66967136403479199</v>
      </c>
      <c r="BM597">
        <f>INDEX('[1]population_%'!$1:$1048576,MATCH(Activités_Home_Ho!$A597,'[1]population_%'!$A:$A,0),9)*INDEX([1]Home_Ho!$1:$1048576,MATCH(Activités_Home_Ho!$C597,[1]Home_Ho!$A:$A,0),15)/15</f>
        <v>0.16672887870002023</v>
      </c>
      <c r="BN597">
        <f>INDEX('[1]population_%'!$1:$1048576,MATCH(Activités_Home_Ho!$A597,'[1]population_%'!$A:$A,0),9)*INDEX([1]Home_Ho!$1:$1048576,MATCH(Activités_Home_Ho!$C597,[1]Home_Ho!$A:$A,0),15)/15</f>
        <v>0.16672887870002023</v>
      </c>
      <c r="BO597">
        <f>INDEX('[1]population_%'!$1:$1048576,MATCH(Activités_Home_Ho!$A597,'[1]population_%'!$A:$A,0),9)*INDEX([1]Home_Ho!$1:$1048576,MATCH(Activités_Home_Ho!$C597,[1]Home_Ho!$A:$A,0),15)/15</f>
        <v>0.16672887870002023</v>
      </c>
      <c r="BP597">
        <f>INDEX('[1]population_%'!$1:$1048576,MATCH(Activités_Home_Ho!$A597,'[1]population_%'!$A:$A,0),9)*INDEX([1]Home_Ho!$1:$1048576,MATCH(Activités_Home_Ho!$C597,[1]Home_Ho!$A:$A,0),15)/15</f>
        <v>0.16672887870002023</v>
      </c>
      <c r="BQ597">
        <f>INDEX('[1]population_%'!$1:$1048576,MATCH(Activités_Home_Ho!$A597,'[1]population_%'!$A:$A,0),9)*INDEX([1]Home_Ho!$1:$1048576,MATCH(Activités_Home_Ho!$C597,[1]Home_Ho!$A:$A,0),15)/15</f>
        <v>0.16672887870002023</v>
      </c>
      <c r="BR597">
        <f>INDEX('[1]population_%'!$1:$1048576,MATCH(Activités_Home_Ho!$A597,'[1]population_%'!$A:$A,0),9)*INDEX([1]Home_Ho!$1:$1048576,MATCH(Activités_Home_Ho!$C597,[1]Home_Ho!$A:$A,0),15)/15</f>
        <v>0.16672887870002023</v>
      </c>
      <c r="BS597">
        <f>INDEX('[1]population_%'!$1:$1048576,MATCH(Activités_Home_Ho!$A597,'[1]population_%'!$A:$A,0),9)*INDEX([1]Home_Ho!$1:$1048576,MATCH(Activités_Home_Ho!$C597,[1]Home_Ho!$A:$A,0),15)/15</f>
        <v>0.16672887870002023</v>
      </c>
      <c r="BT597">
        <f>INDEX('[1]population_%'!$1:$1048576,MATCH(Activités_Home_Ho!$A597,'[1]population_%'!$A:$A,0),9)*INDEX([1]Home_Ho!$1:$1048576,MATCH(Activités_Home_Ho!$C597,[1]Home_Ho!$A:$A,0),15)/15</f>
        <v>0.16672887870002023</v>
      </c>
      <c r="BU597">
        <f>INDEX('[1]population_%'!$1:$1048576,MATCH(Activités_Home_Ho!$A597,'[1]population_%'!$A:$A,0),9)*INDEX([1]Home_Ho!$1:$1048576,MATCH(Activités_Home_Ho!$C597,[1]Home_Ho!$A:$A,0),15)/15</f>
        <v>0.16672887870002023</v>
      </c>
      <c r="BV597">
        <f>INDEX('[1]population_%'!$1:$1048576,MATCH(Activités_Home_Ho!$A597,'[1]population_%'!$A:$A,0),9)*INDEX([1]Home_Ho!$1:$1048576,MATCH(Activités_Home_Ho!$C597,[1]Home_Ho!$A:$A,0),15)/15</f>
        <v>0.16672887870002023</v>
      </c>
      <c r="BW597">
        <f>INDEX('[1]population_%'!$1:$1048576,MATCH(Activités_Home_Ho!$A597,'[1]population_%'!$A:$A,0),9)*INDEX([1]Home_Ho!$1:$1048576,MATCH(Activités_Home_Ho!$C597,[1]Home_Ho!$A:$A,0),15)/15</f>
        <v>0.16672887870002023</v>
      </c>
      <c r="BX597">
        <f>INDEX('[1]population_%'!$1:$1048576,MATCH(Activités_Home_Ho!$A597,'[1]population_%'!$A:$A,0),9)*INDEX([1]Home_Ho!$1:$1048576,MATCH(Activités_Home_Ho!$C597,[1]Home_Ho!$A:$A,0),15)/15</f>
        <v>0.16672887870002023</v>
      </c>
      <c r="BY597">
        <f>INDEX('[1]population_%'!$1:$1048576,MATCH(Activités_Home_Ho!$A597,'[1]population_%'!$A:$A,0),9)*INDEX([1]Home_Ho!$1:$1048576,MATCH(Activités_Home_Ho!$C597,[1]Home_Ho!$A:$A,0),15)/15</f>
        <v>0.16672887870002023</v>
      </c>
      <c r="BZ597">
        <f>INDEX('[1]population_%'!$1:$1048576,MATCH(Activités_Home_Ho!$A597,'[1]population_%'!$A:$A,0),9)*INDEX([1]Home_Ho!$1:$1048576,MATCH(Activités_Home_Ho!$C597,[1]Home_Ho!$A:$A,0),15)/15</f>
        <v>0.16672887870002023</v>
      </c>
      <c r="CA597">
        <f>INDEX('[1]population_%'!$1:$1048576,MATCH(Activités_Home_Ho!$A597,'[1]population_%'!$A:$A,0),9)*INDEX([1]Home_Ho!$1:$1048576,MATCH(Activités_Home_Ho!$C597,[1]Home_Ho!$A:$A,0),15)/15</f>
        <v>0.16672887870002023</v>
      </c>
    </row>
    <row r="598" spans="1:79" x14ac:dyDescent="0.35">
      <c r="A598" s="1" t="s">
        <v>1176</v>
      </c>
      <c r="B598" s="1" t="s">
        <v>1177</v>
      </c>
      <c r="C598" t="str">
        <f>INDEX([1]bruxelles_parsed_lat_long!$1:$1048576,MATCH($A598,[1]bruxelles_parsed_lat_long!$E:$E,0),9)</f>
        <v>Uccle</v>
      </c>
      <c r="D598">
        <f>INDEX('[1]population_%'!$1:$1048576,MATCH(Activités_Home_Ho!$A598,'[1]population_%'!$A:$A,0),9)*INDEX([1]Home_Ho!$1:$1048576,MATCH(Activités_Home_Ho!$C598,[1]Home_Ho!$A:$A,0),2)/2</f>
        <v>0</v>
      </c>
      <c r="E598">
        <f>INDEX('[1]population_%'!$1:$1048576,MATCH(Activités_Home_Ho!$A598,'[1]population_%'!$A:$A,0),9)*INDEX([1]Home_Ho!$1:$1048576,MATCH(Activités_Home_Ho!$C598,[1]Home_Ho!$A:$A,0),3)/5</f>
        <v>0</v>
      </c>
      <c r="F598">
        <f>INDEX('[1]population_%'!$1:$1048576,MATCH(Activités_Home_Ho!$A598,'[1]population_%'!$A:$A,0),9)*INDEX([1]Home_Ho!$1:$1048576,MATCH(Activités_Home_Ho!$C598,[1]Home_Ho!$A:$A,0),3)/5</f>
        <v>0</v>
      </c>
      <c r="G598">
        <f>INDEX('[1]population_%'!$1:$1048576,MATCH(Activités_Home_Ho!$A598,'[1]population_%'!$A:$A,0),9)*INDEX([1]Home_Ho!$1:$1048576,MATCH(Activités_Home_Ho!$C598,[1]Home_Ho!$A:$A,0),3)/5</f>
        <v>0</v>
      </c>
      <c r="H598">
        <f>INDEX('[1]population_%'!$1:$1048576,MATCH(Activités_Home_Ho!$A598,'[1]population_%'!$A:$A,0),9)*INDEX([1]Home_Ho!$1:$1048576,MATCH(Activités_Home_Ho!$C598,[1]Home_Ho!$A:$A,0),3)/5</f>
        <v>0</v>
      </c>
      <c r="I598">
        <f>INDEX('[1]population_%'!$1:$1048576,MATCH(Activités_Home_Ho!$A598,'[1]population_%'!$A:$A,0),9)*INDEX([1]Home_Ho!$1:$1048576,MATCH(Activités_Home_Ho!$C598,[1]Home_Ho!$A:$A,0),3)/5</f>
        <v>0</v>
      </c>
      <c r="J598">
        <f>INDEX('[1]population_%'!$1:$1048576,MATCH(Activités_Home_Ho!$A598,'[1]population_%'!$A:$A,0),9)*INDEX([1]Home_Ho!$1:$1048576,MATCH(Activités_Home_Ho!$C598,[1]Home_Ho!$A:$A,0),4)/5</f>
        <v>0</v>
      </c>
      <c r="K598">
        <f>INDEX('[1]population_%'!$1:$1048576,MATCH(Activités_Home_Ho!$A598,'[1]population_%'!$A:$A,0),9)*INDEX([1]Home_Ho!$1:$1048576,MATCH(Activités_Home_Ho!$C598,[1]Home_Ho!$A:$A,0),4)/5</f>
        <v>0</v>
      </c>
      <c r="L598">
        <f>INDEX('[1]population_%'!$1:$1048576,MATCH(Activités_Home_Ho!$A598,'[1]population_%'!$A:$A,0),9)*INDEX([1]Home_Ho!$1:$1048576,MATCH(Activités_Home_Ho!$C598,[1]Home_Ho!$A:$A,0),4)/5</f>
        <v>0</v>
      </c>
      <c r="M598">
        <f>INDEX('[1]population_%'!$1:$1048576,MATCH(Activités_Home_Ho!$A598,'[1]population_%'!$A:$A,0),9)*INDEX([1]Home_Ho!$1:$1048576,MATCH(Activités_Home_Ho!$C598,[1]Home_Ho!$A:$A,0),4)/5</f>
        <v>0</v>
      </c>
      <c r="N598">
        <f>INDEX('[1]population_%'!$1:$1048576,MATCH(Activités_Home_Ho!$A598,'[1]population_%'!$A:$A,0),9)*INDEX([1]Home_Ho!$1:$1048576,MATCH(Activités_Home_Ho!$C598,[1]Home_Ho!$A:$A,0),4)/5</f>
        <v>0</v>
      </c>
      <c r="O598">
        <f>INDEX('[1]population_%'!$1:$1048576,MATCH(Activités_Home_Ho!$A598,'[1]population_%'!$A:$A,0),9)*INDEX([1]Home_Ho!$1:$1048576,MATCH(Activités_Home_Ho!$C598,[1]Home_Ho!$A:$A,0),5)/5</f>
        <v>0</v>
      </c>
      <c r="P598">
        <f>INDEX('[1]population_%'!$1:$1048576,MATCH(Activités_Home_Ho!$A598,'[1]population_%'!$A:$A,0),9)*INDEX([1]Home_Ho!$1:$1048576,MATCH(Activités_Home_Ho!$C598,[1]Home_Ho!$A:$A,0),5)/5</f>
        <v>0</v>
      </c>
      <c r="Q598">
        <f>INDEX('[1]population_%'!$1:$1048576,MATCH(Activités_Home_Ho!$A598,'[1]population_%'!$A:$A,0),9)*INDEX([1]Home_Ho!$1:$1048576,MATCH(Activités_Home_Ho!$C598,[1]Home_Ho!$A:$A,0),5)/5</f>
        <v>0</v>
      </c>
      <c r="R598">
        <f>INDEX('[1]population_%'!$1:$1048576,MATCH(Activités_Home_Ho!$A598,'[1]population_%'!$A:$A,0),9)*INDEX([1]Home_Ho!$1:$1048576,MATCH(Activités_Home_Ho!$C598,[1]Home_Ho!$A:$A,0),5)/5</f>
        <v>0</v>
      </c>
      <c r="S598">
        <f>INDEX('[1]population_%'!$1:$1048576,MATCH(Activités_Home_Ho!$A598,'[1]population_%'!$A:$A,0),9)*INDEX([1]Home_Ho!$1:$1048576,MATCH(Activités_Home_Ho!$C598,[1]Home_Ho!$A:$A,0),5)/5</f>
        <v>0</v>
      </c>
      <c r="T598">
        <f>INDEX('[1]population_%'!$1:$1048576,MATCH(Activités_Home_Ho!$A598,'[1]population_%'!$A:$A,0),9)*INDEX([1]Home_Ho!$1:$1048576,MATCH(Activités_Home_Ho!$C598,[1]Home_Ho!$A:$A,0),6)/5</f>
        <v>0</v>
      </c>
      <c r="U598">
        <f>INDEX('[1]population_%'!$1:$1048576,MATCH(Activités_Home_Ho!$A598,'[1]population_%'!$A:$A,0),9)*INDEX([1]Home_Ho!$1:$1048576,MATCH(Activités_Home_Ho!$C598,[1]Home_Ho!$A:$A,0),6)/5</f>
        <v>0</v>
      </c>
      <c r="V598">
        <f>INDEX('[1]population_%'!$1:$1048576,MATCH(Activités_Home_Ho!$A598,'[1]population_%'!$A:$A,0),9)*INDEX([1]Home_Ho!$1:$1048576,MATCH(Activités_Home_Ho!$C598,[1]Home_Ho!$A:$A,0),6)/5</f>
        <v>0</v>
      </c>
      <c r="W598">
        <f>INDEX('[1]population_%'!$1:$1048576,MATCH(Activités_Home_Ho!$A598,'[1]population_%'!$A:$A,0),9)*INDEX([1]Home_Ho!$1:$1048576,MATCH(Activités_Home_Ho!$C598,[1]Home_Ho!$A:$A,0),6)/5</f>
        <v>0</v>
      </c>
      <c r="X598">
        <f>INDEX('[1]population_%'!$1:$1048576,MATCH(Activités_Home_Ho!$A598,'[1]population_%'!$A:$A,0),9)*INDEX([1]Home_Ho!$1:$1048576,MATCH(Activités_Home_Ho!$C598,[1]Home_Ho!$A:$A,0),6)/5</f>
        <v>0</v>
      </c>
      <c r="Y598">
        <f>INDEX('[1]population_%'!$1:$1048576,MATCH(Activités_Home_Ho!$A598,'[1]population_%'!$A:$A,0),9)*INDEX([1]Home_Ho!$1:$1048576,MATCH(Activités_Home_Ho!$C598,[1]Home_Ho!$A:$A,0),7)/5</f>
        <v>0</v>
      </c>
      <c r="Z598">
        <f>INDEX('[1]population_%'!$1:$1048576,MATCH(Activités_Home_Ho!$A598,'[1]population_%'!$A:$A,0),9)*INDEX([1]Home_Ho!$1:$1048576,MATCH(Activités_Home_Ho!$C598,[1]Home_Ho!$A:$A,0),7)/5</f>
        <v>0</v>
      </c>
      <c r="AA598">
        <f>INDEX('[1]population_%'!$1:$1048576,MATCH(Activités_Home_Ho!$A598,'[1]population_%'!$A:$A,0),9)*INDEX([1]Home_Ho!$1:$1048576,MATCH(Activités_Home_Ho!$C598,[1]Home_Ho!$A:$A,0),7)/5</f>
        <v>0</v>
      </c>
      <c r="AB598">
        <f>INDEX('[1]population_%'!$1:$1048576,MATCH(Activités_Home_Ho!$A598,'[1]population_%'!$A:$A,0),9)*INDEX([1]Home_Ho!$1:$1048576,MATCH(Activités_Home_Ho!$C598,[1]Home_Ho!$A:$A,0),7)/5</f>
        <v>0</v>
      </c>
      <c r="AC598">
        <f>INDEX('[1]population_%'!$1:$1048576,MATCH(Activités_Home_Ho!$A598,'[1]population_%'!$A:$A,0),9)*INDEX([1]Home_Ho!$1:$1048576,MATCH(Activités_Home_Ho!$C598,[1]Home_Ho!$A:$A,0),7)/5</f>
        <v>0</v>
      </c>
      <c r="AD598">
        <f>INDEX('[1]population_%'!$1:$1048576,MATCH(Activités_Home_Ho!$A598,'[1]population_%'!$A:$A,0),9)*INDEX([1]Home_Ho!$1:$1048576,MATCH(Activités_Home_Ho!$C598,[1]Home_Ho!$A:$A,0),8)/5</f>
        <v>0</v>
      </c>
      <c r="AE598">
        <f>INDEX('[1]population_%'!$1:$1048576,MATCH(Activités_Home_Ho!$A598,'[1]population_%'!$A:$A,0),9)*INDEX([1]Home_Ho!$1:$1048576,MATCH(Activités_Home_Ho!$C598,[1]Home_Ho!$A:$A,0),8)/5</f>
        <v>0</v>
      </c>
      <c r="AF598">
        <f>INDEX('[1]population_%'!$1:$1048576,MATCH(Activités_Home_Ho!$A598,'[1]population_%'!$A:$A,0),9)*INDEX([1]Home_Ho!$1:$1048576,MATCH(Activités_Home_Ho!$C598,[1]Home_Ho!$A:$A,0),8)/5</f>
        <v>0</v>
      </c>
      <c r="AG598">
        <f>INDEX('[1]population_%'!$1:$1048576,MATCH(Activités_Home_Ho!$A598,'[1]population_%'!$A:$A,0),9)*INDEX([1]Home_Ho!$1:$1048576,MATCH(Activités_Home_Ho!$C598,[1]Home_Ho!$A:$A,0),8)/5</f>
        <v>0</v>
      </c>
      <c r="AH598">
        <f>INDEX('[1]population_%'!$1:$1048576,MATCH(Activités_Home_Ho!$A598,'[1]population_%'!$A:$A,0),9)*INDEX([1]Home_Ho!$1:$1048576,MATCH(Activités_Home_Ho!$C598,[1]Home_Ho!$A:$A,0),8)/5</f>
        <v>0</v>
      </c>
      <c r="AI598">
        <f>INDEX('[1]population_%'!$1:$1048576,MATCH(Activités_Home_Ho!$A598,'[1]population_%'!$A:$A,0),9)*INDEX([1]Home_Ho!$1:$1048576,MATCH(Activités_Home_Ho!$C598,[1]Home_Ho!$A:$A,0),9)/5</f>
        <v>0</v>
      </c>
      <c r="AJ598">
        <f>INDEX('[1]population_%'!$1:$1048576,MATCH(Activités_Home_Ho!$A598,'[1]population_%'!$A:$A,0),9)*INDEX([1]Home_Ho!$1:$1048576,MATCH(Activités_Home_Ho!$C598,[1]Home_Ho!$A:$A,0),9)/5</f>
        <v>0</v>
      </c>
      <c r="AK598">
        <f>INDEX('[1]population_%'!$1:$1048576,MATCH(Activités_Home_Ho!$A598,'[1]population_%'!$A:$A,0),9)*INDEX([1]Home_Ho!$1:$1048576,MATCH(Activités_Home_Ho!$C598,[1]Home_Ho!$A:$A,0),9)/5</f>
        <v>0</v>
      </c>
      <c r="AL598">
        <f>INDEX('[1]population_%'!$1:$1048576,MATCH(Activités_Home_Ho!$A598,'[1]population_%'!$A:$A,0),9)*INDEX([1]Home_Ho!$1:$1048576,MATCH(Activités_Home_Ho!$C598,[1]Home_Ho!$A:$A,0),9)/5</f>
        <v>0</v>
      </c>
      <c r="AM598">
        <f>INDEX('[1]population_%'!$1:$1048576,MATCH(Activités_Home_Ho!$A598,'[1]population_%'!$A:$A,0),9)*INDEX([1]Home_Ho!$1:$1048576,MATCH(Activités_Home_Ho!$C598,[1]Home_Ho!$A:$A,0),9)/5</f>
        <v>0</v>
      </c>
      <c r="AN598">
        <f>INDEX('[1]population_%'!$1:$1048576,MATCH(Activités_Home_Ho!$A598,'[1]population_%'!$A:$A,0),9)*INDEX([1]Home_Ho!$1:$1048576,MATCH(Activités_Home_Ho!$C598,[1]Home_Ho!$A:$A,0),10)/5</f>
        <v>0</v>
      </c>
      <c r="AO598">
        <f>INDEX('[1]population_%'!$1:$1048576,MATCH(Activités_Home_Ho!$A598,'[1]population_%'!$A:$A,0),9)*INDEX([1]Home_Ho!$1:$1048576,MATCH(Activités_Home_Ho!$C598,[1]Home_Ho!$A:$A,0),10)/5</f>
        <v>0</v>
      </c>
      <c r="AP598">
        <f>INDEX('[1]population_%'!$1:$1048576,MATCH(Activités_Home_Ho!$A598,'[1]population_%'!$A:$A,0),9)*INDEX([1]Home_Ho!$1:$1048576,MATCH(Activités_Home_Ho!$C598,[1]Home_Ho!$A:$A,0),10)/5</f>
        <v>0</v>
      </c>
      <c r="AQ598">
        <f>INDEX('[1]population_%'!$1:$1048576,MATCH(Activités_Home_Ho!$A598,'[1]population_%'!$A:$A,0),9)*INDEX([1]Home_Ho!$1:$1048576,MATCH(Activités_Home_Ho!$C598,[1]Home_Ho!$A:$A,0),10)/5</f>
        <v>0</v>
      </c>
      <c r="AR598">
        <f>INDEX('[1]population_%'!$1:$1048576,MATCH(Activités_Home_Ho!$A598,'[1]population_%'!$A:$A,0),9)*INDEX([1]Home_Ho!$1:$1048576,MATCH(Activités_Home_Ho!$C598,[1]Home_Ho!$A:$A,0),10)/5</f>
        <v>0</v>
      </c>
      <c r="AS598">
        <f>INDEX('[1]population_%'!$1:$1048576,MATCH(Activités_Home_Ho!$A598,'[1]population_%'!$A:$A,0),9)*INDEX([1]Home_Ho!$1:$1048576,MATCH(Activités_Home_Ho!$C598,[1]Home_Ho!$A:$A,0),11)/5</f>
        <v>0</v>
      </c>
      <c r="AT598">
        <f>INDEX('[1]population_%'!$1:$1048576,MATCH(Activités_Home_Ho!$A598,'[1]population_%'!$A:$A,0),9)*INDEX([1]Home_Ho!$1:$1048576,MATCH(Activités_Home_Ho!$C598,[1]Home_Ho!$A:$A,0),11)/5</f>
        <v>0</v>
      </c>
      <c r="AU598">
        <f>INDEX('[1]population_%'!$1:$1048576,MATCH(Activités_Home_Ho!$A598,'[1]population_%'!$A:$A,0),9)*INDEX([1]Home_Ho!$1:$1048576,MATCH(Activités_Home_Ho!$C598,[1]Home_Ho!$A:$A,0),11)/5</f>
        <v>0</v>
      </c>
      <c r="AV598">
        <f>INDEX('[1]population_%'!$1:$1048576,MATCH(Activités_Home_Ho!$A598,'[1]population_%'!$A:$A,0),9)*INDEX([1]Home_Ho!$1:$1048576,MATCH(Activités_Home_Ho!$C598,[1]Home_Ho!$A:$A,0),11)/5</f>
        <v>0</v>
      </c>
      <c r="AW598">
        <f>INDEX('[1]population_%'!$1:$1048576,MATCH(Activités_Home_Ho!$A598,'[1]population_%'!$A:$A,0),9)*INDEX([1]Home_Ho!$1:$1048576,MATCH(Activités_Home_Ho!$C598,[1]Home_Ho!$A:$A,0),12)/5</f>
        <v>0</v>
      </c>
      <c r="AX598">
        <f>INDEX('[1]population_%'!$1:$1048576,MATCH(Activités_Home_Ho!$A598,'[1]population_%'!$A:$A,0),9)*INDEX([1]Home_Ho!$1:$1048576,MATCH(Activités_Home_Ho!$C598,[1]Home_Ho!$A:$A,0),12)/5</f>
        <v>0</v>
      </c>
      <c r="AY598">
        <f>INDEX('[1]population_%'!$1:$1048576,MATCH(Activités_Home_Ho!$A598,'[1]population_%'!$A:$A,0),9)*INDEX([1]Home_Ho!$1:$1048576,MATCH(Activités_Home_Ho!$C598,[1]Home_Ho!$A:$A,0),12)/5</f>
        <v>0</v>
      </c>
      <c r="AZ598">
        <f>INDEX('[1]population_%'!$1:$1048576,MATCH(Activités_Home_Ho!$A598,'[1]population_%'!$A:$A,0),9)*INDEX([1]Home_Ho!$1:$1048576,MATCH(Activités_Home_Ho!$C598,[1]Home_Ho!$A:$A,0),12)/5</f>
        <v>0</v>
      </c>
      <c r="BA598">
        <f>INDEX('[1]population_%'!$1:$1048576,MATCH(Activités_Home_Ho!$A598,'[1]population_%'!$A:$A,0),9)*INDEX([1]Home_Ho!$1:$1048576,MATCH(Activités_Home_Ho!$C598,[1]Home_Ho!$A:$A,0),12)/5</f>
        <v>0</v>
      </c>
      <c r="BB598">
        <f>INDEX('[1]population_%'!$1:$1048576,MATCH(Activités_Home_Ho!$A598,'[1]population_%'!$A:$A,0),9)*INDEX([1]Home_Ho!$1:$1048576,MATCH(Activités_Home_Ho!$C598,[1]Home_Ho!$A:$A,0),12)/5</f>
        <v>0</v>
      </c>
      <c r="BC598">
        <f>INDEX('[1]population_%'!$1:$1048576,MATCH(Activités_Home_Ho!$A598,'[1]population_%'!$A:$A,0),9)*INDEX([1]Home_Ho!$1:$1048576,MATCH(Activités_Home_Ho!$C598,[1]Home_Ho!$A:$A,0),13)/5</f>
        <v>0</v>
      </c>
      <c r="BD598">
        <f>INDEX('[1]population_%'!$1:$1048576,MATCH(Activités_Home_Ho!$A598,'[1]population_%'!$A:$A,0),9)*INDEX([1]Home_Ho!$1:$1048576,MATCH(Activités_Home_Ho!$C598,[1]Home_Ho!$A:$A,0),13)/5</f>
        <v>0</v>
      </c>
      <c r="BE598">
        <f>INDEX('[1]population_%'!$1:$1048576,MATCH(Activités_Home_Ho!$A598,'[1]population_%'!$A:$A,0),9)*INDEX([1]Home_Ho!$1:$1048576,MATCH(Activités_Home_Ho!$C598,[1]Home_Ho!$A:$A,0),13)/5</f>
        <v>0</v>
      </c>
      <c r="BF598">
        <f>INDEX('[1]population_%'!$1:$1048576,MATCH(Activités_Home_Ho!$A598,'[1]population_%'!$A:$A,0),9)*INDEX([1]Home_Ho!$1:$1048576,MATCH(Activités_Home_Ho!$C598,[1]Home_Ho!$A:$A,0),13)/5</f>
        <v>0</v>
      </c>
      <c r="BG598">
        <f>INDEX('[1]population_%'!$1:$1048576,MATCH(Activités_Home_Ho!$A598,'[1]population_%'!$A:$A,0),9)*INDEX([1]Home_Ho!$1:$1048576,MATCH(Activités_Home_Ho!$C598,[1]Home_Ho!$A:$A,0),13)/5</f>
        <v>0</v>
      </c>
      <c r="BH598">
        <f>INDEX('[1]population_%'!$1:$1048576,MATCH(Activités_Home_Ho!$A598,'[1]population_%'!$A:$A,0),9)*INDEX([1]Home_Ho!$1:$1048576,MATCH(Activités_Home_Ho!$C598,[1]Home_Ho!$A:$A,0),14)/5</f>
        <v>0</v>
      </c>
      <c r="BI598">
        <f>INDEX('[1]population_%'!$1:$1048576,MATCH(Activités_Home_Ho!$A598,'[1]population_%'!$A:$A,0),9)*INDEX([1]Home_Ho!$1:$1048576,MATCH(Activités_Home_Ho!$C598,[1]Home_Ho!$A:$A,0),14)/5</f>
        <v>0</v>
      </c>
      <c r="BJ598">
        <f>INDEX('[1]population_%'!$1:$1048576,MATCH(Activités_Home_Ho!$A598,'[1]population_%'!$A:$A,0),9)*INDEX([1]Home_Ho!$1:$1048576,MATCH(Activités_Home_Ho!$C598,[1]Home_Ho!$A:$A,0),14)/5</f>
        <v>0</v>
      </c>
      <c r="BK598">
        <f>INDEX('[1]population_%'!$1:$1048576,MATCH(Activités_Home_Ho!$A598,'[1]population_%'!$A:$A,0),9)*INDEX([1]Home_Ho!$1:$1048576,MATCH(Activités_Home_Ho!$C598,[1]Home_Ho!$A:$A,0),14)/5</f>
        <v>0</v>
      </c>
      <c r="BL598">
        <f>INDEX('[1]population_%'!$1:$1048576,MATCH(Activités_Home_Ho!$A598,'[1]population_%'!$A:$A,0),9)*INDEX([1]Home_Ho!$1:$1048576,MATCH(Activités_Home_Ho!$C598,[1]Home_Ho!$A:$A,0),14)/5</f>
        <v>0</v>
      </c>
      <c r="BM598">
        <f>INDEX('[1]population_%'!$1:$1048576,MATCH(Activités_Home_Ho!$A598,'[1]population_%'!$A:$A,0),9)*INDEX([1]Home_Ho!$1:$1048576,MATCH(Activités_Home_Ho!$C598,[1]Home_Ho!$A:$A,0),15)/15</f>
        <v>0</v>
      </c>
      <c r="BN598">
        <f>INDEX('[1]population_%'!$1:$1048576,MATCH(Activités_Home_Ho!$A598,'[1]population_%'!$A:$A,0),9)*INDEX([1]Home_Ho!$1:$1048576,MATCH(Activités_Home_Ho!$C598,[1]Home_Ho!$A:$A,0),15)/15</f>
        <v>0</v>
      </c>
      <c r="BO598">
        <f>INDEX('[1]population_%'!$1:$1048576,MATCH(Activités_Home_Ho!$A598,'[1]population_%'!$A:$A,0),9)*INDEX([1]Home_Ho!$1:$1048576,MATCH(Activités_Home_Ho!$C598,[1]Home_Ho!$A:$A,0),15)/15</f>
        <v>0</v>
      </c>
      <c r="BP598">
        <f>INDEX('[1]population_%'!$1:$1048576,MATCH(Activités_Home_Ho!$A598,'[1]population_%'!$A:$A,0),9)*INDEX([1]Home_Ho!$1:$1048576,MATCH(Activités_Home_Ho!$C598,[1]Home_Ho!$A:$A,0),15)/15</f>
        <v>0</v>
      </c>
      <c r="BQ598">
        <f>INDEX('[1]population_%'!$1:$1048576,MATCH(Activités_Home_Ho!$A598,'[1]population_%'!$A:$A,0),9)*INDEX([1]Home_Ho!$1:$1048576,MATCH(Activités_Home_Ho!$C598,[1]Home_Ho!$A:$A,0),15)/15</f>
        <v>0</v>
      </c>
      <c r="BR598">
        <f>INDEX('[1]population_%'!$1:$1048576,MATCH(Activités_Home_Ho!$A598,'[1]population_%'!$A:$A,0),9)*INDEX([1]Home_Ho!$1:$1048576,MATCH(Activités_Home_Ho!$C598,[1]Home_Ho!$A:$A,0),15)/15</f>
        <v>0</v>
      </c>
      <c r="BS598">
        <f>INDEX('[1]population_%'!$1:$1048576,MATCH(Activités_Home_Ho!$A598,'[1]population_%'!$A:$A,0),9)*INDEX([1]Home_Ho!$1:$1048576,MATCH(Activités_Home_Ho!$C598,[1]Home_Ho!$A:$A,0),15)/15</f>
        <v>0</v>
      </c>
      <c r="BT598">
        <f>INDEX('[1]population_%'!$1:$1048576,MATCH(Activités_Home_Ho!$A598,'[1]population_%'!$A:$A,0),9)*INDEX([1]Home_Ho!$1:$1048576,MATCH(Activités_Home_Ho!$C598,[1]Home_Ho!$A:$A,0),15)/15</f>
        <v>0</v>
      </c>
      <c r="BU598">
        <f>INDEX('[1]population_%'!$1:$1048576,MATCH(Activités_Home_Ho!$A598,'[1]population_%'!$A:$A,0),9)*INDEX([1]Home_Ho!$1:$1048576,MATCH(Activités_Home_Ho!$C598,[1]Home_Ho!$A:$A,0),15)/15</f>
        <v>0</v>
      </c>
      <c r="BV598">
        <f>INDEX('[1]population_%'!$1:$1048576,MATCH(Activités_Home_Ho!$A598,'[1]population_%'!$A:$A,0),9)*INDEX([1]Home_Ho!$1:$1048576,MATCH(Activités_Home_Ho!$C598,[1]Home_Ho!$A:$A,0),15)/15</f>
        <v>0</v>
      </c>
      <c r="BW598">
        <f>INDEX('[1]population_%'!$1:$1048576,MATCH(Activités_Home_Ho!$A598,'[1]population_%'!$A:$A,0),9)*INDEX([1]Home_Ho!$1:$1048576,MATCH(Activités_Home_Ho!$C598,[1]Home_Ho!$A:$A,0),15)/15</f>
        <v>0</v>
      </c>
      <c r="BX598">
        <f>INDEX('[1]population_%'!$1:$1048576,MATCH(Activités_Home_Ho!$A598,'[1]population_%'!$A:$A,0),9)*INDEX([1]Home_Ho!$1:$1048576,MATCH(Activités_Home_Ho!$C598,[1]Home_Ho!$A:$A,0),15)/15</f>
        <v>0</v>
      </c>
      <c r="BY598">
        <f>INDEX('[1]population_%'!$1:$1048576,MATCH(Activités_Home_Ho!$A598,'[1]population_%'!$A:$A,0),9)*INDEX([1]Home_Ho!$1:$1048576,MATCH(Activités_Home_Ho!$C598,[1]Home_Ho!$A:$A,0),15)/15</f>
        <v>0</v>
      </c>
      <c r="BZ598">
        <f>INDEX('[1]population_%'!$1:$1048576,MATCH(Activités_Home_Ho!$A598,'[1]population_%'!$A:$A,0),9)*INDEX([1]Home_Ho!$1:$1048576,MATCH(Activités_Home_Ho!$C598,[1]Home_Ho!$A:$A,0),15)/15</f>
        <v>0</v>
      </c>
      <c r="CA598">
        <f>INDEX('[1]population_%'!$1:$1048576,MATCH(Activités_Home_Ho!$A598,'[1]population_%'!$A:$A,0),9)*INDEX([1]Home_Ho!$1:$1048576,MATCH(Activités_Home_Ho!$C598,[1]Home_Ho!$A:$A,0),15)/15</f>
        <v>0</v>
      </c>
    </row>
    <row r="599" spans="1:79" x14ac:dyDescent="0.35">
      <c r="A599" s="1" t="s">
        <v>1178</v>
      </c>
      <c r="B599" s="1" t="s">
        <v>1179</v>
      </c>
      <c r="C599" t="str">
        <f>INDEX([1]bruxelles_parsed_lat_long!$1:$1048576,MATCH($A599,[1]bruxelles_parsed_lat_long!$E:$E,0),9)</f>
        <v>Uccle</v>
      </c>
      <c r="D599">
        <f>INDEX('[1]population_%'!$1:$1048576,MATCH(Activités_Home_Ho!$A599,'[1]population_%'!$A:$A,0),9)*INDEX([1]Home_Ho!$1:$1048576,MATCH(Activités_Home_Ho!$C599,[1]Home_Ho!$A:$A,0),2)/2</f>
        <v>4.9261681612837976E-2</v>
      </c>
      <c r="E599">
        <f>INDEX('[1]population_%'!$1:$1048576,MATCH(Activités_Home_Ho!$A599,'[1]population_%'!$A:$A,0),9)*INDEX([1]Home_Ho!$1:$1048576,MATCH(Activités_Home_Ho!$C599,[1]Home_Ho!$A:$A,0),3)/5</f>
        <v>0.50570273975681568</v>
      </c>
      <c r="F599">
        <f>INDEX('[1]population_%'!$1:$1048576,MATCH(Activités_Home_Ho!$A599,'[1]population_%'!$A:$A,0),9)*INDEX([1]Home_Ho!$1:$1048576,MATCH(Activités_Home_Ho!$C599,[1]Home_Ho!$A:$A,0),3)/5</f>
        <v>0.50570273975681568</v>
      </c>
      <c r="G599">
        <f>INDEX('[1]population_%'!$1:$1048576,MATCH(Activités_Home_Ho!$A599,'[1]population_%'!$A:$A,0),9)*INDEX([1]Home_Ho!$1:$1048576,MATCH(Activités_Home_Ho!$C599,[1]Home_Ho!$A:$A,0),3)/5</f>
        <v>0.50570273975681568</v>
      </c>
      <c r="H599">
        <f>INDEX('[1]population_%'!$1:$1048576,MATCH(Activités_Home_Ho!$A599,'[1]population_%'!$A:$A,0),9)*INDEX([1]Home_Ho!$1:$1048576,MATCH(Activités_Home_Ho!$C599,[1]Home_Ho!$A:$A,0),3)/5</f>
        <v>0.50570273975681568</v>
      </c>
      <c r="I599">
        <f>INDEX('[1]population_%'!$1:$1048576,MATCH(Activités_Home_Ho!$A599,'[1]population_%'!$A:$A,0),9)*INDEX([1]Home_Ho!$1:$1048576,MATCH(Activités_Home_Ho!$C599,[1]Home_Ho!$A:$A,0),3)/5</f>
        <v>0.50570273975681568</v>
      </c>
      <c r="J599">
        <f>INDEX('[1]population_%'!$1:$1048576,MATCH(Activités_Home_Ho!$A599,'[1]population_%'!$A:$A,0),9)*INDEX([1]Home_Ho!$1:$1048576,MATCH(Activités_Home_Ho!$C599,[1]Home_Ho!$A:$A,0),4)/5</f>
        <v>1.4173722608050703</v>
      </c>
      <c r="K599">
        <f>INDEX('[1]population_%'!$1:$1048576,MATCH(Activités_Home_Ho!$A599,'[1]population_%'!$A:$A,0),9)*INDEX([1]Home_Ho!$1:$1048576,MATCH(Activités_Home_Ho!$C599,[1]Home_Ho!$A:$A,0),4)/5</f>
        <v>1.4173722608050703</v>
      </c>
      <c r="L599">
        <f>INDEX('[1]population_%'!$1:$1048576,MATCH(Activités_Home_Ho!$A599,'[1]population_%'!$A:$A,0),9)*INDEX([1]Home_Ho!$1:$1048576,MATCH(Activités_Home_Ho!$C599,[1]Home_Ho!$A:$A,0),4)/5</f>
        <v>1.4173722608050703</v>
      </c>
      <c r="M599">
        <f>INDEX('[1]population_%'!$1:$1048576,MATCH(Activités_Home_Ho!$A599,'[1]population_%'!$A:$A,0),9)*INDEX([1]Home_Ho!$1:$1048576,MATCH(Activités_Home_Ho!$C599,[1]Home_Ho!$A:$A,0),4)/5</f>
        <v>1.4173722608050703</v>
      </c>
      <c r="N599">
        <f>INDEX('[1]population_%'!$1:$1048576,MATCH(Activités_Home_Ho!$A599,'[1]population_%'!$A:$A,0),9)*INDEX([1]Home_Ho!$1:$1048576,MATCH(Activités_Home_Ho!$C599,[1]Home_Ho!$A:$A,0),4)/5</f>
        <v>1.4173722608050703</v>
      </c>
      <c r="O599">
        <f>INDEX('[1]population_%'!$1:$1048576,MATCH(Activités_Home_Ho!$A599,'[1]population_%'!$A:$A,0),9)*INDEX([1]Home_Ho!$1:$1048576,MATCH(Activités_Home_Ho!$C599,[1]Home_Ho!$A:$A,0),5)/5</f>
        <v>1.840264850650664</v>
      </c>
      <c r="P599">
        <f>INDEX('[1]population_%'!$1:$1048576,MATCH(Activités_Home_Ho!$A599,'[1]population_%'!$A:$A,0),9)*INDEX([1]Home_Ho!$1:$1048576,MATCH(Activités_Home_Ho!$C599,[1]Home_Ho!$A:$A,0),5)/5</f>
        <v>1.840264850650664</v>
      </c>
      <c r="Q599">
        <f>INDEX('[1]population_%'!$1:$1048576,MATCH(Activités_Home_Ho!$A599,'[1]population_%'!$A:$A,0),9)*INDEX([1]Home_Ho!$1:$1048576,MATCH(Activités_Home_Ho!$C599,[1]Home_Ho!$A:$A,0),5)/5</f>
        <v>1.840264850650664</v>
      </c>
      <c r="R599">
        <f>INDEX('[1]population_%'!$1:$1048576,MATCH(Activités_Home_Ho!$A599,'[1]population_%'!$A:$A,0),9)*INDEX([1]Home_Ho!$1:$1048576,MATCH(Activités_Home_Ho!$C599,[1]Home_Ho!$A:$A,0),5)/5</f>
        <v>1.840264850650664</v>
      </c>
      <c r="S599">
        <f>INDEX('[1]population_%'!$1:$1048576,MATCH(Activités_Home_Ho!$A599,'[1]population_%'!$A:$A,0),9)*INDEX([1]Home_Ho!$1:$1048576,MATCH(Activités_Home_Ho!$C599,[1]Home_Ho!$A:$A,0),5)/5</f>
        <v>1.840264850650664</v>
      </c>
      <c r="T599">
        <f>INDEX('[1]population_%'!$1:$1048576,MATCH(Activités_Home_Ho!$A599,'[1]population_%'!$A:$A,0),9)*INDEX([1]Home_Ho!$1:$1048576,MATCH(Activités_Home_Ho!$C599,[1]Home_Ho!$A:$A,0),6)/5</f>
        <v>2.0056830512664914</v>
      </c>
      <c r="U599">
        <f>INDEX('[1]population_%'!$1:$1048576,MATCH(Activités_Home_Ho!$A599,'[1]population_%'!$A:$A,0),9)*INDEX([1]Home_Ho!$1:$1048576,MATCH(Activités_Home_Ho!$C599,[1]Home_Ho!$A:$A,0),6)/5</f>
        <v>2.0056830512664914</v>
      </c>
      <c r="V599">
        <f>INDEX('[1]population_%'!$1:$1048576,MATCH(Activités_Home_Ho!$A599,'[1]population_%'!$A:$A,0),9)*INDEX([1]Home_Ho!$1:$1048576,MATCH(Activités_Home_Ho!$C599,[1]Home_Ho!$A:$A,0),6)/5</f>
        <v>2.0056830512664914</v>
      </c>
      <c r="W599">
        <f>INDEX('[1]population_%'!$1:$1048576,MATCH(Activités_Home_Ho!$A599,'[1]population_%'!$A:$A,0),9)*INDEX([1]Home_Ho!$1:$1048576,MATCH(Activités_Home_Ho!$C599,[1]Home_Ho!$A:$A,0),6)/5</f>
        <v>2.0056830512664914</v>
      </c>
      <c r="X599">
        <f>INDEX('[1]population_%'!$1:$1048576,MATCH(Activités_Home_Ho!$A599,'[1]population_%'!$A:$A,0),9)*INDEX([1]Home_Ho!$1:$1048576,MATCH(Activités_Home_Ho!$C599,[1]Home_Ho!$A:$A,0),6)/5</f>
        <v>2.0056830512664914</v>
      </c>
      <c r="Y599">
        <f>INDEX('[1]population_%'!$1:$1048576,MATCH(Activités_Home_Ho!$A599,'[1]population_%'!$A:$A,0),9)*INDEX([1]Home_Ho!$1:$1048576,MATCH(Activités_Home_Ho!$C599,[1]Home_Ho!$A:$A,0),7)/5</f>
        <v>2.2631574404962578</v>
      </c>
      <c r="Z599">
        <f>INDEX('[1]population_%'!$1:$1048576,MATCH(Activités_Home_Ho!$A599,'[1]population_%'!$A:$A,0),9)*INDEX([1]Home_Ho!$1:$1048576,MATCH(Activités_Home_Ho!$C599,[1]Home_Ho!$A:$A,0),7)/5</f>
        <v>2.2631574404962578</v>
      </c>
      <c r="AA599">
        <f>INDEX('[1]population_%'!$1:$1048576,MATCH(Activités_Home_Ho!$A599,'[1]population_%'!$A:$A,0),9)*INDEX([1]Home_Ho!$1:$1048576,MATCH(Activités_Home_Ho!$C599,[1]Home_Ho!$A:$A,0),7)/5</f>
        <v>2.2631574404962578</v>
      </c>
      <c r="AB599">
        <f>INDEX('[1]population_%'!$1:$1048576,MATCH(Activités_Home_Ho!$A599,'[1]population_%'!$A:$A,0),9)*INDEX([1]Home_Ho!$1:$1048576,MATCH(Activités_Home_Ho!$C599,[1]Home_Ho!$A:$A,0),7)/5</f>
        <v>2.2631574404962578</v>
      </c>
      <c r="AC599">
        <f>INDEX('[1]population_%'!$1:$1048576,MATCH(Activités_Home_Ho!$A599,'[1]population_%'!$A:$A,0),9)*INDEX([1]Home_Ho!$1:$1048576,MATCH(Activités_Home_Ho!$C599,[1]Home_Ho!$A:$A,0),7)/5</f>
        <v>2.2631574404962578</v>
      </c>
      <c r="AD599">
        <f>INDEX('[1]population_%'!$1:$1048576,MATCH(Activités_Home_Ho!$A599,'[1]population_%'!$A:$A,0),9)*INDEX([1]Home_Ho!$1:$1048576,MATCH(Activités_Home_Ho!$C599,[1]Home_Ho!$A:$A,0),8)/5</f>
        <v>2.430748207583215</v>
      </c>
      <c r="AE599">
        <f>INDEX('[1]population_%'!$1:$1048576,MATCH(Activités_Home_Ho!$A599,'[1]population_%'!$A:$A,0),9)*INDEX([1]Home_Ho!$1:$1048576,MATCH(Activités_Home_Ho!$C599,[1]Home_Ho!$A:$A,0),8)/5</f>
        <v>2.430748207583215</v>
      </c>
      <c r="AF599">
        <f>INDEX('[1]population_%'!$1:$1048576,MATCH(Activités_Home_Ho!$A599,'[1]population_%'!$A:$A,0),9)*INDEX([1]Home_Ho!$1:$1048576,MATCH(Activités_Home_Ho!$C599,[1]Home_Ho!$A:$A,0),8)/5</f>
        <v>2.430748207583215</v>
      </c>
      <c r="AG599">
        <f>INDEX('[1]population_%'!$1:$1048576,MATCH(Activités_Home_Ho!$A599,'[1]population_%'!$A:$A,0),9)*INDEX([1]Home_Ho!$1:$1048576,MATCH(Activités_Home_Ho!$C599,[1]Home_Ho!$A:$A,0),8)/5</f>
        <v>2.430748207583215</v>
      </c>
      <c r="AH599">
        <f>INDEX('[1]population_%'!$1:$1048576,MATCH(Activités_Home_Ho!$A599,'[1]population_%'!$A:$A,0),9)*INDEX([1]Home_Ho!$1:$1048576,MATCH(Activités_Home_Ho!$C599,[1]Home_Ho!$A:$A,0),8)/5</f>
        <v>2.430748207583215</v>
      </c>
      <c r="AI599">
        <f>INDEX('[1]population_%'!$1:$1048576,MATCH(Activités_Home_Ho!$A599,'[1]population_%'!$A:$A,0),9)*INDEX([1]Home_Ho!$1:$1048576,MATCH(Activités_Home_Ho!$C599,[1]Home_Ho!$A:$A,0),9)/5</f>
        <v>2.3411677342503312</v>
      </c>
      <c r="AJ599">
        <f>INDEX('[1]population_%'!$1:$1048576,MATCH(Activités_Home_Ho!$A599,'[1]population_%'!$A:$A,0),9)*INDEX([1]Home_Ho!$1:$1048576,MATCH(Activités_Home_Ho!$C599,[1]Home_Ho!$A:$A,0),9)/5</f>
        <v>2.3411677342503312</v>
      </c>
      <c r="AK599">
        <f>INDEX('[1]population_%'!$1:$1048576,MATCH(Activités_Home_Ho!$A599,'[1]population_%'!$A:$A,0),9)*INDEX([1]Home_Ho!$1:$1048576,MATCH(Activités_Home_Ho!$C599,[1]Home_Ho!$A:$A,0),9)/5</f>
        <v>2.3411677342503312</v>
      </c>
      <c r="AL599">
        <f>INDEX('[1]population_%'!$1:$1048576,MATCH(Activités_Home_Ho!$A599,'[1]population_%'!$A:$A,0),9)*INDEX([1]Home_Ho!$1:$1048576,MATCH(Activités_Home_Ho!$C599,[1]Home_Ho!$A:$A,0),9)/5</f>
        <v>2.3411677342503312</v>
      </c>
      <c r="AM599">
        <f>INDEX('[1]population_%'!$1:$1048576,MATCH(Activités_Home_Ho!$A599,'[1]population_%'!$A:$A,0),9)*INDEX([1]Home_Ho!$1:$1048576,MATCH(Activités_Home_Ho!$C599,[1]Home_Ho!$A:$A,0),9)/5</f>
        <v>2.3411677342503312</v>
      </c>
      <c r="AN599">
        <f>INDEX('[1]population_%'!$1:$1048576,MATCH(Activités_Home_Ho!$A599,'[1]population_%'!$A:$A,0),9)*INDEX([1]Home_Ho!$1:$1048576,MATCH(Activités_Home_Ho!$C599,[1]Home_Ho!$A:$A,0),10)/5</f>
        <v>2.4385795518396152</v>
      </c>
      <c r="AO599">
        <f>INDEX('[1]population_%'!$1:$1048576,MATCH(Activités_Home_Ho!$A599,'[1]population_%'!$A:$A,0),9)*INDEX([1]Home_Ho!$1:$1048576,MATCH(Activités_Home_Ho!$C599,[1]Home_Ho!$A:$A,0),10)/5</f>
        <v>2.4385795518396152</v>
      </c>
      <c r="AP599">
        <f>INDEX('[1]population_%'!$1:$1048576,MATCH(Activités_Home_Ho!$A599,'[1]population_%'!$A:$A,0),9)*INDEX([1]Home_Ho!$1:$1048576,MATCH(Activités_Home_Ho!$C599,[1]Home_Ho!$A:$A,0),10)/5</f>
        <v>2.4385795518396152</v>
      </c>
      <c r="AQ599">
        <f>INDEX('[1]population_%'!$1:$1048576,MATCH(Activités_Home_Ho!$A599,'[1]population_%'!$A:$A,0),9)*INDEX([1]Home_Ho!$1:$1048576,MATCH(Activités_Home_Ho!$C599,[1]Home_Ho!$A:$A,0),10)/5</f>
        <v>2.4385795518396152</v>
      </c>
      <c r="AR599">
        <f>INDEX('[1]population_%'!$1:$1048576,MATCH(Activités_Home_Ho!$A599,'[1]population_%'!$A:$A,0),9)*INDEX([1]Home_Ho!$1:$1048576,MATCH(Activités_Home_Ho!$C599,[1]Home_Ho!$A:$A,0),10)/5</f>
        <v>2.4385795518396152</v>
      </c>
      <c r="AS599">
        <f>INDEX('[1]population_%'!$1:$1048576,MATCH(Activités_Home_Ho!$A599,'[1]population_%'!$A:$A,0),9)*INDEX([1]Home_Ho!$1:$1048576,MATCH(Activités_Home_Ho!$C599,[1]Home_Ho!$A:$A,0),11)/5</f>
        <v>2.3549104803002718</v>
      </c>
      <c r="AT599">
        <f>INDEX('[1]population_%'!$1:$1048576,MATCH(Activités_Home_Ho!$A599,'[1]population_%'!$A:$A,0),9)*INDEX([1]Home_Ho!$1:$1048576,MATCH(Activités_Home_Ho!$C599,[1]Home_Ho!$A:$A,0),11)/5</f>
        <v>2.3549104803002718</v>
      </c>
      <c r="AU599">
        <f>INDEX('[1]population_%'!$1:$1048576,MATCH(Activités_Home_Ho!$A599,'[1]population_%'!$A:$A,0),9)*INDEX([1]Home_Ho!$1:$1048576,MATCH(Activités_Home_Ho!$C599,[1]Home_Ho!$A:$A,0),11)/5</f>
        <v>2.3549104803002718</v>
      </c>
      <c r="AV599">
        <f>INDEX('[1]population_%'!$1:$1048576,MATCH(Activités_Home_Ho!$A599,'[1]population_%'!$A:$A,0),9)*INDEX([1]Home_Ho!$1:$1048576,MATCH(Activités_Home_Ho!$C599,[1]Home_Ho!$A:$A,0),11)/5</f>
        <v>2.3549104803002718</v>
      </c>
      <c r="AW599">
        <f>INDEX('[1]population_%'!$1:$1048576,MATCH(Activités_Home_Ho!$A599,'[1]population_%'!$A:$A,0),9)*INDEX([1]Home_Ho!$1:$1048576,MATCH(Activités_Home_Ho!$C599,[1]Home_Ho!$A:$A,0),12)/5</f>
        <v>0.97649284157058402</v>
      </c>
      <c r="AX599">
        <f>INDEX('[1]population_%'!$1:$1048576,MATCH(Activités_Home_Ho!$A599,'[1]population_%'!$A:$A,0),9)*INDEX([1]Home_Ho!$1:$1048576,MATCH(Activités_Home_Ho!$C599,[1]Home_Ho!$A:$A,0),12)/5</f>
        <v>0.97649284157058402</v>
      </c>
      <c r="AY599">
        <f>INDEX('[1]population_%'!$1:$1048576,MATCH(Activités_Home_Ho!$A599,'[1]population_%'!$A:$A,0),9)*INDEX([1]Home_Ho!$1:$1048576,MATCH(Activités_Home_Ho!$C599,[1]Home_Ho!$A:$A,0),12)/5</f>
        <v>0.97649284157058402</v>
      </c>
      <c r="AZ599">
        <f>INDEX('[1]population_%'!$1:$1048576,MATCH(Activités_Home_Ho!$A599,'[1]population_%'!$A:$A,0),9)*INDEX([1]Home_Ho!$1:$1048576,MATCH(Activités_Home_Ho!$C599,[1]Home_Ho!$A:$A,0),12)/5</f>
        <v>0.97649284157058402</v>
      </c>
      <c r="BA599">
        <f>INDEX('[1]population_%'!$1:$1048576,MATCH(Activités_Home_Ho!$A599,'[1]population_%'!$A:$A,0),9)*INDEX([1]Home_Ho!$1:$1048576,MATCH(Activités_Home_Ho!$C599,[1]Home_Ho!$A:$A,0),12)/5</f>
        <v>0.97649284157058402</v>
      </c>
      <c r="BB599">
        <f>INDEX('[1]population_%'!$1:$1048576,MATCH(Activités_Home_Ho!$A599,'[1]population_%'!$A:$A,0),9)*INDEX([1]Home_Ho!$1:$1048576,MATCH(Activités_Home_Ho!$C599,[1]Home_Ho!$A:$A,0),12)/5</f>
        <v>0.97649284157058402</v>
      </c>
      <c r="BC599">
        <f>INDEX('[1]population_%'!$1:$1048576,MATCH(Activités_Home_Ho!$A599,'[1]population_%'!$A:$A,0),9)*INDEX([1]Home_Ho!$1:$1048576,MATCH(Activités_Home_Ho!$C599,[1]Home_Ho!$A:$A,0),13)/5</f>
        <v>0.60690391747016381</v>
      </c>
      <c r="BD599">
        <f>INDEX('[1]population_%'!$1:$1048576,MATCH(Activités_Home_Ho!$A599,'[1]population_%'!$A:$A,0),9)*INDEX([1]Home_Ho!$1:$1048576,MATCH(Activités_Home_Ho!$C599,[1]Home_Ho!$A:$A,0),13)/5</f>
        <v>0.60690391747016381</v>
      </c>
      <c r="BE599">
        <f>INDEX('[1]population_%'!$1:$1048576,MATCH(Activités_Home_Ho!$A599,'[1]population_%'!$A:$A,0),9)*INDEX([1]Home_Ho!$1:$1048576,MATCH(Activités_Home_Ho!$C599,[1]Home_Ho!$A:$A,0),13)/5</f>
        <v>0.60690391747016381</v>
      </c>
      <c r="BF599">
        <f>INDEX('[1]population_%'!$1:$1048576,MATCH(Activités_Home_Ho!$A599,'[1]population_%'!$A:$A,0),9)*INDEX([1]Home_Ho!$1:$1048576,MATCH(Activités_Home_Ho!$C599,[1]Home_Ho!$A:$A,0),13)/5</f>
        <v>0.60690391747016381</v>
      </c>
      <c r="BG599">
        <f>INDEX('[1]population_%'!$1:$1048576,MATCH(Activités_Home_Ho!$A599,'[1]population_%'!$A:$A,0),9)*INDEX([1]Home_Ho!$1:$1048576,MATCH(Activités_Home_Ho!$C599,[1]Home_Ho!$A:$A,0),13)/5</f>
        <v>0.60690391747016381</v>
      </c>
      <c r="BH599">
        <f>INDEX('[1]population_%'!$1:$1048576,MATCH(Activités_Home_Ho!$A599,'[1]population_%'!$A:$A,0),9)*INDEX([1]Home_Ho!$1:$1048576,MATCH(Activités_Home_Ho!$C599,[1]Home_Ho!$A:$A,0),14)/5</f>
        <v>0.31921569685119006</v>
      </c>
      <c r="BI599">
        <f>INDEX('[1]population_%'!$1:$1048576,MATCH(Activités_Home_Ho!$A599,'[1]population_%'!$A:$A,0),9)*INDEX([1]Home_Ho!$1:$1048576,MATCH(Activités_Home_Ho!$C599,[1]Home_Ho!$A:$A,0),14)/5</f>
        <v>0.31921569685119006</v>
      </c>
      <c r="BJ599">
        <f>INDEX('[1]population_%'!$1:$1048576,MATCH(Activités_Home_Ho!$A599,'[1]population_%'!$A:$A,0),9)*INDEX([1]Home_Ho!$1:$1048576,MATCH(Activités_Home_Ho!$C599,[1]Home_Ho!$A:$A,0),14)/5</f>
        <v>0.31921569685119006</v>
      </c>
      <c r="BK599">
        <f>INDEX('[1]population_%'!$1:$1048576,MATCH(Activités_Home_Ho!$A599,'[1]population_%'!$A:$A,0),9)*INDEX([1]Home_Ho!$1:$1048576,MATCH(Activités_Home_Ho!$C599,[1]Home_Ho!$A:$A,0),14)/5</f>
        <v>0.31921569685119006</v>
      </c>
      <c r="BL599">
        <f>INDEX('[1]population_%'!$1:$1048576,MATCH(Activités_Home_Ho!$A599,'[1]population_%'!$A:$A,0),9)*INDEX([1]Home_Ho!$1:$1048576,MATCH(Activités_Home_Ho!$C599,[1]Home_Ho!$A:$A,0),14)/5</f>
        <v>0.31921569685119006</v>
      </c>
      <c r="BM599">
        <f>INDEX('[1]population_%'!$1:$1048576,MATCH(Activités_Home_Ho!$A599,'[1]population_%'!$A:$A,0),9)*INDEX([1]Home_Ho!$1:$1048576,MATCH(Activités_Home_Ho!$C599,[1]Home_Ho!$A:$A,0),15)/15</f>
        <v>7.9475513002045264E-2</v>
      </c>
      <c r="BN599">
        <f>INDEX('[1]population_%'!$1:$1048576,MATCH(Activités_Home_Ho!$A599,'[1]population_%'!$A:$A,0),9)*INDEX([1]Home_Ho!$1:$1048576,MATCH(Activités_Home_Ho!$C599,[1]Home_Ho!$A:$A,0),15)/15</f>
        <v>7.9475513002045264E-2</v>
      </c>
      <c r="BO599">
        <f>INDEX('[1]population_%'!$1:$1048576,MATCH(Activités_Home_Ho!$A599,'[1]population_%'!$A:$A,0),9)*INDEX([1]Home_Ho!$1:$1048576,MATCH(Activités_Home_Ho!$C599,[1]Home_Ho!$A:$A,0),15)/15</f>
        <v>7.9475513002045264E-2</v>
      </c>
      <c r="BP599">
        <f>INDEX('[1]population_%'!$1:$1048576,MATCH(Activités_Home_Ho!$A599,'[1]population_%'!$A:$A,0),9)*INDEX([1]Home_Ho!$1:$1048576,MATCH(Activités_Home_Ho!$C599,[1]Home_Ho!$A:$A,0),15)/15</f>
        <v>7.9475513002045264E-2</v>
      </c>
      <c r="BQ599">
        <f>INDEX('[1]population_%'!$1:$1048576,MATCH(Activités_Home_Ho!$A599,'[1]population_%'!$A:$A,0),9)*INDEX([1]Home_Ho!$1:$1048576,MATCH(Activités_Home_Ho!$C599,[1]Home_Ho!$A:$A,0),15)/15</f>
        <v>7.9475513002045264E-2</v>
      </c>
      <c r="BR599">
        <f>INDEX('[1]population_%'!$1:$1048576,MATCH(Activités_Home_Ho!$A599,'[1]population_%'!$A:$A,0),9)*INDEX([1]Home_Ho!$1:$1048576,MATCH(Activités_Home_Ho!$C599,[1]Home_Ho!$A:$A,0),15)/15</f>
        <v>7.9475513002045264E-2</v>
      </c>
      <c r="BS599">
        <f>INDEX('[1]population_%'!$1:$1048576,MATCH(Activités_Home_Ho!$A599,'[1]population_%'!$A:$A,0),9)*INDEX([1]Home_Ho!$1:$1048576,MATCH(Activités_Home_Ho!$C599,[1]Home_Ho!$A:$A,0),15)/15</f>
        <v>7.9475513002045264E-2</v>
      </c>
      <c r="BT599">
        <f>INDEX('[1]population_%'!$1:$1048576,MATCH(Activités_Home_Ho!$A599,'[1]population_%'!$A:$A,0),9)*INDEX([1]Home_Ho!$1:$1048576,MATCH(Activités_Home_Ho!$C599,[1]Home_Ho!$A:$A,0),15)/15</f>
        <v>7.9475513002045264E-2</v>
      </c>
      <c r="BU599">
        <f>INDEX('[1]population_%'!$1:$1048576,MATCH(Activités_Home_Ho!$A599,'[1]population_%'!$A:$A,0),9)*INDEX([1]Home_Ho!$1:$1048576,MATCH(Activités_Home_Ho!$C599,[1]Home_Ho!$A:$A,0),15)/15</f>
        <v>7.9475513002045264E-2</v>
      </c>
      <c r="BV599">
        <f>INDEX('[1]population_%'!$1:$1048576,MATCH(Activités_Home_Ho!$A599,'[1]population_%'!$A:$A,0),9)*INDEX([1]Home_Ho!$1:$1048576,MATCH(Activités_Home_Ho!$C599,[1]Home_Ho!$A:$A,0),15)/15</f>
        <v>7.9475513002045264E-2</v>
      </c>
      <c r="BW599">
        <f>INDEX('[1]population_%'!$1:$1048576,MATCH(Activités_Home_Ho!$A599,'[1]population_%'!$A:$A,0),9)*INDEX([1]Home_Ho!$1:$1048576,MATCH(Activités_Home_Ho!$C599,[1]Home_Ho!$A:$A,0),15)/15</f>
        <v>7.9475513002045264E-2</v>
      </c>
      <c r="BX599">
        <f>INDEX('[1]population_%'!$1:$1048576,MATCH(Activités_Home_Ho!$A599,'[1]population_%'!$A:$A,0),9)*INDEX([1]Home_Ho!$1:$1048576,MATCH(Activités_Home_Ho!$C599,[1]Home_Ho!$A:$A,0),15)/15</f>
        <v>7.9475513002045264E-2</v>
      </c>
      <c r="BY599">
        <f>INDEX('[1]population_%'!$1:$1048576,MATCH(Activités_Home_Ho!$A599,'[1]population_%'!$A:$A,0),9)*INDEX([1]Home_Ho!$1:$1048576,MATCH(Activités_Home_Ho!$C599,[1]Home_Ho!$A:$A,0),15)/15</f>
        <v>7.9475513002045264E-2</v>
      </c>
      <c r="BZ599">
        <f>INDEX('[1]population_%'!$1:$1048576,MATCH(Activités_Home_Ho!$A599,'[1]population_%'!$A:$A,0),9)*INDEX([1]Home_Ho!$1:$1048576,MATCH(Activités_Home_Ho!$C599,[1]Home_Ho!$A:$A,0),15)/15</f>
        <v>7.9475513002045264E-2</v>
      </c>
      <c r="CA599">
        <f>INDEX('[1]population_%'!$1:$1048576,MATCH(Activités_Home_Ho!$A599,'[1]population_%'!$A:$A,0),9)*INDEX([1]Home_Ho!$1:$1048576,MATCH(Activités_Home_Ho!$C599,[1]Home_Ho!$A:$A,0),15)/15</f>
        <v>7.9475513002045264E-2</v>
      </c>
    </row>
    <row r="600" spans="1:79" x14ac:dyDescent="0.35">
      <c r="A600" s="1" t="s">
        <v>1180</v>
      </c>
      <c r="B600" s="1" t="s">
        <v>1181</v>
      </c>
      <c r="C600" t="str">
        <f>INDEX([1]bruxelles_parsed_lat_long!$1:$1048576,MATCH($A600,[1]bruxelles_parsed_lat_long!$E:$E,0),9)</f>
        <v>Uccle</v>
      </c>
      <c r="D600">
        <f>INDEX('[1]population_%'!$1:$1048576,MATCH(Activités_Home_Ho!$A600,'[1]population_%'!$A:$A,0),9)*INDEX([1]Home_Ho!$1:$1048576,MATCH(Activités_Home_Ho!$C600,[1]Home_Ho!$A:$A,0),2)/2</f>
        <v>5.7720315555255884E-2</v>
      </c>
      <c r="E600">
        <f>INDEX('[1]population_%'!$1:$1048576,MATCH(Activités_Home_Ho!$A600,'[1]population_%'!$A:$A,0),9)*INDEX([1]Home_Ho!$1:$1048576,MATCH(Activités_Home_Ho!$C600,[1]Home_Ho!$A:$A,0),3)/5</f>
        <v>0.59253603937698063</v>
      </c>
      <c r="F600">
        <f>INDEX('[1]population_%'!$1:$1048576,MATCH(Activités_Home_Ho!$A600,'[1]population_%'!$A:$A,0),9)*INDEX([1]Home_Ho!$1:$1048576,MATCH(Activités_Home_Ho!$C600,[1]Home_Ho!$A:$A,0),3)/5</f>
        <v>0.59253603937698063</v>
      </c>
      <c r="G600">
        <f>INDEX('[1]population_%'!$1:$1048576,MATCH(Activités_Home_Ho!$A600,'[1]population_%'!$A:$A,0),9)*INDEX([1]Home_Ho!$1:$1048576,MATCH(Activités_Home_Ho!$C600,[1]Home_Ho!$A:$A,0),3)/5</f>
        <v>0.59253603937698063</v>
      </c>
      <c r="H600">
        <f>INDEX('[1]population_%'!$1:$1048576,MATCH(Activités_Home_Ho!$A600,'[1]population_%'!$A:$A,0),9)*INDEX([1]Home_Ho!$1:$1048576,MATCH(Activités_Home_Ho!$C600,[1]Home_Ho!$A:$A,0),3)/5</f>
        <v>0.59253603937698063</v>
      </c>
      <c r="I600">
        <f>INDEX('[1]population_%'!$1:$1048576,MATCH(Activités_Home_Ho!$A600,'[1]population_%'!$A:$A,0),9)*INDEX([1]Home_Ho!$1:$1048576,MATCH(Activités_Home_Ho!$C600,[1]Home_Ho!$A:$A,0),3)/5</f>
        <v>0.59253603937698063</v>
      </c>
      <c r="J600">
        <f>INDEX('[1]population_%'!$1:$1048576,MATCH(Activités_Home_Ho!$A600,'[1]population_%'!$A:$A,0),9)*INDEX([1]Home_Ho!$1:$1048576,MATCH(Activités_Home_Ho!$C600,[1]Home_Ho!$A:$A,0),4)/5</f>
        <v>1.660746679252916</v>
      </c>
      <c r="K600">
        <f>INDEX('[1]population_%'!$1:$1048576,MATCH(Activités_Home_Ho!$A600,'[1]population_%'!$A:$A,0),9)*INDEX([1]Home_Ho!$1:$1048576,MATCH(Activités_Home_Ho!$C600,[1]Home_Ho!$A:$A,0),4)/5</f>
        <v>1.660746679252916</v>
      </c>
      <c r="L600">
        <f>INDEX('[1]population_%'!$1:$1048576,MATCH(Activités_Home_Ho!$A600,'[1]population_%'!$A:$A,0),9)*INDEX([1]Home_Ho!$1:$1048576,MATCH(Activités_Home_Ho!$C600,[1]Home_Ho!$A:$A,0),4)/5</f>
        <v>1.660746679252916</v>
      </c>
      <c r="M600">
        <f>INDEX('[1]population_%'!$1:$1048576,MATCH(Activités_Home_Ho!$A600,'[1]population_%'!$A:$A,0),9)*INDEX([1]Home_Ho!$1:$1048576,MATCH(Activités_Home_Ho!$C600,[1]Home_Ho!$A:$A,0),4)/5</f>
        <v>1.660746679252916</v>
      </c>
      <c r="N600">
        <f>INDEX('[1]population_%'!$1:$1048576,MATCH(Activités_Home_Ho!$A600,'[1]population_%'!$A:$A,0),9)*INDEX([1]Home_Ho!$1:$1048576,MATCH(Activités_Home_Ho!$C600,[1]Home_Ho!$A:$A,0),4)/5</f>
        <v>1.660746679252916</v>
      </c>
      <c r="O600">
        <f>INDEX('[1]population_%'!$1:$1048576,MATCH(Activités_Home_Ho!$A600,'[1]population_%'!$A:$A,0),9)*INDEX([1]Home_Ho!$1:$1048576,MATCH(Activités_Home_Ho!$C600,[1]Home_Ho!$A:$A,0),5)/5</f>
        <v>2.1562533881734205</v>
      </c>
      <c r="P600">
        <f>INDEX('[1]population_%'!$1:$1048576,MATCH(Activités_Home_Ho!$A600,'[1]population_%'!$A:$A,0),9)*INDEX([1]Home_Ho!$1:$1048576,MATCH(Activités_Home_Ho!$C600,[1]Home_Ho!$A:$A,0),5)/5</f>
        <v>2.1562533881734205</v>
      </c>
      <c r="Q600">
        <f>INDEX('[1]population_%'!$1:$1048576,MATCH(Activités_Home_Ho!$A600,'[1]population_%'!$A:$A,0),9)*INDEX([1]Home_Ho!$1:$1048576,MATCH(Activités_Home_Ho!$C600,[1]Home_Ho!$A:$A,0),5)/5</f>
        <v>2.1562533881734205</v>
      </c>
      <c r="R600">
        <f>INDEX('[1]population_%'!$1:$1048576,MATCH(Activités_Home_Ho!$A600,'[1]population_%'!$A:$A,0),9)*INDEX([1]Home_Ho!$1:$1048576,MATCH(Activités_Home_Ho!$C600,[1]Home_Ho!$A:$A,0),5)/5</f>
        <v>2.1562533881734205</v>
      </c>
      <c r="S600">
        <f>INDEX('[1]population_%'!$1:$1048576,MATCH(Activités_Home_Ho!$A600,'[1]population_%'!$A:$A,0),9)*INDEX([1]Home_Ho!$1:$1048576,MATCH(Activités_Home_Ho!$C600,[1]Home_Ho!$A:$A,0),5)/5</f>
        <v>2.1562533881734205</v>
      </c>
      <c r="T600">
        <f>INDEX('[1]population_%'!$1:$1048576,MATCH(Activités_Home_Ho!$A600,'[1]population_%'!$A:$A,0),9)*INDEX([1]Home_Ho!$1:$1048576,MATCH(Activités_Home_Ho!$C600,[1]Home_Ho!$A:$A,0),6)/5</f>
        <v>2.3500752477917874</v>
      </c>
      <c r="U600">
        <f>INDEX('[1]population_%'!$1:$1048576,MATCH(Activités_Home_Ho!$A600,'[1]population_%'!$A:$A,0),9)*INDEX([1]Home_Ho!$1:$1048576,MATCH(Activités_Home_Ho!$C600,[1]Home_Ho!$A:$A,0),6)/5</f>
        <v>2.3500752477917874</v>
      </c>
      <c r="V600">
        <f>INDEX('[1]population_%'!$1:$1048576,MATCH(Activités_Home_Ho!$A600,'[1]population_%'!$A:$A,0),9)*INDEX([1]Home_Ho!$1:$1048576,MATCH(Activités_Home_Ho!$C600,[1]Home_Ho!$A:$A,0),6)/5</f>
        <v>2.3500752477917874</v>
      </c>
      <c r="W600">
        <f>INDEX('[1]population_%'!$1:$1048576,MATCH(Activités_Home_Ho!$A600,'[1]population_%'!$A:$A,0),9)*INDEX([1]Home_Ho!$1:$1048576,MATCH(Activités_Home_Ho!$C600,[1]Home_Ho!$A:$A,0),6)/5</f>
        <v>2.3500752477917874</v>
      </c>
      <c r="X600">
        <f>INDEX('[1]population_%'!$1:$1048576,MATCH(Activités_Home_Ho!$A600,'[1]population_%'!$A:$A,0),9)*INDEX([1]Home_Ho!$1:$1048576,MATCH(Activités_Home_Ho!$C600,[1]Home_Ho!$A:$A,0),6)/5</f>
        <v>2.3500752477917874</v>
      </c>
      <c r="Y600">
        <f>INDEX('[1]population_%'!$1:$1048576,MATCH(Activités_Home_Ho!$A600,'[1]population_%'!$A:$A,0),9)*INDEX([1]Home_Ho!$1:$1048576,MATCH(Activités_Home_Ho!$C600,[1]Home_Ho!$A:$A,0),7)/5</f>
        <v>2.6517600970939248</v>
      </c>
      <c r="Z600">
        <f>INDEX('[1]population_%'!$1:$1048576,MATCH(Activités_Home_Ho!$A600,'[1]population_%'!$A:$A,0),9)*INDEX([1]Home_Ho!$1:$1048576,MATCH(Activités_Home_Ho!$C600,[1]Home_Ho!$A:$A,0),7)/5</f>
        <v>2.6517600970939248</v>
      </c>
      <c r="AA600">
        <f>INDEX('[1]population_%'!$1:$1048576,MATCH(Activités_Home_Ho!$A600,'[1]population_%'!$A:$A,0),9)*INDEX([1]Home_Ho!$1:$1048576,MATCH(Activités_Home_Ho!$C600,[1]Home_Ho!$A:$A,0),7)/5</f>
        <v>2.6517600970939248</v>
      </c>
      <c r="AB600">
        <f>INDEX('[1]population_%'!$1:$1048576,MATCH(Activités_Home_Ho!$A600,'[1]population_%'!$A:$A,0),9)*INDEX([1]Home_Ho!$1:$1048576,MATCH(Activités_Home_Ho!$C600,[1]Home_Ho!$A:$A,0),7)/5</f>
        <v>2.6517600970939248</v>
      </c>
      <c r="AC600">
        <f>INDEX('[1]population_%'!$1:$1048576,MATCH(Activités_Home_Ho!$A600,'[1]population_%'!$A:$A,0),9)*INDEX([1]Home_Ho!$1:$1048576,MATCH(Activités_Home_Ho!$C600,[1]Home_Ho!$A:$A,0),7)/5</f>
        <v>2.6517600970939248</v>
      </c>
      <c r="AD600">
        <f>INDEX('[1]population_%'!$1:$1048576,MATCH(Activités_Home_Ho!$A600,'[1]population_%'!$A:$A,0),9)*INDEX([1]Home_Ho!$1:$1048576,MATCH(Activités_Home_Ho!$C600,[1]Home_Ho!$A:$A,0),8)/5</f>
        <v>2.8481275706290878</v>
      </c>
      <c r="AE600">
        <f>INDEX('[1]population_%'!$1:$1048576,MATCH(Activités_Home_Ho!$A600,'[1]population_%'!$A:$A,0),9)*INDEX([1]Home_Ho!$1:$1048576,MATCH(Activités_Home_Ho!$C600,[1]Home_Ho!$A:$A,0),8)/5</f>
        <v>2.8481275706290878</v>
      </c>
      <c r="AF600">
        <f>INDEX('[1]population_%'!$1:$1048576,MATCH(Activités_Home_Ho!$A600,'[1]population_%'!$A:$A,0),9)*INDEX([1]Home_Ho!$1:$1048576,MATCH(Activités_Home_Ho!$C600,[1]Home_Ho!$A:$A,0),8)/5</f>
        <v>2.8481275706290878</v>
      </c>
      <c r="AG600">
        <f>INDEX('[1]population_%'!$1:$1048576,MATCH(Activités_Home_Ho!$A600,'[1]population_%'!$A:$A,0),9)*INDEX([1]Home_Ho!$1:$1048576,MATCH(Activités_Home_Ho!$C600,[1]Home_Ho!$A:$A,0),8)/5</f>
        <v>2.8481275706290878</v>
      </c>
      <c r="AH600">
        <f>INDEX('[1]population_%'!$1:$1048576,MATCH(Activités_Home_Ho!$A600,'[1]population_%'!$A:$A,0),9)*INDEX([1]Home_Ho!$1:$1048576,MATCH(Activités_Home_Ho!$C600,[1]Home_Ho!$A:$A,0),8)/5</f>
        <v>2.8481275706290878</v>
      </c>
      <c r="AI600">
        <f>INDEX('[1]population_%'!$1:$1048576,MATCH(Activités_Home_Ho!$A600,'[1]population_%'!$A:$A,0),9)*INDEX([1]Home_Ho!$1:$1048576,MATCH(Activités_Home_Ho!$C600,[1]Home_Ho!$A:$A,0),9)/5</f>
        <v>2.7431653968039913</v>
      </c>
      <c r="AJ600">
        <f>INDEX('[1]population_%'!$1:$1048576,MATCH(Activités_Home_Ho!$A600,'[1]population_%'!$A:$A,0),9)*INDEX([1]Home_Ho!$1:$1048576,MATCH(Activités_Home_Ho!$C600,[1]Home_Ho!$A:$A,0),9)/5</f>
        <v>2.7431653968039913</v>
      </c>
      <c r="AK600">
        <f>INDEX('[1]population_%'!$1:$1048576,MATCH(Activités_Home_Ho!$A600,'[1]population_%'!$A:$A,0),9)*INDEX([1]Home_Ho!$1:$1048576,MATCH(Activités_Home_Ho!$C600,[1]Home_Ho!$A:$A,0),9)/5</f>
        <v>2.7431653968039913</v>
      </c>
      <c r="AL600">
        <f>INDEX('[1]population_%'!$1:$1048576,MATCH(Activités_Home_Ho!$A600,'[1]population_%'!$A:$A,0),9)*INDEX([1]Home_Ho!$1:$1048576,MATCH(Activités_Home_Ho!$C600,[1]Home_Ho!$A:$A,0),9)/5</f>
        <v>2.7431653968039913</v>
      </c>
      <c r="AM600">
        <f>INDEX('[1]population_%'!$1:$1048576,MATCH(Activités_Home_Ho!$A600,'[1]population_%'!$A:$A,0),9)*INDEX([1]Home_Ho!$1:$1048576,MATCH(Activités_Home_Ho!$C600,[1]Home_Ho!$A:$A,0),9)/5</f>
        <v>2.7431653968039913</v>
      </c>
      <c r="AN600">
        <f>INDEX('[1]population_%'!$1:$1048576,MATCH(Activités_Home_Ho!$A600,'[1]population_%'!$A:$A,0),9)*INDEX([1]Home_Ho!$1:$1048576,MATCH(Activités_Home_Ho!$C600,[1]Home_Ho!$A:$A,0),10)/5</f>
        <v>2.8573036207942826</v>
      </c>
      <c r="AO600">
        <f>INDEX('[1]population_%'!$1:$1048576,MATCH(Activités_Home_Ho!$A600,'[1]population_%'!$A:$A,0),9)*INDEX([1]Home_Ho!$1:$1048576,MATCH(Activités_Home_Ho!$C600,[1]Home_Ho!$A:$A,0),10)/5</f>
        <v>2.8573036207942826</v>
      </c>
      <c r="AP600">
        <f>INDEX('[1]population_%'!$1:$1048576,MATCH(Activités_Home_Ho!$A600,'[1]population_%'!$A:$A,0),9)*INDEX([1]Home_Ho!$1:$1048576,MATCH(Activités_Home_Ho!$C600,[1]Home_Ho!$A:$A,0),10)/5</f>
        <v>2.8573036207942826</v>
      </c>
      <c r="AQ600">
        <f>INDEX('[1]population_%'!$1:$1048576,MATCH(Activités_Home_Ho!$A600,'[1]population_%'!$A:$A,0),9)*INDEX([1]Home_Ho!$1:$1048576,MATCH(Activités_Home_Ho!$C600,[1]Home_Ho!$A:$A,0),10)/5</f>
        <v>2.8573036207942826</v>
      </c>
      <c r="AR600">
        <f>INDEX('[1]population_%'!$1:$1048576,MATCH(Activités_Home_Ho!$A600,'[1]population_%'!$A:$A,0),9)*INDEX([1]Home_Ho!$1:$1048576,MATCH(Activités_Home_Ho!$C600,[1]Home_Ho!$A:$A,0),10)/5</f>
        <v>2.8573036207942826</v>
      </c>
      <c r="AS600">
        <f>INDEX('[1]population_%'!$1:$1048576,MATCH(Activités_Home_Ho!$A600,'[1]population_%'!$A:$A,0),9)*INDEX([1]Home_Ho!$1:$1048576,MATCH(Activités_Home_Ho!$C600,[1]Home_Ho!$A:$A,0),11)/5</f>
        <v>2.759267884835817</v>
      </c>
      <c r="AT600">
        <f>INDEX('[1]population_%'!$1:$1048576,MATCH(Activités_Home_Ho!$A600,'[1]population_%'!$A:$A,0),9)*INDEX([1]Home_Ho!$1:$1048576,MATCH(Activités_Home_Ho!$C600,[1]Home_Ho!$A:$A,0),11)/5</f>
        <v>2.759267884835817</v>
      </c>
      <c r="AU600">
        <f>INDEX('[1]population_%'!$1:$1048576,MATCH(Activités_Home_Ho!$A600,'[1]population_%'!$A:$A,0),9)*INDEX([1]Home_Ho!$1:$1048576,MATCH(Activités_Home_Ho!$C600,[1]Home_Ho!$A:$A,0),11)/5</f>
        <v>2.759267884835817</v>
      </c>
      <c r="AV600">
        <f>INDEX('[1]population_%'!$1:$1048576,MATCH(Activités_Home_Ho!$A600,'[1]population_%'!$A:$A,0),9)*INDEX([1]Home_Ho!$1:$1048576,MATCH(Activités_Home_Ho!$C600,[1]Home_Ho!$A:$A,0),11)/5</f>
        <v>2.759267884835817</v>
      </c>
      <c r="AW600">
        <f>INDEX('[1]population_%'!$1:$1048576,MATCH(Activités_Home_Ho!$A600,'[1]population_%'!$A:$A,0),9)*INDEX([1]Home_Ho!$1:$1048576,MATCH(Activités_Home_Ho!$C600,[1]Home_Ho!$A:$A,0),12)/5</f>
        <v>1.1441646551142877</v>
      </c>
      <c r="AX600">
        <f>INDEX('[1]population_%'!$1:$1048576,MATCH(Activités_Home_Ho!$A600,'[1]population_%'!$A:$A,0),9)*INDEX([1]Home_Ho!$1:$1048576,MATCH(Activités_Home_Ho!$C600,[1]Home_Ho!$A:$A,0),12)/5</f>
        <v>1.1441646551142877</v>
      </c>
      <c r="AY600">
        <f>INDEX('[1]population_%'!$1:$1048576,MATCH(Activités_Home_Ho!$A600,'[1]population_%'!$A:$A,0),9)*INDEX([1]Home_Ho!$1:$1048576,MATCH(Activités_Home_Ho!$C600,[1]Home_Ho!$A:$A,0),12)/5</f>
        <v>1.1441646551142877</v>
      </c>
      <c r="AZ600">
        <f>INDEX('[1]population_%'!$1:$1048576,MATCH(Activités_Home_Ho!$A600,'[1]population_%'!$A:$A,0),9)*INDEX([1]Home_Ho!$1:$1048576,MATCH(Activités_Home_Ho!$C600,[1]Home_Ho!$A:$A,0),12)/5</f>
        <v>1.1441646551142877</v>
      </c>
      <c r="BA600">
        <f>INDEX('[1]population_%'!$1:$1048576,MATCH(Activités_Home_Ho!$A600,'[1]population_%'!$A:$A,0),9)*INDEX([1]Home_Ho!$1:$1048576,MATCH(Activités_Home_Ho!$C600,[1]Home_Ho!$A:$A,0),12)/5</f>
        <v>1.1441646551142877</v>
      </c>
      <c r="BB600">
        <f>INDEX('[1]population_%'!$1:$1048576,MATCH(Activités_Home_Ho!$A600,'[1]population_%'!$A:$A,0),9)*INDEX([1]Home_Ho!$1:$1048576,MATCH(Activités_Home_Ho!$C600,[1]Home_Ho!$A:$A,0),12)/5</f>
        <v>1.1441646551142877</v>
      </c>
      <c r="BC600">
        <f>INDEX('[1]population_%'!$1:$1048576,MATCH(Activités_Home_Ho!$A600,'[1]population_%'!$A:$A,0),9)*INDEX([1]Home_Ho!$1:$1048576,MATCH(Activités_Home_Ho!$C600,[1]Home_Ho!$A:$A,0),13)/5</f>
        <v>0.71111428764075246</v>
      </c>
      <c r="BD600">
        <f>INDEX('[1]population_%'!$1:$1048576,MATCH(Activités_Home_Ho!$A600,'[1]population_%'!$A:$A,0),9)*INDEX([1]Home_Ho!$1:$1048576,MATCH(Activités_Home_Ho!$C600,[1]Home_Ho!$A:$A,0),13)/5</f>
        <v>0.71111428764075246</v>
      </c>
      <c r="BE600">
        <f>INDEX('[1]population_%'!$1:$1048576,MATCH(Activités_Home_Ho!$A600,'[1]population_%'!$A:$A,0),9)*INDEX([1]Home_Ho!$1:$1048576,MATCH(Activités_Home_Ho!$C600,[1]Home_Ho!$A:$A,0),13)/5</f>
        <v>0.71111428764075246</v>
      </c>
      <c r="BF600">
        <f>INDEX('[1]population_%'!$1:$1048576,MATCH(Activités_Home_Ho!$A600,'[1]population_%'!$A:$A,0),9)*INDEX([1]Home_Ho!$1:$1048576,MATCH(Activités_Home_Ho!$C600,[1]Home_Ho!$A:$A,0),13)/5</f>
        <v>0.71111428764075246</v>
      </c>
      <c r="BG600">
        <f>INDEX('[1]population_%'!$1:$1048576,MATCH(Activités_Home_Ho!$A600,'[1]population_%'!$A:$A,0),9)*INDEX([1]Home_Ho!$1:$1048576,MATCH(Activités_Home_Ho!$C600,[1]Home_Ho!$A:$A,0),13)/5</f>
        <v>0.71111428764075246</v>
      </c>
      <c r="BH600">
        <f>INDEX('[1]population_%'!$1:$1048576,MATCH(Activités_Home_Ho!$A600,'[1]population_%'!$A:$A,0),9)*INDEX([1]Home_Ho!$1:$1048576,MATCH(Activités_Home_Ho!$C600,[1]Home_Ho!$A:$A,0),14)/5</f>
        <v>0.37402764479805811</v>
      </c>
      <c r="BI600">
        <f>INDEX('[1]population_%'!$1:$1048576,MATCH(Activités_Home_Ho!$A600,'[1]population_%'!$A:$A,0),9)*INDEX([1]Home_Ho!$1:$1048576,MATCH(Activités_Home_Ho!$C600,[1]Home_Ho!$A:$A,0),14)/5</f>
        <v>0.37402764479805811</v>
      </c>
      <c r="BJ600">
        <f>INDEX('[1]population_%'!$1:$1048576,MATCH(Activités_Home_Ho!$A600,'[1]population_%'!$A:$A,0),9)*INDEX([1]Home_Ho!$1:$1048576,MATCH(Activités_Home_Ho!$C600,[1]Home_Ho!$A:$A,0),14)/5</f>
        <v>0.37402764479805811</v>
      </c>
      <c r="BK600">
        <f>INDEX('[1]population_%'!$1:$1048576,MATCH(Activités_Home_Ho!$A600,'[1]population_%'!$A:$A,0),9)*INDEX([1]Home_Ho!$1:$1048576,MATCH(Activités_Home_Ho!$C600,[1]Home_Ho!$A:$A,0),14)/5</f>
        <v>0.37402764479805811</v>
      </c>
      <c r="BL600">
        <f>INDEX('[1]population_%'!$1:$1048576,MATCH(Activités_Home_Ho!$A600,'[1]population_%'!$A:$A,0),9)*INDEX([1]Home_Ho!$1:$1048576,MATCH(Activités_Home_Ho!$C600,[1]Home_Ho!$A:$A,0),14)/5</f>
        <v>0.37402764479805811</v>
      </c>
      <c r="BM600">
        <f>INDEX('[1]population_%'!$1:$1048576,MATCH(Activités_Home_Ho!$A600,'[1]population_%'!$A:$A,0),9)*INDEX([1]Home_Ho!$1:$1048576,MATCH(Activités_Home_Ho!$C600,[1]Home_Ho!$A:$A,0),15)/15</f>
        <v>9.3122109095812824E-2</v>
      </c>
      <c r="BN600">
        <f>INDEX('[1]population_%'!$1:$1048576,MATCH(Activités_Home_Ho!$A600,'[1]population_%'!$A:$A,0),9)*INDEX([1]Home_Ho!$1:$1048576,MATCH(Activités_Home_Ho!$C600,[1]Home_Ho!$A:$A,0),15)/15</f>
        <v>9.3122109095812824E-2</v>
      </c>
      <c r="BO600">
        <f>INDEX('[1]population_%'!$1:$1048576,MATCH(Activités_Home_Ho!$A600,'[1]population_%'!$A:$A,0),9)*INDEX([1]Home_Ho!$1:$1048576,MATCH(Activités_Home_Ho!$C600,[1]Home_Ho!$A:$A,0),15)/15</f>
        <v>9.3122109095812824E-2</v>
      </c>
      <c r="BP600">
        <f>INDEX('[1]population_%'!$1:$1048576,MATCH(Activités_Home_Ho!$A600,'[1]population_%'!$A:$A,0),9)*INDEX([1]Home_Ho!$1:$1048576,MATCH(Activités_Home_Ho!$C600,[1]Home_Ho!$A:$A,0),15)/15</f>
        <v>9.3122109095812824E-2</v>
      </c>
      <c r="BQ600">
        <f>INDEX('[1]population_%'!$1:$1048576,MATCH(Activités_Home_Ho!$A600,'[1]population_%'!$A:$A,0),9)*INDEX([1]Home_Ho!$1:$1048576,MATCH(Activités_Home_Ho!$C600,[1]Home_Ho!$A:$A,0),15)/15</f>
        <v>9.3122109095812824E-2</v>
      </c>
      <c r="BR600">
        <f>INDEX('[1]population_%'!$1:$1048576,MATCH(Activités_Home_Ho!$A600,'[1]population_%'!$A:$A,0),9)*INDEX([1]Home_Ho!$1:$1048576,MATCH(Activités_Home_Ho!$C600,[1]Home_Ho!$A:$A,0),15)/15</f>
        <v>9.3122109095812824E-2</v>
      </c>
      <c r="BS600">
        <f>INDEX('[1]population_%'!$1:$1048576,MATCH(Activités_Home_Ho!$A600,'[1]population_%'!$A:$A,0),9)*INDEX([1]Home_Ho!$1:$1048576,MATCH(Activités_Home_Ho!$C600,[1]Home_Ho!$A:$A,0),15)/15</f>
        <v>9.3122109095812824E-2</v>
      </c>
      <c r="BT600">
        <f>INDEX('[1]population_%'!$1:$1048576,MATCH(Activités_Home_Ho!$A600,'[1]population_%'!$A:$A,0),9)*INDEX([1]Home_Ho!$1:$1048576,MATCH(Activités_Home_Ho!$C600,[1]Home_Ho!$A:$A,0),15)/15</f>
        <v>9.3122109095812824E-2</v>
      </c>
      <c r="BU600">
        <f>INDEX('[1]population_%'!$1:$1048576,MATCH(Activités_Home_Ho!$A600,'[1]population_%'!$A:$A,0),9)*INDEX([1]Home_Ho!$1:$1048576,MATCH(Activités_Home_Ho!$C600,[1]Home_Ho!$A:$A,0),15)/15</f>
        <v>9.3122109095812824E-2</v>
      </c>
      <c r="BV600">
        <f>INDEX('[1]population_%'!$1:$1048576,MATCH(Activités_Home_Ho!$A600,'[1]population_%'!$A:$A,0),9)*INDEX([1]Home_Ho!$1:$1048576,MATCH(Activités_Home_Ho!$C600,[1]Home_Ho!$A:$A,0),15)/15</f>
        <v>9.3122109095812824E-2</v>
      </c>
      <c r="BW600">
        <f>INDEX('[1]population_%'!$1:$1048576,MATCH(Activités_Home_Ho!$A600,'[1]population_%'!$A:$A,0),9)*INDEX([1]Home_Ho!$1:$1048576,MATCH(Activités_Home_Ho!$C600,[1]Home_Ho!$A:$A,0),15)/15</f>
        <v>9.3122109095812824E-2</v>
      </c>
      <c r="BX600">
        <f>INDEX('[1]population_%'!$1:$1048576,MATCH(Activités_Home_Ho!$A600,'[1]population_%'!$A:$A,0),9)*INDEX([1]Home_Ho!$1:$1048576,MATCH(Activités_Home_Ho!$C600,[1]Home_Ho!$A:$A,0),15)/15</f>
        <v>9.3122109095812824E-2</v>
      </c>
      <c r="BY600">
        <f>INDEX('[1]population_%'!$1:$1048576,MATCH(Activités_Home_Ho!$A600,'[1]population_%'!$A:$A,0),9)*INDEX([1]Home_Ho!$1:$1048576,MATCH(Activités_Home_Ho!$C600,[1]Home_Ho!$A:$A,0),15)/15</f>
        <v>9.3122109095812824E-2</v>
      </c>
      <c r="BZ600">
        <f>INDEX('[1]population_%'!$1:$1048576,MATCH(Activités_Home_Ho!$A600,'[1]population_%'!$A:$A,0),9)*INDEX([1]Home_Ho!$1:$1048576,MATCH(Activités_Home_Ho!$C600,[1]Home_Ho!$A:$A,0),15)/15</f>
        <v>9.3122109095812824E-2</v>
      </c>
      <c r="CA600">
        <f>INDEX('[1]population_%'!$1:$1048576,MATCH(Activités_Home_Ho!$A600,'[1]population_%'!$A:$A,0),9)*INDEX([1]Home_Ho!$1:$1048576,MATCH(Activités_Home_Ho!$C600,[1]Home_Ho!$A:$A,0),15)/15</f>
        <v>9.3122109095812824E-2</v>
      </c>
    </row>
    <row r="601" spans="1:79" x14ac:dyDescent="0.35">
      <c r="A601" s="1" t="s">
        <v>1182</v>
      </c>
      <c r="B601" s="1" t="s">
        <v>1183</v>
      </c>
      <c r="C601" t="str">
        <f>INDEX([1]bruxelles_parsed_lat_long!$1:$1048576,MATCH($A601,[1]bruxelles_parsed_lat_long!$E:$E,0),9)</f>
        <v>Uccle</v>
      </c>
      <c r="D601">
        <f>INDEX('[1]population_%'!$1:$1048576,MATCH(Activités_Home_Ho!$A601,'[1]population_%'!$A:$A,0),9)*INDEX([1]Home_Ho!$1:$1048576,MATCH(Activités_Home_Ho!$C601,[1]Home_Ho!$A:$A,0),2)/2</f>
        <v>6.1051176589575894E-2</v>
      </c>
      <c r="E601">
        <f>INDEX('[1]population_%'!$1:$1048576,MATCH(Activités_Home_Ho!$A601,'[1]population_%'!$A:$A,0),9)*INDEX([1]Home_Ho!$1:$1048576,MATCH(Activités_Home_Ho!$C601,[1]Home_Ho!$A:$A,0),3)/5</f>
        <v>0.62672946306160526</v>
      </c>
      <c r="F601">
        <f>INDEX('[1]population_%'!$1:$1048576,MATCH(Activités_Home_Ho!$A601,'[1]population_%'!$A:$A,0),9)*INDEX([1]Home_Ho!$1:$1048576,MATCH(Activités_Home_Ho!$C601,[1]Home_Ho!$A:$A,0),3)/5</f>
        <v>0.62672946306160526</v>
      </c>
      <c r="G601">
        <f>INDEX('[1]population_%'!$1:$1048576,MATCH(Activités_Home_Ho!$A601,'[1]population_%'!$A:$A,0),9)*INDEX([1]Home_Ho!$1:$1048576,MATCH(Activités_Home_Ho!$C601,[1]Home_Ho!$A:$A,0),3)/5</f>
        <v>0.62672946306160526</v>
      </c>
      <c r="H601">
        <f>INDEX('[1]population_%'!$1:$1048576,MATCH(Activités_Home_Ho!$A601,'[1]population_%'!$A:$A,0),9)*INDEX([1]Home_Ho!$1:$1048576,MATCH(Activités_Home_Ho!$C601,[1]Home_Ho!$A:$A,0),3)/5</f>
        <v>0.62672946306160526</v>
      </c>
      <c r="I601">
        <f>INDEX('[1]population_%'!$1:$1048576,MATCH(Activités_Home_Ho!$A601,'[1]population_%'!$A:$A,0),9)*INDEX([1]Home_Ho!$1:$1048576,MATCH(Activités_Home_Ho!$C601,[1]Home_Ho!$A:$A,0),3)/5</f>
        <v>0.62672946306160526</v>
      </c>
      <c r="J601">
        <f>INDEX('[1]population_%'!$1:$1048576,MATCH(Activités_Home_Ho!$A601,'[1]population_%'!$A:$A,0),9)*INDEX([1]Home_Ho!$1:$1048576,MATCH(Activités_Home_Ho!$C601,[1]Home_Ho!$A:$A,0),4)/5</f>
        <v>1.7565832378126895</v>
      </c>
      <c r="K601">
        <f>INDEX('[1]population_%'!$1:$1048576,MATCH(Activités_Home_Ho!$A601,'[1]population_%'!$A:$A,0),9)*INDEX([1]Home_Ho!$1:$1048576,MATCH(Activités_Home_Ho!$C601,[1]Home_Ho!$A:$A,0),4)/5</f>
        <v>1.7565832378126895</v>
      </c>
      <c r="L601">
        <f>INDEX('[1]population_%'!$1:$1048576,MATCH(Activités_Home_Ho!$A601,'[1]population_%'!$A:$A,0),9)*INDEX([1]Home_Ho!$1:$1048576,MATCH(Activités_Home_Ho!$C601,[1]Home_Ho!$A:$A,0),4)/5</f>
        <v>1.7565832378126895</v>
      </c>
      <c r="M601">
        <f>INDEX('[1]population_%'!$1:$1048576,MATCH(Activités_Home_Ho!$A601,'[1]population_%'!$A:$A,0),9)*INDEX([1]Home_Ho!$1:$1048576,MATCH(Activités_Home_Ho!$C601,[1]Home_Ho!$A:$A,0),4)/5</f>
        <v>1.7565832378126895</v>
      </c>
      <c r="N601">
        <f>INDEX('[1]population_%'!$1:$1048576,MATCH(Activités_Home_Ho!$A601,'[1]population_%'!$A:$A,0),9)*INDEX([1]Home_Ho!$1:$1048576,MATCH(Activités_Home_Ho!$C601,[1]Home_Ho!$A:$A,0),4)/5</f>
        <v>1.7565832378126895</v>
      </c>
      <c r="O601">
        <f>INDEX('[1]population_%'!$1:$1048576,MATCH(Activités_Home_Ho!$A601,'[1]population_%'!$A:$A,0),9)*INDEX([1]Home_Ho!$1:$1048576,MATCH(Activités_Home_Ho!$C601,[1]Home_Ho!$A:$A,0),5)/5</f>
        <v>2.2806841076124336</v>
      </c>
      <c r="P601">
        <f>INDEX('[1]population_%'!$1:$1048576,MATCH(Activités_Home_Ho!$A601,'[1]population_%'!$A:$A,0),9)*INDEX([1]Home_Ho!$1:$1048576,MATCH(Activités_Home_Ho!$C601,[1]Home_Ho!$A:$A,0),5)/5</f>
        <v>2.2806841076124336</v>
      </c>
      <c r="Q601">
        <f>INDEX('[1]population_%'!$1:$1048576,MATCH(Activités_Home_Ho!$A601,'[1]population_%'!$A:$A,0),9)*INDEX([1]Home_Ho!$1:$1048576,MATCH(Activités_Home_Ho!$C601,[1]Home_Ho!$A:$A,0),5)/5</f>
        <v>2.2806841076124336</v>
      </c>
      <c r="R601">
        <f>INDEX('[1]population_%'!$1:$1048576,MATCH(Activités_Home_Ho!$A601,'[1]population_%'!$A:$A,0),9)*INDEX([1]Home_Ho!$1:$1048576,MATCH(Activités_Home_Ho!$C601,[1]Home_Ho!$A:$A,0),5)/5</f>
        <v>2.2806841076124336</v>
      </c>
      <c r="S601">
        <f>INDEX('[1]population_%'!$1:$1048576,MATCH(Activités_Home_Ho!$A601,'[1]population_%'!$A:$A,0),9)*INDEX([1]Home_Ho!$1:$1048576,MATCH(Activités_Home_Ho!$C601,[1]Home_Ho!$A:$A,0),5)/5</f>
        <v>2.2806841076124336</v>
      </c>
      <c r="T601">
        <f>INDEX('[1]population_%'!$1:$1048576,MATCH(Activités_Home_Ho!$A601,'[1]population_%'!$A:$A,0),9)*INDEX([1]Home_Ho!$1:$1048576,MATCH(Activités_Home_Ho!$C601,[1]Home_Ho!$A:$A,0),6)/5</f>
        <v>2.4856908277706609</v>
      </c>
      <c r="U601">
        <f>INDEX('[1]population_%'!$1:$1048576,MATCH(Activités_Home_Ho!$A601,'[1]population_%'!$A:$A,0),9)*INDEX([1]Home_Ho!$1:$1048576,MATCH(Activités_Home_Ho!$C601,[1]Home_Ho!$A:$A,0),6)/5</f>
        <v>2.4856908277706609</v>
      </c>
      <c r="V601">
        <f>INDEX('[1]population_%'!$1:$1048576,MATCH(Activités_Home_Ho!$A601,'[1]population_%'!$A:$A,0),9)*INDEX([1]Home_Ho!$1:$1048576,MATCH(Activités_Home_Ho!$C601,[1]Home_Ho!$A:$A,0),6)/5</f>
        <v>2.4856908277706609</v>
      </c>
      <c r="W601">
        <f>INDEX('[1]population_%'!$1:$1048576,MATCH(Activités_Home_Ho!$A601,'[1]population_%'!$A:$A,0),9)*INDEX([1]Home_Ho!$1:$1048576,MATCH(Activités_Home_Ho!$C601,[1]Home_Ho!$A:$A,0),6)/5</f>
        <v>2.4856908277706609</v>
      </c>
      <c r="X601">
        <f>INDEX('[1]population_%'!$1:$1048576,MATCH(Activités_Home_Ho!$A601,'[1]population_%'!$A:$A,0),9)*INDEX([1]Home_Ho!$1:$1048576,MATCH(Activités_Home_Ho!$C601,[1]Home_Ho!$A:$A,0),6)/5</f>
        <v>2.4856908277706609</v>
      </c>
      <c r="Y601">
        <f>INDEX('[1]population_%'!$1:$1048576,MATCH(Activités_Home_Ho!$A601,'[1]population_%'!$A:$A,0),9)*INDEX([1]Home_Ho!$1:$1048576,MATCH(Activités_Home_Ho!$C601,[1]Home_Ho!$A:$A,0),7)/5</f>
        <v>2.8047849774121771</v>
      </c>
      <c r="Z601">
        <f>INDEX('[1]population_%'!$1:$1048576,MATCH(Activités_Home_Ho!$A601,'[1]population_%'!$A:$A,0),9)*INDEX([1]Home_Ho!$1:$1048576,MATCH(Activités_Home_Ho!$C601,[1]Home_Ho!$A:$A,0),7)/5</f>
        <v>2.8047849774121771</v>
      </c>
      <c r="AA601">
        <f>INDEX('[1]population_%'!$1:$1048576,MATCH(Activités_Home_Ho!$A601,'[1]population_%'!$A:$A,0),9)*INDEX([1]Home_Ho!$1:$1048576,MATCH(Activités_Home_Ho!$C601,[1]Home_Ho!$A:$A,0),7)/5</f>
        <v>2.8047849774121771</v>
      </c>
      <c r="AB601">
        <f>INDEX('[1]population_%'!$1:$1048576,MATCH(Activités_Home_Ho!$A601,'[1]population_%'!$A:$A,0),9)*INDEX([1]Home_Ho!$1:$1048576,MATCH(Activités_Home_Ho!$C601,[1]Home_Ho!$A:$A,0),7)/5</f>
        <v>2.8047849774121771</v>
      </c>
      <c r="AC601">
        <f>INDEX('[1]population_%'!$1:$1048576,MATCH(Activités_Home_Ho!$A601,'[1]population_%'!$A:$A,0),9)*INDEX([1]Home_Ho!$1:$1048576,MATCH(Activités_Home_Ho!$C601,[1]Home_Ho!$A:$A,0),7)/5</f>
        <v>2.8047849774121771</v>
      </c>
      <c r="AD601">
        <f>INDEX('[1]population_%'!$1:$1048576,MATCH(Activités_Home_Ho!$A601,'[1]population_%'!$A:$A,0),9)*INDEX([1]Home_Ho!$1:$1048576,MATCH(Activités_Home_Ho!$C601,[1]Home_Ho!$A:$A,0),8)/5</f>
        <v>3.0124842109994834</v>
      </c>
      <c r="AE601">
        <f>INDEX('[1]population_%'!$1:$1048576,MATCH(Activités_Home_Ho!$A601,'[1]population_%'!$A:$A,0),9)*INDEX([1]Home_Ho!$1:$1048576,MATCH(Activités_Home_Ho!$C601,[1]Home_Ho!$A:$A,0),8)/5</f>
        <v>3.0124842109994834</v>
      </c>
      <c r="AF601">
        <f>INDEX('[1]population_%'!$1:$1048576,MATCH(Activités_Home_Ho!$A601,'[1]population_%'!$A:$A,0),9)*INDEX([1]Home_Ho!$1:$1048576,MATCH(Activités_Home_Ho!$C601,[1]Home_Ho!$A:$A,0),8)/5</f>
        <v>3.0124842109994834</v>
      </c>
      <c r="AG601">
        <f>INDEX('[1]population_%'!$1:$1048576,MATCH(Activités_Home_Ho!$A601,'[1]population_%'!$A:$A,0),9)*INDEX([1]Home_Ho!$1:$1048576,MATCH(Activités_Home_Ho!$C601,[1]Home_Ho!$A:$A,0),8)/5</f>
        <v>3.0124842109994834</v>
      </c>
      <c r="AH601">
        <f>INDEX('[1]population_%'!$1:$1048576,MATCH(Activités_Home_Ho!$A601,'[1]population_%'!$A:$A,0),9)*INDEX([1]Home_Ho!$1:$1048576,MATCH(Activités_Home_Ho!$C601,[1]Home_Ho!$A:$A,0),8)/5</f>
        <v>3.0124842109994834</v>
      </c>
      <c r="AI601">
        <f>INDEX('[1]population_%'!$1:$1048576,MATCH(Activités_Home_Ho!$A601,'[1]population_%'!$A:$A,0),9)*INDEX([1]Home_Ho!$1:$1048576,MATCH(Activités_Home_Ho!$C601,[1]Home_Ho!$A:$A,0),9)/5</f>
        <v>2.9014649944935158</v>
      </c>
      <c r="AJ601">
        <f>INDEX('[1]population_%'!$1:$1048576,MATCH(Activités_Home_Ho!$A601,'[1]population_%'!$A:$A,0),9)*INDEX([1]Home_Ho!$1:$1048576,MATCH(Activités_Home_Ho!$C601,[1]Home_Ho!$A:$A,0),9)/5</f>
        <v>2.9014649944935158</v>
      </c>
      <c r="AK601">
        <f>INDEX('[1]population_%'!$1:$1048576,MATCH(Activités_Home_Ho!$A601,'[1]population_%'!$A:$A,0),9)*INDEX([1]Home_Ho!$1:$1048576,MATCH(Activités_Home_Ho!$C601,[1]Home_Ho!$A:$A,0),9)/5</f>
        <v>2.9014649944935158</v>
      </c>
      <c r="AL601">
        <f>INDEX('[1]population_%'!$1:$1048576,MATCH(Activités_Home_Ho!$A601,'[1]population_%'!$A:$A,0),9)*INDEX([1]Home_Ho!$1:$1048576,MATCH(Activités_Home_Ho!$C601,[1]Home_Ho!$A:$A,0),9)/5</f>
        <v>2.9014649944935158</v>
      </c>
      <c r="AM601">
        <f>INDEX('[1]population_%'!$1:$1048576,MATCH(Activités_Home_Ho!$A601,'[1]population_%'!$A:$A,0),9)*INDEX([1]Home_Ho!$1:$1048576,MATCH(Activités_Home_Ho!$C601,[1]Home_Ho!$A:$A,0),9)/5</f>
        <v>2.9014649944935158</v>
      </c>
      <c r="AN601">
        <f>INDEX('[1]population_%'!$1:$1048576,MATCH(Activités_Home_Ho!$A601,'[1]population_%'!$A:$A,0),9)*INDEX([1]Home_Ho!$1:$1048576,MATCH(Activités_Home_Ho!$C601,[1]Home_Ho!$A:$A,0),10)/5</f>
        <v>3.0221897826624415</v>
      </c>
      <c r="AO601">
        <f>INDEX('[1]population_%'!$1:$1048576,MATCH(Activités_Home_Ho!$A601,'[1]population_%'!$A:$A,0),9)*INDEX([1]Home_Ho!$1:$1048576,MATCH(Activités_Home_Ho!$C601,[1]Home_Ho!$A:$A,0),10)/5</f>
        <v>3.0221897826624415</v>
      </c>
      <c r="AP601">
        <f>INDEX('[1]population_%'!$1:$1048576,MATCH(Activités_Home_Ho!$A601,'[1]population_%'!$A:$A,0),9)*INDEX([1]Home_Ho!$1:$1048576,MATCH(Activités_Home_Ho!$C601,[1]Home_Ho!$A:$A,0),10)/5</f>
        <v>3.0221897826624415</v>
      </c>
      <c r="AQ601">
        <f>INDEX('[1]population_%'!$1:$1048576,MATCH(Activités_Home_Ho!$A601,'[1]population_%'!$A:$A,0),9)*INDEX([1]Home_Ho!$1:$1048576,MATCH(Activités_Home_Ho!$C601,[1]Home_Ho!$A:$A,0),10)/5</f>
        <v>3.0221897826624415</v>
      </c>
      <c r="AR601">
        <f>INDEX('[1]population_%'!$1:$1048576,MATCH(Activités_Home_Ho!$A601,'[1]population_%'!$A:$A,0),9)*INDEX([1]Home_Ho!$1:$1048576,MATCH(Activités_Home_Ho!$C601,[1]Home_Ho!$A:$A,0),10)/5</f>
        <v>3.0221897826624415</v>
      </c>
      <c r="AS601">
        <f>INDEX('[1]population_%'!$1:$1048576,MATCH(Activités_Home_Ho!$A601,'[1]population_%'!$A:$A,0),9)*INDEX([1]Home_Ho!$1:$1048576,MATCH(Activités_Home_Ho!$C601,[1]Home_Ho!$A:$A,0),11)/5</f>
        <v>2.9184967073472232</v>
      </c>
      <c r="AT601">
        <f>INDEX('[1]population_%'!$1:$1048576,MATCH(Activités_Home_Ho!$A601,'[1]population_%'!$A:$A,0),9)*INDEX([1]Home_Ho!$1:$1048576,MATCH(Activités_Home_Ho!$C601,[1]Home_Ho!$A:$A,0),11)/5</f>
        <v>2.9184967073472232</v>
      </c>
      <c r="AU601">
        <f>INDEX('[1]population_%'!$1:$1048576,MATCH(Activités_Home_Ho!$A601,'[1]population_%'!$A:$A,0),9)*INDEX([1]Home_Ho!$1:$1048576,MATCH(Activités_Home_Ho!$C601,[1]Home_Ho!$A:$A,0),11)/5</f>
        <v>2.9184967073472232</v>
      </c>
      <c r="AV601">
        <f>INDEX('[1]population_%'!$1:$1048576,MATCH(Activités_Home_Ho!$A601,'[1]population_%'!$A:$A,0),9)*INDEX([1]Home_Ho!$1:$1048576,MATCH(Activités_Home_Ho!$C601,[1]Home_Ho!$A:$A,0),11)/5</f>
        <v>2.9184967073472232</v>
      </c>
      <c r="AW601">
        <f>INDEX('[1]population_%'!$1:$1048576,MATCH(Activités_Home_Ho!$A601,'[1]population_%'!$A:$A,0),9)*INDEX([1]Home_Ho!$1:$1048576,MATCH(Activités_Home_Ho!$C601,[1]Home_Ho!$A:$A,0),12)/5</f>
        <v>1.210190861483829</v>
      </c>
      <c r="AX601">
        <f>INDEX('[1]population_%'!$1:$1048576,MATCH(Activités_Home_Ho!$A601,'[1]population_%'!$A:$A,0),9)*INDEX([1]Home_Ho!$1:$1048576,MATCH(Activités_Home_Ho!$C601,[1]Home_Ho!$A:$A,0),12)/5</f>
        <v>1.210190861483829</v>
      </c>
      <c r="AY601">
        <f>INDEX('[1]population_%'!$1:$1048576,MATCH(Activités_Home_Ho!$A601,'[1]population_%'!$A:$A,0),9)*INDEX([1]Home_Ho!$1:$1048576,MATCH(Activités_Home_Ho!$C601,[1]Home_Ho!$A:$A,0),12)/5</f>
        <v>1.210190861483829</v>
      </c>
      <c r="AZ601">
        <f>INDEX('[1]population_%'!$1:$1048576,MATCH(Activités_Home_Ho!$A601,'[1]population_%'!$A:$A,0),9)*INDEX([1]Home_Ho!$1:$1048576,MATCH(Activités_Home_Ho!$C601,[1]Home_Ho!$A:$A,0),12)/5</f>
        <v>1.210190861483829</v>
      </c>
      <c r="BA601">
        <f>INDEX('[1]population_%'!$1:$1048576,MATCH(Activités_Home_Ho!$A601,'[1]population_%'!$A:$A,0),9)*INDEX([1]Home_Ho!$1:$1048576,MATCH(Activités_Home_Ho!$C601,[1]Home_Ho!$A:$A,0),12)/5</f>
        <v>1.210190861483829</v>
      </c>
      <c r="BB601">
        <f>INDEX('[1]population_%'!$1:$1048576,MATCH(Activités_Home_Ho!$A601,'[1]population_%'!$A:$A,0),9)*INDEX([1]Home_Ho!$1:$1048576,MATCH(Activités_Home_Ho!$C601,[1]Home_Ho!$A:$A,0),12)/5</f>
        <v>1.210190861483829</v>
      </c>
      <c r="BC601">
        <f>INDEX('[1]population_%'!$1:$1048576,MATCH(Activités_Home_Ho!$A601,'[1]population_%'!$A:$A,0),9)*INDEX([1]Home_Ho!$1:$1048576,MATCH(Activités_Home_Ho!$C601,[1]Home_Ho!$A:$A,0),13)/5</f>
        <v>0.75215049558357494</v>
      </c>
      <c r="BD601">
        <f>INDEX('[1]population_%'!$1:$1048576,MATCH(Activités_Home_Ho!$A601,'[1]population_%'!$A:$A,0),9)*INDEX([1]Home_Ho!$1:$1048576,MATCH(Activités_Home_Ho!$C601,[1]Home_Ho!$A:$A,0),13)/5</f>
        <v>0.75215049558357494</v>
      </c>
      <c r="BE601">
        <f>INDEX('[1]population_%'!$1:$1048576,MATCH(Activités_Home_Ho!$A601,'[1]population_%'!$A:$A,0),9)*INDEX([1]Home_Ho!$1:$1048576,MATCH(Activités_Home_Ho!$C601,[1]Home_Ho!$A:$A,0),13)/5</f>
        <v>0.75215049558357494</v>
      </c>
      <c r="BF601">
        <f>INDEX('[1]population_%'!$1:$1048576,MATCH(Activités_Home_Ho!$A601,'[1]population_%'!$A:$A,0),9)*INDEX([1]Home_Ho!$1:$1048576,MATCH(Activités_Home_Ho!$C601,[1]Home_Ho!$A:$A,0),13)/5</f>
        <v>0.75215049558357494</v>
      </c>
      <c r="BG601">
        <f>INDEX('[1]population_%'!$1:$1048576,MATCH(Activités_Home_Ho!$A601,'[1]population_%'!$A:$A,0),9)*INDEX([1]Home_Ho!$1:$1048576,MATCH(Activités_Home_Ho!$C601,[1]Home_Ho!$A:$A,0),13)/5</f>
        <v>0.75215049558357494</v>
      </c>
      <c r="BH601">
        <f>INDEX('[1]population_%'!$1:$1048576,MATCH(Activités_Home_Ho!$A601,'[1]population_%'!$A:$A,0),9)*INDEX([1]Home_Ho!$1:$1048576,MATCH(Activités_Home_Ho!$C601,[1]Home_Ho!$A:$A,0),14)/5</f>
        <v>0.39561162430045177</v>
      </c>
      <c r="BI601">
        <f>INDEX('[1]population_%'!$1:$1048576,MATCH(Activités_Home_Ho!$A601,'[1]population_%'!$A:$A,0),9)*INDEX([1]Home_Ho!$1:$1048576,MATCH(Activités_Home_Ho!$C601,[1]Home_Ho!$A:$A,0),14)/5</f>
        <v>0.39561162430045177</v>
      </c>
      <c r="BJ601">
        <f>INDEX('[1]population_%'!$1:$1048576,MATCH(Activités_Home_Ho!$A601,'[1]population_%'!$A:$A,0),9)*INDEX([1]Home_Ho!$1:$1048576,MATCH(Activités_Home_Ho!$C601,[1]Home_Ho!$A:$A,0),14)/5</f>
        <v>0.39561162430045177</v>
      </c>
      <c r="BK601">
        <f>INDEX('[1]population_%'!$1:$1048576,MATCH(Activités_Home_Ho!$A601,'[1]population_%'!$A:$A,0),9)*INDEX([1]Home_Ho!$1:$1048576,MATCH(Activités_Home_Ho!$C601,[1]Home_Ho!$A:$A,0),14)/5</f>
        <v>0.39561162430045177</v>
      </c>
      <c r="BL601">
        <f>INDEX('[1]population_%'!$1:$1048576,MATCH(Activités_Home_Ho!$A601,'[1]population_%'!$A:$A,0),9)*INDEX([1]Home_Ho!$1:$1048576,MATCH(Activités_Home_Ho!$C601,[1]Home_Ho!$A:$A,0),14)/5</f>
        <v>0.39561162430045177</v>
      </c>
      <c r="BM601">
        <f>INDEX('[1]population_%'!$1:$1048576,MATCH(Activités_Home_Ho!$A601,'[1]population_%'!$A:$A,0),9)*INDEX([1]Home_Ho!$1:$1048576,MATCH(Activités_Home_Ho!$C601,[1]Home_Ho!$A:$A,0),15)/15</f>
        <v>9.8495898231182447E-2</v>
      </c>
      <c r="BN601">
        <f>INDEX('[1]population_%'!$1:$1048576,MATCH(Activités_Home_Ho!$A601,'[1]population_%'!$A:$A,0),9)*INDEX([1]Home_Ho!$1:$1048576,MATCH(Activités_Home_Ho!$C601,[1]Home_Ho!$A:$A,0),15)/15</f>
        <v>9.8495898231182447E-2</v>
      </c>
      <c r="BO601">
        <f>INDEX('[1]population_%'!$1:$1048576,MATCH(Activités_Home_Ho!$A601,'[1]population_%'!$A:$A,0),9)*INDEX([1]Home_Ho!$1:$1048576,MATCH(Activités_Home_Ho!$C601,[1]Home_Ho!$A:$A,0),15)/15</f>
        <v>9.8495898231182447E-2</v>
      </c>
      <c r="BP601">
        <f>INDEX('[1]population_%'!$1:$1048576,MATCH(Activités_Home_Ho!$A601,'[1]population_%'!$A:$A,0),9)*INDEX([1]Home_Ho!$1:$1048576,MATCH(Activités_Home_Ho!$C601,[1]Home_Ho!$A:$A,0),15)/15</f>
        <v>9.8495898231182447E-2</v>
      </c>
      <c r="BQ601">
        <f>INDEX('[1]population_%'!$1:$1048576,MATCH(Activités_Home_Ho!$A601,'[1]population_%'!$A:$A,0),9)*INDEX([1]Home_Ho!$1:$1048576,MATCH(Activités_Home_Ho!$C601,[1]Home_Ho!$A:$A,0),15)/15</f>
        <v>9.8495898231182447E-2</v>
      </c>
      <c r="BR601">
        <f>INDEX('[1]population_%'!$1:$1048576,MATCH(Activités_Home_Ho!$A601,'[1]population_%'!$A:$A,0),9)*INDEX([1]Home_Ho!$1:$1048576,MATCH(Activités_Home_Ho!$C601,[1]Home_Ho!$A:$A,0),15)/15</f>
        <v>9.8495898231182447E-2</v>
      </c>
      <c r="BS601">
        <f>INDEX('[1]population_%'!$1:$1048576,MATCH(Activités_Home_Ho!$A601,'[1]population_%'!$A:$A,0),9)*INDEX([1]Home_Ho!$1:$1048576,MATCH(Activités_Home_Ho!$C601,[1]Home_Ho!$A:$A,0),15)/15</f>
        <v>9.8495898231182447E-2</v>
      </c>
      <c r="BT601">
        <f>INDEX('[1]population_%'!$1:$1048576,MATCH(Activités_Home_Ho!$A601,'[1]population_%'!$A:$A,0),9)*INDEX([1]Home_Ho!$1:$1048576,MATCH(Activités_Home_Ho!$C601,[1]Home_Ho!$A:$A,0),15)/15</f>
        <v>9.8495898231182447E-2</v>
      </c>
      <c r="BU601">
        <f>INDEX('[1]population_%'!$1:$1048576,MATCH(Activités_Home_Ho!$A601,'[1]population_%'!$A:$A,0),9)*INDEX([1]Home_Ho!$1:$1048576,MATCH(Activités_Home_Ho!$C601,[1]Home_Ho!$A:$A,0),15)/15</f>
        <v>9.8495898231182447E-2</v>
      </c>
      <c r="BV601">
        <f>INDEX('[1]population_%'!$1:$1048576,MATCH(Activités_Home_Ho!$A601,'[1]population_%'!$A:$A,0),9)*INDEX([1]Home_Ho!$1:$1048576,MATCH(Activités_Home_Ho!$C601,[1]Home_Ho!$A:$A,0),15)/15</f>
        <v>9.8495898231182447E-2</v>
      </c>
      <c r="BW601">
        <f>INDEX('[1]population_%'!$1:$1048576,MATCH(Activités_Home_Ho!$A601,'[1]population_%'!$A:$A,0),9)*INDEX([1]Home_Ho!$1:$1048576,MATCH(Activités_Home_Ho!$C601,[1]Home_Ho!$A:$A,0),15)/15</f>
        <v>9.8495898231182447E-2</v>
      </c>
      <c r="BX601">
        <f>INDEX('[1]population_%'!$1:$1048576,MATCH(Activités_Home_Ho!$A601,'[1]population_%'!$A:$A,0),9)*INDEX([1]Home_Ho!$1:$1048576,MATCH(Activités_Home_Ho!$C601,[1]Home_Ho!$A:$A,0),15)/15</f>
        <v>9.8495898231182447E-2</v>
      </c>
      <c r="BY601">
        <f>INDEX('[1]population_%'!$1:$1048576,MATCH(Activités_Home_Ho!$A601,'[1]population_%'!$A:$A,0),9)*INDEX([1]Home_Ho!$1:$1048576,MATCH(Activités_Home_Ho!$C601,[1]Home_Ho!$A:$A,0),15)/15</f>
        <v>9.8495898231182447E-2</v>
      </c>
      <c r="BZ601">
        <f>INDEX('[1]population_%'!$1:$1048576,MATCH(Activités_Home_Ho!$A601,'[1]population_%'!$A:$A,0),9)*INDEX([1]Home_Ho!$1:$1048576,MATCH(Activités_Home_Ho!$C601,[1]Home_Ho!$A:$A,0),15)/15</f>
        <v>9.8495898231182447E-2</v>
      </c>
      <c r="CA601">
        <f>INDEX('[1]population_%'!$1:$1048576,MATCH(Activités_Home_Ho!$A601,'[1]population_%'!$A:$A,0),9)*INDEX([1]Home_Ho!$1:$1048576,MATCH(Activités_Home_Ho!$C601,[1]Home_Ho!$A:$A,0),15)/15</f>
        <v>9.8495898231182447E-2</v>
      </c>
    </row>
    <row r="602" spans="1:79" x14ac:dyDescent="0.35">
      <c r="A602" s="1" t="s">
        <v>1184</v>
      </c>
      <c r="B602" s="1" t="s">
        <v>1185</v>
      </c>
      <c r="C602" t="str">
        <f>INDEX([1]bruxelles_parsed_lat_long!$1:$1048576,MATCH($A602,[1]bruxelles_parsed_lat_long!$E:$E,0),9)</f>
        <v>Uccle</v>
      </c>
      <c r="D602">
        <f>INDEX('[1]population_%'!$1:$1048576,MATCH(Activités_Home_Ho!$A602,'[1]population_%'!$A:$A,0),9)*INDEX([1]Home_Ho!$1:$1048576,MATCH(Activités_Home_Ho!$C602,[1]Home_Ho!$A:$A,0),2)/2</f>
        <v>1.1833322095610546E-2</v>
      </c>
      <c r="E602">
        <f>INDEX('[1]population_%'!$1:$1048576,MATCH(Activités_Home_Ho!$A602,'[1]population_%'!$A:$A,0),9)*INDEX([1]Home_Ho!$1:$1048576,MATCH(Activités_Home_Ho!$C602,[1]Home_Ho!$A:$A,0),3)/5</f>
        <v>0.12147663677432405</v>
      </c>
      <c r="F602">
        <f>INDEX('[1]population_%'!$1:$1048576,MATCH(Activités_Home_Ho!$A602,'[1]population_%'!$A:$A,0),9)*INDEX([1]Home_Ho!$1:$1048576,MATCH(Activités_Home_Ho!$C602,[1]Home_Ho!$A:$A,0),3)/5</f>
        <v>0.12147663677432405</v>
      </c>
      <c r="G602">
        <f>INDEX('[1]population_%'!$1:$1048576,MATCH(Activités_Home_Ho!$A602,'[1]population_%'!$A:$A,0),9)*INDEX([1]Home_Ho!$1:$1048576,MATCH(Activités_Home_Ho!$C602,[1]Home_Ho!$A:$A,0),3)/5</f>
        <v>0.12147663677432405</v>
      </c>
      <c r="H602">
        <f>INDEX('[1]population_%'!$1:$1048576,MATCH(Activités_Home_Ho!$A602,'[1]population_%'!$A:$A,0),9)*INDEX([1]Home_Ho!$1:$1048576,MATCH(Activités_Home_Ho!$C602,[1]Home_Ho!$A:$A,0),3)/5</f>
        <v>0.12147663677432405</v>
      </c>
      <c r="I602">
        <f>INDEX('[1]population_%'!$1:$1048576,MATCH(Activités_Home_Ho!$A602,'[1]population_%'!$A:$A,0),9)*INDEX([1]Home_Ho!$1:$1048576,MATCH(Activités_Home_Ho!$C602,[1]Home_Ho!$A:$A,0),3)/5</f>
        <v>0.12147663677432405</v>
      </c>
      <c r="J602">
        <f>INDEX('[1]population_%'!$1:$1048576,MATCH(Activités_Home_Ho!$A602,'[1]population_%'!$A:$A,0),9)*INDEX([1]Home_Ho!$1:$1048576,MATCH(Activités_Home_Ho!$C602,[1]Home_Ho!$A:$A,0),4)/5</f>
        <v>0.34047198435708981</v>
      </c>
      <c r="K602">
        <f>INDEX('[1]population_%'!$1:$1048576,MATCH(Activités_Home_Ho!$A602,'[1]population_%'!$A:$A,0),9)*INDEX([1]Home_Ho!$1:$1048576,MATCH(Activités_Home_Ho!$C602,[1]Home_Ho!$A:$A,0),4)/5</f>
        <v>0.34047198435708981</v>
      </c>
      <c r="L602">
        <f>INDEX('[1]population_%'!$1:$1048576,MATCH(Activités_Home_Ho!$A602,'[1]population_%'!$A:$A,0),9)*INDEX([1]Home_Ho!$1:$1048576,MATCH(Activités_Home_Ho!$C602,[1]Home_Ho!$A:$A,0),4)/5</f>
        <v>0.34047198435708981</v>
      </c>
      <c r="M602">
        <f>INDEX('[1]population_%'!$1:$1048576,MATCH(Activités_Home_Ho!$A602,'[1]population_%'!$A:$A,0),9)*INDEX([1]Home_Ho!$1:$1048576,MATCH(Activités_Home_Ho!$C602,[1]Home_Ho!$A:$A,0),4)/5</f>
        <v>0.34047198435708981</v>
      </c>
      <c r="N602">
        <f>INDEX('[1]population_%'!$1:$1048576,MATCH(Activités_Home_Ho!$A602,'[1]population_%'!$A:$A,0),9)*INDEX([1]Home_Ho!$1:$1048576,MATCH(Activités_Home_Ho!$C602,[1]Home_Ho!$A:$A,0),4)/5</f>
        <v>0.34047198435708981</v>
      </c>
      <c r="O602">
        <f>INDEX('[1]population_%'!$1:$1048576,MATCH(Activités_Home_Ho!$A602,'[1]population_%'!$A:$A,0),9)*INDEX([1]Home_Ho!$1:$1048576,MATCH(Activités_Home_Ho!$C602,[1]Home_Ho!$A:$A,0),5)/5</f>
        <v>0.44205650327017737</v>
      </c>
      <c r="P602">
        <f>INDEX('[1]population_%'!$1:$1048576,MATCH(Activités_Home_Ho!$A602,'[1]population_%'!$A:$A,0),9)*INDEX([1]Home_Ho!$1:$1048576,MATCH(Activités_Home_Ho!$C602,[1]Home_Ho!$A:$A,0),5)/5</f>
        <v>0.44205650327017737</v>
      </c>
      <c r="Q602">
        <f>INDEX('[1]population_%'!$1:$1048576,MATCH(Activités_Home_Ho!$A602,'[1]population_%'!$A:$A,0),9)*INDEX([1]Home_Ho!$1:$1048576,MATCH(Activités_Home_Ho!$C602,[1]Home_Ho!$A:$A,0),5)/5</f>
        <v>0.44205650327017737</v>
      </c>
      <c r="R602">
        <f>INDEX('[1]population_%'!$1:$1048576,MATCH(Activités_Home_Ho!$A602,'[1]population_%'!$A:$A,0),9)*INDEX([1]Home_Ho!$1:$1048576,MATCH(Activités_Home_Ho!$C602,[1]Home_Ho!$A:$A,0),5)/5</f>
        <v>0.44205650327017737</v>
      </c>
      <c r="S602">
        <f>INDEX('[1]population_%'!$1:$1048576,MATCH(Activités_Home_Ho!$A602,'[1]population_%'!$A:$A,0),9)*INDEX([1]Home_Ho!$1:$1048576,MATCH(Activités_Home_Ho!$C602,[1]Home_Ho!$A:$A,0),5)/5</f>
        <v>0.44205650327017737</v>
      </c>
      <c r="T602">
        <f>INDEX('[1]population_%'!$1:$1048576,MATCH(Activités_Home_Ho!$A602,'[1]population_%'!$A:$A,0),9)*INDEX([1]Home_Ho!$1:$1048576,MATCH(Activités_Home_Ho!$C602,[1]Home_Ho!$A:$A,0),6)/5</f>
        <v>0.48179219203020701</v>
      </c>
      <c r="U602">
        <f>INDEX('[1]population_%'!$1:$1048576,MATCH(Activités_Home_Ho!$A602,'[1]population_%'!$A:$A,0),9)*INDEX([1]Home_Ho!$1:$1048576,MATCH(Activités_Home_Ho!$C602,[1]Home_Ho!$A:$A,0),6)/5</f>
        <v>0.48179219203020701</v>
      </c>
      <c r="V602">
        <f>INDEX('[1]population_%'!$1:$1048576,MATCH(Activités_Home_Ho!$A602,'[1]population_%'!$A:$A,0),9)*INDEX([1]Home_Ho!$1:$1048576,MATCH(Activités_Home_Ho!$C602,[1]Home_Ho!$A:$A,0),6)/5</f>
        <v>0.48179219203020701</v>
      </c>
      <c r="W602">
        <f>INDEX('[1]population_%'!$1:$1048576,MATCH(Activités_Home_Ho!$A602,'[1]population_%'!$A:$A,0),9)*INDEX([1]Home_Ho!$1:$1048576,MATCH(Activités_Home_Ho!$C602,[1]Home_Ho!$A:$A,0),6)/5</f>
        <v>0.48179219203020701</v>
      </c>
      <c r="X602">
        <f>INDEX('[1]population_%'!$1:$1048576,MATCH(Activités_Home_Ho!$A602,'[1]population_%'!$A:$A,0),9)*INDEX([1]Home_Ho!$1:$1048576,MATCH(Activités_Home_Ho!$C602,[1]Home_Ho!$A:$A,0),6)/5</f>
        <v>0.48179219203020701</v>
      </c>
      <c r="Y602">
        <f>INDEX('[1]population_%'!$1:$1048576,MATCH(Activités_Home_Ho!$A602,'[1]population_%'!$A:$A,0),9)*INDEX([1]Home_Ho!$1:$1048576,MATCH(Activités_Home_Ho!$C602,[1]Home_Ho!$A:$A,0),7)/5</f>
        <v>0.54364102218326482</v>
      </c>
      <c r="Z602">
        <f>INDEX('[1]population_%'!$1:$1048576,MATCH(Activités_Home_Ho!$A602,'[1]population_%'!$A:$A,0),9)*INDEX([1]Home_Ho!$1:$1048576,MATCH(Activités_Home_Ho!$C602,[1]Home_Ho!$A:$A,0),7)/5</f>
        <v>0.54364102218326482</v>
      </c>
      <c r="AA602">
        <f>INDEX('[1]population_%'!$1:$1048576,MATCH(Activités_Home_Ho!$A602,'[1]population_%'!$A:$A,0),9)*INDEX([1]Home_Ho!$1:$1048576,MATCH(Activités_Home_Ho!$C602,[1]Home_Ho!$A:$A,0),7)/5</f>
        <v>0.54364102218326482</v>
      </c>
      <c r="AB602">
        <f>INDEX('[1]population_%'!$1:$1048576,MATCH(Activités_Home_Ho!$A602,'[1]population_%'!$A:$A,0),9)*INDEX([1]Home_Ho!$1:$1048576,MATCH(Activités_Home_Ho!$C602,[1]Home_Ho!$A:$A,0),7)/5</f>
        <v>0.54364102218326482</v>
      </c>
      <c r="AC602">
        <f>INDEX('[1]population_%'!$1:$1048576,MATCH(Activités_Home_Ho!$A602,'[1]population_%'!$A:$A,0),9)*INDEX([1]Home_Ho!$1:$1048576,MATCH(Activités_Home_Ho!$C602,[1]Home_Ho!$A:$A,0),7)/5</f>
        <v>0.54364102218326482</v>
      </c>
      <c r="AD602">
        <f>INDEX('[1]population_%'!$1:$1048576,MATCH(Activités_Home_Ho!$A602,'[1]population_%'!$A:$A,0),9)*INDEX([1]Home_Ho!$1:$1048576,MATCH(Activités_Home_Ho!$C602,[1]Home_Ho!$A:$A,0),8)/5</f>
        <v>0.58389859078956241</v>
      </c>
      <c r="AE602">
        <f>INDEX('[1]population_%'!$1:$1048576,MATCH(Activités_Home_Ho!$A602,'[1]population_%'!$A:$A,0),9)*INDEX([1]Home_Ho!$1:$1048576,MATCH(Activités_Home_Ho!$C602,[1]Home_Ho!$A:$A,0),8)/5</f>
        <v>0.58389859078956241</v>
      </c>
      <c r="AF602">
        <f>INDEX('[1]population_%'!$1:$1048576,MATCH(Activités_Home_Ho!$A602,'[1]population_%'!$A:$A,0),9)*INDEX([1]Home_Ho!$1:$1048576,MATCH(Activités_Home_Ho!$C602,[1]Home_Ho!$A:$A,0),8)/5</f>
        <v>0.58389859078956241</v>
      </c>
      <c r="AG602">
        <f>INDEX('[1]population_%'!$1:$1048576,MATCH(Activités_Home_Ho!$A602,'[1]population_%'!$A:$A,0),9)*INDEX([1]Home_Ho!$1:$1048576,MATCH(Activités_Home_Ho!$C602,[1]Home_Ho!$A:$A,0),8)/5</f>
        <v>0.58389859078956241</v>
      </c>
      <c r="AH602">
        <f>INDEX('[1]population_%'!$1:$1048576,MATCH(Activités_Home_Ho!$A602,'[1]population_%'!$A:$A,0),9)*INDEX([1]Home_Ho!$1:$1048576,MATCH(Activités_Home_Ho!$C602,[1]Home_Ho!$A:$A,0),8)/5</f>
        <v>0.58389859078956241</v>
      </c>
      <c r="AI602">
        <f>INDEX('[1]population_%'!$1:$1048576,MATCH(Activités_Home_Ho!$A602,'[1]population_%'!$A:$A,0),9)*INDEX([1]Home_Ho!$1:$1048576,MATCH(Activités_Home_Ho!$C602,[1]Home_Ho!$A:$A,0),9)/5</f>
        <v>0.56238014968646755</v>
      </c>
      <c r="AJ602">
        <f>INDEX('[1]population_%'!$1:$1048576,MATCH(Activités_Home_Ho!$A602,'[1]population_%'!$A:$A,0),9)*INDEX([1]Home_Ho!$1:$1048576,MATCH(Activités_Home_Ho!$C602,[1]Home_Ho!$A:$A,0),9)/5</f>
        <v>0.56238014968646755</v>
      </c>
      <c r="AK602">
        <f>INDEX('[1]population_%'!$1:$1048576,MATCH(Activités_Home_Ho!$A602,'[1]population_%'!$A:$A,0),9)*INDEX([1]Home_Ho!$1:$1048576,MATCH(Activités_Home_Ho!$C602,[1]Home_Ho!$A:$A,0),9)/5</f>
        <v>0.56238014968646755</v>
      </c>
      <c r="AL602">
        <f>INDEX('[1]population_%'!$1:$1048576,MATCH(Activités_Home_Ho!$A602,'[1]population_%'!$A:$A,0),9)*INDEX([1]Home_Ho!$1:$1048576,MATCH(Activités_Home_Ho!$C602,[1]Home_Ho!$A:$A,0),9)/5</f>
        <v>0.56238014968646755</v>
      </c>
      <c r="AM602">
        <f>INDEX('[1]population_%'!$1:$1048576,MATCH(Activités_Home_Ho!$A602,'[1]population_%'!$A:$A,0),9)*INDEX([1]Home_Ho!$1:$1048576,MATCH(Activités_Home_Ho!$C602,[1]Home_Ho!$A:$A,0),9)/5</f>
        <v>0.56238014968646755</v>
      </c>
      <c r="AN602">
        <f>INDEX('[1]population_%'!$1:$1048576,MATCH(Activités_Home_Ho!$A602,'[1]population_%'!$A:$A,0),9)*INDEX([1]Home_Ho!$1:$1048576,MATCH(Activités_Home_Ho!$C602,[1]Home_Ho!$A:$A,0),10)/5</f>
        <v>0.58577978558424926</v>
      </c>
      <c r="AO602">
        <f>INDEX('[1]population_%'!$1:$1048576,MATCH(Activités_Home_Ho!$A602,'[1]population_%'!$A:$A,0),9)*INDEX([1]Home_Ho!$1:$1048576,MATCH(Activités_Home_Ho!$C602,[1]Home_Ho!$A:$A,0),10)/5</f>
        <v>0.58577978558424926</v>
      </c>
      <c r="AP602">
        <f>INDEX('[1]population_%'!$1:$1048576,MATCH(Activités_Home_Ho!$A602,'[1]population_%'!$A:$A,0),9)*INDEX([1]Home_Ho!$1:$1048576,MATCH(Activités_Home_Ho!$C602,[1]Home_Ho!$A:$A,0),10)/5</f>
        <v>0.58577978558424926</v>
      </c>
      <c r="AQ602">
        <f>INDEX('[1]population_%'!$1:$1048576,MATCH(Activités_Home_Ho!$A602,'[1]population_%'!$A:$A,0),9)*INDEX([1]Home_Ho!$1:$1048576,MATCH(Activités_Home_Ho!$C602,[1]Home_Ho!$A:$A,0),10)/5</f>
        <v>0.58577978558424926</v>
      </c>
      <c r="AR602">
        <f>INDEX('[1]population_%'!$1:$1048576,MATCH(Activités_Home_Ho!$A602,'[1]population_%'!$A:$A,0),9)*INDEX([1]Home_Ho!$1:$1048576,MATCH(Activités_Home_Ho!$C602,[1]Home_Ho!$A:$A,0),10)/5</f>
        <v>0.58577978558424926</v>
      </c>
      <c r="AS602">
        <f>INDEX('[1]population_%'!$1:$1048576,MATCH(Activités_Home_Ho!$A602,'[1]population_%'!$A:$A,0),9)*INDEX([1]Home_Ho!$1:$1048576,MATCH(Activités_Home_Ho!$C602,[1]Home_Ho!$A:$A,0),11)/5</f>
        <v>0.56568134313262763</v>
      </c>
      <c r="AT602">
        <f>INDEX('[1]population_%'!$1:$1048576,MATCH(Activités_Home_Ho!$A602,'[1]population_%'!$A:$A,0),9)*INDEX([1]Home_Ho!$1:$1048576,MATCH(Activités_Home_Ho!$C602,[1]Home_Ho!$A:$A,0),11)/5</f>
        <v>0.56568134313262763</v>
      </c>
      <c r="AU602">
        <f>INDEX('[1]population_%'!$1:$1048576,MATCH(Activités_Home_Ho!$A602,'[1]population_%'!$A:$A,0),9)*INDEX([1]Home_Ho!$1:$1048576,MATCH(Activités_Home_Ho!$C602,[1]Home_Ho!$A:$A,0),11)/5</f>
        <v>0.56568134313262763</v>
      </c>
      <c r="AV602">
        <f>INDEX('[1]population_%'!$1:$1048576,MATCH(Activités_Home_Ho!$A602,'[1]population_%'!$A:$A,0),9)*INDEX([1]Home_Ho!$1:$1048576,MATCH(Activités_Home_Ho!$C602,[1]Home_Ho!$A:$A,0),11)/5</f>
        <v>0.56568134313262763</v>
      </c>
      <c r="AW602">
        <f>INDEX('[1]population_%'!$1:$1048576,MATCH(Activités_Home_Ho!$A602,'[1]population_%'!$A:$A,0),9)*INDEX([1]Home_Ho!$1:$1048576,MATCH(Activités_Home_Ho!$C602,[1]Home_Ho!$A:$A,0),12)/5</f>
        <v>0.2345667857865282</v>
      </c>
      <c r="AX602">
        <f>INDEX('[1]population_%'!$1:$1048576,MATCH(Activités_Home_Ho!$A602,'[1]population_%'!$A:$A,0),9)*INDEX([1]Home_Ho!$1:$1048576,MATCH(Activités_Home_Ho!$C602,[1]Home_Ho!$A:$A,0),12)/5</f>
        <v>0.2345667857865282</v>
      </c>
      <c r="AY602">
        <f>INDEX('[1]population_%'!$1:$1048576,MATCH(Activités_Home_Ho!$A602,'[1]population_%'!$A:$A,0),9)*INDEX([1]Home_Ho!$1:$1048576,MATCH(Activités_Home_Ho!$C602,[1]Home_Ho!$A:$A,0),12)/5</f>
        <v>0.2345667857865282</v>
      </c>
      <c r="AZ602">
        <f>INDEX('[1]population_%'!$1:$1048576,MATCH(Activités_Home_Ho!$A602,'[1]population_%'!$A:$A,0),9)*INDEX([1]Home_Ho!$1:$1048576,MATCH(Activités_Home_Ho!$C602,[1]Home_Ho!$A:$A,0),12)/5</f>
        <v>0.2345667857865282</v>
      </c>
      <c r="BA602">
        <f>INDEX('[1]population_%'!$1:$1048576,MATCH(Activités_Home_Ho!$A602,'[1]population_%'!$A:$A,0),9)*INDEX([1]Home_Ho!$1:$1048576,MATCH(Activités_Home_Ho!$C602,[1]Home_Ho!$A:$A,0),12)/5</f>
        <v>0.2345667857865282</v>
      </c>
      <c r="BB602">
        <f>INDEX('[1]population_%'!$1:$1048576,MATCH(Activités_Home_Ho!$A602,'[1]population_%'!$A:$A,0),9)*INDEX([1]Home_Ho!$1:$1048576,MATCH(Activités_Home_Ho!$C602,[1]Home_Ho!$A:$A,0),12)/5</f>
        <v>0.2345667857865282</v>
      </c>
      <c r="BC602">
        <f>INDEX('[1]population_%'!$1:$1048576,MATCH(Activités_Home_Ho!$A602,'[1]population_%'!$A:$A,0),9)*INDEX([1]Home_Ho!$1:$1048576,MATCH(Activités_Home_Ho!$C602,[1]Home_Ho!$A:$A,0),13)/5</f>
        <v>0.14578652821792193</v>
      </c>
      <c r="BD602">
        <f>INDEX('[1]population_%'!$1:$1048576,MATCH(Activités_Home_Ho!$A602,'[1]population_%'!$A:$A,0),9)*INDEX([1]Home_Ho!$1:$1048576,MATCH(Activités_Home_Ho!$C602,[1]Home_Ho!$A:$A,0),13)/5</f>
        <v>0.14578652821792193</v>
      </c>
      <c r="BE602">
        <f>INDEX('[1]population_%'!$1:$1048576,MATCH(Activités_Home_Ho!$A602,'[1]population_%'!$A:$A,0),9)*INDEX([1]Home_Ho!$1:$1048576,MATCH(Activités_Home_Ho!$C602,[1]Home_Ho!$A:$A,0),13)/5</f>
        <v>0.14578652821792193</v>
      </c>
      <c r="BF602">
        <f>INDEX('[1]population_%'!$1:$1048576,MATCH(Activités_Home_Ho!$A602,'[1]population_%'!$A:$A,0),9)*INDEX([1]Home_Ho!$1:$1048576,MATCH(Activités_Home_Ho!$C602,[1]Home_Ho!$A:$A,0),13)/5</f>
        <v>0.14578652821792193</v>
      </c>
      <c r="BG602">
        <f>INDEX('[1]population_%'!$1:$1048576,MATCH(Activités_Home_Ho!$A602,'[1]population_%'!$A:$A,0),9)*INDEX([1]Home_Ho!$1:$1048576,MATCH(Activités_Home_Ho!$C602,[1]Home_Ho!$A:$A,0),13)/5</f>
        <v>0.14578652821792193</v>
      </c>
      <c r="BH602">
        <f>INDEX('[1]population_%'!$1:$1048576,MATCH(Activités_Home_Ho!$A602,'[1]population_%'!$A:$A,0),9)*INDEX([1]Home_Ho!$1:$1048576,MATCH(Activités_Home_Ho!$C602,[1]Home_Ho!$A:$A,0),14)/5</f>
        <v>7.6679927179556323E-2</v>
      </c>
      <c r="BI602">
        <f>INDEX('[1]population_%'!$1:$1048576,MATCH(Activités_Home_Ho!$A602,'[1]population_%'!$A:$A,0),9)*INDEX([1]Home_Ho!$1:$1048576,MATCH(Activités_Home_Ho!$C602,[1]Home_Ho!$A:$A,0),14)/5</f>
        <v>7.6679927179556323E-2</v>
      </c>
      <c r="BJ602">
        <f>INDEX('[1]population_%'!$1:$1048576,MATCH(Activités_Home_Ho!$A602,'[1]population_%'!$A:$A,0),9)*INDEX([1]Home_Ho!$1:$1048576,MATCH(Activités_Home_Ho!$C602,[1]Home_Ho!$A:$A,0),14)/5</f>
        <v>7.6679927179556323E-2</v>
      </c>
      <c r="BK602">
        <f>INDEX('[1]population_%'!$1:$1048576,MATCH(Activités_Home_Ho!$A602,'[1]population_%'!$A:$A,0),9)*INDEX([1]Home_Ho!$1:$1048576,MATCH(Activités_Home_Ho!$C602,[1]Home_Ho!$A:$A,0),14)/5</f>
        <v>7.6679927179556323E-2</v>
      </c>
      <c r="BL602">
        <f>INDEX('[1]population_%'!$1:$1048576,MATCH(Activités_Home_Ho!$A602,'[1]population_%'!$A:$A,0),9)*INDEX([1]Home_Ho!$1:$1048576,MATCH(Activités_Home_Ho!$C602,[1]Home_Ho!$A:$A,0),14)/5</f>
        <v>7.6679927179556323E-2</v>
      </c>
      <c r="BM602">
        <f>INDEX('[1]population_%'!$1:$1048576,MATCH(Activités_Home_Ho!$A602,'[1]population_%'!$A:$A,0),9)*INDEX([1]Home_Ho!$1:$1048576,MATCH(Activités_Home_Ho!$C602,[1]Home_Ho!$A:$A,0),15)/15</f>
        <v>1.9091092980918347E-2</v>
      </c>
      <c r="BN602">
        <f>INDEX('[1]population_%'!$1:$1048576,MATCH(Activités_Home_Ho!$A602,'[1]population_%'!$A:$A,0),9)*INDEX([1]Home_Ho!$1:$1048576,MATCH(Activités_Home_Ho!$C602,[1]Home_Ho!$A:$A,0),15)/15</f>
        <v>1.9091092980918347E-2</v>
      </c>
      <c r="BO602">
        <f>INDEX('[1]population_%'!$1:$1048576,MATCH(Activités_Home_Ho!$A602,'[1]population_%'!$A:$A,0),9)*INDEX([1]Home_Ho!$1:$1048576,MATCH(Activités_Home_Ho!$C602,[1]Home_Ho!$A:$A,0),15)/15</f>
        <v>1.9091092980918347E-2</v>
      </c>
      <c r="BP602">
        <f>INDEX('[1]population_%'!$1:$1048576,MATCH(Activités_Home_Ho!$A602,'[1]population_%'!$A:$A,0),9)*INDEX([1]Home_Ho!$1:$1048576,MATCH(Activités_Home_Ho!$C602,[1]Home_Ho!$A:$A,0),15)/15</f>
        <v>1.9091092980918347E-2</v>
      </c>
      <c r="BQ602">
        <f>INDEX('[1]population_%'!$1:$1048576,MATCH(Activités_Home_Ho!$A602,'[1]population_%'!$A:$A,0),9)*INDEX([1]Home_Ho!$1:$1048576,MATCH(Activités_Home_Ho!$C602,[1]Home_Ho!$A:$A,0),15)/15</f>
        <v>1.9091092980918347E-2</v>
      </c>
      <c r="BR602">
        <f>INDEX('[1]population_%'!$1:$1048576,MATCH(Activités_Home_Ho!$A602,'[1]population_%'!$A:$A,0),9)*INDEX([1]Home_Ho!$1:$1048576,MATCH(Activités_Home_Ho!$C602,[1]Home_Ho!$A:$A,0),15)/15</f>
        <v>1.9091092980918347E-2</v>
      </c>
      <c r="BS602">
        <f>INDEX('[1]population_%'!$1:$1048576,MATCH(Activités_Home_Ho!$A602,'[1]population_%'!$A:$A,0),9)*INDEX([1]Home_Ho!$1:$1048576,MATCH(Activités_Home_Ho!$C602,[1]Home_Ho!$A:$A,0),15)/15</f>
        <v>1.9091092980918347E-2</v>
      </c>
      <c r="BT602">
        <f>INDEX('[1]population_%'!$1:$1048576,MATCH(Activités_Home_Ho!$A602,'[1]population_%'!$A:$A,0),9)*INDEX([1]Home_Ho!$1:$1048576,MATCH(Activités_Home_Ho!$C602,[1]Home_Ho!$A:$A,0),15)/15</f>
        <v>1.9091092980918347E-2</v>
      </c>
      <c r="BU602">
        <f>INDEX('[1]population_%'!$1:$1048576,MATCH(Activités_Home_Ho!$A602,'[1]population_%'!$A:$A,0),9)*INDEX([1]Home_Ho!$1:$1048576,MATCH(Activités_Home_Ho!$C602,[1]Home_Ho!$A:$A,0),15)/15</f>
        <v>1.9091092980918347E-2</v>
      </c>
      <c r="BV602">
        <f>INDEX('[1]population_%'!$1:$1048576,MATCH(Activités_Home_Ho!$A602,'[1]population_%'!$A:$A,0),9)*INDEX([1]Home_Ho!$1:$1048576,MATCH(Activités_Home_Ho!$C602,[1]Home_Ho!$A:$A,0),15)/15</f>
        <v>1.9091092980918347E-2</v>
      </c>
      <c r="BW602">
        <f>INDEX('[1]population_%'!$1:$1048576,MATCH(Activités_Home_Ho!$A602,'[1]population_%'!$A:$A,0),9)*INDEX([1]Home_Ho!$1:$1048576,MATCH(Activités_Home_Ho!$C602,[1]Home_Ho!$A:$A,0),15)/15</f>
        <v>1.9091092980918347E-2</v>
      </c>
      <c r="BX602">
        <f>INDEX('[1]population_%'!$1:$1048576,MATCH(Activités_Home_Ho!$A602,'[1]population_%'!$A:$A,0),9)*INDEX([1]Home_Ho!$1:$1048576,MATCH(Activités_Home_Ho!$C602,[1]Home_Ho!$A:$A,0),15)/15</f>
        <v>1.9091092980918347E-2</v>
      </c>
      <c r="BY602">
        <f>INDEX('[1]population_%'!$1:$1048576,MATCH(Activités_Home_Ho!$A602,'[1]population_%'!$A:$A,0),9)*INDEX([1]Home_Ho!$1:$1048576,MATCH(Activités_Home_Ho!$C602,[1]Home_Ho!$A:$A,0),15)/15</f>
        <v>1.9091092980918347E-2</v>
      </c>
      <c r="BZ602">
        <f>INDEX('[1]population_%'!$1:$1048576,MATCH(Activités_Home_Ho!$A602,'[1]population_%'!$A:$A,0),9)*INDEX([1]Home_Ho!$1:$1048576,MATCH(Activités_Home_Ho!$C602,[1]Home_Ho!$A:$A,0),15)/15</f>
        <v>1.9091092980918347E-2</v>
      </c>
      <c r="CA602">
        <f>INDEX('[1]population_%'!$1:$1048576,MATCH(Activités_Home_Ho!$A602,'[1]population_%'!$A:$A,0),9)*INDEX([1]Home_Ho!$1:$1048576,MATCH(Activités_Home_Ho!$C602,[1]Home_Ho!$A:$A,0),15)/15</f>
        <v>1.9091092980918347E-2</v>
      </c>
    </row>
    <row r="603" spans="1:79" x14ac:dyDescent="0.35">
      <c r="A603" s="1" t="s">
        <v>1186</v>
      </c>
      <c r="B603" s="1" t="s">
        <v>1187</v>
      </c>
      <c r="C603" t="str">
        <f>INDEX([1]bruxelles_parsed_lat_long!$1:$1048576,MATCH($A603,[1]bruxelles_parsed_lat_long!$E:$E,0),9)</f>
        <v>Uccle</v>
      </c>
      <c r="D603">
        <f>INDEX('[1]population_%'!$1:$1048576,MATCH(Activités_Home_Ho!$A603,'[1]population_%'!$A:$A,0),9)*INDEX([1]Home_Ho!$1:$1048576,MATCH(Activités_Home_Ho!$C603,[1]Home_Ho!$A:$A,0),2)/2</f>
        <v>1.9678376373811611E-2</v>
      </c>
      <c r="E603">
        <f>INDEX('[1]population_%'!$1:$1048576,MATCH(Activités_Home_Ho!$A603,'[1]population_%'!$A:$A,0),9)*INDEX([1]Home_Ho!$1:$1048576,MATCH(Activités_Home_Ho!$C603,[1]Home_Ho!$A:$A,0),3)/5</f>
        <v>0.20201114782100554</v>
      </c>
      <c r="F603">
        <f>INDEX('[1]population_%'!$1:$1048576,MATCH(Activités_Home_Ho!$A603,'[1]population_%'!$A:$A,0),9)*INDEX([1]Home_Ho!$1:$1048576,MATCH(Activités_Home_Ho!$C603,[1]Home_Ho!$A:$A,0),3)/5</f>
        <v>0.20201114782100554</v>
      </c>
      <c r="G603">
        <f>INDEX('[1]population_%'!$1:$1048576,MATCH(Activités_Home_Ho!$A603,'[1]population_%'!$A:$A,0),9)*INDEX([1]Home_Ho!$1:$1048576,MATCH(Activités_Home_Ho!$C603,[1]Home_Ho!$A:$A,0),3)/5</f>
        <v>0.20201114782100554</v>
      </c>
      <c r="H603">
        <f>INDEX('[1]population_%'!$1:$1048576,MATCH(Activités_Home_Ho!$A603,'[1]population_%'!$A:$A,0),9)*INDEX([1]Home_Ho!$1:$1048576,MATCH(Activités_Home_Ho!$C603,[1]Home_Ho!$A:$A,0),3)/5</f>
        <v>0.20201114782100554</v>
      </c>
      <c r="I603">
        <f>INDEX('[1]population_%'!$1:$1048576,MATCH(Activités_Home_Ho!$A603,'[1]population_%'!$A:$A,0),9)*INDEX([1]Home_Ho!$1:$1048576,MATCH(Activités_Home_Ho!$C603,[1]Home_Ho!$A:$A,0),3)/5</f>
        <v>0.20201114782100554</v>
      </c>
      <c r="J603">
        <f>INDEX('[1]population_%'!$1:$1048576,MATCH(Activités_Home_Ho!$A603,'[1]population_%'!$A:$A,0),9)*INDEX([1]Home_Ho!$1:$1048576,MATCH(Activités_Home_Ho!$C603,[1]Home_Ho!$A:$A,0),4)/5</f>
        <v>0.56619229991234565</v>
      </c>
      <c r="K603">
        <f>INDEX('[1]population_%'!$1:$1048576,MATCH(Activités_Home_Ho!$A603,'[1]population_%'!$A:$A,0),9)*INDEX([1]Home_Ho!$1:$1048576,MATCH(Activités_Home_Ho!$C603,[1]Home_Ho!$A:$A,0),4)/5</f>
        <v>0.56619229991234565</v>
      </c>
      <c r="L603">
        <f>INDEX('[1]population_%'!$1:$1048576,MATCH(Activités_Home_Ho!$A603,'[1]population_%'!$A:$A,0),9)*INDEX([1]Home_Ho!$1:$1048576,MATCH(Activités_Home_Ho!$C603,[1]Home_Ho!$A:$A,0),4)/5</f>
        <v>0.56619229991234565</v>
      </c>
      <c r="M603">
        <f>INDEX('[1]population_%'!$1:$1048576,MATCH(Activités_Home_Ho!$A603,'[1]population_%'!$A:$A,0),9)*INDEX([1]Home_Ho!$1:$1048576,MATCH(Activités_Home_Ho!$C603,[1]Home_Ho!$A:$A,0),4)/5</f>
        <v>0.56619229991234565</v>
      </c>
      <c r="N603">
        <f>INDEX('[1]population_%'!$1:$1048576,MATCH(Activités_Home_Ho!$A603,'[1]population_%'!$A:$A,0),9)*INDEX([1]Home_Ho!$1:$1048576,MATCH(Activités_Home_Ho!$C603,[1]Home_Ho!$A:$A,0),4)/5</f>
        <v>0.56619229991234565</v>
      </c>
      <c r="O603">
        <f>INDEX('[1]population_%'!$1:$1048576,MATCH(Activités_Home_Ho!$A603,'[1]population_%'!$A:$A,0),9)*INDEX([1]Home_Ho!$1:$1048576,MATCH(Activités_Home_Ho!$C603,[1]Home_Ho!$A:$A,0),5)/5</f>
        <v>0.73512359247522086</v>
      </c>
      <c r="P603">
        <f>INDEX('[1]population_%'!$1:$1048576,MATCH(Activités_Home_Ho!$A603,'[1]population_%'!$A:$A,0),9)*INDEX([1]Home_Ho!$1:$1048576,MATCH(Activités_Home_Ho!$C603,[1]Home_Ho!$A:$A,0),5)/5</f>
        <v>0.73512359247522086</v>
      </c>
      <c r="Q603">
        <f>INDEX('[1]population_%'!$1:$1048576,MATCH(Activités_Home_Ho!$A603,'[1]population_%'!$A:$A,0),9)*INDEX([1]Home_Ho!$1:$1048576,MATCH(Activités_Home_Ho!$C603,[1]Home_Ho!$A:$A,0),5)/5</f>
        <v>0.73512359247522086</v>
      </c>
      <c r="R603">
        <f>INDEX('[1]population_%'!$1:$1048576,MATCH(Activités_Home_Ho!$A603,'[1]population_%'!$A:$A,0),9)*INDEX([1]Home_Ho!$1:$1048576,MATCH(Activités_Home_Ho!$C603,[1]Home_Ho!$A:$A,0),5)/5</f>
        <v>0.73512359247522086</v>
      </c>
      <c r="S603">
        <f>INDEX('[1]population_%'!$1:$1048576,MATCH(Activités_Home_Ho!$A603,'[1]population_%'!$A:$A,0),9)*INDEX([1]Home_Ho!$1:$1048576,MATCH(Activités_Home_Ho!$C603,[1]Home_Ho!$A:$A,0),5)/5</f>
        <v>0.73512359247522086</v>
      </c>
      <c r="T603">
        <f>INDEX('[1]population_%'!$1:$1048576,MATCH(Activités_Home_Ho!$A603,'[1]population_%'!$A:$A,0),9)*INDEX([1]Home_Ho!$1:$1048576,MATCH(Activités_Home_Ho!$C603,[1]Home_Ho!$A:$A,0),6)/5</f>
        <v>0.80120257119097393</v>
      </c>
      <c r="U603">
        <f>INDEX('[1]population_%'!$1:$1048576,MATCH(Activités_Home_Ho!$A603,'[1]population_%'!$A:$A,0),9)*INDEX([1]Home_Ho!$1:$1048576,MATCH(Activités_Home_Ho!$C603,[1]Home_Ho!$A:$A,0),6)/5</f>
        <v>0.80120257119097393</v>
      </c>
      <c r="V603">
        <f>INDEX('[1]population_%'!$1:$1048576,MATCH(Activités_Home_Ho!$A603,'[1]population_%'!$A:$A,0),9)*INDEX([1]Home_Ho!$1:$1048576,MATCH(Activités_Home_Ho!$C603,[1]Home_Ho!$A:$A,0),6)/5</f>
        <v>0.80120257119097393</v>
      </c>
      <c r="W603">
        <f>INDEX('[1]population_%'!$1:$1048576,MATCH(Activités_Home_Ho!$A603,'[1]population_%'!$A:$A,0),9)*INDEX([1]Home_Ho!$1:$1048576,MATCH(Activités_Home_Ho!$C603,[1]Home_Ho!$A:$A,0),6)/5</f>
        <v>0.80120257119097393</v>
      </c>
      <c r="X603">
        <f>INDEX('[1]population_%'!$1:$1048576,MATCH(Activités_Home_Ho!$A603,'[1]population_%'!$A:$A,0),9)*INDEX([1]Home_Ho!$1:$1048576,MATCH(Activités_Home_Ho!$C603,[1]Home_Ho!$A:$A,0),6)/5</f>
        <v>0.80120257119097393</v>
      </c>
      <c r="Y603">
        <f>INDEX('[1]population_%'!$1:$1048576,MATCH(Activités_Home_Ho!$A603,'[1]population_%'!$A:$A,0),9)*INDEX([1]Home_Ho!$1:$1048576,MATCH(Activités_Home_Ho!$C603,[1]Home_Ho!$A:$A,0),7)/5</f>
        <v>0.90405488503809583</v>
      </c>
      <c r="Z603">
        <f>INDEX('[1]population_%'!$1:$1048576,MATCH(Activités_Home_Ho!$A603,'[1]population_%'!$A:$A,0),9)*INDEX([1]Home_Ho!$1:$1048576,MATCH(Activités_Home_Ho!$C603,[1]Home_Ho!$A:$A,0),7)/5</f>
        <v>0.90405488503809583</v>
      </c>
      <c r="AA603">
        <f>INDEX('[1]population_%'!$1:$1048576,MATCH(Activités_Home_Ho!$A603,'[1]population_%'!$A:$A,0),9)*INDEX([1]Home_Ho!$1:$1048576,MATCH(Activités_Home_Ho!$C603,[1]Home_Ho!$A:$A,0),7)/5</f>
        <v>0.90405488503809583</v>
      </c>
      <c r="AB603">
        <f>INDEX('[1]population_%'!$1:$1048576,MATCH(Activités_Home_Ho!$A603,'[1]population_%'!$A:$A,0),9)*INDEX([1]Home_Ho!$1:$1048576,MATCH(Activités_Home_Ho!$C603,[1]Home_Ho!$A:$A,0),7)/5</f>
        <v>0.90405488503809583</v>
      </c>
      <c r="AC603">
        <f>INDEX('[1]population_%'!$1:$1048576,MATCH(Activités_Home_Ho!$A603,'[1]population_%'!$A:$A,0),9)*INDEX([1]Home_Ho!$1:$1048576,MATCH(Activités_Home_Ho!$C603,[1]Home_Ho!$A:$A,0),7)/5</f>
        <v>0.90405488503809583</v>
      </c>
      <c r="AD603">
        <f>INDEX('[1]population_%'!$1:$1048576,MATCH(Activités_Home_Ho!$A603,'[1]population_%'!$A:$A,0),9)*INDEX([1]Home_Ho!$1:$1048576,MATCH(Activités_Home_Ho!$C603,[1]Home_Ho!$A:$A,0),8)/5</f>
        <v>0.97100173060930928</v>
      </c>
      <c r="AE603">
        <f>INDEX('[1]population_%'!$1:$1048576,MATCH(Activités_Home_Ho!$A603,'[1]population_%'!$A:$A,0),9)*INDEX([1]Home_Ho!$1:$1048576,MATCH(Activités_Home_Ho!$C603,[1]Home_Ho!$A:$A,0),8)/5</f>
        <v>0.97100173060930928</v>
      </c>
      <c r="AF603">
        <f>INDEX('[1]population_%'!$1:$1048576,MATCH(Activités_Home_Ho!$A603,'[1]population_%'!$A:$A,0),9)*INDEX([1]Home_Ho!$1:$1048576,MATCH(Activités_Home_Ho!$C603,[1]Home_Ho!$A:$A,0),8)/5</f>
        <v>0.97100173060930928</v>
      </c>
      <c r="AG603">
        <f>INDEX('[1]population_%'!$1:$1048576,MATCH(Activités_Home_Ho!$A603,'[1]population_%'!$A:$A,0),9)*INDEX([1]Home_Ho!$1:$1048576,MATCH(Activités_Home_Ho!$C603,[1]Home_Ho!$A:$A,0),8)/5</f>
        <v>0.97100173060930928</v>
      </c>
      <c r="AH603">
        <f>INDEX('[1]population_%'!$1:$1048576,MATCH(Activités_Home_Ho!$A603,'[1]population_%'!$A:$A,0),9)*INDEX([1]Home_Ho!$1:$1048576,MATCH(Activités_Home_Ho!$C603,[1]Home_Ho!$A:$A,0),8)/5</f>
        <v>0.97100173060930928</v>
      </c>
      <c r="AI603">
        <f>INDEX('[1]population_%'!$1:$1048576,MATCH(Activités_Home_Ho!$A603,'[1]population_%'!$A:$A,0),9)*INDEX([1]Home_Ho!$1:$1048576,MATCH(Activités_Home_Ho!$C603,[1]Home_Ho!$A:$A,0),9)/5</f>
        <v>0.93521736003416256</v>
      </c>
      <c r="AJ603">
        <f>INDEX('[1]population_%'!$1:$1048576,MATCH(Activités_Home_Ho!$A603,'[1]population_%'!$A:$A,0),9)*INDEX([1]Home_Ho!$1:$1048576,MATCH(Activités_Home_Ho!$C603,[1]Home_Ho!$A:$A,0),9)/5</f>
        <v>0.93521736003416256</v>
      </c>
      <c r="AK603">
        <f>INDEX('[1]population_%'!$1:$1048576,MATCH(Activités_Home_Ho!$A603,'[1]population_%'!$A:$A,0),9)*INDEX([1]Home_Ho!$1:$1048576,MATCH(Activités_Home_Ho!$C603,[1]Home_Ho!$A:$A,0),9)/5</f>
        <v>0.93521736003416256</v>
      </c>
      <c r="AL603">
        <f>INDEX('[1]population_%'!$1:$1048576,MATCH(Activités_Home_Ho!$A603,'[1]population_%'!$A:$A,0),9)*INDEX([1]Home_Ho!$1:$1048576,MATCH(Activités_Home_Ho!$C603,[1]Home_Ho!$A:$A,0),9)/5</f>
        <v>0.93521736003416256</v>
      </c>
      <c r="AM603">
        <f>INDEX('[1]population_%'!$1:$1048576,MATCH(Activités_Home_Ho!$A603,'[1]population_%'!$A:$A,0),9)*INDEX([1]Home_Ho!$1:$1048576,MATCH(Activités_Home_Ho!$C603,[1]Home_Ho!$A:$A,0),9)/5</f>
        <v>0.93521736003416256</v>
      </c>
      <c r="AN603">
        <f>INDEX('[1]population_%'!$1:$1048576,MATCH(Activités_Home_Ho!$A603,'[1]population_%'!$A:$A,0),9)*INDEX([1]Home_Ho!$1:$1048576,MATCH(Activités_Home_Ho!$C603,[1]Home_Ho!$A:$A,0),10)/5</f>
        <v>0.97413008787899213</v>
      </c>
      <c r="AO603">
        <f>INDEX('[1]population_%'!$1:$1048576,MATCH(Activités_Home_Ho!$A603,'[1]population_%'!$A:$A,0),9)*INDEX([1]Home_Ho!$1:$1048576,MATCH(Activités_Home_Ho!$C603,[1]Home_Ho!$A:$A,0),10)/5</f>
        <v>0.97413008787899213</v>
      </c>
      <c r="AP603">
        <f>INDEX('[1]population_%'!$1:$1048576,MATCH(Activités_Home_Ho!$A603,'[1]population_%'!$A:$A,0),9)*INDEX([1]Home_Ho!$1:$1048576,MATCH(Activités_Home_Ho!$C603,[1]Home_Ho!$A:$A,0),10)/5</f>
        <v>0.97413008787899213</v>
      </c>
      <c r="AQ603">
        <f>INDEX('[1]population_%'!$1:$1048576,MATCH(Activités_Home_Ho!$A603,'[1]population_%'!$A:$A,0),9)*INDEX([1]Home_Ho!$1:$1048576,MATCH(Activités_Home_Ho!$C603,[1]Home_Ho!$A:$A,0),10)/5</f>
        <v>0.97413008787899213</v>
      </c>
      <c r="AR603">
        <f>INDEX('[1]population_%'!$1:$1048576,MATCH(Activités_Home_Ho!$A603,'[1]population_%'!$A:$A,0),9)*INDEX([1]Home_Ho!$1:$1048576,MATCH(Activités_Home_Ho!$C603,[1]Home_Ho!$A:$A,0),10)/5</f>
        <v>0.97413008787899213</v>
      </c>
      <c r="AS603">
        <f>INDEX('[1]population_%'!$1:$1048576,MATCH(Activités_Home_Ho!$A603,'[1]population_%'!$A:$A,0),9)*INDEX([1]Home_Ho!$1:$1048576,MATCH(Activités_Home_Ho!$C603,[1]Home_Ho!$A:$A,0),11)/5</f>
        <v>0.94070712246870303</v>
      </c>
      <c r="AT603">
        <f>INDEX('[1]population_%'!$1:$1048576,MATCH(Activités_Home_Ho!$A603,'[1]population_%'!$A:$A,0),9)*INDEX([1]Home_Ho!$1:$1048576,MATCH(Activités_Home_Ho!$C603,[1]Home_Ho!$A:$A,0),11)/5</f>
        <v>0.94070712246870303</v>
      </c>
      <c r="AU603">
        <f>INDEX('[1]population_%'!$1:$1048576,MATCH(Activités_Home_Ho!$A603,'[1]population_%'!$A:$A,0),9)*INDEX([1]Home_Ho!$1:$1048576,MATCH(Activités_Home_Ho!$C603,[1]Home_Ho!$A:$A,0),11)/5</f>
        <v>0.94070712246870303</v>
      </c>
      <c r="AV603">
        <f>INDEX('[1]population_%'!$1:$1048576,MATCH(Activités_Home_Ho!$A603,'[1]population_%'!$A:$A,0),9)*INDEX([1]Home_Ho!$1:$1048576,MATCH(Activités_Home_Ho!$C603,[1]Home_Ho!$A:$A,0),11)/5</f>
        <v>0.94070712246870303</v>
      </c>
      <c r="AW603">
        <f>INDEX('[1]population_%'!$1:$1048576,MATCH(Activités_Home_Ho!$A603,'[1]population_%'!$A:$A,0),9)*INDEX([1]Home_Ho!$1:$1048576,MATCH(Activités_Home_Ho!$C603,[1]Home_Ho!$A:$A,0),12)/5</f>
        <v>0.39007587710426361</v>
      </c>
      <c r="AX603">
        <f>INDEX('[1]population_%'!$1:$1048576,MATCH(Activités_Home_Ho!$A603,'[1]population_%'!$A:$A,0),9)*INDEX([1]Home_Ho!$1:$1048576,MATCH(Activités_Home_Ho!$C603,[1]Home_Ho!$A:$A,0),12)/5</f>
        <v>0.39007587710426361</v>
      </c>
      <c r="AY603">
        <f>INDEX('[1]population_%'!$1:$1048576,MATCH(Activités_Home_Ho!$A603,'[1]population_%'!$A:$A,0),9)*INDEX([1]Home_Ho!$1:$1048576,MATCH(Activités_Home_Ho!$C603,[1]Home_Ho!$A:$A,0),12)/5</f>
        <v>0.39007587710426361</v>
      </c>
      <c r="AZ603">
        <f>INDEX('[1]population_%'!$1:$1048576,MATCH(Activités_Home_Ho!$A603,'[1]population_%'!$A:$A,0),9)*INDEX([1]Home_Ho!$1:$1048576,MATCH(Activités_Home_Ho!$C603,[1]Home_Ho!$A:$A,0),12)/5</f>
        <v>0.39007587710426361</v>
      </c>
      <c r="BA603">
        <f>INDEX('[1]population_%'!$1:$1048576,MATCH(Activités_Home_Ho!$A603,'[1]population_%'!$A:$A,0),9)*INDEX([1]Home_Ho!$1:$1048576,MATCH(Activités_Home_Ho!$C603,[1]Home_Ho!$A:$A,0),12)/5</f>
        <v>0.39007587710426361</v>
      </c>
      <c r="BB603">
        <f>INDEX('[1]population_%'!$1:$1048576,MATCH(Activités_Home_Ho!$A603,'[1]population_%'!$A:$A,0),9)*INDEX([1]Home_Ho!$1:$1048576,MATCH(Activités_Home_Ho!$C603,[1]Home_Ho!$A:$A,0),12)/5</f>
        <v>0.39007587710426361</v>
      </c>
      <c r="BC603">
        <f>INDEX('[1]population_%'!$1:$1048576,MATCH(Activités_Home_Ho!$A603,'[1]population_%'!$A:$A,0),9)*INDEX([1]Home_Ho!$1:$1048576,MATCH(Activités_Home_Ho!$C603,[1]Home_Ho!$A:$A,0),13)/5</f>
        <v>0.24243759692535907</v>
      </c>
      <c r="BD603">
        <f>INDEX('[1]population_%'!$1:$1048576,MATCH(Activités_Home_Ho!$A603,'[1]population_%'!$A:$A,0),9)*INDEX([1]Home_Ho!$1:$1048576,MATCH(Activités_Home_Ho!$C603,[1]Home_Ho!$A:$A,0),13)/5</f>
        <v>0.24243759692535907</v>
      </c>
      <c r="BE603">
        <f>INDEX('[1]population_%'!$1:$1048576,MATCH(Activités_Home_Ho!$A603,'[1]population_%'!$A:$A,0),9)*INDEX([1]Home_Ho!$1:$1048576,MATCH(Activités_Home_Ho!$C603,[1]Home_Ho!$A:$A,0),13)/5</f>
        <v>0.24243759692535907</v>
      </c>
      <c r="BF603">
        <f>INDEX('[1]population_%'!$1:$1048576,MATCH(Activités_Home_Ho!$A603,'[1]population_%'!$A:$A,0),9)*INDEX([1]Home_Ho!$1:$1048576,MATCH(Activités_Home_Ho!$C603,[1]Home_Ho!$A:$A,0),13)/5</f>
        <v>0.24243759692535907</v>
      </c>
      <c r="BG603">
        <f>INDEX('[1]population_%'!$1:$1048576,MATCH(Activités_Home_Ho!$A603,'[1]population_%'!$A:$A,0),9)*INDEX([1]Home_Ho!$1:$1048576,MATCH(Activités_Home_Ho!$C603,[1]Home_Ho!$A:$A,0),13)/5</f>
        <v>0.24243759692535907</v>
      </c>
      <c r="BH603">
        <f>INDEX('[1]population_%'!$1:$1048576,MATCH(Activités_Home_Ho!$A603,'[1]population_%'!$A:$A,0),9)*INDEX([1]Home_Ho!$1:$1048576,MATCH(Activités_Home_Ho!$C603,[1]Home_Ho!$A:$A,0),14)/5</f>
        <v>0.12751587890229923</v>
      </c>
      <c r="BI603">
        <f>INDEX('[1]population_%'!$1:$1048576,MATCH(Activités_Home_Ho!$A603,'[1]population_%'!$A:$A,0),9)*INDEX([1]Home_Ho!$1:$1048576,MATCH(Activités_Home_Ho!$C603,[1]Home_Ho!$A:$A,0),14)/5</f>
        <v>0.12751587890229923</v>
      </c>
      <c r="BJ603">
        <f>INDEX('[1]population_%'!$1:$1048576,MATCH(Activités_Home_Ho!$A603,'[1]population_%'!$A:$A,0),9)*INDEX([1]Home_Ho!$1:$1048576,MATCH(Activités_Home_Ho!$C603,[1]Home_Ho!$A:$A,0),14)/5</f>
        <v>0.12751587890229923</v>
      </c>
      <c r="BK603">
        <f>INDEX('[1]population_%'!$1:$1048576,MATCH(Activités_Home_Ho!$A603,'[1]population_%'!$A:$A,0),9)*INDEX([1]Home_Ho!$1:$1048576,MATCH(Activités_Home_Ho!$C603,[1]Home_Ho!$A:$A,0),14)/5</f>
        <v>0.12751587890229923</v>
      </c>
      <c r="BL603">
        <f>INDEX('[1]population_%'!$1:$1048576,MATCH(Activités_Home_Ho!$A603,'[1]population_%'!$A:$A,0),9)*INDEX([1]Home_Ho!$1:$1048576,MATCH(Activités_Home_Ho!$C603,[1]Home_Ho!$A:$A,0),14)/5</f>
        <v>0.12751587890229923</v>
      </c>
      <c r="BM603">
        <f>INDEX('[1]population_%'!$1:$1048576,MATCH(Activités_Home_Ho!$A603,'[1]population_%'!$A:$A,0),9)*INDEX([1]Home_Ho!$1:$1048576,MATCH(Activités_Home_Ho!$C603,[1]Home_Ho!$A:$A,0),15)/15</f>
        <v>3.1747780549749402E-2</v>
      </c>
      <c r="BN603">
        <f>INDEX('[1]population_%'!$1:$1048576,MATCH(Activités_Home_Ho!$A603,'[1]population_%'!$A:$A,0),9)*INDEX([1]Home_Ho!$1:$1048576,MATCH(Activités_Home_Ho!$C603,[1]Home_Ho!$A:$A,0),15)/15</f>
        <v>3.1747780549749402E-2</v>
      </c>
      <c r="BO603">
        <f>INDEX('[1]population_%'!$1:$1048576,MATCH(Activités_Home_Ho!$A603,'[1]population_%'!$A:$A,0),9)*INDEX([1]Home_Ho!$1:$1048576,MATCH(Activités_Home_Ho!$C603,[1]Home_Ho!$A:$A,0),15)/15</f>
        <v>3.1747780549749402E-2</v>
      </c>
      <c r="BP603">
        <f>INDEX('[1]population_%'!$1:$1048576,MATCH(Activités_Home_Ho!$A603,'[1]population_%'!$A:$A,0),9)*INDEX([1]Home_Ho!$1:$1048576,MATCH(Activités_Home_Ho!$C603,[1]Home_Ho!$A:$A,0),15)/15</f>
        <v>3.1747780549749402E-2</v>
      </c>
      <c r="BQ603">
        <f>INDEX('[1]population_%'!$1:$1048576,MATCH(Activités_Home_Ho!$A603,'[1]population_%'!$A:$A,0),9)*INDEX([1]Home_Ho!$1:$1048576,MATCH(Activités_Home_Ho!$C603,[1]Home_Ho!$A:$A,0),15)/15</f>
        <v>3.1747780549749402E-2</v>
      </c>
      <c r="BR603">
        <f>INDEX('[1]population_%'!$1:$1048576,MATCH(Activités_Home_Ho!$A603,'[1]population_%'!$A:$A,0),9)*INDEX([1]Home_Ho!$1:$1048576,MATCH(Activités_Home_Ho!$C603,[1]Home_Ho!$A:$A,0),15)/15</f>
        <v>3.1747780549749402E-2</v>
      </c>
      <c r="BS603">
        <f>INDEX('[1]population_%'!$1:$1048576,MATCH(Activités_Home_Ho!$A603,'[1]population_%'!$A:$A,0),9)*INDEX([1]Home_Ho!$1:$1048576,MATCH(Activités_Home_Ho!$C603,[1]Home_Ho!$A:$A,0),15)/15</f>
        <v>3.1747780549749402E-2</v>
      </c>
      <c r="BT603">
        <f>INDEX('[1]population_%'!$1:$1048576,MATCH(Activités_Home_Ho!$A603,'[1]population_%'!$A:$A,0),9)*INDEX([1]Home_Ho!$1:$1048576,MATCH(Activités_Home_Ho!$C603,[1]Home_Ho!$A:$A,0),15)/15</f>
        <v>3.1747780549749402E-2</v>
      </c>
      <c r="BU603">
        <f>INDEX('[1]population_%'!$1:$1048576,MATCH(Activités_Home_Ho!$A603,'[1]population_%'!$A:$A,0),9)*INDEX([1]Home_Ho!$1:$1048576,MATCH(Activités_Home_Ho!$C603,[1]Home_Ho!$A:$A,0),15)/15</f>
        <v>3.1747780549749402E-2</v>
      </c>
      <c r="BV603">
        <f>INDEX('[1]population_%'!$1:$1048576,MATCH(Activités_Home_Ho!$A603,'[1]population_%'!$A:$A,0),9)*INDEX([1]Home_Ho!$1:$1048576,MATCH(Activités_Home_Ho!$C603,[1]Home_Ho!$A:$A,0),15)/15</f>
        <v>3.1747780549749402E-2</v>
      </c>
      <c r="BW603">
        <f>INDEX('[1]population_%'!$1:$1048576,MATCH(Activités_Home_Ho!$A603,'[1]population_%'!$A:$A,0),9)*INDEX([1]Home_Ho!$1:$1048576,MATCH(Activités_Home_Ho!$C603,[1]Home_Ho!$A:$A,0),15)/15</f>
        <v>3.1747780549749402E-2</v>
      </c>
      <c r="BX603">
        <f>INDEX('[1]population_%'!$1:$1048576,MATCH(Activités_Home_Ho!$A603,'[1]population_%'!$A:$A,0),9)*INDEX([1]Home_Ho!$1:$1048576,MATCH(Activités_Home_Ho!$C603,[1]Home_Ho!$A:$A,0),15)/15</f>
        <v>3.1747780549749402E-2</v>
      </c>
      <c r="BY603">
        <f>INDEX('[1]population_%'!$1:$1048576,MATCH(Activités_Home_Ho!$A603,'[1]population_%'!$A:$A,0),9)*INDEX([1]Home_Ho!$1:$1048576,MATCH(Activités_Home_Ho!$C603,[1]Home_Ho!$A:$A,0),15)/15</f>
        <v>3.1747780549749402E-2</v>
      </c>
      <c r="BZ603">
        <f>INDEX('[1]population_%'!$1:$1048576,MATCH(Activités_Home_Ho!$A603,'[1]population_%'!$A:$A,0),9)*INDEX([1]Home_Ho!$1:$1048576,MATCH(Activités_Home_Ho!$C603,[1]Home_Ho!$A:$A,0),15)/15</f>
        <v>3.1747780549749402E-2</v>
      </c>
      <c r="CA603">
        <f>INDEX('[1]population_%'!$1:$1048576,MATCH(Activités_Home_Ho!$A603,'[1]population_%'!$A:$A,0),9)*INDEX([1]Home_Ho!$1:$1048576,MATCH(Activités_Home_Ho!$C603,[1]Home_Ho!$A:$A,0),15)/15</f>
        <v>3.1747780549749402E-2</v>
      </c>
    </row>
    <row r="604" spans="1:79" x14ac:dyDescent="0.35">
      <c r="A604" s="1" t="s">
        <v>1188</v>
      </c>
      <c r="B604" s="1" t="s">
        <v>1189</v>
      </c>
      <c r="C604" t="str">
        <f>INDEX([1]bruxelles_parsed_lat_long!$1:$1048576,MATCH($A604,[1]bruxelles_parsed_lat_long!$E:$E,0),9)</f>
        <v>Uccle</v>
      </c>
      <c r="D604">
        <f>INDEX('[1]population_%'!$1:$1048576,MATCH(Activités_Home_Ho!$A604,'[1]population_%'!$A:$A,0),9)*INDEX([1]Home_Ho!$1:$1048576,MATCH(Activités_Home_Ho!$C604,[1]Home_Ho!$A:$A,0),2)/2</f>
        <v>6.249747151237274E-2</v>
      </c>
      <c r="E604">
        <f>INDEX('[1]population_%'!$1:$1048576,MATCH(Activités_Home_Ho!$A604,'[1]population_%'!$A:$A,0),9)*INDEX([1]Home_Ho!$1:$1048576,MATCH(Activités_Home_Ho!$C604,[1]Home_Ho!$A:$A,0),3)/5</f>
        <v>0.64157660755624479</v>
      </c>
      <c r="F604">
        <f>INDEX('[1]population_%'!$1:$1048576,MATCH(Activités_Home_Ho!$A604,'[1]population_%'!$A:$A,0),9)*INDEX([1]Home_Ho!$1:$1048576,MATCH(Activités_Home_Ho!$C604,[1]Home_Ho!$A:$A,0),3)/5</f>
        <v>0.64157660755624479</v>
      </c>
      <c r="G604">
        <f>INDEX('[1]population_%'!$1:$1048576,MATCH(Activités_Home_Ho!$A604,'[1]population_%'!$A:$A,0),9)*INDEX([1]Home_Ho!$1:$1048576,MATCH(Activités_Home_Ho!$C604,[1]Home_Ho!$A:$A,0),3)/5</f>
        <v>0.64157660755624479</v>
      </c>
      <c r="H604">
        <f>INDEX('[1]population_%'!$1:$1048576,MATCH(Activités_Home_Ho!$A604,'[1]population_%'!$A:$A,0),9)*INDEX([1]Home_Ho!$1:$1048576,MATCH(Activités_Home_Ho!$C604,[1]Home_Ho!$A:$A,0),3)/5</f>
        <v>0.64157660755624479</v>
      </c>
      <c r="I604">
        <f>INDEX('[1]population_%'!$1:$1048576,MATCH(Activités_Home_Ho!$A604,'[1]population_%'!$A:$A,0),9)*INDEX([1]Home_Ho!$1:$1048576,MATCH(Activités_Home_Ho!$C604,[1]Home_Ho!$A:$A,0),3)/5</f>
        <v>0.64157660755624479</v>
      </c>
      <c r="J604">
        <f>INDEX('[1]population_%'!$1:$1048576,MATCH(Activités_Home_Ho!$A604,'[1]population_%'!$A:$A,0),9)*INDEX([1]Home_Ho!$1:$1048576,MATCH(Activités_Home_Ho!$C604,[1]Home_Ho!$A:$A,0),4)/5</f>
        <v>1.7981964803452228</v>
      </c>
      <c r="K604">
        <f>INDEX('[1]population_%'!$1:$1048576,MATCH(Activités_Home_Ho!$A604,'[1]population_%'!$A:$A,0),9)*INDEX([1]Home_Ho!$1:$1048576,MATCH(Activités_Home_Ho!$C604,[1]Home_Ho!$A:$A,0),4)/5</f>
        <v>1.7981964803452228</v>
      </c>
      <c r="L604">
        <f>INDEX('[1]population_%'!$1:$1048576,MATCH(Activités_Home_Ho!$A604,'[1]population_%'!$A:$A,0),9)*INDEX([1]Home_Ho!$1:$1048576,MATCH(Activités_Home_Ho!$C604,[1]Home_Ho!$A:$A,0),4)/5</f>
        <v>1.7981964803452228</v>
      </c>
      <c r="M604">
        <f>INDEX('[1]population_%'!$1:$1048576,MATCH(Activités_Home_Ho!$A604,'[1]population_%'!$A:$A,0),9)*INDEX([1]Home_Ho!$1:$1048576,MATCH(Activités_Home_Ho!$C604,[1]Home_Ho!$A:$A,0),4)/5</f>
        <v>1.7981964803452228</v>
      </c>
      <c r="N604">
        <f>INDEX('[1]population_%'!$1:$1048576,MATCH(Activités_Home_Ho!$A604,'[1]population_%'!$A:$A,0),9)*INDEX([1]Home_Ho!$1:$1048576,MATCH(Activités_Home_Ho!$C604,[1]Home_Ho!$A:$A,0),4)/5</f>
        <v>1.7981964803452228</v>
      </c>
      <c r="O604">
        <f>INDEX('[1]population_%'!$1:$1048576,MATCH(Activités_Home_Ho!$A604,'[1]population_%'!$A:$A,0),9)*INDEX([1]Home_Ho!$1:$1048576,MATCH(Activités_Home_Ho!$C604,[1]Home_Ho!$A:$A,0),5)/5</f>
        <v>2.3347132357898999</v>
      </c>
      <c r="P604">
        <f>INDEX('[1]population_%'!$1:$1048576,MATCH(Activités_Home_Ho!$A604,'[1]population_%'!$A:$A,0),9)*INDEX([1]Home_Ho!$1:$1048576,MATCH(Activités_Home_Ho!$C604,[1]Home_Ho!$A:$A,0),5)/5</f>
        <v>2.3347132357898999</v>
      </c>
      <c r="Q604">
        <f>INDEX('[1]population_%'!$1:$1048576,MATCH(Activités_Home_Ho!$A604,'[1]population_%'!$A:$A,0),9)*INDEX([1]Home_Ho!$1:$1048576,MATCH(Activités_Home_Ho!$C604,[1]Home_Ho!$A:$A,0),5)/5</f>
        <v>2.3347132357898999</v>
      </c>
      <c r="R604">
        <f>INDEX('[1]population_%'!$1:$1048576,MATCH(Activités_Home_Ho!$A604,'[1]population_%'!$A:$A,0),9)*INDEX([1]Home_Ho!$1:$1048576,MATCH(Activités_Home_Ho!$C604,[1]Home_Ho!$A:$A,0),5)/5</f>
        <v>2.3347132357898999</v>
      </c>
      <c r="S604">
        <f>INDEX('[1]population_%'!$1:$1048576,MATCH(Activités_Home_Ho!$A604,'[1]population_%'!$A:$A,0),9)*INDEX([1]Home_Ho!$1:$1048576,MATCH(Activités_Home_Ho!$C604,[1]Home_Ho!$A:$A,0),5)/5</f>
        <v>2.3347132357898999</v>
      </c>
      <c r="T604">
        <f>INDEX('[1]population_%'!$1:$1048576,MATCH(Activités_Home_Ho!$A604,'[1]population_%'!$A:$A,0),9)*INDEX([1]Home_Ho!$1:$1048576,MATCH(Activités_Home_Ho!$C604,[1]Home_Ho!$A:$A,0),6)/5</f>
        <v>2.5445765401299085</v>
      </c>
      <c r="U604">
        <f>INDEX('[1]population_%'!$1:$1048576,MATCH(Activités_Home_Ho!$A604,'[1]population_%'!$A:$A,0),9)*INDEX([1]Home_Ho!$1:$1048576,MATCH(Activités_Home_Ho!$C604,[1]Home_Ho!$A:$A,0),6)/5</f>
        <v>2.5445765401299085</v>
      </c>
      <c r="V604">
        <f>INDEX('[1]population_%'!$1:$1048576,MATCH(Activités_Home_Ho!$A604,'[1]population_%'!$A:$A,0),9)*INDEX([1]Home_Ho!$1:$1048576,MATCH(Activités_Home_Ho!$C604,[1]Home_Ho!$A:$A,0),6)/5</f>
        <v>2.5445765401299085</v>
      </c>
      <c r="W604">
        <f>INDEX('[1]population_%'!$1:$1048576,MATCH(Activités_Home_Ho!$A604,'[1]population_%'!$A:$A,0),9)*INDEX([1]Home_Ho!$1:$1048576,MATCH(Activités_Home_Ho!$C604,[1]Home_Ho!$A:$A,0),6)/5</f>
        <v>2.5445765401299085</v>
      </c>
      <c r="X604">
        <f>INDEX('[1]population_%'!$1:$1048576,MATCH(Activités_Home_Ho!$A604,'[1]population_%'!$A:$A,0),9)*INDEX([1]Home_Ho!$1:$1048576,MATCH(Activités_Home_Ho!$C604,[1]Home_Ho!$A:$A,0),6)/5</f>
        <v>2.5445765401299085</v>
      </c>
      <c r="Y604">
        <f>INDEX('[1]population_%'!$1:$1048576,MATCH(Activités_Home_Ho!$A604,'[1]population_%'!$A:$A,0),9)*INDEX([1]Home_Ho!$1:$1048576,MATCH(Activités_Home_Ho!$C604,[1]Home_Ho!$A:$A,0),7)/5</f>
        <v>2.8712299912345762</v>
      </c>
      <c r="Z604">
        <f>INDEX('[1]population_%'!$1:$1048576,MATCH(Activités_Home_Ho!$A604,'[1]population_%'!$A:$A,0),9)*INDEX([1]Home_Ho!$1:$1048576,MATCH(Activités_Home_Ho!$C604,[1]Home_Ho!$A:$A,0),7)/5</f>
        <v>2.8712299912345762</v>
      </c>
      <c r="AA604">
        <f>INDEX('[1]population_%'!$1:$1048576,MATCH(Activités_Home_Ho!$A604,'[1]population_%'!$A:$A,0),9)*INDEX([1]Home_Ho!$1:$1048576,MATCH(Activités_Home_Ho!$C604,[1]Home_Ho!$A:$A,0),7)/5</f>
        <v>2.8712299912345762</v>
      </c>
      <c r="AB604">
        <f>INDEX('[1]population_%'!$1:$1048576,MATCH(Activités_Home_Ho!$A604,'[1]population_%'!$A:$A,0),9)*INDEX([1]Home_Ho!$1:$1048576,MATCH(Activités_Home_Ho!$C604,[1]Home_Ho!$A:$A,0),7)/5</f>
        <v>2.8712299912345762</v>
      </c>
      <c r="AC604">
        <f>INDEX('[1]population_%'!$1:$1048576,MATCH(Activités_Home_Ho!$A604,'[1]population_%'!$A:$A,0),9)*INDEX([1]Home_Ho!$1:$1048576,MATCH(Activités_Home_Ho!$C604,[1]Home_Ho!$A:$A,0),7)/5</f>
        <v>2.8712299912345762</v>
      </c>
      <c r="AD604">
        <f>INDEX('[1]population_%'!$1:$1048576,MATCH(Activités_Home_Ho!$A604,'[1]population_%'!$A:$A,0),9)*INDEX([1]Home_Ho!$1:$1048576,MATCH(Activités_Home_Ho!$C604,[1]Home_Ho!$A:$A,0),8)/5</f>
        <v>3.0838495943182078</v>
      </c>
      <c r="AE604">
        <f>INDEX('[1]population_%'!$1:$1048576,MATCH(Activités_Home_Ho!$A604,'[1]population_%'!$A:$A,0),9)*INDEX([1]Home_Ho!$1:$1048576,MATCH(Activités_Home_Ho!$C604,[1]Home_Ho!$A:$A,0),8)/5</f>
        <v>3.0838495943182078</v>
      </c>
      <c r="AF604">
        <f>INDEX('[1]population_%'!$1:$1048576,MATCH(Activités_Home_Ho!$A604,'[1]population_%'!$A:$A,0),9)*INDEX([1]Home_Ho!$1:$1048576,MATCH(Activités_Home_Ho!$C604,[1]Home_Ho!$A:$A,0),8)/5</f>
        <v>3.0838495943182078</v>
      </c>
      <c r="AG604">
        <f>INDEX('[1]population_%'!$1:$1048576,MATCH(Activités_Home_Ho!$A604,'[1]population_%'!$A:$A,0),9)*INDEX([1]Home_Ho!$1:$1048576,MATCH(Activités_Home_Ho!$C604,[1]Home_Ho!$A:$A,0),8)/5</f>
        <v>3.0838495943182078</v>
      </c>
      <c r="AH604">
        <f>INDEX('[1]population_%'!$1:$1048576,MATCH(Activités_Home_Ho!$A604,'[1]population_%'!$A:$A,0),9)*INDEX([1]Home_Ho!$1:$1048576,MATCH(Activités_Home_Ho!$C604,[1]Home_Ho!$A:$A,0),8)/5</f>
        <v>3.0838495943182078</v>
      </c>
      <c r="AI604">
        <f>INDEX('[1]population_%'!$1:$1048576,MATCH(Activités_Home_Ho!$A604,'[1]population_%'!$A:$A,0),9)*INDEX([1]Home_Ho!$1:$1048576,MATCH(Activités_Home_Ho!$C604,[1]Home_Ho!$A:$A,0),9)/5</f>
        <v>2.970200346121862</v>
      </c>
      <c r="AJ604">
        <f>INDEX('[1]population_%'!$1:$1048576,MATCH(Activités_Home_Ho!$A604,'[1]population_%'!$A:$A,0),9)*INDEX([1]Home_Ho!$1:$1048576,MATCH(Activités_Home_Ho!$C604,[1]Home_Ho!$A:$A,0),9)/5</f>
        <v>2.970200346121862</v>
      </c>
      <c r="AK604">
        <f>INDEX('[1]population_%'!$1:$1048576,MATCH(Activités_Home_Ho!$A604,'[1]population_%'!$A:$A,0),9)*INDEX([1]Home_Ho!$1:$1048576,MATCH(Activités_Home_Ho!$C604,[1]Home_Ho!$A:$A,0),9)/5</f>
        <v>2.970200346121862</v>
      </c>
      <c r="AL604">
        <f>INDEX('[1]population_%'!$1:$1048576,MATCH(Activités_Home_Ho!$A604,'[1]population_%'!$A:$A,0),9)*INDEX([1]Home_Ho!$1:$1048576,MATCH(Activités_Home_Ho!$C604,[1]Home_Ho!$A:$A,0),9)/5</f>
        <v>2.970200346121862</v>
      </c>
      <c r="AM604">
        <f>INDEX('[1]population_%'!$1:$1048576,MATCH(Activités_Home_Ho!$A604,'[1]population_%'!$A:$A,0),9)*INDEX([1]Home_Ho!$1:$1048576,MATCH(Activités_Home_Ho!$C604,[1]Home_Ho!$A:$A,0),9)/5</f>
        <v>2.970200346121862</v>
      </c>
      <c r="AN604">
        <f>INDEX('[1]population_%'!$1:$1048576,MATCH(Activités_Home_Ho!$A604,'[1]population_%'!$A:$A,0),9)*INDEX([1]Home_Ho!$1:$1048576,MATCH(Activités_Home_Ho!$C604,[1]Home_Ho!$A:$A,0),10)/5</f>
        <v>3.0937850897894057</v>
      </c>
      <c r="AO604">
        <f>INDEX('[1]population_%'!$1:$1048576,MATCH(Activités_Home_Ho!$A604,'[1]population_%'!$A:$A,0),9)*INDEX([1]Home_Ho!$1:$1048576,MATCH(Activités_Home_Ho!$C604,[1]Home_Ho!$A:$A,0),10)/5</f>
        <v>3.0937850897894057</v>
      </c>
      <c r="AP604">
        <f>INDEX('[1]population_%'!$1:$1048576,MATCH(Activités_Home_Ho!$A604,'[1]population_%'!$A:$A,0),9)*INDEX([1]Home_Ho!$1:$1048576,MATCH(Activités_Home_Ho!$C604,[1]Home_Ho!$A:$A,0),10)/5</f>
        <v>3.0937850897894057</v>
      </c>
      <c r="AQ604">
        <f>INDEX('[1]population_%'!$1:$1048576,MATCH(Activités_Home_Ho!$A604,'[1]population_%'!$A:$A,0),9)*INDEX([1]Home_Ho!$1:$1048576,MATCH(Activités_Home_Ho!$C604,[1]Home_Ho!$A:$A,0),10)/5</f>
        <v>3.0937850897894057</v>
      </c>
      <c r="AR604">
        <f>INDEX('[1]population_%'!$1:$1048576,MATCH(Activités_Home_Ho!$A604,'[1]population_%'!$A:$A,0),9)*INDEX([1]Home_Ho!$1:$1048576,MATCH(Activités_Home_Ho!$C604,[1]Home_Ho!$A:$A,0),10)/5</f>
        <v>3.0937850897894057</v>
      </c>
      <c r="AS604">
        <f>INDEX('[1]population_%'!$1:$1048576,MATCH(Activités_Home_Ho!$A604,'[1]population_%'!$A:$A,0),9)*INDEX([1]Home_Ho!$1:$1048576,MATCH(Activités_Home_Ho!$C604,[1]Home_Ho!$A:$A,0),11)/5</f>
        <v>2.987635538174545</v>
      </c>
      <c r="AT604">
        <f>INDEX('[1]population_%'!$1:$1048576,MATCH(Activités_Home_Ho!$A604,'[1]population_%'!$A:$A,0),9)*INDEX([1]Home_Ho!$1:$1048576,MATCH(Activités_Home_Ho!$C604,[1]Home_Ho!$A:$A,0),11)/5</f>
        <v>2.987635538174545</v>
      </c>
      <c r="AU604">
        <f>INDEX('[1]population_%'!$1:$1048576,MATCH(Activités_Home_Ho!$A604,'[1]population_%'!$A:$A,0),9)*INDEX([1]Home_Ho!$1:$1048576,MATCH(Activités_Home_Ho!$C604,[1]Home_Ho!$A:$A,0),11)/5</f>
        <v>2.987635538174545</v>
      </c>
      <c r="AV604">
        <f>INDEX('[1]population_%'!$1:$1048576,MATCH(Activités_Home_Ho!$A604,'[1]population_%'!$A:$A,0),9)*INDEX([1]Home_Ho!$1:$1048576,MATCH(Activités_Home_Ho!$C604,[1]Home_Ho!$A:$A,0),11)/5</f>
        <v>2.987635538174545</v>
      </c>
      <c r="AW604">
        <f>INDEX('[1]population_%'!$1:$1048576,MATCH(Activités_Home_Ho!$A604,'[1]population_%'!$A:$A,0),9)*INDEX([1]Home_Ho!$1:$1048576,MATCH(Activités_Home_Ho!$C604,[1]Home_Ho!$A:$A,0),12)/5</f>
        <v>1.2388601353021824</v>
      </c>
      <c r="AX604">
        <f>INDEX('[1]population_%'!$1:$1048576,MATCH(Activités_Home_Ho!$A604,'[1]population_%'!$A:$A,0),9)*INDEX([1]Home_Ho!$1:$1048576,MATCH(Activités_Home_Ho!$C604,[1]Home_Ho!$A:$A,0),12)/5</f>
        <v>1.2388601353021824</v>
      </c>
      <c r="AY604">
        <f>INDEX('[1]population_%'!$1:$1048576,MATCH(Activités_Home_Ho!$A604,'[1]population_%'!$A:$A,0),9)*INDEX([1]Home_Ho!$1:$1048576,MATCH(Activités_Home_Ho!$C604,[1]Home_Ho!$A:$A,0),12)/5</f>
        <v>1.2388601353021824</v>
      </c>
      <c r="AZ604">
        <f>INDEX('[1]population_%'!$1:$1048576,MATCH(Activités_Home_Ho!$A604,'[1]population_%'!$A:$A,0),9)*INDEX([1]Home_Ho!$1:$1048576,MATCH(Activités_Home_Ho!$C604,[1]Home_Ho!$A:$A,0),12)/5</f>
        <v>1.2388601353021824</v>
      </c>
      <c r="BA604">
        <f>INDEX('[1]population_%'!$1:$1048576,MATCH(Activités_Home_Ho!$A604,'[1]population_%'!$A:$A,0),9)*INDEX([1]Home_Ho!$1:$1048576,MATCH(Activités_Home_Ho!$C604,[1]Home_Ho!$A:$A,0),12)/5</f>
        <v>1.2388601353021824</v>
      </c>
      <c r="BB604">
        <f>INDEX('[1]population_%'!$1:$1048576,MATCH(Activités_Home_Ho!$A604,'[1]population_%'!$A:$A,0),9)*INDEX([1]Home_Ho!$1:$1048576,MATCH(Activités_Home_Ho!$C604,[1]Home_Ho!$A:$A,0),12)/5</f>
        <v>1.2388601353021824</v>
      </c>
      <c r="BC604">
        <f>INDEX('[1]population_%'!$1:$1048576,MATCH(Activités_Home_Ho!$A604,'[1]population_%'!$A:$A,0),9)*INDEX([1]Home_Ho!$1:$1048576,MATCH(Activités_Home_Ho!$C604,[1]Home_Ho!$A:$A,0),13)/5</f>
        <v>0.76996884903243212</v>
      </c>
      <c r="BD604">
        <f>INDEX('[1]population_%'!$1:$1048576,MATCH(Activités_Home_Ho!$A604,'[1]population_%'!$A:$A,0),9)*INDEX([1]Home_Ho!$1:$1048576,MATCH(Activités_Home_Ho!$C604,[1]Home_Ho!$A:$A,0),13)/5</f>
        <v>0.76996884903243212</v>
      </c>
      <c r="BE604">
        <f>INDEX('[1]population_%'!$1:$1048576,MATCH(Activités_Home_Ho!$A604,'[1]population_%'!$A:$A,0),9)*INDEX([1]Home_Ho!$1:$1048576,MATCH(Activités_Home_Ho!$C604,[1]Home_Ho!$A:$A,0),13)/5</f>
        <v>0.76996884903243212</v>
      </c>
      <c r="BF604">
        <f>INDEX('[1]population_%'!$1:$1048576,MATCH(Activités_Home_Ho!$A604,'[1]population_%'!$A:$A,0),9)*INDEX([1]Home_Ho!$1:$1048576,MATCH(Activités_Home_Ho!$C604,[1]Home_Ho!$A:$A,0),13)/5</f>
        <v>0.76996884903243212</v>
      </c>
      <c r="BG604">
        <f>INDEX('[1]population_%'!$1:$1048576,MATCH(Activités_Home_Ho!$A604,'[1]population_%'!$A:$A,0),9)*INDEX([1]Home_Ho!$1:$1048576,MATCH(Activités_Home_Ho!$C604,[1]Home_Ho!$A:$A,0),13)/5</f>
        <v>0.76996884903243212</v>
      </c>
      <c r="BH604">
        <f>INDEX('[1]population_%'!$1:$1048576,MATCH(Activités_Home_Ho!$A604,'[1]population_%'!$A:$A,0),9)*INDEX([1]Home_Ho!$1:$1048576,MATCH(Activités_Home_Ho!$C604,[1]Home_Ho!$A:$A,0),14)/5</f>
        <v>0.40498361540017536</v>
      </c>
      <c r="BI604">
        <f>INDEX('[1]population_%'!$1:$1048576,MATCH(Activités_Home_Ho!$A604,'[1]population_%'!$A:$A,0),9)*INDEX([1]Home_Ho!$1:$1048576,MATCH(Activités_Home_Ho!$C604,[1]Home_Ho!$A:$A,0),14)/5</f>
        <v>0.40498361540017536</v>
      </c>
      <c r="BJ604">
        <f>INDEX('[1]population_%'!$1:$1048576,MATCH(Activités_Home_Ho!$A604,'[1]population_%'!$A:$A,0),9)*INDEX([1]Home_Ho!$1:$1048576,MATCH(Activités_Home_Ho!$C604,[1]Home_Ho!$A:$A,0),14)/5</f>
        <v>0.40498361540017536</v>
      </c>
      <c r="BK604">
        <f>INDEX('[1]population_%'!$1:$1048576,MATCH(Activités_Home_Ho!$A604,'[1]population_%'!$A:$A,0),9)*INDEX([1]Home_Ho!$1:$1048576,MATCH(Activités_Home_Ho!$C604,[1]Home_Ho!$A:$A,0),14)/5</f>
        <v>0.40498361540017536</v>
      </c>
      <c r="BL604">
        <f>INDEX('[1]population_%'!$1:$1048576,MATCH(Activités_Home_Ho!$A604,'[1]population_%'!$A:$A,0),9)*INDEX([1]Home_Ho!$1:$1048576,MATCH(Activités_Home_Ho!$C604,[1]Home_Ho!$A:$A,0),14)/5</f>
        <v>0.40498361540017536</v>
      </c>
      <c r="BM604">
        <f>INDEX('[1]population_%'!$1:$1048576,MATCH(Activités_Home_Ho!$A604,'[1]population_%'!$A:$A,0),9)*INDEX([1]Home_Ho!$1:$1048576,MATCH(Activités_Home_Ho!$C604,[1]Home_Ho!$A:$A,0),15)/15</f>
        <v>0.10082925403996136</v>
      </c>
      <c r="BN604">
        <f>INDEX('[1]population_%'!$1:$1048576,MATCH(Activités_Home_Ho!$A604,'[1]population_%'!$A:$A,0),9)*INDEX([1]Home_Ho!$1:$1048576,MATCH(Activités_Home_Ho!$C604,[1]Home_Ho!$A:$A,0),15)/15</f>
        <v>0.10082925403996136</v>
      </c>
      <c r="BO604">
        <f>INDEX('[1]population_%'!$1:$1048576,MATCH(Activités_Home_Ho!$A604,'[1]population_%'!$A:$A,0),9)*INDEX([1]Home_Ho!$1:$1048576,MATCH(Activités_Home_Ho!$C604,[1]Home_Ho!$A:$A,0),15)/15</f>
        <v>0.10082925403996136</v>
      </c>
      <c r="BP604">
        <f>INDEX('[1]population_%'!$1:$1048576,MATCH(Activités_Home_Ho!$A604,'[1]population_%'!$A:$A,0),9)*INDEX([1]Home_Ho!$1:$1048576,MATCH(Activités_Home_Ho!$C604,[1]Home_Ho!$A:$A,0),15)/15</f>
        <v>0.10082925403996136</v>
      </c>
      <c r="BQ604">
        <f>INDEX('[1]population_%'!$1:$1048576,MATCH(Activités_Home_Ho!$A604,'[1]population_%'!$A:$A,0),9)*INDEX([1]Home_Ho!$1:$1048576,MATCH(Activités_Home_Ho!$C604,[1]Home_Ho!$A:$A,0),15)/15</f>
        <v>0.10082925403996136</v>
      </c>
      <c r="BR604">
        <f>INDEX('[1]population_%'!$1:$1048576,MATCH(Activités_Home_Ho!$A604,'[1]population_%'!$A:$A,0),9)*INDEX([1]Home_Ho!$1:$1048576,MATCH(Activités_Home_Ho!$C604,[1]Home_Ho!$A:$A,0),15)/15</f>
        <v>0.10082925403996136</v>
      </c>
      <c r="BS604">
        <f>INDEX('[1]population_%'!$1:$1048576,MATCH(Activités_Home_Ho!$A604,'[1]population_%'!$A:$A,0),9)*INDEX([1]Home_Ho!$1:$1048576,MATCH(Activités_Home_Ho!$C604,[1]Home_Ho!$A:$A,0),15)/15</f>
        <v>0.10082925403996136</v>
      </c>
      <c r="BT604">
        <f>INDEX('[1]population_%'!$1:$1048576,MATCH(Activités_Home_Ho!$A604,'[1]population_%'!$A:$A,0),9)*INDEX([1]Home_Ho!$1:$1048576,MATCH(Activités_Home_Ho!$C604,[1]Home_Ho!$A:$A,0),15)/15</f>
        <v>0.10082925403996136</v>
      </c>
      <c r="BU604">
        <f>INDEX('[1]population_%'!$1:$1048576,MATCH(Activités_Home_Ho!$A604,'[1]population_%'!$A:$A,0),9)*INDEX([1]Home_Ho!$1:$1048576,MATCH(Activités_Home_Ho!$C604,[1]Home_Ho!$A:$A,0),15)/15</f>
        <v>0.10082925403996136</v>
      </c>
      <c r="BV604">
        <f>INDEX('[1]population_%'!$1:$1048576,MATCH(Activités_Home_Ho!$A604,'[1]population_%'!$A:$A,0),9)*INDEX([1]Home_Ho!$1:$1048576,MATCH(Activités_Home_Ho!$C604,[1]Home_Ho!$A:$A,0),15)/15</f>
        <v>0.10082925403996136</v>
      </c>
      <c r="BW604">
        <f>INDEX('[1]population_%'!$1:$1048576,MATCH(Activités_Home_Ho!$A604,'[1]population_%'!$A:$A,0),9)*INDEX([1]Home_Ho!$1:$1048576,MATCH(Activités_Home_Ho!$C604,[1]Home_Ho!$A:$A,0),15)/15</f>
        <v>0.10082925403996136</v>
      </c>
      <c r="BX604">
        <f>INDEX('[1]population_%'!$1:$1048576,MATCH(Activités_Home_Ho!$A604,'[1]population_%'!$A:$A,0),9)*INDEX([1]Home_Ho!$1:$1048576,MATCH(Activités_Home_Ho!$C604,[1]Home_Ho!$A:$A,0),15)/15</f>
        <v>0.10082925403996136</v>
      </c>
      <c r="BY604">
        <f>INDEX('[1]population_%'!$1:$1048576,MATCH(Activités_Home_Ho!$A604,'[1]population_%'!$A:$A,0),9)*INDEX([1]Home_Ho!$1:$1048576,MATCH(Activités_Home_Ho!$C604,[1]Home_Ho!$A:$A,0),15)/15</f>
        <v>0.10082925403996136</v>
      </c>
      <c r="BZ604">
        <f>INDEX('[1]population_%'!$1:$1048576,MATCH(Activités_Home_Ho!$A604,'[1]population_%'!$A:$A,0),9)*INDEX([1]Home_Ho!$1:$1048576,MATCH(Activités_Home_Ho!$C604,[1]Home_Ho!$A:$A,0),15)/15</f>
        <v>0.10082925403996136</v>
      </c>
      <c r="CA604">
        <f>INDEX('[1]population_%'!$1:$1048576,MATCH(Activités_Home_Ho!$A604,'[1]population_%'!$A:$A,0),9)*INDEX([1]Home_Ho!$1:$1048576,MATCH(Activités_Home_Ho!$C604,[1]Home_Ho!$A:$A,0),15)/15</f>
        <v>0.10082925403996136</v>
      </c>
    </row>
    <row r="605" spans="1:79" x14ac:dyDescent="0.35">
      <c r="A605" s="1" t="s">
        <v>1190</v>
      </c>
      <c r="B605" s="1" t="s">
        <v>1191</v>
      </c>
      <c r="C605" t="str">
        <f>INDEX([1]bruxelles_parsed_lat_long!$1:$1048576,MATCH($A605,[1]bruxelles_parsed_lat_long!$E:$E,0),9)</f>
        <v>Uccle</v>
      </c>
      <c r="D605">
        <f>INDEX('[1]population_%'!$1:$1048576,MATCH(Activités_Home_Ho!$A605,'[1]population_%'!$A:$A,0),9)*INDEX([1]Home_Ho!$1:$1048576,MATCH(Activités_Home_Ho!$C605,[1]Home_Ho!$A:$A,0),2)/2</f>
        <v>3.8918481558896906E-2</v>
      </c>
      <c r="E605">
        <f>INDEX('[1]population_%'!$1:$1048576,MATCH(Activités_Home_Ho!$A605,'[1]population_%'!$A:$A,0),9)*INDEX([1]Home_Ho!$1:$1048576,MATCH(Activités_Home_Ho!$C605,[1]Home_Ho!$A:$A,0),3)/5</f>
        <v>0.39952316094666573</v>
      </c>
      <c r="F605">
        <f>INDEX('[1]population_%'!$1:$1048576,MATCH(Activités_Home_Ho!$A605,'[1]population_%'!$A:$A,0),9)*INDEX([1]Home_Ho!$1:$1048576,MATCH(Activités_Home_Ho!$C605,[1]Home_Ho!$A:$A,0),3)/5</f>
        <v>0.39952316094666573</v>
      </c>
      <c r="G605">
        <f>INDEX('[1]population_%'!$1:$1048576,MATCH(Activités_Home_Ho!$A605,'[1]population_%'!$A:$A,0),9)*INDEX([1]Home_Ho!$1:$1048576,MATCH(Activités_Home_Ho!$C605,[1]Home_Ho!$A:$A,0),3)/5</f>
        <v>0.39952316094666573</v>
      </c>
      <c r="H605">
        <f>INDEX('[1]population_%'!$1:$1048576,MATCH(Activités_Home_Ho!$A605,'[1]population_%'!$A:$A,0),9)*INDEX([1]Home_Ho!$1:$1048576,MATCH(Activités_Home_Ho!$C605,[1]Home_Ho!$A:$A,0),3)/5</f>
        <v>0.39952316094666573</v>
      </c>
      <c r="I605">
        <f>INDEX('[1]population_%'!$1:$1048576,MATCH(Activités_Home_Ho!$A605,'[1]population_%'!$A:$A,0),9)*INDEX([1]Home_Ho!$1:$1048576,MATCH(Activités_Home_Ho!$C605,[1]Home_Ho!$A:$A,0),3)/5</f>
        <v>0.39952316094666573</v>
      </c>
      <c r="J605">
        <f>INDEX('[1]population_%'!$1:$1048576,MATCH(Activités_Home_Ho!$A605,'[1]population_%'!$A:$A,0),9)*INDEX([1]Home_Ho!$1:$1048576,MATCH(Activités_Home_Ho!$C605,[1]Home_Ho!$A:$A,0),4)/5</f>
        <v>1.1197745263299843</v>
      </c>
      <c r="K605">
        <f>INDEX('[1]population_%'!$1:$1048576,MATCH(Activités_Home_Ho!$A605,'[1]population_%'!$A:$A,0),9)*INDEX([1]Home_Ho!$1:$1048576,MATCH(Activités_Home_Ho!$C605,[1]Home_Ho!$A:$A,0),4)/5</f>
        <v>1.1197745263299843</v>
      </c>
      <c r="L605">
        <f>INDEX('[1]population_%'!$1:$1048576,MATCH(Activités_Home_Ho!$A605,'[1]population_%'!$A:$A,0),9)*INDEX([1]Home_Ho!$1:$1048576,MATCH(Activités_Home_Ho!$C605,[1]Home_Ho!$A:$A,0),4)/5</f>
        <v>1.1197745263299843</v>
      </c>
      <c r="M605">
        <f>INDEX('[1]population_%'!$1:$1048576,MATCH(Activités_Home_Ho!$A605,'[1]population_%'!$A:$A,0),9)*INDEX([1]Home_Ho!$1:$1048576,MATCH(Activités_Home_Ho!$C605,[1]Home_Ho!$A:$A,0),4)/5</f>
        <v>1.1197745263299843</v>
      </c>
      <c r="N605">
        <f>INDEX('[1]population_%'!$1:$1048576,MATCH(Activités_Home_Ho!$A605,'[1]population_%'!$A:$A,0),9)*INDEX([1]Home_Ho!$1:$1048576,MATCH(Activités_Home_Ho!$C605,[1]Home_Ho!$A:$A,0),4)/5</f>
        <v>1.1197745263299843</v>
      </c>
      <c r="O605">
        <f>INDEX('[1]population_%'!$1:$1048576,MATCH(Activités_Home_Ho!$A605,'[1]population_%'!$A:$A,0),9)*INDEX([1]Home_Ho!$1:$1048576,MATCH(Activités_Home_Ho!$C605,[1]Home_Ho!$A:$A,0),5)/5</f>
        <v>1.453874721866361</v>
      </c>
      <c r="P605">
        <f>INDEX('[1]population_%'!$1:$1048576,MATCH(Activités_Home_Ho!$A605,'[1]population_%'!$A:$A,0),9)*INDEX([1]Home_Ho!$1:$1048576,MATCH(Activités_Home_Ho!$C605,[1]Home_Ho!$A:$A,0),5)/5</f>
        <v>1.453874721866361</v>
      </c>
      <c r="Q605">
        <f>INDEX('[1]population_%'!$1:$1048576,MATCH(Activités_Home_Ho!$A605,'[1]population_%'!$A:$A,0),9)*INDEX([1]Home_Ho!$1:$1048576,MATCH(Activités_Home_Ho!$C605,[1]Home_Ho!$A:$A,0),5)/5</f>
        <v>1.453874721866361</v>
      </c>
      <c r="R605">
        <f>INDEX('[1]population_%'!$1:$1048576,MATCH(Activités_Home_Ho!$A605,'[1]population_%'!$A:$A,0),9)*INDEX([1]Home_Ho!$1:$1048576,MATCH(Activités_Home_Ho!$C605,[1]Home_Ho!$A:$A,0),5)/5</f>
        <v>1.453874721866361</v>
      </c>
      <c r="S605">
        <f>INDEX('[1]population_%'!$1:$1048576,MATCH(Activités_Home_Ho!$A605,'[1]population_%'!$A:$A,0),9)*INDEX([1]Home_Ho!$1:$1048576,MATCH(Activités_Home_Ho!$C605,[1]Home_Ho!$A:$A,0),5)/5</f>
        <v>1.453874721866361</v>
      </c>
      <c r="T605">
        <f>INDEX('[1]population_%'!$1:$1048576,MATCH(Activités_Home_Ho!$A605,'[1]population_%'!$A:$A,0),9)*INDEX([1]Home_Ho!$1:$1048576,MATCH(Activités_Home_Ho!$C605,[1]Home_Ho!$A:$A,0),6)/5</f>
        <v>1.5845609871215696</v>
      </c>
      <c r="U605">
        <f>INDEX('[1]population_%'!$1:$1048576,MATCH(Activités_Home_Ho!$A605,'[1]population_%'!$A:$A,0),9)*INDEX([1]Home_Ho!$1:$1048576,MATCH(Activités_Home_Ho!$C605,[1]Home_Ho!$A:$A,0),6)/5</f>
        <v>1.5845609871215696</v>
      </c>
      <c r="V605">
        <f>INDEX('[1]population_%'!$1:$1048576,MATCH(Activités_Home_Ho!$A605,'[1]population_%'!$A:$A,0),9)*INDEX([1]Home_Ho!$1:$1048576,MATCH(Activités_Home_Ho!$C605,[1]Home_Ho!$A:$A,0),6)/5</f>
        <v>1.5845609871215696</v>
      </c>
      <c r="W605">
        <f>INDEX('[1]population_%'!$1:$1048576,MATCH(Activités_Home_Ho!$A605,'[1]population_%'!$A:$A,0),9)*INDEX([1]Home_Ho!$1:$1048576,MATCH(Activités_Home_Ho!$C605,[1]Home_Ho!$A:$A,0),6)/5</f>
        <v>1.5845609871215696</v>
      </c>
      <c r="X605">
        <f>INDEX('[1]population_%'!$1:$1048576,MATCH(Activités_Home_Ho!$A605,'[1]population_%'!$A:$A,0),9)*INDEX([1]Home_Ho!$1:$1048576,MATCH(Activités_Home_Ho!$C605,[1]Home_Ho!$A:$A,0),6)/5</f>
        <v>1.5845609871215696</v>
      </c>
      <c r="Y605">
        <f>INDEX('[1]population_%'!$1:$1048576,MATCH(Activités_Home_Ho!$A605,'[1]population_%'!$A:$A,0),9)*INDEX([1]Home_Ho!$1:$1048576,MATCH(Activités_Home_Ho!$C605,[1]Home_Ho!$A:$A,0),7)/5</f>
        <v>1.7879749174027375</v>
      </c>
      <c r="Z605">
        <f>INDEX('[1]population_%'!$1:$1048576,MATCH(Activités_Home_Ho!$A605,'[1]population_%'!$A:$A,0),9)*INDEX([1]Home_Ho!$1:$1048576,MATCH(Activités_Home_Ho!$C605,[1]Home_Ho!$A:$A,0),7)/5</f>
        <v>1.7879749174027375</v>
      </c>
      <c r="AA605">
        <f>INDEX('[1]population_%'!$1:$1048576,MATCH(Activités_Home_Ho!$A605,'[1]population_%'!$A:$A,0),9)*INDEX([1]Home_Ho!$1:$1048576,MATCH(Activités_Home_Ho!$C605,[1]Home_Ho!$A:$A,0),7)/5</f>
        <v>1.7879749174027375</v>
      </c>
      <c r="AB605">
        <f>INDEX('[1]population_%'!$1:$1048576,MATCH(Activités_Home_Ho!$A605,'[1]population_%'!$A:$A,0),9)*INDEX([1]Home_Ho!$1:$1048576,MATCH(Activités_Home_Ho!$C605,[1]Home_Ho!$A:$A,0),7)/5</f>
        <v>1.7879749174027375</v>
      </c>
      <c r="AC605">
        <f>INDEX('[1]population_%'!$1:$1048576,MATCH(Activités_Home_Ho!$A605,'[1]population_%'!$A:$A,0),9)*INDEX([1]Home_Ho!$1:$1048576,MATCH(Activités_Home_Ho!$C605,[1]Home_Ho!$A:$A,0),7)/5</f>
        <v>1.7879749174027375</v>
      </c>
      <c r="AD605">
        <f>INDEX('[1]population_%'!$1:$1048576,MATCH(Activités_Home_Ho!$A605,'[1]population_%'!$A:$A,0),9)*INDEX([1]Home_Ho!$1:$1048576,MATCH(Activités_Home_Ho!$C605,[1]Home_Ho!$A:$A,0),8)/5</f>
        <v>1.9203775874856721</v>
      </c>
      <c r="AE605">
        <f>INDEX('[1]population_%'!$1:$1048576,MATCH(Activités_Home_Ho!$A605,'[1]population_%'!$A:$A,0),9)*INDEX([1]Home_Ho!$1:$1048576,MATCH(Activités_Home_Ho!$C605,[1]Home_Ho!$A:$A,0),8)/5</f>
        <v>1.9203775874856721</v>
      </c>
      <c r="AF605">
        <f>INDEX('[1]population_%'!$1:$1048576,MATCH(Activités_Home_Ho!$A605,'[1]population_%'!$A:$A,0),9)*INDEX([1]Home_Ho!$1:$1048576,MATCH(Activités_Home_Ho!$C605,[1]Home_Ho!$A:$A,0),8)/5</f>
        <v>1.9203775874856721</v>
      </c>
      <c r="AG605">
        <f>INDEX('[1]population_%'!$1:$1048576,MATCH(Activités_Home_Ho!$A605,'[1]population_%'!$A:$A,0),9)*INDEX([1]Home_Ho!$1:$1048576,MATCH(Activités_Home_Ho!$C605,[1]Home_Ho!$A:$A,0),8)/5</f>
        <v>1.9203775874856721</v>
      </c>
      <c r="AH605">
        <f>INDEX('[1]population_%'!$1:$1048576,MATCH(Activités_Home_Ho!$A605,'[1]population_%'!$A:$A,0),9)*INDEX([1]Home_Ho!$1:$1048576,MATCH(Activités_Home_Ho!$C605,[1]Home_Ho!$A:$A,0),8)/5</f>
        <v>1.9203775874856721</v>
      </c>
      <c r="AI605">
        <f>INDEX('[1]population_%'!$1:$1048576,MATCH(Activités_Home_Ho!$A605,'[1]population_%'!$A:$A,0),9)*INDEX([1]Home_Ho!$1:$1048576,MATCH(Activités_Home_Ho!$C605,[1]Home_Ho!$A:$A,0),9)/5</f>
        <v>1.8496058256354933</v>
      </c>
      <c r="AJ605">
        <f>INDEX('[1]population_%'!$1:$1048576,MATCH(Activités_Home_Ho!$A605,'[1]population_%'!$A:$A,0),9)*INDEX([1]Home_Ho!$1:$1048576,MATCH(Activités_Home_Ho!$C605,[1]Home_Ho!$A:$A,0),9)/5</f>
        <v>1.8496058256354933</v>
      </c>
      <c r="AK605">
        <f>INDEX('[1]population_%'!$1:$1048576,MATCH(Activités_Home_Ho!$A605,'[1]population_%'!$A:$A,0),9)*INDEX([1]Home_Ho!$1:$1048576,MATCH(Activités_Home_Ho!$C605,[1]Home_Ho!$A:$A,0),9)/5</f>
        <v>1.8496058256354933</v>
      </c>
      <c r="AL605">
        <f>INDEX('[1]population_%'!$1:$1048576,MATCH(Activités_Home_Ho!$A605,'[1]population_%'!$A:$A,0),9)*INDEX([1]Home_Ho!$1:$1048576,MATCH(Activités_Home_Ho!$C605,[1]Home_Ho!$A:$A,0),9)/5</f>
        <v>1.8496058256354933</v>
      </c>
      <c r="AM605">
        <f>INDEX('[1]population_%'!$1:$1048576,MATCH(Activités_Home_Ho!$A605,'[1]population_%'!$A:$A,0),9)*INDEX([1]Home_Ho!$1:$1048576,MATCH(Activités_Home_Ho!$C605,[1]Home_Ho!$A:$A,0),9)/5</f>
        <v>1.8496058256354933</v>
      </c>
      <c r="AN605">
        <f>INDEX('[1]population_%'!$1:$1048576,MATCH(Activités_Home_Ho!$A605,'[1]population_%'!$A:$A,0),9)*INDEX([1]Home_Ho!$1:$1048576,MATCH(Activités_Home_Ho!$C605,[1]Home_Ho!$A:$A,0),10)/5</f>
        <v>1.926564628143753</v>
      </c>
      <c r="AO605">
        <f>INDEX('[1]population_%'!$1:$1048576,MATCH(Activités_Home_Ho!$A605,'[1]population_%'!$A:$A,0),9)*INDEX([1]Home_Ho!$1:$1048576,MATCH(Activités_Home_Ho!$C605,[1]Home_Ho!$A:$A,0),10)/5</f>
        <v>1.926564628143753</v>
      </c>
      <c r="AP605">
        <f>INDEX('[1]population_%'!$1:$1048576,MATCH(Activités_Home_Ho!$A605,'[1]population_%'!$A:$A,0),9)*INDEX([1]Home_Ho!$1:$1048576,MATCH(Activités_Home_Ho!$C605,[1]Home_Ho!$A:$A,0),10)/5</f>
        <v>1.926564628143753</v>
      </c>
      <c r="AQ605">
        <f>INDEX('[1]population_%'!$1:$1048576,MATCH(Activités_Home_Ho!$A605,'[1]population_%'!$A:$A,0),9)*INDEX([1]Home_Ho!$1:$1048576,MATCH(Activités_Home_Ho!$C605,[1]Home_Ho!$A:$A,0),10)/5</f>
        <v>1.926564628143753</v>
      </c>
      <c r="AR605">
        <f>INDEX('[1]population_%'!$1:$1048576,MATCH(Activités_Home_Ho!$A605,'[1]population_%'!$A:$A,0),9)*INDEX([1]Home_Ho!$1:$1048576,MATCH(Activités_Home_Ho!$C605,[1]Home_Ho!$A:$A,0),10)/5</f>
        <v>1.926564628143753</v>
      </c>
      <c r="AS605">
        <f>INDEX('[1]population_%'!$1:$1048576,MATCH(Activités_Home_Ho!$A605,'[1]population_%'!$A:$A,0),9)*INDEX([1]Home_Ho!$1:$1048576,MATCH(Activités_Home_Ho!$C605,[1]Home_Ho!$A:$A,0),11)/5</f>
        <v>1.8604630840806418</v>
      </c>
      <c r="AT605">
        <f>INDEX('[1]population_%'!$1:$1048576,MATCH(Activités_Home_Ho!$A605,'[1]population_%'!$A:$A,0),9)*INDEX([1]Home_Ho!$1:$1048576,MATCH(Activités_Home_Ho!$C605,[1]Home_Ho!$A:$A,0),11)/5</f>
        <v>1.8604630840806418</v>
      </c>
      <c r="AU605">
        <f>INDEX('[1]population_%'!$1:$1048576,MATCH(Activités_Home_Ho!$A605,'[1]population_%'!$A:$A,0),9)*INDEX([1]Home_Ho!$1:$1048576,MATCH(Activités_Home_Ho!$C605,[1]Home_Ho!$A:$A,0),11)/5</f>
        <v>1.8604630840806418</v>
      </c>
      <c r="AV605">
        <f>INDEX('[1]population_%'!$1:$1048576,MATCH(Activités_Home_Ho!$A605,'[1]population_%'!$A:$A,0),9)*INDEX([1]Home_Ho!$1:$1048576,MATCH(Activités_Home_Ho!$C605,[1]Home_Ho!$A:$A,0),11)/5</f>
        <v>1.8604630840806418</v>
      </c>
      <c r="AW605">
        <f>INDEX('[1]population_%'!$1:$1048576,MATCH(Activités_Home_Ho!$A605,'[1]population_%'!$A:$A,0),9)*INDEX([1]Home_Ho!$1:$1048576,MATCH(Activités_Home_Ho!$C605,[1]Home_Ho!$A:$A,0),12)/5</f>
        <v>0.77146409547569283</v>
      </c>
      <c r="AX605">
        <f>INDEX('[1]population_%'!$1:$1048576,MATCH(Activités_Home_Ho!$A605,'[1]population_%'!$A:$A,0),9)*INDEX([1]Home_Ho!$1:$1048576,MATCH(Activités_Home_Ho!$C605,[1]Home_Ho!$A:$A,0),12)/5</f>
        <v>0.77146409547569283</v>
      </c>
      <c r="AY605">
        <f>INDEX('[1]population_%'!$1:$1048576,MATCH(Activités_Home_Ho!$A605,'[1]population_%'!$A:$A,0),9)*INDEX([1]Home_Ho!$1:$1048576,MATCH(Activités_Home_Ho!$C605,[1]Home_Ho!$A:$A,0),12)/5</f>
        <v>0.77146409547569283</v>
      </c>
      <c r="AZ605">
        <f>INDEX('[1]population_%'!$1:$1048576,MATCH(Activités_Home_Ho!$A605,'[1]population_%'!$A:$A,0),9)*INDEX([1]Home_Ho!$1:$1048576,MATCH(Activités_Home_Ho!$C605,[1]Home_Ho!$A:$A,0),12)/5</f>
        <v>0.77146409547569283</v>
      </c>
      <c r="BA605">
        <f>INDEX('[1]population_%'!$1:$1048576,MATCH(Activités_Home_Ho!$A605,'[1]population_%'!$A:$A,0),9)*INDEX([1]Home_Ho!$1:$1048576,MATCH(Activités_Home_Ho!$C605,[1]Home_Ho!$A:$A,0),12)/5</f>
        <v>0.77146409547569283</v>
      </c>
      <c r="BB605">
        <f>INDEX('[1]population_%'!$1:$1048576,MATCH(Activités_Home_Ho!$A605,'[1]population_%'!$A:$A,0),9)*INDEX([1]Home_Ho!$1:$1048576,MATCH(Activités_Home_Ho!$C605,[1]Home_Ho!$A:$A,0),12)/5</f>
        <v>0.77146409547569283</v>
      </c>
      <c r="BC605">
        <f>INDEX('[1]population_%'!$1:$1048576,MATCH(Activités_Home_Ho!$A605,'[1]population_%'!$A:$A,0),9)*INDEX([1]Home_Ho!$1:$1048576,MATCH(Activités_Home_Ho!$C605,[1]Home_Ho!$A:$A,0),13)/5</f>
        <v>0.47947569280560992</v>
      </c>
      <c r="BD605">
        <f>INDEX('[1]population_%'!$1:$1048576,MATCH(Activités_Home_Ho!$A605,'[1]population_%'!$A:$A,0),9)*INDEX([1]Home_Ho!$1:$1048576,MATCH(Activités_Home_Ho!$C605,[1]Home_Ho!$A:$A,0),13)/5</f>
        <v>0.47947569280560992</v>
      </c>
      <c r="BE605">
        <f>INDEX('[1]population_%'!$1:$1048576,MATCH(Activités_Home_Ho!$A605,'[1]population_%'!$A:$A,0),9)*INDEX([1]Home_Ho!$1:$1048576,MATCH(Activités_Home_Ho!$C605,[1]Home_Ho!$A:$A,0),13)/5</f>
        <v>0.47947569280560992</v>
      </c>
      <c r="BF605">
        <f>INDEX('[1]population_%'!$1:$1048576,MATCH(Activités_Home_Ho!$A605,'[1]population_%'!$A:$A,0),9)*INDEX([1]Home_Ho!$1:$1048576,MATCH(Activités_Home_Ho!$C605,[1]Home_Ho!$A:$A,0),13)/5</f>
        <v>0.47947569280560992</v>
      </c>
      <c r="BG605">
        <f>INDEX('[1]population_%'!$1:$1048576,MATCH(Activités_Home_Ho!$A605,'[1]population_%'!$A:$A,0),9)*INDEX([1]Home_Ho!$1:$1048576,MATCH(Activités_Home_Ho!$C605,[1]Home_Ho!$A:$A,0),13)/5</f>
        <v>0.47947569280560992</v>
      </c>
      <c r="BH605">
        <f>INDEX('[1]population_%'!$1:$1048576,MATCH(Activités_Home_Ho!$A605,'[1]population_%'!$A:$A,0),9)*INDEX([1]Home_Ho!$1:$1048576,MATCH(Activités_Home_Ho!$C605,[1]Home_Ho!$A:$A,0),14)/5</f>
        <v>0.25219176050165193</v>
      </c>
      <c r="BI605">
        <f>INDEX('[1]population_%'!$1:$1048576,MATCH(Activités_Home_Ho!$A605,'[1]population_%'!$A:$A,0),9)*INDEX([1]Home_Ho!$1:$1048576,MATCH(Activités_Home_Ho!$C605,[1]Home_Ho!$A:$A,0),14)/5</f>
        <v>0.25219176050165193</v>
      </c>
      <c r="BJ605">
        <f>INDEX('[1]population_%'!$1:$1048576,MATCH(Activités_Home_Ho!$A605,'[1]population_%'!$A:$A,0),9)*INDEX([1]Home_Ho!$1:$1048576,MATCH(Activités_Home_Ho!$C605,[1]Home_Ho!$A:$A,0),14)/5</f>
        <v>0.25219176050165193</v>
      </c>
      <c r="BK605">
        <f>INDEX('[1]population_%'!$1:$1048576,MATCH(Activités_Home_Ho!$A605,'[1]population_%'!$A:$A,0),9)*INDEX([1]Home_Ho!$1:$1048576,MATCH(Activités_Home_Ho!$C605,[1]Home_Ho!$A:$A,0),14)/5</f>
        <v>0.25219176050165193</v>
      </c>
      <c r="BL605">
        <f>INDEX('[1]population_%'!$1:$1048576,MATCH(Activités_Home_Ho!$A605,'[1]population_%'!$A:$A,0),9)*INDEX([1]Home_Ho!$1:$1048576,MATCH(Activités_Home_Ho!$C605,[1]Home_Ho!$A:$A,0),14)/5</f>
        <v>0.25219176050165193</v>
      </c>
      <c r="BM605">
        <f>INDEX('[1]population_%'!$1:$1048576,MATCH(Activités_Home_Ho!$A605,'[1]population_%'!$A:$A,0),9)*INDEX([1]Home_Ho!$1:$1048576,MATCH(Activités_Home_Ho!$C605,[1]Home_Ho!$A:$A,0),15)/15</f>
        <v>6.278848358168701E-2</v>
      </c>
      <c r="BN605">
        <f>INDEX('[1]population_%'!$1:$1048576,MATCH(Activités_Home_Ho!$A605,'[1]population_%'!$A:$A,0),9)*INDEX([1]Home_Ho!$1:$1048576,MATCH(Activités_Home_Ho!$C605,[1]Home_Ho!$A:$A,0),15)/15</f>
        <v>6.278848358168701E-2</v>
      </c>
      <c r="BO605">
        <f>INDEX('[1]population_%'!$1:$1048576,MATCH(Activités_Home_Ho!$A605,'[1]population_%'!$A:$A,0),9)*INDEX([1]Home_Ho!$1:$1048576,MATCH(Activités_Home_Ho!$C605,[1]Home_Ho!$A:$A,0),15)/15</f>
        <v>6.278848358168701E-2</v>
      </c>
      <c r="BP605">
        <f>INDEX('[1]population_%'!$1:$1048576,MATCH(Activités_Home_Ho!$A605,'[1]population_%'!$A:$A,0),9)*INDEX([1]Home_Ho!$1:$1048576,MATCH(Activités_Home_Ho!$C605,[1]Home_Ho!$A:$A,0),15)/15</f>
        <v>6.278848358168701E-2</v>
      </c>
      <c r="BQ605">
        <f>INDEX('[1]population_%'!$1:$1048576,MATCH(Activités_Home_Ho!$A605,'[1]population_%'!$A:$A,0),9)*INDEX([1]Home_Ho!$1:$1048576,MATCH(Activités_Home_Ho!$C605,[1]Home_Ho!$A:$A,0),15)/15</f>
        <v>6.278848358168701E-2</v>
      </c>
      <c r="BR605">
        <f>INDEX('[1]population_%'!$1:$1048576,MATCH(Activités_Home_Ho!$A605,'[1]population_%'!$A:$A,0),9)*INDEX([1]Home_Ho!$1:$1048576,MATCH(Activités_Home_Ho!$C605,[1]Home_Ho!$A:$A,0),15)/15</f>
        <v>6.278848358168701E-2</v>
      </c>
      <c r="BS605">
        <f>INDEX('[1]population_%'!$1:$1048576,MATCH(Activités_Home_Ho!$A605,'[1]population_%'!$A:$A,0),9)*INDEX([1]Home_Ho!$1:$1048576,MATCH(Activités_Home_Ho!$C605,[1]Home_Ho!$A:$A,0),15)/15</f>
        <v>6.278848358168701E-2</v>
      </c>
      <c r="BT605">
        <f>INDEX('[1]population_%'!$1:$1048576,MATCH(Activités_Home_Ho!$A605,'[1]population_%'!$A:$A,0),9)*INDEX([1]Home_Ho!$1:$1048576,MATCH(Activités_Home_Ho!$C605,[1]Home_Ho!$A:$A,0),15)/15</f>
        <v>6.278848358168701E-2</v>
      </c>
      <c r="BU605">
        <f>INDEX('[1]population_%'!$1:$1048576,MATCH(Activités_Home_Ho!$A605,'[1]population_%'!$A:$A,0),9)*INDEX([1]Home_Ho!$1:$1048576,MATCH(Activités_Home_Ho!$C605,[1]Home_Ho!$A:$A,0),15)/15</f>
        <v>6.278848358168701E-2</v>
      </c>
      <c r="BV605">
        <f>INDEX('[1]population_%'!$1:$1048576,MATCH(Activités_Home_Ho!$A605,'[1]population_%'!$A:$A,0),9)*INDEX([1]Home_Ho!$1:$1048576,MATCH(Activités_Home_Ho!$C605,[1]Home_Ho!$A:$A,0),15)/15</f>
        <v>6.278848358168701E-2</v>
      </c>
      <c r="BW605">
        <f>INDEX('[1]population_%'!$1:$1048576,MATCH(Activités_Home_Ho!$A605,'[1]population_%'!$A:$A,0),9)*INDEX([1]Home_Ho!$1:$1048576,MATCH(Activités_Home_Ho!$C605,[1]Home_Ho!$A:$A,0),15)/15</f>
        <v>6.278848358168701E-2</v>
      </c>
      <c r="BX605">
        <f>INDEX('[1]population_%'!$1:$1048576,MATCH(Activités_Home_Ho!$A605,'[1]population_%'!$A:$A,0),9)*INDEX([1]Home_Ho!$1:$1048576,MATCH(Activités_Home_Ho!$C605,[1]Home_Ho!$A:$A,0),15)/15</f>
        <v>6.278848358168701E-2</v>
      </c>
      <c r="BY605">
        <f>INDEX('[1]population_%'!$1:$1048576,MATCH(Activités_Home_Ho!$A605,'[1]population_%'!$A:$A,0),9)*INDEX([1]Home_Ho!$1:$1048576,MATCH(Activités_Home_Ho!$C605,[1]Home_Ho!$A:$A,0),15)/15</f>
        <v>6.278848358168701E-2</v>
      </c>
      <c r="BZ605">
        <f>INDEX('[1]population_%'!$1:$1048576,MATCH(Activités_Home_Ho!$A605,'[1]population_%'!$A:$A,0),9)*INDEX([1]Home_Ho!$1:$1048576,MATCH(Activités_Home_Ho!$C605,[1]Home_Ho!$A:$A,0),15)/15</f>
        <v>6.278848358168701E-2</v>
      </c>
      <c r="CA605">
        <f>INDEX('[1]population_%'!$1:$1048576,MATCH(Activités_Home_Ho!$A605,'[1]population_%'!$A:$A,0),9)*INDEX([1]Home_Ho!$1:$1048576,MATCH(Activités_Home_Ho!$C605,[1]Home_Ho!$A:$A,0),15)/15</f>
        <v>6.278848358168701E-2</v>
      </c>
    </row>
    <row r="606" spans="1:79" x14ac:dyDescent="0.35">
      <c r="A606" s="1" t="s">
        <v>1192</v>
      </c>
      <c r="B606" s="1" t="s">
        <v>1193</v>
      </c>
      <c r="C606" t="str">
        <f>INDEX([1]bruxelles_parsed_lat_long!$1:$1048576,MATCH($A606,[1]bruxelles_parsed_lat_long!$E:$E,0),9)</f>
        <v>Uccle</v>
      </c>
      <c r="D606">
        <f>INDEX('[1]population_%'!$1:$1048576,MATCH(Activités_Home_Ho!$A606,'[1]population_%'!$A:$A,0),9)*INDEX([1]Home_Ho!$1:$1048576,MATCH(Activités_Home_Ho!$C606,[1]Home_Ho!$A:$A,0),2)/2</f>
        <v>2.0730227226754772E-2</v>
      </c>
      <c r="E606">
        <f>INDEX('[1]population_%'!$1:$1048576,MATCH(Activités_Home_Ho!$A606,'[1]population_%'!$A:$A,0),9)*INDEX([1]Home_Ho!$1:$1048576,MATCH(Activités_Home_Ho!$C606,[1]Home_Ho!$A:$A,0),3)/5</f>
        <v>0.21280907108983435</v>
      </c>
      <c r="F606">
        <f>INDEX('[1]population_%'!$1:$1048576,MATCH(Activités_Home_Ho!$A606,'[1]population_%'!$A:$A,0),9)*INDEX([1]Home_Ho!$1:$1048576,MATCH(Activités_Home_Ho!$C606,[1]Home_Ho!$A:$A,0),3)/5</f>
        <v>0.21280907108983435</v>
      </c>
      <c r="G606">
        <f>INDEX('[1]population_%'!$1:$1048576,MATCH(Activités_Home_Ho!$A606,'[1]population_%'!$A:$A,0),9)*INDEX([1]Home_Ho!$1:$1048576,MATCH(Activités_Home_Ho!$C606,[1]Home_Ho!$A:$A,0),3)/5</f>
        <v>0.21280907108983435</v>
      </c>
      <c r="H606">
        <f>INDEX('[1]population_%'!$1:$1048576,MATCH(Activités_Home_Ho!$A606,'[1]population_%'!$A:$A,0),9)*INDEX([1]Home_Ho!$1:$1048576,MATCH(Activités_Home_Ho!$C606,[1]Home_Ho!$A:$A,0),3)/5</f>
        <v>0.21280907108983435</v>
      </c>
      <c r="I606">
        <f>INDEX('[1]population_%'!$1:$1048576,MATCH(Activités_Home_Ho!$A606,'[1]population_%'!$A:$A,0),9)*INDEX([1]Home_Ho!$1:$1048576,MATCH(Activités_Home_Ho!$C606,[1]Home_Ho!$A:$A,0),3)/5</f>
        <v>0.21280907108983435</v>
      </c>
      <c r="J606">
        <f>INDEX('[1]population_%'!$1:$1048576,MATCH(Activités_Home_Ho!$A606,'[1]population_%'!$A:$A,0),9)*INDEX([1]Home_Ho!$1:$1048576,MATCH(Activités_Home_Ho!$C606,[1]Home_Ho!$A:$A,0),4)/5</f>
        <v>0.59645647629964249</v>
      </c>
      <c r="K606">
        <f>INDEX('[1]population_%'!$1:$1048576,MATCH(Activités_Home_Ho!$A606,'[1]population_%'!$A:$A,0),9)*INDEX([1]Home_Ho!$1:$1048576,MATCH(Activités_Home_Ho!$C606,[1]Home_Ho!$A:$A,0),4)/5</f>
        <v>0.59645647629964249</v>
      </c>
      <c r="L606">
        <f>INDEX('[1]population_%'!$1:$1048576,MATCH(Activités_Home_Ho!$A606,'[1]population_%'!$A:$A,0),9)*INDEX([1]Home_Ho!$1:$1048576,MATCH(Activités_Home_Ho!$C606,[1]Home_Ho!$A:$A,0),4)/5</f>
        <v>0.59645647629964249</v>
      </c>
      <c r="M606">
        <f>INDEX('[1]population_%'!$1:$1048576,MATCH(Activités_Home_Ho!$A606,'[1]population_%'!$A:$A,0),9)*INDEX([1]Home_Ho!$1:$1048576,MATCH(Activités_Home_Ho!$C606,[1]Home_Ho!$A:$A,0),4)/5</f>
        <v>0.59645647629964249</v>
      </c>
      <c r="N606">
        <f>INDEX('[1]population_%'!$1:$1048576,MATCH(Activités_Home_Ho!$A606,'[1]population_%'!$A:$A,0),9)*INDEX([1]Home_Ho!$1:$1048576,MATCH(Activités_Home_Ho!$C606,[1]Home_Ho!$A:$A,0),4)/5</f>
        <v>0.59645647629964249</v>
      </c>
      <c r="O606">
        <f>INDEX('[1]population_%'!$1:$1048576,MATCH(Activités_Home_Ho!$A606,'[1]population_%'!$A:$A,0),9)*INDEX([1]Home_Ho!$1:$1048576,MATCH(Activités_Home_Ho!$C606,[1]Home_Ho!$A:$A,0),5)/5</f>
        <v>0.77441750387701436</v>
      </c>
      <c r="P606">
        <f>INDEX('[1]population_%'!$1:$1048576,MATCH(Activités_Home_Ho!$A606,'[1]population_%'!$A:$A,0),9)*INDEX([1]Home_Ho!$1:$1048576,MATCH(Activités_Home_Ho!$C606,[1]Home_Ho!$A:$A,0),5)/5</f>
        <v>0.77441750387701436</v>
      </c>
      <c r="Q606">
        <f>INDEX('[1]population_%'!$1:$1048576,MATCH(Activités_Home_Ho!$A606,'[1]population_%'!$A:$A,0),9)*INDEX([1]Home_Ho!$1:$1048576,MATCH(Activités_Home_Ho!$C606,[1]Home_Ho!$A:$A,0),5)/5</f>
        <v>0.77441750387701436</v>
      </c>
      <c r="R606">
        <f>INDEX('[1]population_%'!$1:$1048576,MATCH(Activités_Home_Ho!$A606,'[1]population_%'!$A:$A,0),9)*INDEX([1]Home_Ho!$1:$1048576,MATCH(Activités_Home_Ho!$C606,[1]Home_Ho!$A:$A,0),5)/5</f>
        <v>0.77441750387701436</v>
      </c>
      <c r="S606">
        <f>INDEX('[1]population_%'!$1:$1048576,MATCH(Activités_Home_Ho!$A606,'[1]population_%'!$A:$A,0),9)*INDEX([1]Home_Ho!$1:$1048576,MATCH(Activités_Home_Ho!$C606,[1]Home_Ho!$A:$A,0),5)/5</f>
        <v>0.77441750387701436</v>
      </c>
      <c r="T606">
        <f>INDEX('[1]population_%'!$1:$1048576,MATCH(Activités_Home_Ho!$A606,'[1]population_%'!$A:$A,0),9)*INDEX([1]Home_Ho!$1:$1048576,MATCH(Activités_Home_Ho!$C606,[1]Home_Ho!$A:$A,0),6)/5</f>
        <v>0.84402854381588122</v>
      </c>
      <c r="U606">
        <f>INDEX('[1]population_%'!$1:$1048576,MATCH(Activités_Home_Ho!$A606,'[1]population_%'!$A:$A,0),9)*INDEX([1]Home_Ho!$1:$1048576,MATCH(Activités_Home_Ho!$C606,[1]Home_Ho!$A:$A,0),6)/5</f>
        <v>0.84402854381588122</v>
      </c>
      <c r="V606">
        <f>INDEX('[1]population_%'!$1:$1048576,MATCH(Activités_Home_Ho!$A606,'[1]population_%'!$A:$A,0),9)*INDEX([1]Home_Ho!$1:$1048576,MATCH(Activités_Home_Ho!$C606,[1]Home_Ho!$A:$A,0),6)/5</f>
        <v>0.84402854381588122</v>
      </c>
      <c r="W606">
        <f>INDEX('[1]population_%'!$1:$1048576,MATCH(Activités_Home_Ho!$A606,'[1]population_%'!$A:$A,0),9)*INDEX([1]Home_Ho!$1:$1048576,MATCH(Activités_Home_Ho!$C606,[1]Home_Ho!$A:$A,0),6)/5</f>
        <v>0.84402854381588122</v>
      </c>
      <c r="X606">
        <f>INDEX('[1]population_%'!$1:$1048576,MATCH(Activités_Home_Ho!$A606,'[1]population_%'!$A:$A,0),9)*INDEX([1]Home_Ho!$1:$1048576,MATCH(Activités_Home_Ho!$C606,[1]Home_Ho!$A:$A,0),6)/5</f>
        <v>0.84402854381588122</v>
      </c>
      <c r="Y606">
        <f>INDEX('[1]population_%'!$1:$1048576,MATCH(Activités_Home_Ho!$A606,'[1]population_%'!$A:$A,0),9)*INDEX([1]Home_Ho!$1:$1048576,MATCH(Activités_Home_Ho!$C606,[1]Home_Ho!$A:$A,0),7)/5</f>
        <v>0.952378531454386</v>
      </c>
      <c r="Z606">
        <f>INDEX('[1]population_%'!$1:$1048576,MATCH(Activités_Home_Ho!$A606,'[1]population_%'!$A:$A,0),9)*INDEX([1]Home_Ho!$1:$1048576,MATCH(Activités_Home_Ho!$C606,[1]Home_Ho!$A:$A,0),7)/5</f>
        <v>0.952378531454386</v>
      </c>
      <c r="AA606">
        <f>INDEX('[1]population_%'!$1:$1048576,MATCH(Activités_Home_Ho!$A606,'[1]population_%'!$A:$A,0),9)*INDEX([1]Home_Ho!$1:$1048576,MATCH(Activités_Home_Ho!$C606,[1]Home_Ho!$A:$A,0),7)/5</f>
        <v>0.952378531454386</v>
      </c>
      <c r="AB606">
        <f>INDEX('[1]population_%'!$1:$1048576,MATCH(Activités_Home_Ho!$A606,'[1]population_%'!$A:$A,0),9)*INDEX([1]Home_Ho!$1:$1048576,MATCH(Activités_Home_Ho!$C606,[1]Home_Ho!$A:$A,0),7)/5</f>
        <v>0.952378531454386</v>
      </c>
      <c r="AC606">
        <f>INDEX('[1]population_%'!$1:$1048576,MATCH(Activités_Home_Ho!$A606,'[1]population_%'!$A:$A,0),9)*INDEX([1]Home_Ho!$1:$1048576,MATCH(Activités_Home_Ho!$C606,[1]Home_Ho!$A:$A,0),7)/5</f>
        <v>0.952378531454386</v>
      </c>
      <c r="AD606">
        <f>INDEX('[1]population_%'!$1:$1048576,MATCH(Activités_Home_Ho!$A606,'[1]population_%'!$A:$A,0),9)*INDEX([1]Home_Ho!$1:$1048576,MATCH(Activités_Home_Ho!$C606,[1]Home_Ho!$A:$A,0),8)/5</f>
        <v>1.0229038275683815</v>
      </c>
      <c r="AE606">
        <f>INDEX('[1]population_%'!$1:$1048576,MATCH(Activités_Home_Ho!$A606,'[1]population_%'!$A:$A,0),9)*INDEX([1]Home_Ho!$1:$1048576,MATCH(Activités_Home_Ho!$C606,[1]Home_Ho!$A:$A,0),8)/5</f>
        <v>1.0229038275683815</v>
      </c>
      <c r="AF606">
        <f>INDEX('[1]population_%'!$1:$1048576,MATCH(Activités_Home_Ho!$A606,'[1]population_%'!$A:$A,0),9)*INDEX([1]Home_Ho!$1:$1048576,MATCH(Activités_Home_Ho!$C606,[1]Home_Ho!$A:$A,0),8)/5</f>
        <v>1.0229038275683815</v>
      </c>
      <c r="AG606">
        <f>INDEX('[1]population_%'!$1:$1048576,MATCH(Activités_Home_Ho!$A606,'[1]population_%'!$A:$A,0),9)*INDEX([1]Home_Ho!$1:$1048576,MATCH(Activités_Home_Ho!$C606,[1]Home_Ho!$A:$A,0),8)/5</f>
        <v>1.0229038275683815</v>
      </c>
      <c r="AH606">
        <f>INDEX('[1]population_%'!$1:$1048576,MATCH(Activités_Home_Ho!$A606,'[1]population_%'!$A:$A,0),9)*INDEX([1]Home_Ho!$1:$1048576,MATCH(Activités_Home_Ho!$C606,[1]Home_Ho!$A:$A,0),8)/5</f>
        <v>1.0229038275683815</v>
      </c>
      <c r="AI606">
        <f>INDEX('[1]population_%'!$1:$1048576,MATCH(Activités_Home_Ho!$A606,'[1]population_%'!$A:$A,0),9)*INDEX([1]Home_Ho!$1:$1048576,MATCH(Activités_Home_Ho!$C606,[1]Home_Ho!$A:$A,0),9)/5</f>
        <v>0.98520670667295973</v>
      </c>
      <c r="AJ606">
        <f>INDEX('[1]population_%'!$1:$1048576,MATCH(Activités_Home_Ho!$A606,'[1]population_%'!$A:$A,0),9)*INDEX([1]Home_Ho!$1:$1048576,MATCH(Activités_Home_Ho!$C606,[1]Home_Ho!$A:$A,0),9)/5</f>
        <v>0.98520670667295973</v>
      </c>
      <c r="AK606">
        <f>INDEX('[1]population_%'!$1:$1048576,MATCH(Activités_Home_Ho!$A606,'[1]population_%'!$A:$A,0),9)*INDEX([1]Home_Ho!$1:$1048576,MATCH(Activités_Home_Ho!$C606,[1]Home_Ho!$A:$A,0),9)/5</f>
        <v>0.98520670667295973</v>
      </c>
      <c r="AL606">
        <f>INDEX('[1]population_%'!$1:$1048576,MATCH(Activités_Home_Ho!$A606,'[1]population_%'!$A:$A,0),9)*INDEX([1]Home_Ho!$1:$1048576,MATCH(Activités_Home_Ho!$C606,[1]Home_Ho!$A:$A,0),9)/5</f>
        <v>0.98520670667295973</v>
      </c>
      <c r="AM606">
        <f>INDEX('[1]population_%'!$1:$1048576,MATCH(Activités_Home_Ho!$A606,'[1]population_%'!$A:$A,0),9)*INDEX([1]Home_Ho!$1:$1048576,MATCH(Activités_Home_Ho!$C606,[1]Home_Ho!$A:$A,0),9)/5</f>
        <v>0.98520670667295973</v>
      </c>
      <c r="AN606">
        <f>INDEX('[1]population_%'!$1:$1048576,MATCH(Activités_Home_Ho!$A606,'[1]population_%'!$A:$A,0),9)*INDEX([1]Home_Ho!$1:$1048576,MATCH(Activités_Home_Ho!$C606,[1]Home_Ho!$A:$A,0),10)/5</f>
        <v>1.0261994021531478</v>
      </c>
      <c r="AO606">
        <f>INDEX('[1]population_%'!$1:$1048576,MATCH(Activités_Home_Ho!$A606,'[1]population_%'!$A:$A,0),9)*INDEX([1]Home_Ho!$1:$1048576,MATCH(Activités_Home_Ho!$C606,[1]Home_Ho!$A:$A,0),10)/5</f>
        <v>1.0261994021531478</v>
      </c>
      <c r="AP606">
        <f>INDEX('[1]population_%'!$1:$1048576,MATCH(Activités_Home_Ho!$A606,'[1]population_%'!$A:$A,0),9)*INDEX([1]Home_Ho!$1:$1048576,MATCH(Activités_Home_Ho!$C606,[1]Home_Ho!$A:$A,0),10)/5</f>
        <v>1.0261994021531478</v>
      </c>
      <c r="AQ606">
        <f>INDEX('[1]population_%'!$1:$1048576,MATCH(Activités_Home_Ho!$A606,'[1]population_%'!$A:$A,0),9)*INDEX([1]Home_Ho!$1:$1048576,MATCH(Activités_Home_Ho!$C606,[1]Home_Ho!$A:$A,0),10)/5</f>
        <v>1.0261994021531478</v>
      </c>
      <c r="AR606">
        <f>INDEX('[1]population_%'!$1:$1048576,MATCH(Activités_Home_Ho!$A606,'[1]population_%'!$A:$A,0),9)*INDEX([1]Home_Ho!$1:$1048576,MATCH(Activités_Home_Ho!$C606,[1]Home_Ho!$A:$A,0),10)/5</f>
        <v>1.0261994021531478</v>
      </c>
      <c r="AS606">
        <f>INDEX('[1]population_%'!$1:$1048576,MATCH(Activités_Home_Ho!$A606,'[1]population_%'!$A:$A,0),9)*INDEX([1]Home_Ho!$1:$1048576,MATCH(Activités_Home_Ho!$C606,[1]Home_Ho!$A:$A,0),11)/5</f>
        <v>0.9909899085249364</v>
      </c>
      <c r="AT606">
        <f>INDEX('[1]population_%'!$1:$1048576,MATCH(Activités_Home_Ho!$A606,'[1]population_%'!$A:$A,0),9)*INDEX([1]Home_Ho!$1:$1048576,MATCH(Activités_Home_Ho!$C606,[1]Home_Ho!$A:$A,0),11)/5</f>
        <v>0.9909899085249364</v>
      </c>
      <c r="AU606">
        <f>INDEX('[1]population_%'!$1:$1048576,MATCH(Activités_Home_Ho!$A606,'[1]population_%'!$A:$A,0),9)*INDEX([1]Home_Ho!$1:$1048576,MATCH(Activités_Home_Ho!$C606,[1]Home_Ho!$A:$A,0),11)/5</f>
        <v>0.9909899085249364</v>
      </c>
      <c r="AV606">
        <f>INDEX('[1]population_%'!$1:$1048576,MATCH(Activités_Home_Ho!$A606,'[1]population_%'!$A:$A,0),9)*INDEX([1]Home_Ho!$1:$1048576,MATCH(Activités_Home_Ho!$C606,[1]Home_Ho!$A:$A,0),11)/5</f>
        <v>0.9909899085249364</v>
      </c>
      <c r="AW606">
        <f>INDEX('[1]population_%'!$1:$1048576,MATCH(Activités_Home_Ho!$A606,'[1]population_%'!$A:$A,0),9)*INDEX([1]Home_Ho!$1:$1048576,MATCH(Activités_Home_Ho!$C606,[1]Home_Ho!$A:$A,0),12)/5</f>
        <v>0.4109262580630661</v>
      </c>
      <c r="AX606">
        <f>INDEX('[1]population_%'!$1:$1048576,MATCH(Activités_Home_Ho!$A606,'[1]population_%'!$A:$A,0),9)*INDEX([1]Home_Ho!$1:$1048576,MATCH(Activités_Home_Ho!$C606,[1]Home_Ho!$A:$A,0),12)/5</f>
        <v>0.4109262580630661</v>
      </c>
      <c r="AY606">
        <f>INDEX('[1]population_%'!$1:$1048576,MATCH(Activités_Home_Ho!$A606,'[1]population_%'!$A:$A,0),9)*INDEX([1]Home_Ho!$1:$1048576,MATCH(Activités_Home_Ho!$C606,[1]Home_Ho!$A:$A,0),12)/5</f>
        <v>0.4109262580630661</v>
      </c>
      <c r="AZ606">
        <f>INDEX('[1]population_%'!$1:$1048576,MATCH(Activités_Home_Ho!$A606,'[1]population_%'!$A:$A,0),9)*INDEX([1]Home_Ho!$1:$1048576,MATCH(Activités_Home_Ho!$C606,[1]Home_Ho!$A:$A,0),12)/5</f>
        <v>0.4109262580630661</v>
      </c>
      <c r="BA606">
        <f>INDEX('[1]population_%'!$1:$1048576,MATCH(Activités_Home_Ho!$A606,'[1]population_%'!$A:$A,0),9)*INDEX([1]Home_Ho!$1:$1048576,MATCH(Activités_Home_Ho!$C606,[1]Home_Ho!$A:$A,0),12)/5</f>
        <v>0.4109262580630661</v>
      </c>
      <c r="BB606">
        <f>INDEX('[1]population_%'!$1:$1048576,MATCH(Activités_Home_Ho!$A606,'[1]population_%'!$A:$A,0),9)*INDEX([1]Home_Ho!$1:$1048576,MATCH(Activités_Home_Ho!$C606,[1]Home_Ho!$A:$A,0),12)/5</f>
        <v>0.4109262580630661</v>
      </c>
      <c r="BC606">
        <f>INDEX('[1]population_%'!$1:$1048576,MATCH(Activités_Home_Ho!$A606,'[1]population_%'!$A:$A,0),9)*INDEX([1]Home_Ho!$1:$1048576,MATCH(Activités_Home_Ho!$C606,[1]Home_Ho!$A:$A,0),13)/5</f>
        <v>0.25539639943361875</v>
      </c>
      <c r="BD606">
        <f>INDEX('[1]population_%'!$1:$1048576,MATCH(Activités_Home_Ho!$A606,'[1]population_%'!$A:$A,0),9)*INDEX([1]Home_Ho!$1:$1048576,MATCH(Activités_Home_Ho!$C606,[1]Home_Ho!$A:$A,0),13)/5</f>
        <v>0.25539639943361875</v>
      </c>
      <c r="BE606">
        <f>INDEX('[1]population_%'!$1:$1048576,MATCH(Activités_Home_Ho!$A606,'[1]population_%'!$A:$A,0),9)*INDEX([1]Home_Ho!$1:$1048576,MATCH(Activités_Home_Ho!$C606,[1]Home_Ho!$A:$A,0),13)/5</f>
        <v>0.25539639943361875</v>
      </c>
      <c r="BF606">
        <f>INDEX('[1]population_%'!$1:$1048576,MATCH(Activités_Home_Ho!$A606,'[1]population_%'!$A:$A,0),9)*INDEX([1]Home_Ho!$1:$1048576,MATCH(Activités_Home_Ho!$C606,[1]Home_Ho!$A:$A,0),13)/5</f>
        <v>0.25539639943361875</v>
      </c>
      <c r="BG606">
        <f>INDEX('[1]population_%'!$1:$1048576,MATCH(Activités_Home_Ho!$A606,'[1]population_%'!$A:$A,0),9)*INDEX([1]Home_Ho!$1:$1048576,MATCH(Activités_Home_Ho!$C606,[1]Home_Ho!$A:$A,0),13)/5</f>
        <v>0.25539639943361875</v>
      </c>
      <c r="BH606">
        <f>INDEX('[1]population_%'!$1:$1048576,MATCH(Activités_Home_Ho!$A606,'[1]population_%'!$A:$A,0),9)*INDEX([1]Home_Ho!$1:$1048576,MATCH(Activités_Home_Ho!$C606,[1]Home_Ho!$A:$A,0),14)/5</f>
        <v>0.13433187242937089</v>
      </c>
      <c r="BI606">
        <f>INDEX('[1]population_%'!$1:$1048576,MATCH(Activités_Home_Ho!$A606,'[1]population_%'!$A:$A,0),9)*INDEX([1]Home_Ho!$1:$1048576,MATCH(Activités_Home_Ho!$C606,[1]Home_Ho!$A:$A,0),14)/5</f>
        <v>0.13433187242937089</v>
      </c>
      <c r="BJ606">
        <f>INDEX('[1]population_%'!$1:$1048576,MATCH(Activités_Home_Ho!$A606,'[1]population_%'!$A:$A,0),9)*INDEX([1]Home_Ho!$1:$1048576,MATCH(Activités_Home_Ho!$C606,[1]Home_Ho!$A:$A,0),14)/5</f>
        <v>0.13433187242937089</v>
      </c>
      <c r="BK606">
        <f>INDEX('[1]population_%'!$1:$1048576,MATCH(Activités_Home_Ho!$A606,'[1]population_%'!$A:$A,0),9)*INDEX([1]Home_Ho!$1:$1048576,MATCH(Activités_Home_Ho!$C606,[1]Home_Ho!$A:$A,0),14)/5</f>
        <v>0.13433187242937089</v>
      </c>
      <c r="BL606">
        <f>INDEX('[1]population_%'!$1:$1048576,MATCH(Activités_Home_Ho!$A606,'[1]population_%'!$A:$A,0),9)*INDEX([1]Home_Ho!$1:$1048576,MATCH(Activités_Home_Ho!$C606,[1]Home_Ho!$A:$A,0),14)/5</f>
        <v>0.13433187242937089</v>
      </c>
      <c r="BM606">
        <f>INDEX('[1]population_%'!$1:$1048576,MATCH(Activités_Home_Ho!$A606,'[1]population_%'!$A:$A,0),9)*INDEX([1]Home_Ho!$1:$1048576,MATCH(Activités_Home_Ho!$C606,[1]Home_Ho!$A:$A,0),15)/15</f>
        <v>3.3444766592497698E-2</v>
      </c>
      <c r="BN606">
        <f>INDEX('[1]population_%'!$1:$1048576,MATCH(Activités_Home_Ho!$A606,'[1]population_%'!$A:$A,0),9)*INDEX([1]Home_Ho!$1:$1048576,MATCH(Activités_Home_Ho!$C606,[1]Home_Ho!$A:$A,0),15)/15</f>
        <v>3.3444766592497698E-2</v>
      </c>
      <c r="BO606">
        <f>INDEX('[1]population_%'!$1:$1048576,MATCH(Activités_Home_Ho!$A606,'[1]population_%'!$A:$A,0),9)*INDEX([1]Home_Ho!$1:$1048576,MATCH(Activités_Home_Ho!$C606,[1]Home_Ho!$A:$A,0),15)/15</f>
        <v>3.3444766592497698E-2</v>
      </c>
      <c r="BP606">
        <f>INDEX('[1]population_%'!$1:$1048576,MATCH(Activités_Home_Ho!$A606,'[1]population_%'!$A:$A,0),9)*INDEX([1]Home_Ho!$1:$1048576,MATCH(Activités_Home_Ho!$C606,[1]Home_Ho!$A:$A,0),15)/15</f>
        <v>3.3444766592497698E-2</v>
      </c>
      <c r="BQ606">
        <f>INDEX('[1]population_%'!$1:$1048576,MATCH(Activités_Home_Ho!$A606,'[1]population_%'!$A:$A,0),9)*INDEX([1]Home_Ho!$1:$1048576,MATCH(Activités_Home_Ho!$C606,[1]Home_Ho!$A:$A,0),15)/15</f>
        <v>3.3444766592497698E-2</v>
      </c>
      <c r="BR606">
        <f>INDEX('[1]population_%'!$1:$1048576,MATCH(Activités_Home_Ho!$A606,'[1]population_%'!$A:$A,0),9)*INDEX([1]Home_Ho!$1:$1048576,MATCH(Activités_Home_Ho!$C606,[1]Home_Ho!$A:$A,0),15)/15</f>
        <v>3.3444766592497698E-2</v>
      </c>
      <c r="BS606">
        <f>INDEX('[1]population_%'!$1:$1048576,MATCH(Activités_Home_Ho!$A606,'[1]population_%'!$A:$A,0),9)*INDEX([1]Home_Ho!$1:$1048576,MATCH(Activités_Home_Ho!$C606,[1]Home_Ho!$A:$A,0),15)/15</f>
        <v>3.3444766592497698E-2</v>
      </c>
      <c r="BT606">
        <f>INDEX('[1]population_%'!$1:$1048576,MATCH(Activités_Home_Ho!$A606,'[1]population_%'!$A:$A,0),9)*INDEX([1]Home_Ho!$1:$1048576,MATCH(Activités_Home_Ho!$C606,[1]Home_Ho!$A:$A,0),15)/15</f>
        <v>3.3444766592497698E-2</v>
      </c>
      <c r="BU606">
        <f>INDEX('[1]population_%'!$1:$1048576,MATCH(Activités_Home_Ho!$A606,'[1]population_%'!$A:$A,0),9)*INDEX([1]Home_Ho!$1:$1048576,MATCH(Activités_Home_Ho!$C606,[1]Home_Ho!$A:$A,0),15)/15</f>
        <v>3.3444766592497698E-2</v>
      </c>
      <c r="BV606">
        <f>INDEX('[1]population_%'!$1:$1048576,MATCH(Activités_Home_Ho!$A606,'[1]population_%'!$A:$A,0),9)*INDEX([1]Home_Ho!$1:$1048576,MATCH(Activités_Home_Ho!$C606,[1]Home_Ho!$A:$A,0),15)/15</f>
        <v>3.3444766592497698E-2</v>
      </c>
      <c r="BW606">
        <f>INDEX('[1]population_%'!$1:$1048576,MATCH(Activités_Home_Ho!$A606,'[1]population_%'!$A:$A,0),9)*INDEX([1]Home_Ho!$1:$1048576,MATCH(Activités_Home_Ho!$C606,[1]Home_Ho!$A:$A,0),15)/15</f>
        <v>3.3444766592497698E-2</v>
      </c>
      <c r="BX606">
        <f>INDEX('[1]population_%'!$1:$1048576,MATCH(Activités_Home_Ho!$A606,'[1]population_%'!$A:$A,0),9)*INDEX([1]Home_Ho!$1:$1048576,MATCH(Activités_Home_Ho!$C606,[1]Home_Ho!$A:$A,0),15)/15</f>
        <v>3.3444766592497698E-2</v>
      </c>
      <c r="BY606">
        <f>INDEX('[1]population_%'!$1:$1048576,MATCH(Activités_Home_Ho!$A606,'[1]population_%'!$A:$A,0),9)*INDEX([1]Home_Ho!$1:$1048576,MATCH(Activités_Home_Ho!$C606,[1]Home_Ho!$A:$A,0),15)/15</f>
        <v>3.3444766592497698E-2</v>
      </c>
      <c r="BZ606">
        <f>INDEX('[1]population_%'!$1:$1048576,MATCH(Activités_Home_Ho!$A606,'[1]population_%'!$A:$A,0),9)*INDEX([1]Home_Ho!$1:$1048576,MATCH(Activités_Home_Ho!$C606,[1]Home_Ho!$A:$A,0),15)/15</f>
        <v>3.3444766592497698E-2</v>
      </c>
      <c r="CA606">
        <f>INDEX('[1]population_%'!$1:$1048576,MATCH(Activités_Home_Ho!$A606,'[1]population_%'!$A:$A,0),9)*INDEX([1]Home_Ho!$1:$1048576,MATCH(Activités_Home_Ho!$C606,[1]Home_Ho!$A:$A,0),15)/15</f>
        <v>3.3444766592497698E-2</v>
      </c>
    </row>
    <row r="607" spans="1:79" x14ac:dyDescent="0.35">
      <c r="A607" s="1" t="s">
        <v>1194</v>
      </c>
      <c r="B607" s="1" t="s">
        <v>1195</v>
      </c>
      <c r="C607" t="str">
        <f>INDEX([1]bruxelles_parsed_lat_long!$1:$1048576,MATCH($A607,[1]bruxelles_parsed_lat_long!$E:$E,0),9)</f>
        <v>Uccle</v>
      </c>
      <c r="D607">
        <f>INDEX('[1]population_%'!$1:$1048576,MATCH(Activités_Home_Ho!$A607,'[1]population_%'!$A:$A,0),9)*INDEX([1]Home_Ho!$1:$1048576,MATCH(Activités_Home_Ho!$C607,[1]Home_Ho!$A:$A,0),2)/2</f>
        <v>9.2913492009979101E-3</v>
      </c>
      <c r="E607">
        <f>INDEX('[1]population_%'!$1:$1048576,MATCH(Activités_Home_Ho!$A607,'[1]population_%'!$A:$A,0),9)*INDEX([1]Home_Ho!$1:$1048576,MATCH(Activités_Home_Ho!$C607,[1]Home_Ho!$A:$A,0),3)/5</f>
        <v>9.5381655541321109E-2</v>
      </c>
      <c r="F607">
        <f>INDEX('[1]population_%'!$1:$1048576,MATCH(Activités_Home_Ho!$A607,'[1]population_%'!$A:$A,0),9)*INDEX([1]Home_Ho!$1:$1048576,MATCH(Activités_Home_Ho!$C607,[1]Home_Ho!$A:$A,0),3)/5</f>
        <v>9.5381655541321109E-2</v>
      </c>
      <c r="G607">
        <f>INDEX('[1]population_%'!$1:$1048576,MATCH(Activités_Home_Ho!$A607,'[1]population_%'!$A:$A,0),9)*INDEX([1]Home_Ho!$1:$1048576,MATCH(Activités_Home_Ho!$C607,[1]Home_Ho!$A:$A,0),3)/5</f>
        <v>9.5381655541321109E-2</v>
      </c>
      <c r="H607">
        <f>INDEX('[1]population_%'!$1:$1048576,MATCH(Activités_Home_Ho!$A607,'[1]population_%'!$A:$A,0),9)*INDEX([1]Home_Ho!$1:$1048576,MATCH(Activités_Home_Ho!$C607,[1]Home_Ho!$A:$A,0),3)/5</f>
        <v>9.5381655541321109E-2</v>
      </c>
      <c r="I607">
        <f>INDEX('[1]population_%'!$1:$1048576,MATCH(Activités_Home_Ho!$A607,'[1]population_%'!$A:$A,0),9)*INDEX([1]Home_Ho!$1:$1048576,MATCH(Activités_Home_Ho!$C607,[1]Home_Ho!$A:$A,0),3)/5</f>
        <v>9.5381655541321109E-2</v>
      </c>
      <c r="J607">
        <f>INDEX('[1]population_%'!$1:$1048576,MATCH(Activités_Home_Ho!$A607,'[1]population_%'!$A:$A,0),9)*INDEX([1]Home_Ho!$1:$1048576,MATCH(Activités_Home_Ho!$C607,[1]Home_Ho!$A:$A,0),4)/5</f>
        <v>0.26733355808778902</v>
      </c>
      <c r="K607">
        <f>INDEX('[1]population_%'!$1:$1048576,MATCH(Activités_Home_Ho!$A607,'[1]population_%'!$A:$A,0),9)*INDEX([1]Home_Ho!$1:$1048576,MATCH(Activités_Home_Ho!$C607,[1]Home_Ho!$A:$A,0),4)/5</f>
        <v>0.26733355808778902</v>
      </c>
      <c r="L607">
        <f>INDEX('[1]population_%'!$1:$1048576,MATCH(Activités_Home_Ho!$A607,'[1]population_%'!$A:$A,0),9)*INDEX([1]Home_Ho!$1:$1048576,MATCH(Activités_Home_Ho!$C607,[1]Home_Ho!$A:$A,0),4)/5</f>
        <v>0.26733355808778902</v>
      </c>
      <c r="M607">
        <f>INDEX('[1]population_%'!$1:$1048576,MATCH(Activités_Home_Ho!$A607,'[1]population_%'!$A:$A,0),9)*INDEX([1]Home_Ho!$1:$1048576,MATCH(Activités_Home_Ho!$C607,[1]Home_Ho!$A:$A,0),4)/5</f>
        <v>0.26733355808778902</v>
      </c>
      <c r="N607">
        <f>INDEX('[1]population_%'!$1:$1048576,MATCH(Activités_Home_Ho!$A607,'[1]population_%'!$A:$A,0),9)*INDEX([1]Home_Ho!$1:$1048576,MATCH(Activités_Home_Ho!$C607,[1]Home_Ho!$A:$A,0),4)/5</f>
        <v>0.26733355808778902</v>
      </c>
      <c r="O607">
        <f>INDEX('[1]population_%'!$1:$1048576,MATCH(Activités_Home_Ho!$A607,'[1]population_%'!$A:$A,0),9)*INDEX([1]Home_Ho!$1:$1048576,MATCH(Activités_Home_Ho!$C607,[1]Home_Ho!$A:$A,0),5)/5</f>
        <v>0.34709621738250962</v>
      </c>
      <c r="P607">
        <f>INDEX('[1]population_%'!$1:$1048576,MATCH(Activités_Home_Ho!$A607,'[1]population_%'!$A:$A,0),9)*INDEX([1]Home_Ho!$1:$1048576,MATCH(Activités_Home_Ho!$C607,[1]Home_Ho!$A:$A,0),5)/5</f>
        <v>0.34709621738250962</v>
      </c>
      <c r="Q607">
        <f>INDEX('[1]population_%'!$1:$1048576,MATCH(Activités_Home_Ho!$A607,'[1]population_%'!$A:$A,0),9)*INDEX([1]Home_Ho!$1:$1048576,MATCH(Activités_Home_Ho!$C607,[1]Home_Ho!$A:$A,0),5)/5</f>
        <v>0.34709621738250962</v>
      </c>
      <c r="R607">
        <f>INDEX('[1]population_%'!$1:$1048576,MATCH(Activités_Home_Ho!$A607,'[1]population_%'!$A:$A,0),9)*INDEX([1]Home_Ho!$1:$1048576,MATCH(Activités_Home_Ho!$C607,[1]Home_Ho!$A:$A,0),5)/5</f>
        <v>0.34709621738250962</v>
      </c>
      <c r="S607">
        <f>INDEX('[1]population_%'!$1:$1048576,MATCH(Activités_Home_Ho!$A607,'[1]population_%'!$A:$A,0),9)*INDEX([1]Home_Ho!$1:$1048576,MATCH(Activités_Home_Ho!$C607,[1]Home_Ho!$A:$A,0),5)/5</f>
        <v>0.34709621738250962</v>
      </c>
      <c r="T607">
        <f>INDEX('[1]population_%'!$1:$1048576,MATCH(Activités_Home_Ho!$A607,'[1]population_%'!$A:$A,0),9)*INDEX([1]Home_Ho!$1:$1048576,MATCH(Activités_Home_Ho!$C607,[1]Home_Ho!$A:$A,0),6)/5</f>
        <v>0.37829609152001437</v>
      </c>
      <c r="U607">
        <f>INDEX('[1]population_%'!$1:$1048576,MATCH(Activités_Home_Ho!$A607,'[1]population_%'!$A:$A,0),9)*INDEX([1]Home_Ho!$1:$1048576,MATCH(Activités_Home_Ho!$C607,[1]Home_Ho!$A:$A,0),6)/5</f>
        <v>0.37829609152001437</v>
      </c>
      <c r="V607">
        <f>INDEX('[1]population_%'!$1:$1048576,MATCH(Activités_Home_Ho!$A607,'[1]population_%'!$A:$A,0),9)*INDEX([1]Home_Ho!$1:$1048576,MATCH(Activités_Home_Ho!$C607,[1]Home_Ho!$A:$A,0),6)/5</f>
        <v>0.37829609152001437</v>
      </c>
      <c r="W607">
        <f>INDEX('[1]population_%'!$1:$1048576,MATCH(Activités_Home_Ho!$A607,'[1]population_%'!$A:$A,0),9)*INDEX([1]Home_Ho!$1:$1048576,MATCH(Activités_Home_Ho!$C607,[1]Home_Ho!$A:$A,0),6)/5</f>
        <v>0.37829609152001437</v>
      </c>
      <c r="X607">
        <f>INDEX('[1]population_%'!$1:$1048576,MATCH(Activités_Home_Ho!$A607,'[1]population_%'!$A:$A,0),9)*INDEX([1]Home_Ho!$1:$1048576,MATCH(Activités_Home_Ho!$C607,[1]Home_Ho!$A:$A,0),6)/5</f>
        <v>0.37829609152001437</v>
      </c>
      <c r="Y607">
        <f>INDEX('[1]population_%'!$1:$1048576,MATCH(Activités_Home_Ho!$A607,'[1]population_%'!$A:$A,0),9)*INDEX([1]Home_Ho!$1:$1048576,MATCH(Activités_Home_Ho!$C607,[1]Home_Ho!$A:$A,0),7)/5</f>
        <v>0.4268588766772301</v>
      </c>
      <c r="Z607">
        <f>INDEX('[1]population_%'!$1:$1048576,MATCH(Activités_Home_Ho!$A607,'[1]population_%'!$A:$A,0),9)*INDEX([1]Home_Ho!$1:$1048576,MATCH(Activités_Home_Ho!$C607,[1]Home_Ho!$A:$A,0),7)/5</f>
        <v>0.4268588766772301</v>
      </c>
      <c r="AA607">
        <f>INDEX('[1]population_%'!$1:$1048576,MATCH(Activités_Home_Ho!$A607,'[1]population_%'!$A:$A,0),9)*INDEX([1]Home_Ho!$1:$1048576,MATCH(Activités_Home_Ho!$C607,[1]Home_Ho!$A:$A,0),7)/5</f>
        <v>0.4268588766772301</v>
      </c>
      <c r="AB607">
        <f>INDEX('[1]population_%'!$1:$1048576,MATCH(Activités_Home_Ho!$A607,'[1]population_%'!$A:$A,0),9)*INDEX([1]Home_Ho!$1:$1048576,MATCH(Activités_Home_Ho!$C607,[1]Home_Ho!$A:$A,0),7)/5</f>
        <v>0.4268588766772301</v>
      </c>
      <c r="AC607">
        <f>INDEX('[1]population_%'!$1:$1048576,MATCH(Activités_Home_Ho!$A607,'[1]population_%'!$A:$A,0),9)*INDEX([1]Home_Ho!$1:$1048576,MATCH(Activités_Home_Ho!$C607,[1]Home_Ho!$A:$A,0),7)/5</f>
        <v>0.4268588766772301</v>
      </c>
      <c r="AD607">
        <f>INDEX('[1]population_%'!$1:$1048576,MATCH(Activités_Home_Ho!$A607,'[1]population_%'!$A:$A,0),9)*INDEX([1]Home_Ho!$1:$1048576,MATCH(Activités_Home_Ho!$C607,[1]Home_Ho!$A:$A,0),8)/5</f>
        <v>0.4584685231384712</v>
      </c>
      <c r="AE607">
        <f>INDEX('[1]population_%'!$1:$1048576,MATCH(Activités_Home_Ho!$A607,'[1]population_%'!$A:$A,0),9)*INDEX([1]Home_Ho!$1:$1048576,MATCH(Activités_Home_Ho!$C607,[1]Home_Ho!$A:$A,0),8)/5</f>
        <v>0.4584685231384712</v>
      </c>
      <c r="AF607">
        <f>INDEX('[1]population_%'!$1:$1048576,MATCH(Activités_Home_Ho!$A607,'[1]population_%'!$A:$A,0),9)*INDEX([1]Home_Ho!$1:$1048576,MATCH(Activités_Home_Ho!$C607,[1]Home_Ho!$A:$A,0),8)/5</f>
        <v>0.4584685231384712</v>
      </c>
      <c r="AG607">
        <f>INDEX('[1]population_%'!$1:$1048576,MATCH(Activités_Home_Ho!$A607,'[1]population_%'!$A:$A,0),9)*INDEX([1]Home_Ho!$1:$1048576,MATCH(Activités_Home_Ho!$C607,[1]Home_Ho!$A:$A,0),8)/5</f>
        <v>0.4584685231384712</v>
      </c>
      <c r="AH607">
        <f>INDEX('[1]population_%'!$1:$1048576,MATCH(Activités_Home_Ho!$A607,'[1]population_%'!$A:$A,0),9)*INDEX([1]Home_Ho!$1:$1048576,MATCH(Activités_Home_Ho!$C607,[1]Home_Ho!$A:$A,0),8)/5</f>
        <v>0.4584685231384712</v>
      </c>
      <c r="AI607">
        <f>INDEX('[1]population_%'!$1:$1048576,MATCH(Activités_Home_Ho!$A607,'[1]population_%'!$A:$A,0),9)*INDEX([1]Home_Ho!$1:$1048576,MATCH(Activités_Home_Ho!$C607,[1]Home_Ho!$A:$A,0),9)/5</f>
        <v>0.44157256197604111</v>
      </c>
      <c r="AJ607">
        <f>INDEX('[1]population_%'!$1:$1048576,MATCH(Activités_Home_Ho!$A607,'[1]population_%'!$A:$A,0),9)*INDEX([1]Home_Ho!$1:$1048576,MATCH(Activités_Home_Ho!$C607,[1]Home_Ho!$A:$A,0),9)/5</f>
        <v>0.44157256197604111</v>
      </c>
      <c r="AK607">
        <f>INDEX('[1]population_%'!$1:$1048576,MATCH(Activités_Home_Ho!$A607,'[1]population_%'!$A:$A,0),9)*INDEX([1]Home_Ho!$1:$1048576,MATCH(Activités_Home_Ho!$C607,[1]Home_Ho!$A:$A,0),9)/5</f>
        <v>0.44157256197604111</v>
      </c>
      <c r="AL607">
        <f>INDEX('[1]population_%'!$1:$1048576,MATCH(Activités_Home_Ho!$A607,'[1]population_%'!$A:$A,0),9)*INDEX([1]Home_Ho!$1:$1048576,MATCH(Activités_Home_Ho!$C607,[1]Home_Ho!$A:$A,0),9)/5</f>
        <v>0.44157256197604111</v>
      </c>
      <c r="AM607">
        <f>INDEX('[1]population_%'!$1:$1048576,MATCH(Activités_Home_Ho!$A607,'[1]population_%'!$A:$A,0),9)*INDEX([1]Home_Ho!$1:$1048576,MATCH(Activités_Home_Ho!$C607,[1]Home_Ho!$A:$A,0),9)/5</f>
        <v>0.44157256197604111</v>
      </c>
      <c r="AN607">
        <f>INDEX('[1]population_%'!$1:$1048576,MATCH(Activités_Home_Ho!$A607,'[1]population_%'!$A:$A,0),9)*INDEX([1]Home_Ho!$1:$1048576,MATCH(Activités_Home_Ho!$C607,[1]Home_Ho!$A:$A,0),10)/5</f>
        <v>0.45994560942170681</v>
      </c>
      <c r="AO607">
        <f>INDEX('[1]population_%'!$1:$1048576,MATCH(Activités_Home_Ho!$A607,'[1]population_%'!$A:$A,0),9)*INDEX([1]Home_Ho!$1:$1048576,MATCH(Activités_Home_Ho!$C607,[1]Home_Ho!$A:$A,0),10)/5</f>
        <v>0.45994560942170681</v>
      </c>
      <c r="AP607">
        <f>INDEX('[1]population_%'!$1:$1048576,MATCH(Activités_Home_Ho!$A607,'[1]population_%'!$A:$A,0),9)*INDEX([1]Home_Ho!$1:$1048576,MATCH(Activités_Home_Ho!$C607,[1]Home_Ho!$A:$A,0),10)/5</f>
        <v>0.45994560942170681</v>
      </c>
      <c r="AQ607">
        <f>INDEX('[1]population_%'!$1:$1048576,MATCH(Activités_Home_Ho!$A607,'[1]population_%'!$A:$A,0),9)*INDEX([1]Home_Ho!$1:$1048576,MATCH(Activités_Home_Ho!$C607,[1]Home_Ho!$A:$A,0),10)/5</f>
        <v>0.45994560942170681</v>
      </c>
      <c r="AR607">
        <f>INDEX('[1]population_%'!$1:$1048576,MATCH(Activités_Home_Ho!$A607,'[1]population_%'!$A:$A,0),9)*INDEX([1]Home_Ho!$1:$1048576,MATCH(Activités_Home_Ho!$C607,[1]Home_Ho!$A:$A,0),10)/5</f>
        <v>0.45994560942170681</v>
      </c>
      <c r="AS607">
        <f>INDEX('[1]population_%'!$1:$1048576,MATCH(Activités_Home_Ho!$A607,'[1]population_%'!$A:$A,0),9)*INDEX([1]Home_Ho!$1:$1048576,MATCH(Activités_Home_Ho!$C607,[1]Home_Ho!$A:$A,0),11)/5</f>
        <v>0.44416461016339648</v>
      </c>
      <c r="AT607">
        <f>INDEX('[1]population_%'!$1:$1048576,MATCH(Activités_Home_Ho!$A607,'[1]population_%'!$A:$A,0),9)*INDEX([1]Home_Ho!$1:$1048576,MATCH(Activités_Home_Ho!$C607,[1]Home_Ho!$A:$A,0),11)/5</f>
        <v>0.44416461016339648</v>
      </c>
      <c r="AU607">
        <f>INDEX('[1]population_%'!$1:$1048576,MATCH(Activités_Home_Ho!$A607,'[1]population_%'!$A:$A,0),9)*INDEX([1]Home_Ho!$1:$1048576,MATCH(Activités_Home_Ho!$C607,[1]Home_Ho!$A:$A,0),11)/5</f>
        <v>0.44416461016339648</v>
      </c>
      <c r="AV607">
        <f>INDEX('[1]population_%'!$1:$1048576,MATCH(Activités_Home_Ho!$A607,'[1]population_%'!$A:$A,0),9)*INDEX([1]Home_Ho!$1:$1048576,MATCH(Activités_Home_Ho!$C607,[1]Home_Ho!$A:$A,0),11)/5</f>
        <v>0.44416461016339648</v>
      </c>
      <c r="AW607">
        <f>INDEX('[1]population_%'!$1:$1048576,MATCH(Activités_Home_Ho!$A607,'[1]population_%'!$A:$A,0),9)*INDEX([1]Home_Ho!$1:$1048576,MATCH(Activités_Home_Ho!$C607,[1]Home_Ho!$A:$A,0),12)/5</f>
        <v>0.18417836513608882</v>
      </c>
      <c r="AX607">
        <f>INDEX('[1]population_%'!$1:$1048576,MATCH(Activités_Home_Ho!$A607,'[1]population_%'!$A:$A,0),9)*INDEX([1]Home_Ho!$1:$1048576,MATCH(Activités_Home_Ho!$C607,[1]Home_Ho!$A:$A,0),12)/5</f>
        <v>0.18417836513608882</v>
      </c>
      <c r="AY607">
        <f>INDEX('[1]population_%'!$1:$1048576,MATCH(Activités_Home_Ho!$A607,'[1]population_%'!$A:$A,0),9)*INDEX([1]Home_Ho!$1:$1048576,MATCH(Activités_Home_Ho!$C607,[1]Home_Ho!$A:$A,0),12)/5</f>
        <v>0.18417836513608882</v>
      </c>
      <c r="AZ607">
        <f>INDEX('[1]population_%'!$1:$1048576,MATCH(Activités_Home_Ho!$A607,'[1]population_%'!$A:$A,0),9)*INDEX([1]Home_Ho!$1:$1048576,MATCH(Activités_Home_Ho!$C607,[1]Home_Ho!$A:$A,0),12)/5</f>
        <v>0.18417836513608882</v>
      </c>
      <c r="BA607">
        <f>INDEX('[1]population_%'!$1:$1048576,MATCH(Activités_Home_Ho!$A607,'[1]population_%'!$A:$A,0),9)*INDEX([1]Home_Ho!$1:$1048576,MATCH(Activités_Home_Ho!$C607,[1]Home_Ho!$A:$A,0),12)/5</f>
        <v>0.18417836513608882</v>
      </c>
      <c r="BB607">
        <f>INDEX('[1]population_%'!$1:$1048576,MATCH(Activités_Home_Ho!$A607,'[1]population_%'!$A:$A,0),9)*INDEX([1]Home_Ho!$1:$1048576,MATCH(Activités_Home_Ho!$C607,[1]Home_Ho!$A:$A,0),12)/5</f>
        <v>0.18417836513608882</v>
      </c>
      <c r="BC607">
        <f>INDEX('[1]population_%'!$1:$1048576,MATCH(Activités_Home_Ho!$A607,'[1]population_%'!$A:$A,0),9)*INDEX([1]Home_Ho!$1:$1048576,MATCH(Activités_Home_Ho!$C607,[1]Home_Ho!$A:$A,0),13)/5</f>
        <v>0.11446942215629426</v>
      </c>
      <c r="BD607">
        <f>INDEX('[1]population_%'!$1:$1048576,MATCH(Activités_Home_Ho!$A607,'[1]population_%'!$A:$A,0),9)*INDEX([1]Home_Ho!$1:$1048576,MATCH(Activités_Home_Ho!$C607,[1]Home_Ho!$A:$A,0),13)/5</f>
        <v>0.11446942215629426</v>
      </c>
      <c r="BE607">
        <f>INDEX('[1]population_%'!$1:$1048576,MATCH(Activités_Home_Ho!$A607,'[1]population_%'!$A:$A,0),9)*INDEX([1]Home_Ho!$1:$1048576,MATCH(Activités_Home_Ho!$C607,[1]Home_Ho!$A:$A,0),13)/5</f>
        <v>0.11446942215629426</v>
      </c>
      <c r="BF607">
        <f>INDEX('[1]population_%'!$1:$1048576,MATCH(Activités_Home_Ho!$A607,'[1]population_%'!$A:$A,0),9)*INDEX([1]Home_Ho!$1:$1048576,MATCH(Activités_Home_Ho!$C607,[1]Home_Ho!$A:$A,0),13)/5</f>
        <v>0.11446942215629426</v>
      </c>
      <c r="BG607">
        <f>INDEX('[1]population_%'!$1:$1048576,MATCH(Activités_Home_Ho!$A607,'[1]population_%'!$A:$A,0),9)*INDEX([1]Home_Ho!$1:$1048576,MATCH(Activités_Home_Ho!$C607,[1]Home_Ho!$A:$A,0),13)/5</f>
        <v>0.11446942215629426</v>
      </c>
      <c r="BH607">
        <f>INDEX('[1]population_%'!$1:$1048576,MATCH(Activités_Home_Ho!$A607,'[1]population_%'!$A:$A,0),9)*INDEX([1]Home_Ho!$1:$1048576,MATCH(Activités_Home_Ho!$C607,[1]Home_Ho!$A:$A,0),14)/5</f>
        <v>6.0207942822466456E-2</v>
      </c>
      <c r="BI607">
        <f>INDEX('[1]population_%'!$1:$1048576,MATCH(Activités_Home_Ho!$A607,'[1]population_%'!$A:$A,0),9)*INDEX([1]Home_Ho!$1:$1048576,MATCH(Activités_Home_Ho!$C607,[1]Home_Ho!$A:$A,0),14)/5</f>
        <v>6.0207942822466456E-2</v>
      </c>
      <c r="BJ607">
        <f>INDEX('[1]population_%'!$1:$1048576,MATCH(Activités_Home_Ho!$A607,'[1]population_%'!$A:$A,0),9)*INDEX([1]Home_Ho!$1:$1048576,MATCH(Activités_Home_Ho!$C607,[1]Home_Ho!$A:$A,0),14)/5</f>
        <v>6.0207942822466456E-2</v>
      </c>
      <c r="BK607">
        <f>INDEX('[1]population_%'!$1:$1048576,MATCH(Activités_Home_Ho!$A607,'[1]population_%'!$A:$A,0),9)*INDEX([1]Home_Ho!$1:$1048576,MATCH(Activités_Home_Ho!$C607,[1]Home_Ho!$A:$A,0),14)/5</f>
        <v>6.0207942822466456E-2</v>
      </c>
      <c r="BL607">
        <f>INDEX('[1]population_%'!$1:$1048576,MATCH(Activités_Home_Ho!$A607,'[1]population_%'!$A:$A,0),9)*INDEX([1]Home_Ho!$1:$1048576,MATCH(Activités_Home_Ho!$C607,[1]Home_Ho!$A:$A,0),14)/5</f>
        <v>6.0207942822466456E-2</v>
      </c>
      <c r="BM607">
        <f>INDEX('[1]population_%'!$1:$1048576,MATCH(Activités_Home_Ho!$A607,'[1]population_%'!$A:$A,0),9)*INDEX([1]Home_Ho!$1:$1048576,MATCH(Activités_Home_Ho!$C607,[1]Home_Ho!$A:$A,0),15)/15</f>
        <v>1.499004337760996E-2</v>
      </c>
      <c r="BN607">
        <f>INDEX('[1]population_%'!$1:$1048576,MATCH(Activités_Home_Ho!$A607,'[1]population_%'!$A:$A,0),9)*INDEX([1]Home_Ho!$1:$1048576,MATCH(Activités_Home_Ho!$C607,[1]Home_Ho!$A:$A,0),15)/15</f>
        <v>1.499004337760996E-2</v>
      </c>
      <c r="BO607">
        <f>INDEX('[1]population_%'!$1:$1048576,MATCH(Activités_Home_Ho!$A607,'[1]population_%'!$A:$A,0),9)*INDEX([1]Home_Ho!$1:$1048576,MATCH(Activités_Home_Ho!$C607,[1]Home_Ho!$A:$A,0),15)/15</f>
        <v>1.499004337760996E-2</v>
      </c>
      <c r="BP607">
        <f>INDEX('[1]population_%'!$1:$1048576,MATCH(Activités_Home_Ho!$A607,'[1]population_%'!$A:$A,0),9)*INDEX([1]Home_Ho!$1:$1048576,MATCH(Activités_Home_Ho!$C607,[1]Home_Ho!$A:$A,0),15)/15</f>
        <v>1.499004337760996E-2</v>
      </c>
      <c r="BQ607">
        <f>INDEX('[1]population_%'!$1:$1048576,MATCH(Activités_Home_Ho!$A607,'[1]population_%'!$A:$A,0),9)*INDEX([1]Home_Ho!$1:$1048576,MATCH(Activités_Home_Ho!$C607,[1]Home_Ho!$A:$A,0),15)/15</f>
        <v>1.499004337760996E-2</v>
      </c>
      <c r="BR607">
        <f>INDEX('[1]population_%'!$1:$1048576,MATCH(Activités_Home_Ho!$A607,'[1]population_%'!$A:$A,0),9)*INDEX([1]Home_Ho!$1:$1048576,MATCH(Activités_Home_Ho!$C607,[1]Home_Ho!$A:$A,0),15)/15</f>
        <v>1.499004337760996E-2</v>
      </c>
      <c r="BS607">
        <f>INDEX('[1]population_%'!$1:$1048576,MATCH(Activités_Home_Ho!$A607,'[1]population_%'!$A:$A,0),9)*INDEX([1]Home_Ho!$1:$1048576,MATCH(Activités_Home_Ho!$C607,[1]Home_Ho!$A:$A,0),15)/15</f>
        <v>1.499004337760996E-2</v>
      </c>
      <c r="BT607">
        <f>INDEX('[1]population_%'!$1:$1048576,MATCH(Activités_Home_Ho!$A607,'[1]population_%'!$A:$A,0),9)*INDEX([1]Home_Ho!$1:$1048576,MATCH(Activités_Home_Ho!$C607,[1]Home_Ho!$A:$A,0),15)/15</f>
        <v>1.499004337760996E-2</v>
      </c>
      <c r="BU607">
        <f>INDEX('[1]population_%'!$1:$1048576,MATCH(Activités_Home_Ho!$A607,'[1]population_%'!$A:$A,0),9)*INDEX([1]Home_Ho!$1:$1048576,MATCH(Activités_Home_Ho!$C607,[1]Home_Ho!$A:$A,0),15)/15</f>
        <v>1.499004337760996E-2</v>
      </c>
      <c r="BV607">
        <f>INDEX('[1]population_%'!$1:$1048576,MATCH(Activités_Home_Ho!$A607,'[1]population_%'!$A:$A,0),9)*INDEX([1]Home_Ho!$1:$1048576,MATCH(Activités_Home_Ho!$C607,[1]Home_Ho!$A:$A,0),15)/15</f>
        <v>1.499004337760996E-2</v>
      </c>
      <c r="BW607">
        <f>INDEX('[1]population_%'!$1:$1048576,MATCH(Activités_Home_Ho!$A607,'[1]population_%'!$A:$A,0),9)*INDEX([1]Home_Ho!$1:$1048576,MATCH(Activités_Home_Ho!$C607,[1]Home_Ho!$A:$A,0),15)/15</f>
        <v>1.499004337760996E-2</v>
      </c>
      <c r="BX607">
        <f>INDEX('[1]population_%'!$1:$1048576,MATCH(Activités_Home_Ho!$A607,'[1]population_%'!$A:$A,0),9)*INDEX([1]Home_Ho!$1:$1048576,MATCH(Activités_Home_Ho!$C607,[1]Home_Ho!$A:$A,0),15)/15</f>
        <v>1.499004337760996E-2</v>
      </c>
      <c r="BY607">
        <f>INDEX('[1]population_%'!$1:$1048576,MATCH(Activités_Home_Ho!$A607,'[1]population_%'!$A:$A,0),9)*INDEX([1]Home_Ho!$1:$1048576,MATCH(Activités_Home_Ho!$C607,[1]Home_Ho!$A:$A,0),15)/15</f>
        <v>1.499004337760996E-2</v>
      </c>
      <c r="BZ607">
        <f>INDEX('[1]population_%'!$1:$1048576,MATCH(Activités_Home_Ho!$A607,'[1]population_%'!$A:$A,0),9)*INDEX([1]Home_Ho!$1:$1048576,MATCH(Activités_Home_Ho!$C607,[1]Home_Ho!$A:$A,0),15)/15</f>
        <v>1.499004337760996E-2</v>
      </c>
      <c r="CA607">
        <f>INDEX('[1]population_%'!$1:$1048576,MATCH(Activités_Home_Ho!$A607,'[1]population_%'!$A:$A,0),9)*INDEX([1]Home_Ho!$1:$1048576,MATCH(Activités_Home_Ho!$C607,[1]Home_Ho!$A:$A,0),15)/15</f>
        <v>1.499004337760996E-2</v>
      </c>
    </row>
    <row r="608" spans="1:79" x14ac:dyDescent="0.35">
      <c r="A608" s="1" t="s">
        <v>1196</v>
      </c>
      <c r="B608" s="1" t="s">
        <v>1197</v>
      </c>
      <c r="C608" t="str">
        <f>INDEX([1]bruxelles_parsed_lat_long!$1:$1048576,MATCH($A608,[1]bruxelles_parsed_lat_long!$E:$E,0),9)</f>
        <v>Uccle</v>
      </c>
      <c r="D608">
        <f>INDEX('[1]population_%'!$1:$1048576,MATCH(Activités_Home_Ho!$A608,'[1]population_%'!$A:$A,0),9)*INDEX([1]Home_Ho!$1:$1048576,MATCH(Activités_Home_Ho!$C608,[1]Home_Ho!$A:$A,0),2)/2</f>
        <v>6.0875868114085366E-2</v>
      </c>
      <c r="E608">
        <f>INDEX('[1]population_%'!$1:$1048576,MATCH(Activités_Home_Ho!$A608,'[1]population_%'!$A:$A,0),9)*INDEX([1]Home_Ho!$1:$1048576,MATCH(Activités_Home_Ho!$C608,[1]Home_Ho!$A:$A,0),3)/5</f>
        <v>0.62492980918346708</v>
      </c>
      <c r="F608">
        <f>INDEX('[1]population_%'!$1:$1048576,MATCH(Activités_Home_Ho!$A608,'[1]population_%'!$A:$A,0),9)*INDEX([1]Home_Ho!$1:$1048576,MATCH(Activités_Home_Ho!$C608,[1]Home_Ho!$A:$A,0),3)/5</f>
        <v>0.62492980918346708</v>
      </c>
      <c r="G608">
        <f>INDEX('[1]population_%'!$1:$1048576,MATCH(Activités_Home_Ho!$A608,'[1]population_%'!$A:$A,0),9)*INDEX([1]Home_Ho!$1:$1048576,MATCH(Activités_Home_Ho!$C608,[1]Home_Ho!$A:$A,0),3)/5</f>
        <v>0.62492980918346708</v>
      </c>
      <c r="H608">
        <f>INDEX('[1]population_%'!$1:$1048576,MATCH(Activités_Home_Ho!$A608,'[1]population_%'!$A:$A,0),9)*INDEX([1]Home_Ho!$1:$1048576,MATCH(Activités_Home_Ho!$C608,[1]Home_Ho!$A:$A,0),3)/5</f>
        <v>0.62492980918346708</v>
      </c>
      <c r="I608">
        <f>INDEX('[1]population_%'!$1:$1048576,MATCH(Activités_Home_Ho!$A608,'[1]population_%'!$A:$A,0),9)*INDEX([1]Home_Ho!$1:$1048576,MATCH(Activités_Home_Ho!$C608,[1]Home_Ho!$A:$A,0),3)/5</f>
        <v>0.62492980918346708</v>
      </c>
      <c r="J608">
        <f>INDEX('[1]population_%'!$1:$1048576,MATCH(Activités_Home_Ho!$A608,'[1]population_%'!$A:$A,0),9)*INDEX([1]Home_Ho!$1:$1048576,MATCH(Activités_Home_Ho!$C608,[1]Home_Ho!$A:$A,0),4)/5</f>
        <v>1.7515392084148069</v>
      </c>
      <c r="K608">
        <f>INDEX('[1]population_%'!$1:$1048576,MATCH(Activités_Home_Ho!$A608,'[1]population_%'!$A:$A,0),9)*INDEX([1]Home_Ho!$1:$1048576,MATCH(Activités_Home_Ho!$C608,[1]Home_Ho!$A:$A,0),4)/5</f>
        <v>1.7515392084148069</v>
      </c>
      <c r="L608">
        <f>INDEX('[1]population_%'!$1:$1048576,MATCH(Activités_Home_Ho!$A608,'[1]population_%'!$A:$A,0),9)*INDEX([1]Home_Ho!$1:$1048576,MATCH(Activités_Home_Ho!$C608,[1]Home_Ho!$A:$A,0),4)/5</f>
        <v>1.7515392084148069</v>
      </c>
      <c r="M608">
        <f>INDEX('[1]population_%'!$1:$1048576,MATCH(Activités_Home_Ho!$A608,'[1]population_%'!$A:$A,0),9)*INDEX([1]Home_Ho!$1:$1048576,MATCH(Activités_Home_Ho!$C608,[1]Home_Ho!$A:$A,0),4)/5</f>
        <v>1.7515392084148069</v>
      </c>
      <c r="N608">
        <f>INDEX('[1]population_%'!$1:$1048576,MATCH(Activités_Home_Ho!$A608,'[1]population_%'!$A:$A,0),9)*INDEX([1]Home_Ho!$1:$1048576,MATCH(Activités_Home_Ho!$C608,[1]Home_Ho!$A:$A,0),4)/5</f>
        <v>1.7515392084148069</v>
      </c>
      <c r="O608">
        <f>INDEX('[1]population_%'!$1:$1048576,MATCH(Activités_Home_Ho!$A608,'[1]population_%'!$A:$A,0),9)*INDEX([1]Home_Ho!$1:$1048576,MATCH(Activités_Home_Ho!$C608,[1]Home_Ho!$A:$A,0),5)/5</f>
        <v>2.2741351223788011</v>
      </c>
      <c r="P608">
        <f>INDEX('[1]population_%'!$1:$1048576,MATCH(Activités_Home_Ho!$A608,'[1]population_%'!$A:$A,0),9)*INDEX([1]Home_Ho!$1:$1048576,MATCH(Activités_Home_Ho!$C608,[1]Home_Ho!$A:$A,0),5)/5</f>
        <v>2.2741351223788011</v>
      </c>
      <c r="Q608">
        <f>INDEX('[1]population_%'!$1:$1048576,MATCH(Activités_Home_Ho!$A608,'[1]population_%'!$A:$A,0),9)*INDEX([1]Home_Ho!$1:$1048576,MATCH(Activités_Home_Ho!$C608,[1]Home_Ho!$A:$A,0),5)/5</f>
        <v>2.2741351223788011</v>
      </c>
      <c r="R608">
        <f>INDEX('[1]population_%'!$1:$1048576,MATCH(Activités_Home_Ho!$A608,'[1]population_%'!$A:$A,0),9)*INDEX([1]Home_Ho!$1:$1048576,MATCH(Activités_Home_Ho!$C608,[1]Home_Ho!$A:$A,0),5)/5</f>
        <v>2.2741351223788011</v>
      </c>
      <c r="S608">
        <f>INDEX('[1]population_%'!$1:$1048576,MATCH(Activités_Home_Ho!$A608,'[1]population_%'!$A:$A,0),9)*INDEX([1]Home_Ho!$1:$1048576,MATCH(Activités_Home_Ho!$C608,[1]Home_Ho!$A:$A,0),5)/5</f>
        <v>2.2741351223788011</v>
      </c>
      <c r="T608">
        <f>INDEX('[1]population_%'!$1:$1048576,MATCH(Activités_Home_Ho!$A608,'[1]population_%'!$A:$A,0),9)*INDEX([1]Home_Ho!$1:$1048576,MATCH(Activités_Home_Ho!$C608,[1]Home_Ho!$A:$A,0),6)/5</f>
        <v>2.4785531656665096</v>
      </c>
      <c r="U608">
        <f>INDEX('[1]population_%'!$1:$1048576,MATCH(Activités_Home_Ho!$A608,'[1]population_%'!$A:$A,0),9)*INDEX([1]Home_Ho!$1:$1048576,MATCH(Activités_Home_Ho!$C608,[1]Home_Ho!$A:$A,0),6)/5</f>
        <v>2.4785531656665096</v>
      </c>
      <c r="V608">
        <f>INDEX('[1]population_%'!$1:$1048576,MATCH(Activités_Home_Ho!$A608,'[1]population_%'!$A:$A,0),9)*INDEX([1]Home_Ho!$1:$1048576,MATCH(Activités_Home_Ho!$C608,[1]Home_Ho!$A:$A,0),6)/5</f>
        <v>2.4785531656665096</v>
      </c>
      <c r="W608">
        <f>INDEX('[1]population_%'!$1:$1048576,MATCH(Activités_Home_Ho!$A608,'[1]population_%'!$A:$A,0),9)*INDEX([1]Home_Ho!$1:$1048576,MATCH(Activités_Home_Ho!$C608,[1]Home_Ho!$A:$A,0),6)/5</f>
        <v>2.4785531656665096</v>
      </c>
      <c r="X608">
        <f>INDEX('[1]population_%'!$1:$1048576,MATCH(Activités_Home_Ho!$A608,'[1]population_%'!$A:$A,0),9)*INDEX([1]Home_Ho!$1:$1048576,MATCH(Activités_Home_Ho!$C608,[1]Home_Ho!$A:$A,0),6)/5</f>
        <v>2.4785531656665096</v>
      </c>
      <c r="Y608">
        <f>INDEX('[1]population_%'!$1:$1048576,MATCH(Activités_Home_Ho!$A608,'[1]population_%'!$A:$A,0),9)*INDEX([1]Home_Ho!$1:$1048576,MATCH(Activités_Home_Ho!$C608,[1]Home_Ho!$A:$A,0),7)/5</f>
        <v>2.7967310363427957</v>
      </c>
      <c r="Z608">
        <f>INDEX('[1]population_%'!$1:$1048576,MATCH(Activités_Home_Ho!$A608,'[1]population_%'!$A:$A,0),9)*INDEX([1]Home_Ho!$1:$1048576,MATCH(Activités_Home_Ho!$C608,[1]Home_Ho!$A:$A,0),7)/5</f>
        <v>2.7967310363427957</v>
      </c>
      <c r="AA608">
        <f>INDEX('[1]population_%'!$1:$1048576,MATCH(Activités_Home_Ho!$A608,'[1]population_%'!$A:$A,0),9)*INDEX([1]Home_Ho!$1:$1048576,MATCH(Activités_Home_Ho!$C608,[1]Home_Ho!$A:$A,0),7)/5</f>
        <v>2.7967310363427957</v>
      </c>
      <c r="AB608">
        <f>INDEX('[1]population_%'!$1:$1048576,MATCH(Activités_Home_Ho!$A608,'[1]population_%'!$A:$A,0),9)*INDEX([1]Home_Ho!$1:$1048576,MATCH(Activités_Home_Ho!$C608,[1]Home_Ho!$A:$A,0),7)/5</f>
        <v>2.7967310363427957</v>
      </c>
      <c r="AC608">
        <f>INDEX('[1]population_%'!$1:$1048576,MATCH(Activités_Home_Ho!$A608,'[1]population_%'!$A:$A,0),9)*INDEX([1]Home_Ho!$1:$1048576,MATCH(Activités_Home_Ho!$C608,[1]Home_Ho!$A:$A,0),7)/5</f>
        <v>2.7967310363427957</v>
      </c>
      <c r="AD608">
        <f>INDEX('[1]population_%'!$1:$1048576,MATCH(Activités_Home_Ho!$A608,'[1]population_%'!$A:$A,0),9)*INDEX([1]Home_Ho!$1:$1048576,MATCH(Activités_Home_Ho!$C608,[1]Home_Ho!$A:$A,0),8)/5</f>
        <v>3.0038338615063047</v>
      </c>
      <c r="AE608">
        <f>INDEX('[1]population_%'!$1:$1048576,MATCH(Activités_Home_Ho!$A608,'[1]population_%'!$A:$A,0),9)*INDEX([1]Home_Ho!$1:$1048576,MATCH(Activités_Home_Ho!$C608,[1]Home_Ho!$A:$A,0),8)/5</f>
        <v>3.0038338615063047</v>
      </c>
      <c r="AF608">
        <f>INDEX('[1]population_%'!$1:$1048576,MATCH(Activités_Home_Ho!$A608,'[1]population_%'!$A:$A,0),9)*INDEX([1]Home_Ho!$1:$1048576,MATCH(Activités_Home_Ho!$C608,[1]Home_Ho!$A:$A,0),8)/5</f>
        <v>3.0038338615063047</v>
      </c>
      <c r="AG608">
        <f>INDEX('[1]population_%'!$1:$1048576,MATCH(Activités_Home_Ho!$A608,'[1]population_%'!$A:$A,0),9)*INDEX([1]Home_Ho!$1:$1048576,MATCH(Activités_Home_Ho!$C608,[1]Home_Ho!$A:$A,0),8)/5</f>
        <v>3.0038338615063047</v>
      </c>
      <c r="AH608">
        <f>INDEX('[1]population_%'!$1:$1048576,MATCH(Activités_Home_Ho!$A608,'[1]population_%'!$A:$A,0),9)*INDEX([1]Home_Ho!$1:$1048576,MATCH(Activités_Home_Ho!$C608,[1]Home_Ho!$A:$A,0),8)/5</f>
        <v>3.0038338615063047</v>
      </c>
      <c r="AI608">
        <f>INDEX('[1]population_%'!$1:$1048576,MATCH(Activités_Home_Ho!$A608,'[1]population_%'!$A:$A,0),9)*INDEX([1]Home_Ho!$1:$1048576,MATCH(Activités_Home_Ho!$C608,[1]Home_Ho!$A:$A,0),9)/5</f>
        <v>2.8931334367203831</v>
      </c>
      <c r="AJ608">
        <f>INDEX('[1]population_%'!$1:$1048576,MATCH(Activités_Home_Ho!$A608,'[1]population_%'!$A:$A,0),9)*INDEX([1]Home_Ho!$1:$1048576,MATCH(Activités_Home_Ho!$C608,[1]Home_Ho!$A:$A,0),9)/5</f>
        <v>2.8931334367203831</v>
      </c>
      <c r="AK608">
        <f>INDEX('[1]population_%'!$1:$1048576,MATCH(Activités_Home_Ho!$A608,'[1]population_%'!$A:$A,0),9)*INDEX([1]Home_Ho!$1:$1048576,MATCH(Activités_Home_Ho!$C608,[1]Home_Ho!$A:$A,0),9)/5</f>
        <v>2.8931334367203831</v>
      </c>
      <c r="AL608">
        <f>INDEX('[1]population_%'!$1:$1048576,MATCH(Activités_Home_Ho!$A608,'[1]population_%'!$A:$A,0),9)*INDEX([1]Home_Ho!$1:$1048576,MATCH(Activités_Home_Ho!$C608,[1]Home_Ho!$A:$A,0),9)/5</f>
        <v>2.8931334367203831</v>
      </c>
      <c r="AM608">
        <f>INDEX('[1]population_%'!$1:$1048576,MATCH(Activités_Home_Ho!$A608,'[1]population_%'!$A:$A,0),9)*INDEX([1]Home_Ho!$1:$1048576,MATCH(Activités_Home_Ho!$C608,[1]Home_Ho!$A:$A,0),9)/5</f>
        <v>2.8931334367203831</v>
      </c>
      <c r="AN608">
        <f>INDEX('[1]population_%'!$1:$1048576,MATCH(Activités_Home_Ho!$A608,'[1]population_%'!$A:$A,0),9)*INDEX([1]Home_Ho!$1:$1048576,MATCH(Activités_Home_Ho!$C608,[1]Home_Ho!$A:$A,0),10)/5</f>
        <v>3.0135115636167491</v>
      </c>
      <c r="AO608">
        <f>INDEX('[1]population_%'!$1:$1048576,MATCH(Activités_Home_Ho!$A608,'[1]population_%'!$A:$A,0),9)*INDEX([1]Home_Ho!$1:$1048576,MATCH(Activités_Home_Ho!$C608,[1]Home_Ho!$A:$A,0),10)/5</f>
        <v>3.0135115636167491</v>
      </c>
      <c r="AP608">
        <f>INDEX('[1]population_%'!$1:$1048576,MATCH(Activités_Home_Ho!$A608,'[1]population_%'!$A:$A,0),9)*INDEX([1]Home_Ho!$1:$1048576,MATCH(Activités_Home_Ho!$C608,[1]Home_Ho!$A:$A,0),10)/5</f>
        <v>3.0135115636167491</v>
      </c>
      <c r="AQ608">
        <f>INDEX('[1]population_%'!$1:$1048576,MATCH(Activités_Home_Ho!$A608,'[1]population_%'!$A:$A,0),9)*INDEX([1]Home_Ho!$1:$1048576,MATCH(Activités_Home_Ho!$C608,[1]Home_Ho!$A:$A,0),10)/5</f>
        <v>3.0135115636167491</v>
      </c>
      <c r="AR608">
        <f>INDEX('[1]population_%'!$1:$1048576,MATCH(Activités_Home_Ho!$A608,'[1]population_%'!$A:$A,0),9)*INDEX([1]Home_Ho!$1:$1048576,MATCH(Activités_Home_Ho!$C608,[1]Home_Ho!$A:$A,0),10)/5</f>
        <v>3.0135115636167491</v>
      </c>
      <c r="AS608">
        <f>INDEX('[1]population_%'!$1:$1048576,MATCH(Activités_Home_Ho!$A608,'[1]population_%'!$A:$A,0),9)*INDEX([1]Home_Ho!$1:$1048576,MATCH(Activités_Home_Ho!$C608,[1]Home_Ho!$A:$A,0),11)/5</f>
        <v>2.9101162430045178</v>
      </c>
      <c r="AT608">
        <f>INDEX('[1]population_%'!$1:$1048576,MATCH(Activités_Home_Ho!$A608,'[1]population_%'!$A:$A,0),9)*INDEX([1]Home_Ho!$1:$1048576,MATCH(Activités_Home_Ho!$C608,[1]Home_Ho!$A:$A,0),11)/5</f>
        <v>2.9101162430045178</v>
      </c>
      <c r="AU608">
        <f>INDEX('[1]population_%'!$1:$1048576,MATCH(Activités_Home_Ho!$A608,'[1]population_%'!$A:$A,0),9)*INDEX([1]Home_Ho!$1:$1048576,MATCH(Activités_Home_Ho!$C608,[1]Home_Ho!$A:$A,0),11)/5</f>
        <v>2.9101162430045178</v>
      </c>
      <c r="AV608">
        <f>INDEX('[1]population_%'!$1:$1048576,MATCH(Activités_Home_Ho!$A608,'[1]population_%'!$A:$A,0),9)*INDEX([1]Home_Ho!$1:$1048576,MATCH(Activités_Home_Ho!$C608,[1]Home_Ho!$A:$A,0),11)/5</f>
        <v>2.9101162430045178</v>
      </c>
      <c r="AW608">
        <f>INDEX('[1]population_%'!$1:$1048576,MATCH(Activités_Home_Ho!$A608,'[1]population_%'!$A:$A,0),9)*INDEX([1]Home_Ho!$1:$1048576,MATCH(Activités_Home_Ho!$C608,[1]Home_Ho!$A:$A,0),12)/5</f>
        <v>1.2067157979906953</v>
      </c>
      <c r="AX608">
        <f>INDEX('[1]population_%'!$1:$1048576,MATCH(Activités_Home_Ho!$A608,'[1]population_%'!$A:$A,0),9)*INDEX([1]Home_Ho!$1:$1048576,MATCH(Activités_Home_Ho!$C608,[1]Home_Ho!$A:$A,0),12)/5</f>
        <v>1.2067157979906953</v>
      </c>
      <c r="AY608">
        <f>INDEX('[1]population_%'!$1:$1048576,MATCH(Activités_Home_Ho!$A608,'[1]population_%'!$A:$A,0),9)*INDEX([1]Home_Ho!$1:$1048576,MATCH(Activités_Home_Ho!$C608,[1]Home_Ho!$A:$A,0),12)/5</f>
        <v>1.2067157979906953</v>
      </c>
      <c r="AZ608">
        <f>INDEX('[1]population_%'!$1:$1048576,MATCH(Activités_Home_Ho!$A608,'[1]population_%'!$A:$A,0),9)*INDEX([1]Home_Ho!$1:$1048576,MATCH(Activités_Home_Ho!$C608,[1]Home_Ho!$A:$A,0),12)/5</f>
        <v>1.2067157979906953</v>
      </c>
      <c r="BA608">
        <f>INDEX('[1]population_%'!$1:$1048576,MATCH(Activités_Home_Ho!$A608,'[1]population_%'!$A:$A,0),9)*INDEX([1]Home_Ho!$1:$1048576,MATCH(Activités_Home_Ho!$C608,[1]Home_Ho!$A:$A,0),12)/5</f>
        <v>1.2067157979906953</v>
      </c>
      <c r="BB608">
        <f>INDEX('[1]population_%'!$1:$1048576,MATCH(Activités_Home_Ho!$A608,'[1]population_%'!$A:$A,0),9)*INDEX([1]Home_Ho!$1:$1048576,MATCH(Activités_Home_Ho!$C608,[1]Home_Ho!$A:$A,0),12)/5</f>
        <v>1.2067157979906953</v>
      </c>
      <c r="BC608">
        <f>INDEX('[1]population_%'!$1:$1048576,MATCH(Activités_Home_Ho!$A608,'[1]population_%'!$A:$A,0),9)*INDEX([1]Home_Ho!$1:$1048576,MATCH(Activités_Home_Ho!$C608,[1]Home_Ho!$A:$A,0),13)/5</f>
        <v>0.74999069516553174</v>
      </c>
      <c r="BD608">
        <f>INDEX('[1]population_%'!$1:$1048576,MATCH(Activités_Home_Ho!$A608,'[1]population_%'!$A:$A,0),9)*INDEX([1]Home_Ho!$1:$1048576,MATCH(Activités_Home_Ho!$C608,[1]Home_Ho!$A:$A,0),13)/5</f>
        <v>0.74999069516553174</v>
      </c>
      <c r="BE608">
        <f>INDEX('[1]population_%'!$1:$1048576,MATCH(Activités_Home_Ho!$A608,'[1]population_%'!$A:$A,0),9)*INDEX([1]Home_Ho!$1:$1048576,MATCH(Activités_Home_Ho!$C608,[1]Home_Ho!$A:$A,0),13)/5</f>
        <v>0.74999069516553174</v>
      </c>
      <c r="BF608">
        <f>INDEX('[1]population_%'!$1:$1048576,MATCH(Activités_Home_Ho!$A608,'[1]population_%'!$A:$A,0),9)*INDEX([1]Home_Ho!$1:$1048576,MATCH(Activités_Home_Ho!$C608,[1]Home_Ho!$A:$A,0),13)/5</f>
        <v>0.74999069516553174</v>
      </c>
      <c r="BG608">
        <f>INDEX('[1]population_%'!$1:$1048576,MATCH(Activités_Home_Ho!$A608,'[1]population_%'!$A:$A,0),9)*INDEX([1]Home_Ho!$1:$1048576,MATCH(Activités_Home_Ho!$C608,[1]Home_Ho!$A:$A,0),13)/5</f>
        <v>0.74999069516553174</v>
      </c>
      <c r="BH608">
        <f>INDEX('[1]population_%'!$1:$1048576,MATCH(Activités_Home_Ho!$A608,'[1]population_%'!$A:$A,0),9)*INDEX([1]Home_Ho!$1:$1048576,MATCH(Activités_Home_Ho!$C608,[1]Home_Ho!$A:$A,0),14)/5</f>
        <v>0.39447562537927316</v>
      </c>
      <c r="BI608">
        <f>INDEX('[1]population_%'!$1:$1048576,MATCH(Activités_Home_Ho!$A608,'[1]population_%'!$A:$A,0),9)*INDEX([1]Home_Ho!$1:$1048576,MATCH(Activités_Home_Ho!$C608,[1]Home_Ho!$A:$A,0),14)/5</f>
        <v>0.39447562537927316</v>
      </c>
      <c r="BJ608">
        <f>INDEX('[1]population_%'!$1:$1048576,MATCH(Activités_Home_Ho!$A608,'[1]population_%'!$A:$A,0),9)*INDEX([1]Home_Ho!$1:$1048576,MATCH(Activités_Home_Ho!$C608,[1]Home_Ho!$A:$A,0),14)/5</f>
        <v>0.39447562537927316</v>
      </c>
      <c r="BK608">
        <f>INDEX('[1]population_%'!$1:$1048576,MATCH(Activités_Home_Ho!$A608,'[1]population_%'!$A:$A,0),9)*INDEX([1]Home_Ho!$1:$1048576,MATCH(Activités_Home_Ho!$C608,[1]Home_Ho!$A:$A,0),14)/5</f>
        <v>0.39447562537927316</v>
      </c>
      <c r="BL608">
        <f>INDEX('[1]population_%'!$1:$1048576,MATCH(Activités_Home_Ho!$A608,'[1]population_%'!$A:$A,0),9)*INDEX([1]Home_Ho!$1:$1048576,MATCH(Activités_Home_Ho!$C608,[1]Home_Ho!$A:$A,0),14)/5</f>
        <v>0.39447562537927316</v>
      </c>
      <c r="BM608">
        <f>INDEX('[1]population_%'!$1:$1048576,MATCH(Activités_Home_Ho!$A608,'[1]population_%'!$A:$A,0),9)*INDEX([1]Home_Ho!$1:$1048576,MATCH(Activités_Home_Ho!$C608,[1]Home_Ho!$A:$A,0),15)/15</f>
        <v>9.8213067224057732E-2</v>
      </c>
      <c r="BN608">
        <f>INDEX('[1]population_%'!$1:$1048576,MATCH(Activités_Home_Ho!$A608,'[1]population_%'!$A:$A,0),9)*INDEX([1]Home_Ho!$1:$1048576,MATCH(Activités_Home_Ho!$C608,[1]Home_Ho!$A:$A,0),15)/15</f>
        <v>9.8213067224057732E-2</v>
      </c>
      <c r="BO608">
        <f>INDEX('[1]population_%'!$1:$1048576,MATCH(Activités_Home_Ho!$A608,'[1]population_%'!$A:$A,0),9)*INDEX([1]Home_Ho!$1:$1048576,MATCH(Activités_Home_Ho!$C608,[1]Home_Ho!$A:$A,0),15)/15</f>
        <v>9.8213067224057732E-2</v>
      </c>
      <c r="BP608">
        <f>INDEX('[1]population_%'!$1:$1048576,MATCH(Activités_Home_Ho!$A608,'[1]population_%'!$A:$A,0),9)*INDEX([1]Home_Ho!$1:$1048576,MATCH(Activités_Home_Ho!$C608,[1]Home_Ho!$A:$A,0),15)/15</f>
        <v>9.8213067224057732E-2</v>
      </c>
      <c r="BQ608">
        <f>INDEX('[1]population_%'!$1:$1048576,MATCH(Activités_Home_Ho!$A608,'[1]population_%'!$A:$A,0),9)*INDEX([1]Home_Ho!$1:$1048576,MATCH(Activités_Home_Ho!$C608,[1]Home_Ho!$A:$A,0),15)/15</f>
        <v>9.8213067224057732E-2</v>
      </c>
      <c r="BR608">
        <f>INDEX('[1]population_%'!$1:$1048576,MATCH(Activités_Home_Ho!$A608,'[1]population_%'!$A:$A,0),9)*INDEX([1]Home_Ho!$1:$1048576,MATCH(Activités_Home_Ho!$C608,[1]Home_Ho!$A:$A,0),15)/15</f>
        <v>9.8213067224057732E-2</v>
      </c>
      <c r="BS608">
        <f>INDEX('[1]population_%'!$1:$1048576,MATCH(Activités_Home_Ho!$A608,'[1]population_%'!$A:$A,0),9)*INDEX([1]Home_Ho!$1:$1048576,MATCH(Activités_Home_Ho!$C608,[1]Home_Ho!$A:$A,0),15)/15</f>
        <v>9.8213067224057732E-2</v>
      </c>
      <c r="BT608">
        <f>INDEX('[1]population_%'!$1:$1048576,MATCH(Activités_Home_Ho!$A608,'[1]population_%'!$A:$A,0),9)*INDEX([1]Home_Ho!$1:$1048576,MATCH(Activités_Home_Ho!$C608,[1]Home_Ho!$A:$A,0),15)/15</f>
        <v>9.8213067224057732E-2</v>
      </c>
      <c r="BU608">
        <f>INDEX('[1]population_%'!$1:$1048576,MATCH(Activités_Home_Ho!$A608,'[1]population_%'!$A:$A,0),9)*INDEX([1]Home_Ho!$1:$1048576,MATCH(Activités_Home_Ho!$C608,[1]Home_Ho!$A:$A,0),15)/15</f>
        <v>9.8213067224057732E-2</v>
      </c>
      <c r="BV608">
        <f>INDEX('[1]population_%'!$1:$1048576,MATCH(Activités_Home_Ho!$A608,'[1]population_%'!$A:$A,0),9)*INDEX([1]Home_Ho!$1:$1048576,MATCH(Activités_Home_Ho!$C608,[1]Home_Ho!$A:$A,0),15)/15</f>
        <v>9.8213067224057732E-2</v>
      </c>
      <c r="BW608">
        <f>INDEX('[1]population_%'!$1:$1048576,MATCH(Activités_Home_Ho!$A608,'[1]population_%'!$A:$A,0),9)*INDEX([1]Home_Ho!$1:$1048576,MATCH(Activités_Home_Ho!$C608,[1]Home_Ho!$A:$A,0),15)/15</f>
        <v>9.8213067224057732E-2</v>
      </c>
      <c r="BX608">
        <f>INDEX('[1]population_%'!$1:$1048576,MATCH(Activités_Home_Ho!$A608,'[1]population_%'!$A:$A,0),9)*INDEX([1]Home_Ho!$1:$1048576,MATCH(Activités_Home_Ho!$C608,[1]Home_Ho!$A:$A,0),15)/15</f>
        <v>9.8213067224057732E-2</v>
      </c>
      <c r="BY608">
        <f>INDEX('[1]population_%'!$1:$1048576,MATCH(Activités_Home_Ho!$A608,'[1]population_%'!$A:$A,0),9)*INDEX([1]Home_Ho!$1:$1048576,MATCH(Activités_Home_Ho!$C608,[1]Home_Ho!$A:$A,0),15)/15</f>
        <v>9.8213067224057732E-2</v>
      </c>
      <c r="BZ608">
        <f>INDEX('[1]population_%'!$1:$1048576,MATCH(Activités_Home_Ho!$A608,'[1]population_%'!$A:$A,0),9)*INDEX([1]Home_Ho!$1:$1048576,MATCH(Activités_Home_Ho!$C608,[1]Home_Ho!$A:$A,0),15)/15</f>
        <v>9.8213067224057732E-2</v>
      </c>
      <c r="CA608">
        <f>INDEX('[1]population_%'!$1:$1048576,MATCH(Activités_Home_Ho!$A608,'[1]population_%'!$A:$A,0),9)*INDEX([1]Home_Ho!$1:$1048576,MATCH(Activités_Home_Ho!$C608,[1]Home_Ho!$A:$A,0),15)/15</f>
        <v>9.8213067224057732E-2</v>
      </c>
    </row>
    <row r="609" spans="1:79" x14ac:dyDescent="0.35">
      <c r="A609" s="1" t="s">
        <v>1198</v>
      </c>
      <c r="B609" s="1" t="s">
        <v>1199</v>
      </c>
      <c r="C609" t="str">
        <f>INDEX([1]bruxelles_parsed_lat_long!$1:$1048576,MATCH($A609,[1]bruxelles_parsed_lat_long!$E:$E,0),9)</f>
        <v>Uccle</v>
      </c>
      <c r="D609">
        <f>INDEX('[1]population_%'!$1:$1048576,MATCH(Activités_Home_Ho!$A609,'[1]population_%'!$A:$A,0),9)*INDEX([1]Home_Ho!$1:$1048576,MATCH(Activités_Home_Ho!$C609,[1]Home_Ho!$A:$A,0),2)/2</f>
        <v>1.1482705144629493E-2</v>
      </c>
      <c r="E609">
        <f>INDEX('[1]population_%'!$1:$1048576,MATCH(Activités_Home_Ho!$A609,'[1]population_%'!$A:$A,0),9)*INDEX([1]Home_Ho!$1:$1048576,MATCH(Activités_Home_Ho!$C609,[1]Home_Ho!$A:$A,0),3)/5</f>
        <v>0.11787732901804779</v>
      </c>
      <c r="F609">
        <f>INDEX('[1]population_%'!$1:$1048576,MATCH(Activités_Home_Ho!$A609,'[1]population_%'!$A:$A,0),9)*INDEX([1]Home_Ho!$1:$1048576,MATCH(Activités_Home_Ho!$C609,[1]Home_Ho!$A:$A,0),3)/5</f>
        <v>0.11787732901804779</v>
      </c>
      <c r="G609">
        <f>INDEX('[1]population_%'!$1:$1048576,MATCH(Activités_Home_Ho!$A609,'[1]population_%'!$A:$A,0),9)*INDEX([1]Home_Ho!$1:$1048576,MATCH(Activités_Home_Ho!$C609,[1]Home_Ho!$A:$A,0),3)/5</f>
        <v>0.11787732901804779</v>
      </c>
      <c r="H609">
        <f>INDEX('[1]population_%'!$1:$1048576,MATCH(Activités_Home_Ho!$A609,'[1]population_%'!$A:$A,0),9)*INDEX([1]Home_Ho!$1:$1048576,MATCH(Activités_Home_Ho!$C609,[1]Home_Ho!$A:$A,0),3)/5</f>
        <v>0.11787732901804779</v>
      </c>
      <c r="I609">
        <f>INDEX('[1]population_%'!$1:$1048576,MATCH(Activités_Home_Ho!$A609,'[1]population_%'!$A:$A,0),9)*INDEX([1]Home_Ho!$1:$1048576,MATCH(Activités_Home_Ho!$C609,[1]Home_Ho!$A:$A,0),3)/5</f>
        <v>0.11787732901804779</v>
      </c>
      <c r="J609">
        <f>INDEX('[1]population_%'!$1:$1048576,MATCH(Activités_Home_Ho!$A609,'[1]population_%'!$A:$A,0),9)*INDEX([1]Home_Ho!$1:$1048576,MATCH(Activités_Home_Ho!$C609,[1]Home_Ho!$A:$A,0),4)/5</f>
        <v>0.33038392556132423</v>
      </c>
      <c r="K609">
        <f>INDEX('[1]population_%'!$1:$1048576,MATCH(Activités_Home_Ho!$A609,'[1]population_%'!$A:$A,0),9)*INDEX([1]Home_Ho!$1:$1048576,MATCH(Activités_Home_Ho!$C609,[1]Home_Ho!$A:$A,0),4)/5</f>
        <v>0.33038392556132423</v>
      </c>
      <c r="L609">
        <f>INDEX('[1]population_%'!$1:$1048576,MATCH(Activités_Home_Ho!$A609,'[1]population_%'!$A:$A,0),9)*INDEX([1]Home_Ho!$1:$1048576,MATCH(Activités_Home_Ho!$C609,[1]Home_Ho!$A:$A,0),4)/5</f>
        <v>0.33038392556132423</v>
      </c>
      <c r="M609">
        <f>INDEX('[1]population_%'!$1:$1048576,MATCH(Activités_Home_Ho!$A609,'[1]population_%'!$A:$A,0),9)*INDEX([1]Home_Ho!$1:$1048576,MATCH(Activités_Home_Ho!$C609,[1]Home_Ho!$A:$A,0),4)/5</f>
        <v>0.33038392556132423</v>
      </c>
      <c r="N609">
        <f>INDEX('[1]population_%'!$1:$1048576,MATCH(Activités_Home_Ho!$A609,'[1]population_%'!$A:$A,0),9)*INDEX([1]Home_Ho!$1:$1048576,MATCH(Activités_Home_Ho!$C609,[1]Home_Ho!$A:$A,0),4)/5</f>
        <v>0.33038392556132423</v>
      </c>
      <c r="O609">
        <f>INDEX('[1]population_%'!$1:$1048576,MATCH(Activités_Home_Ho!$A609,'[1]population_%'!$A:$A,0),9)*INDEX([1]Home_Ho!$1:$1048576,MATCH(Activités_Home_Ho!$C609,[1]Home_Ho!$A:$A,0),5)/5</f>
        <v>0.4289585328029128</v>
      </c>
      <c r="P609">
        <f>INDEX('[1]population_%'!$1:$1048576,MATCH(Activités_Home_Ho!$A609,'[1]population_%'!$A:$A,0),9)*INDEX([1]Home_Ho!$1:$1048576,MATCH(Activités_Home_Ho!$C609,[1]Home_Ho!$A:$A,0),5)/5</f>
        <v>0.4289585328029128</v>
      </c>
      <c r="Q609">
        <f>INDEX('[1]population_%'!$1:$1048576,MATCH(Activités_Home_Ho!$A609,'[1]population_%'!$A:$A,0),9)*INDEX([1]Home_Ho!$1:$1048576,MATCH(Activités_Home_Ho!$C609,[1]Home_Ho!$A:$A,0),5)/5</f>
        <v>0.4289585328029128</v>
      </c>
      <c r="R609">
        <f>INDEX('[1]population_%'!$1:$1048576,MATCH(Activités_Home_Ho!$A609,'[1]population_%'!$A:$A,0),9)*INDEX([1]Home_Ho!$1:$1048576,MATCH(Activités_Home_Ho!$C609,[1]Home_Ho!$A:$A,0),5)/5</f>
        <v>0.4289585328029128</v>
      </c>
      <c r="S609">
        <f>INDEX('[1]population_%'!$1:$1048576,MATCH(Activités_Home_Ho!$A609,'[1]population_%'!$A:$A,0),9)*INDEX([1]Home_Ho!$1:$1048576,MATCH(Activités_Home_Ho!$C609,[1]Home_Ho!$A:$A,0),5)/5</f>
        <v>0.4289585328029128</v>
      </c>
      <c r="T609">
        <f>INDEX('[1]population_%'!$1:$1048576,MATCH(Activités_Home_Ho!$A609,'[1]population_%'!$A:$A,0),9)*INDEX([1]Home_Ho!$1:$1048576,MATCH(Activités_Home_Ho!$C609,[1]Home_Ho!$A:$A,0),6)/5</f>
        <v>0.46751686782190466</v>
      </c>
      <c r="U609">
        <f>INDEX('[1]population_%'!$1:$1048576,MATCH(Activités_Home_Ho!$A609,'[1]population_%'!$A:$A,0),9)*INDEX([1]Home_Ho!$1:$1048576,MATCH(Activités_Home_Ho!$C609,[1]Home_Ho!$A:$A,0),6)/5</f>
        <v>0.46751686782190466</v>
      </c>
      <c r="V609">
        <f>INDEX('[1]population_%'!$1:$1048576,MATCH(Activités_Home_Ho!$A609,'[1]population_%'!$A:$A,0),9)*INDEX([1]Home_Ho!$1:$1048576,MATCH(Activités_Home_Ho!$C609,[1]Home_Ho!$A:$A,0),6)/5</f>
        <v>0.46751686782190466</v>
      </c>
      <c r="W609">
        <f>INDEX('[1]population_%'!$1:$1048576,MATCH(Activités_Home_Ho!$A609,'[1]population_%'!$A:$A,0),9)*INDEX([1]Home_Ho!$1:$1048576,MATCH(Activités_Home_Ho!$C609,[1]Home_Ho!$A:$A,0),6)/5</f>
        <v>0.46751686782190466</v>
      </c>
      <c r="X609">
        <f>INDEX('[1]population_%'!$1:$1048576,MATCH(Activités_Home_Ho!$A609,'[1]population_%'!$A:$A,0),9)*INDEX([1]Home_Ho!$1:$1048576,MATCH(Activités_Home_Ho!$C609,[1]Home_Ho!$A:$A,0),6)/5</f>
        <v>0.46751686782190466</v>
      </c>
      <c r="Y609">
        <f>INDEX('[1]population_%'!$1:$1048576,MATCH(Activités_Home_Ho!$A609,'[1]population_%'!$A:$A,0),9)*INDEX([1]Home_Ho!$1:$1048576,MATCH(Activités_Home_Ho!$C609,[1]Home_Ho!$A:$A,0),7)/5</f>
        <v>0.52753314004450147</v>
      </c>
      <c r="Z609">
        <f>INDEX('[1]population_%'!$1:$1048576,MATCH(Activités_Home_Ho!$A609,'[1]population_%'!$A:$A,0),9)*INDEX([1]Home_Ho!$1:$1048576,MATCH(Activités_Home_Ho!$C609,[1]Home_Ho!$A:$A,0),7)/5</f>
        <v>0.52753314004450147</v>
      </c>
      <c r="AA609">
        <f>INDEX('[1]population_%'!$1:$1048576,MATCH(Activités_Home_Ho!$A609,'[1]population_%'!$A:$A,0),9)*INDEX([1]Home_Ho!$1:$1048576,MATCH(Activités_Home_Ho!$C609,[1]Home_Ho!$A:$A,0),7)/5</f>
        <v>0.52753314004450147</v>
      </c>
      <c r="AB609">
        <f>INDEX('[1]population_%'!$1:$1048576,MATCH(Activités_Home_Ho!$A609,'[1]population_%'!$A:$A,0),9)*INDEX([1]Home_Ho!$1:$1048576,MATCH(Activités_Home_Ho!$C609,[1]Home_Ho!$A:$A,0),7)/5</f>
        <v>0.52753314004450147</v>
      </c>
      <c r="AC609">
        <f>INDEX('[1]population_%'!$1:$1048576,MATCH(Activités_Home_Ho!$A609,'[1]population_%'!$A:$A,0),9)*INDEX([1]Home_Ho!$1:$1048576,MATCH(Activités_Home_Ho!$C609,[1]Home_Ho!$A:$A,0),7)/5</f>
        <v>0.52753314004450147</v>
      </c>
      <c r="AD609">
        <f>INDEX('[1]population_%'!$1:$1048576,MATCH(Activités_Home_Ho!$A609,'[1]population_%'!$A:$A,0),9)*INDEX([1]Home_Ho!$1:$1048576,MATCH(Activités_Home_Ho!$C609,[1]Home_Ho!$A:$A,0),8)/5</f>
        <v>0.56659789180320508</v>
      </c>
      <c r="AE609">
        <f>INDEX('[1]population_%'!$1:$1048576,MATCH(Activités_Home_Ho!$A609,'[1]population_%'!$A:$A,0),9)*INDEX([1]Home_Ho!$1:$1048576,MATCH(Activités_Home_Ho!$C609,[1]Home_Ho!$A:$A,0),8)/5</f>
        <v>0.56659789180320508</v>
      </c>
      <c r="AF609">
        <f>INDEX('[1]population_%'!$1:$1048576,MATCH(Activités_Home_Ho!$A609,'[1]population_%'!$A:$A,0),9)*INDEX([1]Home_Ho!$1:$1048576,MATCH(Activités_Home_Ho!$C609,[1]Home_Ho!$A:$A,0),8)/5</f>
        <v>0.56659789180320508</v>
      </c>
      <c r="AG609">
        <f>INDEX('[1]population_%'!$1:$1048576,MATCH(Activités_Home_Ho!$A609,'[1]population_%'!$A:$A,0),9)*INDEX([1]Home_Ho!$1:$1048576,MATCH(Activités_Home_Ho!$C609,[1]Home_Ho!$A:$A,0),8)/5</f>
        <v>0.56659789180320508</v>
      </c>
      <c r="AH609">
        <f>INDEX('[1]population_%'!$1:$1048576,MATCH(Activités_Home_Ho!$A609,'[1]population_%'!$A:$A,0),9)*INDEX([1]Home_Ho!$1:$1048576,MATCH(Activités_Home_Ho!$C609,[1]Home_Ho!$A:$A,0),8)/5</f>
        <v>0.56659789180320508</v>
      </c>
      <c r="AI609">
        <f>INDEX('[1]population_%'!$1:$1048576,MATCH(Activités_Home_Ho!$A609,'[1]population_%'!$A:$A,0),9)*INDEX([1]Home_Ho!$1:$1048576,MATCH(Activités_Home_Ho!$C609,[1]Home_Ho!$A:$A,0),9)/5</f>
        <v>0.54571703414020178</v>
      </c>
      <c r="AJ609">
        <f>INDEX('[1]population_%'!$1:$1048576,MATCH(Activités_Home_Ho!$A609,'[1]population_%'!$A:$A,0),9)*INDEX([1]Home_Ho!$1:$1048576,MATCH(Activités_Home_Ho!$C609,[1]Home_Ho!$A:$A,0),9)/5</f>
        <v>0.54571703414020178</v>
      </c>
      <c r="AK609">
        <f>INDEX('[1]population_%'!$1:$1048576,MATCH(Activités_Home_Ho!$A609,'[1]population_%'!$A:$A,0),9)*INDEX([1]Home_Ho!$1:$1048576,MATCH(Activités_Home_Ho!$C609,[1]Home_Ho!$A:$A,0),9)/5</f>
        <v>0.54571703414020178</v>
      </c>
      <c r="AL609">
        <f>INDEX('[1]population_%'!$1:$1048576,MATCH(Activités_Home_Ho!$A609,'[1]population_%'!$A:$A,0),9)*INDEX([1]Home_Ho!$1:$1048576,MATCH(Activités_Home_Ho!$C609,[1]Home_Ho!$A:$A,0),9)/5</f>
        <v>0.54571703414020178</v>
      </c>
      <c r="AM609">
        <f>INDEX('[1]population_%'!$1:$1048576,MATCH(Activités_Home_Ho!$A609,'[1]population_%'!$A:$A,0),9)*INDEX([1]Home_Ho!$1:$1048576,MATCH(Activités_Home_Ho!$C609,[1]Home_Ho!$A:$A,0),9)/5</f>
        <v>0.54571703414020178</v>
      </c>
      <c r="AN609">
        <f>INDEX('[1]population_%'!$1:$1048576,MATCH(Activités_Home_Ho!$A609,'[1]population_%'!$A:$A,0),9)*INDEX([1]Home_Ho!$1:$1048576,MATCH(Activités_Home_Ho!$C609,[1]Home_Ho!$A:$A,0),10)/5</f>
        <v>0.56842334749286416</v>
      </c>
      <c r="AO609">
        <f>INDEX('[1]population_%'!$1:$1048576,MATCH(Activités_Home_Ho!$A609,'[1]population_%'!$A:$A,0),9)*INDEX([1]Home_Ho!$1:$1048576,MATCH(Activités_Home_Ho!$C609,[1]Home_Ho!$A:$A,0),10)/5</f>
        <v>0.56842334749286416</v>
      </c>
      <c r="AP609">
        <f>INDEX('[1]population_%'!$1:$1048576,MATCH(Activités_Home_Ho!$A609,'[1]population_%'!$A:$A,0),9)*INDEX([1]Home_Ho!$1:$1048576,MATCH(Activités_Home_Ho!$C609,[1]Home_Ho!$A:$A,0),10)/5</f>
        <v>0.56842334749286416</v>
      </c>
      <c r="AQ609">
        <f>INDEX('[1]population_%'!$1:$1048576,MATCH(Activités_Home_Ho!$A609,'[1]population_%'!$A:$A,0),9)*INDEX([1]Home_Ho!$1:$1048576,MATCH(Activités_Home_Ho!$C609,[1]Home_Ho!$A:$A,0),10)/5</f>
        <v>0.56842334749286416</v>
      </c>
      <c r="AR609">
        <f>INDEX('[1]population_%'!$1:$1048576,MATCH(Activités_Home_Ho!$A609,'[1]population_%'!$A:$A,0),9)*INDEX([1]Home_Ho!$1:$1048576,MATCH(Activités_Home_Ho!$C609,[1]Home_Ho!$A:$A,0),10)/5</f>
        <v>0.56842334749286416</v>
      </c>
      <c r="AS609">
        <f>INDEX('[1]population_%'!$1:$1048576,MATCH(Activités_Home_Ho!$A609,'[1]population_%'!$A:$A,0),9)*INDEX([1]Home_Ho!$1:$1048576,MATCH(Activités_Home_Ho!$C609,[1]Home_Ho!$A:$A,0),11)/5</f>
        <v>0.54892041444721651</v>
      </c>
      <c r="AT609">
        <f>INDEX('[1]population_%'!$1:$1048576,MATCH(Activités_Home_Ho!$A609,'[1]population_%'!$A:$A,0),9)*INDEX([1]Home_Ho!$1:$1048576,MATCH(Activités_Home_Ho!$C609,[1]Home_Ho!$A:$A,0),11)/5</f>
        <v>0.54892041444721651</v>
      </c>
      <c r="AU609">
        <f>INDEX('[1]population_%'!$1:$1048576,MATCH(Activités_Home_Ho!$A609,'[1]population_%'!$A:$A,0),9)*INDEX([1]Home_Ho!$1:$1048576,MATCH(Activités_Home_Ho!$C609,[1]Home_Ho!$A:$A,0),11)/5</f>
        <v>0.54892041444721651</v>
      </c>
      <c r="AV609">
        <f>INDEX('[1]population_%'!$1:$1048576,MATCH(Activités_Home_Ho!$A609,'[1]population_%'!$A:$A,0),9)*INDEX([1]Home_Ho!$1:$1048576,MATCH(Activités_Home_Ho!$C609,[1]Home_Ho!$A:$A,0),11)/5</f>
        <v>0.54892041444721651</v>
      </c>
      <c r="AW609">
        <f>INDEX('[1]population_%'!$1:$1048576,MATCH(Activités_Home_Ho!$A609,'[1]population_%'!$A:$A,0),9)*INDEX([1]Home_Ho!$1:$1048576,MATCH(Activités_Home_Ho!$C609,[1]Home_Ho!$A:$A,0),12)/5</f>
        <v>0.22761665880026075</v>
      </c>
      <c r="AX609">
        <f>INDEX('[1]population_%'!$1:$1048576,MATCH(Activités_Home_Ho!$A609,'[1]population_%'!$A:$A,0),9)*INDEX([1]Home_Ho!$1:$1048576,MATCH(Activités_Home_Ho!$C609,[1]Home_Ho!$A:$A,0),12)/5</f>
        <v>0.22761665880026075</v>
      </c>
      <c r="AY609">
        <f>INDEX('[1]population_%'!$1:$1048576,MATCH(Activités_Home_Ho!$A609,'[1]population_%'!$A:$A,0),9)*INDEX([1]Home_Ho!$1:$1048576,MATCH(Activités_Home_Ho!$C609,[1]Home_Ho!$A:$A,0),12)/5</f>
        <v>0.22761665880026075</v>
      </c>
      <c r="AZ609">
        <f>INDEX('[1]population_%'!$1:$1048576,MATCH(Activités_Home_Ho!$A609,'[1]population_%'!$A:$A,0),9)*INDEX([1]Home_Ho!$1:$1048576,MATCH(Activités_Home_Ho!$C609,[1]Home_Ho!$A:$A,0),12)/5</f>
        <v>0.22761665880026075</v>
      </c>
      <c r="BA609">
        <f>INDEX('[1]population_%'!$1:$1048576,MATCH(Activités_Home_Ho!$A609,'[1]population_%'!$A:$A,0),9)*INDEX([1]Home_Ho!$1:$1048576,MATCH(Activités_Home_Ho!$C609,[1]Home_Ho!$A:$A,0),12)/5</f>
        <v>0.22761665880026075</v>
      </c>
      <c r="BB609">
        <f>INDEX('[1]population_%'!$1:$1048576,MATCH(Activités_Home_Ho!$A609,'[1]population_%'!$A:$A,0),9)*INDEX([1]Home_Ho!$1:$1048576,MATCH(Activités_Home_Ho!$C609,[1]Home_Ho!$A:$A,0),12)/5</f>
        <v>0.22761665880026075</v>
      </c>
      <c r="BC609">
        <f>INDEX('[1]population_%'!$1:$1048576,MATCH(Activités_Home_Ho!$A609,'[1]population_%'!$A:$A,0),9)*INDEX([1]Home_Ho!$1:$1048576,MATCH(Activités_Home_Ho!$C609,[1]Home_Ho!$A:$A,0),13)/5</f>
        <v>0.14146692738183536</v>
      </c>
      <c r="BD609">
        <f>INDEX('[1]population_%'!$1:$1048576,MATCH(Activités_Home_Ho!$A609,'[1]population_%'!$A:$A,0),9)*INDEX([1]Home_Ho!$1:$1048576,MATCH(Activités_Home_Ho!$C609,[1]Home_Ho!$A:$A,0),13)/5</f>
        <v>0.14146692738183536</v>
      </c>
      <c r="BE609">
        <f>INDEX('[1]population_%'!$1:$1048576,MATCH(Activités_Home_Ho!$A609,'[1]population_%'!$A:$A,0),9)*INDEX([1]Home_Ho!$1:$1048576,MATCH(Activités_Home_Ho!$C609,[1]Home_Ho!$A:$A,0),13)/5</f>
        <v>0.14146692738183536</v>
      </c>
      <c r="BF609">
        <f>INDEX('[1]population_%'!$1:$1048576,MATCH(Activités_Home_Ho!$A609,'[1]population_%'!$A:$A,0),9)*INDEX([1]Home_Ho!$1:$1048576,MATCH(Activités_Home_Ho!$C609,[1]Home_Ho!$A:$A,0),13)/5</f>
        <v>0.14146692738183536</v>
      </c>
      <c r="BG609">
        <f>INDEX('[1]population_%'!$1:$1048576,MATCH(Activités_Home_Ho!$A609,'[1]population_%'!$A:$A,0),9)*INDEX([1]Home_Ho!$1:$1048576,MATCH(Activités_Home_Ho!$C609,[1]Home_Ho!$A:$A,0),13)/5</f>
        <v>0.14146692738183536</v>
      </c>
      <c r="BH609">
        <f>INDEX('[1]population_%'!$1:$1048576,MATCH(Activités_Home_Ho!$A609,'[1]population_%'!$A:$A,0),9)*INDEX([1]Home_Ho!$1:$1048576,MATCH(Activités_Home_Ho!$C609,[1]Home_Ho!$A:$A,0),14)/5</f>
        <v>7.4407929337199114E-2</v>
      </c>
      <c r="BI609">
        <f>INDEX('[1]population_%'!$1:$1048576,MATCH(Activités_Home_Ho!$A609,'[1]population_%'!$A:$A,0),9)*INDEX([1]Home_Ho!$1:$1048576,MATCH(Activités_Home_Ho!$C609,[1]Home_Ho!$A:$A,0),14)/5</f>
        <v>7.4407929337199114E-2</v>
      </c>
      <c r="BJ609">
        <f>INDEX('[1]population_%'!$1:$1048576,MATCH(Activités_Home_Ho!$A609,'[1]population_%'!$A:$A,0),9)*INDEX([1]Home_Ho!$1:$1048576,MATCH(Activités_Home_Ho!$C609,[1]Home_Ho!$A:$A,0),14)/5</f>
        <v>7.4407929337199114E-2</v>
      </c>
      <c r="BK609">
        <f>INDEX('[1]population_%'!$1:$1048576,MATCH(Activités_Home_Ho!$A609,'[1]population_%'!$A:$A,0),9)*INDEX([1]Home_Ho!$1:$1048576,MATCH(Activités_Home_Ho!$C609,[1]Home_Ho!$A:$A,0),14)/5</f>
        <v>7.4407929337199114E-2</v>
      </c>
      <c r="BL609">
        <f>INDEX('[1]population_%'!$1:$1048576,MATCH(Activités_Home_Ho!$A609,'[1]population_%'!$A:$A,0),9)*INDEX([1]Home_Ho!$1:$1048576,MATCH(Activités_Home_Ho!$C609,[1]Home_Ho!$A:$A,0),14)/5</f>
        <v>7.4407929337199114E-2</v>
      </c>
      <c r="BM609">
        <f>INDEX('[1]population_%'!$1:$1048576,MATCH(Activités_Home_Ho!$A609,'[1]population_%'!$A:$A,0),9)*INDEX([1]Home_Ho!$1:$1048576,MATCH(Activités_Home_Ho!$C609,[1]Home_Ho!$A:$A,0),15)/15</f>
        <v>1.8525430966668918E-2</v>
      </c>
      <c r="BN609">
        <f>INDEX('[1]population_%'!$1:$1048576,MATCH(Activités_Home_Ho!$A609,'[1]population_%'!$A:$A,0),9)*INDEX([1]Home_Ho!$1:$1048576,MATCH(Activités_Home_Ho!$C609,[1]Home_Ho!$A:$A,0),15)/15</f>
        <v>1.8525430966668918E-2</v>
      </c>
      <c r="BO609">
        <f>INDEX('[1]population_%'!$1:$1048576,MATCH(Activités_Home_Ho!$A609,'[1]population_%'!$A:$A,0),9)*INDEX([1]Home_Ho!$1:$1048576,MATCH(Activités_Home_Ho!$C609,[1]Home_Ho!$A:$A,0),15)/15</f>
        <v>1.8525430966668918E-2</v>
      </c>
      <c r="BP609">
        <f>INDEX('[1]population_%'!$1:$1048576,MATCH(Activités_Home_Ho!$A609,'[1]population_%'!$A:$A,0),9)*INDEX([1]Home_Ho!$1:$1048576,MATCH(Activités_Home_Ho!$C609,[1]Home_Ho!$A:$A,0),15)/15</f>
        <v>1.8525430966668918E-2</v>
      </c>
      <c r="BQ609">
        <f>INDEX('[1]population_%'!$1:$1048576,MATCH(Activités_Home_Ho!$A609,'[1]population_%'!$A:$A,0),9)*INDEX([1]Home_Ho!$1:$1048576,MATCH(Activités_Home_Ho!$C609,[1]Home_Ho!$A:$A,0),15)/15</f>
        <v>1.8525430966668918E-2</v>
      </c>
      <c r="BR609">
        <f>INDEX('[1]population_%'!$1:$1048576,MATCH(Activités_Home_Ho!$A609,'[1]population_%'!$A:$A,0),9)*INDEX([1]Home_Ho!$1:$1048576,MATCH(Activités_Home_Ho!$C609,[1]Home_Ho!$A:$A,0),15)/15</f>
        <v>1.8525430966668918E-2</v>
      </c>
      <c r="BS609">
        <f>INDEX('[1]population_%'!$1:$1048576,MATCH(Activités_Home_Ho!$A609,'[1]population_%'!$A:$A,0),9)*INDEX([1]Home_Ho!$1:$1048576,MATCH(Activités_Home_Ho!$C609,[1]Home_Ho!$A:$A,0),15)/15</f>
        <v>1.8525430966668918E-2</v>
      </c>
      <c r="BT609">
        <f>INDEX('[1]population_%'!$1:$1048576,MATCH(Activités_Home_Ho!$A609,'[1]population_%'!$A:$A,0),9)*INDEX([1]Home_Ho!$1:$1048576,MATCH(Activités_Home_Ho!$C609,[1]Home_Ho!$A:$A,0),15)/15</f>
        <v>1.8525430966668918E-2</v>
      </c>
      <c r="BU609">
        <f>INDEX('[1]population_%'!$1:$1048576,MATCH(Activités_Home_Ho!$A609,'[1]population_%'!$A:$A,0),9)*INDEX([1]Home_Ho!$1:$1048576,MATCH(Activités_Home_Ho!$C609,[1]Home_Ho!$A:$A,0),15)/15</f>
        <v>1.8525430966668918E-2</v>
      </c>
      <c r="BV609">
        <f>INDEX('[1]population_%'!$1:$1048576,MATCH(Activités_Home_Ho!$A609,'[1]population_%'!$A:$A,0),9)*INDEX([1]Home_Ho!$1:$1048576,MATCH(Activités_Home_Ho!$C609,[1]Home_Ho!$A:$A,0),15)/15</f>
        <v>1.8525430966668918E-2</v>
      </c>
      <c r="BW609">
        <f>INDEX('[1]population_%'!$1:$1048576,MATCH(Activités_Home_Ho!$A609,'[1]population_%'!$A:$A,0),9)*INDEX([1]Home_Ho!$1:$1048576,MATCH(Activités_Home_Ho!$C609,[1]Home_Ho!$A:$A,0),15)/15</f>
        <v>1.8525430966668918E-2</v>
      </c>
      <c r="BX609">
        <f>INDEX('[1]population_%'!$1:$1048576,MATCH(Activités_Home_Ho!$A609,'[1]population_%'!$A:$A,0),9)*INDEX([1]Home_Ho!$1:$1048576,MATCH(Activités_Home_Ho!$C609,[1]Home_Ho!$A:$A,0),15)/15</f>
        <v>1.8525430966668918E-2</v>
      </c>
      <c r="BY609">
        <f>INDEX('[1]population_%'!$1:$1048576,MATCH(Activités_Home_Ho!$A609,'[1]population_%'!$A:$A,0),9)*INDEX([1]Home_Ho!$1:$1048576,MATCH(Activités_Home_Ho!$C609,[1]Home_Ho!$A:$A,0),15)/15</f>
        <v>1.8525430966668918E-2</v>
      </c>
      <c r="BZ609">
        <f>INDEX('[1]population_%'!$1:$1048576,MATCH(Activités_Home_Ho!$A609,'[1]population_%'!$A:$A,0),9)*INDEX([1]Home_Ho!$1:$1048576,MATCH(Activités_Home_Ho!$C609,[1]Home_Ho!$A:$A,0),15)/15</f>
        <v>1.8525430966668918E-2</v>
      </c>
      <c r="CA609">
        <f>INDEX('[1]population_%'!$1:$1048576,MATCH(Activités_Home_Ho!$A609,'[1]population_%'!$A:$A,0),9)*INDEX([1]Home_Ho!$1:$1048576,MATCH(Activités_Home_Ho!$C609,[1]Home_Ho!$A:$A,0),15)/15</f>
        <v>1.8525430966668918E-2</v>
      </c>
    </row>
    <row r="610" spans="1:79" x14ac:dyDescent="0.35">
      <c r="A610" s="1" t="s">
        <v>1200</v>
      </c>
      <c r="B610" s="1" t="s">
        <v>1201</v>
      </c>
      <c r="C610" t="str">
        <f>INDEX([1]bruxelles_parsed_lat_long!$1:$1048576,MATCH($A610,[1]bruxelles_parsed_lat_long!$E:$E,0),9)</f>
        <v>Uccle</v>
      </c>
      <c r="D610">
        <f>INDEX('[1]population_%'!$1:$1048576,MATCH(Activités_Home_Ho!$A610,'[1]population_%'!$A:$A,0),9)*INDEX([1]Home_Ho!$1:$1048576,MATCH(Activités_Home_Ho!$C610,[1]Home_Ho!$A:$A,0),2)/2</f>
        <v>1.0255545816195807E-2</v>
      </c>
      <c r="E610">
        <f>INDEX('[1]population_%'!$1:$1048576,MATCH(Activités_Home_Ho!$A610,'[1]population_%'!$A:$A,0),9)*INDEX([1]Home_Ho!$1:$1048576,MATCH(Activités_Home_Ho!$C610,[1]Home_Ho!$A:$A,0),3)/5</f>
        <v>0.10527975187108082</v>
      </c>
      <c r="F610">
        <f>INDEX('[1]population_%'!$1:$1048576,MATCH(Activités_Home_Ho!$A610,'[1]population_%'!$A:$A,0),9)*INDEX([1]Home_Ho!$1:$1048576,MATCH(Activités_Home_Ho!$C610,[1]Home_Ho!$A:$A,0),3)/5</f>
        <v>0.10527975187108082</v>
      </c>
      <c r="G610">
        <f>INDEX('[1]population_%'!$1:$1048576,MATCH(Activités_Home_Ho!$A610,'[1]population_%'!$A:$A,0),9)*INDEX([1]Home_Ho!$1:$1048576,MATCH(Activités_Home_Ho!$C610,[1]Home_Ho!$A:$A,0),3)/5</f>
        <v>0.10527975187108082</v>
      </c>
      <c r="H610">
        <f>INDEX('[1]population_%'!$1:$1048576,MATCH(Activités_Home_Ho!$A610,'[1]population_%'!$A:$A,0),9)*INDEX([1]Home_Ho!$1:$1048576,MATCH(Activités_Home_Ho!$C610,[1]Home_Ho!$A:$A,0),3)/5</f>
        <v>0.10527975187108082</v>
      </c>
      <c r="I610">
        <f>INDEX('[1]population_%'!$1:$1048576,MATCH(Activités_Home_Ho!$A610,'[1]population_%'!$A:$A,0),9)*INDEX([1]Home_Ho!$1:$1048576,MATCH(Activités_Home_Ho!$C610,[1]Home_Ho!$A:$A,0),3)/5</f>
        <v>0.10527975187108082</v>
      </c>
      <c r="J610">
        <f>INDEX('[1]population_%'!$1:$1048576,MATCH(Activités_Home_Ho!$A610,'[1]population_%'!$A:$A,0),9)*INDEX([1]Home_Ho!$1:$1048576,MATCH(Activités_Home_Ho!$C610,[1]Home_Ho!$A:$A,0),4)/5</f>
        <v>0.29507571977614455</v>
      </c>
      <c r="K610">
        <f>INDEX('[1]population_%'!$1:$1048576,MATCH(Activités_Home_Ho!$A610,'[1]population_%'!$A:$A,0),9)*INDEX([1]Home_Ho!$1:$1048576,MATCH(Activités_Home_Ho!$C610,[1]Home_Ho!$A:$A,0),4)/5</f>
        <v>0.29507571977614455</v>
      </c>
      <c r="L610">
        <f>INDEX('[1]population_%'!$1:$1048576,MATCH(Activités_Home_Ho!$A610,'[1]population_%'!$A:$A,0),9)*INDEX([1]Home_Ho!$1:$1048576,MATCH(Activités_Home_Ho!$C610,[1]Home_Ho!$A:$A,0),4)/5</f>
        <v>0.29507571977614455</v>
      </c>
      <c r="M610">
        <f>INDEX('[1]population_%'!$1:$1048576,MATCH(Activités_Home_Ho!$A610,'[1]population_%'!$A:$A,0),9)*INDEX([1]Home_Ho!$1:$1048576,MATCH(Activités_Home_Ho!$C610,[1]Home_Ho!$A:$A,0),4)/5</f>
        <v>0.29507571977614455</v>
      </c>
      <c r="N610">
        <f>INDEX('[1]population_%'!$1:$1048576,MATCH(Activités_Home_Ho!$A610,'[1]population_%'!$A:$A,0),9)*INDEX([1]Home_Ho!$1:$1048576,MATCH(Activités_Home_Ho!$C610,[1]Home_Ho!$A:$A,0),4)/5</f>
        <v>0.29507571977614455</v>
      </c>
      <c r="O610">
        <f>INDEX('[1]population_%'!$1:$1048576,MATCH(Activités_Home_Ho!$A610,'[1]population_%'!$A:$A,0),9)*INDEX([1]Home_Ho!$1:$1048576,MATCH(Activités_Home_Ho!$C610,[1]Home_Ho!$A:$A,0),5)/5</f>
        <v>0.38311563616748701</v>
      </c>
      <c r="P610">
        <f>INDEX('[1]population_%'!$1:$1048576,MATCH(Activités_Home_Ho!$A610,'[1]population_%'!$A:$A,0),9)*INDEX([1]Home_Ho!$1:$1048576,MATCH(Activités_Home_Ho!$C610,[1]Home_Ho!$A:$A,0),5)/5</f>
        <v>0.38311563616748701</v>
      </c>
      <c r="Q610">
        <f>INDEX('[1]population_%'!$1:$1048576,MATCH(Activités_Home_Ho!$A610,'[1]population_%'!$A:$A,0),9)*INDEX([1]Home_Ho!$1:$1048576,MATCH(Activités_Home_Ho!$C610,[1]Home_Ho!$A:$A,0),5)/5</f>
        <v>0.38311563616748701</v>
      </c>
      <c r="R610">
        <f>INDEX('[1]population_%'!$1:$1048576,MATCH(Activités_Home_Ho!$A610,'[1]population_%'!$A:$A,0),9)*INDEX([1]Home_Ho!$1:$1048576,MATCH(Activités_Home_Ho!$C610,[1]Home_Ho!$A:$A,0),5)/5</f>
        <v>0.38311563616748701</v>
      </c>
      <c r="S610">
        <f>INDEX('[1]population_%'!$1:$1048576,MATCH(Activités_Home_Ho!$A610,'[1]population_%'!$A:$A,0),9)*INDEX([1]Home_Ho!$1:$1048576,MATCH(Activités_Home_Ho!$C610,[1]Home_Ho!$A:$A,0),5)/5</f>
        <v>0.38311563616748701</v>
      </c>
      <c r="T610">
        <f>INDEX('[1]population_%'!$1:$1048576,MATCH(Activités_Home_Ho!$A610,'[1]population_%'!$A:$A,0),9)*INDEX([1]Home_Ho!$1:$1048576,MATCH(Activités_Home_Ho!$C610,[1]Home_Ho!$A:$A,0),6)/5</f>
        <v>0.41755323309284603</v>
      </c>
      <c r="U610">
        <f>INDEX('[1]population_%'!$1:$1048576,MATCH(Activités_Home_Ho!$A610,'[1]population_%'!$A:$A,0),9)*INDEX([1]Home_Ho!$1:$1048576,MATCH(Activités_Home_Ho!$C610,[1]Home_Ho!$A:$A,0),6)/5</f>
        <v>0.41755323309284603</v>
      </c>
      <c r="V610">
        <f>INDEX('[1]population_%'!$1:$1048576,MATCH(Activités_Home_Ho!$A610,'[1]population_%'!$A:$A,0),9)*INDEX([1]Home_Ho!$1:$1048576,MATCH(Activités_Home_Ho!$C610,[1]Home_Ho!$A:$A,0),6)/5</f>
        <v>0.41755323309284603</v>
      </c>
      <c r="W610">
        <f>INDEX('[1]population_%'!$1:$1048576,MATCH(Activités_Home_Ho!$A610,'[1]population_%'!$A:$A,0),9)*INDEX([1]Home_Ho!$1:$1048576,MATCH(Activités_Home_Ho!$C610,[1]Home_Ho!$A:$A,0),6)/5</f>
        <v>0.41755323309284603</v>
      </c>
      <c r="X610">
        <f>INDEX('[1]population_%'!$1:$1048576,MATCH(Activités_Home_Ho!$A610,'[1]population_%'!$A:$A,0),9)*INDEX([1]Home_Ho!$1:$1048576,MATCH(Activités_Home_Ho!$C610,[1]Home_Ho!$A:$A,0),6)/5</f>
        <v>0.41755323309284603</v>
      </c>
      <c r="Y610">
        <f>INDEX('[1]population_%'!$1:$1048576,MATCH(Activités_Home_Ho!$A610,'[1]population_%'!$A:$A,0),9)*INDEX([1]Home_Ho!$1:$1048576,MATCH(Activités_Home_Ho!$C610,[1]Home_Ho!$A:$A,0),7)/5</f>
        <v>0.47115555255882946</v>
      </c>
      <c r="Z610">
        <f>INDEX('[1]population_%'!$1:$1048576,MATCH(Activités_Home_Ho!$A610,'[1]population_%'!$A:$A,0),9)*INDEX([1]Home_Ho!$1:$1048576,MATCH(Activités_Home_Ho!$C610,[1]Home_Ho!$A:$A,0),7)/5</f>
        <v>0.47115555255882946</v>
      </c>
      <c r="AA610">
        <f>INDEX('[1]population_%'!$1:$1048576,MATCH(Activités_Home_Ho!$A610,'[1]population_%'!$A:$A,0),9)*INDEX([1]Home_Ho!$1:$1048576,MATCH(Activités_Home_Ho!$C610,[1]Home_Ho!$A:$A,0),7)/5</f>
        <v>0.47115555255882946</v>
      </c>
      <c r="AB610">
        <f>INDEX('[1]population_%'!$1:$1048576,MATCH(Activités_Home_Ho!$A610,'[1]population_%'!$A:$A,0),9)*INDEX([1]Home_Ho!$1:$1048576,MATCH(Activités_Home_Ho!$C610,[1]Home_Ho!$A:$A,0),7)/5</f>
        <v>0.47115555255882946</v>
      </c>
      <c r="AC610">
        <f>INDEX('[1]population_%'!$1:$1048576,MATCH(Activités_Home_Ho!$A610,'[1]population_%'!$A:$A,0),9)*INDEX([1]Home_Ho!$1:$1048576,MATCH(Activités_Home_Ho!$C610,[1]Home_Ho!$A:$A,0),7)/5</f>
        <v>0.47115555255882946</v>
      </c>
      <c r="AD610">
        <f>INDEX('[1]population_%'!$1:$1048576,MATCH(Activités_Home_Ho!$A610,'[1]population_%'!$A:$A,0),9)*INDEX([1]Home_Ho!$1:$1048576,MATCH(Activités_Home_Ho!$C610,[1]Home_Ho!$A:$A,0),8)/5</f>
        <v>0.50604544535095408</v>
      </c>
      <c r="AE610">
        <f>INDEX('[1]population_%'!$1:$1048576,MATCH(Activités_Home_Ho!$A610,'[1]population_%'!$A:$A,0),9)*INDEX([1]Home_Ho!$1:$1048576,MATCH(Activités_Home_Ho!$C610,[1]Home_Ho!$A:$A,0),8)/5</f>
        <v>0.50604544535095408</v>
      </c>
      <c r="AF610">
        <f>INDEX('[1]population_%'!$1:$1048576,MATCH(Activités_Home_Ho!$A610,'[1]population_%'!$A:$A,0),9)*INDEX([1]Home_Ho!$1:$1048576,MATCH(Activités_Home_Ho!$C610,[1]Home_Ho!$A:$A,0),8)/5</f>
        <v>0.50604544535095408</v>
      </c>
      <c r="AG610">
        <f>INDEX('[1]population_%'!$1:$1048576,MATCH(Activités_Home_Ho!$A610,'[1]population_%'!$A:$A,0),9)*INDEX([1]Home_Ho!$1:$1048576,MATCH(Activités_Home_Ho!$C610,[1]Home_Ho!$A:$A,0),8)/5</f>
        <v>0.50604544535095408</v>
      </c>
      <c r="AH610">
        <f>INDEX('[1]population_%'!$1:$1048576,MATCH(Activités_Home_Ho!$A610,'[1]population_%'!$A:$A,0),9)*INDEX([1]Home_Ho!$1:$1048576,MATCH(Activités_Home_Ho!$C610,[1]Home_Ho!$A:$A,0),8)/5</f>
        <v>0.50604544535095408</v>
      </c>
      <c r="AI610">
        <f>INDEX('[1]population_%'!$1:$1048576,MATCH(Activités_Home_Ho!$A610,'[1]population_%'!$A:$A,0),9)*INDEX([1]Home_Ho!$1:$1048576,MATCH(Activités_Home_Ho!$C610,[1]Home_Ho!$A:$A,0),9)/5</f>
        <v>0.48739612972827179</v>
      </c>
      <c r="AJ610">
        <f>INDEX('[1]population_%'!$1:$1048576,MATCH(Activités_Home_Ho!$A610,'[1]population_%'!$A:$A,0),9)*INDEX([1]Home_Ho!$1:$1048576,MATCH(Activités_Home_Ho!$C610,[1]Home_Ho!$A:$A,0),9)/5</f>
        <v>0.48739612972827179</v>
      </c>
      <c r="AK610">
        <f>INDEX('[1]population_%'!$1:$1048576,MATCH(Activités_Home_Ho!$A610,'[1]population_%'!$A:$A,0),9)*INDEX([1]Home_Ho!$1:$1048576,MATCH(Activités_Home_Ho!$C610,[1]Home_Ho!$A:$A,0),9)/5</f>
        <v>0.48739612972827179</v>
      </c>
      <c r="AL610">
        <f>INDEX('[1]population_%'!$1:$1048576,MATCH(Activités_Home_Ho!$A610,'[1]population_%'!$A:$A,0),9)*INDEX([1]Home_Ho!$1:$1048576,MATCH(Activités_Home_Ho!$C610,[1]Home_Ho!$A:$A,0),9)/5</f>
        <v>0.48739612972827179</v>
      </c>
      <c r="AM610">
        <f>INDEX('[1]population_%'!$1:$1048576,MATCH(Activités_Home_Ho!$A610,'[1]population_%'!$A:$A,0),9)*INDEX([1]Home_Ho!$1:$1048576,MATCH(Activités_Home_Ho!$C610,[1]Home_Ho!$A:$A,0),9)/5</f>
        <v>0.48739612972827179</v>
      </c>
      <c r="AN610">
        <f>INDEX('[1]population_%'!$1:$1048576,MATCH(Activités_Home_Ho!$A610,'[1]population_%'!$A:$A,0),9)*INDEX([1]Home_Ho!$1:$1048576,MATCH(Activités_Home_Ho!$C610,[1]Home_Ho!$A:$A,0),10)/5</f>
        <v>0.50767581417301599</v>
      </c>
      <c r="AO610">
        <f>INDEX('[1]population_%'!$1:$1048576,MATCH(Activités_Home_Ho!$A610,'[1]population_%'!$A:$A,0),9)*INDEX([1]Home_Ho!$1:$1048576,MATCH(Activités_Home_Ho!$C610,[1]Home_Ho!$A:$A,0),10)/5</f>
        <v>0.50767581417301599</v>
      </c>
      <c r="AP610">
        <f>INDEX('[1]population_%'!$1:$1048576,MATCH(Activités_Home_Ho!$A610,'[1]population_%'!$A:$A,0),9)*INDEX([1]Home_Ho!$1:$1048576,MATCH(Activités_Home_Ho!$C610,[1]Home_Ho!$A:$A,0),10)/5</f>
        <v>0.50767581417301599</v>
      </c>
      <c r="AQ610">
        <f>INDEX('[1]population_%'!$1:$1048576,MATCH(Activités_Home_Ho!$A610,'[1]population_%'!$A:$A,0),9)*INDEX([1]Home_Ho!$1:$1048576,MATCH(Activités_Home_Ho!$C610,[1]Home_Ho!$A:$A,0),10)/5</f>
        <v>0.50767581417301599</v>
      </c>
      <c r="AR610">
        <f>INDEX('[1]population_%'!$1:$1048576,MATCH(Activités_Home_Ho!$A610,'[1]population_%'!$A:$A,0),9)*INDEX([1]Home_Ho!$1:$1048576,MATCH(Activités_Home_Ho!$C610,[1]Home_Ho!$A:$A,0),10)/5</f>
        <v>0.50767581417301599</v>
      </c>
      <c r="AS610">
        <f>INDEX('[1]population_%'!$1:$1048576,MATCH(Activités_Home_Ho!$A610,'[1]population_%'!$A:$A,0),9)*INDEX([1]Home_Ho!$1:$1048576,MATCH(Activités_Home_Ho!$C610,[1]Home_Ho!$A:$A,0),11)/5</f>
        <v>0.49025716404827724</v>
      </c>
      <c r="AT610">
        <f>INDEX('[1]population_%'!$1:$1048576,MATCH(Activités_Home_Ho!$A610,'[1]population_%'!$A:$A,0),9)*INDEX([1]Home_Ho!$1:$1048576,MATCH(Activités_Home_Ho!$C610,[1]Home_Ho!$A:$A,0),11)/5</f>
        <v>0.49025716404827724</v>
      </c>
      <c r="AU610">
        <f>INDEX('[1]population_%'!$1:$1048576,MATCH(Activités_Home_Ho!$A610,'[1]population_%'!$A:$A,0),9)*INDEX([1]Home_Ho!$1:$1048576,MATCH(Activités_Home_Ho!$C610,[1]Home_Ho!$A:$A,0),11)/5</f>
        <v>0.49025716404827724</v>
      </c>
      <c r="AV610">
        <f>INDEX('[1]population_%'!$1:$1048576,MATCH(Activités_Home_Ho!$A610,'[1]population_%'!$A:$A,0),9)*INDEX([1]Home_Ho!$1:$1048576,MATCH(Activités_Home_Ho!$C610,[1]Home_Ho!$A:$A,0),11)/5</f>
        <v>0.49025716404827724</v>
      </c>
      <c r="AW610">
        <f>INDEX('[1]population_%'!$1:$1048576,MATCH(Activités_Home_Ho!$A610,'[1]population_%'!$A:$A,0),9)*INDEX([1]Home_Ho!$1:$1048576,MATCH(Activités_Home_Ho!$C610,[1]Home_Ho!$A:$A,0),12)/5</f>
        <v>0.20329121434832445</v>
      </c>
      <c r="AX610">
        <f>INDEX('[1]population_%'!$1:$1048576,MATCH(Activités_Home_Ho!$A610,'[1]population_%'!$A:$A,0),9)*INDEX([1]Home_Ho!$1:$1048576,MATCH(Activités_Home_Ho!$C610,[1]Home_Ho!$A:$A,0),12)/5</f>
        <v>0.20329121434832445</v>
      </c>
      <c r="AY610">
        <f>INDEX('[1]population_%'!$1:$1048576,MATCH(Activités_Home_Ho!$A610,'[1]population_%'!$A:$A,0),9)*INDEX([1]Home_Ho!$1:$1048576,MATCH(Activités_Home_Ho!$C610,[1]Home_Ho!$A:$A,0),12)/5</f>
        <v>0.20329121434832445</v>
      </c>
      <c r="AZ610">
        <f>INDEX('[1]population_%'!$1:$1048576,MATCH(Activités_Home_Ho!$A610,'[1]population_%'!$A:$A,0),9)*INDEX([1]Home_Ho!$1:$1048576,MATCH(Activités_Home_Ho!$C610,[1]Home_Ho!$A:$A,0),12)/5</f>
        <v>0.20329121434832445</v>
      </c>
      <c r="BA610">
        <f>INDEX('[1]population_%'!$1:$1048576,MATCH(Activités_Home_Ho!$A610,'[1]population_%'!$A:$A,0),9)*INDEX([1]Home_Ho!$1:$1048576,MATCH(Activités_Home_Ho!$C610,[1]Home_Ho!$A:$A,0),12)/5</f>
        <v>0.20329121434832445</v>
      </c>
      <c r="BB610">
        <f>INDEX('[1]population_%'!$1:$1048576,MATCH(Activités_Home_Ho!$A610,'[1]population_%'!$A:$A,0),9)*INDEX([1]Home_Ho!$1:$1048576,MATCH(Activités_Home_Ho!$C610,[1]Home_Ho!$A:$A,0),12)/5</f>
        <v>0.20329121434832445</v>
      </c>
      <c r="BC610">
        <f>INDEX('[1]population_%'!$1:$1048576,MATCH(Activités_Home_Ho!$A610,'[1]population_%'!$A:$A,0),9)*INDEX([1]Home_Ho!$1:$1048576,MATCH(Activités_Home_Ho!$C610,[1]Home_Ho!$A:$A,0),13)/5</f>
        <v>0.12634832445553232</v>
      </c>
      <c r="BD610">
        <f>INDEX('[1]population_%'!$1:$1048576,MATCH(Activités_Home_Ho!$A610,'[1]population_%'!$A:$A,0),9)*INDEX([1]Home_Ho!$1:$1048576,MATCH(Activités_Home_Ho!$C610,[1]Home_Ho!$A:$A,0),13)/5</f>
        <v>0.12634832445553232</v>
      </c>
      <c r="BE610">
        <f>INDEX('[1]population_%'!$1:$1048576,MATCH(Activités_Home_Ho!$A610,'[1]population_%'!$A:$A,0),9)*INDEX([1]Home_Ho!$1:$1048576,MATCH(Activités_Home_Ho!$C610,[1]Home_Ho!$A:$A,0),13)/5</f>
        <v>0.12634832445553232</v>
      </c>
      <c r="BF610">
        <f>INDEX('[1]population_%'!$1:$1048576,MATCH(Activités_Home_Ho!$A610,'[1]population_%'!$A:$A,0),9)*INDEX([1]Home_Ho!$1:$1048576,MATCH(Activités_Home_Ho!$C610,[1]Home_Ho!$A:$A,0),13)/5</f>
        <v>0.12634832445553232</v>
      </c>
      <c r="BG610">
        <f>INDEX('[1]population_%'!$1:$1048576,MATCH(Activités_Home_Ho!$A610,'[1]population_%'!$A:$A,0),9)*INDEX([1]Home_Ho!$1:$1048576,MATCH(Activités_Home_Ho!$C610,[1]Home_Ho!$A:$A,0),13)/5</f>
        <v>0.12634832445553232</v>
      </c>
      <c r="BH610">
        <f>INDEX('[1]population_%'!$1:$1048576,MATCH(Activités_Home_Ho!$A610,'[1]population_%'!$A:$A,0),9)*INDEX([1]Home_Ho!$1:$1048576,MATCH(Activités_Home_Ho!$C610,[1]Home_Ho!$A:$A,0),14)/5</f>
        <v>6.6455936888948824E-2</v>
      </c>
      <c r="BI610">
        <f>INDEX('[1]population_%'!$1:$1048576,MATCH(Activités_Home_Ho!$A610,'[1]population_%'!$A:$A,0),9)*INDEX([1]Home_Ho!$1:$1048576,MATCH(Activités_Home_Ho!$C610,[1]Home_Ho!$A:$A,0),14)/5</f>
        <v>6.6455936888948824E-2</v>
      </c>
      <c r="BJ610">
        <f>INDEX('[1]population_%'!$1:$1048576,MATCH(Activités_Home_Ho!$A610,'[1]population_%'!$A:$A,0),9)*INDEX([1]Home_Ho!$1:$1048576,MATCH(Activités_Home_Ho!$C610,[1]Home_Ho!$A:$A,0),14)/5</f>
        <v>6.6455936888948824E-2</v>
      </c>
      <c r="BK610">
        <f>INDEX('[1]population_%'!$1:$1048576,MATCH(Activités_Home_Ho!$A610,'[1]population_%'!$A:$A,0),9)*INDEX([1]Home_Ho!$1:$1048576,MATCH(Activités_Home_Ho!$C610,[1]Home_Ho!$A:$A,0),14)/5</f>
        <v>6.6455936888948824E-2</v>
      </c>
      <c r="BL610">
        <f>INDEX('[1]population_%'!$1:$1048576,MATCH(Activités_Home_Ho!$A610,'[1]population_%'!$A:$A,0),9)*INDEX([1]Home_Ho!$1:$1048576,MATCH(Activités_Home_Ho!$C610,[1]Home_Ho!$A:$A,0),14)/5</f>
        <v>6.6455936888948824E-2</v>
      </c>
      <c r="BM610">
        <f>INDEX('[1]population_%'!$1:$1048576,MATCH(Activités_Home_Ho!$A610,'[1]population_%'!$A:$A,0),9)*INDEX([1]Home_Ho!$1:$1048576,MATCH(Activités_Home_Ho!$C610,[1]Home_Ho!$A:$A,0),15)/15</f>
        <v>1.65456139167959E-2</v>
      </c>
      <c r="BN610">
        <f>INDEX('[1]population_%'!$1:$1048576,MATCH(Activités_Home_Ho!$A610,'[1]population_%'!$A:$A,0),9)*INDEX([1]Home_Ho!$1:$1048576,MATCH(Activités_Home_Ho!$C610,[1]Home_Ho!$A:$A,0),15)/15</f>
        <v>1.65456139167959E-2</v>
      </c>
      <c r="BO610">
        <f>INDEX('[1]population_%'!$1:$1048576,MATCH(Activités_Home_Ho!$A610,'[1]population_%'!$A:$A,0),9)*INDEX([1]Home_Ho!$1:$1048576,MATCH(Activités_Home_Ho!$C610,[1]Home_Ho!$A:$A,0),15)/15</f>
        <v>1.65456139167959E-2</v>
      </c>
      <c r="BP610">
        <f>INDEX('[1]population_%'!$1:$1048576,MATCH(Activités_Home_Ho!$A610,'[1]population_%'!$A:$A,0),9)*INDEX([1]Home_Ho!$1:$1048576,MATCH(Activités_Home_Ho!$C610,[1]Home_Ho!$A:$A,0),15)/15</f>
        <v>1.65456139167959E-2</v>
      </c>
      <c r="BQ610">
        <f>INDEX('[1]population_%'!$1:$1048576,MATCH(Activités_Home_Ho!$A610,'[1]population_%'!$A:$A,0),9)*INDEX([1]Home_Ho!$1:$1048576,MATCH(Activités_Home_Ho!$C610,[1]Home_Ho!$A:$A,0),15)/15</f>
        <v>1.65456139167959E-2</v>
      </c>
      <c r="BR610">
        <f>INDEX('[1]population_%'!$1:$1048576,MATCH(Activités_Home_Ho!$A610,'[1]population_%'!$A:$A,0),9)*INDEX([1]Home_Ho!$1:$1048576,MATCH(Activités_Home_Ho!$C610,[1]Home_Ho!$A:$A,0),15)/15</f>
        <v>1.65456139167959E-2</v>
      </c>
      <c r="BS610">
        <f>INDEX('[1]population_%'!$1:$1048576,MATCH(Activités_Home_Ho!$A610,'[1]population_%'!$A:$A,0),9)*INDEX([1]Home_Ho!$1:$1048576,MATCH(Activités_Home_Ho!$C610,[1]Home_Ho!$A:$A,0),15)/15</f>
        <v>1.65456139167959E-2</v>
      </c>
      <c r="BT610">
        <f>INDEX('[1]population_%'!$1:$1048576,MATCH(Activités_Home_Ho!$A610,'[1]population_%'!$A:$A,0),9)*INDEX([1]Home_Ho!$1:$1048576,MATCH(Activités_Home_Ho!$C610,[1]Home_Ho!$A:$A,0),15)/15</f>
        <v>1.65456139167959E-2</v>
      </c>
      <c r="BU610">
        <f>INDEX('[1]population_%'!$1:$1048576,MATCH(Activités_Home_Ho!$A610,'[1]population_%'!$A:$A,0),9)*INDEX([1]Home_Ho!$1:$1048576,MATCH(Activités_Home_Ho!$C610,[1]Home_Ho!$A:$A,0),15)/15</f>
        <v>1.65456139167959E-2</v>
      </c>
      <c r="BV610">
        <f>INDEX('[1]population_%'!$1:$1048576,MATCH(Activités_Home_Ho!$A610,'[1]population_%'!$A:$A,0),9)*INDEX([1]Home_Ho!$1:$1048576,MATCH(Activités_Home_Ho!$C610,[1]Home_Ho!$A:$A,0),15)/15</f>
        <v>1.65456139167959E-2</v>
      </c>
      <c r="BW610">
        <f>INDEX('[1]population_%'!$1:$1048576,MATCH(Activités_Home_Ho!$A610,'[1]population_%'!$A:$A,0),9)*INDEX([1]Home_Ho!$1:$1048576,MATCH(Activités_Home_Ho!$C610,[1]Home_Ho!$A:$A,0),15)/15</f>
        <v>1.65456139167959E-2</v>
      </c>
      <c r="BX610">
        <f>INDEX('[1]population_%'!$1:$1048576,MATCH(Activités_Home_Ho!$A610,'[1]population_%'!$A:$A,0),9)*INDEX([1]Home_Ho!$1:$1048576,MATCH(Activités_Home_Ho!$C610,[1]Home_Ho!$A:$A,0),15)/15</f>
        <v>1.65456139167959E-2</v>
      </c>
      <c r="BY610">
        <f>INDEX('[1]population_%'!$1:$1048576,MATCH(Activités_Home_Ho!$A610,'[1]population_%'!$A:$A,0),9)*INDEX([1]Home_Ho!$1:$1048576,MATCH(Activités_Home_Ho!$C610,[1]Home_Ho!$A:$A,0),15)/15</f>
        <v>1.65456139167959E-2</v>
      </c>
      <c r="BZ610">
        <f>INDEX('[1]population_%'!$1:$1048576,MATCH(Activités_Home_Ho!$A610,'[1]population_%'!$A:$A,0),9)*INDEX([1]Home_Ho!$1:$1048576,MATCH(Activités_Home_Ho!$C610,[1]Home_Ho!$A:$A,0),15)/15</f>
        <v>1.65456139167959E-2</v>
      </c>
      <c r="CA610">
        <f>INDEX('[1]population_%'!$1:$1048576,MATCH(Activités_Home_Ho!$A610,'[1]population_%'!$A:$A,0),9)*INDEX([1]Home_Ho!$1:$1048576,MATCH(Activités_Home_Ho!$C610,[1]Home_Ho!$A:$A,0),15)/15</f>
        <v>1.65456139167959E-2</v>
      </c>
    </row>
    <row r="611" spans="1:79" x14ac:dyDescent="0.35">
      <c r="A611" s="1" t="s">
        <v>1202</v>
      </c>
      <c r="B611" s="1" t="s">
        <v>1203</v>
      </c>
      <c r="C611" t="str">
        <f>INDEX([1]bruxelles_parsed_lat_long!$1:$1048576,MATCH($A611,[1]bruxelles_parsed_lat_long!$E:$E,0),9)</f>
        <v>Uccle</v>
      </c>
      <c r="D611">
        <f>INDEX('[1]population_%'!$1:$1048576,MATCH(Activités_Home_Ho!$A611,'[1]population_%'!$A:$A,0),9)*INDEX([1]Home_Ho!$1:$1048576,MATCH(Activités_Home_Ho!$C611,[1]Home_Ho!$A:$A,0),2)/2</f>
        <v>7.2621535971950646E-2</v>
      </c>
      <c r="E611">
        <f>INDEX('[1]population_%'!$1:$1048576,MATCH(Activités_Home_Ho!$A611,'[1]population_%'!$A:$A,0),9)*INDEX([1]Home_Ho!$1:$1048576,MATCH(Activités_Home_Ho!$C611,[1]Home_Ho!$A:$A,0),3)/5</f>
        <v>0.74550661901872206</v>
      </c>
      <c r="F611">
        <f>INDEX('[1]population_%'!$1:$1048576,MATCH(Activités_Home_Ho!$A611,'[1]population_%'!$A:$A,0),9)*INDEX([1]Home_Ho!$1:$1048576,MATCH(Activités_Home_Ho!$C611,[1]Home_Ho!$A:$A,0),3)/5</f>
        <v>0.74550661901872206</v>
      </c>
      <c r="G611">
        <f>INDEX('[1]population_%'!$1:$1048576,MATCH(Activités_Home_Ho!$A611,'[1]population_%'!$A:$A,0),9)*INDEX([1]Home_Ho!$1:$1048576,MATCH(Activités_Home_Ho!$C611,[1]Home_Ho!$A:$A,0),3)/5</f>
        <v>0.74550661901872206</v>
      </c>
      <c r="H611">
        <f>INDEX('[1]population_%'!$1:$1048576,MATCH(Activités_Home_Ho!$A611,'[1]population_%'!$A:$A,0),9)*INDEX([1]Home_Ho!$1:$1048576,MATCH(Activités_Home_Ho!$C611,[1]Home_Ho!$A:$A,0),3)/5</f>
        <v>0.74550661901872206</v>
      </c>
      <c r="I611">
        <f>INDEX('[1]population_%'!$1:$1048576,MATCH(Activités_Home_Ho!$A611,'[1]population_%'!$A:$A,0),9)*INDEX([1]Home_Ho!$1:$1048576,MATCH(Activités_Home_Ho!$C611,[1]Home_Ho!$A:$A,0),3)/5</f>
        <v>0.74550661901872206</v>
      </c>
      <c r="J611">
        <f>INDEX('[1]population_%'!$1:$1048576,MATCH(Activités_Home_Ho!$A611,'[1]population_%'!$A:$A,0),9)*INDEX([1]Home_Ho!$1:$1048576,MATCH(Activités_Home_Ho!$C611,[1]Home_Ho!$A:$A,0),4)/5</f>
        <v>2.089489178072955</v>
      </c>
      <c r="K611">
        <f>INDEX('[1]population_%'!$1:$1048576,MATCH(Activités_Home_Ho!$A611,'[1]population_%'!$A:$A,0),9)*INDEX([1]Home_Ho!$1:$1048576,MATCH(Activités_Home_Ho!$C611,[1]Home_Ho!$A:$A,0),4)/5</f>
        <v>2.089489178072955</v>
      </c>
      <c r="L611">
        <f>INDEX('[1]population_%'!$1:$1048576,MATCH(Activités_Home_Ho!$A611,'[1]population_%'!$A:$A,0),9)*INDEX([1]Home_Ho!$1:$1048576,MATCH(Activités_Home_Ho!$C611,[1]Home_Ho!$A:$A,0),4)/5</f>
        <v>2.089489178072955</v>
      </c>
      <c r="M611">
        <f>INDEX('[1]population_%'!$1:$1048576,MATCH(Activités_Home_Ho!$A611,'[1]population_%'!$A:$A,0),9)*INDEX([1]Home_Ho!$1:$1048576,MATCH(Activités_Home_Ho!$C611,[1]Home_Ho!$A:$A,0),4)/5</f>
        <v>2.089489178072955</v>
      </c>
      <c r="N611">
        <f>INDEX('[1]population_%'!$1:$1048576,MATCH(Activités_Home_Ho!$A611,'[1]population_%'!$A:$A,0),9)*INDEX([1]Home_Ho!$1:$1048576,MATCH(Activités_Home_Ho!$C611,[1]Home_Ho!$A:$A,0),4)/5</f>
        <v>2.089489178072955</v>
      </c>
      <c r="O611">
        <f>INDEX('[1]population_%'!$1:$1048576,MATCH(Activités_Home_Ho!$A611,'[1]population_%'!$A:$A,0),9)*INDEX([1]Home_Ho!$1:$1048576,MATCH(Activités_Home_Ho!$C611,[1]Home_Ho!$A:$A,0),5)/5</f>
        <v>2.7129171330321622</v>
      </c>
      <c r="P611">
        <f>INDEX('[1]population_%'!$1:$1048576,MATCH(Activités_Home_Ho!$A611,'[1]population_%'!$A:$A,0),9)*INDEX([1]Home_Ho!$1:$1048576,MATCH(Activités_Home_Ho!$C611,[1]Home_Ho!$A:$A,0),5)/5</f>
        <v>2.7129171330321622</v>
      </c>
      <c r="Q611">
        <f>INDEX('[1]population_%'!$1:$1048576,MATCH(Activités_Home_Ho!$A611,'[1]population_%'!$A:$A,0),9)*INDEX([1]Home_Ho!$1:$1048576,MATCH(Activités_Home_Ho!$C611,[1]Home_Ho!$A:$A,0),5)/5</f>
        <v>2.7129171330321622</v>
      </c>
      <c r="R611">
        <f>INDEX('[1]population_%'!$1:$1048576,MATCH(Activités_Home_Ho!$A611,'[1]population_%'!$A:$A,0),9)*INDEX([1]Home_Ho!$1:$1048576,MATCH(Activités_Home_Ho!$C611,[1]Home_Ho!$A:$A,0),5)/5</f>
        <v>2.7129171330321622</v>
      </c>
      <c r="S611">
        <f>INDEX('[1]population_%'!$1:$1048576,MATCH(Activités_Home_Ho!$A611,'[1]population_%'!$A:$A,0),9)*INDEX([1]Home_Ho!$1:$1048576,MATCH(Activités_Home_Ho!$C611,[1]Home_Ho!$A:$A,0),5)/5</f>
        <v>2.7129171330321622</v>
      </c>
      <c r="T611">
        <f>INDEX('[1]population_%'!$1:$1048576,MATCH(Activités_Home_Ho!$A611,'[1]population_%'!$A:$A,0),9)*INDEX([1]Home_Ho!$1:$1048576,MATCH(Activités_Home_Ho!$C611,[1]Home_Ho!$A:$A,0),6)/5</f>
        <v>2.9567765266446409</v>
      </c>
      <c r="U611">
        <f>INDEX('[1]population_%'!$1:$1048576,MATCH(Activités_Home_Ho!$A611,'[1]population_%'!$A:$A,0),9)*INDEX([1]Home_Ho!$1:$1048576,MATCH(Activités_Home_Ho!$C611,[1]Home_Ho!$A:$A,0),6)/5</f>
        <v>2.9567765266446409</v>
      </c>
      <c r="V611">
        <f>INDEX('[1]population_%'!$1:$1048576,MATCH(Activités_Home_Ho!$A611,'[1]population_%'!$A:$A,0),9)*INDEX([1]Home_Ho!$1:$1048576,MATCH(Activités_Home_Ho!$C611,[1]Home_Ho!$A:$A,0),6)/5</f>
        <v>2.9567765266446409</v>
      </c>
      <c r="W611">
        <f>INDEX('[1]population_%'!$1:$1048576,MATCH(Activités_Home_Ho!$A611,'[1]population_%'!$A:$A,0),9)*INDEX([1]Home_Ho!$1:$1048576,MATCH(Activités_Home_Ho!$C611,[1]Home_Ho!$A:$A,0),6)/5</f>
        <v>2.9567765266446409</v>
      </c>
      <c r="X611">
        <f>INDEX('[1]population_%'!$1:$1048576,MATCH(Activités_Home_Ho!$A611,'[1]population_%'!$A:$A,0),9)*INDEX([1]Home_Ho!$1:$1048576,MATCH(Activités_Home_Ho!$C611,[1]Home_Ho!$A:$A,0),6)/5</f>
        <v>2.9567765266446409</v>
      </c>
      <c r="Y611">
        <f>INDEX('[1]population_%'!$1:$1048576,MATCH(Activités_Home_Ho!$A611,'[1]population_%'!$A:$A,0),9)*INDEX([1]Home_Ho!$1:$1048576,MATCH(Activités_Home_Ho!$C611,[1]Home_Ho!$A:$A,0),7)/5</f>
        <v>3.3363450879913694</v>
      </c>
      <c r="Z611">
        <f>INDEX('[1]population_%'!$1:$1048576,MATCH(Activités_Home_Ho!$A611,'[1]population_%'!$A:$A,0),9)*INDEX([1]Home_Ho!$1:$1048576,MATCH(Activités_Home_Ho!$C611,[1]Home_Ho!$A:$A,0),7)/5</f>
        <v>3.3363450879913694</v>
      </c>
      <c r="AA611">
        <f>INDEX('[1]population_%'!$1:$1048576,MATCH(Activités_Home_Ho!$A611,'[1]population_%'!$A:$A,0),9)*INDEX([1]Home_Ho!$1:$1048576,MATCH(Activités_Home_Ho!$C611,[1]Home_Ho!$A:$A,0),7)/5</f>
        <v>3.3363450879913694</v>
      </c>
      <c r="AB611">
        <f>INDEX('[1]population_%'!$1:$1048576,MATCH(Activités_Home_Ho!$A611,'[1]population_%'!$A:$A,0),9)*INDEX([1]Home_Ho!$1:$1048576,MATCH(Activités_Home_Ho!$C611,[1]Home_Ho!$A:$A,0),7)/5</f>
        <v>3.3363450879913694</v>
      </c>
      <c r="AC611">
        <f>INDEX('[1]population_%'!$1:$1048576,MATCH(Activités_Home_Ho!$A611,'[1]population_%'!$A:$A,0),9)*INDEX([1]Home_Ho!$1:$1048576,MATCH(Activités_Home_Ho!$C611,[1]Home_Ho!$A:$A,0),7)/5</f>
        <v>3.3363450879913694</v>
      </c>
      <c r="AD611">
        <f>INDEX('[1]population_%'!$1:$1048576,MATCH(Activités_Home_Ho!$A611,'[1]population_%'!$A:$A,0),9)*INDEX([1]Home_Ho!$1:$1048576,MATCH(Activités_Home_Ho!$C611,[1]Home_Ho!$A:$A,0),8)/5</f>
        <v>3.5834072775492771</v>
      </c>
      <c r="AE611">
        <f>INDEX('[1]population_%'!$1:$1048576,MATCH(Activités_Home_Ho!$A611,'[1]population_%'!$A:$A,0),9)*INDEX([1]Home_Ho!$1:$1048576,MATCH(Activités_Home_Ho!$C611,[1]Home_Ho!$A:$A,0),8)/5</f>
        <v>3.5834072775492771</v>
      </c>
      <c r="AF611">
        <f>INDEX('[1]population_%'!$1:$1048576,MATCH(Activités_Home_Ho!$A611,'[1]population_%'!$A:$A,0),9)*INDEX([1]Home_Ho!$1:$1048576,MATCH(Activités_Home_Ho!$C611,[1]Home_Ho!$A:$A,0),8)/5</f>
        <v>3.5834072775492771</v>
      </c>
      <c r="AG611">
        <f>INDEX('[1]population_%'!$1:$1048576,MATCH(Activités_Home_Ho!$A611,'[1]population_%'!$A:$A,0),9)*INDEX([1]Home_Ho!$1:$1048576,MATCH(Activités_Home_Ho!$C611,[1]Home_Ho!$A:$A,0),8)/5</f>
        <v>3.5834072775492771</v>
      </c>
      <c r="AH611">
        <f>INDEX('[1]population_%'!$1:$1048576,MATCH(Activités_Home_Ho!$A611,'[1]population_%'!$A:$A,0),9)*INDEX([1]Home_Ho!$1:$1048576,MATCH(Activités_Home_Ho!$C611,[1]Home_Ho!$A:$A,0),8)/5</f>
        <v>3.5834072775492771</v>
      </c>
      <c r="AI611">
        <f>INDEX('[1]population_%'!$1:$1048576,MATCH(Activités_Home_Ho!$A611,'[1]population_%'!$A:$A,0),9)*INDEX([1]Home_Ho!$1:$1048576,MATCH(Activités_Home_Ho!$C611,[1]Home_Ho!$A:$A,0),9)/5</f>
        <v>3.4513478075202841</v>
      </c>
      <c r="AJ611">
        <f>INDEX('[1]population_%'!$1:$1048576,MATCH(Activités_Home_Ho!$A611,'[1]population_%'!$A:$A,0),9)*INDEX([1]Home_Ho!$1:$1048576,MATCH(Activités_Home_Ho!$C611,[1]Home_Ho!$A:$A,0),9)/5</f>
        <v>3.4513478075202841</v>
      </c>
      <c r="AK611">
        <f>INDEX('[1]population_%'!$1:$1048576,MATCH(Activités_Home_Ho!$A611,'[1]population_%'!$A:$A,0),9)*INDEX([1]Home_Ho!$1:$1048576,MATCH(Activités_Home_Ho!$C611,[1]Home_Ho!$A:$A,0),9)/5</f>
        <v>3.4513478075202841</v>
      </c>
      <c r="AL611">
        <f>INDEX('[1]population_%'!$1:$1048576,MATCH(Activités_Home_Ho!$A611,'[1]population_%'!$A:$A,0),9)*INDEX([1]Home_Ho!$1:$1048576,MATCH(Activités_Home_Ho!$C611,[1]Home_Ho!$A:$A,0),9)/5</f>
        <v>3.4513478075202841</v>
      </c>
      <c r="AM611">
        <f>INDEX('[1]population_%'!$1:$1048576,MATCH(Activités_Home_Ho!$A611,'[1]population_%'!$A:$A,0),9)*INDEX([1]Home_Ho!$1:$1048576,MATCH(Activités_Home_Ho!$C611,[1]Home_Ho!$A:$A,0),9)/5</f>
        <v>3.4513478075202841</v>
      </c>
      <c r="AN611">
        <f>INDEX('[1]population_%'!$1:$1048576,MATCH(Activités_Home_Ho!$A611,'[1]population_%'!$A:$A,0),9)*INDEX([1]Home_Ho!$1:$1048576,MATCH(Activités_Home_Ho!$C611,[1]Home_Ho!$A:$A,0),10)/5</f>
        <v>3.5949522396781517</v>
      </c>
      <c r="AO611">
        <f>INDEX('[1]population_%'!$1:$1048576,MATCH(Activités_Home_Ho!$A611,'[1]population_%'!$A:$A,0),9)*INDEX([1]Home_Ho!$1:$1048576,MATCH(Activités_Home_Ho!$C611,[1]Home_Ho!$A:$A,0),10)/5</f>
        <v>3.5949522396781517</v>
      </c>
      <c r="AP611">
        <f>INDEX('[1]population_%'!$1:$1048576,MATCH(Activités_Home_Ho!$A611,'[1]population_%'!$A:$A,0),9)*INDEX([1]Home_Ho!$1:$1048576,MATCH(Activités_Home_Ho!$C611,[1]Home_Ho!$A:$A,0),10)/5</f>
        <v>3.5949522396781517</v>
      </c>
      <c r="AQ611">
        <f>INDEX('[1]population_%'!$1:$1048576,MATCH(Activités_Home_Ho!$A611,'[1]population_%'!$A:$A,0),9)*INDEX([1]Home_Ho!$1:$1048576,MATCH(Activités_Home_Ho!$C611,[1]Home_Ho!$A:$A,0),10)/5</f>
        <v>3.5949522396781517</v>
      </c>
      <c r="AR611">
        <f>INDEX('[1]population_%'!$1:$1048576,MATCH(Activités_Home_Ho!$A611,'[1]population_%'!$A:$A,0),9)*INDEX([1]Home_Ho!$1:$1048576,MATCH(Activités_Home_Ho!$C611,[1]Home_Ho!$A:$A,0),10)/5</f>
        <v>3.5949522396781517</v>
      </c>
      <c r="AS611">
        <f>INDEX('[1]population_%'!$1:$1048576,MATCH(Activités_Home_Ho!$A611,'[1]population_%'!$A:$A,0),9)*INDEX([1]Home_Ho!$1:$1048576,MATCH(Activités_Home_Ho!$C611,[1]Home_Ho!$A:$A,0),11)/5</f>
        <v>3.4716073539657928</v>
      </c>
      <c r="AT611">
        <f>INDEX('[1]population_%'!$1:$1048576,MATCH(Activités_Home_Ho!$A611,'[1]population_%'!$A:$A,0),9)*INDEX([1]Home_Ho!$1:$1048576,MATCH(Activités_Home_Ho!$C611,[1]Home_Ho!$A:$A,0),11)/5</f>
        <v>3.4716073539657928</v>
      </c>
      <c r="AU611">
        <f>INDEX('[1]population_%'!$1:$1048576,MATCH(Activités_Home_Ho!$A611,'[1]population_%'!$A:$A,0),9)*INDEX([1]Home_Ho!$1:$1048576,MATCH(Activités_Home_Ho!$C611,[1]Home_Ho!$A:$A,0),11)/5</f>
        <v>3.4716073539657928</v>
      </c>
      <c r="AV611">
        <f>INDEX('[1]population_%'!$1:$1048576,MATCH(Activités_Home_Ho!$A611,'[1]population_%'!$A:$A,0),9)*INDEX([1]Home_Ho!$1:$1048576,MATCH(Activités_Home_Ho!$C611,[1]Home_Ho!$A:$A,0),11)/5</f>
        <v>3.4716073539657928</v>
      </c>
      <c r="AW611">
        <f>INDEX('[1]population_%'!$1:$1048576,MATCH(Activités_Home_Ho!$A611,'[1]population_%'!$A:$A,0),9)*INDEX([1]Home_Ho!$1:$1048576,MATCH(Activités_Home_Ho!$C611,[1]Home_Ho!$A:$A,0),12)/5</f>
        <v>1.4395450520306565</v>
      </c>
      <c r="AX611">
        <f>INDEX('[1]population_%'!$1:$1048576,MATCH(Activités_Home_Ho!$A611,'[1]population_%'!$A:$A,0),9)*INDEX([1]Home_Ho!$1:$1048576,MATCH(Activités_Home_Ho!$C611,[1]Home_Ho!$A:$A,0),12)/5</f>
        <v>1.4395450520306565</v>
      </c>
      <c r="AY611">
        <f>INDEX('[1]population_%'!$1:$1048576,MATCH(Activités_Home_Ho!$A611,'[1]population_%'!$A:$A,0),9)*INDEX([1]Home_Ho!$1:$1048576,MATCH(Activités_Home_Ho!$C611,[1]Home_Ho!$A:$A,0),12)/5</f>
        <v>1.4395450520306565</v>
      </c>
      <c r="AZ611">
        <f>INDEX('[1]population_%'!$1:$1048576,MATCH(Activités_Home_Ho!$A611,'[1]population_%'!$A:$A,0),9)*INDEX([1]Home_Ho!$1:$1048576,MATCH(Activités_Home_Ho!$C611,[1]Home_Ho!$A:$A,0),12)/5</f>
        <v>1.4395450520306565</v>
      </c>
      <c r="BA611">
        <f>INDEX('[1]population_%'!$1:$1048576,MATCH(Activités_Home_Ho!$A611,'[1]population_%'!$A:$A,0),9)*INDEX([1]Home_Ho!$1:$1048576,MATCH(Activités_Home_Ho!$C611,[1]Home_Ho!$A:$A,0),12)/5</f>
        <v>1.4395450520306565</v>
      </c>
      <c r="BB611">
        <f>INDEX('[1]population_%'!$1:$1048576,MATCH(Activités_Home_Ho!$A611,'[1]population_%'!$A:$A,0),9)*INDEX([1]Home_Ho!$1:$1048576,MATCH(Activités_Home_Ho!$C611,[1]Home_Ho!$A:$A,0),12)/5</f>
        <v>1.4395450520306565</v>
      </c>
      <c r="BC611">
        <f>INDEX('[1]population_%'!$1:$1048576,MATCH(Activités_Home_Ho!$A611,'[1]population_%'!$A:$A,0),9)*INDEX([1]Home_Ho!$1:$1048576,MATCH(Activités_Home_Ho!$C611,[1]Home_Ho!$A:$A,0),13)/5</f>
        <v>0.89469732317443196</v>
      </c>
      <c r="BD611">
        <f>INDEX('[1]population_%'!$1:$1048576,MATCH(Activités_Home_Ho!$A611,'[1]population_%'!$A:$A,0),9)*INDEX([1]Home_Ho!$1:$1048576,MATCH(Activités_Home_Ho!$C611,[1]Home_Ho!$A:$A,0),13)/5</f>
        <v>0.89469732317443196</v>
      </c>
      <c r="BE611">
        <f>INDEX('[1]population_%'!$1:$1048576,MATCH(Activités_Home_Ho!$A611,'[1]population_%'!$A:$A,0),9)*INDEX([1]Home_Ho!$1:$1048576,MATCH(Activités_Home_Ho!$C611,[1]Home_Ho!$A:$A,0),13)/5</f>
        <v>0.89469732317443196</v>
      </c>
      <c r="BF611">
        <f>INDEX('[1]population_%'!$1:$1048576,MATCH(Activités_Home_Ho!$A611,'[1]population_%'!$A:$A,0),9)*INDEX([1]Home_Ho!$1:$1048576,MATCH(Activités_Home_Ho!$C611,[1]Home_Ho!$A:$A,0),13)/5</f>
        <v>0.89469732317443196</v>
      </c>
      <c r="BG611">
        <f>INDEX('[1]population_%'!$1:$1048576,MATCH(Activités_Home_Ho!$A611,'[1]population_%'!$A:$A,0),9)*INDEX([1]Home_Ho!$1:$1048576,MATCH(Activités_Home_Ho!$C611,[1]Home_Ho!$A:$A,0),13)/5</f>
        <v>0.89469732317443196</v>
      </c>
      <c r="BH611">
        <f>INDEX('[1]population_%'!$1:$1048576,MATCH(Activités_Home_Ho!$A611,'[1]population_%'!$A:$A,0),9)*INDEX([1]Home_Ho!$1:$1048576,MATCH(Activités_Home_Ho!$C611,[1]Home_Ho!$A:$A,0),14)/5</f>
        <v>0.47058755309824019</v>
      </c>
      <c r="BI611">
        <f>INDEX('[1]population_%'!$1:$1048576,MATCH(Activités_Home_Ho!$A611,'[1]population_%'!$A:$A,0),9)*INDEX([1]Home_Ho!$1:$1048576,MATCH(Activités_Home_Ho!$C611,[1]Home_Ho!$A:$A,0),14)/5</f>
        <v>0.47058755309824019</v>
      </c>
      <c r="BJ611">
        <f>INDEX('[1]population_%'!$1:$1048576,MATCH(Activités_Home_Ho!$A611,'[1]population_%'!$A:$A,0),9)*INDEX([1]Home_Ho!$1:$1048576,MATCH(Activités_Home_Ho!$C611,[1]Home_Ho!$A:$A,0),14)/5</f>
        <v>0.47058755309824019</v>
      </c>
      <c r="BK611">
        <f>INDEX('[1]population_%'!$1:$1048576,MATCH(Activités_Home_Ho!$A611,'[1]population_%'!$A:$A,0),9)*INDEX([1]Home_Ho!$1:$1048576,MATCH(Activités_Home_Ho!$C611,[1]Home_Ho!$A:$A,0),14)/5</f>
        <v>0.47058755309824019</v>
      </c>
      <c r="BL611">
        <f>INDEX('[1]population_%'!$1:$1048576,MATCH(Activités_Home_Ho!$A611,'[1]population_%'!$A:$A,0),9)*INDEX([1]Home_Ho!$1:$1048576,MATCH(Activités_Home_Ho!$C611,[1]Home_Ho!$A:$A,0),14)/5</f>
        <v>0.47058755309824019</v>
      </c>
      <c r="BM611">
        <f>INDEX('[1]population_%'!$1:$1048576,MATCH(Activités_Home_Ho!$A611,'[1]population_%'!$A:$A,0),9)*INDEX([1]Home_Ho!$1:$1048576,MATCH(Activités_Home_Ho!$C611,[1]Home_Ho!$A:$A,0),15)/15</f>
        <v>0.1171627447014137</v>
      </c>
      <c r="BN611">
        <f>INDEX('[1]population_%'!$1:$1048576,MATCH(Activités_Home_Ho!$A611,'[1]population_%'!$A:$A,0),9)*INDEX([1]Home_Ho!$1:$1048576,MATCH(Activités_Home_Ho!$C611,[1]Home_Ho!$A:$A,0),15)/15</f>
        <v>0.1171627447014137</v>
      </c>
      <c r="BO611">
        <f>INDEX('[1]population_%'!$1:$1048576,MATCH(Activités_Home_Ho!$A611,'[1]population_%'!$A:$A,0),9)*INDEX([1]Home_Ho!$1:$1048576,MATCH(Activités_Home_Ho!$C611,[1]Home_Ho!$A:$A,0),15)/15</f>
        <v>0.1171627447014137</v>
      </c>
      <c r="BP611">
        <f>INDEX('[1]population_%'!$1:$1048576,MATCH(Activités_Home_Ho!$A611,'[1]population_%'!$A:$A,0),9)*INDEX([1]Home_Ho!$1:$1048576,MATCH(Activités_Home_Ho!$C611,[1]Home_Ho!$A:$A,0),15)/15</f>
        <v>0.1171627447014137</v>
      </c>
      <c r="BQ611">
        <f>INDEX('[1]population_%'!$1:$1048576,MATCH(Activités_Home_Ho!$A611,'[1]population_%'!$A:$A,0),9)*INDEX([1]Home_Ho!$1:$1048576,MATCH(Activités_Home_Ho!$C611,[1]Home_Ho!$A:$A,0),15)/15</f>
        <v>0.1171627447014137</v>
      </c>
      <c r="BR611">
        <f>INDEX('[1]population_%'!$1:$1048576,MATCH(Activités_Home_Ho!$A611,'[1]population_%'!$A:$A,0),9)*INDEX([1]Home_Ho!$1:$1048576,MATCH(Activités_Home_Ho!$C611,[1]Home_Ho!$A:$A,0),15)/15</f>
        <v>0.1171627447014137</v>
      </c>
      <c r="BS611">
        <f>INDEX('[1]population_%'!$1:$1048576,MATCH(Activités_Home_Ho!$A611,'[1]population_%'!$A:$A,0),9)*INDEX([1]Home_Ho!$1:$1048576,MATCH(Activités_Home_Ho!$C611,[1]Home_Ho!$A:$A,0),15)/15</f>
        <v>0.1171627447014137</v>
      </c>
      <c r="BT611">
        <f>INDEX('[1]population_%'!$1:$1048576,MATCH(Activités_Home_Ho!$A611,'[1]population_%'!$A:$A,0),9)*INDEX([1]Home_Ho!$1:$1048576,MATCH(Activités_Home_Ho!$C611,[1]Home_Ho!$A:$A,0),15)/15</f>
        <v>0.1171627447014137</v>
      </c>
      <c r="BU611">
        <f>INDEX('[1]population_%'!$1:$1048576,MATCH(Activités_Home_Ho!$A611,'[1]population_%'!$A:$A,0),9)*INDEX([1]Home_Ho!$1:$1048576,MATCH(Activités_Home_Ho!$C611,[1]Home_Ho!$A:$A,0),15)/15</f>
        <v>0.1171627447014137</v>
      </c>
      <c r="BV611">
        <f>INDEX('[1]population_%'!$1:$1048576,MATCH(Activités_Home_Ho!$A611,'[1]population_%'!$A:$A,0),9)*INDEX([1]Home_Ho!$1:$1048576,MATCH(Activités_Home_Ho!$C611,[1]Home_Ho!$A:$A,0),15)/15</f>
        <v>0.1171627447014137</v>
      </c>
      <c r="BW611">
        <f>INDEX('[1]population_%'!$1:$1048576,MATCH(Activités_Home_Ho!$A611,'[1]population_%'!$A:$A,0),9)*INDEX([1]Home_Ho!$1:$1048576,MATCH(Activités_Home_Ho!$C611,[1]Home_Ho!$A:$A,0),15)/15</f>
        <v>0.1171627447014137</v>
      </c>
      <c r="BX611">
        <f>INDEX('[1]population_%'!$1:$1048576,MATCH(Activités_Home_Ho!$A611,'[1]population_%'!$A:$A,0),9)*INDEX([1]Home_Ho!$1:$1048576,MATCH(Activités_Home_Ho!$C611,[1]Home_Ho!$A:$A,0),15)/15</f>
        <v>0.1171627447014137</v>
      </c>
      <c r="BY611">
        <f>INDEX('[1]population_%'!$1:$1048576,MATCH(Activités_Home_Ho!$A611,'[1]population_%'!$A:$A,0),9)*INDEX([1]Home_Ho!$1:$1048576,MATCH(Activités_Home_Ho!$C611,[1]Home_Ho!$A:$A,0),15)/15</f>
        <v>0.1171627447014137</v>
      </c>
      <c r="BZ611">
        <f>INDEX('[1]population_%'!$1:$1048576,MATCH(Activités_Home_Ho!$A611,'[1]population_%'!$A:$A,0),9)*INDEX([1]Home_Ho!$1:$1048576,MATCH(Activités_Home_Ho!$C611,[1]Home_Ho!$A:$A,0),15)/15</f>
        <v>0.1171627447014137</v>
      </c>
      <c r="CA611">
        <f>INDEX('[1]population_%'!$1:$1048576,MATCH(Activités_Home_Ho!$A611,'[1]population_%'!$A:$A,0),9)*INDEX([1]Home_Ho!$1:$1048576,MATCH(Activités_Home_Ho!$C611,[1]Home_Ho!$A:$A,0),15)/15</f>
        <v>0.1171627447014137</v>
      </c>
    </row>
    <row r="612" spans="1:79" x14ac:dyDescent="0.35">
      <c r="A612" s="1" t="s">
        <v>1204</v>
      </c>
      <c r="B612" s="1" t="s">
        <v>1205</v>
      </c>
      <c r="C612" t="str">
        <f>INDEX([1]bruxelles_parsed_lat_long!$1:$1048576,MATCH($A612,[1]bruxelles_parsed_lat_long!$E:$E,0),9)</f>
        <v>Uccle</v>
      </c>
      <c r="D612">
        <f>INDEX('[1]population_%'!$1:$1048576,MATCH(Activités_Home_Ho!$A612,'[1]population_%'!$A:$A,0),9)*INDEX([1]Home_Ho!$1:$1048576,MATCH(Activités_Home_Ho!$C612,[1]Home_Ho!$A:$A,0),2)/2</f>
        <v>3.6201200188793747E-2</v>
      </c>
      <c r="E612">
        <f>INDEX('[1]population_%'!$1:$1048576,MATCH(Activités_Home_Ho!$A612,'[1]population_%'!$A:$A,0),9)*INDEX([1]Home_Ho!$1:$1048576,MATCH(Activités_Home_Ho!$C612,[1]Home_Ho!$A:$A,0),3)/5</f>
        <v>0.37162852583552469</v>
      </c>
      <c r="F612">
        <f>INDEX('[1]population_%'!$1:$1048576,MATCH(Activités_Home_Ho!$A612,'[1]population_%'!$A:$A,0),9)*INDEX([1]Home_Ho!$1:$1048576,MATCH(Activités_Home_Ho!$C612,[1]Home_Ho!$A:$A,0),3)/5</f>
        <v>0.37162852583552469</v>
      </c>
      <c r="G612">
        <f>INDEX('[1]population_%'!$1:$1048576,MATCH(Activités_Home_Ho!$A612,'[1]population_%'!$A:$A,0),9)*INDEX([1]Home_Ho!$1:$1048576,MATCH(Activités_Home_Ho!$C612,[1]Home_Ho!$A:$A,0),3)/5</f>
        <v>0.37162852583552469</v>
      </c>
      <c r="H612">
        <f>INDEX('[1]population_%'!$1:$1048576,MATCH(Activités_Home_Ho!$A612,'[1]population_%'!$A:$A,0),9)*INDEX([1]Home_Ho!$1:$1048576,MATCH(Activités_Home_Ho!$C612,[1]Home_Ho!$A:$A,0),3)/5</f>
        <v>0.37162852583552469</v>
      </c>
      <c r="I612">
        <f>INDEX('[1]population_%'!$1:$1048576,MATCH(Activités_Home_Ho!$A612,'[1]population_%'!$A:$A,0),9)*INDEX([1]Home_Ho!$1:$1048576,MATCH(Activités_Home_Ho!$C612,[1]Home_Ho!$A:$A,0),3)/5</f>
        <v>0.37162852583552469</v>
      </c>
      <c r="J612">
        <f>INDEX('[1]population_%'!$1:$1048576,MATCH(Activités_Home_Ho!$A612,'[1]population_%'!$A:$A,0),9)*INDEX([1]Home_Ho!$1:$1048576,MATCH(Activités_Home_Ho!$C612,[1]Home_Ho!$A:$A,0),4)/5</f>
        <v>1.0415920706628008</v>
      </c>
      <c r="K612">
        <f>INDEX('[1]population_%'!$1:$1048576,MATCH(Activités_Home_Ho!$A612,'[1]population_%'!$A:$A,0),9)*INDEX([1]Home_Ho!$1:$1048576,MATCH(Activités_Home_Ho!$C612,[1]Home_Ho!$A:$A,0),4)/5</f>
        <v>1.0415920706628008</v>
      </c>
      <c r="L612">
        <f>INDEX('[1]population_%'!$1:$1048576,MATCH(Activités_Home_Ho!$A612,'[1]population_%'!$A:$A,0),9)*INDEX([1]Home_Ho!$1:$1048576,MATCH(Activités_Home_Ho!$C612,[1]Home_Ho!$A:$A,0),4)/5</f>
        <v>1.0415920706628008</v>
      </c>
      <c r="M612">
        <f>INDEX('[1]population_%'!$1:$1048576,MATCH(Activités_Home_Ho!$A612,'[1]population_%'!$A:$A,0),9)*INDEX([1]Home_Ho!$1:$1048576,MATCH(Activités_Home_Ho!$C612,[1]Home_Ho!$A:$A,0),4)/5</f>
        <v>1.0415920706628008</v>
      </c>
      <c r="N612">
        <f>INDEX('[1]population_%'!$1:$1048576,MATCH(Activités_Home_Ho!$A612,'[1]population_%'!$A:$A,0),9)*INDEX([1]Home_Ho!$1:$1048576,MATCH(Activités_Home_Ho!$C612,[1]Home_Ho!$A:$A,0),4)/5</f>
        <v>1.0415920706628008</v>
      </c>
      <c r="O612">
        <f>INDEX('[1]population_%'!$1:$1048576,MATCH(Activités_Home_Ho!$A612,'[1]population_%'!$A:$A,0),9)*INDEX([1]Home_Ho!$1:$1048576,MATCH(Activités_Home_Ho!$C612,[1]Home_Ho!$A:$A,0),5)/5</f>
        <v>1.3523654507450611</v>
      </c>
      <c r="P612">
        <f>INDEX('[1]population_%'!$1:$1048576,MATCH(Activités_Home_Ho!$A612,'[1]population_%'!$A:$A,0),9)*INDEX([1]Home_Ho!$1:$1048576,MATCH(Activités_Home_Ho!$C612,[1]Home_Ho!$A:$A,0),5)/5</f>
        <v>1.3523654507450611</v>
      </c>
      <c r="Q612">
        <f>INDEX('[1]population_%'!$1:$1048576,MATCH(Activités_Home_Ho!$A612,'[1]population_%'!$A:$A,0),9)*INDEX([1]Home_Ho!$1:$1048576,MATCH(Activités_Home_Ho!$C612,[1]Home_Ho!$A:$A,0),5)/5</f>
        <v>1.3523654507450611</v>
      </c>
      <c r="R612">
        <f>INDEX('[1]population_%'!$1:$1048576,MATCH(Activités_Home_Ho!$A612,'[1]population_%'!$A:$A,0),9)*INDEX([1]Home_Ho!$1:$1048576,MATCH(Activités_Home_Ho!$C612,[1]Home_Ho!$A:$A,0),5)/5</f>
        <v>1.3523654507450611</v>
      </c>
      <c r="S612">
        <f>INDEX('[1]population_%'!$1:$1048576,MATCH(Activités_Home_Ho!$A612,'[1]population_%'!$A:$A,0),9)*INDEX([1]Home_Ho!$1:$1048576,MATCH(Activités_Home_Ho!$C612,[1]Home_Ho!$A:$A,0),5)/5</f>
        <v>1.3523654507450611</v>
      </c>
      <c r="T612">
        <f>INDEX('[1]population_%'!$1:$1048576,MATCH(Activités_Home_Ho!$A612,'[1]population_%'!$A:$A,0),9)*INDEX([1]Home_Ho!$1:$1048576,MATCH(Activités_Home_Ho!$C612,[1]Home_Ho!$A:$A,0),6)/5</f>
        <v>1.4739272245072261</v>
      </c>
      <c r="U612">
        <f>INDEX('[1]population_%'!$1:$1048576,MATCH(Activités_Home_Ho!$A612,'[1]population_%'!$A:$A,0),9)*INDEX([1]Home_Ho!$1:$1048576,MATCH(Activités_Home_Ho!$C612,[1]Home_Ho!$A:$A,0),6)/5</f>
        <v>1.4739272245072261</v>
      </c>
      <c r="V612">
        <f>INDEX('[1]population_%'!$1:$1048576,MATCH(Activités_Home_Ho!$A612,'[1]population_%'!$A:$A,0),9)*INDEX([1]Home_Ho!$1:$1048576,MATCH(Activités_Home_Ho!$C612,[1]Home_Ho!$A:$A,0),6)/5</f>
        <v>1.4739272245072261</v>
      </c>
      <c r="W612">
        <f>INDEX('[1]population_%'!$1:$1048576,MATCH(Activités_Home_Ho!$A612,'[1]population_%'!$A:$A,0),9)*INDEX([1]Home_Ho!$1:$1048576,MATCH(Activités_Home_Ho!$C612,[1]Home_Ho!$A:$A,0),6)/5</f>
        <v>1.4739272245072261</v>
      </c>
      <c r="X612">
        <f>INDEX('[1]population_%'!$1:$1048576,MATCH(Activités_Home_Ho!$A612,'[1]population_%'!$A:$A,0),9)*INDEX([1]Home_Ho!$1:$1048576,MATCH(Activités_Home_Ho!$C612,[1]Home_Ho!$A:$A,0),6)/5</f>
        <v>1.4739272245072261</v>
      </c>
      <c r="Y612">
        <f>INDEX('[1]population_%'!$1:$1048576,MATCH(Activités_Home_Ho!$A612,'[1]population_%'!$A:$A,0),9)*INDEX([1]Home_Ho!$1:$1048576,MATCH(Activités_Home_Ho!$C612,[1]Home_Ho!$A:$A,0),7)/5</f>
        <v>1.6631388308273212</v>
      </c>
      <c r="Z612">
        <f>INDEX('[1]population_%'!$1:$1048576,MATCH(Activités_Home_Ho!$A612,'[1]population_%'!$A:$A,0),9)*INDEX([1]Home_Ho!$1:$1048576,MATCH(Activités_Home_Ho!$C612,[1]Home_Ho!$A:$A,0),7)/5</f>
        <v>1.6631388308273212</v>
      </c>
      <c r="AA612">
        <f>INDEX('[1]population_%'!$1:$1048576,MATCH(Activités_Home_Ho!$A612,'[1]population_%'!$A:$A,0),9)*INDEX([1]Home_Ho!$1:$1048576,MATCH(Activités_Home_Ho!$C612,[1]Home_Ho!$A:$A,0),7)/5</f>
        <v>1.6631388308273212</v>
      </c>
      <c r="AB612">
        <f>INDEX('[1]population_%'!$1:$1048576,MATCH(Activités_Home_Ho!$A612,'[1]population_%'!$A:$A,0),9)*INDEX([1]Home_Ho!$1:$1048576,MATCH(Activités_Home_Ho!$C612,[1]Home_Ho!$A:$A,0),7)/5</f>
        <v>1.6631388308273212</v>
      </c>
      <c r="AC612">
        <f>INDEX('[1]population_%'!$1:$1048576,MATCH(Activités_Home_Ho!$A612,'[1]population_%'!$A:$A,0),9)*INDEX([1]Home_Ho!$1:$1048576,MATCH(Activités_Home_Ho!$C612,[1]Home_Ho!$A:$A,0),7)/5</f>
        <v>1.6631388308273212</v>
      </c>
      <c r="AD612">
        <f>INDEX('[1]population_%'!$1:$1048576,MATCH(Activités_Home_Ho!$A612,'[1]population_%'!$A:$A,0),9)*INDEX([1]Home_Ho!$1:$1048576,MATCH(Activités_Home_Ho!$C612,[1]Home_Ho!$A:$A,0),8)/5</f>
        <v>1.7862971703414021</v>
      </c>
      <c r="AE612">
        <f>INDEX('[1]population_%'!$1:$1048576,MATCH(Activités_Home_Ho!$A612,'[1]population_%'!$A:$A,0),9)*INDEX([1]Home_Ho!$1:$1048576,MATCH(Activités_Home_Ho!$C612,[1]Home_Ho!$A:$A,0),8)/5</f>
        <v>1.7862971703414021</v>
      </c>
      <c r="AF612">
        <f>INDEX('[1]population_%'!$1:$1048576,MATCH(Activités_Home_Ho!$A612,'[1]population_%'!$A:$A,0),9)*INDEX([1]Home_Ho!$1:$1048576,MATCH(Activités_Home_Ho!$C612,[1]Home_Ho!$A:$A,0),8)/5</f>
        <v>1.7862971703414021</v>
      </c>
      <c r="AG612">
        <f>INDEX('[1]population_%'!$1:$1048576,MATCH(Activités_Home_Ho!$A612,'[1]population_%'!$A:$A,0),9)*INDEX([1]Home_Ho!$1:$1048576,MATCH(Activités_Home_Ho!$C612,[1]Home_Ho!$A:$A,0),8)/5</f>
        <v>1.7862971703414021</v>
      </c>
      <c r="AH612">
        <f>INDEX('[1]population_%'!$1:$1048576,MATCH(Activités_Home_Ho!$A612,'[1]population_%'!$A:$A,0),9)*INDEX([1]Home_Ho!$1:$1048576,MATCH(Activités_Home_Ho!$C612,[1]Home_Ho!$A:$A,0),8)/5</f>
        <v>1.7862971703414021</v>
      </c>
      <c r="AI612">
        <f>INDEX('[1]population_%'!$1:$1048576,MATCH(Activités_Home_Ho!$A612,'[1]population_%'!$A:$A,0),9)*INDEX([1]Home_Ho!$1:$1048576,MATCH(Activités_Home_Ho!$C612,[1]Home_Ho!$A:$A,0),9)/5</f>
        <v>1.7204666801519342</v>
      </c>
      <c r="AJ612">
        <f>INDEX('[1]population_%'!$1:$1048576,MATCH(Activités_Home_Ho!$A612,'[1]population_%'!$A:$A,0),9)*INDEX([1]Home_Ho!$1:$1048576,MATCH(Activités_Home_Ho!$C612,[1]Home_Ho!$A:$A,0),9)/5</f>
        <v>1.7204666801519342</v>
      </c>
      <c r="AK612">
        <f>INDEX('[1]population_%'!$1:$1048576,MATCH(Activités_Home_Ho!$A612,'[1]population_%'!$A:$A,0),9)*INDEX([1]Home_Ho!$1:$1048576,MATCH(Activités_Home_Ho!$C612,[1]Home_Ho!$A:$A,0),9)/5</f>
        <v>1.7204666801519342</v>
      </c>
      <c r="AL612">
        <f>INDEX('[1]population_%'!$1:$1048576,MATCH(Activités_Home_Ho!$A612,'[1]population_%'!$A:$A,0),9)*INDEX([1]Home_Ho!$1:$1048576,MATCH(Activités_Home_Ho!$C612,[1]Home_Ho!$A:$A,0),9)/5</f>
        <v>1.7204666801519342</v>
      </c>
      <c r="AM612">
        <f>INDEX('[1]population_%'!$1:$1048576,MATCH(Activités_Home_Ho!$A612,'[1]population_%'!$A:$A,0),9)*INDEX([1]Home_Ho!$1:$1048576,MATCH(Activités_Home_Ho!$C612,[1]Home_Ho!$A:$A,0),9)/5</f>
        <v>1.7204666801519342</v>
      </c>
      <c r="AN612">
        <f>INDEX('[1]population_%'!$1:$1048576,MATCH(Activités_Home_Ho!$A612,'[1]population_%'!$A:$A,0),9)*INDEX([1]Home_Ho!$1:$1048576,MATCH(Activités_Home_Ho!$C612,[1]Home_Ho!$A:$A,0),10)/5</f>
        <v>1.7920522329355184</v>
      </c>
      <c r="AO612">
        <f>INDEX('[1]population_%'!$1:$1048576,MATCH(Activités_Home_Ho!$A612,'[1]population_%'!$A:$A,0),9)*INDEX([1]Home_Ho!$1:$1048576,MATCH(Activités_Home_Ho!$C612,[1]Home_Ho!$A:$A,0),10)/5</f>
        <v>1.7920522329355184</v>
      </c>
      <c r="AP612">
        <f>INDEX('[1]population_%'!$1:$1048576,MATCH(Activités_Home_Ho!$A612,'[1]population_%'!$A:$A,0),9)*INDEX([1]Home_Ho!$1:$1048576,MATCH(Activités_Home_Ho!$C612,[1]Home_Ho!$A:$A,0),10)/5</f>
        <v>1.7920522329355184</v>
      </c>
      <c r="AQ612">
        <f>INDEX('[1]population_%'!$1:$1048576,MATCH(Activités_Home_Ho!$A612,'[1]population_%'!$A:$A,0),9)*INDEX([1]Home_Ho!$1:$1048576,MATCH(Activités_Home_Ho!$C612,[1]Home_Ho!$A:$A,0),10)/5</f>
        <v>1.7920522329355184</v>
      </c>
      <c r="AR612">
        <f>INDEX('[1]population_%'!$1:$1048576,MATCH(Activités_Home_Ho!$A612,'[1]population_%'!$A:$A,0),9)*INDEX([1]Home_Ho!$1:$1048576,MATCH(Activités_Home_Ho!$C612,[1]Home_Ho!$A:$A,0),10)/5</f>
        <v>1.7920522329355184</v>
      </c>
      <c r="AS612">
        <f>INDEX('[1]population_%'!$1:$1048576,MATCH(Activités_Home_Ho!$A612,'[1]population_%'!$A:$A,0),9)*INDEX([1]Home_Ho!$1:$1048576,MATCH(Activités_Home_Ho!$C612,[1]Home_Ho!$A:$A,0),11)/5</f>
        <v>1.7305658867687055</v>
      </c>
      <c r="AT612">
        <f>INDEX('[1]population_%'!$1:$1048576,MATCH(Activités_Home_Ho!$A612,'[1]population_%'!$A:$A,0),9)*INDEX([1]Home_Ho!$1:$1048576,MATCH(Activités_Home_Ho!$C612,[1]Home_Ho!$A:$A,0),11)/5</f>
        <v>1.7305658867687055</v>
      </c>
      <c r="AU612">
        <f>INDEX('[1]population_%'!$1:$1048576,MATCH(Activités_Home_Ho!$A612,'[1]population_%'!$A:$A,0),9)*INDEX([1]Home_Ho!$1:$1048576,MATCH(Activités_Home_Ho!$C612,[1]Home_Ho!$A:$A,0),11)/5</f>
        <v>1.7305658867687055</v>
      </c>
      <c r="AV612">
        <f>INDEX('[1]population_%'!$1:$1048576,MATCH(Activités_Home_Ho!$A612,'[1]population_%'!$A:$A,0),9)*INDEX([1]Home_Ho!$1:$1048576,MATCH(Activités_Home_Ho!$C612,[1]Home_Ho!$A:$A,0),11)/5</f>
        <v>1.7305658867687055</v>
      </c>
      <c r="AW612">
        <f>INDEX('[1]population_%'!$1:$1048576,MATCH(Activités_Home_Ho!$A612,'[1]population_%'!$A:$A,0),9)*INDEX([1]Home_Ho!$1:$1048576,MATCH(Activités_Home_Ho!$C612,[1]Home_Ho!$A:$A,0),12)/5</f>
        <v>0.71760061133211972</v>
      </c>
      <c r="AX612">
        <f>INDEX('[1]population_%'!$1:$1048576,MATCH(Activités_Home_Ho!$A612,'[1]population_%'!$A:$A,0),9)*INDEX([1]Home_Ho!$1:$1048576,MATCH(Activités_Home_Ho!$C612,[1]Home_Ho!$A:$A,0),12)/5</f>
        <v>0.71760061133211972</v>
      </c>
      <c r="AY612">
        <f>INDEX('[1]population_%'!$1:$1048576,MATCH(Activités_Home_Ho!$A612,'[1]population_%'!$A:$A,0),9)*INDEX([1]Home_Ho!$1:$1048576,MATCH(Activités_Home_Ho!$C612,[1]Home_Ho!$A:$A,0),12)/5</f>
        <v>0.71760061133211972</v>
      </c>
      <c r="AZ612">
        <f>INDEX('[1]population_%'!$1:$1048576,MATCH(Activités_Home_Ho!$A612,'[1]population_%'!$A:$A,0),9)*INDEX([1]Home_Ho!$1:$1048576,MATCH(Activités_Home_Ho!$C612,[1]Home_Ho!$A:$A,0),12)/5</f>
        <v>0.71760061133211972</v>
      </c>
      <c r="BA612">
        <f>INDEX('[1]population_%'!$1:$1048576,MATCH(Activités_Home_Ho!$A612,'[1]population_%'!$A:$A,0),9)*INDEX([1]Home_Ho!$1:$1048576,MATCH(Activités_Home_Ho!$C612,[1]Home_Ho!$A:$A,0),12)/5</f>
        <v>0.71760061133211972</v>
      </c>
      <c r="BB612">
        <f>INDEX('[1]population_%'!$1:$1048576,MATCH(Activités_Home_Ho!$A612,'[1]population_%'!$A:$A,0),9)*INDEX([1]Home_Ho!$1:$1048576,MATCH(Activités_Home_Ho!$C612,[1]Home_Ho!$A:$A,0),12)/5</f>
        <v>0.71760061133211972</v>
      </c>
      <c r="BC612">
        <f>INDEX('[1]population_%'!$1:$1048576,MATCH(Activités_Home_Ho!$A612,'[1]population_%'!$A:$A,0),9)*INDEX([1]Home_Ho!$1:$1048576,MATCH(Activités_Home_Ho!$C612,[1]Home_Ho!$A:$A,0),13)/5</f>
        <v>0.44599878632593892</v>
      </c>
      <c r="BD612">
        <f>INDEX('[1]population_%'!$1:$1048576,MATCH(Activités_Home_Ho!$A612,'[1]population_%'!$A:$A,0),9)*INDEX([1]Home_Ho!$1:$1048576,MATCH(Activités_Home_Ho!$C612,[1]Home_Ho!$A:$A,0),13)/5</f>
        <v>0.44599878632593892</v>
      </c>
      <c r="BE612">
        <f>INDEX('[1]population_%'!$1:$1048576,MATCH(Activités_Home_Ho!$A612,'[1]population_%'!$A:$A,0),9)*INDEX([1]Home_Ho!$1:$1048576,MATCH(Activités_Home_Ho!$C612,[1]Home_Ho!$A:$A,0),13)/5</f>
        <v>0.44599878632593892</v>
      </c>
      <c r="BF612">
        <f>INDEX('[1]population_%'!$1:$1048576,MATCH(Activités_Home_Ho!$A612,'[1]population_%'!$A:$A,0),9)*INDEX([1]Home_Ho!$1:$1048576,MATCH(Activités_Home_Ho!$C612,[1]Home_Ho!$A:$A,0),13)/5</f>
        <v>0.44599878632593892</v>
      </c>
      <c r="BG612">
        <f>INDEX('[1]population_%'!$1:$1048576,MATCH(Activités_Home_Ho!$A612,'[1]population_%'!$A:$A,0),9)*INDEX([1]Home_Ho!$1:$1048576,MATCH(Activités_Home_Ho!$C612,[1]Home_Ho!$A:$A,0),13)/5</f>
        <v>0.44599878632593892</v>
      </c>
      <c r="BH612">
        <f>INDEX('[1]population_%'!$1:$1048576,MATCH(Activités_Home_Ho!$A612,'[1]population_%'!$A:$A,0),9)*INDEX([1]Home_Ho!$1:$1048576,MATCH(Activités_Home_Ho!$C612,[1]Home_Ho!$A:$A,0),14)/5</f>
        <v>0.23458377722338347</v>
      </c>
      <c r="BI612">
        <f>INDEX('[1]population_%'!$1:$1048576,MATCH(Activités_Home_Ho!$A612,'[1]population_%'!$A:$A,0),9)*INDEX([1]Home_Ho!$1:$1048576,MATCH(Activités_Home_Ho!$C612,[1]Home_Ho!$A:$A,0),14)/5</f>
        <v>0.23458377722338347</v>
      </c>
      <c r="BJ612">
        <f>INDEX('[1]population_%'!$1:$1048576,MATCH(Activités_Home_Ho!$A612,'[1]population_%'!$A:$A,0),9)*INDEX([1]Home_Ho!$1:$1048576,MATCH(Activités_Home_Ho!$C612,[1]Home_Ho!$A:$A,0),14)/5</f>
        <v>0.23458377722338347</v>
      </c>
      <c r="BK612">
        <f>INDEX('[1]population_%'!$1:$1048576,MATCH(Activités_Home_Ho!$A612,'[1]population_%'!$A:$A,0),9)*INDEX([1]Home_Ho!$1:$1048576,MATCH(Activités_Home_Ho!$C612,[1]Home_Ho!$A:$A,0),14)/5</f>
        <v>0.23458377722338347</v>
      </c>
      <c r="BL612">
        <f>INDEX('[1]population_%'!$1:$1048576,MATCH(Activités_Home_Ho!$A612,'[1]population_%'!$A:$A,0),9)*INDEX([1]Home_Ho!$1:$1048576,MATCH(Activités_Home_Ho!$C612,[1]Home_Ho!$A:$A,0),14)/5</f>
        <v>0.23458377722338347</v>
      </c>
      <c r="BM612">
        <f>INDEX('[1]population_%'!$1:$1048576,MATCH(Activités_Home_Ho!$A612,'[1]population_%'!$A:$A,0),9)*INDEX([1]Home_Ho!$1:$1048576,MATCH(Activités_Home_Ho!$C612,[1]Home_Ho!$A:$A,0),15)/15</f>
        <v>5.8404602971253917E-2</v>
      </c>
      <c r="BN612">
        <f>INDEX('[1]population_%'!$1:$1048576,MATCH(Activités_Home_Ho!$A612,'[1]population_%'!$A:$A,0),9)*INDEX([1]Home_Ho!$1:$1048576,MATCH(Activités_Home_Ho!$C612,[1]Home_Ho!$A:$A,0),15)/15</f>
        <v>5.8404602971253917E-2</v>
      </c>
      <c r="BO612">
        <f>INDEX('[1]population_%'!$1:$1048576,MATCH(Activités_Home_Ho!$A612,'[1]population_%'!$A:$A,0),9)*INDEX([1]Home_Ho!$1:$1048576,MATCH(Activités_Home_Ho!$C612,[1]Home_Ho!$A:$A,0),15)/15</f>
        <v>5.8404602971253917E-2</v>
      </c>
      <c r="BP612">
        <f>INDEX('[1]population_%'!$1:$1048576,MATCH(Activités_Home_Ho!$A612,'[1]population_%'!$A:$A,0),9)*INDEX([1]Home_Ho!$1:$1048576,MATCH(Activités_Home_Ho!$C612,[1]Home_Ho!$A:$A,0),15)/15</f>
        <v>5.8404602971253917E-2</v>
      </c>
      <c r="BQ612">
        <f>INDEX('[1]population_%'!$1:$1048576,MATCH(Activités_Home_Ho!$A612,'[1]population_%'!$A:$A,0),9)*INDEX([1]Home_Ho!$1:$1048576,MATCH(Activités_Home_Ho!$C612,[1]Home_Ho!$A:$A,0),15)/15</f>
        <v>5.8404602971253917E-2</v>
      </c>
      <c r="BR612">
        <f>INDEX('[1]population_%'!$1:$1048576,MATCH(Activités_Home_Ho!$A612,'[1]population_%'!$A:$A,0),9)*INDEX([1]Home_Ho!$1:$1048576,MATCH(Activités_Home_Ho!$C612,[1]Home_Ho!$A:$A,0),15)/15</f>
        <v>5.8404602971253917E-2</v>
      </c>
      <c r="BS612">
        <f>INDEX('[1]population_%'!$1:$1048576,MATCH(Activités_Home_Ho!$A612,'[1]population_%'!$A:$A,0),9)*INDEX([1]Home_Ho!$1:$1048576,MATCH(Activités_Home_Ho!$C612,[1]Home_Ho!$A:$A,0),15)/15</f>
        <v>5.8404602971253917E-2</v>
      </c>
      <c r="BT612">
        <f>INDEX('[1]population_%'!$1:$1048576,MATCH(Activités_Home_Ho!$A612,'[1]population_%'!$A:$A,0),9)*INDEX([1]Home_Ho!$1:$1048576,MATCH(Activités_Home_Ho!$C612,[1]Home_Ho!$A:$A,0),15)/15</f>
        <v>5.8404602971253917E-2</v>
      </c>
      <c r="BU612">
        <f>INDEX('[1]population_%'!$1:$1048576,MATCH(Activités_Home_Ho!$A612,'[1]population_%'!$A:$A,0),9)*INDEX([1]Home_Ho!$1:$1048576,MATCH(Activités_Home_Ho!$C612,[1]Home_Ho!$A:$A,0),15)/15</f>
        <v>5.8404602971253917E-2</v>
      </c>
      <c r="BV612">
        <f>INDEX('[1]population_%'!$1:$1048576,MATCH(Activités_Home_Ho!$A612,'[1]population_%'!$A:$A,0),9)*INDEX([1]Home_Ho!$1:$1048576,MATCH(Activités_Home_Ho!$C612,[1]Home_Ho!$A:$A,0),15)/15</f>
        <v>5.8404602971253917E-2</v>
      </c>
      <c r="BW612">
        <f>INDEX('[1]population_%'!$1:$1048576,MATCH(Activités_Home_Ho!$A612,'[1]population_%'!$A:$A,0),9)*INDEX([1]Home_Ho!$1:$1048576,MATCH(Activités_Home_Ho!$C612,[1]Home_Ho!$A:$A,0),15)/15</f>
        <v>5.8404602971253917E-2</v>
      </c>
      <c r="BX612">
        <f>INDEX('[1]population_%'!$1:$1048576,MATCH(Activités_Home_Ho!$A612,'[1]population_%'!$A:$A,0),9)*INDEX([1]Home_Ho!$1:$1048576,MATCH(Activités_Home_Ho!$C612,[1]Home_Ho!$A:$A,0),15)/15</f>
        <v>5.8404602971253917E-2</v>
      </c>
      <c r="BY612">
        <f>INDEX('[1]population_%'!$1:$1048576,MATCH(Activités_Home_Ho!$A612,'[1]population_%'!$A:$A,0),9)*INDEX([1]Home_Ho!$1:$1048576,MATCH(Activités_Home_Ho!$C612,[1]Home_Ho!$A:$A,0),15)/15</f>
        <v>5.8404602971253917E-2</v>
      </c>
      <c r="BZ612">
        <f>INDEX('[1]population_%'!$1:$1048576,MATCH(Activités_Home_Ho!$A612,'[1]population_%'!$A:$A,0),9)*INDEX([1]Home_Ho!$1:$1048576,MATCH(Activités_Home_Ho!$C612,[1]Home_Ho!$A:$A,0),15)/15</f>
        <v>5.8404602971253917E-2</v>
      </c>
      <c r="CA612">
        <f>INDEX('[1]population_%'!$1:$1048576,MATCH(Activités_Home_Ho!$A612,'[1]population_%'!$A:$A,0),9)*INDEX([1]Home_Ho!$1:$1048576,MATCH(Activités_Home_Ho!$C612,[1]Home_Ho!$A:$A,0),15)/15</f>
        <v>5.8404602971253917E-2</v>
      </c>
    </row>
    <row r="613" spans="1:79" x14ac:dyDescent="0.35">
      <c r="A613" s="1" t="s">
        <v>1206</v>
      </c>
      <c r="B613" s="1" t="s">
        <v>1207</v>
      </c>
      <c r="C613" t="str">
        <f>INDEX([1]bruxelles_parsed_lat_long!$1:$1048576,MATCH($A613,[1]bruxelles_parsed_lat_long!$E:$E,0),9)</f>
        <v>Watermael-Boitsfort</v>
      </c>
      <c r="D613" t="e">
        <f>INDEX('[1]population_%'!$1:$1048576,MATCH(Activités_Home_Ho!$A613,'[1]population_%'!$A:$A,0),9)*INDEX([1]Home_Ho!$1:$1048576,MATCH(Activités_Home_Ho!$C613,[1]Home_Ho!$A:$A,0),2)/2</f>
        <v>#N/A</v>
      </c>
      <c r="E613" t="e">
        <f>INDEX('[1]population_%'!$1:$1048576,MATCH(Activités_Home_Ho!$A613,'[1]population_%'!$A:$A,0),9)*INDEX([1]Home_Ho!$1:$1048576,MATCH(Activités_Home_Ho!$C613,[1]Home_Ho!$A:$A,0),3)/5</f>
        <v>#N/A</v>
      </c>
      <c r="F613" t="e">
        <f>INDEX('[1]population_%'!$1:$1048576,MATCH(Activités_Home_Ho!$A613,'[1]population_%'!$A:$A,0),9)*INDEX([1]Home_Ho!$1:$1048576,MATCH(Activités_Home_Ho!$C613,[1]Home_Ho!$A:$A,0),3)/5</f>
        <v>#N/A</v>
      </c>
      <c r="G613" t="e">
        <f>INDEX('[1]population_%'!$1:$1048576,MATCH(Activités_Home_Ho!$A613,'[1]population_%'!$A:$A,0),9)*INDEX([1]Home_Ho!$1:$1048576,MATCH(Activités_Home_Ho!$C613,[1]Home_Ho!$A:$A,0),3)/5</f>
        <v>#N/A</v>
      </c>
      <c r="H613" t="e">
        <f>INDEX('[1]population_%'!$1:$1048576,MATCH(Activités_Home_Ho!$A613,'[1]population_%'!$A:$A,0),9)*INDEX([1]Home_Ho!$1:$1048576,MATCH(Activités_Home_Ho!$C613,[1]Home_Ho!$A:$A,0),3)/5</f>
        <v>#N/A</v>
      </c>
      <c r="I613" t="e">
        <f>INDEX('[1]population_%'!$1:$1048576,MATCH(Activités_Home_Ho!$A613,'[1]population_%'!$A:$A,0),9)*INDEX([1]Home_Ho!$1:$1048576,MATCH(Activités_Home_Ho!$C613,[1]Home_Ho!$A:$A,0),3)/5</f>
        <v>#N/A</v>
      </c>
      <c r="J613" t="e">
        <f>INDEX('[1]population_%'!$1:$1048576,MATCH(Activités_Home_Ho!$A613,'[1]population_%'!$A:$A,0),9)*INDEX([1]Home_Ho!$1:$1048576,MATCH(Activités_Home_Ho!$C613,[1]Home_Ho!$A:$A,0),4)/5</f>
        <v>#N/A</v>
      </c>
      <c r="K613" t="e">
        <f>INDEX('[1]population_%'!$1:$1048576,MATCH(Activités_Home_Ho!$A613,'[1]population_%'!$A:$A,0),9)*INDEX([1]Home_Ho!$1:$1048576,MATCH(Activités_Home_Ho!$C613,[1]Home_Ho!$A:$A,0),4)/5</f>
        <v>#N/A</v>
      </c>
      <c r="L613" t="e">
        <f>INDEX('[1]population_%'!$1:$1048576,MATCH(Activités_Home_Ho!$A613,'[1]population_%'!$A:$A,0),9)*INDEX([1]Home_Ho!$1:$1048576,MATCH(Activités_Home_Ho!$C613,[1]Home_Ho!$A:$A,0),4)/5</f>
        <v>#N/A</v>
      </c>
      <c r="M613" t="e">
        <f>INDEX('[1]population_%'!$1:$1048576,MATCH(Activités_Home_Ho!$A613,'[1]population_%'!$A:$A,0),9)*INDEX([1]Home_Ho!$1:$1048576,MATCH(Activités_Home_Ho!$C613,[1]Home_Ho!$A:$A,0),4)/5</f>
        <v>#N/A</v>
      </c>
      <c r="N613" t="e">
        <f>INDEX('[1]population_%'!$1:$1048576,MATCH(Activités_Home_Ho!$A613,'[1]population_%'!$A:$A,0),9)*INDEX([1]Home_Ho!$1:$1048576,MATCH(Activités_Home_Ho!$C613,[1]Home_Ho!$A:$A,0),4)/5</f>
        <v>#N/A</v>
      </c>
      <c r="O613" t="e">
        <f>INDEX('[1]population_%'!$1:$1048576,MATCH(Activités_Home_Ho!$A613,'[1]population_%'!$A:$A,0),9)*INDEX([1]Home_Ho!$1:$1048576,MATCH(Activités_Home_Ho!$C613,[1]Home_Ho!$A:$A,0),5)/5</f>
        <v>#N/A</v>
      </c>
      <c r="P613" t="e">
        <f>INDEX('[1]population_%'!$1:$1048576,MATCH(Activités_Home_Ho!$A613,'[1]population_%'!$A:$A,0),9)*INDEX([1]Home_Ho!$1:$1048576,MATCH(Activités_Home_Ho!$C613,[1]Home_Ho!$A:$A,0),5)/5</f>
        <v>#N/A</v>
      </c>
      <c r="Q613" t="e">
        <f>INDEX('[1]population_%'!$1:$1048576,MATCH(Activités_Home_Ho!$A613,'[1]population_%'!$A:$A,0),9)*INDEX([1]Home_Ho!$1:$1048576,MATCH(Activités_Home_Ho!$C613,[1]Home_Ho!$A:$A,0),5)/5</f>
        <v>#N/A</v>
      </c>
      <c r="R613" t="e">
        <f>INDEX('[1]population_%'!$1:$1048576,MATCH(Activités_Home_Ho!$A613,'[1]population_%'!$A:$A,0),9)*INDEX([1]Home_Ho!$1:$1048576,MATCH(Activités_Home_Ho!$C613,[1]Home_Ho!$A:$A,0),5)/5</f>
        <v>#N/A</v>
      </c>
      <c r="S613" t="e">
        <f>INDEX('[1]population_%'!$1:$1048576,MATCH(Activités_Home_Ho!$A613,'[1]population_%'!$A:$A,0),9)*INDEX([1]Home_Ho!$1:$1048576,MATCH(Activités_Home_Ho!$C613,[1]Home_Ho!$A:$A,0),5)/5</f>
        <v>#N/A</v>
      </c>
      <c r="T613" t="e">
        <f>INDEX('[1]population_%'!$1:$1048576,MATCH(Activités_Home_Ho!$A613,'[1]population_%'!$A:$A,0),9)*INDEX([1]Home_Ho!$1:$1048576,MATCH(Activités_Home_Ho!$C613,[1]Home_Ho!$A:$A,0),6)/5</f>
        <v>#N/A</v>
      </c>
      <c r="U613" t="e">
        <f>INDEX('[1]population_%'!$1:$1048576,MATCH(Activités_Home_Ho!$A613,'[1]population_%'!$A:$A,0),9)*INDEX([1]Home_Ho!$1:$1048576,MATCH(Activités_Home_Ho!$C613,[1]Home_Ho!$A:$A,0),6)/5</f>
        <v>#N/A</v>
      </c>
      <c r="V613" t="e">
        <f>INDEX('[1]population_%'!$1:$1048576,MATCH(Activités_Home_Ho!$A613,'[1]population_%'!$A:$A,0),9)*INDEX([1]Home_Ho!$1:$1048576,MATCH(Activités_Home_Ho!$C613,[1]Home_Ho!$A:$A,0),6)/5</f>
        <v>#N/A</v>
      </c>
      <c r="W613" t="e">
        <f>INDEX('[1]population_%'!$1:$1048576,MATCH(Activités_Home_Ho!$A613,'[1]population_%'!$A:$A,0),9)*INDEX([1]Home_Ho!$1:$1048576,MATCH(Activités_Home_Ho!$C613,[1]Home_Ho!$A:$A,0),6)/5</f>
        <v>#N/A</v>
      </c>
      <c r="X613" t="e">
        <f>INDEX('[1]population_%'!$1:$1048576,MATCH(Activités_Home_Ho!$A613,'[1]population_%'!$A:$A,0),9)*INDEX([1]Home_Ho!$1:$1048576,MATCH(Activités_Home_Ho!$C613,[1]Home_Ho!$A:$A,0),6)/5</f>
        <v>#N/A</v>
      </c>
      <c r="Y613" t="e">
        <f>INDEX('[1]population_%'!$1:$1048576,MATCH(Activités_Home_Ho!$A613,'[1]population_%'!$A:$A,0),9)*INDEX([1]Home_Ho!$1:$1048576,MATCH(Activités_Home_Ho!$C613,[1]Home_Ho!$A:$A,0),7)/5</f>
        <v>#N/A</v>
      </c>
      <c r="Z613" t="e">
        <f>INDEX('[1]population_%'!$1:$1048576,MATCH(Activités_Home_Ho!$A613,'[1]population_%'!$A:$A,0),9)*INDEX([1]Home_Ho!$1:$1048576,MATCH(Activités_Home_Ho!$C613,[1]Home_Ho!$A:$A,0),7)/5</f>
        <v>#N/A</v>
      </c>
      <c r="AA613" t="e">
        <f>INDEX('[1]population_%'!$1:$1048576,MATCH(Activités_Home_Ho!$A613,'[1]population_%'!$A:$A,0),9)*INDEX([1]Home_Ho!$1:$1048576,MATCH(Activités_Home_Ho!$C613,[1]Home_Ho!$A:$A,0),7)/5</f>
        <v>#N/A</v>
      </c>
      <c r="AB613" t="e">
        <f>INDEX('[1]population_%'!$1:$1048576,MATCH(Activités_Home_Ho!$A613,'[1]population_%'!$A:$A,0),9)*INDEX([1]Home_Ho!$1:$1048576,MATCH(Activités_Home_Ho!$C613,[1]Home_Ho!$A:$A,0),7)/5</f>
        <v>#N/A</v>
      </c>
      <c r="AC613" t="e">
        <f>INDEX('[1]population_%'!$1:$1048576,MATCH(Activités_Home_Ho!$A613,'[1]population_%'!$A:$A,0),9)*INDEX([1]Home_Ho!$1:$1048576,MATCH(Activités_Home_Ho!$C613,[1]Home_Ho!$A:$A,0),7)/5</f>
        <v>#N/A</v>
      </c>
      <c r="AD613" t="e">
        <f>INDEX('[1]population_%'!$1:$1048576,MATCH(Activités_Home_Ho!$A613,'[1]population_%'!$A:$A,0),9)*INDEX([1]Home_Ho!$1:$1048576,MATCH(Activités_Home_Ho!$C613,[1]Home_Ho!$A:$A,0),8)/5</f>
        <v>#N/A</v>
      </c>
      <c r="AE613" t="e">
        <f>INDEX('[1]population_%'!$1:$1048576,MATCH(Activités_Home_Ho!$A613,'[1]population_%'!$A:$A,0),9)*INDEX([1]Home_Ho!$1:$1048576,MATCH(Activités_Home_Ho!$C613,[1]Home_Ho!$A:$A,0),8)/5</f>
        <v>#N/A</v>
      </c>
      <c r="AF613" t="e">
        <f>INDEX('[1]population_%'!$1:$1048576,MATCH(Activités_Home_Ho!$A613,'[1]population_%'!$A:$A,0),9)*INDEX([1]Home_Ho!$1:$1048576,MATCH(Activités_Home_Ho!$C613,[1]Home_Ho!$A:$A,0),8)/5</f>
        <v>#N/A</v>
      </c>
      <c r="AG613" t="e">
        <f>INDEX('[1]population_%'!$1:$1048576,MATCH(Activités_Home_Ho!$A613,'[1]population_%'!$A:$A,0),9)*INDEX([1]Home_Ho!$1:$1048576,MATCH(Activités_Home_Ho!$C613,[1]Home_Ho!$A:$A,0),8)/5</f>
        <v>#N/A</v>
      </c>
      <c r="AH613" t="e">
        <f>INDEX('[1]population_%'!$1:$1048576,MATCH(Activités_Home_Ho!$A613,'[1]population_%'!$A:$A,0),9)*INDEX([1]Home_Ho!$1:$1048576,MATCH(Activités_Home_Ho!$C613,[1]Home_Ho!$A:$A,0),8)/5</f>
        <v>#N/A</v>
      </c>
      <c r="AI613" t="e">
        <f>INDEX('[1]population_%'!$1:$1048576,MATCH(Activités_Home_Ho!$A613,'[1]population_%'!$A:$A,0),9)*INDEX([1]Home_Ho!$1:$1048576,MATCH(Activités_Home_Ho!$C613,[1]Home_Ho!$A:$A,0),9)/5</f>
        <v>#N/A</v>
      </c>
      <c r="AJ613" t="e">
        <f>INDEX('[1]population_%'!$1:$1048576,MATCH(Activités_Home_Ho!$A613,'[1]population_%'!$A:$A,0),9)*INDEX([1]Home_Ho!$1:$1048576,MATCH(Activités_Home_Ho!$C613,[1]Home_Ho!$A:$A,0),9)/5</f>
        <v>#N/A</v>
      </c>
      <c r="AK613" t="e">
        <f>INDEX('[1]population_%'!$1:$1048576,MATCH(Activités_Home_Ho!$A613,'[1]population_%'!$A:$A,0),9)*INDEX([1]Home_Ho!$1:$1048576,MATCH(Activités_Home_Ho!$C613,[1]Home_Ho!$A:$A,0),9)/5</f>
        <v>#N/A</v>
      </c>
      <c r="AL613" t="e">
        <f>INDEX('[1]population_%'!$1:$1048576,MATCH(Activités_Home_Ho!$A613,'[1]population_%'!$A:$A,0),9)*INDEX([1]Home_Ho!$1:$1048576,MATCH(Activités_Home_Ho!$C613,[1]Home_Ho!$A:$A,0),9)/5</f>
        <v>#N/A</v>
      </c>
      <c r="AM613" t="e">
        <f>INDEX('[1]population_%'!$1:$1048576,MATCH(Activités_Home_Ho!$A613,'[1]population_%'!$A:$A,0),9)*INDEX([1]Home_Ho!$1:$1048576,MATCH(Activités_Home_Ho!$C613,[1]Home_Ho!$A:$A,0),9)/5</f>
        <v>#N/A</v>
      </c>
      <c r="AN613" t="e">
        <f>INDEX('[1]population_%'!$1:$1048576,MATCH(Activités_Home_Ho!$A613,'[1]population_%'!$A:$A,0),9)*INDEX([1]Home_Ho!$1:$1048576,MATCH(Activités_Home_Ho!$C613,[1]Home_Ho!$A:$A,0),10)/5</f>
        <v>#N/A</v>
      </c>
      <c r="AO613" t="e">
        <f>INDEX('[1]population_%'!$1:$1048576,MATCH(Activités_Home_Ho!$A613,'[1]population_%'!$A:$A,0),9)*INDEX([1]Home_Ho!$1:$1048576,MATCH(Activités_Home_Ho!$C613,[1]Home_Ho!$A:$A,0),10)/5</f>
        <v>#N/A</v>
      </c>
      <c r="AP613" t="e">
        <f>INDEX('[1]population_%'!$1:$1048576,MATCH(Activités_Home_Ho!$A613,'[1]population_%'!$A:$A,0),9)*INDEX([1]Home_Ho!$1:$1048576,MATCH(Activités_Home_Ho!$C613,[1]Home_Ho!$A:$A,0),10)/5</f>
        <v>#N/A</v>
      </c>
      <c r="AQ613" t="e">
        <f>INDEX('[1]population_%'!$1:$1048576,MATCH(Activités_Home_Ho!$A613,'[1]population_%'!$A:$A,0),9)*INDEX([1]Home_Ho!$1:$1048576,MATCH(Activités_Home_Ho!$C613,[1]Home_Ho!$A:$A,0),10)/5</f>
        <v>#N/A</v>
      </c>
      <c r="AR613" t="e">
        <f>INDEX('[1]population_%'!$1:$1048576,MATCH(Activités_Home_Ho!$A613,'[1]population_%'!$A:$A,0),9)*INDEX([1]Home_Ho!$1:$1048576,MATCH(Activités_Home_Ho!$C613,[1]Home_Ho!$A:$A,0),10)/5</f>
        <v>#N/A</v>
      </c>
      <c r="AS613" t="e">
        <f>INDEX('[1]population_%'!$1:$1048576,MATCH(Activités_Home_Ho!$A613,'[1]population_%'!$A:$A,0),9)*INDEX([1]Home_Ho!$1:$1048576,MATCH(Activités_Home_Ho!$C613,[1]Home_Ho!$A:$A,0),11)/5</f>
        <v>#N/A</v>
      </c>
      <c r="AT613" t="e">
        <f>INDEX('[1]population_%'!$1:$1048576,MATCH(Activités_Home_Ho!$A613,'[1]population_%'!$A:$A,0),9)*INDEX([1]Home_Ho!$1:$1048576,MATCH(Activités_Home_Ho!$C613,[1]Home_Ho!$A:$A,0),11)/5</f>
        <v>#N/A</v>
      </c>
      <c r="AU613" t="e">
        <f>INDEX('[1]population_%'!$1:$1048576,MATCH(Activités_Home_Ho!$A613,'[1]population_%'!$A:$A,0),9)*INDEX([1]Home_Ho!$1:$1048576,MATCH(Activités_Home_Ho!$C613,[1]Home_Ho!$A:$A,0),11)/5</f>
        <v>#N/A</v>
      </c>
      <c r="AV613" t="e">
        <f>INDEX('[1]population_%'!$1:$1048576,MATCH(Activités_Home_Ho!$A613,'[1]population_%'!$A:$A,0),9)*INDEX([1]Home_Ho!$1:$1048576,MATCH(Activités_Home_Ho!$C613,[1]Home_Ho!$A:$A,0),11)/5</f>
        <v>#N/A</v>
      </c>
      <c r="AW613" t="e">
        <f>INDEX('[1]population_%'!$1:$1048576,MATCH(Activités_Home_Ho!$A613,'[1]population_%'!$A:$A,0),9)*INDEX([1]Home_Ho!$1:$1048576,MATCH(Activités_Home_Ho!$C613,[1]Home_Ho!$A:$A,0),12)/5</f>
        <v>#N/A</v>
      </c>
      <c r="AX613" t="e">
        <f>INDEX('[1]population_%'!$1:$1048576,MATCH(Activités_Home_Ho!$A613,'[1]population_%'!$A:$A,0),9)*INDEX([1]Home_Ho!$1:$1048576,MATCH(Activités_Home_Ho!$C613,[1]Home_Ho!$A:$A,0),12)/5</f>
        <v>#N/A</v>
      </c>
      <c r="AY613" t="e">
        <f>INDEX('[1]population_%'!$1:$1048576,MATCH(Activités_Home_Ho!$A613,'[1]population_%'!$A:$A,0),9)*INDEX([1]Home_Ho!$1:$1048576,MATCH(Activités_Home_Ho!$C613,[1]Home_Ho!$A:$A,0),12)/5</f>
        <v>#N/A</v>
      </c>
      <c r="AZ613" t="e">
        <f>INDEX('[1]population_%'!$1:$1048576,MATCH(Activités_Home_Ho!$A613,'[1]population_%'!$A:$A,0),9)*INDEX([1]Home_Ho!$1:$1048576,MATCH(Activités_Home_Ho!$C613,[1]Home_Ho!$A:$A,0),12)/5</f>
        <v>#N/A</v>
      </c>
      <c r="BA613" t="e">
        <f>INDEX('[1]population_%'!$1:$1048576,MATCH(Activités_Home_Ho!$A613,'[1]population_%'!$A:$A,0),9)*INDEX([1]Home_Ho!$1:$1048576,MATCH(Activités_Home_Ho!$C613,[1]Home_Ho!$A:$A,0),12)/5</f>
        <v>#N/A</v>
      </c>
      <c r="BB613" t="e">
        <f>INDEX('[1]population_%'!$1:$1048576,MATCH(Activités_Home_Ho!$A613,'[1]population_%'!$A:$A,0),9)*INDEX([1]Home_Ho!$1:$1048576,MATCH(Activités_Home_Ho!$C613,[1]Home_Ho!$A:$A,0),12)/5</f>
        <v>#N/A</v>
      </c>
      <c r="BC613" t="e">
        <f>INDEX('[1]population_%'!$1:$1048576,MATCH(Activités_Home_Ho!$A613,'[1]population_%'!$A:$A,0),9)*INDEX([1]Home_Ho!$1:$1048576,MATCH(Activités_Home_Ho!$C613,[1]Home_Ho!$A:$A,0),13)/5</f>
        <v>#N/A</v>
      </c>
      <c r="BD613" t="e">
        <f>INDEX('[1]population_%'!$1:$1048576,MATCH(Activités_Home_Ho!$A613,'[1]population_%'!$A:$A,0),9)*INDEX([1]Home_Ho!$1:$1048576,MATCH(Activités_Home_Ho!$C613,[1]Home_Ho!$A:$A,0),13)/5</f>
        <v>#N/A</v>
      </c>
      <c r="BE613" t="e">
        <f>INDEX('[1]population_%'!$1:$1048576,MATCH(Activités_Home_Ho!$A613,'[1]population_%'!$A:$A,0),9)*INDEX([1]Home_Ho!$1:$1048576,MATCH(Activités_Home_Ho!$C613,[1]Home_Ho!$A:$A,0),13)/5</f>
        <v>#N/A</v>
      </c>
      <c r="BF613" t="e">
        <f>INDEX('[1]population_%'!$1:$1048576,MATCH(Activités_Home_Ho!$A613,'[1]population_%'!$A:$A,0),9)*INDEX([1]Home_Ho!$1:$1048576,MATCH(Activités_Home_Ho!$C613,[1]Home_Ho!$A:$A,0),13)/5</f>
        <v>#N/A</v>
      </c>
      <c r="BG613" t="e">
        <f>INDEX('[1]population_%'!$1:$1048576,MATCH(Activités_Home_Ho!$A613,'[1]population_%'!$A:$A,0),9)*INDEX([1]Home_Ho!$1:$1048576,MATCH(Activités_Home_Ho!$C613,[1]Home_Ho!$A:$A,0),13)/5</f>
        <v>#N/A</v>
      </c>
      <c r="BH613" t="e">
        <f>INDEX('[1]population_%'!$1:$1048576,MATCH(Activités_Home_Ho!$A613,'[1]population_%'!$A:$A,0),9)*INDEX([1]Home_Ho!$1:$1048576,MATCH(Activités_Home_Ho!$C613,[1]Home_Ho!$A:$A,0),14)/5</f>
        <v>#N/A</v>
      </c>
      <c r="BI613" t="e">
        <f>INDEX('[1]population_%'!$1:$1048576,MATCH(Activités_Home_Ho!$A613,'[1]population_%'!$A:$A,0),9)*INDEX([1]Home_Ho!$1:$1048576,MATCH(Activités_Home_Ho!$C613,[1]Home_Ho!$A:$A,0),14)/5</f>
        <v>#N/A</v>
      </c>
      <c r="BJ613" t="e">
        <f>INDEX('[1]population_%'!$1:$1048576,MATCH(Activités_Home_Ho!$A613,'[1]population_%'!$A:$A,0),9)*INDEX([1]Home_Ho!$1:$1048576,MATCH(Activités_Home_Ho!$C613,[1]Home_Ho!$A:$A,0),14)/5</f>
        <v>#N/A</v>
      </c>
      <c r="BK613" t="e">
        <f>INDEX('[1]population_%'!$1:$1048576,MATCH(Activités_Home_Ho!$A613,'[1]population_%'!$A:$A,0),9)*INDEX([1]Home_Ho!$1:$1048576,MATCH(Activités_Home_Ho!$C613,[1]Home_Ho!$A:$A,0),14)/5</f>
        <v>#N/A</v>
      </c>
      <c r="BL613" t="e">
        <f>INDEX('[1]population_%'!$1:$1048576,MATCH(Activités_Home_Ho!$A613,'[1]population_%'!$A:$A,0),9)*INDEX([1]Home_Ho!$1:$1048576,MATCH(Activités_Home_Ho!$C613,[1]Home_Ho!$A:$A,0),14)/5</f>
        <v>#N/A</v>
      </c>
      <c r="BM613" t="e">
        <f>INDEX('[1]population_%'!$1:$1048576,MATCH(Activités_Home_Ho!$A613,'[1]population_%'!$A:$A,0),9)*INDEX([1]Home_Ho!$1:$1048576,MATCH(Activités_Home_Ho!$C613,[1]Home_Ho!$A:$A,0),15)/15</f>
        <v>#N/A</v>
      </c>
      <c r="BN613" t="e">
        <f>INDEX('[1]population_%'!$1:$1048576,MATCH(Activités_Home_Ho!$A613,'[1]population_%'!$A:$A,0),9)*INDEX([1]Home_Ho!$1:$1048576,MATCH(Activités_Home_Ho!$C613,[1]Home_Ho!$A:$A,0),15)/15</f>
        <v>#N/A</v>
      </c>
      <c r="BO613" t="e">
        <f>INDEX('[1]population_%'!$1:$1048576,MATCH(Activités_Home_Ho!$A613,'[1]population_%'!$A:$A,0),9)*INDEX([1]Home_Ho!$1:$1048576,MATCH(Activités_Home_Ho!$C613,[1]Home_Ho!$A:$A,0),15)/15</f>
        <v>#N/A</v>
      </c>
      <c r="BP613" t="e">
        <f>INDEX('[1]population_%'!$1:$1048576,MATCH(Activités_Home_Ho!$A613,'[1]population_%'!$A:$A,0),9)*INDEX([1]Home_Ho!$1:$1048576,MATCH(Activités_Home_Ho!$C613,[1]Home_Ho!$A:$A,0),15)/15</f>
        <v>#N/A</v>
      </c>
      <c r="BQ613" t="e">
        <f>INDEX('[1]population_%'!$1:$1048576,MATCH(Activités_Home_Ho!$A613,'[1]population_%'!$A:$A,0),9)*INDEX([1]Home_Ho!$1:$1048576,MATCH(Activités_Home_Ho!$C613,[1]Home_Ho!$A:$A,0),15)/15</f>
        <v>#N/A</v>
      </c>
      <c r="BR613" t="e">
        <f>INDEX('[1]population_%'!$1:$1048576,MATCH(Activités_Home_Ho!$A613,'[1]population_%'!$A:$A,0),9)*INDEX([1]Home_Ho!$1:$1048576,MATCH(Activités_Home_Ho!$C613,[1]Home_Ho!$A:$A,0),15)/15</f>
        <v>#N/A</v>
      </c>
      <c r="BS613" t="e">
        <f>INDEX('[1]population_%'!$1:$1048576,MATCH(Activités_Home_Ho!$A613,'[1]population_%'!$A:$A,0),9)*INDEX([1]Home_Ho!$1:$1048576,MATCH(Activités_Home_Ho!$C613,[1]Home_Ho!$A:$A,0),15)/15</f>
        <v>#N/A</v>
      </c>
      <c r="BT613" t="e">
        <f>INDEX('[1]population_%'!$1:$1048576,MATCH(Activités_Home_Ho!$A613,'[1]population_%'!$A:$A,0),9)*INDEX([1]Home_Ho!$1:$1048576,MATCH(Activités_Home_Ho!$C613,[1]Home_Ho!$A:$A,0),15)/15</f>
        <v>#N/A</v>
      </c>
      <c r="BU613" t="e">
        <f>INDEX('[1]population_%'!$1:$1048576,MATCH(Activités_Home_Ho!$A613,'[1]population_%'!$A:$A,0),9)*INDEX([1]Home_Ho!$1:$1048576,MATCH(Activités_Home_Ho!$C613,[1]Home_Ho!$A:$A,0),15)/15</f>
        <v>#N/A</v>
      </c>
      <c r="BV613" t="e">
        <f>INDEX('[1]population_%'!$1:$1048576,MATCH(Activités_Home_Ho!$A613,'[1]population_%'!$A:$A,0),9)*INDEX([1]Home_Ho!$1:$1048576,MATCH(Activités_Home_Ho!$C613,[1]Home_Ho!$A:$A,0),15)/15</f>
        <v>#N/A</v>
      </c>
      <c r="BW613" t="e">
        <f>INDEX('[1]population_%'!$1:$1048576,MATCH(Activités_Home_Ho!$A613,'[1]population_%'!$A:$A,0),9)*INDEX([1]Home_Ho!$1:$1048576,MATCH(Activités_Home_Ho!$C613,[1]Home_Ho!$A:$A,0),15)/15</f>
        <v>#N/A</v>
      </c>
      <c r="BX613" t="e">
        <f>INDEX('[1]population_%'!$1:$1048576,MATCH(Activités_Home_Ho!$A613,'[1]population_%'!$A:$A,0),9)*INDEX([1]Home_Ho!$1:$1048576,MATCH(Activités_Home_Ho!$C613,[1]Home_Ho!$A:$A,0),15)/15</f>
        <v>#N/A</v>
      </c>
      <c r="BY613" t="e">
        <f>INDEX('[1]population_%'!$1:$1048576,MATCH(Activités_Home_Ho!$A613,'[1]population_%'!$A:$A,0),9)*INDEX([1]Home_Ho!$1:$1048576,MATCH(Activités_Home_Ho!$C613,[1]Home_Ho!$A:$A,0),15)/15</f>
        <v>#N/A</v>
      </c>
      <c r="BZ613" t="e">
        <f>INDEX('[1]population_%'!$1:$1048576,MATCH(Activités_Home_Ho!$A613,'[1]population_%'!$A:$A,0),9)*INDEX([1]Home_Ho!$1:$1048576,MATCH(Activités_Home_Ho!$C613,[1]Home_Ho!$A:$A,0),15)/15</f>
        <v>#N/A</v>
      </c>
      <c r="CA613" t="e">
        <f>INDEX('[1]population_%'!$1:$1048576,MATCH(Activités_Home_Ho!$A613,'[1]population_%'!$A:$A,0),9)*INDEX([1]Home_Ho!$1:$1048576,MATCH(Activités_Home_Ho!$C613,[1]Home_Ho!$A:$A,0),15)/15</f>
        <v>#N/A</v>
      </c>
    </row>
    <row r="614" spans="1:79" x14ac:dyDescent="0.35">
      <c r="A614" s="1" t="s">
        <v>1208</v>
      </c>
      <c r="B614" s="1" t="s">
        <v>1209</v>
      </c>
      <c r="C614" t="str">
        <f>INDEX([1]bruxelles_parsed_lat_long!$1:$1048576,MATCH($A614,[1]bruxelles_parsed_lat_long!$E:$E,0),9)</f>
        <v>Watermael-Boitsfort</v>
      </c>
      <c r="D614" t="e">
        <f>INDEX('[1]population_%'!$1:$1048576,MATCH(Activités_Home_Ho!$A614,'[1]population_%'!$A:$A,0),9)*INDEX([1]Home_Ho!$1:$1048576,MATCH(Activités_Home_Ho!$C614,[1]Home_Ho!$A:$A,0),2)/2</f>
        <v>#N/A</v>
      </c>
      <c r="E614" t="e">
        <f>INDEX('[1]population_%'!$1:$1048576,MATCH(Activités_Home_Ho!$A614,'[1]population_%'!$A:$A,0),9)*INDEX([1]Home_Ho!$1:$1048576,MATCH(Activités_Home_Ho!$C614,[1]Home_Ho!$A:$A,0),3)/5</f>
        <v>#N/A</v>
      </c>
      <c r="F614" t="e">
        <f>INDEX('[1]population_%'!$1:$1048576,MATCH(Activités_Home_Ho!$A614,'[1]population_%'!$A:$A,0),9)*INDEX([1]Home_Ho!$1:$1048576,MATCH(Activités_Home_Ho!$C614,[1]Home_Ho!$A:$A,0),3)/5</f>
        <v>#N/A</v>
      </c>
      <c r="G614" t="e">
        <f>INDEX('[1]population_%'!$1:$1048576,MATCH(Activités_Home_Ho!$A614,'[1]population_%'!$A:$A,0),9)*INDEX([1]Home_Ho!$1:$1048576,MATCH(Activités_Home_Ho!$C614,[1]Home_Ho!$A:$A,0),3)/5</f>
        <v>#N/A</v>
      </c>
      <c r="H614" t="e">
        <f>INDEX('[1]population_%'!$1:$1048576,MATCH(Activités_Home_Ho!$A614,'[1]population_%'!$A:$A,0),9)*INDEX([1]Home_Ho!$1:$1048576,MATCH(Activités_Home_Ho!$C614,[1]Home_Ho!$A:$A,0),3)/5</f>
        <v>#N/A</v>
      </c>
      <c r="I614" t="e">
        <f>INDEX('[1]population_%'!$1:$1048576,MATCH(Activités_Home_Ho!$A614,'[1]population_%'!$A:$A,0),9)*INDEX([1]Home_Ho!$1:$1048576,MATCH(Activités_Home_Ho!$C614,[1]Home_Ho!$A:$A,0),3)/5</f>
        <v>#N/A</v>
      </c>
      <c r="J614" t="e">
        <f>INDEX('[1]population_%'!$1:$1048576,MATCH(Activités_Home_Ho!$A614,'[1]population_%'!$A:$A,0),9)*INDEX([1]Home_Ho!$1:$1048576,MATCH(Activités_Home_Ho!$C614,[1]Home_Ho!$A:$A,0),4)/5</f>
        <v>#N/A</v>
      </c>
      <c r="K614" t="e">
        <f>INDEX('[1]population_%'!$1:$1048576,MATCH(Activités_Home_Ho!$A614,'[1]population_%'!$A:$A,0),9)*INDEX([1]Home_Ho!$1:$1048576,MATCH(Activités_Home_Ho!$C614,[1]Home_Ho!$A:$A,0),4)/5</f>
        <v>#N/A</v>
      </c>
      <c r="L614" t="e">
        <f>INDEX('[1]population_%'!$1:$1048576,MATCH(Activités_Home_Ho!$A614,'[1]population_%'!$A:$A,0),9)*INDEX([1]Home_Ho!$1:$1048576,MATCH(Activités_Home_Ho!$C614,[1]Home_Ho!$A:$A,0),4)/5</f>
        <v>#N/A</v>
      </c>
      <c r="M614" t="e">
        <f>INDEX('[1]population_%'!$1:$1048576,MATCH(Activités_Home_Ho!$A614,'[1]population_%'!$A:$A,0),9)*INDEX([1]Home_Ho!$1:$1048576,MATCH(Activités_Home_Ho!$C614,[1]Home_Ho!$A:$A,0),4)/5</f>
        <v>#N/A</v>
      </c>
      <c r="N614" t="e">
        <f>INDEX('[1]population_%'!$1:$1048576,MATCH(Activités_Home_Ho!$A614,'[1]population_%'!$A:$A,0),9)*INDEX([1]Home_Ho!$1:$1048576,MATCH(Activités_Home_Ho!$C614,[1]Home_Ho!$A:$A,0),4)/5</f>
        <v>#N/A</v>
      </c>
      <c r="O614" t="e">
        <f>INDEX('[1]population_%'!$1:$1048576,MATCH(Activités_Home_Ho!$A614,'[1]population_%'!$A:$A,0),9)*INDEX([1]Home_Ho!$1:$1048576,MATCH(Activités_Home_Ho!$C614,[1]Home_Ho!$A:$A,0),5)/5</f>
        <v>#N/A</v>
      </c>
      <c r="P614" t="e">
        <f>INDEX('[1]population_%'!$1:$1048576,MATCH(Activités_Home_Ho!$A614,'[1]population_%'!$A:$A,0),9)*INDEX([1]Home_Ho!$1:$1048576,MATCH(Activités_Home_Ho!$C614,[1]Home_Ho!$A:$A,0),5)/5</f>
        <v>#N/A</v>
      </c>
      <c r="Q614" t="e">
        <f>INDEX('[1]population_%'!$1:$1048576,MATCH(Activités_Home_Ho!$A614,'[1]population_%'!$A:$A,0),9)*INDEX([1]Home_Ho!$1:$1048576,MATCH(Activités_Home_Ho!$C614,[1]Home_Ho!$A:$A,0),5)/5</f>
        <v>#N/A</v>
      </c>
      <c r="R614" t="e">
        <f>INDEX('[1]population_%'!$1:$1048576,MATCH(Activités_Home_Ho!$A614,'[1]population_%'!$A:$A,0),9)*INDEX([1]Home_Ho!$1:$1048576,MATCH(Activités_Home_Ho!$C614,[1]Home_Ho!$A:$A,0),5)/5</f>
        <v>#N/A</v>
      </c>
      <c r="S614" t="e">
        <f>INDEX('[1]population_%'!$1:$1048576,MATCH(Activités_Home_Ho!$A614,'[1]population_%'!$A:$A,0),9)*INDEX([1]Home_Ho!$1:$1048576,MATCH(Activités_Home_Ho!$C614,[1]Home_Ho!$A:$A,0),5)/5</f>
        <v>#N/A</v>
      </c>
      <c r="T614" t="e">
        <f>INDEX('[1]population_%'!$1:$1048576,MATCH(Activités_Home_Ho!$A614,'[1]population_%'!$A:$A,0),9)*INDEX([1]Home_Ho!$1:$1048576,MATCH(Activités_Home_Ho!$C614,[1]Home_Ho!$A:$A,0),6)/5</f>
        <v>#N/A</v>
      </c>
      <c r="U614" t="e">
        <f>INDEX('[1]population_%'!$1:$1048576,MATCH(Activités_Home_Ho!$A614,'[1]population_%'!$A:$A,0),9)*INDEX([1]Home_Ho!$1:$1048576,MATCH(Activités_Home_Ho!$C614,[1]Home_Ho!$A:$A,0),6)/5</f>
        <v>#N/A</v>
      </c>
      <c r="V614" t="e">
        <f>INDEX('[1]population_%'!$1:$1048576,MATCH(Activités_Home_Ho!$A614,'[1]population_%'!$A:$A,0),9)*INDEX([1]Home_Ho!$1:$1048576,MATCH(Activités_Home_Ho!$C614,[1]Home_Ho!$A:$A,0),6)/5</f>
        <v>#N/A</v>
      </c>
      <c r="W614" t="e">
        <f>INDEX('[1]population_%'!$1:$1048576,MATCH(Activités_Home_Ho!$A614,'[1]population_%'!$A:$A,0),9)*INDEX([1]Home_Ho!$1:$1048576,MATCH(Activités_Home_Ho!$C614,[1]Home_Ho!$A:$A,0),6)/5</f>
        <v>#N/A</v>
      </c>
      <c r="X614" t="e">
        <f>INDEX('[1]population_%'!$1:$1048576,MATCH(Activités_Home_Ho!$A614,'[1]population_%'!$A:$A,0),9)*INDEX([1]Home_Ho!$1:$1048576,MATCH(Activités_Home_Ho!$C614,[1]Home_Ho!$A:$A,0),6)/5</f>
        <v>#N/A</v>
      </c>
      <c r="Y614" t="e">
        <f>INDEX('[1]population_%'!$1:$1048576,MATCH(Activités_Home_Ho!$A614,'[1]population_%'!$A:$A,0),9)*INDEX([1]Home_Ho!$1:$1048576,MATCH(Activités_Home_Ho!$C614,[1]Home_Ho!$A:$A,0),7)/5</f>
        <v>#N/A</v>
      </c>
      <c r="Z614" t="e">
        <f>INDEX('[1]population_%'!$1:$1048576,MATCH(Activités_Home_Ho!$A614,'[1]population_%'!$A:$A,0),9)*INDEX([1]Home_Ho!$1:$1048576,MATCH(Activités_Home_Ho!$C614,[1]Home_Ho!$A:$A,0),7)/5</f>
        <v>#N/A</v>
      </c>
      <c r="AA614" t="e">
        <f>INDEX('[1]population_%'!$1:$1048576,MATCH(Activités_Home_Ho!$A614,'[1]population_%'!$A:$A,0),9)*INDEX([1]Home_Ho!$1:$1048576,MATCH(Activités_Home_Ho!$C614,[1]Home_Ho!$A:$A,0),7)/5</f>
        <v>#N/A</v>
      </c>
      <c r="AB614" t="e">
        <f>INDEX('[1]population_%'!$1:$1048576,MATCH(Activités_Home_Ho!$A614,'[1]population_%'!$A:$A,0),9)*INDEX([1]Home_Ho!$1:$1048576,MATCH(Activités_Home_Ho!$C614,[1]Home_Ho!$A:$A,0),7)/5</f>
        <v>#N/A</v>
      </c>
      <c r="AC614" t="e">
        <f>INDEX('[1]population_%'!$1:$1048576,MATCH(Activités_Home_Ho!$A614,'[1]population_%'!$A:$A,0),9)*INDEX([1]Home_Ho!$1:$1048576,MATCH(Activités_Home_Ho!$C614,[1]Home_Ho!$A:$A,0),7)/5</f>
        <v>#N/A</v>
      </c>
      <c r="AD614" t="e">
        <f>INDEX('[1]population_%'!$1:$1048576,MATCH(Activités_Home_Ho!$A614,'[1]population_%'!$A:$A,0),9)*INDEX([1]Home_Ho!$1:$1048576,MATCH(Activités_Home_Ho!$C614,[1]Home_Ho!$A:$A,0),8)/5</f>
        <v>#N/A</v>
      </c>
      <c r="AE614" t="e">
        <f>INDEX('[1]population_%'!$1:$1048576,MATCH(Activités_Home_Ho!$A614,'[1]population_%'!$A:$A,0),9)*INDEX([1]Home_Ho!$1:$1048576,MATCH(Activités_Home_Ho!$C614,[1]Home_Ho!$A:$A,0),8)/5</f>
        <v>#N/A</v>
      </c>
      <c r="AF614" t="e">
        <f>INDEX('[1]population_%'!$1:$1048576,MATCH(Activités_Home_Ho!$A614,'[1]population_%'!$A:$A,0),9)*INDEX([1]Home_Ho!$1:$1048576,MATCH(Activités_Home_Ho!$C614,[1]Home_Ho!$A:$A,0),8)/5</f>
        <v>#N/A</v>
      </c>
      <c r="AG614" t="e">
        <f>INDEX('[1]population_%'!$1:$1048576,MATCH(Activités_Home_Ho!$A614,'[1]population_%'!$A:$A,0),9)*INDEX([1]Home_Ho!$1:$1048576,MATCH(Activités_Home_Ho!$C614,[1]Home_Ho!$A:$A,0),8)/5</f>
        <v>#N/A</v>
      </c>
      <c r="AH614" t="e">
        <f>INDEX('[1]population_%'!$1:$1048576,MATCH(Activités_Home_Ho!$A614,'[1]population_%'!$A:$A,0),9)*INDEX([1]Home_Ho!$1:$1048576,MATCH(Activités_Home_Ho!$C614,[1]Home_Ho!$A:$A,0),8)/5</f>
        <v>#N/A</v>
      </c>
      <c r="AI614" t="e">
        <f>INDEX('[1]population_%'!$1:$1048576,MATCH(Activités_Home_Ho!$A614,'[1]population_%'!$A:$A,0),9)*INDEX([1]Home_Ho!$1:$1048576,MATCH(Activités_Home_Ho!$C614,[1]Home_Ho!$A:$A,0),9)/5</f>
        <v>#N/A</v>
      </c>
      <c r="AJ614" t="e">
        <f>INDEX('[1]population_%'!$1:$1048576,MATCH(Activités_Home_Ho!$A614,'[1]population_%'!$A:$A,0),9)*INDEX([1]Home_Ho!$1:$1048576,MATCH(Activités_Home_Ho!$C614,[1]Home_Ho!$A:$A,0),9)/5</f>
        <v>#N/A</v>
      </c>
      <c r="AK614" t="e">
        <f>INDEX('[1]population_%'!$1:$1048576,MATCH(Activités_Home_Ho!$A614,'[1]population_%'!$A:$A,0),9)*INDEX([1]Home_Ho!$1:$1048576,MATCH(Activités_Home_Ho!$C614,[1]Home_Ho!$A:$A,0),9)/5</f>
        <v>#N/A</v>
      </c>
      <c r="AL614" t="e">
        <f>INDEX('[1]population_%'!$1:$1048576,MATCH(Activités_Home_Ho!$A614,'[1]population_%'!$A:$A,0),9)*INDEX([1]Home_Ho!$1:$1048576,MATCH(Activités_Home_Ho!$C614,[1]Home_Ho!$A:$A,0),9)/5</f>
        <v>#N/A</v>
      </c>
      <c r="AM614" t="e">
        <f>INDEX('[1]population_%'!$1:$1048576,MATCH(Activités_Home_Ho!$A614,'[1]population_%'!$A:$A,0),9)*INDEX([1]Home_Ho!$1:$1048576,MATCH(Activités_Home_Ho!$C614,[1]Home_Ho!$A:$A,0),9)/5</f>
        <v>#N/A</v>
      </c>
      <c r="AN614" t="e">
        <f>INDEX('[1]population_%'!$1:$1048576,MATCH(Activités_Home_Ho!$A614,'[1]population_%'!$A:$A,0),9)*INDEX([1]Home_Ho!$1:$1048576,MATCH(Activités_Home_Ho!$C614,[1]Home_Ho!$A:$A,0),10)/5</f>
        <v>#N/A</v>
      </c>
      <c r="AO614" t="e">
        <f>INDEX('[1]population_%'!$1:$1048576,MATCH(Activités_Home_Ho!$A614,'[1]population_%'!$A:$A,0),9)*INDEX([1]Home_Ho!$1:$1048576,MATCH(Activités_Home_Ho!$C614,[1]Home_Ho!$A:$A,0),10)/5</f>
        <v>#N/A</v>
      </c>
      <c r="AP614" t="e">
        <f>INDEX('[1]population_%'!$1:$1048576,MATCH(Activités_Home_Ho!$A614,'[1]population_%'!$A:$A,0),9)*INDEX([1]Home_Ho!$1:$1048576,MATCH(Activités_Home_Ho!$C614,[1]Home_Ho!$A:$A,0),10)/5</f>
        <v>#N/A</v>
      </c>
      <c r="AQ614" t="e">
        <f>INDEX('[1]population_%'!$1:$1048576,MATCH(Activités_Home_Ho!$A614,'[1]population_%'!$A:$A,0),9)*INDEX([1]Home_Ho!$1:$1048576,MATCH(Activités_Home_Ho!$C614,[1]Home_Ho!$A:$A,0),10)/5</f>
        <v>#N/A</v>
      </c>
      <c r="AR614" t="e">
        <f>INDEX('[1]population_%'!$1:$1048576,MATCH(Activités_Home_Ho!$A614,'[1]population_%'!$A:$A,0),9)*INDEX([1]Home_Ho!$1:$1048576,MATCH(Activités_Home_Ho!$C614,[1]Home_Ho!$A:$A,0),10)/5</f>
        <v>#N/A</v>
      </c>
      <c r="AS614" t="e">
        <f>INDEX('[1]population_%'!$1:$1048576,MATCH(Activités_Home_Ho!$A614,'[1]population_%'!$A:$A,0),9)*INDEX([1]Home_Ho!$1:$1048576,MATCH(Activités_Home_Ho!$C614,[1]Home_Ho!$A:$A,0),11)/5</f>
        <v>#N/A</v>
      </c>
      <c r="AT614" t="e">
        <f>INDEX('[1]population_%'!$1:$1048576,MATCH(Activités_Home_Ho!$A614,'[1]population_%'!$A:$A,0),9)*INDEX([1]Home_Ho!$1:$1048576,MATCH(Activités_Home_Ho!$C614,[1]Home_Ho!$A:$A,0),11)/5</f>
        <v>#N/A</v>
      </c>
      <c r="AU614" t="e">
        <f>INDEX('[1]population_%'!$1:$1048576,MATCH(Activités_Home_Ho!$A614,'[1]population_%'!$A:$A,0),9)*INDEX([1]Home_Ho!$1:$1048576,MATCH(Activités_Home_Ho!$C614,[1]Home_Ho!$A:$A,0),11)/5</f>
        <v>#N/A</v>
      </c>
      <c r="AV614" t="e">
        <f>INDEX('[1]population_%'!$1:$1048576,MATCH(Activités_Home_Ho!$A614,'[1]population_%'!$A:$A,0),9)*INDEX([1]Home_Ho!$1:$1048576,MATCH(Activités_Home_Ho!$C614,[1]Home_Ho!$A:$A,0),11)/5</f>
        <v>#N/A</v>
      </c>
      <c r="AW614" t="e">
        <f>INDEX('[1]population_%'!$1:$1048576,MATCH(Activités_Home_Ho!$A614,'[1]population_%'!$A:$A,0),9)*INDEX([1]Home_Ho!$1:$1048576,MATCH(Activités_Home_Ho!$C614,[1]Home_Ho!$A:$A,0),12)/5</f>
        <v>#N/A</v>
      </c>
      <c r="AX614" t="e">
        <f>INDEX('[1]population_%'!$1:$1048576,MATCH(Activités_Home_Ho!$A614,'[1]population_%'!$A:$A,0),9)*INDEX([1]Home_Ho!$1:$1048576,MATCH(Activités_Home_Ho!$C614,[1]Home_Ho!$A:$A,0),12)/5</f>
        <v>#N/A</v>
      </c>
      <c r="AY614" t="e">
        <f>INDEX('[1]population_%'!$1:$1048576,MATCH(Activités_Home_Ho!$A614,'[1]population_%'!$A:$A,0),9)*INDEX([1]Home_Ho!$1:$1048576,MATCH(Activités_Home_Ho!$C614,[1]Home_Ho!$A:$A,0),12)/5</f>
        <v>#N/A</v>
      </c>
      <c r="AZ614" t="e">
        <f>INDEX('[1]population_%'!$1:$1048576,MATCH(Activités_Home_Ho!$A614,'[1]population_%'!$A:$A,0),9)*INDEX([1]Home_Ho!$1:$1048576,MATCH(Activités_Home_Ho!$C614,[1]Home_Ho!$A:$A,0),12)/5</f>
        <v>#N/A</v>
      </c>
      <c r="BA614" t="e">
        <f>INDEX('[1]population_%'!$1:$1048576,MATCH(Activités_Home_Ho!$A614,'[1]population_%'!$A:$A,0),9)*INDEX([1]Home_Ho!$1:$1048576,MATCH(Activités_Home_Ho!$C614,[1]Home_Ho!$A:$A,0),12)/5</f>
        <v>#N/A</v>
      </c>
      <c r="BB614" t="e">
        <f>INDEX('[1]population_%'!$1:$1048576,MATCH(Activités_Home_Ho!$A614,'[1]population_%'!$A:$A,0),9)*INDEX([1]Home_Ho!$1:$1048576,MATCH(Activités_Home_Ho!$C614,[1]Home_Ho!$A:$A,0),12)/5</f>
        <v>#N/A</v>
      </c>
      <c r="BC614" t="e">
        <f>INDEX('[1]population_%'!$1:$1048576,MATCH(Activités_Home_Ho!$A614,'[1]population_%'!$A:$A,0),9)*INDEX([1]Home_Ho!$1:$1048576,MATCH(Activités_Home_Ho!$C614,[1]Home_Ho!$A:$A,0),13)/5</f>
        <v>#N/A</v>
      </c>
      <c r="BD614" t="e">
        <f>INDEX('[1]population_%'!$1:$1048576,MATCH(Activités_Home_Ho!$A614,'[1]population_%'!$A:$A,0),9)*INDEX([1]Home_Ho!$1:$1048576,MATCH(Activités_Home_Ho!$C614,[1]Home_Ho!$A:$A,0),13)/5</f>
        <v>#N/A</v>
      </c>
      <c r="BE614" t="e">
        <f>INDEX('[1]population_%'!$1:$1048576,MATCH(Activités_Home_Ho!$A614,'[1]population_%'!$A:$A,0),9)*INDEX([1]Home_Ho!$1:$1048576,MATCH(Activités_Home_Ho!$C614,[1]Home_Ho!$A:$A,0),13)/5</f>
        <v>#N/A</v>
      </c>
      <c r="BF614" t="e">
        <f>INDEX('[1]population_%'!$1:$1048576,MATCH(Activités_Home_Ho!$A614,'[1]population_%'!$A:$A,0),9)*INDEX([1]Home_Ho!$1:$1048576,MATCH(Activités_Home_Ho!$C614,[1]Home_Ho!$A:$A,0),13)/5</f>
        <v>#N/A</v>
      </c>
      <c r="BG614" t="e">
        <f>INDEX('[1]population_%'!$1:$1048576,MATCH(Activités_Home_Ho!$A614,'[1]population_%'!$A:$A,0),9)*INDEX([1]Home_Ho!$1:$1048576,MATCH(Activités_Home_Ho!$C614,[1]Home_Ho!$A:$A,0),13)/5</f>
        <v>#N/A</v>
      </c>
      <c r="BH614" t="e">
        <f>INDEX('[1]population_%'!$1:$1048576,MATCH(Activités_Home_Ho!$A614,'[1]population_%'!$A:$A,0),9)*INDEX([1]Home_Ho!$1:$1048576,MATCH(Activités_Home_Ho!$C614,[1]Home_Ho!$A:$A,0),14)/5</f>
        <v>#N/A</v>
      </c>
      <c r="BI614" t="e">
        <f>INDEX('[1]population_%'!$1:$1048576,MATCH(Activités_Home_Ho!$A614,'[1]population_%'!$A:$A,0),9)*INDEX([1]Home_Ho!$1:$1048576,MATCH(Activités_Home_Ho!$C614,[1]Home_Ho!$A:$A,0),14)/5</f>
        <v>#N/A</v>
      </c>
      <c r="BJ614" t="e">
        <f>INDEX('[1]population_%'!$1:$1048576,MATCH(Activités_Home_Ho!$A614,'[1]population_%'!$A:$A,0),9)*INDEX([1]Home_Ho!$1:$1048576,MATCH(Activités_Home_Ho!$C614,[1]Home_Ho!$A:$A,0),14)/5</f>
        <v>#N/A</v>
      </c>
      <c r="BK614" t="e">
        <f>INDEX('[1]population_%'!$1:$1048576,MATCH(Activités_Home_Ho!$A614,'[1]population_%'!$A:$A,0),9)*INDEX([1]Home_Ho!$1:$1048576,MATCH(Activités_Home_Ho!$C614,[1]Home_Ho!$A:$A,0),14)/5</f>
        <v>#N/A</v>
      </c>
      <c r="BL614" t="e">
        <f>INDEX('[1]population_%'!$1:$1048576,MATCH(Activités_Home_Ho!$A614,'[1]population_%'!$A:$A,0),9)*INDEX([1]Home_Ho!$1:$1048576,MATCH(Activités_Home_Ho!$C614,[1]Home_Ho!$A:$A,0),14)/5</f>
        <v>#N/A</v>
      </c>
      <c r="BM614" t="e">
        <f>INDEX('[1]population_%'!$1:$1048576,MATCH(Activités_Home_Ho!$A614,'[1]population_%'!$A:$A,0),9)*INDEX([1]Home_Ho!$1:$1048576,MATCH(Activités_Home_Ho!$C614,[1]Home_Ho!$A:$A,0),15)/15</f>
        <v>#N/A</v>
      </c>
      <c r="BN614" t="e">
        <f>INDEX('[1]population_%'!$1:$1048576,MATCH(Activités_Home_Ho!$A614,'[1]population_%'!$A:$A,0),9)*INDEX([1]Home_Ho!$1:$1048576,MATCH(Activités_Home_Ho!$C614,[1]Home_Ho!$A:$A,0),15)/15</f>
        <v>#N/A</v>
      </c>
      <c r="BO614" t="e">
        <f>INDEX('[1]population_%'!$1:$1048576,MATCH(Activités_Home_Ho!$A614,'[1]population_%'!$A:$A,0),9)*INDEX([1]Home_Ho!$1:$1048576,MATCH(Activités_Home_Ho!$C614,[1]Home_Ho!$A:$A,0),15)/15</f>
        <v>#N/A</v>
      </c>
      <c r="BP614" t="e">
        <f>INDEX('[1]population_%'!$1:$1048576,MATCH(Activités_Home_Ho!$A614,'[1]population_%'!$A:$A,0),9)*INDEX([1]Home_Ho!$1:$1048576,MATCH(Activités_Home_Ho!$C614,[1]Home_Ho!$A:$A,0),15)/15</f>
        <v>#N/A</v>
      </c>
      <c r="BQ614" t="e">
        <f>INDEX('[1]population_%'!$1:$1048576,MATCH(Activités_Home_Ho!$A614,'[1]population_%'!$A:$A,0),9)*INDEX([1]Home_Ho!$1:$1048576,MATCH(Activités_Home_Ho!$C614,[1]Home_Ho!$A:$A,0),15)/15</f>
        <v>#N/A</v>
      </c>
      <c r="BR614" t="e">
        <f>INDEX('[1]population_%'!$1:$1048576,MATCH(Activités_Home_Ho!$A614,'[1]population_%'!$A:$A,0),9)*INDEX([1]Home_Ho!$1:$1048576,MATCH(Activités_Home_Ho!$C614,[1]Home_Ho!$A:$A,0),15)/15</f>
        <v>#N/A</v>
      </c>
      <c r="BS614" t="e">
        <f>INDEX('[1]population_%'!$1:$1048576,MATCH(Activités_Home_Ho!$A614,'[1]population_%'!$A:$A,0),9)*INDEX([1]Home_Ho!$1:$1048576,MATCH(Activités_Home_Ho!$C614,[1]Home_Ho!$A:$A,0),15)/15</f>
        <v>#N/A</v>
      </c>
      <c r="BT614" t="e">
        <f>INDEX('[1]population_%'!$1:$1048576,MATCH(Activités_Home_Ho!$A614,'[1]population_%'!$A:$A,0),9)*INDEX([1]Home_Ho!$1:$1048576,MATCH(Activités_Home_Ho!$C614,[1]Home_Ho!$A:$A,0),15)/15</f>
        <v>#N/A</v>
      </c>
      <c r="BU614" t="e">
        <f>INDEX('[1]population_%'!$1:$1048576,MATCH(Activités_Home_Ho!$A614,'[1]population_%'!$A:$A,0),9)*INDEX([1]Home_Ho!$1:$1048576,MATCH(Activités_Home_Ho!$C614,[1]Home_Ho!$A:$A,0),15)/15</f>
        <v>#N/A</v>
      </c>
      <c r="BV614" t="e">
        <f>INDEX('[1]population_%'!$1:$1048576,MATCH(Activités_Home_Ho!$A614,'[1]population_%'!$A:$A,0),9)*INDEX([1]Home_Ho!$1:$1048576,MATCH(Activités_Home_Ho!$C614,[1]Home_Ho!$A:$A,0),15)/15</f>
        <v>#N/A</v>
      </c>
      <c r="BW614" t="e">
        <f>INDEX('[1]population_%'!$1:$1048576,MATCH(Activités_Home_Ho!$A614,'[1]population_%'!$A:$A,0),9)*INDEX([1]Home_Ho!$1:$1048576,MATCH(Activités_Home_Ho!$C614,[1]Home_Ho!$A:$A,0),15)/15</f>
        <v>#N/A</v>
      </c>
      <c r="BX614" t="e">
        <f>INDEX('[1]population_%'!$1:$1048576,MATCH(Activités_Home_Ho!$A614,'[1]population_%'!$A:$A,0),9)*INDEX([1]Home_Ho!$1:$1048576,MATCH(Activités_Home_Ho!$C614,[1]Home_Ho!$A:$A,0),15)/15</f>
        <v>#N/A</v>
      </c>
      <c r="BY614" t="e">
        <f>INDEX('[1]population_%'!$1:$1048576,MATCH(Activités_Home_Ho!$A614,'[1]population_%'!$A:$A,0),9)*INDEX([1]Home_Ho!$1:$1048576,MATCH(Activités_Home_Ho!$C614,[1]Home_Ho!$A:$A,0),15)/15</f>
        <v>#N/A</v>
      </c>
      <c r="BZ614" t="e">
        <f>INDEX('[1]population_%'!$1:$1048576,MATCH(Activités_Home_Ho!$A614,'[1]population_%'!$A:$A,0),9)*INDEX([1]Home_Ho!$1:$1048576,MATCH(Activités_Home_Ho!$C614,[1]Home_Ho!$A:$A,0),15)/15</f>
        <v>#N/A</v>
      </c>
      <c r="CA614" t="e">
        <f>INDEX('[1]population_%'!$1:$1048576,MATCH(Activités_Home_Ho!$A614,'[1]population_%'!$A:$A,0),9)*INDEX([1]Home_Ho!$1:$1048576,MATCH(Activités_Home_Ho!$C614,[1]Home_Ho!$A:$A,0),15)/15</f>
        <v>#N/A</v>
      </c>
    </row>
    <row r="615" spans="1:79" x14ac:dyDescent="0.35">
      <c r="A615" s="1" t="s">
        <v>1210</v>
      </c>
      <c r="B615" s="1" t="s">
        <v>1211</v>
      </c>
      <c r="C615" t="str">
        <f>INDEX([1]bruxelles_parsed_lat_long!$1:$1048576,MATCH($A615,[1]bruxelles_parsed_lat_long!$E:$E,0),9)</f>
        <v>Watermael-Boitsfort</v>
      </c>
      <c r="D615" t="e">
        <f>INDEX('[1]population_%'!$1:$1048576,MATCH(Activités_Home_Ho!$A615,'[1]population_%'!$A:$A,0),9)*INDEX([1]Home_Ho!$1:$1048576,MATCH(Activités_Home_Ho!$C615,[1]Home_Ho!$A:$A,0),2)/2</f>
        <v>#N/A</v>
      </c>
      <c r="E615" t="e">
        <f>INDEX('[1]population_%'!$1:$1048576,MATCH(Activités_Home_Ho!$A615,'[1]population_%'!$A:$A,0),9)*INDEX([1]Home_Ho!$1:$1048576,MATCH(Activités_Home_Ho!$C615,[1]Home_Ho!$A:$A,0),3)/5</f>
        <v>#N/A</v>
      </c>
      <c r="F615" t="e">
        <f>INDEX('[1]population_%'!$1:$1048576,MATCH(Activités_Home_Ho!$A615,'[1]population_%'!$A:$A,0),9)*INDEX([1]Home_Ho!$1:$1048576,MATCH(Activités_Home_Ho!$C615,[1]Home_Ho!$A:$A,0),3)/5</f>
        <v>#N/A</v>
      </c>
      <c r="G615" t="e">
        <f>INDEX('[1]population_%'!$1:$1048576,MATCH(Activités_Home_Ho!$A615,'[1]population_%'!$A:$A,0),9)*INDEX([1]Home_Ho!$1:$1048576,MATCH(Activités_Home_Ho!$C615,[1]Home_Ho!$A:$A,0),3)/5</f>
        <v>#N/A</v>
      </c>
      <c r="H615" t="e">
        <f>INDEX('[1]population_%'!$1:$1048576,MATCH(Activités_Home_Ho!$A615,'[1]population_%'!$A:$A,0),9)*INDEX([1]Home_Ho!$1:$1048576,MATCH(Activités_Home_Ho!$C615,[1]Home_Ho!$A:$A,0),3)/5</f>
        <v>#N/A</v>
      </c>
      <c r="I615" t="e">
        <f>INDEX('[1]population_%'!$1:$1048576,MATCH(Activités_Home_Ho!$A615,'[1]population_%'!$A:$A,0),9)*INDEX([1]Home_Ho!$1:$1048576,MATCH(Activités_Home_Ho!$C615,[1]Home_Ho!$A:$A,0),3)/5</f>
        <v>#N/A</v>
      </c>
      <c r="J615" t="e">
        <f>INDEX('[1]population_%'!$1:$1048576,MATCH(Activités_Home_Ho!$A615,'[1]population_%'!$A:$A,0),9)*INDEX([1]Home_Ho!$1:$1048576,MATCH(Activités_Home_Ho!$C615,[1]Home_Ho!$A:$A,0),4)/5</f>
        <v>#N/A</v>
      </c>
      <c r="K615" t="e">
        <f>INDEX('[1]population_%'!$1:$1048576,MATCH(Activités_Home_Ho!$A615,'[1]population_%'!$A:$A,0),9)*INDEX([1]Home_Ho!$1:$1048576,MATCH(Activités_Home_Ho!$C615,[1]Home_Ho!$A:$A,0),4)/5</f>
        <v>#N/A</v>
      </c>
      <c r="L615" t="e">
        <f>INDEX('[1]population_%'!$1:$1048576,MATCH(Activités_Home_Ho!$A615,'[1]population_%'!$A:$A,0),9)*INDEX([1]Home_Ho!$1:$1048576,MATCH(Activités_Home_Ho!$C615,[1]Home_Ho!$A:$A,0),4)/5</f>
        <v>#N/A</v>
      </c>
      <c r="M615" t="e">
        <f>INDEX('[1]population_%'!$1:$1048576,MATCH(Activités_Home_Ho!$A615,'[1]population_%'!$A:$A,0),9)*INDEX([1]Home_Ho!$1:$1048576,MATCH(Activités_Home_Ho!$C615,[1]Home_Ho!$A:$A,0),4)/5</f>
        <v>#N/A</v>
      </c>
      <c r="N615" t="e">
        <f>INDEX('[1]population_%'!$1:$1048576,MATCH(Activités_Home_Ho!$A615,'[1]population_%'!$A:$A,0),9)*INDEX([1]Home_Ho!$1:$1048576,MATCH(Activités_Home_Ho!$C615,[1]Home_Ho!$A:$A,0),4)/5</f>
        <v>#N/A</v>
      </c>
      <c r="O615" t="e">
        <f>INDEX('[1]population_%'!$1:$1048576,MATCH(Activités_Home_Ho!$A615,'[1]population_%'!$A:$A,0),9)*INDEX([1]Home_Ho!$1:$1048576,MATCH(Activités_Home_Ho!$C615,[1]Home_Ho!$A:$A,0),5)/5</f>
        <v>#N/A</v>
      </c>
      <c r="P615" t="e">
        <f>INDEX('[1]population_%'!$1:$1048576,MATCH(Activités_Home_Ho!$A615,'[1]population_%'!$A:$A,0),9)*INDEX([1]Home_Ho!$1:$1048576,MATCH(Activités_Home_Ho!$C615,[1]Home_Ho!$A:$A,0),5)/5</f>
        <v>#N/A</v>
      </c>
      <c r="Q615" t="e">
        <f>INDEX('[1]population_%'!$1:$1048576,MATCH(Activités_Home_Ho!$A615,'[1]population_%'!$A:$A,0),9)*INDEX([1]Home_Ho!$1:$1048576,MATCH(Activités_Home_Ho!$C615,[1]Home_Ho!$A:$A,0),5)/5</f>
        <v>#N/A</v>
      </c>
      <c r="R615" t="e">
        <f>INDEX('[1]population_%'!$1:$1048576,MATCH(Activités_Home_Ho!$A615,'[1]population_%'!$A:$A,0),9)*INDEX([1]Home_Ho!$1:$1048576,MATCH(Activités_Home_Ho!$C615,[1]Home_Ho!$A:$A,0),5)/5</f>
        <v>#N/A</v>
      </c>
      <c r="S615" t="e">
        <f>INDEX('[1]population_%'!$1:$1048576,MATCH(Activités_Home_Ho!$A615,'[1]population_%'!$A:$A,0),9)*INDEX([1]Home_Ho!$1:$1048576,MATCH(Activités_Home_Ho!$C615,[1]Home_Ho!$A:$A,0),5)/5</f>
        <v>#N/A</v>
      </c>
      <c r="T615" t="e">
        <f>INDEX('[1]population_%'!$1:$1048576,MATCH(Activités_Home_Ho!$A615,'[1]population_%'!$A:$A,0),9)*INDEX([1]Home_Ho!$1:$1048576,MATCH(Activités_Home_Ho!$C615,[1]Home_Ho!$A:$A,0),6)/5</f>
        <v>#N/A</v>
      </c>
      <c r="U615" t="e">
        <f>INDEX('[1]population_%'!$1:$1048576,MATCH(Activités_Home_Ho!$A615,'[1]population_%'!$A:$A,0),9)*INDEX([1]Home_Ho!$1:$1048576,MATCH(Activités_Home_Ho!$C615,[1]Home_Ho!$A:$A,0),6)/5</f>
        <v>#N/A</v>
      </c>
      <c r="V615" t="e">
        <f>INDEX('[1]population_%'!$1:$1048576,MATCH(Activités_Home_Ho!$A615,'[1]population_%'!$A:$A,0),9)*INDEX([1]Home_Ho!$1:$1048576,MATCH(Activités_Home_Ho!$C615,[1]Home_Ho!$A:$A,0),6)/5</f>
        <v>#N/A</v>
      </c>
      <c r="W615" t="e">
        <f>INDEX('[1]population_%'!$1:$1048576,MATCH(Activités_Home_Ho!$A615,'[1]population_%'!$A:$A,0),9)*INDEX([1]Home_Ho!$1:$1048576,MATCH(Activités_Home_Ho!$C615,[1]Home_Ho!$A:$A,0),6)/5</f>
        <v>#N/A</v>
      </c>
      <c r="X615" t="e">
        <f>INDEX('[1]population_%'!$1:$1048576,MATCH(Activités_Home_Ho!$A615,'[1]population_%'!$A:$A,0),9)*INDEX([1]Home_Ho!$1:$1048576,MATCH(Activités_Home_Ho!$C615,[1]Home_Ho!$A:$A,0),6)/5</f>
        <v>#N/A</v>
      </c>
      <c r="Y615" t="e">
        <f>INDEX('[1]population_%'!$1:$1048576,MATCH(Activités_Home_Ho!$A615,'[1]population_%'!$A:$A,0),9)*INDEX([1]Home_Ho!$1:$1048576,MATCH(Activités_Home_Ho!$C615,[1]Home_Ho!$A:$A,0),7)/5</f>
        <v>#N/A</v>
      </c>
      <c r="Z615" t="e">
        <f>INDEX('[1]population_%'!$1:$1048576,MATCH(Activités_Home_Ho!$A615,'[1]population_%'!$A:$A,0),9)*INDEX([1]Home_Ho!$1:$1048576,MATCH(Activités_Home_Ho!$C615,[1]Home_Ho!$A:$A,0),7)/5</f>
        <v>#N/A</v>
      </c>
      <c r="AA615" t="e">
        <f>INDEX('[1]population_%'!$1:$1048576,MATCH(Activités_Home_Ho!$A615,'[1]population_%'!$A:$A,0),9)*INDEX([1]Home_Ho!$1:$1048576,MATCH(Activités_Home_Ho!$C615,[1]Home_Ho!$A:$A,0),7)/5</f>
        <v>#N/A</v>
      </c>
      <c r="AB615" t="e">
        <f>INDEX('[1]population_%'!$1:$1048576,MATCH(Activités_Home_Ho!$A615,'[1]population_%'!$A:$A,0),9)*INDEX([1]Home_Ho!$1:$1048576,MATCH(Activités_Home_Ho!$C615,[1]Home_Ho!$A:$A,0),7)/5</f>
        <v>#N/A</v>
      </c>
      <c r="AC615" t="e">
        <f>INDEX('[1]population_%'!$1:$1048576,MATCH(Activités_Home_Ho!$A615,'[1]population_%'!$A:$A,0),9)*INDEX([1]Home_Ho!$1:$1048576,MATCH(Activités_Home_Ho!$C615,[1]Home_Ho!$A:$A,0),7)/5</f>
        <v>#N/A</v>
      </c>
      <c r="AD615" t="e">
        <f>INDEX('[1]population_%'!$1:$1048576,MATCH(Activités_Home_Ho!$A615,'[1]population_%'!$A:$A,0),9)*INDEX([1]Home_Ho!$1:$1048576,MATCH(Activités_Home_Ho!$C615,[1]Home_Ho!$A:$A,0),8)/5</f>
        <v>#N/A</v>
      </c>
      <c r="AE615" t="e">
        <f>INDEX('[1]population_%'!$1:$1048576,MATCH(Activités_Home_Ho!$A615,'[1]population_%'!$A:$A,0),9)*INDEX([1]Home_Ho!$1:$1048576,MATCH(Activités_Home_Ho!$C615,[1]Home_Ho!$A:$A,0),8)/5</f>
        <v>#N/A</v>
      </c>
      <c r="AF615" t="e">
        <f>INDEX('[1]population_%'!$1:$1048576,MATCH(Activités_Home_Ho!$A615,'[1]population_%'!$A:$A,0),9)*INDEX([1]Home_Ho!$1:$1048576,MATCH(Activités_Home_Ho!$C615,[1]Home_Ho!$A:$A,0),8)/5</f>
        <v>#N/A</v>
      </c>
      <c r="AG615" t="e">
        <f>INDEX('[1]population_%'!$1:$1048576,MATCH(Activités_Home_Ho!$A615,'[1]population_%'!$A:$A,0),9)*INDEX([1]Home_Ho!$1:$1048576,MATCH(Activités_Home_Ho!$C615,[1]Home_Ho!$A:$A,0),8)/5</f>
        <v>#N/A</v>
      </c>
      <c r="AH615" t="e">
        <f>INDEX('[1]population_%'!$1:$1048576,MATCH(Activités_Home_Ho!$A615,'[1]population_%'!$A:$A,0),9)*INDEX([1]Home_Ho!$1:$1048576,MATCH(Activités_Home_Ho!$C615,[1]Home_Ho!$A:$A,0),8)/5</f>
        <v>#N/A</v>
      </c>
      <c r="AI615" t="e">
        <f>INDEX('[1]population_%'!$1:$1048576,MATCH(Activités_Home_Ho!$A615,'[1]population_%'!$A:$A,0),9)*INDEX([1]Home_Ho!$1:$1048576,MATCH(Activités_Home_Ho!$C615,[1]Home_Ho!$A:$A,0),9)/5</f>
        <v>#N/A</v>
      </c>
      <c r="AJ615" t="e">
        <f>INDEX('[1]population_%'!$1:$1048576,MATCH(Activités_Home_Ho!$A615,'[1]population_%'!$A:$A,0),9)*INDEX([1]Home_Ho!$1:$1048576,MATCH(Activités_Home_Ho!$C615,[1]Home_Ho!$A:$A,0),9)/5</f>
        <v>#N/A</v>
      </c>
      <c r="AK615" t="e">
        <f>INDEX('[1]population_%'!$1:$1048576,MATCH(Activités_Home_Ho!$A615,'[1]population_%'!$A:$A,0),9)*INDEX([1]Home_Ho!$1:$1048576,MATCH(Activités_Home_Ho!$C615,[1]Home_Ho!$A:$A,0),9)/5</f>
        <v>#N/A</v>
      </c>
      <c r="AL615" t="e">
        <f>INDEX('[1]population_%'!$1:$1048576,MATCH(Activités_Home_Ho!$A615,'[1]population_%'!$A:$A,0),9)*INDEX([1]Home_Ho!$1:$1048576,MATCH(Activités_Home_Ho!$C615,[1]Home_Ho!$A:$A,0),9)/5</f>
        <v>#N/A</v>
      </c>
      <c r="AM615" t="e">
        <f>INDEX('[1]population_%'!$1:$1048576,MATCH(Activités_Home_Ho!$A615,'[1]population_%'!$A:$A,0),9)*INDEX([1]Home_Ho!$1:$1048576,MATCH(Activités_Home_Ho!$C615,[1]Home_Ho!$A:$A,0),9)/5</f>
        <v>#N/A</v>
      </c>
      <c r="AN615" t="e">
        <f>INDEX('[1]population_%'!$1:$1048576,MATCH(Activités_Home_Ho!$A615,'[1]population_%'!$A:$A,0),9)*INDEX([1]Home_Ho!$1:$1048576,MATCH(Activités_Home_Ho!$C615,[1]Home_Ho!$A:$A,0),10)/5</f>
        <v>#N/A</v>
      </c>
      <c r="AO615" t="e">
        <f>INDEX('[1]population_%'!$1:$1048576,MATCH(Activités_Home_Ho!$A615,'[1]population_%'!$A:$A,0),9)*INDEX([1]Home_Ho!$1:$1048576,MATCH(Activités_Home_Ho!$C615,[1]Home_Ho!$A:$A,0),10)/5</f>
        <v>#N/A</v>
      </c>
      <c r="AP615" t="e">
        <f>INDEX('[1]population_%'!$1:$1048576,MATCH(Activités_Home_Ho!$A615,'[1]population_%'!$A:$A,0),9)*INDEX([1]Home_Ho!$1:$1048576,MATCH(Activités_Home_Ho!$C615,[1]Home_Ho!$A:$A,0),10)/5</f>
        <v>#N/A</v>
      </c>
      <c r="AQ615" t="e">
        <f>INDEX('[1]population_%'!$1:$1048576,MATCH(Activités_Home_Ho!$A615,'[1]population_%'!$A:$A,0),9)*INDEX([1]Home_Ho!$1:$1048576,MATCH(Activités_Home_Ho!$C615,[1]Home_Ho!$A:$A,0),10)/5</f>
        <v>#N/A</v>
      </c>
      <c r="AR615" t="e">
        <f>INDEX('[1]population_%'!$1:$1048576,MATCH(Activités_Home_Ho!$A615,'[1]population_%'!$A:$A,0),9)*INDEX([1]Home_Ho!$1:$1048576,MATCH(Activités_Home_Ho!$C615,[1]Home_Ho!$A:$A,0),10)/5</f>
        <v>#N/A</v>
      </c>
      <c r="AS615" t="e">
        <f>INDEX('[1]population_%'!$1:$1048576,MATCH(Activités_Home_Ho!$A615,'[1]population_%'!$A:$A,0),9)*INDEX([1]Home_Ho!$1:$1048576,MATCH(Activités_Home_Ho!$C615,[1]Home_Ho!$A:$A,0),11)/5</f>
        <v>#N/A</v>
      </c>
      <c r="AT615" t="e">
        <f>INDEX('[1]population_%'!$1:$1048576,MATCH(Activités_Home_Ho!$A615,'[1]population_%'!$A:$A,0),9)*INDEX([1]Home_Ho!$1:$1048576,MATCH(Activités_Home_Ho!$C615,[1]Home_Ho!$A:$A,0),11)/5</f>
        <v>#N/A</v>
      </c>
      <c r="AU615" t="e">
        <f>INDEX('[1]population_%'!$1:$1048576,MATCH(Activités_Home_Ho!$A615,'[1]population_%'!$A:$A,0),9)*INDEX([1]Home_Ho!$1:$1048576,MATCH(Activités_Home_Ho!$C615,[1]Home_Ho!$A:$A,0),11)/5</f>
        <v>#N/A</v>
      </c>
      <c r="AV615" t="e">
        <f>INDEX('[1]population_%'!$1:$1048576,MATCH(Activités_Home_Ho!$A615,'[1]population_%'!$A:$A,0),9)*INDEX([1]Home_Ho!$1:$1048576,MATCH(Activités_Home_Ho!$C615,[1]Home_Ho!$A:$A,0),11)/5</f>
        <v>#N/A</v>
      </c>
      <c r="AW615" t="e">
        <f>INDEX('[1]population_%'!$1:$1048576,MATCH(Activités_Home_Ho!$A615,'[1]population_%'!$A:$A,0),9)*INDEX([1]Home_Ho!$1:$1048576,MATCH(Activités_Home_Ho!$C615,[1]Home_Ho!$A:$A,0),12)/5</f>
        <v>#N/A</v>
      </c>
      <c r="AX615" t="e">
        <f>INDEX('[1]population_%'!$1:$1048576,MATCH(Activités_Home_Ho!$A615,'[1]population_%'!$A:$A,0),9)*INDEX([1]Home_Ho!$1:$1048576,MATCH(Activités_Home_Ho!$C615,[1]Home_Ho!$A:$A,0),12)/5</f>
        <v>#N/A</v>
      </c>
      <c r="AY615" t="e">
        <f>INDEX('[1]population_%'!$1:$1048576,MATCH(Activités_Home_Ho!$A615,'[1]population_%'!$A:$A,0),9)*INDEX([1]Home_Ho!$1:$1048576,MATCH(Activités_Home_Ho!$C615,[1]Home_Ho!$A:$A,0),12)/5</f>
        <v>#N/A</v>
      </c>
      <c r="AZ615" t="e">
        <f>INDEX('[1]population_%'!$1:$1048576,MATCH(Activités_Home_Ho!$A615,'[1]population_%'!$A:$A,0),9)*INDEX([1]Home_Ho!$1:$1048576,MATCH(Activités_Home_Ho!$C615,[1]Home_Ho!$A:$A,0),12)/5</f>
        <v>#N/A</v>
      </c>
      <c r="BA615" t="e">
        <f>INDEX('[1]population_%'!$1:$1048576,MATCH(Activités_Home_Ho!$A615,'[1]population_%'!$A:$A,0),9)*INDEX([1]Home_Ho!$1:$1048576,MATCH(Activités_Home_Ho!$C615,[1]Home_Ho!$A:$A,0),12)/5</f>
        <v>#N/A</v>
      </c>
      <c r="BB615" t="e">
        <f>INDEX('[1]population_%'!$1:$1048576,MATCH(Activités_Home_Ho!$A615,'[1]population_%'!$A:$A,0),9)*INDEX([1]Home_Ho!$1:$1048576,MATCH(Activités_Home_Ho!$C615,[1]Home_Ho!$A:$A,0),12)/5</f>
        <v>#N/A</v>
      </c>
      <c r="BC615" t="e">
        <f>INDEX('[1]population_%'!$1:$1048576,MATCH(Activités_Home_Ho!$A615,'[1]population_%'!$A:$A,0),9)*INDEX([1]Home_Ho!$1:$1048576,MATCH(Activités_Home_Ho!$C615,[1]Home_Ho!$A:$A,0),13)/5</f>
        <v>#N/A</v>
      </c>
      <c r="BD615" t="e">
        <f>INDEX('[1]population_%'!$1:$1048576,MATCH(Activités_Home_Ho!$A615,'[1]population_%'!$A:$A,0),9)*INDEX([1]Home_Ho!$1:$1048576,MATCH(Activités_Home_Ho!$C615,[1]Home_Ho!$A:$A,0),13)/5</f>
        <v>#N/A</v>
      </c>
      <c r="BE615" t="e">
        <f>INDEX('[1]population_%'!$1:$1048576,MATCH(Activités_Home_Ho!$A615,'[1]population_%'!$A:$A,0),9)*INDEX([1]Home_Ho!$1:$1048576,MATCH(Activités_Home_Ho!$C615,[1]Home_Ho!$A:$A,0),13)/5</f>
        <v>#N/A</v>
      </c>
      <c r="BF615" t="e">
        <f>INDEX('[1]population_%'!$1:$1048576,MATCH(Activités_Home_Ho!$A615,'[1]population_%'!$A:$A,0),9)*INDEX([1]Home_Ho!$1:$1048576,MATCH(Activités_Home_Ho!$C615,[1]Home_Ho!$A:$A,0),13)/5</f>
        <v>#N/A</v>
      </c>
      <c r="BG615" t="e">
        <f>INDEX('[1]population_%'!$1:$1048576,MATCH(Activités_Home_Ho!$A615,'[1]population_%'!$A:$A,0),9)*INDEX([1]Home_Ho!$1:$1048576,MATCH(Activités_Home_Ho!$C615,[1]Home_Ho!$A:$A,0),13)/5</f>
        <v>#N/A</v>
      </c>
      <c r="BH615" t="e">
        <f>INDEX('[1]population_%'!$1:$1048576,MATCH(Activités_Home_Ho!$A615,'[1]population_%'!$A:$A,0),9)*INDEX([1]Home_Ho!$1:$1048576,MATCH(Activités_Home_Ho!$C615,[1]Home_Ho!$A:$A,0),14)/5</f>
        <v>#N/A</v>
      </c>
      <c r="BI615" t="e">
        <f>INDEX('[1]population_%'!$1:$1048576,MATCH(Activités_Home_Ho!$A615,'[1]population_%'!$A:$A,0),9)*INDEX([1]Home_Ho!$1:$1048576,MATCH(Activités_Home_Ho!$C615,[1]Home_Ho!$A:$A,0),14)/5</f>
        <v>#N/A</v>
      </c>
      <c r="BJ615" t="e">
        <f>INDEX('[1]population_%'!$1:$1048576,MATCH(Activités_Home_Ho!$A615,'[1]population_%'!$A:$A,0),9)*INDEX([1]Home_Ho!$1:$1048576,MATCH(Activités_Home_Ho!$C615,[1]Home_Ho!$A:$A,0),14)/5</f>
        <v>#N/A</v>
      </c>
      <c r="BK615" t="e">
        <f>INDEX('[1]population_%'!$1:$1048576,MATCH(Activités_Home_Ho!$A615,'[1]population_%'!$A:$A,0),9)*INDEX([1]Home_Ho!$1:$1048576,MATCH(Activités_Home_Ho!$C615,[1]Home_Ho!$A:$A,0),14)/5</f>
        <v>#N/A</v>
      </c>
      <c r="BL615" t="e">
        <f>INDEX('[1]population_%'!$1:$1048576,MATCH(Activités_Home_Ho!$A615,'[1]population_%'!$A:$A,0),9)*INDEX([1]Home_Ho!$1:$1048576,MATCH(Activités_Home_Ho!$C615,[1]Home_Ho!$A:$A,0),14)/5</f>
        <v>#N/A</v>
      </c>
      <c r="BM615" t="e">
        <f>INDEX('[1]population_%'!$1:$1048576,MATCH(Activités_Home_Ho!$A615,'[1]population_%'!$A:$A,0),9)*INDEX([1]Home_Ho!$1:$1048576,MATCH(Activités_Home_Ho!$C615,[1]Home_Ho!$A:$A,0),15)/15</f>
        <v>#N/A</v>
      </c>
      <c r="BN615" t="e">
        <f>INDEX('[1]population_%'!$1:$1048576,MATCH(Activités_Home_Ho!$A615,'[1]population_%'!$A:$A,0),9)*INDEX([1]Home_Ho!$1:$1048576,MATCH(Activités_Home_Ho!$C615,[1]Home_Ho!$A:$A,0),15)/15</f>
        <v>#N/A</v>
      </c>
      <c r="BO615" t="e">
        <f>INDEX('[1]population_%'!$1:$1048576,MATCH(Activités_Home_Ho!$A615,'[1]population_%'!$A:$A,0),9)*INDEX([1]Home_Ho!$1:$1048576,MATCH(Activités_Home_Ho!$C615,[1]Home_Ho!$A:$A,0),15)/15</f>
        <v>#N/A</v>
      </c>
      <c r="BP615" t="e">
        <f>INDEX('[1]population_%'!$1:$1048576,MATCH(Activités_Home_Ho!$A615,'[1]population_%'!$A:$A,0),9)*INDEX([1]Home_Ho!$1:$1048576,MATCH(Activités_Home_Ho!$C615,[1]Home_Ho!$A:$A,0),15)/15</f>
        <v>#N/A</v>
      </c>
      <c r="BQ615" t="e">
        <f>INDEX('[1]population_%'!$1:$1048576,MATCH(Activités_Home_Ho!$A615,'[1]population_%'!$A:$A,0),9)*INDEX([1]Home_Ho!$1:$1048576,MATCH(Activités_Home_Ho!$C615,[1]Home_Ho!$A:$A,0),15)/15</f>
        <v>#N/A</v>
      </c>
      <c r="BR615" t="e">
        <f>INDEX('[1]population_%'!$1:$1048576,MATCH(Activités_Home_Ho!$A615,'[1]population_%'!$A:$A,0),9)*INDEX([1]Home_Ho!$1:$1048576,MATCH(Activités_Home_Ho!$C615,[1]Home_Ho!$A:$A,0),15)/15</f>
        <v>#N/A</v>
      </c>
      <c r="BS615" t="e">
        <f>INDEX('[1]population_%'!$1:$1048576,MATCH(Activités_Home_Ho!$A615,'[1]population_%'!$A:$A,0),9)*INDEX([1]Home_Ho!$1:$1048576,MATCH(Activités_Home_Ho!$C615,[1]Home_Ho!$A:$A,0),15)/15</f>
        <v>#N/A</v>
      </c>
      <c r="BT615" t="e">
        <f>INDEX('[1]population_%'!$1:$1048576,MATCH(Activités_Home_Ho!$A615,'[1]population_%'!$A:$A,0),9)*INDEX([1]Home_Ho!$1:$1048576,MATCH(Activités_Home_Ho!$C615,[1]Home_Ho!$A:$A,0),15)/15</f>
        <v>#N/A</v>
      </c>
      <c r="BU615" t="e">
        <f>INDEX('[1]population_%'!$1:$1048576,MATCH(Activités_Home_Ho!$A615,'[1]population_%'!$A:$A,0),9)*INDEX([1]Home_Ho!$1:$1048576,MATCH(Activités_Home_Ho!$C615,[1]Home_Ho!$A:$A,0),15)/15</f>
        <v>#N/A</v>
      </c>
      <c r="BV615" t="e">
        <f>INDEX('[1]population_%'!$1:$1048576,MATCH(Activités_Home_Ho!$A615,'[1]population_%'!$A:$A,0),9)*INDEX([1]Home_Ho!$1:$1048576,MATCH(Activités_Home_Ho!$C615,[1]Home_Ho!$A:$A,0),15)/15</f>
        <v>#N/A</v>
      </c>
      <c r="BW615" t="e">
        <f>INDEX('[1]population_%'!$1:$1048576,MATCH(Activités_Home_Ho!$A615,'[1]population_%'!$A:$A,0),9)*INDEX([1]Home_Ho!$1:$1048576,MATCH(Activités_Home_Ho!$C615,[1]Home_Ho!$A:$A,0),15)/15</f>
        <v>#N/A</v>
      </c>
      <c r="BX615" t="e">
        <f>INDEX('[1]population_%'!$1:$1048576,MATCH(Activités_Home_Ho!$A615,'[1]population_%'!$A:$A,0),9)*INDEX([1]Home_Ho!$1:$1048576,MATCH(Activités_Home_Ho!$C615,[1]Home_Ho!$A:$A,0),15)/15</f>
        <v>#N/A</v>
      </c>
      <c r="BY615" t="e">
        <f>INDEX('[1]population_%'!$1:$1048576,MATCH(Activités_Home_Ho!$A615,'[1]population_%'!$A:$A,0),9)*INDEX([1]Home_Ho!$1:$1048576,MATCH(Activités_Home_Ho!$C615,[1]Home_Ho!$A:$A,0),15)/15</f>
        <v>#N/A</v>
      </c>
      <c r="BZ615" t="e">
        <f>INDEX('[1]population_%'!$1:$1048576,MATCH(Activités_Home_Ho!$A615,'[1]population_%'!$A:$A,0),9)*INDEX([1]Home_Ho!$1:$1048576,MATCH(Activités_Home_Ho!$C615,[1]Home_Ho!$A:$A,0),15)/15</f>
        <v>#N/A</v>
      </c>
      <c r="CA615" t="e">
        <f>INDEX('[1]population_%'!$1:$1048576,MATCH(Activités_Home_Ho!$A615,'[1]population_%'!$A:$A,0),9)*INDEX([1]Home_Ho!$1:$1048576,MATCH(Activités_Home_Ho!$C615,[1]Home_Ho!$A:$A,0),15)/15</f>
        <v>#N/A</v>
      </c>
    </row>
    <row r="616" spans="1:79" x14ac:dyDescent="0.35">
      <c r="A616" s="1" t="s">
        <v>1212</v>
      </c>
      <c r="B616" s="1" t="s">
        <v>1213</v>
      </c>
      <c r="C616" t="str">
        <f>INDEX([1]bruxelles_parsed_lat_long!$1:$1048576,MATCH($A616,[1]bruxelles_parsed_lat_long!$E:$E,0),9)</f>
        <v>Watermael-Boitsfort</v>
      </c>
      <c r="D616" t="e">
        <f>INDEX('[1]population_%'!$1:$1048576,MATCH(Activités_Home_Ho!$A616,'[1]population_%'!$A:$A,0),9)*INDEX([1]Home_Ho!$1:$1048576,MATCH(Activités_Home_Ho!$C616,[1]Home_Ho!$A:$A,0),2)/2</f>
        <v>#N/A</v>
      </c>
      <c r="E616" t="e">
        <f>INDEX('[1]population_%'!$1:$1048576,MATCH(Activités_Home_Ho!$A616,'[1]population_%'!$A:$A,0),9)*INDEX([1]Home_Ho!$1:$1048576,MATCH(Activités_Home_Ho!$C616,[1]Home_Ho!$A:$A,0),3)/5</f>
        <v>#N/A</v>
      </c>
      <c r="F616" t="e">
        <f>INDEX('[1]population_%'!$1:$1048576,MATCH(Activités_Home_Ho!$A616,'[1]population_%'!$A:$A,0),9)*INDEX([1]Home_Ho!$1:$1048576,MATCH(Activités_Home_Ho!$C616,[1]Home_Ho!$A:$A,0),3)/5</f>
        <v>#N/A</v>
      </c>
      <c r="G616" t="e">
        <f>INDEX('[1]population_%'!$1:$1048576,MATCH(Activités_Home_Ho!$A616,'[1]population_%'!$A:$A,0),9)*INDEX([1]Home_Ho!$1:$1048576,MATCH(Activités_Home_Ho!$C616,[1]Home_Ho!$A:$A,0),3)/5</f>
        <v>#N/A</v>
      </c>
      <c r="H616" t="e">
        <f>INDEX('[1]population_%'!$1:$1048576,MATCH(Activités_Home_Ho!$A616,'[1]population_%'!$A:$A,0),9)*INDEX([1]Home_Ho!$1:$1048576,MATCH(Activités_Home_Ho!$C616,[1]Home_Ho!$A:$A,0),3)/5</f>
        <v>#N/A</v>
      </c>
      <c r="I616" t="e">
        <f>INDEX('[1]population_%'!$1:$1048576,MATCH(Activités_Home_Ho!$A616,'[1]population_%'!$A:$A,0),9)*INDEX([1]Home_Ho!$1:$1048576,MATCH(Activités_Home_Ho!$C616,[1]Home_Ho!$A:$A,0),3)/5</f>
        <v>#N/A</v>
      </c>
      <c r="J616" t="e">
        <f>INDEX('[1]population_%'!$1:$1048576,MATCH(Activités_Home_Ho!$A616,'[1]population_%'!$A:$A,0),9)*INDEX([1]Home_Ho!$1:$1048576,MATCH(Activités_Home_Ho!$C616,[1]Home_Ho!$A:$A,0),4)/5</f>
        <v>#N/A</v>
      </c>
      <c r="K616" t="e">
        <f>INDEX('[1]population_%'!$1:$1048576,MATCH(Activités_Home_Ho!$A616,'[1]population_%'!$A:$A,0),9)*INDEX([1]Home_Ho!$1:$1048576,MATCH(Activités_Home_Ho!$C616,[1]Home_Ho!$A:$A,0),4)/5</f>
        <v>#N/A</v>
      </c>
      <c r="L616" t="e">
        <f>INDEX('[1]population_%'!$1:$1048576,MATCH(Activités_Home_Ho!$A616,'[1]population_%'!$A:$A,0),9)*INDEX([1]Home_Ho!$1:$1048576,MATCH(Activités_Home_Ho!$C616,[1]Home_Ho!$A:$A,0),4)/5</f>
        <v>#N/A</v>
      </c>
      <c r="M616" t="e">
        <f>INDEX('[1]population_%'!$1:$1048576,MATCH(Activités_Home_Ho!$A616,'[1]population_%'!$A:$A,0),9)*INDEX([1]Home_Ho!$1:$1048576,MATCH(Activités_Home_Ho!$C616,[1]Home_Ho!$A:$A,0),4)/5</f>
        <v>#N/A</v>
      </c>
      <c r="N616" t="e">
        <f>INDEX('[1]population_%'!$1:$1048576,MATCH(Activités_Home_Ho!$A616,'[1]population_%'!$A:$A,0),9)*INDEX([1]Home_Ho!$1:$1048576,MATCH(Activités_Home_Ho!$C616,[1]Home_Ho!$A:$A,0),4)/5</f>
        <v>#N/A</v>
      </c>
      <c r="O616" t="e">
        <f>INDEX('[1]population_%'!$1:$1048576,MATCH(Activités_Home_Ho!$A616,'[1]population_%'!$A:$A,0),9)*INDEX([1]Home_Ho!$1:$1048576,MATCH(Activités_Home_Ho!$C616,[1]Home_Ho!$A:$A,0),5)/5</f>
        <v>#N/A</v>
      </c>
      <c r="P616" t="e">
        <f>INDEX('[1]population_%'!$1:$1048576,MATCH(Activités_Home_Ho!$A616,'[1]population_%'!$A:$A,0),9)*INDEX([1]Home_Ho!$1:$1048576,MATCH(Activités_Home_Ho!$C616,[1]Home_Ho!$A:$A,0),5)/5</f>
        <v>#N/A</v>
      </c>
      <c r="Q616" t="e">
        <f>INDEX('[1]population_%'!$1:$1048576,MATCH(Activités_Home_Ho!$A616,'[1]population_%'!$A:$A,0),9)*INDEX([1]Home_Ho!$1:$1048576,MATCH(Activités_Home_Ho!$C616,[1]Home_Ho!$A:$A,0),5)/5</f>
        <v>#N/A</v>
      </c>
      <c r="R616" t="e">
        <f>INDEX('[1]population_%'!$1:$1048576,MATCH(Activités_Home_Ho!$A616,'[1]population_%'!$A:$A,0),9)*INDEX([1]Home_Ho!$1:$1048576,MATCH(Activités_Home_Ho!$C616,[1]Home_Ho!$A:$A,0),5)/5</f>
        <v>#N/A</v>
      </c>
      <c r="S616" t="e">
        <f>INDEX('[1]population_%'!$1:$1048576,MATCH(Activités_Home_Ho!$A616,'[1]population_%'!$A:$A,0),9)*INDEX([1]Home_Ho!$1:$1048576,MATCH(Activités_Home_Ho!$C616,[1]Home_Ho!$A:$A,0),5)/5</f>
        <v>#N/A</v>
      </c>
      <c r="T616" t="e">
        <f>INDEX('[1]population_%'!$1:$1048576,MATCH(Activités_Home_Ho!$A616,'[1]population_%'!$A:$A,0),9)*INDEX([1]Home_Ho!$1:$1048576,MATCH(Activités_Home_Ho!$C616,[1]Home_Ho!$A:$A,0),6)/5</f>
        <v>#N/A</v>
      </c>
      <c r="U616" t="e">
        <f>INDEX('[1]population_%'!$1:$1048576,MATCH(Activités_Home_Ho!$A616,'[1]population_%'!$A:$A,0),9)*INDEX([1]Home_Ho!$1:$1048576,MATCH(Activités_Home_Ho!$C616,[1]Home_Ho!$A:$A,0),6)/5</f>
        <v>#N/A</v>
      </c>
      <c r="V616" t="e">
        <f>INDEX('[1]population_%'!$1:$1048576,MATCH(Activités_Home_Ho!$A616,'[1]population_%'!$A:$A,0),9)*INDEX([1]Home_Ho!$1:$1048576,MATCH(Activités_Home_Ho!$C616,[1]Home_Ho!$A:$A,0),6)/5</f>
        <v>#N/A</v>
      </c>
      <c r="W616" t="e">
        <f>INDEX('[1]population_%'!$1:$1048576,MATCH(Activités_Home_Ho!$A616,'[1]population_%'!$A:$A,0),9)*INDEX([1]Home_Ho!$1:$1048576,MATCH(Activités_Home_Ho!$C616,[1]Home_Ho!$A:$A,0),6)/5</f>
        <v>#N/A</v>
      </c>
      <c r="X616" t="e">
        <f>INDEX('[1]population_%'!$1:$1048576,MATCH(Activités_Home_Ho!$A616,'[1]population_%'!$A:$A,0),9)*INDEX([1]Home_Ho!$1:$1048576,MATCH(Activités_Home_Ho!$C616,[1]Home_Ho!$A:$A,0),6)/5</f>
        <v>#N/A</v>
      </c>
      <c r="Y616" t="e">
        <f>INDEX('[1]population_%'!$1:$1048576,MATCH(Activités_Home_Ho!$A616,'[1]population_%'!$A:$A,0),9)*INDEX([1]Home_Ho!$1:$1048576,MATCH(Activités_Home_Ho!$C616,[1]Home_Ho!$A:$A,0),7)/5</f>
        <v>#N/A</v>
      </c>
      <c r="Z616" t="e">
        <f>INDEX('[1]population_%'!$1:$1048576,MATCH(Activités_Home_Ho!$A616,'[1]population_%'!$A:$A,0),9)*INDEX([1]Home_Ho!$1:$1048576,MATCH(Activités_Home_Ho!$C616,[1]Home_Ho!$A:$A,0),7)/5</f>
        <v>#N/A</v>
      </c>
      <c r="AA616" t="e">
        <f>INDEX('[1]population_%'!$1:$1048576,MATCH(Activités_Home_Ho!$A616,'[1]population_%'!$A:$A,0),9)*INDEX([1]Home_Ho!$1:$1048576,MATCH(Activités_Home_Ho!$C616,[1]Home_Ho!$A:$A,0),7)/5</f>
        <v>#N/A</v>
      </c>
      <c r="AB616" t="e">
        <f>INDEX('[1]population_%'!$1:$1048576,MATCH(Activités_Home_Ho!$A616,'[1]population_%'!$A:$A,0),9)*INDEX([1]Home_Ho!$1:$1048576,MATCH(Activités_Home_Ho!$C616,[1]Home_Ho!$A:$A,0),7)/5</f>
        <v>#N/A</v>
      </c>
      <c r="AC616" t="e">
        <f>INDEX('[1]population_%'!$1:$1048576,MATCH(Activités_Home_Ho!$A616,'[1]population_%'!$A:$A,0),9)*INDEX([1]Home_Ho!$1:$1048576,MATCH(Activités_Home_Ho!$C616,[1]Home_Ho!$A:$A,0),7)/5</f>
        <v>#N/A</v>
      </c>
      <c r="AD616" t="e">
        <f>INDEX('[1]population_%'!$1:$1048576,MATCH(Activités_Home_Ho!$A616,'[1]population_%'!$A:$A,0),9)*INDEX([1]Home_Ho!$1:$1048576,MATCH(Activités_Home_Ho!$C616,[1]Home_Ho!$A:$A,0),8)/5</f>
        <v>#N/A</v>
      </c>
      <c r="AE616" t="e">
        <f>INDEX('[1]population_%'!$1:$1048576,MATCH(Activités_Home_Ho!$A616,'[1]population_%'!$A:$A,0),9)*INDEX([1]Home_Ho!$1:$1048576,MATCH(Activités_Home_Ho!$C616,[1]Home_Ho!$A:$A,0),8)/5</f>
        <v>#N/A</v>
      </c>
      <c r="AF616" t="e">
        <f>INDEX('[1]population_%'!$1:$1048576,MATCH(Activités_Home_Ho!$A616,'[1]population_%'!$A:$A,0),9)*INDEX([1]Home_Ho!$1:$1048576,MATCH(Activités_Home_Ho!$C616,[1]Home_Ho!$A:$A,0),8)/5</f>
        <v>#N/A</v>
      </c>
      <c r="AG616" t="e">
        <f>INDEX('[1]population_%'!$1:$1048576,MATCH(Activités_Home_Ho!$A616,'[1]population_%'!$A:$A,0),9)*INDEX([1]Home_Ho!$1:$1048576,MATCH(Activités_Home_Ho!$C616,[1]Home_Ho!$A:$A,0),8)/5</f>
        <v>#N/A</v>
      </c>
      <c r="AH616" t="e">
        <f>INDEX('[1]population_%'!$1:$1048576,MATCH(Activités_Home_Ho!$A616,'[1]population_%'!$A:$A,0),9)*INDEX([1]Home_Ho!$1:$1048576,MATCH(Activités_Home_Ho!$C616,[1]Home_Ho!$A:$A,0),8)/5</f>
        <v>#N/A</v>
      </c>
      <c r="AI616" t="e">
        <f>INDEX('[1]population_%'!$1:$1048576,MATCH(Activités_Home_Ho!$A616,'[1]population_%'!$A:$A,0),9)*INDEX([1]Home_Ho!$1:$1048576,MATCH(Activités_Home_Ho!$C616,[1]Home_Ho!$A:$A,0),9)/5</f>
        <v>#N/A</v>
      </c>
      <c r="AJ616" t="e">
        <f>INDEX('[1]population_%'!$1:$1048576,MATCH(Activités_Home_Ho!$A616,'[1]population_%'!$A:$A,0),9)*INDEX([1]Home_Ho!$1:$1048576,MATCH(Activités_Home_Ho!$C616,[1]Home_Ho!$A:$A,0),9)/5</f>
        <v>#N/A</v>
      </c>
      <c r="AK616" t="e">
        <f>INDEX('[1]population_%'!$1:$1048576,MATCH(Activités_Home_Ho!$A616,'[1]population_%'!$A:$A,0),9)*INDEX([1]Home_Ho!$1:$1048576,MATCH(Activités_Home_Ho!$C616,[1]Home_Ho!$A:$A,0),9)/5</f>
        <v>#N/A</v>
      </c>
      <c r="AL616" t="e">
        <f>INDEX('[1]population_%'!$1:$1048576,MATCH(Activités_Home_Ho!$A616,'[1]population_%'!$A:$A,0),9)*INDEX([1]Home_Ho!$1:$1048576,MATCH(Activités_Home_Ho!$C616,[1]Home_Ho!$A:$A,0),9)/5</f>
        <v>#N/A</v>
      </c>
      <c r="AM616" t="e">
        <f>INDEX('[1]population_%'!$1:$1048576,MATCH(Activités_Home_Ho!$A616,'[1]population_%'!$A:$A,0),9)*INDEX([1]Home_Ho!$1:$1048576,MATCH(Activités_Home_Ho!$C616,[1]Home_Ho!$A:$A,0),9)/5</f>
        <v>#N/A</v>
      </c>
      <c r="AN616" t="e">
        <f>INDEX('[1]population_%'!$1:$1048576,MATCH(Activités_Home_Ho!$A616,'[1]population_%'!$A:$A,0),9)*INDEX([1]Home_Ho!$1:$1048576,MATCH(Activités_Home_Ho!$C616,[1]Home_Ho!$A:$A,0),10)/5</f>
        <v>#N/A</v>
      </c>
      <c r="AO616" t="e">
        <f>INDEX('[1]population_%'!$1:$1048576,MATCH(Activités_Home_Ho!$A616,'[1]population_%'!$A:$A,0),9)*INDEX([1]Home_Ho!$1:$1048576,MATCH(Activités_Home_Ho!$C616,[1]Home_Ho!$A:$A,0),10)/5</f>
        <v>#N/A</v>
      </c>
      <c r="AP616" t="e">
        <f>INDEX('[1]population_%'!$1:$1048576,MATCH(Activités_Home_Ho!$A616,'[1]population_%'!$A:$A,0),9)*INDEX([1]Home_Ho!$1:$1048576,MATCH(Activités_Home_Ho!$C616,[1]Home_Ho!$A:$A,0),10)/5</f>
        <v>#N/A</v>
      </c>
      <c r="AQ616" t="e">
        <f>INDEX('[1]population_%'!$1:$1048576,MATCH(Activités_Home_Ho!$A616,'[1]population_%'!$A:$A,0),9)*INDEX([1]Home_Ho!$1:$1048576,MATCH(Activités_Home_Ho!$C616,[1]Home_Ho!$A:$A,0),10)/5</f>
        <v>#N/A</v>
      </c>
      <c r="AR616" t="e">
        <f>INDEX('[1]population_%'!$1:$1048576,MATCH(Activités_Home_Ho!$A616,'[1]population_%'!$A:$A,0),9)*INDEX([1]Home_Ho!$1:$1048576,MATCH(Activités_Home_Ho!$C616,[1]Home_Ho!$A:$A,0),10)/5</f>
        <v>#N/A</v>
      </c>
      <c r="AS616" t="e">
        <f>INDEX('[1]population_%'!$1:$1048576,MATCH(Activités_Home_Ho!$A616,'[1]population_%'!$A:$A,0),9)*INDEX([1]Home_Ho!$1:$1048576,MATCH(Activités_Home_Ho!$C616,[1]Home_Ho!$A:$A,0),11)/5</f>
        <v>#N/A</v>
      </c>
      <c r="AT616" t="e">
        <f>INDEX('[1]population_%'!$1:$1048576,MATCH(Activités_Home_Ho!$A616,'[1]population_%'!$A:$A,0),9)*INDEX([1]Home_Ho!$1:$1048576,MATCH(Activités_Home_Ho!$C616,[1]Home_Ho!$A:$A,0),11)/5</f>
        <v>#N/A</v>
      </c>
      <c r="AU616" t="e">
        <f>INDEX('[1]population_%'!$1:$1048576,MATCH(Activités_Home_Ho!$A616,'[1]population_%'!$A:$A,0),9)*INDEX([1]Home_Ho!$1:$1048576,MATCH(Activités_Home_Ho!$C616,[1]Home_Ho!$A:$A,0),11)/5</f>
        <v>#N/A</v>
      </c>
      <c r="AV616" t="e">
        <f>INDEX('[1]population_%'!$1:$1048576,MATCH(Activités_Home_Ho!$A616,'[1]population_%'!$A:$A,0),9)*INDEX([1]Home_Ho!$1:$1048576,MATCH(Activités_Home_Ho!$C616,[1]Home_Ho!$A:$A,0),11)/5</f>
        <v>#N/A</v>
      </c>
      <c r="AW616" t="e">
        <f>INDEX('[1]population_%'!$1:$1048576,MATCH(Activités_Home_Ho!$A616,'[1]population_%'!$A:$A,0),9)*INDEX([1]Home_Ho!$1:$1048576,MATCH(Activités_Home_Ho!$C616,[1]Home_Ho!$A:$A,0),12)/5</f>
        <v>#N/A</v>
      </c>
      <c r="AX616" t="e">
        <f>INDEX('[1]population_%'!$1:$1048576,MATCH(Activités_Home_Ho!$A616,'[1]population_%'!$A:$A,0),9)*INDEX([1]Home_Ho!$1:$1048576,MATCH(Activités_Home_Ho!$C616,[1]Home_Ho!$A:$A,0),12)/5</f>
        <v>#N/A</v>
      </c>
      <c r="AY616" t="e">
        <f>INDEX('[1]population_%'!$1:$1048576,MATCH(Activités_Home_Ho!$A616,'[1]population_%'!$A:$A,0),9)*INDEX([1]Home_Ho!$1:$1048576,MATCH(Activités_Home_Ho!$C616,[1]Home_Ho!$A:$A,0),12)/5</f>
        <v>#N/A</v>
      </c>
      <c r="AZ616" t="e">
        <f>INDEX('[1]population_%'!$1:$1048576,MATCH(Activités_Home_Ho!$A616,'[1]population_%'!$A:$A,0),9)*INDEX([1]Home_Ho!$1:$1048576,MATCH(Activités_Home_Ho!$C616,[1]Home_Ho!$A:$A,0),12)/5</f>
        <v>#N/A</v>
      </c>
      <c r="BA616" t="e">
        <f>INDEX('[1]population_%'!$1:$1048576,MATCH(Activités_Home_Ho!$A616,'[1]population_%'!$A:$A,0),9)*INDEX([1]Home_Ho!$1:$1048576,MATCH(Activités_Home_Ho!$C616,[1]Home_Ho!$A:$A,0),12)/5</f>
        <v>#N/A</v>
      </c>
      <c r="BB616" t="e">
        <f>INDEX('[1]population_%'!$1:$1048576,MATCH(Activités_Home_Ho!$A616,'[1]population_%'!$A:$A,0),9)*INDEX([1]Home_Ho!$1:$1048576,MATCH(Activités_Home_Ho!$C616,[1]Home_Ho!$A:$A,0),12)/5</f>
        <v>#N/A</v>
      </c>
      <c r="BC616" t="e">
        <f>INDEX('[1]population_%'!$1:$1048576,MATCH(Activités_Home_Ho!$A616,'[1]population_%'!$A:$A,0),9)*INDEX([1]Home_Ho!$1:$1048576,MATCH(Activités_Home_Ho!$C616,[1]Home_Ho!$A:$A,0),13)/5</f>
        <v>#N/A</v>
      </c>
      <c r="BD616" t="e">
        <f>INDEX('[1]population_%'!$1:$1048576,MATCH(Activités_Home_Ho!$A616,'[1]population_%'!$A:$A,0),9)*INDEX([1]Home_Ho!$1:$1048576,MATCH(Activités_Home_Ho!$C616,[1]Home_Ho!$A:$A,0),13)/5</f>
        <v>#N/A</v>
      </c>
      <c r="BE616" t="e">
        <f>INDEX('[1]population_%'!$1:$1048576,MATCH(Activités_Home_Ho!$A616,'[1]population_%'!$A:$A,0),9)*INDEX([1]Home_Ho!$1:$1048576,MATCH(Activités_Home_Ho!$C616,[1]Home_Ho!$A:$A,0),13)/5</f>
        <v>#N/A</v>
      </c>
      <c r="BF616" t="e">
        <f>INDEX('[1]population_%'!$1:$1048576,MATCH(Activités_Home_Ho!$A616,'[1]population_%'!$A:$A,0),9)*INDEX([1]Home_Ho!$1:$1048576,MATCH(Activités_Home_Ho!$C616,[1]Home_Ho!$A:$A,0),13)/5</f>
        <v>#N/A</v>
      </c>
      <c r="BG616" t="e">
        <f>INDEX('[1]population_%'!$1:$1048576,MATCH(Activités_Home_Ho!$A616,'[1]population_%'!$A:$A,0),9)*INDEX([1]Home_Ho!$1:$1048576,MATCH(Activités_Home_Ho!$C616,[1]Home_Ho!$A:$A,0),13)/5</f>
        <v>#N/A</v>
      </c>
      <c r="BH616" t="e">
        <f>INDEX('[1]population_%'!$1:$1048576,MATCH(Activités_Home_Ho!$A616,'[1]population_%'!$A:$A,0),9)*INDEX([1]Home_Ho!$1:$1048576,MATCH(Activités_Home_Ho!$C616,[1]Home_Ho!$A:$A,0),14)/5</f>
        <v>#N/A</v>
      </c>
      <c r="BI616" t="e">
        <f>INDEX('[1]population_%'!$1:$1048576,MATCH(Activités_Home_Ho!$A616,'[1]population_%'!$A:$A,0),9)*INDEX([1]Home_Ho!$1:$1048576,MATCH(Activités_Home_Ho!$C616,[1]Home_Ho!$A:$A,0),14)/5</f>
        <v>#N/A</v>
      </c>
      <c r="BJ616" t="e">
        <f>INDEX('[1]population_%'!$1:$1048576,MATCH(Activités_Home_Ho!$A616,'[1]population_%'!$A:$A,0),9)*INDEX([1]Home_Ho!$1:$1048576,MATCH(Activités_Home_Ho!$C616,[1]Home_Ho!$A:$A,0),14)/5</f>
        <v>#N/A</v>
      </c>
      <c r="BK616" t="e">
        <f>INDEX('[1]population_%'!$1:$1048576,MATCH(Activités_Home_Ho!$A616,'[1]population_%'!$A:$A,0),9)*INDEX([1]Home_Ho!$1:$1048576,MATCH(Activités_Home_Ho!$C616,[1]Home_Ho!$A:$A,0),14)/5</f>
        <v>#N/A</v>
      </c>
      <c r="BL616" t="e">
        <f>INDEX('[1]population_%'!$1:$1048576,MATCH(Activités_Home_Ho!$A616,'[1]population_%'!$A:$A,0),9)*INDEX([1]Home_Ho!$1:$1048576,MATCH(Activités_Home_Ho!$C616,[1]Home_Ho!$A:$A,0),14)/5</f>
        <v>#N/A</v>
      </c>
      <c r="BM616" t="e">
        <f>INDEX('[1]population_%'!$1:$1048576,MATCH(Activités_Home_Ho!$A616,'[1]population_%'!$A:$A,0),9)*INDEX([1]Home_Ho!$1:$1048576,MATCH(Activités_Home_Ho!$C616,[1]Home_Ho!$A:$A,0),15)/15</f>
        <v>#N/A</v>
      </c>
      <c r="BN616" t="e">
        <f>INDEX('[1]population_%'!$1:$1048576,MATCH(Activités_Home_Ho!$A616,'[1]population_%'!$A:$A,0),9)*INDEX([1]Home_Ho!$1:$1048576,MATCH(Activités_Home_Ho!$C616,[1]Home_Ho!$A:$A,0),15)/15</f>
        <v>#N/A</v>
      </c>
      <c r="BO616" t="e">
        <f>INDEX('[1]population_%'!$1:$1048576,MATCH(Activités_Home_Ho!$A616,'[1]population_%'!$A:$A,0),9)*INDEX([1]Home_Ho!$1:$1048576,MATCH(Activités_Home_Ho!$C616,[1]Home_Ho!$A:$A,0),15)/15</f>
        <v>#N/A</v>
      </c>
      <c r="BP616" t="e">
        <f>INDEX('[1]population_%'!$1:$1048576,MATCH(Activités_Home_Ho!$A616,'[1]population_%'!$A:$A,0),9)*INDEX([1]Home_Ho!$1:$1048576,MATCH(Activités_Home_Ho!$C616,[1]Home_Ho!$A:$A,0),15)/15</f>
        <v>#N/A</v>
      </c>
      <c r="BQ616" t="e">
        <f>INDEX('[1]population_%'!$1:$1048576,MATCH(Activités_Home_Ho!$A616,'[1]population_%'!$A:$A,0),9)*INDEX([1]Home_Ho!$1:$1048576,MATCH(Activités_Home_Ho!$C616,[1]Home_Ho!$A:$A,0),15)/15</f>
        <v>#N/A</v>
      </c>
      <c r="BR616" t="e">
        <f>INDEX('[1]population_%'!$1:$1048576,MATCH(Activités_Home_Ho!$A616,'[1]population_%'!$A:$A,0),9)*INDEX([1]Home_Ho!$1:$1048576,MATCH(Activités_Home_Ho!$C616,[1]Home_Ho!$A:$A,0),15)/15</f>
        <v>#N/A</v>
      </c>
      <c r="BS616" t="e">
        <f>INDEX('[1]population_%'!$1:$1048576,MATCH(Activités_Home_Ho!$A616,'[1]population_%'!$A:$A,0),9)*INDEX([1]Home_Ho!$1:$1048576,MATCH(Activités_Home_Ho!$C616,[1]Home_Ho!$A:$A,0),15)/15</f>
        <v>#N/A</v>
      </c>
      <c r="BT616" t="e">
        <f>INDEX('[1]population_%'!$1:$1048576,MATCH(Activités_Home_Ho!$A616,'[1]population_%'!$A:$A,0),9)*INDEX([1]Home_Ho!$1:$1048576,MATCH(Activités_Home_Ho!$C616,[1]Home_Ho!$A:$A,0),15)/15</f>
        <v>#N/A</v>
      </c>
      <c r="BU616" t="e">
        <f>INDEX('[1]population_%'!$1:$1048576,MATCH(Activités_Home_Ho!$A616,'[1]population_%'!$A:$A,0),9)*INDEX([1]Home_Ho!$1:$1048576,MATCH(Activités_Home_Ho!$C616,[1]Home_Ho!$A:$A,0),15)/15</f>
        <v>#N/A</v>
      </c>
      <c r="BV616" t="e">
        <f>INDEX('[1]population_%'!$1:$1048576,MATCH(Activités_Home_Ho!$A616,'[1]population_%'!$A:$A,0),9)*INDEX([1]Home_Ho!$1:$1048576,MATCH(Activités_Home_Ho!$C616,[1]Home_Ho!$A:$A,0),15)/15</f>
        <v>#N/A</v>
      </c>
      <c r="BW616" t="e">
        <f>INDEX('[1]population_%'!$1:$1048576,MATCH(Activités_Home_Ho!$A616,'[1]population_%'!$A:$A,0),9)*INDEX([1]Home_Ho!$1:$1048576,MATCH(Activités_Home_Ho!$C616,[1]Home_Ho!$A:$A,0),15)/15</f>
        <v>#N/A</v>
      </c>
      <c r="BX616" t="e">
        <f>INDEX('[1]population_%'!$1:$1048576,MATCH(Activités_Home_Ho!$A616,'[1]population_%'!$A:$A,0),9)*INDEX([1]Home_Ho!$1:$1048576,MATCH(Activités_Home_Ho!$C616,[1]Home_Ho!$A:$A,0),15)/15</f>
        <v>#N/A</v>
      </c>
      <c r="BY616" t="e">
        <f>INDEX('[1]population_%'!$1:$1048576,MATCH(Activités_Home_Ho!$A616,'[1]population_%'!$A:$A,0),9)*INDEX([1]Home_Ho!$1:$1048576,MATCH(Activités_Home_Ho!$C616,[1]Home_Ho!$A:$A,0),15)/15</f>
        <v>#N/A</v>
      </c>
      <c r="BZ616" t="e">
        <f>INDEX('[1]population_%'!$1:$1048576,MATCH(Activités_Home_Ho!$A616,'[1]population_%'!$A:$A,0),9)*INDEX([1]Home_Ho!$1:$1048576,MATCH(Activités_Home_Ho!$C616,[1]Home_Ho!$A:$A,0),15)/15</f>
        <v>#N/A</v>
      </c>
      <c r="CA616" t="e">
        <f>INDEX('[1]population_%'!$1:$1048576,MATCH(Activités_Home_Ho!$A616,'[1]population_%'!$A:$A,0),9)*INDEX([1]Home_Ho!$1:$1048576,MATCH(Activités_Home_Ho!$C616,[1]Home_Ho!$A:$A,0),15)/15</f>
        <v>#N/A</v>
      </c>
    </row>
    <row r="617" spans="1:79" x14ac:dyDescent="0.35">
      <c r="A617" s="1" t="s">
        <v>1214</v>
      </c>
      <c r="B617" s="1" t="s">
        <v>1215</v>
      </c>
      <c r="C617" t="str">
        <f>INDEX([1]bruxelles_parsed_lat_long!$1:$1048576,MATCH($A617,[1]bruxelles_parsed_lat_long!$E:$E,0),9)</f>
        <v>Watermael-Boitsfort</v>
      </c>
      <c r="D617" t="e">
        <f>INDEX('[1]population_%'!$1:$1048576,MATCH(Activités_Home_Ho!$A617,'[1]population_%'!$A:$A,0),9)*INDEX([1]Home_Ho!$1:$1048576,MATCH(Activités_Home_Ho!$C617,[1]Home_Ho!$A:$A,0),2)/2</f>
        <v>#N/A</v>
      </c>
      <c r="E617" t="e">
        <f>INDEX('[1]population_%'!$1:$1048576,MATCH(Activités_Home_Ho!$A617,'[1]population_%'!$A:$A,0),9)*INDEX([1]Home_Ho!$1:$1048576,MATCH(Activités_Home_Ho!$C617,[1]Home_Ho!$A:$A,0),3)/5</f>
        <v>#N/A</v>
      </c>
      <c r="F617" t="e">
        <f>INDEX('[1]population_%'!$1:$1048576,MATCH(Activités_Home_Ho!$A617,'[1]population_%'!$A:$A,0),9)*INDEX([1]Home_Ho!$1:$1048576,MATCH(Activités_Home_Ho!$C617,[1]Home_Ho!$A:$A,0),3)/5</f>
        <v>#N/A</v>
      </c>
      <c r="G617" t="e">
        <f>INDEX('[1]population_%'!$1:$1048576,MATCH(Activités_Home_Ho!$A617,'[1]population_%'!$A:$A,0),9)*INDEX([1]Home_Ho!$1:$1048576,MATCH(Activités_Home_Ho!$C617,[1]Home_Ho!$A:$A,0),3)/5</f>
        <v>#N/A</v>
      </c>
      <c r="H617" t="e">
        <f>INDEX('[1]population_%'!$1:$1048576,MATCH(Activités_Home_Ho!$A617,'[1]population_%'!$A:$A,0),9)*INDEX([1]Home_Ho!$1:$1048576,MATCH(Activités_Home_Ho!$C617,[1]Home_Ho!$A:$A,0),3)/5</f>
        <v>#N/A</v>
      </c>
      <c r="I617" t="e">
        <f>INDEX('[1]population_%'!$1:$1048576,MATCH(Activités_Home_Ho!$A617,'[1]population_%'!$A:$A,0),9)*INDEX([1]Home_Ho!$1:$1048576,MATCH(Activités_Home_Ho!$C617,[1]Home_Ho!$A:$A,0),3)/5</f>
        <v>#N/A</v>
      </c>
      <c r="J617" t="e">
        <f>INDEX('[1]population_%'!$1:$1048576,MATCH(Activités_Home_Ho!$A617,'[1]population_%'!$A:$A,0),9)*INDEX([1]Home_Ho!$1:$1048576,MATCH(Activités_Home_Ho!$C617,[1]Home_Ho!$A:$A,0),4)/5</f>
        <v>#N/A</v>
      </c>
      <c r="K617" t="e">
        <f>INDEX('[1]population_%'!$1:$1048576,MATCH(Activités_Home_Ho!$A617,'[1]population_%'!$A:$A,0),9)*INDEX([1]Home_Ho!$1:$1048576,MATCH(Activités_Home_Ho!$C617,[1]Home_Ho!$A:$A,0),4)/5</f>
        <v>#N/A</v>
      </c>
      <c r="L617" t="e">
        <f>INDEX('[1]population_%'!$1:$1048576,MATCH(Activités_Home_Ho!$A617,'[1]population_%'!$A:$A,0),9)*INDEX([1]Home_Ho!$1:$1048576,MATCH(Activités_Home_Ho!$C617,[1]Home_Ho!$A:$A,0),4)/5</f>
        <v>#N/A</v>
      </c>
      <c r="M617" t="e">
        <f>INDEX('[1]population_%'!$1:$1048576,MATCH(Activités_Home_Ho!$A617,'[1]population_%'!$A:$A,0),9)*INDEX([1]Home_Ho!$1:$1048576,MATCH(Activités_Home_Ho!$C617,[1]Home_Ho!$A:$A,0),4)/5</f>
        <v>#N/A</v>
      </c>
      <c r="N617" t="e">
        <f>INDEX('[1]population_%'!$1:$1048576,MATCH(Activités_Home_Ho!$A617,'[1]population_%'!$A:$A,0),9)*INDEX([1]Home_Ho!$1:$1048576,MATCH(Activités_Home_Ho!$C617,[1]Home_Ho!$A:$A,0),4)/5</f>
        <v>#N/A</v>
      </c>
      <c r="O617" t="e">
        <f>INDEX('[1]population_%'!$1:$1048576,MATCH(Activités_Home_Ho!$A617,'[1]population_%'!$A:$A,0),9)*INDEX([1]Home_Ho!$1:$1048576,MATCH(Activités_Home_Ho!$C617,[1]Home_Ho!$A:$A,0),5)/5</f>
        <v>#N/A</v>
      </c>
      <c r="P617" t="e">
        <f>INDEX('[1]population_%'!$1:$1048576,MATCH(Activités_Home_Ho!$A617,'[1]population_%'!$A:$A,0),9)*INDEX([1]Home_Ho!$1:$1048576,MATCH(Activités_Home_Ho!$C617,[1]Home_Ho!$A:$A,0),5)/5</f>
        <v>#N/A</v>
      </c>
      <c r="Q617" t="e">
        <f>INDEX('[1]population_%'!$1:$1048576,MATCH(Activités_Home_Ho!$A617,'[1]population_%'!$A:$A,0),9)*INDEX([1]Home_Ho!$1:$1048576,MATCH(Activités_Home_Ho!$C617,[1]Home_Ho!$A:$A,0),5)/5</f>
        <v>#N/A</v>
      </c>
      <c r="R617" t="e">
        <f>INDEX('[1]population_%'!$1:$1048576,MATCH(Activités_Home_Ho!$A617,'[1]population_%'!$A:$A,0),9)*INDEX([1]Home_Ho!$1:$1048576,MATCH(Activités_Home_Ho!$C617,[1]Home_Ho!$A:$A,0),5)/5</f>
        <v>#N/A</v>
      </c>
      <c r="S617" t="e">
        <f>INDEX('[1]population_%'!$1:$1048576,MATCH(Activités_Home_Ho!$A617,'[1]population_%'!$A:$A,0),9)*INDEX([1]Home_Ho!$1:$1048576,MATCH(Activités_Home_Ho!$C617,[1]Home_Ho!$A:$A,0),5)/5</f>
        <v>#N/A</v>
      </c>
      <c r="T617" t="e">
        <f>INDEX('[1]population_%'!$1:$1048576,MATCH(Activités_Home_Ho!$A617,'[1]population_%'!$A:$A,0),9)*INDEX([1]Home_Ho!$1:$1048576,MATCH(Activités_Home_Ho!$C617,[1]Home_Ho!$A:$A,0),6)/5</f>
        <v>#N/A</v>
      </c>
      <c r="U617" t="e">
        <f>INDEX('[1]population_%'!$1:$1048576,MATCH(Activités_Home_Ho!$A617,'[1]population_%'!$A:$A,0),9)*INDEX([1]Home_Ho!$1:$1048576,MATCH(Activités_Home_Ho!$C617,[1]Home_Ho!$A:$A,0),6)/5</f>
        <v>#N/A</v>
      </c>
      <c r="V617" t="e">
        <f>INDEX('[1]population_%'!$1:$1048576,MATCH(Activités_Home_Ho!$A617,'[1]population_%'!$A:$A,0),9)*INDEX([1]Home_Ho!$1:$1048576,MATCH(Activités_Home_Ho!$C617,[1]Home_Ho!$A:$A,0),6)/5</f>
        <v>#N/A</v>
      </c>
      <c r="W617" t="e">
        <f>INDEX('[1]population_%'!$1:$1048576,MATCH(Activités_Home_Ho!$A617,'[1]population_%'!$A:$A,0),9)*INDEX([1]Home_Ho!$1:$1048576,MATCH(Activités_Home_Ho!$C617,[1]Home_Ho!$A:$A,0),6)/5</f>
        <v>#N/A</v>
      </c>
      <c r="X617" t="e">
        <f>INDEX('[1]population_%'!$1:$1048576,MATCH(Activités_Home_Ho!$A617,'[1]population_%'!$A:$A,0),9)*INDEX([1]Home_Ho!$1:$1048576,MATCH(Activités_Home_Ho!$C617,[1]Home_Ho!$A:$A,0),6)/5</f>
        <v>#N/A</v>
      </c>
      <c r="Y617" t="e">
        <f>INDEX('[1]population_%'!$1:$1048576,MATCH(Activités_Home_Ho!$A617,'[1]population_%'!$A:$A,0),9)*INDEX([1]Home_Ho!$1:$1048576,MATCH(Activités_Home_Ho!$C617,[1]Home_Ho!$A:$A,0),7)/5</f>
        <v>#N/A</v>
      </c>
      <c r="Z617" t="e">
        <f>INDEX('[1]population_%'!$1:$1048576,MATCH(Activités_Home_Ho!$A617,'[1]population_%'!$A:$A,0),9)*INDEX([1]Home_Ho!$1:$1048576,MATCH(Activités_Home_Ho!$C617,[1]Home_Ho!$A:$A,0),7)/5</f>
        <v>#N/A</v>
      </c>
      <c r="AA617" t="e">
        <f>INDEX('[1]population_%'!$1:$1048576,MATCH(Activités_Home_Ho!$A617,'[1]population_%'!$A:$A,0),9)*INDEX([1]Home_Ho!$1:$1048576,MATCH(Activités_Home_Ho!$C617,[1]Home_Ho!$A:$A,0),7)/5</f>
        <v>#N/A</v>
      </c>
      <c r="AB617" t="e">
        <f>INDEX('[1]population_%'!$1:$1048576,MATCH(Activités_Home_Ho!$A617,'[1]population_%'!$A:$A,0),9)*INDEX([1]Home_Ho!$1:$1048576,MATCH(Activités_Home_Ho!$C617,[1]Home_Ho!$A:$A,0),7)/5</f>
        <v>#N/A</v>
      </c>
      <c r="AC617" t="e">
        <f>INDEX('[1]population_%'!$1:$1048576,MATCH(Activités_Home_Ho!$A617,'[1]population_%'!$A:$A,0),9)*INDEX([1]Home_Ho!$1:$1048576,MATCH(Activités_Home_Ho!$C617,[1]Home_Ho!$A:$A,0),7)/5</f>
        <v>#N/A</v>
      </c>
      <c r="AD617" t="e">
        <f>INDEX('[1]population_%'!$1:$1048576,MATCH(Activités_Home_Ho!$A617,'[1]population_%'!$A:$A,0),9)*INDEX([1]Home_Ho!$1:$1048576,MATCH(Activités_Home_Ho!$C617,[1]Home_Ho!$A:$A,0),8)/5</f>
        <v>#N/A</v>
      </c>
      <c r="AE617" t="e">
        <f>INDEX('[1]population_%'!$1:$1048576,MATCH(Activités_Home_Ho!$A617,'[1]population_%'!$A:$A,0),9)*INDEX([1]Home_Ho!$1:$1048576,MATCH(Activités_Home_Ho!$C617,[1]Home_Ho!$A:$A,0),8)/5</f>
        <v>#N/A</v>
      </c>
      <c r="AF617" t="e">
        <f>INDEX('[1]population_%'!$1:$1048576,MATCH(Activités_Home_Ho!$A617,'[1]population_%'!$A:$A,0),9)*INDEX([1]Home_Ho!$1:$1048576,MATCH(Activités_Home_Ho!$C617,[1]Home_Ho!$A:$A,0),8)/5</f>
        <v>#N/A</v>
      </c>
      <c r="AG617" t="e">
        <f>INDEX('[1]population_%'!$1:$1048576,MATCH(Activités_Home_Ho!$A617,'[1]population_%'!$A:$A,0),9)*INDEX([1]Home_Ho!$1:$1048576,MATCH(Activités_Home_Ho!$C617,[1]Home_Ho!$A:$A,0),8)/5</f>
        <v>#N/A</v>
      </c>
      <c r="AH617" t="e">
        <f>INDEX('[1]population_%'!$1:$1048576,MATCH(Activités_Home_Ho!$A617,'[1]population_%'!$A:$A,0),9)*INDEX([1]Home_Ho!$1:$1048576,MATCH(Activités_Home_Ho!$C617,[1]Home_Ho!$A:$A,0),8)/5</f>
        <v>#N/A</v>
      </c>
      <c r="AI617" t="e">
        <f>INDEX('[1]population_%'!$1:$1048576,MATCH(Activités_Home_Ho!$A617,'[1]population_%'!$A:$A,0),9)*INDEX([1]Home_Ho!$1:$1048576,MATCH(Activités_Home_Ho!$C617,[1]Home_Ho!$A:$A,0),9)/5</f>
        <v>#N/A</v>
      </c>
      <c r="AJ617" t="e">
        <f>INDEX('[1]population_%'!$1:$1048576,MATCH(Activités_Home_Ho!$A617,'[1]population_%'!$A:$A,0),9)*INDEX([1]Home_Ho!$1:$1048576,MATCH(Activités_Home_Ho!$C617,[1]Home_Ho!$A:$A,0),9)/5</f>
        <v>#N/A</v>
      </c>
      <c r="AK617" t="e">
        <f>INDEX('[1]population_%'!$1:$1048576,MATCH(Activités_Home_Ho!$A617,'[1]population_%'!$A:$A,0),9)*INDEX([1]Home_Ho!$1:$1048576,MATCH(Activités_Home_Ho!$C617,[1]Home_Ho!$A:$A,0),9)/5</f>
        <v>#N/A</v>
      </c>
      <c r="AL617" t="e">
        <f>INDEX('[1]population_%'!$1:$1048576,MATCH(Activités_Home_Ho!$A617,'[1]population_%'!$A:$A,0),9)*INDEX([1]Home_Ho!$1:$1048576,MATCH(Activités_Home_Ho!$C617,[1]Home_Ho!$A:$A,0),9)/5</f>
        <v>#N/A</v>
      </c>
      <c r="AM617" t="e">
        <f>INDEX('[1]population_%'!$1:$1048576,MATCH(Activités_Home_Ho!$A617,'[1]population_%'!$A:$A,0),9)*INDEX([1]Home_Ho!$1:$1048576,MATCH(Activités_Home_Ho!$C617,[1]Home_Ho!$A:$A,0),9)/5</f>
        <v>#N/A</v>
      </c>
      <c r="AN617" t="e">
        <f>INDEX('[1]population_%'!$1:$1048576,MATCH(Activités_Home_Ho!$A617,'[1]population_%'!$A:$A,0),9)*INDEX([1]Home_Ho!$1:$1048576,MATCH(Activités_Home_Ho!$C617,[1]Home_Ho!$A:$A,0),10)/5</f>
        <v>#N/A</v>
      </c>
      <c r="AO617" t="e">
        <f>INDEX('[1]population_%'!$1:$1048576,MATCH(Activités_Home_Ho!$A617,'[1]population_%'!$A:$A,0),9)*INDEX([1]Home_Ho!$1:$1048576,MATCH(Activités_Home_Ho!$C617,[1]Home_Ho!$A:$A,0),10)/5</f>
        <v>#N/A</v>
      </c>
      <c r="AP617" t="e">
        <f>INDEX('[1]population_%'!$1:$1048576,MATCH(Activités_Home_Ho!$A617,'[1]population_%'!$A:$A,0),9)*INDEX([1]Home_Ho!$1:$1048576,MATCH(Activités_Home_Ho!$C617,[1]Home_Ho!$A:$A,0),10)/5</f>
        <v>#N/A</v>
      </c>
      <c r="AQ617" t="e">
        <f>INDEX('[1]population_%'!$1:$1048576,MATCH(Activités_Home_Ho!$A617,'[1]population_%'!$A:$A,0),9)*INDEX([1]Home_Ho!$1:$1048576,MATCH(Activités_Home_Ho!$C617,[1]Home_Ho!$A:$A,0),10)/5</f>
        <v>#N/A</v>
      </c>
      <c r="AR617" t="e">
        <f>INDEX('[1]population_%'!$1:$1048576,MATCH(Activités_Home_Ho!$A617,'[1]population_%'!$A:$A,0),9)*INDEX([1]Home_Ho!$1:$1048576,MATCH(Activités_Home_Ho!$C617,[1]Home_Ho!$A:$A,0),10)/5</f>
        <v>#N/A</v>
      </c>
      <c r="AS617" t="e">
        <f>INDEX('[1]population_%'!$1:$1048576,MATCH(Activités_Home_Ho!$A617,'[1]population_%'!$A:$A,0),9)*INDEX([1]Home_Ho!$1:$1048576,MATCH(Activités_Home_Ho!$C617,[1]Home_Ho!$A:$A,0),11)/5</f>
        <v>#N/A</v>
      </c>
      <c r="AT617" t="e">
        <f>INDEX('[1]population_%'!$1:$1048576,MATCH(Activités_Home_Ho!$A617,'[1]population_%'!$A:$A,0),9)*INDEX([1]Home_Ho!$1:$1048576,MATCH(Activités_Home_Ho!$C617,[1]Home_Ho!$A:$A,0),11)/5</f>
        <v>#N/A</v>
      </c>
      <c r="AU617" t="e">
        <f>INDEX('[1]population_%'!$1:$1048576,MATCH(Activités_Home_Ho!$A617,'[1]population_%'!$A:$A,0),9)*INDEX([1]Home_Ho!$1:$1048576,MATCH(Activités_Home_Ho!$C617,[1]Home_Ho!$A:$A,0),11)/5</f>
        <v>#N/A</v>
      </c>
      <c r="AV617" t="e">
        <f>INDEX('[1]population_%'!$1:$1048576,MATCH(Activités_Home_Ho!$A617,'[1]population_%'!$A:$A,0),9)*INDEX([1]Home_Ho!$1:$1048576,MATCH(Activités_Home_Ho!$C617,[1]Home_Ho!$A:$A,0),11)/5</f>
        <v>#N/A</v>
      </c>
      <c r="AW617" t="e">
        <f>INDEX('[1]population_%'!$1:$1048576,MATCH(Activités_Home_Ho!$A617,'[1]population_%'!$A:$A,0),9)*INDEX([1]Home_Ho!$1:$1048576,MATCH(Activités_Home_Ho!$C617,[1]Home_Ho!$A:$A,0),12)/5</f>
        <v>#N/A</v>
      </c>
      <c r="AX617" t="e">
        <f>INDEX('[1]population_%'!$1:$1048576,MATCH(Activités_Home_Ho!$A617,'[1]population_%'!$A:$A,0),9)*INDEX([1]Home_Ho!$1:$1048576,MATCH(Activités_Home_Ho!$C617,[1]Home_Ho!$A:$A,0),12)/5</f>
        <v>#N/A</v>
      </c>
      <c r="AY617" t="e">
        <f>INDEX('[1]population_%'!$1:$1048576,MATCH(Activités_Home_Ho!$A617,'[1]population_%'!$A:$A,0),9)*INDEX([1]Home_Ho!$1:$1048576,MATCH(Activités_Home_Ho!$C617,[1]Home_Ho!$A:$A,0),12)/5</f>
        <v>#N/A</v>
      </c>
      <c r="AZ617" t="e">
        <f>INDEX('[1]population_%'!$1:$1048576,MATCH(Activités_Home_Ho!$A617,'[1]population_%'!$A:$A,0),9)*INDEX([1]Home_Ho!$1:$1048576,MATCH(Activités_Home_Ho!$C617,[1]Home_Ho!$A:$A,0),12)/5</f>
        <v>#N/A</v>
      </c>
      <c r="BA617" t="e">
        <f>INDEX('[1]population_%'!$1:$1048576,MATCH(Activités_Home_Ho!$A617,'[1]population_%'!$A:$A,0),9)*INDEX([1]Home_Ho!$1:$1048576,MATCH(Activités_Home_Ho!$C617,[1]Home_Ho!$A:$A,0),12)/5</f>
        <v>#N/A</v>
      </c>
      <c r="BB617" t="e">
        <f>INDEX('[1]population_%'!$1:$1048576,MATCH(Activités_Home_Ho!$A617,'[1]population_%'!$A:$A,0),9)*INDEX([1]Home_Ho!$1:$1048576,MATCH(Activités_Home_Ho!$C617,[1]Home_Ho!$A:$A,0),12)/5</f>
        <v>#N/A</v>
      </c>
      <c r="BC617" t="e">
        <f>INDEX('[1]population_%'!$1:$1048576,MATCH(Activités_Home_Ho!$A617,'[1]population_%'!$A:$A,0),9)*INDEX([1]Home_Ho!$1:$1048576,MATCH(Activités_Home_Ho!$C617,[1]Home_Ho!$A:$A,0),13)/5</f>
        <v>#N/A</v>
      </c>
      <c r="BD617" t="e">
        <f>INDEX('[1]population_%'!$1:$1048576,MATCH(Activités_Home_Ho!$A617,'[1]population_%'!$A:$A,0),9)*INDEX([1]Home_Ho!$1:$1048576,MATCH(Activités_Home_Ho!$C617,[1]Home_Ho!$A:$A,0),13)/5</f>
        <v>#N/A</v>
      </c>
      <c r="BE617" t="e">
        <f>INDEX('[1]population_%'!$1:$1048576,MATCH(Activités_Home_Ho!$A617,'[1]population_%'!$A:$A,0),9)*INDEX([1]Home_Ho!$1:$1048576,MATCH(Activités_Home_Ho!$C617,[1]Home_Ho!$A:$A,0),13)/5</f>
        <v>#N/A</v>
      </c>
      <c r="BF617" t="e">
        <f>INDEX('[1]population_%'!$1:$1048576,MATCH(Activités_Home_Ho!$A617,'[1]population_%'!$A:$A,0),9)*INDEX([1]Home_Ho!$1:$1048576,MATCH(Activités_Home_Ho!$C617,[1]Home_Ho!$A:$A,0),13)/5</f>
        <v>#N/A</v>
      </c>
      <c r="BG617" t="e">
        <f>INDEX('[1]population_%'!$1:$1048576,MATCH(Activités_Home_Ho!$A617,'[1]population_%'!$A:$A,0),9)*INDEX([1]Home_Ho!$1:$1048576,MATCH(Activités_Home_Ho!$C617,[1]Home_Ho!$A:$A,0),13)/5</f>
        <v>#N/A</v>
      </c>
      <c r="BH617" t="e">
        <f>INDEX('[1]population_%'!$1:$1048576,MATCH(Activités_Home_Ho!$A617,'[1]population_%'!$A:$A,0),9)*INDEX([1]Home_Ho!$1:$1048576,MATCH(Activités_Home_Ho!$C617,[1]Home_Ho!$A:$A,0),14)/5</f>
        <v>#N/A</v>
      </c>
      <c r="BI617" t="e">
        <f>INDEX('[1]population_%'!$1:$1048576,MATCH(Activités_Home_Ho!$A617,'[1]population_%'!$A:$A,0),9)*INDEX([1]Home_Ho!$1:$1048576,MATCH(Activités_Home_Ho!$C617,[1]Home_Ho!$A:$A,0),14)/5</f>
        <v>#N/A</v>
      </c>
      <c r="BJ617" t="e">
        <f>INDEX('[1]population_%'!$1:$1048576,MATCH(Activités_Home_Ho!$A617,'[1]population_%'!$A:$A,0),9)*INDEX([1]Home_Ho!$1:$1048576,MATCH(Activités_Home_Ho!$C617,[1]Home_Ho!$A:$A,0),14)/5</f>
        <v>#N/A</v>
      </c>
      <c r="BK617" t="e">
        <f>INDEX('[1]population_%'!$1:$1048576,MATCH(Activités_Home_Ho!$A617,'[1]population_%'!$A:$A,0),9)*INDEX([1]Home_Ho!$1:$1048576,MATCH(Activités_Home_Ho!$C617,[1]Home_Ho!$A:$A,0),14)/5</f>
        <v>#N/A</v>
      </c>
      <c r="BL617" t="e">
        <f>INDEX('[1]population_%'!$1:$1048576,MATCH(Activités_Home_Ho!$A617,'[1]population_%'!$A:$A,0),9)*INDEX([1]Home_Ho!$1:$1048576,MATCH(Activités_Home_Ho!$C617,[1]Home_Ho!$A:$A,0),14)/5</f>
        <v>#N/A</v>
      </c>
      <c r="BM617" t="e">
        <f>INDEX('[1]population_%'!$1:$1048576,MATCH(Activités_Home_Ho!$A617,'[1]population_%'!$A:$A,0),9)*INDEX([1]Home_Ho!$1:$1048576,MATCH(Activités_Home_Ho!$C617,[1]Home_Ho!$A:$A,0),15)/15</f>
        <v>#N/A</v>
      </c>
      <c r="BN617" t="e">
        <f>INDEX('[1]population_%'!$1:$1048576,MATCH(Activités_Home_Ho!$A617,'[1]population_%'!$A:$A,0),9)*INDEX([1]Home_Ho!$1:$1048576,MATCH(Activités_Home_Ho!$C617,[1]Home_Ho!$A:$A,0),15)/15</f>
        <v>#N/A</v>
      </c>
      <c r="BO617" t="e">
        <f>INDEX('[1]population_%'!$1:$1048576,MATCH(Activités_Home_Ho!$A617,'[1]population_%'!$A:$A,0),9)*INDEX([1]Home_Ho!$1:$1048576,MATCH(Activités_Home_Ho!$C617,[1]Home_Ho!$A:$A,0),15)/15</f>
        <v>#N/A</v>
      </c>
      <c r="BP617" t="e">
        <f>INDEX('[1]population_%'!$1:$1048576,MATCH(Activités_Home_Ho!$A617,'[1]population_%'!$A:$A,0),9)*INDEX([1]Home_Ho!$1:$1048576,MATCH(Activités_Home_Ho!$C617,[1]Home_Ho!$A:$A,0),15)/15</f>
        <v>#N/A</v>
      </c>
      <c r="BQ617" t="e">
        <f>INDEX('[1]population_%'!$1:$1048576,MATCH(Activités_Home_Ho!$A617,'[1]population_%'!$A:$A,0),9)*INDEX([1]Home_Ho!$1:$1048576,MATCH(Activités_Home_Ho!$C617,[1]Home_Ho!$A:$A,0),15)/15</f>
        <v>#N/A</v>
      </c>
      <c r="BR617" t="e">
        <f>INDEX('[1]population_%'!$1:$1048576,MATCH(Activités_Home_Ho!$A617,'[1]population_%'!$A:$A,0),9)*INDEX([1]Home_Ho!$1:$1048576,MATCH(Activités_Home_Ho!$C617,[1]Home_Ho!$A:$A,0),15)/15</f>
        <v>#N/A</v>
      </c>
      <c r="BS617" t="e">
        <f>INDEX('[1]population_%'!$1:$1048576,MATCH(Activités_Home_Ho!$A617,'[1]population_%'!$A:$A,0),9)*INDEX([1]Home_Ho!$1:$1048576,MATCH(Activités_Home_Ho!$C617,[1]Home_Ho!$A:$A,0),15)/15</f>
        <v>#N/A</v>
      </c>
      <c r="BT617" t="e">
        <f>INDEX('[1]population_%'!$1:$1048576,MATCH(Activités_Home_Ho!$A617,'[1]population_%'!$A:$A,0),9)*INDEX([1]Home_Ho!$1:$1048576,MATCH(Activités_Home_Ho!$C617,[1]Home_Ho!$A:$A,0),15)/15</f>
        <v>#N/A</v>
      </c>
      <c r="BU617" t="e">
        <f>INDEX('[1]population_%'!$1:$1048576,MATCH(Activités_Home_Ho!$A617,'[1]population_%'!$A:$A,0),9)*INDEX([1]Home_Ho!$1:$1048576,MATCH(Activités_Home_Ho!$C617,[1]Home_Ho!$A:$A,0),15)/15</f>
        <v>#N/A</v>
      </c>
      <c r="BV617" t="e">
        <f>INDEX('[1]population_%'!$1:$1048576,MATCH(Activités_Home_Ho!$A617,'[1]population_%'!$A:$A,0),9)*INDEX([1]Home_Ho!$1:$1048576,MATCH(Activités_Home_Ho!$C617,[1]Home_Ho!$A:$A,0),15)/15</f>
        <v>#N/A</v>
      </c>
      <c r="BW617" t="e">
        <f>INDEX('[1]population_%'!$1:$1048576,MATCH(Activités_Home_Ho!$A617,'[1]population_%'!$A:$A,0),9)*INDEX([1]Home_Ho!$1:$1048576,MATCH(Activités_Home_Ho!$C617,[1]Home_Ho!$A:$A,0),15)/15</f>
        <v>#N/A</v>
      </c>
      <c r="BX617" t="e">
        <f>INDEX('[1]population_%'!$1:$1048576,MATCH(Activités_Home_Ho!$A617,'[1]population_%'!$A:$A,0),9)*INDEX([1]Home_Ho!$1:$1048576,MATCH(Activités_Home_Ho!$C617,[1]Home_Ho!$A:$A,0),15)/15</f>
        <v>#N/A</v>
      </c>
      <c r="BY617" t="e">
        <f>INDEX('[1]population_%'!$1:$1048576,MATCH(Activités_Home_Ho!$A617,'[1]population_%'!$A:$A,0),9)*INDEX([1]Home_Ho!$1:$1048576,MATCH(Activités_Home_Ho!$C617,[1]Home_Ho!$A:$A,0),15)/15</f>
        <v>#N/A</v>
      </c>
      <c r="BZ617" t="e">
        <f>INDEX('[1]population_%'!$1:$1048576,MATCH(Activités_Home_Ho!$A617,'[1]population_%'!$A:$A,0),9)*INDEX([1]Home_Ho!$1:$1048576,MATCH(Activités_Home_Ho!$C617,[1]Home_Ho!$A:$A,0),15)/15</f>
        <v>#N/A</v>
      </c>
      <c r="CA617" t="e">
        <f>INDEX('[1]population_%'!$1:$1048576,MATCH(Activités_Home_Ho!$A617,'[1]population_%'!$A:$A,0),9)*INDEX([1]Home_Ho!$1:$1048576,MATCH(Activités_Home_Ho!$C617,[1]Home_Ho!$A:$A,0),15)/15</f>
        <v>#N/A</v>
      </c>
    </row>
    <row r="618" spans="1:79" x14ac:dyDescent="0.35">
      <c r="A618" s="1" t="s">
        <v>1216</v>
      </c>
      <c r="B618" s="1" t="s">
        <v>1217</v>
      </c>
      <c r="C618" t="str">
        <f>INDEX([1]bruxelles_parsed_lat_long!$1:$1048576,MATCH($A618,[1]bruxelles_parsed_lat_long!$E:$E,0),9)</f>
        <v>Watermael-Boitsfort</v>
      </c>
      <c r="D618" t="e">
        <f>INDEX('[1]population_%'!$1:$1048576,MATCH(Activités_Home_Ho!$A618,'[1]population_%'!$A:$A,0),9)*INDEX([1]Home_Ho!$1:$1048576,MATCH(Activités_Home_Ho!$C618,[1]Home_Ho!$A:$A,0),2)/2</f>
        <v>#N/A</v>
      </c>
      <c r="E618" t="e">
        <f>INDEX('[1]population_%'!$1:$1048576,MATCH(Activités_Home_Ho!$A618,'[1]population_%'!$A:$A,0),9)*INDEX([1]Home_Ho!$1:$1048576,MATCH(Activités_Home_Ho!$C618,[1]Home_Ho!$A:$A,0),3)/5</f>
        <v>#N/A</v>
      </c>
      <c r="F618" t="e">
        <f>INDEX('[1]population_%'!$1:$1048576,MATCH(Activités_Home_Ho!$A618,'[1]population_%'!$A:$A,0),9)*INDEX([1]Home_Ho!$1:$1048576,MATCH(Activités_Home_Ho!$C618,[1]Home_Ho!$A:$A,0),3)/5</f>
        <v>#N/A</v>
      </c>
      <c r="G618" t="e">
        <f>INDEX('[1]population_%'!$1:$1048576,MATCH(Activités_Home_Ho!$A618,'[1]population_%'!$A:$A,0),9)*INDEX([1]Home_Ho!$1:$1048576,MATCH(Activités_Home_Ho!$C618,[1]Home_Ho!$A:$A,0),3)/5</f>
        <v>#N/A</v>
      </c>
      <c r="H618" t="e">
        <f>INDEX('[1]population_%'!$1:$1048576,MATCH(Activités_Home_Ho!$A618,'[1]population_%'!$A:$A,0),9)*INDEX([1]Home_Ho!$1:$1048576,MATCH(Activités_Home_Ho!$C618,[1]Home_Ho!$A:$A,0),3)/5</f>
        <v>#N/A</v>
      </c>
      <c r="I618" t="e">
        <f>INDEX('[1]population_%'!$1:$1048576,MATCH(Activités_Home_Ho!$A618,'[1]population_%'!$A:$A,0),9)*INDEX([1]Home_Ho!$1:$1048576,MATCH(Activités_Home_Ho!$C618,[1]Home_Ho!$A:$A,0),3)/5</f>
        <v>#N/A</v>
      </c>
      <c r="J618" t="e">
        <f>INDEX('[1]population_%'!$1:$1048576,MATCH(Activités_Home_Ho!$A618,'[1]population_%'!$A:$A,0),9)*INDEX([1]Home_Ho!$1:$1048576,MATCH(Activités_Home_Ho!$C618,[1]Home_Ho!$A:$A,0),4)/5</f>
        <v>#N/A</v>
      </c>
      <c r="K618" t="e">
        <f>INDEX('[1]population_%'!$1:$1048576,MATCH(Activités_Home_Ho!$A618,'[1]population_%'!$A:$A,0),9)*INDEX([1]Home_Ho!$1:$1048576,MATCH(Activités_Home_Ho!$C618,[1]Home_Ho!$A:$A,0),4)/5</f>
        <v>#N/A</v>
      </c>
      <c r="L618" t="e">
        <f>INDEX('[1]population_%'!$1:$1048576,MATCH(Activités_Home_Ho!$A618,'[1]population_%'!$A:$A,0),9)*INDEX([1]Home_Ho!$1:$1048576,MATCH(Activités_Home_Ho!$C618,[1]Home_Ho!$A:$A,0),4)/5</f>
        <v>#N/A</v>
      </c>
      <c r="M618" t="e">
        <f>INDEX('[1]population_%'!$1:$1048576,MATCH(Activités_Home_Ho!$A618,'[1]population_%'!$A:$A,0),9)*INDEX([1]Home_Ho!$1:$1048576,MATCH(Activités_Home_Ho!$C618,[1]Home_Ho!$A:$A,0),4)/5</f>
        <v>#N/A</v>
      </c>
      <c r="N618" t="e">
        <f>INDEX('[1]population_%'!$1:$1048576,MATCH(Activités_Home_Ho!$A618,'[1]population_%'!$A:$A,0),9)*INDEX([1]Home_Ho!$1:$1048576,MATCH(Activités_Home_Ho!$C618,[1]Home_Ho!$A:$A,0),4)/5</f>
        <v>#N/A</v>
      </c>
      <c r="O618" t="e">
        <f>INDEX('[1]population_%'!$1:$1048576,MATCH(Activités_Home_Ho!$A618,'[1]population_%'!$A:$A,0),9)*INDEX([1]Home_Ho!$1:$1048576,MATCH(Activités_Home_Ho!$C618,[1]Home_Ho!$A:$A,0),5)/5</f>
        <v>#N/A</v>
      </c>
      <c r="P618" t="e">
        <f>INDEX('[1]population_%'!$1:$1048576,MATCH(Activités_Home_Ho!$A618,'[1]population_%'!$A:$A,0),9)*INDEX([1]Home_Ho!$1:$1048576,MATCH(Activités_Home_Ho!$C618,[1]Home_Ho!$A:$A,0),5)/5</f>
        <v>#N/A</v>
      </c>
      <c r="Q618" t="e">
        <f>INDEX('[1]population_%'!$1:$1048576,MATCH(Activités_Home_Ho!$A618,'[1]population_%'!$A:$A,0),9)*INDEX([1]Home_Ho!$1:$1048576,MATCH(Activités_Home_Ho!$C618,[1]Home_Ho!$A:$A,0),5)/5</f>
        <v>#N/A</v>
      </c>
      <c r="R618" t="e">
        <f>INDEX('[1]population_%'!$1:$1048576,MATCH(Activités_Home_Ho!$A618,'[1]population_%'!$A:$A,0),9)*INDEX([1]Home_Ho!$1:$1048576,MATCH(Activités_Home_Ho!$C618,[1]Home_Ho!$A:$A,0),5)/5</f>
        <v>#N/A</v>
      </c>
      <c r="S618" t="e">
        <f>INDEX('[1]population_%'!$1:$1048576,MATCH(Activités_Home_Ho!$A618,'[1]population_%'!$A:$A,0),9)*INDEX([1]Home_Ho!$1:$1048576,MATCH(Activités_Home_Ho!$C618,[1]Home_Ho!$A:$A,0),5)/5</f>
        <v>#N/A</v>
      </c>
      <c r="T618" t="e">
        <f>INDEX('[1]population_%'!$1:$1048576,MATCH(Activités_Home_Ho!$A618,'[1]population_%'!$A:$A,0),9)*INDEX([1]Home_Ho!$1:$1048576,MATCH(Activités_Home_Ho!$C618,[1]Home_Ho!$A:$A,0),6)/5</f>
        <v>#N/A</v>
      </c>
      <c r="U618" t="e">
        <f>INDEX('[1]population_%'!$1:$1048576,MATCH(Activités_Home_Ho!$A618,'[1]population_%'!$A:$A,0),9)*INDEX([1]Home_Ho!$1:$1048576,MATCH(Activités_Home_Ho!$C618,[1]Home_Ho!$A:$A,0),6)/5</f>
        <v>#N/A</v>
      </c>
      <c r="V618" t="e">
        <f>INDEX('[1]population_%'!$1:$1048576,MATCH(Activités_Home_Ho!$A618,'[1]population_%'!$A:$A,0),9)*INDEX([1]Home_Ho!$1:$1048576,MATCH(Activités_Home_Ho!$C618,[1]Home_Ho!$A:$A,0),6)/5</f>
        <v>#N/A</v>
      </c>
      <c r="W618" t="e">
        <f>INDEX('[1]population_%'!$1:$1048576,MATCH(Activités_Home_Ho!$A618,'[1]population_%'!$A:$A,0),9)*INDEX([1]Home_Ho!$1:$1048576,MATCH(Activités_Home_Ho!$C618,[1]Home_Ho!$A:$A,0),6)/5</f>
        <v>#N/A</v>
      </c>
      <c r="X618" t="e">
        <f>INDEX('[1]population_%'!$1:$1048576,MATCH(Activités_Home_Ho!$A618,'[1]population_%'!$A:$A,0),9)*INDEX([1]Home_Ho!$1:$1048576,MATCH(Activités_Home_Ho!$C618,[1]Home_Ho!$A:$A,0),6)/5</f>
        <v>#N/A</v>
      </c>
      <c r="Y618" t="e">
        <f>INDEX('[1]population_%'!$1:$1048576,MATCH(Activités_Home_Ho!$A618,'[1]population_%'!$A:$A,0),9)*INDEX([1]Home_Ho!$1:$1048576,MATCH(Activités_Home_Ho!$C618,[1]Home_Ho!$A:$A,0),7)/5</f>
        <v>#N/A</v>
      </c>
      <c r="Z618" t="e">
        <f>INDEX('[1]population_%'!$1:$1048576,MATCH(Activités_Home_Ho!$A618,'[1]population_%'!$A:$A,0),9)*INDEX([1]Home_Ho!$1:$1048576,MATCH(Activités_Home_Ho!$C618,[1]Home_Ho!$A:$A,0),7)/5</f>
        <v>#N/A</v>
      </c>
      <c r="AA618" t="e">
        <f>INDEX('[1]population_%'!$1:$1048576,MATCH(Activités_Home_Ho!$A618,'[1]population_%'!$A:$A,0),9)*INDEX([1]Home_Ho!$1:$1048576,MATCH(Activités_Home_Ho!$C618,[1]Home_Ho!$A:$A,0),7)/5</f>
        <v>#N/A</v>
      </c>
      <c r="AB618" t="e">
        <f>INDEX('[1]population_%'!$1:$1048576,MATCH(Activités_Home_Ho!$A618,'[1]population_%'!$A:$A,0),9)*INDEX([1]Home_Ho!$1:$1048576,MATCH(Activités_Home_Ho!$C618,[1]Home_Ho!$A:$A,0),7)/5</f>
        <v>#N/A</v>
      </c>
      <c r="AC618" t="e">
        <f>INDEX('[1]population_%'!$1:$1048576,MATCH(Activités_Home_Ho!$A618,'[1]population_%'!$A:$A,0),9)*INDEX([1]Home_Ho!$1:$1048576,MATCH(Activités_Home_Ho!$C618,[1]Home_Ho!$A:$A,0),7)/5</f>
        <v>#N/A</v>
      </c>
      <c r="AD618" t="e">
        <f>INDEX('[1]population_%'!$1:$1048576,MATCH(Activités_Home_Ho!$A618,'[1]population_%'!$A:$A,0),9)*INDEX([1]Home_Ho!$1:$1048576,MATCH(Activités_Home_Ho!$C618,[1]Home_Ho!$A:$A,0),8)/5</f>
        <v>#N/A</v>
      </c>
      <c r="AE618" t="e">
        <f>INDEX('[1]population_%'!$1:$1048576,MATCH(Activités_Home_Ho!$A618,'[1]population_%'!$A:$A,0),9)*INDEX([1]Home_Ho!$1:$1048576,MATCH(Activités_Home_Ho!$C618,[1]Home_Ho!$A:$A,0),8)/5</f>
        <v>#N/A</v>
      </c>
      <c r="AF618" t="e">
        <f>INDEX('[1]population_%'!$1:$1048576,MATCH(Activités_Home_Ho!$A618,'[1]population_%'!$A:$A,0),9)*INDEX([1]Home_Ho!$1:$1048576,MATCH(Activités_Home_Ho!$C618,[1]Home_Ho!$A:$A,0),8)/5</f>
        <v>#N/A</v>
      </c>
      <c r="AG618" t="e">
        <f>INDEX('[1]population_%'!$1:$1048576,MATCH(Activités_Home_Ho!$A618,'[1]population_%'!$A:$A,0),9)*INDEX([1]Home_Ho!$1:$1048576,MATCH(Activités_Home_Ho!$C618,[1]Home_Ho!$A:$A,0),8)/5</f>
        <v>#N/A</v>
      </c>
      <c r="AH618" t="e">
        <f>INDEX('[1]population_%'!$1:$1048576,MATCH(Activités_Home_Ho!$A618,'[1]population_%'!$A:$A,0),9)*INDEX([1]Home_Ho!$1:$1048576,MATCH(Activités_Home_Ho!$C618,[1]Home_Ho!$A:$A,0),8)/5</f>
        <v>#N/A</v>
      </c>
      <c r="AI618" t="e">
        <f>INDEX('[1]population_%'!$1:$1048576,MATCH(Activités_Home_Ho!$A618,'[1]population_%'!$A:$A,0),9)*INDEX([1]Home_Ho!$1:$1048576,MATCH(Activités_Home_Ho!$C618,[1]Home_Ho!$A:$A,0),9)/5</f>
        <v>#N/A</v>
      </c>
      <c r="AJ618" t="e">
        <f>INDEX('[1]population_%'!$1:$1048576,MATCH(Activités_Home_Ho!$A618,'[1]population_%'!$A:$A,0),9)*INDEX([1]Home_Ho!$1:$1048576,MATCH(Activités_Home_Ho!$C618,[1]Home_Ho!$A:$A,0),9)/5</f>
        <v>#N/A</v>
      </c>
      <c r="AK618" t="e">
        <f>INDEX('[1]population_%'!$1:$1048576,MATCH(Activités_Home_Ho!$A618,'[1]population_%'!$A:$A,0),9)*INDEX([1]Home_Ho!$1:$1048576,MATCH(Activités_Home_Ho!$C618,[1]Home_Ho!$A:$A,0),9)/5</f>
        <v>#N/A</v>
      </c>
      <c r="AL618" t="e">
        <f>INDEX('[1]population_%'!$1:$1048576,MATCH(Activités_Home_Ho!$A618,'[1]population_%'!$A:$A,0),9)*INDEX([1]Home_Ho!$1:$1048576,MATCH(Activités_Home_Ho!$C618,[1]Home_Ho!$A:$A,0),9)/5</f>
        <v>#N/A</v>
      </c>
      <c r="AM618" t="e">
        <f>INDEX('[1]population_%'!$1:$1048576,MATCH(Activités_Home_Ho!$A618,'[1]population_%'!$A:$A,0),9)*INDEX([1]Home_Ho!$1:$1048576,MATCH(Activités_Home_Ho!$C618,[1]Home_Ho!$A:$A,0),9)/5</f>
        <v>#N/A</v>
      </c>
      <c r="AN618" t="e">
        <f>INDEX('[1]population_%'!$1:$1048576,MATCH(Activités_Home_Ho!$A618,'[1]population_%'!$A:$A,0),9)*INDEX([1]Home_Ho!$1:$1048576,MATCH(Activités_Home_Ho!$C618,[1]Home_Ho!$A:$A,0),10)/5</f>
        <v>#N/A</v>
      </c>
      <c r="AO618" t="e">
        <f>INDEX('[1]population_%'!$1:$1048576,MATCH(Activités_Home_Ho!$A618,'[1]population_%'!$A:$A,0),9)*INDEX([1]Home_Ho!$1:$1048576,MATCH(Activités_Home_Ho!$C618,[1]Home_Ho!$A:$A,0),10)/5</f>
        <v>#N/A</v>
      </c>
      <c r="AP618" t="e">
        <f>INDEX('[1]population_%'!$1:$1048576,MATCH(Activités_Home_Ho!$A618,'[1]population_%'!$A:$A,0),9)*INDEX([1]Home_Ho!$1:$1048576,MATCH(Activités_Home_Ho!$C618,[1]Home_Ho!$A:$A,0),10)/5</f>
        <v>#N/A</v>
      </c>
      <c r="AQ618" t="e">
        <f>INDEX('[1]population_%'!$1:$1048576,MATCH(Activités_Home_Ho!$A618,'[1]population_%'!$A:$A,0),9)*INDEX([1]Home_Ho!$1:$1048576,MATCH(Activités_Home_Ho!$C618,[1]Home_Ho!$A:$A,0),10)/5</f>
        <v>#N/A</v>
      </c>
      <c r="AR618" t="e">
        <f>INDEX('[1]population_%'!$1:$1048576,MATCH(Activités_Home_Ho!$A618,'[1]population_%'!$A:$A,0),9)*INDEX([1]Home_Ho!$1:$1048576,MATCH(Activités_Home_Ho!$C618,[1]Home_Ho!$A:$A,0),10)/5</f>
        <v>#N/A</v>
      </c>
      <c r="AS618" t="e">
        <f>INDEX('[1]population_%'!$1:$1048576,MATCH(Activités_Home_Ho!$A618,'[1]population_%'!$A:$A,0),9)*INDEX([1]Home_Ho!$1:$1048576,MATCH(Activités_Home_Ho!$C618,[1]Home_Ho!$A:$A,0),11)/5</f>
        <v>#N/A</v>
      </c>
      <c r="AT618" t="e">
        <f>INDEX('[1]population_%'!$1:$1048576,MATCH(Activités_Home_Ho!$A618,'[1]population_%'!$A:$A,0),9)*INDEX([1]Home_Ho!$1:$1048576,MATCH(Activités_Home_Ho!$C618,[1]Home_Ho!$A:$A,0),11)/5</f>
        <v>#N/A</v>
      </c>
      <c r="AU618" t="e">
        <f>INDEX('[1]population_%'!$1:$1048576,MATCH(Activités_Home_Ho!$A618,'[1]population_%'!$A:$A,0),9)*INDEX([1]Home_Ho!$1:$1048576,MATCH(Activités_Home_Ho!$C618,[1]Home_Ho!$A:$A,0),11)/5</f>
        <v>#N/A</v>
      </c>
      <c r="AV618" t="e">
        <f>INDEX('[1]population_%'!$1:$1048576,MATCH(Activités_Home_Ho!$A618,'[1]population_%'!$A:$A,0),9)*INDEX([1]Home_Ho!$1:$1048576,MATCH(Activités_Home_Ho!$C618,[1]Home_Ho!$A:$A,0),11)/5</f>
        <v>#N/A</v>
      </c>
      <c r="AW618" t="e">
        <f>INDEX('[1]population_%'!$1:$1048576,MATCH(Activités_Home_Ho!$A618,'[1]population_%'!$A:$A,0),9)*INDEX([1]Home_Ho!$1:$1048576,MATCH(Activités_Home_Ho!$C618,[1]Home_Ho!$A:$A,0),12)/5</f>
        <v>#N/A</v>
      </c>
      <c r="AX618" t="e">
        <f>INDEX('[1]population_%'!$1:$1048576,MATCH(Activités_Home_Ho!$A618,'[1]population_%'!$A:$A,0),9)*INDEX([1]Home_Ho!$1:$1048576,MATCH(Activités_Home_Ho!$C618,[1]Home_Ho!$A:$A,0),12)/5</f>
        <v>#N/A</v>
      </c>
      <c r="AY618" t="e">
        <f>INDEX('[1]population_%'!$1:$1048576,MATCH(Activités_Home_Ho!$A618,'[1]population_%'!$A:$A,0),9)*INDEX([1]Home_Ho!$1:$1048576,MATCH(Activités_Home_Ho!$C618,[1]Home_Ho!$A:$A,0),12)/5</f>
        <v>#N/A</v>
      </c>
      <c r="AZ618" t="e">
        <f>INDEX('[1]population_%'!$1:$1048576,MATCH(Activités_Home_Ho!$A618,'[1]population_%'!$A:$A,0),9)*INDEX([1]Home_Ho!$1:$1048576,MATCH(Activités_Home_Ho!$C618,[1]Home_Ho!$A:$A,0),12)/5</f>
        <v>#N/A</v>
      </c>
      <c r="BA618" t="e">
        <f>INDEX('[1]population_%'!$1:$1048576,MATCH(Activités_Home_Ho!$A618,'[1]population_%'!$A:$A,0),9)*INDEX([1]Home_Ho!$1:$1048576,MATCH(Activités_Home_Ho!$C618,[1]Home_Ho!$A:$A,0),12)/5</f>
        <v>#N/A</v>
      </c>
      <c r="BB618" t="e">
        <f>INDEX('[1]population_%'!$1:$1048576,MATCH(Activités_Home_Ho!$A618,'[1]population_%'!$A:$A,0),9)*INDEX([1]Home_Ho!$1:$1048576,MATCH(Activités_Home_Ho!$C618,[1]Home_Ho!$A:$A,0),12)/5</f>
        <v>#N/A</v>
      </c>
      <c r="BC618" t="e">
        <f>INDEX('[1]population_%'!$1:$1048576,MATCH(Activités_Home_Ho!$A618,'[1]population_%'!$A:$A,0),9)*INDEX([1]Home_Ho!$1:$1048576,MATCH(Activités_Home_Ho!$C618,[1]Home_Ho!$A:$A,0),13)/5</f>
        <v>#N/A</v>
      </c>
      <c r="BD618" t="e">
        <f>INDEX('[1]population_%'!$1:$1048576,MATCH(Activités_Home_Ho!$A618,'[1]population_%'!$A:$A,0),9)*INDEX([1]Home_Ho!$1:$1048576,MATCH(Activités_Home_Ho!$C618,[1]Home_Ho!$A:$A,0),13)/5</f>
        <v>#N/A</v>
      </c>
      <c r="BE618" t="e">
        <f>INDEX('[1]population_%'!$1:$1048576,MATCH(Activités_Home_Ho!$A618,'[1]population_%'!$A:$A,0),9)*INDEX([1]Home_Ho!$1:$1048576,MATCH(Activités_Home_Ho!$C618,[1]Home_Ho!$A:$A,0),13)/5</f>
        <v>#N/A</v>
      </c>
      <c r="BF618" t="e">
        <f>INDEX('[1]population_%'!$1:$1048576,MATCH(Activités_Home_Ho!$A618,'[1]population_%'!$A:$A,0),9)*INDEX([1]Home_Ho!$1:$1048576,MATCH(Activités_Home_Ho!$C618,[1]Home_Ho!$A:$A,0),13)/5</f>
        <v>#N/A</v>
      </c>
      <c r="BG618" t="e">
        <f>INDEX('[1]population_%'!$1:$1048576,MATCH(Activités_Home_Ho!$A618,'[1]population_%'!$A:$A,0),9)*INDEX([1]Home_Ho!$1:$1048576,MATCH(Activités_Home_Ho!$C618,[1]Home_Ho!$A:$A,0),13)/5</f>
        <v>#N/A</v>
      </c>
      <c r="BH618" t="e">
        <f>INDEX('[1]population_%'!$1:$1048576,MATCH(Activités_Home_Ho!$A618,'[1]population_%'!$A:$A,0),9)*INDEX([1]Home_Ho!$1:$1048576,MATCH(Activités_Home_Ho!$C618,[1]Home_Ho!$A:$A,0),14)/5</f>
        <v>#N/A</v>
      </c>
      <c r="BI618" t="e">
        <f>INDEX('[1]population_%'!$1:$1048576,MATCH(Activités_Home_Ho!$A618,'[1]population_%'!$A:$A,0),9)*INDEX([1]Home_Ho!$1:$1048576,MATCH(Activités_Home_Ho!$C618,[1]Home_Ho!$A:$A,0),14)/5</f>
        <v>#N/A</v>
      </c>
      <c r="BJ618" t="e">
        <f>INDEX('[1]population_%'!$1:$1048576,MATCH(Activités_Home_Ho!$A618,'[1]population_%'!$A:$A,0),9)*INDEX([1]Home_Ho!$1:$1048576,MATCH(Activités_Home_Ho!$C618,[1]Home_Ho!$A:$A,0),14)/5</f>
        <v>#N/A</v>
      </c>
      <c r="BK618" t="e">
        <f>INDEX('[1]population_%'!$1:$1048576,MATCH(Activités_Home_Ho!$A618,'[1]population_%'!$A:$A,0),9)*INDEX([1]Home_Ho!$1:$1048576,MATCH(Activités_Home_Ho!$C618,[1]Home_Ho!$A:$A,0),14)/5</f>
        <v>#N/A</v>
      </c>
      <c r="BL618" t="e">
        <f>INDEX('[1]population_%'!$1:$1048576,MATCH(Activités_Home_Ho!$A618,'[1]population_%'!$A:$A,0),9)*INDEX([1]Home_Ho!$1:$1048576,MATCH(Activités_Home_Ho!$C618,[1]Home_Ho!$A:$A,0),14)/5</f>
        <v>#N/A</v>
      </c>
      <c r="BM618" t="e">
        <f>INDEX('[1]population_%'!$1:$1048576,MATCH(Activités_Home_Ho!$A618,'[1]population_%'!$A:$A,0),9)*INDEX([1]Home_Ho!$1:$1048576,MATCH(Activités_Home_Ho!$C618,[1]Home_Ho!$A:$A,0),15)/15</f>
        <v>#N/A</v>
      </c>
      <c r="BN618" t="e">
        <f>INDEX('[1]population_%'!$1:$1048576,MATCH(Activités_Home_Ho!$A618,'[1]population_%'!$A:$A,0),9)*INDEX([1]Home_Ho!$1:$1048576,MATCH(Activités_Home_Ho!$C618,[1]Home_Ho!$A:$A,0),15)/15</f>
        <v>#N/A</v>
      </c>
      <c r="BO618" t="e">
        <f>INDEX('[1]population_%'!$1:$1048576,MATCH(Activités_Home_Ho!$A618,'[1]population_%'!$A:$A,0),9)*INDEX([1]Home_Ho!$1:$1048576,MATCH(Activités_Home_Ho!$C618,[1]Home_Ho!$A:$A,0),15)/15</f>
        <v>#N/A</v>
      </c>
      <c r="BP618" t="e">
        <f>INDEX('[1]population_%'!$1:$1048576,MATCH(Activités_Home_Ho!$A618,'[1]population_%'!$A:$A,0),9)*INDEX([1]Home_Ho!$1:$1048576,MATCH(Activités_Home_Ho!$C618,[1]Home_Ho!$A:$A,0),15)/15</f>
        <v>#N/A</v>
      </c>
      <c r="BQ618" t="e">
        <f>INDEX('[1]population_%'!$1:$1048576,MATCH(Activités_Home_Ho!$A618,'[1]population_%'!$A:$A,0),9)*INDEX([1]Home_Ho!$1:$1048576,MATCH(Activités_Home_Ho!$C618,[1]Home_Ho!$A:$A,0),15)/15</f>
        <v>#N/A</v>
      </c>
      <c r="BR618" t="e">
        <f>INDEX('[1]population_%'!$1:$1048576,MATCH(Activités_Home_Ho!$A618,'[1]population_%'!$A:$A,0),9)*INDEX([1]Home_Ho!$1:$1048576,MATCH(Activités_Home_Ho!$C618,[1]Home_Ho!$A:$A,0),15)/15</f>
        <v>#N/A</v>
      </c>
      <c r="BS618" t="e">
        <f>INDEX('[1]population_%'!$1:$1048576,MATCH(Activités_Home_Ho!$A618,'[1]population_%'!$A:$A,0),9)*INDEX([1]Home_Ho!$1:$1048576,MATCH(Activités_Home_Ho!$C618,[1]Home_Ho!$A:$A,0),15)/15</f>
        <v>#N/A</v>
      </c>
      <c r="BT618" t="e">
        <f>INDEX('[1]population_%'!$1:$1048576,MATCH(Activités_Home_Ho!$A618,'[1]population_%'!$A:$A,0),9)*INDEX([1]Home_Ho!$1:$1048576,MATCH(Activités_Home_Ho!$C618,[1]Home_Ho!$A:$A,0),15)/15</f>
        <v>#N/A</v>
      </c>
      <c r="BU618" t="e">
        <f>INDEX('[1]population_%'!$1:$1048576,MATCH(Activités_Home_Ho!$A618,'[1]population_%'!$A:$A,0),9)*INDEX([1]Home_Ho!$1:$1048576,MATCH(Activités_Home_Ho!$C618,[1]Home_Ho!$A:$A,0),15)/15</f>
        <v>#N/A</v>
      </c>
      <c r="BV618" t="e">
        <f>INDEX('[1]population_%'!$1:$1048576,MATCH(Activités_Home_Ho!$A618,'[1]population_%'!$A:$A,0),9)*INDEX([1]Home_Ho!$1:$1048576,MATCH(Activités_Home_Ho!$C618,[1]Home_Ho!$A:$A,0),15)/15</f>
        <v>#N/A</v>
      </c>
      <c r="BW618" t="e">
        <f>INDEX('[1]population_%'!$1:$1048576,MATCH(Activités_Home_Ho!$A618,'[1]population_%'!$A:$A,0),9)*INDEX([1]Home_Ho!$1:$1048576,MATCH(Activités_Home_Ho!$C618,[1]Home_Ho!$A:$A,0),15)/15</f>
        <v>#N/A</v>
      </c>
      <c r="BX618" t="e">
        <f>INDEX('[1]population_%'!$1:$1048576,MATCH(Activités_Home_Ho!$A618,'[1]population_%'!$A:$A,0),9)*INDEX([1]Home_Ho!$1:$1048576,MATCH(Activités_Home_Ho!$C618,[1]Home_Ho!$A:$A,0),15)/15</f>
        <v>#N/A</v>
      </c>
      <c r="BY618" t="e">
        <f>INDEX('[1]population_%'!$1:$1048576,MATCH(Activités_Home_Ho!$A618,'[1]population_%'!$A:$A,0),9)*INDEX([1]Home_Ho!$1:$1048576,MATCH(Activités_Home_Ho!$C618,[1]Home_Ho!$A:$A,0),15)/15</f>
        <v>#N/A</v>
      </c>
      <c r="BZ618" t="e">
        <f>INDEX('[1]population_%'!$1:$1048576,MATCH(Activités_Home_Ho!$A618,'[1]population_%'!$A:$A,0),9)*INDEX([1]Home_Ho!$1:$1048576,MATCH(Activités_Home_Ho!$C618,[1]Home_Ho!$A:$A,0),15)/15</f>
        <v>#N/A</v>
      </c>
      <c r="CA618" t="e">
        <f>INDEX('[1]population_%'!$1:$1048576,MATCH(Activités_Home_Ho!$A618,'[1]population_%'!$A:$A,0),9)*INDEX([1]Home_Ho!$1:$1048576,MATCH(Activités_Home_Ho!$C618,[1]Home_Ho!$A:$A,0),15)/15</f>
        <v>#N/A</v>
      </c>
    </row>
    <row r="619" spans="1:79" x14ac:dyDescent="0.35">
      <c r="A619" s="1" t="s">
        <v>1218</v>
      </c>
      <c r="B619" s="1" t="s">
        <v>1219</v>
      </c>
      <c r="C619" t="str">
        <f>INDEX([1]bruxelles_parsed_lat_long!$1:$1048576,MATCH($A619,[1]bruxelles_parsed_lat_long!$E:$E,0),9)</f>
        <v>Watermael-Boitsfort</v>
      </c>
      <c r="D619" t="e">
        <f>INDEX('[1]population_%'!$1:$1048576,MATCH(Activités_Home_Ho!$A619,'[1]population_%'!$A:$A,0),9)*INDEX([1]Home_Ho!$1:$1048576,MATCH(Activités_Home_Ho!$C619,[1]Home_Ho!$A:$A,0),2)/2</f>
        <v>#N/A</v>
      </c>
      <c r="E619" t="e">
        <f>INDEX('[1]population_%'!$1:$1048576,MATCH(Activités_Home_Ho!$A619,'[1]population_%'!$A:$A,0),9)*INDEX([1]Home_Ho!$1:$1048576,MATCH(Activités_Home_Ho!$C619,[1]Home_Ho!$A:$A,0),3)/5</f>
        <v>#N/A</v>
      </c>
      <c r="F619" t="e">
        <f>INDEX('[1]population_%'!$1:$1048576,MATCH(Activités_Home_Ho!$A619,'[1]population_%'!$A:$A,0),9)*INDEX([1]Home_Ho!$1:$1048576,MATCH(Activités_Home_Ho!$C619,[1]Home_Ho!$A:$A,0),3)/5</f>
        <v>#N/A</v>
      </c>
      <c r="G619" t="e">
        <f>INDEX('[1]population_%'!$1:$1048576,MATCH(Activités_Home_Ho!$A619,'[1]population_%'!$A:$A,0),9)*INDEX([1]Home_Ho!$1:$1048576,MATCH(Activités_Home_Ho!$C619,[1]Home_Ho!$A:$A,0),3)/5</f>
        <v>#N/A</v>
      </c>
      <c r="H619" t="e">
        <f>INDEX('[1]population_%'!$1:$1048576,MATCH(Activités_Home_Ho!$A619,'[1]population_%'!$A:$A,0),9)*INDEX([1]Home_Ho!$1:$1048576,MATCH(Activités_Home_Ho!$C619,[1]Home_Ho!$A:$A,0),3)/5</f>
        <v>#N/A</v>
      </c>
      <c r="I619" t="e">
        <f>INDEX('[1]population_%'!$1:$1048576,MATCH(Activités_Home_Ho!$A619,'[1]population_%'!$A:$A,0),9)*INDEX([1]Home_Ho!$1:$1048576,MATCH(Activités_Home_Ho!$C619,[1]Home_Ho!$A:$A,0),3)/5</f>
        <v>#N/A</v>
      </c>
      <c r="J619" t="e">
        <f>INDEX('[1]population_%'!$1:$1048576,MATCH(Activités_Home_Ho!$A619,'[1]population_%'!$A:$A,0),9)*INDEX([1]Home_Ho!$1:$1048576,MATCH(Activités_Home_Ho!$C619,[1]Home_Ho!$A:$A,0),4)/5</f>
        <v>#N/A</v>
      </c>
      <c r="K619" t="e">
        <f>INDEX('[1]population_%'!$1:$1048576,MATCH(Activités_Home_Ho!$A619,'[1]population_%'!$A:$A,0),9)*INDEX([1]Home_Ho!$1:$1048576,MATCH(Activités_Home_Ho!$C619,[1]Home_Ho!$A:$A,0),4)/5</f>
        <v>#N/A</v>
      </c>
      <c r="L619" t="e">
        <f>INDEX('[1]population_%'!$1:$1048576,MATCH(Activités_Home_Ho!$A619,'[1]population_%'!$A:$A,0),9)*INDEX([1]Home_Ho!$1:$1048576,MATCH(Activités_Home_Ho!$C619,[1]Home_Ho!$A:$A,0),4)/5</f>
        <v>#N/A</v>
      </c>
      <c r="M619" t="e">
        <f>INDEX('[1]population_%'!$1:$1048576,MATCH(Activités_Home_Ho!$A619,'[1]population_%'!$A:$A,0),9)*INDEX([1]Home_Ho!$1:$1048576,MATCH(Activités_Home_Ho!$C619,[1]Home_Ho!$A:$A,0),4)/5</f>
        <v>#N/A</v>
      </c>
      <c r="N619" t="e">
        <f>INDEX('[1]population_%'!$1:$1048576,MATCH(Activités_Home_Ho!$A619,'[1]population_%'!$A:$A,0),9)*INDEX([1]Home_Ho!$1:$1048576,MATCH(Activités_Home_Ho!$C619,[1]Home_Ho!$A:$A,0),4)/5</f>
        <v>#N/A</v>
      </c>
      <c r="O619" t="e">
        <f>INDEX('[1]population_%'!$1:$1048576,MATCH(Activités_Home_Ho!$A619,'[1]population_%'!$A:$A,0),9)*INDEX([1]Home_Ho!$1:$1048576,MATCH(Activités_Home_Ho!$C619,[1]Home_Ho!$A:$A,0),5)/5</f>
        <v>#N/A</v>
      </c>
      <c r="P619" t="e">
        <f>INDEX('[1]population_%'!$1:$1048576,MATCH(Activités_Home_Ho!$A619,'[1]population_%'!$A:$A,0),9)*INDEX([1]Home_Ho!$1:$1048576,MATCH(Activités_Home_Ho!$C619,[1]Home_Ho!$A:$A,0),5)/5</f>
        <v>#N/A</v>
      </c>
      <c r="Q619" t="e">
        <f>INDEX('[1]population_%'!$1:$1048576,MATCH(Activités_Home_Ho!$A619,'[1]population_%'!$A:$A,0),9)*INDEX([1]Home_Ho!$1:$1048576,MATCH(Activités_Home_Ho!$C619,[1]Home_Ho!$A:$A,0),5)/5</f>
        <v>#N/A</v>
      </c>
      <c r="R619" t="e">
        <f>INDEX('[1]population_%'!$1:$1048576,MATCH(Activités_Home_Ho!$A619,'[1]population_%'!$A:$A,0),9)*INDEX([1]Home_Ho!$1:$1048576,MATCH(Activités_Home_Ho!$C619,[1]Home_Ho!$A:$A,0),5)/5</f>
        <v>#N/A</v>
      </c>
      <c r="S619" t="e">
        <f>INDEX('[1]population_%'!$1:$1048576,MATCH(Activités_Home_Ho!$A619,'[1]population_%'!$A:$A,0),9)*INDEX([1]Home_Ho!$1:$1048576,MATCH(Activités_Home_Ho!$C619,[1]Home_Ho!$A:$A,0),5)/5</f>
        <v>#N/A</v>
      </c>
      <c r="T619" t="e">
        <f>INDEX('[1]population_%'!$1:$1048576,MATCH(Activités_Home_Ho!$A619,'[1]population_%'!$A:$A,0),9)*INDEX([1]Home_Ho!$1:$1048576,MATCH(Activités_Home_Ho!$C619,[1]Home_Ho!$A:$A,0),6)/5</f>
        <v>#N/A</v>
      </c>
      <c r="U619" t="e">
        <f>INDEX('[1]population_%'!$1:$1048576,MATCH(Activités_Home_Ho!$A619,'[1]population_%'!$A:$A,0),9)*INDEX([1]Home_Ho!$1:$1048576,MATCH(Activités_Home_Ho!$C619,[1]Home_Ho!$A:$A,0),6)/5</f>
        <v>#N/A</v>
      </c>
      <c r="V619" t="e">
        <f>INDEX('[1]population_%'!$1:$1048576,MATCH(Activités_Home_Ho!$A619,'[1]population_%'!$A:$A,0),9)*INDEX([1]Home_Ho!$1:$1048576,MATCH(Activités_Home_Ho!$C619,[1]Home_Ho!$A:$A,0),6)/5</f>
        <v>#N/A</v>
      </c>
      <c r="W619" t="e">
        <f>INDEX('[1]population_%'!$1:$1048576,MATCH(Activités_Home_Ho!$A619,'[1]population_%'!$A:$A,0),9)*INDEX([1]Home_Ho!$1:$1048576,MATCH(Activités_Home_Ho!$C619,[1]Home_Ho!$A:$A,0),6)/5</f>
        <v>#N/A</v>
      </c>
      <c r="X619" t="e">
        <f>INDEX('[1]population_%'!$1:$1048576,MATCH(Activités_Home_Ho!$A619,'[1]population_%'!$A:$A,0),9)*INDEX([1]Home_Ho!$1:$1048576,MATCH(Activités_Home_Ho!$C619,[1]Home_Ho!$A:$A,0),6)/5</f>
        <v>#N/A</v>
      </c>
      <c r="Y619" t="e">
        <f>INDEX('[1]population_%'!$1:$1048576,MATCH(Activités_Home_Ho!$A619,'[1]population_%'!$A:$A,0),9)*INDEX([1]Home_Ho!$1:$1048576,MATCH(Activités_Home_Ho!$C619,[1]Home_Ho!$A:$A,0),7)/5</f>
        <v>#N/A</v>
      </c>
      <c r="Z619" t="e">
        <f>INDEX('[1]population_%'!$1:$1048576,MATCH(Activités_Home_Ho!$A619,'[1]population_%'!$A:$A,0),9)*INDEX([1]Home_Ho!$1:$1048576,MATCH(Activités_Home_Ho!$C619,[1]Home_Ho!$A:$A,0),7)/5</f>
        <v>#N/A</v>
      </c>
      <c r="AA619" t="e">
        <f>INDEX('[1]population_%'!$1:$1048576,MATCH(Activités_Home_Ho!$A619,'[1]population_%'!$A:$A,0),9)*INDEX([1]Home_Ho!$1:$1048576,MATCH(Activités_Home_Ho!$C619,[1]Home_Ho!$A:$A,0),7)/5</f>
        <v>#N/A</v>
      </c>
      <c r="AB619" t="e">
        <f>INDEX('[1]population_%'!$1:$1048576,MATCH(Activités_Home_Ho!$A619,'[1]population_%'!$A:$A,0),9)*INDEX([1]Home_Ho!$1:$1048576,MATCH(Activités_Home_Ho!$C619,[1]Home_Ho!$A:$A,0),7)/5</f>
        <v>#N/A</v>
      </c>
      <c r="AC619" t="e">
        <f>INDEX('[1]population_%'!$1:$1048576,MATCH(Activités_Home_Ho!$A619,'[1]population_%'!$A:$A,0),9)*INDEX([1]Home_Ho!$1:$1048576,MATCH(Activités_Home_Ho!$C619,[1]Home_Ho!$A:$A,0),7)/5</f>
        <v>#N/A</v>
      </c>
      <c r="AD619" t="e">
        <f>INDEX('[1]population_%'!$1:$1048576,MATCH(Activités_Home_Ho!$A619,'[1]population_%'!$A:$A,0),9)*INDEX([1]Home_Ho!$1:$1048576,MATCH(Activités_Home_Ho!$C619,[1]Home_Ho!$A:$A,0),8)/5</f>
        <v>#N/A</v>
      </c>
      <c r="AE619" t="e">
        <f>INDEX('[1]population_%'!$1:$1048576,MATCH(Activités_Home_Ho!$A619,'[1]population_%'!$A:$A,0),9)*INDEX([1]Home_Ho!$1:$1048576,MATCH(Activités_Home_Ho!$C619,[1]Home_Ho!$A:$A,0),8)/5</f>
        <v>#N/A</v>
      </c>
      <c r="AF619" t="e">
        <f>INDEX('[1]population_%'!$1:$1048576,MATCH(Activités_Home_Ho!$A619,'[1]population_%'!$A:$A,0),9)*INDEX([1]Home_Ho!$1:$1048576,MATCH(Activités_Home_Ho!$C619,[1]Home_Ho!$A:$A,0),8)/5</f>
        <v>#N/A</v>
      </c>
      <c r="AG619" t="e">
        <f>INDEX('[1]population_%'!$1:$1048576,MATCH(Activités_Home_Ho!$A619,'[1]population_%'!$A:$A,0),9)*INDEX([1]Home_Ho!$1:$1048576,MATCH(Activités_Home_Ho!$C619,[1]Home_Ho!$A:$A,0),8)/5</f>
        <v>#N/A</v>
      </c>
      <c r="AH619" t="e">
        <f>INDEX('[1]population_%'!$1:$1048576,MATCH(Activités_Home_Ho!$A619,'[1]population_%'!$A:$A,0),9)*INDEX([1]Home_Ho!$1:$1048576,MATCH(Activités_Home_Ho!$C619,[1]Home_Ho!$A:$A,0),8)/5</f>
        <v>#N/A</v>
      </c>
      <c r="AI619" t="e">
        <f>INDEX('[1]population_%'!$1:$1048576,MATCH(Activités_Home_Ho!$A619,'[1]population_%'!$A:$A,0),9)*INDEX([1]Home_Ho!$1:$1048576,MATCH(Activités_Home_Ho!$C619,[1]Home_Ho!$A:$A,0),9)/5</f>
        <v>#N/A</v>
      </c>
      <c r="AJ619" t="e">
        <f>INDEX('[1]population_%'!$1:$1048576,MATCH(Activités_Home_Ho!$A619,'[1]population_%'!$A:$A,0),9)*INDEX([1]Home_Ho!$1:$1048576,MATCH(Activités_Home_Ho!$C619,[1]Home_Ho!$A:$A,0),9)/5</f>
        <v>#N/A</v>
      </c>
      <c r="AK619" t="e">
        <f>INDEX('[1]population_%'!$1:$1048576,MATCH(Activités_Home_Ho!$A619,'[1]population_%'!$A:$A,0),9)*INDEX([1]Home_Ho!$1:$1048576,MATCH(Activités_Home_Ho!$C619,[1]Home_Ho!$A:$A,0),9)/5</f>
        <v>#N/A</v>
      </c>
      <c r="AL619" t="e">
        <f>INDEX('[1]population_%'!$1:$1048576,MATCH(Activités_Home_Ho!$A619,'[1]population_%'!$A:$A,0),9)*INDEX([1]Home_Ho!$1:$1048576,MATCH(Activités_Home_Ho!$C619,[1]Home_Ho!$A:$A,0),9)/5</f>
        <v>#N/A</v>
      </c>
      <c r="AM619" t="e">
        <f>INDEX('[1]population_%'!$1:$1048576,MATCH(Activités_Home_Ho!$A619,'[1]population_%'!$A:$A,0),9)*INDEX([1]Home_Ho!$1:$1048576,MATCH(Activités_Home_Ho!$C619,[1]Home_Ho!$A:$A,0),9)/5</f>
        <v>#N/A</v>
      </c>
      <c r="AN619" t="e">
        <f>INDEX('[1]population_%'!$1:$1048576,MATCH(Activités_Home_Ho!$A619,'[1]population_%'!$A:$A,0),9)*INDEX([1]Home_Ho!$1:$1048576,MATCH(Activités_Home_Ho!$C619,[1]Home_Ho!$A:$A,0),10)/5</f>
        <v>#N/A</v>
      </c>
      <c r="AO619" t="e">
        <f>INDEX('[1]population_%'!$1:$1048576,MATCH(Activités_Home_Ho!$A619,'[1]population_%'!$A:$A,0),9)*INDEX([1]Home_Ho!$1:$1048576,MATCH(Activités_Home_Ho!$C619,[1]Home_Ho!$A:$A,0),10)/5</f>
        <v>#N/A</v>
      </c>
      <c r="AP619" t="e">
        <f>INDEX('[1]population_%'!$1:$1048576,MATCH(Activités_Home_Ho!$A619,'[1]population_%'!$A:$A,0),9)*INDEX([1]Home_Ho!$1:$1048576,MATCH(Activités_Home_Ho!$C619,[1]Home_Ho!$A:$A,0),10)/5</f>
        <v>#N/A</v>
      </c>
      <c r="AQ619" t="e">
        <f>INDEX('[1]population_%'!$1:$1048576,MATCH(Activités_Home_Ho!$A619,'[1]population_%'!$A:$A,0),9)*INDEX([1]Home_Ho!$1:$1048576,MATCH(Activités_Home_Ho!$C619,[1]Home_Ho!$A:$A,0),10)/5</f>
        <v>#N/A</v>
      </c>
      <c r="AR619" t="e">
        <f>INDEX('[1]population_%'!$1:$1048576,MATCH(Activités_Home_Ho!$A619,'[1]population_%'!$A:$A,0),9)*INDEX([1]Home_Ho!$1:$1048576,MATCH(Activités_Home_Ho!$C619,[1]Home_Ho!$A:$A,0),10)/5</f>
        <v>#N/A</v>
      </c>
      <c r="AS619" t="e">
        <f>INDEX('[1]population_%'!$1:$1048576,MATCH(Activités_Home_Ho!$A619,'[1]population_%'!$A:$A,0),9)*INDEX([1]Home_Ho!$1:$1048576,MATCH(Activités_Home_Ho!$C619,[1]Home_Ho!$A:$A,0),11)/5</f>
        <v>#N/A</v>
      </c>
      <c r="AT619" t="e">
        <f>INDEX('[1]population_%'!$1:$1048576,MATCH(Activités_Home_Ho!$A619,'[1]population_%'!$A:$A,0),9)*INDEX([1]Home_Ho!$1:$1048576,MATCH(Activités_Home_Ho!$C619,[1]Home_Ho!$A:$A,0),11)/5</f>
        <v>#N/A</v>
      </c>
      <c r="AU619" t="e">
        <f>INDEX('[1]population_%'!$1:$1048576,MATCH(Activités_Home_Ho!$A619,'[1]population_%'!$A:$A,0),9)*INDEX([1]Home_Ho!$1:$1048576,MATCH(Activités_Home_Ho!$C619,[1]Home_Ho!$A:$A,0),11)/5</f>
        <v>#N/A</v>
      </c>
      <c r="AV619" t="e">
        <f>INDEX('[1]population_%'!$1:$1048576,MATCH(Activités_Home_Ho!$A619,'[1]population_%'!$A:$A,0),9)*INDEX([1]Home_Ho!$1:$1048576,MATCH(Activités_Home_Ho!$C619,[1]Home_Ho!$A:$A,0),11)/5</f>
        <v>#N/A</v>
      </c>
      <c r="AW619" t="e">
        <f>INDEX('[1]population_%'!$1:$1048576,MATCH(Activités_Home_Ho!$A619,'[1]population_%'!$A:$A,0),9)*INDEX([1]Home_Ho!$1:$1048576,MATCH(Activités_Home_Ho!$C619,[1]Home_Ho!$A:$A,0),12)/5</f>
        <v>#N/A</v>
      </c>
      <c r="AX619" t="e">
        <f>INDEX('[1]population_%'!$1:$1048576,MATCH(Activités_Home_Ho!$A619,'[1]population_%'!$A:$A,0),9)*INDEX([1]Home_Ho!$1:$1048576,MATCH(Activités_Home_Ho!$C619,[1]Home_Ho!$A:$A,0),12)/5</f>
        <v>#N/A</v>
      </c>
      <c r="AY619" t="e">
        <f>INDEX('[1]population_%'!$1:$1048576,MATCH(Activités_Home_Ho!$A619,'[1]population_%'!$A:$A,0),9)*INDEX([1]Home_Ho!$1:$1048576,MATCH(Activités_Home_Ho!$C619,[1]Home_Ho!$A:$A,0),12)/5</f>
        <v>#N/A</v>
      </c>
      <c r="AZ619" t="e">
        <f>INDEX('[1]population_%'!$1:$1048576,MATCH(Activités_Home_Ho!$A619,'[1]population_%'!$A:$A,0),9)*INDEX([1]Home_Ho!$1:$1048576,MATCH(Activités_Home_Ho!$C619,[1]Home_Ho!$A:$A,0),12)/5</f>
        <v>#N/A</v>
      </c>
      <c r="BA619" t="e">
        <f>INDEX('[1]population_%'!$1:$1048576,MATCH(Activités_Home_Ho!$A619,'[1]population_%'!$A:$A,0),9)*INDEX([1]Home_Ho!$1:$1048576,MATCH(Activités_Home_Ho!$C619,[1]Home_Ho!$A:$A,0),12)/5</f>
        <v>#N/A</v>
      </c>
      <c r="BB619" t="e">
        <f>INDEX('[1]population_%'!$1:$1048576,MATCH(Activités_Home_Ho!$A619,'[1]population_%'!$A:$A,0),9)*INDEX([1]Home_Ho!$1:$1048576,MATCH(Activités_Home_Ho!$C619,[1]Home_Ho!$A:$A,0),12)/5</f>
        <v>#N/A</v>
      </c>
      <c r="BC619" t="e">
        <f>INDEX('[1]population_%'!$1:$1048576,MATCH(Activités_Home_Ho!$A619,'[1]population_%'!$A:$A,0),9)*INDEX([1]Home_Ho!$1:$1048576,MATCH(Activités_Home_Ho!$C619,[1]Home_Ho!$A:$A,0),13)/5</f>
        <v>#N/A</v>
      </c>
      <c r="BD619" t="e">
        <f>INDEX('[1]population_%'!$1:$1048576,MATCH(Activités_Home_Ho!$A619,'[1]population_%'!$A:$A,0),9)*INDEX([1]Home_Ho!$1:$1048576,MATCH(Activités_Home_Ho!$C619,[1]Home_Ho!$A:$A,0),13)/5</f>
        <v>#N/A</v>
      </c>
      <c r="BE619" t="e">
        <f>INDEX('[1]population_%'!$1:$1048576,MATCH(Activités_Home_Ho!$A619,'[1]population_%'!$A:$A,0),9)*INDEX([1]Home_Ho!$1:$1048576,MATCH(Activités_Home_Ho!$C619,[1]Home_Ho!$A:$A,0),13)/5</f>
        <v>#N/A</v>
      </c>
      <c r="BF619" t="e">
        <f>INDEX('[1]population_%'!$1:$1048576,MATCH(Activités_Home_Ho!$A619,'[1]population_%'!$A:$A,0),9)*INDEX([1]Home_Ho!$1:$1048576,MATCH(Activités_Home_Ho!$C619,[1]Home_Ho!$A:$A,0),13)/5</f>
        <v>#N/A</v>
      </c>
      <c r="BG619" t="e">
        <f>INDEX('[1]population_%'!$1:$1048576,MATCH(Activités_Home_Ho!$A619,'[1]population_%'!$A:$A,0),9)*INDEX([1]Home_Ho!$1:$1048576,MATCH(Activités_Home_Ho!$C619,[1]Home_Ho!$A:$A,0),13)/5</f>
        <v>#N/A</v>
      </c>
      <c r="BH619" t="e">
        <f>INDEX('[1]population_%'!$1:$1048576,MATCH(Activités_Home_Ho!$A619,'[1]population_%'!$A:$A,0),9)*INDEX([1]Home_Ho!$1:$1048576,MATCH(Activités_Home_Ho!$C619,[1]Home_Ho!$A:$A,0),14)/5</f>
        <v>#N/A</v>
      </c>
      <c r="BI619" t="e">
        <f>INDEX('[1]population_%'!$1:$1048576,MATCH(Activités_Home_Ho!$A619,'[1]population_%'!$A:$A,0),9)*INDEX([1]Home_Ho!$1:$1048576,MATCH(Activités_Home_Ho!$C619,[1]Home_Ho!$A:$A,0),14)/5</f>
        <v>#N/A</v>
      </c>
      <c r="BJ619" t="e">
        <f>INDEX('[1]population_%'!$1:$1048576,MATCH(Activités_Home_Ho!$A619,'[1]population_%'!$A:$A,0),9)*INDEX([1]Home_Ho!$1:$1048576,MATCH(Activités_Home_Ho!$C619,[1]Home_Ho!$A:$A,0),14)/5</f>
        <v>#N/A</v>
      </c>
      <c r="BK619" t="e">
        <f>INDEX('[1]population_%'!$1:$1048576,MATCH(Activités_Home_Ho!$A619,'[1]population_%'!$A:$A,0),9)*INDEX([1]Home_Ho!$1:$1048576,MATCH(Activités_Home_Ho!$C619,[1]Home_Ho!$A:$A,0),14)/5</f>
        <v>#N/A</v>
      </c>
      <c r="BL619" t="e">
        <f>INDEX('[1]population_%'!$1:$1048576,MATCH(Activités_Home_Ho!$A619,'[1]population_%'!$A:$A,0),9)*INDEX([1]Home_Ho!$1:$1048576,MATCH(Activités_Home_Ho!$C619,[1]Home_Ho!$A:$A,0),14)/5</f>
        <v>#N/A</v>
      </c>
      <c r="BM619" t="e">
        <f>INDEX('[1]population_%'!$1:$1048576,MATCH(Activités_Home_Ho!$A619,'[1]population_%'!$A:$A,0),9)*INDEX([1]Home_Ho!$1:$1048576,MATCH(Activités_Home_Ho!$C619,[1]Home_Ho!$A:$A,0),15)/15</f>
        <v>#N/A</v>
      </c>
      <c r="BN619" t="e">
        <f>INDEX('[1]population_%'!$1:$1048576,MATCH(Activités_Home_Ho!$A619,'[1]population_%'!$A:$A,0),9)*INDEX([1]Home_Ho!$1:$1048576,MATCH(Activités_Home_Ho!$C619,[1]Home_Ho!$A:$A,0),15)/15</f>
        <v>#N/A</v>
      </c>
      <c r="BO619" t="e">
        <f>INDEX('[1]population_%'!$1:$1048576,MATCH(Activités_Home_Ho!$A619,'[1]population_%'!$A:$A,0),9)*INDEX([1]Home_Ho!$1:$1048576,MATCH(Activités_Home_Ho!$C619,[1]Home_Ho!$A:$A,0),15)/15</f>
        <v>#N/A</v>
      </c>
      <c r="BP619" t="e">
        <f>INDEX('[1]population_%'!$1:$1048576,MATCH(Activités_Home_Ho!$A619,'[1]population_%'!$A:$A,0),9)*INDEX([1]Home_Ho!$1:$1048576,MATCH(Activités_Home_Ho!$C619,[1]Home_Ho!$A:$A,0),15)/15</f>
        <v>#N/A</v>
      </c>
      <c r="BQ619" t="e">
        <f>INDEX('[1]population_%'!$1:$1048576,MATCH(Activités_Home_Ho!$A619,'[1]population_%'!$A:$A,0),9)*INDEX([1]Home_Ho!$1:$1048576,MATCH(Activités_Home_Ho!$C619,[1]Home_Ho!$A:$A,0),15)/15</f>
        <v>#N/A</v>
      </c>
      <c r="BR619" t="e">
        <f>INDEX('[1]population_%'!$1:$1048576,MATCH(Activités_Home_Ho!$A619,'[1]population_%'!$A:$A,0),9)*INDEX([1]Home_Ho!$1:$1048576,MATCH(Activités_Home_Ho!$C619,[1]Home_Ho!$A:$A,0),15)/15</f>
        <v>#N/A</v>
      </c>
      <c r="BS619" t="e">
        <f>INDEX('[1]population_%'!$1:$1048576,MATCH(Activités_Home_Ho!$A619,'[1]population_%'!$A:$A,0),9)*INDEX([1]Home_Ho!$1:$1048576,MATCH(Activités_Home_Ho!$C619,[1]Home_Ho!$A:$A,0),15)/15</f>
        <v>#N/A</v>
      </c>
      <c r="BT619" t="e">
        <f>INDEX('[1]population_%'!$1:$1048576,MATCH(Activités_Home_Ho!$A619,'[1]population_%'!$A:$A,0),9)*INDEX([1]Home_Ho!$1:$1048576,MATCH(Activités_Home_Ho!$C619,[1]Home_Ho!$A:$A,0),15)/15</f>
        <v>#N/A</v>
      </c>
      <c r="BU619" t="e">
        <f>INDEX('[1]population_%'!$1:$1048576,MATCH(Activités_Home_Ho!$A619,'[1]population_%'!$A:$A,0),9)*INDEX([1]Home_Ho!$1:$1048576,MATCH(Activités_Home_Ho!$C619,[1]Home_Ho!$A:$A,0),15)/15</f>
        <v>#N/A</v>
      </c>
      <c r="BV619" t="e">
        <f>INDEX('[1]population_%'!$1:$1048576,MATCH(Activités_Home_Ho!$A619,'[1]population_%'!$A:$A,0),9)*INDEX([1]Home_Ho!$1:$1048576,MATCH(Activités_Home_Ho!$C619,[1]Home_Ho!$A:$A,0),15)/15</f>
        <v>#N/A</v>
      </c>
      <c r="BW619" t="e">
        <f>INDEX('[1]population_%'!$1:$1048576,MATCH(Activités_Home_Ho!$A619,'[1]population_%'!$A:$A,0),9)*INDEX([1]Home_Ho!$1:$1048576,MATCH(Activités_Home_Ho!$C619,[1]Home_Ho!$A:$A,0),15)/15</f>
        <v>#N/A</v>
      </c>
      <c r="BX619" t="e">
        <f>INDEX('[1]population_%'!$1:$1048576,MATCH(Activités_Home_Ho!$A619,'[1]population_%'!$A:$A,0),9)*INDEX([1]Home_Ho!$1:$1048576,MATCH(Activités_Home_Ho!$C619,[1]Home_Ho!$A:$A,0),15)/15</f>
        <v>#N/A</v>
      </c>
      <c r="BY619" t="e">
        <f>INDEX('[1]population_%'!$1:$1048576,MATCH(Activités_Home_Ho!$A619,'[1]population_%'!$A:$A,0),9)*INDEX([1]Home_Ho!$1:$1048576,MATCH(Activités_Home_Ho!$C619,[1]Home_Ho!$A:$A,0),15)/15</f>
        <v>#N/A</v>
      </c>
      <c r="BZ619" t="e">
        <f>INDEX('[1]population_%'!$1:$1048576,MATCH(Activités_Home_Ho!$A619,'[1]population_%'!$A:$A,0),9)*INDEX([1]Home_Ho!$1:$1048576,MATCH(Activités_Home_Ho!$C619,[1]Home_Ho!$A:$A,0),15)/15</f>
        <v>#N/A</v>
      </c>
      <c r="CA619" t="e">
        <f>INDEX('[1]population_%'!$1:$1048576,MATCH(Activités_Home_Ho!$A619,'[1]population_%'!$A:$A,0),9)*INDEX([1]Home_Ho!$1:$1048576,MATCH(Activités_Home_Ho!$C619,[1]Home_Ho!$A:$A,0),15)/15</f>
        <v>#N/A</v>
      </c>
    </row>
    <row r="620" spans="1:79" x14ac:dyDescent="0.35">
      <c r="A620" s="1" t="s">
        <v>1220</v>
      </c>
      <c r="B620" s="1" t="s">
        <v>1221</v>
      </c>
      <c r="C620" t="str">
        <f>INDEX([1]bruxelles_parsed_lat_long!$1:$1048576,MATCH($A620,[1]bruxelles_parsed_lat_long!$E:$E,0),9)</f>
        <v>Watermael-Boitsfort</v>
      </c>
      <c r="D620" t="e">
        <f>INDEX('[1]population_%'!$1:$1048576,MATCH(Activités_Home_Ho!$A620,'[1]population_%'!$A:$A,0),9)*INDEX([1]Home_Ho!$1:$1048576,MATCH(Activités_Home_Ho!$C620,[1]Home_Ho!$A:$A,0),2)/2</f>
        <v>#N/A</v>
      </c>
      <c r="E620" t="e">
        <f>INDEX('[1]population_%'!$1:$1048576,MATCH(Activités_Home_Ho!$A620,'[1]population_%'!$A:$A,0),9)*INDEX([1]Home_Ho!$1:$1048576,MATCH(Activités_Home_Ho!$C620,[1]Home_Ho!$A:$A,0),3)/5</f>
        <v>#N/A</v>
      </c>
      <c r="F620" t="e">
        <f>INDEX('[1]population_%'!$1:$1048576,MATCH(Activités_Home_Ho!$A620,'[1]population_%'!$A:$A,0),9)*INDEX([1]Home_Ho!$1:$1048576,MATCH(Activités_Home_Ho!$C620,[1]Home_Ho!$A:$A,0),3)/5</f>
        <v>#N/A</v>
      </c>
      <c r="G620" t="e">
        <f>INDEX('[1]population_%'!$1:$1048576,MATCH(Activités_Home_Ho!$A620,'[1]population_%'!$A:$A,0),9)*INDEX([1]Home_Ho!$1:$1048576,MATCH(Activités_Home_Ho!$C620,[1]Home_Ho!$A:$A,0),3)/5</f>
        <v>#N/A</v>
      </c>
      <c r="H620" t="e">
        <f>INDEX('[1]population_%'!$1:$1048576,MATCH(Activités_Home_Ho!$A620,'[1]population_%'!$A:$A,0),9)*INDEX([1]Home_Ho!$1:$1048576,MATCH(Activités_Home_Ho!$C620,[1]Home_Ho!$A:$A,0),3)/5</f>
        <v>#N/A</v>
      </c>
      <c r="I620" t="e">
        <f>INDEX('[1]population_%'!$1:$1048576,MATCH(Activités_Home_Ho!$A620,'[1]population_%'!$A:$A,0),9)*INDEX([1]Home_Ho!$1:$1048576,MATCH(Activités_Home_Ho!$C620,[1]Home_Ho!$A:$A,0),3)/5</f>
        <v>#N/A</v>
      </c>
      <c r="J620" t="e">
        <f>INDEX('[1]population_%'!$1:$1048576,MATCH(Activités_Home_Ho!$A620,'[1]population_%'!$A:$A,0),9)*INDEX([1]Home_Ho!$1:$1048576,MATCH(Activités_Home_Ho!$C620,[1]Home_Ho!$A:$A,0),4)/5</f>
        <v>#N/A</v>
      </c>
      <c r="K620" t="e">
        <f>INDEX('[1]population_%'!$1:$1048576,MATCH(Activités_Home_Ho!$A620,'[1]population_%'!$A:$A,0),9)*INDEX([1]Home_Ho!$1:$1048576,MATCH(Activités_Home_Ho!$C620,[1]Home_Ho!$A:$A,0),4)/5</f>
        <v>#N/A</v>
      </c>
      <c r="L620" t="e">
        <f>INDEX('[1]population_%'!$1:$1048576,MATCH(Activités_Home_Ho!$A620,'[1]population_%'!$A:$A,0),9)*INDEX([1]Home_Ho!$1:$1048576,MATCH(Activités_Home_Ho!$C620,[1]Home_Ho!$A:$A,0),4)/5</f>
        <v>#N/A</v>
      </c>
      <c r="M620" t="e">
        <f>INDEX('[1]population_%'!$1:$1048576,MATCH(Activités_Home_Ho!$A620,'[1]population_%'!$A:$A,0),9)*INDEX([1]Home_Ho!$1:$1048576,MATCH(Activités_Home_Ho!$C620,[1]Home_Ho!$A:$A,0),4)/5</f>
        <v>#N/A</v>
      </c>
      <c r="N620" t="e">
        <f>INDEX('[1]population_%'!$1:$1048576,MATCH(Activités_Home_Ho!$A620,'[1]population_%'!$A:$A,0),9)*INDEX([1]Home_Ho!$1:$1048576,MATCH(Activités_Home_Ho!$C620,[1]Home_Ho!$A:$A,0),4)/5</f>
        <v>#N/A</v>
      </c>
      <c r="O620" t="e">
        <f>INDEX('[1]population_%'!$1:$1048576,MATCH(Activités_Home_Ho!$A620,'[1]population_%'!$A:$A,0),9)*INDEX([1]Home_Ho!$1:$1048576,MATCH(Activités_Home_Ho!$C620,[1]Home_Ho!$A:$A,0),5)/5</f>
        <v>#N/A</v>
      </c>
      <c r="P620" t="e">
        <f>INDEX('[1]population_%'!$1:$1048576,MATCH(Activités_Home_Ho!$A620,'[1]population_%'!$A:$A,0),9)*INDEX([1]Home_Ho!$1:$1048576,MATCH(Activités_Home_Ho!$C620,[1]Home_Ho!$A:$A,0),5)/5</f>
        <v>#N/A</v>
      </c>
      <c r="Q620" t="e">
        <f>INDEX('[1]population_%'!$1:$1048576,MATCH(Activités_Home_Ho!$A620,'[1]population_%'!$A:$A,0),9)*INDEX([1]Home_Ho!$1:$1048576,MATCH(Activités_Home_Ho!$C620,[1]Home_Ho!$A:$A,0),5)/5</f>
        <v>#N/A</v>
      </c>
      <c r="R620" t="e">
        <f>INDEX('[1]population_%'!$1:$1048576,MATCH(Activités_Home_Ho!$A620,'[1]population_%'!$A:$A,0),9)*INDEX([1]Home_Ho!$1:$1048576,MATCH(Activités_Home_Ho!$C620,[1]Home_Ho!$A:$A,0),5)/5</f>
        <v>#N/A</v>
      </c>
      <c r="S620" t="e">
        <f>INDEX('[1]population_%'!$1:$1048576,MATCH(Activités_Home_Ho!$A620,'[1]population_%'!$A:$A,0),9)*INDEX([1]Home_Ho!$1:$1048576,MATCH(Activités_Home_Ho!$C620,[1]Home_Ho!$A:$A,0),5)/5</f>
        <v>#N/A</v>
      </c>
      <c r="T620" t="e">
        <f>INDEX('[1]population_%'!$1:$1048576,MATCH(Activités_Home_Ho!$A620,'[1]population_%'!$A:$A,0),9)*INDEX([1]Home_Ho!$1:$1048576,MATCH(Activités_Home_Ho!$C620,[1]Home_Ho!$A:$A,0),6)/5</f>
        <v>#N/A</v>
      </c>
      <c r="U620" t="e">
        <f>INDEX('[1]population_%'!$1:$1048576,MATCH(Activités_Home_Ho!$A620,'[1]population_%'!$A:$A,0),9)*INDEX([1]Home_Ho!$1:$1048576,MATCH(Activités_Home_Ho!$C620,[1]Home_Ho!$A:$A,0),6)/5</f>
        <v>#N/A</v>
      </c>
      <c r="V620" t="e">
        <f>INDEX('[1]population_%'!$1:$1048576,MATCH(Activités_Home_Ho!$A620,'[1]population_%'!$A:$A,0),9)*INDEX([1]Home_Ho!$1:$1048576,MATCH(Activités_Home_Ho!$C620,[1]Home_Ho!$A:$A,0),6)/5</f>
        <v>#N/A</v>
      </c>
      <c r="W620" t="e">
        <f>INDEX('[1]population_%'!$1:$1048576,MATCH(Activités_Home_Ho!$A620,'[1]population_%'!$A:$A,0),9)*INDEX([1]Home_Ho!$1:$1048576,MATCH(Activités_Home_Ho!$C620,[1]Home_Ho!$A:$A,0),6)/5</f>
        <v>#N/A</v>
      </c>
      <c r="X620" t="e">
        <f>INDEX('[1]population_%'!$1:$1048576,MATCH(Activités_Home_Ho!$A620,'[1]population_%'!$A:$A,0),9)*INDEX([1]Home_Ho!$1:$1048576,MATCH(Activités_Home_Ho!$C620,[1]Home_Ho!$A:$A,0),6)/5</f>
        <v>#N/A</v>
      </c>
      <c r="Y620" t="e">
        <f>INDEX('[1]population_%'!$1:$1048576,MATCH(Activités_Home_Ho!$A620,'[1]population_%'!$A:$A,0),9)*INDEX([1]Home_Ho!$1:$1048576,MATCH(Activités_Home_Ho!$C620,[1]Home_Ho!$A:$A,0),7)/5</f>
        <v>#N/A</v>
      </c>
      <c r="Z620" t="e">
        <f>INDEX('[1]population_%'!$1:$1048576,MATCH(Activités_Home_Ho!$A620,'[1]population_%'!$A:$A,0),9)*INDEX([1]Home_Ho!$1:$1048576,MATCH(Activités_Home_Ho!$C620,[1]Home_Ho!$A:$A,0),7)/5</f>
        <v>#N/A</v>
      </c>
      <c r="AA620" t="e">
        <f>INDEX('[1]population_%'!$1:$1048576,MATCH(Activités_Home_Ho!$A620,'[1]population_%'!$A:$A,0),9)*INDEX([1]Home_Ho!$1:$1048576,MATCH(Activités_Home_Ho!$C620,[1]Home_Ho!$A:$A,0),7)/5</f>
        <v>#N/A</v>
      </c>
      <c r="AB620" t="e">
        <f>INDEX('[1]population_%'!$1:$1048576,MATCH(Activités_Home_Ho!$A620,'[1]population_%'!$A:$A,0),9)*INDEX([1]Home_Ho!$1:$1048576,MATCH(Activités_Home_Ho!$C620,[1]Home_Ho!$A:$A,0),7)/5</f>
        <v>#N/A</v>
      </c>
      <c r="AC620" t="e">
        <f>INDEX('[1]population_%'!$1:$1048576,MATCH(Activités_Home_Ho!$A620,'[1]population_%'!$A:$A,0),9)*INDEX([1]Home_Ho!$1:$1048576,MATCH(Activités_Home_Ho!$C620,[1]Home_Ho!$A:$A,0),7)/5</f>
        <v>#N/A</v>
      </c>
      <c r="AD620" t="e">
        <f>INDEX('[1]population_%'!$1:$1048576,MATCH(Activités_Home_Ho!$A620,'[1]population_%'!$A:$A,0),9)*INDEX([1]Home_Ho!$1:$1048576,MATCH(Activités_Home_Ho!$C620,[1]Home_Ho!$A:$A,0),8)/5</f>
        <v>#N/A</v>
      </c>
      <c r="AE620" t="e">
        <f>INDEX('[1]population_%'!$1:$1048576,MATCH(Activités_Home_Ho!$A620,'[1]population_%'!$A:$A,0),9)*INDEX([1]Home_Ho!$1:$1048576,MATCH(Activités_Home_Ho!$C620,[1]Home_Ho!$A:$A,0),8)/5</f>
        <v>#N/A</v>
      </c>
      <c r="AF620" t="e">
        <f>INDEX('[1]population_%'!$1:$1048576,MATCH(Activités_Home_Ho!$A620,'[1]population_%'!$A:$A,0),9)*INDEX([1]Home_Ho!$1:$1048576,MATCH(Activités_Home_Ho!$C620,[1]Home_Ho!$A:$A,0),8)/5</f>
        <v>#N/A</v>
      </c>
      <c r="AG620" t="e">
        <f>INDEX('[1]population_%'!$1:$1048576,MATCH(Activités_Home_Ho!$A620,'[1]population_%'!$A:$A,0),9)*INDEX([1]Home_Ho!$1:$1048576,MATCH(Activités_Home_Ho!$C620,[1]Home_Ho!$A:$A,0),8)/5</f>
        <v>#N/A</v>
      </c>
      <c r="AH620" t="e">
        <f>INDEX('[1]population_%'!$1:$1048576,MATCH(Activités_Home_Ho!$A620,'[1]population_%'!$A:$A,0),9)*INDEX([1]Home_Ho!$1:$1048576,MATCH(Activités_Home_Ho!$C620,[1]Home_Ho!$A:$A,0),8)/5</f>
        <v>#N/A</v>
      </c>
      <c r="AI620" t="e">
        <f>INDEX('[1]population_%'!$1:$1048576,MATCH(Activités_Home_Ho!$A620,'[1]population_%'!$A:$A,0),9)*INDEX([1]Home_Ho!$1:$1048576,MATCH(Activités_Home_Ho!$C620,[1]Home_Ho!$A:$A,0),9)/5</f>
        <v>#N/A</v>
      </c>
      <c r="AJ620" t="e">
        <f>INDEX('[1]population_%'!$1:$1048576,MATCH(Activités_Home_Ho!$A620,'[1]population_%'!$A:$A,0),9)*INDEX([1]Home_Ho!$1:$1048576,MATCH(Activités_Home_Ho!$C620,[1]Home_Ho!$A:$A,0),9)/5</f>
        <v>#N/A</v>
      </c>
      <c r="AK620" t="e">
        <f>INDEX('[1]population_%'!$1:$1048576,MATCH(Activités_Home_Ho!$A620,'[1]population_%'!$A:$A,0),9)*INDEX([1]Home_Ho!$1:$1048576,MATCH(Activités_Home_Ho!$C620,[1]Home_Ho!$A:$A,0),9)/5</f>
        <v>#N/A</v>
      </c>
      <c r="AL620" t="e">
        <f>INDEX('[1]population_%'!$1:$1048576,MATCH(Activités_Home_Ho!$A620,'[1]population_%'!$A:$A,0),9)*INDEX([1]Home_Ho!$1:$1048576,MATCH(Activités_Home_Ho!$C620,[1]Home_Ho!$A:$A,0),9)/5</f>
        <v>#N/A</v>
      </c>
      <c r="AM620" t="e">
        <f>INDEX('[1]population_%'!$1:$1048576,MATCH(Activités_Home_Ho!$A620,'[1]population_%'!$A:$A,0),9)*INDEX([1]Home_Ho!$1:$1048576,MATCH(Activités_Home_Ho!$C620,[1]Home_Ho!$A:$A,0),9)/5</f>
        <v>#N/A</v>
      </c>
      <c r="AN620" t="e">
        <f>INDEX('[1]population_%'!$1:$1048576,MATCH(Activités_Home_Ho!$A620,'[1]population_%'!$A:$A,0),9)*INDEX([1]Home_Ho!$1:$1048576,MATCH(Activités_Home_Ho!$C620,[1]Home_Ho!$A:$A,0),10)/5</f>
        <v>#N/A</v>
      </c>
      <c r="AO620" t="e">
        <f>INDEX('[1]population_%'!$1:$1048576,MATCH(Activités_Home_Ho!$A620,'[1]population_%'!$A:$A,0),9)*INDEX([1]Home_Ho!$1:$1048576,MATCH(Activités_Home_Ho!$C620,[1]Home_Ho!$A:$A,0),10)/5</f>
        <v>#N/A</v>
      </c>
      <c r="AP620" t="e">
        <f>INDEX('[1]population_%'!$1:$1048576,MATCH(Activités_Home_Ho!$A620,'[1]population_%'!$A:$A,0),9)*INDEX([1]Home_Ho!$1:$1048576,MATCH(Activités_Home_Ho!$C620,[1]Home_Ho!$A:$A,0),10)/5</f>
        <v>#N/A</v>
      </c>
      <c r="AQ620" t="e">
        <f>INDEX('[1]population_%'!$1:$1048576,MATCH(Activités_Home_Ho!$A620,'[1]population_%'!$A:$A,0),9)*INDEX([1]Home_Ho!$1:$1048576,MATCH(Activités_Home_Ho!$C620,[1]Home_Ho!$A:$A,0),10)/5</f>
        <v>#N/A</v>
      </c>
      <c r="AR620" t="e">
        <f>INDEX('[1]population_%'!$1:$1048576,MATCH(Activités_Home_Ho!$A620,'[1]population_%'!$A:$A,0),9)*INDEX([1]Home_Ho!$1:$1048576,MATCH(Activités_Home_Ho!$C620,[1]Home_Ho!$A:$A,0),10)/5</f>
        <v>#N/A</v>
      </c>
      <c r="AS620" t="e">
        <f>INDEX('[1]population_%'!$1:$1048576,MATCH(Activités_Home_Ho!$A620,'[1]population_%'!$A:$A,0),9)*INDEX([1]Home_Ho!$1:$1048576,MATCH(Activités_Home_Ho!$C620,[1]Home_Ho!$A:$A,0),11)/5</f>
        <v>#N/A</v>
      </c>
      <c r="AT620" t="e">
        <f>INDEX('[1]population_%'!$1:$1048576,MATCH(Activités_Home_Ho!$A620,'[1]population_%'!$A:$A,0),9)*INDEX([1]Home_Ho!$1:$1048576,MATCH(Activités_Home_Ho!$C620,[1]Home_Ho!$A:$A,0),11)/5</f>
        <v>#N/A</v>
      </c>
      <c r="AU620" t="e">
        <f>INDEX('[1]population_%'!$1:$1048576,MATCH(Activités_Home_Ho!$A620,'[1]population_%'!$A:$A,0),9)*INDEX([1]Home_Ho!$1:$1048576,MATCH(Activités_Home_Ho!$C620,[1]Home_Ho!$A:$A,0),11)/5</f>
        <v>#N/A</v>
      </c>
      <c r="AV620" t="e">
        <f>INDEX('[1]population_%'!$1:$1048576,MATCH(Activités_Home_Ho!$A620,'[1]population_%'!$A:$A,0),9)*INDEX([1]Home_Ho!$1:$1048576,MATCH(Activités_Home_Ho!$C620,[1]Home_Ho!$A:$A,0),11)/5</f>
        <v>#N/A</v>
      </c>
      <c r="AW620" t="e">
        <f>INDEX('[1]population_%'!$1:$1048576,MATCH(Activités_Home_Ho!$A620,'[1]population_%'!$A:$A,0),9)*INDEX([1]Home_Ho!$1:$1048576,MATCH(Activités_Home_Ho!$C620,[1]Home_Ho!$A:$A,0),12)/5</f>
        <v>#N/A</v>
      </c>
      <c r="AX620" t="e">
        <f>INDEX('[1]population_%'!$1:$1048576,MATCH(Activités_Home_Ho!$A620,'[1]population_%'!$A:$A,0),9)*INDEX([1]Home_Ho!$1:$1048576,MATCH(Activités_Home_Ho!$C620,[1]Home_Ho!$A:$A,0),12)/5</f>
        <v>#N/A</v>
      </c>
      <c r="AY620" t="e">
        <f>INDEX('[1]population_%'!$1:$1048576,MATCH(Activités_Home_Ho!$A620,'[1]population_%'!$A:$A,0),9)*INDEX([1]Home_Ho!$1:$1048576,MATCH(Activités_Home_Ho!$C620,[1]Home_Ho!$A:$A,0),12)/5</f>
        <v>#N/A</v>
      </c>
      <c r="AZ620" t="e">
        <f>INDEX('[1]population_%'!$1:$1048576,MATCH(Activités_Home_Ho!$A620,'[1]population_%'!$A:$A,0),9)*INDEX([1]Home_Ho!$1:$1048576,MATCH(Activités_Home_Ho!$C620,[1]Home_Ho!$A:$A,0),12)/5</f>
        <v>#N/A</v>
      </c>
      <c r="BA620" t="e">
        <f>INDEX('[1]population_%'!$1:$1048576,MATCH(Activités_Home_Ho!$A620,'[1]population_%'!$A:$A,0),9)*INDEX([1]Home_Ho!$1:$1048576,MATCH(Activités_Home_Ho!$C620,[1]Home_Ho!$A:$A,0),12)/5</f>
        <v>#N/A</v>
      </c>
      <c r="BB620" t="e">
        <f>INDEX('[1]population_%'!$1:$1048576,MATCH(Activités_Home_Ho!$A620,'[1]population_%'!$A:$A,0),9)*INDEX([1]Home_Ho!$1:$1048576,MATCH(Activités_Home_Ho!$C620,[1]Home_Ho!$A:$A,0),12)/5</f>
        <v>#N/A</v>
      </c>
      <c r="BC620" t="e">
        <f>INDEX('[1]population_%'!$1:$1048576,MATCH(Activités_Home_Ho!$A620,'[1]population_%'!$A:$A,0),9)*INDEX([1]Home_Ho!$1:$1048576,MATCH(Activités_Home_Ho!$C620,[1]Home_Ho!$A:$A,0),13)/5</f>
        <v>#N/A</v>
      </c>
      <c r="BD620" t="e">
        <f>INDEX('[1]population_%'!$1:$1048576,MATCH(Activités_Home_Ho!$A620,'[1]population_%'!$A:$A,0),9)*INDEX([1]Home_Ho!$1:$1048576,MATCH(Activités_Home_Ho!$C620,[1]Home_Ho!$A:$A,0),13)/5</f>
        <v>#N/A</v>
      </c>
      <c r="BE620" t="e">
        <f>INDEX('[1]population_%'!$1:$1048576,MATCH(Activités_Home_Ho!$A620,'[1]population_%'!$A:$A,0),9)*INDEX([1]Home_Ho!$1:$1048576,MATCH(Activités_Home_Ho!$C620,[1]Home_Ho!$A:$A,0),13)/5</f>
        <v>#N/A</v>
      </c>
      <c r="BF620" t="e">
        <f>INDEX('[1]population_%'!$1:$1048576,MATCH(Activités_Home_Ho!$A620,'[1]population_%'!$A:$A,0),9)*INDEX([1]Home_Ho!$1:$1048576,MATCH(Activités_Home_Ho!$C620,[1]Home_Ho!$A:$A,0),13)/5</f>
        <v>#N/A</v>
      </c>
      <c r="BG620" t="e">
        <f>INDEX('[1]population_%'!$1:$1048576,MATCH(Activités_Home_Ho!$A620,'[1]population_%'!$A:$A,0),9)*INDEX([1]Home_Ho!$1:$1048576,MATCH(Activités_Home_Ho!$C620,[1]Home_Ho!$A:$A,0),13)/5</f>
        <v>#N/A</v>
      </c>
      <c r="BH620" t="e">
        <f>INDEX('[1]population_%'!$1:$1048576,MATCH(Activités_Home_Ho!$A620,'[1]population_%'!$A:$A,0),9)*INDEX([1]Home_Ho!$1:$1048576,MATCH(Activités_Home_Ho!$C620,[1]Home_Ho!$A:$A,0),14)/5</f>
        <v>#N/A</v>
      </c>
      <c r="BI620" t="e">
        <f>INDEX('[1]population_%'!$1:$1048576,MATCH(Activités_Home_Ho!$A620,'[1]population_%'!$A:$A,0),9)*INDEX([1]Home_Ho!$1:$1048576,MATCH(Activités_Home_Ho!$C620,[1]Home_Ho!$A:$A,0),14)/5</f>
        <v>#N/A</v>
      </c>
      <c r="BJ620" t="e">
        <f>INDEX('[1]population_%'!$1:$1048576,MATCH(Activités_Home_Ho!$A620,'[1]population_%'!$A:$A,0),9)*INDEX([1]Home_Ho!$1:$1048576,MATCH(Activités_Home_Ho!$C620,[1]Home_Ho!$A:$A,0),14)/5</f>
        <v>#N/A</v>
      </c>
      <c r="BK620" t="e">
        <f>INDEX('[1]population_%'!$1:$1048576,MATCH(Activités_Home_Ho!$A620,'[1]population_%'!$A:$A,0),9)*INDEX([1]Home_Ho!$1:$1048576,MATCH(Activités_Home_Ho!$C620,[1]Home_Ho!$A:$A,0),14)/5</f>
        <v>#N/A</v>
      </c>
      <c r="BL620" t="e">
        <f>INDEX('[1]population_%'!$1:$1048576,MATCH(Activités_Home_Ho!$A620,'[1]population_%'!$A:$A,0),9)*INDEX([1]Home_Ho!$1:$1048576,MATCH(Activités_Home_Ho!$C620,[1]Home_Ho!$A:$A,0),14)/5</f>
        <v>#N/A</v>
      </c>
      <c r="BM620" t="e">
        <f>INDEX('[1]population_%'!$1:$1048576,MATCH(Activités_Home_Ho!$A620,'[1]population_%'!$A:$A,0),9)*INDEX([1]Home_Ho!$1:$1048576,MATCH(Activités_Home_Ho!$C620,[1]Home_Ho!$A:$A,0),15)/15</f>
        <v>#N/A</v>
      </c>
      <c r="BN620" t="e">
        <f>INDEX('[1]population_%'!$1:$1048576,MATCH(Activités_Home_Ho!$A620,'[1]population_%'!$A:$A,0),9)*INDEX([1]Home_Ho!$1:$1048576,MATCH(Activités_Home_Ho!$C620,[1]Home_Ho!$A:$A,0),15)/15</f>
        <v>#N/A</v>
      </c>
      <c r="BO620" t="e">
        <f>INDEX('[1]population_%'!$1:$1048576,MATCH(Activités_Home_Ho!$A620,'[1]population_%'!$A:$A,0),9)*INDEX([1]Home_Ho!$1:$1048576,MATCH(Activités_Home_Ho!$C620,[1]Home_Ho!$A:$A,0),15)/15</f>
        <v>#N/A</v>
      </c>
      <c r="BP620" t="e">
        <f>INDEX('[1]population_%'!$1:$1048576,MATCH(Activités_Home_Ho!$A620,'[1]population_%'!$A:$A,0),9)*INDEX([1]Home_Ho!$1:$1048576,MATCH(Activités_Home_Ho!$C620,[1]Home_Ho!$A:$A,0),15)/15</f>
        <v>#N/A</v>
      </c>
      <c r="BQ620" t="e">
        <f>INDEX('[1]population_%'!$1:$1048576,MATCH(Activités_Home_Ho!$A620,'[1]population_%'!$A:$A,0),9)*INDEX([1]Home_Ho!$1:$1048576,MATCH(Activités_Home_Ho!$C620,[1]Home_Ho!$A:$A,0),15)/15</f>
        <v>#N/A</v>
      </c>
      <c r="BR620" t="e">
        <f>INDEX('[1]population_%'!$1:$1048576,MATCH(Activités_Home_Ho!$A620,'[1]population_%'!$A:$A,0),9)*INDEX([1]Home_Ho!$1:$1048576,MATCH(Activités_Home_Ho!$C620,[1]Home_Ho!$A:$A,0),15)/15</f>
        <v>#N/A</v>
      </c>
      <c r="BS620" t="e">
        <f>INDEX('[1]population_%'!$1:$1048576,MATCH(Activités_Home_Ho!$A620,'[1]population_%'!$A:$A,0),9)*INDEX([1]Home_Ho!$1:$1048576,MATCH(Activités_Home_Ho!$C620,[1]Home_Ho!$A:$A,0),15)/15</f>
        <v>#N/A</v>
      </c>
      <c r="BT620" t="e">
        <f>INDEX('[1]population_%'!$1:$1048576,MATCH(Activités_Home_Ho!$A620,'[1]population_%'!$A:$A,0),9)*INDEX([1]Home_Ho!$1:$1048576,MATCH(Activités_Home_Ho!$C620,[1]Home_Ho!$A:$A,0),15)/15</f>
        <v>#N/A</v>
      </c>
      <c r="BU620" t="e">
        <f>INDEX('[1]population_%'!$1:$1048576,MATCH(Activités_Home_Ho!$A620,'[1]population_%'!$A:$A,0),9)*INDEX([1]Home_Ho!$1:$1048576,MATCH(Activités_Home_Ho!$C620,[1]Home_Ho!$A:$A,0),15)/15</f>
        <v>#N/A</v>
      </c>
      <c r="BV620" t="e">
        <f>INDEX('[1]population_%'!$1:$1048576,MATCH(Activités_Home_Ho!$A620,'[1]population_%'!$A:$A,0),9)*INDEX([1]Home_Ho!$1:$1048576,MATCH(Activités_Home_Ho!$C620,[1]Home_Ho!$A:$A,0),15)/15</f>
        <v>#N/A</v>
      </c>
      <c r="BW620" t="e">
        <f>INDEX('[1]population_%'!$1:$1048576,MATCH(Activités_Home_Ho!$A620,'[1]population_%'!$A:$A,0),9)*INDEX([1]Home_Ho!$1:$1048576,MATCH(Activités_Home_Ho!$C620,[1]Home_Ho!$A:$A,0),15)/15</f>
        <v>#N/A</v>
      </c>
      <c r="BX620" t="e">
        <f>INDEX('[1]population_%'!$1:$1048576,MATCH(Activités_Home_Ho!$A620,'[1]population_%'!$A:$A,0),9)*INDEX([1]Home_Ho!$1:$1048576,MATCH(Activités_Home_Ho!$C620,[1]Home_Ho!$A:$A,0),15)/15</f>
        <v>#N/A</v>
      </c>
      <c r="BY620" t="e">
        <f>INDEX('[1]population_%'!$1:$1048576,MATCH(Activités_Home_Ho!$A620,'[1]population_%'!$A:$A,0),9)*INDEX([1]Home_Ho!$1:$1048576,MATCH(Activités_Home_Ho!$C620,[1]Home_Ho!$A:$A,0),15)/15</f>
        <v>#N/A</v>
      </c>
      <c r="BZ620" t="e">
        <f>INDEX('[1]population_%'!$1:$1048576,MATCH(Activités_Home_Ho!$A620,'[1]population_%'!$A:$A,0),9)*INDEX([1]Home_Ho!$1:$1048576,MATCH(Activités_Home_Ho!$C620,[1]Home_Ho!$A:$A,0),15)/15</f>
        <v>#N/A</v>
      </c>
      <c r="CA620" t="e">
        <f>INDEX('[1]population_%'!$1:$1048576,MATCH(Activités_Home_Ho!$A620,'[1]population_%'!$A:$A,0),9)*INDEX([1]Home_Ho!$1:$1048576,MATCH(Activités_Home_Ho!$C620,[1]Home_Ho!$A:$A,0),15)/15</f>
        <v>#N/A</v>
      </c>
    </row>
    <row r="621" spans="1:79" x14ac:dyDescent="0.35">
      <c r="A621" s="1" t="s">
        <v>1222</v>
      </c>
      <c r="B621" s="1" t="s">
        <v>1223</v>
      </c>
      <c r="C621" t="str">
        <f>INDEX([1]bruxelles_parsed_lat_long!$1:$1048576,MATCH($A621,[1]bruxelles_parsed_lat_long!$E:$E,0),9)</f>
        <v>Watermael-Boitsfort</v>
      </c>
      <c r="D621" t="e">
        <f>INDEX('[1]population_%'!$1:$1048576,MATCH(Activités_Home_Ho!$A621,'[1]population_%'!$A:$A,0),9)*INDEX([1]Home_Ho!$1:$1048576,MATCH(Activités_Home_Ho!$C621,[1]Home_Ho!$A:$A,0),2)/2</f>
        <v>#N/A</v>
      </c>
      <c r="E621" t="e">
        <f>INDEX('[1]population_%'!$1:$1048576,MATCH(Activités_Home_Ho!$A621,'[1]population_%'!$A:$A,0),9)*INDEX([1]Home_Ho!$1:$1048576,MATCH(Activités_Home_Ho!$C621,[1]Home_Ho!$A:$A,0),3)/5</f>
        <v>#N/A</v>
      </c>
      <c r="F621" t="e">
        <f>INDEX('[1]population_%'!$1:$1048576,MATCH(Activités_Home_Ho!$A621,'[1]population_%'!$A:$A,0),9)*INDEX([1]Home_Ho!$1:$1048576,MATCH(Activités_Home_Ho!$C621,[1]Home_Ho!$A:$A,0),3)/5</f>
        <v>#N/A</v>
      </c>
      <c r="G621" t="e">
        <f>INDEX('[1]population_%'!$1:$1048576,MATCH(Activités_Home_Ho!$A621,'[1]population_%'!$A:$A,0),9)*INDEX([1]Home_Ho!$1:$1048576,MATCH(Activités_Home_Ho!$C621,[1]Home_Ho!$A:$A,0),3)/5</f>
        <v>#N/A</v>
      </c>
      <c r="H621" t="e">
        <f>INDEX('[1]population_%'!$1:$1048576,MATCH(Activités_Home_Ho!$A621,'[1]population_%'!$A:$A,0),9)*INDEX([1]Home_Ho!$1:$1048576,MATCH(Activités_Home_Ho!$C621,[1]Home_Ho!$A:$A,0),3)/5</f>
        <v>#N/A</v>
      </c>
      <c r="I621" t="e">
        <f>INDEX('[1]population_%'!$1:$1048576,MATCH(Activités_Home_Ho!$A621,'[1]population_%'!$A:$A,0),9)*INDEX([1]Home_Ho!$1:$1048576,MATCH(Activités_Home_Ho!$C621,[1]Home_Ho!$A:$A,0),3)/5</f>
        <v>#N/A</v>
      </c>
      <c r="J621" t="e">
        <f>INDEX('[1]population_%'!$1:$1048576,MATCH(Activités_Home_Ho!$A621,'[1]population_%'!$A:$A,0),9)*INDEX([1]Home_Ho!$1:$1048576,MATCH(Activités_Home_Ho!$C621,[1]Home_Ho!$A:$A,0),4)/5</f>
        <v>#N/A</v>
      </c>
      <c r="K621" t="e">
        <f>INDEX('[1]population_%'!$1:$1048576,MATCH(Activités_Home_Ho!$A621,'[1]population_%'!$A:$A,0),9)*INDEX([1]Home_Ho!$1:$1048576,MATCH(Activités_Home_Ho!$C621,[1]Home_Ho!$A:$A,0),4)/5</f>
        <v>#N/A</v>
      </c>
      <c r="L621" t="e">
        <f>INDEX('[1]population_%'!$1:$1048576,MATCH(Activités_Home_Ho!$A621,'[1]population_%'!$A:$A,0),9)*INDEX([1]Home_Ho!$1:$1048576,MATCH(Activités_Home_Ho!$C621,[1]Home_Ho!$A:$A,0),4)/5</f>
        <v>#N/A</v>
      </c>
      <c r="M621" t="e">
        <f>INDEX('[1]population_%'!$1:$1048576,MATCH(Activités_Home_Ho!$A621,'[1]population_%'!$A:$A,0),9)*INDEX([1]Home_Ho!$1:$1048576,MATCH(Activités_Home_Ho!$C621,[1]Home_Ho!$A:$A,0),4)/5</f>
        <v>#N/A</v>
      </c>
      <c r="N621" t="e">
        <f>INDEX('[1]population_%'!$1:$1048576,MATCH(Activités_Home_Ho!$A621,'[1]population_%'!$A:$A,0),9)*INDEX([1]Home_Ho!$1:$1048576,MATCH(Activités_Home_Ho!$C621,[1]Home_Ho!$A:$A,0),4)/5</f>
        <v>#N/A</v>
      </c>
      <c r="O621" t="e">
        <f>INDEX('[1]population_%'!$1:$1048576,MATCH(Activités_Home_Ho!$A621,'[1]population_%'!$A:$A,0),9)*INDEX([1]Home_Ho!$1:$1048576,MATCH(Activités_Home_Ho!$C621,[1]Home_Ho!$A:$A,0),5)/5</f>
        <v>#N/A</v>
      </c>
      <c r="P621" t="e">
        <f>INDEX('[1]population_%'!$1:$1048576,MATCH(Activités_Home_Ho!$A621,'[1]population_%'!$A:$A,0),9)*INDEX([1]Home_Ho!$1:$1048576,MATCH(Activités_Home_Ho!$C621,[1]Home_Ho!$A:$A,0),5)/5</f>
        <v>#N/A</v>
      </c>
      <c r="Q621" t="e">
        <f>INDEX('[1]population_%'!$1:$1048576,MATCH(Activités_Home_Ho!$A621,'[1]population_%'!$A:$A,0),9)*INDEX([1]Home_Ho!$1:$1048576,MATCH(Activités_Home_Ho!$C621,[1]Home_Ho!$A:$A,0),5)/5</f>
        <v>#N/A</v>
      </c>
      <c r="R621" t="e">
        <f>INDEX('[1]population_%'!$1:$1048576,MATCH(Activités_Home_Ho!$A621,'[1]population_%'!$A:$A,0),9)*INDEX([1]Home_Ho!$1:$1048576,MATCH(Activités_Home_Ho!$C621,[1]Home_Ho!$A:$A,0),5)/5</f>
        <v>#N/A</v>
      </c>
      <c r="S621" t="e">
        <f>INDEX('[1]population_%'!$1:$1048576,MATCH(Activités_Home_Ho!$A621,'[1]population_%'!$A:$A,0),9)*INDEX([1]Home_Ho!$1:$1048576,MATCH(Activités_Home_Ho!$C621,[1]Home_Ho!$A:$A,0),5)/5</f>
        <v>#N/A</v>
      </c>
      <c r="T621" t="e">
        <f>INDEX('[1]population_%'!$1:$1048576,MATCH(Activités_Home_Ho!$A621,'[1]population_%'!$A:$A,0),9)*INDEX([1]Home_Ho!$1:$1048576,MATCH(Activités_Home_Ho!$C621,[1]Home_Ho!$A:$A,0),6)/5</f>
        <v>#N/A</v>
      </c>
      <c r="U621" t="e">
        <f>INDEX('[1]population_%'!$1:$1048576,MATCH(Activités_Home_Ho!$A621,'[1]population_%'!$A:$A,0),9)*INDEX([1]Home_Ho!$1:$1048576,MATCH(Activités_Home_Ho!$C621,[1]Home_Ho!$A:$A,0),6)/5</f>
        <v>#N/A</v>
      </c>
      <c r="V621" t="e">
        <f>INDEX('[1]population_%'!$1:$1048576,MATCH(Activités_Home_Ho!$A621,'[1]population_%'!$A:$A,0),9)*INDEX([1]Home_Ho!$1:$1048576,MATCH(Activités_Home_Ho!$C621,[1]Home_Ho!$A:$A,0),6)/5</f>
        <v>#N/A</v>
      </c>
      <c r="W621" t="e">
        <f>INDEX('[1]population_%'!$1:$1048576,MATCH(Activités_Home_Ho!$A621,'[1]population_%'!$A:$A,0),9)*INDEX([1]Home_Ho!$1:$1048576,MATCH(Activités_Home_Ho!$C621,[1]Home_Ho!$A:$A,0),6)/5</f>
        <v>#N/A</v>
      </c>
      <c r="X621" t="e">
        <f>INDEX('[1]population_%'!$1:$1048576,MATCH(Activités_Home_Ho!$A621,'[1]population_%'!$A:$A,0),9)*INDEX([1]Home_Ho!$1:$1048576,MATCH(Activités_Home_Ho!$C621,[1]Home_Ho!$A:$A,0),6)/5</f>
        <v>#N/A</v>
      </c>
      <c r="Y621" t="e">
        <f>INDEX('[1]population_%'!$1:$1048576,MATCH(Activités_Home_Ho!$A621,'[1]population_%'!$A:$A,0),9)*INDEX([1]Home_Ho!$1:$1048576,MATCH(Activités_Home_Ho!$C621,[1]Home_Ho!$A:$A,0),7)/5</f>
        <v>#N/A</v>
      </c>
      <c r="Z621" t="e">
        <f>INDEX('[1]population_%'!$1:$1048576,MATCH(Activités_Home_Ho!$A621,'[1]population_%'!$A:$A,0),9)*INDEX([1]Home_Ho!$1:$1048576,MATCH(Activités_Home_Ho!$C621,[1]Home_Ho!$A:$A,0),7)/5</f>
        <v>#N/A</v>
      </c>
      <c r="AA621" t="e">
        <f>INDEX('[1]population_%'!$1:$1048576,MATCH(Activités_Home_Ho!$A621,'[1]population_%'!$A:$A,0),9)*INDEX([1]Home_Ho!$1:$1048576,MATCH(Activités_Home_Ho!$C621,[1]Home_Ho!$A:$A,0),7)/5</f>
        <v>#N/A</v>
      </c>
      <c r="AB621" t="e">
        <f>INDEX('[1]population_%'!$1:$1048576,MATCH(Activités_Home_Ho!$A621,'[1]population_%'!$A:$A,0),9)*INDEX([1]Home_Ho!$1:$1048576,MATCH(Activités_Home_Ho!$C621,[1]Home_Ho!$A:$A,0),7)/5</f>
        <v>#N/A</v>
      </c>
      <c r="AC621" t="e">
        <f>INDEX('[1]population_%'!$1:$1048576,MATCH(Activités_Home_Ho!$A621,'[1]population_%'!$A:$A,0),9)*INDEX([1]Home_Ho!$1:$1048576,MATCH(Activités_Home_Ho!$C621,[1]Home_Ho!$A:$A,0),7)/5</f>
        <v>#N/A</v>
      </c>
      <c r="AD621" t="e">
        <f>INDEX('[1]population_%'!$1:$1048576,MATCH(Activités_Home_Ho!$A621,'[1]population_%'!$A:$A,0),9)*INDEX([1]Home_Ho!$1:$1048576,MATCH(Activités_Home_Ho!$C621,[1]Home_Ho!$A:$A,0),8)/5</f>
        <v>#N/A</v>
      </c>
      <c r="AE621" t="e">
        <f>INDEX('[1]population_%'!$1:$1048576,MATCH(Activités_Home_Ho!$A621,'[1]population_%'!$A:$A,0),9)*INDEX([1]Home_Ho!$1:$1048576,MATCH(Activités_Home_Ho!$C621,[1]Home_Ho!$A:$A,0),8)/5</f>
        <v>#N/A</v>
      </c>
      <c r="AF621" t="e">
        <f>INDEX('[1]population_%'!$1:$1048576,MATCH(Activités_Home_Ho!$A621,'[1]population_%'!$A:$A,0),9)*INDEX([1]Home_Ho!$1:$1048576,MATCH(Activités_Home_Ho!$C621,[1]Home_Ho!$A:$A,0),8)/5</f>
        <v>#N/A</v>
      </c>
      <c r="AG621" t="e">
        <f>INDEX('[1]population_%'!$1:$1048576,MATCH(Activités_Home_Ho!$A621,'[1]population_%'!$A:$A,0),9)*INDEX([1]Home_Ho!$1:$1048576,MATCH(Activités_Home_Ho!$C621,[1]Home_Ho!$A:$A,0),8)/5</f>
        <v>#N/A</v>
      </c>
      <c r="AH621" t="e">
        <f>INDEX('[1]population_%'!$1:$1048576,MATCH(Activités_Home_Ho!$A621,'[1]population_%'!$A:$A,0),9)*INDEX([1]Home_Ho!$1:$1048576,MATCH(Activités_Home_Ho!$C621,[1]Home_Ho!$A:$A,0),8)/5</f>
        <v>#N/A</v>
      </c>
      <c r="AI621" t="e">
        <f>INDEX('[1]population_%'!$1:$1048576,MATCH(Activités_Home_Ho!$A621,'[1]population_%'!$A:$A,0),9)*INDEX([1]Home_Ho!$1:$1048576,MATCH(Activités_Home_Ho!$C621,[1]Home_Ho!$A:$A,0),9)/5</f>
        <v>#N/A</v>
      </c>
      <c r="AJ621" t="e">
        <f>INDEX('[1]population_%'!$1:$1048576,MATCH(Activités_Home_Ho!$A621,'[1]population_%'!$A:$A,0),9)*INDEX([1]Home_Ho!$1:$1048576,MATCH(Activités_Home_Ho!$C621,[1]Home_Ho!$A:$A,0),9)/5</f>
        <v>#N/A</v>
      </c>
      <c r="AK621" t="e">
        <f>INDEX('[1]population_%'!$1:$1048576,MATCH(Activités_Home_Ho!$A621,'[1]population_%'!$A:$A,0),9)*INDEX([1]Home_Ho!$1:$1048576,MATCH(Activités_Home_Ho!$C621,[1]Home_Ho!$A:$A,0),9)/5</f>
        <v>#N/A</v>
      </c>
      <c r="AL621" t="e">
        <f>INDEX('[1]population_%'!$1:$1048576,MATCH(Activités_Home_Ho!$A621,'[1]population_%'!$A:$A,0),9)*INDEX([1]Home_Ho!$1:$1048576,MATCH(Activités_Home_Ho!$C621,[1]Home_Ho!$A:$A,0),9)/5</f>
        <v>#N/A</v>
      </c>
      <c r="AM621" t="e">
        <f>INDEX('[1]population_%'!$1:$1048576,MATCH(Activités_Home_Ho!$A621,'[1]population_%'!$A:$A,0),9)*INDEX([1]Home_Ho!$1:$1048576,MATCH(Activités_Home_Ho!$C621,[1]Home_Ho!$A:$A,0),9)/5</f>
        <v>#N/A</v>
      </c>
      <c r="AN621" t="e">
        <f>INDEX('[1]population_%'!$1:$1048576,MATCH(Activités_Home_Ho!$A621,'[1]population_%'!$A:$A,0),9)*INDEX([1]Home_Ho!$1:$1048576,MATCH(Activités_Home_Ho!$C621,[1]Home_Ho!$A:$A,0),10)/5</f>
        <v>#N/A</v>
      </c>
      <c r="AO621" t="e">
        <f>INDEX('[1]population_%'!$1:$1048576,MATCH(Activités_Home_Ho!$A621,'[1]population_%'!$A:$A,0),9)*INDEX([1]Home_Ho!$1:$1048576,MATCH(Activités_Home_Ho!$C621,[1]Home_Ho!$A:$A,0),10)/5</f>
        <v>#N/A</v>
      </c>
      <c r="AP621" t="e">
        <f>INDEX('[1]population_%'!$1:$1048576,MATCH(Activités_Home_Ho!$A621,'[1]population_%'!$A:$A,0),9)*INDEX([1]Home_Ho!$1:$1048576,MATCH(Activités_Home_Ho!$C621,[1]Home_Ho!$A:$A,0),10)/5</f>
        <v>#N/A</v>
      </c>
      <c r="AQ621" t="e">
        <f>INDEX('[1]population_%'!$1:$1048576,MATCH(Activités_Home_Ho!$A621,'[1]population_%'!$A:$A,0),9)*INDEX([1]Home_Ho!$1:$1048576,MATCH(Activités_Home_Ho!$C621,[1]Home_Ho!$A:$A,0),10)/5</f>
        <v>#N/A</v>
      </c>
      <c r="AR621" t="e">
        <f>INDEX('[1]population_%'!$1:$1048576,MATCH(Activités_Home_Ho!$A621,'[1]population_%'!$A:$A,0),9)*INDEX([1]Home_Ho!$1:$1048576,MATCH(Activités_Home_Ho!$C621,[1]Home_Ho!$A:$A,0),10)/5</f>
        <v>#N/A</v>
      </c>
      <c r="AS621" t="e">
        <f>INDEX('[1]population_%'!$1:$1048576,MATCH(Activités_Home_Ho!$A621,'[1]population_%'!$A:$A,0),9)*INDEX([1]Home_Ho!$1:$1048576,MATCH(Activités_Home_Ho!$C621,[1]Home_Ho!$A:$A,0),11)/5</f>
        <v>#N/A</v>
      </c>
      <c r="AT621" t="e">
        <f>INDEX('[1]population_%'!$1:$1048576,MATCH(Activités_Home_Ho!$A621,'[1]population_%'!$A:$A,0),9)*INDEX([1]Home_Ho!$1:$1048576,MATCH(Activités_Home_Ho!$C621,[1]Home_Ho!$A:$A,0),11)/5</f>
        <v>#N/A</v>
      </c>
      <c r="AU621" t="e">
        <f>INDEX('[1]population_%'!$1:$1048576,MATCH(Activités_Home_Ho!$A621,'[1]population_%'!$A:$A,0),9)*INDEX([1]Home_Ho!$1:$1048576,MATCH(Activités_Home_Ho!$C621,[1]Home_Ho!$A:$A,0),11)/5</f>
        <v>#N/A</v>
      </c>
      <c r="AV621" t="e">
        <f>INDEX('[1]population_%'!$1:$1048576,MATCH(Activités_Home_Ho!$A621,'[1]population_%'!$A:$A,0),9)*INDEX([1]Home_Ho!$1:$1048576,MATCH(Activités_Home_Ho!$C621,[1]Home_Ho!$A:$A,0),11)/5</f>
        <v>#N/A</v>
      </c>
      <c r="AW621" t="e">
        <f>INDEX('[1]population_%'!$1:$1048576,MATCH(Activités_Home_Ho!$A621,'[1]population_%'!$A:$A,0),9)*INDEX([1]Home_Ho!$1:$1048576,MATCH(Activités_Home_Ho!$C621,[1]Home_Ho!$A:$A,0),12)/5</f>
        <v>#N/A</v>
      </c>
      <c r="AX621" t="e">
        <f>INDEX('[1]population_%'!$1:$1048576,MATCH(Activités_Home_Ho!$A621,'[1]population_%'!$A:$A,0),9)*INDEX([1]Home_Ho!$1:$1048576,MATCH(Activités_Home_Ho!$C621,[1]Home_Ho!$A:$A,0),12)/5</f>
        <v>#N/A</v>
      </c>
      <c r="AY621" t="e">
        <f>INDEX('[1]population_%'!$1:$1048576,MATCH(Activités_Home_Ho!$A621,'[1]population_%'!$A:$A,0),9)*INDEX([1]Home_Ho!$1:$1048576,MATCH(Activités_Home_Ho!$C621,[1]Home_Ho!$A:$A,0),12)/5</f>
        <v>#N/A</v>
      </c>
      <c r="AZ621" t="e">
        <f>INDEX('[1]population_%'!$1:$1048576,MATCH(Activités_Home_Ho!$A621,'[1]population_%'!$A:$A,0),9)*INDEX([1]Home_Ho!$1:$1048576,MATCH(Activités_Home_Ho!$C621,[1]Home_Ho!$A:$A,0),12)/5</f>
        <v>#N/A</v>
      </c>
      <c r="BA621" t="e">
        <f>INDEX('[1]population_%'!$1:$1048576,MATCH(Activités_Home_Ho!$A621,'[1]population_%'!$A:$A,0),9)*INDEX([1]Home_Ho!$1:$1048576,MATCH(Activités_Home_Ho!$C621,[1]Home_Ho!$A:$A,0),12)/5</f>
        <v>#N/A</v>
      </c>
      <c r="BB621" t="e">
        <f>INDEX('[1]population_%'!$1:$1048576,MATCH(Activités_Home_Ho!$A621,'[1]population_%'!$A:$A,0),9)*INDEX([1]Home_Ho!$1:$1048576,MATCH(Activités_Home_Ho!$C621,[1]Home_Ho!$A:$A,0),12)/5</f>
        <v>#N/A</v>
      </c>
      <c r="BC621" t="e">
        <f>INDEX('[1]population_%'!$1:$1048576,MATCH(Activités_Home_Ho!$A621,'[1]population_%'!$A:$A,0),9)*INDEX([1]Home_Ho!$1:$1048576,MATCH(Activités_Home_Ho!$C621,[1]Home_Ho!$A:$A,0),13)/5</f>
        <v>#N/A</v>
      </c>
      <c r="BD621" t="e">
        <f>INDEX('[1]population_%'!$1:$1048576,MATCH(Activités_Home_Ho!$A621,'[1]population_%'!$A:$A,0),9)*INDEX([1]Home_Ho!$1:$1048576,MATCH(Activités_Home_Ho!$C621,[1]Home_Ho!$A:$A,0),13)/5</f>
        <v>#N/A</v>
      </c>
      <c r="BE621" t="e">
        <f>INDEX('[1]population_%'!$1:$1048576,MATCH(Activités_Home_Ho!$A621,'[1]population_%'!$A:$A,0),9)*INDEX([1]Home_Ho!$1:$1048576,MATCH(Activités_Home_Ho!$C621,[1]Home_Ho!$A:$A,0),13)/5</f>
        <v>#N/A</v>
      </c>
      <c r="BF621" t="e">
        <f>INDEX('[1]population_%'!$1:$1048576,MATCH(Activités_Home_Ho!$A621,'[1]population_%'!$A:$A,0),9)*INDEX([1]Home_Ho!$1:$1048576,MATCH(Activités_Home_Ho!$C621,[1]Home_Ho!$A:$A,0),13)/5</f>
        <v>#N/A</v>
      </c>
      <c r="BG621" t="e">
        <f>INDEX('[1]population_%'!$1:$1048576,MATCH(Activités_Home_Ho!$A621,'[1]population_%'!$A:$A,0),9)*INDEX([1]Home_Ho!$1:$1048576,MATCH(Activités_Home_Ho!$C621,[1]Home_Ho!$A:$A,0),13)/5</f>
        <v>#N/A</v>
      </c>
      <c r="BH621" t="e">
        <f>INDEX('[1]population_%'!$1:$1048576,MATCH(Activités_Home_Ho!$A621,'[1]population_%'!$A:$A,0),9)*INDEX([1]Home_Ho!$1:$1048576,MATCH(Activités_Home_Ho!$C621,[1]Home_Ho!$A:$A,0),14)/5</f>
        <v>#N/A</v>
      </c>
      <c r="BI621" t="e">
        <f>INDEX('[1]population_%'!$1:$1048576,MATCH(Activités_Home_Ho!$A621,'[1]population_%'!$A:$A,0),9)*INDEX([1]Home_Ho!$1:$1048576,MATCH(Activités_Home_Ho!$C621,[1]Home_Ho!$A:$A,0),14)/5</f>
        <v>#N/A</v>
      </c>
      <c r="BJ621" t="e">
        <f>INDEX('[1]population_%'!$1:$1048576,MATCH(Activités_Home_Ho!$A621,'[1]population_%'!$A:$A,0),9)*INDEX([1]Home_Ho!$1:$1048576,MATCH(Activités_Home_Ho!$C621,[1]Home_Ho!$A:$A,0),14)/5</f>
        <v>#N/A</v>
      </c>
      <c r="BK621" t="e">
        <f>INDEX('[1]population_%'!$1:$1048576,MATCH(Activités_Home_Ho!$A621,'[1]population_%'!$A:$A,0),9)*INDEX([1]Home_Ho!$1:$1048576,MATCH(Activités_Home_Ho!$C621,[1]Home_Ho!$A:$A,0),14)/5</f>
        <v>#N/A</v>
      </c>
      <c r="BL621" t="e">
        <f>INDEX('[1]population_%'!$1:$1048576,MATCH(Activités_Home_Ho!$A621,'[1]population_%'!$A:$A,0),9)*INDEX([1]Home_Ho!$1:$1048576,MATCH(Activités_Home_Ho!$C621,[1]Home_Ho!$A:$A,0),14)/5</f>
        <v>#N/A</v>
      </c>
      <c r="BM621" t="e">
        <f>INDEX('[1]population_%'!$1:$1048576,MATCH(Activités_Home_Ho!$A621,'[1]population_%'!$A:$A,0),9)*INDEX([1]Home_Ho!$1:$1048576,MATCH(Activités_Home_Ho!$C621,[1]Home_Ho!$A:$A,0),15)/15</f>
        <v>#N/A</v>
      </c>
      <c r="BN621" t="e">
        <f>INDEX('[1]population_%'!$1:$1048576,MATCH(Activités_Home_Ho!$A621,'[1]population_%'!$A:$A,0),9)*INDEX([1]Home_Ho!$1:$1048576,MATCH(Activités_Home_Ho!$C621,[1]Home_Ho!$A:$A,0),15)/15</f>
        <v>#N/A</v>
      </c>
      <c r="BO621" t="e">
        <f>INDEX('[1]population_%'!$1:$1048576,MATCH(Activités_Home_Ho!$A621,'[1]population_%'!$A:$A,0),9)*INDEX([1]Home_Ho!$1:$1048576,MATCH(Activités_Home_Ho!$C621,[1]Home_Ho!$A:$A,0),15)/15</f>
        <v>#N/A</v>
      </c>
      <c r="BP621" t="e">
        <f>INDEX('[1]population_%'!$1:$1048576,MATCH(Activités_Home_Ho!$A621,'[1]population_%'!$A:$A,0),9)*INDEX([1]Home_Ho!$1:$1048576,MATCH(Activités_Home_Ho!$C621,[1]Home_Ho!$A:$A,0),15)/15</f>
        <v>#N/A</v>
      </c>
      <c r="BQ621" t="e">
        <f>INDEX('[1]population_%'!$1:$1048576,MATCH(Activités_Home_Ho!$A621,'[1]population_%'!$A:$A,0),9)*INDEX([1]Home_Ho!$1:$1048576,MATCH(Activités_Home_Ho!$C621,[1]Home_Ho!$A:$A,0),15)/15</f>
        <v>#N/A</v>
      </c>
      <c r="BR621" t="e">
        <f>INDEX('[1]population_%'!$1:$1048576,MATCH(Activités_Home_Ho!$A621,'[1]population_%'!$A:$A,0),9)*INDEX([1]Home_Ho!$1:$1048576,MATCH(Activités_Home_Ho!$C621,[1]Home_Ho!$A:$A,0),15)/15</f>
        <v>#N/A</v>
      </c>
      <c r="BS621" t="e">
        <f>INDEX('[1]population_%'!$1:$1048576,MATCH(Activités_Home_Ho!$A621,'[1]population_%'!$A:$A,0),9)*INDEX([1]Home_Ho!$1:$1048576,MATCH(Activités_Home_Ho!$C621,[1]Home_Ho!$A:$A,0),15)/15</f>
        <v>#N/A</v>
      </c>
      <c r="BT621" t="e">
        <f>INDEX('[1]population_%'!$1:$1048576,MATCH(Activités_Home_Ho!$A621,'[1]population_%'!$A:$A,0),9)*INDEX([1]Home_Ho!$1:$1048576,MATCH(Activités_Home_Ho!$C621,[1]Home_Ho!$A:$A,0),15)/15</f>
        <v>#N/A</v>
      </c>
      <c r="BU621" t="e">
        <f>INDEX('[1]population_%'!$1:$1048576,MATCH(Activités_Home_Ho!$A621,'[1]population_%'!$A:$A,0),9)*INDEX([1]Home_Ho!$1:$1048576,MATCH(Activités_Home_Ho!$C621,[1]Home_Ho!$A:$A,0),15)/15</f>
        <v>#N/A</v>
      </c>
      <c r="BV621" t="e">
        <f>INDEX('[1]population_%'!$1:$1048576,MATCH(Activités_Home_Ho!$A621,'[1]population_%'!$A:$A,0),9)*INDEX([1]Home_Ho!$1:$1048576,MATCH(Activités_Home_Ho!$C621,[1]Home_Ho!$A:$A,0),15)/15</f>
        <v>#N/A</v>
      </c>
      <c r="BW621" t="e">
        <f>INDEX('[1]population_%'!$1:$1048576,MATCH(Activités_Home_Ho!$A621,'[1]population_%'!$A:$A,0),9)*INDEX([1]Home_Ho!$1:$1048576,MATCH(Activités_Home_Ho!$C621,[1]Home_Ho!$A:$A,0),15)/15</f>
        <v>#N/A</v>
      </c>
      <c r="BX621" t="e">
        <f>INDEX('[1]population_%'!$1:$1048576,MATCH(Activités_Home_Ho!$A621,'[1]population_%'!$A:$A,0),9)*INDEX([1]Home_Ho!$1:$1048576,MATCH(Activités_Home_Ho!$C621,[1]Home_Ho!$A:$A,0),15)/15</f>
        <v>#N/A</v>
      </c>
      <c r="BY621" t="e">
        <f>INDEX('[1]population_%'!$1:$1048576,MATCH(Activités_Home_Ho!$A621,'[1]population_%'!$A:$A,0),9)*INDEX([1]Home_Ho!$1:$1048576,MATCH(Activités_Home_Ho!$C621,[1]Home_Ho!$A:$A,0),15)/15</f>
        <v>#N/A</v>
      </c>
      <c r="BZ621" t="e">
        <f>INDEX('[1]population_%'!$1:$1048576,MATCH(Activités_Home_Ho!$A621,'[1]population_%'!$A:$A,0),9)*INDEX([1]Home_Ho!$1:$1048576,MATCH(Activités_Home_Ho!$C621,[1]Home_Ho!$A:$A,0),15)/15</f>
        <v>#N/A</v>
      </c>
      <c r="CA621" t="e">
        <f>INDEX('[1]population_%'!$1:$1048576,MATCH(Activités_Home_Ho!$A621,'[1]population_%'!$A:$A,0),9)*INDEX([1]Home_Ho!$1:$1048576,MATCH(Activités_Home_Ho!$C621,[1]Home_Ho!$A:$A,0),15)/15</f>
        <v>#N/A</v>
      </c>
    </row>
    <row r="622" spans="1:79" x14ac:dyDescent="0.35">
      <c r="A622" s="1" t="s">
        <v>1224</v>
      </c>
      <c r="B622" s="1" t="s">
        <v>1225</v>
      </c>
      <c r="C622" t="str">
        <f>INDEX([1]bruxelles_parsed_lat_long!$1:$1048576,MATCH($A622,[1]bruxelles_parsed_lat_long!$E:$E,0),9)</f>
        <v>Watermael-Boitsfort</v>
      </c>
      <c r="D622" t="e">
        <f>INDEX('[1]population_%'!$1:$1048576,MATCH(Activités_Home_Ho!$A622,'[1]population_%'!$A:$A,0),9)*INDEX([1]Home_Ho!$1:$1048576,MATCH(Activités_Home_Ho!$C622,[1]Home_Ho!$A:$A,0),2)/2</f>
        <v>#N/A</v>
      </c>
      <c r="E622" t="e">
        <f>INDEX('[1]population_%'!$1:$1048576,MATCH(Activités_Home_Ho!$A622,'[1]population_%'!$A:$A,0),9)*INDEX([1]Home_Ho!$1:$1048576,MATCH(Activités_Home_Ho!$C622,[1]Home_Ho!$A:$A,0),3)/5</f>
        <v>#N/A</v>
      </c>
      <c r="F622" t="e">
        <f>INDEX('[1]population_%'!$1:$1048576,MATCH(Activités_Home_Ho!$A622,'[1]population_%'!$A:$A,0),9)*INDEX([1]Home_Ho!$1:$1048576,MATCH(Activités_Home_Ho!$C622,[1]Home_Ho!$A:$A,0),3)/5</f>
        <v>#N/A</v>
      </c>
      <c r="G622" t="e">
        <f>INDEX('[1]population_%'!$1:$1048576,MATCH(Activités_Home_Ho!$A622,'[1]population_%'!$A:$A,0),9)*INDEX([1]Home_Ho!$1:$1048576,MATCH(Activités_Home_Ho!$C622,[1]Home_Ho!$A:$A,0),3)/5</f>
        <v>#N/A</v>
      </c>
      <c r="H622" t="e">
        <f>INDEX('[1]population_%'!$1:$1048576,MATCH(Activités_Home_Ho!$A622,'[1]population_%'!$A:$A,0),9)*INDEX([1]Home_Ho!$1:$1048576,MATCH(Activités_Home_Ho!$C622,[1]Home_Ho!$A:$A,0),3)/5</f>
        <v>#N/A</v>
      </c>
      <c r="I622" t="e">
        <f>INDEX('[1]population_%'!$1:$1048576,MATCH(Activités_Home_Ho!$A622,'[1]population_%'!$A:$A,0),9)*INDEX([1]Home_Ho!$1:$1048576,MATCH(Activités_Home_Ho!$C622,[1]Home_Ho!$A:$A,0),3)/5</f>
        <v>#N/A</v>
      </c>
      <c r="J622" t="e">
        <f>INDEX('[1]population_%'!$1:$1048576,MATCH(Activités_Home_Ho!$A622,'[1]population_%'!$A:$A,0),9)*INDEX([1]Home_Ho!$1:$1048576,MATCH(Activités_Home_Ho!$C622,[1]Home_Ho!$A:$A,0),4)/5</f>
        <v>#N/A</v>
      </c>
      <c r="K622" t="e">
        <f>INDEX('[1]population_%'!$1:$1048576,MATCH(Activités_Home_Ho!$A622,'[1]population_%'!$A:$A,0),9)*INDEX([1]Home_Ho!$1:$1048576,MATCH(Activités_Home_Ho!$C622,[1]Home_Ho!$A:$A,0),4)/5</f>
        <v>#N/A</v>
      </c>
      <c r="L622" t="e">
        <f>INDEX('[1]population_%'!$1:$1048576,MATCH(Activités_Home_Ho!$A622,'[1]population_%'!$A:$A,0),9)*INDEX([1]Home_Ho!$1:$1048576,MATCH(Activités_Home_Ho!$C622,[1]Home_Ho!$A:$A,0),4)/5</f>
        <v>#N/A</v>
      </c>
      <c r="M622" t="e">
        <f>INDEX('[1]population_%'!$1:$1048576,MATCH(Activités_Home_Ho!$A622,'[1]population_%'!$A:$A,0),9)*INDEX([1]Home_Ho!$1:$1048576,MATCH(Activités_Home_Ho!$C622,[1]Home_Ho!$A:$A,0),4)/5</f>
        <v>#N/A</v>
      </c>
      <c r="N622" t="e">
        <f>INDEX('[1]population_%'!$1:$1048576,MATCH(Activités_Home_Ho!$A622,'[1]population_%'!$A:$A,0),9)*INDEX([1]Home_Ho!$1:$1048576,MATCH(Activités_Home_Ho!$C622,[1]Home_Ho!$A:$A,0),4)/5</f>
        <v>#N/A</v>
      </c>
      <c r="O622" t="e">
        <f>INDEX('[1]population_%'!$1:$1048576,MATCH(Activités_Home_Ho!$A622,'[1]population_%'!$A:$A,0),9)*INDEX([1]Home_Ho!$1:$1048576,MATCH(Activités_Home_Ho!$C622,[1]Home_Ho!$A:$A,0),5)/5</f>
        <v>#N/A</v>
      </c>
      <c r="P622" t="e">
        <f>INDEX('[1]population_%'!$1:$1048576,MATCH(Activités_Home_Ho!$A622,'[1]population_%'!$A:$A,0),9)*INDEX([1]Home_Ho!$1:$1048576,MATCH(Activités_Home_Ho!$C622,[1]Home_Ho!$A:$A,0),5)/5</f>
        <v>#N/A</v>
      </c>
      <c r="Q622" t="e">
        <f>INDEX('[1]population_%'!$1:$1048576,MATCH(Activités_Home_Ho!$A622,'[1]population_%'!$A:$A,0),9)*INDEX([1]Home_Ho!$1:$1048576,MATCH(Activités_Home_Ho!$C622,[1]Home_Ho!$A:$A,0),5)/5</f>
        <v>#N/A</v>
      </c>
      <c r="R622" t="e">
        <f>INDEX('[1]population_%'!$1:$1048576,MATCH(Activités_Home_Ho!$A622,'[1]population_%'!$A:$A,0),9)*INDEX([1]Home_Ho!$1:$1048576,MATCH(Activités_Home_Ho!$C622,[1]Home_Ho!$A:$A,0),5)/5</f>
        <v>#N/A</v>
      </c>
      <c r="S622" t="e">
        <f>INDEX('[1]population_%'!$1:$1048576,MATCH(Activités_Home_Ho!$A622,'[1]population_%'!$A:$A,0),9)*INDEX([1]Home_Ho!$1:$1048576,MATCH(Activités_Home_Ho!$C622,[1]Home_Ho!$A:$A,0),5)/5</f>
        <v>#N/A</v>
      </c>
      <c r="T622" t="e">
        <f>INDEX('[1]population_%'!$1:$1048576,MATCH(Activités_Home_Ho!$A622,'[1]population_%'!$A:$A,0),9)*INDEX([1]Home_Ho!$1:$1048576,MATCH(Activités_Home_Ho!$C622,[1]Home_Ho!$A:$A,0),6)/5</f>
        <v>#N/A</v>
      </c>
      <c r="U622" t="e">
        <f>INDEX('[1]population_%'!$1:$1048576,MATCH(Activités_Home_Ho!$A622,'[1]population_%'!$A:$A,0),9)*INDEX([1]Home_Ho!$1:$1048576,MATCH(Activités_Home_Ho!$C622,[1]Home_Ho!$A:$A,0),6)/5</f>
        <v>#N/A</v>
      </c>
      <c r="V622" t="e">
        <f>INDEX('[1]population_%'!$1:$1048576,MATCH(Activités_Home_Ho!$A622,'[1]population_%'!$A:$A,0),9)*INDEX([1]Home_Ho!$1:$1048576,MATCH(Activités_Home_Ho!$C622,[1]Home_Ho!$A:$A,0),6)/5</f>
        <v>#N/A</v>
      </c>
      <c r="W622" t="e">
        <f>INDEX('[1]population_%'!$1:$1048576,MATCH(Activités_Home_Ho!$A622,'[1]population_%'!$A:$A,0),9)*INDEX([1]Home_Ho!$1:$1048576,MATCH(Activités_Home_Ho!$C622,[1]Home_Ho!$A:$A,0),6)/5</f>
        <v>#N/A</v>
      </c>
      <c r="X622" t="e">
        <f>INDEX('[1]population_%'!$1:$1048576,MATCH(Activités_Home_Ho!$A622,'[1]population_%'!$A:$A,0),9)*INDEX([1]Home_Ho!$1:$1048576,MATCH(Activités_Home_Ho!$C622,[1]Home_Ho!$A:$A,0),6)/5</f>
        <v>#N/A</v>
      </c>
      <c r="Y622" t="e">
        <f>INDEX('[1]population_%'!$1:$1048576,MATCH(Activités_Home_Ho!$A622,'[1]population_%'!$A:$A,0),9)*INDEX([1]Home_Ho!$1:$1048576,MATCH(Activités_Home_Ho!$C622,[1]Home_Ho!$A:$A,0),7)/5</f>
        <v>#N/A</v>
      </c>
      <c r="Z622" t="e">
        <f>INDEX('[1]population_%'!$1:$1048576,MATCH(Activités_Home_Ho!$A622,'[1]population_%'!$A:$A,0),9)*INDEX([1]Home_Ho!$1:$1048576,MATCH(Activités_Home_Ho!$C622,[1]Home_Ho!$A:$A,0),7)/5</f>
        <v>#N/A</v>
      </c>
      <c r="AA622" t="e">
        <f>INDEX('[1]population_%'!$1:$1048576,MATCH(Activités_Home_Ho!$A622,'[1]population_%'!$A:$A,0),9)*INDEX([1]Home_Ho!$1:$1048576,MATCH(Activités_Home_Ho!$C622,[1]Home_Ho!$A:$A,0),7)/5</f>
        <v>#N/A</v>
      </c>
      <c r="AB622" t="e">
        <f>INDEX('[1]population_%'!$1:$1048576,MATCH(Activités_Home_Ho!$A622,'[1]population_%'!$A:$A,0),9)*INDEX([1]Home_Ho!$1:$1048576,MATCH(Activités_Home_Ho!$C622,[1]Home_Ho!$A:$A,0),7)/5</f>
        <v>#N/A</v>
      </c>
      <c r="AC622" t="e">
        <f>INDEX('[1]population_%'!$1:$1048576,MATCH(Activités_Home_Ho!$A622,'[1]population_%'!$A:$A,0),9)*INDEX([1]Home_Ho!$1:$1048576,MATCH(Activités_Home_Ho!$C622,[1]Home_Ho!$A:$A,0),7)/5</f>
        <v>#N/A</v>
      </c>
      <c r="AD622" t="e">
        <f>INDEX('[1]population_%'!$1:$1048576,MATCH(Activités_Home_Ho!$A622,'[1]population_%'!$A:$A,0),9)*INDEX([1]Home_Ho!$1:$1048576,MATCH(Activités_Home_Ho!$C622,[1]Home_Ho!$A:$A,0),8)/5</f>
        <v>#N/A</v>
      </c>
      <c r="AE622" t="e">
        <f>INDEX('[1]population_%'!$1:$1048576,MATCH(Activités_Home_Ho!$A622,'[1]population_%'!$A:$A,0),9)*INDEX([1]Home_Ho!$1:$1048576,MATCH(Activités_Home_Ho!$C622,[1]Home_Ho!$A:$A,0),8)/5</f>
        <v>#N/A</v>
      </c>
      <c r="AF622" t="e">
        <f>INDEX('[1]population_%'!$1:$1048576,MATCH(Activités_Home_Ho!$A622,'[1]population_%'!$A:$A,0),9)*INDEX([1]Home_Ho!$1:$1048576,MATCH(Activités_Home_Ho!$C622,[1]Home_Ho!$A:$A,0),8)/5</f>
        <v>#N/A</v>
      </c>
      <c r="AG622" t="e">
        <f>INDEX('[1]population_%'!$1:$1048576,MATCH(Activités_Home_Ho!$A622,'[1]population_%'!$A:$A,0),9)*INDEX([1]Home_Ho!$1:$1048576,MATCH(Activités_Home_Ho!$C622,[1]Home_Ho!$A:$A,0),8)/5</f>
        <v>#N/A</v>
      </c>
      <c r="AH622" t="e">
        <f>INDEX('[1]population_%'!$1:$1048576,MATCH(Activités_Home_Ho!$A622,'[1]population_%'!$A:$A,0),9)*INDEX([1]Home_Ho!$1:$1048576,MATCH(Activités_Home_Ho!$C622,[1]Home_Ho!$A:$A,0),8)/5</f>
        <v>#N/A</v>
      </c>
      <c r="AI622" t="e">
        <f>INDEX('[1]population_%'!$1:$1048576,MATCH(Activités_Home_Ho!$A622,'[1]population_%'!$A:$A,0),9)*INDEX([1]Home_Ho!$1:$1048576,MATCH(Activités_Home_Ho!$C622,[1]Home_Ho!$A:$A,0),9)/5</f>
        <v>#N/A</v>
      </c>
      <c r="AJ622" t="e">
        <f>INDEX('[1]population_%'!$1:$1048576,MATCH(Activités_Home_Ho!$A622,'[1]population_%'!$A:$A,0),9)*INDEX([1]Home_Ho!$1:$1048576,MATCH(Activités_Home_Ho!$C622,[1]Home_Ho!$A:$A,0),9)/5</f>
        <v>#N/A</v>
      </c>
      <c r="AK622" t="e">
        <f>INDEX('[1]population_%'!$1:$1048576,MATCH(Activités_Home_Ho!$A622,'[1]population_%'!$A:$A,0),9)*INDEX([1]Home_Ho!$1:$1048576,MATCH(Activités_Home_Ho!$C622,[1]Home_Ho!$A:$A,0),9)/5</f>
        <v>#N/A</v>
      </c>
      <c r="AL622" t="e">
        <f>INDEX('[1]population_%'!$1:$1048576,MATCH(Activités_Home_Ho!$A622,'[1]population_%'!$A:$A,0),9)*INDEX([1]Home_Ho!$1:$1048576,MATCH(Activités_Home_Ho!$C622,[1]Home_Ho!$A:$A,0),9)/5</f>
        <v>#N/A</v>
      </c>
      <c r="AM622" t="e">
        <f>INDEX('[1]population_%'!$1:$1048576,MATCH(Activités_Home_Ho!$A622,'[1]population_%'!$A:$A,0),9)*INDEX([1]Home_Ho!$1:$1048576,MATCH(Activités_Home_Ho!$C622,[1]Home_Ho!$A:$A,0),9)/5</f>
        <v>#N/A</v>
      </c>
      <c r="AN622" t="e">
        <f>INDEX('[1]population_%'!$1:$1048576,MATCH(Activités_Home_Ho!$A622,'[1]population_%'!$A:$A,0),9)*INDEX([1]Home_Ho!$1:$1048576,MATCH(Activités_Home_Ho!$C622,[1]Home_Ho!$A:$A,0),10)/5</f>
        <v>#N/A</v>
      </c>
      <c r="AO622" t="e">
        <f>INDEX('[1]population_%'!$1:$1048576,MATCH(Activités_Home_Ho!$A622,'[1]population_%'!$A:$A,0),9)*INDEX([1]Home_Ho!$1:$1048576,MATCH(Activités_Home_Ho!$C622,[1]Home_Ho!$A:$A,0),10)/5</f>
        <v>#N/A</v>
      </c>
      <c r="AP622" t="e">
        <f>INDEX('[1]population_%'!$1:$1048576,MATCH(Activités_Home_Ho!$A622,'[1]population_%'!$A:$A,0),9)*INDEX([1]Home_Ho!$1:$1048576,MATCH(Activités_Home_Ho!$C622,[1]Home_Ho!$A:$A,0),10)/5</f>
        <v>#N/A</v>
      </c>
      <c r="AQ622" t="e">
        <f>INDEX('[1]population_%'!$1:$1048576,MATCH(Activités_Home_Ho!$A622,'[1]population_%'!$A:$A,0),9)*INDEX([1]Home_Ho!$1:$1048576,MATCH(Activités_Home_Ho!$C622,[1]Home_Ho!$A:$A,0),10)/5</f>
        <v>#N/A</v>
      </c>
      <c r="AR622" t="e">
        <f>INDEX('[1]population_%'!$1:$1048576,MATCH(Activités_Home_Ho!$A622,'[1]population_%'!$A:$A,0),9)*INDEX([1]Home_Ho!$1:$1048576,MATCH(Activités_Home_Ho!$C622,[1]Home_Ho!$A:$A,0),10)/5</f>
        <v>#N/A</v>
      </c>
      <c r="AS622" t="e">
        <f>INDEX('[1]population_%'!$1:$1048576,MATCH(Activités_Home_Ho!$A622,'[1]population_%'!$A:$A,0),9)*INDEX([1]Home_Ho!$1:$1048576,MATCH(Activités_Home_Ho!$C622,[1]Home_Ho!$A:$A,0),11)/5</f>
        <v>#N/A</v>
      </c>
      <c r="AT622" t="e">
        <f>INDEX('[1]population_%'!$1:$1048576,MATCH(Activités_Home_Ho!$A622,'[1]population_%'!$A:$A,0),9)*INDEX([1]Home_Ho!$1:$1048576,MATCH(Activités_Home_Ho!$C622,[1]Home_Ho!$A:$A,0),11)/5</f>
        <v>#N/A</v>
      </c>
      <c r="AU622" t="e">
        <f>INDEX('[1]population_%'!$1:$1048576,MATCH(Activités_Home_Ho!$A622,'[1]population_%'!$A:$A,0),9)*INDEX([1]Home_Ho!$1:$1048576,MATCH(Activités_Home_Ho!$C622,[1]Home_Ho!$A:$A,0),11)/5</f>
        <v>#N/A</v>
      </c>
      <c r="AV622" t="e">
        <f>INDEX('[1]population_%'!$1:$1048576,MATCH(Activités_Home_Ho!$A622,'[1]population_%'!$A:$A,0),9)*INDEX([1]Home_Ho!$1:$1048576,MATCH(Activités_Home_Ho!$C622,[1]Home_Ho!$A:$A,0),11)/5</f>
        <v>#N/A</v>
      </c>
      <c r="AW622" t="e">
        <f>INDEX('[1]population_%'!$1:$1048576,MATCH(Activités_Home_Ho!$A622,'[1]population_%'!$A:$A,0),9)*INDEX([1]Home_Ho!$1:$1048576,MATCH(Activités_Home_Ho!$C622,[1]Home_Ho!$A:$A,0),12)/5</f>
        <v>#N/A</v>
      </c>
      <c r="AX622" t="e">
        <f>INDEX('[1]population_%'!$1:$1048576,MATCH(Activités_Home_Ho!$A622,'[1]population_%'!$A:$A,0),9)*INDEX([1]Home_Ho!$1:$1048576,MATCH(Activités_Home_Ho!$C622,[1]Home_Ho!$A:$A,0),12)/5</f>
        <v>#N/A</v>
      </c>
      <c r="AY622" t="e">
        <f>INDEX('[1]population_%'!$1:$1048576,MATCH(Activités_Home_Ho!$A622,'[1]population_%'!$A:$A,0),9)*INDEX([1]Home_Ho!$1:$1048576,MATCH(Activités_Home_Ho!$C622,[1]Home_Ho!$A:$A,0),12)/5</f>
        <v>#N/A</v>
      </c>
      <c r="AZ622" t="e">
        <f>INDEX('[1]population_%'!$1:$1048576,MATCH(Activités_Home_Ho!$A622,'[1]population_%'!$A:$A,0),9)*INDEX([1]Home_Ho!$1:$1048576,MATCH(Activités_Home_Ho!$C622,[1]Home_Ho!$A:$A,0),12)/5</f>
        <v>#N/A</v>
      </c>
      <c r="BA622" t="e">
        <f>INDEX('[1]population_%'!$1:$1048576,MATCH(Activités_Home_Ho!$A622,'[1]population_%'!$A:$A,0),9)*INDEX([1]Home_Ho!$1:$1048576,MATCH(Activités_Home_Ho!$C622,[1]Home_Ho!$A:$A,0),12)/5</f>
        <v>#N/A</v>
      </c>
      <c r="BB622" t="e">
        <f>INDEX('[1]population_%'!$1:$1048576,MATCH(Activités_Home_Ho!$A622,'[1]population_%'!$A:$A,0),9)*INDEX([1]Home_Ho!$1:$1048576,MATCH(Activités_Home_Ho!$C622,[1]Home_Ho!$A:$A,0),12)/5</f>
        <v>#N/A</v>
      </c>
      <c r="BC622" t="e">
        <f>INDEX('[1]population_%'!$1:$1048576,MATCH(Activités_Home_Ho!$A622,'[1]population_%'!$A:$A,0),9)*INDEX([1]Home_Ho!$1:$1048576,MATCH(Activités_Home_Ho!$C622,[1]Home_Ho!$A:$A,0),13)/5</f>
        <v>#N/A</v>
      </c>
      <c r="BD622" t="e">
        <f>INDEX('[1]population_%'!$1:$1048576,MATCH(Activités_Home_Ho!$A622,'[1]population_%'!$A:$A,0),9)*INDEX([1]Home_Ho!$1:$1048576,MATCH(Activités_Home_Ho!$C622,[1]Home_Ho!$A:$A,0),13)/5</f>
        <v>#N/A</v>
      </c>
      <c r="BE622" t="e">
        <f>INDEX('[1]population_%'!$1:$1048576,MATCH(Activités_Home_Ho!$A622,'[1]population_%'!$A:$A,0),9)*INDEX([1]Home_Ho!$1:$1048576,MATCH(Activités_Home_Ho!$C622,[1]Home_Ho!$A:$A,0),13)/5</f>
        <v>#N/A</v>
      </c>
      <c r="BF622" t="e">
        <f>INDEX('[1]population_%'!$1:$1048576,MATCH(Activités_Home_Ho!$A622,'[1]population_%'!$A:$A,0),9)*INDEX([1]Home_Ho!$1:$1048576,MATCH(Activités_Home_Ho!$C622,[1]Home_Ho!$A:$A,0),13)/5</f>
        <v>#N/A</v>
      </c>
      <c r="BG622" t="e">
        <f>INDEX('[1]population_%'!$1:$1048576,MATCH(Activités_Home_Ho!$A622,'[1]population_%'!$A:$A,0),9)*INDEX([1]Home_Ho!$1:$1048576,MATCH(Activités_Home_Ho!$C622,[1]Home_Ho!$A:$A,0),13)/5</f>
        <v>#N/A</v>
      </c>
      <c r="BH622" t="e">
        <f>INDEX('[1]population_%'!$1:$1048576,MATCH(Activités_Home_Ho!$A622,'[1]population_%'!$A:$A,0),9)*INDEX([1]Home_Ho!$1:$1048576,MATCH(Activités_Home_Ho!$C622,[1]Home_Ho!$A:$A,0),14)/5</f>
        <v>#N/A</v>
      </c>
      <c r="BI622" t="e">
        <f>INDEX('[1]population_%'!$1:$1048576,MATCH(Activités_Home_Ho!$A622,'[1]population_%'!$A:$A,0),9)*INDEX([1]Home_Ho!$1:$1048576,MATCH(Activités_Home_Ho!$C622,[1]Home_Ho!$A:$A,0),14)/5</f>
        <v>#N/A</v>
      </c>
      <c r="BJ622" t="e">
        <f>INDEX('[1]population_%'!$1:$1048576,MATCH(Activités_Home_Ho!$A622,'[1]population_%'!$A:$A,0),9)*INDEX([1]Home_Ho!$1:$1048576,MATCH(Activités_Home_Ho!$C622,[1]Home_Ho!$A:$A,0),14)/5</f>
        <v>#N/A</v>
      </c>
      <c r="BK622" t="e">
        <f>INDEX('[1]population_%'!$1:$1048576,MATCH(Activités_Home_Ho!$A622,'[1]population_%'!$A:$A,0),9)*INDEX([1]Home_Ho!$1:$1048576,MATCH(Activités_Home_Ho!$C622,[1]Home_Ho!$A:$A,0),14)/5</f>
        <v>#N/A</v>
      </c>
      <c r="BL622" t="e">
        <f>INDEX('[1]population_%'!$1:$1048576,MATCH(Activités_Home_Ho!$A622,'[1]population_%'!$A:$A,0),9)*INDEX([1]Home_Ho!$1:$1048576,MATCH(Activités_Home_Ho!$C622,[1]Home_Ho!$A:$A,0),14)/5</f>
        <v>#N/A</v>
      </c>
      <c r="BM622" t="e">
        <f>INDEX('[1]population_%'!$1:$1048576,MATCH(Activités_Home_Ho!$A622,'[1]population_%'!$A:$A,0),9)*INDEX([1]Home_Ho!$1:$1048576,MATCH(Activités_Home_Ho!$C622,[1]Home_Ho!$A:$A,0),15)/15</f>
        <v>#N/A</v>
      </c>
      <c r="BN622" t="e">
        <f>INDEX('[1]population_%'!$1:$1048576,MATCH(Activités_Home_Ho!$A622,'[1]population_%'!$A:$A,0),9)*INDEX([1]Home_Ho!$1:$1048576,MATCH(Activités_Home_Ho!$C622,[1]Home_Ho!$A:$A,0),15)/15</f>
        <v>#N/A</v>
      </c>
      <c r="BO622" t="e">
        <f>INDEX('[1]population_%'!$1:$1048576,MATCH(Activités_Home_Ho!$A622,'[1]population_%'!$A:$A,0),9)*INDEX([1]Home_Ho!$1:$1048576,MATCH(Activités_Home_Ho!$C622,[1]Home_Ho!$A:$A,0),15)/15</f>
        <v>#N/A</v>
      </c>
      <c r="BP622" t="e">
        <f>INDEX('[1]population_%'!$1:$1048576,MATCH(Activités_Home_Ho!$A622,'[1]population_%'!$A:$A,0),9)*INDEX([1]Home_Ho!$1:$1048576,MATCH(Activités_Home_Ho!$C622,[1]Home_Ho!$A:$A,0),15)/15</f>
        <v>#N/A</v>
      </c>
      <c r="BQ622" t="e">
        <f>INDEX('[1]population_%'!$1:$1048576,MATCH(Activités_Home_Ho!$A622,'[1]population_%'!$A:$A,0),9)*INDEX([1]Home_Ho!$1:$1048576,MATCH(Activités_Home_Ho!$C622,[1]Home_Ho!$A:$A,0),15)/15</f>
        <v>#N/A</v>
      </c>
      <c r="BR622" t="e">
        <f>INDEX('[1]population_%'!$1:$1048576,MATCH(Activités_Home_Ho!$A622,'[1]population_%'!$A:$A,0),9)*INDEX([1]Home_Ho!$1:$1048576,MATCH(Activités_Home_Ho!$C622,[1]Home_Ho!$A:$A,0),15)/15</f>
        <v>#N/A</v>
      </c>
      <c r="BS622" t="e">
        <f>INDEX('[1]population_%'!$1:$1048576,MATCH(Activités_Home_Ho!$A622,'[1]population_%'!$A:$A,0),9)*INDEX([1]Home_Ho!$1:$1048576,MATCH(Activités_Home_Ho!$C622,[1]Home_Ho!$A:$A,0),15)/15</f>
        <v>#N/A</v>
      </c>
      <c r="BT622" t="e">
        <f>INDEX('[1]population_%'!$1:$1048576,MATCH(Activités_Home_Ho!$A622,'[1]population_%'!$A:$A,0),9)*INDEX([1]Home_Ho!$1:$1048576,MATCH(Activités_Home_Ho!$C622,[1]Home_Ho!$A:$A,0),15)/15</f>
        <v>#N/A</v>
      </c>
      <c r="BU622" t="e">
        <f>INDEX('[1]population_%'!$1:$1048576,MATCH(Activités_Home_Ho!$A622,'[1]population_%'!$A:$A,0),9)*INDEX([1]Home_Ho!$1:$1048576,MATCH(Activités_Home_Ho!$C622,[1]Home_Ho!$A:$A,0),15)/15</f>
        <v>#N/A</v>
      </c>
      <c r="BV622" t="e">
        <f>INDEX('[1]population_%'!$1:$1048576,MATCH(Activités_Home_Ho!$A622,'[1]population_%'!$A:$A,0),9)*INDEX([1]Home_Ho!$1:$1048576,MATCH(Activités_Home_Ho!$C622,[1]Home_Ho!$A:$A,0),15)/15</f>
        <v>#N/A</v>
      </c>
      <c r="BW622" t="e">
        <f>INDEX('[1]population_%'!$1:$1048576,MATCH(Activités_Home_Ho!$A622,'[1]population_%'!$A:$A,0),9)*INDEX([1]Home_Ho!$1:$1048576,MATCH(Activités_Home_Ho!$C622,[1]Home_Ho!$A:$A,0),15)/15</f>
        <v>#N/A</v>
      </c>
      <c r="BX622" t="e">
        <f>INDEX('[1]population_%'!$1:$1048576,MATCH(Activités_Home_Ho!$A622,'[1]population_%'!$A:$A,0),9)*INDEX([1]Home_Ho!$1:$1048576,MATCH(Activités_Home_Ho!$C622,[1]Home_Ho!$A:$A,0),15)/15</f>
        <v>#N/A</v>
      </c>
      <c r="BY622" t="e">
        <f>INDEX('[1]population_%'!$1:$1048576,MATCH(Activités_Home_Ho!$A622,'[1]population_%'!$A:$A,0),9)*INDEX([1]Home_Ho!$1:$1048576,MATCH(Activités_Home_Ho!$C622,[1]Home_Ho!$A:$A,0),15)/15</f>
        <v>#N/A</v>
      </c>
      <c r="BZ622" t="e">
        <f>INDEX('[1]population_%'!$1:$1048576,MATCH(Activités_Home_Ho!$A622,'[1]population_%'!$A:$A,0),9)*INDEX([1]Home_Ho!$1:$1048576,MATCH(Activités_Home_Ho!$C622,[1]Home_Ho!$A:$A,0),15)/15</f>
        <v>#N/A</v>
      </c>
      <c r="CA622" t="e">
        <f>INDEX('[1]population_%'!$1:$1048576,MATCH(Activités_Home_Ho!$A622,'[1]population_%'!$A:$A,0),9)*INDEX([1]Home_Ho!$1:$1048576,MATCH(Activités_Home_Ho!$C622,[1]Home_Ho!$A:$A,0),15)/15</f>
        <v>#N/A</v>
      </c>
    </row>
    <row r="623" spans="1:79" x14ac:dyDescent="0.35">
      <c r="A623" s="1" t="s">
        <v>1226</v>
      </c>
      <c r="B623" s="1" t="s">
        <v>1227</v>
      </c>
      <c r="C623" t="str">
        <f>INDEX([1]bruxelles_parsed_lat_long!$1:$1048576,MATCH($A623,[1]bruxelles_parsed_lat_long!$E:$E,0),9)</f>
        <v>Watermael-Boitsfort</v>
      </c>
      <c r="D623" t="e">
        <f>INDEX('[1]population_%'!$1:$1048576,MATCH(Activités_Home_Ho!$A623,'[1]population_%'!$A:$A,0),9)*INDEX([1]Home_Ho!$1:$1048576,MATCH(Activités_Home_Ho!$C623,[1]Home_Ho!$A:$A,0),2)/2</f>
        <v>#N/A</v>
      </c>
      <c r="E623" t="e">
        <f>INDEX('[1]population_%'!$1:$1048576,MATCH(Activités_Home_Ho!$A623,'[1]population_%'!$A:$A,0),9)*INDEX([1]Home_Ho!$1:$1048576,MATCH(Activités_Home_Ho!$C623,[1]Home_Ho!$A:$A,0),3)/5</f>
        <v>#N/A</v>
      </c>
      <c r="F623" t="e">
        <f>INDEX('[1]population_%'!$1:$1048576,MATCH(Activités_Home_Ho!$A623,'[1]population_%'!$A:$A,0),9)*INDEX([1]Home_Ho!$1:$1048576,MATCH(Activités_Home_Ho!$C623,[1]Home_Ho!$A:$A,0),3)/5</f>
        <v>#N/A</v>
      </c>
      <c r="G623" t="e">
        <f>INDEX('[1]population_%'!$1:$1048576,MATCH(Activités_Home_Ho!$A623,'[1]population_%'!$A:$A,0),9)*INDEX([1]Home_Ho!$1:$1048576,MATCH(Activités_Home_Ho!$C623,[1]Home_Ho!$A:$A,0),3)/5</f>
        <v>#N/A</v>
      </c>
      <c r="H623" t="e">
        <f>INDEX('[1]population_%'!$1:$1048576,MATCH(Activités_Home_Ho!$A623,'[1]population_%'!$A:$A,0),9)*INDEX([1]Home_Ho!$1:$1048576,MATCH(Activités_Home_Ho!$C623,[1]Home_Ho!$A:$A,0),3)/5</f>
        <v>#N/A</v>
      </c>
      <c r="I623" t="e">
        <f>INDEX('[1]population_%'!$1:$1048576,MATCH(Activités_Home_Ho!$A623,'[1]population_%'!$A:$A,0),9)*INDEX([1]Home_Ho!$1:$1048576,MATCH(Activités_Home_Ho!$C623,[1]Home_Ho!$A:$A,0),3)/5</f>
        <v>#N/A</v>
      </c>
      <c r="J623" t="e">
        <f>INDEX('[1]population_%'!$1:$1048576,MATCH(Activités_Home_Ho!$A623,'[1]population_%'!$A:$A,0),9)*INDEX([1]Home_Ho!$1:$1048576,MATCH(Activités_Home_Ho!$C623,[1]Home_Ho!$A:$A,0),4)/5</f>
        <v>#N/A</v>
      </c>
      <c r="K623" t="e">
        <f>INDEX('[1]population_%'!$1:$1048576,MATCH(Activités_Home_Ho!$A623,'[1]population_%'!$A:$A,0),9)*INDEX([1]Home_Ho!$1:$1048576,MATCH(Activités_Home_Ho!$C623,[1]Home_Ho!$A:$A,0),4)/5</f>
        <v>#N/A</v>
      </c>
      <c r="L623" t="e">
        <f>INDEX('[1]population_%'!$1:$1048576,MATCH(Activités_Home_Ho!$A623,'[1]population_%'!$A:$A,0),9)*INDEX([1]Home_Ho!$1:$1048576,MATCH(Activités_Home_Ho!$C623,[1]Home_Ho!$A:$A,0),4)/5</f>
        <v>#N/A</v>
      </c>
      <c r="M623" t="e">
        <f>INDEX('[1]population_%'!$1:$1048576,MATCH(Activités_Home_Ho!$A623,'[1]population_%'!$A:$A,0),9)*INDEX([1]Home_Ho!$1:$1048576,MATCH(Activités_Home_Ho!$C623,[1]Home_Ho!$A:$A,0),4)/5</f>
        <v>#N/A</v>
      </c>
      <c r="N623" t="e">
        <f>INDEX('[1]population_%'!$1:$1048576,MATCH(Activités_Home_Ho!$A623,'[1]population_%'!$A:$A,0),9)*INDEX([1]Home_Ho!$1:$1048576,MATCH(Activités_Home_Ho!$C623,[1]Home_Ho!$A:$A,0),4)/5</f>
        <v>#N/A</v>
      </c>
      <c r="O623" t="e">
        <f>INDEX('[1]population_%'!$1:$1048576,MATCH(Activités_Home_Ho!$A623,'[1]population_%'!$A:$A,0),9)*INDEX([1]Home_Ho!$1:$1048576,MATCH(Activités_Home_Ho!$C623,[1]Home_Ho!$A:$A,0),5)/5</f>
        <v>#N/A</v>
      </c>
      <c r="P623" t="e">
        <f>INDEX('[1]population_%'!$1:$1048576,MATCH(Activités_Home_Ho!$A623,'[1]population_%'!$A:$A,0),9)*INDEX([1]Home_Ho!$1:$1048576,MATCH(Activités_Home_Ho!$C623,[1]Home_Ho!$A:$A,0),5)/5</f>
        <v>#N/A</v>
      </c>
      <c r="Q623" t="e">
        <f>INDEX('[1]population_%'!$1:$1048576,MATCH(Activités_Home_Ho!$A623,'[1]population_%'!$A:$A,0),9)*INDEX([1]Home_Ho!$1:$1048576,MATCH(Activités_Home_Ho!$C623,[1]Home_Ho!$A:$A,0),5)/5</f>
        <v>#N/A</v>
      </c>
      <c r="R623" t="e">
        <f>INDEX('[1]population_%'!$1:$1048576,MATCH(Activités_Home_Ho!$A623,'[1]population_%'!$A:$A,0),9)*INDEX([1]Home_Ho!$1:$1048576,MATCH(Activités_Home_Ho!$C623,[1]Home_Ho!$A:$A,0),5)/5</f>
        <v>#N/A</v>
      </c>
      <c r="S623" t="e">
        <f>INDEX('[1]population_%'!$1:$1048576,MATCH(Activités_Home_Ho!$A623,'[1]population_%'!$A:$A,0),9)*INDEX([1]Home_Ho!$1:$1048576,MATCH(Activités_Home_Ho!$C623,[1]Home_Ho!$A:$A,0),5)/5</f>
        <v>#N/A</v>
      </c>
      <c r="T623" t="e">
        <f>INDEX('[1]population_%'!$1:$1048576,MATCH(Activités_Home_Ho!$A623,'[1]population_%'!$A:$A,0),9)*INDEX([1]Home_Ho!$1:$1048576,MATCH(Activités_Home_Ho!$C623,[1]Home_Ho!$A:$A,0),6)/5</f>
        <v>#N/A</v>
      </c>
      <c r="U623" t="e">
        <f>INDEX('[1]population_%'!$1:$1048576,MATCH(Activités_Home_Ho!$A623,'[1]population_%'!$A:$A,0),9)*INDEX([1]Home_Ho!$1:$1048576,MATCH(Activités_Home_Ho!$C623,[1]Home_Ho!$A:$A,0),6)/5</f>
        <v>#N/A</v>
      </c>
      <c r="V623" t="e">
        <f>INDEX('[1]population_%'!$1:$1048576,MATCH(Activités_Home_Ho!$A623,'[1]population_%'!$A:$A,0),9)*INDEX([1]Home_Ho!$1:$1048576,MATCH(Activités_Home_Ho!$C623,[1]Home_Ho!$A:$A,0),6)/5</f>
        <v>#N/A</v>
      </c>
      <c r="W623" t="e">
        <f>INDEX('[1]population_%'!$1:$1048576,MATCH(Activités_Home_Ho!$A623,'[1]population_%'!$A:$A,0),9)*INDEX([1]Home_Ho!$1:$1048576,MATCH(Activités_Home_Ho!$C623,[1]Home_Ho!$A:$A,0),6)/5</f>
        <v>#N/A</v>
      </c>
      <c r="X623" t="e">
        <f>INDEX('[1]population_%'!$1:$1048576,MATCH(Activités_Home_Ho!$A623,'[1]population_%'!$A:$A,0),9)*INDEX([1]Home_Ho!$1:$1048576,MATCH(Activités_Home_Ho!$C623,[1]Home_Ho!$A:$A,0),6)/5</f>
        <v>#N/A</v>
      </c>
      <c r="Y623" t="e">
        <f>INDEX('[1]population_%'!$1:$1048576,MATCH(Activités_Home_Ho!$A623,'[1]population_%'!$A:$A,0),9)*INDEX([1]Home_Ho!$1:$1048576,MATCH(Activités_Home_Ho!$C623,[1]Home_Ho!$A:$A,0),7)/5</f>
        <v>#N/A</v>
      </c>
      <c r="Z623" t="e">
        <f>INDEX('[1]population_%'!$1:$1048576,MATCH(Activités_Home_Ho!$A623,'[1]population_%'!$A:$A,0),9)*INDEX([1]Home_Ho!$1:$1048576,MATCH(Activités_Home_Ho!$C623,[1]Home_Ho!$A:$A,0),7)/5</f>
        <v>#N/A</v>
      </c>
      <c r="AA623" t="e">
        <f>INDEX('[1]population_%'!$1:$1048576,MATCH(Activités_Home_Ho!$A623,'[1]population_%'!$A:$A,0),9)*INDEX([1]Home_Ho!$1:$1048576,MATCH(Activités_Home_Ho!$C623,[1]Home_Ho!$A:$A,0),7)/5</f>
        <v>#N/A</v>
      </c>
      <c r="AB623" t="e">
        <f>INDEX('[1]population_%'!$1:$1048576,MATCH(Activités_Home_Ho!$A623,'[1]population_%'!$A:$A,0),9)*INDEX([1]Home_Ho!$1:$1048576,MATCH(Activités_Home_Ho!$C623,[1]Home_Ho!$A:$A,0),7)/5</f>
        <v>#N/A</v>
      </c>
      <c r="AC623" t="e">
        <f>INDEX('[1]population_%'!$1:$1048576,MATCH(Activités_Home_Ho!$A623,'[1]population_%'!$A:$A,0),9)*INDEX([1]Home_Ho!$1:$1048576,MATCH(Activités_Home_Ho!$C623,[1]Home_Ho!$A:$A,0),7)/5</f>
        <v>#N/A</v>
      </c>
      <c r="AD623" t="e">
        <f>INDEX('[1]population_%'!$1:$1048576,MATCH(Activités_Home_Ho!$A623,'[1]population_%'!$A:$A,0),9)*INDEX([1]Home_Ho!$1:$1048576,MATCH(Activités_Home_Ho!$C623,[1]Home_Ho!$A:$A,0),8)/5</f>
        <v>#N/A</v>
      </c>
      <c r="AE623" t="e">
        <f>INDEX('[1]population_%'!$1:$1048576,MATCH(Activités_Home_Ho!$A623,'[1]population_%'!$A:$A,0),9)*INDEX([1]Home_Ho!$1:$1048576,MATCH(Activités_Home_Ho!$C623,[1]Home_Ho!$A:$A,0),8)/5</f>
        <v>#N/A</v>
      </c>
      <c r="AF623" t="e">
        <f>INDEX('[1]population_%'!$1:$1048576,MATCH(Activités_Home_Ho!$A623,'[1]population_%'!$A:$A,0),9)*INDEX([1]Home_Ho!$1:$1048576,MATCH(Activités_Home_Ho!$C623,[1]Home_Ho!$A:$A,0),8)/5</f>
        <v>#N/A</v>
      </c>
      <c r="AG623" t="e">
        <f>INDEX('[1]population_%'!$1:$1048576,MATCH(Activités_Home_Ho!$A623,'[1]population_%'!$A:$A,0),9)*INDEX([1]Home_Ho!$1:$1048576,MATCH(Activités_Home_Ho!$C623,[1]Home_Ho!$A:$A,0),8)/5</f>
        <v>#N/A</v>
      </c>
      <c r="AH623" t="e">
        <f>INDEX('[1]population_%'!$1:$1048576,MATCH(Activités_Home_Ho!$A623,'[1]population_%'!$A:$A,0),9)*INDEX([1]Home_Ho!$1:$1048576,MATCH(Activités_Home_Ho!$C623,[1]Home_Ho!$A:$A,0),8)/5</f>
        <v>#N/A</v>
      </c>
      <c r="AI623" t="e">
        <f>INDEX('[1]population_%'!$1:$1048576,MATCH(Activités_Home_Ho!$A623,'[1]population_%'!$A:$A,0),9)*INDEX([1]Home_Ho!$1:$1048576,MATCH(Activités_Home_Ho!$C623,[1]Home_Ho!$A:$A,0),9)/5</f>
        <v>#N/A</v>
      </c>
      <c r="AJ623" t="e">
        <f>INDEX('[1]population_%'!$1:$1048576,MATCH(Activités_Home_Ho!$A623,'[1]population_%'!$A:$A,0),9)*INDEX([1]Home_Ho!$1:$1048576,MATCH(Activités_Home_Ho!$C623,[1]Home_Ho!$A:$A,0),9)/5</f>
        <v>#N/A</v>
      </c>
      <c r="AK623" t="e">
        <f>INDEX('[1]population_%'!$1:$1048576,MATCH(Activités_Home_Ho!$A623,'[1]population_%'!$A:$A,0),9)*INDEX([1]Home_Ho!$1:$1048576,MATCH(Activités_Home_Ho!$C623,[1]Home_Ho!$A:$A,0),9)/5</f>
        <v>#N/A</v>
      </c>
      <c r="AL623" t="e">
        <f>INDEX('[1]population_%'!$1:$1048576,MATCH(Activités_Home_Ho!$A623,'[1]population_%'!$A:$A,0),9)*INDEX([1]Home_Ho!$1:$1048576,MATCH(Activités_Home_Ho!$C623,[1]Home_Ho!$A:$A,0),9)/5</f>
        <v>#N/A</v>
      </c>
      <c r="AM623" t="e">
        <f>INDEX('[1]population_%'!$1:$1048576,MATCH(Activités_Home_Ho!$A623,'[1]population_%'!$A:$A,0),9)*INDEX([1]Home_Ho!$1:$1048576,MATCH(Activités_Home_Ho!$C623,[1]Home_Ho!$A:$A,0),9)/5</f>
        <v>#N/A</v>
      </c>
      <c r="AN623" t="e">
        <f>INDEX('[1]population_%'!$1:$1048576,MATCH(Activités_Home_Ho!$A623,'[1]population_%'!$A:$A,0),9)*INDEX([1]Home_Ho!$1:$1048576,MATCH(Activités_Home_Ho!$C623,[1]Home_Ho!$A:$A,0),10)/5</f>
        <v>#N/A</v>
      </c>
      <c r="AO623" t="e">
        <f>INDEX('[1]population_%'!$1:$1048576,MATCH(Activités_Home_Ho!$A623,'[1]population_%'!$A:$A,0),9)*INDEX([1]Home_Ho!$1:$1048576,MATCH(Activités_Home_Ho!$C623,[1]Home_Ho!$A:$A,0),10)/5</f>
        <v>#N/A</v>
      </c>
      <c r="AP623" t="e">
        <f>INDEX('[1]population_%'!$1:$1048576,MATCH(Activités_Home_Ho!$A623,'[1]population_%'!$A:$A,0),9)*INDEX([1]Home_Ho!$1:$1048576,MATCH(Activités_Home_Ho!$C623,[1]Home_Ho!$A:$A,0),10)/5</f>
        <v>#N/A</v>
      </c>
      <c r="AQ623" t="e">
        <f>INDEX('[1]population_%'!$1:$1048576,MATCH(Activités_Home_Ho!$A623,'[1]population_%'!$A:$A,0),9)*INDEX([1]Home_Ho!$1:$1048576,MATCH(Activités_Home_Ho!$C623,[1]Home_Ho!$A:$A,0),10)/5</f>
        <v>#N/A</v>
      </c>
      <c r="AR623" t="e">
        <f>INDEX('[1]population_%'!$1:$1048576,MATCH(Activités_Home_Ho!$A623,'[1]population_%'!$A:$A,0),9)*INDEX([1]Home_Ho!$1:$1048576,MATCH(Activités_Home_Ho!$C623,[1]Home_Ho!$A:$A,0),10)/5</f>
        <v>#N/A</v>
      </c>
      <c r="AS623" t="e">
        <f>INDEX('[1]population_%'!$1:$1048576,MATCH(Activités_Home_Ho!$A623,'[1]population_%'!$A:$A,0),9)*INDEX([1]Home_Ho!$1:$1048576,MATCH(Activités_Home_Ho!$C623,[1]Home_Ho!$A:$A,0),11)/5</f>
        <v>#N/A</v>
      </c>
      <c r="AT623" t="e">
        <f>INDEX('[1]population_%'!$1:$1048576,MATCH(Activités_Home_Ho!$A623,'[1]population_%'!$A:$A,0),9)*INDEX([1]Home_Ho!$1:$1048576,MATCH(Activités_Home_Ho!$C623,[1]Home_Ho!$A:$A,0),11)/5</f>
        <v>#N/A</v>
      </c>
      <c r="AU623" t="e">
        <f>INDEX('[1]population_%'!$1:$1048576,MATCH(Activités_Home_Ho!$A623,'[1]population_%'!$A:$A,0),9)*INDEX([1]Home_Ho!$1:$1048576,MATCH(Activités_Home_Ho!$C623,[1]Home_Ho!$A:$A,0),11)/5</f>
        <v>#N/A</v>
      </c>
      <c r="AV623" t="e">
        <f>INDEX('[1]population_%'!$1:$1048576,MATCH(Activités_Home_Ho!$A623,'[1]population_%'!$A:$A,0),9)*INDEX([1]Home_Ho!$1:$1048576,MATCH(Activités_Home_Ho!$C623,[1]Home_Ho!$A:$A,0),11)/5</f>
        <v>#N/A</v>
      </c>
      <c r="AW623" t="e">
        <f>INDEX('[1]population_%'!$1:$1048576,MATCH(Activités_Home_Ho!$A623,'[1]population_%'!$A:$A,0),9)*INDEX([1]Home_Ho!$1:$1048576,MATCH(Activités_Home_Ho!$C623,[1]Home_Ho!$A:$A,0),12)/5</f>
        <v>#N/A</v>
      </c>
      <c r="AX623" t="e">
        <f>INDEX('[1]population_%'!$1:$1048576,MATCH(Activités_Home_Ho!$A623,'[1]population_%'!$A:$A,0),9)*INDEX([1]Home_Ho!$1:$1048576,MATCH(Activités_Home_Ho!$C623,[1]Home_Ho!$A:$A,0),12)/5</f>
        <v>#N/A</v>
      </c>
      <c r="AY623" t="e">
        <f>INDEX('[1]population_%'!$1:$1048576,MATCH(Activités_Home_Ho!$A623,'[1]population_%'!$A:$A,0),9)*INDEX([1]Home_Ho!$1:$1048576,MATCH(Activités_Home_Ho!$C623,[1]Home_Ho!$A:$A,0),12)/5</f>
        <v>#N/A</v>
      </c>
      <c r="AZ623" t="e">
        <f>INDEX('[1]population_%'!$1:$1048576,MATCH(Activités_Home_Ho!$A623,'[1]population_%'!$A:$A,0),9)*INDEX([1]Home_Ho!$1:$1048576,MATCH(Activités_Home_Ho!$C623,[1]Home_Ho!$A:$A,0),12)/5</f>
        <v>#N/A</v>
      </c>
      <c r="BA623" t="e">
        <f>INDEX('[1]population_%'!$1:$1048576,MATCH(Activités_Home_Ho!$A623,'[1]population_%'!$A:$A,0),9)*INDEX([1]Home_Ho!$1:$1048576,MATCH(Activités_Home_Ho!$C623,[1]Home_Ho!$A:$A,0),12)/5</f>
        <v>#N/A</v>
      </c>
      <c r="BB623" t="e">
        <f>INDEX('[1]population_%'!$1:$1048576,MATCH(Activités_Home_Ho!$A623,'[1]population_%'!$A:$A,0),9)*INDEX([1]Home_Ho!$1:$1048576,MATCH(Activités_Home_Ho!$C623,[1]Home_Ho!$A:$A,0),12)/5</f>
        <v>#N/A</v>
      </c>
      <c r="BC623" t="e">
        <f>INDEX('[1]population_%'!$1:$1048576,MATCH(Activités_Home_Ho!$A623,'[1]population_%'!$A:$A,0),9)*INDEX([1]Home_Ho!$1:$1048576,MATCH(Activités_Home_Ho!$C623,[1]Home_Ho!$A:$A,0),13)/5</f>
        <v>#N/A</v>
      </c>
      <c r="BD623" t="e">
        <f>INDEX('[1]population_%'!$1:$1048576,MATCH(Activités_Home_Ho!$A623,'[1]population_%'!$A:$A,0),9)*INDEX([1]Home_Ho!$1:$1048576,MATCH(Activités_Home_Ho!$C623,[1]Home_Ho!$A:$A,0),13)/5</f>
        <v>#N/A</v>
      </c>
      <c r="BE623" t="e">
        <f>INDEX('[1]population_%'!$1:$1048576,MATCH(Activités_Home_Ho!$A623,'[1]population_%'!$A:$A,0),9)*INDEX([1]Home_Ho!$1:$1048576,MATCH(Activités_Home_Ho!$C623,[1]Home_Ho!$A:$A,0),13)/5</f>
        <v>#N/A</v>
      </c>
      <c r="BF623" t="e">
        <f>INDEX('[1]population_%'!$1:$1048576,MATCH(Activités_Home_Ho!$A623,'[1]population_%'!$A:$A,0),9)*INDEX([1]Home_Ho!$1:$1048576,MATCH(Activités_Home_Ho!$C623,[1]Home_Ho!$A:$A,0),13)/5</f>
        <v>#N/A</v>
      </c>
      <c r="BG623" t="e">
        <f>INDEX('[1]population_%'!$1:$1048576,MATCH(Activités_Home_Ho!$A623,'[1]population_%'!$A:$A,0),9)*INDEX([1]Home_Ho!$1:$1048576,MATCH(Activités_Home_Ho!$C623,[1]Home_Ho!$A:$A,0),13)/5</f>
        <v>#N/A</v>
      </c>
      <c r="BH623" t="e">
        <f>INDEX('[1]population_%'!$1:$1048576,MATCH(Activités_Home_Ho!$A623,'[1]population_%'!$A:$A,0),9)*INDEX([1]Home_Ho!$1:$1048576,MATCH(Activités_Home_Ho!$C623,[1]Home_Ho!$A:$A,0),14)/5</f>
        <v>#N/A</v>
      </c>
      <c r="BI623" t="e">
        <f>INDEX('[1]population_%'!$1:$1048576,MATCH(Activités_Home_Ho!$A623,'[1]population_%'!$A:$A,0),9)*INDEX([1]Home_Ho!$1:$1048576,MATCH(Activités_Home_Ho!$C623,[1]Home_Ho!$A:$A,0),14)/5</f>
        <v>#N/A</v>
      </c>
      <c r="BJ623" t="e">
        <f>INDEX('[1]population_%'!$1:$1048576,MATCH(Activités_Home_Ho!$A623,'[1]population_%'!$A:$A,0),9)*INDEX([1]Home_Ho!$1:$1048576,MATCH(Activités_Home_Ho!$C623,[1]Home_Ho!$A:$A,0),14)/5</f>
        <v>#N/A</v>
      </c>
      <c r="BK623" t="e">
        <f>INDEX('[1]population_%'!$1:$1048576,MATCH(Activités_Home_Ho!$A623,'[1]population_%'!$A:$A,0),9)*INDEX([1]Home_Ho!$1:$1048576,MATCH(Activités_Home_Ho!$C623,[1]Home_Ho!$A:$A,0),14)/5</f>
        <v>#N/A</v>
      </c>
      <c r="BL623" t="e">
        <f>INDEX('[1]population_%'!$1:$1048576,MATCH(Activités_Home_Ho!$A623,'[1]population_%'!$A:$A,0),9)*INDEX([1]Home_Ho!$1:$1048576,MATCH(Activités_Home_Ho!$C623,[1]Home_Ho!$A:$A,0),14)/5</f>
        <v>#N/A</v>
      </c>
      <c r="BM623" t="e">
        <f>INDEX('[1]population_%'!$1:$1048576,MATCH(Activités_Home_Ho!$A623,'[1]population_%'!$A:$A,0),9)*INDEX([1]Home_Ho!$1:$1048576,MATCH(Activités_Home_Ho!$C623,[1]Home_Ho!$A:$A,0),15)/15</f>
        <v>#N/A</v>
      </c>
      <c r="BN623" t="e">
        <f>INDEX('[1]population_%'!$1:$1048576,MATCH(Activités_Home_Ho!$A623,'[1]population_%'!$A:$A,0),9)*INDEX([1]Home_Ho!$1:$1048576,MATCH(Activités_Home_Ho!$C623,[1]Home_Ho!$A:$A,0),15)/15</f>
        <v>#N/A</v>
      </c>
      <c r="BO623" t="e">
        <f>INDEX('[1]population_%'!$1:$1048576,MATCH(Activités_Home_Ho!$A623,'[1]population_%'!$A:$A,0),9)*INDEX([1]Home_Ho!$1:$1048576,MATCH(Activités_Home_Ho!$C623,[1]Home_Ho!$A:$A,0),15)/15</f>
        <v>#N/A</v>
      </c>
      <c r="BP623" t="e">
        <f>INDEX('[1]population_%'!$1:$1048576,MATCH(Activités_Home_Ho!$A623,'[1]population_%'!$A:$A,0),9)*INDEX([1]Home_Ho!$1:$1048576,MATCH(Activités_Home_Ho!$C623,[1]Home_Ho!$A:$A,0),15)/15</f>
        <v>#N/A</v>
      </c>
      <c r="BQ623" t="e">
        <f>INDEX('[1]population_%'!$1:$1048576,MATCH(Activités_Home_Ho!$A623,'[1]population_%'!$A:$A,0),9)*INDEX([1]Home_Ho!$1:$1048576,MATCH(Activités_Home_Ho!$C623,[1]Home_Ho!$A:$A,0),15)/15</f>
        <v>#N/A</v>
      </c>
      <c r="BR623" t="e">
        <f>INDEX('[1]population_%'!$1:$1048576,MATCH(Activités_Home_Ho!$A623,'[1]population_%'!$A:$A,0),9)*INDEX([1]Home_Ho!$1:$1048576,MATCH(Activités_Home_Ho!$C623,[1]Home_Ho!$A:$A,0),15)/15</f>
        <v>#N/A</v>
      </c>
      <c r="BS623" t="e">
        <f>INDEX('[1]population_%'!$1:$1048576,MATCH(Activités_Home_Ho!$A623,'[1]population_%'!$A:$A,0),9)*INDEX([1]Home_Ho!$1:$1048576,MATCH(Activités_Home_Ho!$C623,[1]Home_Ho!$A:$A,0),15)/15</f>
        <v>#N/A</v>
      </c>
      <c r="BT623" t="e">
        <f>INDEX('[1]population_%'!$1:$1048576,MATCH(Activités_Home_Ho!$A623,'[1]population_%'!$A:$A,0),9)*INDEX([1]Home_Ho!$1:$1048576,MATCH(Activités_Home_Ho!$C623,[1]Home_Ho!$A:$A,0),15)/15</f>
        <v>#N/A</v>
      </c>
      <c r="BU623" t="e">
        <f>INDEX('[1]population_%'!$1:$1048576,MATCH(Activités_Home_Ho!$A623,'[1]population_%'!$A:$A,0),9)*INDEX([1]Home_Ho!$1:$1048576,MATCH(Activités_Home_Ho!$C623,[1]Home_Ho!$A:$A,0),15)/15</f>
        <v>#N/A</v>
      </c>
      <c r="BV623" t="e">
        <f>INDEX('[1]population_%'!$1:$1048576,MATCH(Activités_Home_Ho!$A623,'[1]population_%'!$A:$A,0),9)*INDEX([1]Home_Ho!$1:$1048576,MATCH(Activités_Home_Ho!$C623,[1]Home_Ho!$A:$A,0),15)/15</f>
        <v>#N/A</v>
      </c>
      <c r="BW623" t="e">
        <f>INDEX('[1]population_%'!$1:$1048576,MATCH(Activités_Home_Ho!$A623,'[1]population_%'!$A:$A,0),9)*INDEX([1]Home_Ho!$1:$1048576,MATCH(Activités_Home_Ho!$C623,[1]Home_Ho!$A:$A,0),15)/15</f>
        <v>#N/A</v>
      </c>
      <c r="BX623" t="e">
        <f>INDEX('[1]population_%'!$1:$1048576,MATCH(Activités_Home_Ho!$A623,'[1]population_%'!$A:$A,0),9)*INDEX([1]Home_Ho!$1:$1048576,MATCH(Activités_Home_Ho!$C623,[1]Home_Ho!$A:$A,0),15)/15</f>
        <v>#N/A</v>
      </c>
      <c r="BY623" t="e">
        <f>INDEX('[1]population_%'!$1:$1048576,MATCH(Activités_Home_Ho!$A623,'[1]population_%'!$A:$A,0),9)*INDEX([1]Home_Ho!$1:$1048576,MATCH(Activités_Home_Ho!$C623,[1]Home_Ho!$A:$A,0),15)/15</f>
        <v>#N/A</v>
      </c>
      <c r="BZ623" t="e">
        <f>INDEX('[1]population_%'!$1:$1048576,MATCH(Activités_Home_Ho!$A623,'[1]population_%'!$A:$A,0),9)*INDEX([1]Home_Ho!$1:$1048576,MATCH(Activités_Home_Ho!$C623,[1]Home_Ho!$A:$A,0),15)/15</f>
        <v>#N/A</v>
      </c>
      <c r="CA623" t="e">
        <f>INDEX('[1]population_%'!$1:$1048576,MATCH(Activités_Home_Ho!$A623,'[1]population_%'!$A:$A,0),9)*INDEX([1]Home_Ho!$1:$1048576,MATCH(Activités_Home_Ho!$C623,[1]Home_Ho!$A:$A,0),15)/15</f>
        <v>#N/A</v>
      </c>
    </row>
    <row r="624" spans="1:79" x14ac:dyDescent="0.35">
      <c r="A624" s="1" t="s">
        <v>1228</v>
      </c>
      <c r="B624" s="1" t="s">
        <v>1229</v>
      </c>
      <c r="C624" t="str">
        <f>INDEX([1]bruxelles_parsed_lat_long!$1:$1048576,MATCH($A624,[1]bruxelles_parsed_lat_long!$E:$E,0),9)</f>
        <v>Watermael-Boitsfort</v>
      </c>
      <c r="D624" t="e">
        <f>INDEX('[1]population_%'!$1:$1048576,MATCH(Activités_Home_Ho!$A624,'[1]population_%'!$A:$A,0),9)*INDEX([1]Home_Ho!$1:$1048576,MATCH(Activités_Home_Ho!$C624,[1]Home_Ho!$A:$A,0),2)/2</f>
        <v>#N/A</v>
      </c>
      <c r="E624" t="e">
        <f>INDEX('[1]population_%'!$1:$1048576,MATCH(Activités_Home_Ho!$A624,'[1]population_%'!$A:$A,0),9)*INDEX([1]Home_Ho!$1:$1048576,MATCH(Activités_Home_Ho!$C624,[1]Home_Ho!$A:$A,0),3)/5</f>
        <v>#N/A</v>
      </c>
      <c r="F624" t="e">
        <f>INDEX('[1]population_%'!$1:$1048576,MATCH(Activités_Home_Ho!$A624,'[1]population_%'!$A:$A,0),9)*INDEX([1]Home_Ho!$1:$1048576,MATCH(Activités_Home_Ho!$C624,[1]Home_Ho!$A:$A,0),3)/5</f>
        <v>#N/A</v>
      </c>
      <c r="G624" t="e">
        <f>INDEX('[1]population_%'!$1:$1048576,MATCH(Activités_Home_Ho!$A624,'[1]population_%'!$A:$A,0),9)*INDEX([1]Home_Ho!$1:$1048576,MATCH(Activités_Home_Ho!$C624,[1]Home_Ho!$A:$A,0),3)/5</f>
        <v>#N/A</v>
      </c>
      <c r="H624" t="e">
        <f>INDEX('[1]population_%'!$1:$1048576,MATCH(Activités_Home_Ho!$A624,'[1]population_%'!$A:$A,0),9)*INDEX([1]Home_Ho!$1:$1048576,MATCH(Activités_Home_Ho!$C624,[1]Home_Ho!$A:$A,0),3)/5</f>
        <v>#N/A</v>
      </c>
      <c r="I624" t="e">
        <f>INDEX('[1]population_%'!$1:$1048576,MATCH(Activités_Home_Ho!$A624,'[1]population_%'!$A:$A,0),9)*INDEX([1]Home_Ho!$1:$1048576,MATCH(Activités_Home_Ho!$C624,[1]Home_Ho!$A:$A,0),3)/5</f>
        <v>#N/A</v>
      </c>
      <c r="J624" t="e">
        <f>INDEX('[1]population_%'!$1:$1048576,MATCH(Activités_Home_Ho!$A624,'[1]population_%'!$A:$A,0),9)*INDEX([1]Home_Ho!$1:$1048576,MATCH(Activités_Home_Ho!$C624,[1]Home_Ho!$A:$A,0),4)/5</f>
        <v>#N/A</v>
      </c>
      <c r="K624" t="e">
        <f>INDEX('[1]population_%'!$1:$1048576,MATCH(Activités_Home_Ho!$A624,'[1]population_%'!$A:$A,0),9)*INDEX([1]Home_Ho!$1:$1048576,MATCH(Activités_Home_Ho!$C624,[1]Home_Ho!$A:$A,0),4)/5</f>
        <v>#N/A</v>
      </c>
      <c r="L624" t="e">
        <f>INDEX('[1]population_%'!$1:$1048576,MATCH(Activités_Home_Ho!$A624,'[1]population_%'!$A:$A,0),9)*INDEX([1]Home_Ho!$1:$1048576,MATCH(Activités_Home_Ho!$C624,[1]Home_Ho!$A:$A,0),4)/5</f>
        <v>#N/A</v>
      </c>
      <c r="M624" t="e">
        <f>INDEX('[1]population_%'!$1:$1048576,MATCH(Activités_Home_Ho!$A624,'[1]population_%'!$A:$A,0),9)*INDEX([1]Home_Ho!$1:$1048576,MATCH(Activités_Home_Ho!$C624,[1]Home_Ho!$A:$A,0),4)/5</f>
        <v>#N/A</v>
      </c>
      <c r="N624" t="e">
        <f>INDEX('[1]population_%'!$1:$1048576,MATCH(Activités_Home_Ho!$A624,'[1]population_%'!$A:$A,0),9)*INDEX([1]Home_Ho!$1:$1048576,MATCH(Activités_Home_Ho!$C624,[1]Home_Ho!$A:$A,0),4)/5</f>
        <v>#N/A</v>
      </c>
      <c r="O624" t="e">
        <f>INDEX('[1]population_%'!$1:$1048576,MATCH(Activités_Home_Ho!$A624,'[1]population_%'!$A:$A,0),9)*INDEX([1]Home_Ho!$1:$1048576,MATCH(Activités_Home_Ho!$C624,[1]Home_Ho!$A:$A,0),5)/5</f>
        <v>#N/A</v>
      </c>
      <c r="P624" t="e">
        <f>INDEX('[1]population_%'!$1:$1048576,MATCH(Activités_Home_Ho!$A624,'[1]population_%'!$A:$A,0),9)*INDEX([1]Home_Ho!$1:$1048576,MATCH(Activités_Home_Ho!$C624,[1]Home_Ho!$A:$A,0),5)/5</f>
        <v>#N/A</v>
      </c>
      <c r="Q624" t="e">
        <f>INDEX('[1]population_%'!$1:$1048576,MATCH(Activités_Home_Ho!$A624,'[1]population_%'!$A:$A,0),9)*INDEX([1]Home_Ho!$1:$1048576,MATCH(Activités_Home_Ho!$C624,[1]Home_Ho!$A:$A,0),5)/5</f>
        <v>#N/A</v>
      </c>
      <c r="R624" t="e">
        <f>INDEX('[1]population_%'!$1:$1048576,MATCH(Activités_Home_Ho!$A624,'[1]population_%'!$A:$A,0),9)*INDEX([1]Home_Ho!$1:$1048576,MATCH(Activités_Home_Ho!$C624,[1]Home_Ho!$A:$A,0),5)/5</f>
        <v>#N/A</v>
      </c>
      <c r="S624" t="e">
        <f>INDEX('[1]population_%'!$1:$1048576,MATCH(Activités_Home_Ho!$A624,'[1]population_%'!$A:$A,0),9)*INDEX([1]Home_Ho!$1:$1048576,MATCH(Activités_Home_Ho!$C624,[1]Home_Ho!$A:$A,0),5)/5</f>
        <v>#N/A</v>
      </c>
      <c r="T624" t="e">
        <f>INDEX('[1]population_%'!$1:$1048576,MATCH(Activités_Home_Ho!$A624,'[1]population_%'!$A:$A,0),9)*INDEX([1]Home_Ho!$1:$1048576,MATCH(Activités_Home_Ho!$C624,[1]Home_Ho!$A:$A,0),6)/5</f>
        <v>#N/A</v>
      </c>
      <c r="U624" t="e">
        <f>INDEX('[1]population_%'!$1:$1048576,MATCH(Activités_Home_Ho!$A624,'[1]population_%'!$A:$A,0),9)*INDEX([1]Home_Ho!$1:$1048576,MATCH(Activités_Home_Ho!$C624,[1]Home_Ho!$A:$A,0),6)/5</f>
        <v>#N/A</v>
      </c>
      <c r="V624" t="e">
        <f>INDEX('[1]population_%'!$1:$1048576,MATCH(Activités_Home_Ho!$A624,'[1]population_%'!$A:$A,0),9)*INDEX([1]Home_Ho!$1:$1048576,MATCH(Activités_Home_Ho!$C624,[1]Home_Ho!$A:$A,0),6)/5</f>
        <v>#N/A</v>
      </c>
      <c r="W624" t="e">
        <f>INDEX('[1]population_%'!$1:$1048576,MATCH(Activités_Home_Ho!$A624,'[1]population_%'!$A:$A,0),9)*INDEX([1]Home_Ho!$1:$1048576,MATCH(Activités_Home_Ho!$C624,[1]Home_Ho!$A:$A,0),6)/5</f>
        <v>#N/A</v>
      </c>
      <c r="X624" t="e">
        <f>INDEX('[1]population_%'!$1:$1048576,MATCH(Activités_Home_Ho!$A624,'[1]population_%'!$A:$A,0),9)*INDEX([1]Home_Ho!$1:$1048576,MATCH(Activités_Home_Ho!$C624,[1]Home_Ho!$A:$A,0),6)/5</f>
        <v>#N/A</v>
      </c>
      <c r="Y624" t="e">
        <f>INDEX('[1]population_%'!$1:$1048576,MATCH(Activités_Home_Ho!$A624,'[1]population_%'!$A:$A,0),9)*INDEX([1]Home_Ho!$1:$1048576,MATCH(Activités_Home_Ho!$C624,[1]Home_Ho!$A:$A,0),7)/5</f>
        <v>#N/A</v>
      </c>
      <c r="Z624" t="e">
        <f>INDEX('[1]population_%'!$1:$1048576,MATCH(Activités_Home_Ho!$A624,'[1]population_%'!$A:$A,0),9)*INDEX([1]Home_Ho!$1:$1048576,MATCH(Activités_Home_Ho!$C624,[1]Home_Ho!$A:$A,0),7)/5</f>
        <v>#N/A</v>
      </c>
      <c r="AA624" t="e">
        <f>INDEX('[1]population_%'!$1:$1048576,MATCH(Activités_Home_Ho!$A624,'[1]population_%'!$A:$A,0),9)*INDEX([1]Home_Ho!$1:$1048576,MATCH(Activités_Home_Ho!$C624,[1]Home_Ho!$A:$A,0),7)/5</f>
        <v>#N/A</v>
      </c>
      <c r="AB624" t="e">
        <f>INDEX('[1]population_%'!$1:$1048576,MATCH(Activités_Home_Ho!$A624,'[1]population_%'!$A:$A,0),9)*INDEX([1]Home_Ho!$1:$1048576,MATCH(Activités_Home_Ho!$C624,[1]Home_Ho!$A:$A,0),7)/5</f>
        <v>#N/A</v>
      </c>
      <c r="AC624" t="e">
        <f>INDEX('[1]population_%'!$1:$1048576,MATCH(Activités_Home_Ho!$A624,'[1]population_%'!$A:$A,0),9)*INDEX([1]Home_Ho!$1:$1048576,MATCH(Activités_Home_Ho!$C624,[1]Home_Ho!$A:$A,0),7)/5</f>
        <v>#N/A</v>
      </c>
      <c r="AD624" t="e">
        <f>INDEX('[1]population_%'!$1:$1048576,MATCH(Activités_Home_Ho!$A624,'[1]population_%'!$A:$A,0),9)*INDEX([1]Home_Ho!$1:$1048576,MATCH(Activités_Home_Ho!$C624,[1]Home_Ho!$A:$A,0),8)/5</f>
        <v>#N/A</v>
      </c>
      <c r="AE624" t="e">
        <f>INDEX('[1]population_%'!$1:$1048576,MATCH(Activités_Home_Ho!$A624,'[1]population_%'!$A:$A,0),9)*INDEX([1]Home_Ho!$1:$1048576,MATCH(Activités_Home_Ho!$C624,[1]Home_Ho!$A:$A,0),8)/5</f>
        <v>#N/A</v>
      </c>
      <c r="AF624" t="e">
        <f>INDEX('[1]population_%'!$1:$1048576,MATCH(Activités_Home_Ho!$A624,'[1]population_%'!$A:$A,0),9)*INDEX([1]Home_Ho!$1:$1048576,MATCH(Activités_Home_Ho!$C624,[1]Home_Ho!$A:$A,0),8)/5</f>
        <v>#N/A</v>
      </c>
      <c r="AG624" t="e">
        <f>INDEX('[1]population_%'!$1:$1048576,MATCH(Activités_Home_Ho!$A624,'[1]population_%'!$A:$A,0),9)*INDEX([1]Home_Ho!$1:$1048576,MATCH(Activités_Home_Ho!$C624,[1]Home_Ho!$A:$A,0),8)/5</f>
        <v>#N/A</v>
      </c>
      <c r="AH624" t="e">
        <f>INDEX('[1]population_%'!$1:$1048576,MATCH(Activités_Home_Ho!$A624,'[1]population_%'!$A:$A,0),9)*INDEX([1]Home_Ho!$1:$1048576,MATCH(Activités_Home_Ho!$C624,[1]Home_Ho!$A:$A,0),8)/5</f>
        <v>#N/A</v>
      </c>
      <c r="AI624" t="e">
        <f>INDEX('[1]population_%'!$1:$1048576,MATCH(Activités_Home_Ho!$A624,'[1]population_%'!$A:$A,0),9)*INDEX([1]Home_Ho!$1:$1048576,MATCH(Activités_Home_Ho!$C624,[1]Home_Ho!$A:$A,0),9)/5</f>
        <v>#N/A</v>
      </c>
      <c r="AJ624" t="e">
        <f>INDEX('[1]population_%'!$1:$1048576,MATCH(Activités_Home_Ho!$A624,'[1]population_%'!$A:$A,0),9)*INDEX([1]Home_Ho!$1:$1048576,MATCH(Activités_Home_Ho!$C624,[1]Home_Ho!$A:$A,0),9)/5</f>
        <v>#N/A</v>
      </c>
      <c r="AK624" t="e">
        <f>INDEX('[1]population_%'!$1:$1048576,MATCH(Activités_Home_Ho!$A624,'[1]population_%'!$A:$A,0),9)*INDEX([1]Home_Ho!$1:$1048576,MATCH(Activités_Home_Ho!$C624,[1]Home_Ho!$A:$A,0),9)/5</f>
        <v>#N/A</v>
      </c>
      <c r="AL624" t="e">
        <f>INDEX('[1]population_%'!$1:$1048576,MATCH(Activités_Home_Ho!$A624,'[1]population_%'!$A:$A,0),9)*INDEX([1]Home_Ho!$1:$1048576,MATCH(Activités_Home_Ho!$C624,[1]Home_Ho!$A:$A,0),9)/5</f>
        <v>#N/A</v>
      </c>
      <c r="AM624" t="e">
        <f>INDEX('[1]population_%'!$1:$1048576,MATCH(Activités_Home_Ho!$A624,'[1]population_%'!$A:$A,0),9)*INDEX([1]Home_Ho!$1:$1048576,MATCH(Activités_Home_Ho!$C624,[1]Home_Ho!$A:$A,0),9)/5</f>
        <v>#N/A</v>
      </c>
      <c r="AN624" t="e">
        <f>INDEX('[1]population_%'!$1:$1048576,MATCH(Activités_Home_Ho!$A624,'[1]population_%'!$A:$A,0),9)*INDEX([1]Home_Ho!$1:$1048576,MATCH(Activités_Home_Ho!$C624,[1]Home_Ho!$A:$A,0),10)/5</f>
        <v>#N/A</v>
      </c>
      <c r="AO624" t="e">
        <f>INDEX('[1]population_%'!$1:$1048576,MATCH(Activités_Home_Ho!$A624,'[1]population_%'!$A:$A,0),9)*INDEX([1]Home_Ho!$1:$1048576,MATCH(Activités_Home_Ho!$C624,[1]Home_Ho!$A:$A,0),10)/5</f>
        <v>#N/A</v>
      </c>
      <c r="AP624" t="e">
        <f>INDEX('[1]population_%'!$1:$1048576,MATCH(Activités_Home_Ho!$A624,'[1]population_%'!$A:$A,0),9)*INDEX([1]Home_Ho!$1:$1048576,MATCH(Activités_Home_Ho!$C624,[1]Home_Ho!$A:$A,0),10)/5</f>
        <v>#N/A</v>
      </c>
      <c r="AQ624" t="e">
        <f>INDEX('[1]population_%'!$1:$1048576,MATCH(Activités_Home_Ho!$A624,'[1]population_%'!$A:$A,0),9)*INDEX([1]Home_Ho!$1:$1048576,MATCH(Activités_Home_Ho!$C624,[1]Home_Ho!$A:$A,0),10)/5</f>
        <v>#N/A</v>
      </c>
      <c r="AR624" t="e">
        <f>INDEX('[1]population_%'!$1:$1048576,MATCH(Activités_Home_Ho!$A624,'[1]population_%'!$A:$A,0),9)*INDEX([1]Home_Ho!$1:$1048576,MATCH(Activités_Home_Ho!$C624,[1]Home_Ho!$A:$A,0),10)/5</f>
        <v>#N/A</v>
      </c>
      <c r="AS624" t="e">
        <f>INDEX('[1]population_%'!$1:$1048576,MATCH(Activités_Home_Ho!$A624,'[1]population_%'!$A:$A,0),9)*INDEX([1]Home_Ho!$1:$1048576,MATCH(Activités_Home_Ho!$C624,[1]Home_Ho!$A:$A,0),11)/5</f>
        <v>#N/A</v>
      </c>
      <c r="AT624" t="e">
        <f>INDEX('[1]population_%'!$1:$1048576,MATCH(Activités_Home_Ho!$A624,'[1]population_%'!$A:$A,0),9)*INDEX([1]Home_Ho!$1:$1048576,MATCH(Activités_Home_Ho!$C624,[1]Home_Ho!$A:$A,0),11)/5</f>
        <v>#N/A</v>
      </c>
      <c r="AU624" t="e">
        <f>INDEX('[1]population_%'!$1:$1048576,MATCH(Activités_Home_Ho!$A624,'[1]population_%'!$A:$A,0),9)*INDEX([1]Home_Ho!$1:$1048576,MATCH(Activités_Home_Ho!$C624,[1]Home_Ho!$A:$A,0),11)/5</f>
        <v>#N/A</v>
      </c>
      <c r="AV624" t="e">
        <f>INDEX('[1]population_%'!$1:$1048576,MATCH(Activités_Home_Ho!$A624,'[1]population_%'!$A:$A,0),9)*INDEX([1]Home_Ho!$1:$1048576,MATCH(Activités_Home_Ho!$C624,[1]Home_Ho!$A:$A,0),11)/5</f>
        <v>#N/A</v>
      </c>
      <c r="AW624" t="e">
        <f>INDEX('[1]population_%'!$1:$1048576,MATCH(Activités_Home_Ho!$A624,'[1]population_%'!$A:$A,0),9)*INDEX([1]Home_Ho!$1:$1048576,MATCH(Activités_Home_Ho!$C624,[1]Home_Ho!$A:$A,0),12)/5</f>
        <v>#N/A</v>
      </c>
      <c r="AX624" t="e">
        <f>INDEX('[1]population_%'!$1:$1048576,MATCH(Activités_Home_Ho!$A624,'[1]population_%'!$A:$A,0),9)*INDEX([1]Home_Ho!$1:$1048576,MATCH(Activités_Home_Ho!$C624,[1]Home_Ho!$A:$A,0),12)/5</f>
        <v>#N/A</v>
      </c>
      <c r="AY624" t="e">
        <f>INDEX('[1]population_%'!$1:$1048576,MATCH(Activités_Home_Ho!$A624,'[1]population_%'!$A:$A,0),9)*INDEX([1]Home_Ho!$1:$1048576,MATCH(Activités_Home_Ho!$C624,[1]Home_Ho!$A:$A,0),12)/5</f>
        <v>#N/A</v>
      </c>
      <c r="AZ624" t="e">
        <f>INDEX('[1]population_%'!$1:$1048576,MATCH(Activités_Home_Ho!$A624,'[1]population_%'!$A:$A,0),9)*INDEX([1]Home_Ho!$1:$1048576,MATCH(Activités_Home_Ho!$C624,[1]Home_Ho!$A:$A,0),12)/5</f>
        <v>#N/A</v>
      </c>
      <c r="BA624" t="e">
        <f>INDEX('[1]population_%'!$1:$1048576,MATCH(Activités_Home_Ho!$A624,'[1]population_%'!$A:$A,0),9)*INDEX([1]Home_Ho!$1:$1048576,MATCH(Activités_Home_Ho!$C624,[1]Home_Ho!$A:$A,0),12)/5</f>
        <v>#N/A</v>
      </c>
      <c r="BB624" t="e">
        <f>INDEX('[1]population_%'!$1:$1048576,MATCH(Activités_Home_Ho!$A624,'[1]population_%'!$A:$A,0),9)*INDEX([1]Home_Ho!$1:$1048576,MATCH(Activités_Home_Ho!$C624,[1]Home_Ho!$A:$A,0),12)/5</f>
        <v>#N/A</v>
      </c>
      <c r="BC624" t="e">
        <f>INDEX('[1]population_%'!$1:$1048576,MATCH(Activités_Home_Ho!$A624,'[1]population_%'!$A:$A,0),9)*INDEX([1]Home_Ho!$1:$1048576,MATCH(Activités_Home_Ho!$C624,[1]Home_Ho!$A:$A,0),13)/5</f>
        <v>#N/A</v>
      </c>
      <c r="BD624" t="e">
        <f>INDEX('[1]population_%'!$1:$1048576,MATCH(Activités_Home_Ho!$A624,'[1]population_%'!$A:$A,0),9)*INDEX([1]Home_Ho!$1:$1048576,MATCH(Activités_Home_Ho!$C624,[1]Home_Ho!$A:$A,0),13)/5</f>
        <v>#N/A</v>
      </c>
      <c r="BE624" t="e">
        <f>INDEX('[1]population_%'!$1:$1048576,MATCH(Activités_Home_Ho!$A624,'[1]population_%'!$A:$A,0),9)*INDEX([1]Home_Ho!$1:$1048576,MATCH(Activités_Home_Ho!$C624,[1]Home_Ho!$A:$A,0),13)/5</f>
        <v>#N/A</v>
      </c>
      <c r="BF624" t="e">
        <f>INDEX('[1]population_%'!$1:$1048576,MATCH(Activités_Home_Ho!$A624,'[1]population_%'!$A:$A,0),9)*INDEX([1]Home_Ho!$1:$1048576,MATCH(Activités_Home_Ho!$C624,[1]Home_Ho!$A:$A,0),13)/5</f>
        <v>#N/A</v>
      </c>
      <c r="BG624" t="e">
        <f>INDEX('[1]population_%'!$1:$1048576,MATCH(Activités_Home_Ho!$A624,'[1]population_%'!$A:$A,0),9)*INDEX([1]Home_Ho!$1:$1048576,MATCH(Activités_Home_Ho!$C624,[1]Home_Ho!$A:$A,0),13)/5</f>
        <v>#N/A</v>
      </c>
      <c r="BH624" t="e">
        <f>INDEX('[1]population_%'!$1:$1048576,MATCH(Activités_Home_Ho!$A624,'[1]population_%'!$A:$A,0),9)*INDEX([1]Home_Ho!$1:$1048576,MATCH(Activités_Home_Ho!$C624,[1]Home_Ho!$A:$A,0),14)/5</f>
        <v>#N/A</v>
      </c>
      <c r="BI624" t="e">
        <f>INDEX('[1]population_%'!$1:$1048576,MATCH(Activités_Home_Ho!$A624,'[1]population_%'!$A:$A,0),9)*INDEX([1]Home_Ho!$1:$1048576,MATCH(Activités_Home_Ho!$C624,[1]Home_Ho!$A:$A,0),14)/5</f>
        <v>#N/A</v>
      </c>
      <c r="BJ624" t="e">
        <f>INDEX('[1]population_%'!$1:$1048576,MATCH(Activités_Home_Ho!$A624,'[1]population_%'!$A:$A,0),9)*INDEX([1]Home_Ho!$1:$1048576,MATCH(Activités_Home_Ho!$C624,[1]Home_Ho!$A:$A,0),14)/5</f>
        <v>#N/A</v>
      </c>
      <c r="BK624" t="e">
        <f>INDEX('[1]population_%'!$1:$1048576,MATCH(Activités_Home_Ho!$A624,'[1]population_%'!$A:$A,0),9)*INDEX([1]Home_Ho!$1:$1048576,MATCH(Activités_Home_Ho!$C624,[1]Home_Ho!$A:$A,0),14)/5</f>
        <v>#N/A</v>
      </c>
      <c r="BL624" t="e">
        <f>INDEX('[1]population_%'!$1:$1048576,MATCH(Activités_Home_Ho!$A624,'[1]population_%'!$A:$A,0),9)*INDEX([1]Home_Ho!$1:$1048576,MATCH(Activités_Home_Ho!$C624,[1]Home_Ho!$A:$A,0),14)/5</f>
        <v>#N/A</v>
      </c>
      <c r="BM624" t="e">
        <f>INDEX('[1]population_%'!$1:$1048576,MATCH(Activités_Home_Ho!$A624,'[1]population_%'!$A:$A,0),9)*INDEX([1]Home_Ho!$1:$1048576,MATCH(Activités_Home_Ho!$C624,[1]Home_Ho!$A:$A,0),15)/15</f>
        <v>#N/A</v>
      </c>
      <c r="BN624" t="e">
        <f>INDEX('[1]population_%'!$1:$1048576,MATCH(Activités_Home_Ho!$A624,'[1]population_%'!$A:$A,0),9)*INDEX([1]Home_Ho!$1:$1048576,MATCH(Activités_Home_Ho!$C624,[1]Home_Ho!$A:$A,0),15)/15</f>
        <v>#N/A</v>
      </c>
      <c r="BO624" t="e">
        <f>INDEX('[1]population_%'!$1:$1048576,MATCH(Activités_Home_Ho!$A624,'[1]population_%'!$A:$A,0),9)*INDEX([1]Home_Ho!$1:$1048576,MATCH(Activités_Home_Ho!$C624,[1]Home_Ho!$A:$A,0),15)/15</f>
        <v>#N/A</v>
      </c>
      <c r="BP624" t="e">
        <f>INDEX('[1]population_%'!$1:$1048576,MATCH(Activités_Home_Ho!$A624,'[1]population_%'!$A:$A,0),9)*INDEX([1]Home_Ho!$1:$1048576,MATCH(Activités_Home_Ho!$C624,[1]Home_Ho!$A:$A,0),15)/15</f>
        <v>#N/A</v>
      </c>
      <c r="BQ624" t="e">
        <f>INDEX('[1]population_%'!$1:$1048576,MATCH(Activités_Home_Ho!$A624,'[1]population_%'!$A:$A,0),9)*INDEX([1]Home_Ho!$1:$1048576,MATCH(Activités_Home_Ho!$C624,[1]Home_Ho!$A:$A,0),15)/15</f>
        <v>#N/A</v>
      </c>
      <c r="BR624" t="e">
        <f>INDEX('[1]population_%'!$1:$1048576,MATCH(Activités_Home_Ho!$A624,'[1]population_%'!$A:$A,0),9)*INDEX([1]Home_Ho!$1:$1048576,MATCH(Activités_Home_Ho!$C624,[1]Home_Ho!$A:$A,0),15)/15</f>
        <v>#N/A</v>
      </c>
      <c r="BS624" t="e">
        <f>INDEX('[1]population_%'!$1:$1048576,MATCH(Activités_Home_Ho!$A624,'[1]population_%'!$A:$A,0),9)*INDEX([1]Home_Ho!$1:$1048576,MATCH(Activités_Home_Ho!$C624,[1]Home_Ho!$A:$A,0),15)/15</f>
        <v>#N/A</v>
      </c>
      <c r="BT624" t="e">
        <f>INDEX('[1]population_%'!$1:$1048576,MATCH(Activités_Home_Ho!$A624,'[1]population_%'!$A:$A,0),9)*INDEX([1]Home_Ho!$1:$1048576,MATCH(Activités_Home_Ho!$C624,[1]Home_Ho!$A:$A,0),15)/15</f>
        <v>#N/A</v>
      </c>
      <c r="BU624" t="e">
        <f>INDEX('[1]population_%'!$1:$1048576,MATCH(Activités_Home_Ho!$A624,'[1]population_%'!$A:$A,0),9)*INDEX([1]Home_Ho!$1:$1048576,MATCH(Activités_Home_Ho!$C624,[1]Home_Ho!$A:$A,0),15)/15</f>
        <v>#N/A</v>
      </c>
      <c r="BV624" t="e">
        <f>INDEX('[1]population_%'!$1:$1048576,MATCH(Activités_Home_Ho!$A624,'[1]population_%'!$A:$A,0),9)*INDEX([1]Home_Ho!$1:$1048576,MATCH(Activités_Home_Ho!$C624,[1]Home_Ho!$A:$A,0),15)/15</f>
        <v>#N/A</v>
      </c>
      <c r="BW624" t="e">
        <f>INDEX('[1]population_%'!$1:$1048576,MATCH(Activités_Home_Ho!$A624,'[1]population_%'!$A:$A,0),9)*INDEX([1]Home_Ho!$1:$1048576,MATCH(Activités_Home_Ho!$C624,[1]Home_Ho!$A:$A,0),15)/15</f>
        <v>#N/A</v>
      </c>
      <c r="BX624" t="e">
        <f>INDEX('[1]population_%'!$1:$1048576,MATCH(Activités_Home_Ho!$A624,'[1]population_%'!$A:$A,0),9)*INDEX([1]Home_Ho!$1:$1048576,MATCH(Activités_Home_Ho!$C624,[1]Home_Ho!$A:$A,0),15)/15</f>
        <v>#N/A</v>
      </c>
      <c r="BY624" t="e">
        <f>INDEX('[1]population_%'!$1:$1048576,MATCH(Activités_Home_Ho!$A624,'[1]population_%'!$A:$A,0),9)*INDEX([1]Home_Ho!$1:$1048576,MATCH(Activités_Home_Ho!$C624,[1]Home_Ho!$A:$A,0),15)/15</f>
        <v>#N/A</v>
      </c>
      <c r="BZ624" t="e">
        <f>INDEX('[1]population_%'!$1:$1048576,MATCH(Activités_Home_Ho!$A624,'[1]population_%'!$A:$A,0),9)*INDEX([1]Home_Ho!$1:$1048576,MATCH(Activités_Home_Ho!$C624,[1]Home_Ho!$A:$A,0),15)/15</f>
        <v>#N/A</v>
      </c>
      <c r="CA624" t="e">
        <f>INDEX('[1]population_%'!$1:$1048576,MATCH(Activités_Home_Ho!$A624,'[1]population_%'!$A:$A,0),9)*INDEX([1]Home_Ho!$1:$1048576,MATCH(Activités_Home_Ho!$C624,[1]Home_Ho!$A:$A,0),15)/15</f>
        <v>#N/A</v>
      </c>
    </row>
    <row r="625" spans="1:79" x14ac:dyDescent="0.35">
      <c r="A625" s="1" t="s">
        <v>1230</v>
      </c>
      <c r="B625" s="1" t="s">
        <v>1231</v>
      </c>
      <c r="C625" t="str">
        <f>INDEX([1]bruxelles_parsed_lat_long!$1:$1048576,MATCH($A625,[1]bruxelles_parsed_lat_long!$E:$E,0),9)</f>
        <v>Watermael-Boitsfort</v>
      </c>
      <c r="D625" t="e">
        <f>INDEX('[1]population_%'!$1:$1048576,MATCH(Activités_Home_Ho!$A625,'[1]population_%'!$A:$A,0),9)*INDEX([1]Home_Ho!$1:$1048576,MATCH(Activités_Home_Ho!$C625,[1]Home_Ho!$A:$A,0),2)/2</f>
        <v>#N/A</v>
      </c>
      <c r="E625" t="e">
        <f>INDEX('[1]population_%'!$1:$1048576,MATCH(Activités_Home_Ho!$A625,'[1]population_%'!$A:$A,0),9)*INDEX([1]Home_Ho!$1:$1048576,MATCH(Activités_Home_Ho!$C625,[1]Home_Ho!$A:$A,0),3)/5</f>
        <v>#N/A</v>
      </c>
      <c r="F625" t="e">
        <f>INDEX('[1]population_%'!$1:$1048576,MATCH(Activités_Home_Ho!$A625,'[1]population_%'!$A:$A,0),9)*INDEX([1]Home_Ho!$1:$1048576,MATCH(Activités_Home_Ho!$C625,[1]Home_Ho!$A:$A,0),3)/5</f>
        <v>#N/A</v>
      </c>
      <c r="G625" t="e">
        <f>INDEX('[1]population_%'!$1:$1048576,MATCH(Activités_Home_Ho!$A625,'[1]population_%'!$A:$A,0),9)*INDEX([1]Home_Ho!$1:$1048576,MATCH(Activités_Home_Ho!$C625,[1]Home_Ho!$A:$A,0),3)/5</f>
        <v>#N/A</v>
      </c>
      <c r="H625" t="e">
        <f>INDEX('[1]population_%'!$1:$1048576,MATCH(Activités_Home_Ho!$A625,'[1]population_%'!$A:$A,0),9)*INDEX([1]Home_Ho!$1:$1048576,MATCH(Activités_Home_Ho!$C625,[1]Home_Ho!$A:$A,0),3)/5</f>
        <v>#N/A</v>
      </c>
      <c r="I625" t="e">
        <f>INDEX('[1]population_%'!$1:$1048576,MATCH(Activités_Home_Ho!$A625,'[1]population_%'!$A:$A,0),9)*INDEX([1]Home_Ho!$1:$1048576,MATCH(Activités_Home_Ho!$C625,[1]Home_Ho!$A:$A,0),3)/5</f>
        <v>#N/A</v>
      </c>
      <c r="J625" t="e">
        <f>INDEX('[1]population_%'!$1:$1048576,MATCH(Activités_Home_Ho!$A625,'[1]population_%'!$A:$A,0),9)*INDEX([1]Home_Ho!$1:$1048576,MATCH(Activités_Home_Ho!$C625,[1]Home_Ho!$A:$A,0),4)/5</f>
        <v>#N/A</v>
      </c>
      <c r="K625" t="e">
        <f>INDEX('[1]population_%'!$1:$1048576,MATCH(Activités_Home_Ho!$A625,'[1]population_%'!$A:$A,0),9)*INDEX([1]Home_Ho!$1:$1048576,MATCH(Activités_Home_Ho!$C625,[1]Home_Ho!$A:$A,0),4)/5</f>
        <v>#N/A</v>
      </c>
      <c r="L625" t="e">
        <f>INDEX('[1]population_%'!$1:$1048576,MATCH(Activités_Home_Ho!$A625,'[1]population_%'!$A:$A,0),9)*INDEX([1]Home_Ho!$1:$1048576,MATCH(Activités_Home_Ho!$C625,[1]Home_Ho!$A:$A,0),4)/5</f>
        <v>#N/A</v>
      </c>
      <c r="M625" t="e">
        <f>INDEX('[1]population_%'!$1:$1048576,MATCH(Activités_Home_Ho!$A625,'[1]population_%'!$A:$A,0),9)*INDEX([1]Home_Ho!$1:$1048576,MATCH(Activités_Home_Ho!$C625,[1]Home_Ho!$A:$A,0),4)/5</f>
        <v>#N/A</v>
      </c>
      <c r="N625" t="e">
        <f>INDEX('[1]population_%'!$1:$1048576,MATCH(Activités_Home_Ho!$A625,'[1]population_%'!$A:$A,0),9)*INDEX([1]Home_Ho!$1:$1048576,MATCH(Activités_Home_Ho!$C625,[1]Home_Ho!$A:$A,0),4)/5</f>
        <v>#N/A</v>
      </c>
      <c r="O625" t="e">
        <f>INDEX('[1]population_%'!$1:$1048576,MATCH(Activités_Home_Ho!$A625,'[1]population_%'!$A:$A,0),9)*INDEX([1]Home_Ho!$1:$1048576,MATCH(Activités_Home_Ho!$C625,[1]Home_Ho!$A:$A,0),5)/5</f>
        <v>#N/A</v>
      </c>
      <c r="P625" t="e">
        <f>INDEX('[1]population_%'!$1:$1048576,MATCH(Activités_Home_Ho!$A625,'[1]population_%'!$A:$A,0),9)*INDEX([1]Home_Ho!$1:$1048576,MATCH(Activités_Home_Ho!$C625,[1]Home_Ho!$A:$A,0),5)/5</f>
        <v>#N/A</v>
      </c>
      <c r="Q625" t="e">
        <f>INDEX('[1]population_%'!$1:$1048576,MATCH(Activités_Home_Ho!$A625,'[1]population_%'!$A:$A,0),9)*INDEX([1]Home_Ho!$1:$1048576,MATCH(Activités_Home_Ho!$C625,[1]Home_Ho!$A:$A,0),5)/5</f>
        <v>#N/A</v>
      </c>
      <c r="R625" t="e">
        <f>INDEX('[1]population_%'!$1:$1048576,MATCH(Activités_Home_Ho!$A625,'[1]population_%'!$A:$A,0),9)*INDEX([1]Home_Ho!$1:$1048576,MATCH(Activités_Home_Ho!$C625,[1]Home_Ho!$A:$A,0),5)/5</f>
        <v>#N/A</v>
      </c>
      <c r="S625" t="e">
        <f>INDEX('[1]population_%'!$1:$1048576,MATCH(Activités_Home_Ho!$A625,'[1]population_%'!$A:$A,0),9)*INDEX([1]Home_Ho!$1:$1048576,MATCH(Activités_Home_Ho!$C625,[1]Home_Ho!$A:$A,0),5)/5</f>
        <v>#N/A</v>
      </c>
      <c r="T625" t="e">
        <f>INDEX('[1]population_%'!$1:$1048576,MATCH(Activités_Home_Ho!$A625,'[1]population_%'!$A:$A,0),9)*INDEX([1]Home_Ho!$1:$1048576,MATCH(Activités_Home_Ho!$C625,[1]Home_Ho!$A:$A,0),6)/5</f>
        <v>#N/A</v>
      </c>
      <c r="U625" t="e">
        <f>INDEX('[1]population_%'!$1:$1048576,MATCH(Activités_Home_Ho!$A625,'[1]population_%'!$A:$A,0),9)*INDEX([1]Home_Ho!$1:$1048576,MATCH(Activités_Home_Ho!$C625,[1]Home_Ho!$A:$A,0),6)/5</f>
        <v>#N/A</v>
      </c>
      <c r="V625" t="e">
        <f>INDEX('[1]population_%'!$1:$1048576,MATCH(Activités_Home_Ho!$A625,'[1]population_%'!$A:$A,0),9)*INDEX([1]Home_Ho!$1:$1048576,MATCH(Activités_Home_Ho!$C625,[1]Home_Ho!$A:$A,0),6)/5</f>
        <v>#N/A</v>
      </c>
      <c r="W625" t="e">
        <f>INDEX('[1]population_%'!$1:$1048576,MATCH(Activités_Home_Ho!$A625,'[1]population_%'!$A:$A,0),9)*INDEX([1]Home_Ho!$1:$1048576,MATCH(Activités_Home_Ho!$C625,[1]Home_Ho!$A:$A,0),6)/5</f>
        <v>#N/A</v>
      </c>
      <c r="X625" t="e">
        <f>INDEX('[1]population_%'!$1:$1048576,MATCH(Activités_Home_Ho!$A625,'[1]population_%'!$A:$A,0),9)*INDEX([1]Home_Ho!$1:$1048576,MATCH(Activités_Home_Ho!$C625,[1]Home_Ho!$A:$A,0),6)/5</f>
        <v>#N/A</v>
      </c>
      <c r="Y625" t="e">
        <f>INDEX('[1]population_%'!$1:$1048576,MATCH(Activités_Home_Ho!$A625,'[1]population_%'!$A:$A,0),9)*INDEX([1]Home_Ho!$1:$1048576,MATCH(Activités_Home_Ho!$C625,[1]Home_Ho!$A:$A,0),7)/5</f>
        <v>#N/A</v>
      </c>
      <c r="Z625" t="e">
        <f>INDEX('[1]population_%'!$1:$1048576,MATCH(Activités_Home_Ho!$A625,'[1]population_%'!$A:$A,0),9)*INDEX([1]Home_Ho!$1:$1048576,MATCH(Activités_Home_Ho!$C625,[1]Home_Ho!$A:$A,0),7)/5</f>
        <v>#N/A</v>
      </c>
      <c r="AA625" t="e">
        <f>INDEX('[1]population_%'!$1:$1048576,MATCH(Activités_Home_Ho!$A625,'[1]population_%'!$A:$A,0),9)*INDEX([1]Home_Ho!$1:$1048576,MATCH(Activités_Home_Ho!$C625,[1]Home_Ho!$A:$A,0),7)/5</f>
        <v>#N/A</v>
      </c>
      <c r="AB625" t="e">
        <f>INDEX('[1]population_%'!$1:$1048576,MATCH(Activités_Home_Ho!$A625,'[1]population_%'!$A:$A,0),9)*INDEX([1]Home_Ho!$1:$1048576,MATCH(Activités_Home_Ho!$C625,[1]Home_Ho!$A:$A,0),7)/5</f>
        <v>#N/A</v>
      </c>
      <c r="AC625" t="e">
        <f>INDEX('[1]population_%'!$1:$1048576,MATCH(Activités_Home_Ho!$A625,'[1]population_%'!$A:$A,0),9)*INDEX([1]Home_Ho!$1:$1048576,MATCH(Activités_Home_Ho!$C625,[1]Home_Ho!$A:$A,0),7)/5</f>
        <v>#N/A</v>
      </c>
      <c r="AD625" t="e">
        <f>INDEX('[1]population_%'!$1:$1048576,MATCH(Activités_Home_Ho!$A625,'[1]population_%'!$A:$A,0),9)*INDEX([1]Home_Ho!$1:$1048576,MATCH(Activités_Home_Ho!$C625,[1]Home_Ho!$A:$A,0),8)/5</f>
        <v>#N/A</v>
      </c>
      <c r="AE625" t="e">
        <f>INDEX('[1]population_%'!$1:$1048576,MATCH(Activités_Home_Ho!$A625,'[1]population_%'!$A:$A,0),9)*INDEX([1]Home_Ho!$1:$1048576,MATCH(Activités_Home_Ho!$C625,[1]Home_Ho!$A:$A,0),8)/5</f>
        <v>#N/A</v>
      </c>
      <c r="AF625" t="e">
        <f>INDEX('[1]population_%'!$1:$1048576,MATCH(Activités_Home_Ho!$A625,'[1]population_%'!$A:$A,0),9)*INDEX([1]Home_Ho!$1:$1048576,MATCH(Activités_Home_Ho!$C625,[1]Home_Ho!$A:$A,0),8)/5</f>
        <v>#N/A</v>
      </c>
      <c r="AG625" t="e">
        <f>INDEX('[1]population_%'!$1:$1048576,MATCH(Activités_Home_Ho!$A625,'[1]population_%'!$A:$A,0),9)*INDEX([1]Home_Ho!$1:$1048576,MATCH(Activités_Home_Ho!$C625,[1]Home_Ho!$A:$A,0),8)/5</f>
        <v>#N/A</v>
      </c>
      <c r="AH625" t="e">
        <f>INDEX('[1]population_%'!$1:$1048576,MATCH(Activités_Home_Ho!$A625,'[1]population_%'!$A:$A,0),9)*INDEX([1]Home_Ho!$1:$1048576,MATCH(Activités_Home_Ho!$C625,[1]Home_Ho!$A:$A,0),8)/5</f>
        <v>#N/A</v>
      </c>
      <c r="AI625" t="e">
        <f>INDEX('[1]population_%'!$1:$1048576,MATCH(Activités_Home_Ho!$A625,'[1]population_%'!$A:$A,0),9)*INDEX([1]Home_Ho!$1:$1048576,MATCH(Activités_Home_Ho!$C625,[1]Home_Ho!$A:$A,0),9)/5</f>
        <v>#N/A</v>
      </c>
      <c r="AJ625" t="e">
        <f>INDEX('[1]population_%'!$1:$1048576,MATCH(Activités_Home_Ho!$A625,'[1]population_%'!$A:$A,0),9)*INDEX([1]Home_Ho!$1:$1048576,MATCH(Activités_Home_Ho!$C625,[1]Home_Ho!$A:$A,0),9)/5</f>
        <v>#N/A</v>
      </c>
      <c r="AK625" t="e">
        <f>INDEX('[1]population_%'!$1:$1048576,MATCH(Activités_Home_Ho!$A625,'[1]population_%'!$A:$A,0),9)*INDEX([1]Home_Ho!$1:$1048576,MATCH(Activités_Home_Ho!$C625,[1]Home_Ho!$A:$A,0),9)/5</f>
        <v>#N/A</v>
      </c>
      <c r="AL625" t="e">
        <f>INDEX('[1]population_%'!$1:$1048576,MATCH(Activités_Home_Ho!$A625,'[1]population_%'!$A:$A,0),9)*INDEX([1]Home_Ho!$1:$1048576,MATCH(Activités_Home_Ho!$C625,[1]Home_Ho!$A:$A,0),9)/5</f>
        <v>#N/A</v>
      </c>
      <c r="AM625" t="e">
        <f>INDEX('[1]population_%'!$1:$1048576,MATCH(Activités_Home_Ho!$A625,'[1]population_%'!$A:$A,0),9)*INDEX([1]Home_Ho!$1:$1048576,MATCH(Activités_Home_Ho!$C625,[1]Home_Ho!$A:$A,0),9)/5</f>
        <v>#N/A</v>
      </c>
      <c r="AN625" t="e">
        <f>INDEX('[1]population_%'!$1:$1048576,MATCH(Activités_Home_Ho!$A625,'[1]population_%'!$A:$A,0),9)*INDEX([1]Home_Ho!$1:$1048576,MATCH(Activités_Home_Ho!$C625,[1]Home_Ho!$A:$A,0),10)/5</f>
        <v>#N/A</v>
      </c>
      <c r="AO625" t="e">
        <f>INDEX('[1]population_%'!$1:$1048576,MATCH(Activités_Home_Ho!$A625,'[1]population_%'!$A:$A,0),9)*INDEX([1]Home_Ho!$1:$1048576,MATCH(Activités_Home_Ho!$C625,[1]Home_Ho!$A:$A,0),10)/5</f>
        <v>#N/A</v>
      </c>
      <c r="AP625" t="e">
        <f>INDEX('[1]population_%'!$1:$1048576,MATCH(Activités_Home_Ho!$A625,'[1]population_%'!$A:$A,0),9)*INDEX([1]Home_Ho!$1:$1048576,MATCH(Activités_Home_Ho!$C625,[1]Home_Ho!$A:$A,0),10)/5</f>
        <v>#N/A</v>
      </c>
      <c r="AQ625" t="e">
        <f>INDEX('[1]population_%'!$1:$1048576,MATCH(Activités_Home_Ho!$A625,'[1]population_%'!$A:$A,0),9)*INDEX([1]Home_Ho!$1:$1048576,MATCH(Activités_Home_Ho!$C625,[1]Home_Ho!$A:$A,0),10)/5</f>
        <v>#N/A</v>
      </c>
      <c r="AR625" t="e">
        <f>INDEX('[1]population_%'!$1:$1048576,MATCH(Activités_Home_Ho!$A625,'[1]population_%'!$A:$A,0),9)*INDEX([1]Home_Ho!$1:$1048576,MATCH(Activités_Home_Ho!$C625,[1]Home_Ho!$A:$A,0),10)/5</f>
        <v>#N/A</v>
      </c>
      <c r="AS625" t="e">
        <f>INDEX('[1]population_%'!$1:$1048576,MATCH(Activités_Home_Ho!$A625,'[1]population_%'!$A:$A,0),9)*INDEX([1]Home_Ho!$1:$1048576,MATCH(Activités_Home_Ho!$C625,[1]Home_Ho!$A:$A,0),11)/5</f>
        <v>#N/A</v>
      </c>
      <c r="AT625" t="e">
        <f>INDEX('[1]population_%'!$1:$1048576,MATCH(Activités_Home_Ho!$A625,'[1]population_%'!$A:$A,0),9)*INDEX([1]Home_Ho!$1:$1048576,MATCH(Activités_Home_Ho!$C625,[1]Home_Ho!$A:$A,0),11)/5</f>
        <v>#N/A</v>
      </c>
      <c r="AU625" t="e">
        <f>INDEX('[1]population_%'!$1:$1048576,MATCH(Activités_Home_Ho!$A625,'[1]population_%'!$A:$A,0),9)*INDEX([1]Home_Ho!$1:$1048576,MATCH(Activités_Home_Ho!$C625,[1]Home_Ho!$A:$A,0),11)/5</f>
        <v>#N/A</v>
      </c>
      <c r="AV625" t="e">
        <f>INDEX('[1]population_%'!$1:$1048576,MATCH(Activités_Home_Ho!$A625,'[1]population_%'!$A:$A,0),9)*INDEX([1]Home_Ho!$1:$1048576,MATCH(Activités_Home_Ho!$C625,[1]Home_Ho!$A:$A,0),11)/5</f>
        <v>#N/A</v>
      </c>
      <c r="AW625" t="e">
        <f>INDEX('[1]population_%'!$1:$1048576,MATCH(Activités_Home_Ho!$A625,'[1]population_%'!$A:$A,0),9)*INDEX([1]Home_Ho!$1:$1048576,MATCH(Activités_Home_Ho!$C625,[1]Home_Ho!$A:$A,0),12)/5</f>
        <v>#N/A</v>
      </c>
      <c r="AX625" t="e">
        <f>INDEX('[1]population_%'!$1:$1048576,MATCH(Activités_Home_Ho!$A625,'[1]population_%'!$A:$A,0),9)*INDEX([1]Home_Ho!$1:$1048576,MATCH(Activités_Home_Ho!$C625,[1]Home_Ho!$A:$A,0),12)/5</f>
        <v>#N/A</v>
      </c>
      <c r="AY625" t="e">
        <f>INDEX('[1]population_%'!$1:$1048576,MATCH(Activités_Home_Ho!$A625,'[1]population_%'!$A:$A,0),9)*INDEX([1]Home_Ho!$1:$1048576,MATCH(Activités_Home_Ho!$C625,[1]Home_Ho!$A:$A,0),12)/5</f>
        <v>#N/A</v>
      </c>
      <c r="AZ625" t="e">
        <f>INDEX('[1]population_%'!$1:$1048576,MATCH(Activités_Home_Ho!$A625,'[1]population_%'!$A:$A,0),9)*INDEX([1]Home_Ho!$1:$1048576,MATCH(Activités_Home_Ho!$C625,[1]Home_Ho!$A:$A,0),12)/5</f>
        <v>#N/A</v>
      </c>
      <c r="BA625" t="e">
        <f>INDEX('[1]population_%'!$1:$1048576,MATCH(Activités_Home_Ho!$A625,'[1]population_%'!$A:$A,0),9)*INDEX([1]Home_Ho!$1:$1048576,MATCH(Activités_Home_Ho!$C625,[1]Home_Ho!$A:$A,0),12)/5</f>
        <v>#N/A</v>
      </c>
      <c r="BB625" t="e">
        <f>INDEX('[1]population_%'!$1:$1048576,MATCH(Activités_Home_Ho!$A625,'[1]population_%'!$A:$A,0),9)*INDEX([1]Home_Ho!$1:$1048576,MATCH(Activités_Home_Ho!$C625,[1]Home_Ho!$A:$A,0),12)/5</f>
        <v>#N/A</v>
      </c>
      <c r="BC625" t="e">
        <f>INDEX('[1]population_%'!$1:$1048576,MATCH(Activités_Home_Ho!$A625,'[1]population_%'!$A:$A,0),9)*INDEX([1]Home_Ho!$1:$1048576,MATCH(Activités_Home_Ho!$C625,[1]Home_Ho!$A:$A,0),13)/5</f>
        <v>#N/A</v>
      </c>
      <c r="BD625" t="e">
        <f>INDEX('[1]population_%'!$1:$1048576,MATCH(Activités_Home_Ho!$A625,'[1]population_%'!$A:$A,0),9)*INDEX([1]Home_Ho!$1:$1048576,MATCH(Activités_Home_Ho!$C625,[1]Home_Ho!$A:$A,0),13)/5</f>
        <v>#N/A</v>
      </c>
      <c r="BE625" t="e">
        <f>INDEX('[1]population_%'!$1:$1048576,MATCH(Activités_Home_Ho!$A625,'[1]population_%'!$A:$A,0),9)*INDEX([1]Home_Ho!$1:$1048576,MATCH(Activités_Home_Ho!$C625,[1]Home_Ho!$A:$A,0),13)/5</f>
        <v>#N/A</v>
      </c>
      <c r="BF625" t="e">
        <f>INDEX('[1]population_%'!$1:$1048576,MATCH(Activités_Home_Ho!$A625,'[1]population_%'!$A:$A,0),9)*INDEX([1]Home_Ho!$1:$1048576,MATCH(Activités_Home_Ho!$C625,[1]Home_Ho!$A:$A,0),13)/5</f>
        <v>#N/A</v>
      </c>
      <c r="BG625" t="e">
        <f>INDEX('[1]population_%'!$1:$1048576,MATCH(Activités_Home_Ho!$A625,'[1]population_%'!$A:$A,0),9)*INDEX([1]Home_Ho!$1:$1048576,MATCH(Activités_Home_Ho!$C625,[1]Home_Ho!$A:$A,0),13)/5</f>
        <v>#N/A</v>
      </c>
      <c r="BH625" t="e">
        <f>INDEX('[1]population_%'!$1:$1048576,MATCH(Activités_Home_Ho!$A625,'[1]population_%'!$A:$A,0),9)*INDEX([1]Home_Ho!$1:$1048576,MATCH(Activités_Home_Ho!$C625,[1]Home_Ho!$A:$A,0),14)/5</f>
        <v>#N/A</v>
      </c>
      <c r="BI625" t="e">
        <f>INDEX('[1]population_%'!$1:$1048576,MATCH(Activités_Home_Ho!$A625,'[1]population_%'!$A:$A,0),9)*INDEX([1]Home_Ho!$1:$1048576,MATCH(Activités_Home_Ho!$C625,[1]Home_Ho!$A:$A,0),14)/5</f>
        <v>#N/A</v>
      </c>
      <c r="BJ625" t="e">
        <f>INDEX('[1]population_%'!$1:$1048576,MATCH(Activités_Home_Ho!$A625,'[1]population_%'!$A:$A,0),9)*INDEX([1]Home_Ho!$1:$1048576,MATCH(Activités_Home_Ho!$C625,[1]Home_Ho!$A:$A,0),14)/5</f>
        <v>#N/A</v>
      </c>
      <c r="BK625" t="e">
        <f>INDEX('[1]population_%'!$1:$1048576,MATCH(Activités_Home_Ho!$A625,'[1]population_%'!$A:$A,0),9)*INDEX([1]Home_Ho!$1:$1048576,MATCH(Activités_Home_Ho!$C625,[1]Home_Ho!$A:$A,0),14)/5</f>
        <v>#N/A</v>
      </c>
      <c r="BL625" t="e">
        <f>INDEX('[1]population_%'!$1:$1048576,MATCH(Activités_Home_Ho!$A625,'[1]population_%'!$A:$A,0),9)*INDEX([1]Home_Ho!$1:$1048576,MATCH(Activités_Home_Ho!$C625,[1]Home_Ho!$A:$A,0),14)/5</f>
        <v>#N/A</v>
      </c>
      <c r="BM625" t="e">
        <f>INDEX('[1]population_%'!$1:$1048576,MATCH(Activités_Home_Ho!$A625,'[1]population_%'!$A:$A,0),9)*INDEX([1]Home_Ho!$1:$1048576,MATCH(Activités_Home_Ho!$C625,[1]Home_Ho!$A:$A,0),15)/15</f>
        <v>#N/A</v>
      </c>
      <c r="BN625" t="e">
        <f>INDEX('[1]population_%'!$1:$1048576,MATCH(Activités_Home_Ho!$A625,'[1]population_%'!$A:$A,0),9)*INDEX([1]Home_Ho!$1:$1048576,MATCH(Activités_Home_Ho!$C625,[1]Home_Ho!$A:$A,0),15)/15</f>
        <v>#N/A</v>
      </c>
      <c r="BO625" t="e">
        <f>INDEX('[1]population_%'!$1:$1048576,MATCH(Activités_Home_Ho!$A625,'[1]population_%'!$A:$A,0),9)*INDEX([1]Home_Ho!$1:$1048576,MATCH(Activités_Home_Ho!$C625,[1]Home_Ho!$A:$A,0),15)/15</f>
        <v>#N/A</v>
      </c>
      <c r="BP625" t="e">
        <f>INDEX('[1]population_%'!$1:$1048576,MATCH(Activités_Home_Ho!$A625,'[1]population_%'!$A:$A,0),9)*INDEX([1]Home_Ho!$1:$1048576,MATCH(Activités_Home_Ho!$C625,[1]Home_Ho!$A:$A,0),15)/15</f>
        <v>#N/A</v>
      </c>
      <c r="BQ625" t="e">
        <f>INDEX('[1]population_%'!$1:$1048576,MATCH(Activités_Home_Ho!$A625,'[1]population_%'!$A:$A,0),9)*INDEX([1]Home_Ho!$1:$1048576,MATCH(Activités_Home_Ho!$C625,[1]Home_Ho!$A:$A,0),15)/15</f>
        <v>#N/A</v>
      </c>
      <c r="BR625" t="e">
        <f>INDEX('[1]population_%'!$1:$1048576,MATCH(Activités_Home_Ho!$A625,'[1]population_%'!$A:$A,0),9)*INDEX([1]Home_Ho!$1:$1048576,MATCH(Activités_Home_Ho!$C625,[1]Home_Ho!$A:$A,0),15)/15</f>
        <v>#N/A</v>
      </c>
      <c r="BS625" t="e">
        <f>INDEX('[1]population_%'!$1:$1048576,MATCH(Activités_Home_Ho!$A625,'[1]population_%'!$A:$A,0),9)*INDEX([1]Home_Ho!$1:$1048576,MATCH(Activités_Home_Ho!$C625,[1]Home_Ho!$A:$A,0),15)/15</f>
        <v>#N/A</v>
      </c>
      <c r="BT625" t="e">
        <f>INDEX('[1]population_%'!$1:$1048576,MATCH(Activités_Home_Ho!$A625,'[1]population_%'!$A:$A,0),9)*INDEX([1]Home_Ho!$1:$1048576,MATCH(Activités_Home_Ho!$C625,[1]Home_Ho!$A:$A,0),15)/15</f>
        <v>#N/A</v>
      </c>
      <c r="BU625" t="e">
        <f>INDEX('[1]population_%'!$1:$1048576,MATCH(Activités_Home_Ho!$A625,'[1]population_%'!$A:$A,0),9)*INDEX([1]Home_Ho!$1:$1048576,MATCH(Activités_Home_Ho!$C625,[1]Home_Ho!$A:$A,0),15)/15</f>
        <v>#N/A</v>
      </c>
      <c r="BV625" t="e">
        <f>INDEX('[1]population_%'!$1:$1048576,MATCH(Activités_Home_Ho!$A625,'[1]population_%'!$A:$A,0),9)*INDEX([1]Home_Ho!$1:$1048576,MATCH(Activités_Home_Ho!$C625,[1]Home_Ho!$A:$A,0),15)/15</f>
        <v>#N/A</v>
      </c>
      <c r="BW625" t="e">
        <f>INDEX('[1]population_%'!$1:$1048576,MATCH(Activités_Home_Ho!$A625,'[1]population_%'!$A:$A,0),9)*INDEX([1]Home_Ho!$1:$1048576,MATCH(Activités_Home_Ho!$C625,[1]Home_Ho!$A:$A,0),15)/15</f>
        <v>#N/A</v>
      </c>
      <c r="BX625" t="e">
        <f>INDEX('[1]population_%'!$1:$1048576,MATCH(Activités_Home_Ho!$A625,'[1]population_%'!$A:$A,0),9)*INDEX([1]Home_Ho!$1:$1048576,MATCH(Activités_Home_Ho!$C625,[1]Home_Ho!$A:$A,0),15)/15</f>
        <v>#N/A</v>
      </c>
      <c r="BY625" t="e">
        <f>INDEX('[1]population_%'!$1:$1048576,MATCH(Activités_Home_Ho!$A625,'[1]population_%'!$A:$A,0),9)*INDEX([1]Home_Ho!$1:$1048576,MATCH(Activités_Home_Ho!$C625,[1]Home_Ho!$A:$A,0),15)/15</f>
        <v>#N/A</v>
      </c>
      <c r="BZ625" t="e">
        <f>INDEX('[1]population_%'!$1:$1048576,MATCH(Activités_Home_Ho!$A625,'[1]population_%'!$A:$A,0),9)*INDEX([1]Home_Ho!$1:$1048576,MATCH(Activités_Home_Ho!$C625,[1]Home_Ho!$A:$A,0),15)/15</f>
        <v>#N/A</v>
      </c>
      <c r="CA625" t="e">
        <f>INDEX('[1]population_%'!$1:$1048576,MATCH(Activités_Home_Ho!$A625,'[1]population_%'!$A:$A,0),9)*INDEX([1]Home_Ho!$1:$1048576,MATCH(Activités_Home_Ho!$C625,[1]Home_Ho!$A:$A,0),15)/15</f>
        <v>#N/A</v>
      </c>
    </row>
    <row r="626" spans="1:79" x14ac:dyDescent="0.35">
      <c r="A626" s="1" t="s">
        <v>1232</v>
      </c>
      <c r="B626" s="1" t="s">
        <v>156</v>
      </c>
      <c r="C626" t="str">
        <f>INDEX([1]bruxelles_parsed_lat_long!$1:$1048576,MATCH($A626,[1]bruxelles_parsed_lat_long!$E:$E,0),9)</f>
        <v>Watermael-Boitsfort</v>
      </c>
      <c r="D626" t="e">
        <f>INDEX('[1]population_%'!$1:$1048576,MATCH(Activités_Home_Ho!$A626,'[1]population_%'!$A:$A,0),9)*INDEX([1]Home_Ho!$1:$1048576,MATCH(Activités_Home_Ho!$C626,[1]Home_Ho!$A:$A,0),2)/2</f>
        <v>#N/A</v>
      </c>
      <c r="E626" t="e">
        <f>INDEX('[1]population_%'!$1:$1048576,MATCH(Activités_Home_Ho!$A626,'[1]population_%'!$A:$A,0),9)*INDEX([1]Home_Ho!$1:$1048576,MATCH(Activités_Home_Ho!$C626,[1]Home_Ho!$A:$A,0),3)/5</f>
        <v>#N/A</v>
      </c>
      <c r="F626" t="e">
        <f>INDEX('[1]population_%'!$1:$1048576,MATCH(Activités_Home_Ho!$A626,'[1]population_%'!$A:$A,0),9)*INDEX([1]Home_Ho!$1:$1048576,MATCH(Activités_Home_Ho!$C626,[1]Home_Ho!$A:$A,0),3)/5</f>
        <v>#N/A</v>
      </c>
      <c r="G626" t="e">
        <f>INDEX('[1]population_%'!$1:$1048576,MATCH(Activités_Home_Ho!$A626,'[1]population_%'!$A:$A,0),9)*INDEX([1]Home_Ho!$1:$1048576,MATCH(Activités_Home_Ho!$C626,[1]Home_Ho!$A:$A,0),3)/5</f>
        <v>#N/A</v>
      </c>
      <c r="H626" t="e">
        <f>INDEX('[1]population_%'!$1:$1048576,MATCH(Activités_Home_Ho!$A626,'[1]population_%'!$A:$A,0),9)*INDEX([1]Home_Ho!$1:$1048576,MATCH(Activités_Home_Ho!$C626,[1]Home_Ho!$A:$A,0),3)/5</f>
        <v>#N/A</v>
      </c>
      <c r="I626" t="e">
        <f>INDEX('[1]population_%'!$1:$1048576,MATCH(Activités_Home_Ho!$A626,'[1]population_%'!$A:$A,0),9)*INDEX([1]Home_Ho!$1:$1048576,MATCH(Activités_Home_Ho!$C626,[1]Home_Ho!$A:$A,0),3)/5</f>
        <v>#N/A</v>
      </c>
      <c r="J626" t="e">
        <f>INDEX('[1]population_%'!$1:$1048576,MATCH(Activités_Home_Ho!$A626,'[1]population_%'!$A:$A,0),9)*INDEX([1]Home_Ho!$1:$1048576,MATCH(Activités_Home_Ho!$C626,[1]Home_Ho!$A:$A,0),4)/5</f>
        <v>#N/A</v>
      </c>
      <c r="K626" t="e">
        <f>INDEX('[1]population_%'!$1:$1048576,MATCH(Activités_Home_Ho!$A626,'[1]population_%'!$A:$A,0),9)*INDEX([1]Home_Ho!$1:$1048576,MATCH(Activités_Home_Ho!$C626,[1]Home_Ho!$A:$A,0),4)/5</f>
        <v>#N/A</v>
      </c>
      <c r="L626" t="e">
        <f>INDEX('[1]population_%'!$1:$1048576,MATCH(Activités_Home_Ho!$A626,'[1]population_%'!$A:$A,0),9)*INDEX([1]Home_Ho!$1:$1048576,MATCH(Activités_Home_Ho!$C626,[1]Home_Ho!$A:$A,0),4)/5</f>
        <v>#N/A</v>
      </c>
      <c r="M626" t="e">
        <f>INDEX('[1]population_%'!$1:$1048576,MATCH(Activités_Home_Ho!$A626,'[1]population_%'!$A:$A,0),9)*INDEX([1]Home_Ho!$1:$1048576,MATCH(Activités_Home_Ho!$C626,[1]Home_Ho!$A:$A,0),4)/5</f>
        <v>#N/A</v>
      </c>
      <c r="N626" t="e">
        <f>INDEX('[1]population_%'!$1:$1048576,MATCH(Activités_Home_Ho!$A626,'[1]population_%'!$A:$A,0),9)*INDEX([1]Home_Ho!$1:$1048576,MATCH(Activités_Home_Ho!$C626,[1]Home_Ho!$A:$A,0),4)/5</f>
        <v>#N/A</v>
      </c>
      <c r="O626" t="e">
        <f>INDEX('[1]population_%'!$1:$1048576,MATCH(Activités_Home_Ho!$A626,'[1]population_%'!$A:$A,0),9)*INDEX([1]Home_Ho!$1:$1048576,MATCH(Activités_Home_Ho!$C626,[1]Home_Ho!$A:$A,0),5)/5</f>
        <v>#N/A</v>
      </c>
      <c r="P626" t="e">
        <f>INDEX('[1]population_%'!$1:$1048576,MATCH(Activités_Home_Ho!$A626,'[1]population_%'!$A:$A,0),9)*INDEX([1]Home_Ho!$1:$1048576,MATCH(Activités_Home_Ho!$C626,[1]Home_Ho!$A:$A,0),5)/5</f>
        <v>#N/A</v>
      </c>
      <c r="Q626" t="e">
        <f>INDEX('[1]population_%'!$1:$1048576,MATCH(Activités_Home_Ho!$A626,'[1]population_%'!$A:$A,0),9)*INDEX([1]Home_Ho!$1:$1048576,MATCH(Activités_Home_Ho!$C626,[1]Home_Ho!$A:$A,0),5)/5</f>
        <v>#N/A</v>
      </c>
      <c r="R626" t="e">
        <f>INDEX('[1]population_%'!$1:$1048576,MATCH(Activités_Home_Ho!$A626,'[1]population_%'!$A:$A,0),9)*INDEX([1]Home_Ho!$1:$1048576,MATCH(Activités_Home_Ho!$C626,[1]Home_Ho!$A:$A,0),5)/5</f>
        <v>#N/A</v>
      </c>
      <c r="S626" t="e">
        <f>INDEX('[1]population_%'!$1:$1048576,MATCH(Activités_Home_Ho!$A626,'[1]population_%'!$A:$A,0),9)*INDEX([1]Home_Ho!$1:$1048576,MATCH(Activités_Home_Ho!$C626,[1]Home_Ho!$A:$A,0),5)/5</f>
        <v>#N/A</v>
      </c>
      <c r="T626" t="e">
        <f>INDEX('[1]population_%'!$1:$1048576,MATCH(Activités_Home_Ho!$A626,'[1]population_%'!$A:$A,0),9)*INDEX([1]Home_Ho!$1:$1048576,MATCH(Activités_Home_Ho!$C626,[1]Home_Ho!$A:$A,0),6)/5</f>
        <v>#N/A</v>
      </c>
      <c r="U626" t="e">
        <f>INDEX('[1]population_%'!$1:$1048576,MATCH(Activités_Home_Ho!$A626,'[1]population_%'!$A:$A,0),9)*INDEX([1]Home_Ho!$1:$1048576,MATCH(Activités_Home_Ho!$C626,[1]Home_Ho!$A:$A,0),6)/5</f>
        <v>#N/A</v>
      </c>
      <c r="V626" t="e">
        <f>INDEX('[1]population_%'!$1:$1048576,MATCH(Activités_Home_Ho!$A626,'[1]population_%'!$A:$A,0),9)*INDEX([1]Home_Ho!$1:$1048576,MATCH(Activités_Home_Ho!$C626,[1]Home_Ho!$A:$A,0),6)/5</f>
        <v>#N/A</v>
      </c>
      <c r="W626" t="e">
        <f>INDEX('[1]population_%'!$1:$1048576,MATCH(Activités_Home_Ho!$A626,'[1]population_%'!$A:$A,0),9)*INDEX([1]Home_Ho!$1:$1048576,MATCH(Activités_Home_Ho!$C626,[1]Home_Ho!$A:$A,0),6)/5</f>
        <v>#N/A</v>
      </c>
      <c r="X626" t="e">
        <f>INDEX('[1]population_%'!$1:$1048576,MATCH(Activités_Home_Ho!$A626,'[1]population_%'!$A:$A,0),9)*INDEX([1]Home_Ho!$1:$1048576,MATCH(Activités_Home_Ho!$C626,[1]Home_Ho!$A:$A,0),6)/5</f>
        <v>#N/A</v>
      </c>
      <c r="Y626" t="e">
        <f>INDEX('[1]population_%'!$1:$1048576,MATCH(Activités_Home_Ho!$A626,'[1]population_%'!$A:$A,0),9)*INDEX([1]Home_Ho!$1:$1048576,MATCH(Activités_Home_Ho!$C626,[1]Home_Ho!$A:$A,0),7)/5</f>
        <v>#N/A</v>
      </c>
      <c r="Z626" t="e">
        <f>INDEX('[1]population_%'!$1:$1048576,MATCH(Activités_Home_Ho!$A626,'[1]population_%'!$A:$A,0),9)*INDEX([1]Home_Ho!$1:$1048576,MATCH(Activités_Home_Ho!$C626,[1]Home_Ho!$A:$A,0),7)/5</f>
        <v>#N/A</v>
      </c>
      <c r="AA626" t="e">
        <f>INDEX('[1]population_%'!$1:$1048576,MATCH(Activités_Home_Ho!$A626,'[1]population_%'!$A:$A,0),9)*INDEX([1]Home_Ho!$1:$1048576,MATCH(Activités_Home_Ho!$C626,[1]Home_Ho!$A:$A,0),7)/5</f>
        <v>#N/A</v>
      </c>
      <c r="AB626" t="e">
        <f>INDEX('[1]population_%'!$1:$1048576,MATCH(Activités_Home_Ho!$A626,'[1]population_%'!$A:$A,0),9)*INDEX([1]Home_Ho!$1:$1048576,MATCH(Activités_Home_Ho!$C626,[1]Home_Ho!$A:$A,0),7)/5</f>
        <v>#N/A</v>
      </c>
      <c r="AC626" t="e">
        <f>INDEX('[1]population_%'!$1:$1048576,MATCH(Activités_Home_Ho!$A626,'[1]population_%'!$A:$A,0),9)*INDEX([1]Home_Ho!$1:$1048576,MATCH(Activités_Home_Ho!$C626,[1]Home_Ho!$A:$A,0),7)/5</f>
        <v>#N/A</v>
      </c>
      <c r="AD626" t="e">
        <f>INDEX('[1]population_%'!$1:$1048576,MATCH(Activités_Home_Ho!$A626,'[1]population_%'!$A:$A,0),9)*INDEX([1]Home_Ho!$1:$1048576,MATCH(Activités_Home_Ho!$C626,[1]Home_Ho!$A:$A,0),8)/5</f>
        <v>#N/A</v>
      </c>
      <c r="AE626" t="e">
        <f>INDEX('[1]population_%'!$1:$1048576,MATCH(Activités_Home_Ho!$A626,'[1]population_%'!$A:$A,0),9)*INDEX([1]Home_Ho!$1:$1048576,MATCH(Activités_Home_Ho!$C626,[1]Home_Ho!$A:$A,0),8)/5</f>
        <v>#N/A</v>
      </c>
      <c r="AF626" t="e">
        <f>INDEX('[1]population_%'!$1:$1048576,MATCH(Activités_Home_Ho!$A626,'[1]population_%'!$A:$A,0),9)*INDEX([1]Home_Ho!$1:$1048576,MATCH(Activités_Home_Ho!$C626,[1]Home_Ho!$A:$A,0),8)/5</f>
        <v>#N/A</v>
      </c>
      <c r="AG626" t="e">
        <f>INDEX('[1]population_%'!$1:$1048576,MATCH(Activités_Home_Ho!$A626,'[1]population_%'!$A:$A,0),9)*INDEX([1]Home_Ho!$1:$1048576,MATCH(Activités_Home_Ho!$C626,[1]Home_Ho!$A:$A,0),8)/5</f>
        <v>#N/A</v>
      </c>
      <c r="AH626" t="e">
        <f>INDEX('[1]population_%'!$1:$1048576,MATCH(Activités_Home_Ho!$A626,'[1]population_%'!$A:$A,0),9)*INDEX([1]Home_Ho!$1:$1048576,MATCH(Activités_Home_Ho!$C626,[1]Home_Ho!$A:$A,0),8)/5</f>
        <v>#N/A</v>
      </c>
      <c r="AI626" t="e">
        <f>INDEX('[1]population_%'!$1:$1048576,MATCH(Activités_Home_Ho!$A626,'[1]population_%'!$A:$A,0),9)*INDEX([1]Home_Ho!$1:$1048576,MATCH(Activités_Home_Ho!$C626,[1]Home_Ho!$A:$A,0),9)/5</f>
        <v>#N/A</v>
      </c>
      <c r="AJ626" t="e">
        <f>INDEX('[1]population_%'!$1:$1048576,MATCH(Activités_Home_Ho!$A626,'[1]population_%'!$A:$A,0),9)*INDEX([1]Home_Ho!$1:$1048576,MATCH(Activités_Home_Ho!$C626,[1]Home_Ho!$A:$A,0),9)/5</f>
        <v>#N/A</v>
      </c>
      <c r="AK626" t="e">
        <f>INDEX('[1]population_%'!$1:$1048576,MATCH(Activités_Home_Ho!$A626,'[1]population_%'!$A:$A,0),9)*INDEX([1]Home_Ho!$1:$1048576,MATCH(Activités_Home_Ho!$C626,[1]Home_Ho!$A:$A,0),9)/5</f>
        <v>#N/A</v>
      </c>
      <c r="AL626" t="e">
        <f>INDEX('[1]population_%'!$1:$1048576,MATCH(Activités_Home_Ho!$A626,'[1]population_%'!$A:$A,0),9)*INDEX([1]Home_Ho!$1:$1048576,MATCH(Activités_Home_Ho!$C626,[1]Home_Ho!$A:$A,0),9)/5</f>
        <v>#N/A</v>
      </c>
      <c r="AM626" t="e">
        <f>INDEX('[1]population_%'!$1:$1048576,MATCH(Activités_Home_Ho!$A626,'[1]population_%'!$A:$A,0),9)*INDEX([1]Home_Ho!$1:$1048576,MATCH(Activités_Home_Ho!$C626,[1]Home_Ho!$A:$A,0),9)/5</f>
        <v>#N/A</v>
      </c>
      <c r="AN626" t="e">
        <f>INDEX('[1]population_%'!$1:$1048576,MATCH(Activités_Home_Ho!$A626,'[1]population_%'!$A:$A,0),9)*INDEX([1]Home_Ho!$1:$1048576,MATCH(Activités_Home_Ho!$C626,[1]Home_Ho!$A:$A,0),10)/5</f>
        <v>#N/A</v>
      </c>
      <c r="AO626" t="e">
        <f>INDEX('[1]population_%'!$1:$1048576,MATCH(Activités_Home_Ho!$A626,'[1]population_%'!$A:$A,0),9)*INDEX([1]Home_Ho!$1:$1048576,MATCH(Activités_Home_Ho!$C626,[1]Home_Ho!$A:$A,0),10)/5</f>
        <v>#N/A</v>
      </c>
      <c r="AP626" t="e">
        <f>INDEX('[1]population_%'!$1:$1048576,MATCH(Activités_Home_Ho!$A626,'[1]population_%'!$A:$A,0),9)*INDEX([1]Home_Ho!$1:$1048576,MATCH(Activités_Home_Ho!$C626,[1]Home_Ho!$A:$A,0),10)/5</f>
        <v>#N/A</v>
      </c>
      <c r="AQ626" t="e">
        <f>INDEX('[1]population_%'!$1:$1048576,MATCH(Activités_Home_Ho!$A626,'[1]population_%'!$A:$A,0),9)*INDEX([1]Home_Ho!$1:$1048576,MATCH(Activités_Home_Ho!$C626,[1]Home_Ho!$A:$A,0),10)/5</f>
        <v>#N/A</v>
      </c>
      <c r="AR626" t="e">
        <f>INDEX('[1]population_%'!$1:$1048576,MATCH(Activités_Home_Ho!$A626,'[1]population_%'!$A:$A,0),9)*INDEX([1]Home_Ho!$1:$1048576,MATCH(Activités_Home_Ho!$C626,[1]Home_Ho!$A:$A,0),10)/5</f>
        <v>#N/A</v>
      </c>
      <c r="AS626" t="e">
        <f>INDEX('[1]population_%'!$1:$1048576,MATCH(Activités_Home_Ho!$A626,'[1]population_%'!$A:$A,0),9)*INDEX([1]Home_Ho!$1:$1048576,MATCH(Activités_Home_Ho!$C626,[1]Home_Ho!$A:$A,0),11)/5</f>
        <v>#N/A</v>
      </c>
      <c r="AT626" t="e">
        <f>INDEX('[1]population_%'!$1:$1048576,MATCH(Activités_Home_Ho!$A626,'[1]population_%'!$A:$A,0),9)*INDEX([1]Home_Ho!$1:$1048576,MATCH(Activités_Home_Ho!$C626,[1]Home_Ho!$A:$A,0),11)/5</f>
        <v>#N/A</v>
      </c>
      <c r="AU626" t="e">
        <f>INDEX('[1]population_%'!$1:$1048576,MATCH(Activités_Home_Ho!$A626,'[1]population_%'!$A:$A,0),9)*INDEX([1]Home_Ho!$1:$1048576,MATCH(Activités_Home_Ho!$C626,[1]Home_Ho!$A:$A,0),11)/5</f>
        <v>#N/A</v>
      </c>
      <c r="AV626" t="e">
        <f>INDEX('[1]population_%'!$1:$1048576,MATCH(Activités_Home_Ho!$A626,'[1]population_%'!$A:$A,0),9)*INDEX([1]Home_Ho!$1:$1048576,MATCH(Activités_Home_Ho!$C626,[1]Home_Ho!$A:$A,0),11)/5</f>
        <v>#N/A</v>
      </c>
      <c r="AW626" t="e">
        <f>INDEX('[1]population_%'!$1:$1048576,MATCH(Activités_Home_Ho!$A626,'[1]population_%'!$A:$A,0),9)*INDEX([1]Home_Ho!$1:$1048576,MATCH(Activités_Home_Ho!$C626,[1]Home_Ho!$A:$A,0),12)/5</f>
        <v>#N/A</v>
      </c>
      <c r="AX626" t="e">
        <f>INDEX('[1]population_%'!$1:$1048576,MATCH(Activités_Home_Ho!$A626,'[1]population_%'!$A:$A,0),9)*INDEX([1]Home_Ho!$1:$1048576,MATCH(Activités_Home_Ho!$C626,[1]Home_Ho!$A:$A,0),12)/5</f>
        <v>#N/A</v>
      </c>
      <c r="AY626" t="e">
        <f>INDEX('[1]population_%'!$1:$1048576,MATCH(Activités_Home_Ho!$A626,'[1]population_%'!$A:$A,0),9)*INDEX([1]Home_Ho!$1:$1048576,MATCH(Activités_Home_Ho!$C626,[1]Home_Ho!$A:$A,0),12)/5</f>
        <v>#N/A</v>
      </c>
      <c r="AZ626" t="e">
        <f>INDEX('[1]population_%'!$1:$1048576,MATCH(Activités_Home_Ho!$A626,'[1]population_%'!$A:$A,0),9)*INDEX([1]Home_Ho!$1:$1048576,MATCH(Activités_Home_Ho!$C626,[1]Home_Ho!$A:$A,0),12)/5</f>
        <v>#N/A</v>
      </c>
      <c r="BA626" t="e">
        <f>INDEX('[1]population_%'!$1:$1048576,MATCH(Activités_Home_Ho!$A626,'[1]population_%'!$A:$A,0),9)*INDEX([1]Home_Ho!$1:$1048576,MATCH(Activités_Home_Ho!$C626,[1]Home_Ho!$A:$A,0),12)/5</f>
        <v>#N/A</v>
      </c>
      <c r="BB626" t="e">
        <f>INDEX('[1]population_%'!$1:$1048576,MATCH(Activités_Home_Ho!$A626,'[1]population_%'!$A:$A,0),9)*INDEX([1]Home_Ho!$1:$1048576,MATCH(Activités_Home_Ho!$C626,[1]Home_Ho!$A:$A,0),12)/5</f>
        <v>#N/A</v>
      </c>
      <c r="BC626" t="e">
        <f>INDEX('[1]population_%'!$1:$1048576,MATCH(Activités_Home_Ho!$A626,'[1]population_%'!$A:$A,0),9)*INDEX([1]Home_Ho!$1:$1048576,MATCH(Activités_Home_Ho!$C626,[1]Home_Ho!$A:$A,0),13)/5</f>
        <v>#N/A</v>
      </c>
      <c r="BD626" t="e">
        <f>INDEX('[1]population_%'!$1:$1048576,MATCH(Activités_Home_Ho!$A626,'[1]population_%'!$A:$A,0),9)*INDEX([1]Home_Ho!$1:$1048576,MATCH(Activités_Home_Ho!$C626,[1]Home_Ho!$A:$A,0),13)/5</f>
        <v>#N/A</v>
      </c>
      <c r="BE626" t="e">
        <f>INDEX('[1]population_%'!$1:$1048576,MATCH(Activités_Home_Ho!$A626,'[1]population_%'!$A:$A,0),9)*INDEX([1]Home_Ho!$1:$1048576,MATCH(Activités_Home_Ho!$C626,[1]Home_Ho!$A:$A,0),13)/5</f>
        <v>#N/A</v>
      </c>
      <c r="BF626" t="e">
        <f>INDEX('[1]population_%'!$1:$1048576,MATCH(Activités_Home_Ho!$A626,'[1]population_%'!$A:$A,0),9)*INDEX([1]Home_Ho!$1:$1048576,MATCH(Activités_Home_Ho!$C626,[1]Home_Ho!$A:$A,0),13)/5</f>
        <v>#N/A</v>
      </c>
      <c r="BG626" t="e">
        <f>INDEX('[1]population_%'!$1:$1048576,MATCH(Activités_Home_Ho!$A626,'[1]population_%'!$A:$A,0),9)*INDEX([1]Home_Ho!$1:$1048576,MATCH(Activités_Home_Ho!$C626,[1]Home_Ho!$A:$A,0),13)/5</f>
        <v>#N/A</v>
      </c>
      <c r="BH626" t="e">
        <f>INDEX('[1]population_%'!$1:$1048576,MATCH(Activités_Home_Ho!$A626,'[1]population_%'!$A:$A,0),9)*INDEX([1]Home_Ho!$1:$1048576,MATCH(Activités_Home_Ho!$C626,[1]Home_Ho!$A:$A,0),14)/5</f>
        <v>#N/A</v>
      </c>
      <c r="BI626" t="e">
        <f>INDEX('[1]population_%'!$1:$1048576,MATCH(Activités_Home_Ho!$A626,'[1]population_%'!$A:$A,0),9)*INDEX([1]Home_Ho!$1:$1048576,MATCH(Activités_Home_Ho!$C626,[1]Home_Ho!$A:$A,0),14)/5</f>
        <v>#N/A</v>
      </c>
      <c r="BJ626" t="e">
        <f>INDEX('[1]population_%'!$1:$1048576,MATCH(Activités_Home_Ho!$A626,'[1]population_%'!$A:$A,0),9)*INDEX([1]Home_Ho!$1:$1048576,MATCH(Activités_Home_Ho!$C626,[1]Home_Ho!$A:$A,0),14)/5</f>
        <v>#N/A</v>
      </c>
      <c r="BK626" t="e">
        <f>INDEX('[1]population_%'!$1:$1048576,MATCH(Activités_Home_Ho!$A626,'[1]population_%'!$A:$A,0),9)*INDEX([1]Home_Ho!$1:$1048576,MATCH(Activités_Home_Ho!$C626,[1]Home_Ho!$A:$A,0),14)/5</f>
        <v>#N/A</v>
      </c>
      <c r="BL626" t="e">
        <f>INDEX('[1]population_%'!$1:$1048576,MATCH(Activités_Home_Ho!$A626,'[1]population_%'!$A:$A,0),9)*INDEX([1]Home_Ho!$1:$1048576,MATCH(Activités_Home_Ho!$C626,[1]Home_Ho!$A:$A,0),14)/5</f>
        <v>#N/A</v>
      </c>
      <c r="BM626" t="e">
        <f>INDEX('[1]population_%'!$1:$1048576,MATCH(Activités_Home_Ho!$A626,'[1]population_%'!$A:$A,0),9)*INDEX([1]Home_Ho!$1:$1048576,MATCH(Activités_Home_Ho!$C626,[1]Home_Ho!$A:$A,0),15)/15</f>
        <v>#N/A</v>
      </c>
      <c r="BN626" t="e">
        <f>INDEX('[1]population_%'!$1:$1048576,MATCH(Activités_Home_Ho!$A626,'[1]population_%'!$A:$A,0),9)*INDEX([1]Home_Ho!$1:$1048576,MATCH(Activités_Home_Ho!$C626,[1]Home_Ho!$A:$A,0),15)/15</f>
        <v>#N/A</v>
      </c>
      <c r="BO626" t="e">
        <f>INDEX('[1]population_%'!$1:$1048576,MATCH(Activités_Home_Ho!$A626,'[1]population_%'!$A:$A,0),9)*INDEX([1]Home_Ho!$1:$1048576,MATCH(Activités_Home_Ho!$C626,[1]Home_Ho!$A:$A,0),15)/15</f>
        <v>#N/A</v>
      </c>
      <c r="BP626" t="e">
        <f>INDEX('[1]population_%'!$1:$1048576,MATCH(Activités_Home_Ho!$A626,'[1]population_%'!$A:$A,0),9)*INDEX([1]Home_Ho!$1:$1048576,MATCH(Activités_Home_Ho!$C626,[1]Home_Ho!$A:$A,0),15)/15</f>
        <v>#N/A</v>
      </c>
      <c r="BQ626" t="e">
        <f>INDEX('[1]population_%'!$1:$1048576,MATCH(Activités_Home_Ho!$A626,'[1]population_%'!$A:$A,0),9)*INDEX([1]Home_Ho!$1:$1048576,MATCH(Activités_Home_Ho!$C626,[1]Home_Ho!$A:$A,0),15)/15</f>
        <v>#N/A</v>
      </c>
      <c r="BR626" t="e">
        <f>INDEX('[1]population_%'!$1:$1048576,MATCH(Activités_Home_Ho!$A626,'[1]population_%'!$A:$A,0),9)*INDEX([1]Home_Ho!$1:$1048576,MATCH(Activités_Home_Ho!$C626,[1]Home_Ho!$A:$A,0),15)/15</f>
        <v>#N/A</v>
      </c>
      <c r="BS626" t="e">
        <f>INDEX('[1]population_%'!$1:$1048576,MATCH(Activités_Home_Ho!$A626,'[1]population_%'!$A:$A,0),9)*INDEX([1]Home_Ho!$1:$1048576,MATCH(Activités_Home_Ho!$C626,[1]Home_Ho!$A:$A,0),15)/15</f>
        <v>#N/A</v>
      </c>
      <c r="BT626" t="e">
        <f>INDEX('[1]population_%'!$1:$1048576,MATCH(Activités_Home_Ho!$A626,'[1]population_%'!$A:$A,0),9)*INDEX([1]Home_Ho!$1:$1048576,MATCH(Activités_Home_Ho!$C626,[1]Home_Ho!$A:$A,0),15)/15</f>
        <v>#N/A</v>
      </c>
      <c r="BU626" t="e">
        <f>INDEX('[1]population_%'!$1:$1048576,MATCH(Activités_Home_Ho!$A626,'[1]population_%'!$A:$A,0),9)*INDEX([1]Home_Ho!$1:$1048576,MATCH(Activités_Home_Ho!$C626,[1]Home_Ho!$A:$A,0),15)/15</f>
        <v>#N/A</v>
      </c>
      <c r="BV626" t="e">
        <f>INDEX('[1]population_%'!$1:$1048576,MATCH(Activités_Home_Ho!$A626,'[1]population_%'!$A:$A,0),9)*INDEX([1]Home_Ho!$1:$1048576,MATCH(Activités_Home_Ho!$C626,[1]Home_Ho!$A:$A,0),15)/15</f>
        <v>#N/A</v>
      </c>
      <c r="BW626" t="e">
        <f>INDEX('[1]population_%'!$1:$1048576,MATCH(Activités_Home_Ho!$A626,'[1]population_%'!$A:$A,0),9)*INDEX([1]Home_Ho!$1:$1048576,MATCH(Activités_Home_Ho!$C626,[1]Home_Ho!$A:$A,0),15)/15</f>
        <v>#N/A</v>
      </c>
      <c r="BX626" t="e">
        <f>INDEX('[1]population_%'!$1:$1048576,MATCH(Activités_Home_Ho!$A626,'[1]population_%'!$A:$A,0),9)*INDEX([1]Home_Ho!$1:$1048576,MATCH(Activités_Home_Ho!$C626,[1]Home_Ho!$A:$A,0),15)/15</f>
        <v>#N/A</v>
      </c>
      <c r="BY626" t="e">
        <f>INDEX('[1]population_%'!$1:$1048576,MATCH(Activités_Home_Ho!$A626,'[1]population_%'!$A:$A,0),9)*INDEX([1]Home_Ho!$1:$1048576,MATCH(Activités_Home_Ho!$C626,[1]Home_Ho!$A:$A,0),15)/15</f>
        <v>#N/A</v>
      </c>
      <c r="BZ626" t="e">
        <f>INDEX('[1]population_%'!$1:$1048576,MATCH(Activités_Home_Ho!$A626,'[1]population_%'!$A:$A,0),9)*INDEX([1]Home_Ho!$1:$1048576,MATCH(Activités_Home_Ho!$C626,[1]Home_Ho!$A:$A,0),15)/15</f>
        <v>#N/A</v>
      </c>
      <c r="CA626" t="e">
        <f>INDEX('[1]population_%'!$1:$1048576,MATCH(Activités_Home_Ho!$A626,'[1]population_%'!$A:$A,0),9)*INDEX([1]Home_Ho!$1:$1048576,MATCH(Activités_Home_Ho!$C626,[1]Home_Ho!$A:$A,0),15)/15</f>
        <v>#N/A</v>
      </c>
    </row>
    <row r="627" spans="1:79" x14ac:dyDescent="0.35">
      <c r="A627" s="1" t="s">
        <v>1233</v>
      </c>
      <c r="B627" s="1" t="s">
        <v>1234</v>
      </c>
      <c r="C627" t="str">
        <f>INDEX([1]bruxelles_parsed_lat_long!$1:$1048576,MATCH($A627,[1]bruxelles_parsed_lat_long!$E:$E,0),9)</f>
        <v>Watermael-Boitsfort</v>
      </c>
      <c r="D627" t="e">
        <f>INDEX('[1]population_%'!$1:$1048576,MATCH(Activités_Home_Ho!$A627,'[1]population_%'!$A:$A,0),9)*INDEX([1]Home_Ho!$1:$1048576,MATCH(Activités_Home_Ho!$C627,[1]Home_Ho!$A:$A,0),2)/2</f>
        <v>#N/A</v>
      </c>
      <c r="E627" t="e">
        <f>INDEX('[1]population_%'!$1:$1048576,MATCH(Activités_Home_Ho!$A627,'[1]population_%'!$A:$A,0),9)*INDEX([1]Home_Ho!$1:$1048576,MATCH(Activités_Home_Ho!$C627,[1]Home_Ho!$A:$A,0),3)/5</f>
        <v>#N/A</v>
      </c>
      <c r="F627" t="e">
        <f>INDEX('[1]population_%'!$1:$1048576,MATCH(Activités_Home_Ho!$A627,'[1]population_%'!$A:$A,0),9)*INDEX([1]Home_Ho!$1:$1048576,MATCH(Activités_Home_Ho!$C627,[1]Home_Ho!$A:$A,0),3)/5</f>
        <v>#N/A</v>
      </c>
      <c r="G627" t="e">
        <f>INDEX('[1]population_%'!$1:$1048576,MATCH(Activités_Home_Ho!$A627,'[1]population_%'!$A:$A,0),9)*INDEX([1]Home_Ho!$1:$1048576,MATCH(Activités_Home_Ho!$C627,[1]Home_Ho!$A:$A,0),3)/5</f>
        <v>#N/A</v>
      </c>
      <c r="H627" t="e">
        <f>INDEX('[1]population_%'!$1:$1048576,MATCH(Activités_Home_Ho!$A627,'[1]population_%'!$A:$A,0),9)*INDEX([1]Home_Ho!$1:$1048576,MATCH(Activités_Home_Ho!$C627,[1]Home_Ho!$A:$A,0),3)/5</f>
        <v>#N/A</v>
      </c>
      <c r="I627" t="e">
        <f>INDEX('[1]population_%'!$1:$1048576,MATCH(Activités_Home_Ho!$A627,'[1]population_%'!$A:$A,0),9)*INDEX([1]Home_Ho!$1:$1048576,MATCH(Activités_Home_Ho!$C627,[1]Home_Ho!$A:$A,0),3)/5</f>
        <v>#N/A</v>
      </c>
      <c r="J627" t="e">
        <f>INDEX('[1]population_%'!$1:$1048576,MATCH(Activités_Home_Ho!$A627,'[1]population_%'!$A:$A,0),9)*INDEX([1]Home_Ho!$1:$1048576,MATCH(Activités_Home_Ho!$C627,[1]Home_Ho!$A:$A,0),4)/5</f>
        <v>#N/A</v>
      </c>
      <c r="K627" t="e">
        <f>INDEX('[1]population_%'!$1:$1048576,MATCH(Activités_Home_Ho!$A627,'[1]population_%'!$A:$A,0),9)*INDEX([1]Home_Ho!$1:$1048576,MATCH(Activités_Home_Ho!$C627,[1]Home_Ho!$A:$A,0),4)/5</f>
        <v>#N/A</v>
      </c>
      <c r="L627" t="e">
        <f>INDEX('[1]population_%'!$1:$1048576,MATCH(Activités_Home_Ho!$A627,'[1]population_%'!$A:$A,0),9)*INDEX([1]Home_Ho!$1:$1048576,MATCH(Activités_Home_Ho!$C627,[1]Home_Ho!$A:$A,0),4)/5</f>
        <v>#N/A</v>
      </c>
      <c r="M627" t="e">
        <f>INDEX('[1]population_%'!$1:$1048576,MATCH(Activités_Home_Ho!$A627,'[1]population_%'!$A:$A,0),9)*INDEX([1]Home_Ho!$1:$1048576,MATCH(Activités_Home_Ho!$C627,[1]Home_Ho!$A:$A,0),4)/5</f>
        <v>#N/A</v>
      </c>
      <c r="N627" t="e">
        <f>INDEX('[1]population_%'!$1:$1048576,MATCH(Activités_Home_Ho!$A627,'[1]population_%'!$A:$A,0),9)*INDEX([1]Home_Ho!$1:$1048576,MATCH(Activités_Home_Ho!$C627,[1]Home_Ho!$A:$A,0),4)/5</f>
        <v>#N/A</v>
      </c>
      <c r="O627" t="e">
        <f>INDEX('[1]population_%'!$1:$1048576,MATCH(Activités_Home_Ho!$A627,'[1]population_%'!$A:$A,0),9)*INDEX([1]Home_Ho!$1:$1048576,MATCH(Activités_Home_Ho!$C627,[1]Home_Ho!$A:$A,0),5)/5</f>
        <v>#N/A</v>
      </c>
      <c r="P627" t="e">
        <f>INDEX('[1]population_%'!$1:$1048576,MATCH(Activités_Home_Ho!$A627,'[1]population_%'!$A:$A,0),9)*INDEX([1]Home_Ho!$1:$1048576,MATCH(Activités_Home_Ho!$C627,[1]Home_Ho!$A:$A,0),5)/5</f>
        <v>#N/A</v>
      </c>
      <c r="Q627" t="e">
        <f>INDEX('[1]population_%'!$1:$1048576,MATCH(Activités_Home_Ho!$A627,'[1]population_%'!$A:$A,0),9)*INDEX([1]Home_Ho!$1:$1048576,MATCH(Activités_Home_Ho!$C627,[1]Home_Ho!$A:$A,0),5)/5</f>
        <v>#N/A</v>
      </c>
      <c r="R627" t="e">
        <f>INDEX('[1]population_%'!$1:$1048576,MATCH(Activités_Home_Ho!$A627,'[1]population_%'!$A:$A,0),9)*INDEX([1]Home_Ho!$1:$1048576,MATCH(Activités_Home_Ho!$C627,[1]Home_Ho!$A:$A,0),5)/5</f>
        <v>#N/A</v>
      </c>
      <c r="S627" t="e">
        <f>INDEX('[1]population_%'!$1:$1048576,MATCH(Activités_Home_Ho!$A627,'[1]population_%'!$A:$A,0),9)*INDEX([1]Home_Ho!$1:$1048576,MATCH(Activités_Home_Ho!$C627,[1]Home_Ho!$A:$A,0),5)/5</f>
        <v>#N/A</v>
      </c>
      <c r="T627" t="e">
        <f>INDEX('[1]population_%'!$1:$1048576,MATCH(Activités_Home_Ho!$A627,'[1]population_%'!$A:$A,0),9)*INDEX([1]Home_Ho!$1:$1048576,MATCH(Activités_Home_Ho!$C627,[1]Home_Ho!$A:$A,0),6)/5</f>
        <v>#N/A</v>
      </c>
      <c r="U627" t="e">
        <f>INDEX('[1]population_%'!$1:$1048576,MATCH(Activités_Home_Ho!$A627,'[1]population_%'!$A:$A,0),9)*INDEX([1]Home_Ho!$1:$1048576,MATCH(Activités_Home_Ho!$C627,[1]Home_Ho!$A:$A,0),6)/5</f>
        <v>#N/A</v>
      </c>
      <c r="V627" t="e">
        <f>INDEX('[1]population_%'!$1:$1048576,MATCH(Activités_Home_Ho!$A627,'[1]population_%'!$A:$A,0),9)*INDEX([1]Home_Ho!$1:$1048576,MATCH(Activités_Home_Ho!$C627,[1]Home_Ho!$A:$A,0),6)/5</f>
        <v>#N/A</v>
      </c>
      <c r="W627" t="e">
        <f>INDEX('[1]population_%'!$1:$1048576,MATCH(Activités_Home_Ho!$A627,'[1]population_%'!$A:$A,0),9)*INDEX([1]Home_Ho!$1:$1048576,MATCH(Activités_Home_Ho!$C627,[1]Home_Ho!$A:$A,0),6)/5</f>
        <v>#N/A</v>
      </c>
      <c r="X627" t="e">
        <f>INDEX('[1]population_%'!$1:$1048576,MATCH(Activités_Home_Ho!$A627,'[1]population_%'!$A:$A,0),9)*INDEX([1]Home_Ho!$1:$1048576,MATCH(Activités_Home_Ho!$C627,[1]Home_Ho!$A:$A,0),6)/5</f>
        <v>#N/A</v>
      </c>
      <c r="Y627" t="e">
        <f>INDEX('[1]population_%'!$1:$1048576,MATCH(Activités_Home_Ho!$A627,'[1]population_%'!$A:$A,0),9)*INDEX([1]Home_Ho!$1:$1048576,MATCH(Activités_Home_Ho!$C627,[1]Home_Ho!$A:$A,0),7)/5</f>
        <v>#N/A</v>
      </c>
      <c r="Z627" t="e">
        <f>INDEX('[1]population_%'!$1:$1048576,MATCH(Activités_Home_Ho!$A627,'[1]population_%'!$A:$A,0),9)*INDEX([1]Home_Ho!$1:$1048576,MATCH(Activités_Home_Ho!$C627,[1]Home_Ho!$A:$A,0),7)/5</f>
        <v>#N/A</v>
      </c>
      <c r="AA627" t="e">
        <f>INDEX('[1]population_%'!$1:$1048576,MATCH(Activités_Home_Ho!$A627,'[1]population_%'!$A:$A,0),9)*INDEX([1]Home_Ho!$1:$1048576,MATCH(Activités_Home_Ho!$C627,[1]Home_Ho!$A:$A,0),7)/5</f>
        <v>#N/A</v>
      </c>
      <c r="AB627" t="e">
        <f>INDEX('[1]population_%'!$1:$1048576,MATCH(Activités_Home_Ho!$A627,'[1]population_%'!$A:$A,0),9)*INDEX([1]Home_Ho!$1:$1048576,MATCH(Activités_Home_Ho!$C627,[1]Home_Ho!$A:$A,0),7)/5</f>
        <v>#N/A</v>
      </c>
      <c r="AC627" t="e">
        <f>INDEX('[1]population_%'!$1:$1048576,MATCH(Activités_Home_Ho!$A627,'[1]population_%'!$A:$A,0),9)*INDEX([1]Home_Ho!$1:$1048576,MATCH(Activités_Home_Ho!$C627,[1]Home_Ho!$A:$A,0),7)/5</f>
        <v>#N/A</v>
      </c>
      <c r="AD627" t="e">
        <f>INDEX('[1]population_%'!$1:$1048576,MATCH(Activités_Home_Ho!$A627,'[1]population_%'!$A:$A,0),9)*INDEX([1]Home_Ho!$1:$1048576,MATCH(Activités_Home_Ho!$C627,[1]Home_Ho!$A:$A,0),8)/5</f>
        <v>#N/A</v>
      </c>
      <c r="AE627" t="e">
        <f>INDEX('[1]population_%'!$1:$1048576,MATCH(Activités_Home_Ho!$A627,'[1]population_%'!$A:$A,0),9)*INDEX([1]Home_Ho!$1:$1048576,MATCH(Activités_Home_Ho!$C627,[1]Home_Ho!$A:$A,0),8)/5</f>
        <v>#N/A</v>
      </c>
      <c r="AF627" t="e">
        <f>INDEX('[1]population_%'!$1:$1048576,MATCH(Activités_Home_Ho!$A627,'[1]population_%'!$A:$A,0),9)*INDEX([1]Home_Ho!$1:$1048576,MATCH(Activités_Home_Ho!$C627,[1]Home_Ho!$A:$A,0),8)/5</f>
        <v>#N/A</v>
      </c>
      <c r="AG627" t="e">
        <f>INDEX('[1]population_%'!$1:$1048576,MATCH(Activités_Home_Ho!$A627,'[1]population_%'!$A:$A,0),9)*INDEX([1]Home_Ho!$1:$1048576,MATCH(Activités_Home_Ho!$C627,[1]Home_Ho!$A:$A,0),8)/5</f>
        <v>#N/A</v>
      </c>
      <c r="AH627" t="e">
        <f>INDEX('[1]population_%'!$1:$1048576,MATCH(Activités_Home_Ho!$A627,'[1]population_%'!$A:$A,0),9)*INDEX([1]Home_Ho!$1:$1048576,MATCH(Activités_Home_Ho!$C627,[1]Home_Ho!$A:$A,0),8)/5</f>
        <v>#N/A</v>
      </c>
      <c r="AI627" t="e">
        <f>INDEX('[1]population_%'!$1:$1048576,MATCH(Activités_Home_Ho!$A627,'[1]population_%'!$A:$A,0),9)*INDEX([1]Home_Ho!$1:$1048576,MATCH(Activités_Home_Ho!$C627,[1]Home_Ho!$A:$A,0),9)/5</f>
        <v>#N/A</v>
      </c>
      <c r="AJ627" t="e">
        <f>INDEX('[1]population_%'!$1:$1048576,MATCH(Activités_Home_Ho!$A627,'[1]population_%'!$A:$A,0),9)*INDEX([1]Home_Ho!$1:$1048576,MATCH(Activités_Home_Ho!$C627,[1]Home_Ho!$A:$A,0),9)/5</f>
        <v>#N/A</v>
      </c>
      <c r="AK627" t="e">
        <f>INDEX('[1]population_%'!$1:$1048576,MATCH(Activités_Home_Ho!$A627,'[1]population_%'!$A:$A,0),9)*INDEX([1]Home_Ho!$1:$1048576,MATCH(Activités_Home_Ho!$C627,[1]Home_Ho!$A:$A,0),9)/5</f>
        <v>#N/A</v>
      </c>
      <c r="AL627" t="e">
        <f>INDEX('[1]population_%'!$1:$1048576,MATCH(Activités_Home_Ho!$A627,'[1]population_%'!$A:$A,0),9)*INDEX([1]Home_Ho!$1:$1048576,MATCH(Activités_Home_Ho!$C627,[1]Home_Ho!$A:$A,0),9)/5</f>
        <v>#N/A</v>
      </c>
      <c r="AM627" t="e">
        <f>INDEX('[1]population_%'!$1:$1048576,MATCH(Activités_Home_Ho!$A627,'[1]population_%'!$A:$A,0),9)*INDEX([1]Home_Ho!$1:$1048576,MATCH(Activités_Home_Ho!$C627,[1]Home_Ho!$A:$A,0),9)/5</f>
        <v>#N/A</v>
      </c>
      <c r="AN627" t="e">
        <f>INDEX('[1]population_%'!$1:$1048576,MATCH(Activités_Home_Ho!$A627,'[1]population_%'!$A:$A,0),9)*INDEX([1]Home_Ho!$1:$1048576,MATCH(Activités_Home_Ho!$C627,[1]Home_Ho!$A:$A,0),10)/5</f>
        <v>#N/A</v>
      </c>
      <c r="AO627" t="e">
        <f>INDEX('[1]population_%'!$1:$1048576,MATCH(Activités_Home_Ho!$A627,'[1]population_%'!$A:$A,0),9)*INDEX([1]Home_Ho!$1:$1048576,MATCH(Activités_Home_Ho!$C627,[1]Home_Ho!$A:$A,0),10)/5</f>
        <v>#N/A</v>
      </c>
      <c r="AP627" t="e">
        <f>INDEX('[1]population_%'!$1:$1048576,MATCH(Activités_Home_Ho!$A627,'[1]population_%'!$A:$A,0),9)*INDEX([1]Home_Ho!$1:$1048576,MATCH(Activités_Home_Ho!$C627,[1]Home_Ho!$A:$A,0),10)/5</f>
        <v>#N/A</v>
      </c>
      <c r="AQ627" t="e">
        <f>INDEX('[1]population_%'!$1:$1048576,MATCH(Activités_Home_Ho!$A627,'[1]population_%'!$A:$A,0),9)*INDEX([1]Home_Ho!$1:$1048576,MATCH(Activités_Home_Ho!$C627,[1]Home_Ho!$A:$A,0),10)/5</f>
        <v>#N/A</v>
      </c>
      <c r="AR627" t="e">
        <f>INDEX('[1]population_%'!$1:$1048576,MATCH(Activités_Home_Ho!$A627,'[1]population_%'!$A:$A,0),9)*INDEX([1]Home_Ho!$1:$1048576,MATCH(Activités_Home_Ho!$C627,[1]Home_Ho!$A:$A,0),10)/5</f>
        <v>#N/A</v>
      </c>
      <c r="AS627" t="e">
        <f>INDEX('[1]population_%'!$1:$1048576,MATCH(Activités_Home_Ho!$A627,'[1]population_%'!$A:$A,0),9)*INDEX([1]Home_Ho!$1:$1048576,MATCH(Activités_Home_Ho!$C627,[1]Home_Ho!$A:$A,0),11)/5</f>
        <v>#N/A</v>
      </c>
      <c r="AT627" t="e">
        <f>INDEX('[1]population_%'!$1:$1048576,MATCH(Activités_Home_Ho!$A627,'[1]population_%'!$A:$A,0),9)*INDEX([1]Home_Ho!$1:$1048576,MATCH(Activités_Home_Ho!$C627,[1]Home_Ho!$A:$A,0),11)/5</f>
        <v>#N/A</v>
      </c>
      <c r="AU627" t="e">
        <f>INDEX('[1]population_%'!$1:$1048576,MATCH(Activités_Home_Ho!$A627,'[1]population_%'!$A:$A,0),9)*INDEX([1]Home_Ho!$1:$1048576,MATCH(Activités_Home_Ho!$C627,[1]Home_Ho!$A:$A,0),11)/5</f>
        <v>#N/A</v>
      </c>
      <c r="AV627" t="e">
        <f>INDEX('[1]population_%'!$1:$1048576,MATCH(Activités_Home_Ho!$A627,'[1]population_%'!$A:$A,0),9)*INDEX([1]Home_Ho!$1:$1048576,MATCH(Activités_Home_Ho!$C627,[1]Home_Ho!$A:$A,0),11)/5</f>
        <v>#N/A</v>
      </c>
      <c r="AW627" t="e">
        <f>INDEX('[1]population_%'!$1:$1048576,MATCH(Activités_Home_Ho!$A627,'[1]population_%'!$A:$A,0),9)*INDEX([1]Home_Ho!$1:$1048576,MATCH(Activités_Home_Ho!$C627,[1]Home_Ho!$A:$A,0),12)/5</f>
        <v>#N/A</v>
      </c>
      <c r="AX627" t="e">
        <f>INDEX('[1]population_%'!$1:$1048576,MATCH(Activités_Home_Ho!$A627,'[1]population_%'!$A:$A,0),9)*INDEX([1]Home_Ho!$1:$1048576,MATCH(Activités_Home_Ho!$C627,[1]Home_Ho!$A:$A,0),12)/5</f>
        <v>#N/A</v>
      </c>
      <c r="AY627" t="e">
        <f>INDEX('[1]population_%'!$1:$1048576,MATCH(Activités_Home_Ho!$A627,'[1]population_%'!$A:$A,0),9)*INDEX([1]Home_Ho!$1:$1048576,MATCH(Activités_Home_Ho!$C627,[1]Home_Ho!$A:$A,0),12)/5</f>
        <v>#N/A</v>
      </c>
      <c r="AZ627" t="e">
        <f>INDEX('[1]population_%'!$1:$1048576,MATCH(Activités_Home_Ho!$A627,'[1]population_%'!$A:$A,0),9)*INDEX([1]Home_Ho!$1:$1048576,MATCH(Activités_Home_Ho!$C627,[1]Home_Ho!$A:$A,0),12)/5</f>
        <v>#N/A</v>
      </c>
      <c r="BA627" t="e">
        <f>INDEX('[1]population_%'!$1:$1048576,MATCH(Activités_Home_Ho!$A627,'[1]population_%'!$A:$A,0),9)*INDEX([1]Home_Ho!$1:$1048576,MATCH(Activités_Home_Ho!$C627,[1]Home_Ho!$A:$A,0),12)/5</f>
        <v>#N/A</v>
      </c>
      <c r="BB627" t="e">
        <f>INDEX('[1]population_%'!$1:$1048576,MATCH(Activités_Home_Ho!$A627,'[1]population_%'!$A:$A,0),9)*INDEX([1]Home_Ho!$1:$1048576,MATCH(Activités_Home_Ho!$C627,[1]Home_Ho!$A:$A,0),12)/5</f>
        <v>#N/A</v>
      </c>
      <c r="BC627" t="e">
        <f>INDEX('[1]population_%'!$1:$1048576,MATCH(Activités_Home_Ho!$A627,'[1]population_%'!$A:$A,0),9)*INDEX([1]Home_Ho!$1:$1048576,MATCH(Activités_Home_Ho!$C627,[1]Home_Ho!$A:$A,0),13)/5</f>
        <v>#N/A</v>
      </c>
      <c r="BD627" t="e">
        <f>INDEX('[1]population_%'!$1:$1048576,MATCH(Activités_Home_Ho!$A627,'[1]population_%'!$A:$A,0),9)*INDEX([1]Home_Ho!$1:$1048576,MATCH(Activités_Home_Ho!$C627,[1]Home_Ho!$A:$A,0),13)/5</f>
        <v>#N/A</v>
      </c>
      <c r="BE627" t="e">
        <f>INDEX('[1]population_%'!$1:$1048576,MATCH(Activités_Home_Ho!$A627,'[1]population_%'!$A:$A,0),9)*INDEX([1]Home_Ho!$1:$1048576,MATCH(Activités_Home_Ho!$C627,[1]Home_Ho!$A:$A,0),13)/5</f>
        <v>#N/A</v>
      </c>
      <c r="BF627" t="e">
        <f>INDEX('[1]population_%'!$1:$1048576,MATCH(Activités_Home_Ho!$A627,'[1]population_%'!$A:$A,0),9)*INDEX([1]Home_Ho!$1:$1048576,MATCH(Activités_Home_Ho!$C627,[1]Home_Ho!$A:$A,0),13)/5</f>
        <v>#N/A</v>
      </c>
      <c r="BG627" t="e">
        <f>INDEX('[1]population_%'!$1:$1048576,MATCH(Activités_Home_Ho!$A627,'[1]population_%'!$A:$A,0),9)*INDEX([1]Home_Ho!$1:$1048576,MATCH(Activités_Home_Ho!$C627,[1]Home_Ho!$A:$A,0),13)/5</f>
        <v>#N/A</v>
      </c>
      <c r="BH627" t="e">
        <f>INDEX('[1]population_%'!$1:$1048576,MATCH(Activités_Home_Ho!$A627,'[1]population_%'!$A:$A,0),9)*INDEX([1]Home_Ho!$1:$1048576,MATCH(Activités_Home_Ho!$C627,[1]Home_Ho!$A:$A,0),14)/5</f>
        <v>#N/A</v>
      </c>
      <c r="BI627" t="e">
        <f>INDEX('[1]population_%'!$1:$1048576,MATCH(Activités_Home_Ho!$A627,'[1]population_%'!$A:$A,0),9)*INDEX([1]Home_Ho!$1:$1048576,MATCH(Activités_Home_Ho!$C627,[1]Home_Ho!$A:$A,0),14)/5</f>
        <v>#N/A</v>
      </c>
      <c r="BJ627" t="e">
        <f>INDEX('[1]population_%'!$1:$1048576,MATCH(Activités_Home_Ho!$A627,'[1]population_%'!$A:$A,0),9)*INDEX([1]Home_Ho!$1:$1048576,MATCH(Activités_Home_Ho!$C627,[1]Home_Ho!$A:$A,0),14)/5</f>
        <v>#N/A</v>
      </c>
      <c r="BK627" t="e">
        <f>INDEX('[1]population_%'!$1:$1048576,MATCH(Activités_Home_Ho!$A627,'[1]population_%'!$A:$A,0),9)*INDEX([1]Home_Ho!$1:$1048576,MATCH(Activités_Home_Ho!$C627,[1]Home_Ho!$A:$A,0),14)/5</f>
        <v>#N/A</v>
      </c>
      <c r="BL627" t="e">
        <f>INDEX('[1]population_%'!$1:$1048576,MATCH(Activités_Home_Ho!$A627,'[1]population_%'!$A:$A,0),9)*INDEX([1]Home_Ho!$1:$1048576,MATCH(Activités_Home_Ho!$C627,[1]Home_Ho!$A:$A,0),14)/5</f>
        <v>#N/A</v>
      </c>
      <c r="BM627" t="e">
        <f>INDEX('[1]population_%'!$1:$1048576,MATCH(Activités_Home_Ho!$A627,'[1]population_%'!$A:$A,0),9)*INDEX([1]Home_Ho!$1:$1048576,MATCH(Activités_Home_Ho!$C627,[1]Home_Ho!$A:$A,0),15)/15</f>
        <v>#N/A</v>
      </c>
      <c r="BN627" t="e">
        <f>INDEX('[1]population_%'!$1:$1048576,MATCH(Activités_Home_Ho!$A627,'[1]population_%'!$A:$A,0),9)*INDEX([1]Home_Ho!$1:$1048576,MATCH(Activités_Home_Ho!$C627,[1]Home_Ho!$A:$A,0),15)/15</f>
        <v>#N/A</v>
      </c>
      <c r="BO627" t="e">
        <f>INDEX('[1]population_%'!$1:$1048576,MATCH(Activités_Home_Ho!$A627,'[1]population_%'!$A:$A,0),9)*INDEX([1]Home_Ho!$1:$1048576,MATCH(Activités_Home_Ho!$C627,[1]Home_Ho!$A:$A,0),15)/15</f>
        <v>#N/A</v>
      </c>
      <c r="BP627" t="e">
        <f>INDEX('[1]population_%'!$1:$1048576,MATCH(Activités_Home_Ho!$A627,'[1]population_%'!$A:$A,0),9)*INDEX([1]Home_Ho!$1:$1048576,MATCH(Activités_Home_Ho!$C627,[1]Home_Ho!$A:$A,0),15)/15</f>
        <v>#N/A</v>
      </c>
      <c r="BQ627" t="e">
        <f>INDEX('[1]population_%'!$1:$1048576,MATCH(Activités_Home_Ho!$A627,'[1]population_%'!$A:$A,0),9)*INDEX([1]Home_Ho!$1:$1048576,MATCH(Activités_Home_Ho!$C627,[1]Home_Ho!$A:$A,0),15)/15</f>
        <v>#N/A</v>
      </c>
      <c r="BR627" t="e">
        <f>INDEX('[1]population_%'!$1:$1048576,MATCH(Activités_Home_Ho!$A627,'[1]population_%'!$A:$A,0),9)*INDEX([1]Home_Ho!$1:$1048576,MATCH(Activités_Home_Ho!$C627,[1]Home_Ho!$A:$A,0),15)/15</f>
        <v>#N/A</v>
      </c>
      <c r="BS627" t="e">
        <f>INDEX('[1]population_%'!$1:$1048576,MATCH(Activités_Home_Ho!$A627,'[1]population_%'!$A:$A,0),9)*INDEX([1]Home_Ho!$1:$1048576,MATCH(Activités_Home_Ho!$C627,[1]Home_Ho!$A:$A,0),15)/15</f>
        <v>#N/A</v>
      </c>
      <c r="BT627" t="e">
        <f>INDEX('[1]population_%'!$1:$1048576,MATCH(Activités_Home_Ho!$A627,'[1]population_%'!$A:$A,0),9)*INDEX([1]Home_Ho!$1:$1048576,MATCH(Activités_Home_Ho!$C627,[1]Home_Ho!$A:$A,0),15)/15</f>
        <v>#N/A</v>
      </c>
      <c r="BU627" t="e">
        <f>INDEX('[1]population_%'!$1:$1048576,MATCH(Activités_Home_Ho!$A627,'[1]population_%'!$A:$A,0),9)*INDEX([1]Home_Ho!$1:$1048576,MATCH(Activités_Home_Ho!$C627,[1]Home_Ho!$A:$A,0),15)/15</f>
        <v>#N/A</v>
      </c>
      <c r="BV627" t="e">
        <f>INDEX('[1]population_%'!$1:$1048576,MATCH(Activités_Home_Ho!$A627,'[1]population_%'!$A:$A,0),9)*INDEX([1]Home_Ho!$1:$1048576,MATCH(Activités_Home_Ho!$C627,[1]Home_Ho!$A:$A,0),15)/15</f>
        <v>#N/A</v>
      </c>
      <c r="BW627" t="e">
        <f>INDEX('[1]population_%'!$1:$1048576,MATCH(Activités_Home_Ho!$A627,'[1]population_%'!$A:$A,0),9)*INDEX([1]Home_Ho!$1:$1048576,MATCH(Activités_Home_Ho!$C627,[1]Home_Ho!$A:$A,0),15)/15</f>
        <v>#N/A</v>
      </c>
      <c r="BX627" t="e">
        <f>INDEX('[1]population_%'!$1:$1048576,MATCH(Activités_Home_Ho!$A627,'[1]population_%'!$A:$A,0),9)*INDEX([1]Home_Ho!$1:$1048576,MATCH(Activités_Home_Ho!$C627,[1]Home_Ho!$A:$A,0),15)/15</f>
        <v>#N/A</v>
      </c>
      <c r="BY627" t="e">
        <f>INDEX('[1]population_%'!$1:$1048576,MATCH(Activités_Home_Ho!$A627,'[1]population_%'!$A:$A,0),9)*INDEX([1]Home_Ho!$1:$1048576,MATCH(Activités_Home_Ho!$C627,[1]Home_Ho!$A:$A,0),15)/15</f>
        <v>#N/A</v>
      </c>
      <c r="BZ627" t="e">
        <f>INDEX('[1]population_%'!$1:$1048576,MATCH(Activités_Home_Ho!$A627,'[1]population_%'!$A:$A,0),9)*INDEX([1]Home_Ho!$1:$1048576,MATCH(Activités_Home_Ho!$C627,[1]Home_Ho!$A:$A,0),15)/15</f>
        <v>#N/A</v>
      </c>
      <c r="CA627" t="e">
        <f>INDEX('[1]population_%'!$1:$1048576,MATCH(Activités_Home_Ho!$A627,'[1]population_%'!$A:$A,0),9)*INDEX([1]Home_Ho!$1:$1048576,MATCH(Activités_Home_Ho!$C627,[1]Home_Ho!$A:$A,0),15)/15</f>
        <v>#N/A</v>
      </c>
    </row>
    <row r="628" spans="1:79" x14ac:dyDescent="0.35">
      <c r="A628" s="1" t="s">
        <v>1235</v>
      </c>
      <c r="B628" s="1" t="s">
        <v>1236</v>
      </c>
      <c r="C628" t="str">
        <f>INDEX([1]bruxelles_parsed_lat_long!$1:$1048576,MATCH($A628,[1]bruxelles_parsed_lat_long!$E:$E,0),9)</f>
        <v>Watermael-Boitsfort</v>
      </c>
      <c r="D628" t="e">
        <f>INDEX('[1]population_%'!$1:$1048576,MATCH(Activités_Home_Ho!$A628,'[1]population_%'!$A:$A,0),9)*INDEX([1]Home_Ho!$1:$1048576,MATCH(Activités_Home_Ho!$C628,[1]Home_Ho!$A:$A,0),2)/2</f>
        <v>#N/A</v>
      </c>
      <c r="E628" t="e">
        <f>INDEX('[1]population_%'!$1:$1048576,MATCH(Activités_Home_Ho!$A628,'[1]population_%'!$A:$A,0),9)*INDEX([1]Home_Ho!$1:$1048576,MATCH(Activités_Home_Ho!$C628,[1]Home_Ho!$A:$A,0),3)/5</f>
        <v>#N/A</v>
      </c>
      <c r="F628" t="e">
        <f>INDEX('[1]population_%'!$1:$1048576,MATCH(Activités_Home_Ho!$A628,'[1]population_%'!$A:$A,0),9)*INDEX([1]Home_Ho!$1:$1048576,MATCH(Activités_Home_Ho!$C628,[1]Home_Ho!$A:$A,0),3)/5</f>
        <v>#N/A</v>
      </c>
      <c r="G628" t="e">
        <f>INDEX('[1]population_%'!$1:$1048576,MATCH(Activités_Home_Ho!$A628,'[1]population_%'!$A:$A,0),9)*INDEX([1]Home_Ho!$1:$1048576,MATCH(Activités_Home_Ho!$C628,[1]Home_Ho!$A:$A,0),3)/5</f>
        <v>#N/A</v>
      </c>
      <c r="H628" t="e">
        <f>INDEX('[1]population_%'!$1:$1048576,MATCH(Activités_Home_Ho!$A628,'[1]population_%'!$A:$A,0),9)*INDEX([1]Home_Ho!$1:$1048576,MATCH(Activités_Home_Ho!$C628,[1]Home_Ho!$A:$A,0),3)/5</f>
        <v>#N/A</v>
      </c>
      <c r="I628" t="e">
        <f>INDEX('[1]population_%'!$1:$1048576,MATCH(Activités_Home_Ho!$A628,'[1]population_%'!$A:$A,0),9)*INDEX([1]Home_Ho!$1:$1048576,MATCH(Activités_Home_Ho!$C628,[1]Home_Ho!$A:$A,0),3)/5</f>
        <v>#N/A</v>
      </c>
      <c r="J628" t="e">
        <f>INDEX('[1]population_%'!$1:$1048576,MATCH(Activités_Home_Ho!$A628,'[1]population_%'!$A:$A,0),9)*INDEX([1]Home_Ho!$1:$1048576,MATCH(Activités_Home_Ho!$C628,[1]Home_Ho!$A:$A,0),4)/5</f>
        <v>#N/A</v>
      </c>
      <c r="K628" t="e">
        <f>INDEX('[1]population_%'!$1:$1048576,MATCH(Activités_Home_Ho!$A628,'[1]population_%'!$A:$A,0),9)*INDEX([1]Home_Ho!$1:$1048576,MATCH(Activités_Home_Ho!$C628,[1]Home_Ho!$A:$A,0),4)/5</f>
        <v>#N/A</v>
      </c>
      <c r="L628" t="e">
        <f>INDEX('[1]population_%'!$1:$1048576,MATCH(Activités_Home_Ho!$A628,'[1]population_%'!$A:$A,0),9)*INDEX([1]Home_Ho!$1:$1048576,MATCH(Activités_Home_Ho!$C628,[1]Home_Ho!$A:$A,0),4)/5</f>
        <v>#N/A</v>
      </c>
      <c r="M628" t="e">
        <f>INDEX('[1]population_%'!$1:$1048576,MATCH(Activités_Home_Ho!$A628,'[1]population_%'!$A:$A,0),9)*INDEX([1]Home_Ho!$1:$1048576,MATCH(Activités_Home_Ho!$C628,[1]Home_Ho!$A:$A,0),4)/5</f>
        <v>#N/A</v>
      </c>
      <c r="N628" t="e">
        <f>INDEX('[1]population_%'!$1:$1048576,MATCH(Activités_Home_Ho!$A628,'[1]population_%'!$A:$A,0),9)*INDEX([1]Home_Ho!$1:$1048576,MATCH(Activités_Home_Ho!$C628,[1]Home_Ho!$A:$A,0),4)/5</f>
        <v>#N/A</v>
      </c>
      <c r="O628" t="e">
        <f>INDEX('[1]population_%'!$1:$1048576,MATCH(Activités_Home_Ho!$A628,'[1]population_%'!$A:$A,0),9)*INDEX([1]Home_Ho!$1:$1048576,MATCH(Activités_Home_Ho!$C628,[1]Home_Ho!$A:$A,0),5)/5</f>
        <v>#N/A</v>
      </c>
      <c r="P628" t="e">
        <f>INDEX('[1]population_%'!$1:$1048576,MATCH(Activités_Home_Ho!$A628,'[1]population_%'!$A:$A,0),9)*INDEX([1]Home_Ho!$1:$1048576,MATCH(Activités_Home_Ho!$C628,[1]Home_Ho!$A:$A,0),5)/5</f>
        <v>#N/A</v>
      </c>
      <c r="Q628" t="e">
        <f>INDEX('[1]population_%'!$1:$1048576,MATCH(Activités_Home_Ho!$A628,'[1]population_%'!$A:$A,0),9)*INDEX([1]Home_Ho!$1:$1048576,MATCH(Activités_Home_Ho!$C628,[1]Home_Ho!$A:$A,0),5)/5</f>
        <v>#N/A</v>
      </c>
      <c r="R628" t="e">
        <f>INDEX('[1]population_%'!$1:$1048576,MATCH(Activités_Home_Ho!$A628,'[1]population_%'!$A:$A,0),9)*INDEX([1]Home_Ho!$1:$1048576,MATCH(Activités_Home_Ho!$C628,[1]Home_Ho!$A:$A,0),5)/5</f>
        <v>#N/A</v>
      </c>
      <c r="S628" t="e">
        <f>INDEX('[1]population_%'!$1:$1048576,MATCH(Activités_Home_Ho!$A628,'[1]population_%'!$A:$A,0),9)*INDEX([1]Home_Ho!$1:$1048576,MATCH(Activités_Home_Ho!$C628,[1]Home_Ho!$A:$A,0),5)/5</f>
        <v>#N/A</v>
      </c>
      <c r="T628" t="e">
        <f>INDEX('[1]population_%'!$1:$1048576,MATCH(Activités_Home_Ho!$A628,'[1]population_%'!$A:$A,0),9)*INDEX([1]Home_Ho!$1:$1048576,MATCH(Activités_Home_Ho!$C628,[1]Home_Ho!$A:$A,0),6)/5</f>
        <v>#N/A</v>
      </c>
      <c r="U628" t="e">
        <f>INDEX('[1]population_%'!$1:$1048576,MATCH(Activités_Home_Ho!$A628,'[1]population_%'!$A:$A,0),9)*INDEX([1]Home_Ho!$1:$1048576,MATCH(Activités_Home_Ho!$C628,[1]Home_Ho!$A:$A,0),6)/5</f>
        <v>#N/A</v>
      </c>
      <c r="V628" t="e">
        <f>INDEX('[1]population_%'!$1:$1048576,MATCH(Activités_Home_Ho!$A628,'[1]population_%'!$A:$A,0),9)*INDEX([1]Home_Ho!$1:$1048576,MATCH(Activités_Home_Ho!$C628,[1]Home_Ho!$A:$A,0),6)/5</f>
        <v>#N/A</v>
      </c>
      <c r="W628" t="e">
        <f>INDEX('[1]population_%'!$1:$1048576,MATCH(Activités_Home_Ho!$A628,'[1]population_%'!$A:$A,0),9)*INDEX([1]Home_Ho!$1:$1048576,MATCH(Activités_Home_Ho!$C628,[1]Home_Ho!$A:$A,0),6)/5</f>
        <v>#N/A</v>
      </c>
      <c r="X628" t="e">
        <f>INDEX('[1]population_%'!$1:$1048576,MATCH(Activités_Home_Ho!$A628,'[1]population_%'!$A:$A,0),9)*INDEX([1]Home_Ho!$1:$1048576,MATCH(Activités_Home_Ho!$C628,[1]Home_Ho!$A:$A,0),6)/5</f>
        <v>#N/A</v>
      </c>
      <c r="Y628" t="e">
        <f>INDEX('[1]population_%'!$1:$1048576,MATCH(Activités_Home_Ho!$A628,'[1]population_%'!$A:$A,0),9)*INDEX([1]Home_Ho!$1:$1048576,MATCH(Activités_Home_Ho!$C628,[1]Home_Ho!$A:$A,0),7)/5</f>
        <v>#N/A</v>
      </c>
      <c r="Z628" t="e">
        <f>INDEX('[1]population_%'!$1:$1048576,MATCH(Activités_Home_Ho!$A628,'[1]population_%'!$A:$A,0),9)*INDEX([1]Home_Ho!$1:$1048576,MATCH(Activités_Home_Ho!$C628,[1]Home_Ho!$A:$A,0),7)/5</f>
        <v>#N/A</v>
      </c>
      <c r="AA628" t="e">
        <f>INDEX('[1]population_%'!$1:$1048576,MATCH(Activités_Home_Ho!$A628,'[1]population_%'!$A:$A,0),9)*INDEX([1]Home_Ho!$1:$1048576,MATCH(Activités_Home_Ho!$C628,[1]Home_Ho!$A:$A,0),7)/5</f>
        <v>#N/A</v>
      </c>
      <c r="AB628" t="e">
        <f>INDEX('[1]population_%'!$1:$1048576,MATCH(Activités_Home_Ho!$A628,'[1]population_%'!$A:$A,0),9)*INDEX([1]Home_Ho!$1:$1048576,MATCH(Activités_Home_Ho!$C628,[1]Home_Ho!$A:$A,0),7)/5</f>
        <v>#N/A</v>
      </c>
      <c r="AC628" t="e">
        <f>INDEX('[1]population_%'!$1:$1048576,MATCH(Activités_Home_Ho!$A628,'[1]population_%'!$A:$A,0),9)*INDEX([1]Home_Ho!$1:$1048576,MATCH(Activités_Home_Ho!$C628,[1]Home_Ho!$A:$A,0),7)/5</f>
        <v>#N/A</v>
      </c>
      <c r="AD628" t="e">
        <f>INDEX('[1]population_%'!$1:$1048576,MATCH(Activités_Home_Ho!$A628,'[1]population_%'!$A:$A,0),9)*INDEX([1]Home_Ho!$1:$1048576,MATCH(Activités_Home_Ho!$C628,[1]Home_Ho!$A:$A,0),8)/5</f>
        <v>#N/A</v>
      </c>
      <c r="AE628" t="e">
        <f>INDEX('[1]population_%'!$1:$1048576,MATCH(Activités_Home_Ho!$A628,'[1]population_%'!$A:$A,0),9)*INDEX([1]Home_Ho!$1:$1048576,MATCH(Activités_Home_Ho!$C628,[1]Home_Ho!$A:$A,0),8)/5</f>
        <v>#N/A</v>
      </c>
      <c r="AF628" t="e">
        <f>INDEX('[1]population_%'!$1:$1048576,MATCH(Activités_Home_Ho!$A628,'[1]population_%'!$A:$A,0),9)*INDEX([1]Home_Ho!$1:$1048576,MATCH(Activités_Home_Ho!$C628,[1]Home_Ho!$A:$A,0),8)/5</f>
        <v>#N/A</v>
      </c>
      <c r="AG628" t="e">
        <f>INDEX('[1]population_%'!$1:$1048576,MATCH(Activités_Home_Ho!$A628,'[1]population_%'!$A:$A,0),9)*INDEX([1]Home_Ho!$1:$1048576,MATCH(Activités_Home_Ho!$C628,[1]Home_Ho!$A:$A,0),8)/5</f>
        <v>#N/A</v>
      </c>
      <c r="AH628" t="e">
        <f>INDEX('[1]population_%'!$1:$1048576,MATCH(Activités_Home_Ho!$A628,'[1]population_%'!$A:$A,0),9)*INDEX([1]Home_Ho!$1:$1048576,MATCH(Activités_Home_Ho!$C628,[1]Home_Ho!$A:$A,0),8)/5</f>
        <v>#N/A</v>
      </c>
      <c r="AI628" t="e">
        <f>INDEX('[1]population_%'!$1:$1048576,MATCH(Activités_Home_Ho!$A628,'[1]population_%'!$A:$A,0),9)*INDEX([1]Home_Ho!$1:$1048576,MATCH(Activités_Home_Ho!$C628,[1]Home_Ho!$A:$A,0),9)/5</f>
        <v>#N/A</v>
      </c>
      <c r="AJ628" t="e">
        <f>INDEX('[1]population_%'!$1:$1048576,MATCH(Activités_Home_Ho!$A628,'[1]population_%'!$A:$A,0),9)*INDEX([1]Home_Ho!$1:$1048576,MATCH(Activités_Home_Ho!$C628,[1]Home_Ho!$A:$A,0),9)/5</f>
        <v>#N/A</v>
      </c>
      <c r="AK628" t="e">
        <f>INDEX('[1]population_%'!$1:$1048576,MATCH(Activités_Home_Ho!$A628,'[1]population_%'!$A:$A,0),9)*INDEX([1]Home_Ho!$1:$1048576,MATCH(Activités_Home_Ho!$C628,[1]Home_Ho!$A:$A,0),9)/5</f>
        <v>#N/A</v>
      </c>
      <c r="AL628" t="e">
        <f>INDEX('[1]population_%'!$1:$1048576,MATCH(Activités_Home_Ho!$A628,'[1]population_%'!$A:$A,0),9)*INDEX([1]Home_Ho!$1:$1048576,MATCH(Activités_Home_Ho!$C628,[1]Home_Ho!$A:$A,0),9)/5</f>
        <v>#N/A</v>
      </c>
      <c r="AM628" t="e">
        <f>INDEX('[1]population_%'!$1:$1048576,MATCH(Activités_Home_Ho!$A628,'[1]population_%'!$A:$A,0),9)*INDEX([1]Home_Ho!$1:$1048576,MATCH(Activités_Home_Ho!$C628,[1]Home_Ho!$A:$A,0),9)/5</f>
        <v>#N/A</v>
      </c>
      <c r="AN628" t="e">
        <f>INDEX('[1]population_%'!$1:$1048576,MATCH(Activités_Home_Ho!$A628,'[1]population_%'!$A:$A,0),9)*INDEX([1]Home_Ho!$1:$1048576,MATCH(Activités_Home_Ho!$C628,[1]Home_Ho!$A:$A,0),10)/5</f>
        <v>#N/A</v>
      </c>
      <c r="AO628" t="e">
        <f>INDEX('[1]population_%'!$1:$1048576,MATCH(Activités_Home_Ho!$A628,'[1]population_%'!$A:$A,0),9)*INDEX([1]Home_Ho!$1:$1048576,MATCH(Activités_Home_Ho!$C628,[1]Home_Ho!$A:$A,0),10)/5</f>
        <v>#N/A</v>
      </c>
      <c r="AP628" t="e">
        <f>INDEX('[1]population_%'!$1:$1048576,MATCH(Activités_Home_Ho!$A628,'[1]population_%'!$A:$A,0),9)*INDEX([1]Home_Ho!$1:$1048576,MATCH(Activités_Home_Ho!$C628,[1]Home_Ho!$A:$A,0),10)/5</f>
        <v>#N/A</v>
      </c>
      <c r="AQ628" t="e">
        <f>INDEX('[1]population_%'!$1:$1048576,MATCH(Activités_Home_Ho!$A628,'[1]population_%'!$A:$A,0),9)*INDEX([1]Home_Ho!$1:$1048576,MATCH(Activités_Home_Ho!$C628,[1]Home_Ho!$A:$A,0),10)/5</f>
        <v>#N/A</v>
      </c>
      <c r="AR628" t="e">
        <f>INDEX('[1]population_%'!$1:$1048576,MATCH(Activités_Home_Ho!$A628,'[1]population_%'!$A:$A,0),9)*INDEX([1]Home_Ho!$1:$1048576,MATCH(Activités_Home_Ho!$C628,[1]Home_Ho!$A:$A,0),10)/5</f>
        <v>#N/A</v>
      </c>
      <c r="AS628" t="e">
        <f>INDEX('[1]population_%'!$1:$1048576,MATCH(Activités_Home_Ho!$A628,'[1]population_%'!$A:$A,0),9)*INDEX([1]Home_Ho!$1:$1048576,MATCH(Activités_Home_Ho!$C628,[1]Home_Ho!$A:$A,0),11)/5</f>
        <v>#N/A</v>
      </c>
      <c r="AT628" t="e">
        <f>INDEX('[1]population_%'!$1:$1048576,MATCH(Activités_Home_Ho!$A628,'[1]population_%'!$A:$A,0),9)*INDEX([1]Home_Ho!$1:$1048576,MATCH(Activités_Home_Ho!$C628,[1]Home_Ho!$A:$A,0),11)/5</f>
        <v>#N/A</v>
      </c>
      <c r="AU628" t="e">
        <f>INDEX('[1]population_%'!$1:$1048576,MATCH(Activités_Home_Ho!$A628,'[1]population_%'!$A:$A,0),9)*INDEX([1]Home_Ho!$1:$1048576,MATCH(Activités_Home_Ho!$C628,[1]Home_Ho!$A:$A,0),11)/5</f>
        <v>#N/A</v>
      </c>
      <c r="AV628" t="e">
        <f>INDEX('[1]population_%'!$1:$1048576,MATCH(Activités_Home_Ho!$A628,'[1]population_%'!$A:$A,0),9)*INDEX([1]Home_Ho!$1:$1048576,MATCH(Activités_Home_Ho!$C628,[1]Home_Ho!$A:$A,0),11)/5</f>
        <v>#N/A</v>
      </c>
      <c r="AW628" t="e">
        <f>INDEX('[1]population_%'!$1:$1048576,MATCH(Activités_Home_Ho!$A628,'[1]population_%'!$A:$A,0),9)*INDEX([1]Home_Ho!$1:$1048576,MATCH(Activités_Home_Ho!$C628,[1]Home_Ho!$A:$A,0),12)/5</f>
        <v>#N/A</v>
      </c>
      <c r="AX628" t="e">
        <f>INDEX('[1]population_%'!$1:$1048576,MATCH(Activités_Home_Ho!$A628,'[1]population_%'!$A:$A,0),9)*INDEX([1]Home_Ho!$1:$1048576,MATCH(Activités_Home_Ho!$C628,[1]Home_Ho!$A:$A,0),12)/5</f>
        <v>#N/A</v>
      </c>
      <c r="AY628" t="e">
        <f>INDEX('[1]population_%'!$1:$1048576,MATCH(Activités_Home_Ho!$A628,'[1]population_%'!$A:$A,0),9)*INDEX([1]Home_Ho!$1:$1048576,MATCH(Activités_Home_Ho!$C628,[1]Home_Ho!$A:$A,0),12)/5</f>
        <v>#N/A</v>
      </c>
      <c r="AZ628" t="e">
        <f>INDEX('[1]population_%'!$1:$1048576,MATCH(Activités_Home_Ho!$A628,'[1]population_%'!$A:$A,0),9)*INDEX([1]Home_Ho!$1:$1048576,MATCH(Activités_Home_Ho!$C628,[1]Home_Ho!$A:$A,0),12)/5</f>
        <v>#N/A</v>
      </c>
      <c r="BA628" t="e">
        <f>INDEX('[1]population_%'!$1:$1048576,MATCH(Activités_Home_Ho!$A628,'[1]population_%'!$A:$A,0),9)*INDEX([1]Home_Ho!$1:$1048576,MATCH(Activités_Home_Ho!$C628,[1]Home_Ho!$A:$A,0),12)/5</f>
        <v>#N/A</v>
      </c>
      <c r="BB628" t="e">
        <f>INDEX('[1]population_%'!$1:$1048576,MATCH(Activités_Home_Ho!$A628,'[1]population_%'!$A:$A,0),9)*INDEX([1]Home_Ho!$1:$1048576,MATCH(Activités_Home_Ho!$C628,[1]Home_Ho!$A:$A,0),12)/5</f>
        <v>#N/A</v>
      </c>
      <c r="BC628" t="e">
        <f>INDEX('[1]population_%'!$1:$1048576,MATCH(Activités_Home_Ho!$A628,'[1]population_%'!$A:$A,0),9)*INDEX([1]Home_Ho!$1:$1048576,MATCH(Activités_Home_Ho!$C628,[1]Home_Ho!$A:$A,0),13)/5</f>
        <v>#N/A</v>
      </c>
      <c r="BD628" t="e">
        <f>INDEX('[1]population_%'!$1:$1048576,MATCH(Activités_Home_Ho!$A628,'[1]population_%'!$A:$A,0),9)*INDEX([1]Home_Ho!$1:$1048576,MATCH(Activités_Home_Ho!$C628,[1]Home_Ho!$A:$A,0),13)/5</f>
        <v>#N/A</v>
      </c>
      <c r="BE628" t="e">
        <f>INDEX('[1]population_%'!$1:$1048576,MATCH(Activités_Home_Ho!$A628,'[1]population_%'!$A:$A,0),9)*INDEX([1]Home_Ho!$1:$1048576,MATCH(Activités_Home_Ho!$C628,[1]Home_Ho!$A:$A,0),13)/5</f>
        <v>#N/A</v>
      </c>
      <c r="BF628" t="e">
        <f>INDEX('[1]population_%'!$1:$1048576,MATCH(Activités_Home_Ho!$A628,'[1]population_%'!$A:$A,0),9)*INDEX([1]Home_Ho!$1:$1048576,MATCH(Activités_Home_Ho!$C628,[1]Home_Ho!$A:$A,0),13)/5</f>
        <v>#N/A</v>
      </c>
      <c r="BG628" t="e">
        <f>INDEX('[1]population_%'!$1:$1048576,MATCH(Activités_Home_Ho!$A628,'[1]population_%'!$A:$A,0),9)*INDEX([1]Home_Ho!$1:$1048576,MATCH(Activités_Home_Ho!$C628,[1]Home_Ho!$A:$A,0),13)/5</f>
        <v>#N/A</v>
      </c>
      <c r="BH628" t="e">
        <f>INDEX('[1]population_%'!$1:$1048576,MATCH(Activités_Home_Ho!$A628,'[1]population_%'!$A:$A,0),9)*INDEX([1]Home_Ho!$1:$1048576,MATCH(Activités_Home_Ho!$C628,[1]Home_Ho!$A:$A,0),14)/5</f>
        <v>#N/A</v>
      </c>
      <c r="BI628" t="e">
        <f>INDEX('[1]population_%'!$1:$1048576,MATCH(Activités_Home_Ho!$A628,'[1]population_%'!$A:$A,0),9)*INDEX([1]Home_Ho!$1:$1048576,MATCH(Activités_Home_Ho!$C628,[1]Home_Ho!$A:$A,0),14)/5</f>
        <v>#N/A</v>
      </c>
      <c r="BJ628" t="e">
        <f>INDEX('[1]population_%'!$1:$1048576,MATCH(Activités_Home_Ho!$A628,'[1]population_%'!$A:$A,0),9)*INDEX([1]Home_Ho!$1:$1048576,MATCH(Activités_Home_Ho!$C628,[1]Home_Ho!$A:$A,0),14)/5</f>
        <v>#N/A</v>
      </c>
      <c r="BK628" t="e">
        <f>INDEX('[1]population_%'!$1:$1048576,MATCH(Activités_Home_Ho!$A628,'[1]population_%'!$A:$A,0),9)*INDEX([1]Home_Ho!$1:$1048576,MATCH(Activités_Home_Ho!$C628,[1]Home_Ho!$A:$A,0),14)/5</f>
        <v>#N/A</v>
      </c>
      <c r="BL628" t="e">
        <f>INDEX('[1]population_%'!$1:$1048576,MATCH(Activités_Home_Ho!$A628,'[1]population_%'!$A:$A,0),9)*INDEX([1]Home_Ho!$1:$1048576,MATCH(Activités_Home_Ho!$C628,[1]Home_Ho!$A:$A,0),14)/5</f>
        <v>#N/A</v>
      </c>
      <c r="BM628" t="e">
        <f>INDEX('[1]population_%'!$1:$1048576,MATCH(Activités_Home_Ho!$A628,'[1]population_%'!$A:$A,0),9)*INDEX([1]Home_Ho!$1:$1048576,MATCH(Activités_Home_Ho!$C628,[1]Home_Ho!$A:$A,0),15)/15</f>
        <v>#N/A</v>
      </c>
      <c r="BN628" t="e">
        <f>INDEX('[1]population_%'!$1:$1048576,MATCH(Activités_Home_Ho!$A628,'[1]population_%'!$A:$A,0),9)*INDEX([1]Home_Ho!$1:$1048576,MATCH(Activités_Home_Ho!$C628,[1]Home_Ho!$A:$A,0),15)/15</f>
        <v>#N/A</v>
      </c>
      <c r="BO628" t="e">
        <f>INDEX('[1]population_%'!$1:$1048576,MATCH(Activités_Home_Ho!$A628,'[1]population_%'!$A:$A,0),9)*INDEX([1]Home_Ho!$1:$1048576,MATCH(Activités_Home_Ho!$C628,[1]Home_Ho!$A:$A,0),15)/15</f>
        <v>#N/A</v>
      </c>
      <c r="BP628" t="e">
        <f>INDEX('[1]population_%'!$1:$1048576,MATCH(Activités_Home_Ho!$A628,'[1]population_%'!$A:$A,0),9)*INDEX([1]Home_Ho!$1:$1048576,MATCH(Activités_Home_Ho!$C628,[1]Home_Ho!$A:$A,0),15)/15</f>
        <v>#N/A</v>
      </c>
      <c r="BQ628" t="e">
        <f>INDEX('[1]population_%'!$1:$1048576,MATCH(Activités_Home_Ho!$A628,'[1]population_%'!$A:$A,0),9)*INDEX([1]Home_Ho!$1:$1048576,MATCH(Activités_Home_Ho!$C628,[1]Home_Ho!$A:$A,0),15)/15</f>
        <v>#N/A</v>
      </c>
      <c r="BR628" t="e">
        <f>INDEX('[1]population_%'!$1:$1048576,MATCH(Activités_Home_Ho!$A628,'[1]population_%'!$A:$A,0),9)*INDEX([1]Home_Ho!$1:$1048576,MATCH(Activités_Home_Ho!$C628,[1]Home_Ho!$A:$A,0),15)/15</f>
        <v>#N/A</v>
      </c>
      <c r="BS628" t="e">
        <f>INDEX('[1]population_%'!$1:$1048576,MATCH(Activités_Home_Ho!$A628,'[1]population_%'!$A:$A,0),9)*INDEX([1]Home_Ho!$1:$1048576,MATCH(Activités_Home_Ho!$C628,[1]Home_Ho!$A:$A,0),15)/15</f>
        <v>#N/A</v>
      </c>
      <c r="BT628" t="e">
        <f>INDEX('[1]population_%'!$1:$1048576,MATCH(Activités_Home_Ho!$A628,'[1]population_%'!$A:$A,0),9)*INDEX([1]Home_Ho!$1:$1048576,MATCH(Activités_Home_Ho!$C628,[1]Home_Ho!$A:$A,0),15)/15</f>
        <v>#N/A</v>
      </c>
      <c r="BU628" t="e">
        <f>INDEX('[1]population_%'!$1:$1048576,MATCH(Activités_Home_Ho!$A628,'[1]population_%'!$A:$A,0),9)*INDEX([1]Home_Ho!$1:$1048576,MATCH(Activités_Home_Ho!$C628,[1]Home_Ho!$A:$A,0),15)/15</f>
        <v>#N/A</v>
      </c>
      <c r="BV628" t="e">
        <f>INDEX('[1]population_%'!$1:$1048576,MATCH(Activités_Home_Ho!$A628,'[1]population_%'!$A:$A,0),9)*INDEX([1]Home_Ho!$1:$1048576,MATCH(Activités_Home_Ho!$C628,[1]Home_Ho!$A:$A,0),15)/15</f>
        <v>#N/A</v>
      </c>
      <c r="BW628" t="e">
        <f>INDEX('[1]population_%'!$1:$1048576,MATCH(Activités_Home_Ho!$A628,'[1]population_%'!$A:$A,0),9)*INDEX([1]Home_Ho!$1:$1048576,MATCH(Activités_Home_Ho!$C628,[1]Home_Ho!$A:$A,0),15)/15</f>
        <v>#N/A</v>
      </c>
      <c r="BX628" t="e">
        <f>INDEX('[1]population_%'!$1:$1048576,MATCH(Activités_Home_Ho!$A628,'[1]population_%'!$A:$A,0),9)*INDEX([1]Home_Ho!$1:$1048576,MATCH(Activités_Home_Ho!$C628,[1]Home_Ho!$A:$A,0),15)/15</f>
        <v>#N/A</v>
      </c>
      <c r="BY628" t="e">
        <f>INDEX('[1]population_%'!$1:$1048576,MATCH(Activités_Home_Ho!$A628,'[1]population_%'!$A:$A,0),9)*INDEX([1]Home_Ho!$1:$1048576,MATCH(Activités_Home_Ho!$C628,[1]Home_Ho!$A:$A,0),15)/15</f>
        <v>#N/A</v>
      </c>
      <c r="BZ628" t="e">
        <f>INDEX('[1]population_%'!$1:$1048576,MATCH(Activités_Home_Ho!$A628,'[1]population_%'!$A:$A,0),9)*INDEX([1]Home_Ho!$1:$1048576,MATCH(Activités_Home_Ho!$C628,[1]Home_Ho!$A:$A,0),15)/15</f>
        <v>#N/A</v>
      </c>
      <c r="CA628" t="e">
        <f>INDEX('[1]population_%'!$1:$1048576,MATCH(Activités_Home_Ho!$A628,'[1]population_%'!$A:$A,0),9)*INDEX([1]Home_Ho!$1:$1048576,MATCH(Activités_Home_Ho!$C628,[1]Home_Ho!$A:$A,0),15)/15</f>
        <v>#N/A</v>
      </c>
    </row>
    <row r="629" spans="1:79" x14ac:dyDescent="0.35">
      <c r="A629" s="1" t="s">
        <v>1237</v>
      </c>
      <c r="B629" s="1" t="s">
        <v>1238</v>
      </c>
      <c r="C629" t="str">
        <f>INDEX([1]bruxelles_parsed_lat_long!$1:$1048576,MATCH($A629,[1]bruxelles_parsed_lat_long!$E:$E,0),9)</f>
        <v>Watermael-Boitsfort</v>
      </c>
      <c r="D629" t="e">
        <f>INDEX('[1]population_%'!$1:$1048576,MATCH(Activités_Home_Ho!$A629,'[1]population_%'!$A:$A,0),9)*INDEX([1]Home_Ho!$1:$1048576,MATCH(Activités_Home_Ho!$C629,[1]Home_Ho!$A:$A,0),2)/2</f>
        <v>#N/A</v>
      </c>
      <c r="E629" t="e">
        <f>INDEX('[1]population_%'!$1:$1048576,MATCH(Activités_Home_Ho!$A629,'[1]population_%'!$A:$A,0),9)*INDEX([1]Home_Ho!$1:$1048576,MATCH(Activités_Home_Ho!$C629,[1]Home_Ho!$A:$A,0),3)/5</f>
        <v>#N/A</v>
      </c>
      <c r="F629" t="e">
        <f>INDEX('[1]population_%'!$1:$1048576,MATCH(Activités_Home_Ho!$A629,'[1]population_%'!$A:$A,0),9)*INDEX([1]Home_Ho!$1:$1048576,MATCH(Activités_Home_Ho!$C629,[1]Home_Ho!$A:$A,0),3)/5</f>
        <v>#N/A</v>
      </c>
      <c r="G629" t="e">
        <f>INDEX('[1]population_%'!$1:$1048576,MATCH(Activités_Home_Ho!$A629,'[1]population_%'!$A:$A,0),9)*INDEX([1]Home_Ho!$1:$1048576,MATCH(Activités_Home_Ho!$C629,[1]Home_Ho!$A:$A,0),3)/5</f>
        <v>#N/A</v>
      </c>
      <c r="H629" t="e">
        <f>INDEX('[1]population_%'!$1:$1048576,MATCH(Activités_Home_Ho!$A629,'[1]population_%'!$A:$A,0),9)*INDEX([1]Home_Ho!$1:$1048576,MATCH(Activités_Home_Ho!$C629,[1]Home_Ho!$A:$A,0),3)/5</f>
        <v>#N/A</v>
      </c>
      <c r="I629" t="e">
        <f>INDEX('[1]population_%'!$1:$1048576,MATCH(Activités_Home_Ho!$A629,'[1]population_%'!$A:$A,0),9)*INDEX([1]Home_Ho!$1:$1048576,MATCH(Activités_Home_Ho!$C629,[1]Home_Ho!$A:$A,0),3)/5</f>
        <v>#N/A</v>
      </c>
      <c r="J629" t="e">
        <f>INDEX('[1]population_%'!$1:$1048576,MATCH(Activités_Home_Ho!$A629,'[1]population_%'!$A:$A,0),9)*INDEX([1]Home_Ho!$1:$1048576,MATCH(Activités_Home_Ho!$C629,[1]Home_Ho!$A:$A,0),4)/5</f>
        <v>#N/A</v>
      </c>
      <c r="K629" t="e">
        <f>INDEX('[1]population_%'!$1:$1048576,MATCH(Activités_Home_Ho!$A629,'[1]population_%'!$A:$A,0),9)*INDEX([1]Home_Ho!$1:$1048576,MATCH(Activités_Home_Ho!$C629,[1]Home_Ho!$A:$A,0),4)/5</f>
        <v>#N/A</v>
      </c>
      <c r="L629" t="e">
        <f>INDEX('[1]population_%'!$1:$1048576,MATCH(Activités_Home_Ho!$A629,'[1]population_%'!$A:$A,0),9)*INDEX([1]Home_Ho!$1:$1048576,MATCH(Activités_Home_Ho!$C629,[1]Home_Ho!$A:$A,0),4)/5</f>
        <v>#N/A</v>
      </c>
      <c r="M629" t="e">
        <f>INDEX('[1]population_%'!$1:$1048576,MATCH(Activités_Home_Ho!$A629,'[1]population_%'!$A:$A,0),9)*INDEX([1]Home_Ho!$1:$1048576,MATCH(Activités_Home_Ho!$C629,[1]Home_Ho!$A:$A,0),4)/5</f>
        <v>#N/A</v>
      </c>
      <c r="N629" t="e">
        <f>INDEX('[1]population_%'!$1:$1048576,MATCH(Activités_Home_Ho!$A629,'[1]population_%'!$A:$A,0),9)*INDEX([1]Home_Ho!$1:$1048576,MATCH(Activités_Home_Ho!$C629,[1]Home_Ho!$A:$A,0),4)/5</f>
        <v>#N/A</v>
      </c>
      <c r="O629" t="e">
        <f>INDEX('[1]population_%'!$1:$1048576,MATCH(Activités_Home_Ho!$A629,'[1]population_%'!$A:$A,0),9)*INDEX([1]Home_Ho!$1:$1048576,MATCH(Activités_Home_Ho!$C629,[1]Home_Ho!$A:$A,0),5)/5</f>
        <v>#N/A</v>
      </c>
      <c r="P629" t="e">
        <f>INDEX('[1]population_%'!$1:$1048576,MATCH(Activités_Home_Ho!$A629,'[1]population_%'!$A:$A,0),9)*INDEX([1]Home_Ho!$1:$1048576,MATCH(Activités_Home_Ho!$C629,[1]Home_Ho!$A:$A,0),5)/5</f>
        <v>#N/A</v>
      </c>
      <c r="Q629" t="e">
        <f>INDEX('[1]population_%'!$1:$1048576,MATCH(Activités_Home_Ho!$A629,'[1]population_%'!$A:$A,0),9)*INDEX([1]Home_Ho!$1:$1048576,MATCH(Activités_Home_Ho!$C629,[1]Home_Ho!$A:$A,0),5)/5</f>
        <v>#N/A</v>
      </c>
      <c r="R629" t="e">
        <f>INDEX('[1]population_%'!$1:$1048576,MATCH(Activités_Home_Ho!$A629,'[1]population_%'!$A:$A,0),9)*INDEX([1]Home_Ho!$1:$1048576,MATCH(Activités_Home_Ho!$C629,[1]Home_Ho!$A:$A,0),5)/5</f>
        <v>#N/A</v>
      </c>
      <c r="S629" t="e">
        <f>INDEX('[1]population_%'!$1:$1048576,MATCH(Activités_Home_Ho!$A629,'[1]population_%'!$A:$A,0),9)*INDEX([1]Home_Ho!$1:$1048576,MATCH(Activités_Home_Ho!$C629,[1]Home_Ho!$A:$A,0),5)/5</f>
        <v>#N/A</v>
      </c>
      <c r="T629" t="e">
        <f>INDEX('[1]population_%'!$1:$1048576,MATCH(Activités_Home_Ho!$A629,'[1]population_%'!$A:$A,0),9)*INDEX([1]Home_Ho!$1:$1048576,MATCH(Activités_Home_Ho!$C629,[1]Home_Ho!$A:$A,0),6)/5</f>
        <v>#N/A</v>
      </c>
      <c r="U629" t="e">
        <f>INDEX('[1]population_%'!$1:$1048576,MATCH(Activités_Home_Ho!$A629,'[1]population_%'!$A:$A,0),9)*INDEX([1]Home_Ho!$1:$1048576,MATCH(Activités_Home_Ho!$C629,[1]Home_Ho!$A:$A,0),6)/5</f>
        <v>#N/A</v>
      </c>
      <c r="V629" t="e">
        <f>INDEX('[1]population_%'!$1:$1048576,MATCH(Activités_Home_Ho!$A629,'[1]population_%'!$A:$A,0),9)*INDEX([1]Home_Ho!$1:$1048576,MATCH(Activités_Home_Ho!$C629,[1]Home_Ho!$A:$A,0),6)/5</f>
        <v>#N/A</v>
      </c>
      <c r="W629" t="e">
        <f>INDEX('[1]population_%'!$1:$1048576,MATCH(Activités_Home_Ho!$A629,'[1]population_%'!$A:$A,0),9)*INDEX([1]Home_Ho!$1:$1048576,MATCH(Activités_Home_Ho!$C629,[1]Home_Ho!$A:$A,0),6)/5</f>
        <v>#N/A</v>
      </c>
      <c r="X629" t="e">
        <f>INDEX('[1]population_%'!$1:$1048576,MATCH(Activités_Home_Ho!$A629,'[1]population_%'!$A:$A,0),9)*INDEX([1]Home_Ho!$1:$1048576,MATCH(Activités_Home_Ho!$C629,[1]Home_Ho!$A:$A,0),6)/5</f>
        <v>#N/A</v>
      </c>
      <c r="Y629" t="e">
        <f>INDEX('[1]population_%'!$1:$1048576,MATCH(Activités_Home_Ho!$A629,'[1]population_%'!$A:$A,0),9)*INDEX([1]Home_Ho!$1:$1048576,MATCH(Activités_Home_Ho!$C629,[1]Home_Ho!$A:$A,0),7)/5</f>
        <v>#N/A</v>
      </c>
      <c r="Z629" t="e">
        <f>INDEX('[1]population_%'!$1:$1048576,MATCH(Activités_Home_Ho!$A629,'[1]population_%'!$A:$A,0),9)*INDEX([1]Home_Ho!$1:$1048576,MATCH(Activités_Home_Ho!$C629,[1]Home_Ho!$A:$A,0),7)/5</f>
        <v>#N/A</v>
      </c>
      <c r="AA629" t="e">
        <f>INDEX('[1]population_%'!$1:$1048576,MATCH(Activités_Home_Ho!$A629,'[1]population_%'!$A:$A,0),9)*INDEX([1]Home_Ho!$1:$1048576,MATCH(Activités_Home_Ho!$C629,[1]Home_Ho!$A:$A,0),7)/5</f>
        <v>#N/A</v>
      </c>
      <c r="AB629" t="e">
        <f>INDEX('[1]population_%'!$1:$1048576,MATCH(Activités_Home_Ho!$A629,'[1]population_%'!$A:$A,0),9)*INDEX([1]Home_Ho!$1:$1048576,MATCH(Activités_Home_Ho!$C629,[1]Home_Ho!$A:$A,0),7)/5</f>
        <v>#N/A</v>
      </c>
      <c r="AC629" t="e">
        <f>INDEX('[1]population_%'!$1:$1048576,MATCH(Activités_Home_Ho!$A629,'[1]population_%'!$A:$A,0),9)*INDEX([1]Home_Ho!$1:$1048576,MATCH(Activités_Home_Ho!$C629,[1]Home_Ho!$A:$A,0),7)/5</f>
        <v>#N/A</v>
      </c>
      <c r="AD629" t="e">
        <f>INDEX('[1]population_%'!$1:$1048576,MATCH(Activités_Home_Ho!$A629,'[1]population_%'!$A:$A,0),9)*INDEX([1]Home_Ho!$1:$1048576,MATCH(Activités_Home_Ho!$C629,[1]Home_Ho!$A:$A,0),8)/5</f>
        <v>#N/A</v>
      </c>
      <c r="AE629" t="e">
        <f>INDEX('[1]population_%'!$1:$1048576,MATCH(Activités_Home_Ho!$A629,'[1]population_%'!$A:$A,0),9)*INDEX([1]Home_Ho!$1:$1048576,MATCH(Activités_Home_Ho!$C629,[1]Home_Ho!$A:$A,0),8)/5</f>
        <v>#N/A</v>
      </c>
      <c r="AF629" t="e">
        <f>INDEX('[1]population_%'!$1:$1048576,MATCH(Activités_Home_Ho!$A629,'[1]population_%'!$A:$A,0),9)*INDEX([1]Home_Ho!$1:$1048576,MATCH(Activités_Home_Ho!$C629,[1]Home_Ho!$A:$A,0),8)/5</f>
        <v>#N/A</v>
      </c>
      <c r="AG629" t="e">
        <f>INDEX('[1]population_%'!$1:$1048576,MATCH(Activités_Home_Ho!$A629,'[1]population_%'!$A:$A,0),9)*INDEX([1]Home_Ho!$1:$1048576,MATCH(Activités_Home_Ho!$C629,[1]Home_Ho!$A:$A,0),8)/5</f>
        <v>#N/A</v>
      </c>
      <c r="AH629" t="e">
        <f>INDEX('[1]population_%'!$1:$1048576,MATCH(Activités_Home_Ho!$A629,'[1]population_%'!$A:$A,0),9)*INDEX([1]Home_Ho!$1:$1048576,MATCH(Activités_Home_Ho!$C629,[1]Home_Ho!$A:$A,0),8)/5</f>
        <v>#N/A</v>
      </c>
      <c r="AI629" t="e">
        <f>INDEX('[1]population_%'!$1:$1048576,MATCH(Activités_Home_Ho!$A629,'[1]population_%'!$A:$A,0),9)*INDEX([1]Home_Ho!$1:$1048576,MATCH(Activités_Home_Ho!$C629,[1]Home_Ho!$A:$A,0),9)/5</f>
        <v>#N/A</v>
      </c>
      <c r="AJ629" t="e">
        <f>INDEX('[1]population_%'!$1:$1048576,MATCH(Activités_Home_Ho!$A629,'[1]population_%'!$A:$A,0),9)*INDEX([1]Home_Ho!$1:$1048576,MATCH(Activités_Home_Ho!$C629,[1]Home_Ho!$A:$A,0),9)/5</f>
        <v>#N/A</v>
      </c>
      <c r="AK629" t="e">
        <f>INDEX('[1]population_%'!$1:$1048576,MATCH(Activités_Home_Ho!$A629,'[1]population_%'!$A:$A,0),9)*INDEX([1]Home_Ho!$1:$1048576,MATCH(Activités_Home_Ho!$C629,[1]Home_Ho!$A:$A,0),9)/5</f>
        <v>#N/A</v>
      </c>
      <c r="AL629" t="e">
        <f>INDEX('[1]population_%'!$1:$1048576,MATCH(Activités_Home_Ho!$A629,'[1]population_%'!$A:$A,0),9)*INDEX([1]Home_Ho!$1:$1048576,MATCH(Activités_Home_Ho!$C629,[1]Home_Ho!$A:$A,0),9)/5</f>
        <v>#N/A</v>
      </c>
      <c r="AM629" t="e">
        <f>INDEX('[1]population_%'!$1:$1048576,MATCH(Activités_Home_Ho!$A629,'[1]population_%'!$A:$A,0),9)*INDEX([1]Home_Ho!$1:$1048576,MATCH(Activités_Home_Ho!$C629,[1]Home_Ho!$A:$A,0),9)/5</f>
        <v>#N/A</v>
      </c>
      <c r="AN629" t="e">
        <f>INDEX('[1]population_%'!$1:$1048576,MATCH(Activités_Home_Ho!$A629,'[1]population_%'!$A:$A,0),9)*INDEX([1]Home_Ho!$1:$1048576,MATCH(Activités_Home_Ho!$C629,[1]Home_Ho!$A:$A,0),10)/5</f>
        <v>#N/A</v>
      </c>
      <c r="AO629" t="e">
        <f>INDEX('[1]population_%'!$1:$1048576,MATCH(Activités_Home_Ho!$A629,'[1]population_%'!$A:$A,0),9)*INDEX([1]Home_Ho!$1:$1048576,MATCH(Activités_Home_Ho!$C629,[1]Home_Ho!$A:$A,0),10)/5</f>
        <v>#N/A</v>
      </c>
      <c r="AP629" t="e">
        <f>INDEX('[1]population_%'!$1:$1048576,MATCH(Activités_Home_Ho!$A629,'[1]population_%'!$A:$A,0),9)*INDEX([1]Home_Ho!$1:$1048576,MATCH(Activités_Home_Ho!$C629,[1]Home_Ho!$A:$A,0),10)/5</f>
        <v>#N/A</v>
      </c>
      <c r="AQ629" t="e">
        <f>INDEX('[1]population_%'!$1:$1048576,MATCH(Activités_Home_Ho!$A629,'[1]population_%'!$A:$A,0),9)*INDEX([1]Home_Ho!$1:$1048576,MATCH(Activités_Home_Ho!$C629,[1]Home_Ho!$A:$A,0),10)/5</f>
        <v>#N/A</v>
      </c>
      <c r="AR629" t="e">
        <f>INDEX('[1]population_%'!$1:$1048576,MATCH(Activités_Home_Ho!$A629,'[1]population_%'!$A:$A,0),9)*INDEX([1]Home_Ho!$1:$1048576,MATCH(Activités_Home_Ho!$C629,[1]Home_Ho!$A:$A,0),10)/5</f>
        <v>#N/A</v>
      </c>
      <c r="AS629" t="e">
        <f>INDEX('[1]population_%'!$1:$1048576,MATCH(Activités_Home_Ho!$A629,'[1]population_%'!$A:$A,0),9)*INDEX([1]Home_Ho!$1:$1048576,MATCH(Activités_Home_Ho!$C629,[1]Home_Ho!$A:$A,0),11)/5</f>
        <v>#N/A</v>
      </c>
      <c r="AT629" t="e">
        <f>INDEX('[1]population_%'!$1:$1048576,MATCH(Activités_Home_Ho!$A629,'[1]population_%'!$A:$A,0),9)*INDEX([1]Home_Ho!$1:$1048576,MATCH(Activités_Home_Ho!$C629,[1]Home_Ho!$A:$A,0),11)/5</f>
        <v>#N/A</v>
      </c>
      <c r="AU629" t="e">
        <f>INDEX('[1]population_%'!$1:$1048576,MATCH(Activités_Home_Ho!$A629,'[1]population_%'!$A:$A,0),9)*INDEX([1]Home_Ho!$1:$1048576,MATCH(Activités_Home_Ho!$C629,[1]Home_Ho!$A:$A,0),11)/5</f>
        <v>#N/A</v>
      </c>
      <c r="AV629" t="e">
        <f>INDEX('[1]population_%'!$1:$1048576,MATCH(Activités_Home_Ho!$A629,'[1]population_%'!$A:$A,0),9)*INDEX([1]Home_Ho!$1:$1048576,MATCH(Activités_Home_Ho!$C629,[1]Home_Ho!$A:$A,0),11)/5</f>
        <v>#N/A</v>
      </c>
      <c r="AW629" t="e">
        <f>INDEX('[1]population_%'!$1:$1048576,MATCH(Activités_Home_Ho!$A629,'[1]population_%'!$A:$A,0),9)*INDEX([1]Home_Ho!$1:$1048576,MATCH(Activités_Home_Ho!$C629,[1]Home_Ho!$A:$A,0),12)/5</f>
        <v>#N/A</v>
      </c>
      <c r="AX629" t="e">
        <f>INDEX('[1]population_%'!$1:$1048576,MATCH(Activités_Home_Ho!$A629,'[1]population_%'!$A:$A,0),9)*INDEX([1]Home_Ho!$1:$1048576,MATCH(Activités_Home_Ho!$C629,[1]Home_Ho!$A:$A,0),12)/5</f>
        <v>#N/A</v>
      </c>
      <c r="AY629" t="e">
        <f>INDEX('[1]population_%'!$1:$1048576,MATCH(Activités_Home_Ho!$A629,'[1]population_%'!$A:$A,0),9)*INDEX([1]Home_Ho!$1:$1048576,MATCH(Activités_Home_Ho!$C629,[1]Home_Ho!$A:$A,0),12)/5</f>
        <v>#N/A</v>
      </c>
      <c r="AZ629" t="e">
        <f>INDEX('[1]population_%'!$1:$1048576,MATCH(Activités_Home_Ho!$A629,'[1]population_%'!$A:$A,0),9)*INDEX([1]Home_Ho!$1:$1048576,MATCH(Activités_Home_Ho!$C629,[1]Home_Ho!$A:$A,0),12)/5</f>
        <v>#N/A</v>
      </c>
      <c r="BA629" t="e">
        <f>INDEX('[1]population_%'!$1:$1048576,MATCH(Activités_Home_Ho!$A629,'[1]population_%'!$A:$A,0),9)*INDEX([1]Home_Ho!$1:$1048576,MATCH(Activités_Home_Ho!$C629,[1]Home_Ho!$A:$A,0),12)/5</f>
        <v>#N/A</v>
      </c>
      <c r="BB629" t="e">
        <f>INDEX('[1]population_%'!$1:$1048576,MATCH(Activités_Home_Ho!$A629,'[1]population_%'!$A:$A,0),9)*INDEX([1]Home_Ho!$1:$1048576,MATCH(Activités_Home_Ho!$C629,[1]Home_Ho!$A:$A,0),12)/5</f>
        <v>#N/A</v>
      </c>
      <c r="BC629" t="e">
        <f>INDEX('[1]population_%'!$1:$1048576,MATCH(Activités_Home_Ho!$A629,'[1]population_%'!$A:$A,0),9)*INDEX([1]Home_Ho!$1:$1048576,MATCH(Activités_Home_Ho!$C629,[1]Home_Ho!$A:$A,0),13)/5</f>
        <v>#N/A</v>
      </c>
      <c r="BD629" t="e">
        <f>INDEX('[1]population_%'!$1:$1048576,MATCH(Activités_Home_Ho!$A629,'[1]population_%'!$A:$A,0),9)*INDEX([1]Home_Ho!$1:$1048576,MATCH(Activités_Home_Ho!$C629,[1]Home_Ho!$A:$A,0),13)/5</f>
        <v>#N/A</v>
      </c>
      <c r="BE629" t="e">
        <f>INDEX('[1]population_%'!$1:$1048576,MATCH(Activités_Home_Ho!$A629,'[1]population_%'!$A:$A,0),9)*INDEX([1]Home_Ho!$1:$1048576,MATCH(Activités_Home_Ho!$C629,[1]Home_Ho!$A:$A,0),13)/5</f>
        <v>#N/A</v>
      </c>
      <c r="BF629" t="e">
        <f>INDEX('[1]population_%'!$1:$1048576,MATCH(Activités_Home_Ho!$A629,'[1]population_%'!$A:$A,0),9)*INDEX([1]Home_Ho!$1:$1048576,MATCH(Activités_Home_Ho!$C629,[1]Home_Ho!$A:$A,0),13)/5</f>
        <v>#N/A</v>
      </c>
      <c r="BG629" t="e">
        <f>INDEX('[1]population_%'!$1:$1048576,MATCH(Activités_Home_Ho!$A629,'[1]population_%'!$A:$A,0),9)*INDEX([1]Home_Ho!$1:$1048576,MATCH(Activités_Home_Ho!$C629,[1]Home_Ho!$A:$A,0),13)/5</f>
        <v>#N/A</v>
      </c>
      <c r="BH629" t="e">
        <f>INDEX('[1]population_%'!$1:$1048576,MATCH(Activités_Home_Ho!$A629,'[1]population_%'!$A:$A,0),9)*INDEX([1]Home_Ho!$1:$1048576,MATCH(Activités_Home_Ho!$C629,[1]Home_Ho!$A:$A,0),14)/5</f>
        <v>#N/A</v>
      </c>
      <c r="BI629" t="e">
        <f>INDEX('[1]population_%'!$1:$1048576,MATCH(Activités_Home_Ho!$A629,'[1]population_%'!$A:$A,0),9)*INDEX([1]Home_Ho!$1:$1048576,MATCH(Activités_Home_Ho!$C629,[1]Home_Ho!$A:$A,0),14)/5</f>
        <v>#N/A</v>
      </c>
      <c r="BJ629" t="e">
        <f>INDEX('[1]population_%'!$1:$1048576,MATCH(Activités_Home_Ho!$A629,'[1]population_%'!$A:$A,0),9)*INDEX([1]Home_Ho!$1:$1048576,MATCH(Activités_Home_Ho!$C629,[1]Home_Ho!$A:$A,0),14)/5</f>
        <v>#N/A</v>
      </c>
      <c r="BK629" t="e">
        <f>INDEX('[1]population_%'!$1:$1048576,MATCH(Activités_Home_Ho!$A629,'[1]population_%'!$A:$A,0),9)*INDEX([1]Home_Ho!$1:$1048576,MATCH(Activités_Home_Ho!$C629,[1]Home_Ho!$A:$A,0),14)/5</f>
        <v>#N/A</v>
      </c>
      <c r="BL629" t="e">
        <f>INDEX('[1]population_%'!$1:$1048576,MATCH(Activités_Home_Ho!$A629,'[1]population_%'!$A:$A,0),9)*INDEX([1]Home_Ho!$1:$1048576,MATCH(Activités_Home_Ho!$C629,[1]Home_Ho!$A:$A,0),14)/5</f>
        <v>#N/A</v>
      </c>
      <c r="BM629" t="e">
        <f>INDEX('[1]population_%'!$1:$1048576,MATCH(Activités_Home_Ho!$A629,'[1]population_%'!$A:$A,0),9)*INDEX([1]Home_Ho!$1:$1048576,MATCH(Activités_Home_Ho!$C629,[1]Home_Ho!$A:$A,0),15)/15</f>
        <v>#N/A</v>
      </c>
      <c r="BN629" t="e">
        <f>INDEX('[1]population_%'!$1:$1048576,MATCH(Activités_Home_Ho!$A629,'[1]population_%'!$A:$A,0),9)*INDEX([1]Home_Ho!$1:$1048576,MATCH(Activités_Home_Ho!$C629,[1]Home_Ho!$A:$A,0),15)/15</f>
        <v>#N/A</v>
      </c>
      <c r="BO629" t="e">
        <f>INDEX('[1]population_%'!$1:$1048576,MATCH(Activités_Home_Ho!$A629,'[1]population_%'!$A:$A,0),9)*INDEX([1]Home_Ho!$1:$1048576,MATCH(Activités_Home_Ho!$C629,[1]Home_Ho!$A:$A,0),15)/15</f>
        <v>#N/A</v>
      </c>
      <c r="BP629" t="e">
        <f>INDEX('[1]population_%'!$1:$1048576,MATCH(Activités_Home_Ho!$A629,'[1]population_%'!$A:$A,0),9)*INDEX([1]Home_Ho!$1:$1048576,MATCH(Activités_Home_Ho!$C629,[1]Home_Ho!$A:$A,0),15)/15</f>
        <v>#N/A</v>
      </c>
      <c r="BQ629" t="e">
        <f>INDEX('[1]population_%'!$1:$1048576,MATCH(Activités_Home_Ho!$A629,'[1]population_%'!$A:$A,0),9)*INDEX([1]Home_Ho!$1:$1048576,MATCH(Activités_Home_Ho!$C629,[1]Home_Ho!$A:$A,0),15)/15</f>
        <v>#N/A</v>
      </c>
      <c r="BR629" t="e">
        <f>INDEX('[1]population_%'!$1:$1048576,MATCH(Activités_Home_Ho!$A629,'[1]population_%'!$A:$A,0),9)*INDEX([1]Home_Ho!$1:$1048576,MATCH(Activités_Home_Ho!$C629,[1]Home_Ho!$A:$A,0),15)/15</f>
        <v>#N/A</v>
      </c>
      <c r="BS629" t="e">
        <f>INDEX('[1]population_%'!$1:$1048576,MATCH(Activités_Home_Ho!$A629,'[1]population_%'!$A:$A,0),9)*INDEX([1]Home_Ho!$1:$1048576,MATCH(Activités_Home_Ho!$C629,[1]Home_Ho!$A:$A,0),15)/15</f>
        <v>#N/A</v>
      </c>
      <c r="BT629" t="e">
        <f>INDEX('[1]population_%'!$1:$1048576,MATCH(Activités_Home_Ho!$A629,'[1]population_%'!$A:$A,0),9)*INDEX([1]Home_Ho!$1:$1048576,MATCH(Activités_Home_Ho!$C629,[1]Home_Ho!$A:$A,0),15)/15</f>
        <v>#N/A</v>
      </c>
      <c r="BU629" t="e">
        <f>INDEX('[1]population_%'!$1:$1048576,MATCH(Activités_Home_Ho!$A629,'[1]population_%'!$A:$A,0),9)*INDEX([1]Home_Ho!$1:$1048576,MATCH(Activités_Home_Ho!$C629,[1]Home_Ho!$A:$A,0),15)/15</f>
        <v>#N/A</v>
      </c>
      <c r="BV629" t="e">
        <f>INDEX('[1]population_%'!$1:$1048576,MATCH(Activités_Home_Ho!$A629,'[1]population_%'!$A:$A,0),9)*INDEX([1]Home_Ho!$1:$1048576,MATCH(Activités_Home_Ho!$C629,[1]Home_Ho!$A:$A,0),15)/15</f>
        <v>#N/A</v>
      </c>
      <c r="BW629" t="e">
        <f>INDEX('[1]population_%'!$1:$1048576,MATCH(Activités_Home_Ho!$A629,'[1]population_%'!$A:$A,0),9)*INDEX([1]Home_Ho!$1:$1048576,MATCH(Activités_Home_Ho!$C629,[1]Home_Ho!$A:$A,0),15)/15</f>
        <v>#N/A</v>
      </c>
      <c r="BX629" t="e">
        <f>INDEX('[1]population_%'!$1:$1048576,MATCH(Activités_Home_Ho!$A629,'[1]population_%'!$A:$A,0),9)*INDEX([1]Home_Ho!$1:$1048576,MATCH(Activités_Home_Ho!$C629,[1]Home_Ho!$A:$A,0),15)/15</f>
        <v>#N/A</v>
      </c>
      <c r="BY629" t="e">
        <f>INDEX('[1]population_%'!$1:$1048576,MATCH(Activités_Home_Ho!$A629,'[1]population_%'!$A:$A,0),9)*INDEX([1]Home_Ho!$1:$1048576,MATCH(Activités_Home_Ho!$C629,[1]Home_Ho!$A:$A,0),15)/15</f>
        <v>#N/A</v>
      </c>
      <c r="BZ629" t="e">
        <f>INDEX('[1]population_%'!$1:$1048576,MATCH(Activités_Home_Ho!$A629,'[1]population_%'!$A:$A,0),9)*INDEX([1]Home_Ho!$1:$1048576,MATCH(Activités_Home_Ho!$C629,[1]Home_Ho!$A:$A,0),15)/15</f>
        <v>#N/A</v>
      </c>
      <c r="CA629" t="e">
        <f>INDEX('[1]population_%'!$1:$1048576,MATCH(Activités_Home_Ho!$A629,'[1]population_%'!$A:$A,0),9)*INDEX([1]Home_Ho!$1:$1048576,MATCH(Activités_Home_Ho!$C629,[1]Home_Ho!$A:$A,0),15)/15</f>
        <v>#N/A</v>
      </c>
    </row>
    <row r="630" spans="1:79" x14ac:dyDescent="0.35">
      <c r="A630" s="1" t="s">
        <v>1239</v>
      </c>
      <c r="B630" s="1" t="s">
        <v>1240</v>
      </c>
      <c r="C630" t="str">
        <f>INDEX([1]bruxelles_parsed_lat_long!$1:$1048576,MATCH($A630,[1]bruxelles_parsed_lat_long!$E:$E,0),9)</f>
        <v>Watermael-Boitsfort</v>
      </c>
      <c r="D630" t="e">
        <f>INDEX('[1]population_%'!$1:$1048576,MATCH(Activités_Home_Ho!$A630,'[1]population_%'!$A:$A,0),9)*INDEX([1]Home_Ho!$1:$1048576,MATCH(Activités_Home_Ho!$C630,[1]Home_Ho!$A:$A,0),2)/2</f>
        <v>#N/A</v>
      </c>
      <c r="E630" t="e">
        <f>INDEX('[1]population_%'!$1:$1048576,MATCH(Activités_Home_Ho!$A630,'[1]population_%'!$A:$A,0),9)*INDEX([1]Home_Ho!$1:$1048576,MATCH(Activités_Home_Ho!$C630,[1]Home_Ho!$A:$A,0),3)/5</f>
        <v>#N/A</v>
      </c>
      <c r="F630" t="e">
        <f>INDEX('[1]population_%'!$1:$1048576,MATCH(Activités_Home_Ho!$A630,'[1]population_%'!$A:$A,0),9)*INDEX([1]Home_Ho!$1:$1048576,MATCH(Activités_Home_Ho!$C630,[1]Home_Ho!$A:$A,0),3)/5</f>
        <v>#N/A</v>
      </c>
      <c r="G630" t="e">
        <f>INDEX('[1]population_%'!$1:$1048576,MATCH(Activités_Home_Ho!$A630,'[1]population_%'!$A:$A,0),9)*INDEX([1]Home_Ho!$1:$1048576,MATCH(Activités_Home_Ho!$C630,[1]Home_Ho!$A:$A,0),3)/5</f>
        <v>#N/A</v>
      </c>
      <c r="H630" t="e">
        <f>INDEX('[1]population_%'!$1:$1048576,MATCH(Activités_Home_Ho!$A630,'[1]population_%'!$A:$A,0),9)*INDEX([1]Home_Ho!$1:$1048576,MATCH(Activités_Home_Ho!$C630,[1]Home_Ho!$A:$A,0),3)/5</f>
        <v>#N/A</v>
      </c>
      <c r="I630" t="e">
        <f>INDEX('[1]population_%'!$1:$1048576,MATCH(Activités_Home_Ho!$A630,'[1]population_%'!$A:$A,0),9)*INDEX([1]Home_Ho!$1:$1048576,MATCH(Activités_Home_Ho!$C630,[1]Home_Ho!$A:$A,0),3)/5</f>
        <v>#N/A</v>
      </c>
      <c r="J630" t="e">
        <f>INDEX('[1]population_%'!$1:$1048576,MATCH(Activités_Home_Ho!$A630,'[1]population_%'!$A:$A,0),9)*INDEX([1]Home_Ho!$1:$1048576,MATCH(Activités_Home_Ho!$C630,[1]Home_Ho!$A:$A,0),4)/5</f>
        <v>#N/A</v>
      </c>
      <c r="K630" t="e">
        <f>INDEX('[1]population_%'!$1:$1048576,MATCH(Activités_Home_Ho!$A630,'[1]population_%'!$A:$A,0),9)*INDEX([1]Home_Ho!$1:$1048576,MATCH(Activités_Home_Ho!$C630,[1]Home_Ho!$A:$A,0),4)/5</f>
        <v>#N/A</v>
      </c>
      <c r="L630" t="e">
        <f>INDEX('[1]population_%'!$1:$1048576,MATCH(Activités_Home_Ho!$A630,'[1]population_%'!$A:$A,0),9)*INDEX([1]Home_Ho!$1:$1048576,MATCH(Activités_Home_Ho!$C630,[1]Home_Ho!$A:$A,0),4)/5</f>
        <v>#N/A</v>
      </c>
      <c r="M630" t="e">
        <f>INDEX('[1]population_%'!$1:$1048576,MATCH(Activités_Home_Ho!$A630,'[1]population_%'!$A:$A,0),9)*INDEX([1]Home_Ho!$1:$1048576,MATCH(Activités_Home_Ho!$C630,[1]Home_Ho!$A:$A,0),4)/5</f>
        <v>#N/A</v>
      </c>
      <c r="N630" t="e">
        <f>INDEX('[1]population_%'!$1:$1048576,MATCH(Activités_Home_Ho!$A630,'[1]population_%'!$A:$A,0),9)*INDEX([1]Home_Ho!$1:$1048576,MATCH(Activités_Home_Ho!$C630,[1]Home_Ho!$A:$A,0),4)/5</f>
        <v>#N/A</v>
      </c>
      <c r="O630" t="e">
        <f>INDEX('[1]population_%'!$1:$1048576,MATCH(Activités_Home_Ho!$A630,'[1]population_%'!$A:$A,0),9)*INDEX([1]Home_Ho!$1:$1048576,MATCH(Activités_Home_Ho!$C630,[1]Home_Ho!$A:$A,0),5)/5</f>
        <v>#N/A</v>
      </c>
      <c r="P630" t="e">
        <f>INDEX('[1]population_%'!$1:$1048576,MATCH(Activités_Home_Ho!$A630,'[1]population_%'!$A:$A,0),9)*INDEX([1]Home_Ho!$1:$1048576,MATCH(Activités_Home_Ho!$C630,[1]Home_Ho!$A:$A,0),5)/5</f>
        <v>#N/A</v>
      </c>
      <c r="Q630" t="e">
        <f>INDEX('[1]population_%'!$1:$1048576,MATCH(Activités_Home_Ho!$A630,'[1]population_%'!$A:$A,0),9)*INDEX([1]Home_Ho!$1:$1048576,MATCH(Activités_Home_Ho!$C630,[1]Home_Ho!$A:$A,0),5)/5</f>
        <v>#N/A</v>
      </c>
      <c r="R630" t="e">
        <f>INDEX('[1]population_%'!$1:$1048576,MATCH(Activités_Home_Ho!$A630,'[1]population_%'!$A:$A,0),9)*INDEX([1]Home_Ho!$1:$1048576,MATCH(Activités_Home_Ho!$C630,[1]Home_Ho!$A:$A,0),5)/5</f>
        <v>#N/A</v>
      </c>
      <c r="S630" t="e">
        <f>INDEX('[1]population_%'!$1:$1048576,MATCH(Activités_Home_Ho!$A630,'[1]population_%'!$A:$A,0),9)*INDEX([1]Home_Ho!$1:$1048576,MATCH(Activités_Home_Ho!$C630,[1]Home_Ho!$A:$A,0),5)/5</f>
        <v>#N/A</v>
      </c>
      <c r="T630" t="e">
        <f>INDEX('[1]population_%'!$1:$1048576,MATCH(Activités_Home_Ho!$A630,'[1]population_%'!$A:$A,0),9)*INDEX([1]Home_Ho!$1:$1048576,MATCH(Activités_Home_Ho!$C630,[1]Home_Ho!$A:$A,0),6)/5</f>
        <v>#N/A</v>
      </c>
      <c r="U630" t="e">
        <f>INDEX('[1]population_%'!$1:$1048576,MATCH(Activités_Home_Ho!$A630,'[1]population_%'!$A:$A,0),9)*INDEX([1]Home_Ho!$1:$1048576,MATCH(Activités_Home_Ho!$C630,[1]Home_Ho!$A:$A,0),6)/5</f>
        <v>#N/A</v>
      </c>
      <c r="V630" t="e">
        <f>INDEX('[1]population_%'!$1:$1048576,MATCH(Activités_Home_Ho!$A630,'[1]population_%'!$A:$A,0),9)*INDEX([1]Home_Ho!$1:$1048576,MATCH(Activités_Home_Ho!$C630,[1]Home_Ho!$A:$A,0),6)/5</f>
        <v>#N/A</v>
      </c>
      <c r="W630" t="e">
        <f>INDEX('[1]population_%'!$1:$1048576,MATCH(Activités_Home_Ho!$A630,'[1]population_%'!$A:$A,0),9)*INDEX([1]Home_Ho!$1:$1048576,MATCH(Activités_Home_Ho!$C630,[1]Home_Ho!$A:$A,0),6)/5</f>
        <v>#N/A</v>
      </c>
      <c r="X630" t="e">
        <f>INDEX('[1]population_%'!$1:$1048576,MATCH(Activités_Home_Ho!$A630,'[1]population_%'!$A:$A,0),9)*INDEX([1]Home_Ho!$1:$1048576,MATCH(Activités_Home_Ho!$C630,[1]Home_Ho!$A:$A,0),6)/5</f>
        <v>#N/A</v>
      </c>
      <c r="Y630" t="e">
        <f>INDEX('[1]population_%'!$1:$1048576,MATCH(Activités_Home_Ho!$A630,'[1]population_%'!$A:$A,0),9)*INDEX([1]Home_Ho!$1:$1048576,MATCH(Activités_Home_Ho!$C630,[1]Home_Ho!$A:$A,0),7)/5</f>
        <v>#N/A</v>
      </c>
      <c r="Z630" t="e">
        <f>INDEX('[1]population_%'!$1:$1048576,MATCH(Activités_Home_Ho!$A630,'[1]population_%'!$A:$A,0),9)*INDEX([1]Home_Ho!$1:$1048576,MATCH(Activités_Home_Ho!$C630,[1]Home_Ho!$A:$A,0),7)/5</f>
        <v>#N/A</v>
      </c>
      <c r="AA630" t="e">
        <f>INDEX('[1]population_%'!$1:$1048576,MATCH(Activités_Home_Ho!$A630,'[1]population_%'!$A:$A,0),9)*INDEX([1]Home_Ho!$1:$1048576,MATCH(Activités_Home_Ho!$C630,[1]Home_Ho!$A:$A,0),7)/5</f>
        <v>#N/A</v>
      </c>
      <c r="AB630" t="e">
        <f>INDEX('[1]population_%'!$1:$1048576,MATCH(Activités_Home_Ho!$A630,'[1]population_%'!$A:$A,0),9)*INDEX([1]Home_Ho!$1:$1048576,MATCH(Activités_Home_Ho!$C630,[1]Home_Ho!$A:$A,0),7)/5</f>
        <v>#N/A</v>
      </c>
      <c r="AC630" t="e">
        <f>INDEX('[1]population_%'!$1:$1048576,MATCH(Activités_Home_Ho!$A630,'[1]population_%'!$A:$A,0),9)*INDEX([1]Home_Ho!$1:$1048576,MATCH(Activités_Home_Ho!$C630,[1]Home_Ho!$A:$A,0),7)/5</f>
        <v>#N/A</v>
      </c>
      <c r="AD630" t="e">
        <f>INDEX('[1]population_%'!$1:$1048576,MATCH(Activités_Home_Ho!$A630,'[1]population_%'!$A:$A,0),9)*INDEX([1]Home_Ho!$1:$1048576,MATCH(Activités_Home_Ho!$C630,[1]Home_Ho!$A:$A,0),8)/5</f>
        <v>#N/A</v>
      </c>
      <c r="AE630" t="e">
        <f>INDEX('[1]population_%'!$1:$1048576,MATCH(Activités_Home_Ho!$A630,'[1]population_%'!$A:$A,0),9)*INDEX([1]Home_Ho!$1:$1048576,MATCH(Activités_Home_Ho!$C630,[1]Home_Ho!$A:$A,0),8)/5</f>
        <v>#N/A</v>
      </c>
      <c r="AF630" t="e">
        <f>INDEX('[1]population_%'!$1:$1048576,MATCH(Activités_Home_Ho!$A630,'[1]population_%'!$A:$A,0),9)*INDEX([1]Home_Ho!$1:$1048576,MATCH(Activités_Home_Ho!$C630,[1]Home_Ho!$A:$A,0),8)/5</f>
        <v>#N/A</v>
      </c>
      <c r="AG630" t="e">
        <f>INDEX('[1]population_%'!$1:$1048576,MATCH(Activités_Home_Ho!$A630,'[1]population_%'!$A:$A,0),9)*INDEX([1]Home_Ho!$1:$1048576,MATCH(Activités_Home_Ho!$C630,[1]Home_Ho!$A:$A,0),8)/5</f>
        <v>#N/A</v>
      </c>
      <c r="AH630" t="e">
        <f>INDEX('[1]population_%'!$1:$1048576,MATCH(Activités_Home_Ho!$A630,'[1]population_%'!$A:$A,0),9)*INDEX([1]Home_Ho!$1:$1048576,MATCH(Activités_Home_Ho!$C630,[1]Home_Ho!$A:$A,0),8)/5</f>
        <v>#N/A</v>
      </c>
      <c r="AI630" t="e">
        <f>INDEX('[1]population_%'!$1:$1048576,MATCH(Activités_Home_Ho!$A630,'[1]population_%'!$A:$A,0),9)*INDEX([1]Home_Ho!$1:$1048576,MATCH(Activités_Home_Ho!$C630,[1]Home_Ho!$A:$A,0),9)/5</f>
        <v>#N/A</v>
      </c>
      <c r="AJ630" t="e">
        <f>INDEX('[1]population_%'!$1:$1048576,MATCH(Activités_Home_Ho!$A630,'[1]population_%'!$A:$A,0),9)*INDEX([1]Home_Ho!$1:$1048576,MATCH(Activités_Home_Ho!$C630,[1]Home_Ho!$A:$A,0),9)/5</f>
        <v>#N/A</v>
      </c>
      <c r="AK630" t="e">
        <f>INDEX('[1]population_%'!$1:$1048576,MATCH(Activités_Home_Ho!$A630,'[1]population_%'!$A:$A,0),9)*INDEX([1]Home_Ho!$1:$1048576,MATCH(Activités_Home_Ho!$C630,[1]Home_Ho!$A:$A,0),9)/5</f>
        <v>#N/A</v>
      </c>
      <c r="AL630" t="e">
        <f>INDEX('[1]population_%'!$1:$1048576,MATCH(Activités_Home_Ho!$A630,'[1]population_%'!$A:$A,0),9)*INDEX([1]Home_Ho!$1:$1048576,MATCH(Activités_Home_Ho!$C630,[1]Home_Ho!$A:$A,0),9)/5</f>
        <v>#N/A</v>
      </c>
      <c r="AM630" t="e">
        <f>INDEX('[1]population_%'!$1:$1048576,MATCH(Activités_Home_Ho!$A630,'[1]population_%'!$A:$A,0),9)*INDEX([1]Home_Ho!$1:$1048576,MATCH(Activités_Home_Ho!$C630,[1]Home_Ho!$A:$A,0),9)/5</f>
        <v>#N/A</v>
      </c>
      <c r="AN630" t="e">
        <f>INDEX('[1]population_%'!$1:$1048576,MATCH(Activités_Home_Ho!$A630,'[1]population_%'!$A:$A,0),9)*INDEX([1]Home_Ho!$1:$1048576,MATCH(Activités_Home_Ho!$C630,[1]Home_Ho!$A:$A,0),10)/5</f>
        <v>#N/A</v>
      </c>
      <c r="AO630" t="e">
        <f>INDEX('[1]population_%'!$1:$1048576,MATCH(Activités_Home_Ho!$A630,'[1]population_%'!$A:$A,0),9)*INDEX([1]Home_Ho!$1:$1048576,MATCH(Activités_Home_Ho!$C630,[1]Home_Ho!$A:$A,0),10)/5</f>
        <v>#N/A</v>
      </c>
      <c r="AP630" t="e">
        <f>INDEX('[1]population_%'!$1:$1048576,MATCH(Activités_Home_Ho!$A630,'[1]population_%'!$A:$A,0),9)*INDEX([1]Home_Ho!$1:$1048576,MATCH(Activités_Home_Ho!$C630,[1]Home_Ho!$A:$A,0),10)/5</f>
        <v>#N/A</v>
      </c>
      <c r="AQ630" t="e">
        <f>INDEX('[1]population_%'!$1:$1048576,MATCH(Activités_Home_Ho!$A630,'[1]population_%'!$A:$A,0),9)*INDEX([1]Home_Ho!$1:$1048576,MATCH(Activités_Home_Ho!$C630,[1]Home_Ho!$A:$A,0),10)/5</f>
        <v>#N/A</v>
      </c>
      <c r="AR630" t="e">
        <f>INDEX('[1]population_%'!$1:$1048576,MATCH(Activités_Home_Ho!$A630,'[1]population_%'!$A:$A,0),9)*INDEX([1]Home_Ho!$1:$1048576,MATCH(Activités_Home_Ho!$C630,[1]Home_Ho!$A:$A,0),10)/5</f>
        <v>#N/A</v>
      </c>
      <c r="AS630" t="e">
        <f>INDEX('[1]population_%'!$1:$1048576,MATCH(Activités_Home_Ho!$A630,'[1]population_%'!$A:$A,0),9)*INDEX([1]Home_Ho!$1:$1048576,MATCH(Activités_Home_Ho!$C630,[1]Home_Ho!$A:$A,0),11)/5</f>
        <v>#N/A</v>
      </c>
      <c r="AT630" t="e">
        <f>INDEX('[1]population_%'!$1:$1048576,MATCH(Activités_Home_Ho!$A630,'[1]population_%'!$A:$A,0),9)*INDEX([1]Home_Ho!$1:$1048576,MATCH(Activités_Home_Ho!$C630,[1]Home_Ho!$A:$A,0),11)/5</f>
        <v>#N/A</v>
      </c>
      <c r="AU630" t="e">
        <f>INDEX('[1]population_%'!$1:$1048576,MATCH(Activités_Home_Ho!$A630,'[1]population_%'!$A:$A,0),9)*INDEX([1]Home_Ho!$1:$1048576,MATCH(Activités_Home_Ho!$C630,[1]Home_Ho!$A:$A,0),11)/5</f>
        <v>#N/A</v>
      </c>
      <c r="AV630" t="e">
        <f>INDEX('[1]population_%'!$1:$1048576,MATCH(Activités_Home_Ho!$A630,'[1]population_%'!$A:$A,0),9)*INDEX([1]Home_Ho!$1:$1048576,MATCH(Activités_Home_Ho!$C630,[1]Home_Ho!$A:$A,0),11)/5</f>
        <v>#N/A</v>
      </c>
      <c r="AW630" t="e">
        <f>INDEX('[1]population_%'!$1:$1048576,MATCH(Activités_Home_Ho!$A630,'[1]population_%'!$A:$A,0),9)*INDEX([1]Home_Ho!$1:$1048576,MATCH(Activités_Home_Ho!$C630,[1]Home_Ho!$A:$A,0),12)/5</f>
        <v>#N/A</v>
      </c>
      <c r="AX630" t="e">
        <f>INDEX('[1]population_%'!$1:$1048576,MATCH(Activités_Home_Ho!$A630,'[1]population_%'!$A:$A,0),9)*INDEX([1]Home_Ho!$1:$1048576,MATCH(Activités_Home_Ho!$C630,[1]Home_Ho!$A:$A,0),12)/5</f>
        <v>#N/A</v>
      </c>
      <c r="AY630" t="e">
        <f>INDEX('[1]population_%'!$1:$1048576,MATCH(Activités_Home_Ho!$A630,'[1]population_%'!$A:$A,0),9)*INDEX([1]Home_Ho!$1:$1048576,MATCH(Activités_Home_Ho!$C630,[1]Home_Ho!$A:$A,0),12)/5</f>
        <v>#N/A</v>
      </c>
      <c r="AZ630" t="e">
        <f>INDEX('[1]population_%'!$1:$1048576,MATCH(Activités_Home_Ho!$A630,'[1]population_%'!$A:$A,0),9)*INDEX([1]Home_Ho!$1:$1048576,MATCH(Activités_Home_Ho!$C630,[1]Home_Ho!$A:$A,0),12)/5</f>
        <v>#N/A</v>
      </c>
      <c r="BA630" t="e">
        <f>INDEX('[1]population_%'!$1:$1048576,MATCH(Activités_Home_Ho!$A630,'[1]population_%'!$A:$A,0),9)*INDEX([1]Home_Ho!$1:$1048576,MATCH(Activités_Home_Ho!$C630,[1]Home_Ho!$A:$A,0),12)/5</f>
        <v>#N/A</v>
      </c>
      <c r="BB630" t="e">
        <f>INDEX('[1]population_%'!$1:$1048576,MATCH(Activités_Home_Ho!$A630,'[1]population_%'!$A:$A,0),9)*INDEX([1]Home_Ho!$1:$1048576,MATCH(Activités_Home_Ho!$C630,[1]Home_Ho!$A:$A,0),12)/5</f>
        <v>#N/A</v>
      </c>
      <c r="BC630" t="e">
        <f>INDEX('[1]population_%'!$1:$1048576,MATCH(Activités_Home_Ho!$A630,'[1]population_%'!$A:$A,0),9)*INDEX([1]Home_Ho!$1:$1048576,MATCH(Activités_Home_Ho!$C630,[1]Home_Ho!$A:$A,0),13)/5</f>
        <v>#N/A</v>
      </c>
      <c r="BD630" t="e">
        <f>INDEX('[1]population_%'!$1:$1048576,MATCH(Activités_Home_Ho!$A630,'[1]population_%'!$A:$A,0),9)*INDEX([1]Home_Ho!$1:$1048576,MATCH(Activités_Home_Ho!$C630,[1]Home_Ho!$A:$A,0),13)/5</f>
        <v>#N/A</v>
      </c>
      <c r="BE630" t="e">
        <f>INDEX('[1]population_%'!$1:$1048576,MATCH(Activités_Home_Ho!$A630,'[1]population_%'!$A:$A,0),9)*INDEX([1]Home_Ho!$1:$1048576,MATCH(Activités_Home_Ho!$C630,[1]Home_Ho!$A:$A,0),13)/5</f>
        <v>#N/A</v>
      </c>
      <c r="BF630" t="e">
        <f>INDEX('[1]population_%'!$1:$1048576,MATCH(Activités_Home_Ho!$A630,'[1]population_%'!$A:$A,0),9)*INDEX([1]Home_Ho!$1:$1048576,MATCH(Activités_Home_Ho!$C630,[1]Home_Ho!$A:$A,0),13)/5</f>
        <v>#N/A</v>
      </c>
      <c r="BG630" t="e">
        <f>INDEX('[1]population_%'!$1:$1048576,MATCH(Activités_Home_Ho!$A630,'[1]population_%'!$A:$A,0),9)*INDEX([1]Home_Ho!$1:$1048576,MATCH(Activités_Home_Ho!$C630,[1]Home_Ho!$A:$A,0),13)/5</f>
        <v>#N/A</v>
      </c>
      <c r="BH630" t="e">
        <f>INDEX('[1]population_%'!$1:$1048576,MATCH(Activités_Home_Ho!$A630,'[1]population_%'!$A:$A,0),9)*INDEX([1]Home_Ho!$1:$1048576,MATCH(Activités_Home_Ho!$C630,[1]Home_Ho!$A:$A,0),14)/5</f>
        <v>#N/A</v>
      </c>
      <c r="BI630" t="e">
        <f>INDEX('[1]population_%'!$1:$1048576,MATCH(Activités_Home_Ho!$A630,'[1]population_%'!$A:$A,0),9)*INDEX([1]Home_Ho!$1:$1048576,MATCH(Activités_Home_Ho!$C630,[1]Home_Ho!$A:$A,0),14)/5</f>
        <v>#N/A</v>
      </c>
      <c r="BJ630" t="e">
        <f>INDEX('[1]population_%'!$1:$1048576,MATCH(Activités_Home_Ho!$A630,'[1]population_%'!$A:$A,0),9)*INDEX([1]Home_Ho!$1:$1048576,MATCH(Activités_Home_Ho!$C630,[1]Home_Ho!$A:$A,0),14)/5</f>
        <v>#N/A</v>
      </c>
      <c r="BK630" t="e">
        <f>INDEX('[1]population_%'!$1:$1048576,MATCH(Activités_Home_Ho!$A630,'[1]population_%'!$A:$A,0),9)*INDEX([1]Home_Ho!$1:$1048576,MATCH(Activités_Home_Ho!$C630,[1]Home_Ho!$A:$A,0),14)/5</f>
        <v>#N/A</v>
      </c>
      <c r="BL630" t="e">
        <f>INDEX('[1]population_%'!$1:$1048576,MATCH(Activités_Home_Ho!$A630,'[1]population_%'!$A:$A,0),9)*INDEX([1]Home_Ho!$1:$1048576,MATCH(Activités_Home_Ho!$C630,[1]Home_Ho!$A:$A,0),14)/5</f>
        <v>#N/A</v>
      </c>
      <c r="BM630" t="e">
        <f>INDEX('[1]population_%'!$1:$1048576,MATCH(Activités_Home_Ho!$A630,'[1]population_%'!$A:$A,0),9)*INDEX([1]Home_Ho!$1:$1048576,MATCH(Activités_Home_Ho!$C630,[1]Home_Ho!$A:$A,0),15)/15</f>
        <v>#N/A</v>
      </c>
      <c r="BN630" t="e">
        <f>INDEX('[1]population_%'!$1:$1048576,MATCH(Activités_Home_Ho!$A630,'[1]population_%'!$A:$A,0),9)*INDEX([1]Home_Ho!$1:$1048576,MATCH(Activités_Home_Ho!$C630,[1]Home_Ho!$A:$A,0),15)/15</f>
        <v>#N/A</v>
      </c>
      <c r="BO630" t="e">
        <f>INDEX('[1]population_%'!$1:$1048576,MATCH(Activités_Home_Ho!$A630,'[1]population_%'!$A:$A,0),9)*INDEX([1]Home_Ho!$1:$1048576,MATCH(Activités_Home_Ho!$C630,[1]Home_Ho!$A:$A,0),15)/15</f>
        <v>#N/A</v>
      </c>
      <c r="BP630" t="e">
        <f>INDEX('[1]population_%'!$1:$1048576,MATCH(Activités_Home_Ho!$A630,'[1]population_%'!$A:$A,0),9)*INDEX([1]Home_Ho!$1:$1048576,MATCH(Activités_Home_Ho!$C630,[1]Home_Ho!$A:$A,0),15)/15</f>
        <v>#N/A</v>
      </c>
      <c r="BQ630" t="e">
        <f>INDEX('[1]population_%'!$1:$1048576,MATCH(Activités_Home_Ho!$A630,'[1]population_%'!$A:$A,0),9)*INDEX([1]Home_Ho!$1:$1048576,MATCH(Activités_Home_Ho!$C630,[1]Home_Ho!$A:$A,0),15)/15</f>
        <v>#N/A</v>
      </c>
      <c r="BR630" t="e">
        <f>INDEX('[1]population_%'!$1:$1048576,MATCH(Activités_Home_Ho!$A630,'[1]population_%'!$A:$A,0),9)*INDEX([1]Home_Ho!$1:$1048576,MATCH(Activités_Home_Ho!$C630,[1]Home_Ho!$A:$A,0),15)/15</f>
        <v>#N/A</v>
      </c>
      <c r="BS630" t="e">
        <f>INDEX('[1]population_%'!$1:$1048576,MATCH(Activités_Home_Ho!$A630,'[1]population_%'!$A:$A,0),9)*INDEX([1]Home_Ho!$1:$1048576,MATCH(Activités_Home_Ho!$C630,[1]Home_Ho!$A:$A,0),15)/15</f>
        <v>#N/A</v>
      </c>
      <c r="BT630" t="e">
        <f>INDEX('[1]population_%'!$1:$1048576,MATCH(Activités_Home_Ho!$A630,'[1]population_%'!$A:$A,0),9)*INDEX([1]Home_Ho!$1:$1048576,MATCH(Activités_Home_Ho!$C630,[1]Home_Ho!$A:$A,0),15)/15</f>
        <v>#N/A</v>
      </c>
      <c r="BU630" t="e">
        <f>INDEX('[1]population_%'!$1:$1048576,MATCH(Activités_Home_Ho!$A630,'[1]population_%'!$A:$A,0),9)*INDEX([1]Home_Ho!$1:$1048576,MATCH(Activités_Home_Ho!$C630,[1]Home_Ho!$A:$A,0),15)/15</f>
        <v>#N/A</v>
      </c>
      <c r="BV630" t="e">
        <f>INDEX('[1]population_%'!$1:$1048576,MATCH(Activités_Home_Ho!$A630,'[1]population_%'!$A:$A,0),9)*INDEX([1]Home_Ho!$1:$1048576,MATCH(Activités_Home_Ho!$C630,[1]Home_Ho!$A:$A,0),15)/15</f>
        <v>#N/A</v>
      </c>
      <c r="BW630" t="e">
        <f>INDEX('[1]population_%'!$1:$1048576,MATCH(Activités_Home_Ho!$A630,'[1]population_%'!$A:$A,0),9)*INDEX([1]Home_Ho!$1:$1048576,MATCH(Activités_Home_Ho!$C630,[1]Home_Ho!$A:$A,0),15)/15</f>
        <v>#N/A</v>
      </c>
      <c r="BX630" t="e">
        <f>INDEX('[1]population_%'!$1:$1048576,MATCH(Activités_Home_Ho!$A630,'[1]population_%'!$A:$A,0),9)*INDEX([1]Home_Ho!$1:$1048576,MATCH(Activités_Home_Ho!$C630,[1]Home_Ho!$A:$A,0),15)/15</f>
        <v>#N/A</v>
      </c>
      <c r="BY630" t="e">
        <f>INDEX('[1]population_%'!$1:$1048576,MATCH(Activités_Home_Ho!$A630,'[1]population_%'!$A:$A,0),9)*INDEX([1]Home_Ho!$1:$1048576,MATCH(Activités_Home_Ho!$C630,[1]Home_Ho!$A:$A,0),15)/15</f>
        <v>#N/A</v>
      </c>
      <c r="BZ630" t="e">
        <f>INDEX('[1]population_%'!$1:$1048576,MATCH(Activités_Home_Ho!$A630,'[1]population_%'!$A:$A,0),9)*INDEX([1]Home_Ho!$1:$1048576,MATCH(Activités_Home_Ho!$C630,[1]Home_Ho!$A:$A,0),15)/15</f>
        <v>#N/A</v>
      </c>
      <c r="CA630" t="e">
        <f>INDEX('[1]population_%'!$1:$1048576,MATCH(Activités_Home_Ho!$A630,'[1]population_%'!$A:$A,0),9)*INDEX([1]Home_Ho!$1:$1048576,MATCH(Activités_Home_Ho!$C630,[1]Home_Ho!$A:$A,0),15)/15</f>
        <v>#N/A</v>
      </c>
    </row>
    <row r="631" spans="1:79" x14ac:dyDescent="0.35">
      <c r="A631" s="1" t="s">
        <v>1241</v>
      </c>
      <c r="B631" s="1" t="s">
        <v>1242</v>
      </c>
      <c r="C631" t="str">
        <f>INDEX([1]bruxelles_parsed_lat_long!$1:$1048576,MATCH($A631,[1]bruxelles_parsed_lat_long!$E:$E,0),9)</f>
        <v>Watermael-Boitsfort</v>
      </c>
      <c r="D631" t="e">
        <f>INDEX('[1]population_%'!$1:$1048576,MATCH(Activités_Home_Ho!$A631,'[1]population_%'!$A:$A,0),9)*INDEX([1]Home_Ho!$1:$1048576,MATCH(Activités_Home_Ho!$C631,[1]Home_Ho!$A:$A,0),2)/2</f>
        <v>#N/A</v>
      </c>
      <c r="E631" t="e">
        <f>INDEX('[1]population_%'!$1:$1048576,MATCH(Activités_Home_Ho!$A631,'[1]population_%'!$A:$A,0),9)*INDEX([1]Home_Ho!$1:$1048576,MATCH(Activités_Home_Ho!$C631,[1]Home_Ho!$A:$A,0),3)/5</f>
        <v>#N/A</v>
      </c>
      <c r="F631" t="e">
        <f>INDEX('[1]population_%'!$1:$1048576,MATCH(Activités_Home_Ho!$A631,'[1]population_%'!$A:$A,0),9)*INDEX([1]Home_Ho!$1:$1048576,MATCH(Activités_Home_Ho!$C631,[1]Home_Ho!$A:$A,0),3)/5</f>
        <v>#N/A</v>
      </c>
      <c r="G631" t="e">
        <f>INDEX('[1]population_%'!$1:$1048576,MATCH(Activités_Home_Ho!$A631,'[1]population_%'!$A:$A,0),9)*INDEX([1]Home_Ho!$1:$1048576,MATCH(Activités_Home_Ho!$C631,[1]Home_Ho!$A:$A,0),3)/5</f>
        <v>#N/A</v>
      </c>
      <c r="H631" t="e">
        <f>INDEX('[1]population_%'!$1:$1048576,MATCH(Activités_Home_Ho!$A631,'[1]population_%'!$A:$A,0),9)*INDEX([1]Home_Ho!$1:$1048576,MATCH(Activités_Home_Ho!$C631,[1]Home_Ho!$A:$A,0),3)/5</f>
        <v>#N/A</v>
      </c>
      <c r="I631" t="e">
        <f>INDEX('[1]population_%'!$1:$1048576,MATCH(Activités_Home_Ho!$A631,'[1]population_%'!$A:$A,0),9)*INDEX([1]Home_Ho!$1:$1048576,MATCH(Activités_Home_Ho!$C631,[1]Home_Ho!$A:$A,0),3)/5</f>
        <v>#N/A</v>
      </c>
      <c r="J631" t="e">
        <f>INDEX('[1]population_%'!$1:$1048576,MATCH(Activités_Home_Ho!$A631,'[1]population_%'!$A:$A,0),9)*INDEX([1]Home_Ho!$1:$1048576,MATCH(Activités_Home_Ho!$C631,[1]Home_Ho!$A:$A,0),4)/5</f>
        <v>#N/A</v>
      </c>
      <c r="K631" t="e">
        <f>INDEX('[1]population_%'!$1:$1048576,MATCH(Activités_Home_Ho!$A631,'[1]population_%'!$A:$A,0),9)*INDEX([1]Home_Ho!$1:$1048576,MATCH(Activités_Home_Ho!$C631,[1]Home_Ho!$A:$A,0),4)/5</f>
        <v>#N/A</v>
      </c>
      <c r="L631" t="e">
        <f>INDEX('[1]population_%'!$1:$1048576,MATCH(Activités_Home_Ho!$A631,'[1]population_%'!$A:$A,0),9)*INDEX([1]Home_Ho!$1:$1048576,MATCH(Activités_Home_Ho!$C631,[1]Home_Ho!$A:$A,0),4)/5</f>
        <v>#N/A</v>
      </c>
      <c r="M631" t="e">
        <f>INDEX('[1]population_%'!$1:$1048576,MATCH(Activités_Home_Ho!$A631,'[1]population_%'!$A:$A,0),9)*INDEX([1]Home_Ho!$1:$1048576,MATCH(Activités_Home_Ho!$C631,[1]Home_Ho!$A:$A,0),4)/5</f>
        <v>#N/A</v>
      </c>
      <c r="N631" t="e">
        <f>INDEX('[1]population_%'!$1:$1048576,MATCH(Activités_Home_Ho!$A631,'[1]population_%'!$A:$A,0),9)*INDEX([1]Home_Ho!$1:$1048576,MATCH(Activités_Home_Ho!$C631,[1]Home_Ho!$A:$A,0),4)/5</f>
        <v>#N/A</v>
      </c>
      <c r="O631" t="e">
        <f>INDEX('[1]population_%'!$1:$1048576,MATCH(Activités_Home_Ho!$A631,'[1]population_%'!$A:$A,0),9)*INDEX([1]Home_Ho!$1:$1048576,MATCH(Activités_Home_Ho!$C631,[1]Home_Ho!$A:$A,0),5)/5</f>
        <v>#N/A</v>
      </c>
      <c r="P631" t="e">
        <f>INDEX('[1]population_%'!$1:$1048576,MATCH(Activités_Home_Ho!$A631,'[1]population_%'!$A:$A,0),9)*INDEX([1]Home_Ho!$1:$1048576,MATCH(Activités_Home_Ho!$C631,[1]Home_Ho!$A:$A,0),5)/5</f>
        <v>#N/A</v>
      </c>
      <c r="Q631" t="e">
        <f>INDEX('[1]population_%'!$1:$1048576,MATCH(Activités_Home_Ho!$A631,'[1]population_%'!$A:$A,0),9)*INDEX([1]Home_Ho!$1:$1048576,MATCH(Activités_Home_Ho!$C631,[1]Home_Ho!$A:$A,0),5)/5</f>
        <v>#N/A</v>
      </c>
      <c r="R631" t="e">
        <f>INDEX('[1]population_%'!$1:$1048576,MATCH(Activités_Home_Ho!$A631,'[1]population_%'!$A:$A,0),9)*INDEX([1]Home_Ho!$1:$1048576,MATCH(Activités_Home_Ho!$C631,[1]Home_Ho!$A:$A,0),5)/5</f>
        <v>#N/A</v>
      </c>
      <c r="S631" t="e">
        <f>INDEX('[1]population_%'!$1:$1048576,MATCH(Activités_Home_Ho!$A631,'[1]population_%'!$A:$A,0),9)*INDEX([1]Home_Ho!$1:$1048576,MATCH(Activités_Home_Ho!$C631,[1]Home_Ho!$A:$A,0),5)/5</f>
        <v>#N/A</v>
      </c>
      <c r="T631" t="e">
        <f>INDEX('[1]population_%'!$1:$1048576,MATCH(Activités_Home_Ho!$A631,'[1]population_%'!$A:$A,0),9)*INDEX([1]Home_Ho!$1:$1048576,MATCH(Activités_Home_Ho!$C631,[1]Home_Ho!$A:$A,0),6)/5</f>
        <v>#N/A</v>
      </c>
      <c r="U631" t="e">
        <f>INDEX('[1]population_%'!$1:$1048576,MATCH(Activités_Home_Ho!$A631,'[1]population_%'!$A:$A,0),9)*INDEX([1]Home_Ho!$1:$1048576,MATCH(Activités_Home_Ho!$C631,[1]Home_Ho!$A:$A,0),6)/5</f>
        <v>#N/A</v>
      </c>
      <c r="V631" t="e">
        <f>INDEX('[1]population_%'!$1:$1048576,MATCH(Activités_Home_Ho!$A631,'[1]population_%'!$A:$A,0),9)*INDEX([1]Home_Ho!$1:$1048576,MATCH(Activités_Home_Ho!$C631,[1]Home_Ho!$A:$A,0),6)/5</f>
        <v>#N/A</v>
      </c>
      <c r="W631" t="e">
        <f>INDEX('[1]population_%'!$1:$1048576,MATCH(Activités_Home_Ho!$A631,'[1]population_%'!$A:$A,0),9)*INDEX([1]Home_Ho!$1:$1048576,MATCH(Activités_Home_Ho!$C631,[1]Home_Ho!$A:$A,0),6)/5</f>
        <v>#N/A</v>
      </c>
      <c r="X631" t="e">
        <f>INDEX('[1]population_%'!$1:$1048576,MATCH(Activités_Home_Ho!$A631,'[1]population_%'!$A:$A,0),9)*INDEX([1]Home_Ho!$1:$1048576,MATCH(Activités_Home_Ho!$C631,[1]Home_Ho!$A:$A,0),6)/5</f>
        <v>#N/A</v>
      </c>
      <c r="Y631" t="e">
        <f>INDEX('[1]population_%'!$1:$1048576,MATCH(Activités_Home_Ho!$A631,'[1]population_%'!$A:$A,0),9)*INDEX([1]Home_Ho!$1:$1048576,MATCH(Activités_Home_Ho!$C631,[1]Home_Ho!$A:$A,0),7)/5</f>
        <v>#N/A</v>
      </c>
      <c r="Z631" t="e">
        <f>INDEX('[1]population_%'!$1:$1048576,MATCH(Activités_Home_Ho!$A631,'[1]population_%'!$A:$A,0),9)*INDEX([1]Home_Ho!$1:$1048576,MATCH(Activités_Home_Ho!$C631,[1]Home_Ho!$A:$A,0),7)/5</f>
        <v>#N/A</v>
      </c>
      <c r="AA631" t="e">
        <f>INDEX('[1]population_%'!$1:$1048576,MATCH(Activités_Home_Ho!$A631,'[1]population_%'!$A:$A,0),9)*INDEX([1]Home_Ho!$1:$1048576,MATCH(Activités_Home_Ho!$C631,[1]Home_Ho!$A:$A,0),7)/5</f>
        <v>#N/A</v>
      </c>
      <c r="AB631" t="e">
        <f>INDEX('[1]population_%'!$1:$1048576,MATCH(Activités_Home_Ho!$A631,'[1]population_%'!$A:$A,0),9)*INDEX([1]Home_Ho!$1:$1048576,MATCH(Activités_Home_Ho!$C631,[1]Home_Ho!$A:$A,0),7)/5</f>
        <v>#N/A</v>
      </c>
      <c r="AC631" t="e">
        <f>INDEX('[1]population_%'!$1:$1048576,MATCH(Activités_Home_Ho!$A631,'[1]population_%'!$A:$A,0),9)*INDEX([1]Home_Ho!$1:$1048576,MATCH(Activités_Home_Ho!$C631,[1]Home_Ho!$A:$A,0),7)/5</f>
        <v>#N/A</v>
      </c>
      <c r="AD631" t="e">
        <f>INDEX('[1]population_%'!$1:$1048576,MATCH(Activités_Home_Ho!$A631,'[1]population_%'!$A:$A,0),9)*INDEX([1]Home_Ho!$1:$1048576,MATCH(Activités_Home_Ho!$C631,[1]Home_Ho!$A:$A,0),8)/5</f>
        <v>#N/A</v>
      </c>
      <c r="AE631" t="e">
        <f>INDEX('[1]population_%'!$1:$1048576,MATCH(Activités_Home_Ho!$A631,'[1]population_%'!$A:$A,0),9)*INDEX([1]Home_Ho!$1:$1048576,MATCH(Activités_Home_Ho!$C631,[1]Home_Ho!$A:$A,0),8)/5</f>
        <v>#N/A</v>
      </c>
      <c r="AF631" t="e">
        <f>INDEX('[1]population_%'!$1:$1048576,MATCH(Activités_Home_Ho!$A631,'[1]population_%'!$A:$A,0),9)*INDEX([1]Home_Ho!$1:$1048576,MATCH(Activités_Home_Ho!$C631,[1]Home_Ho!$A:$A,0),8)/5</f>
        <v>#N/A</v>
      </c>
      <c r="AG631" t="e">
        <f>INDEX('[1]population_%'!$1:$1048576,MATCH(Activités_Home_Ho!$A631,'[1]population_%'!$A:$A,0),9)*INDEX([1]Home_Ho!$1:$1048576,MATCH(Activités_Home_Ho!$C631,[1]Home_Ho!$A:$A,0),8)/5</f>
        <v>#N/A</v>
      </c>
      <c r="AH631" t="e">
        <f>INDEX('[1]population_%'!$1:$1048576,MATCH(Activités_Home_Ho!$A631,'[1]population_%'!$A:$A,0),9)*INDEX([1]Home_Ho!$1:$1048576,MATCH(Activités_Home_Ho!$C631,[1]Home_Ho!$A:$A,0),8)/5</f>
        <v>#N/A</v>
      </c>
      <c r="AI631" t="e">
        <f>INDEX('[1]population_%'!$1:$1048576,MATCH(Activités_Home_Ho!$A631,'[1]population_%'!$A:$A,0),9)*INDEX([1]Home_Ho!$1:$1048576,MATCH(Activités_Home_Ho!$C631,[1]Home_Ho!$A:$A,0),9)/5</f>
        <v>#N/A</v>
      </c>
      <c r="AJ631" t="e">
        <f>INDEX('[1]population_%'!$1:$1048576,MATCH(Activités_Home_Ho!$A631,'[1]population_%'!$A:$A,0),9)*INDEX([1]Home_Ho!$1:$1048576,MATCH(Activités_Home_Ho!$C631,[1]Home_Ho!$A:$A,0),9)/5</f>
        <v>#N/A</v>
      </c>
      <c r="AK631" t="e">
        <f>INDEX('[1]population_%'!$1:$1048576,MATCH(Activités_Home_Ho!$A631,'[1]population_%'!$A:$A,0),9)*INDEX([1]Home_Ho!$1:$1048576,MATCH(Activités_Home_Ho!$C631,[1]Home_Ho!$A:$A,0),9)/5</f>
        <v>#N/A</v>
      </c>
      <c r="AL631" t="e">
        <f>INDEX('[1]population_%'!$1:$1048576,MATCH(Activités_Home_Ho!$A631,'[1]population_%'!$A:$A,0),9)*INDEX([1]Home_Ho!$1:$1048576,MATCH(Activités_Home_Ho!$C631,[1]Home_Ho!$A:$A,0),9)/5</f>
        <v>#N/A</v>
      </c>
      <c r="AM631" t="e">
        <f>INDEX('[1]population_%'!$1:$1048576,MATCH(Activités_Home_Ho!$A631,'[1]population_%'!$A:$A,0),9)*INDEX([1]Home_Ho!$1:$1048576,MATCH(Activités_Home_Ho!$C631,[1]Home_Ho!$A:$A,0),9)/5</f>
        <v>#N/A</v>
      </c>
      <c r="AN631" t="e">
        <f>INDEX('[1]population_%'!$1:$1048576,MATCH(Activités_Home_Ho!$A631,'[1]population_%'!$A:$A,0),9)*INDEX([1]Home_Ho!$1:$1048576,MATCH(Activités_Home_Ho!$C631,[1]Home_Ho!$A:$A,0),10)/5</f>
        <v>#N/A</v>
      </c>
      <c r="AO631" t="e">
        <f>INDEX('[1]population_%'!$1:$1048576,MATCH(Activités_Home_Ho!$A631,'[1]population_%'!$A:$A,0),9)*INDEX([1]Home_Ho!$1:$1048576,MATCH(Activités_Home_Ho!$C631,[1]Home_Ho!$A:$A,0),10)/5</f>
        <v>#N/A</v>
      </c>
      <c r="AP631" t="e">
        <f>INDEX('[1]population_%'!$1:$1048576,MATCH(Activités_Home_Ho!$A631,'[1]population_%'!$A:$A,0),9)*INDEX([1]Home_Ho!$1:$1048576,MATCH(Activités_Home_Ho!$C631,[1]Home_Ho!$A:$A,0),10)/5</f>
        <v>#N/A</v>
      </c>
      <c r="AQ631" t="e">
        <f>INDEX('[1]population_%'!$1:$1048576,MATCH(Activités_Home_Ho!$A631,'[1]population_%'!$A:$A,0),9)*INDEX([1]Home_Ho!$1:$1048576,MATCH(Activités_Home_Ho!$C631,[1]Home_Ho!$A:$A,0),10)/5</f>
        <v>#N/A</v>
      </c>
      <c r="AR631" t="e">
        <f>INDEX('[1]population_%'!$1:$1048576,MATCH(Activités_Home_Ho!$A631,'[1]population_%'!$A:$A,0),9)*INDEX([1]Home_Ho!$1:$1048576,MATCH(Activités_Home_Ho!$C631,[1]Home_Ho!$A:$A,0),10)/5</f>
        <v>#N/A</v>
      </c>
      <c r="AS631" t="e">
        <f>INDEX('[1]population_%'!$1:$1048576,MATCH(Activités_Home_Ho!$A631,'[1]population_%'!$A:$A,0),9)*INDEX([1]Home_Ho!$1:$1048576,MATCH(Activités_Home_Ho!$C631,[1]Home_Ho!$A:$A,0),11)/5</f>
        <v>#N/A</v>
      </c>
      <c r="AT631" t="e">
        <f>INDEX('[1]population_%'!$1:$1048576,MATCH(Activités_Home_Ho!$A631,'[1]population_%'!$A:$A,0),9)*INDEX([1]Home_Ho!$1:$1048576,MATCH(Activités_Home_Ho!$C631,[1]Home_Ho!$A:$A,0),11)/5</f>
        <v>#N/A</v>
      </c>
      <c r="AU631" t="e">
        <f>INDEX('[1]population_%'!$1:$1048576,MATCH(Activités_Home_Ho!$A631,'[1]population_%'!$A:$A,0),9)*INDEX([1]Home_Ho!$1:$1048576,MATCH(Activités_Home_Ho!$C631,[1]Home_Ho!$A:$A,0),11)/5</f>
        <v>#N/A</v>
      </c>
      <c r="AV631" t="e">
        <f>INDEX('[1]population_%'!$1:$1048576,MATCH(Activités_Home_Ho!$A631,'[1]population_%'!$A:$A,0),9)*INDEX([1]Home_Ho!$1:$1048576,MATCH(Activités_Home_Ho!$C631,[1]Home_Ho!$A:$A,0),11)/5</f>
        <v>#N/A</v>
      </c>
      <c r="AW631" t="e">
        <f>INDEX('[1]population_%'!$1:$1048576,MATCH(Activités_Home_Ho!$A631,'[1]population_%'!$A:$A,0),9)*INDEX([1]Home_Ho!$1:$1048576,MATCH(Activités_Home_Ho!$C631,[1]Home_Ho!$A:$A,0),12)/5</f>
        <v>#N/A</v>
      </c>
      <c r="AX631" t="e">
        <f>INDEX('[1]population_%'!$1:$1048576,MATCH(Activités_Home_Ho!$A631,'[1]population_%'!$A:$A,0),9)*INDEX([1]Home_Ho!$1:$1048576,MATCH(Activités_Home_Ho!$C631,[1]Home_Ho!$A:$A,0),12)/5</f>
        <v>#N/A</v>
      </c>
      <c r="AY631" t="e">
        <f>INDEX('[1]population_%'!$1:$1048576,MATCH(Activités_Home_Ho!$A631,'[1]population_%'!$A:$A,0),9)*INDEX([1]Home_Ho!$1:$1048576,MATCH(Activités_Home_Ho!$C631,[1]Home_Ho!$A:$A,0),12)/5</f>
        <v>#N/A</v>
      </c>
      <c r="AZ631" t="e">
        <f>INDEX('[1]population_%'!$1:$1048576,MATCH(Activités_Home_Ho!$A631,'[1]population_%'!$A:$A,0),9)*INDEX([1]Home_Ho!$1:$1048576,MATCH(Activités_Home_Ho!$C631,[1]Home_Ho!$A:$A,0),12)/5</f>
        <v>#N/A</v>
      </c>
      <c r="BA631" t="e">
        <f>INDEX('[1]population_%'!$1:$1048576,MATCH(Activités_Home_Ho!$A631,'[1]population_%'!$A:$A,0),9)*INDEX([1]Home_Ho!$1:$1048576,MATCH(Activités_Home_Ho!$C631,[1]Home_Ho!$A:$A,0),12)/5</f>
        <v>#N/A</v>
      </c>
      <c r="BB631" t="e">
        <f>INDEX('[1]population_%'!$1:$1048576,MATCH(Activités_Home_Ho!$A631,'[1]population_%'!$A:$A,0),9)*INDEX([1]Home_Ho!$1:$1048576,MATCH(Activités_Home_Ho!$C631,[1]Home_Ho!$A:$A,0),12)/5</f>
        <v>#N/A</v>
      </c>
      <c r="BC631" t="e">
        <f>INDEX('[1]population_%'!$1:$1048576,MATCH(Activités_Home_Ho!$A631,'[1]population_%'!$A:$A,0),9)*INDEX([1]Home_Ho!$1:$1048576,MATCH(Activités_Home_Ho!$C631,[1]Home_Ho!$A:$A,0),13)/5</f>
        <v>#N/A</v>
      </c>
      <c r="BD631" t="e">
        <f>INDEX('[1]population_%'!$1:$1048576,MATCH(Activités_Home_Ho!$A631,'[1]population_%'!$A:$A,0),9)*INDEX([1]Home_Ho!$1:$1048576,MATCH(Activités_Home_Ho!$C631,[1]Home_Ho!$A:$A,0),13)/5</f>
        <v>#N/A</v>
      </c>
      <c r="BE631" t="e">
        <f>INDEX('[1]population_%'!$1:$1048576,MATCH(Activités_Home_Ho!$A631,'[1]population_%'!$A:$A,0),9)*INDEX([1]Home_Ho!$1:$1048576,MATCH(Activités_Home_Ho!$C631,[1]Home_Ho!$A:$A,0),13)/5</f>
        <v>#N/A</v>
      </c>
      <c r="BF631" t="e">
        <f>INDEX('[1]population_%'!$1:$1048576,MATCH(Activités_Home_Ho!$A631,'[1]population_%'!$A:$A,0),9)*INDEX([1]Home_Ho!$1:$1048576,MATCH(Activités_Home_Ho!$C631,[1]Home_Ho!$A:$A,0),13)/5</f>
        <v>#N/A</v>
      </c>
      <c r="BG631" t="e">
        <f>INDEX('[1]population_%'!$1:$1048576,MATCH(Activités_Home_Ho!$A631,'[1]population_%'!$A:$A,0),9)*INDEX([1]Home_Ho!$1:$1048576,MATCH(Activités_Home_Ho!$C631,[1]Home_Ho!$A:$A,0),13)/5</f>
        <v>#N/A</v>
      </c>
      <c r="BH631" t="e">
        <f>INDEX('[1]population_%'!$1:$1048576,MATCH(Activités_Home_Ho!$A631,'[1]population_%'!$A:$A,0),9)*INDEX([1]Home_Ho!$1:$1048576,MATCH(Activités_Home_Ho!$C631,[1]Home_Ho!$A:$A,0),14)/5</f>
        <v>#N/A</v>
      </c>
      <c r="BI631" t="e">
        <f>INDEX('[1]population_%'!$1:$1048576,MATCH(Activités_Home_Ho!$A631,'[1]population_%'!$A:$A,0),9)*INDEX([1]Home_Ho!$1:$1048576,MATCH(Activités_Home_Ho!$C631,[1]Home_Ho!$A:$A,0),14)/5</f>
        <v>#N/A</v>
      </c>
      <c r="BJ631" t="e">
        <f>INDEX('[1]population_%'!$1:$1048576,MATCH(Activités_Home_Ho!$A631,'[1]population_%'!$A:$A,0),9)*INDEX([1]Home_Ho!$1:$1048576,MATCH(Activités_Home_Ho!$C631,[1]Home_Ho!$A:$A,0),14)/5</f>
        <v>#N/A</v>
      </c>
      <c r="BK631" t="e">
        <f>INDEX('[1]population_%'!$1:$1048576,MATCH(Activités_Home_Ho!$A631,'[1]population_%'!$A:$A,0),9)*INDEX([1]Home_Ho!$1:$1048576,MATCH(Activités_Home_Ho!$C631,[1]Home_Ho!$A:$A,0),14)/5</f>
        <v>#N/A</v>
      </c>
      <c r="BL631" t="e">
        <f>INDEX('[1]population_%'!$1:$1048576,MATCH(Activités_Home_Ho!$A631,'[1]population_%'!$A:$A,0),9)*INDEX([1]Home_Ho!$1:$1048576,MATCH(Activités_Home_Ho!$C631,[1]Home_Ho!$A:$A,0),14)/5</f>
        <v>#N/A</v>
      </c>
      <c r="BM631" t="e">
        <f>INDEX('[1]population_%'!$1:$1048576,MATCH(Activités_Home_Ho!$A631,'[1]population_%'!$A:$A,0),9)*INDEX([1]Home_Ho!$1:$1048576,MATCH(Activités_Home_Ho!$C631,[1]Home_Ho!$A:$A,0),15)/15</f>
        <v>#N/A</v>
      </c>
      <c r="BN631" t="e">
        <f>INDEX('[1]population_%'!$1:$1048576,MATCH(Activités_Home_Ho!$A631,'[1]population_%'!$A:$A,0),9)*INDEX([1]Home_Ho!$1:$1048576,MATCH(Activités_Home_Ho!$C631,[1]Home_Ho!$A:$A,0),15)/15</f>
        <v>#N/A</v>
      </c>
      <c r="BO631" t="e">
        <f>INDEX('[1]population_%'!$1:$1048576,MATCH(Activités_Home_Ho!$A631,'[1]population_%'!$A:$A,0),9)*INDEX([1]Home_Ho!$1:$1048576,MATCH(Activités_Home_Ho!$C631,[1]Home_Ho!$A:$A,0),15)/15</f>
        <v>#N/A</v>
      </c>
      <c r="BP631" t="e">
        <f>INDEX('[1]population_%'!$1:$1048576,MATCH(Activités_Home_Ho!$A631,'[1]population_%'!$A:$A,0),9)*INDEX([1]Home_Ho!$1:$1048576,MATCH(Activités_Home_Ho!$C631,[1]Home_Ho!$A:$A,0),15)/15</f>
        <v>#N/A</v>
      </c>
      <c r="BQ631" t="e">
        <f>INDEX('[1]population_%'!$1:$1048576,MATCH(Activités_Home_Ho!$A631,'[1]population_%'!$A:$A,0),9)*INDEX([1]Home_Ho!$1:$1048576,MATCH(Activités_Home_Ho!$C631,[1]Home_Ho!$A:$A,0),15)/15</f>
        <v>#N/A</v>
      </c>
      <c r="BR631" t="e">
        <f>INDEX('[1]population_%'!$1:$1048576,MATCH(Activités_Home_Ho!$A631,'[1]population_%'!$A:$A,0),9)*INDEX([1]Home_Ho!$1:$1048576,MATCH(Activités_Home_Ho!$C631,[1]Home_Ho!$A:$A,0),15)/15</f>
        <v>#N/A</v>
      </c>
      <c r="BS631" t="e">
        <f>INDEX('[1]population_%'!$1:$1048576,MATCH(Activités_Home_Ho!$A631,'[1]population_%'!$A:$A,0),9)*INDEX([1]Home_Ho!$1:$1048576,MATCH(Activités_Home_Ho!$C631,[1]Home_Ho!$A:$A,0),15)/15</f>
        <v>#N/A</v>
      </c>
      <c r="BT631" t="e">
        <f>INDEX('[1]population_%'!$1:$1048576,MATCH(Activités_Home_Ho!$A631,'[1]population_%'!$A:$A,0),9)*INDEX([1]Home_Ho!$1:$1048576,MATCH(Activités_Home_Ho!$C631,[1]Home_Ho!$A:$A,0),15)/15</f>
        <v>#N/A</v>
      </c>
      <c r="BU631" t="e">
        <f>INDEX('[1]population_%'!$1:$1048576,MATCH(Activités_Home_Ho!$A631,'[1]population_%'!$A:$A,0),9)*INDEX([1]Home_Ho!$1:$1048576,MATCH(Activités_Home_Ho!$C631,[1]Home_Ho!$A:$A,0),15)/15</f>
        <v>#N/A</v>
      </c>
      <c r="BV631" t="e">
        <f>INDEX('[1]population_%'!$1:$1048576,MATCH(Activités_Home_Ho!$A631,'[1]population_%'!$A:$A,0),9)*INDEX([1]Home_Ho!$1:$1048576,MATCH(Activités_Home_Ho!$C631,[1]Home_Ho!$A:$A,0),15)/15</f>
        <v>#N/A</v>
      </c>
      <c r="BW631" t="e">
        <f>INDEX('[1]population_%'!$1:$1048576,MATCH(Activités_Home_Ho!$A631,'[1]population_%'!$A:$A,0),9)*INDEX([1]Home_Ho!$1:$1048576,MATCH(Activités_Home_Ho!$C631,[1]Home_Ho!$A:$A,0),15)/15</f>
        <v>#N/A</v>
      </c>
      <c r="BX631" t="e">
        <f>INDEX('[1]population_%'!$1:$1048576,MATCH(Activités_Home_Ho!$A631,'[1]population_%'!$A:$A,0),9)*INDEX([1]Home_Ho!$1:$1048576,MATCH(Activités_Home_Ho!$C631,[1]Home_Ho!$A:$A,0),15)/15</f>
        <v>#N/A</v>
      </c>
      <c r="BY631" t="e">
        <f>INDEX('[1]population_%'!$1:$1048576,MATCH(Activités_Home_Ho!$A631,'[1]population_%'!$A:$A,0),9)*INDEX([1]Home_Ho!$1:$1048576,MATCH(Activités_Home_Ho!$C631,[1]Home_Ho!$A:$A,0),15)/15</f>
        <v>#N/A</v>
      </c>
      <c r="BZ631" t="e">
        <f>INDEX('[1]population_%'!$1:$1048576,MATCH(Activités_Home_Ho!$A631,'[1]population_%'!$A:$A,0),9)*INDEX([1]Home_Ho!$1:$1048576,MATCH(Activités_Home_Ho!$C631,[1]Home_Ho!$A:$A,0),15)/15</f>
        <v>#N/A</v>
      </c>
      <c r="CA631" t="e">
        <f>INDEX('[1]population_%'!$1:$1048576,MATCH(Activités_Home_Ho!$A631,'[1]population_%'!$A:$A,0),9)*INDEX([1]Home_Ho!$1:$1048576,MATCH(Activités_Home_Ho!$C631,[1]Home_Ho!$A:$A,0),15)/15</f>
        <v>#N/A</v>
      </c>
    </row>
    <row r="632" spans="1:79" x14ac:dyDescent="0.35">
      <c r="A632" s="1" t="s">
        <v>1243</v>
      </c>
      <c r="B632" s="1" t="s">
        <v>1244</v>
      </c>
      <c r="C632" t="str">
        <f>INDEX([1]bruxelles_parsed_lat_long!$1:$1048576,MATCH($A632,[1]bruxelles_parsed_lat_long!$E:$E,0),9)</f>
        <v>Watermael-Boitsfort</v>
      </c>
      <c r="D632" t="e">
        <f>INDEX('[1]population_%'!$1:$1048576,MATCH(Activités_Home_Ho!$A632,'[1]population_%'!$A:$A,0),9)*INDEX([1]Home_Ho!$1:$1048576,MATCH(Activités_Home_Ho!$C632,[1]Home_Ho!$A:$A,0),2)/2</f>
        <v>#N/A</v>
      </c>
      <c r="E632" t="e">
        <f>INDEX('[1]population_%'!$1:$1048576,MATCH(Activités_Home_Ho!$A632,'[1]population_%'!$A:$A,0),9)*INDEX([1]Home_Ho!$1:$1048576,MATCH(Activités_Home_Ho!$C632,[1]Home_Ho!$A:$A,0),3)/5</f>
        <v>#N/A</v>
      </c>
      <c r="F632" t="e">
        <f>INDEX('[1]population_%'!$1:$1048576,MATCH(Activités_Home_Ho!$A632,'[1]population_%'!$A:$A,0),9)*INDEX([1]Home_Ho!$1:$1048576,MATCH(Activités_Home_Ho!$C632,[1]Home_Ho!$A:$A,0),3)/5</f>
        <v>#N/A</v>
      </c>
      <c r="G632" t="e">
        <f>INDEX('[1]population_%'!$1:$1048576,MATCH(Activités_Home_Ho!$A632,'[1]population_%'!$A:$A,0),9)*INDEX([1]Home_Ho!$1:$1048576,MATCH(Activités_Home_Ho!$C632,[1]Home_Ho!$A:$A,0),3)/5</f>
        <v>#N/A</v>
      </c>
      <c r="H632" t="e">
        <f>INDEX('[1]population_%'!$1:$1048576,MATCH(Activités_Home_Ho!$A632,'[1]population_%'!$A:$A,0),9)*INDEX([1]Home_Ho!$1:$1048576,MATCH(Activités_Home_Ho!$C632,[1]Home_Ho!$A:$A,0),3)/5</f>
        <v>#N/A</v>
      </c>
      <c r="I632" t="e">
        <f>INDEX('[1]population_%'!$1:$1048576,MATCH(Activités_Home_Ho!$A632,'[1]population_%'!$A:$A,0),9)*INDEX([1]Home_Ho!$1:$1048576,MATCH(Activités_Home_Ho!$C632,[1]Home_Ho!$A:$A,0),3)/5</f>
        <v>#N/A</v>
      </c>
      <c r="J632" t="e">
        <f>INDEX('[1]population_%'!$1:$1048576,MATCH(Activités_Home_Ho!$A632,'[1]population_%'!$A:$A,0),9)*INDEX([1]Home_Ho!$1:$1048576,MATCH(Activités_Home_Ho!$C632,[1]Home_Ho!$A:$A,0),4)/5</f>
        <v>#N/A</v>
      </c>
      <c r="K632" t="e">
        <f>INDEX('[1]population_%'!$1:$1048576,MATCH(Activités_Home_Ho!$A632,'[1]population_%'!$A:$A,0),9)*INDEX([1]Home_Ho!$1:$1048576,MATCH(Activités_Home_Ho!$C632,[1]Home_Ho!$A:$A,0),4)/5</f>
        <v>#N/A</v>
      </c>
      <c r="L632" t="e">
        <f>INDEX('[1]population_%'!$1:$1048576,MATCH(Activités_Home_Ho!$A632,'[1]population_%'!$A:$A,0),9)*INDEX([1]Home_Ho!$1:$1048576,MATCH(Activités_Home_Ho!$C632,[1]Home_Ho!$A:$A,0),4)/5</f>
        <v>#N/A</v>
      </c>
      <c r="M632" t="e">
        <f>INDEX('[1]population_%'!$1:$1048576,MATCH(Activités_Home_Ho!$A632,'[1]population_%'!$A:$A,0),9)*INDEX([1]Home_Ho!$1:$1048576,MATCH(Activités_Home_Ho!$C632,[1]Home_Ho!$A:$A,0),4)/5</f>
        <v>#N/A</v>
      </c>
      <c r="N632" t="e">
        <f>INDEX('[1]population_%'!$1:$1048576,MATCH(Activités_Home_Ho!$A632,'[1]population_%'!$A:$A,0),9)*INDEX([1]Home_Ho!$1:$1048576,MATCH(Activités_Home_Ho!$C632,[1]Home_Ho!$A:$A,0),4)/5</f>
        <v>#N/A</v>
      </c>
      <c r="O632" t="e">
        <f>INDEX('[1]population_%'!$1:$1048576,MATCH(Activités_Home_Ho!$A632,'[1]population_%'!$A:$A,0),9)*INDEX([1]Home_Ho!$1:$1048576,MATCH(Activités_Home_Ho!$C632,[1]Home_Ho!$A:$A,0),5)/5</f>
        <v>#N/A</v>
      </c>
      <c r="P632" t="e">
        <f>INDEX('[1]population_%'!$1:$1048576,MATCH(Activités_Home_Ho!$A632,'[1]population_%'!$A:$A,0),9)*INDEX([1]Home_Ho!$1:$1048576,MATCH(Activités_Home_Ho!$C632,[1]Home_Ho!$A:$A,0),5)/5</f>
        <v>#N/A</v>
      </c>
      <c r="Q632" t="e">
        <f>INDEX('[1]population_%'!$1:$1048576,MATCH(Activités_Home_Ho!$A632,'[1]population_%'!$A:$A,0),9)*INDEX([1]Home_Ho!$1:$1048576,MATCH(Activités_Home_Ho!$C632,[1]Home_Ho!$A:$A,0),5)/5</f>
        <v>#N/A</v>
      </c>
      <c r="R632" t="e">
        <f>INDEX('[1]population_%'!$1:$1048576,MATCH(Activités_Home_Ho!$A632,'[1]population_%'!$A:$A,0),9)*INDEX([1]Home_Ho!$1:$1048576,MATCH(Activités_Home_Ho!$C632,[1]Home_Ho!$A:$A,0),5)/5</f>
        <v>#N/A</v>
      </c>
      <c r="S632" t="e">
        <f>INDEX('[1]population_%'!$1:$1048576,MATCH(Activités_Home_Ho!$A632,'[1]population_%'!$A:$A,0),9)*INDEX([1]Home_Ho!$1:$1048576,MATCH(Activités_Home_Ho!$C632,[1]Home_Ho!$A:$A,0),5)/5</f>
        <v>#N/A</v>
      </c>
      <c r="T632" t="e">
        <f>INDEX('[1]population_%'!$1:$1048576,MATCH(Activités_Home_Ho!$A632,'[1]population_%'!$A:$A,0),9)*INDEX([1]Home_Ho!$1:$1048576,MATCH(Activités_Home_Ho!$C632,[1]Home_Ho!$A:$A,0),6)/5</f>
        <v>#N/A</v>
      </c>
      <c r="U632" t="e">
        <f>INDEX('[1]population_%'!$1:$1048576,MATCH(Activités_Home_Ho!$A632,'[1]population_%'!$A:$A,0),9)*INDEX([1]Home_Ho!$1:$1048576,MATCH(Activités_Home_Ho!$C632,[1]Home_Ho!$A:$A,0),6)/5</f>
        <v>#N/A</v>
      </c>
      <c r="V632" t="e">
        <f>INDEX('[1]population_%'!$1:$1048576,MATCH(Activités_Home_Ho!$A632,'[1]population_%'!$A:$A,0),9)*INDEX([1]Home_Ho!$1:$1048576,MATCH(Activités_Home_Ho!$C632,[1]Home_Ho!$A:$A,0),6)/5</f>
        <v>#N/A</v>
      </c>
      <c r="W632" t="e">
        <f>INDEX('[1]population_%'!$1:$1048576,MATCH(Activités_Home_Ho!$A632,'[1]population_%'!$A:$A,0),9)*INDEX([1]Home_Ho!$1:$1048576,MATCH(Activités_Home_Ho!$C632,[1]Home_Ho!$A:$A,0),6)/5</f>
        <v>#N/A</v>
      </c>
      <c r="X632" t="e">
        <f>INDEX('[1]population_%'!$1:$1048576,MATCH(Activités_Home_Ho!$A632,'[1]population_%'!$A:$A,0),9)*INDEX([1]Home_Ho!$1:$1048576,MATCH(Activités_Home_Ho!$C632,[1]Home_Ho!$A:$A,0),6)/5</f>
        <v>#N/A</v>
      </c>
      <c r="Y632" t="e">
        <f>INDEX('[1]population_%'!$1:$1048576,MATCH(Activités_Home_Ho!$A632,'[1]population_%'!$A:$A,0),9)*INDEX([1]Home_Ho!$1:$1048576,MATCH(Activités_Home_Ho!$C632,[1]Home_Ho!$A:$A,0),7)/5</f>
        <v>#N/A</v>
      </c>
      <c r="Z632" t="e">
        <f>INDEX('[1]population_%'!$1:$1048576,MATCH(Activités_Home_Ho!$A632,'[1]population_%'!$A:$A,0),9)*INDEX([1]Home_Ho!$1:$1048576,MATCH(Activités_Home_Ho!$C632,[1]Home_Ho!$A:$A,0),7)/5</f>
        <v>#N/A</v>
      </c>
      <c r="AA632" t="e">
        <f>INDEX('[1]population_%'!$1:$1048576,MATCH(Activités_Home_Ho!$A632,'[1]population_%'!$A:$A,0),9)*INDEX([1]Home_Ho!$1:$1048576,MATCH(Activités_Home_Ho!$C632,[1]Home_Ho!$A:$A,0),7)/5</f>
        <v>#N/A</v>
      </c>
      <c r="AB632" t="e">
        <f>INDEX('[1]population_%'!$1:$1048576,MATCH(Activités_Home_Ho!$A632,'[1]population_%'!$A:$A,0),9)*INDEX([1]Home_Ho!$1:$1048576,MATCH(Activités_Home_Ho!$C632,[1]Home_Ho!$A:$A,0),7)/5</f>
        <v>#N/A</v>
      </c>
      <c r="AC632" t="e">
        <f>INDEX('[1]population_%'!$1:$1048576,MATCH(Activités_Home_Ho!$A632,'[1]population_%'!$A:$A,0),9)*INDEX([1]Home_Ho!$1:$1048576,MATCH(Activités_Home_Ho!$C632,[1]Home_Ho!$A:$A,0),7)/5</f>
        <v>#N/A</v>
      </c>
      <c r="AD632" t="e">
        <f>INDEX('[1]population_%'!$1:$1048576,MATCH(Activités_Home_Ho!$A632,'[1]population_%'!$A:$A,0),9)*INDEX([1]Home_Ho!$1:$1048576,MATCH(Activités_Home_Ho!$C632,[1]Home_Ho!$A:$A,0),8)/5</f>
        <v>#N/A</v>
      </c>
      <c r="AE632" t="e">
        <f>INDEX('[1]population_%'!$1:$1048576,MATCH(Activités_Home_Ho!$A632,'[1]population_%'!$A:$A,0),9)*INDEX([1]Home_Ho!$1:$1048576,MATCH(Activités_Home_Ho!$C632,[1]Home_Ho!$A:$A,0),8)/5</f>
        <v>#N/A</v>
      </c>
      <c r="AF632" t="e">
        <f>INDEX('[1]population_%'!$1:$1048576,MATCH(Activités_Home_Ho!$A632,'[1]population_%'!$A:$A,0),9)*INDEX([1]Home_Ho!$1:$1048576,MATCH(Activités_Home_Ho!$C632,[1]Home_Ho!$A:$A,0),8)/5</f>
        <v>#N/A</v>
      </c>
      <c r="AG632" t="e">
        <f>INDEX('[1]population_%'!$1:$1048576,MATCH(Activités_Home_Ho!$A632,'[1]population_%'!$A:$A,0),9)*INDEX([1]Home_Ho!$1:$1048576,MATCH(Activités_Home_Ho!$C632,[1]Home_Ho!$A:$A,0),8)/5</f>
        <v>#N/A</v>
      </c>
      <c r="AH632" t="e">
        <f>INDEX('[1]population_%'!$1:$1048576,MATCH(Activités_Home_Ho!$A632,'[1]population_%'!$A:$A,0),9)*INDEX([1]Home_Ho!$1:$1048576,MATCH(Activités_Home_Ho!$C632,[1]Home_Ho!$A:$A,0),8)/5</f>
        <v>#N/A</v>
      </c>
      <c r="AI632" t="e">
        <f>INDEX('[1]population_%'!$1:$1048576,MATCH(Activités_Home_Ho!$A632,'[1]population_%'!$A:$A,0),9)*INDEX([1]Home_Ho!$1:$1048576,MATCH(Activités_Home_Ho!$C632,[1]Home_Ho!$A:$A,0),9)/5</f>
        <v>#N/A</v>
      </c>
      <c r="AJ632" t="e">
        <f>INDEX('[1]population_%'!$1:$1048576,MATCH(Activités_Home_Ho!$A632,'[1]population_%'!$A:$A,0),9)*INDEX([1]Home_Ho!$1:$1048576,MATCH(Activités_Home_Ho!$C632,[1]Home_Ho!$A:$A,0),9)/5</f>
        <v>#N/A</v>
      </c>
      <c r="AK632" t="e">
        <f>INDEX('[1]population_%'!$1:$1048576,MATCH(Activités_Home_Ho!$A632,'[1]population_%'!$A:$A,0),9)*INDEX([1]Home_Ho!$1:$1048576,MATCH(Activités_Home_Ho!$C632,[1]Home_Ho!$A:$A,0),9)/5</f>
        <v>#N/A</v>
      </c>
      <c r="AL632" t="e">
        <f>INDEX('[1]population_%'!$1:$1048576,MATCH(Activités_Home_Ho!$A632,'[1]population_%'!$A:$A,0),9)*INDEX([1]Home_Ho!$1:$1048576,MATCH(Activités_Home_Ho!$C632,[1]Home_Ho!$A:$A,0),9)/5</f>
        <v>#N/A</v>
      </c>
      <c r="AM632" t="e">
        <f>INDEX('[1]population_%'!$1:$1048576,MATCH(Activités_Home_Ho!$A632,'[1]population_%'!$A:$A,0),9)*INDEX([1]Home_Ho!$1:$1048576,MATCH(Activités_Home_Ho!$C632,[1]Home_Ho!$A:$A,0),9)/5</f>
        <v>#N/A</v>
      </c>
      <c r="AN632" t="e">
        <f>INDEX('[1]population_%'!$1:$1048576,MATCH(Activités_Home_Ho!$A632,'[1]population_%'!$A:$A,0),9)*INDEX([1]Home_Ho!$1:$1048576,MATCH(Activités_Home_Ho!$C632,[1]Home_Ho!$A:$A,0),10)/5</f>
        <v>#N/A</v>
      </c>
      <c r="AO632" t="e">
        <f>INDEX('[1]population_%'!$1:$1048576,MATCH(Activités_Home_Ho!$A632,'[1]population_%'!$A:$A,0),9)*INDEX([1]Home_Ho!$1:$1048576,MATCH(Activités_Home_Ho!$C632,[1]Home_Ho!$A:$A,0),10)/5</f>
        <v>#N/A</v>
      </c>
      <c r="AP632" t="e">
        <f>INDEX('[1]population_%'!$1:$1048576,MATCH(Activités_Home_Ho!$A632,'[1]population_%'!$A:$A,0),9)*INDEX([1]Home_Ho!$1:$1048576,MATCH(Activités_Home_Ho!$C632,[1]Home_Ho!$A:$A,0),10)/5</f>
        <v>#N/A</v>
      </c>
      <c r="AQ632" t="e">
        <f>INDEX('[1]population_%'!$1:$1048576,MATCH(Activités_Home_Ho!$A632,'[1]population_%'!$A:$A,0),9)*INDEX([1]Home_Ho!$1:$1048576,MATCH(Activités_Home_Ho!$C632,[1]Home_Ho!$A:$A,0),10)/5</f>
        <v>#N/A</v>
      </c>
      <c r="AR632" t="e">
        <f>INDEX('[1]population_%'!$1:$1048576,MATCH(Activités_Home_Ho!$A632,'[1]population_%'!$A:$A,0),9)*INDEX([1]Home_Ho!$1:$1048576,MATCH(Activités_Home_Ho!$C632,[1]Home_Ho!$A:$A,0),10)/5</f>
        <v>#N/A</v>
      </c>
      <c r="AS632" t="e">
        <f>INDEX('[1]population_%'!$1:$1048576,MATCH(Activités_Home_Ho!$A632,'[1]population_%'!$A:$A,0),9)*INDEX([1]Home_Ho!$1:$1048576,MATCH(Activités_Home_Ho!$C632,[1]Home_Ho!$A:$A,0),11)/5</f>
        <v>#N/A</v>
      </c>
      <c r="AT632" t="e">
        <f>INDEX('[1]population_%'!$1:$1048576,MATCH(Activités_Home_Ho!$A632,'[1]population_%'!$A:$A,0),9)*INDEX([1]Home_Ho!$1:$1048576,MATCH(Activités_Home_Ho!$C632,[1]Home_Ho!$A:$A,0),11)/5</f>
        <v>#N/A</v>
      </c>
      <c r="AU632" t="e">
        <f>INDEX('[1]population_%'!$1:$1048576,MATCH(Activités_Home_Ho!$A632,'[1]population_%'!$A:$A,0),9)*INDEX([1]Home_Ho!$1:$1048576,MATCH(Activités_Home_Ho!$C632,[1]Home_Ho!$A:$A,0),11)/5</f>
        <v>#N/A</v>
      </c>
      <c r="AV632" t="e">
        <f>INDEX('[1]population_%'!$1:$1048576,MATCH(Activités_Home_Ho!$A632,'[1]population_%'!$A:$A,0),9)*INDEX([1]Home_Ho!$1:$1048576,MATCH(Activités_Home_Ho!$C632,[1]Home_Ho!$A:$A,0),11)/5</f>
        <v>#N/A</v>
      </c>
      <c r="AW632" t="e">
        <f>INDEX('[1]population_%'!$1:$1048576,MATCH(Activités_Home_Ho!$A632,'[1]population_%'!$A:$A,0),9)*INDEX([1]Home_Ho!$1:$1048576,MATCH(Activités_Home_Ho!$C632,[1]Home_Ho!$A:$A,0),12)/5</f>
        <v>#N/A</v>
      </c>
      <c r="AX632" t="e">
        <f>INDEX('[1]population_%'!$1:$1048576,MATCH(Activités_Home_Ho!$A632,'[1]population_%'!$A:$A,0),9)*INDEX([1]Home_Ho!$1:$1048576,MATCH(Activités_Home_Ho!$C632,[1]Home_Ho!$A:$A,0),12)/5</f>
        <v>#N/A</v>
      </c>
      <c r="AY632" t="e">
        <f>INDEX('[1]population_%'!$1:$1048576,MATCH(Activités_Home_Ho!$A632,'[1]population_%'!$A:$A,0),9)*INDEX([1]Home_Ho!$1:$1048576,MATCH(Activités_Home_Ho!$C632,[1]Home_Ho!$A:$A,0),12)/5</f>
        <v>#N/A</v>
      </c>
      <c r="AZ632" t="e">
        <f>INDEX('[1]population_%'!$1:$1048576,MATCH(Activités_Home_Ho!$A632,'[1]population_%'!$A:$A,0),9)*INDEX([1]Home_Ho!$1:$1048576,MATCH(Activités_Home_Ho!$C632,[1]Home_Ho!$A:$A,0),12)/5</f>
        <v>#N/A</v>
      </c>
      <c r="BA632" t="e">
        <f>INDEX('[1]population_%'!$1:$1048576,MATCH(Activités_Home_Ho!$A632,'[1]population_%'!$A:$A,0),9)*INDEX([1]Home_Ho!$1:$1048576,MATCH(Activités_Home_Ho!$C632,[1]Home_Ho!$A:$A,0),12)/5</f>
        <v>#N/A</v>
      </c>
      <c r="BB632" t="e">
        <f>INDEX('[1]population_%'!$1:$1048576,MATCH(Activités_Home_Ho!$A632,'[1]population_%'!$A:$A,0),9)*INDEX([1]Home_Ho!$1:$1048576,MATCH(Activités_Home_Ho!$C632,[1]Home_Ho!$A:$A,0),12)/5</f>
        <v>#N/A</v>
      </c>
      <c r="BC632" t="e">
        <f>INDEX('[1]population_%'!$1:$1048576,MATCH(Activités_Home_Ho!$A632,'[1]population_%'!$A:$A,0),9)*INDEX([1]Home_Ho!$1:$1048576,MATCH(Activités_Home_Ho!$C632,[1]Home_Ho!$A:$A,0),13)/5</f>
        <v>#N/A</v>
      </c>
      <c r="BD632" t="e">
        <f>INDEX('[1]population_%'!$1:$1048576,MATCH(Activités_Home_Ho!$A632,'[1]population_%'!$A:$A,0),9)*INDEX([1]Home_Ho!$1:$1048576,MATCH(Activités_Home_Ho!$C632,[1]Home_Ho!$A:$A,0),13)/5</f>
        <v>#N/A</v>
      </c>
      <c r="BE632" t="e">
        <f>INDEX('[1]population_%'!$1:$1048576,MATCH(Activités_Home_Ho!$A632,'[1]population_%'!$A:$A,0),9)*INDEX([1]Home_Ho!$1:$1048576,MATCH(Activités_Home_Ho!$C632,[1]Home_Ho!$A:$A,0),13)/5</f>
        <v>#N/A</v>
      </c>
      <c r="BF632" t="e">
        <f>INDEX('[1]population_%'!$1:$1048576,MATCH(Activités_Home_Ho!$A632,'[1]population_%'!$A:$A,0),9)*INDEX([1]Home_Ho!$1:$1048576,MATCH(Activités_Home_Ho!$C632,[1]Home_Ho!$A:$A,0),13)/5</f>
        <v>#N/A</v>
      </c>
      <c r="BG632" t="e">
        <f>INDEX('[1]population_%'!$1:$1048576,MATCH(Activités_Home_Ho!$A632,'[1]population_%'!$A:$A,0),9)*INDEX([1]Home_Ho!$1:$1048576,MATCH(Activités_Home_Ho!$C632,[1]Home_Ho!$A:$A,0),13)/5</f>
        <v>#N/A</v>
      </c>
      <c r="BH632" t="e">
        <f>INDEX('[1]population_%'!$1:$1048576,MATCH(Activités_Home_Ho!$A632,'[1]population_%'!$A:$A,0),9)*INDEX([1]Home_Ho!$1:$1048576,MATCH(Activités_Home_Ho!$C632,[1]Home_Ho!$A:$A,0),14)/5</f>
        <v>#N/A</v>
      </c>
      <c r="BI632" t="e">
        <f>INDEX('[1]population_%'!$1:$1048576,MATCH(Activités_Home_Ho!$A632,'[1]population_%'!$A:$A,0),9)*INDEX([1]Home_Ho!$1:$1048576,MATCH(Activités_Home_Ho!$C632,[1]Home_Ho!$A:$A,0),14)/5</f>
        <v>#N/A</v>
      </c>
      <c r="BJ632" t="e">
        <f>INDEX('[1]population_%'!$1:$1048576,MATCH(Activités_Home_Ho!$A632,'[1]population_%'!$A:$A,0),9)*INDEX([1]Home_Ho!$1:$1048576,MATCH(Activités_Home_Ho!$C632,[1]Home_Ho!$A:$A,0),14)/5</f>
        <v>#N/A</v>
      </c>
      <c r="BK632" t="e">
        <f>INDEX('[1]population_%'!$1:$1048576,MATCH(Activités_Home_Ho!$A632,'[1]population_%'!$A:$A,0),9)*INDEX([1]Home_Ho!$1:$1048576,MATCH(Activités_Home_Ho!$C632,[1]Home_Ho!$A:$A,0),14)/5</f>
        <v>#N/A</v>
      </c>
      <c r="BL632" t="e">
        <f>INDEX('[1]population_%'!$1:$1048576,MATCH(Activités_Home_Ho!$A632,'[1]population_%'!$A:$A,0),9)*INDEX([1]Home_Ho!$1:$1048576,MATCH(Activités_Home_Ho!$C632,[1]Home_Ho!$A:$A,0),14)/5</f>
        <v>#N/A</v>
      </c>
      <c r="BM632" t="e">
        <f>INDEX('[1]population_%'!$1:$1048576,MATCH(Activités_Home_Ho!$A632,'[1]population_%'!$A:$A,0),9)*INDEX([1]Home_Ho!$1:$1048576,MATCH(Activités_Home_Ho!$C632,[1]Home_Ho!$A:$A,0),15)/15</f>
        <v>#N/A</v>
      </c>
      <c r="BN632" t="e">
        <f>INDEX('[1]population_%'!$1:$1048576,MATCH(Activités_Home_Ho!$A632,'[1]population_%'!$A:$A,0),9)*INDEX([1]Home_Ho!$1:$1048576,MATCH(Activités_Home_Ho!$C632,[1]Home_Ho!$A:$A,0),15)/15</f>
        <v>#N/A</v>
      </c>
      <c r="BO632" t="e">
        <f>INDEX('[1]population_%'!$1:$1048576,MATCH(Activités_Home_Ho!$A632,'[1]population_%'!$A:$A,0),9)*INDEX([1]Home_Ho!$1:$1048576,MATCH(Activités_Home_Ho!$C632,[1]Home_Ho!$A:$A,0),15)/15</f>
        <v>#N/A</v>
      </c>
      <c r="BP632" t="e">
        <f>INDEX('[1]population_%'!$1:$1048576,MATCH(Activités_Home_Ho!$A632,'[1]population_%'!$A:$A,0),9)*INDEX([1]Home_Ho!$1:$1048576,MATCH(Activités_Home_Ho!$C632,[1]Home_Ho!$A:$A,0),15)/15</f>
        <v>#N/A</v>
      </c>
      <c r="BQ632" t="e">
        <f>INDEX('[1]population_%'!$1:$1048576,MATCH(Activités_Home_Ho!$A632,'[1]population_%'!$A:$A,0),9)*INDEX([1]Home_Ho!$1:$1048576,MATCH(Activités_Home_Ho!$C632,[1]Home_Ho!$A:$A,0),15)/15</f>
        <v>#N/A</v>
      </c>
      <c r="BR632" t="e">
        <f>INDEX('[1]population_%'!$1:$1048576,MATCH(Activités_Home_Ho!$A632,'[1]population_%'!$A:$A,0),9)*INDEX([1]Home_Ho!$1:$1048576,MATCH(Activités_Home_Ho!$C632,[1]Home_Ho!$A:$A,0),15)/15</f>
        <v>#N/A</v>
      </c>
      <c r="BS632" t="e">
        <f>INDEX('[1]population_%'!$1:$1048576,MATCH(Activités_Home_Ho!$A632,'[1]population_%'!$A:$A,0),9)*INDEX([1]Home_Ho!$1:$1048576,MATCH(Activités_Home_Ho!$C632,[1]Home_Ho!$A:$A,0),15)/15</f>
        <v>#N/A</v>
      </c>
      <c r="BT632" t="e">
        <f>INDEX('[1]population_%'!$1:$1048576,MATCH(Activités_Home_Ho!$A632,'[1]population_%'!$A:$A,0),9)*INDEX([1]Home_Ho!$1:$1048576,MATCH(Activités_Home_Ho!$C632,[1]Home_Ho!$A:$A,0),15)/15</f>
        <v>#N/A</v>
      </c>
      <c r="BU632" t="e">
        <f>INDEX('[1]population_%'!$1:$1048576,MATCH(Activités_Home_Ho!$A632,'[1]population_%'!$A:$A,0),9)*INDEX([1]Home_Ho!$1:$1048576,MATCH(Activités_Home_Ho!$C632,[1]Home_Ho!$A:$A,0),15)/15</f>
        <v>#N/A</v>
      </c>
      <c r="BV632" t="e">
        <f>INDEX('[1]population_%'!$1:$1048576,MATCH(Activités_Home_Ho!$A632,'[1]population_%'!$A:$A,0),9)*INDEX([1]Home_Ho!$1:$1048576,MATCH(Activités_Home_Ho!$C632,[1]Home_Ho!$A:$A,0),15)/15</f>
        <v>#N/A</v>
      </c>
      <c r="BW632" t="e">
        <f>INDEX('[1]population_%'!$1:$1048576,MATCH(Activités_Home_Ho!$A632,'[1]population_%'!$A:$A,0),9)*INDEX([1]Home_Ho!$1:$1048576,MATCH(Activités_Home_Ho!$C632,[1]Home_Ho!$A:$A,0),15)/15</f>
        <v>#N/A</v>
      </c>
      <c r="BX632" t="e">
        <f>INDEX('[1]population_%'!$1:$1048576,MATCH(Activités_Home_Ho!$A632,'[1]population_%'!$A:$A,0),9)*INDEX([1]Home_Ho!$1:$1048576,MATCH(Activités_Home_Ho!$C632,[1]Home_Ho!$A:$A,0),15)/15</f>
        <v>#N/A</v>
      </c>
      <c r="BY632" t="e">
        <f>INDEX('[1]population_%'!$1:$1048576,MATCH(Activités_Home_Ho!$A632,'[1]population_%'!$A:$A,0),9)*INDEX([1]Home_Ho!$1:$1048576,MATCH(Activités_Home_Ho!$C632,[1]Home_Ho!$A:$A,0),15)/15</f>
        <v>#N/A</v>
      </c>
      <c r="BZ632" t="e">
        <f>INDEX('[1]population_%'!$1:$1048576,MATCH(Activités_Home_Ho!$A632,'[1]population_%'!$A:$A,0),9)*INDEX([1]Home_Ho!$1:$1048576,MATCH(Activités_Home_Ho!$C632,[1]Home_Ho!$A:$A,0),15)/15</f>
        <v>#N/A</v>
      </c>
      <c r="CA632" t="e">
        <f>INDEX('[1]population_%'!$1:$1048576,MATCH(Activités_Home_Ho!$A632,'[1]population_%'!$A:$A,0),9)*INDEX([1]Home_Ho!$1:$1048576,MATCH(Activités_Home_Ho!$C632,[1]Home_Ho!$A:$A,0),15)/15</f>
        <v>#N/A</v>
      </c>
    </row>
    <row r="633" spans="1:79" x14ac:dyDescent="0.35">
      <c r="A633" s="1" t="s">
        <v>1245</v>
      </c>
      <c r="B633" s="1" t="s">
        <v>1246</v>
      </c>
      <c r="C633" t="str">
        <f>INDEX([1]bruxelles_parsed_lat_long!$1:$1048576,MATCH($A633,[1]bruxelles_parsed_lat_long!$E:$E,0),9)</f>
        <v>Watermael-Boitsfort</v>
      </c>
      <c r="D633" t="e">
        <f>INDEX('[1]population_%'!$1:$1048576,MATCH(Activités_Home_Ho!$A633,'[1]population_%'!$A:$A,0),9)*INDEX([1]Home_Ho!$1:$1048576,MATCH(Activités_Home_Ho!$C633,[1]Home_Ho!$A:$A,0),2)/2</f>
        <v>#N/A</v>
      </c>
      <c r="E633" t="e">
        <f>INDEX('[1]population_%'!$1:$1048576,MATCH(Activités_Home_Ho!$A633,'[1]population_%'!$A:$A,0),9)*INDEX([1]Home_Ho!$1:$1048576,MATCH(Activités_Home_Ho!$C633,[1]Home_Ho!$A:$A,0),3)/5</f>
        <v>#N/A</v>
      </c>
      <c r="F633" t="e">
        <f>INDEX('[1]population_%'!$1:$1048576,MATCH(Activités_Home_Ho!$A633,'[1]population_%'!$A:$A,0),9)*INDEX([1]Home_Ho!$1:$1048576,MATCH(Activités_Home_Ho!$C633,[1]Home_Ho!$A:$A,0),3)/5</f>
        <v>#N/A</v>
      </c>
      <c r="G633" t="e">
        <f>INDEX('[1]population_%'!$1:$1048576,MATCH(Activités_Home_Ho!$A633,'[1]population_%'!$A:$A,0),9)*INDEX([1]Home_Ho!$1:$1048576,MATCH(Activités_Home_Ho!$C633,[1]Home_Ho!$A:$A,0),3)/5</f>
        <v>#N/A</v>
      </c>
      <c r="H633" t="e">
        <f>INDEX('[1]population_%'!$1:$1048576,MATCH(Activités_Home_Ho!$A633,'[1]population_%'!$A:$A,0),9)*INDEX([1]Home_Ho!$1:$1048576,MATCH(Activités_Home_Ho!$C633,[1]Home_Ho!$A:$A,0),3)/5</f>
        <v>#N/A</v>
      </c>
      <c r="I633" t="e">
        <f>INDEX('[1]population_%'!$1:$1048576,MATCH(Activités_Home_Ho!$A633,'[1]population_%'!$A:$A,0),9)*INDEX([1]Home_Ho!$1:$1048576,MATCH(Activités_Home_Ho!$C633,[1]Home_Ho!$A:$A,0),3)/5</f>
        <v>#N/A</v>
      </c>
      <c r="J633" t="e">
        <f>INDEX('[1]population_%'!$1:$1048576,MATCH(Activités_Home_Ho!$A633,'[1]population_%'!$A:$A,0),9)*INDEX([1]Home_Ho!$1:$1048576,MATCH(Activités_Home_Ho!$C633,[1]Home_Ho!$A:$A,0),4)/5</f>
        <v>#N/A</v>
      </c>
      <c r="K633" t="e">
        <f>INDEX('[1]population_%'!$1:$1048576,MATCH(Activités_Home_Ho!$A633,'[1]population_%'!$A:$A,0),9)*INDEX([1]Home_Ho!$1:$1048576,MATCH(Activités_Home_Ho!$C633,[1]Home_Ho!$A:$A,0),4)/5</f>
        <v>#N/A</v>
      </c>
      <c r="L633" t="e">
        <f>INDEX('[1]population_%'!$1:$1048576,MATCH(Activités_Home_Ho!$A633,'[1]population_%'!$A:$A,0),9)*INDEX([1]Home_Ho!$1:$1048576,MATCH(Activités_Home_Ho!$C633,[1]Home_Ho!$A:$A,0),4)/5</f>
        <v>#N/A</v>
      </c>
      <c r="M633" t="e">
        <f>INDEX('[1]population_%'!$1:$1048576,MATCH(Activités_Home_Ho!$A633,'[1]population_%'!$A:$A,0),9)*INDEX([1]Home_Ho!$1:$1048576,MATCH(Activités_Home_Ho!$C633,[1]Home_Ho!$A:$A,0),4)/5</f>
        <v>#N/A</v>
      </c>
      <c r="N633" t="e">
        <f>INDEX('[1]population_%'!$1:$1048576,MATCH(Activités_Home_Ho!$A633,'[1]population_%'!$A:$A,0),9)*INDEX([1]Home_Ho!$1:$1048576,MATCH(Activités_Home_Ho!$C633,[1]Home_Ho!$A:$A,0),4)/5</f>
        <v>#N/A</v>
      </c>
      <c r="O633" t="e">
        <f>INDEX('[1]population_%'!$1:$1048576,MATCH(Activités_Home_Ho!$A633,'[1]population_%'!$A:$A,0),9)*INDEX([1]Home_Ho!$1:$1048576,MATCH(Activités_Home_Ho!$C633,[1]Home_Ho!$A:$A,0),5)/5</f>
        <v>#N/A</v>
      </c>
      <c r="P633" t="e">
        <f>INDEX('[1]population_%'!$1:$1048576,MATCH(Activités_Home_Ho!$A633,'[1]population_%'!$A:$A,0),9)*INDEX([1]Home_Ho!$1:$1048576,MATCH(Activités_Home_Ho!$C633,[1]Home_Ho!$A:$A,0),5)/5</f>
        <v>#N/A</v>
      </c>
      <c r="Q633" t="e">
        <f>INDEX('[1]population_%'!$1:$1048576,MATCH(Activités_Home_Ho!$A633,'[1]population_%'!$A:$A,0),9)*INDEX([1]Home_Ho!$1:$1048576,MATCH(Activités_Home_Ho!$C633,[1]Home_Ho!$A:$A,0),5)/5</f>
        <v>#N/A</v>
      </c>
      <c r="R633" t="e">
        <f>INDEX('[1]population_%'!$1:$1048576,MATCH(Activités_Home_Ho!$A633,'[1]population_%'!$A:$A,0),9)*INDEX([1]Home_Ho!$1:$1048576,MATCH(Activités_Home_Ho!$C633,[1]Home_Ho!$A:$A,0),5)/5</f>
        <v>#N/A</v>
      </c>
      <c r="S633" t="e">
        <f>INDEX('[1]population_%'!$1:$1048576,MATCH(Activités_Home_Ho!$A633,'[1]population_%'!$A:$A,0),9)*INDEX([1]Home_Ho!$1:$1048576,MATCH(Activités_Home_Ho!$C633,[1]Home_Ho!$A:$A,0),5)/5</f>
        <v>#N/A</v>
      </c>
      <c r="T633" t="e">
        <f>INDEX('[1]population_%'!$1:$1048576,MATCH(Activités_Home_Ho!$A633,'[1]population_%'!$A:$A,0),9)*INDEX([1]Home_Ho!$1:$1048576,MATCH(Activités_Home_Ho!$C633,[1]Home_Ho!$A:$A,0),6)/5</f>
        <v>#N/A</v>
      </c>
      <c r="U633" t="e">
        <f>INDEX('[1]population_%'!$1:$1048576,MATCH(Activités_Home_Ho!$A633,'[1]population_%'!$A:$A,0),9)*INDEX([1]Home_Ho!$1:$1048576,MATCH(Activités_Home_Ho!$C633,[1]Home_Ho!$A:$A,0),6)/5</f>
        <v>#N/A</v>
      </c>
      <c r="V633" t="e">
        <f>INDEX('[1]population_%'!$1:$1048576,MATCH(Activités_Home_Ho!$A633,'[1]population_%'!$A:$A,0),9)*INDEX([1]Home_Ho!$1:$1048576,MATCH(Activités_Home_Ho!$C633,[1]Home_Ho!$A:$A,0),6)/5</f>
        <v>#N/A</v>
      </c>
      <c r="W633" t="e">
        <f>INDEX('[1]population_%'!$1:$1048576,MATCH(Activités_Home_Ho!$A633,'[1]population_%'!$A:$A,0),9)*INDEX([1]Home_Ho!$1:$1048576,MATCH(Activités_Home_Ho!$C633,[1]Home_Ho!$A:$A,0),6)/5</f>
        <v>#N/A</v>
      </c>
      <c r="X633" t="e">
        <f>INDEX('[1]population_%'!$1:$1048576,MATCH(Activités_Home_Ho!$A633,'[1]population_%'!$A:$A,0),9)*INDEX([1]Home_Ho!$1:$1048576,MATCH(Activités_Home_Ho!$C633,[1]Home_Ho!$A:$A,0),6)/5</f>
        <v>#N/A</v>
      </c>
      <c r="Y633" t="e">
        <f>INDEX('[1]population_%'!$1:$1048576,MATCH(Activités_Home_Ho!$A633,'[1]population_%'!$A:$A,0),9)*INDEX([1]Home_Ho!$1:$1048576,MATCH(Activités_Home_Ho!$C633,[1]Home_Ho!$A:$A,0),7)/5</f>
        <v>#N/A</v>
      </c>
      <c r="Z633" t="e">
        <f>INDEX('[1]population_%'!$1:$1048576,MATCH(Activités_Home_Ho!$A633,'[1]population_%'!$A:$A,0),9)*INDEX([1]Home_Ho!$1:$1048576,MATCH(Activités_Home_Ho!$C633,[1]Home_Ho!$A:$A,0),7)/5</f>
        <v>#N/A</v>
      </c>
      <c r="AA633" t="e">
        <f>INDEX('[1]population_%'!$1:$1048576,MATCH(Activités_Home_Ho!$A633,'[1]population_%'!$A:$A,0),9)*INDEX([1]Home_Ho!$1:$1048576,MATCH(Activités_Home_Ho!$C633,[1]Home_Ho!$A:$A,0),7)/5</f>
        <v>#N/A</v>
      </c>
      <c r="AB633" t="e">
        <f>INDEX('[1]population_%'!$1:$1048576,MATCH(Activités_Home_Ho!$A633,'[1]population_%'!$A:$A,0),9)*INDEX([1]Home_Ho!$1:$1048576,MATCH(Activités_Home_Ho!$C633,[1]Home_Ho!$A:$A,0),7)/5</f>
        <v>#N/A</v>
      </c>
      <c r="AC633" t="e">
        <f>INDEX('[1]population_%'!$1:$1048576,MATCH(Activités_Home_Ho!$A633,'[1]population_%'!$A:$A,0),9)*INDEX([1]Home_Ho!$1:$1048576,MATCH(Activités_Home_Ho!$C633,[1]Home_Ho!$A:$A,0),7)/5</f>
        <v>#N/A</v>
      </c>
      <c r="AD633" t="e">
        <f>INDEX('[1]population_%'!$1:$1048576,MATCH(Activités_Home_Ho!$A633,'[1]population_%'!$A:$A,0),9)*INDEX([1]Home_Ho!$1:$1048576,MATCH(Activités_Home_Ho!$C633,[1]Home_Ho!$A:$A,0),8)/5</f>
        <v>#N/A</v>
      </c>
      <c r="AE633" t="e">
        <f>INDEX('[1]population_%'!$1:$1048576,MATCH(Activités_Home_Ho!$A633,'[1]population_%'!$A:$A,0),9)*INDEX([1]Home_Ho!$1:$1048576,MATCH(Activités_Home_Ho!$C633,[1]Home_Ho!$A:$A,0),8)/5</f>
        <v>#N/A</v>
      </c>
      <c r="AF633" t="e">
        <f>INDEX('[1]population_%'!$1:$1048576,MATCH(Activités_Home_Ho!$A633,'[1]population_%'!$A:$A,0),9)*INDEX([1]Home_Ho!$1:$1048576,MATCH(Activités_Home_Ho!$C633,[1]Home_Ho!$A:$A,0),8)/5</f>
        <v>#N/A</v>
      </c>
      <c r="AG633" t="e">
        <f>INDEX('[1]population_%'!$1:$1048576,MATCH(Activités_Home_Ho!$A633,'[1]population_%'!$A:$A,0),9)*INDEX([1]Home_Ho!$1:$1048576,MATCH(Activités_Home_Ho!$C633,[1]Home_Ho!$A:$A,0),8)/5</f>
        <v>#N/A</v>
      </c>
      <c r="AH633" t="e">
        <f>INDEX('[1]population_%'!$1:$1048576,MATCH(Activités_Home_Ho!$A633,'[1]population_%'!$A:$A,0),9)*INDEX([1]Home_Ho!$1:$1048576,MATCH(Activités_Home_Ho!$C633,[1]Home_Ho!$A:$A,0),8)/5</f>
        <v>#N/A</v>
      </c>
      <c r="AI633" t="e">
        <f>INDEX('[1]population_%'!$1:$1048576,MATCH(Activités_Home_Ho!$A633,'[1]population_%'!$A:$A,0),9)*INDEX([1]Home_Ho!$1:$1048576,MATCH(Activités_Home_Ho!$C633,[1]Home_Ho!$A:$A,0),9)/5</f>
        <v>#N/A</v>
      </c>
      <c r="AJ633" t="e">
        <f>INDEX('[1]population_%'!$1:$1048576,MATCH(Activités_Home_Ho!$A633,'[1]population_%'!$A:$A,0),9)*INDEX([1]Home_Ho!$1:$1048576,MATCH(Activités_Home_Ho!$C633,[1]Home_Ho!$A:$A,0),9)/5</f>
        <v>#N/A</v>
      </c>
      <c r="AK633" t="e">
        <f>INDEX('[1]population_%'!$1:$1048576,MATCH(Activités_Home_Ho!$A633,'[1]population_%'!$A:$A,0),9)*INDEX([1]Home_Ho!$1:$1048576,MATCH(Activités_Home_Ho!$C633,[1]Home_Ho!$A:$A,0),9)/5</f>
        <v>#N/A</v>
      </c>
      <c r="AL633" t="e">
        <f>INDEX('[1]population_%'!$1:$1048576,MATCH(Activités_Home_Ho!$A633,'[1]population_%'!$A:$A,0),9)*INDEX([1]Home_Ho!$1:$1048576,MATCH(Activités_Home_Ho!$C633,[1]Home_Ho!$A:$A,0),9)/5</f>
        <v>#N/A</v>
      </c>
      <c r="AM633" t="e">
        <f>INDEX('[1]population_%'!$1:$1048576,MATCH(Activités_Home_Ho!$A633,'[1]population_%'!$A:$A,0),9)*INDEX([1]Home_Ho!$1:$1048576,MATCH(Activités_Home_Ho!$C633,[1]Home_Ho!$A:$A,0),9)/5</f>
        <v>#N/A</v>
      </c>
      <c r="AN633" t="e">
        <f>INDEX('[1]population_%'!$1:$1048576,MATCH(Activités_Home_Ho!$A633,'[1]population_%'!$A:$A,0),9)*INDEX([1]Home_Ho!$1:$1048576,MATCH(Activités_Home_Ho!$C633,[1]Home_Ho!$A:$A,0),10)/5</f>
        <v>#N/A</v>
      </c>
      <c r="AO633" t="e">
        <f>INDEX('[1]population_%'!$1:$1048576,MATCH(Activités_Home_Ho!$A633,'[1]population_%'!$A:$A,0),9)*INDEX([1]Home_Ho!$1:$1048576,MATCH(Activités_Home_Ho!$C633,[1]Home_Ho!$A:$A,0),10)/5</f>
        <v>#N/A</v>
      </c>
      <c r="AP633" t="e">
        <f>INDEX('[1]population_%'!$1:$1048576,MATCH(Activités_Home_Ho!$A633,'[1]population_%'!$A:$A,0),9)*INDEX([1]Home_Ho!$1:$1048576,MATCH(Activités_Home_Ho!$C633,[1]Home_Ho!$A:$A,0),10)/5</f>
        <v>#N/A</v>
      </c>
      <c r="AQ633" t="e">
        <f>INDEX('[1]population_%'!$1:$1048576,MATCH(Activités_Home_Ho!$A633,'[1]population_%'!$A:$A,0),9)*INDEX([1]Home_Ho!$1:$1048576,MATCH(Activités_Home_Ho!$C633,[1]Home_Ho!$A:$A,0),10)/5</f>
        <v>#N/A</v>
      </c>
      <c r="AR633" t="e">
        <f>INDEX('[1]population_%'!$1:$1048576,MATCH(Activités_Home_Ho!$A633,'[1]population_%'!$A:$A,0),9)*INDEX([1]Home_Ho!$1:$1048576,MATCH(Activités_Home_Ho!$C633,[1]Home_Ho!$A:$A,0),10)/5</f>
        <v>#N/A</v>
      </c>
      <c r="AS633" t="e">
        <f>INDEX('[1]population_%'!$1:$1048576,MATCH(Activités_Home_Ho!$A633,'[1]population_%'!$A:$A,0),9)*INDEX([1]Home_Ho!$1:$1048576,MATCH(Activités_Home_Ho!$C633,[1]Home_Ho!$A:$A,0),11)/5</f>
        <v>#N/A</v>
      </c>
      <c r="AT633" t="e">
        <f>INDEX('[1]population_%'!$1:$1048576,MATCH(Activités_Home_Ho!$A633,'[1]population_%'!$A:$A,0),9)*INDEX([1]Home_Ho!$1:$1048576,MATCH(Activités_Home_Ho!$C633,[1]Home_Ho!$A:$A,0),11)/5</f>
        <v>#N/A</v>
      </c>
      <c r="AU633" t="e">
        <f>INDEX('[1]population_%'!$1:$1048576,MATCH(Activités_Home_Ho!$A633,'[1]population_%'!$A:$A,0),9)*INDEX([1]Home_Ho!$1:$1048576,MATCH(Activités_Home_Ho!$C633,[1]Home_Ho!$A:$A,0),11)/5</f>
        <v>#N/A</v>
      </c>
      <c r="AV633" t="e">
        <f>INDEX('[1]population_%'!$1:$1048576,MATCH(Activités_Home_Ho!$A633,'[1]population_%'!$A:$A,0),9)*INDEX([1]Home_Ho!$1:$1048576,MATCH(Activités_Home_Ho!$C633,[1]Home_Ho!$A:$A,0),11)/5</f>
        <v>#N/A</v>
      </c>
      <c r="AW633" t="e">
        <f>INDEX('[1]population_%'!$1:$1048576,MATCH(Activités_Home_Ho!$A633,'[1]population_%'!$A:$A,0),9)*INDEX([1]Home_Ho!$1:$1048576,MATCH(Activités_Home_Ho!$C633,[1]Home_Ho!$A:$A,0),12)/5</f>
        <v>#N/A</v>
      </c>
      <c r="AX633" t="e">
        <f>INDEX('[1]population_%'!$1:$1048576,MATCH(Activités_Home_Ho!$A633,'[1]population_%'!$A:$A,0),9)*INDEX([1]Home_Ho!$1:$1048576,MATCH(Activités_Home_Ho!$C633,[1]Home_Ho!$A:$A,0),12)/5</f>
        <v>#N/A</v>
      </c>
      <c r="AY633" t="e">
        <f>INDEX('[1]population_%'!$1:$1048576,MATCH(Activités_Home_Ho!$A633,'[1]population_%'!$A:$A,0),9)*INDEX([1]Home_Ho!$1:$1048576,MATCH(Activités_Home_Ho!$C633,[1]Home_Ho!$A:$A,0),12)/5</f>
        <v>#N/A</v>
      </c>
      <c r="AZ633" t="e">
        <f>INDEX('[1]population_%'!$1:$1048576,MATCH(Activités_Home_Ho!$A633,'[1]population_%'!$A:$A,0),9)*INDEX([1]Home_Ho!$1:$1048576,MATCH(Activités_Home_Ho!$C633,[1]Home_Ho!$A:$A,0),12)/5</f>
        <v>#N/A</v>
      </c>
      <c r="BA633" t="e">
        <f>INDEX('[1]population_%'!$1:$1048576,MATCH(Activités_Home_Ho!$A633,'[1]population_%'!$A:$A,0),9)*INDEX([1]Home_Ho!$1:$1048576,MATCH(Activités_Home_Ho!$C633,[1]Home_Ho!$A:$A,0),12)/5</f>
        <v>#N/A</v>
      </c>
      <c r="BB633" t="e">
        <f>INDEX('[1]population_%'!$1:$1048576,MATCH(Activités_Home_Ho!$A633,'[1]population_%'!$A:$A,0),9)*INDEX([1]Home_Ho!$1:$1048576,MATCH(Activités_Home_Ho!$C633,[1]Home_Ho!$A:$A,0),12)/5</f>
        <v>#N/A</v>
      </c>
      <c r="BC633" t="e">
        <f>INDEX('[1]population_%'!$1:$1048576,MATCH(Activités_Home_Ho!$A633,'[1]population_%'!$A:$A,0),9)*INDEX([1]Home_Ho!$1:$1048576,MATCH(Activités_Home_Ho!$C633,[1]Home_Ho!$A:$A,0),13)/5</f>
        <v>#N/A</v>
      </c>
      <c r="BD633" t="e">
        <f>INDEX('[1]population_%'!$1:$1048576,MATCH(Activités_Home_Ho!$A633,'[1]population_%'!$A:$A,0),9)*INDEX([1]Home_Ho!$1:$1048576,MATCH(Activités_Home_Ho!$C633,[1]Home_Ho!$A:$A,0),13)/5</f>
        <v>#N/A</v>
      </c>
      <c r="BE633" t="e">
        <f>INDEX('[1]population_%'!$1:$1048576,MATCH(Activités_Home_Ho!$A633,'[1]population_%'!$A:$A,0),9)*INDEX([1]Home_Ho!$1:$1048576,MATCH(Activités_Home_Ho!$C633,[1]Home_Ho!$A:$A,0),13)/5</f>
        <v>#N/A</v>
      </c>
      <c r="BF633" t="e">
        <f>INDEX('[1]population_%'!$1:$1048576,MATCH(Activités_Home_Ho!$A633,'[1]population_%'!$A:$A,0),9)*INDEX([1]Home_Ho!$1:$1048576,MATCH(Activités_Home_Ho!$C633,[1]Home_Ho!$A:$A,0),13)/5</f>
        <v>#N/A</v>
      </c>
      <c r="BG633" t="e">
        <f>INDEX('[1]population_%'!$1:$1048576,MATCH(Activités_Home_Ho!$A633,'[1]population_%'!$A:$A,0),9)*INDEX([1]Home_Ho!$1:$1048576,MATCH(Activités_Home_Ho!$C633,[1]Home_Ho!$A:$A,0),13)/5</f>
        <v>#N/A</v>
      </c>
      <c r="BH633" t="e">
        <f>INDEX('[1]population_%'!$1:$1048576,MATCH(Activités_Home_Ho!$A633,'[1]population_%'!$A:$A,0),9)*INDEX([1]Home_Ho!$1:$1048576,MATCH(Activités_Home_Ho!$C633,[1]Home_Ho!$A:$A,0),14)/5</f>
        <v>#N/A</v>
      </c>
      <c r="BI633" t="e">
        <f>INDEX('[1]population_%'!$1:$1048576,MATCH(Activités_Home_Ho!$A633,'[1]population_%'!$A:$A,0),9)*INDEX([1]Home_Ho!$1:$1048576,MATCH(Activités_Home_Ho!$C633,[1]Home_Ho!$A:$A,0),14)/5</f>
        <v>#N/A</v>
      </c>
      <c r="BJ633" t="e">
        <f>INDEX('[1]population_%'!$1:$1048576,MATCH(Activités_Home_Ho!$A633,'[1]population_%'!$A:$A,0),9)*INDEX([1]Home_Ho!$1:$1048576,MATCH(Activités_Home_Ho!$C633,[1]Home_Ho!$A:$A,0),14)/5</f>
        <v>#N/A</v>
      </c>
      <c r="BK633" t="e">
        <f>INDEX('[1]population_%'!$1:$1048576,MATCH(Activités_Home_Ho!$A633,'[1]population_%'!$A:$A,0),9)*INDEX([1]Home_Ho!$1:$1048576,MATCH(Activités_Home_Ho!$C633,[1]Home_Ho!$A:$A,0),14)/5</f>
        <v>#N/A</v>
      </c>
      <c r="BL633" t="e">
        <f>INDEX('[1]population_%'!$1:$1048576,MATCH(Activités_Home_Ho!$A633,'[1]population_%'!$A:$A,0),9)*INDEX([1]Home_Ho!$1:$1048576,MATCH(Activités_Home_Ho!$C633,[1]Home_Ho!$A:$A,0),14)/5</f>
        <v>#N/A</v>
      </c>
      <c r="BM633" t="e">
        <f>INDEX('[1]population_%'!$1:$1048576,MATCH(Activités_Home_Ho!$A633,'[1]population_%'!$A:$A,0),9)*INDEX([1]Home_Ho!$1:$1048576,MATCH(Activités_Home_Ho!$C633,[1]Home_Ho!$A:$A,0),15)/15</f>
        <v>#N/A</v>
      </c>
      <c r="BN633" t="e">
        <f>INDEX('[1]population_%'!$1:$1048576,MATCH(Activités_Home_Ho!$A633,'[1]population_%'!$A:$A,0),9)*INDEX([1]Home_Ho!$1:$1048576,MATCH(Activités_Home_Ho!$C633,[1]Home_Ho!$A:$A,0),15)/15</f>
        <v>#N/A</v>
      </c>
      <c r="BO633" t="e">
        <f>INDEX('[1]population_%'!$1:$1048576,MATCH(Activités_Home_Ho!$A633,'[1]population_%'!$A:$A,0),9)*INDEX([1]Home_Ho!$1:$1048576,MATCH(Activités_Home_Ho!$C633,[1]Home_Ho!$A:$A,0),15)/15</f>
        <v>#N/A</v>
      </c>
      <c r="BP633" t="e">
        <f>INDEX('[1]population_%'!$1:$1048576,MATCH(Activités_Home_Ho!$A633,'[1]population_%'!$A:$A,0),9)*INDEX([1]Home_Ho!$1:$1048576,MATCH(Activités_Home_Ho!$C633,[1]Home_Ho!$A:$A,0),15)/15</f>
        <v>#N/A</v>
      </c>
      <c r="BQ633" t="e">
        <f>INDEX('[1]population_%'!$1:$1048576,MATCH(Activités_Home_Ho!$A633,'[1]population_%'!$A:$A,0),9)*INDEX([1]Home_Ho!$1:$1048576,MATCH(Activités_Home_Ho!$C633,[1]Home_Ho!$A:$A,0),15)/15</f>
        <v>#N/A</v>
      </c>
      <c r="BR633" t="e">
        <f>INDEX('[1]population_%'!$1:$1048576,MATCH(Activités_Home_Ho!$A633,'[1]population_%'!$A:$A,0),9)*INDEX([1]Home_Ho!$1:$1048576,MATCH(Activités_Home_Ho!$C633,[1]Home_Ho!$A:$A,0),15)/15</f>
        <v>#N/A</v>
      </c>
      <c r="BS633" t="e">
        <f>INDEX('[1]population_%'!$1:$1048576,MATCH(Activités_Home_Ho!$A633,'[1]population_%'!$A:$A,0),9)*INDEX([1]Home_Ho!$1:$1048576,MATCH(Activités_Home_Ho!$C633,[1]Home_Ho!$A:$A,0),15)/15</f>
        <v>#N/A</v>
      </c>
      <c r="BT633" t="e">
        <f>INDEX('[1]population_%'!$1:$1048576,MATCH(Activités_Home_Ho!$A633,'[1]population_%'!$A:$A,0),9)*INDEX([1]Home_Ho!$1:$1048576,MATCH(Activités_Home_Ho!$C633,[1]Home_Ho!$A:$A,0),15)/15</f>
        <v>#N/A</v>
      </c>
      <c r="BU633" t="e">
        <f>INDEX('[1]population_%'!$1:$1048576,MATCH(Activités_Home_Ho!$A633,'[1]population_%'!$A:$A,0),9)*INDEX([1]Home_Ho!$1:$1048576,MATCH(Activités_Home_Ho!$C633,[1]Home_Ho!$A:$A,0),15)/15</f>
        <v>#N/A</v>
      </c>
      <c r="BV633" t="e">
        <f>INDEX('[1]population_%'!$1:$1048576,MATCH(Activités_Home_Ho!$A633,'[1]population_%'!$A:$A,0),9)*INDEX([1]Home_Ho!$1:$1048576,MATCH(Activités_Home_Ho!$C633,[1]Home_Ho!$A:$A,0),15)/15</f>
        <v>#N/A</v>
      </c>
      <c r="BW633" t="e">
        <f>INDEX('[1]population_%'!$1:$1048576,MATCH(Activités_Home_Ho!$A633,'[1]population_%'!$A:$A,0),9)*INDEX([1]Home_Ho!$1:$1048576,MATCH(Activités_Home_Ho!$C633,[1]Home_Ho!$A:$A,0),15)/15</f>
        <v>#N/A</v>
      </c>
      <c r="BX633" t="e">
        <f>INDEX('[1]population_%'!$1:$1048576,MATCH(Activités_Home_Ho!$A633,'[1]population_%'!$A:$A,0),9)*INDEX([1]Home_Ho!$1:$1048576,MATCH(Activités_Home_Ho!$C633,[1]Home_Ho!$A:$A,0),15)/15</f>
        <v>#N/A</v>
      </c>
      <c r="BY633" t="e">
        <f>INDEX('[1]population_%'!$1:$1048576,MATCH(Activités_Home_Ho!$A633,'[1]population_%'!$A:$A,0),9)*INDEX([1]Home_Ho!$1:$1048576,MATCH(Activités_Home_Ho!$C633,[1]Home_Ho!$A:$A,0),15)/15</f>
        <v>#N/A</v>
      </c>
      <c r="BZ633" t="e">
        <f>INDEX('[1]population_%'!$1:$1048576,MATCH(Activités_Home_Ho!$A633,'[1]population_%'!$A:$A,0),9)*INDEX([1]Home_Ho!$1:$1048576,MATCH(Activités_Home_Ho!$C633,[1]Home_Ho!$A:$A,0),15)/15</f>
        <v>#N/A</v>
      </c>
      <c r="CA633" t="e">
        <f>INDEX('[1]population_%'!$1:$1048576,MATCH(Activités_Home_Ho!$A633,'[1]population_%'!$A:$A,0),9)*INDEX([1]Home_Ho!$1:$1048576,MATCH(Activités_Home_Ho!$C633,[1]Home_Ho!$A:$A,0),15)/15</f>
        <v>#N/A</v>
      </c>
    </row>
    <row r="634" spans="1:79" x14ac:dyDescent="0.35">
      <c r="A634" s="1" t="s">
        <v>1247</v>
      </c>
      <c r="B634" s="1" t="s">
        <v>1248</v>
      </c>
      <c r="C634" t="str">
        <f>INDEX([1]bruxelles_parsed_lat_long!$1:$1048576,MATCH($A634,[1]bruxelles_parsed_lat_long!$E:$E,0),9)</f>
        <v>Watermael-Boitsfort</v>
      </c>
      <c r="D634" t="e">
        <f>INDEX('[1]population_%'!$1:$1048576,MATCH(Activités_Home_Ho!$A634,'[1]population_%'!$A:$A,0),9)*INDEX([1]Home_Ho!$1:$1048576,MATCH(Activités_Home_Ho!$C634,[1]Home_Ho!$A:$A,0),2)/2</f>
        <v>#N/A</v>
      </c>
      <c r="E634" t="e">
        <f>INDEX('[1]population_%'!$1:$1048576,MATCH(Activités_Home_Ho!$A634,'[1]population_%'!$A:$A,0),9)*INDEX([1]Home_Ho!$1:$1048576,MATCH(Activités_Home_Ho!$C634,[1]Home_Ho!$A:$A,0),3)/5</f>
        <v>#N/A</v>
      </c>
      <c r="F634" t="e">
        <f>INDEX('[1]population_%'!$1:$1048576,MATCH(Activités_Home_Ho!$A634,'[1]population_%'!$A:$A,0),9)*INDEX([1]Home_Ho!$1:$1048576,MATCH(Activités_Home_Ho!$C634,[1]Home_Ho!$A:$A,0),3)/5</f>
        <v>#N/A</v>
      </c>
      <c r="G634" t="e">
        <f>INDEX('[1]population_%'!$1:$1048576,MATCH(Activités_Home_Ho!$A634,'[1]population_%'!$A:$A,0),9)*INDEX([1]Home_Ho!$1:$1048576,MATCH(Activités_Home_Ho!$C634,[1]Home_Ho!$A:$A,0),3)/5</f>
        <v>#N/A</v>
      </c>
      <c r="H634" t="e">
        <f>INDEX('[1]population_%'!$1:$1048576,MATCH(Activités_Home_Ho!$A634,'[1]population_%'!$A:$A,0),9)*INDEX([1]Home_Ho!$1:$1048576,MATCH(Activités_Home_Ho!$C634,[1]Home_Ho!$A:$A,0),3)/5</f>
        <v>#N/A</v>
      </c>
      <c r="I634" t="e">
        <f>INDEX('[1]population_%'!$1:$1048576,MATCH(Activités_Home_Ho!$A634,'[1]population_%'!$A:$A,0),9)*INDEX([1]Home_Ho!$1:$1048576,MATCH(Activités_Home_Ho!$C634,[1]Home_Ho!$A:$A,0),3)/5</f>
        <v>#N/A</v>
      </c>
      <c r="J634" t="e">
        <f>INDEX('[1]population_%'!$1:$1048576,MATCH(Activités_Home_Ho!$A634,'[1]population_%'!$A:$A,0),9)*INDEX([1]Home_Ho!$1:$1048576,MATCH(Activités_Home_Ho!$C634,[1]Home_Ho!$A:$A,0),4)/5</f>
        <v>#N/A</v>
      </c>
      <c r="K634" t="e">
        <f>INDEX('[1]population_%'!$1:$1048576,MATCH(Activités_Home_Ho!$A634,'[1]population_%'!$A:$A,0),9)*INDEX([1]Home_Ho!$1:$1048576,MATCH(Activités_Home_Ho!$C634,[1]Home_Ho!$A:$A,0),4)/5</f>
        <v>#N/A</v>
      </c>
      <c r="L634" t="e">
        <f>INDEX('[1]population_%'!$1:$1048576,MATCH(Activités_Home_Ho!$A634,'[1]population_%'!$A:$A,0),9)*INDEX([1]Home_Ho!$1:$1048576,MATCH(Activités_Home_Ho!$C634,[1]Home_Ho!$A:$A,0),4)/5</f>
        <v>#N/A</v>
      </c>
      <c r="M634" t="e">
        <f>INDEX('[1]population_%'!$1:$1048576,MATCH(Activités_Home_Ho!$A634,'[1]population_%'!$A:$A,0),9)*INDEX([1]Home_Ho!$1:$1048576,MATCH(Activités_Home_Ho!$C634,[1]Home_Ho!$A:$A,0),4)/5</f>
        <v>#N/A</v>
      </c>
      <c r="N634" t="e">
        <f>INDEX('[1]population_%'!$1:$1048576,MATCH(Activités_Home_Ho!$A634,'[1]population_%'!$A:$A,0),9)*INDEX([1]Home_Ho!$1:$1048576,MATCH(Activités_Home_Ho!$C634,[1]Home_Ho!$A:$A,0),4)/5</f>
        <v>#N/A</v>
      </c>
      <c r="O634" t="e">
        <f>INDEX('[1]population_%'!$1:$1048576,MATCH(Activités_Home_Ho!$A634,'[1]population_%'!$A:$A,0),9)*INDEX([1]Home_Ho!$1:$1048576,MATCH(Activités_Home_Ho!$C634,[1]Home_Ho!$A:$A,0),5)/5</f>
        <v>#N/A</v>
      </c>
      <c r="P634" t="e">
        <f>INDEX('[1]population_%'!$1:$1048576,MATCH(Activités_Home_Ho!$A634,'[1]population_%'!$A:$A,0),9)*INDEX([1]Home_Ho!$1:$1048576,MATCH(Activités_Home_Ho!$C634,[1]Home_Ho!$A:$A,0),5)/5</f>
        <v>#N/A</v>
      </c>
      <c r="Q634" t="e">
        <f>INDEX('[1]population_%'!$1:$1048576,MATCH(Activités_Home_Ho!$A634,'[1]population_%'!$A:$A,0),9)*INDEX([1]Home_Ho!$1:$1048576,MATCH(Activités_Home_Ho!$C634,[1]Home_Ho!$A:$A,0),5)/5</f>
        <v>#N/A</v>
      </c>
      <c r="R634" t="e">
        <f>INDEX('[1]population_%'!$1:$1048576,MATCH(Activités_Home_Ho!$A634,'[1]population_%'!$A:$A,0),9)*INDEX([1]Home_Ho!$1:$1048576,MATCH(Activités_Home_Ho!$C634,[1]Home_Ho!$A:$A,0),5)/5</f>
        <v>#N/A</v>
      </c>
      <c r="S634" t="e">
        <f>INDEX('[1]population_%'!$1:$1048576,MATCH(Activités_Home_Ho!$A634,'[1]population_%'!$A:$A,0),9)*INDEX([1]Home_Ho!$1:$1048576,MATCH(Activités_Home_Ho!$C634,[1]Home_Ho!$A:$A,0),5)/5</f>
        <v>#N/A</v>
      </c>
      <c r="T634" t="e">
        <f>INDEX('[1]population_%'!$1:$1048576,MATCH(Activités_Home_Ho!$A634,'[1]population_%'!$A:$A,0),9)*INDEX([1]Home_Ho!$1:$1048576,MATCH(Activités_Home_Ho!$C634,[1]Home_Ho!$A:$A,0),6)/5</f>
        <v>#N/A</v>
      </c>
      <c r="U634" t="e">
        <f>INDEX('[1]population_%'!$1:$1048576,MATCH(Activités_Home_Ho!$A634,'[1]population_%'!$A:$A,0),9)*INDEX([1]Home_Ho!$1:$1048576,MATCH(Activités_Home_Ho!$C634,[1]Home_Ho!$A:$A,0),6)/5</f>
        <v>#N/A</v>
      </c>
      <c r="V634" t="e">
        <f>INDEX('[1]population_%'!$1:$1048576,MATCH(Activités_Home_Ho!$A634,'[1]population_%'!$A:$A,0),9)*INDEX([1]Home_Ho!$1:$1048576,MATCH(Activités_Home_Ho!$C634,[1]Home_Ho!$A:$A,0),6)/5</f>
        <v>#N/A</v>
      </c>
      <c r="W634" t="e">
        <f>INDEX('[1]population_%'!$1:$1048576,MATCH(Activités_Home_Ho!$A634,'[1]population_%'!$A:$A,0),9)*INDEX([1]Home_Ho!$1:$1048576,MATCH(Activités_Home_Ho!$C634,[1]Home_Ho!$A:$A,0),6)/5</f>
        <v>#N/A</v>
      </c>
      <c r="X634" t="e">
        <f>INDEX('[1]population_%'!$1:$1048576,MATCH(Activités_Home_Ho!$A634,'[1]population_%'!$A:$A,0),9)*INDEX([1]Home_Ho!$1:$1048576,MATCH(Activités_Home_Ho!$C634,[1]Home_Ho!$A:$A,0),6)/5</f>
        <v>#N/A</v>
      </c>
      <c r="Y634" t="e">
        <f>INDEX('[1]population_%'!$1:$1048576,MATCH(Activités_Home_Ho!$A634,'[1]population_%'!$A:$A,0),9)*INDEX([1]Home_Ho!$1:$1048576,MATCH(Activités_Home_Ho!$C634,[1]Home_Ho!$A:$A,0),7)/5</f>
        <v>#N/A</v>
      </c>
      <c r="Z634" t="e">
        <f>INDEX('[1]population_%'!$1:$1048576,MATCH(Activités_Home_Ho!$A634,'[1]population_%'!$A:$A,0),9)*INDEX([1]Home_Ho!$1:$1048576,MATCH(Activités_Home_Ho!$C634,[1]Home_Ho!$A:$A,0),7)/5</f>
        <v>#N/A</v>
      </c>
      <c r="AA634" t="e">
        <f>INDEX('[1]population_%'!$1:$1048576,MATCH(Activités_Home_Ho!$A634,'[1]population_%'!$A:$A,0),9)*INDEX([1]Home_Ho!$1:$1048576,MATCH(Activités_Home_Ho!$C634,[1]Home_Ho!$A:$A,0),7)/5</f>
        <v>#N/A</v>
      </c>
      <c r="AB634" t="e">
        <f>INDEX('[1]population_%'!$1:$1048576,MATCH(Activités_Home_Ho!$A634,'[1]population_%'!$A:$A,0),9)*INDEX([1]Home_Ho!$1:$1048576,MATCH(Activités_Home_Ho!$C634,[1]Home_Ho!$A:$A,0),7)/5</f>
        <v>#N/A</v>
      </c>
      <c r="AC634" t="e">
        <f>INDEX('[1]population_%'!$1:$1048576,MATCH(Activités_Home_Ho!$A634,'[1]population_%'!$A:$A,0),9)*INDEX([1]Home_Ho!$1:$1048576,MATCH(Activités_Home_Ho!$C634,[1]Home_Ho!$A:$A,0),7)/5</f>
        <v>#N/A</v>
      </c>
      <c r="AD634" t="e">
        <f>INDEX('[1]population_%'!$1:$1048576,MATCH(Activités_Home_Ho!$A634,'[1]population_%'!$A:$A,0),9)*INDEX([1]Home_Ho!$1:$1048576,MATCH(Activités_Home_Ho!$C634,[1]Home_Ho!$A:$A,0),8)/5</f>
        <v>#N/A</v>
      </c>
      <c r="AE634" t="e">
        <f>INDEX('[1]population_%'!$1:$1048576,MATCH(Activités_Home_Ho!$A634,'[1]population_%'!$A:$A,0),9)*INDEX([1]Home_Ho!$1:$1048576,MATCH(Activités_Home_Ho!$C634,[1]Home_Ho!$A:$A,0),8)/5</f>
        <v>#N/A</v>
      </c>
      <c r="AF634" t="e">
        <f>INDEX('[1]population_%'!$1:$1048576,MATCH(Activités_Home_Ho!$A634,'[1]population_%'!$A:$A,0),9)*INDEX([1]Home_Ho!$1:$1048576,MATCH(Activités_Home_Ho!$C634,[1]Home_Ho!$A:$A,0),8)/5</f>
        <v>#N/A</v>
      </c>
      <c r="AG634" t="e">
        <f>INDEX('[1]population_%'!$1:$1048576,MATCH(Activités_Home_Ho!$A634,'[1]population_%'!$A:$A,0),9)*INDEX([1]Home_Ho!$1:$1048576,MATCH(Activités_Home_Ho!$C634,[1]Home_Ho!$A:$A,0),8)/5</f>
        <v>#N/A</v>
      </c>
      <c r="AH634" t="e">
        <f>INDEX('[1]population_%'!$1:$1048576,MATCH(Activités_Home_Ho!$A634,'[1]population_%'!$A:$A,0),9)*INDEX([1]Home_Ho!$1:$1048576,MATCH(Activités_Home_Ho!$C634,[1]Home_Ho!$A:$A,0),8)/5</f>
        <v>#N/A</v>
      </c>
      <c r="AI634" t="e">
        <f>INDEX('[1]population_%'!$1:$1048576,MATCH(Activités_Home_Ho!$A634,'[1]population_%'!$A:$A,0),9)*INDEX([1]Home_Ho!$1:$1048576,MATCH(Activités_Home_Ho!$C634,[1]Home_Ho!$A:$A,0),9)/5</f>
        <v>#N/A</v>
      </c>
      <c r="AJ634" t="e">
        <f>INDEX('[1]population_%'!$1:$1048576,MATCH(Activités_Home_Ho!$A634,'[1]population_%'!$A:$A,0),9)*INDEX([1]Home_Ho!$1:$1048576,MATCH(Activités_Home_Ho!$C634,[1]Home_Ho!$A:$A,0),9)/5</f>
        <v>#N/A</v>
      </c>
      <c r="AK634" t="e">
        <f>INDEX('[1]population_%'!$1:$1048576,MATCH(Activités_Home_Ho!$A634,'[1]population_%'!$A:$A,0),9)*INDEX([1]Home_Ho!$1:$1048576,MATCH(Activités_Home_Ho!$C634,[1]Home_Ho!$A:$A,0),9)/5</f>
        <v>#N/A</v>
      </c>
      <c r="AL634" t="e">
        <f>INDEX('[1]population_%'!$1:$1048576,MATCH(Activités_Home_Ho!$A634,'[1]population_%'!$A:$A,0),9)*INDEX([1]Home_Ho!$1:$1048576,MATCH(Activités_Home_Ho!$C634,[1]Home_Ho!$A:$A,0),9)/5</f>
        <v>#N/A</v>
      </c>
      <c r="AM634" t="e">
        <f>INDEX('[1]population_%'!$1:$1048576,MATCH(Activités_Home_Ho!$A634,'[1]population_%'!$A:$A,0),9)*INDEX([1]Home_Ho!$1:$1048576,MATCH(Activités_Home_Ho!$C634,[1]Home_Ho!$A:$A,0),9)/5</f>
        <v>#N/A</v>
      </c>
      <c r="AN634" t="e">
        <f>INDEX('[1]population_%'!$1:$1048576,MATCH(Activités_Home_Ho!$A634,'[1]population_%'!$A:$A,0),9)*INDEX([1]Home_Ho!$1:$1048576,MATCH(Activités_Home_Ho!$C634,[1]Home_Ho!$A:$A,0),10)/5</f>
        <v>#N/A</v>
      </c>
      <c r="AO634" t="e">
        <f>INDEX('[1]population_%'!$1:$1048576,MATCH(Activités_Home_Ho!$A634,'[1]population_%'!$A:$A,0),9)*INDEX([1]Home_Ho!$1:$1048576,MATCH(Activités_Home_Ho!$C634,[1]Home_Ho!$A:$A,0),10)/5</f>
        <v>#N/A</v>
      </c>
      <c r="AP634" t="e">
        <f>INDEX('[1]population_%'!$1:$1048576,MATCH(Activités_Home_Ho!$A634,'[1]population_%'!$A:$A,0),9)*INDEX([1]Home_Ho!$1:$1048576,MATCH(Activités_Home_Ho!$C634,[1]Home_Ho!$A:$A,0),10)/5</f>
        <v>#N/A</v>
      </c>
      <c r="AQ634" t="e">
        <f>INDEX('[1]population_%'!$1:$1048576,MATCH(Activités_Home_Ho!$A634,'[1]population_%'!$A:$A,0),9)*INDEX([1]Home_Ho!$1:$1048576,MATCH(Activités_Home_Ho!$C634,[1]Home_Ho!$A:$A,0),10)/5</f>
        <v>#N/A</v>
      </c>
      <c r="AR634" t="e">
        <f>INDEX('[1]population_%'!$1:$1048576,MATCH(Activités_Home_Ho!$A634,'[1]population_%'!$A:$A,0),9)*INDEX([1]Home_Ho!$1:$1048576,MATCH(Activités_Home_Ho!$C634,[1]Home_Ho!$A:$A,0),10)/5</f>
        <v>#N/A</v>
      </c>
      <c r="AS634" t="e">
        <f>INDEX('[1]population_%'!$1:$1048576,MATCH(Activités_Home_Ho!$A634,'[1]population_%'!$A:$A,0),9)*INDEX([1]Home_Ho!$1:$1048576,MATCH(Activités_Home_Ho!$C634,[1]Home_Ho!$A:$A,0),11)/5</f>
        <v>#N/A</v>
      </c>
      <c r="AT634" t="e">
        <f>INDEX('[1]population_%'!$1:$1048576,MATCH(Activités_Home_Ho!$A634,'[1]population_%'!$A:$A,0),9)*INDEX([1]Home_Ho!$1:$1048576,MATCH(Activités_Home_Ho!$C634,[1]Home_Ho!$A:$A,0),11)/5</f>
        <v>#N/A</v>
      </c>
      <c r="AU634" t="e">
        <f>INDEX('[1]population_%'!$1:$1048576,MATCH(Activités_Home_Ho!$A634,'[1]population_%'!$A:$A,0),9)*INDEX([1]Home_Ho!$1:$1048576,MATCH(Activités_Home_Ho!$C634,[1]Home_Ho!$A:$A,0),11)/5</f>
        <v>#N/A</v>
      </c>
      <c r="AV634" t="e">
        <f>INDEX('[1]population_%'!$1:$1048576,MATCH(Activités_Home_Ho!$A634,'[1]population_%'!$A:$A,0),9)*INDEX([1]Home_Ho!$1:$1048576,MATCH(Activités_Home_Ho!$C634,[1]Home_Ho!$A:$A,0),11)/5</f>
        <v>#N/A</v>
      </c>
      <c r="AW634" t="e">
        <f>INDEX('[1]population_%'!$1:$1048576,MATCH(Activités_Home_Ho!$A634,'[1]population_%'!$A:$A,0),9)*INDEX([1]Home_Ho!$1:$1048576,MATCH(Activités_Home_Ho!$C634,[1]Home_Ho!$A:$A,0),12)/5</f>
        <v>#N/A</v>
      </c>
      <c r="AX634" t="e">
        <f>INDEX('[1]population_%'!$1:$1048576,MATCH(Activités_Home_Ho!$A634,'[1]population_%'!$A:$A,0),9)*INDEX([1]Home_Ho!$1:$1048576,MATCH(Activités_Home_Ho!$C634,[1]Home_Ho!$A:$A,0),12)/5</f>
        <v>#N/A</v>
      </c>
      <c r="AY634" t="e">
        <f>INDEX('[1]population_%'!$1:$1048576,MATCH(Activités_Home_Ho!$A634,'[1]population_%'!$A:$A,0),9)*INDEX([1]Home_Ho!$1:$1048576,MATCH(Activités_Home_Ho!$C634,[1]Home_Ho!$A:$A,0),12)/5</f>
        <v>#N/A</v>
      </c>
      <c r="AZ634" t="e">
        <f>INDEX('[1]population_%'!$1:$1048576,MATCH(Activités_Home_Ho!$A634,'[1]population_%'!$A:$A,0),9)*INDEX([1]Home_Ho!$1:$1048576,MATCH(Activités_Home_Ho!$C634,[1]Home_Ho!$A:$A,0),12)/5</f>
        <v>#N/A</v>
      </c>
      <c r="BA634" t="e">
        <f>INDEX('[1]population_%'!$1:$1048576,MATCH(Activités_Home_Ho!$A634,'[1]population_%'!$A:$A,0),9)*INDEX([1]Home_Ho!$1:$1048576,MATCH(Activités_Home_Ho!$C634,[1]Home_Ho!$A:$A,0),12)/5</f>
        <v>#N/A</v>
      </c>
      <c r="BB634" t="e">
        <f>INDEX('[1]population_%'!$1:$1048576,MATCH(Activités_Home_Ho!$A634,'[1]population_%'!$A:$A,0),9)*INDEX([1]Home_Ho!$1:$1048576,MATCH(Activités_Home_Ho!$C634,[1]Home_Ho!$A:$A,0),12)/5</f>
        <v>#N/A</v>
      </c>
      <c r="BC634" t="e">
        <f>INDEX('[1]population_%'!$1:$1048576,MATCH(Activités_Home_Ho!$A634,'[1]population_%'!$A:$A,0),9)*INDEX([1]Home_Ho!$1:$1048576,MATCH(Activités_Home_Ho!$C634,[1]Home_Ho!$A:$A,0),13)/5</f>
        <v>#N/A</v>
      </c>
      <c r="BD634" t="e">
        <f>INDEX('[1]population_%'!$1:$1048576,MATCH(Activités_Home_Ho!$A634,'[1]population_%'!$A:$A,0),9)*INDEX([1]Home_Ho!$1:$1048576,MATCH(Activités_Home_Ho!$C634,[1]Home_Ho!$A:$A,0),13)/5</f>
        <v>#N/A</v>
      </c>
      <c r="BE634" t="e">
        <f>INDEX('[1]population_%'!$1:$1048576,MATCH(Activités_Home_Ho!$A634,'[1]population_%'!$A:$A,0),9)*INDEX([1]Home_Ho!$1:$1048576,MATCH(Activités_Home_Ho!$C634,[1]Home_Ho!$A:$A,0),13)/5</f>
        <v>#N/A</v>
      </c>
      <c r="BF634" t="e">
        <f>INDEX('[1]population_%'!$1:$1048576,MATCH(Activités_Home_Ho!$A634,'[1]population_%'!$A:$A,0),9)*INDEX([1]Home_Ho!$1:$1048576,MATCH(Activités_Home_Ho!$C634,[1]Home_Ho!$A:$A,0),13)/5</f>
        <v>#N/A</v>
      </c>
      <c r="BG634" t="e">
        <f>INDEX('[1]population_%'!$1:$1048576,MATCH(Activités_Home_Ho!$A634,'[1]population_%'!$A:$A,0),9)*INDEX([1]Home_Ho!$1:$1048576,MATCH(Activités_Home_Ho!$C634,[1]Home_Ho!$A:$A,0),13)/5</f>
        <v>#N/A</v>
      </c>
      <c r="BH634" t="e">
        <f>INDEX('[1]population_%'!$1:$1048576,MATCH(Activités_Home_Ho!$A634,'[1]population_%'!$A:$A,0),9)*INDEX([1]Home_Ho!$1:$1048576,MATCH(Activités_Home_Ho!$C634,[1]Home_Ho!$A:$A,0),14)/5</f>
        <v>#N/A</v>
      </c>
      <c r="BI634" t="e">
        <f>INDEX('[1]population_%'!$1:$1048576,MATCH(Activités_Home_Ho!$A634,'[1]population_%'!$A:$A,0),9)*INDEX([1]Home_Ho!$1:$1048576,MATCH(Activités_Home_Ho!$C634,[1]Home_Ho!$A:$A,0),14)/5</f>
        <v>#N/A</v>
      </c>
      <c r="BJ634" t="e">
        <f>INDEX('[1]population_%'!$1:$1048576,MATCH(Activités_Home_Ho!$A634,'[1]population_%'!$A:$A,0),9)*INDEX([1]Home_Ho!$1:$1048576,MATCH(Activités_Home_Ho!$C634,[1]Home_Ho!$A:$A,0),14)/5</f>
        <v>#N/A</v>
      </c>
      <c r="BK634" t="e">
        <f>INDEX('[1]population_%'!$1:$1048576,MATCH(Activités_Home_Ho!$A634,'[1]population_%'!$A:$A,0),9)*INDEX([1]Home_Ho!$1:$1048576,MATCH(Activités_Home_Ho!$C634,[1]Home_Ho!$A:$A,0),14)/5</f>
        <v>#N/A</v>
      </c>
      <c r="BL634" t="e">
        <f>INDEX('[1]population_%'!$1:$1048576,MATCH(Activités_Home_Ho!$A634,'[1]population_%'!$A:$A,0),9)*INDEX([1]Home_Ho!$1:$1048576,MATCH(Activités_Home_Ho!$C634,[1]Home_Ho!$A:$A,0),14)/5</f>
        <v>#N/A</v>
      </c>
      <c r="BM634" t="e">
        <f>INDEX('[1]population_%'!$1:$1048576,MATCH(Activités_Home_Ho!$A634,'[1]population_%'!$A:$A,0),9)*INDEX([1]Home_Ho!$1:$1048576,MATCH(Activités_Home_Ho!$C634,[1]Home_Ho!$A:$A,0),15)/15</f>
        <v>#N/A</v>
      </c>
      <c r="BN634" t="e">
        <f>INDEX('[1]population_%'!$1:$1048576,MATCH(Activités_Home_Ho!$A634,'[1]population_%'!$A:$A,0),9)*INDEX([1]Home_Ho!$1:$1048576,MATCH(Activités_Home_Ho!$C634,[1]Home_Ho!$A:$A,0),15)/15</f>
        <v>#N/A</v>
      </c>
      <c r="BO634" t="e">
        <f>INDEX('[1]population_%'!$1:$1048576,MATCH(Activités_Home_Ho!$A634,'[1]population_%'!$A:$A,0),9)*INDEX([1]Home_Ho!$1:$1048576,MATCH(Activités_Home_Ho!$C634,[1]Home_Ho!$A:$A,0),15)/15</f>
        <v>#N/A</v>
      </c>
      <c r="BP634" t="e">
        <f>INDEX('[1]population_%'!$1:$1048576,MATCH(Activités_Home_Ho!$A634,'[1]population_%'!$A:$A,0),9)*INDEX([1]Home_Ho!$1:$1048576,MATCH(Activités_Home_Ho!$C634,[1]Home_Ho!$A:$A,0),15)/15</f>
        <v>#N/A</v>
      </c>
      <c r="BQ634" t="e">
        <f>INDEX('[1]population_%'!$1:$1048576,MATCH(Activités_Home_Ho!$A634,'[1]population_%'!$A:$A,0),9)*INDEX([1]Home_Ho!$1:$1048576,MATCH(Activités_Home_Ho!$C634,[1]Home_Ho!$A:$A,0),15)/15</f>
        <v>#N/A</v>
      </c>
      <c r="BR634" t="e">
        <f>INDEX('[1]population_%'!$1:$1048576,MATCH(Activités_Home_Ho!$A634,'[1]population_%'!$A:$A,0),9)*INDEX([1]Home_Ho!$1:$1048576,MATCH(Activités_Home_Ho!$C634,[1]Home_Ho!$A:$A,0),15)/15</f>
        <v>#N/A</v>
      </c>
      <c r="BS634" t="e">
        <f>INDEX('[1]population_%'!$1:$1048576,MATCH(Activités_Home_Ho!$A634,'[1]population_%'!$A:$A,0),9)*INDEX([1]Home_Ho!$1:$1048576,MATCH(Activités_Home_Ho!$C634,[1]Home_Ho!$A:$A,0),15)/15</f>
        <v>#N/A</v>
      </c>
      <c r="BT634" t="e">
        <f>INDEX('[1]population_%'!$1:$1048576,MATCH(Activités_Home_Ho!$A634,'[1]population_%'!$A:$A,0),9)*INDEX([1]Home_Ho!$1:$1048576,MATCH(Activités_Home_Ho!$C634,[1]Home_Ho!$A:$A,0),15)/15</f>
        <v>#N/A</v>
      </c>
      <c r="BU634" t="e">
        <f>INDEX('[1]population_%'!$1:$1048576,MATCH(Activités_Home_Ho!$A634,'[1]population_%'!$A:$A,0),9)*INDEX([1]Home_Ho!$1:$1048576,MATCH(Activités_Home_Ho!$C634,[1]Home_Ho!$A:$A,0),15)/15</f>
        <v>#N/A</v>
      </c>
      <c r="BV634" t="e">
        <f>INDEX('[1]population_%'!$1:$1048576,MATCH(Activités_Home_Ho!$A634,'[1]population_%'!$A:$A,0),9)*INDEX([1]Home_Ho!$1:$1048576,MATCH(Activités_Home_Ho!$C634,[1]Home_Ho!$A:$A,0),15)/15</f>
        <v>#N/A</v>
      </c>
      <c r="BW634" t="e">
        <f>INDEX('[1]population_%'!$1:$1048576,MATCH(Activités_Home_Ho!$A634,'[1]population_%'!$A:$A,0),9)*INDEX([1]Home_Ho!$1:$1048576,MATCH(Activités_Home_Ho!$C634,[1]Home_Ho!$A:$A,0),15)/15</f>
        <v>#N/A</v>
      </c>
      <c r="BX634" t="e">
        <f>INDEX('[1]population_%'!$1:$1048576,MATCH(Activités_Home_Ho!$A634,'[1]population_%'!$A:$A,0),9)*INDEX([1]Home_Ho!$1:$1048576,MATCH(Activités_Home_Ho!$C634,[1]Home_Ho!$A:$A,0),15)/15</f>
        <v>#N/A</v>
      </c>
      <c r="BY634" t="e">
        <f>INDEX('[1]population_%'!$1:$1048576,MATCH(Activités_Home_Ho!$A634,'[1]population_%'!$A:$A,0),9)*INDEX([1]Home_Ho!$1:$1048576,MATCH(Activités_Home_Ho!$C634,[1]Home_Ho!$A:$A,0),15)/15</f>
        <v>#N/A</v>
      </c>
      <c r="BZ634" t="e">
        <f>INDEX('[1]population_%'!$1:$1048576,MATCH(Activités_Home_Ho!$A634,'[1]population_%'!$A:$A,0),9)*INDEX([1]Home_Ho!$1:$1048576,MATCH(Activités_Home_Ho!$C634,[1]Home_Ho!$A:$A,0),15)/15</f>
        <v>#N/A</v>
      </c>
      <c r="CA634" t="e">
        <f>INDEX('[1]population_%'!$1:$1048576,MATCH(Activités_Home_Ho!$A634,'[1]population_%'!$A:$A,0),9)*INDEX([1]Home_Ho!$1:$1048576,MATCH(Activités_Home_Ho!$C634,[1]Home_Ho!$A:$A,0),15)/15</f>
        <v>#N/A</v>
      </c>
    </row>
    <row r="635" spans="1:79" x14ac:dyDescent="0.35">
      <c r="A635" s="1" t="s">
        <v>1249</v>
      </c>
      <c r="B635" s="1" t="s">
        <v>1250</v>
      </c>
      <c r="C635" t="str">
        <f>INDEX([1]bruxelles_parsed_lat_long!$1:$1048576,MATCH($A635,[1]bruxelles_parsed_lat_long!$E:$E,0),9)</f>
        <v>Watermael-Boitsfort</v>
      </c>
      <c r="D635" t="e">
        <f>INDEX('[1]population_%'!$1:$1048576,MATCH(Activités_Home_Ho!$A635,'[1]population_%'!$A:$A,0),9)*INDEX([1]Home_Ho!$1:$1048576,MATCH(Activités_Home_Ho!$C635,[1]Home_Ho!$A:$A,0),2)/2</f>
        <v>#N/A</v>
      </c>
      <c r="E635" t="e">
        <f>INDEX('[1]population_%'!$1:$1048576,MATCH(Activités_Home_Ho!$A635,'[1]population_%'!$A:$A,0),9)*INDEX([1]Home_Ho!$1:$1048576,MATCH(Activités_Home_Ho!$C635,[1]Home_Ho!$A:$A,0),3)/5</f>
        <v>#N/A</v>
      </c>
      <c r="F635" t="e">
        <f>INDEX('[1]population_%'!$1:$1048576,MATCH(Activités_Home_Ho!$A635,'[1]population_%'!$A:$A,0),9)*INDEX([1]Home_Ho!$1:$1048576,MATCH(Activités_Home_Ho!$C635,[1]Home_Ho!$A:$A,0),3)/5</f>
        <v>#N/A</v>
      </c>
      <c r="G635" t="e">
        <f>INDEX('[1]population_%'!$1:$1048576,MATCH(Activités_Home_Ho!$A635,'[1]population_%'!$A:$A,0),9)*INDEX([1]Home_Ho!$1:$1048576,MATCH(Activités_Home_Ho!$C635,[1]Home_Ho!$A:$A,0),3)/5</f>
        <v>#N/A</v>
      </c>
      <c r="H635" t="e">
        <f>INDEX('[1]population_%'!$1:$1048576,MATCH(Activités_Home_Ho!$A635,'[1]population_%'!$A:$A,0),9)*INDEX([1]Home_Ho!$1:$1048576,MATCH(Activités_Home_Ho!$C635,[1]Home_Ho!$A:$A,0),3)/5</f>
        <v>#N/A</v>
      </c>
      <c r="I635" t="e">
        <f>INDEX('[1]population_%'!$1:$1048576,MATCH(Activités_Home_Ho!$A635,'[1]population_%'!$A:$A,0),9)*INDEX([1]Home_Ho!$1:$1048576,MATCH(Activités_Home_Ho!$C635,[1]Home_Ho!$A:$A,0),3)/5</f>
        <v>#N/A</v>
      </c>
      <c r="J635" t="e">
        <f>INDEX('[1]population_%'!$1:$1048576,MATCH(Activités_Home_Ho!$A635,'[1]population_%'!$A:$A,0),9)*INDEX([1]Home_Ho!$1:$1048576,MATCH(Activités_Home_Ho!$C635,[1]Home_Ho!$A:$A,0),4)/5</f>
        <v>#N/A</v>
      </c>
      <c r="K635" t="e">
        <f>INDEX('[1]population_%'!$1:$1048576,MATCH(Activités_Home_Ho!$A635,'[1]population_%'!$A:$A,0),9)*INDEX([1]Home_Ho!$1:$1048576,MATCH(Activités_Home_Ho!$C635,[1]Home_Ho!$A:$A,0),4)/5</f>
        <v>#N/A</v>
      </c>
      <c r="L635" t="e">
        <f>INDEX('[1]population_%'!$1:$1048576,MATCH(Activités_Home_Ho!$A635,'[1]population_%'!$A:$A,0),9)*INDEX([1]Home_Ho!$1:$1048576,MATCH(Activités_Home_Ho!$C635,[1]Home_Ho!$A:$A,0),4)/5</f>
        <v>#N/A</v>
      </c>
      <c r="M635" t="e">
        <f>INDEX('[1]population_%'!$1:$1048576,MATCH(Activités_Home_Ho!$A635,'[1]population_%'!$A:$A,0),9)*INDEX([1]Home_Ho!$1:$1048576,MATCH(Activités_Home_Ho!$C635,[1]Home_Ho!$A:$A,0),4)/5</f>
        <v>#N/A</v>
      </c>
      <c r="N635" t="e">
        <f>INDEX('[1]population_%'!$1:$1048576,MATCH(Activités_Home_Ho!$A635,'[1]population_%'!$A:$A,0),9)*INDEX([1]Home_Ho!$1:$1048576,MATCH(Activités_Home_Ho!$C635,[1]Home_Ho!$A:$A,0),4)/5</f>
        <v>#N/A</v>
      </c>
      <c r="O635" t="e">
        <f>INDEX('[1]population_%'!$1:$1048576,MATCH(Activités_Home_Ho!$A635,'[1]population_%'!$A:$A,0),9)*INDEX([1]Home_Ho!$1:$1048576,MATCH(Activités_Home_Ho!$C635,[1]Home_Ho!$A:$A,0),5)/5</f>
        <v>#N/A</v>
      </c>
      <c r="P635" t="e">
        <f>INDEX('[1]population_%'!$1:$1048576,MATCH(Activités_Home_Ho!$A635,'[1]population_%'!$A:$A,0),9)*INDEX([1]Home_Ho!$1:$1048576,MATCH(Activités_Home_Ho!$C635,[1]Home_Ho!$A:$A,0),5)/5</f>
        <v>#N/A</v>
      </c>
      <c r="Q635" t="e">
        <f>INDEX('[1]population_%'!$1:$1048576,MATCH(Activités_Home_Ho!$A635,'[1]population_%'!$A:$A,0),9)*INDEX([1]Home_Ho!$1:$1048576,MATCH(Activités_Home_Ho!$C635,[1]Home_Ho!$A:$A,0),5)/5</f>
        <v>#N/A</v>
      </c>
      <c r="R635" t="e">
        <f>INDEX('[1]population_%'!$1:$1048576,MATCH(Activités_Home_Ho!$A635,'[1]population_%'!$A:$A,0),9)*INDEX([1]Home_Ho!$1:$1048576,MATCH(Activités_Home_Ho!$C635,[1]Home_Ho!$A:$A,0),5)/5</f>
        <v>#N/A</v>
      </c>
      <c r="S635" t="e">
        <f>INDEX('[1]population_%'!$1:$1048576,MATCH(Activités_Home_Ho!$A635,'[1]population_%'!$A:$A,0),9)*INDEX([1]Home_Ho!$1:$1048576,MATCH(Activités_Home_Ho!$C635,[1]Home_Ho!$A:$A,0),5)/5</f>
        <v>#N/A</v>
      </c>
      <c r="T635" t="e">
        <f>INDEX('[1]population_%'!$1:$1048576,MATCH(Activités_Home_Ho!$A635,'[1]population_%'!$A:$A,0),9)*INDEX([1]Home_Ho!$1:$1048576,MATCH(Activités_Home_Ho!$C635,[1]Home_Ho!$A:$A,0),6)/5</f>
        <v>#N/A</v>
      </c>
      <c r="U635" t="e">
        <f>INDEX('[1]population_%'!$1:$1048576,MATCH(Activités_Home_Ho!$A635,'[1]population_%'!$A:$A,0),9)*INDEX([1]Home_Ho!$1:$1048576,MATCH(Activités_Home_Ho!$C635,[1]Home_Ho!$A:$A,0),6)/5</f>
        <v>#N/A</v>
      </c>
      <c r="V635" t="e">
        <f>INDEX('[1]population_%'!$1:$1048576,MATCH(Activités_Home_Ho!$A635,'[1]population_%'!$A:$A,0),9)*INDEX([1]Home_Ho!$1:$1048576,MATCH(Activités_Home_Ho!$C635,[1]Home_Ho!$A:$A,0),6)/5</f>
        <v>#N/A</v>
      </c>
      <c r="W635" t="e">
        <f>INDEX('[1]population_%'!$1:$1048576,MATCH(Activités_Home_Ho!$A635,'[1]population_%'!$A:$A,0),9)*INDEX([1]Home_Ho!$1:$1048576,MATCH(Activités_Home_Ho!$C635,[1]Home_Ho!$A:$A,0),6)/5</f>
        <v>#N/A</v>
      </c>
      <c r="X635" t="e">
        <f>INDEX('[1]population_%'!$1:$1048576,MATCH(Activités_Home_Ho!$A635,'[1]population_%'!$A:$A,0),9)*INDEX([1]Home_Ho!$1:$1048576,MATCH(Activités_Home_Ho!$C635,[1]Home_Ho!$A:$A,0),6)/5</f>
        <v>#N/A</v>
      </c>
      <c r="Y635" t="e">
        <f>INDEX('[1]population_%'!$1:$1048576,MATCH(Activités_Home_Ho!$A635,'[1]population_%'!$A:$A,0),9)*INDEX([1]Home_Ho!$1:$1048576,MATCH(Activités_Home_Ho!$C635,[1]Home_Ho!$A:$A,0),7)/5</f>
        <v>#N/A</v>
      </c>
      <c r="Z635" t="e">
        <f>INDEX('[1]population_%'!$1:$1048576,MATCH(Activités_Home_Ho!$A635,'[1]population_%'!$A:$A,0),9)*INDEX([1]Home_Ho!$1:$1048576,MATCH(Activités_Home_Ho!$C635,[1]Home_Ho!$A:$A,0),7)/5</f>
        <v>#N/A</v>
      </c>
      <c r="AA635" t="e">
        <f>INDEX('[1]population_%'!$1:$1048576,MATCH(Activités_Home_Ho!$A635,'[1]population_%'!$A:$A,0),9)*INDEX([1]Home_Ho!$1:$1048576,MATCH(Activités_Home_Ho!$C635,[1]Home_Ho!$A:$A,0),7)/5</f>
        <v>#N/A</v>
      </c>
      <c r="AB635" t="e">
        <f>INDEX('[1]population_%'!$1:$1048576,MATCH(Activités_Home_Ho!$A635,'[1]population_%'!$A:$A,0),9)*INDEX([1]Home_Ho!$1:$1048576,MATCH(Activités_Home_Ho!$C635,[1]Home_Ho!$A:$A,0),7)/5</f>
        <v>#N/A</v>
      </c>
      <c r="AC635" t="e">
        <f>INDEX('[1]population_%'!$1:$1048576,MATCH(Activités_Home_Ho!$A635,'[1]population_%'!$A:$A,0),9)*INDEX([1]Home_Ho!$1:$1048576,MATCH(Activités_Home_Ho!$C635,[1]Home_Ho!$A:$A,0),7)/5</f>
        <v>#N/A</v>
      </c>
      <c r="AD635" t="e">
        <f>INDEX('[1]population_%'!$1:$1048576,MATCH(Activités_Home_Ho!$A635,'[1]population_%'!$A:$A,0),9)*INDEX([1]Home_Ho!$1:$1048576,MATCH(Activités_Home_Ho!$C635,[1]Home_Ho!$A:$A,0),8)/5</f>
        <v>#N/A</v>
      </c>
      <c r="AE635" t="e">
        <f>INDEX('[1]population_%'!$1:$1048576,MATCH(Activités_Home_Ho!$A635,'[1]population_%'!$A:$A,0),9)*INDEX([1]Home_Ho!$1:$1048576,MATCH(Activités_Home_Ho!$C635,[1]Home_Ho!$A:$A,0),8)/5</f>
        <v>#N/A</v>
      </c>
      <c r="AF635" t="e">
        <f>INDEX('[1]population_%'!$1:$1048576,MATCH(Activités_Home_Ho!$A635,'[1]population_%'!$A:$A,0),9)*INDEX([1]Home_Ho!$1:$1048576,MATCH(Activités_Home_Ho!$C635,[1]Home_Ho!$A:$A,0),8)/5</f>
        <v>#N/A</v>
      </c>
      <c r="AG635" t="e">
        <f>INDEX('[1]population_%'!$1:$1048576,MATCH(Activités_Home_Ho!$A635,'[1]population_%'!$A:$A,0),9)*INDEX([1]Home_Ho!$1:$1048576,MATCH(Activités_Home_Ho!$C635,[1]Home_Ho!$A:$A,0),8)/5</f>
        <v>#N/A</v>
      </c>
      <c r="AH635" t="e">
        <f>INDEX('[1]population_%'!$1:$1048576,MATCH(Activités_Home_Ho!$A635,'[1]population_%'!$A:$A,0),9)*INDEX([1]Home_Ho!$1:$1048576,MATCH(Activités_Home_Ho!$C635,[1]Home_Ho!$A:$A,0),8)/5</f>
        <v>#N/A</v>
      </c>
      <c r="AI635" t="e">
        <f>INDEX('[1]population_%'!$1:$1048576,MATCH(Activités_Home_Ho!$A635,'[1]population_%'!$A:$A,0),9)*INDEX([1]Home_Ho!$1:$1048576,MATCH(Activités_Home_Ho!$C635,[1]Home_Ho!$A:$A,0),9)/5</f>
        <v>#N/A</v>
      </c>
      <c r="AJ635" t="e">
        <f>INDEX('[1]population_%'!$1:$1048576,MATCH(Activités_Home_Ho!$A635,'[1]population_%'!$A:$A,0),9)*INDEX([1]Home_Ho!$1:$1048576,MATCH(Activités_Home_Ho!$C635,[1]Home_Ho!$A:$A,0),9)/5</f>
        <v>#N/A</v>
      </c>
      <c r="AK635" t="e">
        <f>INDEX('[1]population_%'!$1:$1048576,MATCH(Activités_Home_Ho!$A635,'[1]population_%'!$A:$A,0),9)*INDEX([1]Home_Ho!$1:$1048576,MATCH(Activités_Home_Ho!$C635,[1]Home_Ho!$A:$A,0),9)/5</f>
        <v>#N/A</v>
      </c>
      <c r="AL635" t="e">
        <f>INDEX('[1]population_%'!$1:$1048576,MATCH(Activités_Home_Ho!$A635,'[1]population_%'!$A:$A,0),9)*INDEX([1]Home_Ho!$1:$1048576,MATCH(Activités_Home_Ho!$C635,[1]Home_Ho!$A:$A,0),9)/5</f>
        <v>#N/A</v>
      </c>
      <c r="AM635" t="e">
        <f>INDEX('[1]population_%'!$1:$1048576,MATCH(Activités_Home_Ho!$A635,'[1]population_%'!$A:$A,0),9)*INDEX([1]Home_Ho!$1:$1048576,MATCH(Activités_Home_Ho!$C635,[1]Home_Ho!$A:$A,0),9)/5</f>
        <v>#N/A</v>
      </c>
      <c r="AN635" t="e">
        <f>INDEX('[1]population_%'!$1:$1048576,MATCH(Activités_Home_Ho!$A635,'[1]population_%'!$A:$A,0),9)*INDEX([1]Home_Ho!$1:$1048576,MATCH(Activités_Home_Ho!$C635,[1]Home_Ho!$A:$A,0),10)/5</f>
        <v>#N/A</v>
      </c>
      <c r="AO635" t="e">
        <f>INDEX('[1]population_%'!$1:$1048576,MATCH(Activités_Home_Ho!$A635,'[1]population_%'!$A:$A,0),9)*INDEX([1]Home_Ho!$1:$1048576,MATCH(Activités_Home_Ho!$C635,[1]Home_Ho!$A:$A,0),10)/5</f>
        <v>#N/A</v>
      </c>
      <c r="AP635" t="e">
        <f>INDEX('[1]population_%'!$1:$1048576,MATCH(Activités_Home_Ho!$A635,'[1]population_%'!$A:$A,0),9)*INDEX([1]Home_Ho!$1:$1048576,MATCH(Activités_Home_Ho!$C635,[1]Home_Ho!$A:$A,0),10)/5</f>
        <v>#N/A</v>
      </c>
      <c r="AQ635" t="e">
        <f>INDEX('[1]population_%'!$1:$1048576,MATCH(Activités_Home_Ho!$A635,'[1]population_%'!$A:$A,0),9)*INDEX([1]Home_Ho!$1:$1048576,MATCH(Activités_Home_Ho!$C635,[1]Home_Ho!$A:$A,0),10)/5</f>
        <v>#N/A</v>
      </c>
      <c r="AR635" t="e">
        <f>INDEX('[1]population_%'!$1:$1048576,MATCH(Activités_Home_Ho!$A635,'[1]population_%'!$A:$A,0),9)*INDEX([1]Home_Ho!$1:$1048576,MATCH(Activités_Home_Ho!$C635,[1]Home_Ho!$A:$A,0),10)/5</f>
        <v>#N/A</v>
      </c>
      <c r="AS635" t="e">
        <f>INDEX('[1]population_%'!$1:$1048576,MATCH(Activités_Home_Ho!$A635,'[1]population_%'!$A:$A,0),9)*INDEX([1]Home_Ho!$1:$1048576,MATCH(Activités_Home_Ho!$C635,[1]Home_Ho!$A:$A,0),11)/5</f>
        <v>#N/A</v>
      </c>
      <c r="AT635" t="e">
        <f>INDEX('[1]population_%'!$1:$1048576,MATCH(Activités_Home_Ho!$A635,'[1]population_%'!$A:$A,0),9)*INDEX([1]Home_Ho!$1:$1048576,MATCH(Activités_Home_Ho!$C635,[1]Home_Ho!$A:$A,0),11)/5</f>
        <v>#N/A</v>
      </c>
      <c r="AU635" t="e">
        <f>INDEX('[1]population_%'!$1:$1048576,MATCH(Activités_Home_Ho!$A635,'[1]population_%'!$A:$A,0),9)*INDEX([1]Home_Ho!$1:$1048576,MATCH(Activités_Home_Ho!$C635,[1]Home_Ho!$A:$A,0),11)/5</f>
        <v>#N/A</v>
      </c>
      <c r="AV635" t="e">
        <f>INDEX('[1]population_%'!$1:$1048576,MATCH(Activités_Home_Ho!$A635,'[1]population_%'!$A:$A,0),9)*INDEX([1]Home_Ho!$1:$1048576,MATCH(Activités_Home_Ho!$C635,[1]Home_Ho!$A:$A,0),11)/5</f>
        <v>#N/A</v>
      </c>
      <c r="AW635" t="e">
        <f>INDEX('[1]population_%'!$1:$1048576,MATCH(Activités_Home_Ho!$A635,'[1]population_%'!$A:$A,0),9)*INDEX([1]Home_Ho!$1:$1048576,MATCH(Activités_Home_Ho!$C635,[1]Home_Ho!$A:$A,0),12)/5</f>
        <v>#N/A</v>
      </c>
      <c r="AX635" t="e">
        <f>INDEX('[1]population_%'!$1:$1048576,MATCH(Activités_Home_Ho!$A635,'[1]population_%'!$A:$A,0),9)*INDEX([1]Home_Ho!$1:$1048576,MATCH(Activités_Home_Ho!$C635,[1]Home_Ho!$A:$A,0),12)/5</f>
        <v>#N/A</v>
      </c>
      <c r="AY635" t="e">
        <f>INDEX('[1]population_%'!$1:$1048576,MATCH(Activités_Home_Ho!$A635,'[1]population_%'!$A:$A,0),9)*INDEX([1]Home_Ho!$1:$1048576,MATCH(Activités_Home_Ho!$C635,[1]Home_Ho!$A:$A,0),12)/5</f>
        <v>#N/A</v>
      </c>
      <c r="AZ635" t="e">
        <f>INDEX('[1]population_%'!$1:$1048576,MATCH(Activités_Home_Ho!$A635,'[1]population_%'!$A:$A,0),9)*INDEX([1]Home_Ho!$1:$1048576,MATCH(Activités_Home_Ho!$C635,[1]Home_Ho!$A:$A,0),12)/5</f>
        <v>#N/A</v>
      </c>
      <c r="BA635" t="e">
        <f>INDEX('[1]population_%'!$1:$1048576,MATCH(Activités_Home_Ho!$A635,'[1]population_%'!$A:$A,0),9)*INDEX([1]Home_Ho!$1:$1048576,MATCH(Activités_Home_Ho!$C635,[1]Home_Ho!$A:$A,0),12)/5</f>
        <v>#N/A</v>
      </c>
      <c r="BB635" t="e">
        <f>INDEX('[1]population_%'!$1:$1048576,MATCH(Activités_Home_Ho!$A635,'[1]population_%'!$A:$A,0),9)*INDEX([1]Home_Ho!$1:$1048576,MATCH(Activités_Home_Ho!$C635,[1]Home_Ho!$A:$A,0),12)/5</f>
        <v>#N/A</v>
      </c>
      <c r="BC635" t="e">
        <f>INDEX('[1]population_%'!$1:$1048576,MATCH(Activités_Home_Ho!$A635,'[1]population_%'!$A:$A,0),9)*INDEX([1]Home_Ho!$1:$1048576,MATCH(Activités_Home_Ho!$C635,[1]Home_Ho!$A:$A,0),13)/5</f>
        <v>#N/A</v>
      </c>
      <c r="BD635" t="e">
        <f>INDEX('[1]population_%'!$1:$1048576,MATCH(Activités_Home_Ho!$A635,'[1]population_%'!$A:$A,0),9)*INDEX([1]Home_Ho!$1:$1048576,MATCH(Activités_Home_Ho!$C635,[1]Home_Ho!$A:$A,0),13)/5</f>
        <v>#N/A</v>
      </c>
      <c r="BE635" t="e">
        <f>INDEX('[1]population_%'!$1:$1048576,MATCH(Activités_Home_Ho!$A635,'[1]population_%'!$A:$A,0),9)*INDEX([1]Home_Ho!$1:$1048576,MATCH(Activités_Home_Ho!$C635,[1]Home_Ho!$A:$A,0),13)/5</f>
        <v>#N/A</v>
      </c>
      <c r="BF635" t="e">
        <f>INDEX('[1]population_%'!$1:$1048576,MATCH(Activités_Home_Ho!$A635,'[1]population_%'!$A:$A,0),9)*INDEX([1]Home_Ho!$1:$1048576,MATCH(Activités_Home_Ho!$C635,[1]Home_Ho!$A:$A,0),13)/5</f>
        <v>#N/A</v>
      </c>
      <c r="BG635" t="e">
        <f>INDEX('[1]population_%'!$1:$1048576,MATCH(Activités_Home_Ho!$A635,'[1]population_%'!$A:$A,0),9)*INDEX([1]Home_Ho!$1:$1048576,MATCH(Activités_Home_Ho!$C635,[1]Home_Ho!$A:$A,0),13)/5</f>
        <v>#N/A</v>
      </c>
      <c r="BH635" t="e">
        <f>INDEX('[1]population_%'!$1:$1048576,MATCH(Activités_Home_Ho!$A635,'[1]population_%'!$A:$A,0),9)*INDEX([1]Home_Ho!$1:$1048576,MATCH(Activités_Home_Ho!$C635,[1]Home_Ho!$A:$A,0),14)/5</f>
        <v>#N/A</v>
      </c>
      <c r="BI635" t="e">
        <f>INDEX('[1]population_%'!$1:$1048576,MATCH(Activités_Home_Ho!$A635,'[1]population_%'!$A:$A,0),9)*INDEX([1]Home_Ho!$1:$1048576,MATCH(Activités_Home_Ho!$C635,[1]Home_Ho!$A:$A,0),14)/5</f>
        <v>#N/A</v>
      </c>
      <c r="BJ635" t="e">
        <f>INDEX('[1]population_%'!$1:$1048576,MATCH(Activités_Home_Ho!$A635,'[1]population_%'!$A:$A,0),9)*INDEX([1]Home_Ho!$1:$1048576,MATCH(Activités_Home_Ho!$C635,[1]Home_Ho!$A:$A,0),14)/5</f>
        <v>#N/A</v>
      </c>
      <c r="BK635" t="e">
        <f>INDEX('[1]population_%'!$1:$1048576,MATCH(Activités_Home_Ho!$A635,'[1]population_%'!$A:$A,0),9)*INDEX([1]Home_Ho!$1:$1048576,MATCH(Activités_Home_Ho!$C635,[1]Home_Ho!$A:$A,0),14)/5</f>
        <v>#N/A</v>
      </c>
      <c r="BL635" t="e">
        <f>INDEX('[1]population_%'!$1:$1048576,MATCH(Activités_Home_Ho!$A635,'[1]population_%'!$A:$A,0),9)*INDEX([1]Home_Ho!$1:$1048576,MATCH(Activités_Home_Ho!$C635,[1]Home_Ho!$A:$A,0),14)/5</f>
        <v>#N/A</v>
      </c>
      <c r="BM635" t="e">
        <f>INDEX('[1]population_%'!$1:$1048576,MATCH(Activités_Home_Ho!$A635,'[1]population_%'!$A:$A,0),9)*INDEX([1]Home_Ho!$1:$1048576,MATCH(Activités_Home_Ho!$C635,[1]Home_Ho!$A:$A,0),15)/15</f>
        <v>#N/A</v>
      </c>
      <c r="BN635" t="e">
        <f>INDEX('[1]population_%'!$1:$1048576,MATCH(Activités_Home_Ho!$A635,'[1]population_%'!$A:$A,0),9)*INDEX([1]Home_Ho!$1:$1048576,MATCH(Activités_Home_Ho!$C635,[1]Home_Ho!$A:$A,0),15)/15</f>
        <v>#N/A</v>
      </c>
      <c r="BO635" t="e">
        <f>INDEX('[1]population_%'!$1:$1048576,MATCH(Activités_Home_Ho!$A635,'[1]population_%'!$A:$A,0),9)*INDEX([1]Home_Ho!$1:$1048576,MATCH(Activités_Home_Ho!$C635,[1]Home_Ho!$A:$A,0),15)/15</f>
        <v>#N/A</v>
      </c>
      <c r="BP635" t="e">
        <f>INDEX('[1]population_%'!$1:$1048576,MATCH(Activités_Home_Ho!$A635,'[1]population_%'!$A:$A,0),9)*INDEX([1]Home_Ho!$1:$1048576,MATCH(Activités_Home_Ho!$C635,[1]Home_Ho!$A:$A,0),15)/15</f>
        <v>#N/A</v>
      </c>
      <c r="BQ635" t="e">
        <f>INDEX('[1]population_%'!$1:$1048576,MATCH(Activités_Home_Ho!$A635,'[1]population_%'!$A:$A,0),9)*INDEX([1]Home_Ho!$1:$1048576,MATCH(Activités_Home_Ho!$C635,[1]Home_Ho!$A:$A,0),15)/15</f>
        <v>#N/A</v>
      </c>
      <c r="BR635" t="e">
        <f>INDEX('[1]population_%'!$1:$1048576,MATCH(Activités_Home_Ho!$A635,'[1]population_%'!$A:$A,0),9)*INDEX([1]Home_Ho!$1:$1048576,MATCH(Activités_Home_Ho!$C635,[1]Home_Ho!$A:$A,0),15)/15</f>
        <v>#N/A</v>
      </c>
      <c r="BS635" t="e">
        <f>INDEX('[1]population_%'!$1:$1048576,MATCH(Activités_Home_Ho!$A635,'[1]population_%'!$A:$A,0),9)*INDEX([1]Home_Ho!$1:$1048576,MATCH(Activités_Home_Ho!$C635,[1]Home_Ho!$A:$A,0),15)/15</f>
        <v>#N/A</v>
      </c>
      <c r="BT635" t="e">
        <f>INDEX('[1]population_%'!$1:$1048576,MATCH(Activités_Home_Ho!$A635,'[1]population_%'!$A:$A,0),9)*INDEX([1]Home_Ho!$1:$1048576,MATCH(Activités_Home_Ho!$C635,[1]Home_Ho!$A:$A,0),15)/15</f>
        <v>#N/A</v>
      </c>
      <c r="BU635" t="e">
        <f>INDEX('[1]population_%'!$1:$1048576,MATCH(Activités_Home_Ho!$A635,'[1]population_%'!$A:$A,0),9)*INDEX([1]Home_Ho!$1:$1048576,MATCH(Activités_Home_Ho!$C635,[1]Home_Ho!$A:$A,0),15)/15</f>
        <v>#N/A</v>
      </c>
      <c r="BV635" t="e">
        <f>INDEX('[1]population_%'!$1:$1048576,MATCH(Activités_Home_Ho!$A635,'[1]population_%'!$A:$A,0),9)*INDEX([1]Home_Ho!$1:$1048576,MATCH(Activités_Home_Ho!$C635,[1]Home_Ho!$A:$A,0),15)/15</f>
        <v>#N/A</v>
      </c>
      <c r="BW635" t="e">
        <f>INDEX('[1]population_%'!$1:$1048576,MATCH(Activités_Home_Ho!$A635,'[1]population_%'!$A:$A,0),9)*INDEX([1]Home_Ho!$1:$1048576,MATCH(Activités_Home_Ho!$C635,[1]Home_Ho!$A:$A,0),15)/15</f>
        <v>#N/A</v>
      </c>
      <c r="BX635" t="e">
        <f>INDEX('[1]population_%'!$1:$1048576,MATCH(Activités_Home_Ho!$A635,'[1]population_%'!$A:$A,0),9)*INDEX([1]Home_Ho!$1:$1048576,MATCH(Activités_Home_Ho!$C635,[1]Home_Ho!$A:$A,0),15)/15</f>
        <v>#N/A</v>
      </c>
      <c r="BY635" t="e">
        <f>INDEX('[1]population_%'!$1:$1048576,MATCH(Activités_Home_Ho!$A635,'[1]population_%'!$A:$A,0),9)*INDEX([1]Home_Ho!$1:$1048576,MATCH(Activités_Home_Ho!$C635,[1]Home_Ho!$A:$A,0),15)/15</f>
        <v>#N/A</v>
      </c>
      <c r="BZ635" t="e">
        <f>INDEX('[1]population_%'!$1:$1048576,MATCH(Activités_Home_Ho!$A635,'[1]population_%'!$A:$A,0),9)*INDEX([1]Home_Ho!$1:$1048576,MATCH(Activités_Home_Ho!$C635,[1]Home_Ho!$A:$A,0),15)/15</f>
        <v>#N/A</v>
      </c>
      <c r="CA635" t="e">
        <f>INDEX('[1]population_%'!$1:$1048576,MATCH(Activités_Home_Ho!$A635,'[1]population_%'!$A:$A,0),9)*INDEX([1]Home_Ho!$1:$1048576,MATCH(Activités_Home_Ho!$C635,[1]Home_Ho!$A:$A,0),15)/15</f>
        <v>#N/A</v>
      </c>
    </row>
    <row r="636" spans="1:79" x14ac:dyDescent="0.35">
      <c r="A636" s="1" t="s">
        <v>1251</v>
      </c>
      <c r="B636" s="1" t="s">
        <v>1252</v>
      </c>
      <c r="C636" t="str">
        <f>INDEX([1]bruxelles_parsed_lat_long!$1:$1048576,MATCH($A636,[1]bruxelles_parsed_lat_long!$E:$E,0),9)</f>
        <v>Watermael-Boitsfort</v>
      </c>
      <c r="D636" t="e">
        <f>INDEX('[1]population_%'!$1:$1048576,MATCH(Activités_Home_Ho!$A636,'[1]population_%'!$A:$A,0),9)*INDEX([1]Home_Ho!$1:$1048576,MATCH(Activités_Home_Ho!$C636,[1]Home_Ho!$A:$A,0),2)/2</f>
        <v>#N/A</v>
      </c>
      <c r="E636" t="e">
        <f>INDEX('[1]population_%'!$1:$1048576,MATCH(Activités_Home_Ho!$A636,'[1]population_%'!$A:$A,0),9)*INDEX([1]Home_Ho!$1:$1048576,MATCH(Activités_Home_Ho!$C636,[1]Home_Ho!$A:$A,0),3)/5</f>
        <v>#N/A</v>
      </c>
      <c r="F636" t="e">
        <f>INDEX('[1]population_%'!$1:$1048576,MATCH(Activités_Home_Ho!$A636,'[1]population_%'!$A:$A,0),9)*INDEX([1]Home_Ho!$1:$1048576,MATCH(Activités_Home_Ho!$C636,[1]Home_Ho!$A:$A,0),3)/5</f>
        <v>#N/A</v>
      </c>
      <c r="G636" t="e">
        <f>INDEX('[1]population_%'!$1:$1048576,MATCH(Activités_Home_Ho!$A636,'[1]population_%'!$A:$A,0),9)*INDEX([1]Home_Ho!$1:$1048576,MATCH(Activités_Home_Ho!$C636,[1]Home_Ho!$A:$A,0),3)/5</f>
        <v>#N/A</v>
      </c>
      <c r="H636" t="e">
        <f>INDEX('[1]population_%'!$1:$1048576,MATCH(Activités_Home_Ho!$A636,'[1]population_%'!$A:$A,0),9)*INDEX([1]Home_Ho!$1:$1048576,MATCH(Activités_Home_Ho!$C636,[1]Home_Ho!$A:$A,0),3)/5</f>
        <v>#N/A</v>
      </c>
      <c r="I636" t="e">
        <f>INDEX('[1]population_%'!$1:$1048576,MATCH(Activités_Home_Ho!$A636,'[1]population_%'!$A:$A,0),9)*INDEX([1]Home_Ho!$1:$1048576,MATCH(Activités_Home_Ho!$C636,[1]Home_Ho!$A:$A,0),3)/5</f>
        <v>#N/A</v>
      </c>
      <c r="J636" t="e">
        <f>INDEX('[1]population_%'!$1:$1048576,MATCH(Activités_Home_Ho!$A636,'[1]population_%'!$A:$A,0),9)*INDEX([1]Home_Ho!$1:$1048576,MATCH(Activités_Home_Ho!$C636,[1]Home_Ho!$A:$A,0),4)/5</f>
        <v>#N/A</v>
      </c>
      <c r="K636" t="e">
        <f>INDEX('[1]population_%'!$1:$1048576,MATCH(Activités_Home_Ho!$A636,'[1]population_%'!$A:$A,0),9)*INDEX([1]Home_Ho!$1:$1048576,MATCH(Activités_Home_Ho!$C636,[1]Home_Ho!$A:$A,0),4)/5</f>
        <v>#N/A</v>
      </c>
      <c r="L636" t="e">
        <f>INDEX('[1]population_%'!$1:$1048576,MATCH(Activités_Home_Ho!$A636,'[1]population_%'!$A:$A,0),9)*INDEX([1]Home_Ho!$1:$1048576,MATCH(Activités_Home_Ho!$C636,[1]Home_Ho!$A:$A,0),4)/5</f>
        <v>#N/A</v>
      </c>
      <c r="M636" t="e">
        <f>INDEX('[1]population_%'!$1:$1048576,MATCH(Activités_Home_Ho!$A636,'[1]population_%'!$A:$A,0),9)*INDEX([1]Home_Ho!$1:$1048576,MATCH(Activités_Home_Ho!$C636,[1]Home_Ho!$A:$A,0),4)/5</f>
        <v>#N/A</v>
      </c>
      <c r="N636" t="e">
        <f>INDEX('[1]population_%'!$1:$1048576,MATCH(Activités_Home_Ho!$A636,'[1]population_%'!$A:$A,0),9)*INDEX([1]Home_Ho!$1:$1048576,MATCH(Activités_Home_Ho!$C636,[1]Home_Ho!$A:$A,0),4)/5</f>
        <v>#N/A</v>
      </c>
      <c r="O636" t="e">
        <f>INDEX('[1]population_%'!$1:$1048576,MATCH(Activités_Home_Ho!$A636,'[1]population_%'!$A:$A,0),9)*INDEX([1]Home_Ho!$1:$1048576,MATCH(Activités_Home_Ho!$C636,[1]Home_Ho!$A:$A,0),5)/5</f>
        <v>#N/A</v>
      </c>
      <c r="P636" t="e">
        <f>INDEX('[1]population_%'!$1:$1048576,MATCH(Activités_Home_Ho!$A636,'[1]population_%'!$A:$A,0),9)*INDEX([1]Home_Ho!$1:$1048576,MATCH(Activités_Home_Ho!$C636,[1]Home_Ho!$A:$A,0),5)/5</f>
        <v>#N/A</v>
      </c>
      <c r="Q636" t="e">
        <f>INDEX('[1]population_%'!$1:$1048576,MATCH(Activités_Home_Ho!$A636,'[1]population_%'!$A:$A,0),9)*INDEX([1]Home_Ho!$1:$1048576,MATCH(Activités_Home_Ho!$C636,[1]Home_Ho!$A:$A,0),5)/5</f>
        <v>#N/A</v>
      </c>
      <c r="R636" t="e">
        <f>INDEX('[1]population_%'!$1:$1048576,MATCH(Activités_Home_Ho!$A636,'[1]population_%'!$A:$A,0),9)*INDEX([1]Home_Ho!$1:$1048576,MATCH(Activités_Home_Ho!$C636,[1]Home_Ho!$A:$A,0),5)/5</f>
        <v>#N/A</v>
      </c>
      <c r="S636" t="e">
        <f>INDEX('[1]population_%'!$1:$1048576,MATCH(Activités_Home_Ho!$A636,'[1]population_%'!$A:$A,0),9)*INDEX([1]Home_Ho!$1:$1048576,MATCH(Activités_Home_Ho!$C636,[1]Home_Ho!$A:$A,0),5)/5</f>
        <v>#N/A</v>
      </c>
      <c r="T636" t="e">
        <f>INDEX('[1]population_%'!$1:$1048576,MATCH(Activités_Home_Ho!$A636,'[1]population_%'!$A:$A,0),9)*INDEX([1]Home_Ho!$1:$1048576,MATCH(Activités_Home_Ho!$C636,[1]Home_Ho!$A:$A,0),6)/5</f>
        <v>#N/A</v>
      </c>
      <c r="U636" t="e">
        <f>INDEX('[1]population_%'!$1:$1048576,MATCH(Activités_Home_Ho!$A636,'[1]population_%'!$A:$A,0),9)*INDEX([1]Home_Ho!$1:$1048576,MATCH(Activités_Home_Ho!$C636,[1]Home_Ho!$A:$A,0),6)/5</f>
        <v>#N/A</v>
      </c>
      <c r="V636" t="e">
        <f>INDEX('[1]population_%'!$1:$1048576,MATCH(Activités_Home_Ho!$A636,'[1]population_%'!$A:$A,0),9)*INDEX([1]Home_Ho!$1:$1048576,MATCH(Activités_Home_Ho!$C636,[1]Home_Ho!$A:$A,0),6)/5</f>
        <v>#N/A</v>
      </c>
      <c r="W636" t="e">
        <f>INDEX('[1]population_%'!$1:$1048576,MATCH(Activités_Home_Ho!$A636,'[1]population_%'!$A:$A,0),9)*INDEX([1]Home_Ho!$1:$1048576,MATCH(Activités_Home_Ho!$C636,[1]Home_Ho!$A:$A,0),6)/5</f>
        <v>#N/A</v>
      </c>
      <c r="X636" t="e">
        <f>INDEX('[1]population_%'!$1:$1048576,MATCH(Activités_Home_Ho!$A636,'[1]population_%'!$A:$A,0),9)*INDEX([1]Home_Ho!$1:$1048576,MATCH(Activités_Home_Ho!$C636,[1]Home_Ho!$A:$A,0),6)/5</f>
        <v>#N/A</v>
      </c>
      <c r="Y636" t="e">
        <f>INDEX('[1]population_%'!$1:$1048576,MATCH(Activités_Home_Ho!$A636,'[1]population_%'!$A:$A,0),9)*INDEX([1]Home_Ho!$1:$1048576,MATCH(Activités_Home_Ho!$C636,[1]Home_Ho!$A:$A,0),7)/5</f>
        <v>#N/A</v>
      </c>
      <c r="Z636" t="e">
        <f>INDEX('[1]population_%'!$1:$1048576,MATCH(Activités_Home_Ho!$A636,'[1]population_%'!$A:$A,0),9)*INDEX([1]Home_Ho!$1:$1048576,MATCH(Activités_Home_Ho!$C636,[1]Home_Ho!$A:$A,0),7)/5</f>
        <v>#N/A</v>
      </c>
      <c r="AA636" t="e">
        <f>INDEX('[1]population_%'!$1:$1048576,MATCH(Activités_Home_Ho!$A636,'[1]population_%'!$A:$A,0),9)*INDEX([1]Home_Ho!$1:$1048576,MATCH(Activités_Home_Ho!$C636,[1]Home_Ho!$A:$A,0),7)/5</f>
        <v>#N/A</v>
      </c>
      <c r="AB636" t="e">
        <f>INDEX('[1]population_%'!$1:$1048576,MATCH(Activités_Home_Ho!$A636,'[1]population_%'!$A:$A,0),9)*INDEX([1]Home_Ho!$1:$1048576,MATCH(Activités_Home_Ho!$C636,[1]Home_Ho!$A:$A,0),7)/5</f>
        <v>#N/A</v>
      </c>
      <c r="AC636" t="e">
        <f>INDEX('[1]population_%'!$1:$1048576,MATCH(Activités_Home_Ho!$A636,'[1]population_%'!$A:$A,0),9)*INDEX([1]Home_Ho!$1:$1048576,MATCH(Activités_Home_Ho!$C636,[1]Home_Ho!$A:$A,0),7)/5</f>
        <v>#N/A</v>
      </c>
      <c r="AD636" t="e">
        <f>INDEX('[1]population_%'!$1:$1048576,MATCH(Activités_Home_Ho!$A636,'[1]population_%'!$A:$A,0),9)*INDEX([1]Home_Ho!$1:$1048576,MATCH(Activités_Home_Ho!$C636,[1]Home_Ho!$A:$A,0),8)/5</f>
        <v>#N/A</v>
      </c>
      <c r="AE636" t="e">
        <f>INDEX('[1]population_%'!$1:$1048576,MATCH(Activités_Home_Ho!$A636,'[1]population_%'!$A:$A,0),9)*INDEX([1]Home_Ho!$1:$1048576,MATCH(Activités_Home_Ho!$C636,[1]Home_Ho!$A:$A,0),8)/5</f>
        <v>#N/A</v>
      </c>
      <c r="AF636" t="e">
        <f>INDEX('[1]population_%'!$1:$1048576,MATCH(Activités_Home_Ho!$A636,'[1]population_%'!$A:$A,0),9)*INDEX([1]Home_Ho!$1:$1048576,MATCH(Activités_Home_Ho!$C636,[1]Home_Ho!$A:$A,0),8)/5</f>
        <v>#N/A</v>
      </c>
      <c r="AG636" t="e">
        <f>INDEX('[1]population_%'!$1:$1048576,MATCH(Activités_Home_Ho!$A636,'[1]population_%'!$A:$A,0),9)*INDEX([1]Home_Ho!$1:$1048576,MATCH(Activités_Home_Ho!$C636,[1]Home_Ho!$A:$A,0),8)/5</f>
        <v>#N/A</v>
      </c>
      <c r="AH636" t="e">
        <f>INDEX('[1]population_%'!$1:$1048576,MATCH(Activités_Home_Ho!$A636,'[1]population_%'!$A:$A,0),9)*INDEX([1]Home_Ho!$1:$1048576,MATCH(Activités_Home_Ho!$C636,[1]Home_Ho!$A:$A,0),8)/5</f>
        <v>#N/A</v>
      </c>
      <c r="AI636" t="e">
        <f>INDEX('[1]population_%'!$1:$1048576,MATCH(Activités_Home_Ho!$A636,'[1]population_%'!$A:$A,0),9)*INDEX([1]Home_Ho!$1:$1048576,MATCH(Activités_Home_Ho!$C636,[1]Home_Ho!$A:$A,0),9)/5</f>
        <v>#N/A</v>
      </c>
      <c r="AJ636" t="e">
        <f>INDEX('[1]population_%'!$1:$1048576,MATCH(Activités_Home_Ho!$A636,'[1]population_%'!$A:$A,0),9)*INDEX([1]Home_Ho!$1:$1048576,MATCH(Activités_Home_Ho!$C636,[1]Home_Ho!$A:$A,0),9)/5</f>
        <v>#N/A</v>
      </c>
      <c r="AK636" t="e">
        <f>INDEX('[1]population_%'!$1:$1048576,MATCH(Activités_Home_Ho!$A636,'[1]population_%'!$A:$A,0),9)*INDEX([1]Home_Ho!$1:$1048576,MATCH(Activités_Home_Ho!$C636,[1]Home_Ho!$A:$A,0),9)/5</f>
        <v>#N/A</v>
      </c>
      <c r="AL636" t="e">
        <f>INDEX('[1]population_%'!$1:$1048576,MATCH(Activités_Home_Ho!$A636,'[1]population_%'!$A:$A,0),9)*INDEX([1]Home_Ho!$1:$1048576,MATCH(Activités_Home_Ho!$C636,[1]Home_Ho!$A:$A,0),9)/5</f>
        <v>#N/A</v>
      </c>
      <c r="AM636" t="e">
        <f>INDEX('[1]population_%'!$1:$1048576,MATCH(Activités_Home_Ho!$A636,'[1]population_%'!$A:$A,0),9)*INDEX([1]Home_Ho!$1:$1048576,MATCH(Activités_Home_Ho!$C636,[1]Home_Ho!$A:$A,0),9)/5</f>
        <v>#N/A</v>
      </c>
      <c r="AN636" t="e">
        <f>INDEX('[1]population_%'!$1:$1048576,MATCH(Activités_Home_Ho!$A636,'[1]population_%'!$A:$A,0),9)*INDEX([1]Home_Ho!$1:$1048576,MATCH(Activités_Home_Ho!$C636,[1]Home_Ho!$A:$A,0),10)/5</f>
        <v>#N/A</v>
      </c>
      <c r="AO636" t="e">
        <f>INDEX('[1]population_%'!$1:$1048576,MATCH(Activités_Home_Ho!$A636,'[1]population_%'!$A:$A,0),9)*INDEX([1]Home_Ho!$1:$1048576,MATCH(Activités_Home_Ho!$C636,[1]Home_Ho!$A:$A,0),10)/5</f>
        <v>#N/A</v>
      </c>
      <c r="AP636" t="e">
        <f>INDEX('[1]population_%'!$1:$1048576,MATCH(Activités_Home_Ho!$A636,'[1]population_%'!$A:$A,0),9)*INDEX([1]Home_Ho!$1:$1048576,MATCH(Activités_Home_Ho!$C636,[1]Home_Ho!$A:$A,0),10)/5</f>
        <v>#N/A</v>
      </c>
      <c r="AQ636" t="e">
        <f>INDEX('[1]population_%'!$1:$1048576,MATCH(Activités_Home_Ho!$A636,'[1]population_%'!$A:$A,0),9)*INDEX([1]Home_Ho!$1:$1048576,MATCH(Activités_Home_Ho!$C636,[1]Home_Ho!$A:$A,0),10)/5</f>
        <v>#N/A</v>
      </c>
      <c r="AR636" t="e">
        <f>INDEX('[1]population_%'!$1:$1048576,MATCH(Activités_Home_Ho!$A636,'[1]population_%'!$A:$A,0),9)*INDEX([1]Home_Ho!$1:$1048576,MATCH(Activités_Home_Ho!$C636,[1]Home_Ho!$A:$A,0),10)/5</f>
        <v>#N/A</v>
      </c>
      <c r="AS636" t="e">
        <f>INDEX('[1]population_%'!$1:$1048576,MATCH(Activités_Home_Ho!$A636,'[1]population_%'!$A:$A,0),9)*INDEX([1]Home_Ho!$1:$1048576,MATCH(Activités_Home_Ho!$C636,[1]Home_Ho!$A:$A,0),11)/5</f>
        <v>#N/A</v>
      </c>
      <c r="AT636" t="e">
        <f>INDEX('[1]population_%'!$1:$1048576,MATCH(Activités_Home_Ho!$A636,'[1]population_%'!$A:$A,0),9)*INDEX([1]Home_Ho!$1:$1048576,MATCH(Activités_Home_Ho!$C636,[1]Home_Ho!$A:$A,0),11)/5</f>
        <v>#N/A</v>
      </c>
      <c r="AU636" t="e">
        <f>INDEX('[1]population_%'!$1:$1048576,MATCH(Activités_Home_Ho!$A636,'[1]population_%'!$A:$A,0),9)*INDEX([1]Home_Ho!$1:$1048576,MATCH(Activités_Home_Ho!$C636,[1]Home_Ho!$A:$A,0),11)/5</f>
        <v>#N/A</v>
      </c>
      <c r="AV636" t="e">
        <f>INDEX('[1]population_%'!$1:$1048576,MATCH(Activités_Home_Ho!$A636,'[1]population_%'!$A:$A,0),9)*INDEX([1]Home_Ho!$1:$1048576,MATCH(Activités_Home_Ho!$C636,[1]Home_Ho!$A:$A,0),11)/5</f>
        <v>#N/A</v>
      </c>
      <c r="AW636" t="e">
        <f>INDEX('[1]population_%'!$1:$1048576,MATCH(Activités_Home_Ho!$A636,'[1]population_%'!$A:$A,0),9)*INDEX([1]Home_Ho!$1:$1048576,MATCH(Activités_Home_Ho!$C636,[1]Home_Ho!$A:$A,0),12)/5</f>
        <v>#N/A</v>
      </c>
      <c r="AX636" t="e">
        <f>INDEX('[1]population_%'!$1:$1048576,MATCH(Activités_Home_Ho!$A636,'[1]population_%'!$A:$A,0),9)*INDEX([1]Home_Ho!$1:$1048576,MATCH(Activités_Home_Ho!$C636,[1]Home_Ho!$A:$A,0),12)/5</f>
        <v>#N/A</v>
      </c>
      <c r="AY636" t="e">
        <f>INDEX('[1]population_%'!$1:$1048576,MATCH(Activités_Home_Ho!$A636,'[1]population_%'!$A:$A,0),9)*INDEX([1]Home_Ho!$1:$1048576,MATCH(Activités_Home_Ho!$C636,[1]Home_Ho!$A:$A,0),12)/5</f>
        <v>#N/A</v>
      </c>
      <c r="AZ636" t="e">
        <f>INDEX('[1]population_%'!$1:$1048576,MATCH(Activités_Home_Ho!$A636,'[1]population_%'!$A:$A,0),9)*INDEX([1]Home_Ho!$1:$1048576,MATCH(Activités_Home_Ho!$C636,[1]Home_Ho!$A:$A,0),12)/5</f>
        <v>#N/A</v>
      </c>
      <c r="BA636" t="e">
        <f>INDEX('[1]population_%'!$1:$1048576,MATCH(Activités_Home_Ho!$A636,'[1]population_%'!$A:$A,0),9)*INDEX([1]Home_Ho!$1:$1048576,MATCH(Activités_Home_Ho!$C636,[1]Home_Ho!$A:$A,0),12)/5</f>
        <v>#N/A</v>
      </c>
      <c r="BB636" t="e">
        <f>INDEX('[1]population_%'!$1:$1048576,MATCH(Activités_Home_Ho!$A636,'[1]population_%'!$A:$A,0),9)*INDEX([1]Home_Ho!$1:$1048576,MATCH(Activités_Home_Ho!$C636,[1]Home_Ho!$A:$A,0),12)/5</f>
        <v>#N/A</v>
      </c>
      <c r="BC636" t="e">
        <f>INDEX('[1]population_%'!$1:$1048576,MATCH(Activités_Home_Ho!$A636,'[1]population_%'!$A:$A,0),9)*INDEX([1]Home_Ho!$1:$1048576,MATCH(Activités_Home_Ho!$C636,[1]Home_Ho!$A:$A,0),13)/5</f>
        <v>#N/A</v>
      </c>
      <c r="BD636" t="e">
        <f>INDEX('[1]population_%'!$1:$1048576,MATCH(Activités_Home_Ho!$A636,'[1]population_%'!$A:$A,0),9)*INDEX([1]Home_Ho!$1:$1048576,MATCH(Activités_Home_Ho!$C636,[1]Home_Ho!$A:$A,0),13)/5</f>
        <v>#N/A</v>
      </c>
      <c r="BE636" t="e">
        <f>INDEX('[1]population_%'!$1:$1048576,MATCH(Activités_Home_Ho!$A636,'[1]population_%'!$A:$A,0),9)*INDEX([1]Home_Ho!$1:$1048576,MATCH(Activités_Home_Ho!$C636,[1]Home_Ho!$A:$A,0),13)/5</f>
        <v>#N/A</v>
      </c>
      <c r="BF636" t="e">
        <f>INDEX('[1]population_%'!$1:$1048576,MATCH(Activités_Home_Ho!$A636,'[1]population_%'!$A:$A,0),9)*INDEX([1]Home_Ho!$1:$1048576,MATCH(Activités_Home_Ho!$C636,[1]Home_Ho!$A:$A,0),13)/5</f>
        <v>#N/A</v>
      </c>
      <c r="BG636" t="e">
        <f>INDEX('[1]population_%'!$1:$1048576,MATCH(Activités_Home_Ho!$A636,'[1]population_%'!$A:$A,0),9)*INDEX([1]Home_Ho!$1:$1048576,MATCH(Activités_Home_Ho!$C636,[1]Home_Ho!$A:$A,0),13)/5</f>
        <v>#N/A</v>
      </c>
      <c r="BH636" t="e">
        <f>INDEX('[1]population_%'!$1:$1048576,MATCH(Activités_Home_Ho!$A636,'[1]population_%'!$A:$A,0),9)*INDEX([1]Home_Ho!$1:$1048576,MATCH(Activités_Home_Ho!$C636,[1]Home_Ho!$A:$A,0),14)/5</f>
        <v>#N/A</v>
      </c>
      <c r="BI636" t="e">
        <f>INDEX('[1]population_%'!$1:$1048576,MATCH(Activités_Home_Ho!$A636,'[1]population_%'!$A:$A,0),9)*INDEX([1]Home_Ho!$1:$1048576,MATCH(Activités_Home_Ho!$C636,[1]Home_Ho!$A:$A,0),14)/5</f>
        <v>#N/A</v>
      </c>
      <c r="BJ636" t="e">
        <f>INDEX('[1]population_%'!$1:$1048576,MATCH(Activités_Home_Ho!$A636,'[1]population_%'!$A:$A,0),9)*INDEX([1]Home_Ho!$1:$1048576,MATCH(Activités_Home_Ho!$C636,[1]Home_Ho!$A:$A,0),14)/5</f>
        <v>#N/A</v>
      </c>
      <c r="BK636" t="e">
        <f>INDEX('[1]population_%'!$1:$1048576,MATCH(Activités_Home_Ho!$A636,'[1]population_%'!$A:$A,0),9)*INDEX([1]Home_Ho!$1:$1048576,MATCH(Activités_Home_Ho!$C636,[1]Home_Ho!$A:$A,0),14)/5</f>
        <v>#N/A</v>
      </c>
      <c r="BL636" t="e">
        <f>INDEX('[1]population_%'!$1:$1048576,MATCH(Activités_Home_Ho!$A636,'[1]population_%'!$A:$A,0),9)*INDEX([1]Home_Ho!$1:$1048576,MATCH(Activités_Home_Ho!$C636,[1]Home_Ho!$A:$A,0),14)/5</f>
        <v>#N/A</v>
      </c>
      <c r="BM636" t="e">
        <f>INDEX('[1]population_%'!$1:$1048576,MATCH(Activités_Home_Ho!$A636,'[1]population_%'!$A:$A,0),9)*INDEX([1]Home_Ho!$1:$1048576,MATCH(Activités_Home_Ho!$C636,[1]Home_Ho!$A:$A,0),15)/15</f>
        <v>#N/A</v>
      </c>
      <c r="BN636" t="e">
        <f>INDEX('[1]population_%'!$1:$1048576,MATCH(Activités_Home_Ho!$A636,'[1]population_%'!$A:$A,0),9)*INDEX([1]Home_Ho!$1:$1048576,MATCH(Activités_Home_Ho!$C636,[1]Home_Ho!$A:$A,0),15)/15</f>
        <v>#N/A</v>
      </c>
      <c r="BO636" t="e">
        <f>INDEX('[1]population_%'!$1:$1048576,MATCH(Activités_Home_Ho!$A636,'[1]population_%'!$A:$A,0),9)*INDEX([1]Home_Ho!$1:$1048576,MATCH(Activités_Home_Ho!$C636,[1]Home_Ho!$A:$A,0),15)/15</f>
        <v>#N/A</v>
      </c>
      <c r="BP636" t="e">
        <f>INDEX('[1]population_%'!$1:$1048576,MATCH(Activités_Home_Ho!$A636,'[1]population_%'!$A:$A,0),9)*INDEX([1]Home_Ho!$1:$1048576,MATCH(Activités_Home_Ho!$C636,[1]Home_Ho!$A:$A,0),15)/15</f>
        <v>#N/A</v>
      </c>
      <c r="BQ636" t="e">
        <f>INDEX('[1]population_%'!$1:$1048576,MATCH(Activités_Home_Ho!$A636,'[1]population_%'!$A:$A,0),9)*INDEX([1]Home_Ho!$1:$1048576,MATCH(Activités_Home_Ho!$C636,[1]Home_Ho!$A:$A,0),15)/15</f>
        <v>#N/A</v>
      </c>
      <c r="BR636" t="e">
        <f>INDEX('[1]population_%'!$1:$1048576,MATCH(Activités_Home_Ho!$A636,'[1]population_%'!$A:$A,0),9)*INDEX([1]Home_Ho!$1:$1048576,MATCH(Activités_Home_Ho!$C636,[1]Home_Ho!$A:$A,0),15)/15</f>
        <v>#N/A</v>
      </c>
      <c r="BS636" t="e">
        <f>INDEX('[1]population_%'!$1:$1048576,MATCH(Activités_Home_Ho!$A636,'[1]population_%'!$A:$A,0),9)*INDEX([1]Home_Ho!$1:$1048576,MATCH(Activités_Home_Ho!$C636,[1]Home_Ho!$A:$A,0),15)/15</f>
        <v>#N/A</v>
      </c>
      <c r="BT636" t="e">
        <f>INDEX('[1]population_%'!$1:$1048576,MATCH(Activités_Home_Ho!$A636,'[1]population_%'!$A:$A,0),9)*INDEX([1]Home_Ho!$1:$1048576,MATCH(Activités_Home_Ho!$C636,[1]Home_Ho!$A:$A,0),15)/15</f>
        <v>#N/A</v>
      </c>
      <c r="BU636" t="e">
        <f>INDEX('[1]population_%'!$1:$1048576,MATCH(Activités_Home_Ho!$A636,'[1]population_%'!$A:$A,0),9)*INDEX([1]Home_Ho!$1:$1048576,MATCH(Activités_Home_Ho!$C636,[1]Home_Ho!$A:$A,0),15)/15</f>
        <v>#N/A</v>
      </c>
      <c r="BV636" t="e">
        <f>INDEX('[1]population_%'!$1:$1048576,MATCH(Activités_Home_Ho!$A636,'[1]population_%'!$A:$A,0),9)*INDEX([1]Home_Ho!$1:$1048576,MATCH(Activités_Home_Ho!$C636,[1]Home_Ho!$A:$A,0),15)/15</f>
        <v>#N/A</v>
      </c>
      <c r="BW636" t="e">
        <f>INDEX('[1]population_%'!$1:$1048576,MATCH(Activités_Home_Ho!$A636,'[1]population_%'!$A:$A,0),9)*INDEX([1]Home_Ho!$1:$1048576,MATCH(Activités_Home_Ho!$C636,[1]Home_Ho!$A:$A,0),15)/15</f>
        <v>#N/A</v>
      </c>
      <c r="BX636" t="e">
        <f>INDEX('[1]population_%'!$1:$1048576,MATCH(Activités_Home_Ho!$A636,'[1]population_%'!$A:$A,0),9)*INDEX([1]Home_Ho!$1:$1048576,MATCH(Activités_Home_Ho!$C636,[1]Home_Ho!$A:$A,0),15)/15</f>
        <v>#N/A</v>
      </c>
      <c r="BY636" t="e">
        <f>INDEX('[1]population_%'!$1:$1048576,MATCH(Activités_Home_Ho!$A636,'[1]population_%'!$A:$A,0),9)*INDEX([1]Home_Ho!$1:$1048576,MATCH(Activités_Home_Ho!$C636,[1]Home_Ho!$A:$A,0),15)/15</f>
        <v>#N/A</v>
      </c>
      <c r="BZ636" t="e">
        <f>INDEX('[1]population_%'!$1:$1048576,MATCH(Activités_Home_Ho!$A636,'[1]population_%'!$A:$A,0),9)*INDEX([1]Home_Ho!$1:$1048576,MATCH(Activités_Home_Ho!$C636,[1]Home_Ho!$A:$A,0),15)/15</f>
        <v>#N/A</v>
      </c>
      <c r="CA636" t="e">
        <f>INDEX('[1]population_%'!$1:$1048576,MATCH(Activités_Home_Ho!$A636,'[1]population_%'!$A:$A,0),9)*INDEX([1]Home_Ho!$1:$1048576,MATCH(Activités_Home_Ho!$C636,[1]Home_Ho!$A:$A,0),15)/15</f>
        <v>#N/A</v>
      </c>
    </row>
    <row r="637" spans="1:79" x14ac:dyDescent="0.35">
      <c r="A637" s="1" t="s">
        <v>1253</v>
      </c>
      <c r="B637" s="1" t="s">
        <v>1254</v>
      </c>
      <c r="C637" t="str">
        <f>INDEX([1]bruxelles_parsed_lat_long!$1:$1048576,MATCH($A637,[1]bruxelles_parsed_lat_long!$E:$E,0),9)</f>
        <v>Watermael-Boitsfort</v>
      </c>
      <c r="D637" t="e">
        <f>INDEX('[1]population_%'!$1:$1048576,MATCH(Activités_Home_Ho!$A637,'[1]population_%'!$A:$A,0),9)*INDEX([1]Home_Ho!$1:$1048576,MATCH(Activités_Home_Ho!$C637,[1]Home_Ho!$A:$A,0),2)/2</f>
        <v>#N/A</v>
      </c>
      <c r="E637" t="e">
        <f>INDEX('[1]population_%'!$1:$1048576,MATCH(Activités_Home_Ho!$A637,'[1]population_%'!$A:$A,0),9)*INDEX([1]Home_Ho!$1:$1048576,MATCH(Activités_Home_Ho!$C637,[1]Home_Ho!$A:$A,0),3)/5</f>
        <v>#N/A</v>
      </c>
      <c r="F637" t="e">
        <f>INDEX('[1]population_%'!$1:$1048576,MATCH(Activités_Home_Ho!$A637,'[1]population_%'!$A:$A,0),9)*INDEX([1]Home_Ho!$1:$1048576,MATCH(Activités_Home_Ho!$C637,[1]Home_Ho!$A:$A,0),3)/5</f>
        <v>#N/A</v>
      </c>
      <c r="G637" t="e">
        <f>INDEX('[1]population_%'!$1:$1048576,MATCH(Activités_Home_Ho!$A637,'[1]population_%'!$A:$A,0),9)*INDEX([1]Home_Ho!$1:$1048576,MATCH(Activités_Home_Ho!$C637,[1]Home_Ho!$A:$A,0),3)/5</f>
        <v>#N/A</v>
      </c>
      <c r="H637" t="e">
        <f>INDEX('[1]population_%'!$1:$1048576,MATCH(Activités_Home_Ho!$A637,'[1]population_%'!$A:$A,0),9)*INDEX([1]Home_Ho!$1:$1048576,MATCH(Activités_Home_Ho!$C637,[1]Home_Ho!$A:$A,0),3)/5</f>
        <v>#N/A</v>
      </c>
      <c r="I637" t="e">
        <f>INDEX('[1]population_%'!$1:$1048576,MATCH(Activités_Home_Ho!$A637,'[1]population_%'!$A:$A,0),9)*INDEX([1]Home_Ho!$1:$1048576,MATCH(Activités_Home_Ho!$C637,[1]Home_Ho!$A:$A,0),3)/5</f>
        <v>#N/A</v>
      </c>
      <c r="J637" t="e">
        <f>INDEX('[1]population_%'!$1:$1048576,MATCH(Activités_Home_Ho!$A637,'[1]population_%'!$A:$A,0),9)*INDEX([1]Home_Ho!$1:$1048576,MATCH(Activités_Home_Ho!$C637,[1]Home_Ho!$A:$A,0),4)/5</f>
        <v>#N/A</v>
      </c>
      <c r="K637" t="e">
        <f>INDEX('[1]population_%'!$1:$1048576,MATCH(Activités_Home_Ho!$A637,'[1]population_%'!$A:$A,0),9)*INDEX([1]Home_Ho!$1:$1048576,MATCH(Activités_Home_Ho!$C637,[1]Home_Ho!$A:$A,0),4)/5</f>
        <v>#N/A</v>
      </c>
      <c r="L637" t="e">
        <f>INDEX('[1]population_%'!$1:$1048576,MATCH(Activités_Home_Ho!$A637,'[1]population_%'!$A:$A,0),9)*INDEX([1]Home_Ho!$1:$1048576,MATCH(Activités_Home_Ho!$C637,[1]Home_Ho!$A:$A,0),4)/5</f>
        <v>#N/A</v>
      </c>
      <c r="M637" t="e">
        <f>INDEX('[1]population_%'!$1:$1048576,MATCH(Activités_Home_Ho!$A637,'[1]population_%'!$A:$A,0),9)*INDEX([1]Home_Ho!$1:$1048576,MATCH(Activités_Home_Ho!$C637,[1]Home_Ho!$A:$A,0),4)/5</f>
        <v>#N/A</v>
      </c>
      <c r="N637" t="e">
        <f>INDEX('[1]population_%'!$1:$1048576,MATCH(Activités_Home_Ho!$A637,'[1]population_%'!$A:$A,0),9)*INDEX([1]Home_Ho!$1:$1048576,MATCH(Activités_Home_Ho!$C637,[1]Home_Ho!$A:$A,0),4)/5</f>
        <v>#N/A</v>
      </c>
      <c r="O637" t="e">
        <f>INDEX('[1]population_%'!$1:$1048576,MATCH(Activités_Home_Ho!$A637,'[1]population_%'!$A:$A,0),9)*INDEX([1]Home_Ho!$1:$1048576,MATCH(Activités_Home_Ho!$C637,[1]Home_Ho!$A:$A,0),5)/5</f>
        <v>#N/A</v>
      </c>
      <c r="P637" t="e">
        <f>INDEX('[1]population_%'!$1:$1048576,MATCH(Activités_Home_Ho!$A637,'[1]population_%'!$A:$A,0),9)*INDEX([1]Home_Ho!$1:$1048576,MATCH(Activités_Home_Ho!$C637,[1]Home_Ho!$A:$A,0),5)/5</f>
        <v>#N/A</v>
      </c>
      <c r="Q637" t="e">
        <f>INDEX('[1]population_%'!$1:$1048576,MATCH(Activités_Home_Ho!$A637,'[1]population_%'!$A:$A,0),9)*INDEX([1]Home_Ho!$1:$1048576,MATCH(Activités_Home_Ho!$C637,[1]Home_Ho!$A:$A,0),5)/5</f>
        <v>#N/A</v>
      </c>
      <c r="R637" t="e">
        <f>INDEX('[1]population_%'!$1:$1048576,MATCH(Activités_Home_Ho!$A637,'[1]population_%'!$A:$A,0),9)*INDEX([1]Home_Ho!$1:$1048576,MATCH(Activités_Home_Ho!$C637,[1]Home_Ho!$A:$A,0),5)/5</f>
        <v>#N/A</v>
      </c>
      <c r="S637" t="e">
        <f>INDEX('[1]population_%'!$1:$1048576,MATCH(Activités_Home_Ho!$A637,'[1]population_%'!$A:$A,0),9)*INDEX([1]Home_Ho!$1:$1048576,MATCH(Activités_Home_Ho!$C637,[1]Home_Ho!$A:$A,0),5)/5</f>
        <v>#N/A</v>
      </c>
      <c r="T637" t="e">
        <f>INDEX('[1]population_%'!$1:$1048576,MATCH(Activités_Home_Ho!$A637,'[1]population_%'!$A:$A,0),9)*INDEX([1]Home_Ho!$1:$1048576,MATCH(Activités_Home_Ho!$C637,[1]Home_Ho!$A:$A,0),6)/5</f>
        <v>#N/A</v>
      </c>
      <c r="U637" t="e">
        <f>INDEX('[1]population_%'!$1:$1048576,MATCH(Activités_Home_Ho!$A637,'[1]population_%'!$A:$A,0),9)*INDEX([1]Home_Ho!$1:$1048576,MATCH(Activités_Home_Ho!$C637,[1]Home_Ho!$A:$A,0),6)/5</f>
        <v>#N/A</v>
      </c>
      <c r="V637" t="e">
        <f>INDEX('[1]population_%'!$1:$1048576,MATCH(Activités_Home_Ho!$A637,'[1]population_%'!$A:$A,0),9)*INDEX([1]Home_Ho!$1:$1048576,MATCH(Activités_Home_Ho!$C637,[1]Home_Ho!$A:$A,0),6)/5</f>
        <v>#N/A</v>
      </c>
      <c r="W637" t="e">
        <f>INDEX('[1]population_%'!$1:$1048576,MATCH(Activités_Home_Ho!$A637,'[1]population_%'!$A:$A,0),9)*INDEX([1]Home_Ho!$1:$1048576,MATCH(Activités_Home_Ho!$C637,[1]Home_Ho!$A:$A,0),6)/5</f>
        <v>#N/A</v>
      </c>
      <c r="X637" t="e">
        <f>INDEX('[1]population_%'!$1:$1048576,MATCH(Activités_Home_Ho!$A637,'[1]population_%'!$A:$A,0),9)*INDEX([1]Home_Ho!$1:$1048576,MATCH(Activités_Home_Ho!$C637,[1]Home_Ho!$A:$A,0),6)/5</f>
        <v>#N/A</v>
      </c>
      <c r="Y637" t="e">
        <f>INDEX('[1]population_%'!$1:$1048576,MATCH(Activités_Home_Ho!$A637,'[1]population_%'!$A:$A,0),9)*INDEX([1]Home_Ho!$1:$1048576,MATCH(Activités_Home_Ho!$C637,[1]Home_Ho!$A:$A,0),7)/5</f>
        <v>#N/A</v>
      </c>
      <c r="Z637" t="e">
        <f>INDEX('[1]population_%'!$1:$1048576,MATCH(Activités_Home_Ho!$A637,'[1]population_%'!$A:$A,0),9)*INDEX([1]Home_Ho!$1:$1048576,MATCH(Activités_Home_Ho!$C637,[1]Home_Ho!$A:$A,0),7)/5</f>
        <v>#N/A</v>
      </c>
      <c r="AA637" t="e">
        <f>INDEX('[1]population_%'!$1:$1048576,MATCH(Activités_Home_Ho!$A637,'[1]population_%'!$A:$A,0),9)*INDEX([1]Home_Ho!$1:$1048576,MATCH(Activités_Home_Ho!$C637,[1]Home_Ho!$A:$A,0),7)/5</f>
        <v>#N/A</v>
      </c>
      <c r="AB637" t="e">
        <f>INDEX('[1]population_%'!$1:$1048576,MATCH(Activités_Home_Ho!$A637,'[1]population_%'!$A:$A,0),9)*INDEX([1]Home_Ho!$1:$1048576,MATCH(Activités_Home_Ho!$C637,[1]Home_Ho!$A:$A,0),7)/5</f>
        <v>#N/A</v>
      </c>
      <c r="AC637" t="e">
        <f>INDEX('[1]population_%'!$1:$1048576,MATCH(Activités_Home_Ho!$A637,'[1]population_%'!$A:$A,0),9)*INDEX([1]Home_Ho!$1:$1048576,MATCH(Activités_Home_Ho!$C637,[1]Home_Ho!$A:$A,0),7)/5</f>
        <v>#N/A</v>
      </c>
      <c r="AD637" t="e">
        <f>INDEX('[1]population_%'!$1:$1048576,MATCH(Activités_Home_Ho!$A637,'[1]population_%'!$A:$A,0),9)*INDEX([1]Home_Ho!$1:$1048576,MATCH(Activités_Home_Ho!$C637,[1]Home_Ho!$A:$A,0),8)/5</f>
        <v>#N/A</v>
      </c>
      <c r="AE637" t="e">
        <f>INDEX('[1]population_%'!$1:$1048576,MATCH(Activités_Home_Ho!$A637,'[1]population_%'!$A:$A,0),9)*INDEX([1]Home_Ho!$1:$1048576,MATCH(Activités_Home_Ho!$C637,[1]Home_Ho!$A:$A,0),8)/5</f>
        <v>#N/A</v>
      </c>
      <c r="AF637" t="e">
        <f>INDEX('[1]population_%'!$1:$1048576,MATCH(Activités_Home_Ho!$A637,'[1]population_%'!$A:$A,0),9)*INDEX([1]Home_Ho!$1:$1048576,MATCH(Activités_Home_Ho!$C637,[1]Home_Ho!$A:$A,0),8)/5</f>
        <v>#N/A</v>
      </c>
      <c r="AG637" t="e">
        <f>INDEX('[1]population_%'!$1:$1048576,MATCH(Activités_Home_Ho!$A637,'[1]population_%'!$A:$A,0),9)*INDEX([1]Home_Ho!$1:$1048576,MATCH(Activités_Home_Ho!$C637,[1]Home_Ho!$A:$A,0),8)/5</f>
        <v>#N/A</v>
      </c>
      <c r="AH637" t="e">
        <f>INDEX('[1]population_%'!$1:$1048576,MATCH(Activités_Home_Ho!$A637,'[1]population_%'!$A:$A,0),9)*INDEX([1]Home_Ho!$1:$1048576,MATCH(Activités_Home_Ho!$C637,[1]Home_Ho!$A:$A,0),8)/5</f>
        <v>#N/A</v>
      </c>
      <c r="AI637" t="e">
        <f>INDEX('[1]population_%'!$1:$1048576,MATCH(Activités_Home_Ho!$A637,'[1]population_%'!$A:$A,0),9)*INDEX([1]Home_Ho!$1:$1048576,MATCH(Activités_Home_Ho!$C637,[1]Home_Ho!$A:$A,0),9)/5</f>
        <v>#N/A</v>
      </c>
      <c r="AJ637" t="e">
        <f>INDEX('[1]population_%'!$1:$1048576,MATCH(Activités_Home_Ho!$A637,'[1]population_%'!$A:$A,0),9)*INDEX([1]Home_Ho!$1:$1048576,MATCH(Activités_Home_Ho!$C637,[1]Home_Ho!$A:$A,0),9)/5</f>
        <v>#N/A</v>
      </c>
      <c r="AK637" t="e">
        <f>INDEX('[1]population_%'!$1:$1048576,MATCH(Activités_Home_Ho!$A637,'[1]population_%'!$A:$A,0),9)*INDEX([1]Home_Ho!$1:$1048576,MATCH(Activités_Home_Ho!$C637,[1]Home_Ho!$A:$A,0),9)/5</f>
        <v>#N/A</v>
      </c>
      <c r="AL637" t="e">
        <f>INDEX('[1]population_%'!$1:$1048576,MATCH(Activités_Home_Ho!$A637,'[1]population_%'!$A:$A,0),9)*INDEX([1]Home_Ho!$1:$1048576,MATCH(Activités_Home_Ho!$C637,[1]Home_Ho!$A:$A,0),9)/5</f>
        <v>#N/A</v>
      </c>
      <c r="AM637" t="e">
        <f>INDEX('[1]population_%'!$1:$1048576,MATCH(Activités_Home_Ho!$A637,'[1]population_%'!$A:$A,0),9)*INDEX([1]Home_Ho!$1:$1048576,MATCH(Activités_Home_Ho!$C637,[1]Home_Ho!$A:$A,0),9)/5</f>
        <v>#N/A</v>
      </c>
      <c r="AN637" t="e">
        <f>INDEX('[1]population_%'!$1:$1048576,MATCH(Activités_Home_Ho!$A637,'[1]population_%'!$A:$A,0),9)*INDEX([1]Home_Ho!$1:$1048576,MATCH(Activités_Home_Ho!$C637,[1]Home_Ho!$A:$A,0),10)/5</f>
        <v>#N/A</v>
      </c>
      <c r="AO637" t="e">
        <f>INDEX('[1]population_%'!$1:$1048576,MATCH(Activités_Home_Ho!$A637,'[1]population_%'!$A:$A,0),9)*INDEX([1]Home_Ho!$1:$1048576,MATCH(Activités_Home_Ho!$C637,[1]Home_Ho!$A:$A,0),10)/5</f>
        <v>#N/A</v>
      </c>
      <c r="AP637" t="e">
        <f>INDEX('[1]population_%'!$1:$1048576,MATCH(Activités_Home_Ho!$A637,'[1]population_%'!$A:$A,0),9)*INDEX([1]Home_Ho!$1:$1048576,MATCH(Activités_Home_Ho!$C637,[1]Home_Ho!$A:$A,0),10)/5</f>
        <v>#N/A</v>
      </c>
      <c r="AQ637" t="e">
        <f>INDEX('[1]population_%'!$1:$1048576,MATCH(Activités_Home_Ho!$A637,'[1]population_%'!$A:$A,0),9)*INDEX([1]Home_Ho!$1:$1048576,MATCH(Activités_Home_Ho!$C637,[1]Home_Ho!$A:$A,0),10)/5</f>
        <v>#N/A</v>
      </c>
      <c r="AR637" t="e">
        <f>INDEX('[1]population_%'!$1:$1048576,MATCH(Activités_Home_Ho!$A637,'[1]population_%'!$A:$A,0),9)*INDEX([1]Home_Ho!$1:$1048576,MATCH(Activités_Home_Ho!$C637,[1]Home_Ho!$A:$A,0),10)/5</f>
        <v>#N/A</v>
      </c>
      <c r="AS637" t="e">
        <f>INDEX('[1]population_%'!$1:$1048576,MATCH(Activités_Home_Ho!$A637,'[1]population_%'!$A:$A,0),9)*INDEX([1]Home_Ho!$1:$1048576,MATCH(Activités_Home_Ho!$C637,[1]Home_Ho!$A:$A,0),11)/5</f>
        <v>#N/A</v>
      </c>
      <c r="AT637" t="e">
        <f>INDEX('[1]population_%'!$1:$1048576,MATCH(Activités_Home_Ho!$A637,'[1]population_%'!$A:$A,0),9)*INDEX([1]Home_Ho!$1:$1048576,MATCH(Activités_Home_Ho!$C637,[1]Home_Ho!$A:$A,0),11)/5</f>
        <v>#N/A</v>
      </c>
      <c r="AU637" t="e">
        <f>INDEX('[1]population_%'!$1:$1048576,MATCH(Activités_Home_Ho!$A637,'[1]population_%'!$A:$A,0),9)*INDEX([1]Home_Ho!$1:$1048576,MATCH(Activités_Home_Ho!$C637,[1]Home_Ho!$A:$A,0),11)/5</f>
        <v>#N/A</v>
      </c>
      <c r="AV637" t="e">
        <f>INDEX('[1]population_%'!$1:$1048576,MATCH(Activités_Home_Ho!$A637,'[1]population_%'!$A:$A,0),9)*INDEX([1]Home_Ho!$1:$1048576,MATCH(Activités_Home_Ho!$C637,[1]Home_Ho!$A:$A,0),11)/5</f>
        <v>#N/A</v>
      </c>
      <c r="AW637" t="e">
        <f>INDEX('[1]population_%'!$1:$1048576,MATCH(Activités_Home_Ho!$A637,'[1]population_%'!$A:$A,0),9)*INDEX([1]Home_Ho!$1:$1048576,MATCH(Activités_Home_Ho!$C637,[1]Home_Ho!$A:$A,0),12)/5</f>
        <v>#N/A</v>
      </c>
      <c r="AX637" t="e">
        <f>INDEX('[1]population_%'!$1:$1048576,MATCH(Activités_Home_Ho!$A637,'[1]population_%'!$A:$A,0),9)*INDEX([1]Home_Ho!$1:$1048576,MATCH(Activités_Home_Ho!$C637,[1]Home_Ho!$A:$A,0),12)/5</f>
        <v>#N/A</v>
      </c>
      <c r="AY637" t="e">
        <f>INDEX('[1]population_%'!$1:$1048576,MATCH(Activités_Home_Ho!$A637,'[1]population_%'!$A:$A,0),9)*INDEX([1]Home_Ho!$1:$1048576,MATCH(Activités_Home_Ho!$C637,[1]Home_Ho!$A:$A,0),12)/5</f>
        <v>#N/A</v>
      </c>
      <c r="AZ637" t="e">
        <f>INDEX('[1]population_%'!$1:$1048576,MATCH(Activités_Home_Ho!$A637,'[1]population_%'!$A:$A,0),9)*INDEX([1]Home_Ho!$1:$1048576,MATCH(Activités_Home_Ho!$C637,[1]Home_Ho!$A:$A,0),12)/5</f>
        <v>#N/A</v>
      </c>
      <c r="BA637" t="e">
        <f>INDEX('[1]population_%'!$1:$1048576,MATCH(Activités_Home_Ho!$A637,'[1]population_%'!$A:$A,0),9)*INDEX([1]Home_Ho!$1:$1048576,MATCH(Activités_Home_Ho!$C637,[1]Home_Ho!$A:$A,0),12)/5</f>
        <v>#N/A</v>
      </c>
      <c r="BB637" t="e">
        <f>INDEX('[1]population_%'!$1:$1048576,MATCH(Activités_Home_Ho!$A637,'[1]population_%'!$A:$A,0),9)*INDEX([1]Home_Ho!$1:$1048576,MATCH(Activités_Home_Ho!$C637,[1]Home_Ho!$A:$A,0),12)/5</f>
        <v>#N/A</v>
      </c>
      <c r="BC637" t="e">
        <f>INDEX('[1]population_%'!$1:$1048576,MATCH(Activités_Home_Ho!$A637,'[1]population_%'!$A:$A,0),9)*INDEX([1]Home_Ho!$1:$1048576,MATCH(Activités_Home_Ho!$C637,[1]Home_Ho!$A:$A,0),13)/5</f>
        <v>#N/A</v>
      </c>
      <c r="BD637" t="e">
        <f>INDEX('[1]population_%'!$1:$1048576,MATCH(Activités_Home_Ho!$A637,'[1]population_%'!$A:$A,0),9)*INDEX([1]Home_Ho!$1:$1048576,MATCH(Activités_Home_Ho!$C637,[1]Home_Ho!$A:$A,0),13)/5</f>
        <v>#N/A</v>
      </c>
      <c r="BE637" t="e">
        <f>INDEX('[1]population_%'!$1:$1048576,MATCH(Activités_Home_Ho!$A637,'[1]population_%'!$A:$A,0),9)*INDEX([1]Home_Ho!$1:$1048576,MATCH(Activités_Home_Ho!$C637,[1]Home_Ho!$A:$A,0),13)/5</f>
        <v>#N/A</v>
      </c>
      <c r="BF637" t="e">
        <f>INDEX('[1]population_%'!$1:$1048576,MATCH(Activités_Home_Ho!$A637,'[1]population_%'!$A:$A,0),9)*INDEX([1]Home_Ho!$1:$1048576,MATCH(Activités_Home_Ho!$C637,[1]Home_Ho!$A:$A,0),13)/5</f>
        <v>#N/A</v>
      </c>
      <c r="BG637" t="e">
        <f>INDEX('[1]population_%'!$1:$1048576,MATCH(Activités_Home_Ho!$A637,'[1]population_%'!$A:$A,0),9)*INDEX([1]Home_Ho!$1:$1048576,MATCH(Activités_Home_Ho!$C637,[1]Home_Ho!$A:$A,0),13)/5</f>
        <v>#N/A</v>
      </c>
      <c r="BH637" t="e">
        <f>INDEX('[1]population_%'!$1:$1048576,MATCH(Activités_Home_Ho!$A637,'[1]population_%'!$A:$A,0),9)*INDEX([1]Home_Ho!$1:$1048576,MATCH(Activités_Home_Ho!$C637,[1]Home_Ho!$A:$A,0),14)/5</f>
        <v>#N/A</v>
      </c>
      <c r="BI637" t="e">
        <f>INDEX('[1]population_%'!$1:$1048576,MATCH(Activités_Home_Ho!$A637,'[1]population_%'!$A:$A,0),9)*INDEX([1]Home_Ho!$1:$1048576,MATCH(Activités_Home_Ho!$C637,[1]Home_Ho!$A:$A,0),14)/5</f>
        <v>#N/A</v>
      </c>
      <c r="BJ637" t="e">
        <f>INDEX('[1]population_%'!$1:$1048576,MATCH(Activités_Home_Ho!$A637,'[1]population_%'!$A:$A,0),9)*INDEX([1]Home_Ho!$1:$1048576,MATCH(Activités_Home_Ho!$C637,[1]Home_Ho!$A:$A,0),14)/5</f>
        <v>#N/A</v>
      </c>
      <c r="BK637" t="e">
        <f>INDEX('[1]population_%'!$1:$1048576,MATCH(Activités_Home_Ho!$A637,'[1]population_%'!$A:$A,0),9)*INDEX([1]Home_Ho!$1:$1048576,MATCH(Activités_Home_Ho!$C637,[1]Home_Ho!$A:$A,0),14)/5</f>
        <v>#N/A</v>
      </c>
      <c r="BL637" t="e">
        <f>INDEX('[1]population_%'!$1:$1048576,MATCH(Activités_Home_Ho!$A637,'[1]population_%'!$A:$A,0),9)*INDEX([1]Home_Ho!$1:$1048576,MATCH(Activités_Home_Ho!$C637,[1]Home_Ho!$A:$A,0),14)/5</f>
        <v>#N/A</v>
      </c>
      <c r="BM637" t="e">
        <f>INDEX('[1]population_%'!$1:$1048576,MATCH(Activités_Home_Ho!$A637,'[1]population_%'!$A:$A,0),9)*INDEX([1]Home_Ho!$1:$1048576,MATCH(Activités_Home_Ho!$C637,[1]Home_Ho!$A:$A,0),15)/15</f>
        <v>#N/A</v>
      </c>
      <c r="BN637" t="e">
        <f>INDEX('[1]population_%'!$1:$1048576,MATCH(Activités_Home_Ho!$A637,'[1]population_%'!$A:$A,0),9)*INDEX([1]Home_Ho!$1:$1048576,MATCH(Activités_Home_Ho!$C637,[1]Home_Ho!$A:$A,0),15)/15</f>
        <v>#N/A</v>
      </c>
      <c r="BO637" t="e">
        <f>INDEX('[1]population_%'!$1:$1048576,MATCH(Activités_Home_Ho!$A637,'[1]population_%'!$A:$A,0),9)*INDEX([1]Home_Ho!$1:$1048576,MATCH(Activités_Home_Ho!$C637,[1]Home_Ho!$A:$A,0),15)/15</f>
        <v>#N/A</v>
      </c>
      <c r="BP637" t="e">
        <f>INDEX('[1]population_%'!$1:$1048576,MATCH(Activités_Home_Ho!$A637,'[1]population_%'!$A:$A,0),9)*INDEX([1]Home_Ho!$1:$1048576,MATCH(Activités_Home_Ho!$C637,[1]Home_Ho!$A:$A,0),15)/15</f>
        <v>#N/A</v>
      </c>
      <c r="BQ637" t="e">
        <f>INDEX('[1]population_%'!$1:$1048576,MATCH(Activités_Home_Ho!$A637,'[1]population_%'!$A:$A,0),9)*INDEX([1]Home_Ho!$1:$1048576,MATCH(Activités_Home_Ho!$C637,[1]Home_Ho!$A:$A,0),15)/15</f>
        <v>#N/A</v>
      </c>
      <c r="BR637" t="e">
        <f>INDEX('[1]population_%'!$1:$1048576,MATCH(Activités_Home_Ho!$A637,'[1]population_%'!$A:$A,0),9)*INDEX([1]Home_Ho!$1:$1048576,MATCH(Activités_Home_Ho!$C637,[1]Home_Ho!$A:$A,0),15)/15</f>
        <v>#N/A</v>
      </c>
      <c r="BS637" t="e">
        <f>INDEX('[1]population_%'!$1:$1048576,MATCH(Activités_Home_Ho!$A637,'[1]population_%'!$A:$A,0),9)*INDEX([1]Home_Ho!$1:$1048576,MATCH(Activités_Home_Ho!$C637,[1]Home_Ho!$A:$A,0),15)/15</f>
        <v>#N/A</v>
      </c>
      <c r="BT637" t="e">
        <f>INDEX('[1]population_%'!$1:$1048576,MATCH(Activités_Home_Ho!$A637,'[1]population_%'!$A:$A,0),9)*INDEX([1]Home_Ho!$1:$1048576,MATCH(Activités_Home_Ho!$C637,[1]Home_Ho!$A:$A,0),15)/15</f>
        <v>#N/A</v>
      </c>
      <c r="BU637" t="e">
        <f>INDEX('[1]population_%'!$1:$1048576,MATCH(Activités_Home_Ho!$A637,'[1]population_%'!$A:$A,0),9)*INDEX([1]Home_Ho!$1:$1048576,MATCH(Activités_Home_Ho!$C637,[1]Home_Ho!$A:$A,0),15)/15</f>
        <v>#N/A</v>
      </c>
      <c r="BV637" t="e">
        <f>INDEX('[1]population_%'!$1:$1048576,MATCH(Activités_Home_Ho!$A637,'[1]population_%'!$A:$A,0),9)*INDEX([1]Home_Ho!$1:$1048576,MATCH(Activités_Home_Ho!$C637,[1]Home_Ho!$A:$A,0),15)/15</f>
        <v>#N/A</v>
      </c>
      <c r="BW637" t="e">
        <f>INDEX('[1]population_%'!$1:$1048576,MATCH(Activités_Home_Ho!$A637,'[1]population_%'!$A:$A,0),9)*INDEX([1]Home_Ho!$1:$1048576,MATCH(Activités_Home_Ho!$C637,[1]Home_Ho!$A:$A,0),15)/15</f>
        <v>#N/A</v>
      </c>
      <c r="BX637" t="e">
        <f>INDEX('[1]population_%'!$1:$1048576,MATCH(Activités_Home_Ho!$A637,'[1]population_%'!$A:$A,0),9)*INDEX([1]Home_Ho!$1:$1048576,MATCH(Activités_Home_Ho!$C637,[1]Home_Ho!$A:$A,0),15)/15</f>
        <v>#N/A</v>
      </c>
      <c r="BY637" t="e">
        <f>INDEX('[1]population_%'!$1:$1048576,MATCH(Activités_Home_Ho!$A637,'[1]population_%'!$A:$A,0),9)*INDEX([1]Home_Ho!$1:$1048576,MATCH(Activités_Home_Ho!$C637,[1]Home_Ho!$A:$A,0),15)/15</f>
        <v>#N/A</v>
      </c>
      <c r="BZ637" t="e">
        <f>INDEX('[1]population_%'!$1:$1048576,MATCH(Activités_Home_Ho!$A637,'[1]population_%'!$A:$A,0),9)*INDEX([1]Home_Ho!$1:$1048576,MATCH(Activités_Home_Ho!$C637,[1]Home_Ho!$A:$A,0),15)/15</f>
        <v>#N/A</v>
      </c>
      <c r="CA637" t="e">
        <f>INDEX('[1]population_%'!$1:$1048576,MATCH(Activités_Home_Ho!$A637,'[1]population_%'!$A:$A,0),9)*INDEX([1]Home_Ho!$1:$1048576,MATCH(Activités_Home_Ho!$C637,[1]Home_Ho!$A:$A,0),15)/15</f>
        <v>#N/A</v>
      </c>
    </row>
    <row r="638" spans="1:79" x14ac:dyDescent="0.35">
      <c r="A638" s="1" t="s">
        <v>1255</v>
      </c>
      <c r="B638" s="1" t="s">
        <v>174</v>
      </c>
      <c r="C638" t="str">
        <f>INDEX([1]bruxelles_parsed_lat_long!$1:$1048576,MATCH($A638,[1]bruxelles_parsed_lat_long!$E:$E,0),9)</f>
        <v>Watermael-Boitsfort</v>
      </c>
      <c r="D638" t="e">
        <f>INDEX('[1]population_%'!$1:$1048576,MATCH(Activités_Home_Ho!$A638,'[1]population_%'!$A:$A,0),9)*INDEX([1]Home_Ho!$1:$1048576,MATCH(Activités_Home_Ho!$C638,[1]Home_Ho!$A:$A,0),2)/2</f>
        <v>#N/A</v>
      </c>
      <c r="E638" t="e">
        <f>INDEX('[1]population_%'!$1:$1048576,MATCH(Activités_Home_Ho!$A638,'[1]population_%'!$A:$A,0),9)*INDEX([1]Home_Ho!$1:$1048576,MATCH(Activités_Home_Ho!$C638,[1]Home_Ho!$A:$A,0),3)/5</f>
        <v>#N/A</v>
      </c>
      <c r="F638" t="e">
        <f>INDEX('[1]population_%'!$1:$1048576,MATCH(Activités_Home_Ho!$A638,'[1]population_%'!$A:$A,0),9)*INDEX([1]Home_Ho!$1:$1048576,MATCH(Activités_Home_Ho!$C638,[1]Home_Ho!$A:$A,0),3)/5</f>
        <v>#N/A</v>
      </c>
      <c r="G638" t="e">
        <f>INDEX('[1]population_%'!$1:$1048576,MATCH(Activités_Home_Ho!$A638,'[1]population_%'!$A:$A,0),9)*INDEX([1]Home_Ho!$1:$1048576,MATCH(Activités_Home_Ho!$C638,[1]Home_Ho!$A:$A,0),3)/5</f>
        <v>#N/A</v>
      </c>
      <c r="H638" t="e">
        <f>INDEX('[1]population_%'!$1:$1048576,MATCH(Activités_Home_Ho!$A638,'[1]population_%'!$A:$A,0),9)*INDEX([1]Home_Ho!$1:$1048576,MATCH(Activités_Home_Ho!$C638,[1]Home_Ho!$A:$A,0),3)/5</f>
        <v>#N/A</v>
      </c>
      <c r="I638" t="e">
        <f>INDEX('[1]population_%'!$1:$1048576,MATCH(Activités_Home_Ho!$A638,'[1]population_%'!$A:$A,0),9)*INDEX([1]Home_Ho!$1:$1048576,MATCH(Activités_Home_Ho!$C638,[1]Home_Ho!$A:$A,0),3)/5</f>
        <v>#N/A</v>
      </c>
      <c r="J638" t="e">
        <f>INDEX('[1]population_%'!$1:$1048576,MATCH(Activités_Home_Ho!$A638,'[1]population_%'!$A:$A,0),9)*INDEX([1]Home_Ho!$1:$1048576,MATCH(Activités_Home_Ho!$C638,[1]Home_Ho!$A:$A,0),4)/5</f>
        <v>#N/A</v>
      </c>
      <c r="K638" t="e">
        <f>INDEX('[1]population_%'!$1:$1048576,MATCH(Activités_Home_Ho!$A638,'[1]population_%'!$A:$A,0),9)*INDEX([1]Home_Ho!$1:$1048576,MATCH(Activités_Home_Ho!$C638,[1]Home_Ho!$A:$A,0),4)/5</f>
        <v>#N/A</v>
      </c>
      <c r="L638" t="e">
        <f>INDEX('[1]population_%'!$1:$1048576,MATCH(Activités_Home_Ho!$A638,'[1]population_%'!$A:$A,0),9)*INDEX([1]Home_Ho!$1:$1048576,MATCH(Activités_Home_Ho!$C638,[1]Home_Ho!$A:$A,0),4)/5</f>
        <v>#N/A</v>
      </c>
      <c r="M638" t="e">
        <f>INDEX('[1]population_%'!$1:$1048576,MATCH(Activités_Home_Ho!$A638,'[1]population_%'!$A:$A,0),9)*INDEX([1]Home_Ho!$1:$1048576,MATCH(Activités_Home_Ho!$C638,[1]Home_Ho!$A:$A,0),4)/5</f>
        <v>#N/A</v>
      </c>
      <c r="N638" t="e">
        <f>INDEX('[1]population_%'!$1:$1048576,MATCH(Activités_Home_Ho!$A638,'[1]population_%'!$A:$A,0),9)*INDEX([1]Home_Ho!$1:$1048576,MATCH(Activités_Home_Ho!$C638,[1]Home_Ho!$A:$A,0),4)/5</f>
        <v>#N/A</v>
      </c>
      <c r="O638" t="e">
        <f>INDEX('[1]population_%'!$1:$1048576,MATCH(Activités_Home_Ho!$A638,'[1]population_%'!$A:$A,0),9)*INDEX([1]Home_Ho!$1:$1048576,MATCH(Activités_Home_Ho!$C638,[1]Home_Ho!$A:$A,0),5)/5</f>
        <v>#N/A</v>
      </c>
      <c r="P638" t="e">
        <f>INDEX('[1]population_%'!$1:$1048576,MATCH(Activités_Home_Ho!$A638,'[1]population_%'!$A:$A,0),9)*INDEX([1]Home_Ho!$1:$1048576,MATCH(Activités_Home_Ho!$C638,[1]Home_Ho!$A:$A,0),5)/5</f>
        <v>#N/A</v>
      </c>
      <c r="Q638" t="e">
        <f>INDEX('[1]population_%'!$1:$1048576,MATCH(Activités_Home_Ho!$A638,'[1]population_%'!$A:$A,0),9)*INDEX([1]Home_Ho!$1:$1048576,MATCH(Activités_Home_Ho!$C638,[1]Home_Ho!$A:$A,0),5)/5</f>
        <v>#N/A</v>
      </c>
      <c r="R638" t="e">
        <f>INDEX('[1]population_%'!$1:$1048576,MATCH(Activités_Home_Ho!$A638,'[1]population_%'!$A:$A,0),9)*INDEX([1]Home_Ho!$1:$1048576,MATCH(Activités_Home_Ho!$C638,[1]Home_Ho!$A:$A,0),5)/5</f>
        <v>#N/A</v>
      </c>
      <c r="S638" t="e">
        <f>INDEX('[1]population_%'!$1:$1048576,MATCH(Activités_Home_Ho!$A638,'[1]population_%'!$A:$A,0),9)*INDEX([1]Home_Ho!$1:$1048576,MATCH(Activités_Home_Ho!$C638,[1]Home_Ho!$A:$A,0),5)/5</f>
        <v>#N/A</v>
      </c>
      <c r="T638" t="e">
        <f>INDEX('[1]population_%'!$1:$1048576,MATCH(Activités_Home_Ho!$A638,'[1]population_%'!$A:$A,0),9)*INDEX([1]Home_Ho!$1:$1048576,MATCH(Activités_Home_Ho!$C638,[1]Home_Ho!$A:$A,0),6)/5</f>
        <v>#N/A</v>
      </c>
      <c r="U638" t="e">
        <f>INDEX('[1]population_%'!$1:$1048576,MATCH(Activités_Home_Ho!$A638,'[1]population_%'!$A:$A,0),9)*INDEX([1]Home_Ho!$1:$1048576,MATCH(Activités_Home_Ho!$C638,[1]Home_Ho!$A:$A,0),6)/5</f>
        <v>#N/A</v>
      </c>
      <c r="V638" t="e">
        <f>INDEX('[1]population_%'!$1:$1048576,MATCH(Activités_Home_Ho!$A638,'[1]population_%'!$A:$A,0),9)*INDEX([1]Home_Ho!$1:$1048576,MATCH(Activités_Home_Ho!$C638,[1]Home_Ho!$A:$A,0),6)/5</f>
        <v>#N/A</v>
      </c>
      <c r="W638" t="e">
        <f>INDEX('[1]population_%'!$1:$1048576,MATCH(Activités_Home_Ho!$A638,'[1]population_%'!$A:$A,0),9)*INDEX([1]Home_Ho!$1:$1048576,MATCH(Activités_Home_Ho!$C638,[1]Home_Ho!$A:$A,0),6)/5</f>
        <v>#N/A</v>
      </c>
      <c r="X638" t="e">
        <f>INDEX('[1]population_%'!$1:$1048576,MATCH(Activités_Home_Ho!$A638,'[1]population_%'!$A:$A,0),9)*INDEX([1]Home_Ho!$1:$1048576,MATCH(Activités_Home_Ho!$C638,[1]Home_Ho!$A:$A,0),6)/5</f>
        <v>#N/A</v>
      </c>
      <c r="Y638" t="e">
        <f>INDEX('[1]population_%'!$1:$1048576,MATCH(Activités_Home_Ho!$A638,'[1]population_%'!$A:$A,0),9)*INDEX([1]Home_Ho!$1:$1048576,MATCH(Activités_Home_Ho!$C638,[1]Home_Ho!$A:$A,0),7)/5</f>
        <v>#N/A</v>
      </c>
      <c r="Z638" t="e">
        <f>INDEX('[1]population_%'!$1:$1048576,MATCH(Activités_Home_Ho!$A638,'[1]population_%'!$A:$A,0),9)*INDEX([1]Home_Ho!$1:$1048576,MATCH(Activités_Home_Ho!$C638,[1]Home_Ho!$A:$A,0),7)/5</f>
        <v>#N/A</v>
      </c>
      <c r="AA638" t="e">
        <f>INDEX('[1]population_%'!$1:$1048576,MATCH(Activités_Home_Ho!$A638,'[1]population_%'!$A:$A,0),9)*INDEX([1]Home_Ho!$1:$1048576,MATCH(Activités_Home_Ho!$C638,[1]Home_Ho!$A:$A,0),7)/5</f>
        <v>#N/A</v>
      </c>
      <c r="AB638" t="e">
        <f>INDEX('[1]population_%'!$1:$1048576,MATCH(Activités_Home_Ho!$A638,'[1]population_%'!$A:$A,0),9)*INDEX([1]Home_Ho!$1:$1048576,MATCH(Activités_Home_Ho!$C638,[1]Home_Ho!$A:$A,0),7)/5</f>
        <v>#N/A</v>
      </c>
      <c r="AC638" t="e">
        <f>INDEX('[1]population_%'!$1:$1048576,MATCH(Activités_Home_Ho!$A638,'[1]population_%'!$A:$A,0),9)*INDEX([1]Home_Ho!$1:$1048576,MATCH(Activités_Home_Ho!$C638,[1]Home_Ho!$A:$A,0),7)/5</f>
        <v>#N/A</v>
      </c>
      <c r="AD638" t="e">
        <f>INDEX('[1]population_%'!$1:$1048576,MATCH(Activités_Home_Ho!$A638,'[1]population_%'!$A:$A,0),9)*INDEX([1]Home_Ho!$1:$1048576,MATCH(Activités_Home_Ho!$C638,[1]Home_Ho!$A:$A,0),8)/5</f>
        <v>#N/A</v>
      </c>
      <c r="AE638" t="e">
        <f>INDEX('[1]population_%'!$1:$1048576,MATCH(Activités_Home_Ho!$A638,'[1]population_%'!$A:$A,0),9)*INDEX([1]Home_Ho!$1:$1048576,MATCH(Activités_Home_Ho!$C638,[1]Home_Ho!$A:$A,0),8)/5</f>
        <v>#N/A</v>
      </c>
      <c r="AF638" t="e">
        <f>INDEX('[1]population_%'!$1:$1048576,MATCH(Activités_Home_Ho!$A638,'[1]population_%'!$A:$A,0),9)*INDEX([1]Home_Ho!$1:$1048576,MATCH(Activités_Home_Ho!$C638,[1]Home_Ho!$A:$A,0),8)/5</f>
        <v>#N/A</v>
      </c>
      <c r="AG638" t="e">
        <f>INDEX('[1]population_%'!$1:$1048576,MATCH(Activités_Home_Ho!$A638,'[1]population_%'!$A:$A,0),9)*INDEX([1]Home_Ho!$1:$1048576,MATCH(Activités_Home_Ho!$C638,[1]Home_Ho!$A:$A,0),8)/5</f>
        <v>#N/A</v>
      </c>
      <c r="AH638" t="e">
        <f>INDEX('[1]population_%'!$1:$1048576,MATCH(Activités_Home_Ho!$A638,'[1]population_%'!$A:$A,0),9)*INDEX([1]Home_Ho!$1:$1048576,MATCH(Activités_Home_Ho!$C638,[1]Home_Ho!$A:$A,0),8)/5</f>
        <v>#N/A</v>
      </c>
      <c r="AI638" t="e">
        <f>INDEX('[1]population_%'!$1:$1048576,MATCH(Activités_Home_Ho!$A638,'[1]population_%'!$A:$A,0),9)*INDEX([1]Home_Ho!$1:$1048576,MATCH(Activités_Home_Ho!$C638,[1]Home_Ho!$A:$A,0),9)/5</f>
        <v>#N/A</v>
      </c>
      <c r="AJ638" t="e">
        <f>INDEX('[1]population_%'!$1:$1048576,MATCH(Activités_Home_Ho!$A638,'[1]population_%'!$A:$A,0),9)*INDEX([1]Home_Ho!$1:$1048576,MATCH(Activités_Home_Ho!$C638,[1]Home_Ho!$A:$A,0),9)/5</f>
        <v>#N/A</v>
      </c>
      <c r="AK638" t="e">
        <f>INDEX('[1]population_%'!$1:$1048576,MATCH(Activités_Home_Ho!$A638,'[1]population_%'!$A:$A,0),9)*INDEX([1]Home_Ho!$1:$1048576,MATCH(Activités_Home_Ho!$C638,[1]Home_Ho!$A:$A,0),9)/5</f>
        <v>#N/A</v>
      </c>
      <c r="AL638" t="e">
        <f>INDEX('[1]population_%'!$1:$1048576,MATCH(Activités_Home_Ho!$A638,'[1]population_%'!$A:$A,0),9)*INDEX([1]Home_Ho!$1:$1048576,MATCH(Activités_Home_Ho!$C638,[1]Home_Ho!$A:$A,0),9)/5</f>
        <v>#N/A</v>
      </c>
      <c r="AM638" t="e">
        <f>INDEX('[1]population_%'!$1:$1048576,MATCH(Activités_Home_Ho!$A638,'[1]population_%'!$A:$A,0),9)*INDEX([1]Home_Ho!$1:$1048576,MATCH(Activités_Home_Ho!$C638,[1]Home_Ho!$A:$A,0),9)/5</f>
        <v>#N/A</v>
      </c>
      <c r="AN638" t="e">
        <f>INDEX('[1]population_%'!$1:$1048576,MATCH(Activités_Home_Ho!$A638,'[1]population_%'!$A:$A,0),9)*INDEX([1]Home_Ho!$1:$1048576,MATCH(Activités_Home_Ho!$C638,[1]Home_Ho!$A:$A,0),10)/5</f>
        <v>#N/A</v>
      </c>
      <c r="AO638" t="e">
        <f>INDEX('[1]population_%'!$1:$1048576,MATCH(Activités_Home_Ho!$A638,'[1]population_%'!$A:$A,0),9)*INDEX([1]Home_Ho!$1:$1048576,MATCH(Activités_Home_Ho!$C638,[1]Home_Ho!$A:$A,0),10)/5</f>
        <v>#N/A</v>
      </c>
      <c r="AP638" t="e">
        <f>INDEX('[1]population_%'!$1:$1048576,MATCH(Activités_Home_Ho!$A638,'[1]population_%'!$A:$A,0),9)*INDEX([1]Home_Ho!$1:$1048576,MATCH(Activités_Home_Ho!$C638,[1]Home_Ho!$A:$A,0),10)/5</f>
        <v>#N/A</v>
      </c>
      <c r="AQ638" t="e">
        <f>INDEX('[1]population_%'!$1:$1048576,MATCH(Activités_Home_Ho!$A638,'[1]population_%'!$A:$A,0),9)*INDEX([1]Home_Ho!$1:$1048576,MATCH(Activités_Home_Ho!$C638,[1]Home_Ho!$A:$A,0),10)/5</f>
        <v>#N/A</v>
      </c>
      <c r="AR638" t="e">
        <f>INDEX('[1]population_%'!$1:$1048576,MATCH(Activités_Home_Ho!$A638,'[1]population_%'!$A:$A,0),9)*INDEX([1]Home_Ho!$1:$1048576,MATCH(Activités_Home_Ho!$C638,[1]Home_Ho!$A:$A,0),10)/5</f>
        <v>#N/A</v>
      </c>
      <c r="AS638" t="e">
        <f>INDEX('[1]population_%'!$1:$1048576,MATCH(Activités_Home_Ho!$A638,'[1]population_%'!$A:$A,0),9)*INDEX([1]Home_Ho!$1:$1048576,MATCH(Activités_Home_Ho!$C638,[1]Home_Ho!$A:$A,0),11)/5</f>
        <v>#N/A</v>
      </c>
      <c r="AT638" t="e">
        <f>INDEX('[1]population_%'!$1:$1048576,MATCH(Activités_Home_Ho!$A638,'[1]population_%'!$A:$A,0),9)*INDEX([1]Home_Ho!$1:$1048576,MATCH(Activités_Home_Ho!$C638,[1]Home_Ho!$A:$A,0),11)/5</f>
        <v>#N/A</v>
      </c>
      <c r="AU638" t="e">
        <f>INDEX('[1]population_%'!$1:$1048576,MATCH(Activités_Home_Ho!$A638,'[1]population_%'!$A:$A,0),9)*INDEX([1]Home_Ho!$1:$1048576,MATCH(Activités_Home_Ho!$C638,[1]Home_Ho!$A:$A,0),11)/5</f>
        <v>#N/A</v>
      </c>
      <c r="AV638" t="e">
        <f>INDEX('[1]population_%'!$1:$1048576,MATCH(Activités_Home_Ho!$A638,'[1]population_%'!$A:$A,0),9)*INDEX([1]Home_Ho!$1:$1048576,MATCH(Activités_Home_Ho!$C638,[1]Home_Ho!$A:$A,0),11)/5</f>
        <v>#N/A</v>
      </c>
      <c r="AW638" t="e">
        <f>INDEX('[1]population_%'!$1:$1048576,MATCH(Activités_Home_Ho!$A638,'[1]population_%'!$A:$A,0),9)*INDEX([1]Home_Ho!$1:$1048576,MATCH(Activités_Home_Ho!$C638,[1]Home_Ho!$A:$A,0),12)/5</f>
        <v>#N/A</v>
      </c>
      <c r="AX638" t="e">
        <f>INDEX('[1]population_%'!$1:$1048576,MATCH(Activités_Home_Ho!$A638,'[1]population_%'!$A:$A,0),9)*INDEX([1]Home_Ho!$1:$1048576,MATCH(Activités_Home_Ho!$C638,[1]Home_Ho!$A:$A,0),12)/5</f>
        <v>#N/A</v>
      </c>
      <c r="AY638" t="e">
        <f>INDEX('[1]population_%'!$1:$1048576,MATCH(Activités_Home_Ho!$A638,'[1]population_%'!$A:$A,0),9)*INDEX([1]Home_Ho!$1:$1048576,MATCH(Activités_Home_Ho!$C638,[1]Home_Ho!$A:$A,0),12)/5</f>
        <v>#N/A</v>
      </c>
      <c r="AZ638" t="e">
        <f>INDEX('[1]population_%'!$1:$1048576,MATCH(Activités_Home_Ho!$A638,'[1]population_%'!$A:$A,0),9)*INDEX([1]Home_Ho!$1:$1048576,MATCH(Activités_Home_Ho!$C638,[1]Home_Ho!$A:$A,0),12)/5</f>
        <v>#N/A</v>
      </c>
      <c r="BA638" t="e">
        <f>INDEX('[1]population_%'!$1:$1048576,MATCH(Activités_Home_Ho!$A638,'[1]population_%'!$A:$A,0),9)*INDEX([1]Home_Ho!$1:$1048576,MATCH(Activités_Home_Ho!$C638,[1]Home_Ho!$A:$A,0),12)/5</f>
        <v>#N/A</v>
      </c>
      <c r="BB638" t="e">
        <f>INDEX('[1]population_%'!$1:$1048576,MATCH(Activités_Home_Ho!$A638,'[1]population_%'!$A:$A,0),9)*INDEX([1]Home_Ho!$1:$1048576,MATCH(Activités_Home_Ho!$C638,[1]Home_Ho!$A:$A,0),12)/5</f>
        <v>#N/A</v>
      </c>
      <c r="BC638" t="e">
        <f>INDEX('[1]population_%'!$1:$1048576,MATCH(Activités_Home_Ho!$A638,'[1]population_%'!$A:$A,0),9)*INDEX([1]Home_Ho!$1:$1048576,MATCH(Activités_Home_Ho!$C638,[1]Home_Ho!$A:$A,0),13)/5</f>
        <v>#N/A</v>
      </c>
      <c r="BD638" t="e">
        <f>INDEX('[1]population_%'!$1:$1048576,MATCH(Activités_Home_Ho!$A638,'[1]population_%'!$A:$A,0),9)*INDEX([1]Home_Ho!$1:$1048576,MATCH(Activités_Home_Ho!$C638,[1]Home_Ho!$A:$A,0),13)/5</f>
        <v>#N/A</v>
      </c>
      <c r="BE638" t="e">
        <f>INDEX('[1]population_%'!$1:$1048576,MATCH(Activités_Home_Ho!$A638,'[1]population_%'!$A:$A,0),9)*INDEX([1]Home_Ho!$1:$1048576,MATCH(Activités_Home_Ho!$C638,[1]Home_Ho!$A:$A,0),13)/5</f>
        <v>#N/A</v>
      </c>
      <c r="BF638" t="e">
        <f>INDEX('[1]population_%'!$1:$1048576,MATCH(Activités_Home_Ho!$A638,'[1]population_%'!$A:$A,0),9)*INDEX([1]Home_Ho!$1:$1048576,MATCH(Activités_Home_Ho!$C638,[1]Home_Ho!$A:$A,0),13)/5</f>
        <v>#N/A</v>
      </c>
      <c r="BG638" t="e">
        <f>INDEX('[1]population_%'!$1:$1048576,MATCH(Activités_Home_Ho!$A638,'[1]population_%'!$A:$A,0),9)*INDEX([1]Home_Ho!$1:$1048576,MATCH(Activités_Home_Ho!$C638,[1]Home_Ho!$A:$A,0),13)/5</f>
        <v>#N/A</v>
      </c>
      <c r="BH638" t="e">
        <f>INDEX('[1]population_%'!$1:$1048576,MATCH(Activités_Home_Ho!$A638,'[1]population_%'!$A:$A,0),9)*INDEX([1]Home_Ho!$1:$1048576,MATCH(Activités_Home_Ho!$C638,[1]Home_Ho!$A:$A,0),14)/5</f>
        <v>#N/A</v>
      </c>
      <c r="BI638" t="e">
        <f>INDEX('[1]population_%'!$1:$1048576,MATCH(Activités_Home_Ho!$A638,'[1]population_%'!$A:$A,0),9)*INDEX([1]Home_Ho!$1:$1048576,MATCH(Activités_Home_Ho!$C638,[1]Home_Ho!$A:$A,0),14)/5</f>
        <v>#N/A</v>
      </c>
      <c r="BJ638" t="e">
        <f>INDEX('[1]population_%'!$1:$1048576,MATCH(Activités_Home_Ho!$A638,'[1]population_%'!$A:$A,0),9)*INDEX([1]Home_Ho!$1:$1048576,MATCH(Activités_Home_Ho!$C638,[1]Home_Ho!$A:$A,0),14)/5</f>
        <v>#N/A</v>
      </c>
      <c r="BK638" t="e">
        <f>INDEX('[1]population_%'!$1:$1048576,MATCH(Activités_Home_Ho!$A638,'[1]population_%'!$A:$A,0),9)*INDEX([1]Home_Ho!$1:$1048576,MATCH(Activités_Home_Ho!$C638,[1]Home_Ho!$A:$A,0),14)/5</f>
        <v>#N/A</v>
      </c>
      <c r="BL638" t="e">
        <f>INDEX('[1]population_%'!$1:$1048576,MATCH(Activités_Home_Ho!$A638,'[1]population_%'!$A:$A,0),9)*INDEX([1]Home_Ho!$1:$1048576,MATCH(Activités_Home_Ho!$C638,[1]Home_Ho!$A:$A,0),14)/5</f>
        <v>#N/A</v>
      </c>
      <c r="BM638" t="e">
        <f>INDEX('[1]population_%'!$1:$1048576,MATCH(Activités_Home_Ho!$A638,'[1]population_%'!$A:$A,0),9)*INDEX([1]Home_Ho!$1:$1048576,MATCH(Activités_Home_Ho!$C638,[1]Home_Ho!$A:$A,0),15)/15</f>
        <v>#N/A</v>
      </c>
      <c r="BN638" t="e">
        <f>INDEX('[1]population_%'!$1:$1048576,MATCH(Activités_Home_Ho!$A638,'[1]population_%'!$A:$A,0),9)*INDEX([1]Home_Ho!$1:$1048576,MATCH(Activités_Home_Ho!$C638,[1]Home_Ho!$A:$A,0),15)/15</f>
        <v>#N/A</v>
      </c>
      <c r="BO638" t="e">
        <f>INDEX('[1]population_%'!$1:$1048576,MATCH(Activités_Home_Ho!$A638,'[1]population_%'!$A:$A,0),9)*INDEX([1]Home_Ho!$1:$1048576,MATCH(Activités_Home_Ho!$C638,[1]Home_Ho!$A:$A,0),15)/15</f>
        <v>#N/A</v>
      </c>
      <c r="BP638" t="e">
        <f>INDEX('[1]population_%'!$1:$1048576,MATCH(Activités_Home_Ho!$A638,'[1]population_%'!$A:$A,0),9)*INDEX([1]Home_Ho!$1:$1048576,MATCH(Activités_Home_Ho!$C638,[1]Home_Ho!$A:$A,0),15)/15</f>
        <v>#N/A</v>
      </c>
      <c r="BQ638" t="e">
        <f>INDEX('[1]population_%'!$1:$1048576,MATCH(Activités_Home_Ho!$A638,'[1]population_%'!$A:$A,0),9)*INDEX([1]Home_Ho!$1:$1048576,MATCH(Activités_Home_Ho!$C638,[1]Home_Ho!$A:$A,0),15)/15</f>
        <v>#N/A</v>
      </c>
      <c r="BR638" t="e">
        <f>INDEX('[1]population_%'!$1:$1048576,MATCH(Activités_Home_Ho!$A638,'[1]population_%'!$A:$A,0),9)*INDEX([1]Home_Ho!$1:$1048576,MATCH(Activités_Home_Ho!$C638,[1]Home_Ho!$A:$A,0),15)/15</f>
        <v>#N/A</v>
      </c>
      <c r="BS638" t="e">
        <f>INDEX('[1]population_%'!$1:$1048576,MATCH(Activités_Home_Ho!$A638,'[1]population_%'!$A:$A,0),9)*INDEX([1]Home_Ho!$1:$1048576,MATCH(Activités_Home_Ho!$C638,[1]Home_Ho!$A:$A,0),15)/15</f>
        <v>#N/A</v>
      </c>
      <c r="BT638" t="e">
        <f>INDEX('[1]population_%'!$1:$1048576,MATCH(Activités_Home_Ho!$A638,'[1]population_%'!$A:$A,0),9)*INDEX([1]Home_Ho!$1:$1048576,MATCH(Activités_Home_Ho!$C638,[1]Home_Ho!$A:$A,0),15)/15</f>
        <v>#N/A</v>
      </c>
      <c r="BU638" t="e">
        <f>INDEX('[1]population_%'!$1:$1048576,MATCH(Activités_Home_Ho!$A638,'[1]population_%'!$A:$A,0),9)*INDEX([1]Home_Ho!$1:$1048576,MATCH(Activités_Home_Ho!$C638,[1]Home_Ho!$A:$A,0),15)/15</f>
        <v>#N/A</v>
      </c>
      <c r="BV638" t="e">
        <f>INDEX('[1]population_%'!$1:$1048576,MATCH(Activités_Home_Ho!$A638,'[1]population_%'!$A:$A,0),9)*INDEX([1]Home_Ho!$1:$1048576,MATCH(Activités_Home_Ho!$C638,[1]Home_Ho!$A:$A,0),15)/15</f>
        <v>#N/A</v>
      </c>
      <c r="BW638" t="e">
        <f>INDEX('[1]population_%'!$1:$1048576,MATCH(Activités_Home_Ho!$A638,'[1]population_%'!$A:$A,0),9)*INDEX([1]Home_Ho!$1:$1048576,MATCH(Activités_Home_Ho!$C638,[1]Home_Ho!$A:$A,0),15)/15</f>
        <v>#N/A</v>
      </c>
      <c r="BX638" t="e">
        <f>INDEX('[1]population_%'!$1:$1048576,MATCH(Activités_Home_Ho!$A638,'[1]population_%'!$A:$A,0),9)*INDEX([1]Home_Ho!$1:$1048576,MATCH(Activités_Home_Ho!$C638,[1]Home_Ho!$A:$A,0),15)/15</f>
        <v>#N/A</v>
      </c>
      <c r="BY638" t="e">
        <f>INDEX('[1]population_%'!$1:$1048576,MATCH(Activités_Home_Ho!$A638,'[1]population_%'!$A:$A,0),9)*INDEX([1]Home_Ho!$1:$1048576,MATCH(Activités_Home_Ho!$C638,[1]Home_Ho!$A:$A,0),15)/15</f>
        <v>#N/A</v>
      </c>
      <c r="BZ638" t="e">
        <f>INDEX('[1]population_%'!$1:$1048576,MATCH(Activités_Home_Ho!$A638,'[1]population_%'!$A:$A,0),9)*INDEX([1]Home_Ho!$1:$1048576,MATCH(Activités_Home_Ho!$C638,[1]Home_Ho!$A:$A,0),15)/15</f>
        <v>#N/A</v>
      </c>
      <c r="CA638" t="e">
        <f>INDEX('[1]population_%'!$1:$1048576,MATCH(Activités_Home_Ho!$A638,'[1]population_%'!$A:$A,0),9)*INDEX([1]Home_Ho!$1:$1048576,MATCH(Activités_Home_Ho!$C638,[1]Home_Ho!$A:$A,0),15)/15</f>
        <v>#N/A</v>
      </c>
    </row>
    <row r="639" spans="1:79" x14ac:dyDescent="0.35">
      <c r="A639" s="1" t="s">
        <v>1256</v>
      </c>
      <c r="B639" s="1" t="s">
        <v>1257</v>
      </c>
      <c r="C639" t="str">
        <f>INDEX([1]bruxelles_parsed_lat_long!$1:$1048576,MATCH($A639,[1]bruxelles_parsed_lat_long!$E:$E,0),9)</f>
        <v>Watermael-Boitsfort</v>
      </c>
      <c r="D639" t="e">
        <f>INDEX('[1]population_%'!$1:$1048576,MATCH(Activités_Home_Ho!$A639,'[1]population_%'!$A:$A,0),9)*INDEX([1]Home_Ho!$1:$1048576,MATCH(Activités_Home_Ho!$C639,[1]Home_Ho!$A:$A,0),2)/2</f>
        <v>#N/A</v>
      </c>
      <c r="E639" t="e">
        <f>INDEX('[1]population_%'!$1:$1048576,MATCH(Activités_Home_Ho!$A639,'[1]population_%'!$A:$A,0),9)*INDEX([1]Home_Ho!$1:$1048576,MATCH(Activités_Home_Ho!$C639,[1]Home_Ho!$A:$A,0),3)/5</f>
        <v>#N/A</v>
      </c>
      <c r="F639" t="e">
        <f>INDEX('[1]population_%'!$1:$1048576,MATCH(Activités_Home_Ho!$A639,'[1]population_%'!$A:$A,0),9)*INDEX([1]Home_Ho!$1:$1048576,MATCH(Activités_Home_Ho!$C639,[1]Home_Ho!$A:$A,0),3)/5</f>
        <v>#N/A</v>
      </c>
      <c r="G639" t="e">
        <f>INDEX('[1]population_%'!$1:$1048576,MATCH(Activités_Home_Ho!$A639,'[1]population_%'!$A:$A,0),9)*INDEX([1]Home_Ho!$1:$1048576,MATCH(Activités_Home_Ho!$C639,[1]Home_Ho!$A:$A,0),3)/5</f>
        <v>#N/A</v>
      </c>
      <c r="H639" t="e">
        <f>INDEX('[1]population_%'!$1:$1048576,MATCH(Activités_Home_Ho!$A639,'[1]population_%'!$A:$A,0),9)*INDEX([1]Home_Ho!$1:$1048576,MATCH(Activités_Home_Ho!$C639,[1]Home_Ho!$A:$A,0),3)/5</f>
        <v>#N/A</v>
      </c>
      <c r="I639" t="e">
        <f>INDEX('[1]population_%'!$1:$1048576,MATCH(Activités_Home_Ho!$A639,'[1]population_%'!$A:$A,0),9)*INDEX([1]Home_Ho!$1:$1048576,MATCH(Activités_Home_Ho!$C639,[1]Home_Ho!$A:$A,0),3)/5</f>
        <v>#N/A</v>
      </c>
      <c r="J639" t="e">
        <f>INDEX('[1]population_%'!$1:$1048576,MATCH(Activités_Home_Ho!$A639,'[1]population_%'!$A:$A,0),9)*INDEX([1]Home_Ho!$1:$1048576,MATCH(Activités_Home_Ho!$C639,[1]Home_Ho!$A:$A,0),4)/5</f>
        <v>#N/A</v>
      </c>
      <c r="K639" t="e">
        <f>INDEX('[1]population_%'!$1:$1048576,MATCH(Activités_Home_Ho!$A639,'[1]population_%'!$A:$A,0),9)*INDEX([1]Home_Ho!$1:$1048576,MATCH(Activités_Home_Ho!$C639,[1]Home_Ho!$A:$A,0),4)/5</f>
        <v>#N/A</v>
      </c>
      <c r="L639" t="e">
        <f>INDEX('[1]population_%'!$1:$1048576,MATCH(Activités_Home_Ho!$A639,'[1]population_%'!$A:$A,0),9)*INDEX([1]Home_Ho!$1:$1048576,MATCH(Activités_Home_Ho!$C639,[1]Home_Ho!$A:$A,0),4)/5</f>
        <v>#N/A</v>
      </c>
      <c r="M639" t="e">
        <f>INDEX('[1]population_%'!$1:$1048576,MATCH(Activités_Home_Ho!$A639,'[1]population_%'!$A:$A,0),9)*INDEX([1]Home_Ho!$1:$1048576,MATCH(Activités_Home_Ho!$C639,[1]Home_Ho!$A:$A,0),4)/5</f>
        <v>#N/A</v>
      </c>
      <c r="N639" t="e">
        <f>INDEX('[1]population_%'!$1:$1048576,MATCH(Activités_Home_Ho!$A639,'[1]population_%'!$A:$A,0),9)*INDEX([1]Home_Ho!$1:$1048576,MATCH(Activités_Home_Ho!$C639,[1]Home_Ho!$A:$A,0),4)/5</f>
        <v>#N/A</v>
      </c>
      <c r="O639" t="e">
        <f>INDEX('[1]population_%'!$1:$1048576,MATCH(Activités_Home_Ho!$A639,'[1]population_%'!$A:$A,0),9)*INDEX([1]Home_Ho!$1:$1048576,MATCH(Activités_Home_Ho!$C639,[1]Home_Ho!$A:$A,0),5)/5</f>
        <v>#N/A</v>
      </c>
      <c r="P639" t="e">
        <f>INDEX('[1]population_%'!$1:$1048576,MATCH(Activités_Home_Ho!$A639,'[1]population_%'!$A:$A,0),9)*INDEX([1]Home_Ho!$1:$1048576,MATCH(Activités_Home_Ho!$C639,[1]Home_Ho!$A:$A,0),5)/5</f>
        <v>#N/A</v>
      </c>
      <c r="Q639" t="e">
        <f>INDEX('[1]population_%'!$1:$1048576,MATCH(Activités_Home_Ho!$A639,'[1]population_%'!$A:$A,0),9)*INDEX([1]Home_Ho!$1:$1048576,MATCH(Activités_Home_Ho!$C639,[1]Home_Ho!$A:$A,0),5)/5</f>
        <v>#N/A</v>
      </c>
      <c r="R639" t="e">
        <f>INDEX('[1]population_%'!$1:$1048576,MATCH(Activités_Home_Ho!$A639,'[1]population_%'!$A:$A,0),9)*INDEX([1]Home_Ho!$1:$1048576,MATCH(Activités_Home_Ho!$C639,[1]Home_Ho!$A:$A,0),5)/5</f>
        <v>#N/A</v>
      </c>
      <c r="S639" t="e">
        <f>INDEX('[1]population_%'!$1:$1048576,MATCH(Activités_Home_Ho!$A639,'[1]population_%'!$A:$A,0),9)*INDEX([1]Home_Ho!$1:$1048576,MATCH(Activités_Home_Ho!$C639,[1]Home_Ho!$A:$A,0),5)/5</f>
        <v>#N/A</v>
      </c>
      <c r="T639" t="e">
        <f>INDEX('[1]population_%'!$1:$1048576,MATCH(Activités_Home_Ho!$A639,'[1]population_%'!$A:$A,0),9)*INDEX([1]Home_Ho!$1:$1048576,MATCH(Activités_Home_Ho!$C639,[1]Home_Ho!$A:$A,0),6)/5</f>
        <v>#N/A</v>
      </c>
      <c r="U639" t="e">
        <f>INDEX('[1]population_%'!$1:$1048576,MATCH(Activités_Home_Ho!$A639,'[1]population_%'!$A:$A,0),9)*INDEX([1]Home_Ho!$1:$1048576,MATCH(Activités_Home_Ho!$C639,[1]Home_Ho!$A:$A,0),6)/5</f>
        <v>#N/A</v>
      </c>
      <c r="V639" t="e">
        <f>INDEX('[1]population_%'!$1:$1048576,MATCH(Activités_Home_Ho!$A639,'[1]population_%'!$A:$A,0),9)*INDEX([1]Home_Ho!$1:$1048576,MATCH(Activités_Home_Ho!$C639,[1]Home_Ho!$A:$A,0),6)/5</f>
        <v>#N/A</v>
      </c>
      <c r="W639" t="e">
        <f>INDEX('[1]population_%'!$1:$1048576,MATCH(Activités_Home_Ho!$A639,'[1]population_%'!$A:$A,0),9)*INDEX([1]Home_Ho!$1:$1048576,MATCH(Activités_Home_Ho!$C639,[1]Home_Ho!$A:$A,0),6)/5</f>
        <v>#N/A</v>
      </c>
      <c r="X639" t="e">
        <f>INDEX('[1]population_%'!$1:$1048576,MATCH(Activités_Home_Ho!$A639,'[1]population_%'!$A:$A,0),9)*INDEX([1]Home_Ho!$1:$1048576,MATCH(Activités_Home_Ho!$C639,[1]Home_Ho!$A:$A,0),6)/5</f>
        <v>#N/A</v>
      </c>
      <c r="Y639" t="e">
        <f>INDEX('[1]population_%'!$1:$1048576,MATCH(Activités_Home_Ho!$A639,'[1]population_%'!$A:$A,0),9)*INDEX([1]Home_Ho!$1:$1048576,MATCH(Activités_Home_Ho!$C639,[1]Home_Ho!$A:$A,0),7)/5</f>
        <v>#N/A</v>
      </c>
      <c r="Z639" t="e">
        <f>INDEX('[1]population_%'!$1:$1048576,MATCH(Activités_Home_Ho!$A639,'[1]population_%'!$A:$A,0),9)*INDEX([1]Home_Ho!$1:$1048576,MATCH(Activités_Home_Ho!$C639,[1]Home_Ho!$A:$A,0),7)/5</f>
        <v>#N/A</v>
      </c>
      <c r="AA639" t="e">
        <f>INDEX('[1]population_%'!$1:$1048576,MATCH(Activités_Home_Ho!$A639,'[1]population_%'!$A:$A,0),9)*INDEX([1]Home_Ho!$1:$1048576,MATCH(Activités_Home_Ho!$C639,[1]Home_Ho!$A:$A,0),7)/5</f>
        <v>#N/A</v>
      </c>
      <c r="AB639" t="e">
        <f>INDEX('[1]population_%'!$1:$1048576,MATCH(Activités_Home_Ho!$A639,'[1]population_%'!$A:$A,0),9)*INDEX([1]Home_Ho!$1:$1048576,MATCH(Activités_Home_Ho!$C639,[1]Home_Ho!$A:$A,0),7)/5</f>
        <v>#N/A</v>
      </c>
      <c r="AC639" t="e">
        <f>INDEX('[1]population_%'!$1:$1048576,MATCH(Activités_Home_Ho!$A639,'[1]population_%'!$A:$A,0),9)*INDEX([1]Home_Ho!$1:$1048576,MATCH(Activités_Home_Ho!$C639,[1]Home_Ho!$A:$A,0),7)/5</f>
        <v>#N/A</v>
      </c>
      <c r="AD639" t="e">
        <f>INDEX('[1]population_%'!$1:$1048576,MATCH(Activités_Home_Ho!$A639,'[1]population_%'!$A:$A,0),9)*INDEX([1]Home_Ho!$1:$1048576,MATCH(Activités_Home_Ho!$C639,[1]Home_Ho!$A:$A,0),8)/5</f>
        <v>#N/A</v>
      </c>
      <c r="AE639" t="e">
        <f>INDEX('[1]population_%'!$1:$1048576,MATCH(Activités_Home_Ho!$A639,'[1]population_%'!$A:$A,0),9)*INDEX([1]Home_Ho!$1:$1048576,MATCH(Activités_Home_Ho!$C639,[1]Home_Ho!$A:$A,0),8)/5</f>
        <v>#N/A</v>
      </c>
      <c r="AF639" t="e">
        <f>INDEX('[1]population_%'!$1:$1048576,MATCH(Activités_Home_Ho!$A639,'[1]population_%'!$A:$A,0),9)*INDEX([1]Home_Ho!$1:$1048576,MATCH(Activités_Home_Ho!$C639,[1]Home_Ho!$A:$A,0),8)/5</f>
        <v>#N/A</v>
      </c>
      <c r="AG639" t="e">
        <f>INDEX('[1]population_%'!$1:$1048576,MATCH(Activités_Home_Ho!$A639,'[1]population_%'!$A:$A,0),9)*INDEX([1]Home_Ho!$1:$1048576,MATCH(Activités_Home_Ho!$C639,[1]Home_Ho!$A:$A,0),8)/5</f>
        <v>#N/A</v>
      </c>
      <c r="AH639" t="e">
        <f>INDEX('[1]population_%'!$1:$1048576,MATCH(Activités_Home_Ho!$A639,'[1]population_%'!$A:$A,0),9)*INDEX([1]Home_Ho!$1:$1048576,MATCH(Activités_Home_Ho!$C639,[1]Home_Ho!$A:$A,0),8)/5</f>
        <v>#N/A</v>
      </c>
      <c r="AI639" t="e">
        <f>INDEX('[1]population_%'!$1:$1048576,MATCH(Activités_Home_Ho!$A639,'[1]population_%'!$A:$A,0),9)*INDEX([1]Home_Ho!$1:$1048576,MATCH(Activités_Home_Ho!$C639,[1]Home_Ho!$A:$A,0),9)/5</f>
        <v>#N/A</v>
      </c>
      <c r="AJ639" t="e">
        <f>INDEX('[1]population_%'!$1:$1048576,MATCH(Activités_Home_Ho!$A639,'[1]population_%'!$A:$A,0),9)*INDEX([1]Home_Ho!$1:$1048576,MATCH(Activités_Home_Ho!$C639,[1]Home_Ho!$A:$A,0),9)/5</f>
        <v>#N/A</v>
      </c>
      <c r="AK639" t="e">
        <f>INDEX('[1]population_%'!$1:$1048576,MATCH(Activités_Home_Ho!$A639,'[1]population_%'!$A:$A,0),9)*INDEX([1]Home_Ho!$1:$1048576,MATCH(Activités_Home_Ho!$C639,[1]Home_Ho!$A:$A,0),9)/5</f>
        <v>#N/A</v>
      </c>
      <c r="AL639" t="e">
        <f>INDEX('[1]population_%'!$1:$1048576,MATCH(Activités_Home_Ho!$A639,'[1]population_%'!$A:$A,0),9)*INDEX([1]Home_Ho!$1:$1048576,MATCH(Activités_Home_Ho!$C639,[1]Home_Ho!$A:$A,0),9)/5</f>
        <v>#N/A</v>
      </c>
      <c r="AM639" t="e">
        <f>INDEX('[1]population_%'!$1:$1048576,MATCH(Activités_Home_Ho!$A639,'[1]population_%'!$A:$A,0),9)*INDEX([1]Home_Ho!$1:$1048576,MATCH(Activités_Home_Ho!$C639,[1]Home_Ho!$A:$A,0),9)/5</f>
        <v>#N/A</v>
      </c>
      <c r="AN639" t="e">
        <f>INDEX('[1]population_%'!$1:$1048576,MATCH(Activités_Home_Ho!$A639,'[1]population_%'!$A:$A,0),9)*INDEX([1]Home_Ho!$1:$1048576,MATCH(Activités_Home_Ho!$C639,[1]Home_Ho!$A:$A,0),10)/5</f>
        <v>#N/A</v>
      </c>
      <c r="AO639" t="e">
        <f>INDEX('[1]population_%'!$1:$1048576,MATCH(Activités_Home_Ho!$A639,'[1]population_%'!$A:$A,0),9)*INDEX([1]Home_Ho!$1:$1048576,MATCH(Activités_Home_Ho!$C639,[1]Home_Ho!$A:$A,0),10)/5</f>
        <v>#N/A</v>
      </c>
      <c r="AP639" t="e">
        <f>INDEX('[1]population_%'!$1:$1048576,MATCH(Activités_Home_Ho!$A639,'[1]population_%'!$A:$A,0),9)*INDEX([1]Home_Ho!$1:$1048576,MATCH(Activités_Home_Ho!$C639,[1]Home_Ho!$A:$A,0),10)/5</f>
        <v>#N/A</v>
      </c>
      <c r="AQ639" t="e">
        <f>INDEX('[1]population_%'!$1:$1048576,MATCH(Activités_Home_Ho!$A639,'[1]population_%'!$A:$A,0),9)*INDEX([1]Home_Ho!$1:$1048576,MATCH(Activités_Home_Ho!$C639,[1]Home_Ho!$A:$A,0),10)/5</f>
        <v>#N/A</v>
      </c>
      <c r="AR639" t="e">
        <f>INDEX('[1]population_%'!$1:$1048576,MATCH(Activités_Home_Ho!$A639,'[1]population_%'!$A:$A,0),9)*INDEX([1]Home_Ho!$1:$1048576,MATCH(Activités_Home_Ho!$C639,[1]Home_Ho!$A:$A,0),10)/5</f>
        <v>#N/A</v>
      </c>
      <c r="AS639" t="e">
        <f>INDEX('[1]population_%'!$1:$1048576,MATCH(Activités_Home_Ho!$A639,'[1]population_%'!$A:$A,0),9)*INDEX([1]Home_Ho!$1:$1048576,MATCH(Activités_Home_Ho!$C639,[1]Home_Ho!$A:$A,0),11)/5</f>
        <v>#N/A</v>
      </c>
      <c r="AT639" t="e">
        <f>INDEX('[1]population_%'!$1:$1048576,MATCH(Activités_Home_Ho!$A639,'[1]population_%'!$A:$A,0),9)*INDEX([1]Home_Ho!$1:$1048576,MATCH(Activités_Home_Ho!$C639,[1]Home_Ho!$A:$A,0),11)/5</f>
        <v>#N/A</v>
      </c>
      <c r="AU639" t="e">
        <f>INDEX('[1]population_%'!$1:$1048576,MATCH(Activités_Home_Ho!$A639,'[1]population_%'!$A:$A,0),9)*INDEX([1]Home_Ho!$1:$1048576,MATCH(Activités_Home_Ho!$C639,[1]Home_Ho!$A:$A,0),11)/5</f>
        <v>#N/A</v>
      </c>
      <c r="AV639" t="e">
        <f>INDEX('[1]population_%'!$1:$1048576,MATCH(Activités_Home_Ho!$A639,'[1]population_%'!$A:$A,0),9)*INDEX([1]Home_Ho!$1:$1048576,MATCH(Activités_Home_Ho!$C639,[1]Home_Ho!$A:$A,0),11)/5</f>
        <v>#N/A</v>
      </c>
      <c r="AW639" t="e">
        <f>INDEX('[1]population_%'!$1:$1048576,MATCH(Activités_Home_Ho!$A639,'[1]population_%'!$A:$A,0),9)*INDEX([1]Home_Ho!$1:$1048576,MATCH(Activités_Home_Ho!$C639,[1]Home_Ho!$A:$A,0),12)/5</f>
        <v>#N/A</v>
      </c>
      <c r="AX639" t="e">
        <f>INDEX('[1]population_%'!$1:$1048576,MATCH(Activités_Home_Ho!$A639,'[1]population_%'!$A:$A,0),9)*INDEX([1]Home_Ho!$1:$1048576,MATCH(Activités_Home_Ho!$C639,[1]Home_Ho!$A:$A,0),12)/5</f>
        <v>#N/A</v>
      </c>
      <c r="AY639" t="e">
        <f>INDEX('[1]population_%'!$1:$1048576,MATCH(Activités_Home_Ho!$A639,'[1]population_%'!$A:$A,0),9)*INDEX([1]Home_Ho!$1:$1048576,MATCH(Activités_Home_Ho!$C639,[1]Home_Ho!$A:$A,0),12)/5</f>
        <v>#N/A</v>
      </c>
      <c r="AZ639" t="e">
        <f>INDEX('[1]population_%'!$1:$1048576,MATCH(Activités_Home_Ho!$A639,'[1]population_%'!$A:$A,0),9)*INDEX([1]Home_Ho!$1:$1048576,MATCH(Activités_Home_Ho!$C639,[1]Home_Ho!$A:$A,0),12)/5</f>
        <v>#N/A</v>
      </c>
      <c r="BA639" t="e">
        <f>INDEX('[1]population_%'!$1:$1048576,MATCH(Activités_Home_Ho!$A639,'[1]population_%'!$A:$A,0),9)*INDEX([1]Home_Ho!$1:$1048576,MATCH(Activités_Home_Ho!$C639,[1]Home_Ho!$A:$A,0),12)/5</f>
        <v>#N/A</v>
      </c>
      <c r="BB639" t="e">
        <f>INDEX('[1]population_%'!$1:$1048576,MATCH(Activités_Home_Ho!$A639,'[1]population_%'!$A:$A,0),9)*INDEX([1]Home_Ho!$1:$1048576,MATCH(Activités_Home_Ho!$C639,[1]Home_Ho!$A:$A,0),12)/5</f>
        <v>#N/A</v>
      </c>
      <c r="BC639" t="e">
        <f>INDEX('[1]population_%'!$1:$1048576,MATCH(Activités_Home_Ho!$A639,'[1]population_%'!$A:$A,0),9)*INDEX([1]Home_Ho!$1:$1048576,MATCH(Activités_Home_Ho!$C639,[1]Home_Ho!$A:$A,0),13)/5</f>
        <v>#N/A</v>
      </c>
      <c r="BD639" t="e">
        <f>INDEX('[1]population_%'!$1:$1048576,MATCH(Activités_Home_Ho!$A639,'[1]population_%'!$A:$A,0),9)*INDEX([1]Home_Ho!$1:$1048576,MATCH(Activités_Home_Ho!$C639,[1]Home_Ho!$A:$A,0),13)/5</f>
        <v>#N/A</v>
      </c>
      <c r="BE639" t="e">
        <f>INDEX('[1]population_%'!$1:$1048576,MATCH(Activités_Home_Ho!$A639,'[1]population_%'!$A:$A,0),9)*INDEX([1]Home_Ho!$1:$1048576,MATCH(Activités_Home_Ho!$C639,[1]Home_Ho!$A:$A,0),13)/5</f>
        <v>#N/A</v>
      </c>
      <c r="BF639" t="e">
        <f>INDEX('[1]population_%'!$1:$1048576,MATCH(Activités_Home_Ho!$A639,'[1]population_%'!$A:$A,0),9)*INDEX([1]Home_Ho!$1:$1048576,MATCH(Activités_Home_Ho!$C639,[1]Home_Ho!$A:$A,0),13)/5</f>
        <v>#N/A</v>
      </c>
      <c r="BG639" t="e">
        <f>INDEX('[1]population_%'!$1:$1048576,MATCH(Activités_Home_Ho!$A639,'[1]population_%'!$A:$A,0),9)*INDEX([1]Home_Ho!$1:$1048576,MATCH(Activités_Home_Ho!$C639,[1]Home_Ho!$A:$A,0),13)/5</f>
        <v>#N/A</v>
      </c>
      <c r="BH639" t="e">
        <f>INDEX('[1]population_%'!$1:$1048576,MATCH(Activités_Home_Ho!$A639,'[1]population_%'!$A:$A,0),9)*INDEX([1]Home_Ho!$1:$1048576,MATCH(Activités_Home_Ho!$C639,[1]Home_Ho!$A:$A,0),14)/5</f>
        <v>#N/A</v>
      </c>
      <c r="BI639" t="e">
        <f>INDEX('[1]population_%'!$1:$1048576,MATCH(Activités_Home_Ho!$A639,'[1]population_%'!$A:$A,0),9)*INDEX([1]Home_Ho!$1:$1048576,MATCH(Activités_Home_Ho!$C639,[1]Home_Ho!$A:$A,0),14)/5</f>
        <v>#N/A</v>
      </c>
      <c r="BJ639" t="e">
        <f>INDEX('[1]population_%'!$1:$1048576,MATCH(Activités_Home_Ho!$A639,'[1]population_%'!$A:$A,0),9)*INDEX([1]Home_Ho!$1:$1048576,MATCH(Activités_Home_Ho!$C639,[1]Home_Ho!$A:$A,0),14)/5</f>
        <v>#N/A</v>
      </c>
      <c r="BK639" t="e">
        <f>INDEX('[1]population_%'!$1:$1048576,MATCH(Activités_Home_Ho!$A639,'[1]population_%'!$A:$A,0),9)*INDEX([1]Home_Ho!$1:$1048576,MATCH(Activités_Home_Ho!$C639,[1]Home_Ho!$A:$A,0),14)/5</f>
        <v>#N/A</v>
      </c>
      <c r="BL639" t="e">
        <f>INDEX('[1]population_%'!$1:$1048576,MATCH(Activités_Home_Ho!$A639,'[1]population_%'!$A:$A,0),9)*INDEX([1]Home_Ho!$1:$1048576,MATCH(Activités_Home_Ho!$C639,[1]Home_Ho!$A:$A,0),14)/5</f>
        <v>#N/A</v>
      </c>
      <c r="BM639" t="e">
        <f>INDEX('[1]population_%'!$1:$1048576,MATCH(Activités_Home_Ho!$A639,'[1]population_%'!$A:$A,0),9)*INDEX([1]Home_Ho!$1:$1048576,MATCH(Activités_Home_Ho!$C639,[1]Home_Ho!$A:$A,0),15)/15</f>
        <v>#N/A</v>
      </c>
      <c r="BN639" t="e">
        <f>INDEX('[1]population_%'!$1:$1048576,MATCH(Activités_Home_Ho!$A639,'[1]population_%'!$A:$A,0),9)*INDEX([1]Home_Ho!$1:$1048576,MATCH(Activités_Home_Ho!$C639,[1]Home_Ho!$A:$A,0),15)/15</f>
        <v>#N/A</v>
      </c>
      <c r="BO639" t="e">
        <f>INDEX('[1]population_%'!$1:$1048576,MATCH(Activités_Home_Ho!$A639,'[1]population_%'!$A:$A,0),9)*INDEX([1]Home_Ho!$1:$1048576,MATCH(Activités_Home_Ho!$C639,[1]Home_Ho!$A:$A,0),15)/15</f>
        <v>#N/A</v>
      </c>
      <c r="BP639" t="e">
        <f>INDEX('[1]population_%'!$1:$1048576,MATCH(Activités_Home_Ho!$A639,'[1]population_%'!$A:$A,0),9)*INDEX([1]Home_Ho!$1:$1048576,MATCH(Activités_Home_Ho!$C639,[1]Home_Ho!$A:$A,0),15)/15</f>
        <v>#N/A</v>
      </c>
      <c r="BQ639" t="e">
        <f>INDEX('[1]population_%'!$1:$1048576,MATCH(Activités_Home_Ho!$A639,'[1]population_%'!$A:$A,0),9)*INDEX([1]Home_Ho!$1:$1048576,MATCH(Activités_Home_Ho!$C639,[1]Home_Ho!$A:$A,0),15)/15</f>
        <v>#N/A</v>
      </c>
      <c r="BR639" t="e">
        <f>INDEX('[1]population_%'!$1:$1048576,MATCH(Activités_Home_Ho!$A639,'[1]population_%'!$A:$A,0),9)*INDEX([1]Home_Ho!$1:$1048576,MATCH(Activités_Home_Ho!$C639,[1]Home_Ho!$A:$A,0),15)/15</f>
        <v>#N/A</v>
      </c>
      <c r="BS639" t="e">
        <f>INDEX('[1]population_%'!$1:$1048576,MATCH(Activités_Home_Ho!$A639,'[1]population_%'!$A:$A,0),9)*INDEX([1]Home_Ho!$1:$1048576,MATCH(Activités_Home_Ho!$C639,[1]Home_Ho!$A:$A,0),15)/15</f>
        <v>#N/A</v>
      </c>
      <c r="BT639" t="e">
        <f>INDEX('[1]population_%'!$1:$1048576,MATCH(Activités_Home_Ho!$A639,'[1]population_%'!$A:$A,0),9)*INDEX([1]Home_Ho!$1:$1048576,MATCH(Activités_Home_Ho!$C639,[1]Home_Ho!$A:$A,0),15)/15</f>
        <v>#N/A</v>
      </c>
      <c r="BU639" t="e">
        <f>INDEX('[1]population_%'!$1:$1048576,MATCH(Activités_Home_Ho!$A639,'[1]population_%'!$A:$A,0),9)*INDEX([1]Home_Ho!$1:$1048576,MATCH(Activités_Home_Ho!$C639,[1]Home_Ho!$A:$A,0),15)/15</f>
        <v>#N/A</v>
      </c>
      <c r="BV639" t="e">
        <f>INDEX('[1]population_%'!$1:$1048576,MATCH(Activités_Home_Ho!$A639,'[1]population_%'!$A:$A,0),9)*INDEX([1]Home_Ho!$1:$1048576,MATCH(Activités_Home_Ho!$C639,[1]Home_Ho!$A:$A,0),15)/15</f>
        <v>#N/A</v>
      </c>
      <c r="BW639" t="e">
        <f>INDEX('[1]population_%'!$1:$1048576,MATCH(Activités_Home_Ho!$A639,'[1]population_%'!$A:$A,0),9)*INDEX([1]Home_Ho!$1:$1048576,MATCH(Activités_Home_Ho!$C639,[1]Home_Ho!$A:$A,0),15)/15</f>
        <v>#N/A</v>
      </c>
      <c r="BX639" t="e">
        <f>INDEX('[1]population_%'!$1:$1048576,MATCH(Activités_Home_Ho!$A639,'[1]population_%'!$A:$A,0),9)*INDEX([1]Home_Ho!$1:$1048576,MATCH(Activités_Home_Ho!$C639,[1]Home_Ho!$A:$A,0),15)/15</f>
        <v>#N/A</v>
      </c>
      <c r="BY639" t="e">
        <f>INDEX('[1]population_%'!$1:$1048576,MATCH(Activités_Home_Ho!$A639,'[1]population_%'!$A:$A,0),9)*INDEX([1]Home_Ho!$1:$1048576,MATCH(Activités_Home_Ho!$C639,[1]Home_Ho!$A:$A,0),15)/15</f>
        <v>#N/A</v>
      </c>
      <c r="BZ639" t="e">
        <f>INDEX('[1]population_%'!$1:$1048576,MATCH(Activités_Home_Ho!$A639,'[1]population_%'!$A:$A,0),9)*INDEX([1]Home_Ho!$1:$1048576,MATCH(Activités_Home_Ho!$C639,[1]Home_Ho!$A:$A,0),15)/15</f>
        <v>#N/A</v>
      </c>
      <c r="CA639" t="e">
        <f>INDEX('[1]population_%'!$1:$1048576,MATCH(Activités_Home_Ho!$A639,'[1]population_%'!$A:$A,0),9)*INDEX([1]Home_Ho!$1:$1048576,MATCH(Activités_Home_Ho!$C639,[1]Home_Ho!$A:$A,0),15)/15</f>
        <v>#N/A</v>
      </c>
    </row>
    <row r="640" spans="1:79" x14ac:dyDescent="0.35">
      <c r="A640" s="1" t="s">
        <v>1258</v>
      </c>
      <c r="B640" s="1" t="s">
        <v>1259</v>
      </c>
      <c r="C640" t="str">
        <f>INDEX([1]bruxelles_parsed_lat_long!$1:$1048576,MATCH($A640,[1]bruxelles_parsed_lat_long!$E:$E,0),9)</f>
        <v>Watermael-Boitsfort</v>
      </c>
      <c r="D640" t="e">
        <f>INDEX('[1]population_%'!$1:$1048576,MATCH(Activités_Home_Ho!$A640,'[1]population_%'!$A:$A,0),9)*INDEX([1]Home_Ho!$1:$1048576,MATCH(Activités_Home_Ho!$C640,[1]Home_Ho!$A:$A,0),2)/2</f>
        <v>#N/A</v>
      </c>
      <c r="E640" t="e">
        <f>INDEX('[1]population_%'!$1:$1048576,MATCH(Activités_Home_Ho!$A640,'[1]population_%'!$A:$A,0),9)*INDEX([1]Home_Ho!$1:$1048576,MATCH(Activités_Home_Ho!$C640,[1]Home_Ho!$A:$A,0),3)/5</f>
        <v>#N/A</v>
      </c>
      <c r="F640" t="e">
        <f>INDEX('[1]population_%'!$1:$1048576,MATCH(Activités_Home_Ho!$A640,'[1]population_%'!$A:$A,0),9)*INDEX([1]Home_Ho!$1:$1048576,MATCH(Activités_Home_Ho!$C640,[1]Home_Ho!$A:$A,0),3)/5</f>
        <v>#N/A</v>
      </c>
      <c r="G640" t="e">
        <f>INDEX('[1]population_%'!$1:$1048576,MATCH(Activités_Home_Ho!$A640,'[1]population_%'!$A:$A,0),9)*INDEX([1]Home_Ho!$1:$1048576,MATCH(Activités_Home_Ho!$C640,[1]Home_Ho!$A:$A,0),3)/5</f>
        <v>#N/A</v>
      </c>
      <c r="H640" t="e">
        <f>INDEX('[1]population_%'!$1:$1048576,MATCH(Activités_Home_Ho!$A640,'[1]population_%'!$A:$A,0),9)*INDEX([1]Home_Ho!$1:$1048576,MATCH(Activités_Home_Ho!$C640,[1]Home_Ho!$A:$A,0),3)/5</f>
        <v>#N/A</v>
      </c>
      <c r="I640" t="e">
        <f>INDEX('[1]population_%'!$1:$1048576,MATCH(Activités_Home_Ho!$A640,'[1]population_%'!$A:$A,0),9)*INDEX([1]Home_Ho!$1:$1048576,MATCH(Activités_Home_Ho!$C640,[1]Home_Ho!$A:$A,0),3)/5</f>
        <v>#N/A</v>
      </c>
      <c r="J640" t="e">
        <f>INDEX('[1]population_%'!$1:$1048576,MATCH(Activités_Home_Ho!$A640,'[1]population_%'!$A:$A,0),9)*INDEX([1]Home_Ho!$1:$1048576,MATCH(Activités_Home_Ho!$C640,[1]Home_Ho!$A:$A,0),4)/5</f>
        <v>#N/A</v>
      </c>
      <c r="K640" t="e">
        <f>INDEX('[1]population_%'!$1:$1048576,MATCH(Activités_Home_Ho!$A640,'[1]population_%'!$A:$A,0),9)*INDEX([1]Home_Ho!$1:$1048576,MATCH(Activités_Home_Ho!$C640,[1]Home_Ho!$A:$A,0),4)/5</f>
        <v>#N/A</v>
      </c>
      <c r="L640" t="e">
        <f>INDEX('[1]population_%'!$1:$1048576,MATCH(Activités_Home_Ho!$A640,'[1]population_%'!$A:$A,0),9)*INDEX([1]Home_Ho!$1:$1048576,MATCH(Activités_Home_Ho!$C640,[1]Home_Ho!$A:$A,0),4)/5</f>
        <v>#N/A</v>
      </c>
      <c r="M640" t="e">
        <f>INDEX('[1]population_%'!$1:$1048576,MATCH(Activités_Home_Ho!$A640,'[1]population_%'!$A:$A,0),9)*INDEX([1]Home_Ho!$1:$1048576,MATCH(Activités_Home_Ho!$C640,[1]Home_Ho!$A:$A,0),4)/5</f>
        <v>#N/A</v>
      </c>
      <c r="N640" t="e">
        <f>INDEX('[1]population_%'!$1:$1048576,MATCH(Activités_Home_Ho!$A640,'[1]population_%'!$A:$A,0),9)*INDEX([1]Home_Ho!$1:$1048576,MATCH(Activités_Home_Ho!$C640,[1]Home_Ho!$A:$A,0),4)/5</f>
        <v>#N/A</v>
      </c>
      <c r="O640" t="e">
        <f>INDEX('[1]population_%'!$1:$1048576,MATCH(Activités_Home_Ho!$A640,'[1]population_%'!$A:$A,0),9)*INDEX([1]Home_Ho!$1:$1048576,MATCH(Activités_Home_Ho!$C640,[1]Home_Ho!$A:$A,0),5)/5</f>
        <v>#N/A</v>
      </c>
      <c r="P640" t="e">
        <f>INDEX('[1]population_%'!$1:$1048576,MATCH(Activités_Home_Ho!$A640,'[1]population_%'!$A:$A,0),9)*INDEX([1]Home_Ho!$1:$1048576,MATCH(Activités_Home_Ho!$C640,[1]Home_Ho!$A:$A,0),5)/5</f>
        <v>#N/A</v>
      </c>
      <c r="Q640" t="e">
        <f>INDEX('[1]population_%'!$1:$1048576,MATCH(Activités_Home_Ho!$A640,'[1]population_%'!$A:$A,0),9)*INDEX([1]Home_Ho!$1:$1048576,MATCH(Activités_Home_Ho!$C640,[1]Home_Ho!$A:$A,0),5)/5</f>
        <v>#N/A</v>
      </c>
      <c r="R640" t="e">
        <f>INDEX('[1]population_%'!$1:$1048576,MATCH(Activités_Home_Ho!$A640,'[1]population_%'!$A:$A,0),9)*INDEX([1]Home_Ho!$1:$1048576,MATCH(Activités_Home_Ho!$C640,[1]Home_Ho!$A:$A,0),5)/5</f>
        <v>#N/A</v>
      </c>
      <c r="S640" t="e">
        <f>INDEX('[1]population_%'!$1:$1048576,MATCH(Activités_Home_Ho!$A640,'[1]population_%'!$A:$A,0),9)*INDEX([1]Home_Ho!$1:$1048576,MATCH(Activités_Home_Ho!$C640,[1]Home_Ho!$A:$A,0),5)/5</f>
        <v>#N/A</v>
      </c>
      <c r="T640" t="e">
        <f>INDEX('[1]population_%'!$1:$1048576,MATCH(Activités_Home_Ho!$A640,'[1]population_%'!$A:$A,0),9)*INDEX([1]Home_Ho!$1:$1048576,MATCH(Activités_Home_Ho!$C640,[1]Home_Ho!$A:$A,0),6)/5</f>
        <v>#N/A</v>
      </c>
      <c r="U640" t="e">
        <f>INDEX('[1]population_%'!$1:$1048576,MATCH(Activités_Home_Ho!$A640,'[1]population_%'!$A:$A,0),9)*INDEX([1]Home_Ho!$1:$1048576,MATCH(Activités_Home_Ho!$C640,[1]Home_Ho!$A:$A,0),6)/5</f>
        <v>#N/A</v>
      </c>
      <c r="V640" t="e">
        <f>INDEX('[1]population_%'!$1:$1048576,MATCH(Activités_Home_Ho!$A640,'[1]population_%'!$A:$A,0),9)*INDEX([1]Home_Ho!$1:$1048576,MATCH(Activités_Home_Ho!$C640,[1]Home_Ho!$A:$A,0),6)/5</f>
        <v>#N/A</v>
      </c>
      <c r="W640" t="e">
        <f>INDEX('[1]population_%'!$1:$1048576,MATCH(Activités_Home_Ho!$A640,'[1]population_%'!$A:$A,0),9)*INDEX([1]Home_Ho!$1:$1048576,MATCH(Activités_Home_Ho!$C640,[1]Home_Ho!$A:$A,0),6)/5</f>
        <v>#N/A</v>
      </c>
      <c r="X640" t="e">
        <f>INDEX('[1]population_%'!$1:$1048576,MATCH(Activités_Home_Ho!$A640,'[1]population_%'!$A:$A,0),9)*INDEX([1]Home_Ho!$1:$1048576,MATCH(Activités_Home_Ho!$C640,[1]Home_Ho!$A:$A,0),6)/5</f>
        <v>#N/A</v>
      </c>
      <c r="Y640" t="e">
        <f>INDEX('[1]population_%'!$1:$1048576,MATCH(Activités_Home_Ho!$A640,'[1]population_%'!$A:$A,0),9)*INDEX([1]Home_Ho!$1:$1048576,MATCH(Activités_Home_Ho!$C640,[1]Home_Ho!$A:$A,0),7)/5</f>
        <v>#N/A</v>
      </c>
      <c r="Z640" t="e">
        <f>INDEX('[1]population_%'!$1:$1048576,MATCH(Activités_Home_Ho!$A640,'[1]population_%'!$A:$A,0),9)*INDEX([1]Home_Ho!$1:$1048576,MATCH(Activités_Home_Ho!$C640,[1]Home_Ho!$A:$A,0),7)/5</f>
        <v>#N/A</v>
      </c>
      <c r="AA640" t="e">
        <f>INDEX('[1]population_%'!$1:$1048576,MATCH(Activités_Home_Ho!$A640,'[1]population_%'!$A:$A,0),9)*INDEX([1]Home_Ho!$1:$1048576,MATCH(Activités_Home_Ho!$C640,[1]Home_Ho!$A:$A,0),7)/5</f>
        <v>#N/A</v>
      </c>
      <c r="AB640" t="e">
        <f>INDEX('[1]population_%'!$1:$1048576,MATCH(Activités_Home_Ho!$A640,'[1]population_%'!$A:$A,0),9)*INDEX([1]Home_Ho!$1:$1048576,MATCH(Activités_Home_Ho!$C640,[1]Home_Ho!$A:$A,0),7)/5</f>
        <v>#N/A</v>
      </c>
      <c r="AC640" t="e">
        <f>INDEX('[1]population_%'!$1:$1048576,MATCH(Activités_Home_Ho!$A640,'[1]population_%'!$A:$A,0),9)*INDEX([1]Home_Ho!$1:$1048576,MATCH(Activités_Home_Ho!$C640,[1]Home_Ho!$A:$A,0),7)/5</f>
        <v>#N/A</v>
      </c>
      <c r="AD640" t="e">
        <f>INDEX('[1]population_%'!$1:$1048576,MATCH(Activités_Home_Ho!$A640,'[1]population_%'!$A:$A,0),9)*INDEX([1]Home_Ho!$1:$1048576,MATCH(Activités_Home_Ho!$C640,[1]Home_Ho!$A:$A,0),8)/5</f>
        <v>#N/A</v>
      </c>
      <c r="AE640" t="e">
        <f>INDEX('[1]population_%'!$1:$1048576,MATCH(Activités_Home_Ho!$A640,'[1]population_%'!$A:$A,0),9)*INDEX([1]Home_Ho!$1:$1048576,MATCH(Activités_Home_Ho!$C640,[1]Home_Ho!$A:$A,0),8)/5</f>
        <v>#N/A</v>
      </c>
      <c r="AF640" t="e">
        <f>INDEX('[1]population_%'!$1:$1048576,MATCH(Activités_Home_Ho!$A640,'[1]population_%'!$A:$A,0),9)*INDEX([1]Home_Ho!$1:$1048576,MATCH(Activités_Home_Ho!$C640,[1]Home_Ho!$A:$A,0),8)/5</f>
        <v>#N/A</v>
      </c>
      <c r="AG640" t="e">
        <f>INDEX('[1]population_%'!$1:$1048576,MATCH(Activités_Home_Ho!$A640,'[1]population_%'!$A:$A,0),9)*INDEX([1]Home_Ho!$1:$1048576,MATCH(Activités_Home_Ho!$C640,[1]Home_Ho!$A:$A,0),8)/5</f>
        <v>#N/A</v>
      </c>
      <c r="AH640" t="e">
        <f>INDEX('[1]population_%'!$1:$1048576,MATCH(Activités_Home_Ho!$A640,'[1]population_%'!$A:$A,0),9)*INDEX([1]Home_Ho!$1:$1048576,MATCH(Activités_Home_Ho!$C640,[1]Home_Ho!$A:$A,0),8)/5</f>
        <v>#N/A</v>
      </c>
      <c r="AI640" t="e">
        <f>INDEX('[1]population_%'!$1:$1048576,MATCH(Activités_Home_Ho!$A640,'[1]population_%'!$A:$A,0),9)*INDEX([1]Home_Ho!$1:$1048576,MATCH(Activités_Home_Ho!$C640,[1]Home_Ho!$A:$A,0),9)/5</f>
        <v>#N/A</v>
      </c>
      <c r="AJ640" t="e">
        <f>INDEX('[1]population_%'!$1:$1048576,MATCH(Activités_Home_Ho!$A640,'[1]population_%'!$A:$A,0),9)*INDEX([1]Home_Ho!$1:$1048576,MATCH(Activités_Home_Ho!$C640,[1]Home_Ho!$A:$A,0),9)/5</f>
        <v>#N/A</v>
      </c>
      <c r="AK640" t="e">
        <f>INDEX('[1]population_%'!$1:$1048576,MATCH(Activités_Home_Ho!$A640,'[1]population_%'!$A:$A,0),9)*INDEX([1]Home_Ho!$1:$1048576,MATCH(Activités_Home_Ho!$C640,[1]Home_Ho!$A:$A,0),9)/5</f>
        <v>#N/A</v>
      </c>
      <c r="AL640" t="e">
        <f>INDEX('[1]population_%'!$1:$1048576,MATCH(Activités_Home_Ho!$A640,'[1]population_%'!$A:$A,0),9)*INDEX([1]Home_Ho!$1:$1048576,MATCH(Activités_Home_Ho!$C640,[1]Home_Ho!$A:$A,0),9)/5</f>
        <v>#N/A</v>
      </c>
      <c r="AM640" t="e">
        <f>INDEX('[1]population_%'!$1:$1048576,MATCH(Activités_Home_Ho!$A640,'[1]population_%'!$A:$A,0),9)*INDEX([1]Home_Ho!$1:$1048576,MATCH(Activités_Home_Ho!$C640,[1]Home_Ho!$A:$A,0),9)/5</f>
        <v>#N/A</v>
      </c>
      <c r="AN640" t="e">
        <f>INDEX('[1]population_%'!$1:$1048576,MATCH(Activités_Home_Ho!$A640,'[1]population_%'!$A:$A,0),9)*INDEX([1]Home_Ho!$1:$1048576,MATCH(Activités_Home_Ho!$C640,[1]Home_Ho!$A:$A,0),10)/5</f>
        <v>#N/A</v>
      </c>
      <c r="AO640" t="e">
        <f>INDEX('[1]population_%'!$1:$1048576,MATCH(Activités_Home_Ho!$A640,'[1]population_%'!$A:$A,0),9)*INDEX([1]Home_Ho!$1:$1048576,MATCH(Activités_Home_Ho!$C640,[1]Home_Ho!$A:$A,0),10)/5</f>
        <v>#N/A</v>
      </c>
      <c r="AP640" t="e">
        <f>INDEX('[1]population_%'!$1:$1048576,MATCH(Activités_Home_Ho!$A640,'[1]population_%'!$A:$A,0),9)*INDEX([1]Home_Ho!$1:$1048576,MATCH(Activités_Home_Ho!$C640,[1]Home_Ho!$A:$A,0),10)/5</f>
        <v>#N/A</v>
      </c>
      <c r="AQ640" t="e">
        <f>INDEX('[1]population_%'!$1:$1048576,MATCH(Activités_Home_Ho!$A640,'[1]population_%'!$A:$A,0),9)*INDEX([1]Home_Ho!$1:$1048576,MATCH(Activités_Home_Ho!$C640,[1]Home_Ho!$A:$A,0),10)/5</f>
        <v>#N/A</v>
      </c>
      <c r="AR640" t="e">
        <f>INDEX('[1]population_%'!$1:$1048576,MATCH(Activités_Home_Ho!$A640,'[1]population_%'!$A:$A,0),9)*INDEX([1]Home_Ho!$1:$1048576,MATCH(Activités_Home_Ho!$C640,[1]Home_Ho!$A:$A,0),10)/5</f>
        <v>#N/A</v>
      </c>
      <c r="AS640" t="e">
        <f>INDEX('[1]population_%'!$1:$1048576,MATCH(Activités_Home_Ho!$A640,'[1]population_%'!$A:$A,0),9)*INDEX([1]Home_Ho!$1:$1048576,MATCH(Activités_Home_Ho!$C640,[1]Home_Ho!$A:$A,0),11)/5</f>
        <v>#N/A</v>
      </c>
      <c r="AT640" t="e">
        <f>INDEX('[1]population_%'!$1:$1048576,MATCH(Activités_Home_Ho!$A640,'[1]population_%'!$A:$A,0),9)*INDEX([1]Home_Ho!$1:$1048576,MATCH(Activités_Home_Ho!$C640,[1]Home_Ho!$A:$A,0),11)/5</f>
        <v>#N/A</v>
      </c>
      <c r="AU640" t="e">
        <f>INDEX('[1]population_%'!$1:$1048576,MATCH(Activités_Home_Ho!$A640,'[1]population_%'!$A:$A,0),9)*INDEX([1]Home_Ho!$1:$1048576,MATCH(Activités_Home_Ho!$C640,[1]Home_Ho!$A:$A,0),11)/5</f>
        <v>#N/A</v>
      </c>
      <c r="AV640" t="e">
        <f>INDEX('[1]population_%'!$1:$1048576,MATCH(Activités_Home_Ho!$A640,'[1]population_%'!$A:$A,0),9)*INDEX([1]Home_Ho!$1:$1048576,MATCH(Activités_Home_Ho!$C640,[1]Home_Ho!$A:$A,0),11)/5</f>
        <v>#N/A</v>
      </c>
      <c r="AW640" t="e">
        <f>INDEX('[1]population_%'!$1:$1048576,MATCH(Activités_Home_Ho!$A640,'[1]population_%'!$A:$A,0),9)*INDEX([1]Home_Ho!$1:$1048576,MATCH(Activités_Home_Ho!$C640,[1]Home_Ho!$A:$A,0),12)/5</f>
        <v>#N/A</v>
      </c>
      <c r="AX640" t="e">
        <f>INDEX('[1]population_%'!$1:$1048576,MATCH(Activités_Home_Ho!$A640,'[1]population_%'!$A:$A,0),9)*INDEX([1]Home_Ho!$1:$1048576,MATCH(Activités_Home_Ho!$C640,[1]Home_Ho!$A:$A,0),12)/5</f>
        <v>#N/A</v>
      </c>
      <c r="AY640" t="e">
        <f>INDEX('[1]population_%'!$1:$1048576,MATCH(Activités_Home_Ho!$A640,'[1]population_%'!$A:$A,0),9)*INDEX([1]Home_Ho!$1:$1048576,MATCH(Activités_Home_Ho!$C640,[1]Home_Ho!$A:$A,0),12)/5</f>
        <v>#N/A</v>
      </c>
      <c r="AZ640" t="e">
        <f>INDEX('[1]population_%'!$1:$1048576,MATCH(Activités_Home_Ho!$A640,'[1]population_%'!$A:$A,0),9)*INDEX([1]Home_Ho!$1:$1048576,MATCH(Activités_Home_Ho!$C640,[1]Home_Ho!$A:$A,0),12)/5</f>
        <v>#N/A</v>
      </c>
      <c r="BA640" t="e">
        <f>INDEX('[1]population_%'!$1:$1048576,MATCH(Activités_Home_Ho!$A640,'[1]population_%'!$A:$A,0),9)*INDEX([1]Home_Ho!$1:$1048576,MATCH(Activités_Home_Ho!$C640,[1]Home_Ho!$A:$A,0),12)/5</f>
        <v>#N/A</v>
      </c>
      <c r="BB640" t="e">
        <f>INDEX('[1]population_%'!$1:$1048576,MATCH(Activités_Home_Ho!$A640,'[1]population_%'!$A:$A,0),9)*INDEX([1]Home_Ho!$1:$1048576,MATCH(Activités_Home_Ho!$C640,[1]Home_Ho!$A:$A,0),12)/5</f>
        <v>#N/A</v>
      </c>
      <c r="BC640" t="e">
        <f>INDEX('[1]population_%'!$1:$1048576,MATCH(Activités_Home_Ho!$A640,'[1]population_%'!$A:$A,0),9)*INDEX([1]Home_Ho!$1:$1048576,MATCH(Activités_Home_Ho!$C640,[1]Home_Ho!$A:$A,0),13)/5</f>
        <v>#N/A</v>
      </c>
      <c r="BD640" t="e">
        <f>INDEX('[1]population_%'!$1:$1048576,MATCH(Activités_Home_Ho!$A640,'[1]population_%'!$A:$A,0),9)*INDEX([1]Home_Ho!$1:$1048576,MATCH(Activités_Home_Ho!$C640,[1]Home_Ho!$A:$A,0),13)/5</f>
        <v>#N/A</v>
      </c>
      <c r="BE640" t="e">
        <f>INDEX('[1]population_%'!$1:$1048576,MATCH(Activités_Home_Ho!$A640,'[1]population_%'!$A:$A,0),9)*INDEX([1]Home_Ho!$1:$1048576,MATCH(Activités_Home_Ho!$C640,[1]Home_Ho!$A:$A,0),13)/5</f>
        <v>#N/A</v>
      </c>
      <c r="BF640" t="e">
        <f>INDEX('[1]population_%'!$1:$1048576,MATCH(Activités_Home_Ho!$A640,'[1]population_%'!$A:$A,0),9)*INDEX([1]Home_Ho!$1:$1048576,MATCH(Activités_Home_Ho!$C640,[1]Home_Ho!$A:$A,0),13)/5</f>
        <v>#N/A</v>
      </c>
      <c r="BG640" t="e">
        <f>INDEX('[1]population_%'!$1:$1048576,MATCH(Activités_Home_Ho!$A640,'[1]population_%'!$A:$A,0),9)*INDEX([1]Home_Ho!$1:$1048576,MATCH(Activités_Home_Ho!$C640,[1]Home_Ho!$A:$A,0),13)/5</f>
        <v>#N/A</v>
      </c>
      <c r="BH640" t="e">
        <f>INDEX('[1]population_%'!$1:$1048576,MATCH(Activités_Home_Ho!$A640,'[1]population_%'!$A:$A,0),9)*INDEX([1]Home_Ho!$1:$1048576,MATCH(Activités_Home_Ho!$C640,[1]Home_Ho!$A:$A,0),14)/5</f>
        <v>#N/A</v>
      </c>
      <c r="BI640" t="e">
        <f>INDEX('[1]population_%'!$1:$1048576,MATCH(Activités_Home_Ho!$A640,'[1]population_%'!$A:$A,0),9)*INDEX([1]Home_Ho!$1:$1048576,MATCH(Activités_Home_Ho!$C640,[1]Home_Ho!$A:$A,0),14)/5</f>
        <v>#N/A</v>
      </c>
      <c r="BJ640" t="e">
        <f>INDEX('[1]population_%'!$1:$1048576,MATCH(Activités_Home_Ho!$A640,'[1]population_%'!$A:$A,0),9)*INDEX([1]Home_Ho!$1:$1048576,MATCH(Activités_Home_Ho!$C640,[1]Home_Ho!$A:$A,0),14)/5</f>
        <v>#N/A</v>
      </c>
      <c r="BK640" t="e">
        <f>INDEX('[1]population_%'!$1:$1048576,MATCH(Activités_Home_Ho!$A640,'[1]population_%'!$A:$A,0),9)*INDEX([1]Home_Ho!$1:$1048576,MATCH(Activités_Home_Ho!$C640,[1]Home_Ho!$A:$A,0),14)/5</f>
        <v>#N/A</v>
      </c>
      <c r="BL640" t="e">
        <f>INDEX('[1]population_%'!$1:$1048576,MATCH(Activités_Home_Ho!$A640,'[1]population_%'!$A:$A,0),9)*INDEX([1]Home_Ho!$1:$1048576,MATCH(Activités_Home_Ho!$C640,[1]Home_Ho!$A:$A,0),14)/5</f>
        <v>#N/A</v>
      </c>
      <c r="BM640" t="e">
        <f>INDEX('[1]population_%'!$1:$1048576,MATCH(Activités_Home_Ho!$A640,'[1]population_%'!$A:$A,0),9)*INDEX([1]Home_Ho!$1:$1048576,MATCH(Activités_Home_Ho!$C640,[1]Home_Ho!$A:$A,0),15)/15</f>
        <v>#N/A</v>
      </c>
      <c r="BN640" t="e">
        <f>INDEX('[1]population_%'!$1:$1048576,MATCH(Activités_Home_Ho!$A640,'[1]population_%'!$A:$A,0),9)*INDEX([1]Home_Ho!$1:$1048576,MATCH(Activités_Home_Ho!$C640,[1]Home_Ho!$A:$A,0),15)/15</f>
        <v>#N/A</v>
      </c>
      <c r="BO640" t="e">
        <f>INDEX('[1]population_%'!$1:$1048576,MATCH(Activités_Home_Ho!$A640,'[1]population_%'!$A:$A,0),9)*INDEX([1]Home_Ho!$1:$1048576,MATCH(Activités_Home_Ho!$C640,[1]Home_Ho!$A:$A,0),15)/15</f>
        <v>#N/A</v>
      </c>
      <c r="BP640" t="e">
        <f>INDEX('[1]population_%'!$1:$1048576,MATCH(Activités_Home_Ho!$A640,'[1]population_%'!$A:$A,0),9)*INDEX([1]Home_Ho!$1:$1048576,MATCH(Activités_Home_Ho!$C640,[1]Home_Ho!$A:$A,0),15)/15</f>
        <v>#N/A</v>
      </c>
      <c r="BQ640" t="e">
        <f>INDEX('[1]population_%'!$1:$1048576,MATCH(Activités_Home_Ho!$A640,'[1]population_%'!$A:$A,0),9)*INDEX([1]Home_Ho!$1:$1048576,MATCH(Activités_Home_Ho!$C640,[1]Home_Ho!$A:$A,0),15)/15</f>
        <v>#N/A</v>
      </c>
      <c r="BR640" t="e">
        <f>INDEX('[1]population_%'!$1:$1048576,MATCH(Activités_Home_Ho!$A640,'[1]population_%'!$A:$A,0),9)*INDEX([1]Home_Ho!$1:$1048576,MATCH(Activités_Home_Ho!$C640,[1]Home_Ho!$A:$A,0),15)/15</f>
        <v>#N/A</v>
      </c>
      <c r="BS640" t="e">
        <f>INDEX('[1]population_%'!$1:$1048576,MATCH(Activités_Home_Ho!$A640,'[1]population_%'!$A:$A,0),9)*INDEX([1]Home_Ho!$1:$1048576,MATCH(Activités_Home_Ho!$C640,[1]Home_Ho!$A:$A,0),15)/15</f>
        <v>#N/A</v>
      </c>
      <c r="BT640" t="e">
        <f>INDEX('[1]population_%'!$1:$1048576,MATCH(Activités_Home_Ho!$A640,'[1]population_%'!$A:$A,0),9)*INDEX([1]Home_Ho!$1:$1048576,MATCH(Activités_Home_Ho!$C640,[1]Home_Ho!$A:$A,0),15)/15</f>
        <v>#N/A</v>
      </c>
      <c r="BU640" t="e">
        <f>INDEX('[1]population_%'!$1:$1048576,MATCH(Activités_Home_Ho!$A640,'[1]population_%'!$A:$A,0),9)*INDEX([1]Home_Ho!$1:$1048576,MATCH(Activités_Home_Ho!$C640,[1]Home_Ho!$A:$A,0),15)/15</f>
        <v>#N/A</v>
      </c>
      <c r="BV640" t="e">
        <f>INDEX('[1]population_%'!$1:$1048576,MATCH(Activités_Home_Ho!$A640,'[1]population_%'!$A:$A,0),9)*INDEX([1]Home_Ho!$1:$1048576,MATCH(Activités_Home_Ho!$C640,[1]Home_Ho!$A:$A,0),15)/15</f>
        <v>#N/A</v>
      </c>
      <c r="BW640" t="e">
        <f>INDEX('[1]population_%'!$1:$1048576,MATCH(Activités_Home_Ho!$A640,'[1]population_%'!$A:$A,0),9)*INDEX([1]Home_Ho!$1:$1048576,MATCH(Activités_Home_Ho!$C640,[1]Home_Ho!$A:$A,0),15)/15</f>
        <v>#N/A</v>
      </c>
      <c r="BX640" t="e">
        <f>INDEX('[1]population_%'!$1:$1048576,MATCH(Activités_Home_Ho!$A640,'[1]population_%'!$A:$A,0),9)*INDEX([1]Home_Ho!$1:$1048576,MATCH(Activités_Home_Ho!$C640,[1]Home_Ho!$A:$A,0),15)/15</f>
        <v>#N/A</v>
      </c>
      <c r="BY640" t="e">
        <f>INDEX('[1]population_%'!$1:$1048576,MATCH(Activités_Home_Ho!$A640,'[1]population_%'!$A:$A,0),9)*INDEX([1]Home_Ho!$1:$1048576,MATCH(Activités_Home_Ho!$C640,[1]Home_Ho!$A:$A,0),15)/15</f>
        <v>#N/A</v>
      </c>
      <c r="BZ640" t="e">
        <f>INDEX('[1]population_%'!$1:$1048576,MATCH(Activités_Home_Ho!$A640,'[1]population_%'!$A:$A,0),9)*INDEX([1]Home_Ho!$1:$1048576,MATCH(Activités_Home_Ho!$C640,[1]Home_Ho!$A:$A,0),15)/15</f>
        <v>#N/A</v>
      </c>
      <c r="CA640" t="e">
        <f>INDEX('[1]population_%'!$1:$1048576,MATCH(Activités_Home_Ho!$A640,'[1]population_%'!$A:$A,0),9)*INDEX([1]Home_Ho!$1:$1048576,MATCH(Activités_Home_Ho!$C640,[1]Home_Ho!$A:$A,0),15)/15</f>
        <v>#N/A</v>
      </c>
    </row>
    <row r="641" spans="1:79" x14ac:dyDescent="0.35">
      <c r="A641" s="1" t="s">
        <v>1260</v>
      </c>
      <c r="B641" s="1" t="s">
        <v>1261</v>
      </c>
      <c r="C641" t="str">
        <f>INDEX([1]bruxelles_parsed_lat_long!$1:$1048576,MATCH($A641,[1]bruxelles_parsed_lat_long!$E:$E,0),9)</f>
        <v>Watermael-Boitsfort</v>
      </c>
      <c r="D641" t="e">
        <f>INDEX('[1]population_%'!$1:$1048576,MATCH(Activités_Home_Ho!$A641,'[1]population_%'!$A:$A,0),9)*INDEX([1]Home_Ho!$1:$1048576,MATCH(Activités_Home_Ho!$C641,[1]Home_Ho!$A:$A,0),2)/2</f>
        <v>#N/A</v>
      </c>
      <c r="E641" t="e">
        <f>INDEX('[1]population_%'!$1:$1048576,MATCH(Activités_Home_Ho!$A641,'[1]population_%'!$A:$A,0),9)*INDEX([1]Home_Ho!$1:$1048576,MATCH(Activités_Home_Ho!$C641,[1]Home_Ho!$A:$A,0),3)/5</f>
        <v>#N/A</v>
      </c>
      <c r="F641" t="e">
        <f>INDEX('[1]population_%'!$1:$1048576,MATCH(Activités_Home_Ho!$A641,'[1]population_%'!$A:$A,0),9)*INDEX([1]Home_Ho!$1:$1048576,MATCH(Activités_Home_Ho!$C641,[1]Home_Ho!$A:$A,0),3)/5</f>
        <v>#N/A</v>
      </c>
      <c r="G641" t="e">
        <f>INDEX('[1]population_%'!$1:$1048576,MATCH(Activités_Home_Ho!$A641,'[1]population_%'!$A:$A,0),9)*INDEX([1]Home_Ho!$1:$1048576,MATCH(Activités_Home_Ho!$C641,[1]Home_Ho!$A:$A,0),3)/5</f>
        <v>#N/A</v>
      </c>
      <c r="H641" t="e">
        <f>INDEX('[1]population_%'!$1:$1048576,MATCH(Activités_Home_Ho!$A641,'[1]population_%'!$A:$A,0),9)*INDEX([1]Home_Ho!$1:$1048576,MATCH(Activités_Home_Ho!$C641,[1]Home_Ho!$A:$A,0),3)/5</f>
        <v>#N/A</v>
      </c>
      <c r="I641" t="e">
        <f>INDEX('[1]population_%'!$1:$1048576,MATCH(Activités_Home_Ho!$A641,'[1]population_%'!$A:$A,0),9)*INDEX([1]Home_Ho!$1:$1048576,MATCH(Activités_Home_Ho!$C641,[1]Home_Ho!$A:$A,0),3)/5</f>
        <v>#N/A</v>
      </c>
      <c r="J641" t="e">
        <f>INDEX('[1]population_%'!$1:$1048576,MATCH(Activités_Home_Ho!$A641,'[1]population_%'!$A:$A,0),9)*INDEX([1]Home_Ho!$1:$1048576,MATCH(Activités_Home_Ho!$C641,[1]Home_Ho!$A:$A,0),4)/5</f>
        <v>#N/A</v>
      </c>
      <c r="K641" t="e">
        <f>INDEX('[1]population_%'!$1:$1048576,MATCH(Activités_Home_Ho!$A641,'[1]population_%'!$A:$A,0),9)*INDEX([1]Home_Ho!$1:$1048576,MATCH(Activités_Home_Ho!$C641,[1]Home_Ho!$A:$A,0),4)/5</f>
        <v>#N/A</v>
      </c>
      <c r="L641" t="e">
        <f>INDEX('[1]population_%'!$1:$1048576,MATCH(Activités_Home_Ho!$A641,'[1]population_%'!$A:$A,0),9)*INDEX([1]Home_Ho!$1:$1048576,MATCH(Activités_Home_Ho!$C641,[1]Home_Ho!$A:$A,0),4)/5</f>
        <v>#N/A</v>
      </c>
      <c r="M641" t="e">
        <f>INDEX('[1]population_%'!$1:$1048576,MATCH(Activités_Home_Ho!$A641,'[1]population_%'!$A:$A,0),9)*INDEX([1]Home_Ho!$1:$1048576,MATCH(Activités_Home_Ho!$C641,[1]Home_Ho!$A:$A,0),4)/5</f>
        <v>#N/A</v>
      </c>
      <c r="N641" t="e">
        <f>INDEX('[1]population_%'!$1:$1048576,MATCH(Activités_Home_Ho!$A641,'[1]population_%'!$A:$A,0),9)*INDEX([1]Home_Ho!$1:$1048576,MATCH(Activités_Home_Ho!$C641,[1]Home_Ho!$A:$A,0),4)/5</f>
        <v>#N/A</v>
      </c>
      <c r="O641" t="e">
        <f>INDEX('[1]population_%'!$1:$1048576,MATCH(Activités_Home_Ho!$A641,'[1]population_%'!$A:$A,0),9)*INDEX([1]Home_Ho!$1:$1048576,MATCH(Activités_Home_Ho!$C641,[1]Home_Ho!$A:$A,0),5)/5</f>
        <v>#N/A</v>
      </c>
      <c r="P641" t="e">
        <f>INDEX('[1]population_%'!$1:$1048576,MATCH(Activités_Home_Ho!$A641,'[1]population_%'!$A:$A,0),9)*INDEX([1]Home_Ho!$1:$1048576,MATCH(Activités_Home_Ho!$C641,[1]Home_Ho!$A:$A,0),5)/5</f>
        <v>#N/A</v>
      </c>
      <c r="Q641" t="e">
        <f>INDEX('[1]population_%'!$1:$1048576,MATCH(Activités_Home_Ho!$A641,'[1]population_%'!$A:$A,0),9)*INDEX([1]Home_Ho!$1:$1048576,MATCH(Activités_Home_Ho!$C641,[1]Home_Ho!$A:$A,0),5)/5</f>
        <v>#N/A</v>
      </c>
      <c r="R641" t="e">
        <f>INDEX('[1]population_%'!$1:$1048576,MATCH(Activités_Home_Ho!$A641,'[1]population_%'!$A:$A,0),9)*INDEX([1]Home_Ho!$1:$1048576,MATCH(Activités_Home_Ho!$C641,[1]Home_Ho!$A:$A,0),5)/5</f>
        <v>#N/A</v>
      </c>
      <c r="S641" t="e">
        <f>INDEX('[1]population_%'!$1:$1048576,MATCH(Activités_Home_Ho!$A641,'[1]population_%'!$A:$A,0),9)*INDEX([1]Home_Ho!$1:$1048576,MATCH(Activités_Home_Ho!$C641,[1]Home_Ho!$A:$A,0),5)/5</f>
        <v>#N/A</v>
      </c>
      <c r="T641" t="e">
        <f>INDEX('[1]population_%'!$1:$1048576,MATCH(Activités_Home_Ho!$A641,'[1]population_%'!$A:$A,0),9)*INDEX([1]Home_Ho!$1:$1048576,MATCH(Activités_Home_Ho!$C641,[1]Home_Ho!$A:$A,0),6)/5</f>
        <v>#N/A</v>
      </c>
      <c r="U641" t="e">
        <f>INDEX('[1]population_%'!$1:$1048576,MATCH(Activités_Home_Ho!$A641,'[1]population_%'!$A:$A,0),9)*INDEX([1]Home_Ho!$1:$1048576,MATCH(Activités_Home_Ho!$C641,[1]Home_Ho!$A:$A,0),6)/5</f>
        <v>#N/A</v>
      </c>
      <c r="V641" t="e">
        <f>INDEX('[1]population_%'!$1:$1048576,MATCH(Activités_Home_Ho!$A641,'[1]population_%'!$A:$A,0),9)*INDEX([1]Home_Ho!$1:$1048576,MATCH(Activités_Home_Ho!$C641,[1]Home_Ho!$A:$A,0),6)/5</f>
        <v>#N/A</v>
      </c>
      <c r="W641" t="e">
        <f>INDEX('[1]population_%'!$1:$1048576,MATCH(Activités_Home_Ho!$A641,'[1]population_%'!$A:$A,0),9)*INDEX([1]Home_Ho!$1:$1048576,MATCH(Activités_Home_Ho!$C641,[1]Home_Ho!$A:$A,0),6)/5</f>
        <v>#N/A</v>
      </c>
      <c r="X641" t="e">
        <f>INDEX('[1]population_%'!$1:$1048576,MATCH(Activités_Home_Ho!$A641,'[1]population_%'!$A:$A,0),9)*INDEX([1]Home_Ho!$1:$1048576,MATCH(Activités_Home_Ho!$C641,[1]Home_Ho!$A:$A,0),6)/5</f>
        <v>#N/A</v>
      </c>
      <c r="Y641" t="e">
        <f>INDEX('[1]population_%'!$1:$1048576,MATCH(Activités_Home_Ho!$A641,'[1]population_%'!$A:$A,0),9)*INDEX([1]Home_Ho!$1:$1048576,MATCH(Activités_Home_Ho!$C641,[1]Home_Ho!$A:$A,0),7)/5</f>
        <v>#N/A</v>
      </c>
      <c r="Z641" t="e">
        <f>INDEX('[1]population_%'!$1:$1048576,MATCH(Activités_Home_Ho!$A641,'[1]population_%'!$A:$A,0),9)*INDEX([1]Home_Ho!$1:$1048576,MATCH(Activités_Home_Ho!$C641,[1]Home_Ho!$A:$A,0),7)/5</f>
        <v>#N/A</v>
      </c>
      <c r="AA641" t="e">
        <f>INDEX('[1]population_%'!$1:$1048576,MATCH(Activités_Home_Ho!$A641,'[1]population_%'!$A:$A,0),9)*INDEX([1]Home_Ho!$1:$1048576,MATCH(Activités_Home_Ho!$C641,[1]Home_Ho!$A:$A,0),7)/5</f>
        <v>#N/A</v>
      </c>
      <c r="AB641" t="e">
        <f>INDEX('[1]population_%'!$1:$1048576,MATCH(Activités_Home_Ho!$A641,'[1]population_%'!$A:$A,0),9)*INDEX([1]Home_Ho!$1:$1048576,MATCH(Activités_Home_Ho!$C641,[1]Home_Ho!$A:$A,0),7)/5</f>
        <v>#N/A</v>
      </c>
      <c r="AC641" t="e">
        <f>INDEX('[1]population_%'!$1:$1048576,MATCH(Activités_Home_Ho!$A641,'[1]population_%'!$A:$A,0),9)*INDEX([1]Home_Ho!$1:$1048576,MATCH(Activités_Home_Ho!$C641,[1]Home_Ho!$A:$A,0),7)/5</f>
        <v>#N/A</v>
      </c>
      <c r="AD641" t="e">
        <f>INDEX('[1]population_%'!$1:$1048576,MATCH(Activités_Home_Ho!$A641,'[1]population_%'!$A:$A,0),9)*INDEX([1]Home_Ho!$1:$1048576,MATCH(Activités_Home_Ho!$C641,[1]Home_Ho!$A:$A,0),8)/5</f>
        <v>#N/A</v>
      </c>
      <c r="AE641" t="e">
        <f>INDEX('[1]population_%'!$1:$1048576,MATCH(Activités_Home_Ho!$A641,'[1]population_%'!$A:$A,0),9)*INDEX([1]Home_Ho!$1:$1048576,MATCH(Activités_Home_Ho!$C641,[1]Home_Ho!$A:$A,0),8)/5</f>
        <v>#N/A</v>
      </c>
      <c r="AF641" t="e">
        <f>INDEX('[1]population_%'!$1:$1048576,MATCH(Activités_Home_Ho!$A641,'[1]population_%'!$A:$A,0),9)*INDEX([1]Home_Ho!$1:$1048576,MATCH(Activités_Home_Ho!$C641,[1]Home_Ho!$A:$A,0),8)/5</f>
        <v>#N/A</v>
      </c>
      <c r="AG641" t="e">
        <f>INDEX('[1]population_%'!$1:$1048576,MATCH(Activités_Home_Ho!$A641,'[1]population_%'!$A:$A,0),9)*INDEX([1]Home_Ho!$1:$1048576,MATCH(Activités_Home_Ho!$C641,[1]Home_Ho!$A:$A,0),8)/5</f>
        <v>#N/A</v>
      </c>
      <c r="AH641" t="e">
        <f>INDEX('[1]population_%'!$1:$1048576,MATCH(Activités_Home_Ho!$A641,'[1]population_%'!$A:$A,0),9)*INDEX([1]Home_Ho!$1:$1048576,MATCH(Activités_Home_Ho!$C641,[1]Home_Ho!$A:$A,0),8)/5</f>
        <v>#N/A</v>
      </c>
      <c r="AI641" t="e">
        <f>INDEX('[1]population_%'!$1:$1048576,MATCH(Activités_Home_Ho!$A641,'[1]population_%'!$A:$A,0),9)*INDEX([1]Home_Ho!$1:$1048576,MATCH(Activités_Home_Ho!$C641,[1]Home_Ho!$A:$A,0),9)/5</f>
        <v>#N/A</v>
      </c>
      <c r="AJ641" t="e">
        <f>INDEX('[1]population_%'!$1:$1048576,MATCH(Activités_Home_Ho!$A641,'[1]population_%'!$A:$A,0),9)*INDEX([1]Home_Ho!$1:$1048576,MATCH(Activités_Home_Ho!$C641,[1]Home_Ho!$A:$A,0),9)/5</f>
        <v>#N/A</v>
      </c>
      <c r="AK641" t="e">
        <f>INDEX('[1]population_%'!$1:$1048576,MATCH(Activités_Home_Ho!$A641,'[1]population_%'!$A:$A,0),9)*INDEX([1]Home_Ho!$1:$1048576,MATCH(Activités_Home_Ho!$C641,[1]Home_Ho!$A:$A,0),9)/5</f>
        <v>#N/A</v>
      </c>
      <c r="AL641" t="e">
        <f>INDEX('[1]population_%'!$1:$1048576,MATCH(Activités_Home_Ho!$A641,'[1]population_%'!$A:$A,0),9)*INDEX([1]Home_Ho!$1:$1048576,MATCH(Activités_Home_Ho!$C641,[1]Home_Ho!$A:$A,0),9)/5</f>
        <v>#N/A</v>
      </c>
      <c r="AM641" t="e">
        <f>INDEX('[1]population_%'!$1:$1048576,MATCH(Activités_Home_Ho!$A641,'[1]population_%'!$A:$A,0),9)*INDEX([1]Home_Ho!$1:$1048576,MATCH(Activités_Home_Ho!$C641,[1]Home_Ho!$A:$A,0),9)/5</f>
        <v>#N/A</v>
      </c>
      <c r="AN641" t="e">
        <f>INDEX('[1]population_%'!$1:$1048576,MATCH(Activités_Home_Ho!$A641,'[1]population_%'!$A:$A,0),9)*INDEX([1]Home_Ho!$1:$1048576,MATCH(Activités_Home_Ho!$C641,[1]Home_Ho!$A:$A,0),10)/5</f>
        <v>#N/A</v>
      </c>
      <c r="AO641" t="e">
        <f>INDEX('[1]population_%'!$1:$1048576,MATCH(Activités_Home_Ho!$A641,'[1]population_%'!$A:$A,0),9)*INDEX([1]Home_Ho!$1:$1048576,MATCH(Activités_Home_Ho!$C641,[1]Home_Ho!$A:$A,0),10)/5</f>
        <v>#N/A</v>
      </c>
      <c r="AP641" t="e">
        <f>INDEX('[1]population_%'!$1:$1048576,MATCH(Activités_Home_Ho!$A641,'[1]population_%'!$A:$A,0),9)*INDEX([1]Home_Ho!$1:$1048576,MATCH(Activités_Home_Ho!$C641,[1]Home_Ho!$A:$A,0),10)/5</f>
        <v>#N/A</v>
      </c>
      <c r="AQ641" t="e">
        <f>INDEX('[1]population_%'!$1:$1048576,MATCH(Activités_Home_Ho!$A641,'[1]population_%'!$A:$A,0),9)*INDEX([1]Home_Ho!$1:$1048576,MATCH(Activités_Home_Ho!$C641,[1]Home_Ho!$A:$A,0),10)/5</f>
        <v>#N/A</v>
      </c>
      <c r="AR641" t="e">
        <f>INDEX('[1]population_%'!$1:$1048576,MATCH(Activités_Home_Ho!$A641,'[1]population_%'!$A:$A,0),9)*INDEX([1]Home_Ho!$1:$1048576,MATCH(Activités_Home_Ho!$C641,[1]Home_Ho!$A:$A,0),10)/5</f>
        <v>#N/A</v>
      </c>
      <c r="AS641" t="e">
        <f>INDEX('[1]population_%'!$1:$1048576,MATCH(Activités_Home_Ho!$A641,'[1]population_%'!$A:$A,0),9)*INDEX([1]Home_Ho!$1:$1048576,MATCH(Activités_Home_Ho!$C641,[1]Home_Ho!$A:$A,0),11)/5</f>
        <v>#N/A</v>
      </c>
      <c r="AT641" t="e">
        <f>INDEX('[1]population_%'!$1:$1048576,MATCH(Activités_Home_Ho!$A641,'[1]population_%'!$A:$A,0),9)*INDEX([1]Home_Ho!$1:$1048576,MATCH(Activités_Home_Ho!$C641,[1]Home_Ho!$A:$A,0),11)/5</f>
        <v>#N/A</v>
      </c>
      <c r="AU641" t="e">
        <f>INDEX('[1]population_%'!$1:$1048576,MATCH(Activités_Home_Ho!$A641,'[1]population_%'!$A:$A,0),9)*INDEX([1]Home_Ho!$1:$1048576,MATCH(Activités_Home_Ho!$C641,[1]Home_Ho!$A:$A,0),11)/5</f>
        <v>#N/A</v>
      </c>
      <c r="AV641" t="e">
        <f>INDEX('[1]population_%'!$1:$1048576,MATCH(Activités_Home_Ho!$A641,'[1]population_%'!$A:$A,0),9)*INDEX([1]Home_Ho!$1:$1048576,MATCH(Activités_Home_Ho!$C641,[1]Home_Ho!$A:$A,0),11)/5</f>
        <v>#N/A</v>
      </c>
      <c r="AW641" t="e">
        <f>INDEX('[1]population_%'!$1:$1048576,MATCH(Activités_Home_Ho!$A641,'[1]population_%'!$A:$A,0),9)*INDEX([1]Home_Ho!$1:$1048576,MATCH(Activités_Home_Ho!$C641,[1]Home_Ho!$A:$A,0),12)/5</f>
        <v>#N/A</v>
      </c>
      <c r="AX641" t="e">
        <f>INDEX('[1]population_%'!$1:$1048576,MATCH(Activités_Home_Ho!$A641,'[1]population_%'!$A:$A,0),9)*INDEX([1]Home_Ho!$1:$1048576,MATCH(Activités_Home_Ho!$C641,[1]Home_Ho!$A:$A,0),12)/5</f>
        <v>#N/A</v>
      </c>
      <c r="AY641" t="e">
        <f>INDEX('[1]population_%'!$1:$1048576,MATCH(Activités_Home_Ho!$A641,'[1]population_%'!$A:$A,0),9)*INDEX([1]Home_Ho!$1:$1048576,MATCH(Activités_Home_Ho!$C641,[1]Home_Ho!$A:$A,0),12)/5</f>
        <v>#N/A</v>
      </c>
      <c r="AZ641" t="e">
        <f>INDEX('[1]population_%'!$1:$1048576,MATCH(Activités_Home_Ho!$A641,'[1]population_%'!$A:$A,0),9)*INDEX([1]Home_Ho!$1:$1048576,MATCH(Activités_Home_Ho!$C641,[1]Home_Ho!$A:$A,0),12)/5</f>
        <v>#N/A</v>
      </c>
      <c r="BA641" t="e">
        <f>INDEX('[1]population_%'!$1:$1048576,MATCH(Activités_Home_Ho!$A641,'[1]population_%'!$A:$A,0),9)*INDEX([1]Home_Ho!$1:$1048576,MATCH(Activités_Home_Ho!$C641,[1]Home_Ho!$A:$A,0),12)/5</f>
        <v>#N/A</v>
      </c>
      <c r="BB641" t="e">
        <f>INDEX('[1]population_%'!$1:$1048576,MATCH(Activités_Home_Ho!$A641,'[1]population_%'!$A:$A,0),9)*INDEX([1]Home_Ho!$1:$1048576,MATCH(Activités_Home_Ho!$C641,[1]Home_Ho!$A:$A,0),12)/5</f>
        <v>#N/A</v>
      </c>
      <c r="BC641" t="e">
        <f>INDEX('[1]population_%'!$1:$1048576,MATCH(Activités_Home_Ho!$A641,'[1]population_%'!$A:$A,0),9)*INDEX([1]Home_Ho!$1:$1048576,MATCH(Activités_Home_Ho!$C641,[1]Home_Ho!$A:$A,0),13)/5</f>
        <v>#N/A</v>
      </c>
      <c r="BD641" t="e">
        <f>INDEX('[1]population_%'!$1:$1048576,MATCH(Activités_Home_Ho!$A641,'[1]population_%'!$A:$A,0),9)*INDEX([1]Home_Ho!$1:$1048576,MATCH(Activités_Home_Ho!$C641,[1]Home_Ho!$A:$A,0),13)/5</f>
        <v>#N/A</v>
      </c>
      <c r="BE641" t="e">
        <f>INDEX('[1]population_%'!$1:$1048576,MATCH(Activités_Home_Ho!$A641,'[1]population_%'!$A:$A,0),9)*INDEX([1]Home_Ho!$1:$1048576,MATCH(Activités_Home_Ho!$C641,[1]Home_Ho!$A:$A,0),13)/5</f>
        <v>#N/A</v>
      </c>
      <c r="BF641" t="e">
        <f>INDEX('[1]population_%'!$1:$1048576,MATCH(Activités_Home_Ho!$A641,'[1]population_%'!$A:$A,0),9)*INDEX([1]Home_Ho!$1:$1048576,MATCH(Activités_Home_Ho!$C641,[1]Home_Ho!$A:$A,0),13)/5</f>
        <v>#N/A</v>
      </c>
      <c r="BG641" t="e">
        <f>INDEX('[1]population_%'!$1:$1048576,MATCH(Activités_Home_Ho!$A641,'[1]population_%'!$A:$A,0),9)*INDEX([1]Home_Ho!$1:$1048576,MATCH(Activités_Home_Ho!$C641,[1]Home_Ho!$A:$A,0),13)/5</f>
        <v>#N/A</v>
      </c>
      <c r="BH641" t="e">
        <f>INDEX('[1]population_%'!$1:$1048576,MATCH(Activités_Home_Ho!$A641,'[1]population_%'!$A:$A,0),9)*INDEX([1]Home_Ho!$1:$1048576,MATCH(Activités_Home_Ho!$C641,[1]Home_Ho!$A:$A,0),14)/5</f>
        <v>#N/A</v>
      </c>
      <c r="BI641" t="e">
        <f>INDEX('[1]population_%'!$1:$1048576,MATCH(Activités_Home_Ho!$A641,'[1]population_%'!$A:$A,0),9)*INDEX([1]Home_Ho!$1:$1048576,MATCH(Activités_Home_Ho!$C641,[1]Home_Ho!$A:$A,0),14)/5</f>
        <v>#N/A</v>
      </c>
      <c r="BJ641" t="e">
        <f>INDEX('[1]population_%'!$1:$1048576,MATCH(Activités_Home_Ho!$A641,'[1]population_%'!$A:$A,0),9)*INDEX([1]Home_Ho!$1:$1048576,MATCH(Activités_Home_Ho!$C641,[1]Home_Ho!$A:$A,0),14)/5</f>
        <v>#N/A</v>
      </c>
      <c r="BK641" t="e">
        <f>INDEX('[1]population_%'!$1:$1048576,MATCH(Activités_Home_Ho!$A641,'[1]population_%'!$A:$A,0),9)*INDEX([1]Home_Ho!$1:$1048576,MATCH(Activités_Home_Ho!$C641,[1]Home_Ho!$A:$A,0),14)/5</f>
        <v>#N/A</v>
      </c>
      <c r="BL641" t="e">
        <f>INDEX('[1]population_%'!$1:$1048576,MATCH(Activités_Home_Ho!$A641,'[1]population_%'!$A:$A,0),9)*INDEX([1]Home_Ho!$1:$1048576,MATCH(Activités_Home_Ho!$C641,[1]Home_Ho!$A:$A,0),14)/5</f>
        <v>#N/A</v>
      </c>
      <c r="BM641" t="e">
        <f>INDEX('[1]population_%'!$1:$1048576,MATCH(Activités_Home_Ho!$A641,'[1]population_%'!$A:$A,0),9)*INDEX([1]Home_Ho!$1:$1048576,MATCH(Activités_Home_Ho!$C641,[1]Home_Ho!$A:$A,0),15)/15</f>
        <v>#N/A</v>
      </c>
      <c r="BN641" t="e">
        <f>INDEX('[1]population_%'!$1:$1048576,MATCH(Activités_Home_Ho!$A641,'[1]population_%'!$A:$A,0),9)*INDEX([1]Home_Ho!$1:$1048576,MATCH(Activités_Home_Ho!$C641,[1]Home_Ho!$A:$A,0),15)/15</f>
        <v>#N/A</v>
      </c>
      <c r="BO641" t="e">
        <f>INDEX('[1]population_%'!$1:$1048576,MATCH(Activités_Home_Ho!$A641,'[1]population_%'!$A:$A,0),9)*INDEX([1]Home_Ho!$1:$1048576,MATCH(Activités_Home_Ho!$C641,[1]Home_Ho!$A:$A,0),15)/15</f>
        <v>#N/A</v>
      </c>
      <c r="BP641" t="e">
        <f>INDEX('[1]population_%'!$1:$1048576,MATCH(Activités_Home_Ho!$A641,'[1]population_%'!$A:$A,0),9)*INDEX([1]Home_Ho!$1:$1048576,MATCH(Activités_Home_Ho!$C641,[1]Home_Ho!$A:$A,0),15)/15</f>
        <v>#N/A</v>
      </c>
      <c r="BQ641" t="e">
        <f>INDEX('[1]population_%'!$1:$1048576,MATCH(Activités_Home_Ho!$A641,'[1]population_%'!$A:$A,0),9)*INDEX([1]Home_Ho!$1:$1048576,MATCH(Activités_Home_Ho!$C641,[1]Home_Ho!$A:$A,0),15)/15</f>
        <v>#N/A</v>
      </c>
      <c r="BR641" t="e">
        <f>INDEX('[1]population_%'!$1:$1048576,MATCH(Activités_Home_Ho!$A641,'[1]population_%'!$A:$A,0),9)*INDEX([1]Home_Ho!$1:$1048576,MATCH(Activités_Home_Ho!$C641,[1]Home_Ho!$A:$A,0),15)/15</f>
        <v>#N/A</v>
      </c>
      <c r="BS641" t="e">
        <f>INDEX('[1]population_%'!$1:$1048576,MATCH(Activités_Home_Ho!$A641,'[1]population_%'!$A:$A,0),9)*INDEX([1]Home_Ho!$1:$1048576,MATCH(Activités_Home_Ho!$C641,[1]Home_Ho!$A:$A,0),15)/15</f>
        <v>#N/A</v>
      </c>
      <c r="BT641" t="e">
        <f>INDEX('[1]population_%'!$1:$1048576,MATCH(Activités_Home_Ho!$A641,'[1]population_%'!$A:$A,0),9)*INDEX([1]Home_Ho!$1:$1048576,MATCH(Activités_Home_Ho!$C641,[1]Home_Ho!$A:$A,0),15)/15</f>
        <v>#N/A</v>
      </c>
      <c r="BU641" t="e">
        <f>INDEX('[1]population_%'!$1:$1048576,MATCH(Activités_Home_Ho!$A641,'[1]population_%'!$A:$A,0),9)*INDEX([1]Home_Ho!$1:$1048576,MATCH(Activités_Home_Ho!$C641,[1]Home_Ho!$A:$A,0),15)/15</f>
        <v>#N/A</v>
      </c>
      <c r="BV641" t="e">
        <f>INDEX('[1]population_%'!$1:$1048576,MATCH(Activités_Home_Ho!$A641,'[1]population_%'!$A:$A,0),9)*INDEX([1]Home_Ho!$1:$1048576,MATCH(Activités_Home_Ho!$C641,[1]Home_Ho!$A:$A,0),15)/15</f>
        <v>#N/A</v>
      </c>
      <c r="BW641" t="e">
        <f>INDEX('[1]population_%'!$1:$1048576,MATCH(Activités_Home_Ho!$A641,'[1]population_%'!$A:$A,0),9)*INDEX([1]Home_Ho!$1:$1048576,MATCH(Activités_Home_Ho!$C641,[1]Home_Ho!$A:$A,0),15)/15</f>
        <v>#N/A</v>
      </c>
      <c r="BX641" t="e">
        <f>INDEX('[1]population_%'!$1:$1048576,MATCH(Activités_Home_Ho!$A641,'[1]population_%'!$A:$A,0),9)*INDEX([1]Home_Ho!$1:$1048576,MATCH(Activités_Home_Ho!$C641,[1]Home_Ho!$A:$A,0),15)/15</f>
        <v>#N/A</v>
      </c>
      <c r="BY641" t="e">
        <f>INDEX('[1]population_%'!$1:$1048576,MATCH(Activités_Home_Ho!$A641,'[1]population_%'!$A:$A,0),9)*INDEX([1]Home_Ho!$1:$1048576,MATCH(Activités_Home_Ho!$C641,[1]Home_Ho!$A:$A,0),15)/15</f>
        <v>#N/A</v>
      </c>
      <c r="BZ641" t="e">
        <f>INDEX('[1]population_%'!$1:$1048576,MATCH(Activités_Home_Ho!$A641,'[1]population_%'!$A:$A,0),9)*INDEX([1]Home_Ho!$1:$1048576,MATCH(Activités_Home_Ho!$C641,[1]Home_Ho!$A:$A,0),15)/15</f>
        <v>#N/A</v>
      </c>
      <c r="CA641" t="e">
        <f>INDEX('[1]population_%'!$1:$1048576,MATCH(Activités_Home_Ho!$A641,'[1]population_%'!$A:$A,0),9)*INDEX([1]Home_Ho!$1:$1048576,MATCH(Activités_Home_Ho!$C641,[1]Home_Ho!$A:$A,0),15)/15</f>
        <v>#N/A</v>
      </c>
    </row>
    <row r="642" spans="1:79" x14ac:dyDescent="0.35">
      <c r="A642" s="1" t="s">
        <v>1262</v>
      </c>
      <c r="B642" s="1" t="s">
        <v>1263</v>
      </c>
      <c r="C642" t="str">
        <f>INDEX([1]bruxelles_parsed_lat_long!$1:$1048576,MATCH($A642,[1]bruxelles_parsed_lat_long!$E:$E,0),9)</f>
        <v>Watermael-Boitsfort</v>
      </c>
      <c r="D642" t="e">
        <f>INDEX('[1]population_%'!$1:$1048576,MATCH(Activités_Home_Ho!$A642,'[1]population_%'!$A:$A,0),9)*INDEX([1]Home_Ho!$1:$1048576,MATCH(Activités_Home_Ho!$C642,[1]Home_Ho!$A:$A,0),2)/2</f>
        <v>#N/A</v>
      </c>
      <c r="E642" t="e">
        <f>INDEX('[1]population_%'!$1:$1048576,MATCH(Activités_Home_Ho!$A642,'[1]population_%'!$A:$A,0),9)*INDEX([1]Home_Ho!$1:$1048576,MATCH(Activités_Home_Ho!$C642,[1]Home_Ho!$A:$A,0),3)/5</f>
        <v>#N/A</v>
      </c>
      <c r="F642" t="e">
        <f>INDEX('[1]population_%'!$1:$1048576,MATCH(Activités_Home_Ho!$A642,'[1]population_%'!$A:$A,0),9)*INDEX([1]Home_Ho!$1:$1048576,MATCH(Activités_Home_Ho!$C642,[1]Home_Ho!$A:$A,0),3)/5</f>
        <v>#N/A</v>
      </c>
      <c r="G642" t="e">
        <f>INDEX('[1]population_%'!$1:$1048576,MATCH(Activités_Home_Ho!$A642,'[1]population_%'!$A:$A,0),9)*INDEX([1]Home_Ho!$1:$1048576,MATCH(Activités_Home_Ho!$C642,[1]Home_Ho!$A:$A,0),3)/5</f>
        <v>#N/A</v>
      </c>
      <c r="H642" t="e">
        <f>INDEX('[1]population_%'!$1:$1048576,MATCH(Activités_Home_Ho!$A642,'[1]population_%'!$A:$A,0),9)*INDEX([1]Home_Ho!$1:$1048576,MATCH(Activités_Home_Ho!$C642,[1]Home_Ho!$A:$A,0),3)/5</f>
        <v>#N/A</v>
      </c>
      <c r="I642" t="e">
        <f>INDEX('[1]population_%'!$1:$1048576,MATCH(Activités_Home_Ho!$A642,'[1]population_%'!$A:$A,0),9)*INDEX([1]Home_Ho!$1:$1048576,MATCH(Activités_Home_Ho!$C642,[1]Home_Ho!$A:$A,0),3)/5</f>
        <v>#N/A</v>
      </c>
      <c r="J642" t="e">
        <f>INDEX('[1]population_%'!$1:$1048576,MATCH(Activités_Home_Ho!$A642,'[1]population_%'!$A:$A,0),9)*INDEX([1]Home_Ho!$1:$1048576,MATCH(Activités_Home_Ho!$C642,[1]Home_Ho!$A:$A,0),4)/5</f>
        <v>#N/A</v>
      </c>
      <c r="K642" t="e">
        <f>INDEX('[1]population_%'!$1:$1048576,MATCH(Activités_Home_Ho!$A642,'[1]population_%'!$A:$A,0),9)*INDEX([1]Home_Ho!$1:$1048576,MATCH(Activités_Home_Ho!$C642,[1]Home_Ho!$A:$A,0),4)/5</f>
        <v>#N/A</v>
      </c>
      <c r="L642" t="e">
        <f>INDEX('[1]population_%'!$1:$1048576,MATCH(Activités_Home_Ho!$A642,'[1]population_%'!$A:$A,0),9)*INDEX([1]Home_Ho!$1:$1048576,MATCH(Activités_Home_Ho!$C642,[1]Home_Ho!$A:$A,0),4)/5</f>
        <v>#N/A</v>
      </c>
      <c r="M642" t="e">
        <f>INDEX('[1]population_%'!$1:$1048576,MATCH(Activités_Home_Ho!$A642,'[1]population_%'!$A:$A,0),9)*INDEX([1]Home_Ho!$1:$1048576,MATCH(Activités_Home_Ho!$C642,[1]Home_Ho!$A:$A,0),4)/5</f>
        <v>#N/A</v>
      </c>
      <c r="N642" t="e">
        <f>INDEX('[1]population_%'!$1:$1048576,MATCH(Activités_Home_Ho!$A642,'[1]population_%'!$A:$A,0),9)*INDEX([1]Home_Ho!$1:$1048576,MATCH(Activités_Home_Ho!$C642,[1]Home_Ho!$A:$A,0),4)/5</f>
        <v>#N/A</v>
      </c>
      <c r="O642" t="e">
        <f>INDEX('[1]population_%'!$1:$1048576,MATCH(Activités_Home_Ho!$A642,'[1]population_%'!$A:$A,0),9)*INDEX([1]Home_Ho!$1:$1048576,MATCH(Activités_Home_Ho!$C642,[1]Home_Ho!$A:$A,0),5)/5</f>
        <v>#N/A</v>
      </c>
      <c r="P642" t="e">
        <f>INDEX('[1]population_%'!$1:$1048576,MATCH(Activités_Home_Ho!$A642,'[1]population_%'!$A:$A,0),9)*INDEX([1]Home_Ho!$1:$1048576,MATCH(Activités_Home_Ho!$C642,[1]Home_Ho!$A:$A,0),5)/5</f>
        <v>#N/A</v>
      </c>
      <c r="Q642" t="e">
        <f>INDEX('[1]population_%'!$1:$1048576,MATCH(Activités_Home_Ho!$A642,'[1]population_%'!$A:$A,0),9)*INDEX([1]Home_Ho!$1:$1048576,MATCH(Activités_Home_Ho!$C642,[1]Home_Ho!$A:$A,0),5)/5</f>
        <v>#N/A</v>
      </c>
      <c r="R642" t="e">
        <f>INDEX('[1]population_%'!$1:$1048576,MATCH(Activités_Home_Ho!$A642,'[1]population_%'!$A:$A,0),9)*INDEX([1]Home_Ho!$1:$1048576,MATCH(Activités_Home_Ho!$C642,[1]Home_Ho!$A:$A,0),5)/5</f>
        <v>#N/A</v>
      </c>
      <c r="S642" t="e">
        <f>INDEX('[1]population_%'!$1:$1048576,MATCH(Activités_Home_Ho!$A642,'[1]population_%'!$A:$A,0),9)*INDEX([1]Home_Ho!$1:$1048576,MATCH(Activités_Home_Ho!$C642,[1]Home_Ho!$A:$A,0),5)/5</f>
        <v>#N/A</v>
      </c>
      <c r="T642" t="e">
        <f>INDEX('[1]population_%'!$1:$1048576,MATCH(Activités_Home_Ho!$A642,'[1]population_%'!$A:$A,0),9)*INDEX([1]Home_Ho!$1:$1048576,MATCH(Activités_Home_Ho!$C642,[1]Home_Ho!$A:$A,0),6)/5</f>
        <v>#N/A</v>
      </c>
      <c r="U642" t="e">
        <f>INDEX('[1]population_%'!$1:$1048576,MATCH(Activités_Home_Ho!$A642,'[1]population_%'!$A:$A,0),9)*INDEX([1]Home_Ho!$1:$1048576,MATCH(Activités_Home_Ho!$C642,[1]Home_Ho!$A:$A,0),6)/5</f>
        <v>#N/A</v>
      </c>
      <c r="V642" t="e">
        <f>INDEX('[1]population_%'!$1:$1048576,MATCH(Activités_Home_Ho!$A642,'[1]population_%'!$A:$A,0),9)*INDEX([1]Home_Ho!$1:$1048576,MATCH(Activités_Home_Ho!$C642,[1]Home_Ho!$A:$A,0),6)/5</f>
        <v>#N/A</v>
      </c>
      <c r="W642" t="e">
        <f>INDEX('[1]population_%'!$1:$1048576,MATCH(Activités_Home_Ho!$A642,'[1]population_%'!$A:$A,0),9)*INDEX([1]Home_Ho!$1:$1048576,MATCH(Activités_Home_Ho!$C642,[1]Home_Ho!$A:$A,0),6)/5</f>
        <v>#N/A</v>
      </c>
      <c r="X642" t="e">
        <f>INDEX('[1]population_%'!$1:$1048576,MATCH(Activités_Home_Ho!$A642,'[1]population_%'!$A:$A,0),9)*INDEX([1]Home_Ho!$1:$1048576,MATCH(Activités_Home_Ho!$C642,[1]Home_Ho!$A:$A,0),6)/5</f>
        <v>#N/A</v>
      </c>
      <c r="Y642" t="e">
        <f>INDEX('[1]population_%'!$1:$1048576,MATCH(Activités_Home_Ho!$A642,'[1]population_%'!$A:$A,0),9)*INDEX([1]Home_Ho!$1:$1048576,MATCH(Activités_Home_Ho!$C642,[1]Home_Ho!$A:$A,0),7)/5</f>
        <v>#N/A</v>
      </c>
      <c r="Z642" t="e">
        <f>INDEX('[1]population_%'!$1:$1048576,MATCH(Activités_Home_Ho!$A642,'[1]population_%'!$A:$A,0),9)*INDEX([1]Home_Ho!$1:$1048576,MATCH(Activités_Home_Ho!$C642,[1]Home_Ho!$A:$A,0),7)/5</f>
        <v>#N/A</v>
      </c>
      <c r="AA642" t="e">
        <f>INDEX('[1]population_%'!$1:$1048576,MATCH(Activités_Home_Ho!$A642,'[1]population_%'!$A:$A,0),9)*INDEX([1]Home_Ho!$1:$1048576,MATCH(Activités_Home_Ho!$C642,[1]Home_Ho!$A:$A,0),7)/5</f>
        <v>#N/A</v>
      </c>
      <c r="AB642" t="e">
        <f>INDEX('[1]population_%'!$1:$1048576,MATCH(Activités_Home_Ho!$A642,'[1]population_%'!$A:$A,0),9)*INDEX([1]Home_Ho!$1:$1048576,MATCH(Activités_Home_Ho!$C642,[1]Home_Ho!$A:$A,0),7)/5</f>
        <v>#N/A</v>
      </c>
      <c r="AC642" t="e">
        <f>INDEX('[1]population_%'!$1:$1048576,MATCH(Activités_Home_Ho!$A642,'[1]population_%'!$A:$A,0),9)*INDEX([1]Home_Ho!$1:$1048576,MATCH(Activités_Home_Ho!$C642,[1]Home_Ho!$A:$A,0),7)/5</f>
        <v>#N/A</v>
      </c>
      <c r="AD642" t="e">
        <f>INDEX('[1]population_%'!$1:$1048576,MATCH(Activités_Home_Ho!$A642,'[1]population_%'!$A:$A,0),9)*INDEX([1]Home_Ho!$1:$1048576,MATCH(Activités_Home_Ho!$C642,[1]Home_Ho!$A:$A,0),8)/5</f>
        <v>#N/A</v>
      </c>
      <c r="AE642" t="e">
        <f>INDEX('[1]population_%'!$1:$1048576,MATCH(Activités_Home_Ho!$A642,'[1]population_%'!$A:$A,0),9)*INDEX([1]Home_Ho!$1:$1048576,MATCH(Activités_Home_Ho!$C642,[1]Home_Ho!$A:$A,0),8)/5</f>
        <v>#N/A</v>
      </c>
      <c r="AF642" t="e">
        <f>INDEX('[1]population_%'!$1:$1048576,MATCH(Activités_Home_Ho!$A642,'[1]population_%'!$A:$A,0),9)*INDEX([1]Home_Ho!$1:$1048576,MATCH(Activités_Home_Ho!$C642,[1]Home_Ho!$A:$A,0),8)/5</f>
        <v>#N/A</v>
      </c>
      <c r="AG642" t="e">
        <f>INDEX('[1]population_%'!$1:$1048576,MATCH(Activités_Home_Ho!$A642,'[1]population_%'!$A:$A,0),9)*INDEX([1]Home_Ho!$1:$1048576,MATCH(Activités_Home_Ho!$C642,[1]Home_Ho!$A:$A,0),8)/5</f>
        <v>#N/A</v>
      </c>
      <c r="AH642" t="e">
        <f>INDEX('[1]population_%'!$1:$1048576,MATCH(Activités_Home_Ho!$A642,'[1]population_%'!$A:$A,0),9)*INDEX([1]Home_Ho!$1:$1048576,MATCH(Activités_Home_Ho!$C642,[1]Home_Ho!$A:$A,0),8)/5</f>
        <v>#N/A</v>
      </c>
      <c r="AI642" t="e">
        <f>INDEX('[1]population_%'!$1:$1048576,MATCH(Activités_Home_Ho!$A642,'[1]population_%'!$A:$A,0),9)*INDEX([1]Home_Ho!$1:$1048576,MATCH(Activités_Home_Ho!$C642,[1]Home_Ho!$A:$A,0),9)/5</f>
        <v>#N/A</v>
      </c>
      <c r="AJ642" t="e">
        <f>INDEX('[1]population_%'!$1:$1048576,MATCH(Activités_Home_Ho!$A642,'[1]population_%'!$A:$A,0),9)*INDEX([1]Home_Ho!$1:$1048576,MATCH(Activités_Home_Ho!$C642,[1]Home_Ho!$A:$A,0),9)/5</f>
        <v>#N/A</v>
      </c>
      <c r="AK642" t="e">
        <f>INDEX('[1]population_%'!$1:$1048576,MATCH(Activités_Home_Ho!$A642,'[1]population_%'!$A:$A,0),9)*INDEX([1]Home_Ho!$1:$1048576,MATCH(Activités_Home_Ho!$C642,[1]Home_Ho!$A:$A,0),9)/5</f>
        <v>#N/A</v>
      </c>
      <c r="AL642" t="e">
        <f>INDEX('[1]population_%'!$1:$1048576,MATCH(Activités_Home_Ho!$A642,'[1]population_%'!$A:$A,0),9)*INDEX([1]Home_Ho!$1:$1048576,MATCH(Activités_Home_Ho!$C642,[1]Home_Ho!$A:$A,0),9)/5</f>
        <v>#N/A</v>
      </c>
      <c r="AM642" t="e">
        <f>INDEX('[1]population_%'!$1:$1048576,MATCH(Activités_Home_Ho!$A642,'[1]population_%'!$A:$A,0),9)*INDEX([1]Home_Ho!$1:$1048576,MATCH(Activités_Home_Ho!$C642,[1]Home_Ho!$A:$A,0),9)/5</f>
        <v>#N/A</v>
      </c>
      <c r="AN642" t="e">
        <f>INDEX('[1]population_%'!$1:$1048576,MATCH(Activités_Home_Ho!$A642,'[1]population_%'!$A:$A,0),9)*INDEX([1]Home_Ho!$1:$1048576,MATCH(Activités_Home_Ho!$C642,[1]Home_Ho!$A:$A,0),10)/5</f>
        <v>#N/A</v>
      </c>
      <c r="AO642" t="e">
        <f>INDEX('[1]population_%'!$1:$1048576,MATCH(Activités_Home_Ho!$A642,'[1]population_%'!$A:$A,0),9)*INDEX([1]Home_Ho!$1:$1048576,MATCH(Activités_Home_Ho!$C642,[1]Home_Ho!$A:$A,0),10)/5</f>
        <v>#N/A</v>
      </c>
      <c r="AP642" t="e">
        <f>INDEX('[1]population_%'!$1:$1048576,MATCH(Activités_Home_Ho!$A642,'[1]population_%'!$A:$A,0),9)*INDEX([1]Home_Ho!$1:$1048576,MATCH(Activités_Home_Ho!$C642,[1]Home_Ho!$A:$A,0),10)/5</f>
        <v>#N/A</v>
      </c>
      <c r="AQ642" t="e">
        <f>INDEX('[1]population_%'!$1:$1048576,MATCH(Activités_Home_Ho!$A642,'[1]population_%'!$A:$A,0),9)*INDEX([1]Home_Ho!$1:$1048576,MATCH(Activités_Home_Ho!$C642,[1]Home_Ho!$A:$A,0),10)/5</f>
        <v>#N/A</v>
      </c>
      <c r="AR642" t="e">
        <f>INDEX('[1]population_%'!$1:$1048576,MATCH(Activités_Home_Ho!$A642,'[1]population_%'!$A:$A,0),9)*INDEX([1]Home_Ho!$1:$1048576,MATCH(Activités_Home_Ho!$C642,[1]Home_Ho!$A:$A,0),10)/5</f>
        <v>#N/A</v>
      </c>
      <c r="AS642" t="e">
        <f>INDEX('[1]population_%'!$1:$1048576,MATCH(Activités_Home_Ho!$A642,'[1]population_%'!$A:$A,0),9)*INDEX([1]Home_Ho!$1:$1048576,MATCH(Activités_Home_Ho!$C642,[1]Home_Ho!$A:$A,0),11)/5</f>
        <v>#N/A</v>
      </c>
      <c r="AT642" t="e">
        <f>INDEX('[1]population_%'!$1:$1048576,MATCH(Activités_Home_Ho!$A642,'[1]population_%'!$A:$A,0),9)*INDEX([1]Home_Ho!$1:$1048576,MATCH(Activités_Home_Ho!$C642,[1]Home_Ho!$A:$A,0),11)/5</f>
        <v>#N/A</v>
      </c>
      <c r="AU642" t="e">
        <f>INDEX('[1]population_%'!$1:$1048576,MATCH(Activités_Home_Ho!$A642,'[1]population_%'!$A:$A,0),9)*INDEX([1]Home_Ho!$1:$1048576,MATCH(Activités_Home_Ho!$C642,[1]Home_Ho!$A:$A,0),11)/5</f>
        <v>#N/A</v>
      </c>
      <c r="AV642" t="e">
        <f>INDEX('[1]population_%'!$1:$1048576,MATCH(Activités_Home_Ho!$A642,'[1]population_%'!$A:$A,0),9)*INDEX([1]Home_Ho!$1:$1048576,MATCH(Activités_Home_Ho!$C642,[1]Home_Ho!$A:$A,0),11)/5</f>
        <v>#N/A</v>
      </c>
      <c r="AW642" t="e">
        <f>INDEX('[1]population_%'!$1:$1048576,MATCH(Activités_Home_Ho!$A642,'[1]population_%'!$A:$A,0),9)*INDEX([1]Home_Ho!$1:$1048576,MATCH(Activités_Home_Ho!$C642,[1]Home_Ho!$A:$A,0),12)/5</f>
        <v>#N/A</v>
      </c>
      <c r="AX642" t="e">
        <f>INDEX('[1]population_%'!$1:$1048576,MATCH(Activités_Home_Ho!$A642,'[1]population_%'!$A:$A,0),9)*INDEX([1]Home_Ho!$1:$1048576,MATCH(Activités_Home_Ho!$C642,[1]Home_Ho!$A:$A,0),12)/5</f>
        <v>#N/A</v>
      </c>
      <c r="AY642" t="e">
        <f>INDEX('[1]population_%'!$1:$1048576,MATCH(Activités_Home_Ho!$A642,'[1]population_%'!$A:$A,0),9)*INDEX([1]Home_Ho!$1:$1048576,MATCH(Activités_Home_Ho!$C642,[1]Home_Ho!$A:$A,0),12)/5</f>
        <v>#N/A</v>
      </c>
      <c r="AZ642" t="e">
        <f>INDEX('[1]population_%'!$1:$1048576,MATCH(Activités_Home_Ho!$A642,'[1]population_%'!$A:$A,0),9)*INDEX([1]Home_Ho!$1:$1048576,MATCH(Activités_Home_Ho!$C642,[1]Home_Ho!$A:$A,0),12)/5</f>
        <v>#N/A</v>
      </c>
      <c r="BA642" t="e">
        <f>INDEX('[1]population_%'!$1:$1048576,MATCH(Activités_Home_Ho!$A642,'[1]population_%'!$A:$A,0),9)*INDEX([1]Home_Ho!$1:$1048576,MATCH(Activités_Home_Ho!$C642,[1]Home_Ho!$A:$A,0),12)/5</f>
        <v>#N/A</v>
      </c>
      <c r="BB642" t="e">
        <f>INDEX('[1]population_%'!$1:$1048576,MATCH(Activités_Home_Ho!$A642,'[1]population_%'!$A:$A,0),9)*INDEX([1]Home_Ho!$1:$1048576,MATCH(Activités_Home_Ho!$C642,[1]Home_Ho!$A:$A,0),12)/5</f>
        <v>#N/A</v>
      </c>
      <c r="BC642" t="e">
        <f>INDEX('[1]population_%'!$1:$1048576,MATCH(Activités_Home_Ho!$A642,'[1]population_%'!$A:$A,0),9)*INDEX([1]Home_Ho!$1:$1048576,MATCH(Activités_Home_Ho!$C642,[1]Home_Ho!$A:$A,0),13)/5</f>
        <v>#N/A</v>
      </c>
      <c r="BD642" t="e">
        <f>INDEX('[1]population_%'!$1:$1048576,MATCH(Activités_Home_Ho!$A642,'[1]population_%'!$A:$A,0),9)*INDEX([1]Home_Ho!$1:$1048576,MATCH(Activités_Home_Ho!$C642,[1]Home_Ho!$A:$A,0),13)/5</f>
        <v>#N/A</v>
      </c>
      <c r="BE642" t="e">
        <f>INDEX('[1]population_%'!$1:$1048576,MATCH(Activités_Home_Ho!$A642,'[1]population_%'!$A:$A,0),9)*INDEX([1]Home_Ho!$1:$1048576,MATCH(Activités_Home_Ho!$C642,[1]Home_Ho!$A:$A,0),13)/5</f>
        <v>#N/A</v>
      </c>
      <c r="BF642" t="e">
        <f>INDEX('[1]population_%'!$1:$1048576,MATCH(Activités_Home_Ho!$A642,'[1]population_%'!$A:$A,0),9)*INDEX([1]Home_Ho!$1:$1048576,MATCH(Activités_Home_Ho!$C642,[1]Home_Ho!$A:$A,0),13)/5</f>
        <v>#N/A</v>
      </c>
      <c r="BG642" t="e">
        <f>INDEX('[1]population_%'!$1:$1048576,MATCH(Activités_Home_Ho!$A642,'[1]population_%'!$A:$A,0),9)*INDEX([1]Home_Ho!$1:$1048576,MATCH(Activités_Home_Ho!$C642,[1]Home_Ho!$A:$A,0),13)/5</f>
        <v>#N/A</v>
      </c>
      <c r="BH642" t="e">
        <f>INDEX('[1]population_%'!$1:$1048576,MATCH(Activités_Home_Ho!$A642,'[1]population_%'!$A:$A,0),9)*INDEX([1]Home_Ho!$1:$1048576,MATCH(Activités_Home_Ho!$C642,[1]Home_Ho!$A:$A,0),14)/5</f>
        <v>#N/A</v>
      </c>
      <c r="BI642" t="e">
        <f>INDEX('[1]population_%'!$1:$1048576,MATCH(Activités_Home_Ho!$A642,'[1]population_%'!$A:$A,0),9)*INDEX([1]Home_Ho!$1:$1048576,MATCH(Activités_Home_Ho!$C642,[1]Home_Ho!$A:$A,0),14)/5</f>
        <v>#N/A</v>
      </c>
      <c r="BJ642" t="e">
        <f>INDEX('[1]population_%'!$1:$1048576,MATCH(Activités_Home_Ho!$A642,'[1]population_%'!$A:$A,0),9)*INDEX([1]Home_Ho!$1:$1048576,MATCH(Activités_Home_Ho!$C642,[1]Home_Ho!$A:$A,0),14)/5</f>
        <v>#N/A</v>
      </c>
      <c r="BK642" t="e">
        <f>INDEX('[1]population_%'!$1:$1048576,MATCH(Activités_Home_Ho!$A642,'[1]population_%'!$A:$A,0),9)*INDEX([1]Home_Ho!$1:$1048576,MATCH(Activités_Home_Ho!$C642,[1]Home_Ho!$A:$A,0),14)/5</f>
        <v>#N/A</v>
      </c>
      <c r="BL642" t="e">
        <f>INDEX('[1]population_%'!$1:$1048576,MATCH(Activités_Home_Ho!$A642,'[1]population_%'!$A:$A,0),9)*INDEX([1]Home_Ho!$1:$1048576,MATCH(Activités_Home_Ho!$C642,[1]Home_Ho!$A:$A,0),14)/5</f>
        <v>#N/A</v>
      </c>
      <c r="BM642" t="e">
        <f>INDEX('[1]population_%'!$1:$1048576,MATCH(Activités_Home_Ho!$A642,'[1]population_%'!$A:$A,0),9)*INDEX([1]Home_Ho!$1:$1048576,MATCH(Activités_Home_Ho!$C642,[1]Home_Ho!$A:$A,0),15)/15</f>
        <v>#N/A</v>
      </c>
      <c r="BN642" t="e">
        <f>INDEX('[1]population_%'!$1:$1048576,MATCH(Activités_Home_Ho!$A642,'[1]population_%'!$A:$A,0),9)*INDEX([1]Home_Ho!$1:$1048576,MATCH(Activités_Home_Ho!$C642,[1]Home_Ho!$A:$A,0),15)/15</f>
        <v>#N/A</v>
      </c>
      <c r="BO642" t="e">
        <f>INDEX('[1]population_%'!$1:$1048576,MATCH(Activités_Home_Ho!$A642,'[1]population_%'!$A:$A,0),9)*INDEX([1]Home_Ho!$1:$1048576,MATCH(Activités_Home_Ho!$C642,[1]Home_Ho!$A:$A,0),15)/15</f>
        <v>#N/A</v>
      </c>
      <c r="BP642" t="e">
        <f>INDEX('[1]population_%'!$1:$1048576,MATCH(Activités_Home_Ho!$A642,'[1]population_%'!$A:$A,0),9)*INDEX([1]Home_Ho!$1:$1048576,MATCH(Activités_Home_Ho!$C642,[1]Home_Ho!$A:$A,0),15)/15</f>
        <v>#N/A</v>
      </c>
      <c r="BQ642" t="e">
        <f>INDEX('[1]population_%'!$1:$1048576,MATCH(Activités_Home_Ho!$A642,'[1]population_%'!$A:$A,0),9)*INDEX([1]Home_Ho!$1:$1048576,MATCH(Activités_Home_Ho!$C642,[1]Home_Ho!$A:$A,0),15)/15</f>
        <v>#N/A</v>
      </c>
      <c r="BR642" t="e">
        <f>INDEX('[1]population_%'!$1:$1048576,MATCH(Activités_Home_Ho!$A642,'[1]population_%'!$A:$A,0),9)*INDEX([1]Home_Ho!$1:$1048576,MATCH(Activités_Home_Ho!$C642,[1]Home_Ho!$A:$A,0),15)/15</f>
        <v>#N/A</v>
      </c>
      <c r="BS642" t="e">
        <f>INDEX('[1]population_%'!$1:$1048576,MATCH(Activités_Home_Ho!$A642,'[1]population_%'!$A:$A,0),9)*INDEX([1]Home_Ho!$1:$1048576,MATCH(Activités_Home_Ho!$C642,[1]Home_Ho!$A:$A,0),15)/15</f>
        <v>#N/A</v>
      </c>
      <c r="BT642" t="e">
        <f>INDEX('[1]population_%'!$1:$1048576,MATCH(Activités_Home_Ho!$A642,'[1]population_%'!$A:$A,0),9)*INDEX([1]Home_Ho!$1:$1048576,MATCH(Activités_Home_Ho!$C642,[1]Home_Ho!$A:$A,0),15)/15</f>
        <v>#N/A</v>
      </c>
      <c r="BU642" t="e">
        <f>INDEX('[1]population_%'!$1:$1048576,MATCH(Activités_Home_Ho!$A642,'[1]population_%'!$A:$A,0),9)*INDEX([1]Home_Ho!$1:$1048576,MATCH(Activités_Home_Ho!$C642,[1]Home_Ho!$A:$A,0),15)/15</f>
        <v>#N/A</v>
      </c>
      <c r="BV642" t="e">
        <f>INDEX('[1]population_%'!$1:$1048576,MATCH(Activités_Home_Ho!$A642,'[1]population_%'!$A:$A,0),9)*INDEX([1]Home_Ho!$1:$1048576,MATCH(Activités_Home_Ho!$C642,[1]Home_Ho!$A:$A,0),15)/15</f>
        <v>#N/A</v>
      </c>
      <c r="BW642" t="e">
        <f>INDEX('[1]population_%'!$1:$1048576,MATCH(Activités_Home_Ho!$A642,'[1]population_%'!$A:$A,0),9)*INDEX([1]Home_Ho!$1:$1048576,MATCH(Activités_Home_Ho!$C642,[1]Home_Ho!$A:$A,0),15)/15</f>
        <v>#N/A</v>
      </c>
      <c r="BX642" t="e">
        <f>INDEX('[1]population_%'!$1:$1048576,MATCH(Activités_Home_Ho!$A642,'[1]population_%'!$A:$A,0),9)*INDEX([1]Home_Ho!$1:$1048576,MATCH(Activités_Home_Ho!$C642,[1]Home_Ho!$A:$A,0),15)/15</f>
        <v>#N/A</v>
      </c>
      <c r="BY642" t="e">
        <f>INDEX('[1]population_%'!$1:$1048576,MATCH(Activités_Home_Ho!$A642,'[1]population_%'!$A:$A,0),9)*INDEX([1]Home_Ho!$1:$1048576,MATCH(Activités_Home_Ho!$C642,[1]Home_Ho!$A:$A,0),15)/15</f>
        <v>#N/A</v>
      </c>
      <c r="BZ642" t="e">
        <f>INDEX('[1]population_%'!$1:$1048576,MATCH(Activités_Home_Ho!$A642,'[1]population_%'!$A:$A,0),9)*INDEX([1]Home_Ho!$1:$1048576,MATCH(Activités_Home_Ho!$C642,[1]Home_Ho!$A:$A,0),15)/15</f>
        <v>#N/A</v>
      </c>
      <c r="CA642" t="e">
        <f>INDEX('[1]population_%'!$1:$1048576,MATCH(Activités_Home_Ho!$A642,'[1]population_%'!$A:$A,0),9)*INDEX([1]Home_Ho!$1:$1048576,MATCH(Activités_Home_Ho!$C642,[1]Home_Ho!$A:$A,0),15)/15</f>
        <v>#N/A</v>
      </c>
    </row>
    <row r="643" spans="1:79" x14ac:dyDescent="0.35">
      <c r="A643" s="1" t="s">
        <v>1264</v>
      </c>
      <c r="B643" s="1" t="s">
        <v>1265</v>
      </c>
      <c r="C643" t="str">
        <f>INDEX([1]bruxelles_parsed_lat_long!$1:$1048576,MATCH($A643,[1]bruxelles_parsed_lat_long!$E:$E,0),9)</f>
        <v>Watermael-Boitsfort</v>
      </c>
      <c r="D643" t="e">
        <f>INDEX('[1]population_%'!$1:$1048576,MATCH(Activités_Home_Ho!$A643,'[1]population_%'!$A:$A,0),9)*INDEX([1]Home_Ho!$1:$1048576,MATCH(Activités_Home_Ho!$C643,[1]Home_Ho!$A:$A,0),2)/2</f>
        <v>#N/A</v>
      </c>
      <c r="E643" t="e">
        <f>INDEX('[1]population_%'!$1:$1048576,MATCH(Activités_Home_Ho!$A643,'[1]population_%'!$A:$A,0),9)*INDEX([1]Home_Ho!$1:$1048576,MATCH(Activités_Home_Ho!$C643,[1]Home_Ho!$A:$A,0),3)/5</f>
        <v>#N/A</v>
      </c>
      <c r="F643" t="e">
        <f>INDEX('[1]population_%'!$1:$1048576,MATCH(Activités_Home_Ho!$A643,'[1]population_%'!$A:$A,0),9)*INDEX([1]Home_Ho!$1:$1048576,MATCH(Activités_Home_Ho!$C643,[1]Home_Ho!$A:$A,0),3)/5</f>
        <v>#N/A</v>
      </c>
      <c r="G643" t="e">
        <f>INDEX('[1]population_%'!$1:$1048576,MATCH(Activités_Home_Ho!$A643,'[1]population_%'!$A:$A,0),9)*INDEX([1]Home_Ho!$1:$1048576,MATCH(Activités_Home_Ho!$C643,[1]Home_Ho!$A:$A,0),3)/5</f>
        <v>#N/A</v>
      </c>
      <c r="H643" t="e">
        <f>INDEX('[1]population_%'!$1:$1048576,MATCH(Activités_Home_Ho!$A643,'[1]population_%'!$A:$A,0),9)*INDEX([1]Home_Ho!$1:$1048576,MATCH(Activités_Home_Ho!$C643,[1]Home_Ho!$A:$A,0),3)/5</f>
        <v>#N/A</v>
      </c>
      <c r="I643" t="e">
        <f>INDEX('[1]population_%'!$1:$1048576,MATCH(Activités_Home_Ho!$A643,'[1]population_%'!$A:$A,0),9)*INDEX([1]Home_Ho!$1:$1048576,MATCH(Activités_Home_Ho!$C643,[1]Home_Ho!$A:$A,0),3)/5</f>
        <v>#N/A</v>
      </c>
      <c r="J643" t="e">
        <f>INDEX('[1]population_%'!$1:$1048576,MATCH(Activités_Home_Ho!$A643,'[1]population_%'!$A:$A,0),9)*INDEX([1]Home_Ho!$1:$1048576,MATCH(Activités_Home_Ho!$C643,[1]Home_Ho!$A:$A,0),4)/5</f>
        <v>#N/A</v>
      </c>
      <c r="K643" t="e">
        <f>INDEX('[1]population_%'!$1:$1048576,MATCH(Activités_Home_Ho!$A643,'[1]population_%'!$A:$A,0),9)*INDEX([1]Home_Ho!$1:$1048576,MATCH(Activités_Home_Ho!$C643,[1]Home_Ho!$A:$A,0),4)/5</f>
        <v>#N/A</v>
      </c>
      <c r="L643" t="e">
        <f>INDEX('[1]population_%'!$1:$1048576,MATCH(Activités_Home_Ho!$A643,'[1]population_%'!$A:$A,0),9)*INDEX([1]Home_Ho!$1:$1048576,MATCH(Activités_Home_Ho!$C643,[1]Home_Ho!$A:$A,0),4)/5</f>
        <v>#N/A</v>
      </c>
      <c r="M643" t="e">
        <f>INDEX('[1]population_%'!$1:$1048576,MATCH(Activités_Home_Ho!$A643,'[1]population_%'!$A:$A,0),9)*INDEX([1]Home_Ho!$1:$1048576,MATCH(Activités_Home_Ho!$C643,[1]Home_Ho!$A:$A,0),4)/5</f>
        <v>#N/A</v>
      </c>
      <c r="N643" t="e">
        <f>INDEX('[1]population_%'!$1:$1048576,MATCH(Activités_Home_Ho!$A643,'[1]population_%'!$A:$A,0),9)*INDEX([1]Home_Ho!$1:$1048576,MATCH(Activités_Home_Ho!$C643,[1]Home_Ho!$A:$A,0),4)/5</f>
        <v>#N/A</v>
      </c>
      <c r="O643" t="e">
        <f>INDEX('[1]population_%'!$1:$1048576,MATCH(Activités_Home_Ho!$A643,'[1]population_%'!$A:$A,0),9)*INDEX([1]Home_Ho!$1:$1048576,MATCH(Activités_Home_Ho!$C643,[1]Home_Ho!$A:$A,0),5)/5</f>
        <v>#N/A</v>
      </c>
      <c r="P643" t="e">
        <f>INDEX('[1]population_%'!$1:$1048576,MATCH(Activités_Home_Ho!$A643,'[1]population_%'!$A:$A,0),9)*INDEX([1]Home_Ho!$1:$1048576,MATCH(Activités_Home_Ho!$C643,[1]Home_Ho!$A:$A,0),5)/5</f>
        <v>#N/A</v>
      </c>
      <c r="Q643" t="e">
        <f>INDEX('[1]population_%'!$1:$1048576,MATCH(Activités_Home_Ho!$A643,'[1]population_%'!$A:$A,0),9)*INDEX([1]Home_Ho!$1:$1048576,MATCH(Activités_Home_Ho!$C643,[1]Home_Ho!$A:$A,0),5)/5</f>
        <v>#N/A</v>
      </c>
      <c r="R643" t="e">
        <f>INDEX('[1]population_%'!$1:$1048576,MATCH(Activités_Home_Ho!$A643,'[1]population_%'!$A:$A,0),9)*INDEX([1]Home_Ho!$1:$1048576,MATCH(Activités_Home_Ho!$C643,[1]Home_Ho!$A:$A,0),5)/5</f>
        <v>#N/A</v>
      </c>
      <c r="S643" t="e">
        <f>INDEX('[1]population_%'!$1:$1048576,MATCH(Activités_Home_Ho!$A643,'[1]population_%'!$A:$A,0),9)*INDEX([1]Home_Ho!$1:$1048576,MATCH(Activités_Home_Ho!$C643,[1]Home_Ho!$A:$A,0),5)/5</f>
        <v>#N/A</v>
      </c>
      <c r="T643" t="e">
        <f>INDEX('[1]population_%'!$1:$1048576,MATCH(Activités_Home_Ho!$A643,'[1]population_%'!$A:$A,0),9)*INDEX([1]Home_Ho!$1:$1048576,MATCH(Activités_Home_Ho!$C643,[1]Home_Ho!$A:$A,0),6)/5</f>
        <v>#N/A</v>
      </c>
      <c r="U643" t="e">
        <f>INDEX('[1]population_%'!$1:$1048576,MATCH(Activités_Home_Ho!$A643,'[1]population_%'!$A:$A,0),9)*INDEX([1]Home_Ho!$1:$1048576,MATCH(Activités_Home_Ho!$C643,[1]Home_Ho!$A:$A,0),6)/5</f>
        <v>#N/A</v>
      </c>
      <c r="V643" t="e">
        <f>INDEX('[1]population_%'!$1:$1048576,MATCH(Activités_Home_Ho!$A643,'[1]population_%'!$A:$A,0),9)*INDEX([1]Home_Ho!$1:$1048576,MATCH(Activités_Home_Ho!$C643,[1]Home_Ho!$A:$A,0),6)/5</f>
        <v>#N/A</v>
      </c>
      <c r="W643" t="e">
        <f>INDEX('[1]population_%'!$1:$1048576,MATCH(Activités_Home_Ho!$A643,'[1]population_%'!$A:$A,0),9)*INDEX([1]Home_Ho!$1:$1048576,MATCH(Activités_Home_Ho!$C643,[1]Home_Ho!$A:$A,0),6)/5</f>
        <v>#N/A</v>
      </c>
      <c r="X643" t="e">
        <f>INDEX('[1]population_%'!$1:$1048576,MATCH(Activités_Home_Ho!$A643,'[1]population_%'!$A:$A,0),9)*INDEX([1]Home_Ho!$1:$1048576,MATCH(Activités_Home_Ho!$C643,[1]Home_Ho!$A:$A,0),6)/5</f>
        <v>#N/A</v>
      </c>
      <c r="Y643" t="e">
        <f>INDEX('[1]population_%'!$1:$1048576,MATCH(Activités_Home_Ho!$A643,'[1]population_%'!$A:$A,0),9)*INDEX([1]Home_Ho!$1:$1048576,MATCH(Activités_Home_Ho!$C643,[1]Home_Ho!$A:$A,0),7)/5</f>
        <v>#N/A</v>
      </c>
      <c r="Z643" t="e">
        <f>INDEX('[1]population_%'!$1:$1048576,MATCH(Activités_Home_Ho!$A643,'[1]population_%'!$A:$A,0),9)*INDEX([1]Home_Ho!$1:$1048576,MATCH(Activités_Home_Ho!$C643,[1]Home_Ho!$A:$A,0),7)/5</f>
        <v>#N/A</v>
      </c>
      <c r="AA643" t="e">
        <f>INDEX('[1]population_%'!$1:$1048576,MATCH(Activités_Home_Ho!$A643,'[1]population_%'!$A:$A,0),9)*INDEX([1]Home_Ho!$1:$1048576,MATCH(Activités_Home_Ho!$C643,[1]Home_Ho!$A:$A,0),7)/5</f>
        <v>#N/A</v>
      </c>
      <c r="AB643" t="e">
        <f>INDEX('[1]population_%'!$1:$1048576,MATCH(Activités_Home_Ho!$A643,'[1]population_%'!$A:$A,0),9)*INDEX([1]Home_Ho!$1:$1048576,MATCH(Activités_Home_Ho!$C643,[1]Home_Ho!$A:$A,0),7)/5</f>
        <v>#N/A</v>
      </c>
      <c r="AC643" t="e">
        <f>INDEX('[1]population_%'!$1:$1048576,MATCH(Activités_Home_Ho!$A643,'[1]population_%'!$A:$A,0),9)*INDEX([1]Home_Ho!$1:$1048576,MATCH(Activités_Home_Ho!$C643,[1]Home_Ho!$A:$A,0),7)/5</f>
        <v>#N/A</v>
      </c>
      <c r="AD643" t="e">
        <f>INDEX('[1]population_%'!$1:$1048576,MATCH(Activités_Home_Ho!$A643,'[1]population_%'!$A:$A,0),9)*INDEX([1]Home_Ho!$1:$1048576,MATCH(Activités_Home_Ho!$C643,[1]Home_Ho!$A:$A,0),8)/5</f>
        <v>#N/A</v>
      </c>
      <c r="AE643" t="e">
        <f>INDEX('[1]population_%'!$1:$1048576,MATCH(Activités_Home_Ho!$A643,'[1]population_%'!$A:$A,0),9)*INDEX([1]Home_Ho!$1:$1048576,MATCH(Activités_Home_Ho!$C643,[1]Home_Ho!$A:$A,0),8)/5</f>
        <v>#N/A</v>
      </c>
      <c r="AF643" t="e">
        <f>INDEX('[1]population_%'!$1:$1048576,MATCH(Activités_Home_Ho!$A643,'[1]population_%'!$A:$A,0),9)*INDEX([1]Home_Ho!$1:$1048576,MATCH(Activités_Home_Ho!$C643,[1]Home_Ho!$A:$A,0),8)/5</f>
        <v>#N/A</v>
      </c>
      <c r="AG643" t="e">
        <f>INDEX('[1]population_%'!$1:$1048576,MATCH(Activités_Home_Ho!$A643,'[1]population_%'!$A:$A,0),9)*INDEX([1]Home_Ho!$1:$1048576,MATCH(Activités_Home_Ho!$C643,[1]Home_Ho!$A:$A,0),8)/5</f>
        <v>#N/A</v>
      </c>
      <c r="AH643" t="e">
        <f>INDEX('[1]population_%'!$1:$1048576,MATCH(Activités_Home_Ho!$A643,'[1]population_%'!$A:$A,0),9)*INDEX([1]Home_Ho!$1:$1048576,MATCH(Activités_Home_Ho!$C643,[1]Home_Ho!$A:$A,0),8)/5</f>
        <v>#N/A</v>
      </c>
      <c r="AI643" t="e">
        <f>INDEX('[1]population_%'!$1:$1048576,MATCH(Activités_Home_Ho!$A643,'[1]population_%'!$A:$A,0),9)*INDEX([1]Home_Ho!$1:$1048576,MATCH(Activités_Home_Ho!$C643,[1]Home_Ho!$A:$A,0),9)/5</f>
        <v>#N/A</v>
      </c>
      <c r="AJ643" t="e">
        <f>INDEX('[1]population_%'!$1:$1048576,MATCH(Activités_Home_Ho!$A643,'[1]population_%'!$A:$A,0),9)*INDEX([1]Home_Ho!$1:$1048576,MATCH(Activités_Home_Ho!$C643,[1]Home_Ho!$A:$A,0),9)/5</f>
        <v>#N/A</v>
      </c>
      <c r="AK643" t="e">
        <f>INDEX('[1]population_%'!$1:$1048576,MATCH(Activités_Home_Ho!$A643,'[1]population_%'!$A:$A,0),9)*INDEX([1]Home_Ho!$1:$1048576,MATCH(Activités_Home_Ho!$C643,[1]Home_Ho!$A:$A,0),9)/5</f>
        <v>#N/A</v>
      </c>
      <c r="AL643" t="e">
        <f>INDEX('[1]population_%'!$1:$1048576,MATCH(Activités_Home_Ho!$A643,'[1]population_%'!$A:$A,0),9)*INDEX([1]Home_Ho!$1:$1048576,MATCH(Activités_Home_Ho!$C643,[1]Home_Ho!$A:$A,0),9)/5</f>
        <v>#N/A</v>
      </c>
      <c r="AM643" t="e">
        <f>INDEX('[1]population_%'!$1:$1048576,MATCH(Activités_Home_Ho!$A643,'[1]population_%'!$A:$A,0),9)*INDEX([1]Home_Ho!$1:$1048576,MATCH(Activités_Home_Ho!$C643,[1]Home_Ho!$A:$A,0),9)/5</f>
        <v>#N/A</v>
      </c>
      <c r="AN643" t="e">
        <f>INDEX('[1]population_%'!$1:$1048576,MATCH(Activités_Home_Ho!$A643,'[1]population_%'!$A:$A,0),9)*INDEX([1]Home_Ho!$1:$1048576,MATCH(Activités_Home_Ho!$C643,[1]Home_Ho!$A:$A,0),10)/5</f>
        <v>#N/A</v>
      </c>
      <c r="AO643" t="e">
        <f>INDEX('[1]population_%'!$1:$1048576,MATCH(Activités_Home_Ho!$A643,'[1]population_%'!$A:$A,0),9)*INDEX([1]Home_Ho!$1:$1048576,MATCH(Activités_Home_Ho!$C643,[1]Home_Ho!$A:$A,0),10)/5</f>
        <v>#N/A</v>
      </c>
      <c r="AP643" t="e">
        <f>INDEX('[1]population_%'!$1:$1048576,MATCH(Activités_Home_Ho!$A643,'[1]population_%'!$A:$A,0),9)*INDEX([1]Home_Ho!$1:$1048576,MATCH(Activités_Home_Ho!$C643,[1]Home_Ho!$A:$A,0),10)/5</f>
        <v>#N/A</v>
      </c>
      <c r="AQ643" t="e">
        <f>INDEX('[1]population_%'!$1:$1048576,MATCH(Activités_Home_Ho!$A643,'[1]population_%'!$A:$A,0),9)*INDEX([1]Home_Ho!$1:$1048576,MATCH(Activités_Home_Ho!$C643,[1]Home_Ho!$A:$A,0),10)/5</f>
        <v>#N/A</v>
      </c>
      <c r="AR643" t="e">
        <f>INDEX('[1]population_%'!$1:$1048576,MATCH(Activités_Home_Ho!$A643,'[1]population_%'!$A:$A,0),9)*INDEX([1]Home_Ho!$1:$1048576,MATCH(Activités_Home_Ho!$C643,[1]Home_Ho!$A:$A,0),10)/5</f>
        <v>#N/A</v>
      </c>
      <c r="AS643" t="e">
        <f>INDEX('[1]population_%'!$1:$1048576,MATCH(Activités_Home_Ho!$A643,'[1]population_%'!$A:$A,0),9)*INDEX([1]Home_Ho!$1:$1048576,MATCH(Activités_Home_Ho!$C643,[1]Home_Ho!$A:$A,0),11)/5</f>
        <v>#N/A</v>
      </c>
      <c r="AT643" t="e">
        <f>INDEX('[1]population_%'!$1:$1048576,MATCH(Activités_Home_Ho!$A643,'[1]population_%'!$A:$A,0),9)*INDEX([1]Home_Ho!$1:$1048576,MATCH(Activités_Home_Ho!$C643,[1]Home_Ho!$A:$A,0),11)/5</f>
        <v>#N/A</v>
      </c>
      <c r="AU643" t="e">
        <f>INDEX('[1]population_%'!$1:$1048576,MATCH(Activités_Home_Ho!$A643,'[1]population_%'!$A:$A,0),9)*INDEX([1]Home_Ho!$1:$1048576,MATCH(Activités_Home_Ho!$C643,[1]Home_Ho!$A:$A,0),11)/5</f>
        <v>#N/A</v>
      </c>
      <c r="AV643" t="e">
        <f>INDEX('[1]population_%'!$1:$1048576,MATCH(Activités_Home_Ho!$A643,'[1]population_%'!$A:$A,0),9)*INDEX([1]Home_Ho!$1:$1048576,MATCH(Activités_Home_Ho!$C643,[1]Home_Ho!$A:$A,0),11)/5</f>
        <v>#N/A</v>
      </c>
      <c r="AW643" t="e">
        <f>INDEX('[1]population_%'!$1:$1048576,MATCH(Activités_Home_Ho!$A643,'[1]population_%'!$A:$A,0),9)*INDEX([1]Home_Ho!$1:$1048576,MATCH(Activités_Home_Ho!$C643,[1]Home_Ho!$A:$A,0),12)/5</f>
        <v>#N/A</v>
      </c>
      <c r="AX643" t="e">
        <f>INDEX('[1]population_%'!$1:$1048576,MATCH(Activités_Home_Ho!$A643,'[1]population_%'!$A:$A,0),9)*INDEX([1]Home_Ho!$1:$1048576,MATCH(Activités_Home_Ho!$C643,[1]Home_Ho!$A:$A,0),12)/5</f>
        <v>#N/A</v>
      </c>
      <c r="AY643" t="e">
        <f>INDEX('[1]population_%'!$1:$1048576,MATCH(Activités_Home_Ho!$A643,'[1]population_%'!$A:$A,0),9)*INDEX([1]Home_Ho!$1:$1048576,MATCH(Activités_Home_Ho!$C643,[1]Home_Ho!$A:$A,0),12)/5</f>
        <v>#N/A</v>
      </c>
      <c r="AZ643" t="e">
        <f>INDEX('[1]population_%'!$1:$1048576,MATCH(Activités_Home_Ho!$A643,'[1]population_%'!$A:$A,0),9)*INDEX([1]Home_Ho!$1:$1048576,MATCH(Activités_Home_Ho!$C643,[1]Home_Ho!$A:$A,0),12)/5</f>
        <v>#N/A</v>
      </c>
      <c r="BA643" t="e">
        <f>INDEX('[1]population_%'!$1:$1048576,MATCH(Activités_Home_Ho!$A643,'[1]population_%'!$A:$A,0),9)*INDEX([1]Home_Ho!$1:$1048576,MATCH(Activités_Home_Ho!$C643,[1]Home_Ho!$A:$A,0),12)/5</f>
        <v>#N/A</v>
      </c>
      <c r="BB643" t="e">
        <f>INDEX('[1]population_%'!$1:$1048576,MATCH(Activités_Home_Ho!$A643,'[1]population_%'!$A:$A,0),9)*INDEX([1]Home_Ho!$1:$1048576,MATCH(Activités_Home_Ho!$C643,[1]Home_Ho!$A:$A,0),12)/5</f>
        <v>#N/A</v>
      </c>
      <c r="BC643" t="e">
        <f>INDEX('[1]population_%'!$1:$1048576,MATCH(Activités_Home_Ho!$A643,'[1]population_%'!$A:$A,0),9)*INDEX([1]Home_Ho!$1:$1048576,MATCH(Activités_Home_Ho!$C643,[1]Home_Ho!$A:$A,0),13)/5</f>
        <v>#N/A</v>
      </c>
      <c r="BD643" t="e">
        <f>INDEX('[1]population_%'!$1:$1048576,MATCH(Activités_Home_Ho!$A643,'[1]population_%'!$A:$A,0),9)*INDEX([1]Home_Ho!$1:$1048576,MATCH(Activités_Home_Ho!$C643,[1]Home_Ho!$A:$A,0),13)/5</f>
        <v>#N/A</v>
      </c>
      <c r="BE643" t="e">
        <f>INDEX('[1]population_%'!$1:$1048576,MATCH(Activités_Home_Ho!$A643,'[1]population_%'!$A:$A,0),9)*INDEX([1]Home_Ho!$1:$1048576,MATCH(Activités_Home_Ho!$C643,[1]Home_Ho!$A:$A,0),13)/5</f>
        <v>#N/A</v>
      </c>
      <c r="BF643" t="e">
        <f>INDEX('[1]population_%'!$1:$1048576,MATCH(Activités_Home_Ho!$A643,'[1]population_%'!$A:$A,0),9)*INDEX([1]Home_Ho!$1:$1048576,MATCH(Activités_Home_Ho!$C643,[1]Home_Ho!$A:$A,0),13)/5</f>
        <v>#N/A</v>
      </c>
      <c r="BG643" t="e">
        <f>INDEX('[1]population_%'!$1:$1048576,MATCH(Activités_Home_Ho!$A643,'[1]population_%'!$A:$A,0),9)*INDEX([1]Home_Ho!$1:$1048576,MATCH(Activités_Home_Ho!$C643,[1]Home_Ho!$A:$A,0),13)/5</f>
        <v>#N/A</v>
      </c>
      <c r="BH643" t="e">
        <f>INDEX('[1]population_%'!$1:$1048576,MATCH(Activités_Home_Ho!$A643,'[1]population_%'!$A:$A,0),9)*INDEX([1]Home_Ho!$1:$1048576,MATCH(Activités_Home_Ho!$C643,[1]Home_Ho!$A:$A,0),14)/5</f>
        <v>#N/A</v>
      </c>
      <c r="BI643" t="e">
        <f>INDEX('[1]population_%'!$1:$1048576,MATCH(Activités_Home_Ho!$A643,'[1]population_%'!$A:$A,0),9)*INDEX([1]Home_Ho!$1:$1048576,MATCH(Activités_Home_Ho!$C643,[1]Home_Ho!$A:$A,0),14)/5</f>
        <v>#N/A</v>
      </c>
      <c r="BJ643" t="e">
        <f>INDEX('[1]population_%'!$1:$1048576,MATCH(Activités_Home_Ho!$A643,'[1]population_%'!$A:$A,0),9)*INDEX([1]Home_Ho!$1:$1048576,MATCH(Activités_Home_Ho!$C643,[1]Home_Ho!$A:$A,0),14)/5</f>
        <v>#N/A</v>
      </c>
      <c r="BK643" t="e">
        <f>INDEX('[1]population_%'!$1:$1048576,MATCH(Activités_Home_Ho!$A643,'[1]population_%'!$A:$A,0),9)*INDEX([1]Home_Ho!$1:$1048576,MATCH(Activités_Home_Ho!$C643,[1]Home_Ho!$A:$A,0),14)/5</f>
        <v>#N/A</v>
      </c>
      <c r="BL643" t="e">
        <f>INDEX('[1]population_%'!$1:$1048576,MATCH(Activités_Home_Ho!$A643,'[1]population_%'!$A:$A,0),9)*INDEX([1]Home_Ho!$1:$1048576,MATCH(Activités_Home_Ho!$C643,[1]Home_Ho!$A:$A,0),14)/5</f>
        <v>#N/A</v>
      </c>
      <c r="BM643" t="e">
        <f>INDEX('[1]population_%'!$1:$1048576,MATCH(Activités_Home_Ho!$A643,'[1]population_%'!$A:$A,0),9)*INDEX([1]Home_Ho!$1:$1048576,MATCH(Activités_Home_Ho!$C643,[1]Home_Ho!$A:$A,0),15)/15</f>
        <v>#N/A</v>
      </c>
      <c r="BN643" t="e">
        <f>INDEX('[1]population_%'!$1:$1048576,MATCH(Activités_Home_Ho!$A643,'[1]population_%'!$A:$A,0),9)*INDEX([1]Home_Ho!$1:$1048576,MATCH(Activités_Home_Ho!$C643,[1]Home_Ho!$A:$A,0),15)/15</f>
        <v>#N/A</v>
      </c>
      <c r="BO643" t="e">
        <f>INDEX('[1]population_%'!$1:$1048576,MATCH(Activités_Home_Ho!$A643,'[1]population_%'!$A:$A,0),9)*INDEX([1]Home_Ho!$1:$1048576,MATCH(Activités_Home_Ho!$C643,[1]Home_Ho!$A:$A,0),15)/15</f>
        <v>#N/A</v>
      </c>
      <c r="BP643" t="e">
        <f>INDEX('[1]population_%'!$1:$1048576,MATCH(Activités_Home_Ho!$A643,'[1]population_%'!$A:$A,0),9)*INDEX([1]Home_Ho!$1:$1048576,MATCH(Activités_Home_Ho!$C643,[1]Home_Ho!$A:$A,0),15)/15</f>
        <v>#N/A</v>
      </c>
      <c r="BQ643" t="e">
        <f>INDEX('[1]population_%'!$1:$1048576,MATCH(Activités_Home_Ho!$A643,'[1]population_%'!$A:$A,0),9)*INDEX([1]Home_Ho!$1:$1048576,MATCH(Activités_Home_Ho!$C643,[1]Home_Ho!$A:$A,0),15)/15</f>
        <v>#N/A</v>
      </c>
      <c r="BR643" t="e">
        <f>INDEX('[1]population_%'!$1:$1048576,MATCH(Activités_Home_Ho!$A643,'[1]population_%'!$A:$A,0),9)*INDEX([1]Home_Ho!$1:$1048576,MATCH(Activités_Home_Ho!$C643,[1]Home_Ho!$A:$A,0),15)/15</f>
        <v>#N/A</v>
      </c>
      <c r="BS643" t="e">
        <f>INDEX('[1]population_%'!$1:$1048576,MATCH(Activités_Home_Ho!$A643,'[1]population_%'!$A:$A,0),9)*INDEX([1]Home_Ho!$1:$1048576,MATCH(Activités_Home_Ho!$C643,[1]Home_Ho!$A:$A,0),15)/15</f>
        <v>#N/A</v>
      </c>
      <c r="BT643" t="e">
        <f>INDEX('[1]population_%'!$1:$1048576,MATCH(Activités_Home_Ho!$A643,'[1]population_%'!$A:$A,0),9)*INDEX([1]Home_Ho!$1:$1048576,MATCH(Activités_Home_Ho!$C643,[1]Home_Ho!$A:$A,0),15)/15</f>
        <v>#N/A</v>
      </c>
      <c r="BU643" t="e">
        <f>INDEX('[1]population_%'!$1:$1048576,MATCH(Activités_Home_Ho!$A643,'[1]population_%'!$A:$A,0),9)*INDEX([1]Home_Ho!$1:$1048576,MATCH(Activités_Home_Ho!$C643,[1]Home_Ho!$A:$A,0),15)/15</f>
        <v>#N/A</v>
      </c>
      <c r="BV643" t="e">
        <f>INDEX('[1]population_%'!$1:$1048576,MATCH(Activités_Home_Ho!$A643,'[1]population_%'!$A:$A,0),9)*INDEX([1]Home_Ho!$1:$1048576,MATCH(Activités_Home_Ho!$C643,[1]Home_Ho!$A:$A,0),15)/15</f>
        <v>#N/A</v>
      </c>
      <c r="BW643" t="e">
        <f>INDEX('[1]population_%'!$1:$1048576,MATCH(Activités_Home_Ho!$A643,'[1]population_%'!$A:$A,0),9)*INDEX([1]Home_Ho!$1:$1048576,MATCH(Activités_Home_Ho!$C643,[1]Home_Ho!$A:$A,0),15)/15</f>
        <v>#N/A</v>
      </c>
      <c r="BX643" t="e">
        <f>INDEX('[1]population_%'!$1:$1048576,MATCH(Activités_Home_Ho!$A643,'[1]population_%'!$A:$A,0),9)*INDEX([1]Home_Ho!$1:$1048576,MATCH(Activités_Home_Ho!$C643,[1]Home_Ho!$A:$A,0),15)/15</f>
        <v>#N/A</v>
      </c>
      <c r="BY643" t="e">
        <f>INDEX('[1]population_%'!$1:$1048576,MATCH(Activités_Home_Ho!$A643,'[1]population_%'!$A:$A,0),9)*INDEX([1]Home_Ho!$1:$1048576,MATCH(Activités_Home_Ho!$C643,[1]Home_Ho!$A:$A,0),15)/15</f>
        <v>#N/A</v>
      </c>
      <c r="BZ643" t="e">
        <f>INDEX('[1]population_%'!$1:$1048576,MATCH(Activités_Home_Ho!$A643,'[1]population_%'!$A:$A,0),9)*INDEX([1]Home_Ho!$1:$1048576,MATCH(Activités_Home_Ho!$C643,[1]Home_Ho!$A:$A,0),15)/15</f>
        <v>#N/A</v>
      </c>
      <c r="CA643" t="e">
        <f>INDEX('[1]population_%'!$1:$1048576,MATCH(Activités_Home_Ho!$A643,'[1]population_%'!$A:$A,0),9)*INDEX([1]Home_Ho!$1:$1048576,MATCH(Activités_Home_Ho!$C643,[1]Home_Ho!$A:$A,0),15)/15</f>
        <v>#N/A</v>
      </c>
    </row>
    <row r="644" spans="1:79" x14ac:dyDescent="0.35">
      <c r="A644" s="1" t="s">
        <v>1266</v>
      </c>
      <c r="B644" s="1" t="s">
        <v>1267</v>
      </c>
      <c r="C644" t="str">
        <f>INDEX([1]bruxelles_parsed_lat_long!$1:$1048576,MATCH($A644,[1]bruxelles_parsed_lat_long!$E:$E,0),9)</f>
        <v>Watermael-Boitsfort</v>
      </c>
      <c r="D644" t="e">
        <f>INDEX('[1]population_%'!$1:$1048576,MATCH(Activités_Home_Ho!$A644,'[1]population_%'!$A:$A,0),9)*INDEX([1]Home_Ho!$1:$1048576,MATCH(Activités_Home_Ho!$C644,[1]Home_Ho!$A:$A,0),2)/2</f>
        <v>#N/A</v>
      </c>
      <c r="E644" t="e">
        <f>INDEX('[1]population_%'!$1:$1048576,MATCH(Activités_Home_Ho!$A644,'[1]population_%'!$A:$A,0),9)*INDEX([1]Home_Ho!$1:$1048576,MATCH(Activités_Home_Ho!$C644,[1]Home_Ho!$A:$A,0),3)/5</f>
        <v>#N/A</v>
      </c>
      <c r="F644" t="e">
        <f>INDEX('[1]population_%'!$1:$1048576,MATCH(Activités_Home_Ho!$A644,'[1]population_%'!$A:$A,0),9)*INDEX([1]Home_Ho!$1:$1048576,MATCH(Activités_Home_Ho!$C644,[1]Home_Ho!$A:$A,0),3)/5</f>
        <v>#N/A</v>
      </c>
      <c r="G644" t="e">
        <f>INDEX('[1]population_%'!$1:$1048576,MATCH(Activités_Home_Ho!$A644,'[1]population_%'!$A:$A,0),9)*INDEX([1]Home_Ho!$1:$1048576,MATCH(Activités_Home_Ho!$C644,[1]Home_Ho!$A:$A,0),3)/5</f>
        <v>#N/A</v>
      </c>
      <c r="H644" t="e">
        <f>INDEX('[1]population_%'!$1:$1048576,MATCH(Activités_Home_Ho!$A644,'[1]population_%'!$A:$A,0),9)*INDEX([1]Home_Ho!$1:$1048576,MATCH(Activités_Home_Ho!$C644,[1]Home_Ho!$A:$A,0),3)/5</f>
        <v>#N/A</v>
      </c>
      <c r="I644" t="e">
        <f>INDEX('[1]population_%'!$1:$1048576,MATCH(Activités_Home_Ho!$A644,'[1]population_%'!$A:$A,0),9)*INDEX([1]Home_Ho!$1:$1048576,MATCH(Activités_Home_Ho!$C644,[1]Home_Ho!$A:$A,0),3)/5</f>
        <v>#N/A</v>
      </c>
      <c r="J644" t="e">
        <f>INDEX('[1]population_%'!$1:$1048576,MATCH(Activités_Home_Ho!$A644,'[1]population_%'!$A:$A,0),9)*INDEX([1]Home_Ho!$1:$1048576,MATCH(Activités_Home_Ho!$C644,[1]Home_Ho!$A:$A,0),4)/5</f>
        <v>#N/A</v>
      </c>
      <c r="K644" t="e">
        <f>INDEX('[1]population_%'!$1:$1048576,MATCH(Activités_Home_Ho!$A644,'[1]population_%'!$A:$A,0),9)*INDEX([1]Home_Ho!$1:$1048576,MATCH(Activités_Home_Ho!$C644,[1]Home_Ho!$A:$A,0),4)/5</f>
        <v>#N/A</v>
      </c>
      <c r="L644" t="e">
        <f>INDEX('[1]population_%'!$1:$1048576,MATCH(Activités_Home_Ho!$A644,'[1]population_%'!$A:$A,0),9)*INDEX([1]Home_Ho!$1:$1048576,MATCH(Activités_Home_Ho!$C644,[1]Home_Ho!$A:$A,0),4)/5</f>
        <v>#N/A</v>
      </c>
      <c r="M644" t="e">
        <f>INDEX('[1]population_%'!$1:$1048576,MATCH(Activités_Home_Ho!$A644,'[1]population_%'!$A:$A,0),9)*INDEX([1]Home_Ho!$1:$1048576,MATCH(Activités_Home_Ho!$C644,[1]Home_Ho!$A:$A,0),4)/5</f>
        <v>#N/A</v>
      </c>
      <c r="N644" t="e">
        <f>INDEX('[1]population_%'!$1:$1048576,MATCH(Activités_Home_Ho!$A644,'[1]population_%'!$A:$A,0),9)*INDEX([1]Home_Ho!$1:$1048576,MATCH(Activités_Home_Ho!$C644,[1]Home_Ho!$A:$A,0),4)/5</f>
        <v>#N/A</v>
      </c>
      <c r="O644" t="e">
        <f>INDEX('[1]population_%'!$1:$1048576,MATCH(Activités_Home_Ho!$A644,'[1]population_%'!$A:$A,0),9)*INDEX([1]Home_Ho!$1:$1048576,MATCH(Activités_Home_Ho!$C644,[1]Home_Ho!$A:$A,0),5)/5</f>
        <v>#N/A</v>
      </c>
      <c r="P644" t="e">
        <f>INDEX('[1]population_%'!$1:$1048576,MATCH(Activités_Home_Ho!$A644,'[1]population_%'!$A:$A,0),9)*INDEX([1]Home_Ho!$1:$1048576,MATCH(Activités_Home_Ho!$C644,[1]Home_Ho!$A:$A,0),5)/5</f>
        <v>#N/A</v>
      </c>
      <c r="Q644" t="e">
        <f>INDEX('[1]population_%'!$1:$1048576,MATCH(Activités_Home_Ho!$A644,'[1]population_%'!$A:$A,0),9)*INDEX([1]Home_Ho!$1:$1048576,MATCH(Activités_Home_Ho!$C644,[1]Home_Ho!$A:$A,0),5)/5</f>
        <v>#N/A</v>
      </c>
      <c r="R644" t="e">
        <f>INDEX('[1]population_%'!$1:$1048576,MATCH(Activités_Home_Ho!$A644,'[1]population_%'!$A:$A,0),9)*INDEX([1]Home_Ho!$1:$1048576,MATCH(Activités_Home_Ho!$C644,[1]Home_Ho!$A:$A,0),5)/5</f>
        <v>#N/A</v>
      </c>
      <c r="S644" t="e">
        <f>INDEX('[1]population_%'!$1:$1048576,MATCH(Activités_Home_Ho!$A644,'[1]population_%'!$A:$A,0),9)*INDEX([1]Home_Ho!$1:$1048576,MATCH(Activités_Home_Ho!$C644,[1]Home_Ho!$A:$A,0),5)/5</f>
        <v>#N/A</v>
      </c>
      <c r="T644" t="e">
        <f>INDEX('[1]population_%'!$1:$1048576,MATCH(Activités_Home_Ho!$A644,'[1]population_%'!$A:$A,0),9)*INDEX([1]Home_Ho!$1:$1048576,MATCH(Activités_Home_Ho!$C644,[1]Home_Ho!$A:$A,0),6)/5</f>
        <v>#N/A</v>
      </c>
      <c r="U644" t="e">
        <f>INDEX('[1]population_%'!$1:$1048576,MATCH(Activités_Home_Ho!$A644,'[1]population_%'!$A:$A,0),9)*INDEX([1]Home_Ho!$1:$1048576,MATCH(Activités_Home_Ho!$C644,[1]Home_Ho!$A:$A,0),6)/5</f>
        <v>#N/A</v>
      </c>
      <c r="V644" t="e">
        <f>INDEX('[1]population_%'!$1:$1048576,MATCH(Activités_Home_Ho!$A644,'[1]population_%'!$A:$A,0),9)*INDEX([1]Home_Ho!$1:$1048576,MATCH(Activités_Home_Ho!$C644,[1]Home_Ho!$A:$A,0),6)/5</f>
        <v>#N/A</v>
      </c>
      <c r="W644" t="e">
        <f>INDEX('[1]population_%'!$1:$1048576,MATCH(Activités_Home_Ho!$A644,'[1]population_%'!$A:$A,0),9)*INDEX([1]Home_Ho!$1:$1048576,MATCH(Activités_Home_Ho!$C644,[1]Home_Ho!$A:$A,0),6)/5</f>
        <v>#N/A</v>
      </c>
      <c r="X644" t="e">
        <f>INDEX('[1]population_%'!$1:$1048576,MATCH(Activités_Home_Ho!$A644,'[1]population_%'!$A:$A,0),9)*INDEX([1]Home_Ho!$1:$1048576,MATCH(Activités_Home_Ho!$C644,[1]Home_Ho!$A:$A,0),6)/5</f>
        <v>#N/A</v>
      </c>
      <c r="Y644" t="e">
        <f>INDEX('[1]population_%'!$1:$1048576,MATCH(Activités_Home_Ho!$A644,'[1]population_%'!$A:$A,0),9)*INDEX([1]Home_Ho!$1:$1048576,MATCH(Activités_Home_Ho!$C644,[1]Home_Ho!$A:$A,0),7)/5</f>
        <v>#N/A</v>
      </c>
      <c r="Z644" t="e">
        <f>INDEX('[1]population_%'!$1:$1048576,MATCH(Activités_Home_Ho!$A644,'[1]population_%'!$A:$A,0),9)*INDEX([1]Home_Ho!$1:$1048576,MATCH(Activités_Home_Ho!$C644,[1]Home_Ho!$A:$A,0),7)/5</f>
        <v>#N/A</v>
      </c>
      <c r="AA644" t="e">
        <f>INDEX('[1]population_%'!$1:$1048576,MATCH(Activités_Home_Ho!$A644,'[1]population_%'!$A:$A,0),9)*INDEX([1]Home_Ho!$1:$1048576,MATCH(Activités_Home_Ho!$C644,[1]Home_Ho!$A:$A,0),7)/5</f>
        <v>#N/A</v>
      </c>
      <c r="AB644" t="e">
        <f>INDEX('[1]population_%'!$1:$1048576,MATCH(Activités_Home_Ho!$A644,'[1]population_%'!$A:$A,0),9)*INDEX([1]Home_Ho!$1:$1048576,MATCH(Activités_Home_Ho!$C644,[1]Home_Ho!$A:$A,0),7)/5</f>
        <v>#N/A</v>
      </c>
      <c r="AC644" t="e">
        <f>INDEX('[1]population_%'!$1:$1048576,MATCH(Activités_Home_Ho!$A644,'[1]population_%'!$A:$A,0),9)*INDEX([1]Home_Ho!$1:$1048576,MATCH(Activités_Home_Ho!$C644,[1]Home_Ho!$A:$A,0),7)/5</f>
        <v>#N/A</v>
      </c>
      <c r="AD644" t="e">
        <f>INDEX('[1]population_%'!$1:$1048576,MATCH(Activités_Home_Ho!$A644,'[1]population_%'!$A:$A,0),9)*INDEX([1]Home_Ho!$1:$1048576,MATCH(Activités_Home_Ho!$C644,[1]Home_Ho!$A:$A,0),8)/5</f>
        <v>#N/A</v>
      </c>
      <c r="AE644" t="e">
        <f>INDEX('[1]population_%'!$1:$1048576,MATCH(Activités_Home_Ho!$A644,'[1]population_%'!$A:$A,0),9)*INDEX([1]Home_Ho!$1:$1048576,MATCH(Activités_Home_Ho!$C644,[1]Home_Ho!$A:$A,0),8)/5</f>
        <v>#N/A</v>
      </c>
      <c r="AF644" t="e">
        <f>INDEX('[1]population_%'!$1:$1048576,MATCH(Activités_Home_Ho!$A644,'[1]population_%'!$A:$A,0),9)*INDEX([1]Home_Ho!$1:$1048576,MATCH(Activités_Home_Ho!$C644,[1]Home_Ho!$A:$A,0),8)/5</f>
        <v>#N/A</v>
      </c>
      <c r="AG644" t="e">
        <f>INDEX('[1]population_%'!$1:$1048576,MATCH(Activités_Home_Ho!$A644,'[1]population_%'!$A:$A,0),9)*INDEX([1]Home_Ho!$1:$1048576,MATCH(Activités_Home_Ho!$C644,[1]Home_Ho!$A:$A,0),8)/5</f>
        <v>#N/A</v>
      </c>
      <c r="AH644" t="e">
        <f>INDEX('[1]population_%'!$1:$1048576,MATCH(Activités_Home_Ho!$A644,'[1]population_%'!$A:$A,0),9)*INDEX([1]Home_Ho!$1:$1048576,MATCH(Activités_Home_Ho!$C644,[1]Home_Ho!$A:$A,0),8)/5</f>
        <v>#N/A</v>
      </c>
      <c r="AI644" t="e">
        <f>INDEX('[1]population_%'!$1:$1048576,MATCH(Activités_Home_Ho!$A644,'[1]population_%'!$A:$A,0),9)*INDEX([1]Home_Ho!$1:$1048576,MATCH(Activités_Home_Ho!$C644,[1]Home_Ho!$A:$A,0),9)/5</f>
        <v>#N/A</v>
      </c>
      <c r="AJ644" t="e">
        <f>INDEX('[1]population_%'!$1:$1048576,MATCH(Activités_Home_Ho!$A644,'[1]population_%'!$A:$A,0),9)*INDEX([1]Home_Ho!$1:$1048576,MATCH(Activités_Home_Ho!$C644,[1]Home_Ho!$A:$A,0),9)/5</f>
        <v>#N/A</v>
      </c>
      <c r="AK644" t="e">
        <f>INDEX('[1]population_%'!$1:$1048576,MATCH(Activités_Home_Ho!$A644,'[1]population_%'!$A:$A,0),9)*INDEX([1]Home_Ho!$1:$1048576,MATCH(Activités_Home_Ho!$C644,[1]Home_Ho!$A:$A,0),9)/5</f>
        <v>#N/A</v>
      </c>
      <c r="AL644" t="e">
        <f>INDEX('[1]population_%'!$1:$1048576,MATCH(Activités_Home_Ho!$A644,'[1]population_%'!$A:$A,0),9)*INDEX([1]Home_Ho!$1:$1048576,MATCH(Activités_Home_Ho!$C644,[1]Home_Ho!$A:$A,0),9)/5</f>
        <v>#N/A</v>
      </c>
      <c r="AM644" t="e">
        <f>INDEX('[1]population_%'!$1:$1048576,MATCH(Activités_Home_Ho!$A644,'[1]population_%'!$A:$A,0),9)*INDEX([1]Home_Ho!$1:$1048576,MATCH(Activités_Home_Ho!$C644,[1]Home_Ho!$A:$A,0),9)/5</f>
        <v>#N/A</v>
      </c>
      <c r="AN644" t="e">
        <f>INDEX('[1]population_%'!$1:$1048576,MATCH(Activités_Home_Ho!$A644,'[1]population_%'!$A:$A,0),9)*INDEX([1]Home_Ho!$1:$1048576,MATCH(Activités_Home_Ho!$C644,[1]Home_Ho!$A:$A,0),10)/5</f>
        <v>#N/A</v>
      </c>
      <c r="AO644" t="e">
        <f>INDEX('[1]population_%'!$1:$1048576,MATCH(Activités_Home_Ho!$A644,'[1]population_%'!$A:$A,0),9)*INDEX([1]Home_Ho!$1:$1048576,MATCH(Activités_Home_Ho!$C644,[1]Home_Ho!$A:$A,0),10)/5</f>
        <v>#N/A</v>
      </c>
      <c r="AP644" t="e">
        <f>INDEX('[1]population_%'!$1:$1048576,MATCH(Activités_Home_Ho!$A644,'[1]population_%'!$A:$A,0),9)*INDEX([1]Home_Ho!$1:$1048576,MATCH(Activités_Home_Ho!$C644,[1]Home_Ho!$A:$A,0),10)/5</f>
        <v>#N/A</v>
      </c>
      <c r="AQ644" t="e">
        <f>INDEX('[1]population_%'!$1:$1048576,MATCH(Activités_Home_Ho!$A644,'[1]population_%'!$A:$A,0),9)*INDEX([1]Home_Ho!$1:$1048576,MATCH(Activités_Home_Ho!$C644,[1]Home_Ho!$A:$A,0),10)/5</f>
        <v>#N/A</v>
      </c>
      <c r="AR644" t="e">
        <f>INDEX('[1]population_%'!$1:$1048576,MATCH(Activités_Home_Ho!$A644,'[1]population_%'!$A:$A,0),9)*INDEX([1]Home_Ho!$1:$1048576,MATCH(Activités_Home_Ho!$C644,[1]Home_Ho!$A:$A,0),10)/5</f>
        <v>#N/A</v>
      </c>
      <c r="AS644" t="e">
        <f>INDEX('[1]population_%'!$1:$1048576,MATCH(Activités_Home_Ho!$A644,'[1]population_%'!$A:$A,0),9)*INDEX([1]Home_Ho!$1:$1048576,MATCH(Activités_Home_Ho!$C644,[1]Home_Ho!$A:$A,0),11)/5</f>
        <v>#N/A</v>
      </c>
      <c r="AT644" t="e">
        <f>INDEX('[1]population_%'!$1:$1048576,MATCH(Activités_Home_Ho!$A644,'[1]population_%'!$A:$A,0),9)*INDEX([1]Home_Ho!$1:$1048576,MATCH(Activités_Home_Ho!$C644,[1]Home_Ho!$A:$A,0),11)/5</f>
        <v>#N/A</v>
      </c>
      <c r="AU644" t="e">
        <f>INDEX('[1]population_%'!$1:$1048576,MATCH(Activités_Home_Ho!$A644,'[1]population_%'!$A:$A,0),9)*INDEX([1]Home_Ho!$1:$1048576,MATCH(Activités_Home_Ho!$C644,[1]Home_Ho!$A:$A,0),11)/5</f>
        <v>#N/A</v>
      </c>
      <c r="AV644" t="e">
        <f>INDEX('[1]population_%'!$1:$1048576,MATCH(Activités_Home_Ho!$A644,'[1]population_%'!$A:$A,0),9)*INDEX([1]Home_Ho!$1:$1048576,MATCH(Activités_Home_Ho!$C644,[1]Home_Ho!$A:$A,0),11)/5</f>
        <v>#N/A</v>
      </c>
      <c r="AW644" t="e">
        <f>INDEX('[1]population_%'!$1:$1048576,MATCH(Activités_Home_Ho!$A644,'[1]population_%'!$A:$A,0),9)*INDEX([1]Home_Ho!$1:$1048576,MATCH(Activités_Home_Ho!$C644,[1]Home_Ho!$A:$A,0),12)/5</f>
        <v>#N/A</v>
      </c>
      <c r="AX644" t="e">
        <f>INDEX('[1]population_%'!$1:$1048576,MATCH(Activités_Home_Ho!$A644,'[1]population_%'!$A:$A,0),9)*INDEX([1]Home_Ho!$1:$1048576,MATCH(Activités_Home_Ho!$C644,[1]Home_Ho!$A:$A,0),12)/5</f>
        <v>#N/A</v>
      </c>
      <c r="AY644" t="e">
        <f>INDEX('[1]population_%'!$1:$1048576,MATCH(Activités_Home_Ho!$A644,'[1]population_%'!$A:$A,0),9)*INDEX([1]Home_Ho!$1:$1048576,MATCH(Activités_Home_Ho!$C644,[1]Home_Ho!$A:$A,0),12)/5</f>
        <v>#N/A</v>
      </c>
      <c r="AZ644" t="e">
        <f>INDEX('[1]population_%'!$1:$1048576,MATCH(Activités_Home_Ho!$A644,'[1]population_%'!$A:$A,0),9)*INDEX([1]Home_Ho!$1:$1048576,MATCH(Activités_Home_Ho!$C644,[1]Home_Ho!$A:$A,0),12)/5</f>
        <v>#N/A</v>
      </c>
      <c r="BA644" t="e">
        <f>INDEX('[1]population_%'!$1:$1048576,MATCH(Activités_Home_Ho!$A644,'[1]population_%'!$A:$A,0),9)*INDEX([1]Home_Ho!$1:$1048576,MATCH(Activités_Home_Ho!$C644,[1]Home_Ho!$A:$A,0),12)/5</f>
        <v>#N/A</v>
      </c>
      <c r="BB644" t="e">
        <f>INDEX('[1]population_%'!$1:$1048576,MATCH(Activités_Home_Ho!$A644,'[1]population_%'!$A:$A,0),9)*INDEX([1]Home_Ho!$1:$1048576,MATCH(Activités_Home_Ho!$C644,[1]Home_Ho!$A:$A,0),12)/5</f>
        <v>#N/A</v>
      </c>
      <c r="BC644" t="e">
        <f>INDEX('[1]population_%'!$1:$1048576,MATCH(Activités_Home_Ho!$A644,'[1]population_%'!$A:$A,0),9)*INDEX([1]Home_Ho!$1:$1048576,MATCH(Activités_Home_Ho!$C644,[1]Home_Ho!$A:$A,0),13)/5</f>
        <v>#N/A</v>
      </c>
      <c r="BD644" t="e">
        <f>INDEX('[1]population_%'!$1:$1048576,MATCH(Activités_Home_Ho!$A644,'[1]population_%'!$A:$A,0),9)*INDEX([1]Home_Ho!$1:$1048576,MATCH(Activités_Home_Ho!$C644,[1]Home_Ho!$A:$A,0),13)/5</f>
        <v>#N/A</v>
      </c>
      <c r="BE644" t="e">
        <f>INDEX('[1]population_%'!$1:$1048576,MATCH(Activités_Home_Ho!$A644,'[1]population_%'!$A:$A,0),9)*INDEX([1]Home_Ho!$1:$1048576,MATCH(Activités_Home_Ho!$C644,[1]Home_Ho!$A:$A,0),13)/5</f>
        <v>#N/A</v>
      </c>
      <c r="BF644" t="e">
        <f>INDEX('[1]population_%'!$1:$1048576,MATCH(Activités_Home_Ho!$A644,'[1]population_%'!$A:$A,0),9)*INDEX([1]Home_Ho!$1:$1048576,MATCH(Activités_Home_Ho!$C644,[1]Home_Ho!$A:$A,0),13)/5</f>
        <v>#N/A</v>
      </c>
      <c r="BG644" t="e">
        <f>INDEX('[1]population_%'!$1:$1048576,MATCH(Activités_Home_Ho!$A644,'[1]population_%'!$A:$A,0),9)*INDEX([1]Home_Ho!$1:$1048576,MATCH(Activités_Home_Ho!$C644,[1]Home_Ho!$A:$A,0),13)/5</f>
        <v>#N/A</v>
      </c>
      <c r="BH644" t="e">
        <f>INDEX('[1]population_%'!$1:$1048576,MATCH(Activités_Home_Ho!$A644,'[1]population_%'!$A:$A,0),9)*INDEX([1]Home_Ho!$1:$1048576,MATCH(Activités_Home_Ho!$C644,[1]Home_Ho!$A:$A,0),14)/5</f>
        <v>#N/A</v>
      </c>
      <c r="BI644" t="e">
        <f>INDEX('[1]population_%'!$1:$1048576,MATCH(Activités_Home_Ho!$A644,'[1]population_%'!$A:$A,0),9)*INDEX([1]Home_Ho!$1:$1048576,MATCH(Activités_Home_Ho!$C644,[1]Home_Ho!$A:$A,0),14)/5</f>
        <v>#N/A</v>
      </c>
      <c r="BJ644" t="e">
        <f>INDEX('[1]population_%'!$1:$1048576,MATCH(Activités_Home_Ho!$A644,'[1]population_%'!$A:$A,0),9)*INDEX([1]Home_Ho!$1:$1048576,MATCH(Activités_Home_Ho!$C644,[1]Home_Ho!$A:$A,0),14)/5</f>
        <v>#N/A</v>
      </c>
      <c r="BK644" t="e">
        <f>INDEX('[1]population_%'!$1:$1048576,MATCH(Activités_Home_Ho!$A644,'[1]population_%'!$A:$A,0),9)*INDEX([1]Home_Ho!$1:$1048576,MATCH(Activités_Home_Ho!$C644,[1]Home_Ho!$A:$A,0),14)/5</f>
        <v>#N/A</v>
      </c>
      <c r="BL644" t="e">
        <f>INDEX('[1]population_%'!$1:$1048576,MATCH(Activités_Home_Ho!$A644,'[1]population_%'!$A:$A,0),9)*INDEX([1]Home_Ho!$1:$1048576,MATCH(Activités_Home_Ho!$C644,[1]Home_Ho!$A:$A,0),14)/5</f>
        <v>#N/A</v>
      </c>
      <c r="BM644" t="e">
        <f>INDEX('[1]population_%'!$1:$1048576,MATCH(Activités_Home_Ho!$A644,'[1]population_%'!$A:$A,0),9)*INDEX([1]Home_Ho!$1:$1048576,MATCH(Activités_Home_Ho!$C644,[1]Home_Ho!$A:$A,0),15)/15</f>
        <v>#N/A</v>
      </c>
      <c r="BN644" t="e">
        <f>INDEX('[1]population_%'!$1:$1048576,MATCH(Activités_Home_Ho!$A644,'[1]population_%'!$A:$A,0),9)*INDEX([1]Home_Ho!$1:$1048576,MATCH(Activités_Home_Ho!$C644,[1]Home_Ho!$A:$A,0),15)/15</f>
        <v>#N/A</v>
      </c>
      <c r="BO644" t="e">
        <f>INDEX('[1]population_%'!$1:$1048576,MATCH(Activités_Home_Ho!$A644,'[1]population_%'!$A:$A,0),9)*INDEX([1]Home_Ho!$1:$1048576,MATCH(Activités_Home_Ho!$C644,[1]Home_Ho!$A:$A,0),15)/15</f>
        <v>#N/A</v>
      </c>
      <c r="BP644" t="e">
        <f>INDEX('[1]population_%'!$1:$1048576,MATCH(Activités_Home_Ho!$A644,'[1]population_%'!$A:$A,0),9)*INDEX([1]Home_Ho!$1:$1048576,MATCH(Activités_Home_Ho!$C644,[1]Home_Ho!$A:$A,0),15)/15</f>
        <v>#N/A</v>
      </c>
      <c r="BQ644" t="e">
        <f>INDEX('[1]population_%'!$1:$1048576,MATCH(Activités_Home_Ho!$A644,'[1]population_%'!$A:$A,0),9)*INDEX([1]Home_Ho!$1:$1048576,MATCH(Activités_Home_Ho!$C644,[1]Home_Ho!$A:$A,0),15)/15</f>
        <v>#N/A</v>
      </c>
      <c r="BR644" t="e">
        <f>INDEX('[1]population_%'!$1:$1048576,MATCH(Activités_Home_Ho!$A644,'[1]population_%'!$A:$A,0),9)*INDEX([1]Home_Ho!$1:$1048576,MATCH(Activités_Home_Ho!$C644,[1]Home_Ho!$A:$A,0),15)/15</f>
        <v>#N/A</v>
      </c>
      <c r="BS644" t="e">
        <f>INDEX('[1]population_%'!$1:$1048576,MATCH(Activités_Home_Ho!$A644,'[1]population_%'!$A:$A,0),9)*INDEX([1]Home_Ho!$1:$1048576,MATCH(Activités_Home_Ho!$C644,[1]Home_Ho!$A:$A,0),15)/15</f>
        <v>#N/A</v>
      </c>
      <c r="BT644" t="e">
        <f>INDEX('[1]population_%'!$1:$1048576,MATCH(Activités_Home_Ho!$A644,'[1]population_%'!$A:$A,0),9)*INDEX([1]Home_Ho!$1:$1048576,MATCH(Activités_Home_Ho!$C644,[1]Home_Ho!$A:$A,0),15)/15</f>
        <v>#N/A</v>
      </c>
      <c r="BU644" t="e">
        <f>INDEX('[1]population_%'!$1:$1048576,MATCH(Activités_Home_Ho!$A644,'[1]population_%'!$A:$A,0),9)*INDEX([1]Home_Ho!$1:$1048576,MATCH(Activités_Home_Ho!$C644,[1]Home_Ho!$A:$A,0),15)/15</f>
        <v>#N/A</v>
      </c>
      <c r="BV644" t="e">
        <f>INDEX('[1]population_%'!$1:$1048576,MATCH(Activités_Home_Ho!$A644,'[1]population_%'!$A:$A,0),9)*INDEX([1]Home_Ho!$1:$1048576,MATCH(Activités_Home_Ho!$C644,[1]Home_Ho!$A:$A,0),15)/15</f>
        <v>#N/A</v>
      </c>
      <c r="BW644" t="e">
        <f>INDEX('[1]population_%'!$1:$1048576,MATCH(Activités_Home_Ho!$A644,'[1]population_%'!$A:$A,0),9)*INDEX([1]Home_Ho!$1:$1048576,MATCH(Activités_Home_Ho!$C644,[1]Home_Ho!$A:$A,0),15)/15</f>
        <v>#N/A</v>
      </c>
      <c r="BX644" t="e">
        <f>INDEX('[1]population_%'!$1:$1048576,MATCH(Activités_Home_Ho!$A644,'[1]population_%'!$A:$A,0),9)*INDEX([1]Home_Ho!$1:$1048576,MATCH(Activités_Home_Ho!$C644,[1]Home_Ho!$A:$A,0),15)/15</f>
        <v>#N/A</v>
      </c>
      <c r="BY644" t="e">
        <f>INDEX('[1]population_%'!$1:$1048576,MATCH(Activités_Home_Ho!$A644,'[1]population_%'!$A:$A,0),9)*INDEX([1]Home_Ho!$1:$1048576,MATCH(Activités_Home_Ho!$C644,[1]Home_Ho!$A:$A,0),15)/15</f>
        <v>#N/A</v>
      </c>
      <c r="BZ644" t="e">
        <f>INDEX('[1]population_%'!$1:$1048576,MATCH(Activités_Home_Ho!$A644,'[1]population_%'!$A:$A,0),9)*INDEX([1]Home_Ho!$1:$1048576,MATCH(Activités_Home_Ho!$C644,[1]Home_Ho!$A:$A,0),15)/15</f>
        <v>#N/A</v>
      </c>
      <c r="CA644" t="e">
        <f>INDEX('[1]population_%'!$1:$1048576,MATCH(Activités_Home_Ho!$A644,'[1]population_%'!$A:$A,0),9)*INDEX([1]Home_Ho!$1:$1048576,MATCH(Activités_Home_Ho!$C644,[1]Home_Ho!$A:$A,0),15)/15</f>
        <v>#N/A</v>
      </c>
    </row>
    <row r="645" spans="1:79" x14ac:dyDescent="0.35">
      <c r="A645" s="1" t="s">
        <v>1268</v>
      </c>
      <c r="B645" s="1" t="s">
        <v>1269</v>
      </c>
      <c r="C645" t="str">
        <f>INDEX([1]bruxelles_parsed_lat_long!$1:$1048576,MATCH($A645,[1]bruxelles_parsed_lat_long!$E:$E,0),9)</f>
        <v>Watermael-Boitsfort</v>
      </c>
      <c r="D645" t="e">
        <f>INDEX('[1]population_%'!$1:$1048576,MATCH(Activités_Home_Ho!$A645,'[1]population_%'!$A:$A,0),9)*INDEX([1]Home_Ho!$1:$1048576,MATCH(Activités_Home_Ho!$C645,[1]Home_Ho!$A:$A,0),2)/2</f>
        <v>#N/A</v>
      </c>
      <c r="E645" t="e">
        <f>INDEX('[1]population_%'!$1:$1048576,MATCH(Activités_Home_Ho!$A645,'[1]population_%'!$A:$A,0),9)*INDEX([1]Home_Ho!$1:$1048576,MATCH(Activités_Home_Ho!$C645,[1]Home_Ho!$A:$A,0),3)/5</f>
        <v>#N/A</v>
      </c>
      <c r="F645" t="e">
        <f>INDEX('[1]population_%'!$1:$1048576,MATCH(Activités_Home_Ho!$A645,'[1]population_%'!$A:$A,0),9)*INDEX([1]Home_Ho!$1:$1048576,MATCH(Activités_Home_Ho!$C645,[1]Home_Ho!$A:$A,0),3)/5</f>
        <v>#N/A</v>
      </c>
      <c r="G645" t="e">
        <f>INDEX('[1]population_%'!$1:$1048576,MATCH(Activités_Home_Ho!$A645,'[1]population_%'!$A:$A,0),9)*INDEX([1]Home_Ho!$1:$1048576,MATCH(Activités_Home_Ho!$C645,[1]Home_Ho!$A:$A,0),3)/5</f>
        <v>#N/A</v>
      </c>
      <c r="H645" t="e">
        <f>INDEX('[1]population_%'!$1:$1048576,MATCH(Activités_Home_Ho!$A645,'[1]population_%'!$A:$A,0),9)*INDEX([1]Home_Ho!$1:$1048576,MATCH(Activités_Home_Ho!$C645,[1]Home_Ho!$A:$A,0),3)/5</f>
        <v>#N/A</v>
      </c>
      <c r="I645" t="e">
        <f>INDEX('[1]population_%'!$1:$1048576,MATCH(Activités_Home_Ho!$A645,'[1]population_%'!$A:$A,0),9)*INDEX([1]Home_Ho!$1:$1048576,MATCH(Activités_Home_Ho!$C645,[1]Home_Ho!$A:$A,0),3)/5</f>
        <v>#N/A</v>
      </c>
      <c r="J645" t="e">
        <f>INDEX('[1]population_%'!$1:$1048576,MATCH(Activités_Home_Ho!$A645,'[1]population_%'!$A:$A,0),9)*INDEX([1]Home_Ho!$1:$1048576,MATCH(Activités_Home_Ho!$C645,[1]Home_Ho!$A:$A,0),4)/5</f>
        <v>#N/A</v>
      </c>
      <c r="K645" t="e">
        <f>INDEX('[1]population_%'!$1:$1048576,MATCH(Activités_Home_Ho!$A645,'[1]population_%'!$A:$A,0),9)*INDEX([1]Home_Ho!$1:$1048576,MATCH(Activités_Home_Ho!$C645,[1]Home_Ho!$A:$A,0),4)/5</f>
        <v>#N/A</v>
      </c>
      <c r="L645" t="e">
        <f>INDEX('[1]population_%'!$1:$1048576,MATCH(Activités_Home_Ho!$A645,'[1]population_%'!$A:$A,0),9)*INDEX([1]Home_Ho!$1:$1048576,MATCH(Activités_Home_Ho!$C645,[1]Home_Ho!$A:$A,0),4)/5</f>
        <v>#N/A</v>
      </c>
      <c r="M645" t="e">
        <f>INDEX('[1]population_%'!$1:$1048576,MATCH(Activités_Home_Ho!$A645,'[1]population_%'!$A:$A,0),9)*INDEX([1]Home_Ho!$1:$1048576,MATCH(Activités_Home_Ho!$C645,[1]Home_Ho!$A:$A,0),4)/5</f>
        <v>#N/A</v>
      </c>
      <c r="N645" t="e">
        <f>INDEX('[1]population_%'!$1:$1048576,MATCH(Activités_Home_Ho!$A645,'[1]population_%'!$A:$A,0),9)*INDEX([1]Home_Ho!$1:$1048576,MATCH(Activités_Home_Ho!$C645,[1]Home_Ho!$A:$A,0),4)/5</f>
        <v>#N/A</v>
      </c>
      <c r="O645" t="e">
        <f>INDEX('[1]population_%'!$1:$1048576,MATCH(Activités_Home_Ho!$A645,'[1]population_%'!$A:$A,0),9)*INDEX([1]Home_Ho!$1:$1048576,MATCH(Activités_Home_Ho!$C645,[1]Home_Ho!$A:$A,0),5)/5</f>
        <v>#N/A</v>
      </c>
      <c r="P645" t="e">
        <f>INDEX('[1]population_%'!$1:$1048576,MATCH(Activités_Home_Ho!$A645,'[1]population_%'!$A:$A,0),9)*INDEX([1]Home_Ho!$1:$1048576,MATCH(Activités_Home_Ho!$C645,[1]Home_Ho!$A:$A,0),5)/5</f>
        <v>#N/A</v>
      </c>
      <c r="Q645" t="e">
        <f>INDEX('[1]population_%'!$1:$1048576,MATCH(Activités_Home_Ho!$A645,'[1]population_%'!$A:$A,0),9)*INDEX([1]Home_Ho!$1:$1048576,MATCH(Activités_Home_Ho!$C645,[1]Home_Ho!$A:$A,0),5)/5</f>
        <v>#N/A</v>
      </c>
      <c r="R645" t="e">
        <f>INDEX('[1]population_%'!$1:$1048576,MATCH(Activités_Home_Ho!$A645,'[1]population_%'!$A:$A,0),9)*INDEX([1]Home_Ho!$1:$1048576,MATCH(Activités_Home_Ho!$C645,[1]Home_Ho!$A:$A,0),5)/5</f>
        <v>#N/A</v>
      </c>
      <c r="S645" t="e">
        <f>INDEX('[1]population_%'!$1:$1048576,MATCH(Activités_Home_Ho!$A645,'[1]population_%'!$A:$A,0),9)*INDEX([1]Home_Ho!$1:$1048576,MATCH(Activités_Home_Ho!$C645,[1]Home_Ho!$A:$A,0),5)/5</f>
        <v>#N/A</v>
      </c>
      <c r="T645" t="e">
        <f>INDEX('[1]population_%'!$1:$1048576,MATCH(Activités_Home_Ho!$A645,'[1]population_%'!$A:$A,0),9)*INDEX([1]Home_Ho!$1:$1048576,MATCH(Activités_Home_Ho!$C645,[1]Home_Ho!$A:$A,0),6)/5</f>
        <v>#N/A</v>
      </c>
      <c r="U645" t="e">
        <f>INDEX('[1]population_%'!$1:$1048576,MATCH(Activités_Home_Ho!$A645,'[1]population_%'!$A:$A,0),9)*INDEX([1]Home_Ho!$1:$1048576,MATCH(Activités_Home_Ho!$C645,[1]Home_Ho!$A:$A,0),6)/5</f>
        <v>#N/A</v>
      </c>
      <c r="V645" t="e">
        <f>INDEX('[1]population_%'!$1:$1048576,MATCH(Activités_Home_Ho!$A645,'[1]population_%'!$A:$A,0),9)*INDEX([1]Home_Ho!$1:$1048576,MATCH(Activités_Home_Ho!$C645,[1]Home_Ho!$A:$A,0),6)/5</f>
        <v>#N/A</v>
      </c>
      <c r="W645" t="e">
        <f>INDEX('[1]population_%'!$1:$1048576,MATCH(Activités_Home_Ho!$A645,'[1]population_%'!$A:$A,0),9)*INDEX([1]Home_Ho!$1:$1048576,MATCH(Activités_Home_Ho!$C645,[1]Home_Ho!$A:$A,0),6)/5</f>
        <v>#N/A</v>
      </c>
      <c r="X645" t="e">
        <f>INDEX('[1]population_%'!$1:$1048576,MATCH(Activités_Home_Ho!$A645,'[1]population_%'!$A:$A,0),9)*INDEX([1]Home_Ho!$1:$1048576,MATCH(Activités_Home_Ho!$C645,[1]Home_Ho!$A:$A,0),6)/5</f>
        <v>#N/A</v>
      </c>
      <c r="Y645" t="e">
        <f>INDEX('[1]population_%'!$1:$1048576,MATCH(Activités_Home_Ho!$A645,'[1]population_%'!$A:$A,0),9)*INDEX([1]Home_Ho!$1:$1048576,MATCH(Activités_Home_Ho!$C645,[1]Home_Ho!$A:$A,0),7)/5</f>
        <v>#N/A</v>
      </c>
      <c r="Z645" t="e">
        <f>INDEX('[1]population_%'!$1:$1048576,MATCH(Activités_Home_Ho!$A645,'[1]population_%'!$A:$A,0),9)*INDEX([1]Home_Ho!$1:$1048576,MATCH(Activités_Home_Ho!$C645,[1]Home_Ho!$A:$A,0),7)/5</f>
        <v>#N/A</v>
      </c>
      <c r="AA645" t="e">
        <f>INDEX('[1]population_%'!$1:$1048576,MATCH(Activités_Home_Ho!$A645,'[1]population_%'!$A:$A,0),9)*INDEX([1]Home_Ho!$1:$1048576,MATCH(Activités_Home_Ho!$C645,[1]Home_Ho!$A:$A,0),7)/5</f>
        <v>#N/A</v>
      </c>
      <c r="AB645" t="e">
        <f>INDEX('[1]population_%'!$1:$1048576,MATCH(Activités_Home_Ho!$A645,'[1]population_%'!$A:$A,0),9)*INDEX([1]Home_Ho!$1:$1048576,MATCH(Activités_Home_Ho!$C645,[1]Home_Ho!$A:$A,0),7)/5</f>
        <v>#N/A</v>
      </c>
      <c r="AC645" t="e">
        <f>INDEX('[1]population_%'!$1:$1048576,MATCH(Activités_Home_Ho!$A645,'[1]population_%'!$A:$A,0),9)*INDEX([1]Home_Ho!$1:$1048576,MATCH(Activités_Home_Ho!$C645,[1]Home_Ho!$A:$A,0),7)/5</f>
        <v>#N/A</v>
      </c>
      <c r="AD645" t="e">
        <f>INDEX('[1]population_%'!$1:$1048576,MATCH(Activités_Home_Ho!$A645,'[1]population_%'!$A:$A,0),9)*INDEX([1]Home_Ho!$1:$1048576,MATCH(Activités_Home_Ho!$C645,[1]Home_Ho!$A:$A,0),8)/5</f>
        <v>#N/A</v>
      </c>
      <c r="AE645" t="e">
        <f>INDEX('[1]population_%'!$1:$1048576,MATCH(Activités_Home_Ho!$A645,'[1]population_%'!$A:$A,0),9)*INDEX([1]Home_Ho!$1:$1048576,MATCH(Activités_Home_Ho!$C645,[1]Home_Ho!$A:$A,0),8)/5</f>
        <v>#N/A</v>
      </c>
      <c r="AF645" t="e">
        <f>INDEX('[1]population_%'!$1:$1048576,MATCH(Activités_Home_Ho!$A645,'[1]population_%'!$A:$A,0),9)*INDEX([1]Home_Ho!$1:$1048576,MATCH(Activités_Home_Ho!$C645,[1]Home_Ho!$A:$A,0),8)/5</f>
        <v>#N/A</v>
      </c>
      <c r="AG645" t="e">
        <f>INDEX('[1]population_%'!$1:$1048576,MATCH(Activités_Home_Ho!$A645,'[1]population_%'!$A:$A,0),9)*INDEX([1]Home_Ho!$1:$1048576,MATCH(Activités_Home_Ho!$C645,[1]Home_Ho!$A:$A,0),8)/5</f>
        <v>#N/A</v>
      </c>
      <c r="AH645" t="e">
        <f>INDEX('[1]population_%'!$1:$1048576,MATCH(Activités_Home_Ho!$A645,'[1]population_%'!$A:$A,0),9)*INDEX([1]Home_Ho!$1:$1048576,MATCH(Activités_Home_Ho!$C645,[1]Home_Ho!$A:$A,0),8)/5</f>
        <v>#N/A</v>
      </c>
      <c r="AI645" t="e">
        <f>INDEX('[1]population_%'!$1:$1048576,MATCH(Activités_Home_Ho!$A645,'[1]population_%'!$A:$A,0),9)*INDEX([1]Home_Ho!$1:$1048576,MATCH(Activités_Home_Ho!$C645,[1]Home_Ho!$A:$A,0),9)/5</f>
        <v>#N/A</v>
      </c>
      <c r="AJ645" t="e">
        <f>INDEX('[1]population_%'!$1:$1048576,MATCH(Activités_Home_Ho!$A645,'[1]population_%'!$A:$A,0),9)*INDEX([1]Home_Ho!$1:$1048576,MATCH(Activités_Home_Ho!$C645,[1]Home_Ho!$A:$A,0),9)/5</f>
        <v>#N/A</v>
      </c>
      <c r="AK645" t="e">
        <f>INDEX('[1]population_%'!$1:$1048576,MATCH(Activités_Home_Ho!$A645,'[1]population_%'!$A:$A,0),9)*INDEX([1]Home_Ho!$1:$1048576,MATCH(Activités_Home_Ho!$C645,[1]Home_Ho!$A:$A,0),9)/5</f>
        <v>#N/A</v>
      </c>
      <c r="AL645" t="e">
        <f>INDEX('[1]population_%'!$1:$1048576,MATCH(Activités_Home_Ho!$A645,'[1]population_%'!$A:$A,0),9)*INDEX([1]Home_Ho!$1:$1048576,MATCH(Activités_Home_Ho!$C645,[1]Home_Ho!$A:$A,0),9)/5</f>
        <v>#N/A</v>
      </c>
      <c r="AM645" t="e">
        <f>INDEX('[1]population_%'!$1:$1048576,MATCH(Activités_Home_Ho!$A645,'[1]population_%'!$A:$A,0),9)*INDEX([1]Home_Ho!$1:$1048576,MATCH(Activités_Home_Ho!$C645,[1]Home_Ho!$A:$A,0),9)/5</f>
        <v>#N/A</v>
      </c>
      <c r="AN645" t="e">
        <f>INDEX('[1]population_%'!$1:$1048576,MATCH(Activités_Home_Ho!$A645,'[1]population_%'!$A:$A,0),9)*INDEX([1]Home_Ho!$1:$1048576,MATCH(Activités_Home_Ho!$C645,[1]Home_Ho!$A:$A,0),10)/5</f>
        <v>#N/A</v>
      </c>
      <c r="AO645" t="e">
        <f>INDEX('[1]population_%'!$1:$1048576,MATCH(Activités_Home_Ho!$A645,'[1]population_%'!$A:$A,0),9)*INDEX([1]Home_Ho!$1:$1048576,MATCH(Activités_Home_Ho!$C645,[1]Home_Ho!$A:$A,0),10)/5</f>
        <v>#N/A</v>
      </c>
      <c r="AP645" t="e">
        <f>INDEX('[1]population_%'!$1:$1048576,MATCH(Activités_Home_Ho!$A645,'[1]population_%'!$A:$A,0),9)*INDEX([1]Home_Ho!$1:$1048576,MATCH(Activités_Home_Ho!$C645,[1]Home_Ho!$A:$A,0),10)/5</f>
        <v>#N/A</v>
      </c>
      <c r="AQ645" t="e">
        <f>INDEX('[1]population_%'!$1:$1048576,MATCH(Activités_Home_Ho!$A645,'[1]population_%'!$A:$A,0),9)*INDEX([1]Home_Ho!$1:$1048576,MATCH(Activités_Home_Ho!$C645,[1]Home_Ho!$A:$A,0),10)/5</f>
        <v>#N/A</v>
      </c>
      <c r="AR645" t="e">
        <f>INDEX('[1]population_%'!$1:$1048576,MATCH(Activités_Home_Ho!$A645,'[1]population_%'!$A:$A,0),9)*INDEX([1]Home_Ho!$1:$1048576,MATCH(Activités_Home_Ho!$C645,[1]Home_Ho!$A:$A,0),10)/5</f>
        <v>#N/A</v>
      </c>
      <c r="AS645" t="e">
        <f>INDEX('[1]population_%'!$1:$1048576,MATCH(Activités_Home_Ho!$A645,'[1]population_%'!$A:$A,0),9)*INDEX([1]Home_Ho!$1:$1048576,MATCH(Activités_Home_Ho!$C645,[1]Home_Ho!$A:$A,0),11)/5</f>
        <v>#N/A</v>
      </c>
      <c r="AT645" t="e">
        <f>INDEX('[1]population_%'!$1:$1048576,MATCH(Activités_Home_Ho!$A645,'[1]population_%'!$A:$A,0),9)*INDEX([1]Home_Ho!$1:$1048576,MATCH(Activités_Home_Ho!$C645,[1]Home_Ho!$A:$A,0),11)/5</f>
        <v>#N/A</v>
      </c>
      <c r="AU645" t="e">
        <f>INDEX('[1]population_%'!$1:$1048576,MATCH(Activités_Home_Ho!$A645,'[1]population_%'!$A:$A,0),9)*INDEX([1]Home_Ho!$1:$1048576,MATCH(Activités_Home_Ho!$C645,[1]Home_Ho!$A:$A,0),11)/5</f>
        <v>#N/A</v>
      </c>
      <c r="AV645" t="e">
        <f>INDEX('[1]population_%'!$1:$1048576,MATCH(Activités_Home_Ho!$A645,'[1]population_%'!$A:$A,0),9)*INDEX([1]Home_Ho!$1:$1048576,MATCH(Activités_Home_Ho!$C645,[1]Home_Ho!$A:$A,0),11)/5</f>
        <v>#N/A</v>
      </c>
      <c r="AW645" t="e">
        <f>INDEX('[1]population_%'!$1:$1048576,MATCH(Activités_Home_Ho!$A645,'[1]population_%'!$A:$A,0),9)*INDEX([1]Home_Ho!$1:$1048576,MATCH(Activités_Home_Ho!$C645,[1]Home_Ho!$A:$A,0),12)/5</f>
        <v>#N/A</v>
      </c>
      <c r="AX645" t="e">
        <f>INDEX('[1]population_%'!$1:$1048576,MATCH(Activités_Home_Ho!$A645,'[1]population_%'!$A:$A,0),9)*INDEX([1]Home_Ho!$1:$1048576,MATCH(Activités_Home_Ho!$C645,[1]Home_Ho!$A:$A,0),12)/5</f>
        <v>#N/A</v>
      </c>
      <c r="AY645" t="e">
        <f>INDEX('[1]population_%'!$1:$1048576,MATCH(Activités_Home_Ho!$A645,'[1]population_%'!$A:$A,0),9)*INDEX([1]Home_Ho!$1:$1048576,MATCH(Activités_Home_Ho!$C645,[1]Home_Ho!$A:$A,0),12)/5</f>
        <v>#N/A</v>
      </c>
      <c r="AZ645" t="e">
        <f>INDEX('[1]population_%'!$1:$1048576,MATCH(Activités_Home_Ho!$A645,'[1]population_%'!$A:$A,0),9)*INDEX([1]Home_Ho!$1:$1048576,MATCH(Activités_Home_Ho!$C645,[1]Home_Ho!$A:$A,0),12)/5</f>
        <v>#N/A</v>
      </c>
      <c r="BA645" t="e">
        <f>INDEX('[1]population_%'!$1:$1048576,MATCH(Activités_Home_Ho!$A645,'[1]population_%'!$A:$A,0),9)*INDEX([1]Home_Ho!$1:$1048576,MATCH(Activités_Home_Ho!$C645,[1]Home_Ho!$A:$A,0),12)/5</f>
        <v>#N/A</v>
      </c>
      <c r="BB645" t="e">
        <f>INDEX('[1]population_%'!$1:$1048576,MATCH(Activités_Home_Ho!$A645,'[1]population_%'!$A:$A,0),9)*INDEX([1]Home_Ho!$1:$1048576,MATCH(Activités_Home_Ho!$C645,[1]Home_Ho!$A:$A,0),12)/5</f>
        <v>#N/A</v>
      </c>
      <c r="BC645" t="e">
        <f>INDEX('[1]population_%'!$1:$1048576,MATCH(Activités_Home_Ho!$A645,'[1]population_%'!$A:$A,0),9)*INDEX([1]Home_Ho!$1:$1048576,MATCH(Activités_Home_Ho!$C645,[1]Home_Ho!$A:$A,0),13)/5</f>
        <v>#N/A</v>
      </c>
      <c r="BD645" t="e">
        <f>INDEX('[1]population_%'!$1:$1048576,MATCH(Activités_Home_Ho!$A645,'[1]population_%'!$A:$A,0),9)*INDEX([1]Home_Ho!$1:$1048576,MATCH(Activités_Home_Ho!$C645,[1]Home_Ho!$A:$A,0),13)/5</f>
        <v>#N/A</v>
      </c>
      <c r="BE645" t="e">
        <f>INDEX('[1]population_%'!$1:$1048576,MATCH(Activités_Home_Ho!$A645,'[1]population_%'!$A:$A,0),9)*INDEX([1]Home_Ho!$1:$1048576,MATCH(Activités_Home_Ho!$C645,[1]Home_Ho!$A:$A,0),13)/5</f>
        <v>#N/A</v>
      </c>
      <c r="BF645" t="e">
        <f>INDEX('[1]population_%'!$1:$1048576,MATCH(Activités_Home_Ho!$A645,'[1]population_%'!$A:$A,0),9)*INDEX([1]Home_Ho!$1:$1048576,MATCH(Activités_Home_Ho!$C645,[1]Home_Ho!$A:$A,0),13)/5</f>
        <v>#N/A</v>
      </c>
      <c r="BG645" t="e">
        <f>INDEX('[1]population_%'!$1:$1048576,MATCH(Activités_Home_Ho!$A645,'[1]population_%'!$A:$A,0),9)*INDEX([1]Home_Ho!$1:$1048576,MATCH(Activités_Home_Ho!$C645,[1]Home_Ho!$A:$A,0),13)/5</f>
        <v>#N/A</v>
      </c>
      <c r="BH645" t="e">
        <f>INDEX('[1]population_%'!$1:$1048576,MATCH(Activités_Home_Ho!$A645,'[1]population_%'!$A:$A,0),9)*INDEX([1]Home_Ho!$1:$1048576,MATCH(Activités_Home_Ho!$C645,[1]Home_Ho!$A:$A,0),14)/5</f>
        <v>#N/A</v>
      </c>
      <c r="BI645" t="e">
        <f>INDEX('[1]population_%'!$1:$1048576,MATCH(Activités_Home_Ho!$A645,'[1]population_%'!$A:$A,0),9)*INDEX([1]Home_Ho!$1:$1048576,MATCH(Activités_Home_Ho!$C645,[1]Home_Ho!$A:$A,0),14)/5</f>
        <v>#N/A</v>
      </c>
      <c r="BJ645" t="e">
        <f>INDEX('[1]population_%'!$1:$1048576,MATCH(Activités_Home_Ho!$A645,'[1]population_%'!$A:$A,0),9)*INDEX([1]Home_Ho!$1:$1048576,MATCH(Activités_Home_Ho!$C645,[1]Home_Ho!$A:$A,0),14)/5</f>
        <v>#N/A</v>
      </c>
      <c r="BK645" t="e">
        <f>INDEX('[1]population_%'!$1:$1048576,MATCH(Activités_Home_Ho!$A645,'[1]population_%'!$A:$A,0),9)*INDEX([1]Home_Ho!$1:$1048576,MATCH(Activités_Home_Ho!$C645,[1]Home_Ho!$A:$A,0),14)/5</f>
        <v>#N/A</v>
      </c>
      <c r="BL645" t="e">
        <f>INDEX('[1]population_%'!$1:$1048576,MATCH(Activités_Home_Ho!$A645,'[1]population_%'!$A:$A,0),9)*INDEX([1]Home_Ho!$1:$1048576,MATCH(Activités_Home_Ho!$C645,[1]Home_Ho!$A:$A,0),14)/5</f>
        <v>#N/A</v>
      </c>
      <c r="BM645" t="e">
        <f>INDEX('[1]population_%'!$1:$1048576,MATCH(Activités_Home_Ho!$A645,'[1]population_%'!$A:$A,0),9)*INDEX([1]Home_Ho!$1:$1048576,MATCH(Activités_Home_Ho!$C645,[1]Home_Ho!$A:$A,0),15)/15</f>
        <v>#N/A</v>
      </c>
      <c r="BN645" t="e">
        <f>INDEX('[1]population_%'!$1:$1048576,MATCH(Activités_Home_Ho!$A645,'[1]population_%'!$A:$A,0),9)*INDEX([1]Home_Ho!$1:$1048576,MATCH(Activités_Home_Ho!$C645,[1]Home_Ho!$A:$A,0),15)/15</f>
        <v>#N/A</v>
      </c>
      <c r="BO645" t="e">
        <f>INDEX('[1]population_%'!$1:$1048576,MATCH(Activités_Home_Ho!$A645,'[1]population_%'!$A:$A,0),9)*INDEX([1]Home_Ho!$1:$1048576,MATCH(Activités_Home_Ho!$C645,[1]Home_Ho!$A:$A,0),15)/15</f>
        <v>#N/A</v>
      </c>
      <c r="BP645" t="e">
        <f>INDEX('[1]population_%'!$1:$1048576,MATCH(Activités_Home_Ho!$A645,'[1]population_%'!$A:$A,0),9)*INDEX([1]Home_Ho!$1:$1048576,MATCH(Activités_Home_Ho!$C645,[1]Home_Ho!$A:$A,0),15)/15</f>
        <v>#N/A</v>
      </c>
      <c r="BQ645" t="e">
        <f>INDEX('[1]population_%'!$1:$1048576,MATCH(Activités_Home_Ho!$A645,'[1]population_%'!$A:$A,0),9)*INDEX([1]Home_Ho!$1:$1048576,MATCH(Activités_Home_Ho!$C645,[1]Home_Ho!$A:$A,0),15)/15</f>
        <v>#N/A</v>
      </c>
      <c r="BR645" t="e">
        <f>INDEX('[1]population_%'!$1:$1048576,MATCH(Activités_Home_Ho!$A645,'[1]population_%'!$A:$A,0),9)*INDEX([1]Home_Ho!$1:$1048576,MATCH(Activités_Home_Ho!$C645,[1]Home_Ho!$A:$A,0),15)/15</f>
        <v>#N/A</v>
      </c>
      <c r="BS645" t="e">
        <f>INDEX('[1]population_%'!$1:$1048576,MATCH(Activités_Home_Ho!$A645,'[1]population_%'!$A:$A,0),9)*INDEX([1]Home_Ho!$1:$1048576,MATCH(Activités_Home_Ho!$C645,[1]Home_Ho!$A:$A,0),15)/15</f>
        <v>#N/A</v>
      </c>
      <c r="BT645" t="e">
        <f>INDEX('[1]population_%'!$1:$1048576,MATCH(Activités_Home_Ho!$A645,'[1]population_%'!$A:$A,0),9)*INDEX([1]Home_Ho!$1:$1048576,MATCH(Activités_Home_Ho!$C645,[1]Home_Ho!$A:$A,0),15)/15</f>
        <v>#N/A</v>
      </c>
      <c r="BU645" t="e">
        <f>INDEX('[1]population_%'!$1:$1048576,MATCH(Activités_Home_Ho!$A645,'[1]population_%'!$A:$A,0),9)*INDEX([1]Home_Ho!$1:$1048576,MATCH(Activités_Home_Ho!$C645,[1]Home_Ho!$A:$A,0),15)/15</f>
        <v>#N/A</v>
      </c>
      <c r="BV645" t="e">
        <f>INDEX('[1]population_%'!$1:$1048576,MATCH(Activités_Home_Ho!$A645,'[1]population_%'!$A:$A,0),9)*INDEX([1]Home_Ho!$1:$1048576,MATCH(Activités_Home_Ho!$C645,[1]Home_Ho!$A:$A,0),15)/15</f>
        <v>#N/A</v>
      </c>
      <c r="BW645" t="e">
        <f>INDEX('[1]population_%'!$1:$1048576,MATCH(Activités_Home_Ho!$A645,'[1]population_%'!$A:$A,0),9)*INDEX([1]Home_Ho!$1:$1048576,MATCH(Activités_Home_Ho!$C645,[1]Home_Ho!$A:$A,0),15)/15</f>
        <v>#N/A</v>
      </c>
      <c r="BX645" t="e">
        <f>INDEX('[1]population_%'!$1:$1048576,MATCH(Activités_Home_Ho!$A645,'[1]population_%'!$A:$A,0),9)*INDEX([1]Home_Ho!$1:$1048576,MATCH(Activités_Home_Ho!$C645,[1]Home_Ho!$A:$A,0),15)/15</f>
        <v>#N/A</v>
      </c>
      <c r="BY645" t="e">
        <f>INDEX('[1]population_%'!$1:$1048576,MATCH(Activités_Home_Ho!$A645,'[1]population_%'!$A:$A,0),9)*INDEX([1]Home_Ho!$1:$1048576,MATCH(Activités_Home_Ho!$C645,[1]Home_Ho!$A:$A,0),15)/15</f>
        <v>#N/A</v>
      </c>
      <c r="BZ645" t="e">
        <f>INDEX('[1]population_%'!$1:$1048576,MATCH(Activités_Home_Ho!$A645,'[1]population_%'!$A:$A,0),9)*INDEX([1]Home_Ho!$1:$1048576,MATCH(Activités_Home_Ho!$C645,[1]Home_Ho!$A:$A,0),15)/15</f>
        <v>#N/A</v>
      </c>
      <c r="CA645" t="e">
        <f>INDEX('[1]population_%'!$1:$1048576,MATCH(Activités_Home_Ho!$A645,'[1]population_%'!$A:$A,0),9)*INDEX([1]Home_Ho!$1:$1048576,MATCH(Activités_Home_Ho!$C645,[1]Home_Ho!$A:$A,0),15)/15</f>
        <v>#N/A</v>
      </c>
    </row>
    <row r="646" spans="1:79" x14ac:dyDescent="0.35">
      <c r="A646" s="1" t="s">
        <v>1270</v>
      </c>
      <c r="B646" s="1" t="s">
        <v>1271</v>
      </c>
      <c r="C646" t="str">
        <f>INDEX([1]bruxelles_parsed_lat_long!$1:$1048576,MATCH($A646,[1]bruxelles_parsed_lat_long!$E:$E,0),9)</f>
        <v>Watermael-Boitsfort</v>
      </c>
      <c r="D646" t="e">
        <f>INDEX('[1]population_%'!$1:$1048576,MATCH(Activités_Home_Ho!$A646,'[1]population_%'!$A:$A,0),9)*INDEX([1]Home_Ho!$1:$1048576,MATCH(Activités_Home_Ho!$C646,[1]Home_Ho!$A:$A,0),2)/2</f>
        <v>#N/A</v>
      </c>
      <c r="E646" t="e">
        <f>INDEX('[1]population_%'!$1:$1048576,MATCH(Activités_Home_Ho!$A646,'[1]population_%'!$A:$A,0),9)*INDEX([1]Home_Ho!$1:$1048576,MATCH(Activités_Home_Ho!$C646,[1]Home_Ho!$A:$A,0),3)/5</f>
        <v>#N/A</v>
      </c>
      <c r="F646" t="e">
        <f>INDEX('[1]population_%'!$1:$1048576,MATCH(Activités_Home_Ho!$A646,'[1]population_%'!$A:$A,0),9)*INDEX([1]Home_Ho!$1:$1048576,MATCH(Activités_Home_Ho!$C646,[1]Home_Ho!$A:$A,0),3)/5</f>
        <v>#N/A</v>
      </c>
      <c r="G646" t="e">
        <f>INDEX('[1]population_%'!$1:$1048576,MATCH(Activités_Home_Ho!$A646,'[1]population_%'!$A:$A,0),9)*INDEX([1]Home_Ho!$1:$1048576,MATCH(Activités_Home_Ho!$C646,[1]Home_Ho!$A:$A,0),3)/5</f>
        <v>#N/A</v>
      </c>
      <c r="H646" t="e">
        <f>INDEX('[1]population_%'!$1:$1048576,MATCH(Activités_Home_Ho!$A646,'[1]population_%'!$A:$A,0),9)*INDEX([1]Home_Ho!$1:$1048576,MATCH(Activités_Home_Ho!$C646,[1]Home_Ho!$A:$A,0),3)/5</f>
        <v>#N/A</v>
      </c>
      <c r="I646" t="e">
        <f>INDEX('[1]population_%'!$1:$1048576,MATCH(Activités_Home_Ho!$A646,'[1]population_%'!$A:$A,0),9)*INDEX([1]Home_Ho!$1:$1048576,MATCH(Activités_Home_Ho!$C646,[1]Home_Ho!$A:$A,0),3)/5</f>
        <v>#N/A</v>
      </c>
      <c r="J646" t="e">
        <f>INDEX('[1]population_%'!$1:$1048576,MATCH(Activités_Home_Ho!$A646,'[1]population_%'!$A:$A,0),9)*INDEX([1]Home_Ho!$1:$1048576,MATCH(Activités_Home_Ho!$C646,[1]Home_Ho!$A:$A,0),4)/5</f>
        <v>#N/A</v>
      </c>
      <c r="K646" t="e">
        <f>INDEX('[1]population_%'!$1:$1048576,MATCH(Activités_Home_Ho!$A646,'[1]population_%'!$A:$A,0),9)*INDEX([1]Home_Ho!$1:$1048576,MATCH(Activités_Home_Ho!$C646,[1]Home_Ho!$A:$A,0),4)/5</f>
        <v>#N/A</v>
      </c>
      <c r="L646" t="e">
        <f>INDEX('[1]population_%'!$1:$1048576,MATCH(Activités_Home_Ho!$A646,'[1]population_%'!$A:$A,0),9)*INDEX([1]Home_Ho!$1:$1048576,MATCH(Activités_Home_Ho!$C646,[1]Home_Ho!$A:$A,0),4)/5</f>
        <v>#N/A</v>
      </c>
      <c r="M646" t="e">
        <f>INDEX('[1]population_%'!$1:$1048576,MATCH(Activités_Home_Ho!$A646,'[1]population_%'!$A:$A,0),9)*INDEX([1]Home_Ho!$1:$1048576,MATCH(Activités_Home_Ho!$C646,[1]Home_Ho!$A:$A,0),4)/5</f>
        <v>#N/A</v>
      </c>
      <c r="N646" t="e">
        <f>INDEX('[1]population_%'!$1:$1048576,MATCH(Activités_Home_Ho!$A646,'[1]population_%'!$A:$A,0),9)*INDEX([1]Home_Ho!$1:$1048576,MATCH(Activités_Home_Ho!$C646,[1]Home_Ho!$A:$A,0),4)/5</f>
        <v>#N/A</v>
      </c>
      <c r="O646" t="e">
        <f>INDEX('[1]population_%'!$1:$1048576,MATCH(Activités_Home_Ho!$A646,'[1]population_%'!$A:$A,0),9)*INDEX([1]Home_Ho!$1:$1048576,MATCH(Activités_Home_Ho!$C646,[1]Home_Ho!$A:$A,0),5)/5</f>
        <v>#N/A</v>
      </c>
      <c r="P646" t="e">
        <f>INDEX('[1]population_%'!$1:$1048576,MATCH(Activités_Home_Ho!$A646,'[1]population_%'!$A:$A,0),9)*INDEX([1]Home_Ho!$1:$1048576,MATCH(Activités_Home_Ho!$C646,[1]Home_Ho!$A:$A,0),5)/5</f>
        <v>#N/A</v>
      </c>
      <c r="Q646" t="e">
        <f>INDEX('[1]population_%'!$1:$1048576,MATCH(Activités_Home_Ho!$A646,'[1]population_%'!$A:$A,0),9)*INDEX([1]Home_Ho!$1:$1048576,MATCH(Activités_Home_Ho!$C646,[1]Home_Ho!$A:$A,0),5)/5</f>
        <v>#N/A</v>
      </c>
      <c r="R646" t="e">
        <f>INDEX('[1]population_%'!$1:$1048576,MATCH(Activités_Home_Ho!$A646,'[1]population_%'!$A:$A,0),9)*INDEX([1]Home_Ho!$1:$1048576,MATCH(Activités_Home_Ho!$C646,[1]Home_Ho!$A:$A,0),5)/5</f>
        <v>#N/A</v>
      </c>
      <c r="S646" t="e">
        <f>INDEX('[1]population_%'!$1:$1048576,MATCH(Activités_Home_Ho!$A646,'[1]population_%'!$A:$A,0),9)*INDEX([1]Home_Ho!$1:$1048576,MATCH(Activités_Home_Ho!$C646,[1]Home_Ho!$A:$A,0),5)/5</f>
        <v>#N/A</v>
      </c>
      <c r="T646" t="e">
        <f>INDEX('[1]population_%'!$1:$1048576,MATCH(Activités_Home_Ho!$A646,'[1]population_%'!$A:$A,0),9)*INDEX([1]Home_Ho!$1:$1048576,MATCH(Activités_Home_Ho!$C646,[1]Home_Ho!$A:$A,0),6)/5</f>
        <v>#N/A</v>
      </c>
      <c r="U646" t="e">
        <f>INDEX('[1]population_%'!$1:$1048576,MATCH(Activités_Home_Ho!$A646,'[1]population_%'!$A:$A,0),9)*INDEX([1]Home_Ho!$1:$1048576,MATCH(Activités_Home_Ho!$C646,[1]Home_Ho!$A:$A,0),6)/5</f>
        <v>#N/A</v>
      </c>
      <c r="V646" t="e">
        <f>INDEX('[1]population_%'!$1:$1048576,MATCH(Activités_Home_Ho!$A646,'[1]population_%'!$A:$A,0),9)*INDEX([1]Home_Ho!$1:$1048576,MATCH(Activités_Home_Ho!$C646,[1]Home_Ho!$A:$A,0),6)/5</f>
        <v>#N/A</v>
      </c>
      <c r="W646" t="e">
        <f>INDEX('[1]population_%'!$1:$1048576,MATCH(Activités_Home_Ho!$A646,'[1]population_%'!$A:$A,0),9)*INDEX([1]Home_Ho!$1:$1048576,MATCH(Activités_Home_Ho!$C646,[1]Home_Ho!$A:$A,0),6)/5</f>
        <v>#N/A</v>
      </c>
      <c r="X646" t="e">
        <f>INDEX('[1]population_%'!$1:$1048576,MATCH(Activités_Home_Ho!$A646,'[1]population_%'!$A:$A,0),9)*INDEX([1]Home_Ho!$1:$1048576,MATCH(Activités_Home_Ho!$C646,[1]Home_Ho!$A:$A,0),6)/5</f>
        <v>#N/A</v>
      </c>
      <c r="Y646" t="e">
        <f>INDEX('[1]population_%'!$1:$1048576,MATCH(Activités_Home_Ho!$A646,'[1]population_%'!$A:$A,0),9)*INDEX([1]Home_Ho!$1:$1048576,MATCH(Activités_Home_Ho!$C646,[1]Home_Ho!$A:$A,0),7)/5</f>
        <v>#N/A</v>
      </c>
      <c r="Z646" t="e">
        <f>INDEX('[1]population_%'!$1:$1048576,MATCH(Activités_Home_Ho!$A646,'[1]population_%'!$A:$A,0),9)*INDEX([1]Home_Ho!$1:$1048576,MATCH(Activités_Home_Ho!$C646,[1]Home_Ho!$A:$A,0),7)/5</f>
        <v>#N/A</v>
      </c>
      <c r="AA646" t="e">
        <f>INDEX('[1]population_%'!$1:$1048576,MATCH(Activités_Home_Ho!$A646,'[1]population_%'!$A:$A,0),9)*INDEX([1]Home_Ho!$1:$1048576,MATCH(Activités_Home_Ho!$C646,[1]Home_Ho!$A:$A,0),7)/5</f>
        <v>#N/A</v>
      </c>
      <c r="AB646" t="e">
        <f>INDEX('[1]population_%'!$1:$1048576,MATCH(Activités_Home_Ho!$A646,'[1]population_%'!$A:$A,0),9)*INDEX([1]Home_Ho!$1:$1048576,MATCH(Activités_Home_Ho!$C646,[1]Home_Ho!$A:$A,0),7)/5</f>
        <v>#N/A</v>
      </c>
      <c r="AC646" t="e">
        <f>INDEX('[1]population_%'!$1:$1048576,MATCH(Activités_Home_Ho!$A646,'[1]population_%'!$A:$A,0),9)*INDEX([1]Home_Ho!$1:$1048576,MATCH(Activités_Home_Ho!$C646,[1]Home_Ho!$A:$A,0),7)/5</f>
        <v>#N/A</v>
      </c>
      <c r="AD646" t="e">
        <f>INDEX('[1]population_%'!$1:$1048576,MATCH(Activités_Home_Ho!$A646,'[1]population_%'!$A:$A,0),9)*INDEX([1]Home_Ho!$1:$1048576,MATCH(Activités_Home_Ho!$C646,[1]Home_Ho!$A:$A,0),8)/5</f>
        <v>#N/A</v>
      </c>
      <c r="AE646" t="e">
        <f>INDEX('[1]population_%'!$1:$1048576,MATCH(Activités_Home_Ho!$A646,'[1]population_%'!$A:$A,0),9)*INDEX([1]Home_Ho!$1:$1048576,MATCH(Activités_Home_Ho!$C646,[1]Home_Ho!$A:$A,0),8)/5</f>
        <v>#N/A</v>
      </c>
      <c r="AF646" t="e">
        <f>INDEX('[1]population_%'!$1:$1048576,MATCH(Activités_Home_Ho!$A646,'[1]population_%'!$A:$A,0),9)*INDEX([1]Home_Ho!$1:$1048576,MATCH(Activités_Home_Ho!$C646,[1]Home_Ho!$A:$A,0),8)/5</f>
        <v>#N/A</v>
      </c>
      <c r="AG646" t="e">
        <f>INDEX('[1]population_%'!$1:$1048576,MATCH(Activités_Home_Ho!$A646,'[1]population_%'!$A:$A,0),9)*INDEX([1]Home_Ho!$1:$1048576,MATCH(Activités_Home_Ho!$C646,[1]Home_Ho!$A:$A,0),8)/5</f>
        <v>#N/A</v>
      </c>
      <c r="AH646" t="e">
        <f>INDEX('[1]population_%'!$1:$1048576,MATCH(Activités_Home_Ho!$A646,'[1]population_%'!$A:$A,0),9)*INDEX([1]Home_Ho!$1:$1048576,MATCH(Activités_Home_Ho!$C646,[1]Home_Ho!$A:$A,0),8)/5</f>
        <v>#N/A</v>
      </c>
      <c r="AI646" t="e">
        <f>INDEX('[1]population_%'!$1:$1048576,MATCH(Activités_Home_Ho!$A646,'[1]population_%'!$A:$A,0),9)*INDEX([1]Home_Ho!$1:$1048576,MATCH(Activités_Home_Ho!$C646,[1]Home_Ho!$A:$A,0),9)/5</f>
        <v>#N/A</v>
      </c>
      <c r="AJ646" t="e">
        <f>INDEX('[1]population_%'!$1:$1048576,MATCH(Activités_Home_Ho!$A646,'[1]population_%'!$A:$A,0),9)*INDEX([1]Home_Ho!$1:$1048576,MATCH(Activités_Home_Ho!$C646,[1]Home_Ho!$A:$A,0),9)/5</f>
        <v>#N/A</v>
      </c>
      <c r="AK646" t="e">
        <f>INDEX('[1]population_%'!$1:$1048576,MATCH(Activités_Home_Ho!$A646,'[1]population_%'!$A:$A,0),9)*INDEX([1]Home_Ho!$1:$1048576,MATCH(Activités_Home_Ho!$C646,[1]Home_Ho!$A:$A,0),9)/5</f>
        <v>#N/A</v>
      </c>
      <c r="AL646" t="e">
        <f>INDEX('[1]population_%'!$1:$1048576,MATCH(Activités_Home_Ho!$A646,'[1]population_%'!$A:$A,0),9)*INDEX([1]Home_Ho!$1:$1048576,MATCH(Activités_Home_Ho!$C646,[1]Home_Ho!$A:$A,0),9)/5</f>
        <v>#N/A</v>
      </c>
      <c r="AM646" t="e">
        <f>INDEX('[1]population_%'!$1:$1048576,MATCH(Activités_Home_Ho!$A646,'[1]population_%'!$A:$A,0),9)*INDEX([1]Home_Ho!$1:$1048576,MATCH(Activités_Home_Ho!$C646,[1]Home_Ho!$A:$A,0),9)/5</f>
        <v>#N/A</v>
      </c>
      <c r="AN646" t="e">
        <f>INDEX('[1]population_%'!$1:$1048576,MATCH(Activités_Home_Ho!$A646,'[1]population_%'!$A:$A,0),9)*INDEX([1]Home_Ho!$1:$1048576,MATCH(Activités_Home_Ho!$C646,[1]Home_Ho!$A:$A,0),10)/5</f>
        <v>#N/A</v>
      </c>
      <c r="AO646" t="e">
        <f>INDEX('[1]population_%'!$1:$1048576,MATCH(Activités_Home_Ho!$A646,'[1]population_%'!$A:$A,0),9)*INDEX([1]Home_Ho!$1:$1048576,MATCH(Activités_Home_Ho!$C646,[1]Home_Ho!$A:$A,0),10)/5</f>
        <v>#N/A</v>
      </c>
      <c r="AP646" t="e">
        <f>INDEX('[1]population_%'!$1:$1048576,MATCH(Activités_Home_Ho!$A646,'[1]population_%'!$A:$A,0),9)*INDEX([1]Home_Ho!$1:$1048576,MATCH(Activités_Home_Ho!$C646,[1]Home_Ho!$A:$A,0),10)/5</f>
        <v>#N/A</v>
      </c>
      <c r="AQ646" t="e">
        <f>INDEX('[1]population_%'!$1:$1048576,MATCH(Activités_Home_Ho!$A646,'[1]population_%'!$A:$A,0),9)*INDEX([1]Home_Ho!$1:$1048576,MATCH(Activités_Home_Ho!$C646,[1]Home_Ho!$A:$A,0),10)/5</f>
        <v>#N/A</v>
      </c>
      <c r="AR646" t="e">
        <f>INDEX('[1]population_%'!$1:$1048576,MATCH(Activités_Home_Ho!$A646,'[1]population_%'!$A:$A,0),9)*INDEX([1]Home_Ho!$1:$1048576,MATCH(Activités_Home_Ho!$C646,[1]Home_Ho!$A:$A,0),10)/5</f>
        <v>#N/A</v>
      </c>
      <c r="AS646" t="e">
        <f>INDEX('[1]population_%'!$1:$1048576,MATCH(Activités_Home_Ho!$A646,'[1]population_%'!$A:$A,0),9)*INDEX([1]Home_Ho!$1:$1048576,MATCH(Activités_Home_Ho!$C646,[1]Home_Ho!$A:$A,0),11)/5</f>
        <v>#N/A</v>
      </c>
      <c r="AT646" t="e">
        <f>INDEX('[1]population_%'!$1:$1048576,MATCH(Activités_Home_Ho!$A646,'[1]population_%'!$A:$A,0),9)*INDEX([1]Home_Ho!$1:$1048576,MATCH(Activités_Home_Ho!$C646,[1]Home_Ho!$A:$A,0),11)/5</f>
        <v>#N/A</v>
      </c>
      <c r="AU646" t="e">
        <f>INDEX('[1]population_%'!$1:$1048576,MATCH(Activités_Home_Ho!$A646,'[1]population_%'!$A:$A,0),9)*INDEX([1]Home_Ho!$1:$1048576,MATCH(Activités_Home_Ho!$C646,[1]Home_Ho!$A:$A,0),11)/5</f>
        <v>#N/A</v>
      </c>
      <c r="AV646" t="e">
        <f>INDEX('[1]population_%'!$1:$1048576,MATCH(Activités_Home_Ho!$A646,'[1]population_%'!$A:$A,0),9)*INDEX([1]Home_Ho!$1:$1048576,MATCH(Activités_Home_Ho!$C646,[1]Home_Ho!$A:$A,0),11)/5</f>
        <v>#N/A</v>
      </c>
      <c r="AW646" t="e">
        <f>INDEX('[1]population_%'!$1:$1048576,MATCH(Activités_Home_Ho!$A646,'[1]population_%'!$A:$A,0),9)*INDEX([1]Home_Ho!$1:$1048576,MATCH(Activités_Home_Ho!$C646,[1]Home_Ho!$A:$A,0),12)/5</f>
        <v>#N/A</v>
      </c>
      <c r="AX646" t="e">
        <f>INDEX('[1]population_%'!$1:$1048576,MATCH(Activités_Home_Ho!$A646,'[1]population_%'!$A:$A,0),9)*INDEX([1]Home_Ho!$1:$1048576,MATCH(Activités_Home_Ho!$C646,[1]Home_Ho!$A:$A,0),12)/5</f>
        <v>#N/A</v>
      </c>
      <c r="AY646" t="e">
        <f>INDEX('[1]population_%'!$1:$1048576,MATCH(Activités_Home_Ho!$A646,'[1]population_%'!$A:$A,0),9)*INDEX([1]Home_Ho!$1:$1048576,MATCH(Activités_Home_Ho!$C646,[1]Home_Ho!$A:$A,0),12)/5</f>
        <v>#N/A</v>
      </c>
      <c r="AZ646" t="e">
        <f>INDEX('[1]population_%'!$1:$1048576,MATCH(Activités_Home_Ho!$A646,'[1]population_%'!$A:$A,0),9)*INDEX([1]Home_Ho!$1:$1048576,MATCH(Activités_Home_Ho!$C646,[1]Home_Ho!$A:$A,0),12)/5</f>
        <v>#N/A</v>
      </c>
      <c r="BA646" t="e">
        <f>INDEX('[1]population_%'!$1:$1048576,MATCH(Activités_Home_Ho!$A646,'[1]population_%'!$A:$A,0),9)*INDEX([1]Home_Ho!$1:$1048576,MATCH(Activités_Home_Ho!$C646,[1]Home_Ho!$A:$A,0),12)/5</f>
        <v>#N/A</v>
      </c>
      <c r="BB646" t="e">
        <f>INDEX('[1]population_%'!$1:$1048576,MATCH(Activités_Home_Ho!$A646,'[1]population_%'!$A:$A,0),9)*INDEX([1]Home_Ho!$1:$1048576,MATCH(Activités_Home_Ho!$C646,[1]Home_Ho!$A:$A,0),12)/5</f>
        <v>#N/A</v>
      </c>
      <c r="BC646" t="e">
        <f>INDEX('[1]population_%'!$1:$1048576,MATCH(Activités_Home_Ho!$A646,'[1]population_%'!$A:$A,0),9)*INDEX([1]Home_Ho!$1:$1048576,MATCH(Activités_Home_Ho!$C646,[1]Home_Ho!$A:$A,0),13)/5</f>
        <v>#N/A</v>
      </c>
      <c r="BD646" t="e">
        <f>INDEX('[1]population_%'!$1:$1048576,MATCH(Activités_Home_Ho!$A646,'[1]population_%'!$A:$A,0),9)*INDEX([1]Home_Ho!$1:$1048576,MATCH(Activités_Home_Ho!$C646,[1]Home_Ho!$A:$A,0),13)/5</f>
        <v>#N/A</v>
      </c>
      <c r="BE646" t="e">
        <f>INDEX('[1]population_%'!$1:$1048576,MATCH(Activités_Home_Ho!$A646,'[1]population_%'!$A:$A,0),9)*INDEX([1]Home_Ho!$1:$1048576,MATCH(Activités_Home_Ho!$C646,[1]Home_Ho!$A:$A,0),13)/5</f>
        <v>#N/A</v>
      </c>
      <c r="BF646" t="e">
        <f>INDEX('[1]population_%'!$1:$1048576,MATCH(Activités_Home_Ho!$A646,'[1]population_%'!$A:$A,0),9)*INDEX([1]Home_Ho!$1:$1048576,MATCH(Activités_Home_Ho!$C646,[1]Home_Ho!$A:$A,0),13)/5</f>
        <v>#N/A</v>
      </c>
      <c r="BG646" t="e">
        <f>INDEX('[1]population_%'!$1:$1048576,MATCH(Activités_Home_Ho!$A646,'[1]population_%'!$A:$A,0),9)*INDEX([1]Home_Ho!$1:$1048576,MATCH(Activités_Home_Ho!$C646,[1]Home_Ho!$A:$A,0),13)/5</f>
        <v>#N/A</v>
      </c>
      <c r="BH646" t="e">
        <f>INDEX('[1]population_%'!$1:$1048576,MATCH(Activités_Home_Ho!$A646,'[1]population_%'!$A:$A,0),9)*INDEX([1]Home_Ho!$1:$1048576,MATCH(Activités_Home_Ho!$C646,[1]Home_Ho!$A:$A,0),14)/5</f>
        <v>#N/A</v>
      </c>
      <c r="BI646" t="e">
        <f>INDEX('[1]population_%'!$1:$1048576,MATCH(Activités_Home_Ho!$A646,'[1]population_%'!$A:$A,0),9)*INDEX([1]Home_Ho!$1:$1048576,MATCH(Activités_Home_Ho!$C646,[1]Home_Ho!$A:$A,0),14)/5</f>
        <v>#N/A</v>
      </c>
      <c r="BJ646" t="e">
        <f>INDEX('[1]population_%'!$1:$1048576,MATCH(Activités_Home_Ho!$A646,'[1]population_%'!$A:$A,0),9)*INDEX([1]Home_Ho!$1:$1048576,MATCH(Activités_Home_Ho!$C646,[1]Home_Ho!$A:$A,0),14)/5</f>
        <v>#N/A</v>
      </c>
      <c r="BK646" t="e">
        <f>INDEX('[1]population_%'!$1:$1048576,MATCH(Activités_Home_Ho!$A646,'[1]population_%'!$A:$A,0),9)*INDEX([1]Home_Ho!$1:$1048576,MATCH(Activités_Home_Ho!$C646,[1]Home_Ho!$A:$A,0),14)/5</f>
        <v>#N/A</v>
      </c>
      <c r="BL646" t="e">
        <f>INDEX('[1]population_%'!$1:$1048576,MATCH(Activités_Home_Ho!$A646,'[1]population_%'!$A:$A,0),9)*INDEX([1]Home_Ho!$1:$1048576,MATCH(Activités_Home_Ho!$C646,[1]Home_Ho!$A:$A,0),14)/5</f>
        <v>#N/A</v>
      </c>
      <c r="BM646" t="e">
        <f>INDEX('[1]population_%'!$1:$1048576,MATCH(Activités_Home_Ho!$A646,'[1]population_%'!$A:$A,0),9)*INDEX([1]Home_Ho!$1:$1048576,MATCH(Activités_Home_Ho!$C646,[1]Home_Ho!$A:$A,0),15)/15</f>
        <v>#N/A</v>
      </c>
      <c r="BN646" t="e">
        <f>INDEX('[1]population_%'!$1:$1048576,MATCH(Activités_Home_Ho!$A646,'[1]population_%'!$A:$A,0),9)*INDEX([1]Home_Ho!$1:$1048576,MATCH(Activités_Home_Ho!$C646,[1]Home_Ho!$A:$A,0),15)/15</f>
        <v>#N/A</v>
      </c>
      <c r="BO646" t="e">
        <f>INDEX('[1]population_%'!$1:$1048576,MATCH(Activités_Home_Ho!$A646,'[1]population_%'!$A:$A,0),9)*INDEX([1]Home_Ho!$1:$1048576,MATCH(Activités_Home_Ho!$C646,[1]Home_Ho!$A:$A,0),15)/15</f>
        <v>#N/A</v>
      </c>
      <c r="BP646" t="e">
        <f>INDEX('[1]population_%'!$1:$1048576,MATCH(Activités_Home_Ho!$A646,'[1]population_%'!$A:$A,0),9)*INDEX([1]Home_Ho!$1:$1048576,MATCH(Activités_Home_Ho!$C646,[1]Home_Ho!$A:$A,0),15)/15</f>
        <v>#N/A</v>
      </c>
      <c r="BQ646" t="e">
        <f>INDEX('[1]population_%'!$1:$1048576,MATCH(Activités_Home_Ho!$A646,'[1]population_%'!$A:$A,0),9)*INDEX([1]Home_Ho!$1:$1048576,MATCH(Activités_Home_Ho!$C646,[1]Home_Ho!$A:$A,0),15)/15</f>
        <v>#N/A</v>
      </c>
      <c r="BR646" t="e">
        <f>INDEX('[1]population_%'!$1:$1048576,MATCH(Activités_Home_Ho!$A646,'[1]population_%'!$A:$A,0),9)*INDEX([1]Home_Ho!$1:$1048576,MATCH(Activités_Home_Ho!$C646,[1]Home_Ho!$A:$A,0),15)/15</f>
        <v>#N/A</v>
      </c>
      <c r="BS646" t="e">
        <f>INDEX('[1]population_%'!$1:$1048576,MATCH(Activités_Home_Ho!$A646,'[1]population_%'!$A:$A,0),9)*INDEX([1]Home_Ho!$1:$1048576,MATCH(Activités_Home_Ho!$C646,[1]Home_Ho!$A:$A,0),15)/15</f>
        <v>#N/A</v>
      </c>
      <c r="BT646" t="e">
        <f>INDEX('[1]population_%'!$1:$1048576,MATCH(Activités_Home_Ho!$A646,'[1]population_%'!$A:$A,0),9)*INDEX([1]Home_Ho!$1:$1048576,MATCH(Activités_Home_Ho!$C646,[1]Home_Ho!$A:$A,0),15)/15</f>
        <v>#N/A</v>
      </c>
      <c r="BU646" t="e">
        <f>INDEX('[1]population_%'!$1:$1048576,MATCH(Activités_Home_Ho!$A646,'[1]population_%'!$A:$A,0),9)*INDEX([1]Home_Ho!$1:$1048576,MATCH(Activités_Home_Ho!$C646,[1]Home_Ho!$A:$A,0),15)/15</f>
        <v>#N/A</v>
      </c>
      <c r="BV646" t="e">
        <f>INDEX('[1]population_%'!$1:$1048576,MATCH(Activités_Home_Ho!$A646,'[1]population_%'!$A:$A,0),9)*INDEX([1]Home_Ho!$1:$1048576,MATCH(Activités_Home_Ho!$C646,[1]Home_Ho!$A:$A,0),15)/15</f>
        <v>#N/A</v>
      </c>
      <c r="BW646" t="e">
        <f>INDEX('[1]population_%'!$1:$1048576,MATCH(Activités_Home_Ho!$A646,'[1]population_%'!$A:$A,0),9)*INDEX([1]Home_Ho!$1:$1048576,MATCH(Activités_Home_Ho!$C646,[1]Home_Ho!$A:$A,0),15)/15</f>
        <v>#N/A</v>
      </c>
      <c r="BX646" t="e">
        <f>INDEX('[1]population_%'!$1:$1048576,MATCH(Activités_Home_Ho!$A646,'[1]population_%'!$A:$A,0),9)*INDEX([1]Home_Ho!$1:$1048576,MATCH(Activités_Home_Ho!$C646,[1]Home_Ho!$A:$A,0),15)/15</f>
        <v>#N/A</v>
      </c>
      <c r="BY646" t="e">
        <f>INDEX('[1]population_%'!$1:$1048576,MATCH(Activités_Home_Ho!$A646,'[1]population_%'!$A:$A,0),9)*INDEX([1]Home_Ho!$1:$1048576,MATCH(Activités_Home_Ho!$C646,[1]Home_Ho!$A:$A,0),15)/15</f>
        <v>#N/A</v>
      </c>
      <c r="BZ646" t="e">
        <f>INDEX('[1]population_%'!$1:$1048576,MATCH(Activités_Home_Ho!$A646,'[1]population_%'!$A:$A,0),9)*INDEX([1]Home_Ho!$1:$1048576,MATCH(Activités_Home_Ho!$C646,[1]Home_Ho!$A:$A,0),15)/15</f>
        <v>#N/A</v>
      </c>
      <c r="CA646" t="e">
        <f>INDEX('[1]population_%'!$1:$1048576,MATCH(Activités_Home_Ho!$A646,'[1]population_%'!$A:$A,0),9)*INDEX([1]Home_Ho!$1:$1048576,MATCH(Activités_Home_Ho!$C646,[1]Home_Ho!$A:$A,0),15)/15</f>
        <v>#N/A</v>
      </c>
    </row>
    <row r="647" spans="1:79" x14ac:dyDescent="0.35">
      <c r="A647" s="1" t="s">
        <v>1272</v>
      </c>
      <c r="B647" s="1" t="s">
        <v>1273</v>
      </c>
      <c r="C647" t="str">
        <f>INDEX([1]bruxelles_parsed_lat_long!$1:$1048576,MATCH($A647,[1]bruxelles_parsed_lat_long!$E:$E,0),9)</f>
        <v>Watermael-Boitsfort</v>
      </c>
      <c r="D647" t="e">
        <f>INDEX('[1]population_%'!$1:$1048576,MATCH(Activités_Home_Ho!$A647,'[1]population_%'!$A:$A,0),9)*INDEX([1]Home_Ho!$1:$1048576,MATCH(Activités_Home_Ho!$C647,[1]Home_Ho!$A:$A,0),2)/2</f>
        <v>#N/A</v>
      </c>
      <c r="E647" t="e">
        <f>INDEX('[1]population_%'!$1:$1048576,MATCH(Activités_Home_Ho!$A647,'[1]population_%'!$A:$A,0),9)*INDEX([1]Home_Ho!$1:$1048576,MATCH(Activités_Home_Ho!$C647,[1]Home_Ho!$A:$A,0),3)/5</f>
        <v>#N/A</v>
      </c>
      <c r="F647" t="e">
        <f>INDEX('[1]population_%'!$1:$1048576,MATCH(Activités_Home_Ho!$A647,'[1]population_%'!$A:$A,0),9)*INDEX([1]Home_Ho!$1:$1048576,MATCH(Activités_Home_Ho!$C647,[1]Home_Ho!$A:$A,0),3)/5</f>
        <v>#N/A</v>
      </c>
      <c r="G647" t="e">
        <f>INDEX('[1]population_%'!$1:$1048576,MATCH(Activités_Home_Ho!$A647,'[1]population_%'!$A:$A,0),9)*INDEX([1]Home_Ho!$1:$1048576,MATCH(Activités_Home_Ho!$C647,[1]Home_Ho!$A:$A,0),3)/5</f>
        <v>#N/A</v>
      </c>
      <c r="H647" t="e">
        <f>INDEX('[1]population_%'!$1:$1048576,MATCH(Activités_Home_Ho!$A647,'[1]population_%'!$A:$A,0),9)*INDEX([1]Home_Ho!$1:$1048576,MATCH(Activités_Home_Ho!$C647,[1]Home_Ho!$A:$A,0),3)/5</f>
        <v>#N/A</v>
      </c>
      <c r="I647" t="e">
        <f>INDEX('[1]population_%'!$1:$1048576,MATCH(Activités_Home_Ho!$A647,'[1]population_%'!$A:$A,0),9)*INDEX([1]Home_Ho!$1:$1048576,MATCH(Activités_Home_Ho!$C647,[1]Home_Ho!$A:$A,0),3)/5</f>
        <v>#N/A</v>
      </c>
      <c r="J647" t="e">
        <f>INDEX('[1]population_%'!$1:$1048576,MATCH(Activités_Home_Ho!$A647,'[1]population_%'!$A:$A,0),9)*INDEX([1]Home_Ho!$1:$1048576,MATCH(Activités_Home_Ho!$C647,[1]Home_Ho!$A:$A,0),4)/5</f>
        <v>#N/A</v>
      </c>
      <c r="K647" t="e">
        <f>INDEX('[1]population_%'!$1:$1048576,MATCH(Activités_Home_Ho!$A647,'[1]population_%'!$A:$A,0),9)*INDEX([1]Home_Ho!$1:$1048576,MATCH(Activités_Home_Ho!$C647,[1]Home_Ho!$A:$A,0),4)/5</f>
        <v>#N/A</v>
      </c>
      <c r="L647" t="e">
        <f>INDEX('[1]population_%'!$1:$1048576,MATCH(Activités_Home_Ho!$A647,'[1]population_%'!$A:$A,0),9)*INDEX([1]Home_Ho!$1:$1048576,MATCH(Activités_Home_Ho!$C647,[1]Home_Ho!$A:$A,0),4)/5</f>
        <v>#N/A</v>
      </c>
      <c r="M647" t="e">
        <f>INDEX('[1]population_%'!$1:$1048576,MATCH(Activités_Home_Ho!$A647,'[1]population_%'!$A:$A,0),9)*INDEX([1]Home_Ho!$1:$1048576,MATCH(Activités_Home_Ho!$C647,[1]Home_Ho!$A:$A,0),4)/5</f>
        <v>#N/A</v>
      </c>
      <c r="N647" t="e">
        <f>INDEX('[1]population_%'!$1:$1048576,MATCH(Activités_Home_Ho!$A647,'[1]population_%'!$A:$A,0),9)*INDEX([1]Home_Ho!$1:$1048576,MATCH(Activités_Home_Ho!$C647,[1]Home_Ho!$A:$A,0),4)/5</f>
        <v>#N/A</v>
      </c>
      <c r="O647" t="e">
        <f>INDEX('[1]population_%'!$1:$1048576,MATCH(Activités_Home_Ho!$A647,'[1]population_%'!$A:$A,0),9)*INDEX([1]Home_Ho!$1:$1048576,MATCH(Activités_Home_Ho!$C647,[1]Home_Ho!$A:$A,0),5)/5</f>
        <v>#N/A</v>
      </c>
      <c r="P647" t="e">
        <f>INDEX('[1]population_%'!$1:$1048576,MATCH(Activités_Home_Ho!$A647,'[1]population_%'!$A:$A,0),9)*INDEX([1]Home_Ho!$1:$1048576,MATCH(Activités_Home_Ho!$C647,[1]Home_Ho!$A:$A,0),5)/5</f>
        <v>#N/A</v>
      </c>
      <c r="Q647" t="e">
        <f>INDEX('[1]population_%'!$1:$1048576,MATCH(Activités_Home_Ho!$A647,'[1]population_%'!$A:$A,0),9)*INDEX([1]Home_Ho!$1:$1048576,MATCH(Activités_Home_Ho!$C647,[1]Home_Ho!$A:$A,0),5)/5</f>
        <v>#N/A</v>
      </c>
      <c r="R647" t="e">
        <f>INDEX('[1]population_%'!$1:$1048576,MATCH(Activités_Home_Ho!$A647,'[1]population_%'!$A:$A,0),9)*INDEX([1]Home_Ho!$1:$1048576,MATCH(Activités_Home_Ho!$C647,[1]Home_Ho!$A:$A,0),5)/5</f>
        <v>#N/A</v>
      </c>
      <c r="S647" t="e">
        <f>INDEX('[1]population_%'!$1:$1048576,MATCH(Activités_Home_Ho!$A647,'[1]population_%'!$A:$A,0),9)*INDEX([1]Home_Ho!$1:$1048576,MATCH(Activités_Home_Ho!$C647,[1]Home_Ho!$A:$A,0),5)/5</f>
        <v>#N/A</v>
      </c>
      <c r="T647" t="e">
        <f>INDEX('[1]population_%'!$1:$1048576,MATCH(Activités_Home_Ho!$A647,'[1]population_%'!$A:$A,0),9)*INDEX([1]Home_Ho!$1:$1048576,MATCH(Activités_Home_Ho!$C647,[1]Home_Ho!$A:$A,0),6)/5</f>
        <v>#N/A</v>
      </c>
      <c r="U647" t="e">
        <f>INDEX('[1]population_%'!$1:$1048576,MATCH(Activités_Home_Ho!$A647,'[1]population_%'!$A:$A,0),9)*INDEX([1]Home_Ho!$1:$1048576,MATCH(Activités_Home_Ho!$C647,[1]Home_Ho!$A:$A,0),6)/5</f>
        <v>#N/A</v>
      </c>
      <c r="V647" t="e">
        <f>INDEX('[1]population_%'!$1:$1048576,MATCH(Activités_Home_Ho!$A647,'[1]population_%'!$A:$A,0),9)*INDEX([1]Home_Ho!$1:$1048576,MATCH(Activités_Home_Ho!$C647,[1]Home_Ho!$A:$A,0),6)/5</f>
        <v>#N/A</v>
      </c>
      <c r="W647" t="e">
        <f>INDEX('[1]population_%'!$1:$1048576,MATCH(Activités_Home_Ho!$A647,'[1]population_%'!$A:$A,0),9)*INDEX([1]Home_Ho!$1:$1048576,MATCH(Activités_Home_Ho!$C647,[1]Home_Ho!$A:$A,0),6)/5</f>
        <v>#N/A</v>
      </c>
      <c r="X647" t="e">
        <f>INDEX('[1]population_%'!$1:$1048576,MATCH(Activités_Home_Ho!$A647,'[1]population_%'!$A:$A,0),9)*INDEX([1]Home_Ho!$1:$1048576,MATCH(Activités_Home_Ho!$C647,[1]Home_Ho!$A:$A,0),6)/5</f>
        <v>#N/A</v>
      </c>
      <c r="Y647" t="e">
        <f>INDEX('[1]population_%'!$1:$1048576,MATCH(Activités_Home_Ho!$A647,'[1]population_%'!$A:$A,0),9)*INDEX([1]Home_Ho!$1:$1048576,MATCH(Activités_Home_Ho!$C647,[1]Home_Ho!$A:$A,0),7)/5</f>
        <v>#N/A</v>
      </c>
      <c r="Z647" t="e">
        <f>INDEX('[1]population_%'!$1:$1048576,MATCH(Activités_Home_Ho!$A647,'[1]population_%'!$A:$A,0),9)*INDEX([1]Home_Ho!$1:$1048576,MATCH(Activités_Home_Ho!$C647,[1]Home_Ho!$A:$A,0),7)/5</f>
        <v>#N/A</v>
      </c>
      <c r="AA647" t="e">
        <f>INDEX('[1]population_%'!$1:$1048576,MATCH(Activités_Home_Ho!$A647,'[1]population_%'!$A:$A,0),9)*INDEX([1]Home_Ho!$1:$1048576,MATCH(Activités_Home_Ho!$C647,[1]Home_Ho!$A:$A,0),7)/5</f>
        <v>#N/A</v>
      </c>
      <c r="AB647" t="e">
        <f>INDEX('[1]population_%'!$1:$1048576,MATCH(Activités_Home_Ho!$A647,'[1]population_%'!$A:$A,0),9)*INDEX([1]Home_Ho!$1:$1048576,MATCH(Activités_Home_Ho!$C647,[1]Home_Ho!$A:$A,0),7)/5</f>
        <v>#N/A</v>
      </c>
      <c r="AC647" t="e">
        <f>INDEX('[1]population_%'!$1:$1048576,MATCH(Activités_Home_Ho!$A647,'[1]population_%'!$A:$A,0),9)*INDEX([1]Home_Ho!$1:$1048576,MATCH(Activités_Home_Ho!$C647,[1]Home_Ho!$A:$A,0),7)/5</f>
        <v>#N/A</v>
      </c>
      <c r="AD647" t="e">
        <f>INDEX('[1]population_%'!$1:$1048576,MATCH(Activités_Home_Ho!$A647,'[1]population_%'!$A:$A,0),9)*INDEX([1]Home_Ho!$1:$1048576,MATCH(Activités_Home_Ho!$C647,[1]Home_Ho!$A:$A,0),8)/5</f>
        <v>#N/A</v>
      </c>
      <c r="AE647" t="e">
        <f>INDEX('[1]population_%'!$1:$1048576,MATCH(Activités_Home_Ho!$A647,'[1]population_%'!$A:$A,0),9)*INDEX([1]Home_Ho!$1:$1048576,MATCH(Activités_Home_Ho!$C647,[1]Home_Ho!$A:$A,0),8)/5</f>
        <v>#N/A</v>
      </c>
      <c r="AF647" t="e">
        <f>INDEX('[1]population_%'!$1:$1048576,MATCH(Activités_Home_Ho!$A647,'[1]population_%'!$A:$A,0),9)*INDEX([1]Home_Ho!$1:$1048576,MATCH(Activités_Home_Ho!$C647,[1]Home_Ho!$A:$A,0),8)/5</f>
        <v>#N/A</v>
      </c>
      <c r="AG647" t="e">
        <f>INDEX('[1]population_%'!$1:$1048576,MATCH(Activités_Home_Ho!$A647,'[1]population_%'!$A:$A,0),9)*INDEX([1]Home_Ho!$1:$1048576,MATCH(Activités_Home_Ho!$C647,[1]Home_Ho!$A:$A,0),8)/5</f>
        <v>#N/A</v>
      </c>
      <c r="AH647" t="e">
        <f>INDEX('[1]population_%'!$1:$1048576,MATCH(Activités_Home_Ho!$A647,'[1]population_%'!$A:$A,0),9)*INDEX([1]Home_Ho!$1:$1048576,MATCH(Activités_Home_Ho!$C647,[1]Home_Ho!$A:$A,0),8)/5</f>
        <v>#N/A</v>
      </c>
      <c r="AI647" t="e">
        <f>INDEX('[1]population_%'!$1:$1048576,MATCH(Activités_Home_Ho!$A647,'[1]population_%'!$A:$A,0),9)*INDEX([1]Home_Ho!$1:$1048576,MATCH(Activités_Home_Ho!$C647,[1]Home_Ho!$A:$A,0),9)/5</f>
        <v>#N/A</v>
      </c>
      <c r="AJ647" t="e">
        <f>INDEX('[1]population_%'!$1:$1048576,MATCH(Activités_Home_Ho!$A647,'[1]population_%'!$A:$A,0),9)*INDEX([1]Home_Ho!$1:$1048576,MATCH(Activités_Home_Ho!$C647,[1]Home_Ho!$A:$A,0),9)/5</f>
        <v>#N/A</v>
      </c>
      <c r="AK647" t="e">
        <f>INDEX('[1]population_%'!$1:$1048576,MATCH(Activités_Home_Ho!$A647,'[1]population_%'!$A:$A,0),9)*INDEX([1]Home_Ho!$1:$1048576,MATCH(Activités_Home_Ho!$C647,[1]Home_Ho!$A:$A,0),9)/5</f>
        <v>#N/A</v>
      </c>
      <c r="AL647" t="e">
        <f>INDEX('[1]population_%'!$1:$1048576,MATCH(Activités_Home_Ho!$A647,'[1]population_%'!$A:$A,0),9)*INDEX([1]Home_Ho!$1:$1048576,MATCH(Activités_Home_Ho!$C647,[1]Home_Ho!$A:$A,0),9)/5</f>
        <v>#N/A</v>
      </c>
      <c r="AM647" t="e">
        <f>INDEX('[1]population_%'!$1:$1048576,MATCH(Activités_Home_Ho!$A647,'[1]population_%'!$A:$A,0),9)*INDEX([1]Home_Ho!$1:$1048576,MATCH(Activités_Home_Ho!$C647,[1]Home_Ho!$A:$A,0),9)/5</f>
        <v>#N/A</v>
      </c>
      <c r="AN647" t="e">
        <f>INDEX('[1]population_%'!$1:$1048576,MATCH(Activités_Home_Ho!$A647,'[1]population_%'!$A:$A,0),9)*INDEX([1]Home_Ho!$1:$1048576,MATCH(Activités_Home_Ho!$C647,[1]Home_Ho!$A:$A,0),10)/5</f>
        <v>#N/A</v>
      </c>
      <c r="AO647" t="e">
        <f>INDEX('[1]population_%'!$1:$1048576,MATCH(Activités_Home_Ho!$A647,'[1]population_%'!$A:$A,0),9)*INDEX([1]Home_Ho!$1:$1048576,MATCH(Activités_Home_Ho!$C647,[1]Home_Ho!$A:$A,0),10)/5</f>
        <v>#N/A</v>
      </c>
      <c r="AP647" t="e">
        <f>INDEX('[1]population_%'!$1:$1048576,MATCH(Activités_Home_Ho!$A647,'[1]population_%'!$A:$A,0),9)*INDEX([1]Home_Ho!$1:$1048576,MATCH(Activités_Home_Ho!$C647,[1]Home_Ho!$A:$A,0),10)/5</f>
        <v>#N/A</v>
      </c>
      <c r="AQ647" t="e">
        <f>INDEX('[1]population_%'!$1:$1048576,MATCH(Activités_Home_Ho!$A647,'[1]population_%'!$A:$A,0),9)*INDEX([1]Home_Ho!$1:$1048576,MATCH(Activités_Home_Ho!$C647,[1]Home_Ho!$A:$A,0),10)/5</f>
        <v>#N/A</v>
      </c>
      <c r="AR647" t="e">
        <f>INDEX('[1]population_%'!$1:$1048576,MATCH(Activités_Home_Ho!$A647,'[1]population_%'!$A:$A,0),9)*INDEX([1]Home_Ho!$1:$1048576,MATCH(Activités_Home_Ho!$C647,[1]Home_Ho!$A:$A,0),10)/5</f>
        <v>#N/A</v>
      </c>
      <c r="AS647" t="e">
        <f>INDEX('[1]population_%'!$1:$1048576,MATCH(Activités_Home_Ho!$A647,'[1]population_%'!$A:$A,0),9)*INDEX([1]Home_Ho!$1:$1048576,MATCH(Activités_Home_Ho!$C647,[1]Home_Ho!$A:$A,0),11)/5</f>
        <v>#N/A</v>
      </c>
      <c r="AT647" t="e">
        <f>INDEX('[1]population_%'!$1:$1048576,MATCH(Activités_Home_Ho!$A647,'[1]population_%'!$A:$A,0),9)*INDEX([1]Home_Ho!$1:$1048576,MATCH(Activités_Home_Ho!$C647,[1]Home_Ho!$A:$A,0),11)/5</f>
        <v>#N/A</v>
      </c>
      <c r="AU647" t="e">
        <f>INDEX('[1]population_%'!$1:$1048576,MATCH(Activités_Home_Ho!$A647,'[1]population_%'!$A:$A,0),9)*INDEX([1]Home_Ho!$1:$1048576,MATCH(Activités_Home_Ho!$C647,[1]Home_Ho!$A:$A,0),11)/5</f>
        <v>#N/A</v>
      </c>
      <c r="AV647" t="e">
        <f>INDEX('[1]population_%'!$1:$1048576,MATCH(Activités_Home_Ho!$A647,'[1]population_%'!$A:$A,0),9)*INDEX([1]Home_Ho!$1:$1048576,MATCH(Activités_Home_Ho!$C647,[1]Home_Ho!$A:$A,0),11)/5</f>
        <v>#N/A</v>
      </c>
      <c r="AW647" t="e">
        <f>INDEX('[1]population_%'!$1:$1048576,MATCH(Activités_Home_Ho!$A647,'[1]population_%'!$A:$A,0),9)*INDEX([1]Home_Ho!$1:$1048576,MATCH(Activités_Home_Ho!$C647,[1]Home_Ho!$A:$A,0),12)/5</f>
        <v>#N/A</v>
      </c>
      <c r="AX647" t="e">
        <f>INDEX('[1]population_%'!$1:$1048576,MATCH(Activités_Home_Ho!$A647,'[1]population_%'!$A:$A,0),9)*INDEX([1]Home_Ho!$1:$1048576,MATCH(Activités_Home_Ho!$C647,[1]Home_Ho!$A:$A,0),12)/5</f>
        <v>#N/A</v>
      </c>
      <c r="AY647" t="e">
        <f>INDEX('[1]population_%'!$1:$1048576,MATCH(Activités_Home_Ho!$A647,'[1]population_%'!$A:$A,0),9)*INDEX([1]Home_Ho!$1:$1048576,MATCH(Activités_Home_Ho!$C647,[1]Home_Ho!$A:$A,0),12)/5</f>
        <v>#N/A</v>
      </c>
      <c r="AZ647" t="e">
        <f>INDEX('[1]population_%'!$1:$1048576,MATCH(Activités_Home_Ho!$A647,'[1]population_%'!$A:$A,0),9)*INDEX([1]Home_Ho!$1:$1048576,MATCH(Activités_Home_Ho!$C647,[1]Home_Ho!$A:$A,0),12)/5</f>
        <v>#N/A</v>
      </c>
      <c r="BA647" t="e">
        <f>INDEX('[1]population_%'!$1:$1048576,MATCH(Activités_Home_Ho!$A647,'[1]population_%'!$A:$A,0),9)*INDEX([1]Home_Ho!$1:$1048576,MATCH(Activités_Home_Ho!$C647,[1]Home_Ho!$A:$A,0),12)/5</f>
        <v>#N/A</v>
      </c>
      <c r="BB647" t="e">
        <f>INDEX('[1]population_%'!$1:$1048576,MATCH(Activités_Home_Ho!$A647,'[1]population_%'!$A:$A,0),9)*INDEX([1]Home_Ho!$1:$1048576,MATCH(Activités_Home_Ho!$C647,[1]Home_Ho!$A:$A,0),12)/5</f>
        <v>#N/A</v>
      </c>
      <c r="BC647" t="e">
        <f>INDEX('[1]population_%'!$1:$1048576,MATCH(Activités_Home_Ho!$A647,'[1]population_%'!$A:$A,0),9)*INDEX([1]Home_Ho!$1:$1048576,MATCH(Activités_Home_Ho!$C647,[1]Home_Ho!$A:$A,0),13)/5</f>
        <v>#N/A</v>
      </c>
      <c r="BD647" t="e">
        <f>INDEX('[1]population_%'!$1:$1048576,MATCH(Activités_Home_Ho!$A647,'[1]population_%'!$A:$A,0),9)*INDEX([1]Home_Ho!$1:$1048576,MATCH(Activités_Home_Ho!$C647,[1]Home_Ho!$A:$A,0),13)/5</f>
        <v>#N/A</v>
      </c>
      <c r="BE647" t="e">
        <f>INDEX('[1]population_%'!$1:$1048576,MATCH(Activités_Home_Ho!$A647,'[1]population_%'!$A:$A,0),9)*INDEX([1]Home_Ho!$1:$1048576,MATCH(Activités_Home_Ho!$C647,[1]Home_Ho!$A:$A,0),13)/5</f>
        <v>#N/A</v>
      </c>
      <c r="BF647" t="e">
        <f>INDEX('[1]population_%'!$1:$1048576,MATCH(Activités_Home_Ho!$A647,'[1]population_%'!$A:$A,0),9)*INDEX([1]Home_Ho!$1:$1048576,MATCH(Activités_Home_Ho!$C647,[1]Home_Ho!$A:$A,0),13)/5</f>
        <v>#N/A</v>
      </c>
      <c r="BG647" t="e">
        <f>INDEX('[1]population_%'!$1:$1048576,MATCH(Activités_Home_Ho!$A647,'[1]population_%'!$A:$A,0),9)*INDEX([1]Home_Ho!$1:$1048576,MATCH(Activités_Home_Ho!$C647,[1]Home_Ho!$A:$A,0),13)/5</f>
        <v>#N/A</v>
      </c>
      <c r="BH647" t="e">
        <f>INDEX('[1]population_%'!$1:$1048576,MATCH(Activités_Home_Ho!$A647,'[1]population_%'!$A:$A,0),9)*INDEX([1]Home_Ho!$1:$1048576,MATCH(Activités_Home_Ho!$C647,[1]Home_Ho!$A:$A,0),14)/5</f>
        <v>#N/A</v>
      </c>
      <c r="BI647" t="e">
        <f>INDEX('[1]population_%'!$1:$1048576,MATCH(Activités_Home_Ho!$A647,'[1]population_%'!$A:$A,0),9)*INDEX([1]Home_Ho!$1:$1048576,MATCH(Activités_Home_Ho!$C647,[1]Home_Ho!$A:$A,0),14)/5</f>
        <v>#N/A</v>
      </c>
      <c r="BJ647" t="e">
        <f>INDEX('[1]population_%'!$1:$1048576,MATCH(Activités_Home_Ho!$A647,'[1]population_%'!$A:$A,0),9)*INDEX([1]Home_Ho!$1:$1048576,MATCH(Activités_Home_Ho!$C647,[1]Home_Ho!$A:$A,0),14)/5</f>
        <v>#N/A</v>
      </c>
      <c r="BK647" t="e">
        <f>INDEX('[1]population_%'!$1:$1048576,MATCH(Activités_Home_Ho!$A647,'[1]population_%'!$A:$A,0),9)*INDEX([1]Home_Ho!$1:$1048576,MATCH(Activités_Home_Ho!$C647,[1]Home_Ho!$A:$A,0),14)/5</f>
        <v>#N/A</v>
      </c>
      <c r="BL647" t="e">
        <f>INDEX('[1]population_%'!$1:$1048576,MATCH(Activités_Home_Ho!$A647,'[1]population_%'!$A:$A,0),9)*INDEX([1]Home_Ho!$1:$1048576,MATCH(Activités_Home_Ho!$C647,[1]Home_Ho!$A:$A,0),14)/5</f>
        <v>#N/A</v>
      </c>
      <c r="BM647" t="e">
        <f>INDEX('[1]population_%'!$1:$1048576,MATCH(Activités_Home_Ho!$A647,'[1]population_%'!$A:$A,0),9)*INDEX([1]Home_Ho!$1:$1048576,MATCH(Activités_Home_Ho!$C647,[1]Home_Ho!$A:$A,0),15)/15</f>
        <v>#N/A</v>
      </c>
      <c r="BN647" t="e">
        <f>INDEX('[1]population_%'!$1:$1048576,MATCH(Activités_Home_Ho!$A647,'[1]population_%'!$A:$A,0),9)*INDEX([1]Home_Ho!$1:$1048576,MATCH(Activités_Home_Ho!$C647,[1]Home_Ho!$A:$A,0),15)/15</f>
        <v>#N/A</v>
      </c>
      <c r="BO647" t="e">
        <f>INDEX('[1]population_%'!$1:$1048576,MATCH(Activités_Home_Ho!$A647,'[1]population_%'!$A:$A,0),9)*INDEX([1]Home_Ho!$1:$1048576,MATCH(Activités_Home_Ho!$C647,[1]Home_Ho!$A:$A,0),15)/15</f>
        <v>#N/A</v>
      </c>
      <c r="BP647" t="e">
        <f>INDEX('[1]population_%'!$1:$1048576,MATCH(Activités_Home_Ho!$A647,'[1]population_%'!$A:$A,0),9)*INDEX([1]Home_Ho!$1:$1048576,MATCH(Activités_Home_Ho!$C647,[1]Home_Ho!$A:$A,0),15)/15</f>
        <v>#N/A</v>
      </c>
      <c r="BQ647" t="e">
        <f>INDEX('[1]population_%'!$1:$1048576,MATCH(Activités_Home_Ho!$A647,'[1]population_%'!$A:$A,0),9)*INDEX([1]Home_Ho!$1:$1048576,MATCH(Activités_Home_Ho!$C647,[1]Home_Ho!$A:$A,0),15)/15</f>
        <v>#N/A</v>
      </c>
      <c r="BR647" t="e">
        <f>INDEX('[1]population_%'!$1:$1048576,MATCH(Activités_Home_Ho!$A647,'[1]population_%'!$A:$A,0),9)*INDEX([1]Home_Ho!$1:$1048576,MATCH(Activités_Home_Ho!$C647,[1]Home_Ho!$A:$A,0),15)/15</f>
        <v>#N/A</v>
      </c>
      <c r="BS647" t="e">
        <f>INDEX('[1]population_%'!$1:$1048576,MATCH(Activités_Home_Ho!$A647,'[1]population_%'!$A:$A,0),9)*INDEX([1]Home_Ho!$1:$1048576,MATCH(Activités_Home_Ho!$C647,[1]Home_Ho!$A:$A,0),15)/15</f>
        <v>#N/A</v>
      </c>
      <c r="BT647" t="e">
        <f>INDEX('[1]population_%'!$1:$1048576,MATCH(Activités_Home_Ho!$A647,'[1]population_%'!$A:$A,0),9)*INDEX([1]Home_Ho!$1:$1048576,MATCH(Activités_Home_Ho!$C647,[1]Home_Ho!$A:$A,0),15)/15</f>
        <v>#N/A</v>
      </c>
      <c r="BU647" t="e">
        <f>INDEX('[1]population_%'!$1:$1048576,MATCH(Activités_Home_Ho!$A647,'[1]population_%'!$A:$A,0),9)*INDEX([1]Home_Ho!$1:$1048576,MATCH(Activités_Home_Ho!$C647,[1]Home_Ho!$A:$A,0),15)/15</f>
        <v>#N/A</v>
      </c>
      <c r="BV647" t="e">
        <f>INDEX('[1]population_%'!$1:$1048576,MATCH(Activités_Home_Ho!$A647,'[1]population_%'!$A:$A,0),9)*INDEX([1]Home_Ho!$1:$1048576,MATCH(Activités_Home_Ho!$C647,[1]Home_Ho!$A:$A,0),15)/15</f>
        <v>#N/A</v>
      </c>
      <c r="BW647" t="e">
        <f>INDEX('[1]population_%'!$1:$1048576,MATCH(Activités_Home_Ho!$A647,'[1]population_%'!$A:$A,0),9)*INDEX([1]Home_Ho!$1:$1048576,MATCH(Activités_Home_Ho!$C647,[1]Home_Ho!$A:$A,0),15)/15</f>
        <v>#N/A</v>
      </c>
      <c r="BX647" t="e">
        <f>INDEX('[1]population_%'!$1:$1048576,MATCH(Activités_Home_Ho!$A647,'[1]population_%'!$A:$A,0),9)*INDEX([1]Home_Ho!$1:$1048576,MATCH(Activités_Home_Ho!$C647,[1]Home_Ho!$A:$A,0),15)/15</f>
        <v>#N/A</v>
      </c>
      <c r="BY647" t="e">
        <f>INDEX('[1]population_%'!$1:$1048576,MATCH(Activités_Home_Ho!$A647,'[1]population_%'!$A:$A,0),9)*INDEX([1]Home_Ho!$1:$1048576,MATCH(Activités_Home_Ho!$C647,[1]Home_Ho!$A:$A,0),15)/15</f>
        <v>#N/A</v>
      </c>
      <c r="BZ647" t="e">
        <f>INDEX('[1]population_%'!$1:$1048576,MATCH(Activités_Home_Ho!$A647,'[1]population_%'!$A:$A,0),9)*INDEX([1]Home_Ho!$1:$1048576,MATCH(Activités_Home_Ho!$C647,[1]Home_Ho!$A:$A,0),15)/15</f>
        <v>#N/A</v>
      </c>
      <c r="CA647" t="e">
        <f>INDEX('[1]population_%'!$1:$1048576,MATCH(Activités_Home_Ho!$A647,'[1]population_%'!$A:$A,0),9)*INDEX([1]Home_Ho!$1:$1048576,MATCH(Activités_Home_Ho!$C647,[1]Home_Ho!$A:$A,0),15)/15</f>
        <v>#N/A</v>
      </c>
    </row>
    <row r="648" spans="1:79" x14ac:dyDescent="0.35">
      <c r="A648" s="1" t="s">
        <v>1274</v>
      </c>
      <c r="B648" s="1" t="s">
        <v>1275</v>
      </c>
      <c r="C648" t="str">
        <f>INDEX([1]bruxelles_parsed_lat_long!$1:$1048576,MATCH($A648,[1]bruxelles_parsed_lat_long!$E:$E,0),9)</f>
        <v>Woluwe Saint-Lambert</v>
      </c>
      <c r="D648">
        <f>INDEX('[1]population_%'!$1:$1048576,MATCH(Activités_Home_Ho!$A648,'[1]population_%'!$A:$A,0),9)*INDEX([1]Home_Ho!$1:$1048576,MATCH(Activités_Home_Ho!$C648,[1]Home_Ho!$A:$A,0),2)/2</f>
        <v>6.5491970514676839E-2</v>
      </c>
      <c r="E648">
        <f>INDEX('[1]population_%'!$1:$1048576,MATCH(Activités_Home_Ho!$A648,'[1]population_%'!$A:$A,0),9)*INDEX([1]Home_Ho!$1:$1048576,MATCH(Activités_Home_Ho!$C648,[1]Home_Ho!$A:$A,0),3)/5</f>
        <v>0.53177241016190602</v>
      </c>
      <c r="F648">
        <f>INDEX('[1]population_%'!$1:$1048576,MATCH(Activités_Home_Ho!$A648,'[1]population_%'!$A:$A,0),9)*INDEX([1]Home_Ho!$1:$1048576,MATCH(Activités_Home_Ho!$C648,[1]Home_Ho!$A:$A,0),3)/5</f>
        <v>0.53177241016190602</v>
      </c>
      <c r="G648">
        <f>INDEX('[1]population_%'!$1:$1048576,MATCH(Activités_Home_Ho!$A648,'[1]population_%'!$A:$A,0),9)*INDEX([1]Home_Ho!$1:$1048576,MATCH(Activités_Home_Ho!$C648,[1]Home_Ho!$A:$A,0),3)/5</f>
        <v>0.53177241016190602</v>
      </c>
      <c r="H648">
        <f>INDEX('[1]population_%'!$1:$1048576,MATCH(Activités_Home_Ho!$A648,'[1]population_%'!$A:$A,0),9)*INDEX([1]Home_Ho!$1:$1048576,MATCH(Activités_Home_Ho!$C648,[1]Home_Ho!$A:$A,0),3)/5</f>
        <v>0.53177241016190602</v>
      </c>
      <c r="I648">
        <f>INDEX('[1]population_%'!$1:$1048576,MATCH(Activités_Home_Ho!$A648,'[1]population_%'!$A:$A,0),9)*INDEX([1]Home_Ho!$1:$1048576,MATCH(Activités_Home_Ho!$C648,[1]Home_Ho!$A:$A,0),3)/5</f>
        <v>0.53177241016190602</v>
      </c>
      <c r="J648">
        <f>INDEX('[1]population_%'!$1:$1048576,MATCH(Activités_Home_Ho!$A648,'[1]population_%'!$A:$A,0),9)*INDEX([1]Home_Ho!$1:$1048576,MATCH(Activités_Home_Ho!$C648,[1]Home_Ho!$A:$A,0),4)/5</f>
        <v>2.038647492431223</v>
      </c>
      <c r="K648">
        <f>INDEX('[1]population_%'!$1:$1048576,MATCH(Activités_Home_Ho!$A648,'[1]population_%'!$A:$A,0),9)*INDEX([1]Home_Ho!$1:$1048576,MATCH(Activités_Home_Ho!$C648,[1]Home_Ho!$A:$A,0),4)/5</f>
        <v>2.038647492431223</v>
      </c>
      <c r="L648">
        <f>INDEX('[1]population_%'!$1:$1048576,MATCH(Activités_Home_Ho!$A648,'[1]population_%'!$A:$A,0),9)*INDEX([1]Home_Ho!$1:$1048576,MATCH(Activités_Home_Ho!$C648,[1]Home_Ho!$A:$A,0),4)/5</f>
        <v>2.038647492431223</v>
      </c>
      <c r="M648">
        <f>INDEX('[1]population_%'!$1:$1048576,MATCH(Activités_Home_Ho!$A648,'[1]population_%'!$A:$A,0),9)*INDEX([1]Home_Ho!$1:$1048576,MATCH(Activités_Home_Ho!$C648,[1]Home_Ho!$A:$A,0),4)/5</f>
        <v>2.038647492431223</v>
      </c>
      <c r="N648">
        <f>INDEX('[1]population_%'!$1:$1048576,MATCH(Activités_Home_Ho!$A648,'[1]population_%'!$A:$A,0),9)*INDEX([1]Home_Ho!$1:$1048576,MATCH(Activités_Home_Ho!$C648,[1]Home_Ho!$A:$A,0),4)/5</f>
        <v>2.038647492431223</v>
      </c>
      <c r="O648">
        <f>INDEX('[1]population_%'!$1:$1048576,MATCH(Activités_Home_Ho!$A648,'[1]population_%'!$A:$A,0),9)*INDEX([1]Home_Ho!$1:$1048576,MATCH(Activités_Home_Ho!$C648,[1]Home_Ho!$A:$A,0),5)/5</f>
        <v>2.2109417533236804</v>
      </c>
      <c r="P648">
        <f>INDEX('[1]population_%'!$1:$1048576,MATCH(Activités_Home_Ho!$A648,'[1]population_%'!$A:$A,0),9)*INDEX([1]Home_Ho!$1:$1048576,MATCH(Activités_Home_Ho!$C648,[1]Home_Ho!$A:$A,0),5)/5</f>
        <v>2.2109417533236804</v>
      </c>
      <c r="Q648">
        <f>INDEX('[1]population_%'!$1:$1048576,MATCH(Activités_Home_Ho!$A648,'[1]population_%'!$A:$A,0),9)*INDEX([1]Home_Ho!$1:$1048576,MATCH(Activités_Home_Ho!$C648,[1]Home_Ho!$A:$A,0),5)/5</f>
        <v>2.2109417533236804</v>
      </c>
      <c r="R648">
        <f>INDEX('[1]population_%'!$1:$1048576,MATCH(Activités_Home_Ho!$A648,'[1]population_%'!$A:$A,0),9)*INDEX([1]Home_Ho!$1:$1048576,MATCH(Activités_Home_Ho!$C648,[1]Home_Ho!$A:$A,0),5)/5</f>
        <v>2.2109417533236804</v>
      </c>
      <c r="S648">
        <f>INDEX('[1]population_%'!$1:$1048576,MATCH(Activités_Home_Ho!$A648,'[1]population_%'!$A:$A,0),9)*INDEX([1]Home_Ho!$1:$1048576,MATCH(Activités_Home_Ho!$C648,[1]Home_Ho!$A:$A,0),5)/5</f>
        <v>2.2109417533236804</v>
      </c>
      <c r="T648">
        <f>INDEX('[1]population_%'!$1:$1048576,MATCH(Activités_Home_Ho!$A648,'[1]population_%'!$A:$A,0),9)*INDEX([1]Home_Ho!$1:$1048576,MATCH(Activités_Home_Ho!$C648,[1]Home_Ho!$A:$A,0),6)/5</f>
        <v>2.1257462156114255</v>
      </c>
      <c r="U648">
        <f>INDEX('[1]population_%'!$1:$1048576,MATCH(Activités_Home_Ho!$A648,'[1]population_%'!$A:$A,0),9)*INDEX([1]Home_Ho!$1:$1048576,MATCH(Activités_Home_Ho!$C648,[1]Home_Ho!$A:$A,0),6)/5</f>
        <v>2.1257462156114255</v>
      </c>
      <c r="V648">
        <f>INDEX('[1]population_%'!$1:$1048576,MATCH(Activités_Home_Ho!$A648,'[1]population_%'!$A:$A,0),9)*INDEX([1]Home_Ho!$1:$1048576,MATCH(Activités_Home_Ho!$C648,[1]Home_Ho!$A:$A,0),6)/5</f>
        <v>2.1257462156114255</v>
      </c>
      <c r="W648">
        <f>INDEX('[1]population_%'!$1:$1048576,MATCH(Activités_Home_Ho!$A648,'[1]population_%'!$A:$A,0),9)*INDEX([1]Home_Ho!$1:$1048576,MATCH(Activités_Home_Ho!$C648,[1]Home_Ho!$A:$A,0),6)/5</f>
        <v>2.1257462156114255</v>
      </c>
      <c r="X648">
        <f>INDEX('[1]population_%'!$1:$1048576,MATCH(Activités_Home_Ho!$A648,'[1]population_%'!$A:$A,0),9)*INDEX([1]Home_Ho!$1:$1048576,MATCH(Activités_Home_Ho!$C648,[1]Home_Ho!$A:$A,0),6)/5</f>
        <v>2.1257462156114255</v>
      </c>
      <c r="Y648">
        <f>INDEX('[1]population_%'!$1:$1048576,MATCH(Activités_Home_Ho!$A648,'[1]population_%'!$A:$A,0),9)*INDEX([1]Home_Ho!$1:$1048576,MATCH(Activités_Home_Ho!$C648,[1]Home_Ho!$A:$A,0),7)/5</f>
        <v>2.4914936817164675</v>
      </c>
      <c r="Z648">
        <f>INDEX('[1]population_%'!$1:$1048576,MATCH(Activités_Home_Ho!$A648,'[1]population_%'!$A:$A,0),9)*INDEX([1]Home_Ho!$1:$1048576,MATCH(Activités_Home_Ho!$C648,[1]Home_Ho!$A:$A,0),7)/5</f>
        <v>2.4914936817164675</v>
      </c>
      <c r="AA648">
        <f>INDEX('[1]population_%'!$1:$1048576,MATCH(Activités_Home_Ho!$A648,'[1]population_%'!$A:$A,0),9)*INDEX([1]Home_Ho!$1:$1048576,MATCH(Activités_Home_Ho!$C648,[1]Home_Ho!$A:$A,0),7)/5</f>
        <v>2.4914936817164675</v>
      </c>
      <c r="AB648">
        <f>INDEX('[1]population_%'!$1:$1048576,MATCH(Activités_Home_Ho!$A648,'[1]population_%'!$A:$A,0),9)*INDEX([1]Home_Ho!$1:$1048576,MATCH(Activités_Home_Ho!$C648,[1]Home_Ho!$A:$A,0),7)/5</f>
        <v>2.4914936817164675</v>
      </c>
      <c r="AC648">
        <f>INDEX('[1]population_%'!$1:$1048576,MATCH(Activités_Home_Ho!$A648,'[1]population_%'!$A:$A,0),9)*INDEX([1]Home_Ho!$1:$1048576,MATCH(Activités_Home_Ho!$C648,[1]Home_Ho!$A:$A,0),7)/5</f>
        <v>2.4914936817164675</v>
      </c>
      <c r="AD648">
        <f>INDEX('[1]population_%'!$1:$1048576,MATCH(Activités_Home_Ho!$A648,'[1]population_%'!$A:$A,0),9)*INDEX([1]Home_Ho!$1:$1048576,MATCH(Activités_Home_Ho!$C648,[1]Home_Ho!$A:$A,0),8)/5</f>
        <v>2.5157872844543898</v>
      </c>
      <c r="AE648">
        <f>INDEX('[1]population_%'!$1:$1048576,MATCH(Activités_Home_Ho!$A648,'[1]population_%'!$A:$A,0),9)*INDEX([1]Home_Ho!$1:$1048576,MATCH(Activités_Home_Ho!$C648,[1]Home_Ho!$A:$A,0),8)/5</f>
        <v>2.5157872844543898</v>
      </c>
      <c r="AF648">
        <f>INDEX('[1]population_%'!$1:$1048576,MATCH(Activités_Home_Ho!$A648,'[1]population_%'!$A:$A,0),9)*INDEX([1]Home_Ho!$1:$1048576,MATCH(Activités_Home_Ho!$C648,[1]Home_Ho!$A:$A,0),8)/5</f>
        <v>2.5157872844543898</v>
      </c>
      <c r="AG648">
        <f>INDEX('[1]population_%'!$1:$1048576,MATCH(Activités_Home_Ho!$A648,'[1]population_%'!$A:$A,0),9)*INDEX([1]Home_Ho!$1:$1048576,MATCH(Activités_Home_Ho!$C648,[1]Home_Ho!$A:$A,0),8)/5</f>
        <v>2.5157872844543898</v>
      </c>
      <c r="AH648">
        <f>INDEX('[1]population_%'!$1:$1048576,MATCH(Activités_Home_Ho!$A648,'[1]population_%'!$A:$A,0),9)*INDEX([1]Home_Ho!$1:$1048576,MATCH(Activités_Home_Ho!$C648,[1]Home_Ho!$A:$A,0),8)/5</f>
        <v>2.5157872844543898</v>
      </c>
      <c r="AI648">
        <f>INDEX('[1]population_%'!$1:$1048576,MATCH(Activités_Home_Ho!$A648,'[1]population_%'!$A:$A,0),9)*INDEX([1]Home_Ho!$1:$1048576,MATCH(Activités_Home_Ho!$C648,[1]Home_Ho!$A:$A,0),9)/5</f>
        <v>2.2879647887323946</v>
      </c>
      <c r="AJ648">
        <f>INDEX('[1]population_%'!$1:$1048576,MATCH(Activités_Home_Ho!$A648,'[1]population_%'!$A:$A,0),9)*INDEX([1]Home_Ho!$1:$1048576,MATCH(Activités_Home_Ho!$C648,[1]Home_Ho!$A:$A,0),9)/5</f>
        <v>2.2879647887323946</v>
      </c>
      <c r="AK648">
        <f>INDEX('[1]population_%'!$1:$1048576,MATCH(Activités_Home_Ho!$A648,'[1]population_%'!$A:$A,0),9)*INDEX([1]Home_Ho!$1:$1048576,MATCH(Activités_Home_Ho!$C648,[1]Home_Ho!$A:$A,0),9)/5</f>
        <v>2.2879647887323946</v>
      </c>
      <c r="AL648">
        <f>INDEX('[1]population_%'!$1:$1048576,MATCH(Activités_Home_Ho!$A648,'[1]population_%'!$A:$A,0),9)*INDEX([1]Home_Ho!$1:$1048576,MATCH(Activités_Home_Ho!$C648,[1]Home_Ho!$A:$A,0),9)/5</f>
        <v>2.2879647887323946</v>
      </c>
      <c r="AM648">
        <f>INDEX('[1]population_%'!$1:$1048576,MATCH(Activités_Home_Ho!$A648,'[1]population_%'!$A:$A,0),9)*INDEX([1]Home_Ho!$1:$1048576,MATCH(Activités_Home_Ho!$C648,[1]Home_Ho!$A:$A,0),9)/5</f>
        <v>2.2879647887323946</v>
      </c>
      <c r="AN648">
        <f>INDEX('[1]population_%'!$1:$1048576,MATCH(Activités_Home_Ho!$A648,'[1]population_%'!$A:$A,0),9)*INDEX([1]Home_Ho!$1:$1048576,MATCH(Activités_Home_Ho!$C648,[1]Home_Ho!$A:$A,0),10)/5</f>
        <v>2.3560316572331184</v>
      </c>
      <c r="AO648">
        <f>INDEX('[1]population_%'!$1:$1048576,MATCH(Activités_Home_Ho!$A648,'[1]population_%'!$A:$A,0),9)*INDEX([1]Home_Ho!$1:$1048576,MATCH(Activités_Home_Ho!$C648,[1]Home_Ho!$A:$A,0),10)/5</f>
        <v>2.3560316572331184</v>
      </c>
      <c r="AP648">
        <f>INDEX('[1]population_%'!$1:$1048576,MATCH(Activités_Home_Ho!$A648,'[1]population_%'!$A:$A,0),9)*INDEX([1]Home_Ho!$1:$1048576,MATCH(Activités_Home_Ho!$C648,[1]Home_Ho!$A:$A,0),10)/5</f>
        <v>2.3560316572331184</v>
      </c>
      <c r="AQ648">
        <f>INDEX('[1]population_%'!$1:$1048576,MATCH(Activités_Home_Ho!$A648,'[1]population_%'!$A:$A,0),9)*INDEX([1]Home_Ho!$1:$1048576,MATCH(Activités_Home_Ho!$C648,[1]Home_Ho!$A:$A,0),10)/5</f>
        <v>2.3560316572331184</v>
      </c>
      <c r="AR648">
        <f>INDEX('[1]population_%'!$1:$1048576,MATCH(Activités_Home_Ho!$A648,'[1]population_%'!$A:$A,0),9)*INDEX([1]Home_Ho!$1:$1048576,MATCH(Activités_Home_Ho!$C648,[1]Home_Ho!$A:$A,0),10)/5</f>
        <v>2.3560316572331184</v>
      </c>
      <c r="AS648">
        <f>INDEX('[1]population_%'!$1:$1048576,MATCH(Activités_Home_Ho!$A648,'[1]population_%'!$A:$A,0),9)*INDEX([1]Home_Ho!$1:$1048576,MATCH(Activités_Home_Ho!$C648,[1]Home_Ho!$A:$A,0),11)/5</f>
        <v>2.5049279320784521</v>
      </c>
      <c r="AT648">
        <f>INDEX('[1]population_%'!$1:$1048576,MATCH(Activités_Home_Ho!$A648,'[1]population_%'!$A:$A,0),9)*INDEX([1]Home_Ho!$1:$1048576,MATCH(Activités_Home_Ho!$C648,[1]Home_Ho!$A:$A,0),11)/5</f>
        <v>2.5049279320784521</v>
      </c>
      <c r="AU648">
        <f>INDEX('[1]population_%'!$1:$1048576,MATCH(Activités_Home_Ho!$A648,'[1]population_%'!$A:$A,0),9)*INDEX([1]Home_Ho!$1:$1048576,MATCH(Activités_Home_Ho!$C648,[1]Home_Ho!$A:$A,0),11)/5</f>
        <v>2.5049279320784521</v>
      </c>
      <c r="AV648">
        <f>INDEX('[1]population_%'!$1:$1048576,MATCH(Activités_Home_Ho!$A648,'[1]population_%'!$A:$A,0),9)*INDEX([1]Home_Ho!$1:$1048576,MATCH(Activités_Home_Ho!$C648,[1]Home_Ho!$A:$A,0),11)/5</f>
        <v>2.5049279320784521</v>
      </c>
      <c r="AW648">
        <f>INDEX('[1]population_%'!$1:$1048576,MATCH(Activités_Home_Ho!$A648,'[1]population_%'!$A:$A,0),9)*INDEX([1]Home_Ho!$1:$1048576,MATCH(Activités_Home_Ho!$C648,[1]Home_Ho!$A:$A,0),12)/5</f>
        <v>0.83258766618402014</v>
      </c>
      <c r="AX648">
        <f>INDEX('[1]population_%'!$1:$1048576,MATCH(Activités_Home_Ho!$A648,'[1]population_%'!$A:$A,0),9)*INDEX([1]Home_Ho!$1:$1048576,MATCH(Activités_Home_Ho!$C648,[1]Home_Ho!$A:$A,0),12)/5</f>
        <v>0.83258766618402014</v>
      </c>
      <c r="AY648">
        <f>INDEX('[1]population_%'!$1:$1048576,MATCH(Activités_Home_Ho!$A648,'[1]population_%'!$A:$A,0),9)*INDEX([1]Home_Ho!$1:$1048576,MATCH(Activités_Home_Ho!$C648,[1]Home_Ho!$A:$A,0),12)/5</f>
        <v>0.83258766618402014</v>
      </c>
      <c r="AZ648">
        <f>INDEX('[1]population_%'!$1:$1048576,MATCH(Activités_Home_Ho!$A648,'[1]population_%'!$A:$A,0),9)*INDEX([1]Home_Ho!$1:$1048576,MATCH(Activités_Home_Ho!$C648,[1]Home_Ho!$A:$A,0),12)/5</f>
        <v>0.83258766618402014</v>
      </c>
      <c r="BA648">
        <f>INDEX('[1]population_%'!$1:$1048576,MATCH(Activités_Home_Ho!$A648,'[1]population_%'!$A:$A,0),9)*INDEX([1]Home_Ho!$1:$1048576,MATCH(Activités_Home_Ho!$C648,[1]Home_Ho!$A:$A,0),12)/5</f>
        <v>0.83258766618402014</v>
      </c>
      <c r="BB648">
        <f>INDEX('[1]population_%'!$1:$1048576,MATCH(Activités_Home_Ho!$A648,'[1]population_%'!$A:$A,0),9)*INDEX([1]Home_Ho!$1:$1048576,MATCH(Activités_Home_Ho!$C648,[1]Home_Ho!$A:$A,0),12)/5</f>
        <v>0.83258766618402014</v>
      </c>
      <c r="BC648">
        <f>INDEX('[1]population_%'!$1:$1048576,MATCH(Activités_Home_Ho!$A648,'[1]population_%'!$A:$A,0),9)*INDEX([1]Home_Ho!$1:$1048576,MATCH(Activités_Home_Ho!$C648,[1]Home_Ho!$A:$A,0),13)/5</f>
        <v>0.48464058180860869</v>
      </c>
      <c r="BD648">
        <f>INDEX('[1]population_%'!$1:$1048576,MATCH(Activités_Home_Ho!$A648,'[1]population_%'!$A:$A,0),9)*INDEX([1]Home_Ho!$1:$1048576,MATCH(Activités_Home_Ho!$C648,[1]Home_Ho!$A:$A,0),13)/5</f>
        <v>0.48464058180860869</v>
      </c>
      <c r="BE648">
        <f>INDEX('[1]population_%'!$1:$1048576,MATCH(Activités_Home_Ho!$A648,'[1]population_%'!$A:$A,0),9)*INDEX([1]Home_Ho!$1:$1048576,MATCH(Activités_Home_Ho!$C648,[1]Home_Ho!$A:$A,0),13)/5</f>
        <v>0.48464058180860869</v>
      </c>
      <c r="BF648">
        <f>INDEX('[1]population_%'!$1:$1048576,MATCH(Activités_Home_Ho!$A648,'[1]population_%'!$A:$A,0),9)*INDEX([1]Home_Ho!$1:$1048576,MATCH(Activités_Home_Ho!$C648,[1]Home_Ho!$A:$A,0),13)/5</f>
        <v>0.48464058180860869</v>
      </c>
      <c r="BG648">
        <f>INDEX('[1]population_%'!$1:$1048576,MATCH(Activités_Home_Ho!$A648,'[1]population_%'!$A:$A,0),9)*INDEX([1]Home_Ho!$1:$1048576,MATCH(Activités_Home_Ho!$C648,[1]Home_Ho!$A:$A,0),13)/5</f>
        <v>0.48464058180860869</v>
      </c>
      <c r="BH648">
        <f>INDEX('[1]population_%'!$1:$1048576,MATCH(Activités_Home_Ho!$A648,'[1]population_%'!$A:$A,0),9)*INDEX([1]Home_Ho!$1:$1048576,MATCH(Activités_Home_Ho!$C648,[1]Home_Ho!$A:$A,0),14)/5</f>
        <v>0.18337751744109515</v>
      </c>
      <c r="BI648">
        <f>INDEX('[1]population_%'!$1:$1048576,MATCH(Activités_Home_Ho!$A648,'[1]population_%'!$A:$A,0),9)*INDEX([1]Home_Ho!$1:$1048576,MATCH(Activités_Home_Ho!$C648,[1]Home_Ho!$A:$A,0),14)/5</f>
        <v>0.18337751744109515</v>
      </c>
      <c r="BJ648">
        <f>INDEX('[1]population_%'!$1:$1048576,MATCH(Activités_Home_Ho!$A648,'[1]population_%'!$A:$A,0),9)*INDEX([1]Home_Ho!$1:$1048576,MATCH(Activités_Home_Ho!$C648,[1]Home_Ho!$A:$A,0),14)/5</f>
        <v>0.18337751744109515</v>
      </c>
      <c r="BK648">
        <f>INDEX('[1]population_%'!$1:$1048576,MATCH(Activités_Home_Ho!$A648,'[1]population_%'!$A:$A,0),9)*INDEX([1]Home_Ho!$1:$1048576,MATCH(Activités_Home_Ho!$C648,[1]Home_Ho!$A:$A,0),14)/5</f>
        <v>0.18337751744109515</v>
      </c>
      <c r="BL648">
        <f>INDEX('[1]population_%'!$1:$1048576,MATCH(Activités_Home_Ho!$A648,'[1]population_%'!$A:$A,0),9)*INDEX([1]Home_Ho!$1:$1048576,MATCH(Activités_Home_Ho!$C648,[1]Home_Ho!$A:$A,0),14)/5</f>
        <v>0.18337751744109515</v>
      </c>
      <c r="BM648">
        <f>INDEX('[1]population_%'!$1:$1048576,MATCH(Activités_Home_Ho!$A648,'[1]population_%'!$A:$A,0),9)*INDEX([1]Home_Ho!$1:$1048576,MATCH(Activités_Home_Ho!$C648,[1]Home_Ho!$A:$A,0),15)/15</f>
        <v>5.8215084901934978E-2</v>
      </c>
      <c r="BN648">
        <f>INDEX('[1]population_%'!$1:$1048576,MATCH(Activités_Home_Ho!$A648,'[1]population_%'!$A:$A,0),9)*INDEX([1]Home_Ho!$1:$1048576,MATCH(Activités_Home_Ho!$C648,[1]Home_Ho!$A:$A,0),15)/15</f>
        <v>5.8215084901934978E-2</v>
      </c>
      <c r="BO648">
        <f>INDEX('[1]population_%'!$1:$1048576,MATCH(Activités_Home_Ho!$A648,'[1]population_%'!$A:$A,0),9)*INDEX([1]Home_Ho!$1:$1048576,MATCH(Activités_Home_Ho!$C648,[1]Home_Ho!$A:$A,0),15)/15</f>
        <v>5.8215084901934978E-2</v>
      </c>
      <c r="BP648">
        <f>INDEX('[1]population_%'!$1:$1048576,MATCH(Activités_Home_Ho!$A648,'[1]population_%'!$A:$A,0),9)*INDEX([1]Home_Ho!$1:$1048576,MATCH(Activités_Home_Ho!$C648,[1]Home_Ho!$A:$A,0),15)/15</f>
        <v>5.8215084901934978E-2</v>
      </c>
      <c r="BQ648">
        <f>INDEX('[1]population_%'!$1:$1048576,MATCH(Activités_Home_Ho!$A648,'[1]population_%'!$A:$A,0),9)*INDEX([1]Home_Ho!$1:$1048576,MATCH(Activités_Home_Ho!$C648,[1]Home_Ho!$A:$A,0),15)/15</f>
        <v>5.8215084901934978E-2</v>
      </c>
      <c r="BR648">
        <f>INDEX('[1]population_%'!$1:$1048576,MATCH(Activités_Home_Ho!$A648,'[1]population_%'!$A:$A,0),9)*INDEX([1]Home_Ho!$1:$1048576,MATCH(Activités_Home_Ho!$C648,[1]Home_Ho!$A:$A,0),15)/15</f>
        <v>5.8215084901934978E-2</v>
      </c>
      <c r="BS648">
        <f>INDEX('[1]population_%'!$1:$1048576,MATCH(Activités_Home_Ho!$A648,'[1]population_%'!$A:$A,0),9)*INDEX([1]Home_Ho!$1:$1048576,MATCH(Activités_Home_Ho!$C648,[1]Home_Ho!$A:$A,0),15)/15</f>
        <v>5.8215084901934978E-2</v>
      </c>
      <c r="BT648">
        <f>INDEX('[1]population_%'!$1:$1048576,MATCH(Activités_Home_Ho!$A648,'[1]population_%'!$A:$A,0),9)*INDEX([1]Home_Ho!$1:$1048576,MATCH(Activités_Home_Ho!$C648,[1]Home_Ho!$A:$A,0),15)/15</f>
        <v>5.8215084901934978E-2</v>
      </c>
      <c r="BU648">
        <f>INDEX('[1]population_%'!$1:$1048576,MATCH(Activités_Home_Ho!$A648,'[1]population_%'!$A:$A,0),9)*INDEX([1]Home_Ho!$1:$1048576,MATCH(Activités_Home_Ho!$C648,[1]Home_Ho!$A:$A,0),15)/15</f>
        <v>5.8215084901934978E-2</v>
      </c>
      <c r="BV648">
        <f>INDEX('[1]population_%'!$1:$1048576,MATCH(Activités_Home_Ho!$A648,'[1]population_%'!$A:$A,0),9)*INDEX([1]Home_Ho!$1:$1048576,MATCH(Activités_Home_Ho!$C648,[1]Home_Ho!$A:$A,0),15)/15</f>
        <v>5.8215084901934978E-2</v>
      </c>
      <c r="BW648">
        <f>INDEX('[1]population_%'!$1:$1048576,MATCH(Activités_Home_Ho!$A648,'[1]population_%'!$A:$A,0),9)*INDEX([1]Home_Ho!$1:$1048576,MATCH(Activités_Home_Ho!$C648,[1]Home_Ho!$A:$A,0),15)/15</f>
        <v>5.8215084901934978E-2</v>
      </c>
      <c r="BX648">
        <f>INDEX('[1]population_%'!$1:$1048576,MATCH(Activités_Home_Ho!$A648,'[1]population_%'!$A:$A,0),9)*INDEX([1]Home_Ho!$1:$1048576,MATCH(Activités_Home_Ho!$C648,[1]Home_Ho!$A:$A,0),15)/15</f>
        <v>5.8215084901934978E-2</v>
      </c>
      <c r="BY648">
        <f>INDEX('[1]population_%'!$1:$1048576,MATCH(Activités_Home_Ho!$A648,'[1]population_%'!$A:$A,0),9)*INDEX([1]Home_Ho!$1:$1048576,MATCH(Activités_Home_Ho!$C648,[1]Home_Ho!$A:$A,0),15)/15</f>
        <v>5.8215084901934978E-2</v>
      </c>
      <c r="BZ648">
        <f>INDEX('[1]population_%'!$1:$1048576,MATCH(Activités_Home_Ho!$A648,'[1]population_%'!$A:$A,0),9)*INDEX([1]Home_Ho!$1:$1048576,MATCH(Activités_Home_Ho!$C648,[1]Home_Ho!$A:$A,0),15)/15</f>
        <v>5.8215084901934978E-2</v>
      </c>
      <c r="CA648">
        <f>INDEX('[1]population_%'!$1:$1048576,MATCH(Activités_Home_Ho!$A648,'[1]population_%'!$A:$A,0),9)*INDEX([1]Home_Ho!$1:$1048576,MATCH(Activités_Home_Ho!$C648,[1]Home_Ho!$A:$A,0),15)/15</f>
        <v>5.8215084901934978E-2</v>
      </c>
    </row>
    <row r="649" spans="1:79" x14ac:dyDescent="0.35">
      <c r="A649" s="1" t="s">
        <v>1276</v>
      </c>
      <c r="B649" s="1" t="s">
        <v>1277</v>
      </c>
      <c r="C649" t="str">
        <f>INDEX([1]bruxelles_parsed_lat_long!$1:$1048576,MATCH($A649,[1]bruxelles_parsed_lat_long!$E:$E,0),9)</f>
        <v>Woluwe Saint-Lambert</v>
      </c>
      <c r="D649">
        <f>INDEX('[1]population_%'!$1:$1048576,MATCH(Activités_Home_Ho!$A649,'[1]population_%'!$A:$A,0),9)*INDEX([1]Home_Ho!$1:$1048576,MATCH(Activités_Home_Ho!$C649,[1]Home_Ho!$A:$A,0),2)/2</f>
        <v>4.81275503488219E-2</v>
      </c>
      <c r="E649">
        <f>INDEX('[1]population_%'!$1:$1048576,MATCH(Activités_Home_Ho!$A649,'[1]population_%'!$A:$A,0),9)*INDEX([1]Home_Ho!$1:$1048576,MATCH(Activités_Home_Ho!$C649,[1]Home_Ho!$A:$A,0),3)/5</f>
        <v>0.39077925496906674</v>
      </c>
      <c r="F649">
        <f>INDEX('[1]population_%'!$1:$1048576,MATCH(Activités_Home_Ho!$A649,'[1]population_%'!$A:$A,0),9)*INDEX([1]Home_Ho!$1:$1048576,MATCH(Activités_Home_Ho!$C649,[1]Home_Ho!$A:$A,0),3)/5</f>
        <v>0.39077925496906674</v>
      </c>
      <c r="G649">
        <f>INDEX('[1]population_%'!$1:$1048576,MATCH(Activités_Home_Ho!$A649,'[1]population_%'!$A:$A,0),9)*INDEX([1]Home_Ho!$1:$1048576,MATCH(Activités_Home_Ho!$C649,[1]Home_Ho!$A:$A,0),3)/5</f>
        <v>0.39077925496906674</v>
      </c>
      <c r="H649">
        <f>INDEX('[1]population_%'!$1:$1048576,MATCH(Activités_Home_Ho!$A649,'[1]population_%'!$A:$A,0),9)*INDEX([1]Home_Ho!$1:$1048576,MATCH(Activités_Home_Ho!$C649,[1]Home_Ho!$A:$A,0),3)/5</f>
        <v>0.39077925496906674</v>
      </c>
      <c r="I649">
        <f>INDEX('[1]population_%'!$1:$1048576,MATCH(Activités_Home_Ho!$A649,'[1]population_%'!$A:$A,0),9)*INDEX([1]Home_Ho!$1:$1048576,MATCH(Activités_Home_Ho!$C649,[1]Home_Ho!$A:$A,0),3)/5</f>
        <v>0.39077925496906674</v>
      </c>
      <c r="J649">
        <f>INDEX('[1]population_%'!$1:$1048576,MATCH(Activités_Home_Ho!$A649,'[1]population_%'!$A:$A,0),9)*INDEX([1]Home_Ho!$1:$1048576,MATCH(Activités_Home_Ho!$C649,[1]Home_Ho!$A:$A,0),4)/5</f>
        <v>1.4981242595761486</v>
      </c>
      <c r="K649">
        <f>INDEX('[1]population_%'!$1:$1048576,MATCH(Activités_Home_Ho!$A649,'[1]population_%'!$A:$A,0),9)*INDEX([1]Home_Ho!$1:$1048576,MATCH(Activités_Home_Ho!$C649,[1]Home_Ho!$A:$A,0),4)/5</f>
        <v>1.4981242595761486</v>
      </c>
      <c r="L649">
        <f>INDEX('[1]population_%'!$1:$1048576,MATCH(Activités_Home_Ho!$A649,'[1]population_%'!$A:$A,0),9)*INDEX([1]Home_Ho!$1:$1048576,MATCH(Activités_Home_Ho!$C649,[1]Home_Ho!$A:$A,0),4)/5</f>
        <v>1.4981242595761486</v>
      </c>
      <c r="M649">
        <f>INDEX('[1]population_%'!$1:$1048576,MATCH(Activités_Home_Ho!$A649,'[1]population_%'!$A:$A,0),9)*INDEX([1]Home_Ho!$1:$1048576,MATCH(Activités_Home_Ho!$C649,[1]Home_Ho!$A:$A,0),4)/5</f>
        <v>1.4981242595761486</v>
      </c>
      <c r="N649">
        <f>INDEX('[1]population_%'!$1:$1048576,MATCH(Activités_Home_Ho!$A649,'[1]population_%'!$A:$A,0),9)*INDEX([1]Home_Ho!$1:$1048576,MATCH(Activités_Home_Ho!$C649,[1]Home_Ho!$A:$A,0),4)/5</f>
        <v>1.4981242595761486</v>
      </c>
      <c r="O649">
        <f>INDEX('[1]population_%'!$1:$1048576,MATCH(Activités_Home_Ho!$A649,'[1]population_%'!$A:$A,0),9)*INDEX([1]Home_Ho!$1:$1048576,MATCH(Activités_Home_Ho!$C649,[1]Home_Ho!$A:$A,0),5)/5</f>
        <v>1.624736738186126</v>
      </c>
      <c r="P649">
        <f>INDEX('[1]population_%'!$1:$1048576,MATCH(Activités_Home_Ho!$A649,'[1]population_%'!$A:$A,0),9)*INDEX([1]Home_Ho!$1:$1048576,MATCH(Activités_Home_Ho!$C649,[1]Home_Ho!$A:$A,0),5)/5</f>
        <v>1.624736738186126</v>
      </c>
      <c r="Q649">
        <f>INDEX('[1]population_%'!$1:$1048576,MATCH(Activités_Home_Ho!$A649,'[1]population_%'!$A:$A,0),9)*INDEX([1]Home_Ho!$1:$1048576,MATCH(Activités_Home_Ho!$C649,[1]Home_Ho!$A:$A,0),5)/5</f>
        <v>1.624736738186126</v>
      </c>
      <c r="R649">
        <f>INDEX('[1]population_%'!$1:$1048576,MATCH(Activités_Home_Ho!$A649,'[1]population_%'!$A:$A,0),9)*INDEX([1]Home_Ho!$1:$1048576,MATCH(Activités_Home_Ho!$C649,[1]Home_Ho!$A:$A,0),5)/5</f>
        <v>1.624736738186126</v>
      </c>
      <c r="S649">
        <f>INDEX('[1]population_%'!$1:$1048576,MATCH(Activités_Home_Ho!$A649,'[1]population_%'!$A:$A,0),9)*INDEX([1]Home_Ho!$1:$1048576,MATCH(Activités_Home_Ho!$C649,[1]Home_Ho!$A:$A,0),5)/5</f>
        <v>1.624736738186126</v>
      </c>
      <c r="T649">
        <f>INDEX('[1]population_%'!$1:$1048576,MATCH(Activités_Home_Ho!$A649,'[1]population_%'!$A:$A,0),9)*INDEX([1]Home_Ho!$1:$1048576,MATCH(Activités_Home_Ho!$C649,[1]Home_Ho!$A:$A,0),6)/5</f>
        <v>1.5621297880742397</v>
      </c>
      <c r="U649">
        <f>INDEX('[1]population_%'!$1:$1048576,MATCH(Activités_Home_Ho!$A649,'[1]population_%'!$A:$A,0),9)*INDEX([1]Home_Ho!$1:$1048576,MATCH(Activités_Home_Ho!$C649,[1]Home_Ho!$A:$A,0),6)/5</f>
        <v>1.5621297880742397</v>
      </c>
      <c r="V649">
        <f>INDEX('[1]population_%'!$1:$1048576,MATCH(Activités_Home_Ho!$A649,'[1]population_%'!$A:$A,0),9)*INDEX([1]Home_Ho!$1:$1048576,MATCH(Activités_Home_Ho!$C649,[1]Home_Ho!$A:$A,0),6)/5</f>
        <v>1.5621297880742397</v>
      </c>
      <c r="W649">
        <f>INDEX('[1]population_%'!$1:$1048576,MATCH(Activités_Home_Ho!$A649,'[1]population_%'!$A:$A,0),9)*INDEX([1]Home_Ho!$1:$1048576,MATCH(Activités_Home_Ho!$C649,[1]Home_Ho!$A:$A,0),6)/5</f>
        <v>1.5621297880742397</v>
      </c>
      <c r="X649">
        <f>INDEX('[1]population_%'!$1:$1048576,MATCH(Activités_Home_Ho!$A649,'[1]population_%'!$A:$A,0),9)*INDEX([1]Home_Ho!$1:$1048576,MATCH(Activités_Home_Ho!$C649,[1]Home_Ho!$A:$A,0),6)/5</f>
        <v>1.5621297880742397</v>
      </c>
      <c r="Y649">
        <f>INDEX('[1]population_%'!$1:$1048576,MATCH(Activités_Home_Ho!$A649,'[1]population_%'!$A:$A,0),9)*INDEX([1]Home_Ho!$1:$1048576,MATCH(Activités_Home_Ho!$C649,[1]Home_Ho!$A:$A,0),7)/5</f>
        <v>1.8309036461761221</v>
      </c>
      <c r="Z649">
        <f>INDEX('[1]population_%'!$1:$1048576,MATCH(Activités_Home_Ho!$A649,'[1]population_%'!$A:$A,0),9)*INDEX([1]Home_Ho!$1:$1048576,MATCH(Activités_Home_Ho!$C649,[1]Home_Ho!$A:$A,0),7)/5</f>
        <v>1.8309036461761221</v>
      </c>
      <c r="AA649">
        <f>INDEX('[1]population_%'!$1:$1048576,MATCH(Activités_Home_Ho!$A649,'[1]population_%'!$A:$A,0),9)*INDEX([1]Home_Ho!$1:$1048576,MATCH(Activités_Home_Ho!$C649,[1]Home_Ho!$A:$A,0),7)/5</f>
        <v>1.8309036461761221</v>
      </c>
      <c r="AB649">
        <f>INDEX('[1]population_%'!$1:$1048576,MATCH(Activités_Home_Ho!$A649,'[1]population_%'!$A:$A,0),9)*INDEX([1]Home_Ho!$1:$1048576,MATCH(Activités_Home_Ho!$C649,[1]Home_Ho!$A:$A,0),7)/5</f>
        <v>1.8309036461761221</v>
      </c>
      <c r="AC649">
        <f>INDEX('[1]population_%'!$1:$1048576,MATCH(Activités_Home_Ho!$A649,'[1]population_%'!$A:$A,0),9)*INDEX([1]Home_Ho!$1:$1048576,MATCH(Activités_Home_Ho!$C649,[1]Home_Ho!$A:$A,0),7)/5</f>
        <v>1.8309036461761221</v>
      </c>
      <c r="AD649">
        <f>INDEX('[1]population_%'!$1:$1048576,MATCH(Activités_Home_Ho!$A649,'[1]population_%'!$A:$A,0),9)*INDEX([1]Home_Ho!$1:$1048576,MATCH(Activités_Home_Ho!$C649,[1]Home_Ho!$A:$A,0),8)/5</f>
        <v>1.8487560879294456</v>
      </c>
      <c r="AE649">
        <f>INDEX('[1]population_%'!$1:$1048576,MATCH(Activités_Home_Ho!$A649,'[1]population_%'!$A:$A,0),9)*INDEX([1]Home_Ho!$1:$1048576,MATCH(Activités_Home_Ho!$C649,[1]Home_Ho!$A:$A,0),8)/5</f>
        <v>1.8487560879294456</v>
      </c>
      <c r="AF649">
        <f>INDEX('[1]population_%'!$1:$1048576,MATCH(Activités_Home_Ho!$A649,'[1]population_%'!$A:$A,0),9)*INDEX([1]Home_Ho!$1:$1048576,MATCH(Activités_Home_Ho!$C649,[1]Home_Ho!$A:$A,0),8)/5</f>
        <v>1.8487560879294456</v>
      </c>
      <c r="AG649">
        <f>INDEX('[1]population_%'!$1:$1048576,MATCH(Activités_Home_Ho!$A649,'[1]population_%'!$A:$A,0),9)*INDEX([1]Home_Ho!$1:$1048576,MATCH(Activités_Home_Ho!$C649,[1]Home_Ho!$A:$A,0),8)/5</f>
        <v>1.8487560879294456</v>
      </c>
      <c r="AH649">
        <f>INDEX('[1]population_%'!$1:$1048576,MATCH(Activités_Home_Ho!$A649,'[1]population_%'!$A:$A,0),9)*INDEX([1]Home_Ho!$1:$1048576,MATCH(Activités_Home_Ho!$C649,[1]Home_Ho!$A:$A,0),8)/5</f>
        <v>1.8487560879294456</v>
      </c>
      <c r="AI649">
        <f>INDEX('[1]population_%'!$1:$1048576,MATCH(Activités_Home_Ho!$A649,'[1]population_%'!$A:$A,0),9)*INDEX([1]Home_Ho!$1:$1048576,MATCH(Activités_Home_Ho!$C649,[1]Home_Ho!$A:$A,0),9)/5</f>
        <v>1.681338028169014</v>
      </c>
      <c r="AJ649">
        <f>INDEX('[1]population_%'!$1:$1048576,MATCH(Activités_Home_Ho!$A649,'[1]population_%'!$A:$A,0),9)*INDEX([1]Home_Ho!$1:$1048576,MATCH(Activités_Home_Ho!$C649,[1]Home_Ho!$A:$A,0),9)/5</f>
        <v>1.681338028169014</v>
      </c>
      <c r="AK649">
        <f>INDEX('[1]population_%'!$1:$1048576,MATCH(Activités_Home_Ho!$A649,'[1]population_%'!$A:$A,0),9)*INDEX([1]Home_Ho!$1:$1048576,MATCH(Activités_Home_Ho!$C649,[1]Home_Ho!$A:$A,0),9)/5</f>
        <v>1.681338028169014</v>
      </c>
      <c r="AL649">
        <f>INDEX('[1]population_%'!$1:$1048576,MATCH(Activités_Home_Ho!$A649,'[1]population_%'!$A:$A,0),9)*INDEX([1]Home_Ho!$1:$1048576,MATCH(Activités_Home_Ho!$C649,[1]Home_Ho!$A:$A,0),9)/5</f>
        <v>1.681338028169014</v>
      </c>
      <c r="AM649">
        <f>INDEX('[1]population_%'!$1:$1048576,MATCH(Activités_Home_Ho!$A649,'[1]population_%'!$A:$A,0),9)*INDEX([1]Home_Ho!$1:$1048576,MATCH(Activités_Home_Ho!$C649,[1]Home_Ho!$A:$A,0),9)/5</f>
        <v>1.681338028169014</v>
      </c>
      <c r="AN649">
        <f>INDEX('[1]population_%'!$1:$1048576,MATCH(Activités_Home_Ho!$A649,'[1]population_%'!$A:$A,0),9)*INDEX([1]Home_Ho!$1:$1048576,MATCH(Activités_Home_Ho!$C649,[1]Home_Ho!$A:$A,0),10)/5</f>
        <v>1.7313577728050542</v>
      </c>
      <c r="AO649">
        <f>INDEX('[1]population_%'!$1:$1048576,MATCH(Activités_Home_Ho!$A649,'[1]population_%'!$A:$A,0),9)*INDEX([1]Home_Ho!$1:$1048576,MATCH(Activités_Home_Ho!$C649,[1]Home_Ho!$A:$A,0),10)/5</f>
        <v>1.7313577728050542</v>
      </c>
      <c r="AP649">
        <f>INDEX('[1]population_%'!$1:$1048576,MATCH(Activités_Home_Ho!$A649,'[1]population_%'!$A:$A,0),9)*INDEX([1]Home_Ho!$1:$1048576,MATCH(Activités_Home_Ho!$C649,[1]Home_Ho!$A:$A,0),10)/5</f>
        <v>1.7313577728050542</v>
      </c>
      <c r="AQ649">
        <f>INDEX('[1]population_%'!$1:$1048576,MATCH(Activités_Home_Ho!$A649,'[1]population_%'!$A:$A,0),9)*INDEX([1]Home_Ho!$1:$1048576,MATCH(Activités_Home_Ho!$C649,[1]Home_Ho!$A:$A,0),10)/5</f>
        <v>1.7313577728050542</v>
      </c>
      <c r="AR649">
        <f>INDEX('[1]population_%'!$1:$1048576,MATCH(Activités_Home_Ho!$A649,'[1]population_%'!$A:$A,0),9)*INDEX([1]Home_Ho!$1:$1048576,MATCH(Activités_Home_Ho!$C649,[1]Home_Ho!$A:$A,0),10)/5</f>
        <v>1.7313577728050542</v>
      </c>
      <c r="AS649">
        <f>INDEX('[1]population_%'!$1:$1048576,MATCH(Activités_Home_Ho!$A649,'[1]population_%'!$A:$A,0),9)*INDEX([1]Home_Ho!$1:$1048576,MATCH(Activités_Home_Ho!$C649,[1]Home_Ho!$A:$A,0),11)/5</f>
        <v>1.8407759641963932</v>
      </c>
      <c r="AT649">
        <f>INDEX('[1]population_%'!$1:$1048576,MATCH(Activités_Home_Ho!$A649,'[1]population_%'!$A:$A,0),9)*INDEX([1]Home_Ho!$1:$1048576,MATCH(Activités_Home_Ho!$C649,[1]Home_Ho!$A:$A,0),11)/5</f>
        <v>1.8407759641963932</v>
      </c>
      <c r="AU649">
        <f>INDEX('[1]population_%'!$1:$1048576,MATCH(Activités_Home_Ho!$A649,'[1]population_%'!$A:$A,0),9)*INDEX([1]Home_Ho!$1:$1048576,MATCH(Activités_Home_Ho!$C649,[1]Home_Ho!$A:$A,0),11)/5</f>
        <v>1.8407759641963932</v>
      </c>
      <c r="AV649">
        <f>INDEX('[1]population_%'!$1:$1048576,MATCH(Activités_Home_Ho!$A649,'[1]population_%'!$A:$A,0),9)*INDEX([1]Home_Ho!$1:$1048576,MATCH(Activités_Home_Ho!$C649,[1]Home_Ho!$A:$A,0),11)/5</f>
        <v>1.8407759641963932</v>
      </c>
      <c r="AW649">
        <f>INDEX('[1]population_%'!$1:$1048576,MATCH(Activités_Home_Ho!$A649,'[1]population_%'!$A:$A,0),9)*INDEX([1]Home_Ho!$1:$1048576,MATCH(Activités_Home_Ho!$C649,[1]Home_Ho!$A:$A,0),12)/5</f>
        <v>0.61183690930630508</v>
      </c>
      <c r="AX649">
        <f>INDEX('[1]population_%'!$1:$1048576,MATCH(Activités_Home_Ho!$A649,'[1]population_%'!$A:$A,0),9)*INDEX([1]Home_Ho!$1:$1048576,MATCH(Activités_Home_Ho!$C649,[1]Home_Ho!$A:$A,0),12)/5</f>
        <v>0.61183690930630508</v>
      </c>
      <c r="AY649">
        <f>INDEX('[1]population_%'!$1:$1048576,MATCH(Activités_Home_Ho!$A649,'[1]population_%'!$A:$A,0),9)*INDEX([1]Home_Ho!$1:$1048576,MATCH(Activités_Home_Ho!$C649,[1]Home_Ho!$A:$A,0),12)/5</f>
        <v>0.61183690930630508</v>
      </c>
      <c r="AZ649">
        <f>INDEX('[1]population_%'!$1:$1048576,MATCH(Activités_Home_Ho!$A649,'[1]population_%'!$A:$A,0),9)*INDEX([1]Home_Ho!$1:$1048576,MATCH(Activités_Home_Ho!$C649,[1]Home_Ho!$A:$A,0),12)/5</f>
        <v>0.61183690930630508</v>
      </c>
      <c r="BA649">
        <f>INDEX('[1]population_%'!$1:$1048576,MATCH(Activités_Home_Ho!$A649,'[1]population_%'!$A:$A,0),9)*INDEX([1]Home_Ho!$1:$1048576,MATCH(Activités_Home_Ho!$C649,[1]Home_Ho!$A:$A,0),12)/5</f>
        <v>0.61183690930630508</v>
      </c>
      <c r="BB649">
        <f>INDEX('[1]population_%'!$1:$1048576,MATCH(Activités_Home_Ho!$A649,'[1]population_%'!$A:$A,0),9)*INDEX([1]Home_Ho!$1:$1048576,MATCH(Activités_Home_Ho!$C649,[1]Home_Ho!$A:$A,0),12)/5</f>
        <v>0.61183690930630508</v>
      </c>
      <c r="BC649">
        <f>INDEX('[1]population_%'!$1:$1048576,MATCH(Activités_Home_Ho!$A649,'[1]population_%'!$A:$A,0),9)*INDEX([1]Home_Ho!$1:$1048576,MATCH(Activités_Home_Ho!$C649,[1]Home_Ho!$A:$A,0),13)/5</f>
        <v>0.35614387258128205</v>
      </c>
      <c r="BD649">
        <f>INDEX('[1]population_%'!$1:$1048576,MATCH(Activités_Home_Ho!$A649,'[1]population_%'!$A:$A,0),9)*INDEX([1]Home_Ho!$1:$1048576,MATCH(Activités_Home_Ho!$C649,[1]Home_Ho!$A:$A,0),13)/5</f>
        <v>0.35614387258128205</v>
      </c>
      <c r="BE649">
        <f>INDEX('[1]population_%'!$1:$1048576,MATCH(Activités_Home_Ho!$A649,'[1]population_%'!$A:$A,0),9)*INDEX([1]Home_Ho!$1:$1048576,MATCH(Activités_Home_Ho!$C649,[1]Home_Ho!$A:$A,0),13)/5</f>
        <v>0.35614387258128205</v>
      </c>
      <c r="BF649">
        <f>INDEX('[1]population_%'!$1:$1048576,MATCH(Activités_Home_Ho!$A649,'[1]population_%'!$A:$A,0),9)*INDEX([1]Home_Ho!$1:$1048576,MATCH(Activités_Home_Ho!$C649,[1]Home_Ho!$A:$A,0),13)/5</f>
        <v>0.35614387258128205</v>
      </c>
      <c r="BG649">
        <f>INDEX('[1]population_%'!$1:$1048576,MATCH(Activités_Home_Ho!$A649,'[1]population_%'!$A:$A,0),9)*INDEX([1]Home_Ho!$1:$1048576,MATCH(Activités_Home_Ho!$C649,[1]Home_Ho!$A:$A,0),13)/5</f>
        <v>0.35614387258128205</v>
      </c>
      <c r="BH649">
        <f>INDEX('[1]population_%'!$1:$1048576,MATCH(Activités_Home_Ho!$A649,'[1]population_%'!$A:$A,0),9)*INDEX([1]Home_Ho!$1:$1048576,MATCH(Activités_Home_Ho!$C649,[1]Home_Ho!$A:$A,0),14)/5</f>
        <v>0.1347571409767013</v>
      </c>
      <c r="BI649">
        <f>INDEX('[1]population_%'!$1:$1048576,MATCH(Activités_Home_Ho!$A649,'[1]population_%'!$A:$A,0),9)*INDEX([1]Home_Ho!$1:$1048576,MATCH(Activités_Home_Ho!$C649,[1]Home_Ho!$A:$A,0),14)/5</f>
        <v>0.1347571409767013</v>
      </c>
      <c r="BJ649">
        <f>INDEX('[1]population_%'!$1:$1048576,MATCH(Activités_Home_Ho!$A649,'[1]population_%'!$A:$A,0),9)*INDEX([1]Home_Ho!$1:$1048576,MATCH(Activités_Home_Ho!$C649,[1]Home_Ho!$A:$A,0),14)/5</f>
        <v>0.1347571409767013</v>
      </c>
      <c r="BK649">
        <f>INDEX('[1]population_%'!$1:$1048576,MATCH(Activités_Home_Ho!$A649,'[1]population_%'!$A:$A,0),9)*INDEX([1]Home_Ho!$1:$1048576,MATCH(Activités_Home_Ho!$C649,[1]Home_Ho!$A:$A,0),14)/5</f>
        <v>0.1347571409767013</v>
      </c>
      <c r="BL649">
        <f>INDEX('[1]population_%'!$1:$1048576,MATCH(Activités_Home_Ho!$A649,'[1]population_%'!$A:$A,0),9)*INDEX([1]Home_Ho!$1:$1048576,MATCH(Activités_Home_Ho!$C649,[1]Home_Ho!$A:$A,0),14)/5</f>
        <v>0.1347571409767013</v>
      </c>
      <c r="BM649">
        <f>INDEX('[1]population_%'!$1:$1048576,MATCH(Activités_Home_Ho!$A649,'[1]population_%'!$A:$A,0),9)*INDEX([1]Home_Ho!$1:$1048576,MATCH(Activités_Home_Ho!$C649,[1]Home_Ho!$A:$A,0),15)/15</f>
        <v>4.2780044754508362E-2</v>
      </c>
      <c r="BN649">
        <f>INDEX('[1]population_%'!$1:$1048576,MATCH(Activités_Home_Ho!$A649,'[1]population_%'!$A:$A,0),9)*INDEX([1]Home_Ho!$1:$1048576,MATCH(Activités_Home_Ho!$C649,[1]Home_Ho!$A:$A,0),15)/15</f>
        <v>4.2780044754508362E-2</v>
      </c>
      <c r="BO649">
        <f>INDEX('[1]population_%'!$1:$1048576,MATCH(Activités_Home_Ho!$A649,'[1]population_%'!$A:$A,0),9)*INDEX([1]Home_Ho!$1:$1048576,MATCH(Activités_Home_Ho!$C649,[1]Home_Ho!$A:$A,0),15)/15</f>
        <v>4.2780044754508362E-2</v>
      </c>
      <c r="BP649">
        <f>INDEX('[1]population_%'!$1:$1048576,MATCH(Activités_Home_Ho!$A649,'[1]population_%'!$A:$A,0),9)*INDEX([1]Home_Ho!$1:$1048576,MATCH(Activités_Home_Ho!$C649,[1]Home_Ho!$A:$A,0),15)/15</f>
        <v>4.2780044754508362E-2</v>
      </c>
      <c r="BQ649">
        <f>INDEX('[1]population_%'!$1:$1048576,MATCH(Activités_Home_Ho!$A649,'[1]population_%'!$A:$A,0),9)*INDEX([1]Home_Ho!$1:$1048576,MATCH(Activités_Home_Ho!$C649,[1]Home_Ho!$A:$A,0),15)/15</f>
        <v>4.2780044754508362E-2</v>
      </c>
      <c r="BR649">
        <f>INDEX('[1]population_%'!$1:$1048576,MATCH(Activités_Home_Ho!$A649,'[1]population_%'!$A:$A,0),9)*INDEX([1]Home_Ho!$1:$1048576,MATCH(Activités_Home_Ho!$C649,[1]Home_Ho!$A:$A,0),15)/15</f>
        <v>4.2780044754508362E-2</v>
      </c>
      <c r="BS649">
        <f>INDEX('[1]population_%'!$1:$1048576,MATCH(Activités_Home_Ho!$A649,'[1]population_%'!$A:$A,0),9)*INDEX([1]Home_Ho!$1:$1048576,MATCH(Activités_Home_Ho!$C649,[1]Home_Ho!$A:$A,0),15)/15</f>
        <v>4.2780044754508362E-2</v>
      </c>
      <c r="BT649">
        <f>INDEX('[1]population_%'!$1:$1048576,MATCH(Activités_Home_Ho!$A649,'[1]population_%'!$A:$A,0),9)*INDEX([1]Home_Ho!$1:$1048576,MATCH(Activités_Home_Ho!$C649,[1]Home_Ho!$A:$A,0),15)/15</f>
        <v>4.2780044754508362E-2</v>
      </c>
      <c r="BU649">
        <f>INDEX('[1]population_%'!$1:$1048576,MATCH(Activités_Home_Ho!$A649,'[1]population_%'!$A:$A,0),9)*INDEX([1]Home_Ho!$1:$1048576,MATCH(Activités_Home_Ho!$C649,[1]Home_Ho!$A:$A,0),15)/15</f>
        <v>4.2780044754508362E-2</v>
      </c>
      <c r="BV649">
        <f>INDEX('[1]population_%'!$1:$1048576,MATCH(Activités_Home_Ho!$A649,'[1]population_%'!$A:$A,0),9)*INDEX([1]Home_Ho!$1:$1048576,MATCH(Activités_Home_Ho!$C649,[1]Home_Ho!$A:$A,0),15)/15</f>
        <v>4.2780044754508362E-2</v>
      </c>
      <c r="BW649">
        <f>INDEX('[1]population_%'!$1:$1048576,MATCH(Activités_Home_Ho!$A649,'[1]population_%'!$A:$A,0),9)*INDEX([1]Home_Ho!$1:$1048576,MATCH(Activités_Home_Ho!$C649,[1]Home_Ho!$A:$A,0),15)/15</f>
        <v>4.2780044754508362E-2</v>
      </c>
      <c r="BX649">
        <f>INDEX('[1]population_%'!$1:$1048576,MATCH(Activités_Home_Ho!$A649,'[1]population_%'!$A:$A,0),9)*INDEX([1]Home_Ho!$1:$1048576,MATCH(Activités_Home_Ho!$C649,[1]Home_Ho!$A:$A,0),15)/15</f>
        <v>4.2780044754508362E-2</v>
      </c>
      <c r="BY649">
        <f>INDEX('[1]population_%'!$1:$1048576,MATCH(Activités_Home_Ho!$A649,'[1]population_%'!$A:$A,0),9)*INDEX([1]Home_Ho!$1:$1048576,MATCH(Activités_Home_Ho!$C649,[1]Home_Ho!$A:$A,0),15)/15</f>
        <v>4.2780044754508362E-2</v>
      </c>
      <c r="BZ649">
        <f>INDEX('[1]population_%'!$1:$1048576,MATCH(Activités_Home_Ho!$A649,'[1]population_%'!$A:$A,0),9)*INDEX([1]Home_Ho!$1:$1048576,MATCH(Activités_Home_Ho!$C649,[1]Home_Ho!$A:$A,0),15)/15</f>
        <v>4.2780044754508362E-2</v>
      </c>
      <c r="CA649">
        <f>INDEX('[1]population_%'!$1:$1048576,MATCH(Activités_Home_Ho!$A649,'[1]population_%'!$A:$A,0),9)*INDEX([1]Home_Ho!$1:$1048576,MATCH(Activités_Home_Ho!$C649,[1]Home_Ho!$A:$A,0),15)/15</f>
        <v>4.2780044754508362E-2</v>
      </c>
    </row>
    <row r="650" spans="1:79" x14ac:dyDescent="0.35">
      <c r="A650" s="1" t="s">
        <v>1278</v>
      </c>
      <c r="B650" s="1" t="s">
        <v>1279</v>
      </c>
      <c r="C650" t="str">
        <f>INDEX([1]bruxelles_parsed_lat_long!$1:$1048576,MATCH($A650,[1]bruxelles_parsed_lat_long!$E:$E,0),9)</f>
        <v>Woluwe Saint-Lambert</v>
      </c>
      <c r="D650">
        <f>INDEX('[1]population_%'!$1:$1048576,MATCH(Activités_Home_Ho!$A650,'[1]population_%'!$A:$A,0),9)*INDEX([1]Home_Ho!$1:$1048576,MATCH(Activités_Home_Ho!$C650,[1]Home_Ho!$A:$A,0),2)/2</f>
        <v>6.6647031723048575E-2</v>
      </c>
      <c r="E650">
        <f>INDEX('[1]population_%'!$1:$1048576,MATCH(Activités_Home_Ho!$A650,'[1]population_%'!$A:$A,0),9)*INDEX([1]Home_Ho!$1:$1048576,MATCH(Activités_Home_Ho!$C650,[1]Home_Ho!$A:$A,0),3)/5</f>
        <v>0.54115111228116364</v>
      </c>
      <c r="F650">
        <f>INDEX('[1]population_%'!$1:$1048576,MATCH(Activités_Home_Ho!$A650,'[1]population_%'!$A:$A,0),9)*INDEX([1]Home_Ho!$1:$1048576,MATCH(Activités_Home_Ho!$C650,[1]Home_Ho!$A:$A,0),3)/5</f>
        <v>0.54115111228116364</v>
      </c>
      <c r="G650">
        <f>INDEX('[1]population_%'!$1:$1048576,MATCH(Activités_Home_Ho!$A650,'[1]population_%'!$A:$A,0),9)*INDEX([1]Home_Ho!$1:$1048576,MATCH(Activités_Home_Ho!$C650,[1]Home_Ho!$A:$A,0),3)/5</f>
        <v>0.54115111228116364</v>
      </c>
      <c r="H650">
        <f>INDEX('[1]population_%'!$1:$1048576,MATCH(Activités_Home_Ho!$A650,'[1]population_%'!$A:$A,0),9)*INDEX([1]Home_Ho!$1:$1048576,MATCH(Activités_Home_Ho!$C650,[1]Home_Ho!$A:$A,0),3)/5</f>
        <v>0.54115111228116364</v>
      </c>
      <c r="I650">
        <f>INDEX('[1]population_%'!$1:$1048576,MATCH(Activités_Home_Ho!$A650,'[1]population_%'!$A:$A,0),9)*INDEX([1]Home_Ho!$1:$1048576,MATCH(Activités_Home_Ho!$C650,[1]Home_Ho!$A:$A,0),3)/5</f>
        <v>0.54115111228116364</v>
      </c>
      <c r="J650">
        <f>INDEX('[1]population_%'!$1:$1048576,MATCH(Activités_Home_Ho!$A650,'[1]population_%'!$A:$A,0),9)*INDEX([1]Home_Ho!$1:$1048576,MATCH(Activités_Home_Ho!$C650,[1]Home_Ho!$A:$A,0),4)/5</f>
        <v>2.074602474661051</v>
      </c>
      <c r="K650">
        <f>INDEX('[1]population_%'!$1:$1048576,MATCH(Activités_Home_Ho!$A650,'[1]population_%'!$A:$A,0),9)*INDEX([1]Home_Ho!$1:$1048576,MATCH(Activités_Home_Ho!$C650,[1]Home_Ho!$A:$A,0),4)/5</f>
        <v>2.074602474661051</v>
      </c>
      <c r="L650">
        <f>INDEX('[1]population_%'!$1:$1048576,MATCH(Activités_Home_Ho!$A650,'[1]population_%'!$A:$A,0),9)*INDEX([1]Home_Ho!$1:$1048576,MATCH(Activités_Home_Ho!$C650,[1]Home_Ho!$A:$A,0),4)/5</f>
        <v>2.074602474661051</v>
      </c>
      <c r="M650">
        <f>INDEX('[1]population_%'!$1:$1048576,MATCH(Activités_Home_Ho!$A650,'[1]population_%'!$A:$A,0),9)*INDEX([1]Home_Ho!$1:$1048576,MATCH(Activités_Home_Ho!$C650,[1]Home_Ho!$A:$A,0),4)/5</f>
        <v>2.074602474661051</v>
      </c>
      <c r="N650">
        <f>INDEX('[1]population_%'!$1:$1048576,MATCH(Activités_Home_Ho!$A650,'[1]population_%'!$A:$A,0),9)*INDEX([1]Home_Ho!$1:$1048576,MATCH(Activités_Home_Ho!$C650,[1]Home_Ho!$A:$A,0),4)/5</f>
        <v>2.074602474661051</v>
      </c>
      <c r="O650">
        <f>INDEX('[1]population_%'!$1:$1048576,MATCH(Activités_Home_Ho!$A650,'[1]population_%'!$A:$A,0),9)*INDEX([1]Home_Ho!$1:$1048576,MATCH(Activités_Home_Ho!$C650,[1]Home_Ho!$A:$A,0),5)/5</f>
        <v>2.2499354350401477</v>
      </c>
      <c r="P650">
        <f>INDEX('[1]population_%'!$1:$1048576,MATCH(Activités_Home_Ho!$A650,'[1]population_%'!$A:$A,0),9)*INDEX([1]Home_Ho!$1:$1048576,MATCH(Activités_Home_Ho!$C650,[1]Home_Ho!$A:$A,0),5)/5</f>
        <v>2.2499354350401477</v>
      </c>
      <c r="Q650">
        <f>INDEX('[1]population_%'!$1:$1048576,MATCH(Activités_Home_Ho!$A650,'[1]population_%'!$A:$A,0),9)*INDEX([1]Home_Ho!$1:$1048576,MATCH(Activités_Home_Ho!$C650,[1]Home_Ho!$A:$A,0),5)/5</f>
        <v>2.2499354350401477</v>
      </c>
      <c r="R650">
        <f>INDEX('[1]population_%'!$1:$1048576,MATCH(Activités_Home_Ho!$A650,'[1]population_%'!$A:$A,0),9)*INDEX([1]Home_Ho!$1:$1048576,MATCH(Activités_Home_Ho!$C650,[1]Home_Ho!$A:$A,0),5)/5</f>
        <v>2.2499354350401477</v>
      </c>
      <c r="S650">
        <f>INDEX('[1]population_%'!$1:$1048576,MATCH(Activités_Home_Ho!$A650,'[1]population_%'!$A:$A,0),9)*INDEX([1]Home_Ho!$1:$1048576,MATCH(Activités_Home_Ho!$C650,[1]Home_Ho!$A:$A,0),5)/5</f>
        <v>2.2499354350401477</v>
      </c>
      <c r="T650">
        <f>INDEX('[1]population_%'!$1:$1048576,MATCH(Activités_Home_Ho!$A650,'[1]population_%'!$A:$A,0),9)*INDEX([1]Home_Ho!$1:$1048576,MATCH(Activités_Home_Ho!$C650,[1]Home_Ho!$A:$A,0),6)/5</f>
        <v>2.1632373305252073</v>
      </c>
      <c r="U650">
        <f>INDEX('[1]population_%'!$1:$1048576,MATCH(Activités_Home_Ho!$A650,'[1]population_%'!$A:$A,0),9)*INDEX([1]Home_Ho!$1:$1048576,MATCH(Activités_Home_Ho!$C650,[1]Home_Ho!$A:$A,0),6)/5</f>
        <v>2.1632373305252073</v>
      </c>
      <c r="V650">
        <f>INDEX('[1]population_%'!$1:$1048576,MATCH(Activités_Home_Ho!$A650,'[1]population_%'!$A:$A,0),9)*INDEX([1]Home_Ho!$1:$1048576,MATCH(Activités_Home_Ho!$C650,[1]Home_Ho!$A:$A,0),6)/5</f>
        <v>2.1632373305252073</v>
      </c>
      <c r="W650">
        <f>INDEX('[1]population_%'!$1:$1048576,MATCH(Activités_Home_Ho!$A650,'[1]population_%'!$A:$A,0),9)*INDEX([1]Home_Ho!$1:$1048576,MATCH(Activités_Home_Ho!$C650,[1]Home_Ho!$A:$A,0),6)/5</f>
        <v>2.1632373305252073</v>
      </c>
      <c r="X650">
        <f>INDEX('[1]population_%'!$1:$1048576,MATCH(Activités_Home_Ho!$A650,'[1]population_%'!$A:$A,0),9)*INDEX([1]Home_Ho!$1:$1048576,MATCH(Activités_Home_Ho!$C650,[1]Home_Ho!$A:$A,0),6)/5</f>
        <v>2.1632373305252073</v>
      </c>
      <c r="Y650">
        <f>INDEX('[1]population_%'!$1:$1048576,MATCH(Activités_Home_Ho!$A650,'[1]population_%'!$A:$A,0),9)*INDEX([1]Home_Ho!$1:$1048576,MATCH(Activités_Home_Ho!$C650,[1]Home_Ho!$A:$A,0),7)/5</f>
        <v>2.535435369224694</v>
      </c>
      <c r="Z650">
        <f>INDEX('[1]population_%'!$1:$1048576,MATCH(Activités_Home_Ho!$A650,'[1]population_%'!$A:$A,0),9)*INDEX([1]Home_Ho!$1:$1048576,MATCH(Activités_Home_Ho!$C650,[1]Home_Ho!$A:$A,0),7)/5</f>
        <v>2.535435369224694</v>
      </c>
      <c r="AA650">
        <f>INDEX('[1]population_%'!$1:$1048576,MATCH(Activités_Home_Ho!$A650,'[1]population_%'!$A:$A,0),9)*INDEX([1]Home_Ho!$1:$1048576,MATCH(Activités_Home_Ho!$C650,[1]Home_Ho!$A:$A,0),7)/5</f>
        <v>2.535435369224694</v>
      </c>
      <c r="AB650">
        <f>INDEX('[1]population_%'!$1:$1048576,MATCH(Activités_Home_Ho!$A650,'[1]population_%'!$A:$A,0),9)*INDEX([1]Home_Ho!$1:$1048576,MATCH(Activités_Home_Ho!$C650,[1]Home_Ho!$A:$A,0),7)/5</f>
        <v>2.535435369224694</v>
      </c>
      <c r="AC650">
        <f>INDEX('[1]population_%'!$1:$1048576,MATCH(Activités_Home_Ho!$A650,'[1]population_%'!$A:$A,0),9)*INDEX([1]Home_Ho!$1:$1048576,MATCH(Activités_Home_Ho!$C650,[1]Home_Ho!$A:$A,0),7)/5</f>
        <v>2.535435369224694</v>
      </c>
      <c r="AD650">
        <f>INDEX('[1]population_%'!$1:$1048576,MATCH(Activités_Home_Ho!$A650,'[1]population_%'!$A:$A,0),9)*INDEX([1]Home_Ho!$1:$1048576,MATCH(Activités_Home_Ho!$C650,[1]Home_Ho!$A:$A,0),8)/5</f>
        <v>2.5601574305646966</v>
      </c>
      <c r="AE650">
        <f>INDEX('[1]population_%'!$1:$1048576,MATCH(Activités_Home_Ho!$A650,'[1]population_%'!$A:$A,0),9)*INDEX([1]Home_Ho!$1:$1048576,MATCH(Activités_Home_Ho!$C650,[1]Home_Ho!$A:$A,0),8)/5</f>
        <v>2.5601574305646966</v>
      </c>
      <c r="AF650">
        <f>INDEX('[1]population_%'!$1:$1048576,MATCH(Activités_Home_Ho!$A650,'[1]population_%'!$A:$A,0),9)*INDEX([1]Home_Ho!$1:$1048576,MATCH(Activités_Home_Ho!$C650,[1]Home_Ho!$A:$A,0),8)/5</f>
        <v>2.5601574305646966</v>
      </c>
      <c r="AG650">
        <f>INDEX('[1]population_%'!$1:$1048576,MATCH(Activités_Home_Ho!$A650,'[1]population_%'!$A:$A,0),9)*INDEX([1]Home_Ho!$1:$1048576,MATCH(Activités_Home_Ho!$C650,[1]Home_Ho!$A:$A,0),8)/5</f>
        <v>2.5601574305646966</v>
      </c>
      <c r="AH650">
        <f>INDEX('[1]population_%'!$1:$1048576,MATCH(Activités_Home_Ho!$A650,'[1]population_%'!$A:$A,0),9)*INDEX([1]Home_Ho!$1:$1048576,MATCH(Activités_Home_Ho!$C650,[1]Home_Ho!$A:$A,0),8)/5</f>
        <v>2.5601574305646966</v>
      </c>
      <c r="AI650">
        <f>INDEX('[1]population_%'!$1:$1048576,MATCH(Activités_Home_Ho!$A650,'[1]population_%'!$A:$A,0),9)*INDEX([1]Home_Ho!$1:$1048576,MATCH(Activités_Home_Ho!$C650,[1]Home_Ho!$A:$A,0),9)/5</f>
        <v>2.3283169014084506</v>
      </c>
      <c r="AJ650">
        <f>INDEX('[1]population_%'!$1:$1048576,MATCH(Activités_Home_Ho!$A650,'[1]population_%'!$A:$A,0),9)*INDEX([1]Home_Ho!$1:$1048576,MATCH(Activités_Home_Ho!$C650,[1]Home_Ho!$A:$A,0),9)/5</f>
        <v>2.3283169014084506</v>
      </c>
      <c r="AK650">
        <f>INDEX('[1]population_%'!$1:$1048576,MATCH(Activités_Home_Ho!$A650,'[1]population_%'!$A:$A,0),9)*INDEX([1]Home_Ho!$1:$1048576,MATCH(Activités_Home_Ho!$C650,[1]Home_Ho!$A:$A,0),9)/5</f>
        <v>2.3283169014084506</v>
      </c>
      <c r="AL650">
        <f>INDEX('[1]population_%'!$1:$1048576,MATCH(Activités_Home_Ho!$A650,'[1]population_%'!$A:$A,0),9)*INDEX([1]Home_Ho!$1:$1048576,MATCH(Activités_Home_Ho!$C650,[1]Home_Ho!$A:$A,0),9)/5</f>
        <v>2.3283169014084506</v>
      </c>
      <c r="AM650">
        <f>INDEX('[1]population_%'!$1:$1048576,MATCH(Activités_Home_Ho!$A650,'[1]population_%'!$A:$A,0),9)*INDEX([1]Home_Ho!$1:$1048576,MATCH(Activités_Home_Ho!$C650,[1]Home_Ho!$A:$A,0),9)/5</f>
        <v>2.3283169014084506</v>
      </c>
      <c r="AN650">
        <f>INDEX('[1]population_%'!$1:$1048576,MATCH(Activités_Home_Ho!$A650,'[1]population_%'!$A:$A,0),9)*INDEX([1]Home_Ho!$1:$1048576,MATCH(Activités_Home_Ho!$C650,[1]Home_Ho!$A:$A,0),10)/5</f>
        <v>2.3975842437804396</v>
      </c>
      <c r="AO650">
        <f>INDEX('[1]population_%'!$1:$1048576,MATCH(Activités_Home_Ho!$A650,'[1]population_%'!$A:$A,0),9)*INDEX([1]Home_Ho!$1:$1048576,MATCH(Activités_Home_Ho!$C650,[1]Home_Ho!$A:$A,0),10)/5</f>
        <v>2.3975842437804396</v>
      </c>
      <c r="AP650">
        <f>INDEX('[1]population_%'!$1:$1048576,MATCH(Activités_Home_Ho!$A650,'[1]population_%'!$A:$A,0),9)*INDEX([1]Home_Ho!$1:$1048576,MATCH(Activités_Home_Ho!$C650,[1]Home_Ho!$A:$A,0),10)/5</f>
        <v>2.3975842437804396</v>
      </c>
      <c r="AQ650">
        <f>INDEX('[1]population_%'!$1:$1048576,MATCH(Activités_Home_Ho!$A650,'[1]population_%'!$A:$A,0),9)*INDEX([1]Home_Ho!$1:$1048576,MATCH(Activités_Home_Ho!$C650,[1]Home_Ho!$A:$A,0),10)/5</f>
        <v>2.3975842437804396</v>
      </c>
      <c r="AR650">
        <f>INDEX('[1]population_%'!$1:$1048576,MATCH(Activités_Home_Ho!$A650,'[1]population_%'!$A:$A,0),9)*INDEX([1]Home_Ho!$1:$1048576,MATCH(Activités_Home_Ho!$C650,[1]Home_Ho!$A:$A,0),10)/5</f>
        <v>2.3975842437804396</v>
      </c>
      <c r="AS650">
        <f>INDEX('[1]population_%'!$1:$1048576,MATCH(Activités_Home_Ho!$A650,'[1]population_%'!$A:$A,0),9)*INDEX([1]Home_Ho!$1:$1048576,MATCH(Activités_Home_Ho!$C650,[1]Home_Ho!$A:$A,0),11)/5</f>
        <v>2.5491065552191658</v>
      </c>
      <c r="AT650">
        <f>INDEX('[1]population_%'!$1:$1048576,MATCH(Activités_Home_Ho!$A650,'[1]population_%'!$A:$A,0),9)*INDEX([1]Home_Ho!$1:$1048576,MATCH(Activités_Home_Ho!$C650,[1]Home_Ho!$A:$A,0),11)/5</f>
        <v>2.5491065552191658</v>
      </c>
      <c r="AU650">
        <f>INDEX('[1]population_%'!$1:$1048576,MATCH(Activités_Home_Ho!$A650,'[1]population_%'!$A:$A,0),9)*INDEX([1]Home_Ho!$1:$1048576,MATCH(Activités_Home_Ho!$C650,[1]Home_Ho!$A:$A,0),11)/5</f>
        <v>2.5491065552191658</v>
      </c>
      <c r="AV650">
        <f>INDEX('[1]population_%'!$1:$1048576,MATCH(Activités_Home_Ho!$A650,'[1]population_%'!$A:$A,0),9)*INDEX([1]Home_Ho!$1:$1048576,MATCH(Activités_Home_Ho!$C650,[1]Home_Ho!$A:$A,0),11)/5</f>
        <v>2.5491065552191658</v>
      </c>
      <c r="AW650">
        <f>INDEX('[1]population_%'!$1:$1048576,MATCH(Activités_Home_Ho!$A650,'[1]population_%'!$A:$A,0),9)*INDEX([1]Home_Ho!$1:$1048576,MATCH(Activités_Home_Ho!$C650,[1]Home_Ho!$A:$A,0),12)/5</f>
        <v>0.84727175200737148</v>
      </c>
      <c r="AX650">
        <f>INDEX('[1]population_%'!$1:$1048576,MATCH(Activités_Home_Ho!$A650,'[1]population_%'!$A:$A,0),9)*INDEX([1]Home_Ho!$1:$1048576,MATCH(Activités_Home_Ho!$C650,[1]Home_Ho!$A:$A,0),12)/5</f>
        <v>0.84727175200737148</v>
      </c>
      <c r="AY650">
        <f>INDEX('[1]population_%'!$1:$1048576,MATCH(Activités_Home_Ho!$A650,'[1]population_%'!$A:$A,0),9)*INDEX([1]Home_Ho!$1:$1048576,MATCH(Activités_Home_Ho!$C650,[1]Home_Ho!$A:$A,0),12)/5</f>
        <v>0.84727175200737148</v>
      </c>
      <c r="AZ650">
        <f>INDEX('[1]population_%'!$1:$1048576,MATCH(Activités_Home_Ho!$A650,'[1]population_%'!$A:$A,0),9)*INDEX([1]Home_Ho!$1:$1048576,MATCH(Activités_Home_Ho!$C650,[1]Home_Ho!$A:$A,0),12)/5</f>
        <v>0.84727175200737148</v>
      </c>
      <c r="BA650">
        <f>INDEX('[1]population_%'!$1:$1048576,MATCH(Activités_Home_Ho!$A650,'[1]population_%'!$A:$A,0),9)*INDEX([1]Home_Ho!$1:$1048576,MATCH(Activités_Home_Ho!$C650,[1]Home_Ho!$A:$A,0),12)/5</f>
        <v>0.84727175200737148</v>
      </c>
      <c r="BB650">
        <f>INDEX('[1]population_%'!$1:$1048576,MATCH(Activités_Home_Ho!$A650,'[1]population_%'!$A:$A,0),9)*INDEX([1]Home_Ho!$1:$1048576,MATCH(Activités_Home_Ho!$C650,[1]Home_Ho!$A:$A,0),12)/5</f>
        <v>0.84727175200737148</v>
      </c>
      <c r="BC650">
        <f>INDEX('[1]population_%'!$1:$1048576,MATCH(Activités_Home_Ho!$A650,'[1]population_%'!$A:$A,0),9)*INDEX([1]Home_Ho!$1:$1048576,MATCH(Activités_Home_Ho!$C650,[1]Home_Ho!$A:$A,0),13)/5</f>
        <v>0.49318803475055945</v>
      </c>
      <c r="BD650">
        <f>INDEX('[1]population_%'!$1:$1048576,MATCH(Activités_Home_Ho!$A650,'[1]population_%'!$A:$A,0),9)*INDEX([1]Home_Ho!$1:$1048576,MATCH(Activités_Home_Ho!$C650,[1]Home_Ho!$A:$A,0),13)/5</f>
        <v>0.49318803475055945</v>
      </c>
      <c r="BE650">
        <f>INDEX('[1]population_%'!$1:$1048576,MATCH(Activités_Home_Ho!$A650,'[1]population_%'!$A:$A,0),9)*INDEX([1]Home_Ho!$1:$1048576,MATCH(Activités_Home_Ho!$C650,[1]Home_Ho!$A:$A,0),13)/5</f>
        <v>0.49318803475055945</v>
      </c>
      <c r="BF650">
        <f>INDEX('[1]population_%'!$1:$1048576,MATCH(Activités_Home_Ho!$A650,'[1]population_%'!$A:$A,0),9)*INDEX([1]Home_Ho!$1:$1048576,MATCH(Activités_Home_Ho!$C650,[1]Home_Ho!$A:$A,0),13)/5</f>
        <v>0.49318803475055945</v>
      </c>
      <c r="BG650">
        <f>INDEX('[1]population_%'!$1:$1048576,MATCH(Activités_Home_Ho!$A650,'[1]population_%'!$A:$A,0),9)*INDEX([1]Home_Ho!$1:$1048576,MATCH(Activités_Home_Ho!$C650,[1]Home_Ho!$A:$A,0),13)/5</f>
        <v>0.49318803475055945</v>
      </c>
      <c r="BH650">
        <f>INDEX('[1]population_%'!$1:$1048576,MATCH(Activités_Home_Ho!$A650,'[1]population_%'!$A:$A,0),9)*INDEX([1]Home_Ho!$1:$1048576,MATCH(Activités_Home_Ho!$C650,[1]Home_Ho!$A:$A,0),14)/5</f>
        <v>0.18661168882453599</v>
      </c>
      <c r="BI650">
        <f>INDEX('[1]population_%'!$1:$1048576,MATCH(Activités_Home_Ho!$A650,'[1]population_%'!$A:$A,0),9)*INDEX([1]Home_Ho!$1:$1048576,MATCH(Activités_Home_Ho!$C650,[1]Home_Ho!$A:$A,0),14)/5</f>
        <v>0.18661168882453599</v>
      </c>
      <c r="BJ650">
        <f>INDEX('[1]population_%'!$1:$1048576,MATCH(Activités_Home_Ho!$A650,'[1]population_%'!$A:$A,0),9)*INDEX([1]Home_Ho!$1:$1048576,MATCH(Activités_Home_Ho!$C650,[1]Home_Ho!$A:$A,0),14)/5</f>
        <v>0.18661168882453599</v>
      </c>
      <c r="BK650">
        <f>INDEX('[1]population_%'!$1:$1048576,MATCH(Activités_Home_Ho!$A650,'[1]population_%'!$A:$A,0),9)*INDEX([1]Home_Ho!$1:$1048576,MATCH(Activités_Home_Ho!$C650,[1]Home_Ho!$A:$A,0),14)/5</f>
        <v>0.18661168882453599</v>
      </c>
      <c r="BL650">
        <f>INDEX('[1]population_%'!$1:$1048576,MATCH(Activités_Home_Ho!$A650,'[1]population_%'!$A:$A,0),9)*INDEX([1]Home_Ho!$1:$1048576,MATCH(Activités_Home_Ho!$C650,[1]Home_Ho!$A:$A,0),14)/5</f>
        <v>0.18661168882453599</v>
      </c>
      <c r="BM650">
        <f>INDEX('[1]population_%'!$1:$1048576,MATCH(Activités_Home_Ho!$A650,'[1]population_%'!$A:$A,0),9)*INDEX([1]Home_Ho!$1:$1048576,MATCH(Activités_Home_Ho!$C650,[1]Home_Ho!$A:$A,0),15)/15</f>
        <v>5.9241805976043185E-2</v>
      </c>
      <c r="BN650">
        <f>INDEX('[1]population_%'!$1:$1048576,MATCH(Activités_Home_Ho!$A650,'[1]population_%'!$A:$A,0),9)*INDEX([1]Home_Ho!$1:$1048576,MATCH(Activités_Home_Ho!$C650,[1]Home_Ho!$A:$A,0),15)/15</f>
        <v>5.9241805976043185E-2</v>
      </c>
      <c r="BO650">
        <f>INDEX('[1]population_%'!$1:$1048576,MATCH(Activités_Home_Ho!$A650,'[1]population_%'!$A:$A,0),9)*INDEX([1]Home_Ho!$1:$1048576,MATCH(Activités_Home_Ho!$C650,[1]Home_Ho!$A:$A,0),15)/15</f>
        <v>5.9241805976043185E-2</v>
      </c>
      <c r="BP650">
        <f>INDEX('[1]population_%'!$1:$1048576,MATCH(Activités_Home_Ho!$A650,'[1]population_%'!$A:$A,0),9)*INDEX([1]Home_Ho!$1:$1048576,MATCH(Activités_Home_Ho!$C650,[1]Home_Ho!$A:$A,0),15)/15</f>
        <v>5.9241805976043185E-2</v>
      </c>
      <c r="BQ650">
        <f>INDEX('[1]population_%'!$1:$1048576,MATCH(Activités_Home_Ho!$A650,'[1]population_%'!$A:$A,0),9)*INDEX([1]Home_Ho!$1:$1048576,MATCH(Activités_Home_Ho!$C650,[1]Home_Ho!$A:$A,0),15)/15</f>
        <v>5.9241805976043185E-2</v>
      </c>
      <c r="BR650">
        <f>INDEX('[1]population_%'!$1:$1048576,MATCH(Activités_Home_Ho!$A650,'[1]population_%'!$A:$A,0),9)*INDEX([1]Home_Ho!$1:$1048576,MATCH(Activités_Home_Ho!$C650,[1]Home_Ho!$A:$A,0),15)/15</f>
        <v>5.9241805976043185E-2</v>
      </c>
      <c r="BS650">
        <f>INDEX('[1]population_%'!$1:$1048576,MATCH(Activités_Home_Ho!$A650,'[1]population_%'!$A:$A,0),9)*INDEX([1]Home_Ho!$1:$1048576,MATCH(Activités_Home_Ho!$C650,[1]Home_Ho!$A:$A,0),15)/15</f>
        <v>5.9241805976043185E-2</v>
      </c>
      <c r="BT650">
        <f>INDEX('[1]population_%'!$1:$1048576,MATCH(Activités_Home_Ho!$A650,'[1]population_%'!$A:$A,0),9)*INDEX([1]Home_Ho!$1:$1048576,MATCH(Activités_Home_Ho!$C650,[1]Home_Ho!$A:$A,0),15)/15</f>
        <v>5.9241805976043185E-2</v>
      </c>
      <c r="BU650">
        <f>INDEX('[1]population_%'!$1:$1048576,MATCH(Activités_Home_Ho!$A650,'[1]population_%'!$A:$A,0),9)*INDEX([1]Home_Ho!$1:$1048576,MATCH(Activités_Home_Ho!$C650,[1]Home_Ho!$A:$A,0),15)/15</f>
        <v>5.9241805976043185E-2</v>
      </c>
      <c r="BV650">
        <f>INDEX('[1]population_%'!$1:$1048576,MATCH(Activités_Home_Ho!$A650,'[1]population_%'!$A:$A,0),9)*INDEX([1]Home_Ho!$1:$1048576,MATCH(Activités_Home_Ho!$C650,[1]Home_Ho!$A:$A,0),15)/15</f>
        <v>5.9241805976043185E-2</v>
      </c>
      <c r="BW650">
        <f>INDEX('[1]population_%'!$1:$1048576,MATCH(Activités_Home_Ho!$A650,'[1]population_%'!$A:$A,0),9)*INDEX([1]Home_Ho!$1:$1048576,MATCH(Activités_Home_Ho!$C650,[1]Home_Ho!$A:$A,0),15)/15</f>
        <v>5.9241805976043185E-2</v>
      </c>
      <c r="BX650">
        <f>INDEX('[1]population_%'!$1:$1048576,MATCH(Activités_Home_Ho!$A650,'[1]population_%'!$A:$A,0),9)*INDEX([1]Home_Ho!$1:$1048576,MATCH(Activités_Home_Ho!$C650,[1]Home_Ho!$A:$A,0),15)/15</f>
        <v>5.9241805976043185E-2</v>
      </c>
      <c r="BY650">
        <f>INDEX('[1]population_%'!$1:$1048576,MATCH(Activités_Home_Ho!$A650,'[1]population_%'!$A:$A,0),9)*INDEX([1]Home_Ho!$1:$1048576,MATCH(Activités_Home_Ho!$C650,[1]Home_Ho!$A:$A,0),15)/15</f>
        <v>5.9241805976043185E-2</v>
      </c>
      <c r="BZ650">
        <f>INDEX('[1]population_%'!$1:$1048576,MATCH(Activités_Home_Ho!$A650,'[1]population_%'!$A:$A,0),9)*INDEX([1]Home_Ho!$1:$1048576,MATCH(Activités_Home_Ho!$C650,[1]Home_Ho!$A:$A,0),15)/15</f>
        <v>5.9241805976043185E-2</v>
      </c>
      <c r="CA650">
        <f>INDEX('[1]population_%'!$1:$1048576,MATCH(Activités_Home_Ho!$A650,'[1]population_%'!$A:$A,0),9)*INDEX([1]Home_Ho!$1:$1048576,MATCH(Activités_Home_Ho!$C650,[1]Home_Ho!$A:$A,0),15)/15</f>
        <v>5.9241805976043185E-2</v>
      </c>
    </row>
    <row r="651" spans="1:79" x14ac:dyDescent="0.35">
      <c r="A651" s="1" t="s">
        <v>1280</v>
      </c>
      <c r="B651" s="1" t="s">
        <v>1281</v>
      </c>
      <c r="C651" t="str">
        <f>INDEX([1]bruxelles_parsed_lat_long!$1:$1048576,MATCH($A651,[1]bruxelles_parsed_lat_long!$E:$E,0),9)</f>
        <v>Woluwe Saint-Lambert</v>
      </c>
      <c r="D651">
        <f>INDEX('[1]population_%'!$1:$1048576,MATCH(Activités_Home_Ho!$A651,'[1]population_%'!$A:$A,0),9)*INDEX([1]Home_Ho!$1:$1048576,MATCH(Activités_Home_Ho!$C651,[1]Home_Ho!$A:$A,0),2)/2</f>
        <v>2.2292681321574307E-2</v>
      </c>
      <c r="E651">
        <f>INDEX('[1]population_%'!$1:$1048576,MATCH(Activités_Home_Ho!$A651,'[1]population_%'!$A:$A,0),9)*INDEX([1]Home_Ho!$1:$1048576,MATCH(Activités_Home_Ho!$C651,[1]Home_Ho!$A:$A,0),3)/5</f>
        <v>0.18100895090167174</v>
      </c>
      <c r="F651">
        <f>INDEX('[1]population_%'!$1:$1048576,MATCH(Activités_Home_Ho!$A651,'[1]population_%'!$A:$A,0),9)*INDEX([1]Home_Ho!$1:$1048576,MATCH(Activités_Home_Ho!$C651,[1]Home_Ho!$A:$A,0),3)/5</f>
        <v>0.18100895090167174</v>
      </c>
      <c r="G651">
        <f>INDEX('[1]population_%'!$1:$1048576,MATCH(Activités_Home_Ho!$A651,'[1]population_%'!$A:$A,0),9)*INDEX([1]Home_Ho!$1:$1048576,MATCH(Activités_Home_Ho!$C651,[1]Home_Ho!$A:$A,0),3)/5</f>
        <v>0.18100895090167174</v>
      </c>
      <c r="H651">
        <f>INDEX('[1]population_%'!$1:$1048576,MATCH(Activités_Home_Ho!$A651,'[1]population_%'!$A:$A,0),9)*INDEX([1]Home_Ho!$1:$1048576,MATCH(Activités_Home_Ho!$C651,[1]Home_Ho!$A:$A,0),3)/5</f>
        <v>0.18100895090167174</v>
      </c>
      <c r="I651">
        <f>INDEX('[1]population_%'!$1:$1048576,MATCH(Activités_Home_Ho!$A651,'[1]population_%'!$A:$A,0),9)*INDEX([1]Home_Ho!$1:$1048576,MATCH(Activités_Home_Ho!$C651,[1]Home_Ho!$A:$A,0),3)/5</f>
        <v>0.18100895090167174</v>
      </c>
      <c r="J651">
        <f>INDEX('[1]population_%'!$1:$1048576,MATCH(Activités_Home_Ho!$A651,'[1]population_%'!$A:$A,0),9)*INDEX([1]Home_Ho!$1:$1048576,MATCH(Activités_Home_Ho!$C651,[1]Home_Ho!$A:$A,0),4)/5</f>
        <v>0.6939311570356721</v>
      </c>
      <c r="K651">
        <f>INDEX('[1]population_%'!$1:$1048576,MATCH(Activités_Home_Ho!$A651,'[1]population_%'!$A:$A,0),9)*INDEX([1]Home_Ho!$1:$1048576,MATCH(Activités_Home_Ho!$C651,[1]Home_Ho!$A:$A,0),4)/5</f>
        <v>0.6939311570356721</v>
      </c>
      <c r="L651">
        <f>INDEX('[1]population_%'!$1:$1048576,MATCH(Activités_Home_Ho!$A651,'[1]population_%'!$A:$A,0),9)*INDEX([1]Home_Ho!$1:$1048576,MATCH(Activités_Home_Ho!$C651,[1]Home_Ho!$A:$A,0),4)/5</f>
        <v>0.6939311570356721</v>
      </c>
      <c r="M651">
        <f>INDEX('[1]population_%'!$1:$1048576,MATCH(Activités_Home_Ho!$A651,'[1]population_%'!$A:$A,0),9)*INDEX([1]Home_Ho!$1:$1048576,MATCH(Activités_Home_Ho!$C651,[1]Home_Ho!$A:$A,0),4)/5</f>
        <v>0.6939311570356721</v>
      </c>
      <c r="N651">
        <f>INDEX('[1]population_%'!$1:$1048576,MATCH(Activités_Home_Ho!$A651,'[1]population_%'!$A:$A,0),9)*INDEX([1]Home_Ho!$1:$1048576,MATCH(Activités_Home_Ho!$C651,[1]Home_Ho!$A:$A,0),4)/5</f>
        <v>0.6939311570356721</v>
      </c>
      <c r="O651">
        <f>INDEX('[1]population_%'!$1:$1048576,MATCH(Activités_Home_Ho!$A651,'[1]population_%'!$A:$A,0),9)*INDEX([1]Home_Ho!$1:$1048576,MATCH(Activités_Home_Ho!$C651,[1]Home_Ho!$A:$A,0),5)/5</f>
        <v>0.75257805712781367</v>
      </c>
      <c r="P651">
        <f>INDEX('[1]population_%'!$1:$1048576,MATCH(Activités_Home_Ho!$A651,'[1]population_%'!$A:$A,0),9)*INDEX([1]Home_Ho!$1:$1048576,MATCH(Activités_Home_Ho!$C651,[1]Home_Ho!$A:$A,0),5)/5</f>
        <v>0.75257805712781367</v>
      </c>
      <c r="Q651">
        <f>INDEX('[1]population_%'!$1:$1048576,MATCH(Activités_Home_Ho!$A651,'[1]population_%'!$A:$A,0),9)*INDEX([1]Home_Ho!$1:$1048576,MATCH(Activités_Home_Ho!$C651,[1]Home_Ho!$A:$A,0),5)/5</f>
        <v>0.75257805712781367</v>
      </c>
      <c r="R651">
        <f>INDEX('[1]population_%'!$1:$1048576,MATCH(Activités_Home_Ho!$A651,'[1]population_%'!$A:$A,0),9)*INDEX([1]Home_Ho!$1:$1048576,MATCH(Activités_Home_Ho!$C651,[1]Home_Ho!$A:$A,0),5)/5</f>
        <v>0.75257805712781367</v>
      </c>
      <c r="S651">
        <f>INDEX('[1]population_%'!$1:$1048576,MATCH(Activités_Home_Ho!$A651,'[1]population_%'!$A:$A,0),9)*INDEX([1]Home_Ho!$1:$1048576,MATCH(Activités_Home_Ho!$C651,[1]Home_Ho!$A:$A,0),5)/5</f>
        <v>0.75257805712781367</v>
      </c>
      <c r="T651">
        <f>INDEX('[1]population_%'!$1:$1048576,MATCH(Activités_Home_Ho!$A651,'[1]population_%'!$A:$A,0),9)*INDEX([1]Home_Ho!$1:$1048576,MATCH(Activités_Home_Ho!$C651,[1]Home_Ho!$A:$A,0),6)/5</f>
        <v>0.72357851783598792</v>
      </c>
      <c r="U651">
        <f>INDEX('[1]population_%'!$1:$1048576,MATCH(Activités_Home_Ho!$A651,'[1]population_%'!$A:$A,0),9)*INDEX([1]Home_Ho!$1:$1048576,MATCH(Activités_Home_Ho!$C651,[1]Home_Ho!$A:$A,0),6)/5</f>
        <v>0.72357851783598792</v>
      </c>
      <c r="V651">
        <f>INDEX('[1]population_%'!$1:$1048576,MATCH(Activités_Home_Ho!$A651,'[1]population_%'!$A:$A,0),9)*INDEX([1]Home_Ho!$1:$1048576,MATCH(Activités_Home_Ho!$C651,[1]Home_Ho!$A:$A,0),6)/5</f>
        <v>0.72357851783598792</v>
      </c>
      <c r="W651">
        <f>INDEX('[1]population_%'!$1:$1048576,MATCH(Activités_Home_Ho!$A651,'[1]population_%'!$A:$A,0),9)*INDEX([1]Home_Ho!$1:$1048576,MATCH(Activités_Home_Ho!$C651,[1]Home_Ho!$A:$A,0),6)/5</f>
        <v>0.72357851783598792</v>
      </c>
      <c r="X651">
        <f>INDEX('[1]population_%'!$1:$1048576,MATCH(Activités_Home_Ho!$A651,'[1]population_%'!$A:$A,0),9)*INDEX([1]Home_Ho!$1:$1048576,MATCH(Activités_Home_Ho!$C651,[1]Home_Ho!$A:$A,0),6)/5</f>
        <v>0.72357851783598792</v>
      </c>
      <c r="Y651">
        <f>INDEX('[1]population_%'!$1:$1048576,MATCH(Activités_Home_Ho!$A651,'[1]population_%'!$A:$A,0),9)*INDEX([1]Home_Ho!$1:$1048576,MATCH(Activités_Home_Ho!$C651,[1]Home_Ho!$A:$A,0),7)/5</f>
        <v>0.84807456890877986</v>
      </c>
      <c r="Z651">
        <f>INDEX('[1]population_%'!$1:$1048576,MATCH(Activités_Home_Ho!$A651,'[1]population_%'!$A:$A,0),9)*INDEX([1]Home_Ho!$1:$1048576,MATCH(Activités_Home_Ho!$C651,[1]Home_Ho!$A:$A,0),7)/5</f>
        <v>0.84807456890877986</v>
      </c>
      <c r="AA651">
        <f>INDEX('[1]population_%'!$1:$1048576,MATCH(Activités_Home_Ho!$A651,'[1]population_%'!$A:$A,0),9)*INDEX([1]Home_Ho!$1:$1048576,MATCH(Activités_Home_Ho!$C651,[1]Home_Ho!$A:$A,0),7)/5</f>
        <v>0.84807456890877986</v>
      </c>
      <c r="AB651">
        <f>INDEX('[1]population_%'!$1:$1048576,MATCH(Activités_Home_Ho!$A651,'[1]population_%'!$A:$A,0),9)*INDEX([1]Home_Ho!$1:$1048576,MATCH(Activités_Home_Ho!$C651,[1]Home_Ho!$A:$A,0),7)/5</f>
        <v>0.84807456890877986</v>
      </c>
      <c r="AC651">
        <f>INDEX('[1]population_%'!$1:$1048576,MATCH(Activités_Home_Ho!$A651,'[1]population_%'!$A:$A,0),9)*INDEX([1]Home_Ho!$1:$1048576,MATCH(Activités_Home_Ho!$C651,[1]Home_Ho!$A:$A,0),7)/5</f>
        <v>0.84807456890877986</v>
      </c>
      <c r="AD651">
        <f>INDEX('[1]population_%'!$1:$1048576,MATCH(Activités_Home_Ho!$A651,'[1]population_%'!$A:$A,0),9)*INDEX([1]Home_Ho!$1:$1048576,MATCH(Activités_Home_Ho!$C651,[1]Home_Ho!$A:$A,0),8)/5</f>
        <v>0.85634381992891928</v>
      </c>
      <c r="AE651">
        <f>INDEX('[1]population_%'!$1:$1048576,MATCH(Activités_Home_Ho!$A651,'[1]population_%'!$A:$A,0),9)*INDEX([1]Home_Ho!$1:$1048576,MATCH(Activités_Home_Ho!$C651,[1]Home_Ho!$A:$A,0),8)/5</f>
        <v>0.85634381992891928</v>
      </c>
      <c r="AF651">
        <f>INDEX('[1]population_%'!$1:$1048576,MATCH(Activités_Home_Ho!$A651,'[1]population_%'!$A:$A,0),9)*INDEX([1]Home_Ho!$1:$1048576,MATCH(Activités_Home_Ho!$C651,[1]Home_Ho!$A:$A,0),8)/5</f>
        <v>0.85634381992891928</v>
      </c>
      <c r="AG651">
        <f>INDEX('[1]population_%'!$1:$1048576,MATCH(Activités_Home_Ho!$A651,'[1]population_%'!$A:$A,0),9)*INDEX([1]Home_Ho!$1:$1048576,MATCH(Activités_Home_Ho!$C651,[1]Home_Ho!$A:$A,0),8)/5</f>
        <v>0.85634381992891928</v>
      </c>
      <c r="AH651">
        <f>INDEX('[1]population_%'!$1:$1048576,MATCH(Activités_Home_Ho!$A651,'[1]population_%'!$A:$A,0),9)*INDEX([1]Home_Ho!$1:$1048576,MATCH(Activités_Home_Ho!$C651,[1]Home_Ho!$A:$A,0),8)/5</f>
        <v>0.85634381992891928</v>
      </c>
      <c r="AI651">
        <f>INDEX('[1]population_%'!$1:$1048576,MATCH(Activités_Home_Ho!$A651,'[1]population_%'!$A:$A,0),9)*INDEX([1]Home_Ho!$1:$1048576,MATCH(Activités_Home_Ho!$C651,[1]Home_Ho!$A:$A,0),9)/5</f>
        <v>0.77879577464788741</v>
      </c>
      <c r="AJ651">
        <f>INDEX('[1]population_%'!$1:$1048576,MATCH(Activités_Home_Ho!$A651,'[1]population_%'!$A:$A,0),9)*INDEX([1]Home_Ho!$1:$1048576,MATCH(Activités_Home_Ho!$C651,[1]Home_Ho!$A:$A,0),9)/5</f>
        <v>0.77879577464788741</v>
      </c>
      <c r="AK651">
        <f>INDEX('[1]population_%'!$1:$1048576,MATCH(Activités_Home_Ho!$A651,'[1]population_%'!$A:$A,0),9)*INDEX([1]Home_Ho!$1:$1048576,MATCH(Activités_Home_Ho!$C651,[1]Home_Ho!$A:$A,0),9)/5</f>
        <v>0.77879577464788741</v>
      </c>
      <c r="AL651">
        <f>INDEX('[1]population_%'!$1:$1048576,MATCH(Activités_Home_Ho!$A651,'[1]population_%'!$A:$A,0),9)*INDEX([1]Home_Ho!$1:$1048576,MATCH(Activités_Home_Ho!$C651,[1]Home_Ho!$A:$A,0),9)/5</f>
        <v>0.77879577464788741</v>
      </c>
      <c r="AM651">
        <f>INDEX('[1]population_%'!$1:$1048576,MATCH(Activités_Home_Ho!$A651,'[1]population_%'!$A:$A,0),9)*INDEX([1]Home_Ho!$1:$1048576,MATCH(Activités_Home_Ho!$C651,[1]Home_Ho!$A:$A,0),9)/5</f>
        <v>0.77879577464788741</v>
      </c>
      <c r="AN651">
        <f>INDEX('[1]population_%'!$1:$1048576,MATCH(Activités_Home_Ho!$A651,'[1]population_%'!$A:$A,0),9)*INDEX([1]Home_Ho!$1:$1048576,MATCH(Activités_Home_Ho!$C651,[1]Home_Ho!$A:$A,0),10)/5</f>
        <v>0.80196492036330136</v>
      </c>
      <c r="AO651">
        <f>INDEX('[1]population_%'!$1:$1048576,MATCH(Activités_Home_Ho!$A651,'[1]population_%'!$A:$A,0),9)*INDEX([1]Home_Ho!$1:$1048576,MATCH(Activités_Home_Ho!$C651,[1]Home_Ho!$A:$A,0),10)/5</f>
        <v>0.80196492036330136</v>
      </c>
      <c r="AP651">
        <f>INDEX('[1]population_%'!$1:$1048576,MATCH(Activités_Home_Ho!$A651,'[1]population_%'!$A:$A,0),9)*INDEX([1]Home_Ho!$1:$1048576,MATCH(Activités_Home_Ho!$C651,[1]Home_Ho!$A:$A,0),10)/5</f>
        <v>0.80196492036330136</v>
      </c>
      <c r="AQ651">
        <f>INDEX('[1]population_%'!$1:$1048576,MATCH(Activités_Home_Ho!$A651,'[1]population_%'!$A:$A,0),9)*INDEX([1]Home_Ho!$1:$1048576,MATCH(Activités_Home_Ho!$C651,[1]Home_Ho!$A:$A,0),10)/5</f>
        <v>0.80196492036330136</v>
      </c>
      <c r="AR651">
        <f>INDEX('[1]population_%'!$1:$1048576,MATCH(Activités_Home_Ho!$A651,'[1]population_%'!$A:$A,0),9)*INDEX([1]Home_Ho!$1:$1048576,MATCH(Activités_Home_Ho!$C651,[1]Home_Ho!$A:$A,0),10)/5</f>
        <v>0.80196492036330136</v>
      </c>
      <c r="AS651">
        <f>INDEX('[1]population_%'!$1:$1048576,MATCH(Activités_Home_Ho!$A651,'[1]population_%'!$A:$A,0),9)*INDEX([1]Home_Ho!$1:$1048576,MATCH(Activités_Home_Ho!$C651,[1]Home_Ho!$A:$A,0),11)/5</f>
        <v>0.85264742661576931</v>
      </c>
      <c r="AT651">
        <f>INDEX('[1]population_%'!$1:$1048576,MATCH(Activités_Home_Ho!$A651,'[1]population_%'!$A:$A,0),9)*INDEX([1]Home_Ho!$1:$1048576,MATCH(Activités_Home_Ho!$C651,[1]Home_Ho!$A:$A,0),11)/5</f>
        <v>0.85264742661576931</v>
      </c>
      <c r="AU651">
        <f>INDEX('[1]population_%'!$1:$1048576,MATCH(Activités_Home_Ho!$A651,'[1]population_%'!$A:$A,0),9)*INDEX([1]Home_Ho!$1:$1048576,MATCH(Activités_Home_Ho!$C651,[1]Home_Ho!$A:$A,0),11)/5</f>
        <v>0.85264742661576931</v>
      </c>
      <c r="AV651">
        <f>INDEX('[1]population_%'!$1:$1048576,MATCH(Activités_Home_Ho!$A651,'[1]population_%'!$A:$A,0),9)*INDEX([1]Home_Ho!$1:$1048576,MATCH(Activités_Home_Ho!$C651,[1]Home_Ho!$A:$A,0),11)/5</f>
        <v>0.85264742661576931</v>
      </c>
      <c r="AW651">
        <f>INDEX('[1]population_%'!$1:$1048576,MATCH(Activités_Home_Ho!$A651,'[1]population_%'!$A:$A,0),9)*INDEX([1]Home_Ho!$1:$1048576,MATCH(Activités_Home_Ho!$C651,[1]Home_Ho!$A:$A,0),12)/5</f>
        <v>0.28340285639068058</v>
      </c>
      <c r="AX651">
        <f>INDEX('[1]population_%'!$1:$1048576,MATCH(Activités_Home_Ho!$A651,'[1]population_%'!$A:$A,0),9)*INDEX([1]Home_Ho!$1:$1048576,MATCH(Activités_Home_Ho!$C651,[1]Home_Ho!$A:$A,0),12)/5</f>
        <v>0.28340285639068058</v>
      </c>
      <c r="AY651">
        <f>INDEX('[1]population_%'!$1:$1048576,MATCH(Activités_Home_Ho!$A651,'[1]population_%'!$A:$A,0),9)*INDEX([1]Home_Ho!$1:$1048576,MATCH(Activités_Home_Ho!$C651,[1]Home_Ho!$A:$A,0),12)/5</f>
        <v>0.28340285639068058</v>
      </c>
      <c r="AZ651">
        <f>INDEX('[1]population_%'!$1:$1048576,MATCH(Activités_Home_Ho!$A651,'[1]population_%'!$A:$A,0),9)*INDEX([1]Home_Ho!$1:$1048576,MATCH(Activités_Home_Ho!$C651,[1]Home_Ho!$A:$A,0),12)/5</f>
        <v>0.28340285639068058</v>
      </c>
      <c r="BA651">
        <f>INDEX('[1]population_%'!$1:$1048576,MATCH(Activités_Home_Ho!$A651,'[1]population_%'!$A:$A,0),9)*INDEX([1]Home_Ho!$1:$1048576,MATCH(Activités_Home_Ho!$C651,[1]Home_Ho!$A:$A,0),12)/5</f>
        <v>0.28340285639068058</v>
      </c>
      <c r="BB651">
        <f>INDEX('[1]population_%'!$1:$1048576,MATCH(Activités_Home_Ho!$A651,'[1]population_%'!$A:$A,0),9)*INDEX([1]Home_Ho!$1:$1048576,MATCH(Activités_Home_Ho!$C651,[1]Home_Ho!$A:$A,0),12)/5</f>
        <v>0.28340285639068058</v>
      </c>
      <c r="BC651">
        <f>INDEX('[1]population_%'!$1:$1048576,MATCH(Activités_Home_Ho!$A651,'[1]population_%'!$A:$A,0),9)*INDEX([1]Home_Ho!$1:$1048576,MATCH(Activités_Home_Ho!$C651,[1]Home_Ho!$A:$A,0),13)/5</f>
        <v>0.16496584177964987</v>
      </c>
      <c r="BD651">
        <f>INDEX('[1]population_%'!$1:$1048576,MATCH(Activités_Home_Ho!$A651,'[1]population_%'!$A:$A,0),9)*INDEX([1]Home_Ho!$1:$1048576,MATCH(Activités_Home_Ho!$C651,[1]Home_Ho!$A:$A,0),13)/5</f>
        <v>0.16496584177964987</v>
      </c>
      <c r="BE651">
        <f>INDEX('[1]population_%'!$1:$1048576,MATCH(Activités_Home_Ho!$A651,'[1]population_%'!$A:$A,0),9)*INDEX([1]Home_Ho!$1:$1048576,MATCH(Activités_Home_Ho!$C651,[1]Home_Ho!$A:$A,0),13)/5</f>
        <v>0.16496584177964987</v>
      </c>
      <c r="BF651">
        <f>INDEX('[1]population_%'!$1:$1048576,MATCH(Activités_Home_Ho!$A651,'[1]population_%'!$A:$A,0),9)*INDEX([1]Home_Ho!$1:$1048576,MATCH(Activités_Home_Ho!$C651,[1]Home_Ho!$A:$A,0),13)/5</f>
        <v>0.16496584177964987</v>
      </c>
      <c r="BG651">
        <f>INDEX('[1]population_%'!$1:$1048576,MATCH(Activités_Home_Ho!$A651,'[1]population_%'!$A:$A,0),9)*INDEX([1]Home_Ho!$1:$1048576,MATCH(Activités_Home_Ho!$C651,[1]Home_Ho!$A:$A,0),13)/5</f>
        <v>0.16496584177964987</v>
      </c>
      <c r="BH651">
        <f>INDEX('[1]population_%'!$1:$1048576,MATCH(Activités_Home_Ho!$A651,'[1]population_%'!$A:$A,0),9)*INDEX([1]Home_Ho!$1:$1048576,MATCH(Activités_Home_Ho!$C651,[1]Home_Ho!$A:$A,0),14)/5</f>
        <v>6.2419507700408064E-2</v>
      </c>
      <c r="BI651">
        <f>INDEX('[1]population_%'!$1:$1048576,MATCH(Activités_Home_Ho!$A651,'[1]population_%'!$A:$A,0),9)*INDEX([1]Home_Ho!$1:$1048576,MATCH(Activités_Home_Ho!$C651,[1]Home_Ho!$A:$A,0),14)/5</f>
        <v>6.2419507700408064E-2</v>
      </c>
      <c r="BJ651">
        <f>INDEX('[1]population_%'!$1:$1048576,MATCH(Activités_Home_Ho!$A651,'[1]population_%'!$A:$A,0),9)*INDEX([1]Home_Ho!$1:$1048576,MATCH(Activités_Home_Ho!$C651,[1]Home_Ho!$A:$A,0),14)/5</f>
        <v>6.2419507700408064E-2</v>
      </c>
      <c r="BK651">
        <f>INDEX('[1]population_%'!$1:$1048576,MATCH(Activités_Home_Ho!$A651,'[1]population_%'!$A:$A,0),9)*INDEX([1]Home_Ho!$1:$1048576,MATCH(Activités_Home_Ho!$C651,[1]Home_Ho!$A:$A,0),14)/5</f>
        <v>6.2419507700408064E-2</v>
      </c>
      <c r="BL651">
        <f>INDEX('[1]population_%'!$1:$1048576,MATCH(Activités_Home_Ho!$A651,'[1]population_%'!$A:$A,0),9)*INDEX([1]Home_Ho!$1:$1048576,MATCH(Activités_Home_Ho!$C651,[1]Home_Ho!$A:$A,0),14)/5</f>
        <v>6.2419507700408064E-2</v>
      </c>
      <c r="BM651">
        <f>INDEX('[1]population_%'!$1:$1048576,MATCH(Activités_Home_Ho!$A651,'[1]population_%'!$A:$A,0),9)*INDEX([1]Home_Ho!$1:$1048576,MATCH(Activités_Home_Ho!$C651,[1]Home_Ho!$A:$A,0),15)/15</f>
        <v>1.9815716730288275E-2</v>
      </c>
      <c r="BN651">
        <f>INDEX('[1]population_%'!$1:$1048576,MATCH(Activités_Home_Ho!$A651,'[1]population_%'!$A:$A,0),9)*INDEX([1]Home_Ho!$1:$1048576,MATCH(Activités_Home_Ho!$C651,[1]Home_Ho!$A:$A,0),15)/15</f>
        <v>1.9815716730288275E-2</v>
      </c>
      <c r="BO651">
        <f>INDEX('[1]population_%'!$1:$1048576,MATCH(Activités_Home_Ho!$A651,'[1]population_%'!$A:$A,0),9)*INDEX([1]Home_Ho!$1:$1048576,MATCH(Activités_Home_Ho!$C651,[1]Home_Ho!$A:$A,0),15)/15</f>
        <v>1.9815716730288275E-2</v>
      </c>
      <c r="BP651">
        <f>INDEX('[1]population_%'!$1:$1048576,MATCH(Activités_Home_Ho!$A651,'[1]population_%'!$A:$A,0),9)*INDEX([1]Home_Ho!$1:$1048576,MATCH(Activités_Home_Ho!$C651,[1]Home_Ho!$A:$A,0),15)/15</f>
        <v>1.9815716730288275E-2</v>
      </c>
      <c r="BQ651">
        <f>INDEX('[1]population_%'!$1:$1048576,MATCH(Activités_Home_Ho!$A651,'[1]population_%'!$A:$A,0),9)*INDEX([1]Home_Ho!$1:$1048576,MATCH(Activités_Home_Ho!$C651,[1]Home_Ho!$A:$A,0),15)/15</f>
        <v>1.9815716730288275E-2</v>
      </c>
      <c r="BR651">
        <f>INDEX('[1]population_%'!$1:$1048576,MATCH(Activités_Home_Ho!$A651,'[1]population_%'!$A:$A,0),9)*INDEX([1]Home_Ho!$1:$1048576,MATCH(Activités_Home_Ho!$C651,[1]Home_Ho!$A:$A,0),15)/15</f>
        <v>1.9815716730288275E-2</v>
      </c>
      <c r="BS651">
        <f>INDEX('[1]population_%'!$1:$1048576,MATCH(Activités_Home_Ho!$A651,'[1]population_%'!$A:$A,0),9)*INDEX([1]Home_Ho!$1:$1048576,MATCH(Activités_Home_Ho!$C651,[1]Home_Ho!$A:$A,0),15)/15</f>
        <v>1.9815716730288275E-2</v>
      </c>
      <c r="BT651">
        <f>INDEX('[1]population_%'!$1:$1048576,MATCH(Activités_Home_Ho!$A651,'[1]population_%'!$A:$A,0),9)*INDEX([1]Home_Ho!$1:$1048576,MATCH(Activités_Home_Ho!$C651,[1]Home_Ho!$A:$A,0),15)/15</f>
        <v>1.9815716730288275E-2</v>
      </c>
      <c r="BU651">
        <f>INDEX('[1]population_%'!$1:$1048576,MATCH(Activités_Home_Ho!$A651,'[1]population_%'!$A:$A,0),9)*INDEX([1]Home_Ho!$1:$1048576,MATCH(Activités_Home_Ho!$C651,[1]Home_Ho!$A:$A,0),15)/15</f>
        <v>1.9815716730288275E-2</v>
      </c>
      <c r="BV651">
        <f>INDEX('[1]population_%'!$1:$1048576,MATCH(Activités_Home_Ho!$A651,'[1]population_%'!$A:$A,0),9)*INDEX([1]Home_Ho!$1:$1048576,MATCH(Activités_Home_Ho!$C651,[1]Home_Ho!$A:$A,0),15)/15</f>
        <v>1.9815716730288275E-2</v>
      </c>
      <c r="BW651">
        <f>INDEX('[1]population_%'!$1:$1048576,MATCH(Activités_Home_Ho!$A651,'[1]population_%'!$A:$A,0),9)*INDEX([1]Home_Ho!$1:$1048576,MATCH(Activités_Home_Ho!$C651,[1]Home_Ho!$A:$A,0),15)/15</f>
        <v>1.9815716730288275E-2</v>
      </c>
      <c r="BX651">
        <f>INDEX('[1]population_%'!$1:$1048576,MATCH(Activités_Home_Ho!$A651,'[1]population_%'!$A:$A,0),9)*INDEX([1]Home_Ho!$1:$1048576,MATCH(Activités_Home_Ho!$C651,[1]Home_Ho!$A:$A,0),15)/15</f>
        <v>1.9815716730288275E-2</v>
      </c>
      <c r="BY651">
        <f>INDEX('[1]population_%'!$1:$1048576,MATCH(Activités_Home_Ho!$A651,'[1]population_%'!$A:$A,0),9)*INDEX([1]Home_Ho!$1:$1048576,MATCH(Activités_Home_Ho!$C651,[1]Home_Ho!$A:$A,0),15)/15</f>
        <v>1.9815716730288275E-2</v>
      </c>
      <c r="BZ651">
        <f>INDEX('[1]population_%'!$1:$1048576,MATCH(Activités_Home_Ho!$A651,'[1]population_%'!$A:$A,0),9)*INDEX([1]Home_Ho!$1:$1048576,MATCH(Activités_Home_Ho!$C651,[1]Home_Ho!$A:$A,0),15)/15</f>
        <v>1.9815716730288275E-2</v>
      </c>
      <c r="CA651">
        <f>INDEX('[1]population_%'!$1:$1048576,MATCH(Activités_Home_Ho!$A651,'[1]population_%'!$A:$A,0),9)*INDEX([1]Home_Ho!$1:$1048576,MATCH(Activités_Home_Ho!$C651,[1]Home_Ho!$A:$A,0),15)/15</f>
        <v>1.9815716730288275E-2</v>
      </c>
    </row>
    <row r="652" spans="1:79" x14ac:dyDescent="0.35">
      <c r="A652" s="1" t="s">
        <v>1282</v>
      </c>
      <c r="B652" s="1" t="s">
        <v>1283</v>
      </c>
      <c r="C652" t="str">
        <f>INDEX([1]bruxelles_parsed_lat_long!$1:$1048576,MATCH($A652,[1]bruxelles_parsed_lat_long!$E:$E,0),9)</f>
        <v>Woluwe Saint-Lambert</v>
      </c>
      <c r="D652">
        <f>INDEX('[1]population_%'!$1:$1048576,MATCH(Activités_Home_Ho!$A652,'[1]population_%'!$A:$A,0),9)*INDEX([1]Home_Ho!$1:$1048576,MATCH(Activités_Home_Ho!$C652,[1]Home_Ho!$A:$A,0),2)/2</f>
        <v>2.2215677241016189E-2</v>
      </c>
      <c r="E652">
        <f>INDEX('[1]population_%'!$1:$1048576,MATCH(Activités_Home_Ho!$A652,'[1]population_%'!$A:$A,0),9)*INDEX([1]Home_Ho!$1:$1048576,MATCH(Activités_Home_Ho!$C652,[1]Home_Ho!$A:$A,0),3)/5</f>
        <v>0.18038370409372123</v>
      </c>
      <c r="F652">
        <f>INDEX('[1]population_%'!$1:$1048576,MATCH(Activités_Home_Ho!$A652,'[1]population_%'!$A:$A,0),9)*INDEX([1]Home_Ho!$1:$1048576,MATCH(Activités_Home_Ho!$C652,[1]Home_Ho!$A:$A,0),3)/5</f>
        <v>0.18038370409372123</v>
      </c>
      <c r="G652">
        <f>INDEX('[1]population_%'!$1:$1048576,MATCH(Activités_Home_Ho!$A652,'[1]population_%'!$A:$A,0),9)*INDEX([1]Home_Ho!$1:$1048576,MATCH(Activités_Home_Ho!$C652,[1]Home_Ho!$A:$A,0),3)/5</f>
        <v>0.18038370409372123</v>
      </c>
      <c r="H652">
        <f>INDEX('[1]population_%'!$1:$1048576,MATCH(Activités_Home_Ho!$A652,'[1]population_%'!$A:$A,0),9)*INDEX([1]Home_Ho!$1:$1048576,MATCH(Activités_Home_Ho!$C652,[1]Home_Ho!$A:$A,0),3)/5</f>
        <v>0.18038370409372123</v>
      </c>
      <c r="I652">
        <f>INDEX('[1]population_%'!$1:$1048576,MATCH(Activités_Home_Ho!$A652,'[1]population_%'!$A:$A,0),9)*INDEX([1]Home_Ho!$1:$1048576,MATCH(Activités_Home_Ho!$C652,[1]Home_Ho!$A:$A,0),3)/5</f>
        <v>0.18038370409372123</v>
      </c>
      <c r="J652">
        <f>INDEX('[1]population_%'!$1:$1048576,MATCH(Activités_Home_Ho!$A652,'[1]population_%'!$A:$A,0),9)*INDEX([1]Home_Ho!$1:$1048576,MATCH(Activités_Home_Ho!$C652,[1]Home_Ho!$A:$A,0),4)/5</f>
        <v>0.69153415822035025</v>
      </c>
      <c r="K652">
        <f>INDEX('[1]population_%'!$1:$1048576,MATCH(Activités_Home_Ho!$A652,'[1]population_%'!$A:$A,0),9)*INDEX([1]Home_Ho!$1:$1048576,MATCH(Activités_Home_Ho!$C652,[1]Home_Ho!$A:$A,0),4)/5</f>
        <v>0.69153415822035025</v>
      </c>
      <c r="L652">
        <f>INDEX('[1]population_%'!$1:$1048576,MATCH(Activités_Home_Ho!$A652,'[1]population_%'!$A:$A,0),9)*INDEX([1]Home_Ho!$1:$1048576,MATCH(Activités_Home_Ho!$C652,[1]Home_Ho!$A:$A,0),4)/5</f>
        <v>0.69153415822035025</v>
      </c>
      <c r="M652">
        <f>INDEX('[1]population_%'!$1:$1048576,MATCH(Activités_Home_Ho!$A652,'[1]population_%'!$A:$A,0),9)*INDEX([1]Home_Ho!$1:$1048576,MATCH(Activités_Home_Ho!$C652,[1]Home_Ho!$A:$A,0),4)/5</f>
        <v>0.69153415822035025</v>
      </c>
      <c r="N652">
        <f>INDEX('[1]population_%'!$1:$1048576,MATCH(Activités_Home_Ho!$A652,'[1]population_%'!$A:$A,0),9)*INDEX([1]Home_Ho!$1:$1048576,MATCH(Activités_Home_Ho!$C652,[1]Home_Ho!$A:$A,0),4)/5</f>
        <v>0.69153415822035025</v>
      </c>
      <c r="O652">
        <f>INDEX('[1]population_%'!$1:$1048576,MATCH(Activités_Home_Ho!$A652,'[1]population_%'!$A:$A,0),9)*INDEX([1]Home_Ho!$1:$1048576,MATCH(Activités_Home_Ho!$C652,[1]Home_Ho!$A:$A,0),5)/5</f>
        <v>0.74997847834671583</v>
      </c>
      <c r="P652">
        <f>INDEX('[1]population_%'!$1:$1048576,MATCH(Activités_Home_Ho!$A652,'[1]population_%'!$A:$A,0),9)*INDEX([1]Home_Ho!$1:$1048576,MATCH(Activités_Home_Ho!$C652,[1]Home_Ho!$A:$A,0),5)/5</f>
        <v>0.74997847834671583</v>
      </c>
      <c r="Q652">
        <f>INDEX('[1]population_%'!$1:$1048576,MATCH(Activités_Home_Ho!$A652,'[1]population_%'!$A:$A,0),9)*INDEX([1]Home_Ho!$1:$1048576,MATCH(Activités_Home_Ho!$C652,[1]Home_Ho!$A:$A,0),5)/5</f>
        <v>0.74997847834671583</v>
      </c>
      <c r="R652">
        <f>INDEX('[1]population_%'!$1:$1048576,MATCH(Activités_Home_Ho!$A652,'[1]population_%'!$A:$A,0),9)*INDEX([1]Home_Ho!$1:$1048576,MATCH(Activités_Home_Ho!$C652,[1]Home_Ho!$A:$A,0),5)/5</f>
        <v>0.74997847834671583</v>
      </c>
      <c r="S652">
        <f>INDEX('[1]population_%'!$1:$1048576,MATCH(Activités_Home_Ho!$A652,'[1]population_%'!$A:$A,0),9)*INDEX([1]Home_Ho!$1:$1048576,MATCH(Activités_Home_Ho!$C652,[1]Home_Ho!$A:$A,0),5)/5</f>
        <v>0.74997847834671583</v>
      </c>
      <c r="T652">
        <f>INDEX('[1]population_%'!$1:$1048576,MATCH(Activités_Home_Ho!$A652,'[1]population_%'!$A:$A,0),9)*INDEX([1]Home_Ho!$1:$1048576,MATCH(Activités_Home_Ho!$C652,[1]Home_Ho!$A:$A,0),6)/5</f>
        <v>0.72107911017506909</v>
      </c>
      <c r="U652">
        <f>INDEX('[1]population_%'!$1:$1048576,MATCH(Activités_Home_Ho!$A652,'[1]population_%'!$A:$A,0),9)*INDEX([1]Home_Ho!$1:$1048576,MATCH(Activités_Home_Ho!$C652,[1]Home_Ho!$A:$A,0),6)/5</f>
        <v>0.72107911017506909</v>
      </c>
      <c r="V652">
        <f>INDEX('[1]population_%'!$1:$1048576,MATCH(Activités_Home_Ho!$A652,'[1]population_%'!$A:$A,0),9)*INDEX([1]Home_Ho!$1:$1048576,MATCH(Activités_Home_Ho!$C652,[1]Home_Ho!$A:$A,0),6)/5</f>
        <v>0.72107911017506909</v>
      </c>
      <c r="W652">
        <f>INDEX('[1]population_%'!$1:$1048576,MATCH(Activités_Home_Ho!$A652,'[1]population_%'!$A:$A,0),9)*INDEX([1]Home_Ho!$1:$1048576,MATCH(Activités_Home_Ho!$C652,[1]Home_Ho!$A:$A,0),6)/5</f>
        <v>0.72107911017506909</v>
      </c>
      <c r="X652">
        <f>INDEX('[1]population_%'!$1:$1048576,MATCH(Activités_Home_Ho!$A652,'[1]population_%'!$A:$A,0),9)*INDEX([1]Home_Ho!$1:$1048576,MATCH(Activités_Home_Ho!$C652,[1]Home_Ho!$A:$A,0),6)/5</f>
        <v>0.72107911017506909</v>
      </c>
      <c r="Y652">
        <f>INDEX('[1]population_%'!$1:$1048576,MATCH(Activités_Home_Ho!$A652,'[1]population_%'!$A:$A,0),9)*INDEX([1]Home_Ho!$1:$1048576,MATCH(Activités_Home_Ho!$C652,[1]Home_Ho!$A:$A,0),7)/5</f>
        <v>0.84514512307489809</v>
      </c>
      <c r="Z652">
        <f>INDEX('[1]population_%'!$1:$1048576,MATCH(Activités_Home_Ho!$A652,'[1]population_%'!$A:$A,0),9)*INDEX([1]Home_Ho!$1:$1048576,MATCH(Activités_Home_Ho!$C652,[1]Home_Ho!$A:$A,0),7)/5</f>
        <v>0.84514512307489809</v>
      </c>
      <c r="AA652">
        <f>INDEX('[1]population_%'!$1:$1048576,MATCH(Activités_Home_Ho!$A652,'[1]population_%'!$A:$A,0),9)*INDEX([1]Home_Ho!$1:$1048576,MATCH(Activités_Home_Ho!$C652,[1]Home_Ho!$A:$A,0),7)/5</f>
        <v>0.84514512307489809</v>
      </c>
      <c r="AB652">
        <f>INDEX('[1]population_%'!$1:$1048576,MATCH(Activités_Home_Ho!$A652,'[1]population_%'!$A:$A,0),9)*INDEX([1]Home_Ho!$1:$1048576,MATCH(Activités_Home_Ho!$C652,[1]Home_Ho!$A:$A,0),7)/5</f>
        <v>0.84514512307489809</v>
      </c>
      <c r="AC652">
        <f>INDEX('[1]population_%'!$1:$1048576,MATCH(Activités_Home_Ho!$A652,'[1]population_%'!$A:$A,0),9)*INDEX([1]Home_Ho!$1:$1048576,MATCH(Activités_Home_Ho!$C652,[1]Home_Ho!$A:$A,0),7)/5</f>
        <v>0.84514512307489809</v>
      </c>
      <c r="AD652">
        <f>INDEX('[1]population_%'!$1:$1048576,MATCH(Activités_Home_Ho!$A652,'[1]population_%'!$A:$A,0),9)*INDEX([1]Home_Ho!$1:$1048576,MATCH(Activités_Home_Ho!$C652,[1]Home_Ho!$A:$A,0),8)/5</f>
        <v>0.85338581018823212</v>
      </c>
      <c r="AE652">
        <f>INDEX('[1]population_%'!$1:$1048576,MATCH(Activités_Home_Ho!$A652,'[1]population_%'!$A:$A,0),9)*INDEX([1]Home_Ho!$1:$1048576,MATCH(Activités_Home_Ho!$C652,[1]Home_Ho!$A:$A,0),8)/5</f>
        <v>0.85338581018823212</v>
      </c>
      <c r="AF652">
        <f>INDEX('[1]population_%'!$1:$1048576,MATCH(Activités_Home_Ho!$A652,'[1]population_%'!$A:$A,0),9)*INDEX([1]Home_Ho!$1:$1048576,MATCH(Activités_Home_Ho!$C652,[1]Home_Ho!$A:$A,0),8)/5</f>
        <v>0.85338581018823212</v>
      </c>
      <c r="AG652">
        <f>INDEX('[1]population_%'!$1:$1048576,MATCH(Activités_Home_Ho!$A652,'[1]population_%'!$A:$A,0),9)*INDEX([1]Home_Ho!$1:$1048576,MATCH(Activités_Home_Ho!$C652,[1]Home_Ho!$A:$A,0),8)/5</f>
        <v>0.85338581018823212</v>
      </c>
      <c r="AH652">
        <f>INDEX('[1]population_%'!$1:$1048576,MATCH(Activités_Home_Ho!$A652,'[1]population_%'!$A:$A,0),9)*INDEX([1]Home_Ho!$1:$1048576,MATCH(Activités_Home_Ho!$C652,[1]Home_Ho!$A:$A,0),8)/5</f>
        <v>0.85338581018823212</v>
      </c>
      <c r="AI652">
        <f>INDEX('[1]population_%'!$1:$1048576,MATCH(Activités_Home_Ho!$A652,'[1]population_%'!$A:$A,0),9)*INDEX([1]Home_Ho!$1:$1048576,MATCH(Activités_Home_Ho!$C652,[1]Home_Ho!$A:$A,0),9)/5</f>
        <v>0.77610563380281694</v>
      </c>
      <c r="AJ652">
        <f>INDEX('[1]population_%'!$1:$1048576,MATCH(Activités_Home_Ho!$A652,'[1]population_%'!$A:$A,0),9)*INDEX([1]Home_Ho!$1:$1048576,MATCH(Activités_Home_Ho!$C652,[1]Home_Ho!$A:$A,0),9)/5</f>
        <v>0.77610563380281694</v>
      </c>
      <c r="AK652">
        <f>INDEX('[1]population_%'!$1:$1048576,MATCH(Activités_Home_Ho!$A652,'[1]population_%'!$A:$A,0),9)*INDEX([1]Home_Ho!$1:$1048576,MATCH(Activités_Home_Ho!$C652,[1]Home_Ho!$A:$A,0),9)/5</f>
        <v>0.77610563380281694</v>
      </c>
      <c r="AL652">
        <f>INDEX('[1]population_%'!$1:$1048576,MATCH(Activités_Home_Ho!$A652,'[1]population_%'!$A:$A,0),9)*INDEX([1]Home_Ho!$1:$1048576,MATCH(Activités_Home_Ho!$C652,[1]Home_Ho!$A:$A,0),9)/5</f>
        <v>0.77610563380281694</v>
      </c>
      <c r="AM652">
        <f>INDEX('[1]population_%'!$1:$1048576,MATCH(Activités_Home_Ho!$A652,'[1]population_%'!$A:$A,0),9)*INDEX([1]Home_Ho!$1:$1048576,MATCH(Activités_Home_Ho!$C652,[1]Home_Ho!$A:$A,0),9)/5</f>
        <v>0.77610563380281694</v>
      </c>
      <c r="AN652">
        <f>INDEX('[1]population_%'!$1:$1048576,MATCH(Activités_Home_Ho!$A652,'[1]population_%'!$A:$A,0),9)*INDEX([1]Home_Ho!$1:$1048576,MATCH(Activités_Home_Ho!$C652,[1]Home_Ho!$A:$A,0),10)/5</f>
        <v>0.79919474792681322</v>
      </c>
      <c r="AO652">
        <f>INDEX('[1]population_%'!$1:$1048576,MATCH(Activités_Home_Ho!$A652,'[1]population_%'!$A:$A,0),9)*INDEX([1]Home_Ho!$1:$1048576,MATCH(Activités_Home_Ho!$C652,[1]Home_Ho!$A:$A,0),10)/5</f>
        <v>0.79919474792681322</v>
      </c>
      <c r="AP652">
        <f>INDEX('[1]population_%'!$1:$1048576,MATCH(Activités_Home_Ho!$A652,'[1]population_%'!$A:$A,0),9)*INDEX([1]Home_Ho!$1:$1048576,MATCH(Activités_Home_Ho!$C652,[1]Home_Ho!$A:$A,0),10)/5</f>
        <v>0.79919474792681322</v>
      </c>
      <c r="AQ652">
        <f>INDEX('[1]population_%'!$1:$1048576,MATCH(Activités_Home_Ho!$A652,'[1]population_%'!$A:$A,0),9)*INDEX([1]Home_Ho!$1:$1048576,MATCH(Activités_Home_Ho!$C652,[1]Home_Ho!$A:$A,0),10)/5</f>
        <v>0.79919474792681322</v>
      </c>
      <c r="AR652">
        <f>INDEX('[1]population_%'!$1:$1048576,MATCH(Activités_Home_Ho!$A652,'[1]population_%'!$A:$A,0),9)*INDEX([1]Home_Ho!$1:$1048576,MATCH(Activités_Home_Ho!$C652,[1]Home_Ho!$A:$A,0),10)/5</f>
        <v>0.79919474792681322</v>
      </c>
      <c r="AS652">
        <f>INDEX('[1]population_%'!$1:$1048576,MATCH(Activités_Home_Ho!$A652,'[1]population_%'!$A:$A,0),9)*INDEX([1]Home_Ho!$1:$1048576,MATCH(Activités_Home_Ho!$C652,[1]Home_Ho!$A:$A,0),11)/5</f>
        <v>0.84970218507305506</v>
      </c>
      <c r="AT652">
        <f>INDEX('[1]population_%'!$1:$1048576,MATCH(Activités_Home_Ho!$A652,'[1]population_%'!$A:$A,0),9)*INDEX([1]Home_Ho!$1:$1048576,MATCH(Activités_Home_Ho!$C652,[1]Home_Ho!$A:$A,0),11)/5</f>
        <v>0.84970218507305506</v>
      </c>
      <c r="AU652">
        <f>INDEX('[1]population_%'!$1:$1048576,MATCH(Activités_Home_Ho!$A652,'[1]population_%'!$A:$A,0),9)*INDEX([1]Home_Ho!$1:$1048576,MATCH(Activités_Home_Ho!$C652,[1]Home_Ho!$A:$A,0),11)/5</f>
        <v>0.84970218507305506</v>
      </c>
      <c r="AV652">
        <f>INDEX('[1]population_%'!$1:$1048576,MATCH(Activités_Home_Ho!$A652,'[1]population_%'!$A:$A,0),9)*INDEX([1]Home_Ho!$1:$1048576,MATCH(Activités_Home_Ho!$C652,[1]Home_Ho!$A:$A,0),11)/5</f>
        <v>0.84970218507305506</v>
      </c>
      <c r="AW652">
        <f>INDEX('[1]population_%'!$1:$1048576,MATCH(Activités_Home_Ho!$A652,'[1]population_%'!$A:$A,0),9)*INDEX([1]Home_Ho!$1:$1048576,MATCH(Activités_Home_Ho!$C652,[1]Home_Ho!$A:$A,0),12)/5</f>
        <v>0.28242391733579048</v>
      </c>
      <c r="AX652">
        <f>INDEX('[1]population_%'!$1:$1048576,MATCH(Activités_Home_Ho!$A652,'[1]population_%'!$A:$A,0),9)*INDEX([1]Home_Ho!$1:$1048576,MATCH(Activités_Home_Ho!$C652,[1]Home_Ho!$A:$A,0),12)/5</f>
        <v>0.28242391733579048</v>
      </c>
      <c r="AY652">
        <f>INDEX('[1]population_%'!$1:$1048576,MATCH(Activités_Home_Ho!$A652,'[1]population_%'!$A:$A,0),9)*INDEX([1]Home_Ho!$1:$1048576,MATCH(Activités_Home_Ho!$C652,[1]Home_Ho!$A:$A,0),12)/5</f>
        <v>0.28242391733579048</v>
      </c>
      <c r="AZ652">
        <f>INDEX('[1]population_%'!$1:$1048576,MATCH(Activités_Home_Ho!$A652,'[1]population_%'!$A:$A,0),9)*INDEX([1]Home_Ho!$1:$1048576,MATCH(Activités_Home_Ho!$C652,[1]Home_Ho!$A:$A,0),12)/5</f>
        <v>0.28242391733579048</v>
      </c>
      <c r="BA652">
        <f>INDEX('[1]population_%'!$1:$1048576,MATCH(Activités_Home_Ho!$A652,'[1]population_%'!$A:$A,0),9)*INDEX([1]Home_Ho!$1:$1048576,MATCH(Activités_Home_Ho!$C652,[1]Home_Ho!$A:$A,0),12)/5</f>
        <v>0.28242391733579048</v>
      </c>
      <c r="BB652">
        <f>INDEX('[1]population_%'!$1:$1048576,MATCH(Activités_Home_Ho!$A652,'[1]population_%'!$A:$A,0),9)*INDEX([1]Home_Ho!$1:$1048576,MATCH(Activités_Home_Ho!$C652,[1]Home_Ho!$A:$A,0),12)/5</f>
        <v>0.28242391733579048</v>
      </c>
      <c r="BC652">
        <f>INDEX('[1]population_%'!$1:$1048576,MATCH(Activités_Home_Ho!$A652,'[1]population_%'!$A:$A,0),9)*INDEX([1]Home_Ho!$1:$1048576,MATCH(Activités_Home_Ho!$C652,[1]Home_Ho!$A:$A,0),13)/5</f>
        <v>0.16439601158351982</v>
      </c>
      <c r="BD652">
        <f>INDEX('[1]population_%'!$1:$1048576,MATCH(Activités_Home_Ho!$A652,'[1]population_%'!$A:$A,0),9)*INDEX([1]Home_Ho!$1:$1048576,MATCH(Activités_Home_Ho!$C652,[1]Home_Ho!$A:$A,0),13)/5</f>
        <v>0.16439601158351982</v>
      </c>
      <c r="BE652">
        <f>INDEX('[1]population_%'!$1:$1048576,MATCH(Activités_Home_Ho!$A652,'[1]population_%'!$A:$A,0),9)*INDEX([1]Home_Ho!$1:$1048576,MATCH(Activités_Home_Ho!$C652,[1]Home_Ho!$A:$A,0),13)/5</f>
        <v>0.16439601158351982</v>
      </c>
      <c r="BF652">
        <f>INDEX('[1]population_%'!$1:$1048576,MATCH(Activités_Home_Ho!$A652,'[1]population_%'!$A:$A,0),9)*INDEX([1]Home_Ho!$1:$1048576,MATCH(Activités_Home_Ho!$C652,[1]Home_Ho!$A:$A,0),13)/5</f>
        <v>0.16439601158351982</v>
      </c>
      <c r="BG652">
        <f>INDEX('[1]population_%'!$1:$1048576,MATCH(Activités_Home_Ho!$A652,'[1]population_%'!$A:$A,0),9)*INDEX([1]Home_Ho!$1:$1048576,MATCH(Activités_Home_Ho!$C652,[1]Home_Ho!$A:$A,0),13)/5</f>
        <v>0.16439601158351982</v>
      </c>
      <c r="BH652">
        <f>INDEX('[1]population_%'!$1:$1048576,MATCH(Activités_Home_Ho!$A652,'[1]population_%'!$A:$A,0),9)*INDEX([1]Home_Ho!$1:$1048576,MATCH(Activités_Home_Ho!$C652,[1]Home_Ho!$A:$A,0),14)/5</f>
        <v>6.2203896274845329E-2</v>
      </c>
      <c r="BI652">
        <f>INDEX('[1]population_%'!$1:$1048576,MATCH(Activités_Home_Ho!$A652,'[1]population_%'!$A:$A,0),9)*INDEX([1]Home_Ho!$1:$1048576,MATCH(Activités_Home_Ho!$C652,[1]Home_Ho!$A:$A,0),14)/5</f>
        <v>6.2203896274845329E-2</v>
      </c>
      <c r="BJ652">
        <f>INDEX('[1]population_%'!$1:$1048576,MATCH(Activités_Home_Ho!$A652,'[1]population_%'!$A:$A,0),9)*INDEX([1]Home_Ho!$1:$1048576,MATCH(Activités_Home_Ho!$C652,[1]Home_Ho!$A:$A,0),14)/5</f>
        <v>6.2203896274845329E-2</v>
      </c>
      <c r="BK652">
        <f>INDEX('[1]population_%'!$1:$1048576,MATCH(Activités_Home_Ho!$A652,'[1]population_%'!$A:$A,0),9)*INDEX([1]Home_Ho!$1:$1048576,MATCH(Activités_Home_Ho!$C652,[1]Home_Ho!$A:$A,0),14)/5</f>
        <v>6.2203896274845329E-2</v>
      </c>
      <c r="BL652">
        <f>INDEX('[1]population_%'!$1:$1048576,MATCH(Activités_Home_Ho!$A652,'[1]population_%'!$A:$A,0),9)*INDEX([1]Home_Ho!$1:$1048576,MATCH(Activités_Home_Ho!$C652,[1]Home_Ho!$A:$A,0),14)/5</f>
        <v>6.2203896274845329E-2</v>
      </c>
      <c r="BM652">
        <f>INDEX('[1]population_%'!$1:$1048576,MATCH(Activités_Home_Ho!$A652,'[1]population_%'!$A:$A,0),9)*INDEX([1]Home_Ho!$1:$1048576,MATCH(Activités_Home_Ho!$C652,[1]Home_Ho!$A:$A,0),15)/15</f>
        <v>1.9747268658681059E-2</v>
      </c>
      <c r="BN652">
        <f>INDEX('[1]population_%'!$1:$1048576,MATCH(Activités_Home_Ho!$A652,'[1]population_%'!$A:$A,0),9)*INDEX([1]Home_Ho!$1:$1048576,MATCH(Activités_Home_Ho!$C652,[1]Home_Ho!$A:$A,0),15)/15</f>
        <v>1.9747268658681059E-2</v>
      </c>
      <c r="BO652">
        <f>INDEX('[1]population_%'!$1:$1048576,MATCH(Activités_Home_Ho!$A652,'[1]population_%'!$A:$A,0),9)*INDEX([1]Home_Ho!$1:$1048576,MATCH(Activités_Home_Ho!$C652,[1]Home_Ho!$A:$A,0),15)/15</f>
        <v>1.9747268658681059E-2</v>
      </c>
      <c r="BP652">
        <f>INDEX('[1]population_%'!$1:$1048576,MATCH(Activités_Home_Ho!$A652,'[1]population_%'!$A:$A,0),9)*INDEX([1]Home_Ho!$1:$1048576,MATCH(Activités_Home_Ho!$C652,[1]Home_Ho!$A:$A,0),15)/15</f>
        <v>1.9747268658681059E-2</v>
      </c>
      <c r="BQ652">
        <f>INDEX('[1]population_%'!$1:$1048576,MATCH(Activités_Home_Ho!$A652,'[1]population_%'!$A:$A,0),9)*INDEX([1]Home_Ho!$1:$1048576,MATCH(Activités_Home_Ho!$C652,[1]Home_Ho!$A:$A,0),15)/15</f>
        <v>1.9747268658681059E-2</v>
      </c>
      <c r="BR652">
        <f>INDEX('[1]population_%'!$1:$1048576,MATCH(Activités_Home_Ho!$A652,'[1]population_%'!$A:$A,0),9)*INDEX([1]Home_Ho!$1:$1048576,MATCH(Activités_Home_Ho!$C652,[1]Home_Ho!$A:$A,0),15)/15</f>
        <v>1.9747268658681059E-2</v>
      </c>
      <c r="BS652">
        <f>INDEX('[1]population_%'!$1:$1048576,MATCH(Activités_Home_Ho!$A652,'[1]population_%'!$A:$A,0),9)*INDEX([1]Home_Ho!$1:$1048576,MATCH(Activités_Home_Ho!$C652,[1]Home_Ho!$A:$A,0),15)/15</f>
        <v>1.9747268658681059E-2</v>
      </c>
      <c r="BT652">
        <f>INDEX('[1]population_%'!$1:$1048576,MATCH(Activités_Home_Ho!$A652,'[1]population_%'!$A:$A,0),9)*INDEX([1]Home_Ho!$1:$1048576,MATCH(Activités_Home_Ho!$C652,[1]Home_Ho!$A:$A,0),15)/15</f>
        <v>1.9747268658681059E-2</v>
      </c>
      <c r="BU652">
        <f>INDEX('[1]population_%'!$1:$1048576,MATCH(Activités_Home_Ho!$A652,'[1]population_%'!$A:$A,0),9)*INDEX([1]Home_Ho!$1:$1048576,MATCH(Activités_Home_Ho!$C652,[1]Home_Ho!$A:$A,0),15)/15</f>
        <v>1.9747268658681059E-2</v>
      </c>
      <c r="BV652">
        <f>INDEX('[1]population_%'!$1:$1048576,MATCH(Activités_Home_Ho!$A652,'[1]population_%'!$A:$A,0),9)*INDEX([1]Home_Ho!$1:$1048576,MATCH(Activités_Home_Ho!$C652,[1]Home_Ho!$A:$A,0),15)/15</f>
        <v>1.9747268658681059E-2</v>
      </c>
      <c r="BW652">
        <f>INDEX('[1]population_%'!$1:$1048576,MATCH(Activités_Home_Ho!$A652,'[1]population_%'!$A:$A,0),9)*INDEX([1]Home_Ho!$1:$1048576,MATCH(Activités_Home_Ho!$C652,[1]Home_Ho!$A:$A,0),15)/15</f>
        <v>1.9747268658681059E-2</v>
      </c>
      <c r="BX652">
        <f>INDEX('[1]population_%'!$1:$1048576,MATCH(Activités_Home_Ho!$A652,'[1]population_%'!$A:$A,0),9)*INDEX([1]Home_Ho!$1:$1048576,MATCH(Activités_Home_Ho!$C652,[1]Home_Ho!$A:$A,0),15)/15</f>
        <v>1.9747268658681059E-2</v>
      </c>
      <c r="BY652">
        <f>INDEX('[1]population_%'!$1:$1048576,MATCH(Activités_Home_Ho!$A652,'[1]population_%'!$A:$A,0),9)*INDEX([1]Home_Ho!$1:$1048576,MATCH(Activités_Home_Ho!$C652,[1]Home_Ho!$A:$A,0),15)/15</f>
        <v>1.9747268658681059E-2</v>
      </c>
      <c r="BZ652">
        <f>INDEX('[1]population_%'!$1:$1048576,MATCH(Activités_Home_Ho!$A652,'[1]population_%'!$A:$A,0),9)*INDEX([1]Home_Ho!$1:$1048576,MATCH(Activités_Home_Ho!$C652,[1]Home_Ho!$A:$A,0),15)/15</f>
        <v>1.9747268658681059E-2</v>
      </c>
      <c r="CA652">
        <f>INDEX('[1]population_%'!$1:$1048576,MATCH(Activités_Home_Ho!$A652,'[1]population_%'!$A:$A,0),9)*INDEX([1]Home_Ho!$1:$1048576,MATCH(Activités_Home_Ho!$C652,[1]Home_Ho!$A:$A,0),15)/15</f>
        <v>1.9747268658681059E-2</v>
      </c>
    </row>
    <row r="653" spans="1:79" x14ac:dyDescent="0.35">
      <c r="A653" s="1" t="s">
        <v>1284</v>
      </c>
      <c r="B653" s="1" t="s">
        <v>1285</v>
      </c>
      <c r="C653" t="str">
        <f>INDEX([1]bruxelles_parsed_lat_long!$1:$1048576,MATCH($A653,[1]bruxelles_parsed_lat_long!$E:$E,0),9)</f>
        <v>Woluwe Saint-Lambert</v>
      </c>
      <c r="D653">
        <f>INDEX('[1]population_%'!$1:$1048576,MATCH(Activités_Home_Ho!$A653,'[1]population_%'!$A:$A,0),9)*INDEX([1]Home_Ho!$1:$1048576,MATCH(Activités_Home_Ho!$C653,[1]Home_Ho!$A:$A,0),2)/2</f>
        <v>8.8554692641832286E-3</v>
      </c>
      <c r="E653">
        <f>INDEX('[1]population_%'!$1:$1048576,MATCH(Activités_Home_Ho!$A653,'[1]population_%'!$A:$A,0),9)*INDEX([1]Home_Ho!$1:$1048576,MATCH(Activités_Home_Ho!$C653,[1]Home_Ho!$A:$A,0),3)/5</f>
        <v>7.1903382914308284E-2</v>
      </c>
      <c r="F653">
        <f>INDEX('[1]population_%'!$1:$1048576,MATCH(Activités_Home_Ho!$A653,'[1]population_%'!$A:$A,0),9)*INDEX([1]Home_Ho!$1:$1048576,MATCH(Activités_Home_Ho!$C653,[1]Home_Ho!$A:$A,0),3)/5</f>
        <v>7.1903382914308284E-2</v>
      </c>
      <c r="G653">
        <f>INDEX('[1]population_%'!$1:$1048576,MATCH(Activités_Home_Ho!$A653,'[1]population_%'!$A:$A,0),9)*INDEX([1]Home_Ho!$1:$1048576,MATCH(Activités_Home_Ho!$C653,[1]Home_Ho!$A:$A,0),3)/5</f>
        <v>7.1903382914308284E-2</v>
      </c>
      <c r="H653">
        <f>INDEX('[1]population_%'!$1:$1048576,MATCH(Activités_Home_Ho!$A653,'[1]population_%'!$A:$A,0),9)*INDEX([1]Home_Ho!$1:$1048576,MATCH(Activités_Home_Ho!$C653,[1]Home_Ho!$A:$A,0),3)/5</f>
        <v>7.1903382914308284E-2</v>
      </c>
      <c r="I653">
        <f>INDEX('[1]population_%'!$1:$1048576,MATCH(Activités_Home_Ho!$A653,'[1]population_%'!$A:$A,0),9)*INDEX([1]Home_Ho!$1:$1048576,MATCH(Activités_Home_Ho!$C653,[1]Home_Ho!$A:$A,0),3)/5</f>
        <v>7.1903382914308284E-2</v>
      </c>
      <c r="J653">
        <f>INDEX('[1]population_%'!$1:$1048576,MATCH(Activités_Home_Ho!$A653,'[1]population_%'!$A:$A,0),9)*INDEX([1]Home_Ho!$1:$1048576,MATCH(Activités_Home_Ho!$C653,[1]Home_Ho!$A:$A,0),4)/5</f>
        <v>0.27565486376201137</v>
      </c>
      <c r="K653">
        <f>INDEX('[1]population_%'!$1:$1048576,MATCH(Activités_Home_Ho!$A653,'[1]population_%'!$A:$A,0),9)*INDEX([1]Home_Ho!$1:$1048576,MATCH(Activités_Home_Ho!$C653,[1]Home_Ho!$A:$A,0),4)/5</f>
        <v>0.27565486376201137</v>
      </c>
      <c r="L653">
        <f>INDEX('[1]population_%'!$1:$1048576,MATCH(Activités_Home_Ho!$A653,'[1]population_%'!$A:$A,0),9)*INDEX([1]Home_Ho!$1:$1048576,MATCH(Activités_Home_Ho!$C653,[1]Home_Ho!$A:$A,0),4)/5</f>
        <v>0.27565486376201137</v>
      </c>
      <c r="M653">
        <f>INDEX('[1]population_%'!$1:$1048576,MATCH(Activités_Home_Ho!$A653,'[1]population_%'!$A:$A,0),9)*INDEX([1]Home_Ho!$1:$1048576,MATCH(Activités_Home_Ho!$C653,[1]Home_Ho!$A:$A,0),4)/5</f>
        <v>0.27565486376201137</v>
      </c>
      <c r="N653">
        <f>INDEX('[1]population_%'!$1:$1048576,MATCH(Activités_Home_Ho!$A653,'[1]population_%'!$A:$A,0),9)*INDEX([1]Home_Ho!$1:$1048576,MATCH(Activités_Home_Ho!$C653,[1]Home_Ho!$A:$A,0),4)/5</f>
        <v>0.27565486376201137</v>
      </c>
      <c r="O653">
        <f>INDEX('[1]population_%'!$1:$1048576,MATCH(Activités_Home_Ho!$A653,'[1]population_%'!$A:$A,0),9)*INDEX([1]Home_Ho!$1:$1048576,MATCH(Activités_Home_Ho!$C653,[1]Home_Ho!$A:$A,0),5)/5</f>
        <v>0.29895155982624722</v>
      </c>
      <c r="P653">
        <f>INDEX('[1]population_%'!$1:$1048576,MATCH(Activités_Home_Ho!$A653,'[1]population_%'!$A:$A,0),9)*INDEX([1]Home_Ho!$1:$1048576,MATCH(Activités_Home_Ho!$C653,[1]Home_Ho!$A:$A,0),5)/5</f>
        <v>0.29895155982624722</v>
      </c>
      <c r="Q653">
        <f>INDEX('[1]population_%'!$1:$1048576,MATCH(Activités_Home_Ho!$A653,'[1]population_%'!$A:$A,0),9)*INDEX([1]Home_Ho!$1:$1048576,MATCH(Activités_Home_Ho!$C653,[1]Home_Ho!$A:$A,0),5)/5</f>
        <v>0.29895155982624722</v>
      </c>
      <c r="R653">
        <f>INDEX('[1]population_%'!$1:$1048576,MATCH(Activités_Home_Ho!$A653,'[1]population_%'!$A:$A,0),9)*INDEX([1]Home_Ho!$1:$1048576,MATCH(Activités_Home_Ho!$C653,[1]Home_Ho!$A:$A,0),5)/5</f>
        <v>0.29895155982624722</v>
      </c>
      <c r="S653">
        <f>INDEX('[1]population_%'!$1:$1048576,MATCH(Activités_Home_Ho!$A653,'[1]population_%'!$A:$A,0),9)*INDEX([1]Home_Ho!$1:$1048576,MATCH(Activités_Home_Ho!$C653,[1]Home_Ho!$A:$A,0),5)/5</f>
        <v>0.29895155982624722</v>
      </c>
      <c r="T653">
        <f>INDEX('[1]population_%'!$1:$1048576,MATCH(Activités_Home_Ho!$A653,'[1]population_%'!$A:$A,0),9)*INDEX([1]Home_Ho!$1:$1048576,MATCH(Activités_Home_Ho!$C653,[1]Home_Ho!$A:$A,0),6)/5</f>
        <v>0.28743188100566008</v>
      </c>
      <c r="U653">
        <f>INDEX('[1]population_%'!$1:$1048576,MATCH(Activités_Home_Ho!$A653,'[1]population_%'!$A:$A,0),9)*INDEX([1]Home_Ho!$1:$1048576,MATCH(Activités_Home_Ho!$C653,[1]Home_Ho!$A:$A,0),6)/5</f>
        <v>0.28743188100566008</v>
      </c>
      <c r="V653">
        <f>INDEX('[1]population_%'!$1:$1048576,MATCH(Activités_Home_Ho!$A653,'[1]population_%'!$A:$A,0),9)*INDEX([1]Home_Ho!$1:$1048576,MATCH(Activités_Home_Ho!$C653,[1]Home_Ho!$A:$A,0),6)/5</f>
        <v>0.28743188100566008</v>
      </c>
      <c r="W653">
        <f>INDEX('[1]population_%'!$1:$1048576,MATCH(Activités_Home_Ho!$A653,'[1]population_%'!$A:$A,0),9)*INDEX([1]Home_Ho!$1:$1048576,MATCH(Activités_Home_Ho!$C653,[1]Home_Ho!$A:$A,0),6)/5</f>
        <v>0.28743188100566008</v>
      </c>
      <c r="X653">
        <f>INDEX('[1]population_%'!$1:$1048576,MATCH(Activités_Home_Ho!$A653,'[1]population_%'!$A:$A,0),9)*INDEX([1]Home_Ho!$1:$1048576,MATCH(Activités_Home_Ho!$C653,[1]Home_Ho!$A:$A,0),6)/5</f>
        <v>0.28743188100566008</v>
      </c>
      <c r="Y653">
        <f>INDEX('[1]population_%'!$1:$1048576,MATCH(Activités_Home_Ho!$A653,'[1]population_%'!$A:$A,0),9)*INDEX([1]Home_Ho!$1:$1048576,MATCH(Activités_Home_Ho!$C653,[1]Home_Ho!$A:$A,0),7)/5</f>
        <v>0.33688627089640649</v>
      </c>
      <c r="Z653">
        <f>INDEX('[1]population_%'!$1:$1048576,MATCH(Activités_Home_Ho!$A653,'[1]population_%'!$A:$A,0),9)*INDEX([1]Home_Ho!$1:$1048576,MATCH(Activités_Home_Ho!$C653,[1]Home_Ho!$A:$A,0),7)/5</f>
        <v>0.33688627089640649</v>
      </c>
      <c r="AA653">
        <f>INDEX('[1]population_%'!$1:$1048576,MATCH(Activités_Home_Ho!$A653,'[1]population_%'!$A:$A,0),9)*INDEX([1]Home_Ho!$1:$1048576,MATCH(Activités_Home_Ho!$C653,[1]Home_Ho!$A:$A,0),7)/5</f>
        <v>0.33688627089640649</v>
      </c>
      <c r="AB653">
        <f>INDEX('[1]population_%'!$1:$1048576,MATCH(Activités_Home_Ho!$A653,'[1]population_%'!$A:$A,0),9)*INDEX([1]Home_Ho!$1:$1048576,MATCH(Activités_Home_Ho!$C653,[1]Home_Ho!$A:$A,0),7)/5</f>
        <v>0.33688627089640649</v>
      </c>
      <c r="AC653">
        <f>INDEX('[1]population_%'!$1:$1048576,MATCH(Activités_Home_Ho!$A653,'[1]population_%'!$A:$A,0),9)*INDEX([1]Home_Ho!$1:$1048576,MATCH(Activités_Home_Ho!$C653,[1]Home_Ho!$A:$A,0),7)/5</f>
        <v>0.33688627089640649</v>
      </c>
      <c r="AD653">
        <f>INDEX('[1]population_%'!$1:$1048576,MATCH(Activités_Home_Ho!$A653,'[1]population_%'!$A:$A,0),9)*INDEX([1]Home_Ho!$1:$1048576,MATCH(Activités_Home_Ho!$C653,[1]Home_Ho!$A:$A,0),8)/5</f>
        <v>0.34017112017901802</v>
      </c>
      <c r="AE653">
        <f>INDEX('[1]population_%'!$1:$1048576,MATCH(Activités_Home_Ho!$A653,'[1]population_%'!$A:$A,0),9)*INDEX([1]Home_Ho!$1:$1048576,MATCH(Activités_Home_Ho!$C653,[1]Home_Ho!$A:$A,0),8)/5</f>
        <v>0.34017112017901802</v>
      </c>
      <c r="AF653">
        <f>INDEX('[1]population_%'!$1:$1048576,MATCH(Activités_Home_Ho!$A653,'[1]population_%'!$A:$A,0),9)*INDEX([1]Home_Ho!$1:$1048576,MATCH(Activités_Home_Ho!$C653,[1]Home_Ho!$A:$A,0),8)/5</f>
        <v>0.34017112017901802</v>
      </c>
      <c r="AG653">
        <f>INDEX('[1]population_%'!$1:$1048576,MATCH(Activités_Home_Ho!$A653,'[1]population_%'!$A:$A,0),9)*INDEX([1]Home_Ho!$1:$1048576,MATCH(Activités_Home_Ho!$C653,[1]Home_Ho!$A:$A,0),8)/5</f>
        <v>0.34017112017901802</v>
      </c>
      <c r="AH653">
        <f>INDEX('[1]population_%'!$1:$1048576,MATCH(Activités_Home_Ho!$A653,'[1]population_%'!$A:$A,0),9)*INDEX([1]Home_Ho!$1:$1048576,MATCH(Activités_Home_Ho!$C653,[1]Home_Ho!$A:$A,0),8)/5</f>
        <v>0.34017112017901802</v>
      </c>
      <c r="AI653">
        <f>INDEX('[1]population_%'!$1:$1048576,MATCH(Activités_Home_Ho!$A653,'[1]population_%'!$A:$A,0),9)*INDEX([1]Home_Ho!$1:$1048576,MATCH(Activités_Home_Ho!$C653,[1]Home_Ho!$A:$A,0),9)/5</f>
        <v>0.3093661971830986</v>
      </c>
      <c r="AJ653">
        <f>INDEX('[1]population_%'!$1:$1048576,MATCH(Activités_Home_Ho!$A653,'[1]population_%'!$A:$A,0),9)*INDEX([1]Home_Ho!$1:$1048576,MATCH(Activités_Home_Ho!$C653,[1]Home_Ho!$A:$A,0),9)/5</f>
        <v>0.3093661971830986</v>
      </c>
      <c r="AK653">
        <f>INDEX('[1]population_%'!$1:$1048576,MATCH(Activités_Home_Ho!$A653,'[1]population_%'!$A:$A,0),9)*INDEX([1]Home_Ho!$1:$1048576,MATCH(Activités_Home_Ho!$C653,[1]Home_Ho!$A:$A,0),9)/5</f>
        <v>0.3093661971830986</v>
      </c>
      <c r="AL653">
        <f>INDEX('[1]population_%'!$1:$1048576,MATCH(Activités_Home_Ho!$A653,'[1]population_%'!$A:$A,0),9)*INDEX([1]Home_Ho!$1:$1048576,MATCH(Activités_Home_Ho!$C653,[1]Home_Ho!$A:$A,0),9)/5</f>
        <v>0.3093661971830986</v>
      </c>
      <c r="AM653">
        <f>INDEX('[1]population_%'!$1:$1048576,MATCH(Activités_Home_Ho!$A653,'[1]population_%'!$A:$A,0),9)*INDEX([1]Home_Ho!$1:$1048576,MATCH(Activités_Home_Ho!$C653,[1]Home_Ho!$A:$A,0),9)/5</f>
        <v>0.3093661971830986</v>
      </c>
      <c r="AN653">
        <f>INDEX('[1]population_%'!$1:$1048576,MATCH(Activités_Home_Ho!$A653,'[1]population_%'!$A:$A,0),9)*INDEX([1]Home_Ho!$1:$1048576,MATCH(Activités_Home_Ho!$C653,[1]Home_Ho!$A:$A,0),10)/5</f>
        <v>0.31856983019613005</v>
      </c>
      <c r="AO653">
        <f>INDEX('[1]population_%'!$1:$1048576,MATCH(Activités_Home_Ho!$A653,'[1]population_%'!$A:$A,0),9)*INDEX([1]Home_Ho!$1:$1048576,MATCH(Activités_Home_Ho!$C653,[1]Home_Ho!$A:$A,0),10)/5</f>
        <v>0.31856983019613005</v>
      </c>
      <c r="AP653">
        <f>INDEX('[1]population_%'!$1:$1048576,MATCH(Activités_Home_Ho!$A653,'[1]population_%'!$A:$A,0),9)*INDEX([1]Home_Ho!$1:$1048576,MATCH(Activités_Home_Ho!$C653,[1]Home_Ho!$A:$A,0),10)/5</f>
        <v>0.31856983019613005</v>
      </c>
      <c r="AQ653">
        <f>INDEX('[1]population_%'!$1:$1048576,MATCH(Activités_Home_Ho!$A653,'[1]population_%'!$A:$A,0),9)*INDEX([1]Home_Ho!$1:$1048576,MATCH(Activités_Home_Ho!$C653,[1]Home_Ho!$A:$A,0),10)/5</f>
        <v>0.31856983019613005</v>
      </c>
      <c r="AR653">
        <f>INDEX('[1]population_%'!$1:$1048576,MATCH(Activités_Home_Ho!$A653,'[1]population_%'!$A:$A,0),9)*INDEX([1]Home_Ho!$1:$1048576,MATCH(Activités_Home_Ho!$C653,[1]Home_Ho!$A:$A,0),10)/5</f>
        <v>0.31856983019613005</v>
      </c>
      <c r="AS653">
        <f>INDEX('[1]population_%'!$1:$1048576,MATCH(Activités_Home_Ho!$A653,'[1]population_%'!$A:$A,0),9)*INDEX([1]Home_Ho!$1:$1048576,MATCH(Activités_Home_Ho!$C653,[1]Home_Ho!$A:$A,0),11)/5</f>
        <v>0.33870277741213639</v>
      </c>
      <c r="AT653">
        <f>INDEX('[1]population_%'!$1:$1048576,MATCH(Activités_Home_Ho!$A653,'[1]population_%'!$A:$A,0),9)*INDEX([1]Home_Ho!$1:$1048576,MATCH(Activités_Home_Ho!$C653,[1]Home_Ho!$A:$A,0),11)/5</f>
        <v>0.33870277741213639</v>
      </c>
      <c r="AU653">
        <f>INDEX('[1]population_%'!$1:$1048576,MATCH(Activités_Home_Ho!$A653,'[1]population_%'!$A:$A,0),9)*INDEX([1]Home_Ho!$1:$1048576,MATCH(Activités_Home_Ho!$C653,[1]Home_Ho!$A:$A,0),11)/5</f>
        <v>0.33870277741213639</v>
      </c>
      <c r="AV653">
        <f>INDEX('[1]population_%'!$1:$1048576,MATCH(Activités_Home_Ho!$A653,'[1]population_%'!$A:$A,0),9)*INDEX([1]Home_Ho!$1:$1048576,MATCH(Activités_Home_Ho!$C653,[1]Home_Ho!$A:$A,0),11)/5</f>
        <v>0.33870277741213639</v>
      </c>
      <c r="AW653">
        <f>INDEX('[1]population_%'!$1:$1048576,MATCH(Activités_Home_Ho!$A653,'[1]population_%'!$A:$A,0),9)*INDEX([1]Home_Ho!$1:$1048576,MATCH(Activités_Home_Ho!$C653,[1]Home_Ho!$A:$A,0),12)/5</f>
        <v>0.11257799131236015</v>
      </c>
      <c r="AX653">
        <f>INDEX('[1]population_%'!$1:$1048576,MATCH(Activités_Home_Ho!$A653,'[1]population_%'!$A:$A,0),9)*INDEX([1]Home_Ho!$1:$1048576,MATCH(Activités_Home_Ho!$C653,[1]Home_Ho!$A:$A,0),12)/5</f>
        <v>0.11257799131236015</v>
      </c>
      <c r="AY653">
        <f>INDEX('[1]population_%'!$1:$1048576,MATCH(Activités_Home_Ho!$A653,'[1]population_%'!$A:$A,0),9)*INDEX([1]Home_Ho!$1:$1048576,MATCH(Activités_Home_Ho!$C653,[1]Home_Ho!$A:$A,0),12)/5</f>
        <v>0.11257799131236015</v>
      </c>
      <c r="AZ653">
        <f>INDEX('[1]population_%'!$1:$1048576,MATCH(Activités_Home_Ho!$A653,'[1]population_%'!$A:$A,0),9)*INDEX([1]Home_Ho!$1:$1048576,MATCH(Activités_Home_Ho!$C653,[1]Home_Ho!$A:$A,0),12)/5</f>
        <v>0.11257799131236015</v>
      </c>
      <c r="BA653">
        <f>INDEX('[1]population_%'!$1:$1048576,MATCH(Activités_Home_Ho!$A653,'[1]population_%'!$A:$A,0),9)*INDEX([1]Home_Ho!$1:$1048576,MATCH(Activités_Home_Ho!$C653,[1]Home_Ho!$A:$A,0),12)/5</f>
        <v>0.11257799131236015</v>
      </c>
      <c r="BB653">
        <f>INDEX('[1]population_%'!$1:$1048576,MATCH(Activités_Home_Ho!$A653,'[1]population_%'!$A:$A,0),9)*INDEX([1]Home_Ho!$1:$1048576,MATCH(Activités_Home_Ho!$C653,[1]Home_Ho!$A:$A,0),12)/5</f>
        <v>0.11257799131236015</v>
      </c>
      <c r="BC653">
        <f>INDEX('[1]population_%'!$1:$1048576,MATCH(Activités_Home_Ho!$A653,'[1]population_%'!$A:$A,0),9)*INDEX([1]Home_Ho!$1:$1048576,MATCH(Activités_Home_Ho!$C653,[1]Home_Ho!$A:$A,0),13)/5</f>
        <v>6.5530472554955893E-2</v>
      </c>
      <c r="BD653">
        <f>INDEX('[1]population_%'!$1:$1048576,MATCH(Activités_Home_Ho!$A653,'[1]population_%'!$A:$A,0),9)*INDEX([1]Home_Ho!$1:$1048576,MATCH(Activités_Home_Ho!$C653,[1]Home_Ho!$A:$A,0),13)/5</f>
        <v>6.5530472554955893E-2</v>
      </c>
      <c r="BE653">
        <f>INDEX('[1]population_%'!$1:$1048576,MATCH(Activités_Home_Ho!$A653,'[1]population_%'!$A:$A,0),9)*INDEX([1]Home_Ho!$1:$1048576,MATCH(Activités_Home_Ho!$C653,[1]Home_Ho!$A:$A,0),13)/5</f>
        <v>6.5530472554955893E-2</v>
      </c>
      <c r="BF653">
        <f>INDEX('[1]population_%'!$1:$1048576,MATCH(Activités_Home_Ho!$A653,'[1]population_%'!$A:$A,0),9)*INDEX([1]Home_Ho!$1:$1048576,MATCH(Activités_Home_Ho!$C653,[1]Home_Ho!$A:$A,0),13)/5</f>
        <v>6.5530472554955893E-2</v>
      </c>
      <c r="BG653">
        <f>INDEX('[1]population_%'!$1:$1048576,MATCH(Activités_Home_Ho!$A653,'[1]population_%'!$A:$A,0),9)*INDEX([1]Home_Ho!$1:$1048576,MATCH(Activités_Home_Ho!$C653,[1]Home_Ho!$A:$A,0),13)/5</f>
        <v>6.5530472554955893E-2</v>
      </c>
      <c r="BH653">
        <f>INDEX('[1]population_%'!$1:$1048576,MATCH(Activités_Home_Ho!$A653,'[1]population_%'!$A:$A,0),9)*INDEX([1]Home_Ho!$1:$1048576,MATCH(Activités_Home_Ho!$C653,[1]Home_Ho!$A:$A,0),14)/5</f>
        <v>2.4795313939713043E-2</v>
      </c>
      <c r="BI653">
        <f>INDEX('[1]population_%'!$1:$1048576,MATCH(Activités_Home_Ho!$A653,'[1]population_%'!$A:$A,0),9)*INDEX([1]Home_Ho!$1:$1048576,MATCH(Activités_Home_Ho!$C653,[1]Home_Ho!$A:$A,0),14)/5</f>
        <v>2.4795313939713043E-2</v>
      </c>
      <c r="BJ653">
        <f>INDEX('[1]population_%'!$1:$1048576,MATCH(Activités_Home_Ho!$A653,'[1]population_%'!$A:$A,0),9)*INDEX([1]Home_Ho!$1:$1048576,MATCH(Activités_Home_Ho!$C653,[1]Home_Ho!$A:$A,0),14)/5</f>
        <v>2.4795313939713043E-2</v>
      </c>
      <c r="BK653">
        <f>INDEX('[1]population_%'!$1:$1048576,MATCH(Activités_Home_Ho!$A653,'[1]population_%'!$A:$A,0),9)*INDEX([1]Home_Ho!$1:$1048576,MATCH(Activités_Home_Ho!$C653,[1]Home_Ho!$A:$A,0),14)/5</f>
        <v>2.4795313939713043E-2</v>
      </c>
      <c r="BL653">
        <f>INDEX('[1]population_%'!$1:$1048576,MATCH(Activités_Home_Ho!$A653,'[1]population_%'!$A:$A,0),9)*INDEX([1]Home_Ho!$1:$1048576,MATCH(Activités_Home_Ho!$C653,[1]Home_Ho!$A:$A,0),14)/5</f>
        <v>2.4795313939713043E-2</v>
      </c>
      <c r="BM653">
        <f>INDEX('[1]population_%'!$1:$1048576,MATCH(Activités_Home_Ho!$A653,'[1]population_%'!$A:$A,0),9)*INDEX([1]Home_Ho!$1:$1048576,MATCH(Activités_Home_Ho!$C653,[1]Home_Ho!$A:$A,0),15)/15</f>
        <v>7.8715282348295387E-3</v>
      </c>
      <c r="BN653">
        <f>INDEX('[1]population_%'!$1:$1048576,MATCH(Activités_Home_Ho!$A653,'[1]population_%'!$A:$A,0),9)*INDEX([1]Home_Ho!$1:$1048576,MATCH(Activités_Home_Ho!$C653,[1]Home_Ho!$A:$A,0),15)/15</f>
        <v>7.8715282348295387E-3</v>
      </c>
      <c r="BO653">
        <f>INDEX('[1]population_%'!$1:$1048576,MATCH(Activités_Home_Ho!$A653,'[1]population_%'!$A:$A,0),9)*INDEX([1]Home_Ho!$1:$1048576,MATCH(Activités_Home_Ho!$C653,[1]Home_Ho!$A:$A,0),15)/15</f>
        <v>7.8715282348295387E-3</v>
      </c>
      <c r="BP653">
        <f>INDEX('[1]population_%'!$1:$1048576,MATCH(Activités_Home_Ho!$A653,'[1]population_%'!$A:$A,0),9)*INDEX([1]Home_Ho!$1:$1048576,MATCH(Activités_Home_Ho!$C653,[1]Home_Ho!$A:$A,0),15)/15</f>
        <v>7.8715282348295387E-3</v>
      </c>
      <c r="BQ653">
        <f>INDEX('[1]population_%'!$1:$1048576,MATCH(Activités_Home_Ho!$A653,'[1]population_%'!$A:$A,0),9)*INDEX([1]Home_Ho!$1:$1048576,MATCH(Activités_Home_Ho!$C653,[1]Home_Ho!$A:$A,0),15)/15</f>
        <v>7.8715282348295387E-3</v>
      </c>
      <c r="BR653">
        <f>INDEX('[1]population_%'!$1:$1048576,MATCH(Activités_Home_Ho!$A653,'[1]population_%'!$A:$A,0),9)*INDEX([1]Home_Ho!$1:$1048576,MATCH(Activités_Home_Ho!$C653,[1]Home_Ho!$A:$A,0),15)/15</f>
        <v>7.8715282348295387E-3</v>
      </c>
      <c r="BS653">
        <f>INDEX('[1]population_%'!$1:$1048576,MATCH(Activités_Home_Ho!$A653,'[1]population_%'!$A:$A,0),9)*INDEX([1]Home_Ho!$1:$1048576,MATCH(Activités_Home_Ho!$C653,[1]Home_Ho!$A:$A,0),15)/15</f>
        <v>7.8715282348295387E-3</v>
      </c>
      <c r="BT653">
        <f>INDEX('[1]population_%'!$1:$1048576,MATCH(Activités_Home_Ho!$A653,'[1]population_%'!$A:$A,0),9)*INDEX([1]Home_Ho!$1:$1048576,MATCH(Activités_Home_Ho!$C653,[1]Home_Ho!$A:$A,0),15)/15</f>
        <v>7.8715282348295387E-3</v>
      </c>
      <c r="BU653">
        <f>INDEX('[1]population_%'!$1:$1048576,MATCH(Activités_Home_Ho!$A653,'[1]population_%'!$A:$A,0),9)*INDEX([1]Home_Ho!$1:$1048576,MATCH(Activités_Home_Ho!$C653,[1]Home_Ho!$A:$A,0),15)/15</f>
        <v>7.8715282348295387E-3</v>
      </c>
      <c r="BV653">
        <f>INDEX('[1]population_%'!$1:$1048576,MATCH(Activités_Home_Ho!$A653,'[1]population_%'!$A:$A,0),9)*INDEX([1]Home_Ho!$1:$1048576,MATCH(Activités_Home_Ho!$C653,[1]Home_Ho!$A:$A,0),15)/15</f>
        <v>7.8715282348295387E-3</v>
      </c>
      <c r="BW653">
        <f>INDEX('[1]population_%'!$1:$1048576,MATCH(Activités_Home_Ho!$A653,'[1]population_%'!$A:$A,0),9)*INDEX([1]Home_Ho!$1:$1048576,MATCH(Activités_Home_Ho!$C653,[1]Home_Ho!$A:$A,0),15)/15</f>
        <v>7.8715282348295387E-3</v>
      </c>
      <c r="BX653">
        <f>INDEX('[1]population_%'!$1:$1048576,MATCH(Activités_Home_Ho!$A653,'[1]population_%'!$A:$A,0),9)*INDEX([1]Home_Ho!$1:$1048576,MATCH(Activités_Home_Ho!$C653,[1]Home_Ho!$A:$A,0),15)/15</f>
        <v>7.8715282348295387E-3</v>
      </c>
      <c r="BY653">
        <f>INDEX('[1]population_%'!$1:$1048576,MATCH(Activités_Home_Ho!$A653,'[1]population_%'!$A:$A,0),9)*INDEX([1]Home_Ho!$1:$1048576,MATCH(Activités_Home_Ho!$C653,[1]Home_Ho!$A:$A,0),15)/15</f>
        <v>7.8715282348295387E-3</v>
      </c>
      <c r="BZ653">
        <f>INDEX('[1]population_%'!$1:$1048576,MATCH(Activités_Home_Ho!$A653,'[1]population_%'!$A:$A,0),9)*INDEX([1]Home_Ho!$1:$1048576,MATCH(Activités_Home_Ho!$C653,[1]Home_Ho!$A:$A,0),15)/15</f>
        <v>7.8715282348295387E-3</v>
      </c>
      <c r="CA653">
        <f>INDEX('[1]population_%'!$1:$1048576,MATCH(Activités_Home_Ho!$A653,'[1]population_%'!$A:$A,0),9)*INDEX([1]Home_Ho!$1:$1048576,MATCH(Activités_Home_Ho!$C653,[1]Home_Ho!$A:$A,0),15)/15</f>
        <v>7.8715282348295387E-3</v>
      </c>
    </row>
    <row r="654" spans="1:79" x14ac:dyDescent="0.35">
      <c r="A654" s="1" t="s">
        <v>1286</v>
      </c>
      <c r="B654" s="1" t="s">
        <v>1287</v>
      </c>
      <c r="C654" t="str">
        <f>INDEX([1]bruxelles_parsed_lat_long!$1:$1048576,MATCH($A654,[1]bruxelles_parsed_lat_long!$E:$E,0),9)</f>
        <v>Woluwe Saint-Lambert</v>
      </c>
      <c r="D654">
        <f>INDEX('[1]population_%'!$1:$1048576,MATCH(Activités_Home_Ho!$A654,'[1]population_%'!$A:$A,0),9)*INDEX([1]Home_Ho!$1:$1048576,MATCH(Activités_Home_Ho!$C654,[1]Home_Ho!$A:$A,0),2)/2</f>
        <v>4.9475121758588918E-2</v>
      </c>
      <c r="E654">
        <f>INDEX('[1]population_%'!$1:$1048576,MATCH(Activités_Home_Ho!$A654,'[1]population_%'!$A:$A,0),9)*INDEX([1]Home_Ho!$1:$1048576,MATCH(Activités_Home_Ho!$C654,[1]Home_Ho!$A:$A,0),3)/5</f>
        <v>0.40172107410820057</v>
      </c>
      <c r="F654">
        <f>INDEX('[1]population_%'!$1:$1048576,MATCH(Activités_Home_Ho!$A654,'[1]population_%'!$A:$A,0),9)*INDEX([1]Home_Ho!$1:$1048576,MATCH(Activités_Home_Ho!$C654,[1]Home_Ho!$A:$A,0),3)/5</f>
        <v>0.40172107410820057</v>
      </c>
      <c r="G654">
        <f>INDEX('[1]population_%'!$1:$1048576,MATCH(Activités_Home_Ho!$A654,'[1]population_%'!$A:$A,0),9)*INDEX([1]Home_Ho!$1:$1048576,MATCH(Activités_Home_Ho!$C654,[1]Home_Ho!$A:$A,0),3)/5</f>
        <v>0.40172107410820057</v>
      </c>
      <c r="H654">
        <f>INDEX('[1]population_%'!$1:$1048576,MATCH(Activités_Home_Ho!$A654,'[1]population_%'!$A:$A,0),9)*INDEX([1]Home_Ho!$1:$1048576,MATCH(Activités_Home_Ho!$C654,[1]Home_Ho!$A:$A,0),3)/5</f>
        <v>0.40172107410820057</v>
      </c>
      <c r="I654">
        <f>INDEX('[1]population_%'!$1:$1048576,MATCH(Activités_Home_Ho!$A654,'[1]population_%'!$A:$A,0),9)*INDEX([1]Home_Ho!$1:$1048576,MATCH(Activités_Home_Ho!$C654,[1]Home_Ho!$A:$A,0),3)/5</f>
        <v>0.40172107410820057</v>
      </c>
      <c r="J654">
        <f>INDEX('[1]population_%'!$1:$1048576,MATCH(Activités_Home_Ho!$A654,'[1]population_%'!$A:$A,0),9)*INDEX([1]Home_Ho!$1:$1048576,MATCH(Activités_Home_Ho!$C654,[1]Home_Ho!$A:$A,0),4)/5</f>
        <v>1.5400717388442808</v>
      </c>
      <c r="K654">
        <f>INDEX('[1]population_%'!$1:$1048576,MATCH(Activités_Home_Ho!$A654,'[1]population_%'!$A:$A,0),9)*INDEX([1]Home_Ho!$1:$1048576,MATCH(Activités_Home_Ho!$C654,[1]Home_Ho!$A:$A,0),4)/5</f>
        <v>1.5400717388442808</v>
      </c>
      <c r="L654">
        <f>INDEX('[1]population_%'!$1:$1048576,MATCH(Activités_Home_Ho!$A654,'[1]population_%'!$A:$A,0),9)*INDEX([1]Home_Ho!$1:$1048576,MATCH(Activités_Home_Ho!$C654,[1]Home_Ho!$A:$A,0),4)/5</f>
        <v>1.5400717388442808</v>
      </c>
      <c r="M654">
        <f>INDEX('[1]population_%'!$1:$1048576,MATCH(Activités_Home_Ho!$A654,'[1]population_%'!$A:$A,0),9)*INDEX([1]Home_Ho!$1:$1048576,MATCH(Activités_Home_Ho!$C654,[1]Home_Ho!$A:$A,0),4)/5</f>
        <v>1.5400717388442808</v>
      </c>
      <c r="N654">
        <f>INDEX('[1]population_%'!$1:$1048576,MATCH(Activités_Home_Ho!$A654,'[1]population_%'!$A:$A,0),9)*INDEX([1]Home_Ho!$1:$1048576,MATCH(Activités_Home_Ho!$C654,[1]Home_Ho!$A:$A,0),4)/5</f>
        <v>1.5400717388442808</v>
      </c>
      <c r="O654">
        <f>INDEX('[1]population_%'!$1:$1048576,MATCH(Activités_Home_Ho!$A654,'[1]population_%'!$A:$A,0),9)*INDEX([1]Home_Ho!$1:$1048576,MATCH(Activités_Home_Ho!$C654,[1]Home_Ho!$A:$A,0),5)/5</f>
        <v>1.6702293668553376</v>
      </c>
      <c r="P654">
        <f>INDEX('[1]population_%'!$1:$1048576,MATCH(Activités_Home_Ho!$A654,'[1]population_%'!$A:$A,0),9)*INDEX([1]Home_Ho!$1:$1048576,MATCH(Activités_Home_Ho!$C654,[1]Home_Ho!$A:$A,0),5)/5</f>
        <v>1.6702293668553376</v>
      </c>
      <c r="Q654">
        <f>INDEX('[1]population_%'!$1:$1048576,MATCH(Activités_Home_Ho!$A654,'[1]population_%'!$A:$A,0),9)*INDEX([1]Home_Ho!$1:$1048576,MATCH(Activités_Home_Ho!$C654,[1]Home_Ho!$A:$A,0),5)/5</f>
        <v>1.6702293668553376</v>
      </c>
      <c r="R654">
        <f>INDEX('[1]population_%'!$1:$1048576,MATCH(Activités_Home_Ho!$A654,'[1]population_%'!$A:$A,0),9)*INDEX([1]Home_Ho!$1:$1048576,MATCH(Activités_Home_Ho!$C654,[1]Home_Ho!$A:$A,0),5)/5</f>
        <v>1.6702293668553376</v>
      </c>
      <c r="S654">
        <f>INDEX('[1]population_%'!$1:$1048576,MATCH(Activités_Home_Ho!$A654,'[1]population_%'!$A:$A,0),9)*INDEX([1]Home_Ho!$1:$1048576,MATCH(Activités_Home_Ho!$C654,[1]Home_Ho!$A:$A,0),5)/5</f>
        <v>1.6702293668553376</v>
      </c>
      <c r="T654">
        <f>INDEX('[1]population_%'!$1:$1048576,MATCH(Activités_Home_Ho!$A654,'[1]population_%'!$A:$A,0),9)*INDEX([1]Home_Ho!$1:$1048576,MATCH(Activités_Home_Ho!$C654,[1]Home_Ho!$A:$A,0),6)/5</f>
        <v>1.6058694221403187</v>
      </c>
      <c r="U654">
        <f>INDEX('[1]population_%'!$1:$1048576,MATCH(Activités_Home_Ho!$A654,'[1]population_%'!$A:$A,0),9)*INDEX([1]Home_Ho!$1:$1048576,MATCH(Activités_Home_Ho!$C654,[1]Home_Ho!$A:$A,0),6)/5</f>
        <v>1.6058694221403187</v>
      </c>
      <c r="V654">
        <f>INDEX('[1]population_%'!$1:$1048576,MATCH(Activités_Home_Ho!$A654,'[1]population_%'!$A:$A,0),9)*INDEX([1]Home_Ho!$1:$1048576,MATCH(Activités_Home_Ho!$C654,[1]Home_Ho!$A:$A,0),6)/5</f>
        <v>1.6058694221403187</v>
      </c>
      <c r="W654">
        <f>INDEX('[1]population_%'!$1:$1048576,MATCH(Activités_Home_Ho!$A654,'[1]population_%'!$A:$A,0),9)*INDEX([1]Home_Ho!$1:$1048576,MATCH(Activités_Home_Ho!$C654,[1]Home_Ho!$A:$A,0),6)/5</f>
        <v>1.6058694221403187</v>
      </c>
      <c r="X654">
        <f>INDEX('[1]population_%'!$1:$1048576,MATCH(Activités_Home_Ho!$A654,'[1]population_%'!$A:$A,0),9)*INDEX([1]Home_Ho!$1:$1048576,MATCH(Activités_Home_Ho!$C654,[1]Home_Ho!$A:$A,0),6)/5</f>
        <v>1.6058694221403187</v>
      </c>
      <c r="Y654">
        <f>INDEX('[1]population_%'!$1:$1048576,MATCH(Activités_Home_Ho!$A654,'[1]population_%'!$A:$A,0),9)*INDEX([1]Home_Ho!$1:$1048576,MATCH(Activités_Home_Ho!$C654,[1]Home_Ho!$A:$A,0),7)/5</f>
        <v>1.8821689482690538</v>
      </c>
      <c r="Z654">
        <f>INDEX('[1]population_%'!$1:$1048576,MATCH(Activités_Home_Ho!$A654,'[1]population_%'!$A:$A,0),9)*INDEX([1]Home_Ho!$1:$1048576,MATCH(Activités_Home_Ho!$C654,[1]Home_Ho!$A:$A,0),7)/5</f>
        <v>1.8821689482690538</v>
      </c>
      <c r="AA654">
        <f>INDEX('[1]population_%'!$1:$1048576,MATCH(Activités_Home_Ho!$A654,'[1]population_%'!$A:$A,0),9)*INDEX([1]Home_Ho!$1:$1048576,MATCH(Activités_Home_Ho!$C654,[1]Home_Ho!$A:$A,0),7)/5</f>
        <v>1.8821689482690538</v>
      </c>
      <c r="AB654">
        <f>INDEX('[1]population_%'!$1:$1048576,MATCH(Activités_Home_Ho!$A654,'[1]population_%'!$A:$A,0),9)*INDEX([1]Home_Ho!$1:$1048576,MATCH(Activités_Home_Ho!$C654,[1]Home_Ho!$A:$A,0),7)/5</f>
        <v>1.8821689482690538</v>
      </c>
      <c r="AC654">
        <f>INDEX('[1]population_%'!$1:$1048576,MATCH(Activités_Home_Ho!$A654,'[1]population_%'!$A:$A,0),9)*INDEX([1]Home_Ho!$1:$1048576,MATCH(Activités_Home_Ho!$C654,[1]Home_Ho!$A:$A,0),7)/5</f>
        <v>1.8821689482690538</v>
      </c>
      <c r="AD654">
        <f>INDEX('[1]population_%'!$1:$1048576,MATCH(Activités_Home_Ho!$A654,'[1]population_%'!$A:$A,0),9)*INDEX([1]Home_Ho!$1:$1048576,MATCH(Activités_Home_Ho!$C654,[1]Home_Ho!$A:$A,0),8)/5</f>
        <v>1.9005212583914706</v>
      </c>
      <c r="AE654">
        <f>INDEX('[1]population_%'!$1:$1048576,MATCH(Activités_Home_Ho!$A654,'[1]population_%'!$A:$A,0),9)*INDEX([1]Home_Ho!$1:$1048576,MATCH(Activités_Home_Ho!$C654,[1]Home_Ho!$A:$A,0),8)/5</f>
        <v>1.9005212583914706</v>
      </c>
      <c r="AF654">
        <f>INDEX('[1]population_%'!$1:$1048576,MATCH(Activités_Home_Ho!$A654,'[1]population_%'!$A:$A,0),9)*INDEX([1]Home_Ho!$1:$1048576,MATCH(Activités_Home_Ho!$C654,[1]Home_Ho!$A:$A,0),8)/5</f>
        <v>1.9005212583914706</v>
      </c>
      <c r="AG654">
        <f>INDEX('[1]population_%'!$1:$1048576,MATCH(Activités_Home_Ho!$A654,'[1]population_%'!$A:$A,0),9)*INDEX([1]Home_Ho!$1:$1048576,MATCH(Activités_Home_Ho!$C654,[1]Home_Ho!$A:$A,0),8)/5</f>
        <v>1.9005212583914706</v>
      </c>
      <c r="AH654">
        <f>INDEX('[1]population_%'!$1:$1048576,MATCH(Activités_Home_Ho!$A654,'[1]population_%'!$A:$A,0),9)*INDEX([1]Home_Ho!$1:$1048576,MATCH(Activités_Home_Ho!$C654,[1]Home_Ho!$A:$A,0),8)/5</f>
        <v>1.9005212583914706</v>
      </c>
      <c r="AI654">
        <f>INDEX('[1]population_%'!$1:$1048576,MATCH(Activités_Home_Ho!$A654,'[1]population_%'!$A:$A,0),9)*INDEX([1]Home_Ho!$1:$1048576,MATCH(Activités_Home_Ho!$C654,[1]Home_Ho!$A:$A,0),9)/5</f>
        <v>1.7284154929577464</v>
      </c>
      <c r="AJ654">
        <f>INDEX('[1]population_%'!$1:$1048576,MATCH(Activités_Home_Ho!$A654,'[1]population_%'!$A:$A,0),9)*INDEX([1]Home_Ho!$1:$1048576,MATCH(Activités_Home_Ho!$C654,[1]Home_Ho!$A:$A,0),9)/5</f>
        <v>1.7284154929577464</v>
      </c>
      <c r="AK654">
        <f>INDEX('[1]population_%'!$1:$1048576,MATCH(Activités_Home_Ho!$A654,'[1]population_%'!$A:$A,0),9)*INDEX([1]Home_Ho!$1:$1048576,MATCH(Activités_Home_Ho!$C654,[1]Home_Ho!$A:$A,0),9)/5</f>
        <v>1.7284154929577464</v>
      </c>
      <c r="AL654">
        <f>INDEX('[1]population_%'!$1:$1048576,MATCH(Activités_Home_Ho!$A654,'[1]population_%'!$A:$A,0),9)*INDEX([1]Home_Ho!$1:$1048576,MATCH(Activités_Home_Ho!$C654,[1]Home_Ho!$A:$A,0),9)/5</f>
        <v>1.7284154929577464</v>
      </c>
      <c r="AM654">
        <f>INDEX('[1]population_%'!$1:$1048576,MATCH(Activités_Home_Ho!$A654,'[1]population_%'!$A:$A,0),9)*INDEX([1]Home_Ho!$1:$1048576,MATCH(Activités_Home_Ho!$C654,[1]Home_Ho!$A:$A,0),9)/5</f>
        <v>1.7284154929577464</v>
      </c>
      <c r="AN654">
        <f>INDEX('[1]population_%'!$1:$1048576,MATCH(Activités_Home_Ho!$A654,'[1]population_%'!$A:$A,0),9)*INDEX([1]Home_Ho!$1:$1048576,MATCH(Activités_Home_Ho!$C654,[1]Home_Ho!$A:$A,0),10)/5</f>
        <v>1.779835790443596</v>
      </c>
      <c r="AO654">
        <f>INDEX('[1]population_%'!$1:$1048576,MATCH(Activités_Home_Ho!$A654,'[1]population_%'!$A:$A,0),9)*INDEX([1]Home_Ho!$1:$1048576,MATCH(Activités_Home_Ho!$C654,[1]Home_Ho!$A:$A,0),10)/5</f>
        <v>1.779835790443596</v>
      </c>
      <c r="AP654">
        <f>INDEX('[1]population_%'!$1:$1048576,MATCH(Activités_Home_Ho!$A654,'[1]population_%'!$A:$A,0),9)*INDEX([1]Home_Ho!$1:$1048576,MATCH(Activités_Home_Ho!$C654,[1]Home_Ho!$A:$A,0),10)/5</f>
        <v>1.779835790443596</v>
      </c>
      <c r="AQ654">
        <f>INDEX('[1]population_%'!$1:$1048576,MATCH(Activités_Home_Ho!$A654,'[1]population_%'!$A:$A,0),9)*INDEX([1]Home_Ho!$1:$1048576,MATCH(Activités_Home_Ho!$C654,[1]Home_Ho!$A:$A,0),10)/5</f>
        <v>1.779835790443596</v>
      </c>
      <c r="AR654">
        <f>INDEX('[1]population_%'!$1:$1048576,MATCH(Activités_Home_Ho!$A654,'[1]population_%'!$A:$A,0),9)*INDEX([1]Home_Ho!$1:$1048576,MATCH(Activités_Home_Ho!$C654,[1]Home_Ho!$A:$A,0),10)/5</f>
        <v>1.779835790443596</v>
      </c>
      <c r="AS654">
        <f>INDEX('[1]population_%'!$1:$1048576,MATCH(Activités_Home_Ho!$A654,'[1]population_%'!$A:$A,0),9)*INDEX([1]Home_Ho!$1:$1048576,MATCH(Activités_Home_Ho!$C654,[1]Home_Ho!$A:$A,0),11)/5</f>
        <v>1.8923176911938924</v>
      </c>
      <c r="AT654">
        <f>INDEX('[1]population_%'!$1:$1048576,MATCH(Activités_Home_Ho!$A654,'[1]population_%'!$A:$A,0),9)*INDEX([1]Home_Ho!$1:$1048576,MATCH(Activités_Home_Ho!$C654,[1]Home_Ho!$A:$A,0),11)/5</f>
        <v>1.8923176911938924</v>
      </c>
      <c r="AU654">
        <f>INDEX('[1]population_%'!$1:$1048576,MATCH(Activités_Home_Ho!$A654,'[1]population_%'!$A:$A,0),9)*INDEX([1]Home_Ho!$1:$1048576,MATCH(Activités_Home_Ho!$C654,[1]Home_Ho!$A:$A,0),11)/5</f>
        <v>1.8923176911938924</v>
      </c>
      <c r="AV654">
        <f>INDEX('[1]population_%'!$1:$1048576,MATCH(Activités_Home_Ho!$A654,'[1]population_%'!$A:$A,0),9)*INDEX([1]Home_Ho!$1:$1048576,MATCH(Activités_Home_Ho!$C654,[1]Home_Ho!$A:$A,0),11)/5</f>
        <v>1.8923176911938924</v>
      </c>
      <c r="AW654">
        <f>INDEX('[1]population_%'!$1:$1048576,MATCH(Activités_Home_Ho!$A654,'[1]population_%'!$A:$A,0),9)*INDEX([1]Home_Ho!$1:$1048576,MATCH(Activités_Home_Ho!$C654,[1]Home_Ho!$A:$A,0),12)/5</f>
        <v>0.62896834276688174</v>
      </c>
      <c r="AX654">
        <f>INDEX('[1]population_%'!$1:$1048576,MATCH(Activités_Home_Ho!$A654,'[1]population_%'!$A:$A,0),9)*INDEX([1]Home_Ho!$1:$1048576,MATCH(Activités_Home_Ho!$C654,[1]Home_Ho!$A:$A,0),12)/5</f>
        <v>0.62896834276688174</v>
      </c>
      <c r="AY654">
        <f>INDEX('[1]population_%'!$1:$1048576,MATCH(Activités_Home_Ho!$A654,'[1]population_%'!$A:$A,0),9)*INDEX([1]Home_Ho!$1:$1048576,MATCH(Activités_Home_Ho!$C654,[1]Home_Ho!$A:$A,0),12)/5</f>
        <v>0.62896834276688174</v>
      </c>
      <c r="AZ654">
        <f>INDEX('[1]population_%'!$1:$1048576,MATCH(Activités_Home_Ho!$A654,'[1]population_%'!$A:$A,0),9)*INDEX([1]Home_Ho!$1:$1048576,MATCH(Activités_Home_Ho!$C654,[1]Home_Ho!$A:$A,0),12)/5</f>
        <v>0.62896834276688174</v>
      </c>
      <c r="BA654">
        <f>INDEX('[1]population_%'!$1:$1048576,MATCH(Activités_Home_Ho!$A654,'[1]population_%'!$A:$A,0),9)*INDEX([1]Home_Ho!$1:$1048576,MATCH(Activités_Home_Ho!$C654,[1]Home_Ho!$A:$A,0),12)/5</f>
        <v>0.62896834276688174</v>
      </c>
      <c r="BB654">
        <f>INDEX('[1]population_%'!$1:$1048576,MATCH(Activités_Home_Ho!$A654,'[1]population_%'!$A:$A,0),9)*INDEX([1]Home_Ho!$1:$1048576,MATCH(Activités_Home_Ho!$C654,[1]Home_Ho!$A:$A,0),12)/5</f>
        <v>0.62896834276688174</v>
      </c>
      <c r="BC654">
        <f>INDEX('[1]population_%'!$1:$1048576,MATCH(Activités_Home_Ho!$A654,'[1]population_%'!$A:$A,0),9)*INDEX([1]Home_Ho!$1:$1048576,MATCH(Activités_Home_Ho!$C654,[1]Home_Ho!$A:$A,0),13)/5</f>
        <v>0.36611590101355801</v>
      </c>
      <c r="BD654">
        <f>INDEX('[1]population_%'!$1:$1048576,MATCH(Activités_Home_Ho!$A654,'[1]population_%'!$A:$A,0),9)*INDEX([1]Home_Ho!$1:$1048576,MATCH(Activités_Home_Ho!$C654,[1]Home_Ho!$A:$A,0),13)/5</f>
        <v>0.36611590101355801</v>
      </c>
      <c r="BE654">
        <f>INDEX('[1]population_%'!$1:$1048576,MATCH(Activités_Home_Ho!$A654,'[1]population_%'!$A:$A,0),9)*INDEX([1]Home_Ho!$1:$1048576,MATCH(Activités_Home_Ho!$C654,[1]Home_Ho!$A:$A,0),13)/5</f>
        <v>0.36611590101355801</v>
      </c>
      <c r="BF654">
        <f>INDEX('[1]population_%'!$1:$1048576,MATCH(Activités_Home_Ho!$A654,'[1]population_%'!$A:$A,0),9)*INDEX([1]Home_Ho!$1:$1048576,MATCH(Activités_Home_Ho!$C654,[1]Home_Ho!$A:$A,0),13)/5</f>
        <v>0.36611590101355801</v>
      </c>
      <c r="BG654">
        <f>INDEX('[1]population_%'!$1:$1048576,MATCH(Activités_Home_Ho!$A654,'[1]population_%'!$A:$A,0),9)*INDEX([1]Home_Ho!$1:$1048576,MATCH(Activités_Home_Ho!$C654,[1]Home_Ho!$A:$A,0),13)/5</f>
        <v>0.36611590101355801</v>
      </c>
      <c r="BH654">
        <f>INDEX('[1]population_%'!$1:$1048576,MATCH(Activités_Home_Ho!$A654,'[1]population_%'!$A:$A,0),9)*INDEX([1]Home_Ho!$1:$1048576,MATCH(Activités_Home_Ho!$C654,[1]Home_Ho!$A:$A,0),14)/5</f>
        <v>0.13853034092404898</v>
      </c>
      <c r="BI654">
        <f>INDEX('[1]population_%'!$1:$1048576,MATCH(Activités_Home_Ho!$A654,'[1]population_%'!$A:$A,0),9)*INDEX([1]Home_Ho!$1:$1048576,MATCH(Activités_Home_Ho!$C654,[1]Home_Ho!$A:$A,0),14)/5</f>
        <v>0.13853034092404898</v>
      </c>
      <c r="BJ654">
        <f>INDEX('[1]population_%'!$1:$1048576,MATCH(Activités_Home_Ho!$A654,'[1]population_%'!$A:$A,0),9)*INDEX([1]Home_Ho!$1:$1048576,MATCH(Activités_Home_Ho!$C654,[1]Home_Ho!$A:$A,0),14)/5</f>
        <v>0.13853034092404898</v>
      </c>
      <c r="BK654">
        <f>INDEX('[1]population_%'!$1:$1048576,MATCH(Activités_Home_Ho!$A654,'[1]population_%'!$A:$A,0),9)*INDEX([1]Home_Ho!$1:$1048576,MATCH(Activités_Home_Ho!$C654,[1]Home_Ho!$A:$A,0),14)/5</f>
        <v>0.13853034092404898</v>
      </c>
      <c r="BL654">
        <f>INDEX('[1]population_%'!$1:$1048576,MATCH(Activités_Home_Ho!$A654,'[1]population_%'!$A:$A,0),9)*INDEX([1]Home_Ho!$1:$1048576,MATCH(Activités_Home_Ho!$C654,[1]Home_Ho!$A:$A,0),14)/5</f>
        <v>0.13853034092404898</v>
      </c>
      <c r="BM654">
        <f>INDEX('[1]population_%'!$1:$1048576,MATCH(Activités_Home_Ho!$A654,'[1]population_%'!$A:$A,0),9)*INDEX([1]Home_Ho!$1:$1048576,MATCH(Activités_Home_Ho!$C654,[1]Home_Ho!$A:$A,0),15)/15</f>
        <v>4.3977886007634602E-2</v>
      </c>
      <c r="BN654">
        <f>INDEX('[1]population_%'!$1:$1048576,MATCH(Activités_Home_Ho!$A654,'[1]population_%'!$A:$A,0),9)*INDEX([1]Home_Ho!$1:$1048576,MATCH(Activités_Home_Ho!$C654,[1]Home_Ho!$A:$A,0),15)/15</f>
        <v>4.3977886007634602E-2</v>
      </c>
      <c r="BO654">
        <f>INDEX('[1]population_%'!$1:$1048576,MATCH(Activités_Home_Ho!$A654,'[1]population_%'!$A:$A,0),9)*INDEX([1]Home_Ho!$1:$1048576,MATCH(Activités_Home_Ho!$C654,[1]Home_Ho!$A:$A,0),15)/15</f>
        <v>4.3977886007634602E-2</v>
      </c>
      <c r="BP654">
        <f>INDEX('[1]population_%'!$1:$1048576,MATCH(Activités_Home_Ho!$A654,'[1]population_%'!$A:$A,0),9)*INDEX([1]Home_Ho!$1:$1048576,MATCH(Activités_Home_Ho!$C654,[1]Home_Ho!$A:$A,0),15)/15</f>
        <v>4.3977886007634602E-2</v>
      </c>
      <c r="BQ654">
        <f>INDEX('[1]population_%'!$1:$1048576,MATCH(Activités_Home_Ho!$A654,'[1]population_%'!$A:$A,0),9)*INDEX([1]Home_Ho!$1:$1048576,MATCH(Activités_Home_Ho!$C654,[1]Home_Ho!$A:$A,0),15)/15</f>
        <v>4.3977886007634602E-2</v>
      </c>
      <c r="BR654">
        <f>INDEX('[1]population_%'!$1:$1048576,MATCH(Activités_Home_Ho!$A654,'[1]population_%'!$A:$A,0),9)*INDEX([1]Home_Ho!$1:$1048576,MATCH(Activités_Home_Ho!$C654,[1]Home_Ho!$A:$A,0),15)/15</f>
        <v>4.3977886007634602E-2</v>
      </c>
      <c r="BS654">
        <f>INDEX('[1]population_%'!$1:$1048576,MATCH(Activités_Home_Ho!$A654,'[1]population_%'!$A:$A,0),9)*INDEX([1]Home_Ho!$1:$1048576,MATCH(Activités_Home_Ho!$C654,[1]Home_Ho!$A:$A,0),15)/15</f>
        <v>4.3977886007634602E-2</v>
      </c>
      <c r="BT654">
        <f>INDEX('[1]population_%'!$1:$1048576,MATCH(Activités_Home_Ho!$A654,'[1]population_%'!$A:$A,0),9)*INDEX([1]Home_Ho!$1:$1048576,MATCH(Activités_Home_Ho!$C654,[1]Home_Ho!$A:$A,0),15)/15</f>
        <v>4.3977886007634602E-2</v>
      </c>
      <c r="BU654">
        <f>INDEX('[1]population_%'!$1:$1048576,MATCH(Activités_Home_Ho!$A654,'[1]population_%'!$A:$A,0),9)*INDEX([1]Home_Ho!$1:$1048576,MATCH(Activités_Home_Ho!$C654,[1]Home_Ho!$A:$A,0),15)/15</f>
        <v>4.3977886007634602E-2</v>
      </c>
      <c r="BV654">
        <f>INDEX('[1]population_%'!$1:$1048576,MATCH(Activités_Home_Ho!$A654,'[1]population_%'!$A:$A,0),9)*INDEX([1]Home_Ho!$1:$1048576,MATCH(Activités_Home_Ho!$C654,[1]Home_Ho!$A:$A,0),15)/15</f>
        <v>4.3977886007634602E-2</v>
      </c>
      <c r="BW654">
        <f>INDEX('[1]population_%'!$1:$1048576,MATCH(Activités_Home_Ho!$A654,'[1]population_%'!$A:$A,0),9)*INDEX([1]Home_Ho!$1:$1048576,MATCH(Activités_Home_Ho!$C654,[1]Home_Ho!$A:$A,0),15)/15</f>
        <v>4.3977886007634602E-2</v>
      </c>
      <c r="BX654">
        <f>INDEX('[1]population_%'!$1:$1048576,MATCH(Activités_Home_Ho!$A654,'[1]population_%'!$A:$A,0),9)*INDEX([1]Home_Ho!$1:$1048576,MATCH(Activités_Home_Ho!$C654,[1]Home_Ho!$A:$A,0),15)/15</f>
        <v>4.3977886007634602E-2</v>
      </c>
      <c r="BY654">
        <f>INDEX('[1]population_%'!$1:$1048576,MATCH(Activités_Home_Ho!$A654,'[1]population_%'!$A:$A,0),9)*INDEX([1]Home_Ho!$1:$1048576,MATCH(Activités_Home_Ho!$C654,[1]Home_Ho!$A:$A,0),15)/15</f>
        <v>4.3977886007634602E-2</v>
      </c>
      <c r="BZ654">
        <f>INDEX('[1]population_%'!$1:$1048576,MATCH(Activités_Home_Ho!$A654,'[1]population_%'!$A:$A,0),9)*INDEX([1]Home_Ho!$1:$1048576,MATCH(Activités_Home_Ho!$C654,[1]Home_Ho!$A:$A,0),15)/15</f>
        <v>4.3977886007634602E-2</v>
      </c>
      <c r="CA654">
        <f>INDEX('[1]population_%'!$1:$1048576,MATCH(Activités_Home_Ho!$A654,'[1]population_%'!$A:$A,0),9)*INDEX([1]Home_Ho!$1:$1048576,MATCH(Activités_Home_Ho!$C654,[1]Home_Ho!$A:$A,0),15)/15</f>
        <v>4.3977886007634602E-2</v>
      </c>
    </row>
    <row r="655" spans="1:79" x14ac:dyDescent="0.35">
      <c r="A655" s="1" t="s">
        <v>1288</v>
      </c>
      <c r="B655" s="1" t="s">
        <v>1289</v>
      </c>
      <c r="C655" t="str">
        <f>INDEX([1]bruxelles_parsed_lat_long!$1:$1048576,MATCH($A655,[1]bruxelles_parsed_lat_long!$E:$E,0),9)</f>
        <v>Woluwe Saint-Lambert</v>
      </c>
      <c r="D655">
        <f>INDEX('[1]population_%'!$1:$1048576,MATCH(Activités_Home_Ho!$A655,'[1]population_%'!$A:$A,0),9)*INDEX([1]Home_Ho!$1:$1048576,MATCH(Activités_Home_Ho!$C655,[1]Home_Ho!$A:$A,0),2)/2</f>
        <v>4.6086942214031854E-2</v>
      </c>
      <c r="E655">
        <f>INDEX('[1]population_%'!$1:$1048576,MATCH(Activités_Home_Ho!$A655,'[1]population_%'!$A:$A,0),9)*INDEX([1]Home_Ho!$1:$1048576,MATCH(Activités_Home_Ho!$C655,[1]Home_Ho!$A:$A,0),3)/5</f>
        <v>0.37421021455837833</v>
      </c>
      <c r="F655">
        <f>INDEX('[1]population_%'!$1:$1048576,MATCH(Activités_Home_Ho!$A655,'[1]population_%'!$A:$A,0),9)*INDEX([1]Home_Ho!$1:$1048576,MATCH(Activités_Home_Ho!$C655,[1]Home_Ho!$A:$A,0),3)/5</f>
        <v>0.37421021455837833</v>
      </c>
      <c r="G655">
        <f>INDEX('[1]population_%'!$1:$1048576,MATCH(Activités_Home_Ho!$A655,'[1]population_%'!$A:$A,0),9)*INDEX([1]Home_Ho!$1:$1048576,MATCH(Activités_Home_Ho!$C655,[1]Home_Ho!$A:$A,0),3)/5</f>
        <v>0.37421021455837833</v>
      </c>
      <c r="H655">
        <f>INDEX('[1]population_%'!$1:$1048576,MATCH(Activités_Home_Ho!$A655,'[1]population_%'!$A:$A,0),9)*INDEX([1]Home_Ho!$1:$1048576,MATCH(Activités_Home_Ho!$C655,[1]Home_Ho!$A:$A,0),3)/5</f>
        <v>0.37421021455837833</v>
      </c>
      <c r="I655">
        <f>INDEX('[1]population_%'!$1:$1048576,MATCH(Activités_Home_Ho!$A655,'[1]population_%'!$A:$A,0),9)*INDEX([1]Home_Ho!$1:$1048576,MATCH(Activités_Home_Ho!$C655,[1]Home_Ho!$A:$A,0),3)/5</f>
        <v>0.37421021455837833</v>
      </c>
      <c r="J655">
        <f>INDEX('[1]population_%'!$1:$1048576,MATCH(Activités_Home_Ho!$A655,'[1]population_%'!$A:$A,0),9)*INDEX([1]Home_Ho!$1:$1048576,MATCH(Activités_Home_Ho!$C655,[1]Home_Ho!$A:$A,0),4)/5</f>
        <v>1.4346037909701201</v>
      </c>
      <c r="K655">
        <f>INDEX('[1]population_%'!$1:$1048576,MATCH(Activités_Home_Ho!$A655,'[1]population_%'!$A:$A,0),9)*INDEX([1]Home_Ho!$1:$1048576,MATCH(Activités_Home_Ho!$C655,[1]Home_Ho!$A:$A,0),4)/5</f>
        <v>1.4346037909701201</v>
      </c>
      <c r="L655">
        <f>INDEX('[1]population_%'!$1:$1048576,MATCH(Activités_Home_Ho!$A655,'[1]population_%'!$A:$A,0),9)*INDEX([1]Home_Ho!$1:$1048576,MATCH(Activités_Home_Ho!$C655,[1]Home_Ho!$A:$A,0),4)/5</f>
        <v>1.4346037909701201</v>
      </c>
      <c r="M655">
        <f>INDEX('[1]population_%'!$1:$1048576,MATCH(Activités_Home_Ho!$A655,'[1]population_%'!$A:$A,0),9)*INDEX([1]Home_Ho!$1:$1048576,MATCH(Activités_Home_Ho!$C655,[1]Home_Ho!$A:$A,0),4)/5</f>
        <v>1.4346037909701201</v>
      </c>
      <c r="N655">
        <f>INDEX('[1]population_%'!$1:$1048576,MATCH(Activités_Home_Ho!$A655,'[1]population_%'!$A:$A,0),9)*INDEX([1]Home_Ho!$1:$1048576,MATCH(Activités_Home_Ho!$C655,[1]Home_Ho!$A:$A,0),4)/5</f>
        <v>1.4346037909701201</v>
      </c>
      <c r="O655">
        <f>INDEX('[1]population_%'!$1:$1048576,MATCH(Activités_Home_Ho!$A655,'[1]population_%'!$A:$A,0),9)*INDEX([1]Home_Ho!$1:$1048576,MATCH(Activités_Home_Ho!$C655,[1]Home_Ho!$A:$A,0),5)/5</f>
        <v>1.5558479004870345</v>
      </c>
      <c r="P655">
        <f>INDEX('[1]population_%'!$1:$1048576,MATCH(Activités_Home_Ho!$A655,'[1]population_%'!$A:$A,0),9)*INDEX([1]Home_Ho!$1:$1048576,MATCH(Activités_Home_Ho!$C655,[1]Home_Ho!$A:$A,0),5)/5</f>
        <v>1.5558479004870345</v>
      </c>
      <c r="Q655">
        <f>INDEX('[1]population_%'!$1:$1048576,MATCH(Activités_Home_Ho!$A655,'[1]population_%'!$A:$A,0),9)*INDEX([1]Home_Ho!$1:$1048576,MATCH(Activités_Home_Ho!$C655,[1]Home_Ho!$A:$A,0),5)/5</f>
        <v>1.5558479004870345</v>
      </c>
      <c r="R655">
        <f>INDEX('[1]population_%'!$1:$1048576,MATCH(Activités_Home_Ho!$A655,'[1]population_%'!$A:$A,0),9)*INDEX([1]Home_Ho!$1:$1048576,MATCH(Activités_Home_Ho!$C655,[1]Home_Ho!$A:$A,0),5)/5</f>
        <v>1.5558479004870345</v>
      </c>
      <c r="S655">
        <f>INDEX('[1]population_%'!$1:$1048576,MATCH(Activités_Home_Ho!$A655,'[1]population_%'!$A:$A,0),9)*INDEX([1]Home_Ho!$1:$1048576,MATCH(Activités_Home_Ho!$C655,[1]Home_Ho!$A:$A,0),5)/5</f>
        <v>1.5558479004870345</v>
      </c>
      <c r="T655">
        <f>INDEX('[1]population_%'!$1:$1048576,MATCH(Activités_Home_Ho!$A655,'[1]population_%'!$A:$A,0),9)*INDEX([1]Home_Ho!$1:$1048576,MATCH(Activités_Home_Ho!$C655,[1]Home_Ho!$A:$A,0),6)/5</f>
        <v>1.4958954850598922</v>
      </c>
      <c r="U655">
        <f>INDEX('[1]population_%'!$1:$1048576,MATCH(Activités_Home_Ho!$A655,'[1]population_%'!$A:$A,0),9)*INDEX([1]Home_Ho!$1:$1048576,MATCH(Activités_Home_Ho!$C655,[1]Home_Ho!$A:$A,0),6)/5</f>
        <v>1.4958954850598922</v>
      </c>
      <c r="V655">
        <f>INDEX('[1]population_%'!$1:$1048576,MATCH(Activités_Home_Ho!$A655,'[1]population_%'!$A:$A,0),9)*INDEX([1]Home_Ho!$1:$1048576,MATCH(Activités_Home_Ho!$C655,[1]Home_Ho!$A:$A,0),6)/5</f>
        <v>1.4958954850598922</v>
      </c>
      <c r="W655">
        <f>INDEX('[1]population_%'!$1:$1048576,MATCH(Activités_Home_Ho!$A655,'[1]population_%'!$A:$A,0),9)*INDEX([1]Home_Ho!$1:$1048576,MATCH(Activités_Home_Ho!$C655,[1]Home_Ho!$A:$A,0),6)/5</f>
        <v>1.4958954850598922</v>
      </c>
      <c r="X655">
        <f>INDEX('[1]population_%'!$1:$1048576,MATCH(Activités_Home_Ho!$A655,'[1]population_%'!$A:$A,0),9)*INDEX([1]Home_Ho!$1:$1048576,MATCH(Activités_Home_Ho!$C655,[1]Home_Ho!$A:$A,0),6)/5</f>
        <v>1.4958954850598922</v>
      </c>
      <c r="Y655">
        <f>INDEX('[1]population_%'!$1:$1048576,MATCH(Activités_Home_Ho!$A655,'[1]population_%'!$A:$A,0),9)*INDEX([1]Home_Ho!$1:$1048576,MATCH(Activités_Home_Ho!$C655,[1]Home_Ho!$A:$A,0),7)/5</f>
        <v>1.7532733315782547</v>
      </c>
      <c r="Z655">
        <f>INDEX('[1]population_%'!$1:$1048576,MATCH(Activités_Home_Ho!$A655,'[1]population_%'!$A:$A,0),9)*INDEX([1]Home_Ho!$1:$1048576,MATCH(Activités_Home_Ho!$C655,[1]Home_Ho!$A:$A,0),7)/5</f>
        <v>1.7532733315782547</v>
      </c>
      <c r="AA655">
        <f>INDEX('[1]population_%'!$1:$1048576,MATCH(Activités_Home_Ho!$A655,'[1]population_%'!$A:$A,0),9)*INDEX([1]Home_Ho!$1:$1048576,MATCH(Activités_Home_Ho!$C655,[1]Home_Ho!$A:$A,0),7)/5</f>
        <v>1.7532733315782547</v>
      </c>
      <c r="AB655">
        <f>INDEX('[1]population_%'!$1:$1048576,MATCH(Activités_Home_Ho!$A655,'[1]population_%'!$A:$A,0),9)*INDEX([1]Home_Ho!$1:$1048576,MATCH(Activités_Home_Ho!$C655,[1]Home_Ho!$A:$A,0),7)/5</f>
        <v>1.7532733315782547</v>
      </c>
      <c r="AC655">
        <f>INDEX('[1]population_%'!$1:$1048576,MATCH(Activités_Home_Ho!$A655,'[1]population_%'!$A:$A,0),9)*INDEX([1]Home_Ho!$1:$1048576,MATCH(Activités_Home_Ho!$C655,[1]Home_Ho!$A:$A,0),7)/5</f>
        <v>1.7532733315782547</v>
      </c>
      <c r="AD655">
        <f>INDEX('[1]population_%'!$1:$1048576,MATCH(Activités_Home_Ho!$A655,'[1]population_%'!$A:$A,0),9)*INDEX([1]Home_Ho!$1:$1048576,MATCH(Activités_Home_Ho!$C655,[1]Home_Ho!$A:$A,0),8)/5</f>
        <v>1.7703688298012374</v>
      </c>
      <c r="AE655">
        <f>INDEX('[1]population_%'!$1:$1048576,MATCH(Activités_Home_Ho!$A655,'[1]population_%'!$A:$A,0),9)*INDEX([1]Home_Ho!$1:$1048576,MATCH(Activités_Home_Ho!$C655,[1]Home_Ho!$A:$A,0),8)/5</f>
        <v>1.7703688298012374</v>
      </c>
      <c r="AF655">
        <f>INDEX('[1]population_%'!$1:$1048576,MATCH(Activités_Home_Ho!$A655,'[1]population_%'!$A:$A,0),9)*INDEX([1]Home_Ho!$1:$1048576,MATCH(Activités_Home_Ho!$C655,[1]Home_Ho!$A:$A,0),8)/5</f>
        <v>1.7703688298012374</v>
      </c>
      <c r="AG655">
        <f>INDEX('[1]population_%'!$1:$1048576,MATCH(Activités_Home_Ho!$A655,'[1]population_%'!$A:$A,0),9)*INDEX([1]Home_Ho!$1:$1048576,MATCH(Activités_Home_Ho!$C655,[1]Home_Ho!$A:$A,0),8)/5</f>
        <v>1.7703688298012374</v>
      </c>
      <c r="AH655">
        <f>INDEX('[1]population_%'!$1:$1048576,MATCH(Activités_Home_Ho!$A655,'[1]population_%'!$A:$A,0),9)*INDEX([1]Home_Ho!$1:$1048576,MATCH(Activités_Home_Ho!$C655,[1]Home_Ho!$A:$A,0),8)/5</f>
        <v>1.7703688298012374</v>
      </c>
      <c r="AI655">
        <f>INDEX('[1]population_%'!$1:$1048576,MATCH(Activités_Home_Ho!$A655,'[1]population_%'!$A:$A,0),9)*INDEX([1]Home_Ho!$1:$1048576,MATCH(Activités_Home_Ho!$C655,[1]Home_Ho!$A:$A,0),9)/5</f>
        <v>1.6100492957746479</v>
      </c>
      <c r="AJ655">
        <f>INDEX('[1]population_%'!$1:$1048576,MATCH(Activités_Home_Ho!$A655,'[1]population_%'!$A:$A,0),9)*INDEX([1]Home_Ho!$1:$1048576,MATCH(Activités_Home_Ho!$C655,[1]Home_Ho!$A:$A,0),9)/5</f>
        <v>1.6100492957746479</v>
      </c>
      <c r="AK655">
        <f>INDEX('[1]population_%'!$1:$1048576,MATCH(Activités_Home_Ho!$A655,'[1]population_%'!$A:$A,0),9)*INDEX([1]Home_Ho!$1:$1048576,MATCH(Activités_Home_Ho!$C655,[1]Home_Ho!$A:$A,0),9)/5</f>
        <v>1.6100492957746479</v>
      </c>
      <c r="AL655">
        <f>INDEX('[1]population_%'!$1:$1048576,MATCH(Activités_Home_Ho!$A655,'[1]population_%'!$A:$A,0),9)*INDEX([1]Home_Ho!$1:$1048576,MATCH(Activités_Home_Ho!$C655,[1]Home_Ho!$A:$A,0),9)/5</f>
        <v>1.6100492957746479</v>
      </c>
      <c r="AM655">
        <f>INDEX('[1]population_%'!$1:$1048576,MATCH(Activités_Home_Ho!$A655,'[1]population_%'!$A:$A,0),9)*INDEX([1]Home_Ho!$1:$1048576,MATCH(Activités_Home_Ho!$C655,[1]Home_Ho!$A:$A,0),9)/5</f>
        <v>1.6100492957746479</v>
      </c>
      <c r="AN655">
        <f>INDEX('[1]population_%'!$1:$1048576,MATCH(Activités_Home_Ho!$A655,'[1]population_%'!$A:$A,0),9)*INDEX([1]Home_Ho!$1:$1048576,MATCH(Activités_Home_Ho!$C655,[1]Home_Ho!$A:$A,0),10)/5</f>
        <v>1.6579482032381203</v>
      </c>
      <c r="AO655">
        <f>INDEX('[1]population_%'!$1:$1048576,MATCH(Activités_Home_Ho!$A655,'[1]population_%'!$A:$A,0),9)*INDEX([1]Home_Ho!$1:$1048576,MATCH(Activités_Home_Ho!$C655,[1]Home_Ho!$A:$A,0),10)/5</f>
        <v>1.6579482032381203</v>
      </c>
      <c r="AP655">
        <f>INDEX('[1]population_%'!$1:$1048576,MATCH(Activités_Home_Ho!$A655,'[1]population_%'!$A:$A,0),9)*INDEX([1]Home_Ho!$1:$1048576,MATCH(Activités_Home_Ho!$C655,[1]Home_Ho!$A:$A,0),10)/5</f>
        <v>1.6579482032381203</v>
      </c>
      <c r="AQ655">
        <f>INDEX('[1]population_%'!$1:$1048576,MATCH(Activités_Home_Ho!$A655,'[1]population_%'!$A:$A,0),9)*INDEX([1]Home_Ho!$1:$1048576,MATCH(Activités_Home_Ho!$C655,[1]Home_Ho!$A:$A,0),10)/5</f>
        <v>1.6579482032381203</v>
      </c>
      <c r="AR655">
        <f>INDEX('[1]population_%'!$1:$1048576,MATCH(Activités_Home_Ho!$A655,'[1]population_%'!$A:$A,0),9)*INDEX([1]Home_Ho!$1:$1048576,MATCH(Activités_Home_Ho!$C655,[1]Home_Ho!$A:$A,0),10)/5</f>
        <v>1.6579482032381203</v>
      </c>
      <c r="AS655">
        <f>INDEX('[1]population_%'!$1:$1048576,MATCH(Activités_Home_Ho!$A655,'[1]population_%'!$A:$A,0),9)*INDEX([1]Home_Ho!$1:$1048576,MATCH(Activités_Home_Ho!$C655,[1]Home_Ho!$A:$A,0),11)/5</f>
        <v>1.7627270633144665</v>
      </c>
      <c r="AT655">
        <f>INDEX('[1]population_%'!$1:$1048576,MATCH(Activités_Home_Ho!$A655,'[1]population_%'!$A:$A,0),9)*INDEX([1]Home_Ho!$1:$1048576,MATCH(Activités_Home_Ho!$C655,[1]Home_Ho!$A:$A,0),11)/5</f>
        <v>1.7627270633144665</v>
      </c>
      <c r="AU655">
        <f>INDEX('[1]population_%'!$1:$1048576,MATCH(Activités_Home_Ho!$A655,'[1]population_%'!$A:$A,0),9)*INDEX([1]Home_Ho!$1:$1048576,MATCH(Activités_Home_Ho!$C655,[1]Home_Ho!$A:$A,0),11)/5</f>
        <v>1.7627270633144665</v>
      </c>
      <c r="AV655">
        <f>INDEX('[1]population_%'!$1:$1048576,MATCH(Activités_Home_Ho!$A655,'[1]population_%'!$A:$A,0),9)*INDEX([1]Home_Ho!$1:$1048576,MATCH(Activités_Home_Ho!$C655,[1]Home_Ho!$A:$A,0),11)/5</f>
        <v>1.7627270633144665</v>
      </c>
      <c r="AW655">
        <f>INDEX('[1]population_%'!$1:$1048576,MATCH(Activités_Home_Ho!$A655,'[1]population_%'!$A:$A,0),9)*INDEX([1]Home_Ho!$1:$1048576,MATCH(Activités_Home_Ho!$C655,[1]Home_Ho!$A:$A,0),12)/5</f>
        <v>0.58589502435171781</v>
      </c>
      <c r="AX655">
        <f>INDEX('[1]population_%'!$1:$1048576,MATCH(Activités_Home_Ho!$A655,'[1]population_%'!$A:$A,0),9)*INDEX([1]Home_Ho!$1:$1048576,MATCH(Activités_Home_Ho!$C655,[1]Home_Ho!$A:$A,0),12)/5</f>
        <v>0.58589502435171781</v>
      </c>
      <c r="AY655">
        <f>INDEX('[1]population_%'!$1:$1048576,MATCH(Activités_Home_Ho!$A655,'[1]population_%'!$A:$A,0),9)*INDEX([1]Home_Ho!$1:$1048576,MATCH(Activités_Home_Ho!$C655,[1]Home_Ho!$A:$A,0),12)/5</f>
        <v>0.58589502435171781</v>
      </c>
      <c r="AZ655">
        <f>INDEX('[1]population_%'!$1:$1048576,MATCH(Activités_Home_Ho!$A655,'[1]population_%'!$A:$A,0),9)*INDEX([1]Home_Ho!$1:$1048576,MATCH(Activités_Home_Ho!$C655,[1]Home_Ho!$A:$A,0),12)/5</f>
        <v>0.58589502435171781</v>
      </c>
      <c r="BA655">
        <f>INDEX('[1]population_%'!$1:$1048576,MATCH(Activités_Home_Ho!$A655,'[1]population_%'!$A:$A,0),9)*INDEX([1]Home_Ho!$1:$1048576,MATCH(Activités_Home_Ho!$C655,[1]Home_Ho!$A:$A,0),12)/5</f>
        <v>0.58589502435171781</v>
      </c>
      <c r="BB655">
        <f>INDEX('[1]population_%'!$1:$1048576,MATCH(Activités_Home_Ho!$A655,'[1]population_%'!$A:$A,0),9)*INDEX([1]Home_Ho!$1:$1048576,MATCH(Activités_Home_Ho!$C655,[1]Home_Ho!$A:$A,0),12)/5</f>
        <v>0.58589502435171781</v>
      </c>
      <c r="BC655">
        <f>INDEX('[1]population_%'!$1:$1048576,MATCH(Activités_Home_Ho!$A655,'[1]population_%'!$A:$A,0),9)*INDEX([1]Home_Ho!$1:$1048576,MATCH(Activités_Home_Ho!$C655,[1]Home_Ho!$A:$A,0),13)/5</f>
        <v>0.34104337238383575</v>
      </c>
      <c r="BD655">
        <f>INDEX('[1]population_%'!$1:$1048576,MATCH(Activités_Home_Ho!$A655,'[1]population_%'!$A:$A,0),9)*INDEX([1]Home_Ho!$1:$1048576,MATCH(Activités_Home_Ho!$C655,[1]Home_Ho!$A:$A,0),13)/5</f>
        <v>0.34104337238383575</v>
      </c>
      <c r="BE655">
        <f>INDEX('[1]population_%'!$1:$1048576,MATCH(Activités_Home_Ho!$A655,'[1]population_%'!$A:$A,0),9)*INDEX([1]Home_Ho!$1:$1048576,MATCH(Activités_Home_Ho!$C655,[1]Home_Ho!$A:$A,0),13)/5</f>
        <v>0.34104337238383575</v>
      </c>
      <c r="BF655">
        <f>INDEX('[1]population_%'!$1:$1048576,MATCH(Activités_Home_Ho!$A655,'[1]population_%'!$A:$A,0),9)*INDEX([1]Home_Ho!$1:$1048576,MATCH(Activités_Home_Ho!$C655,[1]Home_Ho!$A:$A,0),13)/5</f>
        <v>0.34104337238383575</v>
      </c>
      <c r="BG655">
        <f>INDEX('[1]population_%'!$1:$1048576,MATCH(Activités_Home_Ho!$A655,'[1]population_%'!$A:$A,0),9)*INDEX([1]Home_Ho!$1:$1048576,MATCH(Activités_Home_Ho!$C655,[1]Home_Ho!$A:$A,0),13)/5</f>
        <v>0.34104337238383575</v>
      </c>
      <c r="BH655">
        <f>INDEX('[1]population_%'!$1:$1048576,MATCH(Activités_Home_Ho!$A655,'[1]population_%'!$A:$A,0),9)*INDEX([1]Home_Ho!$1:$1048576,MATCH(Activités_Home_Ho!$C655,[1]Home_Ho!$A:$A,0),14)/5</f>
        <v>0.12904343819928918</v>
      </c>
      <c r="BI655">
        <f>INDEX('[1]population_%'!$1:$1048576,MATCH(Activités_Home_Ho!$A655,'[1]population_%'!$A:$A,0),9)*INDEX([1]Home_Ho!$1:$1048576,MATCH(Activités_Home_Ho!$C655,[1]Home_Ho!$A:$A,0),14)/5</f>
        <v>0.12904343819928918</v>
      </c>
      <c r="BJ655">
        <f>INDEX('[1]population_%'!$1:$1048576,MATCH(Activités_Home_Ho!$A655,'[1]population_%'!$A:$A,0),9)*INDEX([1]Home_Ho!$1:$1048576,MATCH(Activités_Home_Ho!$C655,[1]Home_Ho!$A:$A,0),14)/5</f>
        <v>0.12904343819928918</v>
      </c>
      <c r="BK655">
        <f>INDEX('[1]population_%'!$1:$1048576,MATCH(Activités_Home_Ho!$A655,'[1]population_%'!$A:$A,0),9)*INDEX([1]Home_Ho!$1:$1048576,MATCH(Activités_Home_Ho!$C655,[1]Home_Ho!$A:$A,0),14)/5</f>
        <v>0.12904343819928918</v>
      </c>
      <c r="BL655">
        <f>INDEX('[1]population_%'!$1:$1048576,MATCH(Activités_Home_Ho!$A655,'[1]population_%'!$A:$A,0),9)*INDEX([1]Home_Ho!$1:$1048576,MATCH(Activités_Home_Ho!$C655,[1]Home_Ho!$A:$A,0),14)/5</f>
        <v>0.12904343819928918</v>
      </c>
      <c r="BM655">
        <f>INDEX('[1]population_%'!$1:$1048576,MATCH(Activités_Home_Ho!$A655,'[1]population_%'!$A:$A,0),9)*INDEX([1]Home_Ho!$1:$1048576,MATCH(Activités_Home_Ho!$C655,[1]Home_Ho!$A:$A,0),15)/15</f>
        <v>4.0966170856917214E-2</v>
      </c>
      <c r="BN655">
        <f>INDEX('[1]population_%'!$1:$1048576,MATCH(Activités_Home_Ho!$A655,'[1]population_%'!$A:$A,0),9)*INDEX([1]Home_Ho!$1:$1048576,MATCH(Activités_Home_Ho!$C655,[1]Home_Ho!$A:$A,0),15)/15</f>
        <v>4.0966170856917214E-2</v>
      </c>
      <c r="BO655">
        <f>INDEX('[1]population_%'!$1:$1048576,MATCH(Activités_Home_Ho!$A655,'[1]population_%'!$A:$A,0),9)*INDEX([1]Home_Ho!$1:$1048576,MATCH(Activités_Home_Ho!$C655,[1]Home_Ho!$A:$A,0),15)/15</f>
        <v>4.0966170856917214E-2</v>
      </c>
      <c r="BP655">
        <f>INDEX('[1]population_%'!$1:$1048576,MATCH(Activités_Home_Ho!$A655,'[1]population_%'!$A:$A,0),9)*INDEX([1]Home_Ho!$1:$1048576,MATCH(Activités_Home_Ho!$C655,[1]Home_Ho!$A:$A,0),15)/15</f>
        <v>4.0966170856917214E-2</v>
      </c>
      <c r="BQ655">
        <f>INDEX('[1]population_%'!$1:$1048576,MATCH(Activités_Home_Ho!$A655,'[1]population_%'!$A:$A,0),9)*INDEX([1]Home_Ho!$1:$1048576,MATCH(Activités_Home_Ho!$C655,[1]Home_Ho!$A:$A,0),15)/15</f>
        <v>4.0966170856917214E-2</v>
      </c>
      <c r="BR655">
        <f>INDEX('[1]population_%'!$1:$1048576,MATCH(Activités_Home_Ho!$A655,'[1]population_%'!$A:$A,0),9)*INDEX([1]Home_Ho!$1:$1048576,MATCH(Activités_Home_Ho!$C655,[1]Home_Ho!$A:$A,0),15)/15</f>
        <v>4.0966170856917214E-2</v>
      </c>
      <c r="BS655">
        <f>INDEX('[1]population_%'!$1:$1048576,MATCH(Activités_Home_Ho!$A655,'[1]population_%'!$A:$A,0),9)*INDEX([1]Home_Ho!$1:$1048576,MATCH(Activités_Home_Ho!$C655,[1]Home_Ho!$A:$A,0),15)/15</f>
        <v>4.0966170856917214E-2</v>
      </c>
      <c r="BT655">
        <f>INDEX('[1]population_%'!$1:$1048576,MATCH(Activités_Home_Ho!$A655,'[1]population_%'!$A:$A,0),9)*INDEX([1]Home_Ho!$1:$1048576,MATCH(Activités_Home_Ho!$C655,[1]Home_Ho!$A:$A,0),15)/15</f>
        <v>4.0966170856917214E-2</v>
      </c>
      <c r="BU655">
        <f>INDEX('[1]population_%'!$1:$1048576,MATCH(Activités_Home_Ho!$A655,'[1]population_%'!$A:$A,0),9)*INDEX([1]Home_Ho!$1:$1048576,MATCH(Activités_Home_Ho!$C655,[1]Home_Ho!$A:$A,0),15)/15</f>
        <v>4.0966170856917214E-2</v>
      </c>
      <c r="BV655">
        <f>INDEX('[1]population_%'!$1:$1048576,MATCH(Activités_Home_Ho!$A655,'[1]population_%'!$A:$A,0),9)*INDEX([1]Home_Ho!$1:$1048576,MATCH(Activités_Home_Ho!$C655,[1]Home_Ho!$A:$A,0),15)/15</f>
        <v>4.0966170856917214E-2</v>
      </c>
      <c r="BW655">
        <f>INDEX('[1]population_%'!$1:$1048576,MATCH(Activités_Home_Ho!$A655,'[1]population_%'!$A:$A,0),9)*INDEX([1]Home_Ho!$1:$1048576,MATCH(Activités_Home_Ho!$C655,[1]Home_Ho!$A:$A,0),15)/15</f>
        <v>4.0966170856917214E-2</v>
      </c>
      <c r="BX655">
        <f>INDEX('[1]population_%'!$1:$1048576,MATCH(Activités_Home_Ho!$A655,'[1]population_%'!$A:$A,0),9)*INDEX([1]Home_Ho!$1:$1048576,MATCH(Activités_Home_Ho!$C655,[1]Home_Ho!$A:$A,0),15)/15</f>
        <v>4.0966170856917214E-2</v>
      </c>
      <c r="BY655">
        <f>INDEX('[1]population_%'!$1:$1048576,MATCH(Activités_Home_Ho!$A655,'[1]population_%'!$A:$A,0),9)*INDEX([1]Home_Ho!$1:$1048576,MATCH(Activités_Home_Ho!$C655,[1]Home_Ho!$A:$A,0),15)/15</f>
        <v>4.0966170856917214E-2</v>
      </c>
      <c r="BZ655">
        <f>INDEX('[1]population_%'!$1:$1048576,MATCH(Activités_Home_Ho!$A655,'[1]population_%'!$A:$A,0),9)*INDEX([1]Home_Ho!$1:$1048576,MATCH(Activités_Home_Ho!$C655,[1]Home_Ho!$A:$A,0),15)/15</f>
        <v>4.0966170856917214E-2</v>
      </c>
      <c r="CA655">
        <f>INDEX('[1]population_%'!$1:$1048576,MATCH(Activités_Home_Ho!$A655,'[1]population_%'!$A:$A,0),9)*INDEX([1]Home_Ho!$1:$1048576,MATCH(Activités_Home_Ho!$C655,[1]Home_Ho!$A:$A,0),15)/15</f>
        <v>4.0966170856917214E-2</v>
      </c>
    </row>
    <row r="656" spans="1:79" x14ac:dyDescent="0.35">
      <c r="A656" s="1" t="s">
        <v>1290</v>
      </c>
      <c r="B656" s="1" t="s">
        <v>1291</v>
      </c>
      <c r="C656" t="str">
        <f>INDEX([1]bruxelles_parsed_lat_long!$1:$1048576,MATCH($A656,[1]bruxelles_parsed_lat_long!$E:$E,0),9)</f>
        <v>Woluwe Saint-Lambert</v>
      </c>
      <c r="D656">
        <f>INDEX('[1]population_%'!$1:$1048576,MATCH(Activités_Home_Ho!$A656,'[1]population_%'!$A:$A,0),9)*INDEX([1]Home_Ho!$1:$1048576,MATCH(Activités_Home_Ho!$C656,[1]Home_Ho!$A:$A,0),2)/2</f>
        <v>3.6692444385941811E-2</v>
      </c>
      <c r="E656">
        <f>INDEX('[1]population_%'!$1:$1048576,MATCH(Activités_Home_Ho!$A656,'[1]population_%'!$A:$A,0),9)*INDEX([1]Home_Ho!$1:$1048576,MATCH(Activités_Home_Ho!$C656,[1]Home_Ho!$A:$A,0),3)/5</f>
        <v>0.29793010398841646</v>
      </c>
      <c r="F656">
        <f>INDEX('[1]population_%'!$1:$1048576,MATCH(Activités_Home_Ho!$A656,'[1]population_%'!$A:$A,0),9)*INDEX([1]Home_Ho!$1:$1048576,MATCH(Activités_Home_Ho!$C656,[1]Home_Ho!$A:$A,0),3)/5</f>
        <v>0.29793010398841646</v>
      </c>
      <c r="G656">
        <f>INDEX('[1]population_%'!$1:$1048576,MATCH(Activités_Home_Ho!$A656,'[1]population_%'!$A:$A,0),9)*INDEX([1]Home_Ho!$1:$1048576,MATCH(Activités_Home_Ho!$C656,[1]Home_Ho!$A:$A,0),3)/5</f>
        <v>0.29793010398841646</v>
      </c>
      <c r="H656">
        <f>INDEX('[1]population_%'!$1:$1048576,MATCH(Activités_Home_Ho!$A656,'[1]population_%'!$A:$A,0),9)*INDEX([1]Home_Ho!$1:$1048576,MATCH(Activités_Home_Ho!$C656,[1]Home_Ho!$A:$A,0),3)/5</f>
        <v>0.29793010398841646</v>
      </c>
      <c r="I656">
        <f>INDEX('[1]population_%'!$1:$1048576,MATCH(Activités_Home_Ho!$A656,'[1]population_%'!$A:$A,0),9)*INDEX([1]Home_Ho!$1:$1048576,MATCH(Activités_Home_Ho!$C656,[1]Home_Ho!$A:$A,0),3)/5</f>
        <v>0.29793010398841646</v>
      </c>
      <c r="J656">
        <f>INDEX('[1]population_%'!$1:$1048576,MATCH(Activités_Home_Ho!$A656,'[1]population_%'!$A:$A,0),9)*INDEX([1]Home_Ho!$1:$1048576,MATCH(Activités_Home_Ho!$C656,[1]Home_Ho!$A:$A,0),4)/5</f>
        <v>1.1421699355008557</v>
      </c>
      <c r="K656">
        <f>INDEX('[1]population_%'!$1:$1048576,MATCH(Activités_Home_Ho!$A656,'[1]population_%'!$A:$A,0),9)*INDEX([1]Home_Ho!$1:$1048576,MATCH(Activités_Home_Ho!$C656,[1]Home_Ho!$A:$A,0),4)/5</f>
        <v>1.1421699355008557</v>
      </c>
      <c r="L656">
        <f>INDEX('[1]population_%'!$1:$1048576,MATCH(Activités_Home_Ho!$A656,'[1]population_%'!$A:$A,0),9)*INDEX([1]Home_Ho!$1:$1048576,MATCH(Activités_Home_Ho!$C656,[1]Home_Ho!$A:$A,0),4)/5</f>
        <v>1.1421699355008557</v>
      </c>
      <c r="M656">
        <f>INDEX('[1]population_%'!$1:$1048576,MATCH(Activités_Home_Ho!$A656,'[1]population_%'!$A:$A,0),9)*INDEX([1]Home_Ho!$1:$1048576,MATCH(Activités_Home_Ho!$C656,[1]Home_Ho!$A:$A,0),4)/5</f>
        <v>1.1421699355008557</v>
      </c>
      <c r="N656">
        <f>INDEX('[1]population_%'!$1:$1048576,MATCH(Activités_Home_Ho!$A656,'[1]population_%'!$A:$A,0),9)*INDEX([1]Home_Ho!$1:$1048576,MATCH(Activités_Home_Ho!$C656,[1]Home_Ho!$A:$A,0),4)/5</f>
        <v>1.1421699355008557</v>
      </c>
      <c r="O656">
        <f>INDEX('[1]population_%'!$1:$1048576,MATCH(Activités_Home_Ho!$A656,'[1]population_%'!$A:$A,0),9)*INDEX([1]Home_Ho!$1:$1048576,MATCH(Activités_Home_Ho!$C656,[1]Home_Ho!$A:$A,0),5)/5</f>
        <v>1.2386992891931023</v>
      </c>
      <c r="P656">
        <f>INDEX('[1]population_%'!$1:$1048576,MATCH(Activités_Home_Ho!$A656,'[1]population_%'!$A:$A,0),9)*INDEX([1]Home_Ho!$1:$1048576,MATCH(Activités_Home_Ho!$C656,[1]Home_Ho!$A:$A,0),5)/5</f>
        <v>1.2386992891931023</v>
      </c>
      <c r="Q656">
        <f>INDEX('[1]population_%'!$1:$1048576,MATCH(Activités_Home_Ho!$A656,'[1]population_%'!$A:$A,0),9)*INDEX([1]Home_Ho!$1:$1048576,MATCH(Activités_Home_Ho!$C656,[1]Home_Ho!$A:$A,0),5)/5</f>
        <v>1.2386992891931023</v>
      </c>
      <c r="R656">
        <f>INDEX('[1]population_%'!$1:$1048576,MATCH(Activités_Home_Ho!$A656,'[1]population_%'!$A:$A,0),9)*INDEX([1]Home_Ho!$1:$1048576,MATCH(Activités_Home_Ho!$C656,[1]Home_Ho!$A:$A,0),5)/5</f>
        <v>1.2386992891931023</v>
      </c>
      <c r="S656">
        <f>INDEX('[1]population_%'!$1:$1048576,MATCH(Activités_Home_Ho!$A656,'[1]population_%'!$A:$A,0),9)*INDEX([1]Home_Ho!$1:$1048576,MATCH(Activités_Home_Ho!$C656,[1]Home_Ho!$A:$A,0),5)/5</f>
        <v>1.2386992891931023</v>
      </c>
      <c r="T656">
        <f>INDEX('[1]population_%'!$1:$1048576,MATCH(Activités_Home_Ho!$A656,'[1]population_%'!$A:$A,0),9)*INDEX([1]Home_Ho!$1:$1048576,MATCH(Activités_Home_Ho!$C656,[1]Home_Ho!$A:$A,0),6)/5</f>
        <v>1.1909677504278002</v>
      </c>
      <c r="U656">
        <f>INDEX('[1]population_%'!$1:$1048576,MATCH(Activités_Home_Ho!$A656,'[1]population_%'!$A:$A,0),9)*INDEX([1]Home_Ho!$1:$1048576,MATCH(Activités_Home_Ho!$C656,[1]Home_Ho!$A:$A,0),6)/5</f>
        <v>1.1909677504278002</v>
      </c>
      <c r="V656">
        <f>INDEX('[1]population_%'!$1:$1048576,MATCH(Activités_Home_Ho!$A656,'[1]population_%'!$A:$A,0),9)*INDEX([1]Home_Ho!$1:$1048576,MATCH(Activités_Home_Ho!$C656,[1]Home_Ho!$A:$A,0),6)/5</f>
        <v>1.1909677504278002</v>
      </c>
      <c r="W656">
        <f>INDEX('[1]population_%'!$1:$1048576,MATCH(Activités_Home_Ho!$A656,'[1]population_%'!$A:$A,0),9)*INDEX([1]Home_Ho!$1:$1048576,MATCH(Activités_Home_Ho!$C656,[1]Home_Ho!$A:$A,0),6)/5</f>
        <v>1.1909677504278002</v>
      </c>
      <c r="X656">
        <f>INDEX('[1]population_%'!$1:$1048576,MATCH(Activités_Home_Ho!$A656,'[1]population_%'!$A:$A,0),9)*INDEX([1]Home_Ho!$1:$1048576,MATCH(Activités_Home_Ho!$C656,[1]Home_Ho!$A:$A,0),6)/5</f>
        <v>1.1909677504278002</v>
      </c>
      <c r="Y656">
        <f>INDEX('[1]population_%'!$1:$1048576,MATCH(Activités_Home_Ho!$A656,'[1]population_%'!$A:$A,0),9)*INDEX([1]Home_Ho!$1:$1048576,MATCH(Activités_Home_Ho!$C656,[1]Home_Ho!$A:$A,0),7)/5</f>
        <v>1.3958809398446754</v>
      </c>
      <c r="Z656">
        <f>INDEX('[1]population_%'!$1:$1048576,MATCH(Activités_Home_Ho!$A656,'[1]population_%'!$A:$A,0),9)*INDEX([1]Home_Ho!$1:$1048576,MATCH(Activités_Home_Ho!$C656,[1]Home_Ho!$A:$A,0),7)/5</f>
        <v>1.3958809398446754</v>
      </c>
      <c r="AA656">
        <f>INDEX('[1]population_%'!$1:$1048576,MATCH(Activités_Home_Ho!$A656,'[1]population_%'!$A:$A,0),9)*INDEX([1]Home_Ho!$1:$1048576,MATCH(Activités_Home_Ho!$C656,[1]Home_Ho!$A:$A,0),7)/5</f>
        <v>1.3958809398446754</v>
      </c>
      <c r="AB656">
        <f>INDEX('[1]population_%'!$1:$1048576,MATCH(Activités_Home_Ho!$A656,'[1]population_%'!$A:$A,0),9)*INDEX([1]Home_Ho!$1:$1048576,MATCH(Activités_Home_Ho!$C656,[1]Home_Ho!$A:$A,0),7)/5</f>
        <v>1.3958809398446754</v>
      </c>
      <c r="AC656">
        <f>INDEX('[1]population_%'!$1:$1048576,MATCH(Activités_Home_Ho!$A656,'[1]population_%'!$A:$A,0),9)*INDEX([1]Home_Ho!$1:$1048576,MATCH(Activités_Home_Ho!$C656,[1]Home_Ho!$A:$A,0),7)/5</f>
        <v>1.3958809398446754</v>
      </c>
      <c r="AD656">
        <f>INDEX('[1]population_%'!$1:$1048576,MATCH(Activités_Home_Ho!$A656,'[1]population_%'!$A:$A,0),9)*INDEX([1]Home_Ho!$1:$1048576,MATCH(Activités_Home_Ho!$C656,[1]Home_Ho!$A:$A,0),8)/5</f>
        <v>1.4094916414374095</v>
      </c>
      <c r="AE656">
        <f>INDEX('[1]population_%'!$1:$1048576,MATCH(Activités_Home_Ho!$A656,'[1]population_%'!$A:$A,0),9)*INDEX([1]Home_Ho!$1:$1048576,MATCH(Activités_Home_Ho!$C656,[1]Home_Ho!$A:$A,0),8)/5</f>
        <v>1.4094916414374095</v>
      </c>
      <c r="AF656">
        <f>INDEX('[1]population_%'!$1:$1048576,MATCH(Activités_Home_Ho!$A656,'[1]population_%'!$A:$A,0),9)*INDEX([1]Home_Ho!$1:$1048576,MATCH(Activités_Home_Ho!$C656,[1]Home_Ho!$A:$A,0),8)/5</f>
        <v>1.4094916414374095</v>
      </c>
      <c r="AG656">
        <f>INDEX('[1]population_%'!$1:$1048576,MATCH(Activités_Home_Ho!$A656,'[1]population_%'!$A:$A,0),9)*INDEX([1]Home_Ho!$1:$1048576,MATCH(Activités_Home_Ho!$C656,[1]Home_Ho!$A:$A,0),8)/5</f>
        <v>1.4094916414374095</v>
      </c>
      <c r="AH656">
        <f>INDEX('[1]population_%'!$1:$1048576,MATCH(Activités_Home_Ho!$A656,'[1]population_%'!$A:$A,0),9)*INDEX([1]Home_Ho!$1:$1048576,MATCH(Activités_Home_Ho!$C656,[1]Home_Ho!$A:$A,0),8)/5</f>
        <v>1.4094916414374095</v>
      </c>
      <c r="AI656">
        <f>INDEX('[1]population_%'!$1:$1048576,MATCH(Activités_Home_Ho!$A656,'[1]population_%'!$A:$A,0),9)*INDEX([1]Home_Ho!$1:$1048576,MATCH(Activités_Home_Ho!$C656,[1]Home_Ho!$A:$A,0),9)/5</f>
        <v>1.2818521126760563</v>
      </c>
      <c r="AJ656">
        <f>INDEX('[1]population_%'!$1:$1048576,MATCH(Activités_Home_Ho!$A656,'[1]population_%'!$A:$A,0),9)*INDEX([1]Home_Ho!$1:$1048576,MATCH(Activités_Home_Ho!$C656,[1]Home_Ho!$A:$A,0),9)/5</f>
        <v>1.2818521126760563</v>
      </c>
      <c r="AK656">
        <f>INDEX('[1]population_%'!$1:$1048576,MATCH(Activités_Home_Ho!$A656,'[1]population_%'!$A:$A,0),9)*INDEX([1]Home_Ho!$1:$1048576,MATCH(Activités_Home_Ho!$C656,[1]Home_Ho!$A:$A,0),9)/5</f>
        <v>1.2818521126760563</v>
      </c>
      <c r="AL656">
        <f>INDEX('[1]population_%'!$1:$1048576,MATCH(Activités_Home_Ho!$A656,'[1]population_%'!$A:$A,0),9)*INDEX([1]Home_Ho!$1:$1048576,MATCH(Activités_Home_Ho!$C656,[1]Home_Ho!$A:$A,0),9)/5</f>
        <v>1.2818521126760563</v>
      </c>
      <c r="AM656">
        <f>INDEX('[1]population_%'!$1:$1048576,MATCH(Activités_Home_Ho!$A656,'[1]population_%'!$A:$A,0),9)*INDEX([1]Home_Ho!$1:$1048576,MATCH(Activités_Home_Ho!$C656,[1]Home_Ho!$A:$A,0),9)/5</f>
        <v>1.2818521126760563</v>
      </c>
      <c r="AN656">
        <f>INDEX('[1]population_%'!$1:$1048576,MATCH(Activités_Home_Ho!$A656,'[1]population_%'!$A:$A,0),9)*INDEX([1]Home_Ho!$1:$1048576,MATCH(Activités_Home_Ho!$C656,[1]Home_Ho!$A:$A,0),10)/5</f>
        <v>1.3199871659865736</v>
      </c>
      <c r="AO656">
        <f>INDEX('[1]population_%'!$1:$1048576,MATCH(Activités_Home_Ho!$A656,'[1]population_%'!$A:$A,0),9)*INDEX([1]Home_Ho!$1:$1048576,MATCH(Activités_Home_Ho!$C656,[1]Home_Ho!$A:$A,0),10)/5</f>
        <v>1.3199871659865736</v>
      </c>
      <c r="AP656">
        <f>INDEX('[1]population_%'!$1:$1048576,MATCH(Activités_Home_Ho!$A656,'[1]population_%'!$A:$A,0),9)*INDEX([1]Home_Ho!$1:$1048576,MATCH(Activités_Home_Ho!$C656,[1]Home_Ho!$A:$A,0),10)/5</f>
        <v>1.3199871659865736</v>
      </c>
      <c r="AQ656">
        <f>INDEX('[1]population_%'!$1:$1048576,MATCH(Activités_Home_Ho!$A656,'[1]population_%'!$A:$A,0),9)*INDEX([1]Home_Ho!$1:$1048576,MATCH(Activités_Home_Ho!$C656,[1]Home_Ho!$A:$A,0),10)/5</f>
        <v>1.3199871659865736</v>
      </c>
      <c r="AR656">
        <f>INDEX('[1]population_%'!$1:$1048576,MATCH(Activités_Home_Ho!$A656,'[1]population_%'!$A:$A,0),9)*INDEX([1]Home_Ho!$1:$1048576,MATCH(Activités_Home_Ho!$C656,[1]Home_Ho!$A:$A,0),10)/5</f>
        <v>1.3199871659865736</v>
      </c>
      <c r="AS656">
        <f>INDEX('[1]population_%'!$1:$1048576,MATCH(Activités_Home_Ho!$A656,'[1]population_%'!$A:$A,0),9)*INDEX([1]Home_Ho!$1:$1048576,MATCH(Activités_Home_Ho!$C656,[1]Home_Ho!$A:$A,0),11)/5</f>
        <v>1.4034075951033302</v>
      </c>
      <c r="AT656">
        <f>INDEX('[1]population_%'!$1:$1048576,MATCH(Activités_Home_Ho!$A656,'[1]population_%'!$A:$A,0),9)*INDEX([1]Home_Ho!$1:$1048576,MATCH(Activités_Home_Ho!$C656,[1]Home_Ho!$A:$A,0),11)/5</f>
        <v>1.4034075951033302</v>
      </c>
      <c r="AU656">
        <f>INDEX('[1]population_%'!$1:$1048576,MATCH(Activités_Home_Ho!$A656,'[1]population_%'!$A:$A,0),9)*INDEX([1]Home_Ho!$1:$1048576,MATCH(Activités_Home_Ho!$C656,[1]Home_Ho!$A:$A,0),11)/5</f>
        <v>1.4034075951033302</v>
      </c>
      <c r="AV656">
        <f>INDEX('[1]population_%'!$1:$1048576,MATCH(Activités_Home_Ho!$A656,'[1]population_%'!$A:$A,0),9)*INDEX([1]Home_Ho!$1:$1048576,MATCH(Activités_Home_Ho!$C656,[1]Home_Ho!$A:$A,0),11)/5</f>
        <v>1.4034075951033302</v>
      </c>
      <c r="AW656">
        <f>INDEX('[1]population_%'!$1:$1048576,MATCH(Activités_Home_Ho!$A656,'[1]population_%'!$A:$A,0),9)*INDEX([1]Home_Ho!$1:$1048576,MATCH(Activités_Home_Ho!$C656,[1]Home_Ho!$A:$A,0),12)/5</f>
        <v>0.46646445965512695</v>
      </c>
      <c r="AX656">
        <f>INDEX('[1]population_%'!$1:$1048576,MATCH(Activités_Home_Ho!$A656,'[1]population_%'!$A:$A,0),9)*INDEX([1]Home_Ho!$1:$1048576,MATCH(Activités_Home_Ho!$C656,[1]Home_Ho!$A:$A,0),12)/5</f>
        <v>0.46646445965512695</v>
      </c>
      <c r="AY656">
        <f>INDEX('[1]population_%'!$1:$1048576,MATCH(Activités_Home_Ho!$A656,'[1]population_%'!$A:$A,0),9)*INDEX([1]Home_Ho!$1:$1048576,MATCH(Activités_Home_Ho!$C656,[1]Home_Ho!$A:$A,0),12)/5</f>
        <v>0.46646445965512695</v>
      </c>
      <c r="AZ656">
        <f>INDEX('[1]population_%'!$1:$1048576,MATCH(Activités_Home_Ho!$A656,'[1]population_%'!$A:$A,0),9)*INDEX([1]Home_Ho!$1:$1048576,MATCH(Activités_Home_Ho!$C656,[1]Home_Ho!$A:$A,0),12)/5</f>
        <v>0.46646445965512695</v>
      </c>
      <c r="BA656">
        <f>INDEX('[1]population_%'!$1:$1048576,MATCH(Activités_Home_Ho!$A656,'[1]population_%'!$A:$A,0),9)*INDEX([1]Home_Ho!$1:$1048576,MATCH(Activités_Home_Ho!$C656,[1]Home_Ho!$A:$A,0),12)/5</f>
        <v>0.46646445965512695</v>
      </c>
      <c r="BB656">
        <f>INDEX('[1]population_%'!$1:$1048576,MATCH(Activités_Home_Ho!$A656,'[1]population_%'!$A:$A,0),9)*INDEX([1]Home_Ho!$1:$1048576,MATCH(Activités_Home_Ho!$C656,[1]Home_Ho!$A:$A,0),12)/5</f>
        <v>0.46646445965512695</v>
      </c>
      <c r="BC656">
        <f>INDEX('[1]population_%'!$1:$1048576,MATCH(Activités_Home_Ho!$A656,'[1]population_%'!$A:$A,0),9)*INDEX([1]Home_Ho!$1:$1048576,MATCH(Activités_Home_Ho!$C656,[1]Home_Ho!$A:$A,0),13)/5</f>
        <v>0.27152408845596943</v>
      </c>
      <c r="BD656">
        <f>INDEX('[1]population_%'!$1:$1048576,MATCH(Activités_Home_Ho!$A656,'[1]population_%'!$A:$A,0),9)*INDEX([1]Home_Ho!$1:$1048576,MATCH(Activités_Home_Ho!$C656,[1]Home_Ho!$A:$A,0),13)/5</f>
        <v>0.27152408845596943</v>
      </c>
      <c r="BE656">
        <f>INDEX('[1]population_%'!$1:$1048576,MATCH(Activités_Home_Ho!$A656,'[1]population_%'!$A:$A,0),9)*INDEX([1]Home_Ho!$1:$1048576,MATCH(Activités_Home_Ho!$C656,[1]Home_Ho!$A:$A,0),13)/5</f>
        <v>0.27152408845596943</v>
      </c>
      <c r="BF656">
        <f>INDEX('[1]population_%'!$1:$1048576,MATCH(Activités_Home_Ho!$A656,'[1]population_%'!$A:$A,0),9)*INDEX([1]Home_Ho!$1:$1048576,MATCH(Activités_Home_Ho!$C656,[1]Home_Ho!$A:$A,0),13)/5</f>
        <v>0.27152408845596943</v>
      </c>
      <c r="BG656">
        <f>INDEX('[1]population_%'!$1:$1048576,MATCH(Activités_Home_Ho!$A656,'[1]population_%'!$A:$A,0),9)*INDEX([1]Home_Ho!$1:$1048576,MATCH(Activités_Home_Ho!$C656,[1]Home_Ho!$A:$A,0),13)/5</f>
        <v>0.27152408845596943</v>
      </c>
      <c r="BH656">
        <f>INDEX('[1]population_%'!$1:$1048576,MATCH(Activités_Home_Ho!$A656,'[1]population_%'!$A:$A,0),9)*INDEX([1]Home_Ho!$1:$1048576,MATCH(Activités_Home_Ho!$C656,[1]Home_Ho!$A:$A,0),14)/5</f>
        <v>0.10273884428063709</v>
      </c>
      <c r="BI656">
        <f>INDEX('[1]population_%'!$1:$1048576,MATCH(Activités_Home_Ho!$A656,'[1]population_%'!$A:$A,0),9)*INDEX([1]Home_Ho!$1:$1048576,MATCH(Activités_Home_Ho!$C656,[1]Home_Ho!$A:$A,0),14)/5</f>
        <v>0.10273884428063709</v>
      </c>
      <c r="BJ656">
        <f>INDEX('[1]population_%'!$1:$1048576,MATCH(Activités_Home_Ho!$A656,'[1]population_%'!$A:$A,0),9)*INDEX([1]Home_Ho!$1:$1048576,MATCH(Activités_Home_Ho!$C656,[1]Home_Ho!$A:$A,0),14)/5</f>
        <v>0.10273884428063709</v>
      </c>
      <c r="BK656">
        <f>INDEX('[1]population_%'!$1:$1048576,MATCH(Activités_Home_Ho!$A656,'[1]population_%'!$A:$A,0),9)*INDEX([1]Home_Ho!$1:$1048576,MATCH(Activités_Home_Ho!$C656,[1]Home_Ho!$A:$A,0),14)/5</f>
        <v>0.10273884428063709</v>
      </c>
      <c r="BL656">
        <f>INDEX('[1]population_%'!$1:$1048576,MATCH(Activités_Home_Ho!$A656,'[1]population_%'!$A:$A,0),9)*INDEX([1]Home_Ho!$1:$1048576,MATCH(Activités_Home_Ho!$C656,[1]Home_Ho!$A:$A,0),14)/5</f>
        <v>0.10273884428063709</v>
      </c>
      <c r="BM656">
        <f>INDEX('[1]population_%'!$1:$1048576,MATCH(Activités_Home_Ho!$A656,'[1]population_%'!$A:$A,0),9)*INDEX([1]Home_Ho!$1:$1048576,MATCH(Activités_Home_Ho!$C656,[1]Home_Ho!$A:$A,0),15)/15</f>
        <v>3.2615506120837169E-2</v>
      </c>
      <c r="BN656">
        <f>INDEX('[1]population_%'!$1:$1048576,MATCH(Activités_Home_Ho!$A656,'[1]population_%'!$A:$A,0),9)*INDEX([1]Home_Ho!$1:$1048576,MATCH(Activités_Home_Ho!$C656,[1]Home_Ho!$A:$A,0),15)/15</f>
        <v>3.2615506120837169E-2</v>
      </c>
      <c r="BO656">
        <f>INDEX('[1]population_%'!$1:$1048576,MATCH(Activités_Home_Ho!$A656,'[1]population_%'!$A:$A,0),9)*INDEX([1]Home_Ho!$1:$1048576,MATCH(Activités_Home_Ho!$C656,[1]Home_Ho!$A:$A,0),15)/15</f>
        <v>3.2615506120837169E-2</v>
      </c>
      <c r="BP656">
        <f>INDEX('[1]population_%'!$1:$1048576,MATCH(Activités_Home_Ho!$A656,'[1]population_%'!$A:$A,0),9)*INDEX([1]Home_Ho!$1:$1048576,MATCH(Activités_Home_Ho!$C656,[1]Home_Ho!$A:$A,0),15)/15</f>
        <v>3.2615506120837169E-2</v>
      </c>
      <c r="BQ656">
        <f>INDEX('[1]population_%'!$1:$1048576,MATCH(Activités_Home_Ho!$A656,'[1]population_%'!$A:$A,0),9)*INDEX([1]Home_Ho!$1:$1048576,MATCH(Activités_Home_Ho!$C656,[1]Home_Ho!$A:$A,0),15)/15</f>
        <v>3.2615506120837169E-2</v>
      </c>
      <c r="BR656">
        <f>INDEX('[1]population_%'!$1:$1048576,MATCH(Activités_Home_Ho!$A656,'[1]population_%'!$A:$A,0),9)*INDEX([1]Home_Ho!$1:$1048576,MATCH(Activités_Home_Ho!$C656,[1]Home_Ho!$A:$A,0),15)/15</f>
        <v>3.2615506120837169E-2</v>
      </c>
      <c r="BS656">
        <f>INDEX('[1]population_%'!$1:$1048576,MATCH(Activités_Home_Ho!$A656,'[1]population_%'!$A:$A,0),9)*INDEX([1]Home_Ho!$1:$1048576,MATCH(Activités_Home_Ho!$C656,[1]Home_Ho!$A:$A,0),15)/15</f>
        <v>3.2615506120837169E-2</v>
      </c>
      <c r="BT656">
        <f>INDEX('[1]population_%'!$1:$1048576,MATCH(Activités_Home_Ho!$A656,'[1]population_%'!$A:$A,0),9)*INDEX([1]Home_Ho!$1:$1048576,MATCH(Activités_Home_Ho!$C656,[1]Home_Ho!$A:$A,0),15)/15</f>
        <v>3.2615506120837169E-2</v>
      </c>
      <c r="BU656">
        <f>INDEX('[1]population_%'!$1:$1048576,MATCH(Activités_Home_Ho!$A656,'[1]population_%'!$A:$A,0),9)*INDEX([1]Home_Ho!$1:$1048576,MATCH(Activités_Home_Ho!$C656,[1]Home_Ho!$A:$A,0),15)/15</f>
        <v>3.2615506120837169E-2</v>
      </c>
      <c r="BV656">
        <f>INDEX('[1]population_%'!$1:$1048576,MATCH(Activités_Home_Ho!$A656,'[1]population_%'!$A:$A,0),9)*INDEX([1]Home_Ho!$1:$1048576,MATCH(Activités_Home_Ho!$C656,[1]Home_Ho!$A:$A,0),15)/15</f>
        <v>3.2615506120837169E-2</v>
      </c>
      <c r="BW656">
        <f>INDEX('[1]population_%'!$1:$1048576,MATCH(Activités_Home_Ho!$A656,'[1]population_%'!$A:$A,0),9)*INDEX([1]Home_Ho!$1:$1048576,MATCH(Activités_Home_Ho!$C656,[1]Home_Ho!$A:$A,0),15)/15</f>
        <v>3.2615506120837169E-2</v>
      </c>
      <c r="BX656">
        <f>INDEX('[1]population_%'!$1:$1048576,MATCH(Activités_Home_Ho!$A656,'[1]population_%'!$A:$A,0),9)*INDEX([1]Home_Ho!$1:$1048576,MATCH(Activités_Home_Ho!$C656,[1]Home_Ho!$A:$A,0),15)/15</f>
        <v>3.2615506120837169E-2</v>
      </c>
      <c r="BY656">
        <f>INDEX('[1]population_%'!$1:$1048576,MATCH(Activités_Home_Ho!$A656,'[1]population_%'!$A:$A,0),9)*INDEX([1]Home_Ho!$1:$1048576,MATCH(Activités_Home_Ho!$C656,[1]Home_Ho!$A:$A,0),15)/15</f>
        <v>3.2615506120837169E-2</v>
      </c>
      <c r="BZ656">
        <f>INDEX('[1]population_%'!$1:$1048576,MATCH(Activités_Home_Ho!$A656,'[1]population_%'!$A:$A,0),9)*INDEX([1]Home_Ho!$1:$1048576,MATCH(Activités_Home_Ho!$C656,[1]Home_Ho!$A:$A,0),15)/15</f>
        <v>3.2615506120837169E-2</v>
      </c>
      <c r="CA656">
        <f>INDEX('[1]population_%'!$1:$1048576,MATCH(Activités_Home_Ho!$A656,'[1]population_%'!$A:$A,0),9)*INDEX([1]Home_Ho!$1:$1048576,MATCH(Activités_Home_Ho!$C656,[1]Home_Ho!$A:$A,0),15)/15</f>
        <v>3.2615506120837169E-2</v>
      </c>
    </row>
    <row r="657" spans="1:79" x14ac:dyDescent="0.35">
      <c r="A657" s="1" t="s">
        <v>1292</v>
      </c>
      <c r="B657" s="1" t="s">
        <v>1293</v>
      </c>
      <c r="C657" t="str">
        <f>INDEX([1]bruxelles_parsed_lat_long!$1:$1048576,MATCH($A657,[1]bruxelles_parsed_lat_long!$E:$E,0),9)</f>
        <v>Woluwe Saint-Lambert</v>
      </c>
      <c r="D657">
        <f>INDEX('[1]population_%'!$1:$1048576,MATCH(Activités_Home_Ho!$A657,'[1]population_%'!$A:$A,0),9)*INDEX([1]Home_Ho!$1:$1048576,MATCH(Activités_Home_Ho!$C657,[1]Home_Ho!$A:$A,0),2)/2</f>
        <v>3.4882848492826114E-2</v>
      </c>
      <c r="E657">
        <f>INDEX('[1]population_%'!$1:$1048576,MATCH(Activités_Home_Ho!$A657,'[1]population_%'!$A:$A,0),9)*INDEX([1]Home_Ho!$1:$1048576,MATCH(Activités_Home_Ho!$C657,[1]Home_Ho!$A:$A,0),3)/5</f>
        <v>0.28323680400157958</v>
      </c>
      <c r="F657">
        <f>INDEX('[1]population_%'!$1:$1048576,MATCH(Activités_Home_Ho!$A657,'[1]population_%'!$A:$A,0),9)*INDEX([1]Home_Ho!$1:$1048576,MATCH(Activités_Home_Ho!$C657,[1]Home_Ho!$A:$A,0),3)/5</f>
        <v>0.28323680400157958</v>
      </c>
      <c r="G657">
        <f>INDEX('[1]population_%'!$1:$1048576,MATCH(Activités_Home_Ho!$A657,'[1]population_%'!$A:$A,0),9)*INDEX([1]Home_Ho!$1:$1048576,MATCH(Activités_Home_Ho!$C657,[1]Home_Ho!$A:$A,0),3)/5</f>
        <v>0.28323680400157958</v>
      </c>
      <c r="H657">
        <f>INDEX('[1]population_%'!$1:$1048576,MATCH(Activités_Home_Ho!$A657,'[1]population_%'!$A:$A,0),9)*INDEX([1]Home_Ho!$1:$1048576,MATCH(Activités_Home_Ho!$C657,[1]Home_Ho!$A:$A,0),3)/5</f>
        <v>0.28323680400157958</v>
      </c>
      <c r="I657">
        <f>INDEX('[1]population_%'!$1:$1048576,MATCH(Activités_Home_Ho!$A657,'[1]population_%'!$A:$A,0),9)*INDEX([1]Home_Ho!$1:$1048576,MATCH(Activités_Home_Ho!$C657,[1]Home_Ho!$A:$A,0),3)/5</f>
        <v>0.28323680400157958</v>
      </c>
      <c r="J657">
        <f>INDEX('[1]population_%'!$1:$1048576,MATCH(Activités_Home_Ho!$A657,'[1]population_%'!$A:$A,0),9)*INDEX([1]Home_Ho!$1:$1048576,MATCH(Activités_Home_Ho!$C657,[1]Home_Ho!$A:$A,0),4)/5</f>
        <v>1.0858404633407925</v>
      </c>
      <c r="K657">
        <f>INDEX('[1]population_%'!$1:$1048576,MATCH(Activités_Home_Ho!$A657,'[1]population_%'!$A:$A,0),9)*INDEX([1]Home_Ho!$1:$1048576,MATCH(Activités_Home_Ho!$C657,[1]Home_Ho!$A:$A,0),4)/5</f>
        <v>1.0858404633407925</v>
      </c>
      <c r="L657">
        <f>INDEX('[1]population_%'!$1:$1048576,MATCH(Activités_Home_Ho!$A657,'[1]population_%'!$A:$A,0),9)*INDEX([1]Home_Ho!$1:$1048576,MATCH(Activités_Home_Ho!$C657,[1]Home_Ho!$A:$A,0),4)/5</f>
        <v>1.0858404633407925</v>
      </c>
      <c r="M657">
        <f>INDEX('[1]population_%'!$1:$1048576,MATCH(Activités_Home_Ho!$A657,'[1]population_%'!$A:$A,0),9)*INDEX([1]Home_Ho!$1:$1048576,MATCH(Activités_Home_Ho!$C657,[1]Home_Ho!$A:$A,0),4)/5</f>
        <v>1.0858404633407925</v>
      </c>
      <c r="N657">
        <f>INDEX('[1]population_%'!$1:$1048576,MATCH(Activités_Home_Ho!$A657,'[1]population_%'!$A:$A,0),9)*INDEX([1]Home_Ho!$1:$1048576,MATCH(Activités_Home_Ho!$C657,[1]Home_Ho!$A:$A,0),4)/5</f>
        <v>1.0858404633407925</v>
      </c>
      <c r="O657">
        <f>INDEX('[1]population_%'!$1:$1048576,MATCH(Activités_Home_Ho!$A657,'[1]population_%'!$A:$A,0),9)*INDEX([1]Home_Ho!$1:$1048576,MATCH(Activités_Home_Ho!$C657,[1]Home_Ho!$A:$A,0),5)/5</f>
        <v>1.1776091878373043</v>
      </c>
      <c r="P657">
        <f>INDEX('[1]population_%'!$1:$1048576,MATCH(Activités_Home_Ho!$A657,'[1]population_%'!$A:$A,0),9)*INDEX([1]Home_Ho!$1:$1048576,MATCH(Activités_Home_Ho!$C657,[1]Home_Ho!$A:$A,0),5)/5</f>
        <v>1.1776091878373043</v>
      </c>
      <c r="Q657">
        <f>INDEX('[1]population_%'!$1:$1048576,MATCH(Activités_Home_Ho!$A657,'[1]population_%'!$A:$A,0),9)*INDEX([1]Home_Ho!$1:$1048576,MATCH(Activités_Home_Ho!$C657,[1]Home_Ho!$A:$A,0),5)/5</f>
        <v>1.1776091878373043</v>
      </c>
      <c r="R657">
        <f>INDEX('[1]population_%'!$1:$1048576,MATCH(Activités_Home_Ho!$A657,'[1]population_%'!$A:$A,0),9)*INDEX([1]Home_Ho!$1:$1048576,MATCH(Activités_Home_Ho!$C657,[1]Home_Ho!$A:$A,0),5)/5</f>
        <v>1.1776091878373043</v>
      </c>
      <c r="S657">
        <f>INDEX('[1]population_%'!$1:$1048576,MATCH(Activités_Home_Ho!$A657,'[1]population_%'!$A:$A,0),9)*INDEX([1]Home_Ho!$1:$1048576,MATCH(Activités_Home_Ho!$C657,[1]Home_Ho!$A:$A,0),5)/5</f>
        <v>1.1776091878373043</v>
      </c>
      <c r="T657">
        <f>INDEX('[1]population_%'!$1:$1048576,MATCH(Activités_Home_Ho!$A657,'[1]population_%'!$A:$A,0),9)*INDEX([1]Home_Ho!$1:$1048576,MATCH(Activités_Home_Ho!$C657,[1]Home_Ho!$A:$A,0),6)/5</f>
        <v>1.132231670396209</v>
      </c>
      <c r="U657">
        <f>INDEX('[1]population_%'!$1:$1048576,MATCH(Activités_Home_Ho!$A657,'[1]population_%'!$A:$A,0),9)*INDEX([1]Home_Ho!$1:$1048576,MATCH(Activités_Home_Ho!$C657,[1]Home_Ho!$A:$A,0),6)/5</f>
        <v>1.132231670396209</v>
      </c>
      <c r="V657">
        <f>INDEX('[1]population_%'!$1:$1048576,MATCH(Activités_Home_Ho!$A657,'[1]population_%'!$A:$A,0),9)*INDEX([1]Home_Ho!$1:$1048576,MATCH(Activités_Home_Ho!$C657,[1]Home_Ho!$A:$A,0),6)/5</f>
        <v>1.132231670396209</v>
      </c>
      <c r="W657">
        <f>INDEX('[1]population_%'!$1:$1048576,MATCH(Activités_Home_Ho!$A657,'[1]population_%'!$A:$A,0),9)*INDEX([1]Home_Ho!$1:$1048576,MATCH(Activités_Home_Ho!$C657,[1]Home_Ho!$A:$A,0),6)/5</f>
        <v>1.132231670396209</v>
      </c>
      <c r="X657">
        <f>INDEX('[1]population_%'!$1:$1048576,MATCH(Activités_Home_Ho!$A657,'[1]population_%'!$A:$A,0),9)*INDEX([1]Home_Ho!$1:$1048576,MATCH(Activités_Home_Ho!$C657,[1]Home_Ho!$A:$A,0),6)/5</f>
        <v>1.132231670396209</v>
      </c>
      <c r="Y657">
        <f>INDEX('[1]population_%'!$1:$1048576,MATCH(Activités_Home_Ho!$A657,'[1]population_%'!$A:$A,0),9)*INDEX([1]Home_Ho!$1:$1048576,MATCH(Activités_Home_Ho!$C657,[1]Home_Ho!$A:$A,0),7)/5</f>
        <v>1.3270389627484533</v>
      </c>
      <c r="Z657">
        <f>INDEX('[1]population_%'!$1:$1048576,MATCH(Activités_Home_Ho!$A657,'[1]population_%'!$A:$A,0),9)*INDEX([1]Home_Ho!$1:$1048576,MATCH(Activités_Home_Ho!$C657,[1]Home_Ho!$A:$A,0),7)/5</f>
        <v>1.3270389627484533</v>
      </c>
      <c r="AA657">
        <f>INDEX('[1]population_%'!$1:$1048576,MATCH(Activités_Home_Ho!$A657,'[1]population_%'!$A:$A,0),9)*INDEX([1]Home_Ho!$1:$1048576,MATCH(Activités_Home_Ho!$C657,[1]Home_Ho!$A:$A,0),7)/5</f>
        <v>1.3270389627484533</v>
      </c>
      <c r="AB657">
        <f>INDEX('[1]population_%'!$1:$1048576,MATCH(Activités_Home_Ho!$A657,'[1]population_%'!$A:$A,0),9)*INDEX([1]Home_Ho!$1:$1048576,MATCH(Activités_Home_Ho!$C657,[1]Home_Ho!$A:$A,0),7)/5</f>
        <v>1.3270389627484533</v>
      </c>
      <c r="AC657">
        <f>INDEX('[1]population_%'!$1:$1048576,MATCH(Activités_Home_Ho!$A657,'[1]population_%'!$A:$A,0),9)*INDEX([1]Home_Ho!$1:$1048576,MATCH(Activités_Home_Ho!$C657,[1]Home_Ho!$A:$A,0),7)/5</f>
        <v>1.3270389627484533</v>
      </c>
      <c r="AD657">
        <f>INDEX('[1]population_%'!$1:$1048576,MATCH(Activités_Home_Ho!$A657,'[1]population_%'!$A:$A,0),9)*INDEX([1]Home_Ho!$1:$1048576,MATCH(Activités_Home_Ho!$C657,[1]Home_Ho!$A:$A,0),8)/5</f>
        <v>1.3399784125312624</v>
      </c>
      <c r="AE657">
        <f>INDEX('[1]population_%'!$1:$1048576,MATCH(Activités_Home_Ho!$A657,'[1]population_%'!$A:$A,0),9)*INDEX([1]Home_Ho!$1:$1048576,MATCH(Activités_Home_Ho!$C657,[1]Home_Ho!$A:$A,0),8)/5</f>
        <v>1.3399784125312624</v>
      </c>
      <c r="AF657">
        <f>INDEX('[1]population_%'!$1:$1048576,MATCH(Activités_Home_Ho!$A657,'[1]population_%'!$A:$A,0),9)*INDEX([1]Home_Ho!$1:$1048576,MATCH(Activités_Home_Ho!$C657,[1]Home_Ho!$A:$A,0),8)/5</f>
        <v>1.3399784125312624</v>
      </c>
      <c r="AG657">
        <f>INDEX('[1]population_%'!$1:$1048576,MATCH(Activités_Home_Ho!$A657,'[1]population_%'!$A:$A,0),9)*INDEX([1]Home_Ho!$1:$1048576,MATCH(Activités_Home_Ho!$C657,[1]Home_Ho!$A:$A,0),8)/5</f>
        <v>1.3399784125312624</v>
      </c>
      <c r="AH657">
        <f>INDEX('[1]population_%'!$1:$1048576,MATCH(Activités_Home_Ho!$A657,'[1]population_%'!$A:$A,0),9)*INDEX([1]Home_Ho!$1:$1048576,MATCH(Activités_Home_Ho!$C657,[1]Home_Ho!$A:$A,0),8)/5</f>
        <v>1.3399784125312624</v>
      </c>
      <c r="AI657">
        <f>INDEX('[1]population_%'!$1:$1048576,MATCH(Activités_Home_Ho!$A657,'[1]population_%'!$A:$A,0),9)*INDEX([1]Home_Ho!$1:$1048576,MATCH(Activités_Home_Ho!$C657,[1]Home_Ho!$A:$A,0),9)/5</f>
        <v>1.2186338028169015</v>
      </c>
      <c r="AJ657">
        <f>INDEX('[1]population_%'!$1:$1048576,MATCH(Activités_Home_Ho!$A657,'[1]population_%'!$A:$A,0),9)*INDEX([1]Home_Ho!$1:$1048576,MATCH(Activités_Home_Ho!$C657,[1]Home_Ho!$A:$A,0),9)/5</f>
        <v>1.2186338028169015</v>
      </c>
      <c r="AK657">
        <f>INDEX('[1]population_%'!$1:$1048576,MATCH(Activités_Home_Ho!$A657,'[1]population_%'!$A:$A,0),9)*INDEX([1]Home_Ho!$1:$1048576,MATCH(Activités_Home_Ho!$C657,[1]Home_Ho!$A:$A,0),9)/5</f>
        <v>1.2186338028169015</v>
      </c>
      <c r="AL657">
        <f>INDEX('[1]population_%'!$1:$1048576,MATCH(Activités_Home_Ho!$A657,'[1]population_%'!$A:$A,0),9)*INDEX([1]Home_Ho!$1:$1048576,MATCH(Activités_Home_Ho!$C657,[1]Home_Ho!$A:$A,0),9)/5</f>
        <v>1.2186338028169015</v>
      </c>
      <c r="AM657">
        <f>INDEX('[1]population_%'!$1:$1048576,MATCH(Activités_Home_Ho!$A657,'[1]population_%'!$A:$A,0),9)*INDEX([1]Home_Ho!$1:$1048576,MATCH(Activités_Home_Ho!$C657,[1]Home_Ho!$A:$A,0),9)/5</f>
        <v>1.2186338028169015</v>
      </c>
      <c r="AN657">
        <f>INDEX('[1]population_%'!$1:$1048576,MATCH(Activités_Home_Ho!$A657,'[1]population_%'!$A:$A,0),9)*INDEX([1]Home_Ho!$1:$1048576,MATCH(Activités_Home_Ho!$C657,[1]Home_Ho!$A:$A,0),10)/5</f>
        <v>1.2548881137291035</v>
      </c>
      <c r="AO657">
        <f>INDEX('[1]population_%'!$1:$1048576,MATCH(Activités_Home_Ho!$A657,'[1]population_%'!$A:$A,0),9)*INDEX([1]Home_Ho!$1:$1048576,MATCH(Activités_Home_Ho!$C657,[1]Home_Ho!$A:$A,0),10)/5</f>
        <v>1.2548881137291035</v>
      </c>
      <c r="AP657">
        <f>INDEX('[1]population_%'!$1:$1048576,MATCH(Activités_Home_Ho!$A657,'[1]population_%'!$A:$A,0),9)*INDEX([1]Home_Ho!$1:$1048576,MATCH(Activités_Home_Ho!$C657,[1]Home_Ho!$A:$A,0),10)/5</f>
        <v>1.2548881137291035</v>
      </c>
      <c r="AQ657">
        <f>INDEX('[1]population_%'!$1:$1048576,MATCH(Activités_Home_Ho!$A657,'[1]population_%'!$A:$A,0),9)*INDEX([1]Home_Ho!$1:$1048576,MATCH(Activités_Home_Ho!$C657,[1]Home_Ho!$A:$A,0),10)/5</f>
        <v>1.2548881137291035</v>
      </c>
      <c r="AR657">
        <f>INDEX('[1]population_%'!$1:$1048576,MATCH(Activités_Home_Ho!$A657,'[1]population_%'!$A:$A,0),9)*INDEX([1]Home_Ho!$1:$1048576,MATCH(Activités_Home_Ho!$C657,[1]Home_Ho!$A:$A,0),10)/5</f>
        <v>1.2548881137291035</v>
      </c>
      <c r="AS657">
        <f>INDEX('[1]population_%'!$1:$1048576,MATCH(Activités_Home_Ho!$A657,'[1]population_%'!$A:$A,0),9)*INDEX([1]Home_Ho!$1:$1048576,MATCH(Activités_Home_Ho!$C657,[1]Home_Ho!$A:$A,0),11)/5</f>
        <v>1.3341944188495458</v>
      </c>
      <c r="AT657">
        <f>INDEX('[1]population_%'!$1:$1048576,MATCH(Activités_Home_Ho!$A657,'[1]population_%'!$A:$A,0),9)*INDEX([1]Home_Ho!$1:$1048576,MATCH(Activités_Home_Ho!$C657,[1]Home_Ho!$A:$A,0),11)/5</f>
        <v>1.3341944188495458</v>
      </c>
      <c r="AU657">
        <f>INDEX('[1]population_%'!$1:$1048576,MATCH(Activités_Home_Ho!$A657,'[1]population_%'!$A:$A,0),9)*INDEX([1]Home_Ho!$1:$1048576,MATCH(Activités_Home_Ho!$C657,[1]Home_Ho!$A:$A,0),11)/5</f>
        <v>1.3341944188495458</v>
      </c>
      <c r="AV657">
        <f>INDEX('[1]population_%'!$1:$1048576,MATCH(Activités_Home_Ho!$A657,'[1]population_%'!$A:$A,0),9)*INDEX([1]Home_Ho!$1:$1048576,MATCH(Activités_Home_Ho!$C657,[1]Home_Ho!$A:$A,0),11)/5</f>
        <v>1.3341944188495458</v>
      </c>
      <c r="AW657">
        <f>INDEX('[1]population_%'!$1:$1048576,MATCH(Activités_Home_Ho!$A657,'[1]population_%'!$A:$A,0),9)*INDEX([1]Home_Ho!$1:$1048576,MATCH(Activités_Home_Ho!$C657,[1]Home_Ho!$A:$A,0),12)/5</f>
        <v>0.44345939186521</v>
      </c>
      <c r="AX657">
        <f>INDEX('[1]population_%'!$1:$1048576,MATCH(Activités_Home_Ho!$A657,'[1]population_%'!$A:$A,0),9)*INDEX([1]Home_Ho!$1:$1048576,MATCH(Activités_Home_Ho!$C657,[1]Home_Ho!$A:$A,0),12)/5</f>
        <v>0.44345939186521</v>
      </c>
      <c r="AY657">
        <f>INDEX('[1]population_%'!$1:$1048576,MATCH(Activités_Home_Ho!$A657,'[1]population_%'!$A:$A,0),9)*INDEX([1]Home_Ho!$1:$1048576,MATCH(Activités_Home_Ho!$C657,[1]Home_Ho!$A:$A,0),12)/5</f>
        <v>0.44345939186521</v>
      </c>
      <c r="AZ657">
        <f>INDEX('[1]population_%'!$1:$1048576,MATCH(Activités_Home_Ho!$A657,'[1]population_%'!$A:$A,0),9)*INDEX([1]Home_Ho!$1:$1048576,MATCH(Activités_Home_Ho!$C657,[1]Home_Ho!$A:$A,0),12)/5</f>
        <v>0.44345939186521</v>
      </c>
      <c r="BA657">
        <f>INDEX('[1]population_%'!$1:$1048576,MATCH(Activités_Home_Ho!$A657,'[1]population_%'!$A:$A,0),9)*INDEX([1]Home_Ho!$1:$1048576,MATCH(Activités_Home_Ho!$C657,[1]Home_Ho!$A:$A,0),12)/5</f>
        <v>0.44345939186521</v>
      </c>
      <c r="BB657">
        <f>INDEX('[1]population_%'!$1:$1048576,MATCH(Activités_Home_Ho!$A657,'[1]population_%'!$A:$A,0),9)*INDEX([1]Home_Ho!$1:$1048576,MATCH(Activités_Home_Ho!$C657,[1]Home_Ho!$A:$A,0),12)/5</f>
        <v>0.44345939186521</v>
      </c>
      <c r="BC657">
        <f>INDEX('[1]population_%'!$1:$1048576,MATCH(Activités_Home_Ho!$A657,'[1]population_%'!$A:$A,0),9)*INDEX([1]Home_Ho!$1:$1048576,MATCH(Activités_Home_Ho!$C657,[1]Home_Ho!$A:$A,0),13)/5</f>
        <v>0.25813307884691328</v>
      </c>
      <c r="BD657">
        <f>INDEX('[1]population_%'!$1:$1048576,MATCH(Activités_Home_Ho!$A657,'[1]population_%'!$A:$A,0),9)*INDEX([1]Home_Ho!$1:$1048576,MATCH(Activités_Home_Ho!$C657,[1]Home_Ho!$A:$A,0),13)/5</f>
        <v>0.25813307884691328</v>
      </c>
      <c r="BE657">
        <f>INDEX('[1]population_%'!$1:$1048576,MATCH(Activités_Home_Ho!$A657,'[1]population_%'!$A:$A,0),9)*INDEX([1]Home_Ho!$1:$1048576,MATCH(Activités_Home_Ho!$C657,[1]Home_Ho!$A:$A,0),13)/5</f>
        <v>0.25813307884691328</v>
      </c>
      <c r="BF657">
        <f>INDEX('[1]population_%'!$1:$1048576,MATCH(Activités_Home_Ho!$A657,'[1]population_%'!$A:$A,0),9)*INDEX([1]Home_Ho!$1:$1048576,MATCH(Activités_Home_Ho!$C657,[1]Home_Ho!$A:$A,0),13)/5</f>
        <v>0.25813307884691328</v>
      </c>
      <c r="BG657">
        <f>INDEX('[1]population_%'!$1:$1048576,MATCH(Activités_Home_Ho!$A657,'[1]population_%'!$A:$A,0),9)*INDEX([1]Home_Ho!$1:$1048576,MATCH(Activités_Home_Ho!$C657,[1]Home_Ho!$A:$A,0),13)/5</f>
        <v>0.25813307884691328</v>
      </c>
      <c r="BH657">
        <f>INDEX('[1]population_%'!$1:$1048576,MATCH(Activités_Home_Ho!$A657,'[1]population_%'!$A:$A,0),9)*INDEX([1]Home_Ho!$1:$1048576,MATCH(Activités_Home_Ho!$C657,[1]Home_Ho!$A:$A,0),14)/5</f>
        <v>9.7671975779913114E-2</v>
      </c>
      <c r="BI657">
        <f>INDEX('[1]population_%'!$1:$1048576,MATCH(Activités_Home_Ho!$A657,'[1]population_%'!$A:$A,0),9)*INDEX([1]Home_Ho!$1:$1048576,MATCH(Activités_Home_Ho!$C657,[1]Home_Ho!$A:$A,0),14)/5</f>
        <v>9.7671975779913114E-2</v>
      </c>
      <c r="BJ657">
        <f>INDEX('[1]population_%'!$1:$1048576,MATCH(Activités_Home_Ho!$A657,'[1]population_%'!$A:$A,0),9)*INDEX([1]Home_Ho!$1:$1048576,MATCH(Activités_Home_Ho!$C657,[1]Home_Ho!$A:$A,0),14)/5</f>
        <v>9.7671975779913114E-2</v>
      </c>
      <c r="BK657">
        <f>INDEX('[1]population_%'!$1:$1048576,MATCH(Activités_Home_Ho!$A657,'[1]population_%'!$A:$A,0),9)*INDEX([1]Home_Ho!$1:$1048576,MATCH(Activités_Home_Ho!$C657,[1]Home_Ho!$A:$A,0),14)/5</f>
        <v>9.7671975779913114E-2</v>
      </c>
      <c r="BL657">
        <f>INDEX('[1]population_%'!$1:$1048576,MATCH(Activités_Home_Ho!$A657,'[1]population_%'!$A:$A,0),9)*INDEX([1]Home_Ho!$1:$1048576,MATCH(Activités_Home_Ho!$C657,[1]Home_Ho!$A:$A,0),14)/5</f>
        <v>9.7671975779913114E-2</v>
      </c>
      <c r="BM657">
        <f>INDEX('[1]population_%'!$1:$1048576,MATCH(Activités_Home_Ho!$A657,'[1]population_%'!$A:$A,0),9)*INDEX([1]Home_Ho!$1:$1048576,MATCH(Activités_Home_Ho!$C657,[1]Home_Ho!$A:$A,0),15)/15</f>
        <v>3.1006976438067661E-2</v>
      </c>
      <c r="BN657">
        <f>INDEX('[1]population_%'!$1:$1048576,MATCH(Activités_Home_Ho!$A657,'[1]population_%'!$A:$A,0),9)*INDEX([1]Home_Ho!$1:$1048576,MATCH(Activités_Home_Ho!$C657,[1]Home_Ho!$A:$A,0),15)/15</f>
        <v>3.1006976438067661E-2</v>
      </c>
      <c r="BO657">
        <f>INDEX('[1]population_%'!$1:$1048576,MATCH(Activités_Home_Ho!$A657,'[1]population_%'!$A:$A,0),9)*INDEX([1]Home_Ho!$1:$1048576,MATCH(Activités_Home_Ho!$C657,[1]Home_Ho!$A:$A,0),15)/15</f>
        <v>3.1006976438067661E-2</v>
      </c>
      <c r="BP657">
        <f>INDEX('[1]population_%'!$1:$1048576,MATCH(Activités_Home_Ho!$A657,'[1]population_%'!$A:$A,0),9)*INDEX([1]Home_Ho!$1:$1048576,MATCH(Activités_Home_Ho!$C657,[1]Home_Ho!$A:$A,0),15)/15</f>
        <v>3.1006976438067661E-2</v>
      </c>
      <c r="BQ657">
        <f>INDEX('[1]population_%'!$1:$1048576,MATCH(Activités_Home_Ho!$A657,'[1]population_%'!$A:$A,0),9)*INDEX([1]Home_Ho!$1:$1048576,MATCH(Activités_Home_Ho!$C657,[1]Home_Ho!$A:$A,0),15)/15</f>
        <v>3.1006976438067661E-2</v>
      </c>
      <c r="BR657">
        <f>INDEX('[1]population_%'!$1:$1048576,MATCH(Activités_Home_Ho!$A657,'[1]population_%'!$A:$A,0),9)*INDEX([1]Home_Ho!$1:$1048576,MATCH(Activités_Home_Ho!$C657,[1]Home_Ho!$A:$A,0),15)/15</f>
        <v>3.1006976438067661E-2</v>
      </c>
      <c r="BS657">
        <f>INDEX('[1]population_%'!$1:$1048576,MATCH(Activités_Home_Ho!$A657,'[1]population_%'!$A:$A,0),9)*INDEX([1]Home_Ho!$1:$1048576,MATCH(Activités_Home_Ho!$C657,[1]Home_Ho!$A:$A,0),15)/15</f>
        <v>3.1006976438067661E-2</v>
      </c>
      <c r="BT657">
        <f>INDEX('[1]population_%'!$1:$1048576,MATCH(Activités_Home_Ho!$A657,'[1]population_%'!$A:$A,0),9)*INDEX([1]Home_Ho!$1:$1048576,MATCH(Activités_Home_Ho!$C657,[1]Home_Ho!$A:$A,0),15)/15</f>
        <v>3.1006976438067661E-2</v>
      </c>
      <c r="BU657">
        <f>INDEX('[1]population_%'!$1:$1048576,MATCH(Activités_Home_Ho!$A657,'[1]population_%'!$A:$A,0),9)*INDEX([1]Home_Ho!$1:$1048576,MATCH(Activités_Home_Ho!$C657,[1]Home_Ho!$A:$A,0),15)/15</f>
        <v>3.1006976438067661E-2</v>
      </c>
      <c r="BV657">
        <f>INDEX('[1]population_%'!$1:$1048576,MATCH(Activités_Home_Ho!$A657,'[1]population_%'!$A:$A,0),9)*INDEX([1]Home_Ho!$1:$1048576,MATCH(Activités_Home_Ho!$C657,[1]Home_Ho!$A:$A,0),15)/15</f>
        <v>3.1006976438067661E-2</v>
      </c>
      <c r="BW657">
        <f>INDEX('[1]population_%'!$1:$1048576,MATCH(Activités_Home_Ho!$A657,'[1]population_%'!$A:$A,0),9)*INDEX([1]Home_Ho!$1:$1048576,MATCH(Activités_Home_Ho!$C657,[1]Home_Ho!$A:$A,0),15)/15</f>
        <v>3.1006976438067661E-2</v>
      </c>
      <c r="BX657">
        <f>INDEX('[1]population_%'!$1:$1048576,MATCH(Activités_Home_Ho!$A657,'[1]population_%'!$A:$A,0),9)*INDEX([1]Home_Ho!$1:$1048576,MATCH(Activités_Home_Ho!$C657,[1]Home_Ho!$A:$A,0),15)/15</f>
        <v>3.1006976438067661E-2</v>
      </c>
      <c r="BY657">
        <f>INDEX('[1]population_%'!$1:$1048576,MATCH(Activités_Home_Ho!$A657,'[1]population_%'!$A:$A,0),9)*INDEX([1]Home_Ho!$1:$1048576,MATCH(Activités_Home_Ho!$C657,[1]Home_Ho!$A:$A,0),15)/15</f>
        <v>3.1006976438067661E-2</v>
      </c>
      <c r="BZ657">
        <f>INDEX('[1]population_%'!$1:$1048576,MATCH(Activités_Home_Ho!$A657,'[1]population_%'!$A:$A,0),9)*INDEX([1]Home_Ho!$1:$1048576,MATCH(Activités_Home_Ho!$C657,[1]Home_Ho!$A:$A,0),15)/15</f>
        <v>3.1006976438067661E-2</v>
      </c>
      <c r="CA657">
        <f>INDEX('[1]population_%'!$1:$1048576,MATCH(Activités_Home_Ho!$A657,'[1]population_%'!$A:$A,0),9)*INDEX([1]Home_Ho!$1:$1048576,MATCH(Activités_Home_Ho!$C657,[1]Home_Ho!$A:$A,0),15)/15</f>
        <v>3.1006976438067661E-2</v>
      </c>
    </row>
    <row r="658" spans="1:79" x14ac:dyDescent="0.35">
      <c r="A658" s="1" t="s">
        <v>1294</v>
      </c>
      <c r="B658" s="1" t="s">
        <v>1295</v>
      </c>
      <c r="C658" t="str">
        <f>INDEX([1]bruxelles_parsed_lat_long!$1:$1048576,MATCH($A658,[1]bruxelles_parsed_lat_long!$E:$E,0),9)</f>
        <v>Woluwe Saint-Lambert</v>
      </c>
      <c r="D658">
        <f>INDEX('[1]population_%'!$1:$1048576,MATCH(Activités_Home_Ho!$A658,'[1]population_%'!$A:$A,0),9)*INDEX([1]Home_Ho!$1:$1048576,MATCH(Activités_Home_Ho!$C658,[1]Home_Ho!$A:$A,0),2)/2</f>
        <v>3.3034750559431357E-2</v>
      </c>
      <c r="E658">
        <f>INDEX('[1]population_%'!$1:$1048576,MATCH(Activités_Home_Ho!$A658,'[1]population_%'!$A:$A,0),9)*INDEX([1]Home_Ho!$1:$1048576,MATCH(Activités_Home_Ho!$C658,[1]Home_Ho!$A:$A,0),3)/5</f>
        <v>0.26823088061076744</v>
      </c>
      <c r="F658">
        <f>INDEX('[1]population_%'!$1:$1048576,MATCH(Activités_Home_Ho!$A658,'[1]population_%'!$A:$A,0),9)*INDEX([1]Home_Ho!$1:$1048576,MATCH(Activités_Home_Ho!$C658,[1]Home_Ho!$A:$A,0),3)/5</f>
        <v>0.26823088061076744</v>
      </c>
      <c r="G658">
        <f>INDEX('[1]population_%'!$1:$1048576,MATCH(Activités_Home_Ho!$A658,'[1]population_%'!$A:$A,0),9)*INDEX([1]Home_Ho!$1:$1048576,MATCH(Activités_Home_Ho!$C658,[1]Home_Ho!$A:$A,0),3)/5</f>
        <v>0.26823088061076744</v>
      </c>
      <c r="H658">
        <f>INDEX('[1]population_%'!$1:$1048576,MATCH(Activités_Home_Ho!$A658,'[1]population_%'!$A:$A,0),9)*INDEX([1]Home_Ho!$1:$1048576,MATCH(Activités_Home_Ho!$C658,[1]Home_Ho!$A:$A,0),3)/5</f>
        <v>0.26823088061076744</v>
      </c>
      <c r="I658">
        <f>INDEX('[1]population_%'!$1:$1048576,MATCH(Activités_Home_Ho!$A658,'[1]population_%'!$A:$A,0),9)*INDEX([1]Home_Ho!$1:$1048576,MATCH(Activités_Home_Ho!$C658,[1]Home_Ho!$A:$A,0),3)/5</f>
        <v>0.26823088061076744</v>
      </c>
      <c r="J658">
        <f>INDEX('[1]population_%'!$1:$1048576,MATCH(Activités_Home_Ho!$A658,'[1]population_%'!$A:$A,0),9)*INDEX([1]Home_Ho!$1:$1048576,MATCH(Activités_Home_Ho!$C658,[1]Home_Ho!$A:$A,0),4)/5</f>
        <v>1.0283124917730686</v>
      </c>
      <c r="K658">
        <f>INDEX('[1]population_%'!$1:$1048576,MATCH(Activités_Home_Ho!$A658,'[1]population_%'!$A:$A,0),9)*INDEX([1]Home_Ho!$1:$1048576,MATCH(Activités_Home_Ho!$C658,[1]Home_Ho!$A:$A,0),4)/5</f>
        <v>1.0283124917730686</v>
      </c>
      <c r="L658">
        <f>INDEX('[1]population_%'!$1:$1048576,MATCH(Activités_Home_Ho!$A658,'[1]population_%'!$A:$A,0),9)*INDEX([1]Home_Ho!$1:$1048576,MATCH(Activités_Home_Ho!$C658,[1]Home_Ho!$A:$A,0),4)/5</f>
        <v>1.0283124917730686</v>
      </c>
      <c r="M658">
        <f>INDEX('[1]population_%'!$1:$1048576,MATCH(Activités_Home_Ho!$A658,'[1]population_%'!$A:$A,0),9)*INDEX([1]Home_Ho!$1:$1048576,MATCH(Activités_Home_Ho!$C658,[1]Home_Ho!$A:$A,0),4)/5</f>
        <v>1.0283124917730686</v>
      </c>
      <c r="N658">
        <f>INDEX('[1]population_%'!$1:$1048576,MATCH(Activités_Home_Ho!$A658,'[1]population_%'!$A:$A,0),9)*INDEX([1]Home_Ho!$1:$1048576,MATCH(Activités_Home_Ho!$C658,[1]Home_Ho!$A:$A,0),4)/5</f>
        <v>1.0283124917730686</v>
      </c>
      <c r="O658">
        <f>INDEX('[1]population_%'!$1:$1048576,MATCH(Activités_Home_Ho!$A658,'[1]population_%'!$A:$A,0),9)*INDEX([1]Home_Ho!$1:$1048576,MATCH(Activités_Home_Ho!$C658,[1]Home_Ho!$A:$A,0),5)/5</f>
        <v>1.1152192970909571</v>
      </c>
      <c r="P658">
        <f>INDEX('[1]population_%'!$1:$1048576,MATCH(Activités_Home_Ho!$A658,'[1]population_%'!$A:$A,0),9)*INDEX([1]Home_Ho!$1:$1048576,MATCH(Activités_Home_Ho!$C658,[1]Home_Ho!$A:$A,0),5)/5</f>
        <v>1.1152192970909571</v>
      </c>
      <c r="Q658">
        <f>INDEX('[1]population_%'!$1:$1048576,MATCH(Activités_Home_Ho!$A658,'[1]population_%'!$A:$A,0),9)*INDEX([1]Home_Ho!$1:$1048576,MATCH(Activités_Home_Ho!$C658,[1]Home_Ho!$A:$A,0),5)/5</f>
        <v>1.1152192970909571</v>
      </c>
      <c r="R658">
        <f>INDEX('[1]population_%'!$1:$1048576,MATCH(Activités_Home_Ho!$A658,'[1]population_%'!$A:$A,0),9)*INDEX([1]Home_Ho!$1:$1048576,MATCH(Activités_Home_Ho!$C658,[1]Home_Ho!$A:$A,0),5)/5</f>
        <v>1.1152192970909571</v>
      </c>
      <c r="S658">
        <f>INDEX('[1]population_%'!$1:$1048576,MATCH(Activités_Home_Ho!$A658,'[1]population_%'!$A:$A,0),9)*INDEX([1]Home_Ho!$1:$1048576,MATCH(Activités_Home_Ho!$C658,[1]Home_Ho!$A:$A,0),5)/5</f>
        <v>1.1152192970909571</v>
      </c>
      <c r="T658">
        <f>INDEX('[1]population_%'!$1:$1048576,MATCH(Activités_Home_Ho!$A658,'[1]population_%'!$A:$A,0),9)*INDEX([1]Home_Ho!$1:$1048576,MATCH(Activités_Home_Ho!$C658,[1]Home_Ho!$A:$A,0),6)/5</f>
        <v>1.0722458865341582</v>
      </c>
      <c r="U658">
        <f>INDEX('[1]population_%'!$1:$1048576,MATCH(Activités_Home_Ho!$A658,'[1]population_%'!$A:$A,0),9)*INDEX([1]Home_Ho!$1:$1048576,MATCH(Activités_Home_Ho!$C658,[1]Home_Ho!$A:$A,0),6)/5</f>
        <v>1.0722458865341582</v>
      </c>
      <c r="V658">
        <f>INDEX('[1]population_%'!$1:$1048576,MATCH(Activités_Home_Ho!$A658,'[1]population_%'!$A:$A,0),9)*INDEX([1]Home_Ho!$1:$1048576,MATCH(Activités_Home_Ho!$C658,[1]Home_Ho!$A:$A,0),6)/5</f>
        <v>1.0722458865341582</v>
      </c>
      <c r="W658">
        <f>INDEX('[1]population_%'!$1:$1048576,MATCH(Activités_Home_Ho!$A658,'[1]population_%'!$A:$A,0),9)*INDEX([1]Home_Ho!$1:$1048576,MATCH(Activités_Home_Ho!$C658,[1]Home_Ho!$A:$A,0),6)/5</f>
        <v>1.0722458865341582</v>
      </c>
      <c r="X658">
        <f>INDEX('[1]population_%'!$1:$1048576,MATCH(Activités_Home_Ho!$A658,'[1]population_%'!$A:$A,0),9)*INDEX([1]Home_Ho!$1:$1048576,MATCH(Activités_Home_Ho!$C658,[1]Home_Ho!$A:$A,0),6)/5</f>
        <v>1.0722458865341582</v>
      </c>
      <c r="Y658">
        <f>INDEX('[1]population_%'!$1:$1048576,MATCH(Activités_Home_Ho!$A658,'[1]population_%'!$A:$A,0),9)*INDEX([1]Home_Ho!$1:$1048576,MATCH(Activités_Home_Ho!$C658,[1]Home_Ho!$A:$A,0),7)/5</f>
        <v>1.2567322627352904</v>
      </c>
      <c r="Z658">
        <f>INDEX('[1]population_%'!$1:$1048576,MATCH(Activités_Home_Ho!$A658,'[1]population_%'!$A:$A,0),9)*INDEX([1]Home_Ho!$1:$1048576,MATCH(Activités_Home_Ho!$C658,[1]Home_Ho!$A:$A,0),7)/5</f>
        <v>1.2567322627352904</v>
      </c>
      <c r="AA658">
        <f>INDEX('[1]population_%'!$1:$1048576,MATCH(Activités_Home_Ho!$A658,'[1]population_%'!$A:$A,0),9)*INDEX([1]Home_Ho!$1:$1048576,MATCH(Activités_Home_Ho!$C658,[1]Home_Ho!$A:$A,0),7)/5</f>
        <v>1.2567322627352904</v>
      </c>
      <c r="AB658">
        <f>INDEX('[1]population_%'!$1:$1048576,MATCH(Activités_Home_Ho!$A658,'[1]population_%'!$A:$A,0),9)*INDEX([1]Home_Ho!$1:$1048576,MATCH(Activités_Home_Ho!$C658,[1]Home_Ho!$A:$A,0),7)/5</f>
        <v>1.2567322627352904</v>
      </c>
      <c r="AC658">
        <f>INDEX('[1]population_%'!$1:$1048576,MATCH(Activités_Home_Ho!$A658,'[1]population_%'!$A:$A,0),9)*INDEX([1]Home_Ho!$1:$1048576,MATCH(Activités_Home_Ho!$C658,[1]Home_Ho!$A:$A,0),7)/5</f>
        <v>1.2567322627352904</v>
      </c>
      <c r="AD658">
        <f>INDEX('[1]population_%'!$1:$1048576,MATCH(Activités_Home_Ho!$A658,'[1]population_%'!$A:$A,0),9)*INDEX([1]Home_Ho!$1:$1048576,MATCH(Activités_Home_Ho!$C658,[1]Home_Ho!$A:$A,0),8)/5</f>
        <v>1.2689861787547716</v>
      </c>
      <c r="AE658">
        <f>INDEX('[1]population_%'!$1:$1048576,MATCH(Activités_Home_Ho!$A658,'[1]population_%'!$A:$A,0),9)*INDEX([1]Home_Ho!$1:$1048576,MATCH(Activités_Home_Ho!$C658,[1]Home_Ho!$A:$A,0),8)/5</f>
        <v>1.2689861787547716</v>
      </c>
      <c r="AF658">
        <f>INDEX('[1]population_%'!$1:$1048576,MATCH(Activités_Home_Ho!$A658,'[1]population_%'!$A:$A,0),9)*INDEX([1]Home_Ho!$1:$1048576,MATCH(Activités_Home_Ho!$C658,[1]Home_Ho!$A:$A,0),8)/5</f>
        <v>1.2689861787547716</v>
      </c>
      <c r="AG658">
        <f>INDEX('[1]population_%'!$1:$1048576,MATCH(Activités_Home_Ho!$A658,'[1]population_%'!$A:$A,0),9)*INDEX([1]Home_Ho!$1:$1048576,MATCH(Activités_Home_Ho!$C658,[1]Home_Ho!$A:$A,0),8)/5</f>
        <v>1.2689861787547716</v>
      </c>
      <c r="AH658">
        <f>INDEX('[1]population_%'!$1:$1048576,MATCH(Activités_Home_Ho!$A658,'[1]population_%'!$A:$A,0),9)*INDEX([1]Home_Ho!$1:$1048576,MATCH(Activités_Home_Ho!$C658,[1]Home_Ho!$A:$A,0),8)/5</f>
        <v>1.2689861787547716</v>
      </c>
      <c r="AI658">
        <f>INDEX('[1]population_%'!$1:$1048576,MATCH(Activités_Home_Ho!$A658,'[1]population_%'!$A:$A,0),9)*INDEX([1]Home_Ho!$1:$1048576,MATCH(Activités_Home_Ho!$C658,[1]Home_Ho!$A:$A,0),9)/5</f>
        <v>1.1540704225352114</v>
      </c>
      <c r="AJ658">
        <f>INDEX('[1]population_%'!$1:$1048576,MATCH(Activités_Home_Ho!$A658,'[1]population_%'!$A:$A,0),9)*INDEX([1]Home_Ho!$1:$1048576,MATCH(Activités_Home_Ho!$C658,[1]Home_Ho!$A:$A,0),9)/5</f>
        <v>1.1540704225352114</v>
      </c>
      <c r="AK658">
        <f>INDEX('[1]population_%'!$1:$1048576,MATCH(Activités_Home_Ho!$A658,'[1]population_%'!$A:$A,0),9)*INDEX([1]Home_Ho!$1:$1048576,MATCH(Activités_Home_Ho!$C658,[1]Home_Ho!$A:$A,0),9)/5</f>
        <v>1.1540704225352114</v>
      </c>
      <c r="AL658">
        <f>INDEX('[1]population_%'!$1:$1048576,MATCH(Activités_Home_Ho!$A658,'[1]population_%'!$A:$A,0),9)*INDEX([1]Home_Ho!$1:$1048576,MATCH(Activités_Home_Ho!$C658,[1]Home_Ho!$A:$A,0),9)/5</f>
        <v>1.1540704225352114</v>
      </c>
      <c r="AM658">
        <f>INDEX('[1]population_%'!$1:$1048576,MATCH(Activités_Home_Ho!$A658,'[1]population_%'!$A:$A,0),9)*INDEX([1]Home_Ho!$1:$1048576,MATCH(Activités_Home_Ho!$C658,[1]Home_Ho!$A:$A,0),9)/5</f>
        <v>1.1540704225352114</v>
      </c>
      <c r="AN658">
        <f>INDEX('[1]population_%'!$1:$1048576,MATCH(Activités_Home_Ho!$A658,'[1]population_%'!$A:$A,0),9)*INDEX([1]Home_Ho!$1:$1048576,MATCH(Activités_Home_Ho!$C658,[1]Home_Ho!$A:$A,0),10)/5</f>
        <v>1.1884039752533895</v>
      </c>
      <c r="AO658">
        <f>INDEX('[1]population_%'!$1:$1048576,MATCH(Activités_Home_Ho!$A658,'[1]population_%'!$A:$A,0),9)*INDEX([1]Home_Ho!$1:$1048576,MATCH(Activités_Home_Ho!$C658,[1]Home_Ho!$A:$A,0),10)/5</f>
        <v>1.1884039752533895</v>
      </c>
      <c r="AP658">
        <f>INDEX('[1]population_%'!$1:$1048576,MATCH(Activités_Home_Ho!$A658,'[1]population_%'!$A:$A,0),9)*INDEX([1]Home_Ho!$1:$1048576,MATCH(Activités_Home_Ho!$C658,[1]Home_Ho!$A:$A,0),10)/5</f>
        <v>1.1884039752533895</v>
      </c>
      <c r="AQ658">
        <f>INDEX('[1]population_%'!$1:$1048576,MATCH(Activités_Home_Ho!$A658,'[1]population_%'!$A:$A,0),9)*INDEX([1]Home_Ho!$1:$1048576,MATCH(Activités_Home_Ho!$C658,[1]Home_Ho!$A:$A,0),10)/5</f>
        <v>1.1884039752533895</v>
      </c>
      <c r="AR658">
        <f>INDEX('[1]population_%'!$1:$1048576,MATCH(Activités_Home_Ho!$A658,'[1]population_%'!$A:$A,0),9)*INDEX([1]Home_Ho!$1:$1048576,MATCH(Activités_Home_Ho!$C658,[1]Home_Ho!$A:$A,0),10)/5</f>
        <v>1.1884039752533895</v>
      </c>
      <c r="AS658">
        <f>INDEX('[1]population_%'!$1:$1048576,MATCH(Activités_Home_Ho!$A658,'[1]population_%'!$A:$A,0),9)*INDEX([1]Home_Ho!$1:$1048576,MATCH(Activités_Home_Ho!$C658,[1]Home_Ho!$A:$A,0),11)/5</f>
        <v>1.2635086218244045</v>
      </c>
      <c r="AT658">
        <f>INDEX('[1]population_%'!$1:$1048576,MATCH(Activités_Home_Ho!$A658,'[1]population_%'!$A:$A,0),9)*INDEX([1]Home_Ho!$1:$1048576,MATCH(Activités_Home_Ho!$C658,[1]Home_Ho!$A:$A,0),11)/5</f>
        <v>1.2635086218244045</v>
      </c>
      <c r="AU658">
        <f>INDEX('[1]population_%'!$1:$1048576,MATCH(Activités_Home_Ho!$A658,'[1]population_%'!$A:$A,0),9)*INDEX([1]Home_Ho!$1:$1048576,MATCH(Activités_Home_Ho!$C658,[1]Home_Ho!$A:$A,0),11)/5</f>
        <v>1.2635086218244045</v>
      </c>
      <c r="AV658">
        <f>INDEX('[1]population_%'!$1:$1048576,MATCH(Activités_Home_Ho!$A658,'[1]population_%'!$A:$A,0),9)*INDEX([1]Home_Ho!$1:$1048576,MATCH(Activités_Home_Ho!$C658,[1]Home_Ho!$A:$A,0),11)/5</f>
        <v>1.2635086218244045</v>
      </c>
      <c r="AW658">
        <f>INDEX('[1]population_%'!$1:$1048576,MATCH(Activités_Home_Ho!$A658,'[1]population_%'!$A:$A,0),9)*INDEX([1]Home_Ho!$1:$1048576,MATCH(Activités_Home_Ho!$C658,[1]Home_Ho!$A:$A,0),12)/5</f>
        <v>0.41996485454784793</v>
      </c>
      <c r="AX658">
        <f>INDEX('[1]population_%'!$1:$1048576,MATCH(Activités_Home_Ho!$A658,'[1]population_%'!$A:$A,0),9)*INDEX([1]Home_Ho!$1:$1048576,MATCH(Activités_Home_Ho!$C658,[1]Home_Ho!$A:$A,0),12)/5</f>
        <v>0.41996485454784793</v>
      </c>
      <c r="AY658">
        <f>INDEX('[1]population_%'!$1:$1048576,MATCH(Activités_Home_Ho!$A658,'[1]population_%'!$A:$A,0),9)*INDEX([1]Home_Ho!$1:$1048576,MATCH(Activités_Home_Ho!$C658,[1]Home_Ho!$A:$A,0),12)/5</f>
        <v>0.41996485454784793</v>
      </c>
      <c r="AZ658">
        <f>INDEX('[1]population_%'!$1:$1048576,MATCH(Activités_Home_Ho!$A658,'[1]population_%'!$A:$A,0),9)*INDEX([1]Home_Ho!$1:$1048576,MATCH(Activités_Home_Ho!$C658,[1]Home_Ho!$A:$A,0),12)/5</f>
        <v>0.41996485454784793</v>
      </c>
      <c r="BA658">
        <f>INDEX('[1]population_%'!$1:$1048576,MATCH(Activités_Home_Ho!$A658,'[1]population_%'!$A:$A,0),9)*INDEX([1]Home_Ho!$1:$1048576,MATCH(Activités_Home_Ho!$C658,[1]Home_Ho!$A:$A,0),12)/5</f>
        <v>0.41996485454784793</v>
      </c>
      <c r="BB658">
        <f>INDEX('[1]population_%'!$1:$1048576,MATCH(Activités_Home_Ho!$A658,'[1]population_%'!$A:$A,0),9)*INDEX([1]Home_Ho!$1:$1048576,MATCH(Activités_Home_Ho!$C658,[1]Home_Ho!$A:$A,0),12)/5</f>
        <v>0.41996485454784793</v>
      </c>
      <c r="BC658">
        <f>INDEX('[1]population_%'!$1:$1048576,MATCH(Activités_Home_Ho!$A658,'[1]population_%'!$A:$A,0),9)*INDEX([1]Home_Ho!$1:$1048576,MATCH(Activités_Home_Ho!$C658,[1]Home_Ho!$A:$A,0),13)/5</f>
        <v>0.24445715413979202</v>
      </c>
      <c r="BD658">
        <f>INDEX('[1]population_%'!$1:$1048576,MATCH(Activités_Home_Ho!$A658,'[1]population_%'!$A:$A,0),9)*INDEX([1]Home_Ho!$1:$1048576,MATCH(Activités_Home_Ho!$C658,[1]Home_Ho!$A:$A,0),13)/5</f>
        <v>0.24445715413979202</v>
      </c>
      <c r="BE658">
        <f>INDEX('[1]population_%'!$1:$1048576,MATCH(Activités_Home_Ho!$A658,'[1]population_%'!$A:$A,0),9)*INDEX([1]Home_Ho!$1:$1048576,MATCH(Activités_Home_Ho!$C658,[1]Home_Ho!$A:$A,0),13)/5</f>
        <v>0.24445715413979202</v>
      </c>
      <c r="BF658">
        <f>INDEX('[1]population_%'!$1:$1048576,MATCH(Activités_Home_Ho!$A658,'[1]population_%'!$A:$A,0),9)*INDEX([1]Home_Ho!$1:$1048576,MATCH(Activités_Home_Ho!$C658,[1]Home_Ho!$A:$A,0),13)/5</f>
        <v>0.24445715413979202</v>
      </c>
      <c r="BG658">
        <f>INDEX('[1]population_%'!$1:$1048576,MATCH(Activités_Home_Ho!$A658,'[1]population_%'!$A:$A,0),9)*INDEX([1]Home_Ho!$1:$1048576,MATCH(Activités_Home_Ho!$C658,[1]Home_Ho!$A:$A,0),13)/5</f>
        <v>0.24445715413979202</v>
      </c>
      <c r="BH658">
        <f>INDEX('[1]population_%'!$1:$1048576,MATCH(Activités_Home_Ho!$A658,'[1]population_%'!$A:$A,0),9)*INDEX([1]Home_Ho!$1:$1048576,MATCH(Activités_Home_Ho!$C658,[1]Home_Ho!$A:$A,0),14)/5</f>
        <v>9.2497301566407786E-2</v>
      </c>
      <c r="BI658">
        <f>INDEX('[1]population_%'!$1:$1048576,MATCH(Activités_Home_Ho!$A658,'[1]population_%'!$A:$A,0),9)*INDEX([1]Home_Ho!$1:$1048576,MATCH(Activités_Home_Ho!$C658,[1]Home_Ho!$A:$A,0),14)/5</f>
        <v>9.2497301566407786E-2</v>
      </c>
      <c r="BJ658">
        <f>INDEX('[1]population_%'!$1:$1048576,MATCH(Activités_Home_Ho!$A658,'[1]population_%'!$A:$A,0),9)*INDEX([1]Home_Ho!$1:$1048576,MATCH(Activités_Home_Ho!$C658,[1]Home_Ho!$A:$A,0),14)/5</f>
        <v>9.2497301566407786E-2</v>
      </c>
      <c r="BK658">
        <f>INDEX('[1]population_%'!$1:$1048576,MATCH(Activités_Home_Ho!$A658,'[1]population_%'!$A:$A,0),9)*INDEX([1]Home_Ho!$1:$1048576,MATCH(Activités_Home_Ho!$C658,[1]Home_Ho!$A:$A,0),14)/5</f>
        <v>9.2497301566407786E-2</v>
      </c>
      <c r="BL658">
        <f>INDEX('[1]population_%'!$1:$1048576,MATCH(Activités_Home_Ho!$A658,'[1]population_%'!$A:$A,0),9)*INDEX([1]Home_Ho!$1:$1048576,MATCH(Activités_Home_Ho!$C658,[1]Home_Ho!$A:$A,0),14)/5</f>
        <v>9.2497301566407786E-2</v>
      </c>
      <c r="BM658">
        <f>INDEX('[1]population_%'!$1:$1048576,MATCH(Activités_Home_Ho!$A658,'[1]population_%'!$A:$A,0),9)*INDEX([1]Home_Ho!$1:$1048576,MATCH(Activités_Home_Ho!$C658,[1]Home_Ho!$A:$A,0),15)/15</f>
        <v>2.9364222719494539E-2</v>
      </c>
      <c r="BN658">
        <f>INDEX('[1]population_%'!$1:$1048576,MATCH(Activités_Home_Ho!$A658,'[1]population_%'!$A:$A,0),9)*INDEX([1]Home_Ho!$1:$1048576,MATCH(Activités_Home_Ho!$C658,[1]Home_Ho!$A:$A,0),15)/15</f>
        <v>2.9364222719494539E-2</v>
      </c>
      <c r="BO658">
        <f>INDEX('[1]population_%'!$1:$1048576,MATCH(Activités_Home_Ho!$A658,'[1]population_%'!$A:$A,0),9)*INDEX([1]Home_Ho!$1:$1048576,MATCH(Activités_Home_Ho!$C658,[1]Home_Ho!$A:$A,0),15)/15</f>
        <v>2.9364222719494539E-2</v>
      </c>
      <c r="BP658">
        <f>INDEX('[1]population_%'!$1:$1048576,MATCH(Activités_Home_Ho!$A658,'[1]population_%'!$A:$A,0),9)*INDEX([1]Home_Ho!$1:$1048576,MATCH(Activités_Home_Ho!$C658,[1]Home_Ho!$A:$A,0),15)/15</f>
        <v>2.9364222719494539E-2</v>
      </c>
      <c r="BQ658">
        <f>INDEX('[1]population_%'!$1:$1048576,MATCH(Activités_Home_Ho!$A658,'[1]population_%'!$A:$A,0),9)*INDEX([1]Home_Ho!$1:$1048576,MATCH(Activités_Home_Ho!$C658,[1]Home_Ho!$A:$A,0),15)/15</f>
        <v>2.9364222719494539E-2</v>
      </c>
      <c r="BR658">
        <f>INDEX('[1]population_%'!$1:$1048576,MATCH(Activités_Home_Ho!$A658,'[1]population_%'!$A:$A,0),9)*INDEX([1]Home_Ho!$1:$1048576,MATCH(Activités_Home_Ho!$C658,[1]Home_Ho!$A:$A,0),15)/15</f>
        <v>2.9364222719494539E-2</v>
      </c>
      <c r="BS658">
        <f>INDEX('[1]population_%'!$1:$1048576,MATCH(Activités_Home_Ho!$A658,'[1]population_%'!$A:$A,0),9)*INDEX([1]Home_Ho!$1:$1048576,MATCH(Activités_Home_Ho!$C658,[1]Home_Ho!$A:$A,0),15)/15</f>
        <v>2.9364222719494539E-2</v>
      </c>
      <c r="BT658">
        <f>INDEX('[1]population_%'!$1:$1048576,MATCH(Activités_Home_Ho!$A658,'[1]population_%'!$A:$A,0),9)*INDEX([1]Home_Ho!$1:$1048576,MATCH(Activités_Home_Ho!$C658,[1]Home_Ho!$A:$A,0),15)/15</f>
        <v>2.9364222719494539E-2</v>
      </c>
      <c r="BU658">
        <f>INDEX('[1]population_%'!$1:$1048576,MATCH(Activités_Home_Ho!$A658,'[1]population_%'!$A:$A,0),9)*INDEX([1]Home_Ho!$1:$1048576,MATCH(Activités_Home_Ho!$C658,[1]Home_Ho!$A:$A,0),15)/15</f>
        <v>2.9364222719494539E-2</v>
      </c>
      <c r="BV658">
        <f>INDEX('[1]population_%'!$1:$1048576,MATCH(Activités_Home_Ho!$A658,'[1]population_%'!$A:$A,0),9)*INDEX([1]Home_Ho!$1:$1048576,MATCH(Activités_Home_Ho!$C658,[1]Home_Ho!$A:$A,0),15)/15</f>
        <v>2.9364222719494539E-2</v>
      </c>
      <c r="BW658">
        <f>INDEX('[1]population_%'!$1:$1048576,MATCH(Activités_Home_Ho!$A658,'[1]population_%'!$A:$A,0),9)*INDEX([1]Home_Ho!$1:$1048576,MATCH(Activités_Home_Ho!$C658,[1]Home_Ho!$A:$A,0),15)/15</f>
        <v>2.9364222719494539E-2</v>
      </c>
      <c r="BX658">
        <f>INDEX('[1]population_%'!$1:$1048576,MATCH(Activités_Home_Ho!$A658,'[1]population_%'!$A:$A,0),9)*INDEX([1]Home_Ho!$1:$1048576,MATCH(Activités_Home_Ho!$C658,[1]Home_Ho!$A:$A,0),15)/15</f>
        <v>2.9364222719494539E-2</v>
      </c>
      <c r="BY658">
        <f>INDEX('[1]population_%'!$1:$1048576,MATCH(Activités_Home_Ho!$A658,'[1]population_%'!$A:$A,0),9)*INDEX([1]Home_Ho!$1:$1048576,MATCH(Activités_Home_Ho!$C658,[1]Home_Ho!$A:$A,0),15)/15</f>
        <v>2.9364222719494539E-2</v>
      </c>
      <c r="BZ658">
        <f>INDEX('[1]population_%'!$1:$1048576,MATCH(Activités_Home_Ho!$A658,'[1]population_%'!$A:$A,0),9)*INDEX([1]Home_Ho!$1:$1048576,MATCH(Activités_Home_Ho!$C658,[1]Home_Ho!$A:$A,0),15)/15</f>
        <v>2.9364222719494539E-2</v>
      </c>
      <c r="CA658">
        <f>INDEX('[1]population_%'!$1:$1048576,MATCH(Activités_Home_Ho!$A658,'[1]population_%'!$A:$A,0),9)*INDEX([1]Home_Ho!$1:$1048576,MATCH(Activités_Home_Ho!$C658,[1]Home_Ho!$A:$A,0),15)/15</f>
        <v>2.9364222719494539E-2</v>
      </c>
    </row>
    <row r="659" spans="1:79" x14ac:dyDescent="0.35">
      <c r="A659" s="1" t="s">
        <v>1296</v>
      </c>
      <c r="B659" s="1" t="s">
        <v>1297</v>
      </c>
      <c r="C659" t="str">
        <f>INDEX([1]bruxelles_parsed_lat_long!$1:$1048576,MATCH($A659,[1]bruxelles_parsed_lat_long!$E:$E,0),9)</f>
        <v>Woluwe Saint-Lambert</v>
      </c>
      <c r="D659">
        <f>INDEX('[1]population_%'!$1:$1048576,MATCH(Activités_Home_Ho!$A659,'[1]population_%'!$A:$A,0),9)*INDEX([1]Home_Ho!$1:$1048576,MATCH(Activités_Home_Ho!$C659,[1]Home_Ho!$A:$A,0),2)/2</f>
        <v>3.8540542319336582E-2</v>
      </c>
      <c r="E659">
        <f>INDEX('[1]population_%'!$1:$1048576,MATCH(Activités_Home_Ho!$A659,'[1]population_%'!$A:$A,0),9)*INDEX([1]Home_Ho!$1:$1048576,MATCH(Activités_Home_Ho!$C659,[1]Home_Ho!$A:$A,0),3)/5</f>
        <v>0.31293602737922865</v>
      </c>
      <c r="F659">
        <f>INDEX('[1]population_%'!$1:$1048576,MATCH(Activités_Home_Ho!$A659,'[1]population_%'!$A:$A,0),9)*INDEX([1]Home_Ho!$1:$1048576,MATCH(Activités_Home_Ho!$C659,[1]Home_Ho!$A:$A,0),3)/5</f>
        <v>0.31293602737922865</v>
      </c>
      <c r="G659">
        <f>INDEX('[1]population_%'!$1:$1048576,MATCH(Activités_Home_Ho!$A659,'[1]population_%'!$A:$A,0),9)*INDEX([1]Home_Ho!$1:$1048576,MATCH(Activités_Home_Ho!$C659,[1]Home_Ho!$A:$A,0),3)/5</f>
        <v>0.31293602737922865</v>
      </c>
      <c r="H659">
        <f>INDEX('[1]population_%'!$1:$1048576,MATCH(Activités_Home_Ho!$A659,'[1]population_%'!$A:$A,0),9)*INDEX([1]Home_Ho!$1:$1048576,MATCH(Activités_Home_Ho!$C659,[1]Home_Ho!$A:$A,0),3)/5</f>
        <v>0.31293602737922865</v>
      </c>
      <c r="I659">
        <f>INDEX('[1]population_%'!$1:$1048576,MATCH(Activités_Home_Ho!$A659,'[1]population_%'!$A:$A,0),9)*INDEX([1]Home_Ho!$1:$1048576,MATCH(Activités_Home_Ho!$C659,[1]Home_Ho!$A:$A,0),3)/5</f>
        <v>0.31293602737922865</v>
      </c>
      <c r="J659">
        <f>INDEX('[1]population_%'!$1:$1048576,MATCH(Activités_Home_Ho!$A659,'[1]population_%'!$A:$A,0),9)*INDEX([1]Home_Ho!$1:$1048576,MATCH(Activités_Home_Ho!$C659,[1]Home_Ho!$A:$A,0),4)/5</f>
        <v>1.19969790706858</v>
      </c>
      <c r="K659">
        <f>INDEX('[1]population_%'!$1:$1048576,MATCH(Activités_Home_Ho!$A659,'[1]population_%'!$A:$A,0),9)*INDEX([1]Home_Ho!$1:$1048576,MATCH(Activités_Home_Ho!$C659,[1]Home_Ho!$A:$A,0),4)/5</f>
        <v>1.19969790706858</v>
      </c>
      <c r="L659">
        <f>INDEX('[1]population_%'!$1:$1048576,MATCH(Activités_Home_Ho!$A659,'[1]population_%'!$A:$A,0),9)*INDEX([1]Home_Ho!$1:$1048576,MATCH(Activités_Home_Ho!$C659,[1]Home_Ho!$A:$A,0),4)/5</f>
        <v>1.19969790706858</v>
      </c>
      <c r="M659">
        <f>INDEX('[1]population_%'!$1:$1048576,MATCH(Activités_Home_Ho!$A659,'[1]population_%'!$A:$A,0),9)*INDEX([1]Home_Ho!$1:$1048576,MATCH(Activités_Home_Ho!$C659,[1]Home_Ho!$A:$A,0),4)/5</f>
        <v>1.19969790706858</v>
      </c>
      <c r="N659">
        <f>INDEX('[1]population_%'!$1:$1048576,MATCH(Activités_Home_Ho!$A659,'[1]population_%'!$A:$A,0),9)*INDEX([1]Home_Ho!$1:$1048576,MATCH(Activités_Home_Ho!$C659,[1]Home_Ho!$A:$A,0),4)/5</f>
        <v>1.19969790706858</v>
      </c>
      <c r="O659">
        <f>INDEX('[1]population_%'!$1:$1048576,MATCH(Activités_Home_Ho!$A659,'[1]population_%'!$A:$A,0),9)*INDEX([1]Home_Ho!$1:$1048576,MATCH(Activités_Home_Ho!$C659,[1]Home_Ho!$A:$A,0),5)/5</f>
        <v>1.3010891799394499</v>
      </c>
      <c r="P659">
        <f>INDEX('[1]population_%'!$1:$1048576,MATCH(Activités_Home_Ho!$A659,'[1]population_%'!$A:$A,0),9)*INDEX([1]Home_Ho!$1:$1048576,MATCH(Activités_Home_Ho!$C659,[1]Home_Ho!$A:$A,0),5)/5</f>
        <v>1.3010891799394499</v>
      </c>
      <c r="Q659">
        <f>INDEX('[1]population_%'!$1:$1048576,MATCH(Activités_Home_Ho!$A659,'[1]population_%'!$A:$A,0),9)*INDEX([1]Home_Ho!$1:$1048576,MATCH(Activités_Home_Ho!$C659,[1]Home_Ho!$A:$A,0),5)/5</f>
        <v>1.3010891799394499</v>
      </c>
      <c r="R659">
        <f>INDEX('[1]population_%'!$1:$1048576,MATCH(Activités_Home_Ho!$A659,'[1]population_%'!$A:$A,0),9)*INDEX([1]Home_Ho!$1:$1048576,MATCH(Activités_Home_Ho!$C659,[1]Home_Ho!$A:$A,0),5)/5</f>
        <v>1.3010891799394499</v>
      </c>
      <c r="S659">
        <f>INDEX('[1]population_%'!$1:$1048576,MATCH(Activités_Home_Ho!$A659,'[1]population_%'!$A:$A,0),9)*INDEX([1]Home_Ho!$1:$1048576,MATCH(Activités_Home_Ho!$C659,[1]Home_Ho!$A:$A,0),5)/5</f>
        <v>1.3010891799394499</v>
      </c>
      <c r="T659">
        <f>INDEX('[1]population_%'!$1:$1048576,MATCH(Activités_Home_Ho!$A659,'[1]population_%'!$A:$A,0),9)*INDEX([1]Home_Ho!$1:$1048576,MATCH(Activités_Home_Ho!$C659,[1]Home_Ho!$A:$A,0),6)/5</f>
        <v>1.2509535342898512</v>
      </c>
      <c r="U659">
        <f>INDEX('[1]population_%'!$1:$1048576,MATCH(Activités_Home_Ho!$A659,'[1]population_%'!$A:$A,0),9)*INDEX([1]Home_Ho!$1:$1048576,MATCH(Activités_Home_Ho!$C659,[1]Home_Ho!$A:$A,0),6)/5</f>
        <v>1.2509535342898512</v>
      </c>
      <c r="V659">
        <f>INDEX('[1]population_%'!$1:$1048576,MATCH(Activités_Home_Ho!$A659,'[1]population_%'!$A:$A,0),9)*INDEX([1]Home_Ho!$1:$1048576,MATCH(Activités_Home_Ho!$C659,[1]Home_Ho!$A:$A,0),6)/5</f>
        <v>1.2509535342898512</v>
      </c>
      <c r="W659">
        <f>INDEX('[1]population_%'!$1:$1048576,MATCH(Activités_Home_Ho!$A659,'[1]population_%'!$A:$A,0),9)*INDEX([1]Home_Ho!$1:$1048576,MATCH(Activités_Home_Ho!$C659,[1]Home_Ho!$A:$A,0),6)/5</f>
        <v>1.2509535342898512</v>
      </c>
      <c r="X659">
        <f>INDEX('[1]population_%'!$1:$1048576,MATCH(Activités_Home_Ho!$A659,'[1]population_%'!$A:$A,0),9)*INDEX([1]Home_Ho!$1:$1048576,MATCH(Activités_Home_Ho!$C659,[1]Home_Ho!$A:$A,0),6)/5</f>
        <v>1.2509535342898512</v>
      </c>
      <c r="Y659">
        <f>INDEX('[1]population_%'!$1:$1048576,MATCH(Activités_Home_Ho!$A659,'[1]population_%'!$A:$A,0),9)*INDEX([1]Home_Ho!$1:$1048576,MATCH(Activités_Home_Ho!$C659,[1]Home_Ho!$A:$A,0),7)/5</f>
        <v>1.4661876398578388</v>
      </c>
      <c r="Z659">
        <f>INDEX('[1]population_%'!$1:$1048576,MATCH(Activités_Home_Ho!$A659,'[1]population_%'!$A:$A,0),9)*INDEX([1]Home_Ho!$1:$1048576,MATCH(Activités_Home_Ho!$C659,[1]Home_Ho!$A:$A,0),7)/5</f>
        <v>1.4661876398578388</v>
      </c>
      <c r="AA659">
        <f>INDEX('[1]population_%'!$1:$1048576,MATCH(Activités_Home_Ho!$A659,'[1]population_%'!$A:$A,0),9)*INDEX([1]Home_Ho!$1:$1048576,MATCH(Activités_Home_Ho!$C659,[1]Home_Ho!$A:$A,0),7)/5</f>
        <v>1.4661876398578388</v>
      </c>
      <c r="AB659">
        <f>INDEX('[1]population_%'!$1:$1048576,MATCH(Activités_Home_Ho!$A659,'[1]population_%'!$A:$A,0),9)*INDEX([1]Home_Ho!$1:$1048576,MATCH(Activités_Home_Ho!$C659,[1]Home_Ho!$A:$A,0),7)/5</f>
        <v>1.4661876398578388</v>
      </c>
      <c r="AC659">
        <f>INDEX('[1]population_%'!$1:$1048576,MATCH(Activités_Home_Ho!$A659,'[1]population_%'!$A:$A,0),9)*INDEX([1]Home_Ho!$1:$1048576,MATCH(Activités_Home_Ho!$C659,[1]Home_Ho!$A:$A,0),7)/5</f>
        <v>1.4661876398578388</v>
      </c>
      <c r="AD659">
        <f>INDEX('[1]population_%'!$1:$1048576,MATCH(Activités_Home_Ho!$A659,'[1]population_%'!$A:$A,0),9)*INDEX([1]Home_Ho!$1:$1048576,MATCH(Activités_Home_Ho!$C659,[1]Home_Ho!$A:$A,0),8)/5</f>
        <v>1.4804838752139005</v>
      </c>
      <c r="AE659">
        <f>INDEX('[1]population_%'!$1:$1048576,MATCH(Activités_Home_Ho!$A659,'[1]population_%'!$A:$A,0),9)*INDEX([1]Home_Ho!$1:$1048576,MATCH(Activités_Home_Ho!$C659,[1]Home_Ho!$A:$A,0),8)/5</f>
        <v>1.4804838752139005</v>
      </c>
      <c r="AF659">
        <f>INDEX('[1]population_%'!$1:$1048576,MATCH(Activités_Home_Ho!$A659,'[1]population_%'!$A:$A,0),9)*INDEX([1]Home_Ho!$1:$1048576,MATCH(Activités_Home_Ho!$C659,[1]Home_Ho!$A:$A,0),8)/5</f>
        <v>1.4804838752139005</v>
      </c>
      <c r="AG659">
        <f>INDEX('[1]population_%'!$1:$1048576,MATCH(Activités_Home_Ho!$A659,'[1]population_%'!$A:$A,0),9)*INDEX([1]Home_Ho!$1:$1048576,MATCH(Activités_Home_Ho!$C659,[1]Home_Ho!$A:$A,0),8)/5</f>
        <v>1.4804838752139005</v>
      </c>
      <c r="AH659">
        <f>INDEX('[1]population_%'!$1:$1048576,MATCH(Activités_Home_Ho!$A659,'[1]population_%'!$A:$A,0),9)*INDEX([1]Home_Ho!$1:$1048576,MATCH(Activités_Home_Ho!$C659,[1]Home_Ho!$A:$A,0),8)/5</f>
        <v>1.4804838752139005</v>
      </c>
      <c r="AI659">
        <f>INDEX('[1]population_%'!$1:$1048576,MATCH(Activités_Home_Ho!$A659,'[1]population_%'!$A:$A,0),9)*INDEX([1]Home_Ho!$1:$1048576,MATCH(Activités_Home_Ho!$C659,[1]Home_Ho!$A:$A,0),9)/5</f>
        <v>1.3464154929577465</v>
      </c>
      <c r="AJ659">
        <f>INDEX('[1]population_%'!$1:$1048576,MATCH(Activités_Home_Ho!$A659,'[1]population_%'!$A:$A,0),9)*INDEX([1]Home_Ho!$1:$1048576,MATCH(Activités_Home_Ho!$C659,[1]Home_Ho!$A:$A,0),9)/5</f>
        <v>1.3464154929577465</v>
      </c>
      <c r="AK659">
        <f>INDEX('[1]population_%'!$1:$1048576,MATCH(Activités_Home_Ho!$A659,'[1]population_%'!$A:$A,0),9)*INDEX([1]Home_Ho!$1:$1048576,MATCH(Activités_Home_Ho!$C659,[1]Home_Ho!$A:$A,0),9)/5</f>
        <v>1.3464154929577465</v>
      </c>
      <c r="AL659">
        <f>INDEX('[1]population_%'!$1:$1048576,MATCH(Activités_Home_Ho!$A659,'[1]population_%'!$A:$A,0),9)*INDEX([1]Home_Ho!$1:$1048576,MATCH(Activités_Home_Ho!$C659,[1]Home_Ho!$A:$A,0),9)/5</f>
        <v>1.3464154929577465</v>
      </c>
      <c r="AM659">
        <f>INDEX('[1]population_%'!$1:$1048576,MATCH(Activités_Home_Ho!$A659,'[1]population_%'!$A:$A,0),9)*INDEX([1]Home_Ho!$1:$1048576,MATCH(Activités_Home_Ho!$C659,[1]Home_Ho!$A:$A,0),9)/5</f>
        <v>1.3464154929577465</v>
      </c>
      <c r="AN659">
        <f>INDEX('[1]population_%'!$1:$1048576,MATCH(Activités_Home_Ho!$A659,'[1]population_%'!$A:$A,0),9)*INDEX([1]Home_Ho!$1:$1048576,MATCH(Activités_Home_Ho!$C659,[1]Home_Ho!$A:$A,0),10)/5</f>
        <v>1.3864713044622878</v>
      </c>
      <c r="AO659">
        <f>INDEX('[1]population_%'!$1:$1048576,MATCH(Activités_Home_Ho!$A659,'[1]population_%'!$A:$A,0),9)*INDEX([1]Home_Ho!$1:$1048576,MATCH(Activités_Home_Ho!$C659,[1]Home_Ho!$A:$A,0),10)/5</f>
        <v>1.3864713044622878</v>
      </c>
      <c r="AP659">
        <f>INDEX('[1]population_%'!$1:$1048576,MATCH(Activités_Home_Ho!$A659,'[1]population_%'!$A:$A,0),9)*INDEX([1]Home_Ho!$1:$1048576,MATCH(Activités_Home_Ho!$C659,[1]Home_Ho!$A:$A,0),10)/5</f>
        <v>1.3864713044622878</v>
      </c>
      <c r="AQ659">
        <f>INDEX('[1]population_%'!$1:$1048576,MATCH(Activités_Home_Ho!$A659,'[1]population_%'!$A:$A,0),9)*INDEX([1]Home_Ho!$1:$1048576,MATCH(Activités_Home_Ho!$C659,[1]Home_Ho!$A:$A,0),10)/5</f>
        <v>1.3864713044622878</v>
      </c>
      <c r="AR659">
        <f>INDEX('[1]population_%'!$1:$1048576,MATCH(Activités_Home_Ho!$A659,'[1]population_%'!$A:$A,0),9)*INDEX([1]Home_Ho!$1:$1048576,MATCH(Activités_Home_Ho!$C659,[1]Home_Ho!$A:$A,0),10)/5</f>
        <v>1.3864713044622878</v>
      </c>
      <c r="AS659">
        <f>INDEX('[1]population_%'!$1:$1048576,MATCH(Activités_Home_Ho!$A659,'[1]population_%'!$A:$A,0),9)*INDEX([1]Home_Ho!$1:$1048576,MATCH(Activités_Home_Ho!$C659,[1]Home_Ho!$A:$A,0),11)/5</f>
        <v>1.4740933921284718</v>
      </c>
      <c r="AT659">
        <f>INDEX('[1]population_%'!$1:$1048576,MATCH(Activités_Home_Ho!$A659,'[1]population_%'!$A:$A,0),9)*INDEX([1]Home_Ho!$1:$1048576,MATCH(Activités_Home_Ho!$C659,[1]Home_Ho!$A:$A,0),11)/5</f>
        <v>1.4740933921284718</v>
      </c>
      <c r="AU659">
        <f>INDEX('[1]population_%'!$1:$1048576,MATCH(Activités_Home_Ho!$A659,'[1]population_%'!$A:$A,0),9)*INDEX([1]Home_Ho!$1:$1048576,MATCH(Activités_Home_Ho!$C659,[1]Home_Ho!$A:$A,0),11)/5</f>
        <v>1.4740933921284718</v>
      </c>
      <c r="AV659">
        <f>INDEX('[1]population_%'!$1:$1048576,MATCH(Activités_Home_Ho!$A659,'[1]population_%'!$A:$A,0),9)*INDEX([1]Home_Ho!$1:$1048576,MATCH(Activités_Home_Ho!$C659,[1]Home_Ho!$A:$A,0),11)/5</f>
        <v>1.4740933921284718</v>
      </c>
      <c r="AW659">
        <f>INDEX('[1]population_%'!$1:$1048576,MATCH(Activités_Home_Ho!$A659,'[1]population_%'!$A:$A,0),9)*INDEX([1]Home_Ho!$1:$1048576,MATCH(Activités_Home_Ho!$C659,[1]Home_Ho!$A:$A,0),12)/5</f>
        <v>0.48995899697248924</v>
      </c>
      <c r="AX659">
        <f>INDEX('[1]population_%'!$1:$1048576,MATCH(Activités_Home_Ho!$A659,'[1]population_%'!$A:$A,0),9)*INDEX([1]Home_Ho!$1:$1048576,MATCH(Activités_Home_Ho!$C659,[1]Home_Ho!$A:$A,0),12)/5</f>
        <v>0.48995899697248924</v>
      </c>
      <c r="AY659">
        <f>INDEX('[1]population_%'!$1:$1048576,MATCH(Activités_Home_Ho!$A659,'[1]population_%'!$A:$A,0),9)*INDEX([1]Home_Ho!$1:$1048576,MATCH(Activités_Home_Ho!$C659,[1]Home_Ho!$A:$A,0),12)/5</f>
        <v>0.48995899697248924</v>
      </c>
      <c r="AZ659">
        <f>INDEX('[1]population_%'!$1:$1048576,MATCH(Activités_Home_Ho!$A659,'[1]population_%'!$A:$A,0),9)*INDEX([1]Home_Ho!$1:$1048576,MATCH(Activités_Home_Ho!$C659,[1]Home_Ho!$A:$A,0),12)/5</f>
        <v>0.48995899697248924</v>
      </c>
      <c r="BA659">
        <f>INDEX('[1]population_%'!$1:$1048576,MATCH(Activités_Home_Ho!$A659,'[1]population_%'!$A:$A,0),9)*INDEX([1]Home_Ho!$1:$1048576,MATCH(Activités_Home_Ho!$C659,[1]Home_Ho!$A:$A,0),12)/5</f>
        <v>0.48995899697248924</v>
      </c>
      <c r="BB659">
        <f>INDEX('[1]population_%'!$1:$1048576,MATCH(Activités_Home_Ho!$A659,'[1]population_%'!$A:$A,0),9)*INDEX([1]Home_Ho!$1:$1048576,MATCH(Activités_Home_Ho!$C659,[1]Home_Ho!$A:$A,0),12)/5</f>
        <v>0.48995899697248924</v>
      </c>
      <c r="BC659">
        <f>INDEX('[1]population_%'!$1:$1048576,MATCH(Activités_Home_Ho!$A659,'[1]population_%'!$A:$A,0),9)*INDEX([1]Home_Ho!$1:$1048576,MATCH(Activités_Home_Ho!$C659,[1]Home_Ho!$A:$A,0),13)/5</f>
        <v>0.28520001316309068</v>
      </c>
      <c r="BD659">
        <f>INDEX('[1]population_%'!$1:$1048576,MATCH(Activités_Home_Ho!$A659,'[1]population_%'!$A:$A,0),9)*INDEX([1]Home_Ho!$1:$1048576,MATCH(Activités_Home_Ho!$C659,[1]Home_Ho!$A:$A,0),13)/5</f>
        <v>0.28520001316309068</v>
      </c>
      <c r="BE659">
        <f>INDEX('[1]population_%'!$1:$1048576,MATCH(Activités_Home_Ho!$A659,'[1]population_%'!$A:$A,0),9)*INDEX([1]Home_Ho!$1:$1048576,MATCH(Activités_Home_Ho!$C659,[1]Home_Ho!$A:$A,0),13)/5</f>
        <v>0.28520001316309068</v>
      </c>
      <c r="BF659">
        <f>INDEX('[1]population_%'!$1:$1048576,MATCH(Activités_Home_Ho!$A659,'[1]population_%'!$A:$A,0),9)*INDEX([1]Home_Ho!$1:$1048576,MATCH(Activités_Home_Ho!$C659,[1]Home_Ho!$A:$A,0),13)/5</f>
        <v>0.28520001316309068</v>
      </c>
      <c r="BG659">
        <f>INDEX('[1]population_%'!$1:$1048576,MATCH(Activités_Home_Ho!$A659,'[1]population_%'!$A:$A,0),9)*INDEX([1]Home_Ho!$1:$1048576,MATCH(Activités_Home_Ho!$C659,[1]Home_Ho!$A:$A,0),13)/5</f>
        <v>0.28520001316309068</v>
      </c>
      <c r="BH659">
        <f>INDEX('[1]population_%'!$1:$1048576,MATCH(Activités_Home_Ho!$A659,'[1]population_%'!$A:$A,0),9)*INDEX([1]Home_Ho!$1:$1048576,MATCH(Activités_Home_Ho!$C659,[1]Home_Ho!$A:$A,0),14)/5</f>
        <v>0.10791351849414244</v>
      </c>
      <c r="BI659">
        <f>INDEX('[1]population_%'!$1:$1048576,MATCH(Activités_Home_Ho!$A659,'[1]population_%'!$A:$A,0),9)*INDEX([1]Home_Ho!$1:$1048576,MATCH(Activités_Home_Ho!$C659,[1]Home_Ho!$A:$A,0),14)/5</f>
        <v>0.10791351849414244</v>
      </c>
      <c r="BJ659">
        <f>INDEX('[1]population_%'!$1:$1048576,MATCH(Activités_Home_Ho!$A659,'[1]population_%'!$A:$A,0),9)*INDEX([1]Home_Ho!$1:$1048576,MATCH(Activités_Home_Ho!$C659,[1]Home_Ho!$A:$A,0),14)/5</f>
        <v>0.10791351849414244</v>
      </c>
      <c r="BK659">
        <f>INDEX('[1]population_%'!$1:$1048576,MATCH(Activités_Home_Ho!$A659,'[1]population_%'!$A:$A,0),9)*INDEX([1]Home_Ho!$1:$1048576,MATCH(Activités_Home_Ho!$C659,[1]Home_Ho!$A:$A,0),14)/5</f>
        <v>0.10791351849414244</v>
      </c>
      <c r="BL659">
        <f>INDEX('[1]population_%'!$1:$1048576,MATCH(Activités_Home_Ho!$A659,'[1]population_%'!$A:$A,0),9)*INDEX([1]Home_Ho!$1:$1048576,MATCH(Activités_Home_Ho!$C659,[1]Home_Ho!$A:$A,0),14)/5</f>
        <v>0.10791351849414244</v>
      </c>
      <c r="BM659">
        <f>INDEX('[1]population_%'!$1:$1048576,MATCH(Activités_Home_Ho!$A659,'[1]population_%'!$A:$A,0),9)*INDEX([1]Home_Ho!$1:$1048576,MATCH(Activités_Home_Ho!$C659,[1]Home_Ho!$A:$A,0),15)/15</f>
        <v>3.4258259839410297E-2</v>
      </c>
      <c r="BN659">
        <f>INDEX('[1]population_%'!$1:$1048576,MATCH(Activités_Home_Ho!$A659,'[1]population_%'!$A:$A,0),9)*INDEX([1]Home_Ho!$1:$1048576,MATCH(Activités_Home_Ho!$C659,[1]Home_Ho!$A:$A,0),15)/15</f>
        <v>3.4258259839410297E-2</v>
      </c>
      <c r="BO659">
        <f>INDEX('[1]population_%'!$1:$1048576,MATCH(Activités_Home_Ho!$A659,'[1]population_%'!$A:$A,0),9)*INDEX([1]Home_Ho!$1:$1048576,MATCH(Activités_Home_Ho!$C659,[1]Home_Ho!$A:$A,0),15)/15</f>
        <v>3.4258259839410297E-2</v>
      </c>
      <c r="BP659">
        <f>INDEX('[1]population_%'!$1:$1048576,MATCH(Activités_Home_Ho!$A659,'[1]population_%'!$A:$A,0),9)*INDEX([1]Home_Ho!$1:$1048576,MATCH(Activités_Home_Ho!$C659,[1]Home_Ho!$A:$A,0),15)/15</f>
        <v>3.4258259839410297E-2</v>
      </c>
      <c r="BQ659">
        <f>INDEX('[1]population_%'!$1:$1048576,MATCH(Activités_Home_Ho!$A659,'[1]population_%'!$A:$A,0),9)*INDEX([1]Home_Ho!$1:$1048576,MATCH(Activités_Home_Ho!$C659,[1]Home_Ho!$A:$A,0),15)/15</f>
        <v>3.4258259839410297E-2</v>
      </c>
      <c r="BR659">
        <f>INDEX('[1]population_%'!$1:$1048576,MATCH(Activités_Home_Ho!$A659,'[1]population_%'!$A:$A,0),9)*INDEX([1]Home_Ho!$1:$1048576,MATCH(Activités_Home_Ho!$C659,[1]Home_Ho!$A:$A,0),15)/15</f>
        <v>3.4258259839410297E-2</v>
      </c>
      <c r="BS659">
        <f>INDEX('[1]population_%'!$1:$1048576,MATCH(Activités_Home_Ho!$A659,'[1]population_%'!$A:$A,0),9)*INDEX([1]Home_Ho!$1:$1048576,MATCH(Activités_Home_Ho!$C659,[1]Home_Ho!$A:$A,0),15)/15</f>
        <v>3.4258259839410297E-2</v>
      </c>
      <c r="BT659">
        <f>INDEX('[1]population_%'!$1:$1048576,MATCH(Activités_Home_Ho!$A659,'[1]population_%'!$A:$A,0),9)*INDEX([1]Home_Ho!$1:$1048576,MATCH(Activités_Home_Ho!$C659,[1]Home_Ho!$A:$A,0),15)/15</f>
        <v>3.4258259839410297E-2</v>
      </c>
      <c r="BU659">
        <f>INDEX('[1]population_%'!$1:$1048576,MATCH(Activités_Home_Ho!$A659,'[1]population_%'!$A:$A,0),9)*INDEX([1]Home_Ho!$1:$1048576,MATCH(Activités_Home_Ho!$C659,[1]Home_Ho!$A:$A,0),15)/15</f>
        <v>3.4258259839410297E-2</v>
      </c>
      <c r="BV659">
        <f>INDEX('[1]population_%'!$1:$1048576,MATCH(Activités_Home_Ho!$A659,'[1]population_%'!$A:$A,0),9)*INDEX([1]Home_Ho!$1:$1048576,MATCH(Activités_Home_Ho!$C659,[1]Home_Ho!$A:$A,0),15)/15</f>
        <v>3.4258259839410297E-2</v>
      </c>
      <c r="BW659">
        <f>INDEX('[1]population_%'!$1:$1048576,MATCH(Activités_Home_Ho!$A659,'[1]population_%'!$A:$A,0),9)*INDEX([1]Home_Ho!$1:$1048576,MATCH(Activités_Home_Ho!$C659,[1]Home_Ho!$A:$A,0),15)/15</f>
        <v>3.4258259839410297E-2</v>
      </c>
      <c r="BX659">
        <f>INDEX('[1]population_%'!$1:$1048576,MATCH(Activités_Home_Ho!$A659,'[1]population_%'!$A:$A,0),9)*INDEX([1]Home_Ho!$1:$1048576,MATCH(Activités_Home_Ho!$C659,[1]Home_Ho!$A:$A,0),15)/15</f>
        <v>3.4258259839410297E-2</v>
      </c>
      <c r="BY659">
        <f>INDEX('[1]population_%'!$1:$1048576,MATCH(Activités_Home_Ho!$A659,'[1]population_%'!$A:$A,0),9)*INDEX([1]Home_Ho!$1:$1048576,MATCH(Activités_Home_Ho!$C659,[1]Home_Ho!$A:$A,0),15)/15</f>
        <v>3.4258259839410297E-2</v>
      </c>
      <c r="BZ659">
        <f>INDEX('[1]population_%'!$1:$1048576,MATCH(Activités_Home_Ho!$A659,'[1]population_%'!$A:$A,0),9)*INDEX([1]Home_Ho!$1:$1048576,MATCH(Activités_Home_Ho!$C659,[1]Home_Ho!$A:$A,0),15)/15</f>
        <v>3.4258259839410297E-2</v>
      </c>
      <c r="CA659">
        <f>INDEX('[1]population_%'!$1:$1048576,MATCH(Activités_Home_Ho!$A659,'[1]population_%'!$A:$A,0),9)*INDEX([1]Home_Ho!$1:$1048576,MATCH(Activités_Home_Ho!$C659,[1]Home_Ho!$A:$A,0),15)/15</f>
        <v>3.4258259839410297E-2</v>
      </c>
    </row>
    <row r="660" spans="1:79" x14ac:dyDescent="0.35">
      <c r="A660" s="1" t="s">
        <v>1298</v>
      </c>
      <c r="B660" s="1" t="s">
        <v>1299</v>
      </c>
      <c r="C660" t="str">
        <f>INDEX([1]bruxelles_parsed_lat_long!$1:$1048576,MATCH($A660,[1]bruxelles_parsed_lat_long!$E:$E,0),9)</f>
        <v>Woluwe Saint-Lambert</v>
      </c>
      <c r="D660">
        <f>INDEX('[1]population_%'!$1:$1048576,MATCH(Activités_Home_Ho!$A660,'[1]population_%'!$A:$A,0),9)*INDEX([1]Home_Ho!$1:$1048576,MATCH(Activités_Home_Ho!$C660,[1]Home_Ho!$A:$A,0),2)/2</f>
        <v>2.687442411478215E-2</v>
      </c>
      <c r="E660">
        <f>INDEX('[1]population_%'!$1:$1048576,MATCH(Activités_Home_Ho!$A660,'[1]population_%'!$A:$A,0),9)*INDEX([1]Home_Ho!$1:$1048576,MATCH(Activités_Home_Ho!$C660,[1]Home_Ho!$A:$A,0),3)/5</f>
        <v>0.21821113597472688</v>
      </c>
      <c r="F660">
        <f>INDEX('[1]population_%'!$1:$1048576,MATCH(Activités_Home_Ho!$A660,'[1]population_%'!$A:$A,0),9)*INDEX([1]Home_Ho!$1:$1048576,MATCH(Activités_Home_Ho!$C660,[1]Home_Ho!$A:$A,0),3)/5</f>
        <v>0.21821113597472688</v>
      </c>
      <c r="G660">
        <f>INDEX('[1]population_%'!$1:$1048576,MATCH(Activités_Home_Ho!$A660,'[1]population_%'!$A:$A,0),9)*INDEX([1]Home_Ho!$1:$1048576,MATCH(Activités_Home_Ho!$C660,[1]Home_Ho!$A:$A,0),3)/5</f>
        <v>0.21821113597472688</v>
      </c>
      <c r="H660">
        <f>INDEX('[1]population_%'!$1:$1048576,MATCH(Activités_Home_Ho!$A660,'[1]population_%'!$A:$A,0),9)*INDEX([1]Home_Ho!$1:$1048576,MATCH(Activités_Home_Ho!$C660,[1]Home_Ho!$A:$A,0),3)/5</f>
        <v>0.21821113597472688</v>
      </c>
      <c r="I660">
        <f>INDEX('[1]population_%'!$1:$1048576,MATCH(Activités_Home_Ho!$A660,'[1]population_%'!$A:$A,0),9)*INDEX([1]Home_Ho!$1:$1048576,MATCH(Activités_Home_Ho!$C660,[1]Home_Ho!$A:$A,0),3)/5</f>
        <v>0.21821113597472688</v>
      </c>
      <c r="J660">
        <f>INDEX('[1]population_%'!$1:$1048576,MATCH(Activités_Home_Ho!$A660,'[1]population_%'!$A:$A,0),9)*INDEX([1]Home_Ho!$1:$1048576,MATCH(Activités_Home_Ho!$C660,[1]Home_Ho!$A:$A,0),4)/5</f>
        <v>0.83655258654732145</v>
      </c>
      <c r="K660">
        <f>INDEX('[1]population_%'!$1:$1048576,MATCH(Activités_Home_Ho!$A660,'[1]population_%'!$A:$A,0),9)*INDEX([1]Home_Ho!$1:$1048576,MATCH(Activités_Home_Ho!$C660,[1]Home_Ho!$A:$A,0),4)/5</f>
        <v>0.83655258654732145</v>
      </c>
      <c r="L660">
        <f>INDEX('[1]population_%'!$1:$1048576,MATCH(Activités_Home_Ho!$A660,'[1]population_%'!$A:$A,0),9)*INDEX([1]Home_Ho!$1:$1048576,MATCH(Activités_Home_Ho!$C660,[1]Home_Ho!$A:$A,0),4)/5</f>
        <v>0.83655258654732145</v>
      </c>
      <c r="M660">
        <f>INDEX('[1]population_%'!$1:$1048576,MATCH(Activités_Home_Ho!$A660,'[1]population_%'!$A:$A,0),9)*INDEX([1]Home_Ho!$1:$1048576,MATCH(Activités_Home_Ho!$C660,[1]Home_Ho!$A:$A,0),4)/5</f>
        <v>0.83655258654732145</v>
      </c>
      <c r="N660">
        <f>INDEX('[1]population_%'!$1:$1048576,MATCH(Activités_Home_Ho!$A660,'[1]population_%'!$A:$A,0),9)*INDEX([1]Home_Ho!$1:$1048576,MATCH(Activités_Home_Ho!$C660,[1]Home_Ho!$A:$A,0),4)/5</f>
        <v>0.83655258654732145</v>
      </c>
      <c r="O660">
        <f>INDEX('[1]population_%'!$1:$1048576,MATCH(Activités_Home_Ho!$A660,'[1]population_%'!$A:$A,0),9)*INDEX([1]Home_Ho!$1:$1048576,MATCH(Activités_Home_Ho!$C660,[1]Home_Ho!$A:$A,0),5)/5</f>
        <v>0.90725299460313291</v>
      </c>
      <c r="P660">
        <f>INDEX('[1]population_%'!$1:$1048576,MATCH(Activités_Home_Ho!$A660,'[1]population_%'!$A:$A,0),9)*INDEX([1]Home_Ho!$1:$1048576,MATCH(Activités_Home_Ho!$C660,[1]Home_Ho!$A:$A,0),5)/5</f>
        <v>0.90725299460313291</v>
      </c>
      <c r="Q660">
        <f>INDEX('[1]population_%'!$1:$1048576,MATCH(Activités_Home_Ho!$A660,'[1]population_%'!$A:$A,0),9)*INDEX([1]Home_Ho!$1:$1048576,MATCH(Activités_Home_Ho!$C660,[1]Home_Ho!$A:$A,0),5)/5</f>
        <v>0.90725299460313291</v>
      </c>
      <c r="R660">
        <f>INDEX('[1]population_%'!$1:$1048576,MATCH(Activités_Home_Ho!$A660,'[1]population_%'!$A:$A,0),9)*INDEX([1]Home_Ho!$1:$1048576,MATCH(Activités_Home_Ho!$C660,[1]Home_Ho!$A:$A,0),5)/5</f>
        <v>0.90725299460313291</v>
      </c>
      <c r="S660">
        <f>INDEX('[1]population_%'!$1:$1048576,MATCH(Activités_Home_Ho!$A660,'[1]population_%'!$A:$A,0),9)*INDEX([1]Home_Ho!$1:$1048576,MATCH(Activités_Home_Ho!$C660,[1]Home_Ho!$A:$A,0),5)/5</f>
        <v>0.90725299460313291</v>
      </c>
      <c r="T660">
        <f>INDEX('[1]population_%'!$1:$1048576,MATCH(Activités_Home_Ho!$A660,'[1]population_%'!$A:$A,0),9)*INDEX([1]Home_Ho!$1:$1048576,MATCH(Activités_Home_Ho!$C660,[1]Home_Ho!$A:$A,0),6)/5</f>
        <v>0.87229327366065557</v>
      </c>
      <c r="U660">
        <f>INDEX('[1]population_%'!$1:$1048576,MATCH(Activités_Home_Ho!$A660,'[1]population_%'!$A:$A,0),9)*INDEX([1]Home_Ho!$1:$1048576,MATCH(Activités_Home_Ho!$C660,[1]Home_Ho!$A:$A,0),6)/5</f>
        <v>0.87229327366065557</v>
      </c>
      <c r="V660">
        <f>INDEX('[1]population_%'!$1:$1048576,MATCH(Activités_Home_Ho!$A660,'[1]population_%'!$A:$A,0),9)*INDEX([1]Home_Ho!$1:$1048576,MATCH(Activités_Home_Ho!$C660,[1]Home_Ho!$A:$A,0),6)/5</f>
        <v>0.87229327366065557</v>
      </c>
      <c r="W660">
        <f>INDEX('[1]population_%'!$1:$1048576,MATCH(Activités_Home_Ho!$A660,'[1]population_%'!$A:$A,0),9)*INDEX([1]Home_Ho!$1:$1048576,MATCH(Activités_Home_Ho!$C660,[1]Home_Ho!$A:$A,0),6)/5</f>
        <v>0.87229327366065557</v>
      </c>
      <c r="X660">
        <f>INDEX('[1]population_%'!$1:$1048576,MATCH(Activités_Home_Ho!$A660,'[1]population_%'!$A:$A,0),9)*INDEX([1]Home_Ho!$1:$1048576,MATCH(Activités_Home_Ho!$C660,[1]Home_Ho!$A:$A,0),6)/5</f>
        <v>0.87229327366065557</v>
      </c>
      <c r="Y660">
        <f>INDEX('[1]population_%'!$1:$1048576,MATCH(Activités_Home_Ho!$A660,'[1]population_%'!$A:$A,0),9)*INDEX([1]Home_Ho!$1:$1048576,MATCH(Activités_Home_Ho!$C660,[1]Home_Ho!$A:$A,0),7)/5</f>
        <v>1.0223765960247466</v>
      </c>
      <c r="Z660">
        <f>INDEX('[1]population_%'!$1:$1048576,MATCH(Activités_Home_Ho!$A660,'[1]population_%'!$A:$A,0),9)*INDEX([1]Home_Ho!$1:$1048576,MATCH(Activités_Home_Ho!$C660,[1]Home_Ho!$A:$A,0),7)/5</f>
        <v>1.0223765960247466</v>
      </c>
      <c r="AA660">
        <f>INDEX('[1]population_%'!$1:$1048576,MATCH(Activités_Home_Ho!$A660,'[1]population_%'!$A:$A,0),9)*INDEX([1]Home_Ho!$1:$1048576,MATCH(Activités_Home_Ho!$C660,[1]Home_Ho!$A:$A,0),7)/5</f>
        <v>1.0223765960247466</v>
      </c>
      <c r="AB660">
        <f>INDEX('[1]population_%'!$1:$1048576,MATCH(Activités_Home_Ho!$A660,'[1]population_%'!$A:$A,0),9)*INDEX([1]Home_Ho!$1:$1048576,MATCH(Activités_Home_Ho!$C660,[1]Home_Ho!$A:$A,0),7)/5</f>
        <v>1.0223765960247466</v>
      </c>
      <c r="AC660">
        <f>INDEX('[1]population_%'!$1:$1048576,MATCH(Activités_Home_Ho!$A660,'[1]population_%'!$A:$A,0),9)*INDEX([1]Home_Ho!$1:$1048576,MATCH(Activités_Home_Ho!$C660,[1]Home_Ho!$A:$A,0),7)/5</f>
        <v>1.0223765960247466</v>
      </c>
      <c r="AD660">
        <f>INDEX('[1]population_%'!$1:$1048576,MATCH(Activités_Home_Ho!$A660,'[1]population_%'!$A:$A,0),9)*INDEX([1]Home_Ho!$1:$1048576,MATCH(Activités_Home_Ho!$C660,[1]Home_Ho!$A:$A,0),8)/5</f>
        <v>1.0323453994998026</v>
      </c>
      <c r="AE660">
        <f>INDEX('[1]population_%'!$1:$1048576,MATCH(Activités_Home_Ho!$A660,'[1]population_%'!$A:$A,0),9)*INDEX([1]Home_Ho!$1:$1048576,MATCH(Activités_Home_Ho!$C660,[1]Home_Ho!$A:$A,0),8)/5</f>
        <v>1.0323453994998026</v>
      </c>
      <c r="AF660">
        <f>INDEX('[1]population_%'!$1:$1048576,MATCH(Activités_Home_Ho!$A660,'[1]population_%'!$A:$A,0),9)*INDEX([1]Home_Ho!$1:$1048576,MATCH(Activités_Home_Ho!$C660,[1]Home_Ho!$A:$A,0),8)/5</f>
        <v>1.0323453994998026</v>
      </c>
      <c r="AG660">
        <f>INDEX('[1]population_%'!$1:$1048576,MATCH(Activités_Home_Ho!$A660,'[1]population_%'!$A:$A,0),9)*INDEX([1]Home_Ho!$1:$1048576,MATCH(Activités_Home_Ho!$C660,[1]Home_Ho!$A:$A,0),8)/5</f>
        <v>1.0323453994998026</v>
      </c>
      <c r="AH660">
        <f>INDEX('[1]population_%'!$1:$1048576,MATCH(Activités_Home_Ho!$A660,'[1]population_%'!$A:$A,0),9)*INDEX([1]Home_Ho!$1:$1048576,MATCH(Activités_Home_Ho!$C660,[1]Home_Ho!$A:$A,0),8)/5</f>
        <v>1.0323453994998026</v>
      </c>
      <c r="AI660">
        <f>INDEX('[1]population_%'!$1:$1048576,MATCH(Activités_Home_Ho!$A660,'[1]population_%'!$A:$A,0),9)*INDEX([1]Home_Ho!$1:$1048576,MATCH(Activités_Home_Ho!$C660,[1]Home_Ho!$A:$A,0),9)/5</f>
        <v>0.9388591549295775</v>
      </c>
      <c r="AJ660">
        <f>INDEX('[1]population_%'!$1:$1048576,MATCH(Activités_Home_Ho!$A660,'[1]population_%'!$A:$A,0),9)*INDEX([1]Home_Ho!$1:$1048576,MATCH(Activités_Home_Ho!$C660,[1]Home_Ho!$A:$A,0),9)/5</f>
        <v>0.9388591549295775</v>
      </c>
      <c r="AK660">
        <f>INDEX('[1]population_%'!$1:$1048576,MATCH(Activités_Home_Ho!$A660,'[1]population_%'!$A:$A,0),9)*INDEX([1]Home_Ho!$1:$1048576,MATCH(Activités_Home_Ho!$C660,[1]Home_Ho!$A:$A,0),9)/5</f>
        <v>0.9388591549295775</v>
      </c>
      <c r="AL660">
        <f>INDEX('[1]population_%'!$1:$1048576,MATCH(Activités_Home_Ho!$A660,'[1]population_%'!$A:$A,0),9)*INDEX([1]Home_Ho!$1:$1048576,MATCH(Activités_Home_Ho!$C660,[1]Home_Ho!$A:$A,0),9)/5</f>
        <v>0.9388591549295775</v>
      </c>
      <c r="AM660">
        <f>INDEX('[1]population_%'!$1:$1048576,MATCH(Activités_Home_Ho!$A660,'[1]population_%'!$A:$A,0),9)*INDEX([1]Home_Ho!$1:$1048576,MATCH(Activités_Home_Ho!$C660,[1]Home_Ho!$A:$A,0),9)/5</f>
        <v>0.9388591549295775</v>
      </c>
      <c r="AN660">
        <f>INDEX('[1]population_%'!$1:$1048576,MATCH(Activités_Home_Ho!$A660,'[1]population_%'!$A:$A,0),9)*INDEX([1]Home_Ho!$1:$1048576,MATCH(Activités_Home_Ho!$C660,[1]Home_Ho!$A:$A,0),10)/5</f>
        <v>0.96679018033434239</v>
      </c>
      <c r="AO660">
        <f>INDEX('[1]population_%'!$1:$1048576,MATCH(Activités_Home_Ho!$A660,'[1]population_%'!$A:$A,0),9)*INDEX([1]Home_Ho!$1:$1048576,MATCH(Activités_Home_Ho!$C660,[1]Home_Ho!$A:$A,0),10)/5</f>
        <v>0.96679018033434239</v>
      </c>
      <c r="AP660">
        <f>INDEX('[1]population_%'!$1:$1048576,MATCH(Activités_Home_Ho!$A660,'[1]population_%'!$A:$A,0),9)*INDEX([1]Home_Ho!$1:$1048576,MATCH(Activités_Home_Ho!$C660,[1]Home_Ho!$A:$A,0),10)/5</f>
        <v>0.96679018033434239</v>
      </c>
      <c r="AQ660">
        <f>INDEX('[1]population_%'!$1:$1048576,MATCH(Activités_Home_Ho!$A660,'[1]population_%'!$A:$A,0),9)*INDEX([1]Home_Ho!$1:$1048576,MATCH(Activités_Home_Ho!$C660,[1]Home_Ho!$A:$A,0),10)/5</f>
        <v>0.96679018033434239</v>
      </c>
      <c r="AR660">
        <f>INDEX('[1]population_%'!$1:$1048576,MATCH(Activités_Home_Ho!$A660,'[1]population_%'!$A:$A,0),9)*INDEX([1]Home_Ho!$1:$1048576,MATCH(Activités_Home_Ho!$C660,[1]Home_Ho!$A:$A,0),10)/5</f>
        <v>0.96679018033434239</v>
      </c>
      <c r="AS660">
        <f>INDEX('[1]population_%'!$1:$1048576,MATCH(Activités_Home_Ho!$A660,'[1]population_%'!$A:$A,0),9)*INDEX([1]Home_Ho!$1:$1048576,MATCH(Activités_Home_Ho!$C660,[1]Home_Ho!$A:$A,0),11)/5</f>
        <v>1.0278892984072661</v>
      </c>
      <c r="AT660">
        <f>INDEX('[1]population_%'!$1:$1048576,MATCH(Activités_Home_Ho!$A660,'[1]population_%'!$A:$A,0),9)*INDEX([1]Home_Ho!$1:$1048576,MATCH(Activités_Home_Ho!$C660,[1]Home_Ho!$A:$A,0),11)/5</f>
        <v>1.0278892984072661</v>
      </c>
      <c r="AU660">
        <f>INDEX('[1]population_%'!$1:$1048576,MATCH(Activités_Home_Ho!$A660,'[1]population_%'!$A:$A,0),9)*INDEX([1]Home_Ho!$1:$1048576,MATCH(Activités_Home_Ho!$C660,[1]Home_Ho!$A:$A,0),11)/5</f>
        <v>1.0278892984072661</v>
      </c>
      <c r="AV660">
        <f>INDEX('[1]population_%'!$1:$1048576,MATCH(Activités_Home_Ho!$A660,'[1]population_%'!$A:$A,0),9)*INDEX([1]Home_Ho!$1:$1048576,MATCH(Activités_Home_Ho!$C660,[1]Home_Ho!$A:$A,0),11)/5</f>
        <v>1.0278892984072661</v>
      </c>
      <c r="AW660">
        <f>INDEX('[1]population_%'!$1:$1048576,MATCH(Activités_Home_Ho!$A660,'[1]population_%'!$A:$A,0),9)*INDEX([1]Home_Ho!$1:$1048576,MATCH(Activités_Home_Ho!$C660,[1]Home_Ho!$A:$A,0),12)/5</f>
        <v>0.3416497301566408</v>
      </c>
      <c r="AX660">
        <f>INDEX('[1]population_%'!$1:$1048576,MATCH(Activités_Home_Ho!$A660,'[1]population_%'!$A:$A,0),9)*INDEX([1]Home_Ho!$1:$1048576,MATCH(Activités_Home_Ho!$C660,[1]Home_Ho!$A:$A,0),12)/5</f>
        <v>0.3416497301566408</v>
      </c>
      <c r="AY660">
        <f>INDEX('[1]population_%'!$1:$1048576,MATCH(Activités_Home_Ho!$A660,'[1]population_%'!$A:$A,0),9)*INDEX([1]Home_Ho!$1:$1048576,MATCH(Activités_Home_Ho!$C660,[1]Home_Ho!$A:$A,0),12)/5</f>
        <v>0.3416497301566408</v>
      </c>
      <c r="AZ660">
        <f>INDEX('[1]population_%'!$1:$1048576,MATCH(Activités_Home_Ho!$A660,'[1]population_%'!$A:$A,0),9)*INDEX([1]Home_Ho!$1:$1048576,MATCH(Activités_Home_Ho!$C660,[1]Home_Ho!$A:$A,0),12)/5</f>
        <v>0.3416497301566408</v>
      </c>
      <c r="BA660">
        <f>INDEX('[1]population_%'!$1:$1048576,MATCH(Activités_Home_Ho!$A660,'[1]population_%'!$A:$A,0),9)*INDEX([1]Home_Ho!$1:$1048576,MATCH(Activités_Home_Ho!$C660,[1]Home_Ho!$A:$A,0),12)/5</f>
        <v>0.3416497301566408</v>
      </c>
      <c r="BB660">
        <f>INDEX('[1]population_%'!$1:$1048576,MATCH(Activités_Home_Ho!$A660,'[1]population_%'!$A:$A,0),9)*INDEX([1]Home_Ho!$1:$1048576,MATCH(Activités_Home_Ho!$C660,[1]Home_Ho!$A:$A,0),12)/5</f>
        <v>0.3416497301566408</v>
      </c>
      <c r="BC660">
        <f>INDEX('[1]population_%'!$1:$1048576,MATCH(Activités_Home_Ho!$A660,'[1]population_%'!$A:$A,0),9)*INDEX([1]Home_Ho!$1:$1048576,MATCH(Activités_Home_Ho!$C660,[1]Home_Ho!$A:$A,0),13)/5</f>
        <v>0.19887073844938791</v>
      </c>
      <c r="BD660">
        <f>INDEX('[1]population_%'!$1:$1048576,MATCH(Activités_Home_Ho!$A660,'[1]population_%'!$A:$A,0),9)*INDEX([1]Home_Ho!$1:$1048576,MATCH(Activités_Home_Ho!$C660,[1]Home_Ho!$A:$A,0),13)/5</f>
        <v>0.19887073844938791</v>
      </c>
      <c r="BE660">
        <f>INDEX('[1]population_%'!$1:$1048576,MATCH(Activités_Home_Ho!$A660,'[1]population_%'!$A:$A,0),9)*INDEX([1]Home_Ho!$1:$1048576,MATCH(Activités_Home_Ho!$C660,[1]Home_Ho!$A:$A,0),13)/5</f>
        <v>0.19887073844938791</v>
      </c>
      <c r="BF660">
        <f>INDEX('[1]population_%'!$1:$1048576,MATCH(Activités_Home_Ho!$A660,'[1]population_%'!$A:$A,0),9)*INDEX([1]Home_Ho!$1:$1048576,MATCH(Activités_Home_Ho!$C660,[1]Home_Ho!$A:$A,0),13)/5</f>
        <v>0.19887073844938791</v>
      </c>
      <c r="BG660">
        <f>INDEX('[1]population_%'!$1:$1048576,MATCH(Activités_Home_Ho!$A660,'[1]population_%'!$A:$A,0),9)*INDEX([1]Home_Ho!$1:$1048576,MATCH(Activités_Home_Ho!$C660,[1]Home_Ho!$A:$A,0),13)/5</f>
        <v>0.19887073844938791</v>
      </c>
      <c r="BH660">
        <f>INDEX('[1]population_%'!$1:$1048576,MATCH(Activités_Home_Ho!$A660,'[1]population_%'!$A:$A,0),9)*INDEX([1]Home_Ho!$1:$1048576,MATCH(Activités_Home_Ho!$C660,[1]Home_Ho!$A:$A,0),14)/5</f>
        <v>7.5248387521390014E-2</v>
      </c>
      <c r="BI660">
        <f>INDEX('[1]population_%'!$1:$1048576,MATCH(Activités_Home_Ho!$A660,'[1]population_%'!$A:$A,0),9)*INDEX([1]Home_Ho!$1:$1048576,MATCH(Activités_Home_Ho!$C660,[1]Home_Ho!$A:$A,0),14)/5</f>
        <v>7.5248387521390014E-2</v>
      </c>
      <c r="BJ660">
        <f>INDEX('[1]population_%'!$1:$1048576,MATCH(Activités_Home_Ho!$A660,'[1]population_%'!$A:$A,0),9)*INDEX([1]Home_Ho!$1:$1048576,MATCH(Activités_Home_Ho!$C660,[1]Home_Ho!$A:$A,0),14)/5</f>
        <v>7.5248387521390014E-2</v>
      </c>
      <c r="BK660">
        <f>INDEX('[1]population_%'!$1:$1048576,MATCH(Activités_Home_Ho!$A660,'[1]population_%'!$A:$A,0),9)*INDEX([1]Home_Ho!$1:$1048576,MATCH(Activités_Home_Ho!$C660,[1]Home_Ho!$A:$A,0),14)/5</f>
        <v>7.5248387521390014E-2</v>
      </c>
      <c r="BL660">
        <f>INDEX('[1]population_%'!$1:$1048576,MATCH(Activités_Home_Ho!$A660,'[1]population_%'!$A:$A,0),9)*INDEX([1]Home_Ho!$1:$1048576,MATCH(Activités_Home_Ho!$C660,[1]Home_Ho!$A:$A,0),14)/5</f>
        <v>7.5248387521390014E-2</v>
      </c>
      <c r="BM660">
        <f>INDEX('[1]population_%'!$1:$1048576,MATCH(Activités_Home_Ho!$A660,'[1]population_%'!$A:$A,0),9)*INDEX([1]Home_Ho!$1:$1048576,MATCH(Activités_Home_Ho!$C660,[1]Home_Ho!$A:$A,0),15)/15</f>
        <v>2.3888376990917469E-2</v>
      </c>
      <c r="BN660">
        <f>INDEX('[1]population_%'!$1:$1048576,MATCH(Activités_Home_Ho!$A660,'[1]population_%'!$A:$A,0),9)*INDEX([1]Home_Ho!$1:$1048576,MATCH(Activités_Home_Ho!$C660,[1]Home_Ho!$A:$A,0),15)/15</f>
        <v>2.3888376990917469E-2</v>
      </c>
      <c r="BO660">
        <f>INDEX('[1]population_%'!$1:$1048576,MATCH(Activités_Home_Ho!$A660,'[1]population_%'!$A:$A,0),9)*INDEX([1]Home_Ho!$1:$1048576,MATCH(Activités_Home_Ho!$C660,[1]Home_Ho!$A:$A,0),15)/15</f>
        <v>2.3888376990917469E-2</v>
      </c>
      <c r="BP660">
        <f>INDEX('[1]population_%'!$1:$1048576,MATCH(Activités_Home_Ho!$A660,'[1]population_%'!$A:$A,0),9)*INDEX([1]Home_Ho!$1:$1048576,MATCH(Activités_Home_Ho!$C660,[1]Home_Ho!$A:$A,0),15)/15</f>
        <v>2.3888376990917469E-2</v>
      </c>
      <c r="BQ660">
        <f>INDEX('[1]population_%'!$1:$1048576,MATCH(Activités_Home_Ho!$A660,'[1]population_%'!$A:$A,0),9)*INDEX([1]Home_Ho!$1:$1048576,MATCH(Activités_Home_Ho!$C660,[1]Home_Ho!$A:$A,0),15)/15</f>
        <v>2.3888376990917469E-2</v>
      </c>
      <c r="BR660">
        <f>INDEX('[1]population_%'!$1:$1048576,MATCH(Activités_Home_Ho!$A660,'[1]population_%'!$A:$A,0),9)*INDEX([1]Home_Ho!$1:$1048576,MATCH(Activités_Home_Ho!$C660,[1]Home_Ho!$A:$A,0),15)/15</f>
        <v>2.3888376990917469E-2</v>
      </c>
      <c r="BS660">
        <f>INDEX('[1]population_%'!$1:$1048576,MATCH(Activités_Home_Ho!$A660,'[1]population_%'!$A:$A,0),9)*INDEX([1]Home_Ho!$1:$1048576,MATCH(Activités_Home_Ho!$C660,[1]Home_Ho!$A:$A,0),15)/15</f>
        <v>2.3888376990917469E-2</v>
      </c>
      <c r="BT660">
        <f>INDEX('[1]population_%'!$1:$1048576,MATCH(Activités_Home_Ho!$A660,'[1]population_%'!$A:$A,0),9)*INDEX([1]Home_Ho!$1:$1048576,MATCH(Activités_Home_Ho!$C660,[1]Home_Ho!$A:$A,0),15)/15</f>
        <v>2.3888376990917469E-2</v>
      </c>
      <c r="BU660">
        <f>INDEX('[1]population_%'!$1:$1048576,MATCH(Activités_Home_Ho!$A660,'[1]population_%'!$A:$A,0),9)*INDEX([1]Home_Ho!$1:$1048576,MATCH(Activités_Home_Ho!$C660,[1]Home_Ho!$A:$A,0),15)/15</f>
        <v>2.3888376990917469E-2</v>
      </c>
      <c r="BV660">
        <f>INDEX('[1]population_%'!$1:$1048576,MATCH(Activités_Home_Ho!$A660,'[1]population_%'!$A:$A,0),9)*INDEX([1]Home_Ho!$1:$1048576,MATCH(Activités_Home_Ho!$C660,[1]Home_Ho!$A:$A,0),15)/15</f>
        <v>2.3888376990917469E-2</v>
      </c>
      <c r="BW660">
        <f>INDEX('[1]population_%'!$1:$1048576,MATCH(Activités_Home_Ho!$A660,'[1]population_%'!$A:$A,0),9)*INDEX([1]Home_Ho!$1:$1048576,MATCH(Activités_Home_Ho!$C660,[1]Home_Ho!$A:$A,0),15)/15</f>
        <v>2.3888376990917469E-2</v>
      </c>
      <c r="BX660">
        <f>INDEX('[1]population_%'!$1:$1048576,MATCH(Activités_Home_Ho!$A660,'[1]population_%'!$A:$A,0),9)*INDEX([1]Home_Ho!$1:$1048576,MATCH(Activités_Home_Ho!$C660,[1]Home_Ho!$A:$A,0),15)/15</f>
        <v>2.3888376990917469E-2</v>
      </c>
      <c r="BY660">
        <f>INDEX('[1]population_%'!$1:$1048576,MATCH(Activités_Home_Ho!$A660,'[1]population_%'!$A:$A,0),9)*INDEX([1]Home_Ho!$1:$1048576,MATCH(Activités_Home_Ho!$C660,[1]Home_Ho!$A:$A,0),15)/15</f>
        <v>2.3888376990917469E-2</v>
      </c>
      <c r="BZ660">
        <f>INDEX('[1]population_%'!$1:$1048576,MATCH(Activités_Home_Ho!$A660,'[1]population_%'!$A:$A,0),9)*INDEX([1]Home_Ho!$1:$1048576,MATCH(Activités_Home_Ho!$C660,[1]Home_Ho!$A:$A,0),15)/15</f>
        <v>2.3888376990917469E-2</v>
      </c>
      <c r="CA660">
        <f>INDEX('[1]population_%'!$1:$1048576,MATCH(Activités_Home_Ho!$A660,'[1]population_%'!$A:$A,0),9)*INDEX([1]Home_Ho!$1:$1048576,MATCH(Activités_Home_Ho!$C660,[1]Home_Ho!$A:$A,0),15)/15</f>
        <v>2.3888376990917469E-2</v>
      </c>
    </row>
    <row r="661" spans="1:79" x14ac:dyDescent="0.35">
      <c r="A661" s="1" t="s">
        <v>1300</v>
      </c>
      <c r="B661" s="1" t="s">
        <v>536</v>
      </c>
      <c r="C661" t="str">
        <f>INDEX([1]bruxelles_parsed_lat_long!$1:$1048576,MATCH($A661,[1]bruxelles_parsed_lat_long!$E:$E,0),9)</f>
        <v>Woluwe Saint-Lambert</v>
      </c>
      <c r="D661">
        <f>INDEX('[1]population_%'!$1:$1048576,MATCH(Activités_Home_Ho!$A661,'[1]population_%'!$A:$A,0),9)*INDEX([1]Home_Ho!$1:$1048576,MATCH(Activités_Home_Ho!$C661,[1]Home_Ho!$A:$A,0),2)/2</f>
        <v>7.2383835724628134E-3</v>
      </c>
      <c r="E661">
        <f>INDEX('[1]population_%'!$1:$1048576,MATCH(Activités_Home_Ho!$A661,'[1]population_%'!$A:$A,0),9)*INDEX([1]Home_Ho!$1:$1048576,MATCH(Activités_Home_Ho!$C661,[1]Home_Ho!$A:$A,0),3)/5</f>
        <v>5.8773199947347629E-2</v>
      </c>
      <c r="F661">
        <f>INDEX('[1]population_%'!$1:$1048576,MATCH(Activités_Home_Ho!$A661,'[1]population_%'!$A:$A,0),9)*INDEX([1]Home_Ho!$1:$1048576,MATCH(Activités_Home_Ho!$C661,[1]Home_Ho!$A:$A,0),3)/5</f>
        <v>5.8773199947347629E-2</v>
      </c>
      <c r="G661">
        <f>INDEX('[1]population_%'!$1:$1048576,MATCH(Activités_Home_Ho!$A661,'[1]population_%'!$A:$A,0),9)*INDEX([1]Home_Ho!$1:$1048576,MATCH(Activités_Home_Ho!$C661,[1]Home_Ho!$A:$A,0),3)/5</f>
        <v>5.8773199947347629E-2</v>
      </c>
      <c r="H661">
        <f>INDEX('[1]population_%'!$1:$1048576,MATCH(Activités_Home_Ho!$A661,'[1]population_%'!$A:$A,0),9)*INDEX([1]Home_Ho!$1:$1048576,MATCH(Activités_Home_Ho!$C661,[1]Home_Ho!$A:$A,0),3)/5</f>
        <v>5.8773199947347629E-2</v>
      </c>
      <c r="I661">
        <f>INDEX('[1]population_%'!$1:$1048576,MATCH(Activités_Home_Ho!$A661,'[1]population_%'!$A:$A,0),9)*INDEX([1]Home_Ho!$1:$1048576,MATCH(Activités_Home_Ho!$C661,[1]Home_Ho!$A:$A,0),3)/5</f>
        <v>5.8773199947347629E-2</v>
      </c>
      <c r="J661">
        <f>INDEX('[1]population_%'!$1:$1048576,MATCH(Activités_Home_Ho!$A661,'[1]population_%'!$A:$A,0),9)*INDEX([1]Home_Ho!$1:$1048576,MATCH(Activités_Home_Ho!$C661,[1]Home_Ho!$A:$A,0),4)/5</f>
        <v>0.22531788864025276</v>
      </c>
      <c r="K661">
        <f>INDEX('[1]population_%'!$1:$1048576,MATCH(Activités_Home_Ho!$A661,'[1]population_%'!$A:$A,0),9)*INDEX([1]Home_Ho!$1:$1048576,MATCH(Activités_Home_Ho!$C661,[1]Home_Ho!$A:$A,0),4)/5</f>
        <v>0.22531788864025276</v>
      </c>
      <c r="L661">
        <f>INDEX('[1]population_%'!$1:$1048576,MATCH(Activités_Home_Ho!$A661,'[1]population_%'!$A:$A,0),9)*INDEX([1]Home_Ho!$1:$1048576,MATCH(Activités_Home_Ho!$C661,[1]Home_Ho!$A:$A,0),4)/5</f>
        <v>0.22531788864025276</v>
      </c>
      <c r="M661">
        <f>INDEX('[1]population_%'!$1:$1048576,MATCH(Activités_Home_Ho!$A661,'[1]population_%'!$A:$A,0),9)*INDEX([1]Home_Ho!$1:$1048576,MATCH(Activités_Home_Ho!$C661,[1]Home_Ho!$A:$A,0),4)/5</f>
        <v>0.22531788864025276</v>
      </c>
      <c r="N661">
        <f>INDEX('[1]population_%'!$1:$1048576,MATCH(Activités_Home_Ho!$A661,'[1]population_%'!$A:$A,0),9)*INDEX([1]Home_Ho!$1:$1048576,MATCH(Activités_Home_Ho!$C661,[1]Home_Ho!$A:$A,0),4)/5</f>
        <v>0.22531788864025276</v>
      </c>
      <c r="O661">
        <f>INDEX('[1]population_%'!$1:$1048576,MATCH(Activités_Home_Ho!$A661,'[1]population_%'!$A:$A,0),9)*INDEX([1]Home_Ho!$1:$1048576,MATCH(Activités_Home_Ho!$C661,[1]Home_Ho!$A:$A,0),5)/5</f>
        <v>0.24436040542319337</v>
      </c>
      <c r="P661">
        <f>INDEX('[1]population_%'!$1:$1048576,MATCH(Activités_Home_Ho!$A661,'[1]population_%'!$A:$A,0),9)*INDEX([1]Home_Ho!$1:$1048576,MATCH(Activités_Home_Ho!$C661,[1]Home_Ho!$A:$A,0),5)/5</f>
        <v>0.24436040542319337</v>
      </c>
      <c r="Q661">
        <f>INDEX('[1]population_%'!$1:$1048576,MATCH(Activités_Home_Ho!$A661,'[1]population_%'!$A:$A,0),9)*INDEX([1]Home_Ho!$1:$1048576,MATCH(Activités_Home_Ho!$C661,[1]Home_Ho!$A:$A,0),5)/5</f>
        <v>0.24436040542319337</v>
      </c>
      <c r="R661">
        <f>INDEX('[1]population_%'!$1:$1048576,MATCH(Activités_Home_Ho!$A661,'[1]population_%'!$A:$A,0),9)*INDEX([1]Home_Ho!$1:$1048576,MATCH(Activités_Home_Ho!$C661,[1]Home_Ho!$A:$A,0),5)/5</f>
        <v>0.24436040542319337</v>
      </c>
      <c r="S661">
        <f>INDEX('[1]population_%'!$1:$1048576,MATCH(Activités_Home_Ho!$A661,'[1]population_%'!$A:$A,0),9)*INDEX([1]Home_Ho!$1:$1048576,MATCH(Activités_Home_Ho!$C661,[1]Home_Ho!$A:$A,0),5)/5</f>
        <v>0.24436040542319337</v>
      </c>
      <c r="T661">
        <f>INDEX('[1]population_%'!$1:$1048576,MATCH(Activités_Home_Ho!$A661,'[1]population_%'!$A:$A,0),9)*INDEX([1]Home_Ho!$1:$1048576,MATCH(Activités_Home_Ho!$C661,[1]Home_Ho!$A:$A,0),6)/5</f>
        <v>0.23494432012636562</v>
      </c>
      <c r="U661">
        <f>INDEX('[1]population_%'!$1:$1048576,MATCH(Activités_Home_Ho!$A661,'[1]population_%'!$A:$A,0),9)*INDEX([1]Home_Ho!$1:$1048576,MATCH(Activités_Home_Ho!$C661,[1]Home_Ho!$A:$A,0),6)/5</f>
        <v>0.23494432012636562</v>
      </c>
      <c r="V661">
        <f>INDEX('[1]population_%'!$1:$1048576,MATCH(Activités_Home_Ho!$A661,'[1]population_%'!$A:$A,0),9)*INDEX([1]Home_Ho!$1:$1048576,MATCH(Activités_Home_Ho!$C661,[1]Home_Ho!$A:$A,0),6)/5</f>
        <v>0.23494432012636562</v>
      </c>
      <c r="W661">
        <f>INDEX('[1]population_%'!$1:$1048576,MATCH(Activités_Home_Ho!$A661,'[1]population_%'!$A:$A,0),9)*INDEX([1]Home_Ho!$1:$1048576,MATCH(Activités_Home_Ho!$C661,[1]Home_Ho!$A:$A,0),6)/5</f>
        <v>0.23494432012636562</v>
      </c>
      <c r="X661">
        <f>INDEX('[1]population_%'!$1:$1048576,MATCH(Activités_Home_Ho!$A661,'[1]population_%'!$A:$A,0),9)*INDEX([1]Home_Ho!$1:$1048576,MATCH(Activités_Home_Ho!$C661,[1]Home_Ho!$A:$A,0),6)/5</f>
        <v>0.23494432012636562</v>
      </c>
      <c r="Y661">
        <f>INDEX('[1]population_%'!$1:$1048576,MATCH(Activités_Home_Ho!$A661,'[1]population_%'!$A:$A,0),9)*INDEX([1]Home_Ho!$1:$1048576,MATCH(Activités_Home_Ho!$C661,[1]Home_Ho!$A:$A,0),7)/5</f>
        <v>0.27536790838488878</v>
      </c>
      <c r="Z661">
        <f>INDEX('[1]population_%'!$1:$1048576,MATCH(Activités_Home_Ho!$A661,'[1]population_%'!$A:$A,0),9)*INDEX([1]Home_Ho!$1:$1048576,MATCH(Activités_Home_Ho!$C661,[1]Home_Ho!$A:$A,0),7)/5</f>
        <v>0.27536790838488878</v>
      </c>
      <c r="AA661">
        <f>INDEX('[1]population_%'!$1:$1048576,MATCH(Activités_Home_Ho!$A661,'[1]population_%'!$A:$A,0),9)*INDEX([1]Home_Ho!$1:$1048576,MATCH(Activités_Home_Ho!$C661,[1]Home_Ho!$A:$A,0),7)/5</f>
        <v>0.27536790838488878</v>
      </c>
      <c r="AB661">
        <f>INDEX('[1]population_%'!$1:$1048576,MATCH(Activités_Home_Ho!$A661,'[1]population_%'!$A:$A,0),9)*INDEX([1]Home_Ho!$1:$1048576,MATCH(Activités_Home_Ho!$C661,[1]Home_Ho!$A:$A,0),7)/5</f>
        <v>0.27536790838488878</v>
      </c>
      <c r="AC661">
        <f>INDEX('[1]population_%'!$1:$1048576,MATCH(Activités_Home_Ho!$A661,'[1]population_%'!$A:$A,0),9)*INDEX([1]Home_Ho!$1:$1048576,MATCH(Activités_Home_Ho!$C661,[1]Home_Ho!$A:$A,0),7)/5</f>
        <v>0.27536790838488878</v>
      </c>
      <c r="AD661">
        <f>INDEX('[1]population_%'!$1:$1048576,MATCH(Activités_Home_Ho!$A661,'[1]population_%'!$A:$A,0),9)*INDEX([1]Home_Ho!$1:$1048576,MATCH(Activités_Home_Ho!$C661,[1]Home_Ho!$A:$A,0),8)/5</f>
        <v>0.27805291562458867</v>
      </c>
      <c r="AE661">
        <f>INDEX('[1]population_%'!$1:$1048576,MATCH(Activités_Home_Ho!$A661,'[1]population_%'!$A:$A,0),9)*INDEX([1]Home_Ho!$1:$1048576,MATCH(Activités_Home_Ho!$C661,[1]Home_Ho!$A:$A,0),8)/5</f>
        <v>0.27805291562458867</v>
      </c>
      <c r="AF661">
        <f>INDEX('[1]population_%'!$1:$1048576,MATCH(Activités_Home_Ho!$A661,'[1]population_%'!$A:$A,0),9)*INDEX([1]Home_Ho!$1:$1048576,MATCH(Activités_Home_Ho!$C661,[1]Home_Ho!$A:$A,0),8)/5</f>
        <v>0.27805291562458867</v>
      </c>
      <c r="AG661">
        <f>INDEX('[1]population_%'!$1:$1048576,MATCH(Activités_Home_Ho!$A661,'[1]population_%'!$A:$A,0),9)*INDEX([1]Home_Ho!$1:$1048576,MATCH(Activités_Home_Ho!$C661,[1]Home_Ho!$A:$A,0),8)/5</f>
        <v>0.27805291562458867</v>
      </c>
      <c r="AH661">
        <f>INDEX('[1]population_%'!$1:$1048576,MATCH(Activités_Home_Ho!$A661,'[1]population_%'!$A:$A,0),9)*INDEX([1]Home_Ho!$1:$1048576,MATCH(Activités_Home_Ho!$C661,[1]Home_Ho!$A:$A,0),8)/5</f>
        <v>0.27805291562458867</v>
      </c>
      <c r="AI661">
        <f>INDEX('[1]population_%'!$1:$1048576,MATCH(Activités_Home_Ho!$A661,'[1]population_%'!$A:$A,0),9)*INDEX([1]Home_Ho!$1:$1048576,MATCH(Activités_Home_Ho!$C661,[1]Home_Ho!$A:$A,0),9)/5</f>
        <v>0.25287323943661971</v>
      </c>
      <c r="AJ661">
        <f>INDEX('[1]population_%'!$1:$1048576,MATCH(Activités_Home_Ho!$A661,'[1]population_%'!$A:$A,0),9)*INDEX([1]Home_Ho!$1:$1048576,MATCH(Activités_Home_Ho!$C661,[1]Home_Ho!$A:$A,0),9)/5</f>
        <v>0.25287323943661971</v>
      </c>
      <c r="AK661">
        <f>INDEX('[1]population_%'!$1:$1048576,MATCH(Activités_Home_Ho!$A661,'[1]population_%'!$A:$A,0),9)*INDEX([1]Home_Ho!$1:$1048576,MATCH(Activités_Home_Ho!$C661,[1]Home_Ho!$A:$A,0),9)/5</f>
        <v>0.25287323943661971</v>
      </c>
      <c r="AL661">
        <f>INDEX('[1]population_%'!$1:$1048576,MATCH(Activités_Home_Ho!$A661,'[1]population_%'!$A:$A,0),9)*INDEX([1]Home_Ho!$1:$1048576,MATCH(Activités_Home_Ho!$C661,[1]Home_Ho!$A:$A,0),9)/5</f>
        <v>0.25287323943661971</v>
      </c>
      <c r="AM661">
        <f>INDEX('[1]population_%'!$1:$1048576,MATCH(Activités_Home_Ho!$A661,'[1]population_%'!$A:$A,0),9)*INDEX([1]Home_Ho!$1:$1048576,MATCH(Activités_Home_Ho!$C661,[1]Home_Ho!$A:$A,0),9)/5</f>
        <v>0.25287323943661971</v>
      </c>
      <c r="AN661">
        <f>INDEX('[1]population_%'!$1:$1048576,MATCH(Activités_Home_Ho!$A661,'[1]population_%'!$A:$A,0),9)*INDEX([1]Home_Ho!$1:$1048576,MATCH(Activités_Home_Ho!$C661,[1]Home_Ho!$A:$A,0),10)/5</f>
        <v>0.2603962090298802</v>
      </c>
      <c r="AO661">
        <f>INDEX('[1]population_%'!$1:$1048576,MATCH(Activités_Home_Ho!$A661,'[1]population_%'!$A:$A,0),9)*INDEX([1]Home_Ho!$1:$1048576,MATCH(Activités_Home_Ho!$C661,[1]Home_Ho!$A:$A,0),10)/5</f>
        <v>0.2603962090298802</v>
      </c>
      <c r="AP661">
        <f>INDEX('[1]population_%'!$1:$1048576,MATCH(Activités_Home_Ho!$A661,'[1]population_%'!$A:$A,0),9)*INDEX([1]Home_Ho!$1:$1048576,MATCH(Activités_Home_Ho!$C661,[1]Home_Ho!$A:$A,0),10)/5</f>
        <v>0.2603962090298802</v>
      </c>
      <c r="AQ661">
        <f>INDEX('[1]population_%'!$1:$1048576,MATCH(Activités_Home_Ho!$A661,'[1]population_%'!$A:$A,0),9)*INDEX([1]Home_Ho!$1:$1048576,MATCH(Activités_Home_Ho!$C661,[1]Home_Ho!$A:$A,0),10)/5</f>
        <v>0.2603962090298802</v>
      </c>
      <c r="AR661">
        <f>INDEX('[1]population_%'!$1:$1048576,MATCH(Activités_Home_Ho!$A661,'[1]population_%'!$A:$A,0),9)*INDEX([1]Home_Ho!$1:$1048576,MATCH(Activités_Home_Ho!$C661,[1]Home_Ho!$A:$A,0),10)/5</f>
        <v>0.2603962090298802</v>
      </c>
      <c r="AS661">
        <f>INDEX('[1]population_%'!$1:$1048576,MATCH(Activités_Home_Ho!$A661,'[1]population_%'!$A:$A,0),9)*INDEX([1]Home_Ho!$1:$1048576,MATCH(Activités_Home_Ho!$C661,[1]Home_Ho!$A:$A,0),11)/5</f>
        <v>0.27685270501513753</v>
      </c>
      <c r="AT661">
        <f>INDEX('[1]population_%'!$1:$1048576,MATCH(Activités_Home_Ho!$A661,'[1]population_%'!$A:$A,0),9)*INDEX([1]Home_Ho!$1:$1048576,MATCH(Activités_Home_Ho!$C661,[1]Home_Ho!$A:$A,0),11)/5</f>
        <v>0.27685270501513753</v>
      </c>
      <c r="AU661">
        <f>INDEX('[1]population_%'!$1:$1048576,MATCH(Activités_Home_Ho!$A661,'[1]population_%'!$A:$A,0),9)*INDEX([1]Home_Ho!$1:$1048576,MATCH(Activités_Home_Ho!$C661,[1]Home_Ho!$A:$A,0),11)/5</f>
        <v>0.27685270501513753</v>
      </c>
      <c r="AV661">
        <f>INDEX('[1]population_%'!$1:$1048576,MATCH(Activités_Home_Ho!$A661,'[1]population_%'!$A:$A,0),9)*INDEX([1]Home_Ho!$1:$1048576,MATCH(Activités_Home_Ho!$C661,[1]Home_Ho!$A:$A,0),11)/5</f>
        <v>0.27685270501513753</v>
      </c>
      <c r="AW661">
        <f>INDEX('[1]population_%'!$1:$1048576,MATCH(Activités_Home_Ho!$A661,'[1]population_%'!$A:$A,0),9)*INDEX([1]Home_Ho!$1:$1048576,MATCH(Activités_Home_Ho!$C661,[1]Home_Ho!$A:$A,0),12)/5</f>
        <v>9.2020271159668293E-2</v>
      </c>
      <c r="AX661">
        <f>INDEX('[1]population_%'!$1:$1048576,MATCH(Activités_Home_Ho!$A661,'[1]population_%'!$A:$A,0),9)*INDEX([1]Home_Ho!$1:$1048576,MATCH(Activités_Home_Ho!$C661,[1]Home_Ho!$A:$A,0),12)/5</f>
        <v>9.2020271159668293E-2</v>
      </c>
      <c r="AY661">
        <f>INDEX('[1]population_%'!$1:$1048576,MATCH(Activités_Home_Ho!$A661,'[1]population_%'!$A:$A,0),9)*INDEX([1]Home_Ho!$1:$1048576,MATCH(Activités_Home_Ho!$C661,[1]Home_Ho!$A:$A,0),12)/5</f>
        <v>9.2020271159668293E-2</v>
      </c>
      <c r="AZ661">
        <f>INDEX('[1]population_%'!$1:$1048576,MATCH(Activités_Home_Ho!$A661,'[1]population_%'!$A:$A,0),9)*INDEX([1]Home_Ho!$1:$1048576,MATCH(Activités_Home_Ho!$C661,[1]Home_Ho!$A:$A,0),12)/5</f>
        <v>9.2020271159668293E-2</v>
      </c>
      <c r="BA661">
        <f>INDEX('[1]population_%'!$1:$1048576,MATCH(Activités_Home_Ho!$A661,'[1]population_%'!$A:$A,0),9)*INDEX([1]Home_Ho!$1:$1048576,MATCH(Activités_Home_Ho!$C661,[1]Home_Ho!$A:$A,0),12)/5</f>
        <v>9.2020271159668293E-2</v>
      </c>
      <c r="BB661">
        <f>INDEX('[1]population_%'!$1:$1048576,MATCH(Activités_Home_Ho!$A661,'[1]population_%'!$A:$A,0),9)*INDEX([1]Home_Ho!$1:$1048576,MATCH(Activités_Home_Ho!$C661,[1]Home_Ho!$A:$A,0),12)/5</f>
        <v>9.2020271159668293E-2</v>
      </c>
      <c r="BC661">
        <f>INDEX('[1]population_%'!$1:$1048576,MATCH(Activités_Home_Ho!$A661,'[1]population_%'!$A:$A,0),9)*INDEX([1]Home_Ho!$1:$1048576,MATCH(Activités_Home_Ho!$C661,[1]Home_Ho!$A:$A,0),13)/5</f>
        <v>5.3564038436224828E-2</v>
      </c>
      <c r="BD661">
        <f>INDEX('[1]population_%'!$1:$1048576,MATCH(Activités_Home_Ho!$A661,'[1]population_%'!$A:$A,0),9)*INDEX([1]Home_Ho!$1:$1048576,MATCH(Activités_Home_Ho!$C661,[1]Home_Ho!$A:$A,0),13)/5</f>
        <v>5.3564038436224828E-2</v>
      </c>
      <c r="BE661">
        <f>INDEX('[1]population_%'!$1:$1048576,MATCH(Activités_Home_Ho!$A661,'[1]population_%'!$A:$A,0),9)*INDEX([1]Home_Ho!$1:$1048576,MATCH(Activités_Home_Ho!$C661,[1]Home_Ho!$A:$A,0),13)/5</f>
        <v>5.3564038436224828E-2</v>
      </c>
      <c r="BF661">
        <f>INDEX('[1]population_%'!$1:$1048576,MATCH(Activités_Home_Ho!$A661,'[1]population_%'!$A:$A,0),9)*INDEX([1]Home_Ho!$1:$1048576,MATCH(Activités_Home_Ho!$C661,[1]Home_Ho!$A:$A,0),13)/5</f>
        <v>5.3564038436224828E-2</v>
      </c>
      <c r="BG661">
        <f>INDEX('[1]population_%'!$1:$1048576,MATCH(Activités_Home_Ho!$A661,'[1]population_%'!$A:$A,0),9)*INDEX([1]Home_Ho!$1:$1048576,MATCH(Activités_Home_Ho!$C661,[1]Home_Ho!$A:$A,0),13)/5</f>
        <v>5.3564038436224828E-2</v>
      </c>
      <c r="BH661">
        <f>INDEX('[1]population_%'!$1:$1048576,MATCH(Activités_Home_Ho!$A661,'[1]population_%'!$A:$A,0),9)*INDEX([1]Home_Ho!$1:$1048576,MATCH(Activités_Home_Ho!$C661,[1]Home_Ho!$A:$A,0),14)/5</f>
        <v>2.0267474002895879E-2</v>
      </c>
      <c r="BI661">
        <f>INDEX('[1]population_%'!$1:$1048576,MATCH(Activités_Home_Ho!$A661,'[1]population_%'!$A:$A,0),9)*INDEX([1]Home_Ho!$1:$1048576,MATCH(Activités_Home_Ho!$C661,[1]Home_Ho!$A:$A,0),14)/5</f>
        <v>2.0267474002895879E-2</v>
      </c>
      <c r="BJ661">
        <f>INDEX('[1]population_%'!$1:$1048576,MATCH(Activités_Home_Ho!$A661,'[1]population_%'!$A:$A,0),9)*INDEX([1]Home_Ho!$1:$1048576,MATCH(Activités_Home_Ho!$C661,[1]Home_Ho!$A:$A,0),14)/5</f>
        <v>2.0267474002895879E-2</v>
      </c>
      <c r="BK661">
        <f>INDEX('[1]population_%'!$1:$1048576,MATCH(Activités_Home_Ho!$A661,'[1]population_%'!$A:$A,0),9)*INDEX([1]Home_Ho!$1:$1048576,MATCH(Activités_Home_Ho!$C661,[1]Home_Ho!$A:$A,0),14)/5</f>
        <v>2.0267474002895879E-2</v>
      </c>
      <c r="BL661">
        <f>INDEX('[1]population_%'!$1:$1048576,MATCH(Activités_Home_Ho!$A661,'[1]population_%'!$A:$A,0),9)*INDEX([1]Home_Ho!$1:$1048576,MATCH(Activités_Home_Ho!$C661,[1]Home_Ho!$A:$A,0),14)/5</f>
        <v>2.0267474002895879E-2</v>
      </c>
      <c r="BM661">
        <f>INDEX('[1]population_%'!$1:$1048576,MATCH(Activités_Home_Ho!$A661,'[1]population_%'!$A:$A,0),9)*INDEX([1]Home_Ho!$1:$1048576,MATCH(Activités_Home_Ho!$C661,[1]Home_Ho!$A:$A,0),15)/15</f>
        <v>6.4341187310780574E-3</v>
      </c>
      <c r="BN661">
        <f>INDEX('[1]population_%'!$1:$1048576,MATCH(Activités_Home_Ho!$A661,'[1]population_%'!$A:$A,0),9)*INDEX([1]Home_Ho!$1:$1048576,MATCH(Activités_Home_Ho!$C661,[1]Home_Ho!$A:$A,0),15)/15</f>
        <v>6.4341187310780574E-3</v>
      </c>
      <c r="BO661">
        <f>INDEX('[1]population_%'!$1:$1048576,MATCH(Activités_Home_Ho!$A661,'[1]population_%'!$A:$A,0),9)*INDEX([1]Home_Ho!$1:$1048576,MATCH(Activités_Home_Ho!$C661,[1]Home_Ho!$A:$A,0),15)/15</f>
        <v>6.4341187310780574E-3</v>
      </c>
      <c r="BP661">
        <f>INDEX('[1]population_%'!$1:$1048576,MATCH(Activités_Home_Ho!$A661,'[1]population_%'!$A:$A,0),9)*INDEX([1]Home_Ho!$1:$1048576,MATCH(Activités_Home_Ho!$C661,[1]Home_Ho!$A:$A,0),15)/15</f>
        <v>6.4341187310780574E-3</v>
      </c>
      <c r="BQ661">
        <f>INDEX('[1]population_%'!$1:$1048576,MATCH(Activités_Home_Ho!$A661,'[1]population_%'!$A:$A,0),9)*INDEX([1]Home_Ho!$1:$1048576,MATCH(Activités_Home_Ho!$C661,[1]Home_Ho!$A:$A,0),15)/15</f>
        <v>6.4341187310780574E-3</v>
      </c>
      <c r="BR661">
        <f>INDEX('[1]population_%'!$1:$1048576,MATCH(Activités_Home_Ho!$A661,'[1]population_%'!$A:$A,0),9)*INDEX([1]Home_Ho!$1:$1048576,MATCH(Activités_Home_Ho!$C661,[1]Home_Ho!$A:$A,0),15)/15</f>
        <v>6.4341187310780574E-3</v>
      </c>
      <c r="BS661">
        <f>INDEX('[1]population_%'!$1:$1048576,MATCH(Activités_Home_Ho!$A661,'[1]population_%'!$A:$A,0),9)*INDEX([1]Home_Ho!$1:$1048576,MATCH(Activités_Home_Ho!$C661,[1]Home_Ho!$A:$A,0),15)/15</f>
        <v>6.4341187310780574E-3</v>
      </c>
      <c r="BT661">
        <f>INDEX('[1]population_%'!$1:$1048576,MATCH(Activités_Home_Ho!$A661,'[1]population_%'!$A:$A,0),9)*INDEX([1]Home_Ho!$1:$1048576,MATCH(Activités_Home_Ho!$C661,[1]Home_Ho!$A:$A,0),15)/15</f>
        <v>6.4341187310780574E-3</v>
      </c>
      <c r="BU661">
        <f>INDEX('[1]population_%'!$1:$1048576,MATCH(Activités_Home_Ho!$A661,'[1]population_%'!$A:$A,0),9)*INDEX([1]Home_Ho!$1:$1048576,MATCH(Activités_Home_Ho!$C661,[1]Home_Ho!$A:$A,0),15)/15</f>
        <v>6.4341187310780574E-3</v>
      </c>
      <c r="BV661">
        <f>INDEX('[1]population_%'!$1:$1048576,MATCH(Activités_Home_Ho!$A661,'[1]population_%'!$A:$A,0),9)*INDEX([1]Home_Ho!$1:$1048576,MATCH(Activités_Home_Ho!$C661,[1]Home_Ho!$A:$A,0),15)/15</f>
        <v>6.4341187310780574E-3</v>
      </c>
      <c r="BW661">
        <f>INDEX('[1]population_%'!$1:$1048576,MATCH(Activités_Home_Ho!$A661,'[1]population_%'!$A:$A,0),9)*INDEX([1]Home_Ho!$1:$1048576,MATCH(Activités_Home_Ho!$C661,[1]Home_Ho!$A:$A,0),15)/15</f>
        <v>6.4341187310780574E-3</v>
      </c>
      <c r="BX661">
        <f>INDEX('[1]population_%'!$1:$1048576,MATCH(Activités_Home_Ho!$A661,'[1]population_%'!$A:$A,0),9)*INDEX([1]Home_Ho!$1:$1048576,MATCH(Activités_Home_Ho!$C661,[1]Home_Ho!$A:$A,0),15)/15</f>
        <v>6.4341187310780574E-3</v>
      </c>
      <c r="BY661">
        <f>INDEX('[1]population_%'!$1:$1048576,MATCH(Activités_Home_Ho!$A661,'[1]population_%'!$A:$A,0),9)*INDEX([1]Home_Ho!$1:$1048576,MATCH(Activités_Home_Ho!$C661,[1]Home_Ho!$A:$A,0),15)/15</f>
        <v>6.4341187310780574E-3</v>
      </c>
      <c r="BZ661">
        <f>INDEX('[1]population_%'!$1:$1048576,MATCH(Activités_Home_Ho!$A661,'[1]population_%'!$A:$A,0),9)*INDEX([1]Home_Ho!$1:$1048576,MATCH(Activités_Home_Ho!$C661,[1]Home_Ho!$A:$A,0),15)/15</f>
        <v>6.4341187310780574E-3</v>
      </c>
      <c r="CA661">
        <f>INDEX('[1]population_%'!$1:$1048576,MATCH(Activités_Home_Ho!$A661,'[1]population_%'!$A:$A,0),9)*INDEX([1]Home_Ho!$1:$1048576,MATCH(Activités_Home_Ho!$C661,[1]Home_Ho!$A:$A,0),15)/15</f>
        <v>6.4341187310780574E-3</v>
      </c>
    </row>
    <row r="662" spans="1:79" x14ac:dyDescent="0.35">
      <c r="A662" s="1" t="s">
        <v>1301</v>
      </c>
      <c r="B662" s="1" t="s">
        <v>1302</v>
      </c>
      <c r="C662" t="str">
        <f>INDEX([1]bruxelles_parsed_lat_long!$1:$1048576,MATCH($A662,[1]bruxelles_parsed_lat_long!$E:$E,0),9)</f>
        <v>Woluwe Saint-Lambert</v>
      </c>
      <c r="D662">
        <f>INDEX('[1]population_%'!$1:$1048576,MATCH(Activités_Home_Ho!$A662,'[1]population_%'!$A:$A,0),9)*INDEX([1]Home_Ho!$1:$1048576,MATCH(Activités_Home_Ho!$C662,[1]Home_Ho!$A:$A,0),2)/2</f>
        <v>3.7500987231802022E-2</v>
      </c>
      <c r="E662">
        <f>INDEX('[1]population_%'!$1:$1048576,MATCH(Activités_Home_Ho!$A662,'[1]population_%'!$A:$A,0),9)*INDEX([1]Home_Ho!$1:$1048576,MATCH(Activités_Home_Ho!$C662,[1]Home_Ho!$A:$A,0),3)/5</f>
        <v>0.3044951954718968</v>
      </c>
      <c r="F662">
        <f>INDEX('[1]population_%'!$1:$1048576,MATCH(Activités_Home_Ho!$A662,'[1]population_%'!$A:$A,0),9)*INDEX([1]Home_Ho!$1:$1048576,MATCH(Activités_Home_Ho!$C662,[1]Home_Ho!$A:$A,0),3)/5</f>
        <v>0.3044951954718968</v>
      </c>
      <c r="G662">
        <f>INDEX('[1]population_%'!$1:$1048576,MATCH(Activités_Home_Ho!$A662,'[1]population_%'!$A:$A,0),9)*INDEX([1]Home_Ho!$1:$1048576,MATCH(Activités_Home_Ho!$C662,[1]Home_Ho!$A:$A,0),3)/5</f>
        <v>0.3044951954718968</v>
      </c>
      <c r="H662">
        <f>INDEX('[1]population_%'!$1:$1048576,MATCH(Activités_Home_Ho!$A662,'[1]population_%'!$A:$A,0),9)*INDEX([1]Home_Ho!$1:$1048576,MATCH(Activités_Home_Ho!$C662,[1]Home_Ho!$A:$A,0),3)/5</f>
        <v>0.3044951954718968</v>
      </c>
      <c r="I662">
        <f>INDEX('[1]population_%'!$1:$1048576,MATCH(Activités_Home_Ho!$A662,'[1]population_%'!$A:$A,0),9)*INDEX([1]Home_Ho!$1:$1048576,MATCH(Activités_Home_Ho!$C662,[1]Home_Ho!$A:$A,0),3)/5</f>
        <v>0.3044951954718968</v>
      </c>
      <c r="J662">
        <f>INDEX('[1]population_%'!$1:$1048576,MATCH(Activités_Home_Ho!$A662,'[1]population_%'!$A:$A,0),9)*INDEX([1]Home_Ho!$1:$1048576,MATCH(Activités_Home_Ho!$C662,[1]Home_Ho!$A:$A,0),4)/5</f>
        <v>1.167338423061735</v>
      </c>
      <c r="K662">
        <f>INDEX('[1]population_%'!$1:$1048576,MATCH(Activités_Home_Ho!$A662,'[1]population_%'!$A:$A,0),9)*INDEX([1]Home_Ho!$1:$1048576,MATCH(Activités_Home_Ho!$C662,[1]Home_Ho!$A:$A,0),4)/5</f>
        <v>1.167338423061735</v>
      </c>
      <c r="L662">
        <f>INDEX('[1]population_%'!$1:$1048576,MATCH(Activités_Home_Ho!$A662,'[1]population_%'!$A:$A,0),9)*INDEX([1]Home_Ho!$1:$1048576,MATCH(Activités_Home_Ho!$C662,[1]Home_Ho!$A:$A,0),4)/5</f>
        <v>1.167338423061735</v>
      </c>
      <c r="M662">
        <f>INDEX('[1]population_%'!$1:$1048576,MATCH(Activités_Home_Ho!$A662,'[1]population_%'!$A:$A,0),9)*INDEX([1]Home_Ho!$1:$1048576,MATCH(Activités_Home_Ho!$C662,[1]Home_Ho!$A:$A,0),4)/5</f>
        <v>1.167338423061735</v>
      </c>
      <c r="N662">
        <f>INDEX('[1]population_%'!$1:$1048576,MATCH(Activités_Home_Ho!$A662,'[1]population_%'!$A:$A,0),9)*INDEX([1]Home_Ho!$1:$1048576,MATCH(Activités_Home_Ho!$C662,[1]Home_Ho!$A:$A,0),4)/5</f>
        <v>1.167338423061735</v>
      </c>
      <c r="O662">
        <f>INDEX('[1]population_%'!$1:$1048576,MATCH(Activités_Home_Ho!$A662,'[1]population_%'!$A:$A,0),9)*INDEX([1]Home_Ho!$1:$1048576,MATCH(Activités_Home_Ho!$C662,[1]Home_Ho!$A:$A,0),5)/5</f>
        <v>1.2659948663946294</v>
      </c>
      <c r="P662">
        <f>INDEX('[1]population_%'!$1:$1048576,MATCH(Activités_Home_Ho!$A662,'[1]population_%'!$A:$A,0),9)*INDEX([1]Home_Ho!$1:$1048576,MATCH(Activités_Home_Ho!$C662,[1]Home_Ho!$A:$A,0),5)/5</f>
        <v>1.2659948663946294</v>
      </c>
      <c r="Q662">
        <f>INDEX('[1]population_%'!$1:$1048576,MATCH(Activités_Home_Ho!$A662,'[1]population_%'!$A:$A,0),9)*INDEX([1]Home_Ho!$1:$1048576,MATCH(Activités_Home_Ho!$C662,[1]Home_Ho!$A:$A,0),5)/5</f>
        <v>1.2659948663946294</v>
      </c>
      <c r="R662">
        <f>INDEX('[1]population_%'!$1:$1048576,MATCH(Activités_Home_Ho!$A662,'[1]population_%'!$A:$A,0),9)*INDEX([1]Home_Ho!$1:$1048576,MATCH(Activités_Home_Ho!$C662,[1]Home_Ho!$A:$A,0),5)/5</f>
        <v>1.2659948663946294</v>
      </c>
      <c r="S662">
        <f>INDEX('[1]population_%'!$1:$1048576,MATCH(Activités_Home_Ho!$A662,'[1]population_%'!$A:$A,0),9)*INDEX([1]Home_Ho!$1:$1048576,MATCH(Activités_Home_Ho!$C662,[1]Home_Ho!$A:$A,0),5)/5</f>
        <v>1.2659948663946294</v>
      </c>
      <c r="T662">
        <f>INDEX('[1]population_%'!$1:$1048576,MATCH(Activités_Home_Ho!$A662,'[1]population_%'!$A:$A,0),9)*INDEX([1]Home_Ho!$1:$1048576,MATCH(Activités_Home_Ho!$C662,[1]Home_Ho!$A:$A,0),6)/5</f>
        <v>1.2172115308674476</v>
      </c>
      <c r="U662">
        <f>INDEX('[1]population_%'!$1:$1048576,MATCH(Activités_Home_Ho!$A662,'[1]population_%'!$A:$A,0),9)*INDEX([1]Home_Ho!$1:$1048576,MATCH(Activités_Home_Ho!$C662,[1]Home_Ho!$A:$A,0),6)/5</f>
        <v>1.2172115308674476</v>
      </c>
      <c r="V662">
        <f>INDEX('[1]population_%'!$1:$1048576,MATCH(Activités_Home_Ho!$A662,'[1]population_%'!$A:$A,0),9)*INDEX([1]Home_Ho!$1:$1048576,MATCH(Activités_Home_Ho!$C662,[1]Home_Ho!$A:$A,0),6)/5</f>
        <v>1.2172115308674476</v>
      </c>
      <c r="W662">
        <f>INDEX('[1]population_%'!$1:$1048576,MATCH(Activités_Home_Ho!$A662,'[1]population_%'!$A:$A,0),9)*INDEX([1]Home_Ho!$1:$1048576,MATCH(Activités_Home_Ho!$C662,[1]Home_Ho!$A:$A,0),6)/5</f>
        <v>1.2172115308674476</v>
      </c>
      <c r="X662">
        <f>INDEX('[1]population_%'!$1:$1048576,MATCH(Activités_Home_Ho!$A662,'[1]population_%'!$A:$A,0),9)*INDEX([1]Home_Ho!$1:$1048576,MATCH(Activités_Home_Ho!$C662,[1]Home_Ho!$A:$A,0),6)/5</f>
        <v>1.2172115308674476</v>
      </c>
      <c r="Y662">
        <f>INDEX('[1]population_%'!$1:$1048576,MATCH(Activités_Home_Ho!$A662,'[1]population_%'!$A:$A,0),9)*INDEX([1]Home_Ho!$1:$1048576,MATCH(Activités_Home_Ho!$C662,[1]Home_Ho!$A:$A,0),7)/5</f>
        <v>1.4266401211004345</v>
      </c>
      <c r="Z662">
        <f>INDEX('[1]population_%'!$1:$1048576,MATCH(Activités_Home_Ho!$A662,'[1]population_%'!$A:$A,0),9)*INDEX([1]Home_Ho!$1:$1048576,MATCH(Activités_Home_Ho!$C662,[1]Home_Ho!$A:$A,0),7)/5</f>
        <v>1.4266401211004345</v>
      </c>
      <c r="AA662">
        <f>INDEX('[1]population_%'!$1:$1048576,MATCH(Activités_Home_Ho!$A662,'[1]population_%'!$A:$A,0),9)*INDEX([1]Home_Ho!$1:$1048576,MATCH(Activités_Home_Ho!$C662,[1]Home_Ho!$A:$A,0),7)/5</f>
        <v>1.4266401211004345</v>
      </c>
      <c r="AB662">
        <f>INDEX('[1]population_%'!$1:$1048576,MATCH(Activités_Home_Ho!$A662,'[1]population_%'!$A:$A,0),9)*INDEX([1]Home_Ho!$1:$1048576,MATCH(Activités_Home_Ho!$C662,[1]Home_Ho!$A:$A,0),7)/5</f>
        <v>1.4266401211004345</v>
      </c>
      <c r="AC662">
        <f>INDEX('[1]population_%'!$1:$1048576,MATCH(Activités_Home_Ho!$A662,'[1]population_%'!$A:$A,0),9)*INDEX([1]Home_Ho!$1:$1048576,MATCH(Activités_Home_Ho!$C662,[1]Home_Ho!$A:$A,0),7)/5</f>
        <v>1.4266401211004345</v>
      </c>
      <c r="AD662">
        <f>INDEX('[1]population_%'!$1:$1048576,MATCH(Activités_Home_Ho!$A662,'[1]population_%'!$A:$A,0),9)*INDEX([1]Home_Ho!$1:$1048576,MATCH(Activités_Home_Ho!$C662,[1]Home_Ho!$A:$A,0),8)/5</f>
        <v>1.4405507437146241</v>
      </c>
      <c r="AE662">
        <f>INDEX('[1]population_%'!$1:$1048576,MATCH(Activités_Home_Ho!$A662,'[1]population_%'!$A:$A,0),9)*INDEX([1]Home_Ho!$1:$1048576,MATCH(Activités_Home_Ho!$C662,[1]Home_Ho!$A:$A,0),8)/5</f>
        <v>1.4405507437146241</v>
      </c>
      <c r="AF662">
        <f>INDEX('[1]population_%'!$1:$1048576,MATCH(Activités_Home_Ho!$A662,'[1]population_%'!$A:$A,0),9)*INDEX([1]Home_Ho!$1:$1048576,MATCH(Activités_Home_Ho!$C662,[1]Home_Ho!$A:$A,0),8)/5</f>
        <v>1.4405507437146241</v>
      </c>
      <c r="AG662">
        <f>INDEX('[1]population_%'!$1:$1048576,MATCH(Activités_Home_Ho!$A662,'[1]population_%'!$A:$A,0),9)*INDEX([1]Home_Ho!$1:$1048576,MATCH(Activités_Home_Ho!$C662,[1]Home_Ho!$A:$A,0),8)/5</f>
        <v>1.4405507437146241</v>
      </c>
      <c r="AH662">
        <f>INDEX('[1]population_%'!$1:$1048576,MATCH(Activités_Home_Ho!$A662,'[1]population_%'!$A:$A,0),9)*INDEX([1]Home_Ho!$1:$1048576,MATCH(Activités_Home_Ho!$C662,[1]Home_Ho!$A:$A,0),8)/5</f>
        <v>1.4405507437146241</v>
      </c>
      <c r="AI662">
        <f>INDEX('[1]population_%'!$1:$1048576,MATCH(Activités_Home_Ho!$A662,'[1]population_%'!$A:$A,0),9)*INDEX([1]Home_Ho!$1:$1048576,MATCH(Activités_Home_Ho!$C662,[1]Home_Ho!$A:$A,0),9)/5</f>
        <v>1.3100985915492958</v>
      </c>
      <c r="AJ662">
        <f>INDEX('[1]population_%'!$1:$1048576,MATCH(Activités_Home_Ho!$A662,'[1]population_%'!$A:$A,0),9)*INDEX([1]Home_Ho!$1:$1048576,MATCH(Activités_Home_Ho!$C662,[1]Home_Ho!$A:$A,0),9)/5</f>
        <v>1.3100985915492958</v>
      </c>
      <c r="AK662">
        <f>INDEX('[1]population_%'!$1:$1048576,MATCH(Activités_Home_Ho!$A662,'[1]population_%'!$A:$A,0),9)*INDEX([1]Home_Ho!$1:$1048576,MATCH(Activités_Home_Ho!$C662,[1]Home_Ho!$A:$A,0),9)/5</f>
        <v>1.3100985915492958</v>
      </c>
      <c r="AL662">
        <f>INDEX('[1]population_%'!$1:$1048576,MATCH(Activités_Home_Ho!$A662,'[1]population_%'!$A:$A,0),9)*INDEX([1]Home_Ho!$1:$1048576,MATCH(Activités_Home_Ho!$C662,[1]Home_Ho!$A:$A,0),9)/5</f>
        <v>1.3100985915492958</v>
      </c>
      <c r="AM662">
        <f>INDEX('[1]population_%'!$1:$1048576,MATCH(Activités_Home_Ho!$A662,'[1]population_%'!$A:$A,0),9)*INDEX([1]Home_Ho!$1:$1048576,MATCH(Activités_Home_Ho!$C662,[1]Home_Ho!$A:$A,0),9)/5</f>
        <v>1.3100985915492958</v>
      </c>
      <c r="AN662">
        <f>INDEX('[1]population_%'!$1:$1048576,MATCH(Activités_Home_Ho!$A662,'[1]population_%'!$A:$A,0),9)*INDEX([1]Home_Ho!$1:$1048576,MATCH(Activités_Home_Ho!$C662,[1]Home_Ho!$A:$A,0),10)/5</f>
        <v>1.3490739765696984</v>
      </c>
      <c r="AO662">
        <f>INDEX('[1]population_%'!$1:$1048576,MATCH(Activités_Home_Ho!$A662,'[1]population_%'!$A:$A,0),9)*INDEX([1]Home_Ho!$1:$1048576,MATCH(Activités_Home_Ho!$C662,[1]Home_Ho!$A:$A,0),10)/5</f>
        <v>1.3490739765696984</v>
      </c>
      <c r="AP662">
        <f>INDEX('[1]population_%'!$1:$1048576,MATCH(Activités_Home_Ho!$A662,'[1]population_%'!$A:$A,0),9)*INDEX([1]Home_Ho!$1:$1048576,MATCH(Activités_Home_Ho!$C662,[1]Home_Ho!$A:$A,0),10)/5</f>
        <v>1.3490739765696984</v>
      </c>
      <c r="AQ662">
        <f>INDEX('[1]population_%'!$1:$1048576,MATCH(Activités_Home_Ho!$A662,'[1]population_%'!$A:$A,0),9)*INDEX([1]Home_Ho!$1:$1048576,MATCH(Activités_Home_Ho!$C662,[1]Home_Ho!$A:$A,0),10)/5</f>
        <v>1.3490739765696984</v>
      </c>
      <c r="AR662">
        <f>INDEX('[1]population_%'!$1:$1048576,MATCH(Activités_Home_Ho!$A662,'[1]population_%'!$A:$A,0),9)*INDEX([1]Home_Ho!$1:$1048576,MATCH(Activités_Home_Ho!$C662,[1]Home_Ho!$A:$A,0),10)/5</f>
        <v>1.3490739765696984</v>
      </c>
      <c r="AS662">
        <f>INDEX('[1]population_%'!$1:$1048576,MATCH(Activités_Home_Ho!$A662,'[1]population_%'!$A:$A,0),9)*INDEX([1]Home_Ho!$1:$1048576,MATCH(Activités_Home_Ho!$C662,[1]Home_Ho!$A:$A,0),11)/5</f>
        <v>1.4343326313018296</v>
      </c>
      <c r="AT662">
        <f>INDEX('[1]population_%'!$1:$1048576,MATCH(Activités_Home_Ho!$A662,'[1]population_%'!$A:$A,0),9)*INDEX([1]Home_Ho!$1:$1048576,MATCH(Activités_Home_Ho!$C662,[1]Home_Ho!$A:$A,0),11)/5</f>
        <v>1.4343326313018296</v>
      </c>
      <c r="AU662">
        <f>INDEX('[1]population_%'!$1:$1048576,MATCH(Activités_Home_Ho!$A662,'[1]population_%'!$A:$A,0),9)*INDEX([1]Home_Ho!$1:$1048576,MATCH(Activités_Home_Ho!$C662,[1]Home_Ho!$A:$A,0),11)/5</f>
        <v>1.4343326313018296</v>
      </c>
      <c r="AV662">
        <f>INDEX('[1]population_%'!$1:$1048576,MATCH(Activités_Home_Ho!$A662,'[1]population_%'!$A:$A,0),9)*INDEX([1]Home_Ho!$1:$1048576,MATCH(Activités_Home_Ho!$C662,[1]Home_Ho!$A:$A,0),11)/5</f>
        <v>1.4343326313018296</v>
      </c>
      <c r="AW662">
        <f>INDEX('[1]population_%'!$1:$1048576,MATCH(Activités_Home_Ho!$A662,'[1]population_%'!$A:$A,0),9)*INDEX([1]Home_Ho!$1:$1048576,MATCH(Activités_Home_Ho!$C662,[1]Home_Ho!$A:$A,0),12)/5</f>
        <v>0.47674331973147294</v>
      </c>
      <c r="AX662">
        <f>INDEX('[1]population_%'!$1:$1048576,MATCH(Activités_Home_Ho!$A662,'[1]population_%'!$A:$A,0),9)*INDEX([1]Home_Ho!$1:$1048576,MATCH(Activités_Home_Ho!$C662,[1]Home_Ho!$A:$A,0),12)/5</f>
        <v>0.47674331973147294</v>
      </c>
      <c r="AY662">
        <f>INDEX('[1]population_%'!$1:$1048576,MATCH(Activités_Home_Ho!$A662,'[1]population_%'!$A:$A,0),9)*INDEX([1]Home_Ho!$1:$1048576,MATCH(Activités_Home_Ho!$C662,[1]Home_Ho!$A:$A,0),12)/5</f>
        <v>0.47674331973147294</v>
      </c>
      <c r="AZ662">
        <f>INDEX('[1]population_%'!$1:$1048576,MATCH(Activités_Home_Ho!$A662,'[1]population_%'!$A:$A,0),9)*INDEX([1]Home_Ho!$1:$1048576,MATCH(Activités_Home_Ho!$C662,[1]Home_Ho!$A:$A,0),12)/5</f>
        <v>0.47674331973147294</v>
      </c>
      <c r="BA662">
        <f>INDEX('[1]population_%'!$1:$1048576,MATCH(Activités_Home_Ho!$A662,'[1]population_%'!$A:$A,0),9)*INDEX([1]Home_Ho!$1:$1048576,MATCH(Activités_Home_Ho!$C662,[1]Home_Ho!$A:$A,0),12)/5</f>
        <v>0.47674331973147294</v>
      </c>
      <c r="BB662">
        <f>INDEX('[1]population_%'!$1:$1048576,MATCH(Activités_Home_Ho!$A662,'[1]population_%'!$A:$A,0),9)*INDEX([1]Home_Ho!$1:$1048576,MATCH(Activités_Home_Ho!$C662,[1]Home_Ho!$A:$A,0),12)/5</f>
        <v>0.47674331973147294</v>
      </c>
      <c r="BC662">
        <f>INDEX('[1]population_%'!$1:$1048576,MATCH(Activités_Home_Ho!$A662,'[1]population_%'!$A:$A,0),9)*INDEX([1]Home_Ho!$1:$1048576,MATCH(Activités_Home_Ho!$C662,[1]Home_Ho!$A:$A,0),13)/5</f>
        <v>0.27750730551533498</v>
      </c>
      <c r="BD662">
        <f>INDEX('[1]population_%'!$1:$1048576,MATCH(Activités_Home_Ho!$A662,'[1]population_%'!$A:$A,0),9)*INDEX([1]Home_Ho!$1:$1048576,MATCH(Activités_Home_Ho!$C662,[1]Home_Ho!$A:$A,0),13)/5</f>
        <v>0.27750730551533498</v>
      </c>
      <c r="BE662">
        <f>INDEX('[1]population_%'!$1:$1048576,MATCH(Activités_Home_Ho!$A662,'[1]population_%'!$A:$A,0),9)*INDEX([1]Home_Ho!$1:$1048576,MATCH(Activités_Home_Ho!$C662,[1]Home_Ho!$A:$A,0),13)/5</f>
        <v>0.27750730551533498</v>
      </c>
      <c r="BF662">
        <f>INDEX('[1]population_%'!$1:$1048576,MATCH(Activités_Home_Ho!$A662,'[1]population_%'!$A:$A,0),9)*INDEX([1]Home_Ho!$1:$1048576,MATCH(Activités_Home_Ho!$C662,[1]Home_Ho!$A:$A,0),13)/5</f>
        <v>0.27750730551533498</v>
      </c>
      <c r="BG662">
        <f>INDEX('[1]population_%'!$1:$1048576,MATCH(Activités_Home_Ho!$A662,'[1]population_%'!$A:$A,0),9)*INDEX([1]Home_Ho!$1:$1048576,MATCH(Activités_Home_Ho!$C662,[1]Home_Ho!$A:$A,0),13)/5</f>
        <v>0.27750730551533498</v>
      </c>
      <c r="BH662">
        <f>INDEX('[1]population_%'!$1:$1048576,MATCH(Activités_Home_Ho!$A662,'[1]population_%'!$A:$A,0),9)*INDEX([1]Home_Ho!$1:$1048576,MATCH(Activités_Home_Ho!$C662,[1]Home_Ho!$A:$A,0),14)/5</f>
        <v>0.10500276424904567</v>
      </c>
      <c r="BI662">
        <f>INDEX('[1]population_%'!$1:$1048576,MATCH(Activités_Home_Ho!$A662,'[1]population_%'!$A:$A,0),9)*INDEX([1]Home_Ho!$1:$1048576,MATCH(Activités_Home_Ho!$C662,[1]Home_Ho!$A:$A,0),14)/5</f>
        <v>0.10500276424904567</v>
      </c>
      <c r="BJ662">
        <f>INDEX('[1]population_%'!$1:$1048576,MATCH(Activités_Home_Ho!$A662,'[1]population_%'!$A:$A,0),9)*INDEX([1]Home_Ho!$1:$1048576,MATCH(Activités_Home_Ho!$C662,[1]Home_Ho!$A:$A,0),14)/5</f>
        <v>0.10500276424904567</v>
      </c>
      <c r="BK662">
        <f>INDEX('[1]population_%'!$1:$1048576,MATCH(Activités_Home_Ho!$A662,'[1]population_%'!$A:$A,0),9)*INDEX([1]Home_Ho!$1:$1048576,MATCH(Activités_Home_Ho!$C662,[1]Home_Ho!$A:$A,0),14)/5</f>
        <v>0.10500276424904567</v>
      </c>
      <c r="BL662">
        <f>INDEX('[1]population_%'!$1:$1048576,MATCH(Activités_Home_Ho!$A662,'[1]population_%'!$A:$A,0),9)*INDEX([1]Home_Ho!$1:$1048576,MATCH(Activités_Home_Ho!$C662,[1]Home_Ho!$A:$A,0),14)/5</f>
        <v>0.10500276424904567</v>
      </c>
      <c r="BM662">
        <f>INDEX('[1]population_%'!$1:$1048576,MATCH(Activités_Home_Ho!$A662,'[1]population_%'!$A:$A,0),9)*INDEX([1]Home_Ho!$1:$1048576,MATCH(Activités_Home_Ho!$C662,[1]Home_Ho!$A:$A,0),15)/15</f>
        <v>3.3334210872712919E-2</v>
      </c>
      <c r="BN662">
        <f>INDEX('[1]population_%'!$1:$1048576,MATCH(Activités_Home_Ho!$A662,'[1]population_%'!$A:$A,0),9)*INDEX([1]Home_Ho!$1:$1048576,MATCH(Activités_Home_Ho!$C662,[1]Home_Ho!$A:$A,0),15)/15</f>
        <v>3.3334210872712919E-2</v>
      </c>
      <c r="BO662">
        <f>INDEX('[1]population_%'!$1:$1048576,MATCH(Activités_Home_Ho!$A662,'[1]population_%'!$A:$A,0),9)*INDEX([1]Home_Ho!$1:$1048576,MATCH(Activités_Home_Ho!$C662,[1]Home_Ho!$A:$A,0),15)/15</f>
        <v>3.3334210872712919E-2</v>
      </c>
      <c r="BP662">
        <f>INDEX('[1]population_%'!$1:$1048576,MATCH(Activités_Home_Ho!$A662,'[1]population_%'!$A:$A,0),9)*INDEX([1]Home_Ho!$1:$1048576,MATCH(Activités_Home_Ho!$C662,[1]Home_Ho!$A:$A,0),15)/15</f>
        <v>3.3334210872712919E-2</v>
      </c>
      <c r="BQ662">
        <f>INDEX('[1]population_%'!$1:$1048576,MATCH(Activités_Home_Ho!$A662,'[1]population_%'!$A:$A,0),9)*INDEX([1]Home_Ho!$1:$1048576,MATCH(Activités_Home_Ho!$C662,[1]Home_Ho!$A:$A,0),15)/15</f>
        <v>3.3334210872712919E-2</v>
      </c>
      <c r="BR662">
        <f>INDEX('[1]population_%'!$1:$1048576,MATCH(Activités_Home_Ho!$A662,'[1]population_%'!$A:$A,0),9)*INDEX([1]Home_Ho!$1:$1048576,MATCH(Activités_Home_Ho!$C662,[1]Home_Ho!$A:$A,0),15)/15</f>
        <v>3.3334210872712919E-2</v>
      </c>
      <c r="BS662">
        <f>INDEX('[1]population_%'!$1:$1048576,MATCH(Activités_Home_Ho!$A662,'[1]population_%'!$A:$A,0),9)*INDEX([1]Home_Ho!$1:$1048576,MATCH(Activités_Home_Ho!$C662,[1]Home_Ho!$A:$A,0),15)/15</f>
        <v>3.3334210872712919E-2</v>
      </c>
      <c r="BT662">
        <f>INDEX('[1]population_%'!$1:$1048576,MATCH(Activités_Home_Ho!$A662,'[1]population_%'!$A:$A,0),9)*INDEX([1]Home_Ho!$1:$1048576,MATCH(Activités_Home_Ho!$C662,[1]Home_Ho!$A:$A,0),15)/15</f>
        <v>3.3334210872712919E-2</v>
      </c>
      <c r="BU662">
        <f>INDEX('[1]population_%'!$1:$1048576,MATCH(Activités_Home_Ho!$A662,'[1]population_%'!$A:$A,0),9)*INDEX([1]Home_Ho!$1:$1048576,MATCH(Activités_Home_Ho!$C662,[1]Home_Ho!$A:$A,0),15)/15</f>
        <v>3.3334210872712919E-2</v>
      </c>
      <c r="BV662">
        <f>INDEX('[1]population_%'!$1:$1048576,MATCH(Activités_Home_Ho!$A662,'[1]population_%'!$A:$A,0),9)*INDEX([1]Home_Ho!$1:$1048576,MATCH(Activités_Home_Ho!$C662,[1]Home_Ho!$A:$A,0),15)/15</f>
        <v>3.3334210872712919E-2</v>
      </c>
      <c r="BW662">
        <f>INDEX('[1]population_%'!$1:$1048576,MATCH(Activités_Home_Ho!$A662,'[1]population_%'!$A:$A,0),9)*INDEX([1]Home_Ho!$1:$1048576,MATCH(Activités_Home_Ho!$C662,[1]Home_Ho!$A:$A,0),15)/15</f>
        <v>3.3334210872712919E-2</v>
      </c>
      <c r="BX662">
        <f>INDEX('[1]population_%'!$1:$1048576,MATCH(Activités_Home_Ho!$A662,'[1]population_%'!$A:$A,0),9)*INDEX([1]Home_Ho!$1:$1048576,MATCH(Activités_Home_Ho!$C662,[1]Home_Ho!$A:$A,0),15)/15</f>
        <v>3.3334210872712919E-2</v>
      </c>
      <c r="BY662">
        <f>INDEX('[1]population_%'!$1:$1048576,MATCH(Activités_Home_Ho!$A662,'[1]population_%'!$A:$A,0),9)*INDEX([1]Home_Ho!$1:$1048576,MATCH(Activités_Home_Ho!$C662,[1]Home_Ho!$A:$A,0),15)/15</f>
        <v>3.3334210872712919E-2</v>
      </c>
      <c r="BZ662">
        <f>INDEX('[1]population_%'!$1:$1048576,MATCH(Activités_Home_Ho!$A662,'[1]population_%'!$A:$A,0),9)*INDEX([1]Home_Ho!$1:$1048576,MATCH(Activités_Home_Ho!$C662,[1]Home_Ho!$A:$A,0),15)/15</f>
        <v>3.3334210872712919E-2</v>
      </c>
      <c r="CA662">
        <f>INDEX('[1]population_%'!$1:$1048576,MATCH(Activités_Home_Ho!$A662,'[1]population_%'!$A:$A,0),9)*INDEX([1]Home_Ho!$1:$1048576,MATCH(Activités_Home_Ho!$C662,[1]Home_Ho!$A:$A,0),15)/15</f>
        <v>3.3334210872712919E-2</v>
      </c>
    </row>
    <row r="663" spans="1:79" x14ac:dyDescent="0.35">
      <c r="A663" s="1" t="s">
        <v>1303</v>
      </c>
      <c r="B663" s="1" t="s">
        <v>1240</v>
      </c>
      <c r="C663" t="str">
        <f>INDEX([1]bruxelles_parsed_lat_long!$1:$1048576,MATCH($A663,[1]bruxelles_parsed_lat_long!$E:$E,0),9)</f>
        <v>Woluwe Saint-Lambert</v>
      </c>
      <c r="D663">
        <f>INDEX('[1]population_%'!$1:$1048576,MATCH(Activités_Home_Ho!$A663,'[1]population_%'!$A:$A,0),9)*INDEX([1]Home_Ho!$1:$1048576,MATCH(Activités_Home_Ho!$C663,[1]Home_Ho!$A:$A,0),2)/2</f>
        <v>2.3986771093852832E-2</v>
      </c>
      <c r="E663">
        <f>INDEX('[1]population_%'!$1:$1048576,MATCH(Activités_Home_Ho!$A663,'[1]population_%'!$A:$A,0),9)*INDEX([1]Home_Ho!$1:$1048576,MATCH(Activités_Home_Ho!$C663,[1]Home_Ho!$A:$A,0),3)/5</f>
        <v>0.19476438067658283</v>
      </c>
      <c r="F663">
        <f>INDEX('[1]population_%'!$1:$1048576,MATCH(Activités_Home_Ho!$A663,'[1]population_%'!$A:$A,0),9)*INDEX([1]Home_Ho!$1:$1048576,MATCH(Activités_Home_Ho!$C663,[1]Home_Ho!$A:$A,0),3)/5</f>
        <v>0.19476438067658283</v>
      </c>
      <c r="G663">
        <f>INDEX('[1]population_%'!$1:$1048576,MATCH(Activités_Home_Ho!$A663,'[1]population_%'!$A:$A,0),9)*INDEX([1]Home_Ho!$1:$1048576,MATCH(Activités_Home_Ho!$C663,[1]Home_Ho!$A:$A,0),3)/5</f>
        <v>0.19476438067658283</v>
      </c>
      <c r="H663">
        <f>INDEX('[1]population_%'!$1:$1048576,MATCH(Activités_Home_Ho!$A663,'[1]population_%'!$A:$A,0),9)*INDEX([1]Home_Ho!$1:$1048576,MATCH(Activités_Home_Ho!$C663,[1]Home_Ho!$A:$A,0),3)/5</f>
        <v>0.19476438067658283</v>
      </c>
      <c r="I663">
        <f>INDEX('[1]population_%'!$1:$1048576,MATCH(Activités_Home_Ho!$A663,'[1]population_%'!$A:$A,0),9)*INDEX([1]Home_Ho!$1:$1048576,MATCH(Activités_Home_Ho!$C663,[1]Home_Ho!$A:$A,0),3)/5</f>
        <v>0.19476438067658283</v>
      </c>
      <c r="J663">
        <f>INDEX('[1]population_%'!$1:$1048576,MATCH(Activités_Home_Ho!$A663,'[1]population_%'!$A:$A,0),9)*INDEX([1]Home_Ho!$1:$1048576,MATCH(Activités_Home_Ho!$C663,[1]Home_Ho!$A:$A,0),4)/5</f>
        <v>0.74666513097275244</v>
      </c>
      <c r="K663">
        <f>INDEX('[1]population_%'!$1:$1048576,MATCH(Activités_Home_Ho!$A663,'[1]population_%'!$A:$A,0),9)*INDEX([1]Home_Ho!$1:$1048576,MATCH(Activités_Home_Ho!$C663,[1]Home_Ho!$A:$A,0),4)/5</f>
        <v>0.74666513097275244</v>
      </c>
      <c r="L663">
        <f>INDEX('[1]population_%'!$1:$1048576,MATCH(Activités_Home_Ho!$A663,'[1]population_%'!$A:$A,0),9)*INDEX([1]Home_Ho!$1:$1048576,MATCH(Activités_Home_Ho!$C663,[1]Home_Ho!$A:$A,0),4)/5</f>
        <v>0.74666513097275244</v>
      </c>
      <c r="M663">
        <f>INDEX('[1]population_%'!$1:$1048576,MATCH(Activités_Home_Ho!$A663,'[1]population_%'!$A:$A,0),9)*INDEX([1]Home_Ho!$1:$1048576,MATCH(Activités_Home_Ho!$C663,[1]Home_Ho!$A:$A,0),4)/5</f>
        <v>0.74666513097275244</v>
      </c>
      <c r="N663">
        <f>INDEX('[1]population_%'!$1:$1048576,MATCH(Activités_Home_Ho!$A663,'[1]population_%'!$A:$A,0),9)*INDEX([1]Home_Ho!$1:$1048576,MATCH(Activités_Home_Ho!$C663,[1]Home_Ho!$A:$A,0),4)/5</f>
        <v>0.74666513097275244</v>
      </c>
      <c r="O663">
        <f>INDEX('[1]population_%'!$1:$1048576,MATCH(Activités_Home_Ho!$A663,'[1]population_%'!$A:$A,0),9)*INDEX([1]Home_Ho!$1:$1048576,MATCH(Activités_Home_Ho!$C663,[1]Home_Ho!$A:$A,0),5)/5</f>
        <v>0.80976879031196525</v>
      </c>
      <c r="P663">
        <f>INDEX('[1]population_%'!$1:$1048576,MATCH(Activités_Home_Ho!$A663,'[1]population_%'!$A:$A,0),9)*INDEX([1]Home_Ho!$1:$1048576,MATCH(Activités_Home_Ho!$C663,[1]Home_Ho!$A:$A,0),5)/5</f>
        <v>0.80976879031196525</v>
      </c>
      <c r="Q663">
        <f>INDEX('[1]population_%'!$1:$1048576,MATCH(Activités_Home_Ho!$A663,'[1]population_%'!$A:$A,0),9)*INDEX([1]Home_Ho!$1:$1048576,MATCH(Activités_Home_Ho!$C663,[1]Home_Ho!$A:$A,0),5)/5</f>
        <v>0.80976879031196525</v>
      </c>
      <c r="R663">
        <f>INDEX('[1]population_%'!$1:$1048576,MATCH(Activités_Home_Ho!$A663,'[1]population_%'!$A:$A,0),9)*INDEX([1]Home_Ho!$1:$1048576,MATCH(Activités_Home_Ho!$C663,[1]Home_Ho!$A:$A,0),5)/5</f>
        <v>0.80976879031196525</v>
      </c>
      <c r="S663">
        <f>INDEX('[1]population_%'!$1:$1048576,MATCH(Activités_Home_Ho!$A663,'[1]population_%'!$A:$A,0),9)*INDEX([1]Home_Ho!$1:$1048576,MATCH(Activités_Home_Ho!$C663,[1]Home_Ho!$A:$A,0),5)/5</f>
        <v>0.80976879031196525</v>
      </c>
      <c r="T663">
        <f>INDEX('[1]population_%'!$1:$1048576,MATCH(Activités_Home_Ho!$A663,'[1]population_%'!$A:$A,0),9)*INDEX([1]Home_Ho!$1:$1048576,MATCH(Activités_Home_Ho!$C663,[1]Home_Ho!$A:$A,0),6)/5</f>
        <v>0.77856548637620104</v>
      </c>
      <c r="U663">
        <f>INDEX('[1]population_%'!$1:$1048576,MATCH(Activités_Home_Ho!$A663,'[1]population_%'!$A:$A,0),9)*INDEX([1]Home_Ho!$1:$1048576,MATCH(Activités_Home_Ho!$C663,[1]Home_Ho!$A:$A,0),6)/5</f>
        <v>0.77856548637620104</v>
      </c>
      <c r="V663">
        <f>INDEX('[1]population_%'!$1:$1048576,MATCH(Activités_Home_Ho!$A663,'[1]population_%'!$A:$A,0),9)*INDEX([1]Home_Ho!$1:$1048576,MATCH(Activités_Home_Ho!$C663,[1]Home_Ho!$A:$A,0),6)/5</f>
        <v>0.77856548637620104</v>
      </c>
      <c r="W663">
        <f>INDEX('[1]population_%'!$1:$1048576,MATCH(Activités_Home_Ho!$A663,'[1]population_%'!$A:$A,0),9)*INDEX([1]Home_Ho!$1:$1048576,MATCH(Activités_Home_Ho!$C663,[1]Home_Ho!$A:$A,0),6)/5</f>
        <v>0.77856548637620104</v>
      </c>
      <c r="X663">
        <f>INDEX('[1]population_%'!$1:$1048576,MATCH(Activités_Home_Ho!$A663,'[1]population_%'!$A:$A,0),9)*INDEX([1]Home_Ho!$1:$1048576,MATCH(Activités_Home_Ho!$C663,[1]Home_Ho!$A:$A,0),6)/5</f>
        <v>0.77856548637620104</v>
      </c>
      <c r="Y663">
        <f>INDEX('[1]population_%'!$1:$1048576,MATCH(Activités_Home_Ho!$A663,'[1]population_%'!$A:$A,0),9)*INDEX([1]Home_Ho!$1:$1048576,MATCH(Activités_Home_Ho!$C663,[1]Home_Ho!$A:$A,0),7)/5</f>
        <v>0.91252237725417928</v>
      </c>
      <c r="Z663">
        <f>INDEX('[1]population_%'!$1:$1048576,MATCH(Activités_Home_Ho!$A663,'[1]population_%'!$A:$A,0),9)*INDEX([1]Home_Ho!$1:$1048576,MATCH(Activités_Home_Ho!$C663,[1]Home_Ho!$A:$A,0),7)/5</f>
        <v>0.91252237725417928</v>
      </c>
      <c r="AA663">
        <f>INDEX('[1]population_%'!$1:$1048576,MATCH(Activités_Home_Ho!$A663,'[1]population_%'!$A:$A,0),9)*INDEX([1]Home_Ho!$1:$1048576,MATCH(Activités_Home_Ho!$C663,[1]Home_Ho!$A:$A,0),7)/5</f>
        <v>0.91252237725417928</v>
      </c>
      <c r="AB663">
        <f>INDEX('[1]population_%'!$1:$1048576,MATCH(Activités_Home_Ho!$A663,'[1]population_%'!$A:$A,0),9)*INDEX([1]Home_Ho!$1:$1048576,MATCH(Activités_Home_Ho!$C663,[1]Home_Ho!$A:$A,0),7)/5</f>
        <v>0.91252237725417928</v>
      </c>
      <c r="AC663">
        <f>INDEX('[1]population_%'!$1:$1048576,MATCH(Activités_Home_Ho!$A663,'[1]population_%'!$A:$A,0),9)*INDEX([1]Home_Ho!$1:$1048576,MATCH(Activités_Home_Ho!$C663,[1]Home_Ho!$A:$A,0),7)/5</f>
        <v>0.91252237725417928</v>
      </c>
      <c r="AD663">
        <f>INDEX('[1]population_%'!$1:$1048576,MATCH(Activités_Home_Ho!$A663,'[1]population_%'!$A:$A,0),9)*INDEX([1]Home_Ho!$1:$1048576,MATCH(Activités_Home_Ho!$C663,[1]Home_Ho!$A:$A,0),8)/5</f>
        <v>0.92142003422403573</v>
      </c>
      <c r="AE663">
        <f>INDEX('[1]population_%'!$1:$1048576,MATCH(Activités_Home_Ho!$A663,'[1]population_%'!$A:$A,0),9)*INDEX([1]Home_Ho!$1:$1048576,MATCH(Activités_Home_Ho!$C663,[1]Home_Ho!$A:$A,0),8)/5</f>
        <v>0.92142003422403573</v>
      </c>
      <c r="AF663">
        <f>INDEX('[1]population_%'!$1:$1048576,MATCH(Activités_Home_Ho!$A663,'[1]population_%'!$A:$A,0),9)*INDEX([1]Home_Ho!$1:$1048576,MATCH(Activités_Home_Ho!$C663,[1]Home_Ho!$A:$A,0),8)/5</f>
        <v>0.92142003422403573</v>
      </c>
      <c r="AG663">
        <f>INDEX('[1]population_%'!$1:$1048576,MATCH(Activités_Home_Ho!$A663,'[1]population_%'!$A:$A,0),9)*INDEX([1]Home_Ho!$1:$1048576,MATCH(Activités_Home_Ho!$C663,[1]Home_Ho!$A:$A,0),8)/5</f>
        <v>0.92142003422403573</v>
      </c>
      <c r="AH663">
        <f>INDEX('[1]population_%'!$1:$1048576,MATCH(Activités_Home_Ho!$A663,'[1]population_%'!$A:$A,0),9)*INDEX([1]Home_Ho!$1:$1048576,MATCH(Activités_Home_Ho!$C663,[1]Home_Ho!$A:$A,0),8)/5</f>
        <v>0.92142003422403573</v>
      </c>
      <c r="AI663">
        <f>INDEX('[1]population_%'!$1:$1048576,MATCH(Activités_Home_Ho!$A663,'[1]population_%'!$A:$A,0),9)*INDEX([1]Home_Ho!$1:$1048576,MATCH(Activités_Home_Ho!$C663,[1]Home_Ho!$A:$A,0),9)/5</f>
        <v>0.83797887323943654</v>
      </c>
      <c r="AJ663">
        <f>INDEX('[1]population_%'!$1:$1048576,MATCH(Activités_Home_Ho!$A663,'[1]population_%'!$A:$A,0),9)*INDEX([1]Home_Ho!$1:$1048576,MATCH(Activités_Home_Ho!$C663,[1]Home_Ho!$A:$A,0),9)/5</f>
        <v>0.83797887323943654</v>
      </c>
      <c r="AK663">
        <f>INDEX('[1]population_%'!$1:$1048576,MATCH(Activités_Home_Ho!$A663,'[1]population_%'!$A:$A,0),9)*INDEX([1]Home_Ho!$1:$1048576,MATCH(Activités_Home_Ho!$C663,[1]Home_Ho!$A:$A,0),9)/5</f>
        <v>0.83797887323943654</v>
      </c>
      <c r="AL663">
        <f>INDEX('[1]population_%'!$1:$1048576,MATCH(Activités_Home_Ho!$A663,'[1]population_%'!$A:$A,0),9)*INDEX([1]Home_Ho!$1:$1048576,MATCH(Activités_Home_Ho!$C663,[1]Home_Ho!$A:$A,0),9)/5</f>
        <v>0.83797887323943654</v>
      </c>
      <c r="AM663">
        <f>INDEX('[1]population_%'!$1:$1048576,MATCH(Activités_Home_Ho!$A663,'[1]population_%'!$A:$A,0),9)*INDEX([1]Home_Ho!$1:$1048576,MATCH(Activités_Home_Ho!$C663,[1]Home_Ho!$A:$A,0),9)/5</f>
        <v>0.83797887323943654</v>
      </c>
      <c r="AN663">
        <f>INDEX('[1]population_%'!$1:$1048576,MATCH(Activités_Home_Ho!$A663,'[1]population_%'!$A:$A,0),9)*INDEX([1]Home_Ho!$1:$1048576,MATCH(Activités_Home_Ho!$C663,[1]Home_Ho!$A:$A,0),10)/5</f>
        <v>0.86290871396603919</v>
      </c>
      <c r="AO663">
        <f>INDEX('[1]population_%'!$1:$1048576,MATCH(Activités_Home_Ho!$A663,'[1]population_%'!$A:$A,0),9)*INDEX([1]Home_Ho!$1:$1048576,MATCH(Activités_Home_Ho!$C663,[1]Home_Ho!$A:$A,0),10)/5</f>
        <v>0.86290871396603919</v>
      </c>
      <c r="AP663">
        <f>INDEX('[1]population_%'!$1:$1048576,MATCH(Activités_Home_Ho!$A663,'[1]population_%'!$A:$A,0),9)*INDEX([1]Home_Ho!$1:$1048576,MATCH(Activités_Home_Ho!$C663,[1]Home_Ho!$A:$A,0),10)/5</f>
        <v>0.86290871396603919</v>
      </c>
      <c r="AQ663">
        <f>INDEX('[1]population_%'!$1:$1048576,MATCH(Activités_Home_Ho!$A663,'[1]population_%'!$A:$A,0),9)*INDEX([1]Home_Ho!$1:$1048576,MATCH(Activités_Home_Ho!$C663,[1]Home_Ho!$A:$A,0),10)/5</f>
        <v>0.86290871396603919</v>
      </c>
      <c r="AR663">
        <f>INDEX('[1]population_%'!$1:$1048576,MATCH(Activités_Home_Ho!$A663,'[1]population_%'!$A:$A,0),9)*INDEX([1]Home_Ho!$1:$1048576,MATCH(Activités_Home_Ho!$C663,[1]Home_Ho!$A:$A,0),10)/5</f>
        <v>0.86290871396603919</v>
      </c>
      <c r="AS663">
        <f>INDEX('[1]population_%'!$1:$1048576,MATCH(Activités_Home_Ho!$A663,'[1]population_%'!$A:$A,0),9)*INDEX([1]Home_Ho!$1:$1048576,MATCH(Activités_Home_Ho!$C663,[1]Home_Ho!$A:$A,0),11)/5</f>
        <v>0.91744274055548236</v>
      </c>
      <c r="AT663">
        <f>INDEX('[1]population_%'!$1:$1048576,MATCH(Activités_Home_Ho!$A663,'[1]population_%'!$A:$A,0),9)*INDEX([1]Home_Ho!$1:$1048576,MATCH(Activités_Home_Ho!$C663,[1]Home_Ho!$A:$A,0),11)/5</f>
        <v>0.91744274055548236</v>
      </c>
      <c r="AU663">
        <f>INDEX('[1]population_%'!$1:$1048576,MATCH(Activités_Home_Ho!$A663,'[1]population_%'!$A:$A,0),9)*INDEX([1]Home_Ho!$1:$1048576,MATCH(Activités_Home_Ho!$C663,[1]Home_Ho!$A:$A,0),11)/5</f>
        <v>0.91744274055548236</v>
      </c>
      <c r="AV663">
        <f>INDEX('[1]population_%'!$1:$1048576,MATCH(Activités_Home_Ho!$A663,'[1]population_%'!$A:$A,0),9)*INDEX([1]Home_Ho!$1:$1048576,MATCH(Activités_Home_Ho!$C663,[1]Home_Ho!$A:$A,0),11)/5</f>
        <v>0.91744274055548236</v>
      </c>
      <c r="AW663">
        <f>INDEX('[1]population_%'!$1:$1048576,MATCH(Activités_Home_Ho!$A663,'[1]population_%'!$A:$A,0),9)*INDEX([1]Home_Ho!$1:$1048576,MATCH(Activités_Home_Ho!$C663,[1]Home_Ho!$A:$A,0),12)/5</f>
        <v>0.30493951559826249</v>
      </c>
      <c r="AX663">
        <f>INDEX('[1]population_%'!$1:$1048576,MATCH(Activités_Home_Ho!$A663,'[1]population_%'!$A:$A,0),9)*INDEX([1]Home_Ho!$1:$1048576,MATCH(Activités_Home_Ho!$C663,[1]Home_Ho!$A:$A,0),12)/5</f>
        <v>0.30493951559826249</v>
      </c>
      <c r="AY663">
        <f>INDEX('[1]population_%'!$1:$1048576,MATCH(Activités_Home_Ho!$A663,'[1]population_%'!$A:$A,0),9)*INDEX([1]Home_Ho!$1:$1048576,MATCH(Activités_Home_Ho!$C663,[1]Home_Ho!$A:$A,0),12)/5</f>
        <v>0.30493951559826249</v>
      </c>
      <c r="AZ663">
        <f>INDEX('[1]population_%'!$1:$1048576,MATCH(Activités_Home_Ho!$A663,'[1]population_%'!$A:$A,0),9)*INDEX([1]Home_Ho!$1:$1048576,MATCH(Activités_Home_Ho!$C663,[1]Home_Ho!$A:$A,0),12)/5</f>
        <v>0.30493951559826249</v>
      </c>
      <c r="BA663">
        <f>INDEX('[1]population_%'!$1:$1048576,MATCH(Activités_Home_Ho!$A663,'[1]population_%'!$A:$A,0),9)*INDEX([1]Home_Ho!$1:$1048576,MATCH(Activités_Home_Ho!$C663,[1]Home_Ho!$A:$A,0),12)/5</f>
        <v>0.30493951559826249</v>
      </c>
      <c r="BB663">
        <f>INDEX('[1]population_%'!$1:$1048576,MATCH(Activités_Home_Ho!$A663,'[1]population_%'!$A:$A,0),9)*INDEX([1]Home_Ho!$1:$1048576,MATCH(Activités_Home_Ho!$C663,[1]Home_Ho!$A:$A,0),12)/5</f>
        <v>0.30493951559826249</v>
      </c>
      <c r="BC663">
        <f>INDEX('[1]population_%'!$1:$1048576,MATCH(Activités_Home_Ho!$A663,'[1]population_%'!$A:$A,0),9)*INDEX([1]Home_Ho!$1:$1048576,MATCH(Activités_Home_Ho!$C663,[1]Home_Ho!$A:$A,0),13)/5</f>
        <v>0.17750210609451098</v>
      </c>
      <c r="BD663">
        <f>INDEX('[1]population_%'!$1:$1048576,MATCH(Activités_Home_Ho!$A663,'[1]population_%'!$A:$A,0),9)*INDEX([1]Home_Ho!$1:$1048576,MATCH(Activités_Home_Ho!$C663,[1]Home_Ho!$A:$A,0),13)/5</f>
        <v>0.17750210609451098</v>
      </c>
      <c r="BE663">
        <f>INDEX('[1]population_%'!$1:$1048576,MATCH(Activités_Home_Ho!$A663,'[1]population_%'!$A:$A,0),9)*INDEX([1]Home_Ho!$1:$1048576,MATCH(Activités_Home_Ho!$C663,[1]Home_Ho!$A:$A,0),13)/5</f>
        <v>0.17750210609451098</v>
      </c>
      <c r="BF663">
        <f>INDEX('[1]population_%'!$1:$1048576,MATCH(Activités_Home_Ho!$A663,'[1]population_%'!$A:$A,0),9)*INDEX([1]Home_Ho!$1:$1048576,MATCH(Activités_Home_Ho!$C663,[1]Home_Ho!$A:$A,0),13)/5</f>
        <v>0.17750210609451098</v>
      </c>
      <c r="BG663">
        <f>INDEX('[1]population_%'!$1:$1048576,MATCH(Activités_Home_Ho!$A663,'[1]population_%'!$A:$A,0),9)*INDEX([1]Home_Ho!$1:$1048576,MATCH(Activités_Home_Ho!$C663,[1]Home_Ho!$A:$A,0),13)/5</f>
        <v>0.17750210609451098</v>
      </c>
      <c r="BH663">
        <f>INDEX('[1]population_%'!$1:$1048576,MATCH(Activités_Home_Ho!$A663,'[1]population_%'!$A:$A,0),9)*INDEX([1]Home_Ho!$1:$1048576,MATCH(Activités_Home_Ho!$C663,[1]Home_Ho!$A:$A,0),14)/5</f>
        <v>6.7162959062787936E-2</v>
      </c>
      <c r="BI663">
        <f>INDEX('[1]population_%'!$1:$1048576,MATCH(Activités_Home_Ho!$A663,'[1]population_%'!$A:$A,0),9)*INDEX([1]Home_Ho!$1:$1048576,MATCH(Activités_Home_Ho!$C663,[1]Home_Ho!$A:$A,0),14)/5</f>
        <v>6.7162959062787936E-2</v>
      </c>
      <c r="BJ663">
        <f>INDEX('[1]population_%'!$1:$1048576,MATCH(Activités_Home_Ho!$A663,'[1]population_%'!$A:$A,0),9)*INDEX([1]Home_Ho!$1:$1048576,MATCH(Activités_Home_Ho!$C663,[1]Home_Ho!$A:$A,0),14)/5</f>
        <v>6.7162959062787936E-2</v>
      </c>
      <c r="BK663">
        <f>INDEX('[1]population_%'!$1:$1048576,MATCH(Activités_Home_Ho!$A663,'[1]population_%'!$A:$A,0),9)*INDEX([1]Home_Ho!$1:$1048576,MATCH(Activités_Home_Ho!$C663,[1]Home_Ho!$A:$A,0),14)/5</f>
        <v>6.7162959062787936E-2</v>
      </c>
      <c r="BL663">
        <f>INDEX('[1]population_%'!$1:$1048576,MATCH(Activités_Home_Ho!$A663,'[1]population_%'!$A:$A,0),9)*INDEX([1]Home_Ho!$1:$1048576,MATCH(Activités_Home_Ho!$C663,[1]Home_Ho!$A:$A,0),14)/5</f>
        <v>6.7162959062787936E-2</v>
      </c>
      <c r="BM663">
        <f>INDEX('[1]population_%'!$1:$1048576,MATCH(Activités_Home_Ho!$A663,'[1]population_%'!$A:$A,0),9)*INDEX([1]Home_Ho!$1:$1048576,MATCH(Activités_Home_Ho!$C663,[1]Home_Ho!$A:$A,0),15)/15</f>
        <v>2.1321574305646965E-2</v>
      </c>
      <c r="BN663">
        <f>INDEX('[1]population_%'!$1:$1048576,MATCH(Activités_Home_Ho!$A663,'[1]population_%'!$A:$A,0),9)*INDEX([1]Home_Ho!$1:$1048576,MATCH(Activités_Home_Ho!$C663,[1]Home_Ho!$A:$A,0),15)/15</f>
        <v>2.1321574305646965E-2</v>
      </c>
      <c r="BO663">
        <f>INDEX('[1]population_%'!$1:$1048576,MATCH(Activités_Home_Ho!$A663,'[1]population_%'!$A:$A,0),9)*INDEX([1]Home_Ho!$1:$1048576,MATCH(Activités_Home_Ho!$C663,[1]Home_Ho!$A:$A,0),15)/15</f>
        <v>2.1321574305646965E-2</v>
      </c>
      <c r="BP663">
        <f>INDEX('[1]population_%'!$1:$1048576,MATCH(Activités_Home_Ho!$A663,'[1]population_%'!$A:$A,0),9)*INDEX([1]Home_Ho!$1:$1048576,MATCH(Activités_Home_Ho!$C663,[1]Home_Ho!$A:$A,0),15)/15</f>
        <v>2.1321574305646965E-2</v>
      </c>
      <c r="BQ663">
        <f>INDEX('[1]population_%'!$1:$1048576,MATCH(Activités_Home_Ho!$A663,'[1]population_%'!$A:$A,0),9)*INDEX([1]Home_Ho!$1:$1048576,MATCH(Activités_Home_Ho!$C663,[1]Home_Ho!$A:$A,0),15)/15</f>
        <v>2.1321574305646965E-2</v>
      </c>
      <c r="BR663">
        <f>INDEX('[1]population_%'!$1:$1048576,MATCH(Activités_Home_Ho!$A663,'[1]population_%'!$A:$A,0),9)*INDEX([1]Home_Ho!$1:$1048576,MATCH(Activités_Home_Ho!$C663,[1]Home_Ho!$A:$A,0),15)/15</f>
        <v>2.1321574305646965E-2</v>
      </c>
      <c r="BS663">
        <f>INDEX('[1]population_%'!$1:$1048576,MATCH(Activités_Home_Ho!$A663,'[1]population_%'!$A:$A,0),9)*INDEX([1]Home_Ho!$1:$1048576,MATCH(Activités_Home_Ho!$C663,[1]Home_Ho!$A:$A,0),15)/15</f>
        <v>2.1321574305646965E-2</v>
      </c>
      <c r="BT663">
        <f>INDEX('[1]population_%'!$1:$1048576,MATCH(Activités_Home_Ho!$A663,'[1]population_%'!$A:$A,0),9)*INDEX([1]Home_Ho!$1:$1048576,MATCH(Activités_Home_Ho!$C663,[1]Home_Ho!$A:$A,0),15)/15</f>
        <v>2.1321574305646965E-2</v>
      </c>
      <c r="BU663">
        <f>INDEX('[1]population_%'!$1:$1048576,MATCH(Activités_Home_Ho!$A663,'[1]population_%'!$A:$A,0),9)*INDEX([1]Home_Ho!$1:$1048576,MATCH(Activités_Home_Ho!$C663,[1]Home_Ho!$A:$A,0),15)/15</f>
        <v>2.1321574305646965E-2</v>
      </c>
      <c r="BV663">
        <f>INDEX('[1]population_%'!$1:$1048576,MATCH(Activités_Home_Ho!$A663,'[1]population_%'!$A:$A,0),9)*INDEX([1]Home_Ho!$1:$1048576,MATCH(Activités_Home_Ho!$C663,[1]Home_Ho!$A:$A,0),15)/15</f>
        <v>2.1321574305646965E-2</v>
      </c>
      <c r="BW663">
        <f>INDEX('[1]population_%'!$1:$1048576,MATCH(Activités_Home_Ho!$A663,'[1]population_%'!$A:$A,0),9)*INDEX([1]Home_Ho!$1:$1048576,MATCH(Activités_Home_Ho!$C663,[1]Home_Ho!$A:$A,0),15)/15</f>
        <v>2.1321574305646965E-2</v>
      </c>
      <c r="BX663">
        <f>INDEX('[1]population_%'!$1:$1048576,MATCH(Activités_Home_Ho!$A663,'[1]population_%'!$A:$A,0),9)*INDEX([1]Home_Ho!$1:$1048576,MATCH(Activités_Home_Ho!$C663,[1]Home_Ho!$A:$A,0),15)/15</f>
        <v>2.1321574305646965E-2</v>
      </c>
      <c r="BY663">
        <f>INDEX('[1]population_%'!$1:$1048576,MATCH(Activités_Home_Ho!$A663,'[1]population_%'!$A:$A,0),9)*INDEX([1]Home_Ho!$1:$1048576,MATCH(Activités_Home_Ho!$C663,[1]Home_Ho!$A:$A,0),15)/15</f>
        <v>2.1321574305646965E-2</v>
      </c>
      <c r="BZ663">
        <f>INDEX('[1]population_%'!$1:$1048576,MATCH(Activités_Home_Ho!$A663,'[1]population_%'!$A:$A,0),9)*INDEX([1]Home_Ho!$1:$1048576,MATCH(Activités_Home_Ho!$C663,[1]Home_Ho!$A:$A,0),15)/15</f>
        <v>2.1321574305646965E-2</v>
      </c>
      <c r="CA663">
        <f>INDEX('[1]population_%'!$1:$1048576,MATCH(Activités_Home_Ho!$A663,'[1]population_%'!$A:$A,0),9)*INDEX([1]Home_Ho!$1:$1048576,MATCH(Activités_Home_Ho!$C663,[1]Home_Ho!$A:$A,0),15)/15</f>
        <v>2.1321574305646965E-2</v>
      </c>
    </row>
    <row r="664" spans="1:79" x14ac:dyDescent="0.35">
      <c r="A664" s="1" t="s">
        <v>1304</v>
      </c>
      <c r="B664" s="1" t="s">
        <v>1305</v>
      </c>
      <c r="C664" t="str">
        <f>INDEX([1]bruxelles_parsed_lat_long!$1:$1048576,MATCH($A664,[1]bruxelles_parsed_lat_long!$E:$E,0),9)</f>
        <v>Woluwe Saint-Lambert</v>
      </c>
      <c r="D664">
        <f>INDEX('[1]population_%'!$1:$1048576,MATCH(Activités_Home_Ho!$A664,'[1]population_%'!$A:$A,0),9)*INDEX([1]Home_Ho!$1:$1048576,MATCH(Activités_Home_Ho!$C664,[1]Home_Ho!$A:$A,0),2)/2</f>
        <v>4.09661708569172E-2</v>
      </c>
      <c r="E664">
        <f>INDEX('[1]population_%'!$1:$1048576,MATCH(Activités_Home_Ho!$A664,'[1]population_%'!$A:$A,0),9)*INDEX([1]Home_Ho!$1:$1048576,MATCH(Activités_Home_Ho!$C664,[1]Home_Ho!$A:$A,0),3)/5</f>
        <v>0.3326313018296696</v>
      </c>
      <c r="F664">
        <f>INDEX('[1]population_%'!$1:$1048576,MATCH(Activités_Home_Ho!$A664,'[1]population_%'!$A:$A,0),9)*INDEX([1]Home_Ho!$1:$1048576,MATCH(Activités_Home_Ho!$C664,[1]Home_Ho!$A:$A,0),3)/5</f>
        <v>0.3326313018296696</v>
      </c>
      <c r="G664">
        <f>INDEX('[1]population_%'!$1:$1048576,MATCH(Activités_Home_Ho!$A664,'[1]population_%'!$A:$A,0),9)*INDEX([1]Home_Ho!$1:$1048576,MATCH(Activités_Home_Ho!$C664,[1]Home_Ho!$A:$A,0),3)/5</f>
        <v>0.3326313018296696</v>
      </c>
      <c r="H664">
        <f>INDEX('[1]population_%'!$1:$1048576,MATCH(Activités_Home_Ho!$A664,'[1]population_%'!$A:$A,0),9)*INDEX([1]Home_Ho!$1:$1048576,MATCH(Activités_Home_Ho!$C664,[1]Home_Ho!$A:$A,0),3)/5</f>
        <v>0.3326313018296696</v>
      </c>
      <c r="I664">
        <f>INDEX('[1]population_%'!$1:$1048576,MATCH(Activités_Home_Ho!$A664,'[1]population_%'!$A:$A,0),9)*INDEX([1]Home_Ho!$1:$1048576,MATCH(Activités_Home_Ho!$C664,[1]Home_Ho!$A:$A,0),3)/5</f>
        <v>0.3326313018296696</v>
      </c>
      <c r="J664">
        <f>INDEX('[1]population_%'!$1:$1048576,MATCH(Activités_Home_Ho!$A664,'[1]population_%'!$A:$A,0),9)*INDEX([1]Home_Ho!$1:$1048576,MATCH(Activités_Home_Ho!$C664,[1]Home_Ho!$A:$A,0),4)/5</f>
        <v>1.2752033697512177</v>
      </c>
      <c r="K664">
        <f>INDEX('[1]population_%'!$1:$1048576,MATCH(Activités_Home_Ho!$A664,'[1]population_%'!$A:$A,0),9)*INDEX([1]Home_Ho!$1:$1048576,MATCH(Activités_Home_Ho!$C664,[1]Home_Ho!$A:$A,0),4)/5</f>
        <v>1.2752033697512177</v>
      </c>
      <c r="L664">
        <f>INDEX('[1]population_%'!$1:$1048576,MATCH(Activités_Home_Ho!$A664,'[1]population_%'!$A:$A,0),9)*INDEX([1]Home_Ho!$1:$1048576,MATCH(Activités_Home_Ho!$C664,[1]Home_Ho!$A:$A,0),4)/5</f>
        <v>1.2752033697512177</v>
      </c>
      <c r="M664">
        <f>INDEX('[1]population_%'!$1:$1048576,MATCH(Activités_Home_Ho!$A664,'[1]population_%'!$A:$A,0),9)*INDEX([1]Home_Ho!$1:$1048576,MATCH(Activités_Home_Ho!$C664,[1]Home_Ho!$A:$A,0),4)/5</f>
        <v>1.2752033697512177</v>
      </c>
      <c r="N664">
        <f>INDEX('[1]population_%'!$1:$1048576,MATCH(Activités_Home_Ho!$A664,'[1]population_%'!$A:$A,0),9)*INDEX([1]Home_Ho!$1:$1048576,MATCH(Activités_Home_Ho!$C664,[1]Home_Ho!$A:$A,0),4)/5</f>
        <v>1.2752033697512177</v>
      </c>
      <c r="O664">
        <f>INDEX('[1]population_%'!$1:$1048576,MATCH(Activités_Home_Ho!$A664,'[1]population_%'!$A:$A,0),9)*INDEX([1]Home_Ho!$1:$1048576,MATCH(Activités_Home_Ho!$C664,[1]Home_Ho!$A:$A,0),5)/5</f>
        <v>1.3829759115440305</v>
      </c>
      <c r="P664">
        <f>INDEX('[1]population_%'!$1:$1048576,MATCH(Activités_Home_Ho!$A664,'[1]population_%'!$A:$A,0),9)*INDEX([1]Home_Ho!$1:$1048576,MATCH(Activités_Home_Ho!$C664,[1]Home_Ho!$A:$A,0),5)/5</f>
        <v>1.3829759115440305</v>
      </c>
      <c r="Q664">
        <f>INDEX('[1]population_%'!$1:$1048576,MATCH(Activités_Home_Ho!$A664,'[1]population_%'!$A:$A,0),9)*INDEX([1]Home_Ho!$1:$1048576,MATCH(Activités_Home_Ho!$C664,[1]Home_Ho!$A:$A,0),5)/5</f>
        <v>1.3829759115440305</v>
      </c>
      <c r="R664">
        <f>INDEX('[1]population_%'!$1:$1048576,MATCH(Activités_Home_Ho!$A664,'[1]population_%'!$A:$A,0),9)*INDEX([1]Home_Ho!$1:$1048576,MATCH(Activités_Home_Ho!$C664,[1]Home_Ho!$A:$A,0),5)/5</f>
        <v>1.3829759115440305</v>
      </c>
      <c r="S664">
        <f>INDEX('[1]population_%'!$1:$1048576,MATCH(Activités_Home_Ho!$A664,'[1]population_%'!$A:$A,0),9)*INDEX([1]Home_Ho!$1:$1048576,MATCH(Activités_Home_Ho!$C664,[1]Home_Ho!$A:$A,0),5)/5</f>
        <v>1.3829759115440305</v>
      </c>
      <c r="T664">
        <f>INDEX('[1]population_%'!$1:$1048576,MATCH(Activités_Home_Ho!$A664,'[1]population_%'!$A:$A,0),9)*INDEX([1]Home_Ho!$1:$1048576,MATCH(Activités_Home_Ho!$C664,[1]Home_Ho!$A:$A,0),6)/5</f>
        <v>1.3296848756087929</v>
      </c>
      <c r="U664">
        <f>INDEX('[1]population_%'!$1:$1048576,MATCH(Activités_Home_Ho!$A664,'[1]population_%'!$A:$A,0),9)*INDEX([1]Home_Ho!$1:$1048576,MATCH(Activités_Home_Ho!$C664,[1]Home_Ho!$A:$A,0),6)/5</f>
        <v>1.3296848756087929</v>
      </c>
      <c r="V664">
        <f>INDEX('[1]population_%'!$1:$1048576,MATCH(Activités_Home_Ho!$A664,'[1]population_%'!$A:$A,0),9)*INDEX([1]Home_Ho!$1:$1048576,MATCH(Activités_Home_Ho!$C664,[1]Home_Ho!$A:$A,0),6)/5</f>
        <v>1.3296848756087929</v>
      </c>
      <c r="W664">
        <f>INDEX('[1]population_%'!$1:$1048576,MATCH(Activités_Home_Ho!$A664,'[1]population_%'!$A:$A,0),9)*INDEX([1]Home_Ho!$1:$1048576,MATCH(Activités_Home_Ho!$C664,[1]Home_Ho!$A:$A,0),6)/5</f>
        <v>1.3296848756087929</v>
      </c>
      <c r="X664">
        <f>INDEX('[1]population_%'!$1:$1048576,MATCH(Activités_Home_Ho!$A664,'[1]population_%'!$A:$A,0),9)*INDEX([1]Home_Ho!$1:$1048576,MATCH(Activités_Home_Ho!$C664,[1]Home_Ho!$A:$A,0),6)/5</f>
        <v>1.3296848756087929</v>
      </c>
      <c r="Y664">
        <f>INDEX('[1]population_%'!$1:$1048576,MATCH(Activités_Home_Ho!$A664,'[1]population_%'!$A:$A,0),9)*INDEX([1]Home_Ho!$1:$1048576,MATCH(Activités_Home_Ho!$C664,[1]Home_Ho!$A:$A,0),7)/5</f>
        <v>1.5584651836251153</v>
      </c>
      <c r="Z664">
        <f>INDEX('[1]population_%'!$1:$1048576,MATCH(Activités_Home_Ho!$A664,'[1]population_%'!$A:$A,0),9)*INDEX([1]Home_Ho!$1:$1048576,MATCH(Activités_Home_Ho!$C664,[1]Home_Ho!$A:$A,0),7)/5</f>
        <v>1.5584651836251153</v>
      </c>
      <c r="AA664">
        <f>INDEX('[1]population_%'!$1:$1048576,MATCH(Activités_Home_Ho!$A664,'[1]population_%'!$A:$A,0),9)*INDEX([1]Home_Ho!$1:$1048576,MATCH(Activités_Home_Ho!$C664,[1]Home_Ho!$A:$A,0),7)/5</f>
        <v>1.5584651836251153</v>
      </c>
      <c r="AB664">
        <f>INDEX('[1]population_%'!$1:$1048576,MATCH(Activités_Home_Ho!$A664,'[1]population_%'!$A:$A,0),9)*INDEX([1]Home_Ho!$1:$1048576,MATCH(Activités_Home_Ho!$C664,[1]Home_Ho!$A:$A,0),7)/5</f>
        <v>1.5584651836251153</v>
      </c>
      <c r="AC664">
        <f>INDEX('[1]population_%'!$1:$1048576,MATCH(Activités_Home_Ho!$A664,'[1]population_%'!$A:$A,0),9)*INDEX([1]Home_Ho!$1:$1048576,MATCH(Activités_Home_Ho!$C664,[1]Home_Ho!$A:$A,0),7)/5</f>
        <v>1.5584651836251153</v>
      </c>
      <c r="AD664">
        <f>INDEX('[1]population_%'!$1:$1048576,MATCH(Activités_Home_Ho!$A664,'[1]population_%'!$A:$A,0),9)*INDEX([1]Home_Ho!$1:$1048576,MATCH(Activités_Home_Ho!$C664,[1]Home_Ho!$A:$A,0),8)/5</f>
        <v>1.5736611820455442</v>
      </c>
      <c r="AE664">
        <f>INDEX('[1]population_%'!$1:$1048576,MATCH(Activités_Home_Ho!$A664,'[1]population_%'!$A:$A,0),9)*INDEX([1]Home_Ho!$1:$1048576,MATCH(Activités_Home_Ho!$C664,[1]Home_Ho!$A:$A,0),8)/5</f>
        <v>1.5736611820455442</v>
      </c>
      <c r="AF664">
        <f>INDEX('[1]population_%'!$1:$1048576,MATCH(Activités_Home_Ho!$A664,'[1]population_%'!$A:$A,0),9)*INDEX([1]Home_Ho!$1:$1048576,MATCH(Activités_Home_Ho!$C664,[1]Home_Ho!$A:$A,0),8)/5</f>
        <v>1.5736611820455442</v>
      </c>
      <c r="AG664">
        <f>INDEX('[1]population_%'!$1:$1048576,MATCH(Activités_Home_Ho!$A664,'[1]population_%'!$A:$A,0),9)*INDEX([1]Home_Ho!$1:$1048576,MATCH(Activités_Home_Ho!$C664,[1]Home_Ho!$A:$A,0),8)/5</f>
        <v>1.5736611820455442</v>
      </c>
      <c r="AH664">
        <f>INDEX('[1]population_%'!$1:$1048576,MATCH(Activités_Home_Ho!$A664,'[1]population_%'!$A:$A,0),9)*INDEX([1]Home_Ho!$1:$1048576,MATCH(Activités_Home_Ho!$C664,[1]Home_Ho!$A:$A,0),8)/5</f>
        <v>1.5736611820455442</v>
      </c>
      <c r="AI664">
        <f>INDEX('[1]population_%'!$1:$1048576,MATCH(Activités_Home_Ho!$A664,'[1]population_%'!$A:$A,0),9)*INDEX([1]Home_Ho!$1:$1048576,MATCH(Activités_Home_Ho!$C664,[1]Home_Ho!$A:$A,0),9)/5</f>
        <v>1.4311549295774648</v>
      </c>
      <c r="AJ664">
        <f>INDEX('[1]population_%'!$1:$1048576,MATCH(Activités_Home_Ho!$A664,'[1]population_%'!$A:$A,0),9)*INDEX([1]Home_Ho!$1:$1048576,MATCH(Activités_Home_Ho!$C664,[1]Home_Ho!$A:$A,0),9)/5</f>
        <v>1.4311549295774648</v>
      </c>
      <c r="AK664">
        <f>INDEX('[1]population_%'!$1:$1048576,MATCH(Activités_Home_Ho!$A664,'[1]population_%'!$A:$A,0),9)*INDEX([1]Home_Ho!$1:$1048576,MATCH(Activités_Home_Ho!$C664,[1]Home_Ho!$A:$A,0),9)/5</f>
        <v>1.4311549295774648</v>
      </c>
      <c r="AL664">
        <f>INDEX('[1]population_%'!$1:$1048576,MATCH(Activités_Home_Ho!$A664,'[1]population_%'!$A:$A,0),9)*INDEX([1]Home_Ho!$1:$1048576,MATCH(Activités_Home_Ho!$C664,[1]Home_Ho!$A:$A,0),9)/5</f>
        <v>1.4311549295774648</v>
      </c>
      <c r="AM664">
        <f>INDEX('[1]population_%'!$1:$1048576,MATCH(Activités_Home_Ho!$A664,'[1]population_%'!$A:$A,0),9)*INDEX([1]Home_Ho!$1:$1048576,MATCH(Activités_Home_Ho!$C664,[1]Home_Ho!$A:$A,0),9)/5</f>
        <v>1.4311549295774648</v>
      </c>
      <c r="AN664">
        <f>INDEX('[1]population_%'!$1:$1048576,MATCH(Activités_Home_Ho!$A664,'[1]population_%'!$A:$A,0),9)*INDEX([1]Home_Ho!$1:$1048576,MATCH(Activités_Home_Ho!$C664,[1]Home_Ho!$A:$A,0),10)/5</f>
        <v>1.4737317362116624</v>
      </c>
      <c r="AO664">
        <f>INDEX('[1]population_%'!$1:$1048576,MATCH(Activités_Home_Ho!$A664,'[1]population_%'!$A:$A,0),9)*INDEX([1]Home_Ho!$1:$1048576,MATCH(Activités_Home_Ho!$C664,[1]Home_Ho!$A:$A,0),10)/5</f>
        <v>1.4737317362116624</v>
      </c>
      <c r="AP664">
        <f>INDEX('[1]population_%'!$1:$1048576,MATCH(Activités_Home_Ho!$A664,'[1]population_%'!$A:$A,0),9)*INDEX([1]Home_Ho!$1:$1048576,MATCH(Activités_Home_Ho!$C664,[1]Home_Ho!$A:$A,0),10)/5</f>
        <v>1.4737317362116624</v>
      </c>
      <c r="AQ664">
        <f>INDEX('[1]population_%'!$1:$1048576,MATCH(Activités_Home_Ho!$A664,'[1]population_%'!$A:$A,0),9)*INDEX([1]Home_Ho!$1:$1048576,MATCH(Activités_Home_Ho!$C664,[1]Home_Ho!$A:$A,0),10)/5</f>
        <v>1.4737317362116624</v>
      </c>
      <c r="AR664">
        <f>INDEX('[1]population_%'!$1:$1048576,MATCH(Activités_Home_Ho!$A664,'[1]population_%'!$A:$A,0),9)*INDEX([1]Home_Ho!$1:$1048576,MATCH(Activités_Home_Ho!$C664,[1]Home_Ho!$A:$A,0),10)/5</f>
        <v>1.4737317362116624</v>
      </c>
      <c r="AS664">
        <f>INDEX('[1]population_%'!$1:$1048576,MATCH(Activités_Home_Ho!$A664,'[1]population_%'!$A:$A,0),9)*INDEX([1]Home_Ho!$1:$1048576,MATCH(Activités_Home_Ho!$C664,[1]Home_Ho!$A:$A,0),11)/5</f>
        <v>1.56686850072397</v>
      </c>
      <c r="AT664">
        <f>INDEX('[1]population_%'!$1:$1048576,MATCH(Activités_Home_Ho!$A664,'[1]population_%'!$A:$A,0),9)*INDEX([1]Home_Ho!$1:$1048576,MATCH(Activités_Home_Ho!$C664,[1]Home_Ho!$A:$A,0),11)/5</f>
        <v>1.56686850072397</v>
      </c>
      <c r="AU664">
        <f>INDEX('[1]population_%'!$1:$1048576,MATCH(Activités_Home_Ho!$A664,'[1]population_%'!$A:$A,0),9)*INDEX([1]Home_Ho!$1:$1048576,MATCH(Activités_Home_Ho!$C664,[1]Home_Ho!$A:$A,0),11)/5</f>
        <v>1.56686850072397</v>
      </c>
      <c r="AV664">
        <f>INDEX('[1]population_%'!$1:$1048576,MATCH(Activités_Home_Ho!$A664,'[1]population_%'!$A:$A,0),9)*INDEX([1]Home_Ho!$1:$1048576,MATCH(Activités_Home_Ho!$C664,[1]Home_Ho!$A:$A,0),11)/5</f>
        <v>1.56686850072397</v>
      </c>
      <c r="AW664">
        <f>INDEX('[1]population_%'!$1:$1048576,MATCH(Activités_Home_Ho!$A664,'[1]population_%'!$A:$A,0),9)*INDEX([1]Home_Ho!$1:$1048576,MATCH(Activités_Home_Ho!$C664,[1]Home_Ho!$A:$A,0),12)/5</f>
        <v>0.52079557720152692</v>
      </c>
      <c r="AX664">
        <f>INDEX('[1]population_%'!$1:$1048576,MATCH(Activités_Home_Ho!$A664,'[1]population_%'!$A:$A,0),9)*INDEX([1]Home_Ho!$1:$1048576,MATCH(Activités_Home_Ho!$C664,[1]Home_Ho!$A:$A,0),12)/5</f>
        <v>0.52079557720152692</v>
      </c>
      <c r="AY664">
        <f>INDEX('[1]population_%'!$1:$1048576,MATCH(Activités_Home_Ho!$A664,'[1]population_%'!$A:$A,0),9)*INDEX([1]Home_Ho!$1:$1048576,MATCH(Activités_Home_Ho!$C664,[1]Home_Ho!$A:$A,0),12)/5</f>
        <v>0.52079557720152692</v>
      </c>
      <c r="AZ664">
        <f>INDEX('[1]population_%'!$1:$1048576,MATCH(Activités_Home_Ho!$A664,'[1]population_%'!$A:$A,0),9)*INDEX([1]Home_Ho!$1:$1048576,MATCH(Activités_Home_Ho!$C664,[1]Home_Ho!$A:$A,0),12)/5</f>
        <v>0.52079557720152692</v>
      </c>
      <c r="BA664">
        <f>INDEX('[1]population_%'!$1:$1048576,MATCH(Activités_Home_Ho!$A664,'[1]population_%'!$A:$A,0),9)*INDEX([1]Home_Ho!$1:$1048576,MATCH(Activités_Home_Ho!$C664,[1]Home_Ho!$A:$A,0),12)/5</f>
        <v>0.52079557720152692</v>
      </c>
      <c r="BB664">
        <f>INDEX('[1]population_%'!$1:$1048576,MATCH(Activités_Home_Ho!$A664,'[1]population_%'!$A:$A,0),9)*INDEX([1]Home_Ho!$1:$1048576,MATCH(Activités_Home_Ho!$C664,[1]Home_Ho!$A:$A,0),12)/5</f>
        <v>0.52079557720152692</v>
      </c>
      <c r="BC664">
        <f>INDEX('[1]population_%'!$1:$1048576,MATCH(Activités_Home_Ho!$A664,'[1]population_%'!$A:$A,0),9)*INDEX([1]Home_Ho!$1:$1048576,MATCH(Activités_Home_Ho!$C664,[1]Home_Ho!$A:$A,0),13)/5</f>
        <v>0.30314966434118729</v>
      </c>
      <c r="BD664">
        <f>INDEX('[1]population_%'!$1:$1048576,MATCH(Activités_Home_Ho!$A664,'[1]population_%'!$A:$A,0),9)*INDEX([1]Home_Ho!$1:$1048576,MATCH(Activités_Home_Ho!$C664,[1]Home_Ho!$A:$A,0),13)/5</f>
        <v>0.30314966434118729</v>
      </c>
      <c r="BE664">
        <f>INDEX('[1]population_%'!$1:$1048576,MATCH(Activités_Home_Ho!$A664,'[1]population_%'!$A:$A,0),9)*INDEX([1]Home_Ho!$1:$1048576,MATCH(Activités_Home_Ho!$C664,[1]Home_Ho!$A:$A,0),13)/5</f>
        <v>0.30314966434118729</v>
      </c>
      <c r="BF664">
        <f>INDEX('[1]population_%'!$1:$1048576,MATCH(Activités_Home_Ho!$A664,'[1]population_%'!$A:$A,0),9)*INDEX([1]Home_Ho!$1:$1048576,MATCH(Activités_Home_Ho!$C664,[1]Home_Ho!$A:$A,0),13)/5</f>
        <v>0.30314966434118729</v>
      </c>
      <c r="BG664">
        <f>INDEX('[1]population_%'!$1:$1048576,MATCH(Activités_Home_Ho!$A664,'[1]population_%'!$A:$A,0),9)*INDEX([1]Home_Ho!$1:$1048576,MATCH(Activités_Home_Ho!$C664,[1]Home_Ho!$A:$A,0),13)/5</f>
        <v>0.30314966434118729</v>
      </c>
      <c r="BH664">
        <f>INDEX('[1]population_%'!$1:$1048576,MATCH(Activités_Home_Ho!$A664,'[1]population_%'!$A:$A,0),9)*INDEX([1]Home_Ho!$1:$1048576,MATCH(Activités_Home_Ho!$C664,[1]Home_Ho!$A:$A,0),14)/5</f>
        <v>0.11470527839936817</v>
      </c>
      <c r="BI664">
        <f>INDEX('[1]population_%'!$1:$1048576,MATCH(Activités_Home_Ho!$A664,'[1]population_%'!$A:$A,0),9)*INDEX([1]Home_Ho!$1:$1048576,MATCH(Activités_Home_Ho!$C664,[1]Home_Ho!$A:$A,0),14)/5</f>
        <v>0.11470527839936817</v>
      </c>
      <c r="BJ664">
        <f>INDEX('[1]population_%'!$1:$1048576,MATCH(Activités_Home_Ho!$A664,'[1]population_%'!$A:$A,0),9)*INDEX([1]Home_Ho!$1:$1048576,MATCH(Activités_Home_Ho!$C664,[1]Home_Ho!$A:$A,0),14)/5</f>
        <v>0.11470527839936817</v>
      </c>
      <c r="BK664">
        <f>INDEX('[1]population_%'!$1:$1048576,MATCH(Activités_Home_Ho!$A664,'[1]population_%'!$A:$A,0),9)*INDEX([1]Home_Ho!$1:$1048576,MATCH(Activités_Home_Ho!$C664,[1]Home_Ho!$A:$A,0),14)/5</f>
        <v>0.11470527839936817</v>
      </c>
      <c r="BL664">
        <f>INDEX('[1]population_%'!$1:$1048576,MATCH(Activités_Home_Ho!$A664,'[1]population_%'!$A:$A,0),9)*INDEX([1]Home_Ho!$1:$1048576,MATCH(Activités_Home_Ho!$C664,[1]Home_Ho!$A:$A,0),14)/5</f>
        <v>0.11470527839936817</v>
      </c>
      <c r="BM664">
        <f>INDEX('[1]population_%'!$1:$1048576,MATCH(Activités_Home_Ho!$A664,'[1]population_%'!$A:$A,0),9)*INDEX([1]Home_Ho!$1:$1048576,MATCH(Activités_Home_Ho!$C664,[1]Home_Ho!$A:$A,0),15)/15</f>
        <v>3.6414374095037519E-2</v>
      </c>
      <c r="BN664">
        <f>INDEX('[1]population_%'!$1:$1048576,MATCH(Activités_Home_Ho!$A664,'[1]population_%'!$A:$A,0),9)*INDEX([1]Home_Ho!$1:$1048576,MATCH(Activités_Home_Ho!$C664,[1]Home_Ho!$A:$A,0),15)/15</f>
        <v>3.6414374095037519E-2</v>
      </c>
      <c r="BO664">
        <f>INDEX('[1]population_%'!$1:$1048576,MATCH(Activités_Home_Ho!$A664,'[1]population_%'!$A:$A,0),9)*INDEX([1]Home_Ho!$1:$1048576,MATCH(Activités_Home_Ho!$C664,[1]Home_Ho!$A:$A,0),15)/15</f>
        <v>3.6414374095037519E-2</v>
      </c>
      <c r="BP664">
        <f>INDEX('[1]population_%'!$1:$1048576,MATCH(Activités_Home_Ho!$A664,'[1]population_%'!$A:$A,0),9)*INDEX([1]Home_Ho!$1:$1048576,MATCH(Activités_Home_Ho!$C664,[1]Home_Ho!$A:$A,0),15)/15</f>
        <v>3.6414374095037519E-2</v>
      </c>
      <c r="BQ664">
        <f>INDEX('[1]population_%'!$1:$1048576,MATCH(Activités_Home_Ho!$A664,'[1]population_%'!$A:$A,0),9)*INDEX([1]Home_Ho!$1:$1048576,MATCH(Activités_Home_Ho!$C664,[1]Home_Ho!$A:$A,0),15)/15</f>
        <v>3.6414374095037519E-2</v>
      </c>
      <c r="BR664">
        <f>INDEX('[1]population_%'!$1:$1048576,MATCH(Activités_Home_Ho!$A664,'[1]population_%'!$A:$A,0),9)*INDEX([1]Home_Ho!$1:$1048576,MATCH(Activités_Home_Ho!$C664,[1]Home_Ho!$A:$A,0),15)/15</f>
        <v>3.6414374095037519E-2</v>
      </c>
      <c r="BS664">
        <f>INDEX('[1]population_%'!$1:$1048576,MATCH(Activités_Home_Ho!$A664,'[1]population_%'!$A:$A,0),9)*INDEX([1]Home_Ho!$1:$1048576,MATCH(Activités_Home_Ho!$C664,[1]Home_Ho!$A:$A,0),15)/15</f>
        <v>3.6414374095037519E-2</v>
      </c>
      <c r="BT664">
        <f>INDEX('[1]population_%'!$1:$1048576,MATCH(Activités_Home_Ho!$A664,'[1]population_%'!$A:$A,0),9)*INDEX([1]Home_Ho!$1:$1048576,MATCH(Activités_Home_Ho!$C664,[1]Home_Ho!$A:$A,0),15)/15</f>
        <v>3.6414374095037519E-2</v>
      </c>
      <c r="BU664">
        <f>INDEX('[1]population_%'!$1:$1048576,MATCH(Activités_Home_Ho!$A664,'[1]population_%'!$A:$A,0),9)*INDEX([1]Home_Ho!$1:$1048576,MATCH(Activités_Home_Ho!$C664,[1]Home_Ho!$A:$A,0),15)/15</f>
        <v>3.6414374095037519E-2</v>
      </c>
      <c r="BV664">
        <f>INDEX('[1]population_%'!$1:$1048576,MATCH(Activités_Home_Ho!$A664,'[1]population_%'!$A:$A,0),9)*INDEX([1]Home_Ho!$1:$1048576,MATCH(Activités_Home_Ho!$C664,[1]Home_Ho!$A:$A,0),15)/15</f>
        <v>3.6414374095037519E-2</v>
      </c>
      <c r="BW664">
        <f>INDEX('[1]population_%'!$1:$1048576,MATCH(Activités_Home_Ho!$A664,'[1]population_%'!$A:$A,0),9)*INDEX([1]Home_Ho!$1:$1048576,MATCH(Activités_Home_Ho!$C664,[1]Home_Ho!$A:$A,0),15)/15</f>
        <v>3.6414374095037519E-2</v>
      </c>
      <c r="BX664">
        <f>INDEX('[1]population_%'!$1:$1048576,MATCH(Activités_Home_Ho!$A664,'[1]population_%'!$A:$A,0),9)*INDEX([1]Home_Ho!$1:$1048576,MATCH(Activités_Home_Ho!$C664,[1]Home_Ho!$A:$A,0),15)/15</f>
        <v>3.6414374095037519E-2</v>
      </c>
      <c r="BY664">
        <f>INDEX('[1]population_%'!$1:$1048576,MATCH(Activités_Home_Ho!$A664,'[1]population_%'!$A:$A,0),9)*INDEX([1]Home_Ho!$1:$1048576,MATCH(Activités_Home_Ho!$C664,[1]Home_Ho!$A:$A,0),15)/15</f>
        <v>3.6414374095037519E-2</v>
      </c>
      <c r="BZ664">
        <f>INDEX('[1]population_%'!$1:$1048576,MATCH(Activités_Home_Ho!$A664,'[1]population_%'!$A:$A,0),9)*INDEX([1]Home_Ho!$1:$1048576,MATCH(Activités_Home_Ho!$C664,[1]Home_Ho!$A:$A,0),15)/15</f>
        <v>3.6414374095037519E-2</v>
      </c>
      <c r="CA664">
        <f>INDEX('[1]population_%'!$1:$1048576,MATCH(Activités_Home_Ho!$A664,'[1]population_%'!$A:$A,0),9)*INDEX([1]Home_Ho!$1:$1048576,MATCH(Activités_Home_Ho!$C664,[1]Home_Ho!$A:$A,0),15)/15</f>
        <v>3.6414374095037519E-2</v>
      </c>
    </row>
    <row r="665" spans="1:79" x14ac:dyDescent="0.35">
      <c r="A665" s="1" t="s">
        <v>1306</v>
      </c>
      <c r="B665" s="1" t="s">
        <v>1307</v>
      </c>
      <c r="C665" t="str">
        <f>INDEX([1]bruxelles_parsed_lat_long!$1:$1048576,MATCH($A665,[1]bruxelles_parsed_lat_long!$E:$E,0),9)</f>
        <v>Woluwe Saint-Lambert</v>
      </c>
      <c r="D665">
        <f>INDEX('[1]population_%'!$1:$1048576,MATCH(Activités_Home_Ho!$A665,'[1]population_%'!$A:$A,0),9)*INDEX([1]Home_Ho!$1:$1048576,MATCH(Activités_Home_Ho!$C665,[1]Home_Ho!$A:$A,0),2)/2</f>
        <v>7.11517704356983E-2</v>
      </c>
      <c r="E665">
        <f>INDEX('[1]population_%'!$1:$1048576,MATCH(Activités_Home_Ho!$A665,'[1]population_%'!$A:$A,0),9)*INDEX([1]Home_Ho!$1:$1048576,MATCH(Activités_Home_Ho!$C665,[1]Home_Ho!$A:$A,0),3)/5</f>
        <v>0.5777280505462683</v>
      </c>
      <c r="F665">
        <f>INDEX('[1]population_%'!$1:$1048576,MATCH(Activités_Home_Ho!$A665,'[1]population_%'!$A:$A,0),9)*INDEX([1]Home_Ho!$1:$1048576,MATCH(Activités_Home_Ho!$C665,[1]Home_Ho!$A:$A,0),3)/5</f>
        <v>0.5777280505462683</v>
      </c>
      <c r="G665">
        <f>INDEX('[1]population_%'!$1:$1048576,MATCH(Activités_Home_Ho!$A665,'[1]population_%'!$A:$A,0),9)*INDEX([1]Home_Ho!$1:$1048576,MATCH(Activités_Home_Ho!$C665,[1]Home_Ho!$A:$A,0),3)/5</f>
        <v>0.5777280505462683</v>
      </c>
      <c r="H665">
        <f>INDEX('[1]population_%'!$1:$1048576,MATCH(Activités_Home_Ho!$A665,'[1]population_%'!$A:$A,0),9)*INDEX([1]Home_Ho!$1:$1048576,MATCH(Activités_Home_Ho!$C665,[1]Home_Ho!$A:$A,0),3)/5</f>
        <v>0.5777280505462683</v>
      </c>
      <c r="I665">
        <f>INDEX('[1]population_%'!$1:$1048576,MATCH(Activités_Home_Ho!$A665,'[1]population_%'!$A:$A,0),9)*INDEX([1]Home_Ho!$1:$1048576,MATCH(Activités_Home_Ho!$C665,[1]Home_Ho!$A:$A,0),3)/5</f>
        <v>0.5777280505462683</v>
      </c>
      <c r="J665">
        <f>INDEX('[1]population_%'!$1:$1048576,MATCH(Activités_Home_Ho!$A665,'[1]population_%'!$A:$A,0),9)*INDEX([1]Home_Ho!$1:$1048576,MATCH(Activités_Home_Ho!$C665,[1]Home_Ho!$A:$A,0),4)/5</f>
        <v>2.2148269053573779</v>
      </c>
      <c r="K665">
        <f>INDEX('[1]population_%'!$1:$1048576,MATCH(Activités_Home_Ho!$A665,'[1]population_%'!$A:$A,0),9)*INDEX([1]Home_Ho!$1:$1048576,MATCH(Activités_Home_Ho!$C665,[1]Home_Ho!$A:$A,0),4)/5</f>
        <v>2.2148269053573779</v>
      </c>
      <c r="L665">
        <f>INDEX('[1]population_%'!$1:$1048576,MATCH(Activités_Home_Ho!$A665,'[1]population_%'!$A:$A,0),9)*INDEX([1]Home_Ho!$1:$1048576,MATCH(Activités_Home_Ho!$C665,[1]Home_Ho!$A:$A,0),4)/5</f>
        <v>2.2148269053573779</v>
      </c>
      <c r="M665">
        <f>INDEX('[1]population_%'!$1:$1048576,MATCH(Activités_Home_Ho!$A665,'[1]population_%'!$A:$A,0),9)*INDEX([1]Home_Ho!$1:$1048576,MATCH(Activités_Home_Ho!$C665,[1]Home_Ho!$A:$A,0),4)/5</f>
        <v>2.2148269053573779</v>
      </c>
      <c r="N665">
        <f>INDEX('[1]population_%'!$1:$1048576,MATCH(Activités_Home_Ho!$A665,'[1]population_%'!$A:$A,0),9)*INDEX([1]Home_Ho!$1:$1048576,MATCH(Activités_Home_Ho!$C665,[1]Home_Ho!$A:$A,0),4)/5</f>
        <v>2.2148269053573779</v>
      </c>
      <c r="O665">
        <f>INDEX('[1]population_%'!$1:$1048576,MATCH(Activités_Home_Ho!$A665,'[1]population_%'!$A:$A,0),9)*INDEX([1]Home_Ho!$1:$1048576,MATCH(Activités_Home_Ho!$C665,[1]Home_Ho!$A:$A,0),5)/5</f>
        <v>2.4020107937343687</v>
      </c>
      <c r="P665">
        <f>INDEX('[1]population_%'!$1:$1048576,MATCH(Activités_Home_Ho!$A665,'[1]population_%'!$A:$A,0),9)*INDEX([1]Home_Ho!$1:$1048576,MATCH(Activités_Home_Ho!$C665,[1]Home_Ho!$A:$A,0),5)/5</f>
        <v>2.4020107937343687</v>
      </c>
      <c r="Q665">
        <f>INDEX('[1]population_%'!$1:$1048576,MATCH(Activités_Home_Ho!$A665,'[1]population_%'!$A:$A,0),9)*INDEX([1]Home_Ho!$1:$1048576,MATCH(Activités_Home_Ho!$C665,[1]Home_Ho!$A:$A,0),5)/5</f>
        <v>2.4020107937343687</v>
      </c>
      <c r="R665">
        <f>INDEX('[1]population_%'!$1:$1048576,MATCH(Activités_Home_Ho!$A665,'[1]population_%'!$A:$A,0),9)*INDEX([1]Home_Ho!$1:$1048576,MATCH(Activités_Home_Ho!$C665,[1]Home_Ho!$A:$A,0),5)/5</f>
        <v>2.4020107937343687</v>
      </c>
      <c r="S665">
        <f>INDEX('[1]population_%'!$1:$1048576,MATCH(Activités_Home_Ho!$A665,'[1]population_%'!$A:$A,0),9)*INDEX([1]Home_Ho!$1:$1048576,MATCH(Activités_Home_Ho!$C665,[1]Home_Ho!$A:$A,0),5)/5</f>
        <v>2.4020107937343687</v>
      </c>
      <c r="T665">
        <f>INDEX('[1]population_%'!$1:$1048576,MATCH(Activités_Home_Ho!$A665,'[1]population_%'!$A:$A,0),9)*INDEX([1]Home_Ho!$1:$1048576,MATCH(Activités_Home_Ho!$C665,[1]Home_Ho!$A:$A,0),6)/5</f>
        <v>2.309452678688956</v>
      </c>
      <c r="U665">
        <f>INDEX('[1]population_%'!$1:$1048576,MATCH(Activités_Home_Ho!$A665,'[1]population_%'!$A:$A,0),9)*INDEX([1]Home_Ho!$1:$1048576,MATCH(Activités_Home_Ho!$C665,[1]Home_Ho!$A:$A,0),6)/5</f>
        <v>2.309452678688956</v>
      </c>
      <c r="V665">
        <f>INDEX('[1]population_%'!$1:$1048576,MATCH(Activités_Home_Ho!$A665,'[1]population_%'!$A:$A,0),9)*INDEX([1]Home_Ho!$1:$1048576,MATCH(Activités_Home_Ho!$C665,[1]Home_Ho!$A:$A,0),6)/5</f>
        <v>2.309452678688956</v>
      </c>
      <c r="W665">
        <f>INDEX('[1]population_%'!$1:$1048576,MATCH(Activités_Home_Ho!$A665,'[1]population_%'!$A:$A,0),9)*INDEX([1]Home_Ho!$1:$1048576,MATCH(Activités_Home_Ho!$C665,[1]Home_Ho!$A:$A,0),6)/5</f>
        <v>2.309452678688956</v>
      </c>
      <c r="X665">
        <f>INDEX('[1]population_%'!$1:$1048576,MATCH(Activités_Home_Ho!$A665,'[1]population_%'!$A:$A,0),9)*INDEX([1]Home_Ho!$1:$1048576,MATCH(Activités_Home_Ho!$C665,[1]Home_Ho!$A:$A,0),6)/5</f>
        <v>2.309452678688956</v>
      </c>
      <c r="Y665">
        <f>INDEX('[1]population_%'!$1:$1048576,MATCH(Activités_Home_Ho!$A665,'[1]population_%'!$A:$A,0),9)*INDEX([1]Home_Ho!$1:$1048576,MATCH(Activités_Home_Ho!$C665,[1]Home_Ho!$A:$A,0),7)/5</f>
        <v>2.7068079505067795</v>
      </c>
      <c r="Z665">
        <f>INDEX('[1]population_%'!$1:$1048576,MATCH(Activités_Home_Ho!$A665,'[1]population_%'!$A:$A,0),9)*INDEX([1]Home_Ho!$1:$1048576,MATCH(Activités_Home_Ho!$C665,[1]Home_Ho!$A:$A,0),7)/5</f>
        <v>2.7068079505067795</v>
      </c>
      <c r="AA665">
        <f>INDEX('[1]population_%'!$1:$1048576,MATCH(Activités_Home_Ho!$A665,'[1]population_%'!$A:$A,0),9)*INDEX([1]Home_Ho!$1:$1048576,MATCH(Activités_Home_Ho!$C665,[1]Home_Ho!$A:$A,0),7)/5</f>
        <v>2.7068079505067795</v>
      </c>
      <c r="AB665">
        <f>INDEX('[1]population_%'!$1:$1048576,MATCH(Activités_Home_Ho!$A665,'[1]population_%'!$A:$A,0),9)*INDEX([1]Home_Ho!$1:$1048576,MATCH(Activités_Home_Ho!$C665,[1]Home_Ho!$A:$A,0),7)/5</f>
        <v>2.7068079505067795</v>
      </c>
      <c r="AC665">
        <f>INDEX('[1]population_%'!$1:$1048576,MATCH(Activités_Home_Ho!$A665,'[1]population_%'!$A:$A,0),9)*INDEX([1]Home_Ho!$1:$1048576,MATCH(Activités_Home_Ho!$C665,[1]Home_Ho!$A:$A,0),7)/5</f>
        <v>2.7068079505067795</v>
      </c>
      <c r="AD665">
        <f>INDEX('[1]population_%'!$1:$1048576,MATCH(Activités_Home_Ho!$A665,'[1]population_%'!$A:$A,0),9)*INDEX([1]Home_Ho!$1:$1048576,MATCH(Activités_Home_Ho!$C665,[1]Home_Ho!$A:$A,0),8)/5</f>
        <v>2.7332010003948928</v>
      </c>
      <c r="AE665">
        <f>INDEX('[1]population_%'!$1:$1048576,MATCH(Activités_Home_Ho!$A665,'[1]population_%'!$A:$A,0),9)*INDEX([1]Home_Ho!$1:$1048576,MATCH(Activités_Home_Ho!$C665,[1]Home_Ho!$A:$A,0),8)/5</f>
        <v>2.7332010003948928</v>
      </c>
      <c r="AF665">
        <f>INDEX('[1]population_%'!$1:$1048576,MATCH(Activités_Home_Ho!$A665,'[1]population_%'!$A:$A,0),9)*INDEX([1]Home_Ho!$1:$1048576,MATCH(Activités_Home_Ho!$C665,[1]Home_Ho!$A:$A,0),8)/5</f>
        <v>2.7332010003948928</v>
      </c>
      <c r="AG665">
        <f>INDEX('[1]population_%'!$1:$1048576,MATCH(Activités_Home_Ho!$A665,'[1]population_%'!$A:$A,0),9)*INDEX([1]Home_Ho!$1:$1048576,MATCH(Activités_Home_Ho!$C665,[1]Home_Ho!$A:$A,0),8)/5</f>
        <v>2.7332010003948928</v>
      </c>
      <c r="AH665">
        <f>INDEX('[1]population_%'!$1:$1048576,MATCH(Activités_Home_Ho!$A665,'[1]population_%'!$A:$A,0),9)*INDEX([1]Home_Ho!$1:$1048576,MATCH(Activités_Home_Ho!$C665,[1]Home_Ho!$A:$A,0),8)/5</f>
        <v>2.7332010003948928</v>
      </c>
      <c r="AI665">
        <f>INDEX('[1]population_%'!$1:$1048576,MATCH(Activités_Home_Ho!$A665,'[1]population_%'!$A:$A,0),9)*INDEX([1]Home_Ho!$1:$1048576,MATCH(Activités_Home_Ho!$C665,[1]Home_Ho!$A:$A,0),9)/5</f>
        <v>2.4856901408450702</v>
      </c>
      <c r="AJ665">
        <f>INDEX('[1]population_%'!$1:$1048576,MATCH(Activités_Home_Ho!$A665,'[1]population_%'!$A:$A,0),9)*INDEX([1]Home_Ho!$1:$1048576,MATCH(Activités_Home_Ho!$C665,[1]Home_Ho!$A:$A,0),9)/5</f>
        <v>2.4856901408450702</v>
      </c>
      <c r="AK665">
        <f>INDEX('[1]population_%'!$1:$1048576,MATCH(Activités_Home_Ho!$A665,'[1]population_%'!$A:$A,0),9)*INDEX([1]Home_Ho!$1:$1048576,MATCH(Activités_Home_Ho!$C665,[1]Home_Ho!$A:$A,0),9)/5</f>
        <v>2.4856901408450702</v>
      </c>
      <c r="AL665">
        <f>INDEX('[1]population_%'!$1:$1048576,MATCH(Activités_Home_Ho!$A665,'[1]population_%'!$A:$A,0),9)*INDEX([1]Home_Ho!$1:$1048576,MATCH(Activités_Home_Ho!$C665,[1]Home_Ho!$A:$A,0),9)/5</f>
        <v>2.4856901408450702</v>
      </c>
      <c r="AM665">
        <f>INDEX('[1]population_%'!$1:$1048576,MATCH(Activités_Home_Ho!$A665,'[1]population_%'!$A:$A,0),9)*INDEX([1]Home_Ho!$1:$1048576,MATCH(Activités_Home_Ho!$C665,[1]Home_Ho!$A:$A,0),9)/5</f>
        <v>2.4856901408450702</v>
      </c>
      <c r="AN665">
        <f>INDEX('[1]population_%'!$1:$1048576,MATCH(Activités_Home_Ho!$A665,'[1]population_%'!$A:$A,0),9)*INDEX([1]Home_Ho!$1:$1048576,MATCH(Activités_Home_Ho!$C665,[1]Home_Ho!$A:$A,0),10)/5</f>
        <v>2.5596393313149925</v>
      </c>
      <c r="AO665">
        <f>INDEX('[1]population_%'!$1:$1048576,MATCH(Activités_Home_Ho!$A665,'[1]population_%'!$A:$A,0),9)*INDEX([1]Home_Ho!$1:$1048576,MATCH(Activités_Home_Ho!$C665,[1]Home_Ho!$A:$A,0),10)/5</f>
        <v>2.5596393313149925</v>
      </c>
      <c r="AP665">
        <f>INDEX('[1]population_%'!$1:$1048576,MATCH(Activités_Home_Ho!$A665,'[1]population_%'!$A:$A,0),9)*INDEX([1]Home_Ho!$1:$1048576,MATCH(Activités_Home_Ho!$C665,[1]Home_Ho!$A:$A,0),10)/5</f>
        <v>2.5596393313149925</v>
      </c>
      <c r="AQ665">
        <f>INDEX('[1]population_%'!$1:$1048576,MATCH(Activités_Home_Ho!$A665,'[1]population_%'!$A:$A,0),9)*INDEX([1]Home_Ho!$1:$1048576,MATCH(Activités_Home_Ho!$C665,[1]Home_Ho!$A:$A,0),10)/5</f>
        <v>2.5596393313149925</v>
      </c>
      <c r="AR665">
        <f>INDEX('[1]population_%'!$1:$1048576,MATCH(Activités_Home_Ho!$A665,'[1]population_%'!$A:$A,0),9)*INDEX([1]Home_Ho!$1:$1048576,MATCH(Activités_Home_Ho!$C665,[1]Home_Ho!$A:$A,0),10)/5</f>
        <v>2.5596393313149925</v>
      </c>
      <c r="AS665">
        <f>INDEX('[1]population_%'!$1:$1048576,MATCH(Activités_Home_Ho!$A665,'[1]population_%'!$A:$A,0),9)*INDEX([1]Home_Ho!$1:$1048576,MATCH(Activités_Home_Ho!$C665,[1]Home_Ho!$A:$A,0),11)/5</f>
        <v>2.7214031854679481</v>
      </c>
      <c r="AT665">
        <f>INDEX('[1]population_%'!$1:$1048576,MATCH(Activités_Home_Ho!$A665,'[1]population_%'!$A:$A,0),9)*INDEX([1]Home_Ho!$1:$1048576,MATCH(Activités_Home_Ho!$C665,[1]Home_Ho!$A:$A,0),11)/5</f>
        <v>2.7214031854679481</v>
      </c>
      <c r="AU665">
        <f>INDEX('[1]population_%'!$1:$1048576,MATCH(Activités_Home_Ho!$A665,'[1]population_%'!$A:$A,0),9)*INDEX([1]Home_Ho!$1:$1048576,MATCH(Activités_Home_Ho!$C665,[1]Home_Ho!$A:$A,0),11)/5</f>
        <v>2.7214031854679481</v>
      </c>
      <c r="AV665">
        <f>INDEX('[1]population_%'!$1:$1048576,MATCH(Activités_Home_Ho!$A665,'[1]population_%'!$A:$A,0),9)*INDEX([1]Home_Ho!$1:$1048576,MATCH(Activités_Home_Ho!$C665,[1]Home_Ho!$A:$A,0),11)/5</f>
        <v>2.7214031854679481</v>
      </c>
      <c r="AW665">
        <f>INDEX('[1]population_%'!$1:$1048576,MATCH(Activités_Home_Ho!$A665,'[1]population_%'!$A:$A,0),9)*INDEX([1]Home_Ho!$1:$1048576,MATCH(Activités_Home_Ho!$C665,[1]Home_Ho!$A:$A,0),12)/5</f>
        <v>0.90453968671844154</v>
      </c>
      <c r="AX665">
        <f>INDEX('[1]population_%'!$1:$1048576,MATCH(Activités_Home_Ho!$A665,'[1]population_%'!$A:$A,0),9)*INDEX([1]Home_Ho!$1:$1048576,MATCH(Activités_Home_Ho!$C665,[1]Home_Ho!$A:$A,0),12)/5</f>
        <v>0.90453968671844154</v>
      </c>
      <c r="AY665">
        <f>INDEX('[1]population_%'!$1:$1048576,MATCH(Activités_Home_Ho!$A665,'[1]population_%'!$A:$A,0),9)*INDEX([1]Home_Ho!$1:$1048576,MATCH(Activités_Home_Ho!$C665,[1]Home_Ho!$A:$A,0),12)/5</f>
        <v>0.90453968671844154</v>
      </c>
      <c r="AZ665">
        <f>INDEX('[1]population_%'!$1:$1048576,MATCH(Activités_Home_Ho!$A665,'[1]population_%'!$A:$A,0),9)*INDEX([1]Home_Ho!$1:$1048576,MATCH(Activités_Home_Ho!$C665,[1]Home_Ho!$A:$A,0),12)/5</f>
        <v>0.90453968671844154</v>
      </c>
      <c r="BA665">
        <f>INDEX('[1]population_%'!$1:$1048576,MATCH(Activités_Home_Ho!$A665,'[1]population_%'!$A:$A,0),9)*INDEX([1]Home_Ho!$1:$1048576,MATCH(Activités_Home_Ho!$C665,[1]Home_Ho!$A:$A,0),12)/5</f>
        <v>0.90453968671844154</v>
      </c>
      <c r="BB665">
        <f>INDEX('[1]population_%'!$1:$1048576,MATCH(Activités_Home_Ho!$A665,'[1]population_%'!$A:$A,0),9)*INDEX([1]Home_Ho!$1:$1048576,MATCH(Activités_Home_Ho!$C665,[1]Home_Ho!$A:$A,0),12)/5</f>
        <v>0.90453968671844154</v>
      </c>
      <c r="BC665">
        <f>INDEX('[1]population_%'!$1:$1048576,MATCH(Activités_Home_Ho!$A665,'[1]population_%'!$A:$A,0),9)*INDEX([1]Home_Ho!$1:$1048576,MATCH(Activités_Home_Ho!$C665,[1]Home_Ho!$A:$A,0),13)/5</f>
        <v>0.52652310122416746</v>
      </c>
      <c r="BD665">
        <f>INDEX('[1]population_%'!$1:$1048576,MATCH(Activités_Home_Ho!$A665,'[1]population_%'!$A:$A,0),9)*INDEX([1]Home_Ho!$1:$1048576,MATCH(Activités_Home_Ho!$C665,[1]Home_Ho!$A:$A,0),13)/5</f>
        <v>0.52652310122416746</v>
      </c>
      <c r="BE665">
        <f>INDEX('[1]population_%'!$1:$1048576,MATCH(Activités_Home_Ho!$A665,'[1]population_%'!$A:$A,0),9)*INDEX([1]Home_Ho!$1:$1048576,MATCH(Activités_Home_Ho!$C665,[1]Home_Ho!$A:$A,0),13)/5</f>
        <v>0.52652310122416746</v>
      </c>
      <c r="BF665">
        <f>INDEX('[1]population_%'!$1:$1048576,MATCH(Activités_Home_Ho!$A665,'[1]population_%'!$A:$A,0),9)*INDEX([1]Home_Ho!$1:$1048576,MATCH(Activités_Home_Ho!$C665,[1]Home_Ho!$A:$A,0),13)/5</f>
        <v>0.52652310122416746</v>
      </c>
      <c r="BG665">
        <f>INDEX('[1]population_%'!$1:$1048576,MATCH(Activités_Home_Ho!$A665,'[1]population_%'!$A:$A,0),9)*INDEX([1]Home_Ho!$1:$1048576,MATCH(Activités_Home_Ho!$C665,[1]Home_Ho!$A:$A,0),13)/5</f>
        <v>0.52652310122416746</v>
      </c>
      <c r="BH665">
        <f>INDEX('[1]population_%'!$1:$1048576,MATCH(Activités_Home_Ho!$A665,'[1]population_%'!$A:$A,0),9)*INDEX([1]Home_Ho!$1:$1048576,MATCH(Activités_Home_Ho!$C665,[1]Home_Ho!$A:$A,0),14)/5</f>
        <v>0.19922495721995523</v>
      </c>
      <c r="BI665">
        <f>INDEX('[1]population_%'!$1:$1048576,MATCH(Activités_Home_Ho!$A665,'[1]population_%'!$A:$A,0),9)*INDEX([1]Home_Ho!$1:$1048576,MATCH(Activités_Home_Ho!$C665,[1]Home_Ho!$A:$A,0),14)/5</f>
        <v>0.19922495721995523</v>
      </c>
      <c r="BJ665">
        <f>INDEX('[1]population_%'!$1:$1048576,MATCH(Activités_Home_Ho!$A665,'[1]population_%'!$A:$A,0),9)*INDEX([1]Home_Ho!$1:$1048576,MATCH(Activités_Home_Ho!$C665,[1]Home_Ho!$A:$A,0),14)/5</f>
        <v>0.19922495721995523</v>
      </c>
      <c r="BK665">
        <f>INDEX('[1]population_%'!$1:$1048576,MATCH(Activités_Home_Ho!$A665,'[1]population_%'!$A:$A,0),9)*INDEX([1]Home_Ho!$1:$1048576,MATCH(Activités_Home_Ho!$C665,[1]Home_Ho!$A:$A,0),14)/5</f>
        <v>0.19922495721995523</v>
      </c>
      <c r="BL665">
        <f>INDEX('[1]population_%'!$1:$1048576,MATCH(Activités_Home_Ho!$A665,'[1]population_%'!$A:$A,0),9)*INDEX([1]Home_Ho!$1:$1048576,MATCH(Activités_Home_Ho!$C665,[1]Home_Ho!$A:$A,0),14)/5</f>
        <v>0.19922495721995523</v>
      </c>
      <c r="BM665">
        <f>INDEX('[1]population_%'!$1:$1048576,MATCH(Activités_Home_Ho!$A665,'[1]population_%'!$A:$A,0),9)*INDEX([1]Home_Ho!$1:$1048576,MATCH(Activités_Home_Ho!$C665,[1]Home_Ho!$A:$A,0),15)/15</f>
        <v>6.3246018165065171E-2</v>
      </c>
      <c r="BN665">
        <f>INDEX('[1]population_%'!$1:$1048576,MATCH(Activités_Home_Ho!$A665,'[1]population_%'!$A:$A,0),9)*INDEX([1]Home_Ho!$1:$1048576,MATCH(Activités_Home_Ho!$C665,[1]Home_Ho!$A:$A,0),15)/15</f>
        <v>6.3246018165065171E-2</v>
      </c>
      <c r="BO665">
        <f>INDEX('[1]population_%'!$1:$1048576,MATCH(Activités_Home_Ho!$A665,'[1]population_%'!$A:$A,0),9)*INDEX([1]Home_Ho!$1:$1048576,MATCH(Activités_Home_Ho!$C665,[1]Home_Ho!$A:$A,0),15)/15</f>
        <v>6.3246018165065171E-2</v>
      </c>
      <c r="BP665">
        <f>INDEX('[1]population_%'!$1:$1048576,MATCH(Activités_Home_Ho!$A665,'[1]population_%'!$A:$A,0),9)*INDEX([1]Home_Ho!$1:$1048576,MATCH(Activités_Home_Ho!$C665,[1]Home_Ho!$A:$A,0),15)/15</f>
        <v>6.3246018165065171E-2</v>
      </c>
      <c r="BQ665">
        <f>INDEX('[1]population_%'!$1:$1048576,MATCH(Activités_Home_Ho!$A665,'[1]population_%'!$A:$A,0),9)*INDEX([1]Home_Ho!$1:$1048576,MATCH(Activités_Home_Ho!$C665,[1]Home_Ho!$A:$A,0),15)/15</f>
        <v>6.3246018165065171E-2</v>
      </c>
      <c r="BR665">
        <f>INDEX('[1]population_%'!$1:$1048576,MATCH(Activités_Home_Ho!$A665,'[1]population_%'!$A:$A,0),9)*INDEX([1]Home_Ho!$1:$1048576,MATCH(Activités_Home_Ho!$C665,[1]Home_Ho!$A:$A,0),15)/15</f>
        <v>6.3246018165065171E-2</v>
      </c>
      <c r="BS665">
        <f>INDEX('[1]population_%'!$1:$1048576,MATCH(Activités_Home_Ho!$A665,'[1]population_%'!$A:$A,0),9)*INDEX([1]Home_Ho!$1:$1048576,MATCH(Activités_Home_Ho!$C665,[1]Home_Ho!$A:$A,0),15)/15</f>
        <v>6.3246018165065171E-2</v>
      </c>
      <c r="BT665">
        <f>INDEX('[1]population_%'!$1:$1048576,MATCH(Activités_Home_Ho!$A665,'[1]population_%'!$A:$A,0),9)*INDEX([1]Home_Ho!$1:$1048576,MATCH(Activités_Home_Ho!$C665,[1]Home_Ho!$A:$A,0),15)/15</f>
        <v>6.3246018165065171E-2</v>
      </c>
      <c r="BU665">
        <f>INDEX('[1]population_%'!$1:$1048576,MATCH(Activités_Home_Ho!$A665,'[1]population_%'!$A:$A,0),9)*INDEX([1]Home_Ho!$1:$1048576,MATCH(Activités_Home_Ho!$C665,[1]Home_Ho!$A:$A,0),15)/15</f>
        <v>6.3246018165065171E-2</v>
      </c>
      <c r="BV665">
        <f>INDEX('[1]population_%'!$1:$1048576,MATCH(Activités_Home_Ho!$A665,'[1]population_%'!$A:$A,0),9)*INDEX([1]Home_Ho!$1:$1048576,MATCH(Activités_Home_Ho!$C665,[1]Home_Ho!$A:$A,0),15)/15</f>
        <v>6.3246018165065171E-2</v>
      </c>
      <c r="BW665">
        <f>INDEX('[1]population_%'!$1:$1048576,MATCH(Activités_Home_Ho!$A665,'[1]population_%'!$A:$A,0),9)*INDEX([1]Home_Ho!$1:$1048576,MATCH(Activités_Home_Ho!$C665,[1]Home_Ho!$A:$A,0),15)/15</f>
        <v>6.3246018165065171E-2</v>
      </c>
      <c r="BX665">
        <f>INDEX('[1]population_%'!$1:$1048576,MATCH(Activités_Home_Ho!$A665,'[1]population_%'!$A:$A,0),9)*INDEX([1]Home_Ho!$1:$1048576,MATCH(Activités_Home_Ho!$C665,[1]Home_Ho!$A:$A,0),15)/15</f>
        <v>6.3246018165065171E-2</v>
      </c>
      <c r="BY665">
        <f>INDEX('[1]population_%'!$1:$1048576,MATCH(Activités_Home_Ho!$A665,'[1]population_%'!$A:$A,0),9)*INDEX([1]Home_Ho!$1:$1048576,MATCH(Activités_Home_Ho!$C665,[1]Home_Ho!$A:$A,0),15)/15</f>
        <v>6.3246018165065171E-2</v>
      </c>
      <c r="BZ665">
        <f>INDEX('[1]population_%'!$1:$1048576,MATCH(Activités_Home_Ho!$A665,'[1]population_%'!$A:$A,0),9)*INDEX([1]Home_Ho!$1:$1048576,MATCH(Activités_Home_Ho!$C665,[1]Home_Ho!$A:$A,0),15)/15</f>
        <v>6.3246018165065171E-2</v>
      </c>
      <c r="CA665">
        <f>INDEX('[1]population_%'!$1:$1048576,MATCH(Activités_Home_Ho!$A665,'[1]population_%'!$A:$A,0),9)*INDEX([1]Home_Ho!$1:$1048576,MATCH(Activités_Home_Ho!$C665,[1]Home_Ho!$A:$A,0),15)/15</f>
        <v>6.3246018165065171E-2</v>
      </c>
    </row>
    <row r="666" spans="1:79" x14ac:dyDescent="0.35">
      <c r="A666" s="1" t="s">
        <v>1308</v>
      </c>
      <c r="B666" s="1" t="s">
        <v>1309</v>
      </c>
      <c r="C666" t="str">
        <f>INDEX([1]bruxelles_parsed_lat_long!$1:$1048576,MATCH($A666,[1]bruxelles_parsed_lat_long!$E:$E,0),9)</f>
        <v>Woluwe Saint-Lambert</v>
      </c>
      <c r="D666">
        <f>INDEX('[1]population_%'!$1:$1048576,MATCH(Activités_Home_Ho!$A666,'[1]population_%'!$A:$A,0),9)*INDEX([1]Home_Ho!$1:$1048576,MATCH(Activités_Home_Ho!$C666,[1]Home_Ho!$A:$A,0),2)/2</f>
        <v>4.4238844280637089E-2</v>
      </c>
      <c r="E666">
        <f>INDEX('[1]population_%'!$1:$1048576,MATCH(Activités_Home_Ho!$A666,'[1]population_%'!$A:$A,0),9)*INDEX([1]Home_Ho!$1:$1048576,MATCH(Activités_Home_Ho!$C666,[1]Home_Ho!$A:$A,0),3)/5</f>
        <v>0.35920429116756614</v>
      </c>
      <c r="F666">
        <f>INDEX('[1]population_%'!$1:$1048576,MATCH(Activités_Home_Ho!$A666,'[1]population_%'!$A:$A,0),9)*INDEX([1]Home_Ho!$1:$1048576,MATCH(Activités_Home_Ho!$C666,[1]Home_Ho!$A:$A,0),3)/5</f>
        <v>0.35920429116756614</v>
      </c>
      <c r="G666">
        <f>INDEX('[1]population_%'!$1:$1048576,MATCH(Activités_Home_Ho!$A666,'[1]population_%'!$A:$A,0),9)*INDEX([1]Home_Ho!$1:$1048576,MATCH(Activités_Home_Ho!$C666,[1]Home_Ho!$A:$A,0),3)/5</f>
        <v>0.35920429116756614</v>
      </c>
      <c r="H666">
        <f>INDEX('[1]population_%'!$1:$1048576,MATCH(Activités_Home_Ho!$A666,'[1]population_%'!$A:$A,0),9)*INDEX([1]Home_Ho!$1:$1048576,MATCH(Activités_Home_Ho!$C666,[1]Home_Ho!$A:$A,0),3)/5</f>
        <v>0.35920429116756614</v>
      </c>
      <c r="I666">
        <f>INDEX('[1]population_%'!$1:$1048576,MATCH(Activités_Home_Ho!$A666,'[1]population_%'!$A:$A,0),9)*INDEX([1]Home_Ho!$1:$1048576,MATCH(Activités_Home_Ho!$C666,[1]Home_Ho!$A:$A,0),3)/5</f>
        <v>0.35920429116756614</v>
      </c>
      <c r="J666">
        <f>INDEX('[1]population_%'!$1:$1048576,MATCH(Activités_Home_Ho!$A666,'[1]population_%'!$A:$A,0),9)*INDEX([1]Home_Ho!$1:$1048576,MATCH(Activités_Home_Ho!$C666,[1]Home_Ho!$A:$A,0),4)/5</f>
        <v>1.3770758194023958</v>
      </c>
      <c r="K666">
        <f>INDEX('[1]population_%'!$1:$1048576,MATCH(Activités_Home_Ho!$A666,'[1]population_%'!$A:$A,0),9)*INDEX([1]Home_Ho!$1:$1048576,MATCH(Activités_Home_Ho!$C666,[1]Home_Ho!$A:$A,0),4)/5</f>
        <v>1.3770758194023958</v>
      </c>
      <c r="L666">
        <f>INDEX('[1]population_%'!$1:$1048576,MATCH(Activités_Home_Ho!$A666,'[1]population_%'!$A:$A,0),9)*INDEX([1]Home_Ho!$1:$1048576,MATCH(Activités_Home_Ho!$C666,[1]Home_Ho!$A:$A,0),4)/5</f>
        <v>1.3770758194023958</v>
      </c>
      <c r="M666">
        <f>INDEX('[1]population_%'!$1:$1048576,MATCH(Activités_Home_Ho!$A666,'[1]population_%'!$A:$A,0),9)*INDEX([1]Home_Ho!$1:$1048576,MATCH(Activités_Home_Ho!$C666,[1]Home_Ho!$A:$A,0),4)/5</f>
        <v>1.3770758194023958</v>
      </c>
      <c r="N666">
        <f>INDEX('[1]population_%'!$1:$1048576,MATCH(Activités_Home_Ho!$A666,'[1]population_%'!$A:$A,0),9)*INDEX([1]Home_Ho!$1:$1048576,MATCH(Activités_Home_Ho!$C666,[1]Home_Ho!$A:$A,0),4)/5</f>
        <v>1.3770758194023958</v>
      </c>
      <c r="O666">
        <f>INDEX('[1]population_%'!$1:$1048576,MATCH(Activités_Home_Ho!$A666,'[1]population_%'!$A:$A,0),9)*INDEX([1]Home_Ho!$1:$1048576,MATCH(Activités_Home_Ho!$C666,[1]Home_Ho!$A:$A,0),5)/5</f>
        <v>1.4934580097406871</v>
      </c>
      <c r="P666">
        <f>INDEX('[1]population_%'!$1:$1048576,MATCH(Activités_Home_Ho!$A666,'[1]population_%'!$A:$A,0),9)*INDEX([1]Home_Ho!$1:$1048576,MATCH(Activités_Home_Ho!$C666,[1]Home_Ho!$A:$A,0),5)/5</f>
        <v>1.4934580097406871</v>
      </c>
      <c r="Q666">
        <f>INDEX('[1]population_%'!$1:$1048576,MATCH(Activités_Home_Ho!$A666,'[1]population_%'!$A:$A,0),9)*INDEX([1]Home_Ho!$1:$1048576,MATCH(Activités_Home_Ho!$C666,[1]Home_Ho!$A:$A,0),5)/5</f>
        <v>1.4934580097406871</v>
      </c>
      <c r="R666">
        <f>INDEX('[1]population_%'!$1:$1048576,MATCH(Activités_Home_Ho!$A666,'[1]population_%'!$A:$A,0),9)*INDEX([1]Home_Ho!$1:$1048576,MATCH(Activités_Home_Ho!$C666,[1]Home_Ho!$A:$A,0),5)/5</f>
        <v>1.4934580097406871</v>
      </c>
      <c r="S666">
        <f>INDEX('[1]population_%'!$1:$1048576,MATCH(Activités_Home_Ho!$A666,'[1]population_%'!$A:$A,0),9)*INDEX([1]Home_Ho!$1:$1048576,MATCH(Activités_Home_Ho!$C666,[1]Home_Ho!$A:$A,0),5)/5</f>
        <v>1.4934580097406871</v>
      </c>
      <c r="T666">
        <f>INDEX('[1]population_%'!$1:$1048576,MATCH(Activités_Home_Ho!$A666,'[1]population_%'!$A:$A,0),9)*INDEX([1]Home_Ho!$1:$1048576,MATCH(Activités_Home_Ho!$C666,[1]Home_Ho!$A:$A,0),6)/5</f>
        <v>1.4359097011978412</v>
      </c>
      <c r="U666">
        <f>INDEX('[1]population_%'!$1:$1048576,MATCH(Activités_Home_Ho!$A666,'[1]population_%'!$A:$A,0),9)*INDEX([1]Home_Ho!$1:$1048576,MATCH(Activités_Home_Ho!$C666,[1]Home_Ho!$A:$A,0),6)/5</f>
        <v>1.4359097011978412</v>
      </c>
      <c r="V666">
        <f>INDEX('[1]population_%'!$1:$1048576,MATCH(Activités_Home_Ho!$A666,'[1]population_%'!$A:$A,0),9)*INDEX([1]Home_Ho!$1:$1048576,MATCH(Activités_Home_Ho!$C666,[1]Home_Ho!$A:$A,0),6)/5</f>
        <v>1.4359097011978412</v>
      </c>
      <c r="W666">
        <f>INDEX('[1]population_%'!$1:$1048576,MATCH(Activités_Home_Ho!$A666,'[1]population_%'!$A:$A,0),9)*INDEX([1]Home_Ho!$1:$1048576,MATCH(Activités_Home_Ho!$C666,[1]Home_Ho!$A:$A,0),6)/5</f>
        <v>1.4359097011978412</v>
      </c>
      <c r="X666">
        <f>INDEX('[1]population_%'!$1:$1048576,MATCH(Activités_Home_Ho!$A666,'[1]population_%'!$A:$A,0),9)*INDEX([1]Home_Ho!$1:$1048576,MATCH(Activités_Home_Ho!$C666,[1]Home_Ho!$A:$A,0),6)/5</f>
        <v>1.4359097011978412</v>
      </c>
      <c r="Y666">
        <f>INDEX('[1]population_%'!$1:$1048576,MATCH(Activités_Home_Ho!$A666,'[1]population_%'!$A:$A,0),9)*INDEX([1]Home_Ho!$1:$1048576,MATCH(Activités_Home_Ho!$C666,[1]Home_Ho!$A:$A,0),7)/5</f>
        <v>1.6829666315650915</v>
      </c>
      <c r="Z666">
        <f>INDEX('[1]population_%'!$1:$1048576,MATCH(Activités_Home_Ho!$A666,'[1]population_%'!$A:$A,0),9)*INDEX([1]Home_Ho!$1:$1048576,MATCH(Activités_Home_Ho!$C666,[1]Home_Ho!$A:$A,0),7)/5</f>
        <v>1.6829666315650915</v>
      </c>
      <c r="AA666">
        <f>INDEX('[1]population_%'!$1:$1048576,MATCH(Activités_Home_Ho!$A666,'[1]population_%'!$A:$A,0),9)*INDEX([1]Home_Ho!$1:$1048576,MATCH(Activités_Home_Ho!$C666,[1]Home_Ho!$A:$A,0),7)/5</f>
        <v>1.6829666315650915</v>
      </c>
      <c r="AB666">
        <f>INDEX('[1]population_%'!$1:$1048576,MATCH(Activités_Home_Ho!$A666,'[1]population_%'!$A:$A,0),9)*INDEX([1]Home_Ho!$1:$1048576,MATCH(Activités_Home_Ho!$C666,[1]Home_Ho!$A:$A,0),7)/5</f>
        <v>1.6829666315650915</v>
      </c>
      <c r="AC666">
        <f>INDEX('[1]population_%'!$1:$1048576,MATCH(Activités_Home_Ho!$A666,'[1]population_%'!$A:$A,0),9)*INDEX([1]Home_Ho!$1:$1048576,MATCH(Activités_Home_Ho!$C666,[1]Home_Ho!$A:$A,0),7)/5</f>
        <v>1.6829666315650915</v>
      </c>
      <c r="AD666">
        <f>INDEX('[1]population_%'!$1:$1048576,MATCH(Activités_Home_Ho!$A666,'[1]population_%'!$A:$A,0),9)*INDEX([1]Home_Ho!$1:$1048576,MATCH(Activités_Home_Ho!$C666,[1]Home_Ho!$A:$A,0),8)/5</f>
        <v>1.6993765960247464</v>
      </c>
      <c r="AE666">
        <f>INDEX('[1]population_%'!$1:$1048576,MATCH(Activités_Home_Ho!$A666,'[1]population_%'!$A:$A,0),9)*INDEX([1]Home_Ho!$1:$1048576,MATCH(Activités_Home_Ho!$C666,[1]Home_Ho!$A:$A,0),8)/5</f>
        <v>1.6993765960247464</v>
      </c>
      <c r="AF666">
        <f>INDEX('[1]population_%'!$1:$1048576,MATCH(Activités_Home_Ho!$A666,'[1]population_%'!$A:$A,0),9)*INDEX([1]Home_Ho!$1:$1048576,MATCH(Activités_Home_Ho!$C666,[1]Home_Ho!$A:$A,0),8)/5</f>
        <v>1.6993765960247464</v>
      </c>
      <c r="AG666">
        <f>INDEX('[1]population_%'!$1:$1048576,MATCH(Activités_Home_Ho!$A666,'[1]population_%'!$A:$A,0),9)*INDEX([1]Home_Ho!$1:$1048576,MATCH(Activités_Home_Ho!$C666,[1]Home_Ho!$A:$A,0),8)/5</f>
        <v>1.6993765960247464</v>
      </c>
      <c r="AH666">
        <f>INDEX('[1]population_%'!$1:$1048576,MATCH(Activités_Home_Ho!$A666,'[1]population_%'!$A:$A,0),9)*INDEX([1]Home_Ho!$1:$1048576,MATCH(Activités_Home_Ho!$C666,[1]Home_Ho!$A:$A,0),8)/5</f>
        <v>1.6993765960247464</v>
      </c>
      <c r="AI666">
        <f>INDEX('[1]population_%'!$1:$1048576,MATCH(Activités_Home_Ho!$A666,'[1]population_%'!$A:$A,0),9)*INDEX([1]Home_Ho!$1:$1048576,MATCH(Activités_Home_Ho!$C666,[1]Home_Ho!$A:$A,0),9)/5</f>
        <v>1.5454859154929577</v>
      </c>
      <c r="AJ666">
        <f>INDEX('[1]population_%'!$1:$1048576,MATCH(Activités_Home_Ho!$A666,'[1]population_%'!$A:$A,0),9)*INDEX([1]Home_Ho!$1:$1048576,MATCH(Activités_Home_Ho!$C666,[1]Home_Ho!$A:$A,0),9)/5</f>
        <v>1.5454859154929577</v>
      </c>
      <c r="AK666">
        <f>INDEX('[1]population_%'!$1:$1048576,MATCH(Activités_Home_Ho!$A666,'[1]population_%'!$A:$A,0),9)*INDEX([1]Home_Ho!$1:$1048576,MATCH(Activités_Home_Ho!$C666,[1]Home_Ho!$A:$A,0),9)/5</f>
        <v>1.5454859154929577</v>
      </c>
      <c r="AL666">
        <f>INDEX('[1]population_%'!$1:$1048576,MATCH(Activités_Home_Ho!$A666,'[1]population_%'!$A:$A,0),9)*INDEX([1]Home_Ho!$1:$1048576,MATCH(Activités_Home_Ho!$C666,[1]Home_Ho!$A:$A,0),9)/5</f>
        <v>1.5454859154929577</v>
      </c>
      <c r="AM666">
        <f>INDEX('[1]population_%'!$1:$1048576,MATCH(Activités_Home_Ho!$A666,'[1]population_%'!$A:$A,0),9)*INDEX([1]Home_Ho!$1:$1048576,MATCH(Activités_Home_Ho!$C666,[1]Home_Ho!$A:$A,0),9)/5</f>
        <v>1.5454859154929577</v>
      </c>
      <c r="AN666">
        <f>INDEX('[1]population_%'!$1:$1048576,MATCH(Activités_Home_Ho!$A666,'[1]population_%'!$A:$A,0),9)*INDEX([1]Home_Ho!$1:$1048576,MATCH(Activités_Home_Ho!$C666,[1]Home_Ho!$A:$A,0),10)/5</f>
        <v>1.5914640647624059</v>
      </c>
      <c r="AO666">
        <f>INDEX('[1]population_%'!$1:$1048576,MATCH(Activités_Home_Ho!$A666,'[1]population_%'!$A:$A,0),9)*INDEX([1]Home_Ho!$1:$1048576,MATCH(Activités_Home_Ho!$C666,[1]Home_Ho!$A:$A,0),10)/5</f>
        <v>1.5914640647624059</v>
      </c>
      <c r="AP666">
        <f>INDEX('[1]population_%'!$1:$1048576,MATCH(Activités_Home_Ho!$A666,'[1]population_%'!$A:$A,0),9)*INDEX([1]Home_Ho!$1:$1048576,MATCH(Activités_Home_Ho!$C666,[1]Home_Ho!$A:$A,0),10)/5</f>
        <v>1.5914640647624059</v>
      </c>
      <c r="AQ666">
        <f>INDEX('[1]population_%'!$1:$1048576,MATCH(Activités_Home_Ho!$A666,'[1]population_%'!$A:$A,0),9)*INDEX([1]Home_Ho!$1:$1048576,MATCH(Activités_Home_Ho!$C666,[1]Home_Ho!$A:$A,0),10)/5</f>
        <v>1.5914640647624059</v>
      </c>
      <c r="AR666">
        <f>INDEX('[1]population_%'!$1:$1048576,MATCH(Activités_Home_Ho!$A666,'[1]population_%'!$A:$A,0),9)*INDEX([1]Home_Ho!$1:$1048576,MATCH(Activités_Home_Ho!$C666,[1]Home_Ho!$A:$A,0),10)/5</f>
        <v>1.5914640647624059</v>
      </c>
      <c r="AS666">
        <f>INDEX('[1]population_%'!$1:$1048576,MATCH(Activités_Home_Ho!$A666,'[1]population_%'!$A:$A,0),9)*INDEX([1]Home_Ho!$1:$1048576,MATCH(Activités_Home_Ho!$C666,[1]Home_Ho!$A:$A,0),11)/5</f>
        <v>1.6920412662893245</v>
      </c>
      <c r="AT666">
        <f>INDEX('[1]population_%'!$1:$1048576,MATCH(Activités_Home_Ho!$A666,'[1]population_%'!$A:$A,0),9)*INDEX([1]Home_Ho!$1:$1048576,MATCH(Activités_Home_Ho!$C666,[1]Home_Ho!$A:$A,0),11)/5</f>
        <v>1.6920412662893245</v>
      </c>
      <c r="AU666">
        <f>INDEX('[1]population_%'!$1:$1048576,MATCH(Activités_Home_Ho!$A666,'[1]population_%'!$A:$A,0),9)*INDEX([1]Home_Ho!$1:$1048576,MATCH(Activités_Home_Ho!$C666,[1]Home_Ho!$A:$A,0),11)/5</f>
        <v>1.6920412662893245</v>
      </c>
      <c r="AV666">
        <f>INDEX('[1]population_%'!$1:$1048576,MATCH(Activités_Home_Ho!$A666,'[1]population_%'!$A:$A,0),9)*INDEX([1]Home_Ho!$1:$1048576,MATCH(Activités_Home_Ho!$C666,[1]Home_Ho!$A:$A,0),11)/5</f>
        <v>1.6920412662893245</v>
      </c>
      <c r="AW666">
        <f>INDEX('[1]population_%'!$1:$1048576,MATCH(Activités_Home_Ho!$A666,'[1]population_%'!$A:$A,0),9)*INDEX([1]Home_Ho!$1:$1048576,MATCH(Activités_Home_Ho!$C666,[1]Home_Ho!$A:$A,0),12)/5</f>
        <v>0.56240048703435563</v>
      </c>
      <c r="AX666">
        <f>INDEX('[1]population_%'!$1:$1048576,MATCH(Activités_Home_Ho!$A666,'[1]population_%'!$A:$A,0),9)*INDEX([1]Home_Ho!$1:$1048576,MATCH(Activités_Home_Ho!$C666,[1]Home_Ho!$A:$A,0),12)/5</f>
        <v>0.56240048703435563</v>
      </c>
      <c r="AY666">
        <f>INDEX('[1]population_%'!$1:$1048576,MATCH(Activités_Home_Ho!$A666,'[1]population_%'!$A:$A,0),9)*INDEX([1]Home_Ho!$1:$1048576,MATCH(Activités_Home_Ho!$C666,[1]Home_Ho!$A:$A,0),12)/5</f>
        <v>0.56240048703435563</v>
      </c>
      <c r="AZ666">
        <f>INDEX('[1]population_%'!$1:$1048576,MATCH(Activités_Home_Ho!$A666,'[1]population_%'!$A:$A,0),9)*INDEX([1]Home_Ho!$1:$1048576,MATCH(Activités_Home_Ho!$C666,[1]Home_Ho!$A:$A,0),12)/5</f>
        <v>0.56240048703435563</v>
      </c>
      <c r="BA666">
        <f>INDEX('[1]population_%'!$1:$1048576,MATCH(Activités_Home_Ho!$A666,'[1]population_%'!$A:$A,0),9)*INDEX([1]Home_Ho!$1:$1048576,MATCH(Activités_Home_Ho!$C666,[1]Home_Ho!$A:$A,0),12)/5</f>
        <v>0.56240048703435563</v>
      </c>
      <c r="BB666">
        <f>INDEX('[1]population_%'!$1:$1048576,MATCH(Activités_Home_Ho!$A666,'[1]population_%'!$A:$A,0),9)*INDEX([1]Home_Ho!$1:$1048576,MATCH(Activités_Home_Ho!$C666,[1]Home_Ho!$A:$A,0),12)/5</f>
        <v>0.56240048703435563</v>
      </c>
      <c r="BC666">
        <f>INDEX('[1]population_%'!$1:$1048576,MATCH(Activités_Home_Ho!$A666,'[1]population_%'!$A:$A,0),9)*INDEX([1]Home_Ho!$1:$1048576,MATCH(Activités_Home_Ho!$C666,[1]Home_Ho!$A:$A,0),13)/5</f>
        <v>0.32736744767671444</v>
      </c>
      <c r="BD666">
        <f>INDEX('[1]population_%'!$1:$1048576,MATCH(Activités_Home_Ho!$A666,'[1]population_%'!$A:$A,0),9)*INDEX([1]Home_Ho!$1:$1048576,MATCH(Activités_Home_Ho!$C666,[1]Home_Ho!$A:$A,0),13)/5</f>
        <v>0.32736744767671444</v>
      </c>
      <c r="BE666">
        <f>INDEX('[1]population_%'!$1:$1048576,MATCH(Activités_Home_Ho!$A666,'[1]population_%'!$A:$A,0),9)*INDEX([1]Home_Ho!$1:$1048576,MATCH(Activités_Home_Ho!$C666,[1]Home_Ho!$A:$A,0),13)/5</f>
        <v>0.32736744767671444</v>
      </c>
      <c r="BF666">
        <f>INDEX('[1]population_%'!$1:$1048576,MATCH(Activités_Home_Ho!$A666,'[1]population_%'!$A:$A,0),9)*INDEX([1]Home_Ho!$1:$1048576,MATCH(Activités_Home_Ho!$C666,[1]Home_Ho!$A:$A,0),13)/5</f>
        <v>0.32736744767671444</v>
      </c>
      <c r="BG666">
        <f>INDEX('[1]population_%'!$1:$1048576,MATCH(Activités_Home_Ho!$A666,'[1]population_%'!$A:$A,0),9)*INDEX([1]Home_Ho!$1:$1048576,MATCH(Activités_Home_Ho!$C666,[1]Home_Ho!$A:$A,0),13)/5</f>
        <v>0.32736744767671444</v>
      </c>
      <c r="BH666">
        <f>INDEX('[1]population_%'!$1:$1048576,MATCH(Activités_Home_Ho!$A666,'[1]population_%'!$A:$A,0),9)*INDEX([1]Home_Ho!$1:$1048576,MATCH(Activités_Home_Ho!$C666,[1]Home_Ho!$A:$A,0),14)/5</f>
        <v>0.12386876398578384</v>
      </c>
      <c r="BI666">
        <f>INDEX('[1]population_%'!$1:$1048576,MATCH(Activités_Home_Ho!$A666,'[1]population_%'!$A:$A,0),9)*INDEX([1]Home_Ho!$1:$1048576,MATCH(Activités_Home_Ho!$C666,[1]Home_Ho!$A:$A,0),14)/5</f>
        <v>0.12386876398578384</v>
      </c>
      <c r="BJ666">
        <f>INDEX('[1]population_%'!$1:$1048576,MATCH(Activités_Home_Ho!$A666,'[1]population_%'!$A:$A,0),9)*INDEX([1]Home_Ho!$1:$1048576,MATCH(Activités_Home_Ho!$C666,[1]Home_Ho!$A:$A,0),14)/5</f>
        <v>0.12386876398578384</v>
      </c>
      <c r="BK666">
        <f>INDEX('[1]population_%'!$1:$1048576,MATCH(Activités_Home_Ho!$A666,'[1]population_%'!$A:$A,0),9)*INDEX([1]Home_Ho!$1:$1048576,MATCH(Activités_Home_Ho!$C666,[1]Home_Ho!$A:$A,0),14)/5</f>
        <v>0.12386876398578384</v>
      </c>
      <c r="BL666">
        <f>INDEX('[1]population_%'!$1:$1048576,MATCH(Activités_Home_Ho!$A666,'[1]population_%'!$A:$A,0),9)*INDEX([1]Home_Ho!$1:$1048576,MATCH(Activités_Home_Ho!$C666,[1]Home_Ho!$A:$A,0),14)/5</f>
        <v>0.12386876398578384</v>
      </c>
      <c r="BM666">
        <f>INDEX('[1]population_%'!$1:$1048576,MATCH(Activités_Home_Ho!$A666,'[1]population_%'!$A:$A,0),9)*INDEX([1]Home_Ho!$1:$1048576,MATCH(Activités_Home_Ho!$C666,[1]Home_Ho!$A:$A,0),15)/15</f>
        <v>3.9323417138344086E-2</v>
      </c>
      <c r="BN666">
        <f>INDEX('[1]population_%'!$1:$1048576,MATCH(Activités_Home_Ho!$A666,'[1]population_%'!$A:$A,0),9)*INDEX([1]Home_Ho!$1:$1048576,MATCH(Activités_Home_Ho!$C666,[1]Home_Ho!$A:$A,0),15)/15</f>
        <v>3.9323417138344086E-2</v>
      </c>
      <c r="BO666">
        <f>INDEX('[1]population_%'!$1:$1048576,MATCH(Activités_Home_Ho!$A666,'[1]population_%'!$A:$A,0),9)*INDEX([1]Home_Ho!$1:$1048576,MATCH(Activités_Home_Ho!$C666,[1]Home_Ho!$A:$A,0),15)/15</f>
        <v>3.9323417138344086E-2</v>
      </c>
      <c r="BP666">
        <f>INDEX('[1]population_%'!$1:$1048576,MATCH(Activités_Home_Ho!$A666,'[1]population_%'!$A:$A,0),9)*INDEX([1]Home_Ho!$1:$1048576,MATCH(Activités_Home_Ho!$C666,[1]Home_Ho!$A:$A,0),15)/15</f>
        <v>3.9323417138344086E-2</v>
      </c>
      <c r="BQ666">
        <f>INDEX('[1]population_%'!$1:$1048576,MATCH(Activités_Home_Ho!$A666,'[1]population_%'!$A:$A,0),9)*INDEX([1]Home_Ho!$1:$1048576,MATCH(Activités_Home_Ho!$C666,[1]Home_Ho!$A:$A,0),15)/15</f>
        <v>3.9323417138344086E-2</v>
      </c>
      <c r="BR666">
        <f>INDEX('[1]population_%'!$1:$1048576,MATCH(Activités_Home_Ho!$A666,'[1]population_%'!$A:$A,0),9)*INDEX([1]Home_Ho!$1:$1048576,MATCH(Activités_Home_Ho!$C666,[1]Home_Ho!$A:$A,0),15)/15</f>
        <v>3.9323417138344086E-2</v>
      </c>
      <c r="BS666">
        <f>INDEX('[1]population_%'!$1:$1048576,MATCH(Activités_Home_Ho!$A666,'[1]population_%'!$A:$A,0),9)*INDEX([1]Home_Ho!$1:$1048576,MATCH(Activités_Home_Ho!$C666,[1]Home_Ho!$A:$A,0),15)/15</f>
        <v>3.9323417138344086E-2</v>
      </c>
      <c r="BT666">
        <f>INDEX('[1]population_%'!$1:$1048576,MATCH(Activités_Home_Ho!$A666,'[1]population_%'!$A:$A,0),9)*INDEX([1]Home_Ho!$1:$1048576,MATCH(Activités_Home_Ho!$C666,[1]Home_Ho!$A:$A,0),15)/15</f>
        <v>3.9323417138344086E-2</v>
      </c>
      <c r="BU666">
        <f>INDEX('[1]population_%'!$1:$1048576,MATCH(Activités_Home_Ho!$A666,'[1]population_%'!$A:$A,0),9)*INDEX([1]Home_Ho!$1:$1048576,MATCH(Activités_Home_Ho!$C666,[1]Home_Ho!$A:$A,0),15)/15</f>
        <v>3.9323417138344086E-2</v>
      </c>
      <c r="BV666">
        <f>INDEX('[1]population_%'!$1:$1048576,MATCH(Activités_Home_Ho!$A666,'[1]population_%'!$A:$A,0),9)*INDEX([1]Home_Ho!$1:$1048576,MATCH(Activités_Home_Ho!$C666,[1]Home_Ho!$A:$A,0),15)/15</f>
        <v>3.9323417138344086E-2</v>
      </c>
      <c r="BW666">
        <f>INDEX('[1]population_%'!$1:$1048576,MATCH(Activités_Home_Ho!$A666,'[1]population_%'!$A:$A,0),9)*INDEX([1]Home_Ho!$1:$1048576,MATCH(Activités_Home_Ho!$C666,[1]Home_Ho!$A:$A,0),15)/15</f>
        <v>3.9323417138344086E-2</v>
      </c>
      <c r="BX666">
        <f>INDEX('[1]population_%'!$1:$1048576,MATCH(Activités_Home_Ho!$A666,'[1]population_%'!$A:$A,0),9)*INDEX([1]Home_Ho!$1:$1048576,MATCH(Activités_Home_Ho!$C666,[1]Home_Ho!$A:$A,0),15)/15</f>
        <v>3.9323417138344086E-2</v>
      </c>
      <c r="BY666">
        <f>INDEX('[1]population_%'!$1:$1048576,MATCH(Activités_Home_Ho!$A666,'[1]population_%'!$A:$A,0),9)*INDEX([1]Home_Ho!$1:$1048576,MATCH(Activités_Home_Ho!$C666,[1]Home_Ho!$A:$A,0),15)/15</f>
        <v>3.9323417138344086E-2</v>
      </c>
      <c r="BZ666">
        <f>INDEX('[1]population_%'!$1:$1048576,MATCH(Activités_Home_Ho!$A666,'[1]population_%'!$A:$A,0),9)*INDEX([1]Home_Ho!$1:$1048576,MATCH(Activités_Home_Ho!$C666,[1]Home_Ho!$A:$A,0),15)/15</f>
        <v>3.9323417138344086E-2</v>
      </c>
      <c r="CA666">
        <f>INDEX('[1]population_%'!$1:$1048576,MATCH(Activités_Home_Ho!$A666,'[1]population_%'!$A:$A,0),9)*INDEX([1]Home_Ho!$1:$1048576,MATCH(Activités_Home_Ho!$C666,[1]Home_Ho!$A:$A,0),15)/15</f>
        <v>3.9323417138344086E-2</v>
      </c>
    </row>
    <row r="667" spans="1:79" x14ac:dyDescent="0.35">
      <c r="A667" s="1" t="s">
        <v>1310</v>
      </c>
      <c r="B667" s="1" t="s">
        <v>1311</v>
      </c>
      <c r="C667" t="str">
        <f>INDEX([1]bruxelles_parsed_lat_long!$1:$1048576,MATCH($A667,[1]bruxelles_parsed_lat_long!$E:$E,0),9)</f>
        <v>Woluwe Saint-Lambert</v>
      </c>
      <c r="D667">
        <f>INDEX('[1]population_%'!$1:$1048576,MATCH(Activités_Home_Ho!$A667,'[1]population_%'!$A:$A,0),9)*INDEX([1]Home_Ho!$1:$1048576,MATCH(Activités_Home_Ho!$C667,[1]Home_Ho!$A:$A,0),2)/2</f>
        <v>5.9678162432539161E-3</v>
      </c>
      <c r="E667">
        <f>INDEX('[1]population_%'!$1:$1048576,MATCH(Activités_Home_Ho!$A667,'[1]population_%'!$A:$A,0),9)*INDEX([1]Home_Ho!$1:$1048576,MATCH(Activités_Home_Ho!$C667,[1]Home_Ho!$A:$A,0),3)/5</f>
        <v>4.8456627616164274E-2</v>
      </c>
      <c r="F667">
        <f>INDEX('[1]population_%'!$1:$1048576,MATCH(Activités_Home_Ho!$A667,'[1]population_%'!$A:$A,0),9)*INDEX([1]Home_Ho!$1:$1048576,MATCH(Activités_Home_Ho!$C667,[1]Home_Ho!$A:$A,0),3)/5</f>
        <v>4.8456627616164274E-2</v>
      </c>
      <c r="G667">
        <f>INDEX('[1]population_%'!$1:$1048576,MATCH(Activités_Home_Ho!$A667,'[1]population_%'!$A:$A,0),9)*INDEX([1]Home_Ho!$1:$1048576,MATCH(Activités_Home_Ho!$C667,[1]Home_Ho!$A:$A,0),3)/5</f>
        <v>4.8456627616164274E-2</v>
      </c>
      <c r="H667">
        <f>INDEX('[1]population_%'!$1:$1048576,MATCH(Activités_Home_Ho!$A667,'[1]population_%'!$A:$A,0),9)*INDEX([1]Home_Ho!$1:$1048576,MATCH(Activités_Home_Ho!$C667,[1]Home_Ho!$A:$A,0),3)/5</f>
        <v>4.8456627616164274E-2</v>
      </c>
      <c r="I667">
        <f>INDEX('[1]population_%'!$1:$1048576,MATCH(Activités_Home_Ho!$A667,'[1]population_%'!$A:$A,0),9)*INDEX([1]Home_Ho!$1:$1048576,MATCH(Activités_Home_Ho!$C667,[1]Home_Ho!$A:$A,0),3)/5</f>
        <v>4.8456627616164274E-2</v>
      </c>
      <c r="J667">
        <f>INDEX('[1]population_%'!$1:$1048576,MATCH(Activités_Home_Ho!$A667,'[1]population_%'!$A:$A,0),9)*INDEX([1]Home_Ho!$1:$1048576,MATCH(Activités_Home_Ho!$C667,[1]Home_Ho!$A:$A,0),4)/5</f>
        <v>0.18576740818744245</v>
      </c>
      <c r="K667">
        <f>INDEX('[1]population_%'!$1:$1048576,MATCH(Activités_Home_Ho!$A667,'[1]population_%'!$A:$A,0),9)*INDEX([1]Home_Ho!$1:$1048576,MATCH(Activités_Home_Ho!$C667,[1]Home_Ho!$A:$A,0),4)/5</f>
        <v>0.18576740818744245</v>
      </c>
      <c r="L667">
        <f>INDEX('[1]population_%'!$1:$1048576,MATCH(Activités_Home_Ho!$A667,'[1]population_%'!$A:$A,0),9)*INDEX([1]Home_Ho!$1:$1048576,MATCH(Activités_Home_Ho!$C667,[1]Home_Ho!$A:$A,0),4)/5</f>
        <v>0.18576740818744245</v>
      </c>
      <c r="M667">
        <f>INDEX('[1]population_%'!$1:$1048576,MATCH(Activités_Home_Ho!$A667,'[1]population_%'!$A:$A,0),9)*INDEX([1]Home_Ho!$1:$1048576,MATCH(Activités_Home_Ho!$C667,[1]Home_Ho!$A:$A,0),4)/5</f>
        <v>0.18576740818744245</v>
      </c>
      <c r="N667">
        <f>INDEX('[1]population_%'!$1:$1048576,MATCH(Activités_Home_Ho!$A667,'[1]population_%'!$A:$A,0),9)*INDEX([1]Home_Ho!$1:$1048576,MATCH(Activités_Home_Ho!$C667,[1]Home_Ho!$A:$A,0),4)/5</f>
        <v>0.18576740818744245</v>
      </c>
      <c r="O667">
        <f>INDEX('[1]population_%'!$1:$1048576,MATCH(Activités_Home_Ho!$A667,'[1]population_%'!$A:$A,0),9)*INDEX([1]Home_Ho!$1:$1048576,MATCH(Activités_Home_Ho!$C667,[1]Home_Ho!$A:$A,0),5)/5</f>
        <v>0.20146735553507966</v>
      </c>
      <c r="P667">
        <f>INDEX('[1]population_%'!$1:$1048576,MATCH(Activités_Home_Ho!$A667,'[1]population_%'!$A:$A,0),9)*INDEX([1]Home_Ho!$1:$1048576,MATCH(Activités_Home_Ho!$C667,[1]Home_Ho!$A:$A,0),5)/5</f>
        <v>0.20146735553507966</v>
      </c>
      <c r="Q667">
        <f>INDEX('[1]population_%'!$1:$1048576,MATCH(Activités_Home_Ho!$A667,'[1]population_%'!$A:$A,0),9)*INDEX([1]Home_Ho!$1:$1048576,MATCH(Activités_Home_Ho!$C667,[1]Home_Ho!$A:$A,0),5)/5</f>
        <v>0.20146735553507966</v>
      </c>
      <c r="R667">
        <f>INDEX('[1]population_%'!$1:$1048576,MATCH(Activités_Home_Ho!$A667,'[1]population_%'!$A:$A,0),9)*INDEX([1]Home_Ho!$1:$1048576,MATCH(Activités_Home_Ho!$C667,[1]Home_Ho!$A:$A,0),5)/5</f>
        <v>0.20146735553507966</v>
      </c>
      <c r="S667">
        <f>INDEX('[1]population_%'!$1:$1048576,MATCH(Activités_Home_Ho!$A667,'[1]population_%'!$A:$A,0),9)*INDEX([1]Home_Ho!$1:$1048576,MATCH(Activités_Home_Ho!$C667,[1]Home_Ho!$A:$A,0),5)/5</f>
        <v>0.20146735553507966</v>
      </c>
      <c r="T667">
        <f>INDEX('[1]population_%'!$1:$1048576,MATCH(Activités_Home_Ho!$A667,'[1]population_%'!$A:$A,0),9)*INDEX([1]Home_Ho!$1:$1048576,MATCH(Activités_Home_Ho!$C667,[1]Home_Ho!$A:$A,0),6)/5</f>
        <v>0.19370409372120573</v>
      </c>
      <c r="U667">
        <f>INDEX('[1]population_%'!$1:$1048576,MATCH(Activités_Home_Ho!$A667,'[1]population_%'!$A:$A,0),9)*INDEX([1]Home_Ho!$1:$1048576,MATCH(Activités_Home_Ho!$C667,[1]Home_Ho!$A:$A,0),6)/5</f>
        <v>0.19370409372120573</v>
      </c>
      <c r="V667">
        <f>INDEX('[1]population_%'!$1:$1048576,MATCH(Activités_Home_Ho!$A667,'[1]population_%'!$A:$A,0),9)*INDEX([1]Home_Ho!$1:$1048576,MATCH(Activités_Home_Ho!$C667,[1]Home_Ho!$A:$A,0),6)/5</f>
        <v>0.19370409372120573</v>
      </c>
      <c r="W667">
        <f>INDEX('[1]population_%'!$1:$1048576,MATCH(Activités_Home_Ho!$A667,'[1]population_%'!$A:$A,0),9)*INDEX([1]Home_Ho!$1:$1048576,MATCH(Activités_Home_Ho!$C667,[1]Home_Ho!$A:$A,0),6)/5</f>
        <v>0.19370409372120573</v>
      </c>
      <c r="X667">
        <f>INDEX('[1]population_%'!$1:$1048576,MATCH(Activités_Home_Ho!$A667,'[1]population_%'!$A:$A,0),9)*INDEX([1]Home_Ho!$1:$1048576,MATCH(Activités_Home_Ho!$C667,[1]Home_Ho!$A:$A,0),6)/5</f>
        <v>0.19370409372120573</v>
      </c>
      <c r="Y667">
        <f>INDEX('[1]population_%'!$1:$1048576,MATCH(Activités_Home_Ho!$A667,'[1]population_%'!$A:$A,0),9)*INDEX([1]Home_Ho!$1:$1048576,MATCH(Activités_Home_Ho!$C667,[1]Home_Ho!$A:$A,0),7)/5</f>
        <v>0.22703205212583918</v>
      </c>
      <c r="Z667">
        <f>INDEX('[1]population_%'!$1:$1048576,MATCH(Activités_Home_Ho!$A667,'[1]population_%'!$A:$A,0),9)*INDEX([1]Home_Ho!$1:$1048576,MATCH(Activités_Home_Ho!$C667,[1]Home_Ho!$A:$A,0),7)/5</f>
        <v>0.22703205212583918</v>
      </c>
      <c r="AA667">
        <f>INDEX('[1]population_%'!$1:$1048576,MATCH(Activités_Home_Ho!$A667,'[1]population_%'!$A:$A,0),9)*INDEX([1]Home_Ho!$1:$1048576,MATCH(Activités_Home_Ho!$C667,[1]Home_Ho!$A:$A,0),7)/5</f>
        <v>0.22703205212583918</v>
      </c>
      <c r="AB667">
        <f>INDEX('[1]population_%'!$1:$1048576,MATCH(Activités_Home_Ho!$A667,'[1]population_%'!$A:$A,0),9)*INDEX([1]Home_Ho!$1:$1048576,MATCH(Activités_Home_Ho!$C667,[1]Home_Ho!$A:$A,0),7)/5</f>
        <v>0.22703205212583918</v>
      </c>
      <c r="AC667">
        <f>INDEX('[1]population_%'!$1:$1048576,MATCH(Activités_Home_Ho!$A667,'[1]population_%'!$A:$A,0),9)*INDEX([1]Home_Ho!$1:$1048576,MATCH(Activités_Home_Ho!$C667,[1]Home_Ho!$A:$A,0),7)/5</f>
        <v>0.22703205212583918</v>
      </c>
      <c r="AD667">
        <f>INDEX('[1]population_%'!$1:$1048576,MATCH(Activités_Home_Ho!$A667,'[1]population_%'!$A:$A,0),9)*INDEX([1]Home_Ho!$1:$1048576,MATCH(Activités_Home_Ho!$C667,[1]Home_Ho!$A:$A,0),8)/5</f>
        <v>0.2292457549032513</v>
      </c>
      <c r="AE667">
        <f>INDEX('[1]population_%'!$1:$1048576,MATCH(Activités_Home_Ho!$A667,'[1]population_%'!$A:$A,0),9)*INDEX([1]Home_Ho!$1:$1048576,MATCH(Activités_Home_Ho!$C667,[1]Home_Ho!$A:$A,0),8)/5</f>
        <v>0.2292457549032513</v>
      </c>
      <c r="AF667">
        <f>INDEX('[1]population_%'!$1:$1048576,MATCH(Activités_Home_Ho!$A667,'[1]population_%'!$A:$A,0),9)*INDEX([1]Home_Ho!$1:$1048576,MATCH(Activités_Home_Ho!$C667,[1]Home_Ho!$A:$A,0),8)/5</f>
        <v>0.2292457549032513</v>
      </c>
      <c r="AG667">
        <f>INDEX('[1]population_%'!$1:$1048576,MATCH(Activités_Home_Ho!$A667,'[1]population_%'!$A:$A,0),9)*INDEX([1]Home_Ho!$1:$1048576,MATCH(Activités_Home_Ho!$C667,[1]Home_Ho!$A:$A,0),8)/5</f>
        <v>0.2292457549032513</v>
      </c>
      <c r="AH667">
        <f>INDEX('[1]population_%'!$1:$1048576,MATCH(Activités_Home_Ho!$A667,'[1]population_%'!$A:$A,0),9)*INDEX([1]Home_Ho!$1:$1048576,MATCH(Activités_Home_Ho!$C667,[1]Home_Ho!$A:$A,0),8)/5</f>
        <v>0.2292457549032513</v>
      </c>
      <c r="AI667">
        <f>INDEX('[1]population_%'!$1:$1048576,MATCH(Activités_Home_Ho!$A667,'[1]population_%'!$A:$A,0),9)*INDEX([1]Home_Ho!$1:$1048576,MATCH(Activités_Home_Ho!$C667,[1]Home_Ho!$A:$A,0),9)/5</f>
        <v>0.20848591549295775</v>
      </c>
      <c r="AJ667">
        <f>INDEX('[1]population_%'!$1:$1048576,MATCH(Activités_Home_Ho!$A667,'[1]population_%'!$A:$A,0),9)*INDEX([1]Home_Ho!$1:$1048576,MATCH(Activités_Home_Ho!$C667,[1]Home_Ho!$A:$A,0),9)/5</f>
        <v>0.20848591549295775</v>
      </c>
      <c r="AK667">
        <f>INDEX('[1]population_%'!$1:$1048576,MATCH(Activités_Home_Ho!$A667,'[1]population_%'!$A:$A,0),9)*INDEX([1]Home_Ho!$1:$1048576,MATCH(Activités_Home_Ho!$C667,[1]Home_Ho!$A:$A,0),9)/5</f>
        <v>0.20848591549295775</v>
      </c>
      <c r="AL667">
        <f>INDEX('[1]population_%'!$1:$1048576,MATCH(Activités_Home_Ho!$A667,'[1]population_%'!$A:$A,0),9)*INDEX([1]Home_Ho!$1:$1048576,MATCH(Activités_Home_Ho!$C667,[1]Home_Ho!$A:$A,0),9)/5</f>
        <v>0.20848591549295775</v>
      </c>
      <c r="AM667">
        <f>INDEX('[1]population_%'!$1:$1048576,MATCH(Activités_Home_Ho!$A667,'[1]population_%'!$A:$A,0),9)*INDEX([1]Home_Ho!$1:$1048576,MATCH(Activités_Home_Ho!$C667,[1]Home_Ho!$A:$A,0),9)/5</f>
        <v>0.20848591549295775</v>
      </c>
      <c r="AN667">
        <f>INDEX('[1]population_%'!$1:$1048576,MATCH(Activités_Home_Ho!$A667,'[1]population_%'!$A:$A,0),9)*INDEX([1]Home_Ho!$1:$1048576,MATCH(Activités_Home_Ho!$C667,[1]Home_Ho!$A:$A,0),10)/5</f>
        <v>0.2146883638278268</v>
      </c>
      <c r="AO667">
        <f>INDEX('[1]population_%'!$1:$1048576,MATCH(Activités_Home_Ho!$A667,'[1]population_%'!$A:$A,0),9)*INDEX([1]Home_Ho!$1:$1048576,MATCH(Activités_Home_Ho!$C667,[1]Home_Ho!$A:$A,0),10)/5</f>
        <v>0.2146883638278268</v>
      </c>
      <c r="AP667">
        <f>INDEX('[1]population_%'!$1:$1048576,MATCH(Activités_Home_Ho!$A667,'[1]population_%'!$A:$A,0),9)*INDEX([1]Home_Ho!$1:$1048576,MATCH(Activités_Home_Ho!$C667,[1]Home_Ho!$A:$A,0),10)/5</f>
        <v>0.2146883638278268</v>
      </c>
      <c r="AQ667">
        <f>INDEX('[1]population_%'!$1:$1048576,MATCH(Activités_Home_Ho!$A667,'[1]population_%'!$A:$A,0),9)*INDEX([1]Home_Ho!$1:$1048576,MATCH(Activités_Home_Ho!$C667,[1]Home_Ho!$A:$A,0),10)/5</f>
        <v>0.2146883638278268</v>
      </c>
      <c r="AR667">
        <f>INDEX('[1]population_%'!$1:$1048576,MATCH(Activités_Home_Ho!$A667,'[1]population_%'!$A:$A,0),9)*INDEX([1]Home_Ho!$1:$1048576,MATCH(Activités_Home_Ho!$C667,[1]Home_Ho!$A:$A,0),10)/5</f>
        <v>0.2146883638278268</v>
      </c>
      <c r="AS667">
        <f>INDEX('[1]population_%'!$1:$1048576,MATCH(Activités_Home_Ho!$A667,'[1]population_%'!$A:$A,0),9)*INDEX([1]Home_Ho!$1:$1048576,MATCH(Activités_Home_Ho!$C667,[1]Home_Ho!$A:$A,0),11)/5</f>
        <v>0.2282562195603528</v>
      </c>
      <c r="AT667">
        <f>INDEX('[1]population_%'!$1:$1048576,MATCH(Activités_Home_Ho!$A667,'[1]population_%'!$A:$A,0),9)*INDEX([1]Home_Ho!$1:$1048576,MATCH(Activités_Home_Ho!$C667,[1]Home_Ho!$A:$A,0),11)/5</f>
        <v>0.2282562195603528</v>
      </c>
      <c r="AU667">
        <f>INDEX('[1]population_%'!$1:$1048576,MATCH(Activités_Home_Ho!$A667,'[1]population_%'!$A:$A,0),9)*INDEX([1]Home_Ho!$1:$1048576,MATCH(Activités_Home_Ho!$C667,[1]Home_Ho!$A:$A,0),11)/5</f>
        <v>0.2282562195603528</v>
      </c>
      <c r="AV667">
        <f>INDEX('[1]population_%'!$1:$1048576,MATCH(Activités_Home_Ho!$A667,'[1]population_%'!$A:$A,0),9)*INDEX([1]Home_Ho!$1:$1048576,MATCH(Activités_Home_Ho!$C667,[1]Home_Ho!$A:$A,0),11)/5</f>
        <v>0.2282562195603528</v>
      </c>
      <c r="AW667">
        <f>INDEX('[1]population_%'!$1:$1048576,MATCH(Activités_Home_Ho!$A667,'[1]population_%'!$A:$A,0),9)*INDEX([1]Home_Ho!$1:$1048576,MATCH(Activités_Home_Ho!$C667,[1]Home_Ho!$A:$A,0),12)/5</f>
        <v>7.5867776753981847E-2</v>
      </c>
      <c r="AX667">
        <f>INDEX('[1]population_%'!$1:$1048576,MATCH(Activités_Home_Ho!$A667,'[1]population_%'!$A:$A,0),9)*INDEX([1]Home_Ho!$1:$1048576,MATCH(Activités_Home_Ho!$C667,[1]Home_Ho!$A:$A,0),12)/5</f>
        <v>7.5867776753981847E-2</v>
      </c>
      <c r="AY667">
        <f>INDEX('[1]population_%'!$1:$1048576,MATCH(Activités_Home_Ho!$A667,'[1]population_%'!$A:$A,0),9)*INDEX([1]Home_Ho!$1:$1048576,MATCH(Activités_Home_Ho!$C667,[1]Home_Ho!$A:$A,0),12)/5</f>
        <v>7.5867776753981847E-2</v>
      </c>
      <c r="AZ667">
        <f>INDEX('[1]population_%'!$1:$1048576,MATCH(Activités_Home_Ho!$A667,'[1]population_%'!$A:$A,0),9)*INDEX([1]Home_Ho!$1:$1048576,MATCH(Activités_Home_Ho!$C667,[1]Home_Ho!$A:$A,0),12)/5</f>
        <v>7.5867776753981847E-2</v>
      </c>
      <c r="BA667">
        <f>INDEX('[1]population_%'!$1:$1048576,MATCH(Activités_Home_Ho!$A667,'[1]population_%'!$A:$A,0),9)*INDEX([1]Home_Ho!$1:$1048576,MATCH(Activités_Home_Ho!$C667,[1]Home_Ho!$A:$A,0),12)/5</f>
        <v>7.5867776753981847E-2</v>
      </c>
      <c r="BB667">
        <f>INDEX('[1]population_%'!$1:$1048576,MATCH(Activités_Home_Ho!$A667,'[1]population_%'!$A:$A,0),9)*INDEX([1]Home_Ho!$1:$1048576,MATCH(Activités_Home_Ho!$C667,[1]Home_Ho!$A:$A,0),12)/5</f>
        <v>7.5867776753981847E-2</v>
      </c>
      <c r="BC667">
        <f>INDEX('[1]population_%'!$1:$1048576,MATCH(Activités_Home_Ho!$A667,'[1]population_%'!$A:$A,0),9)*INDEX([1]Home_Ho!$1:$1048576,MATCH(Activités_Home_Ho!$C667,[1]Home_Ho!$A:$A,0),13)/5</f>
        <v>4.4161840200078975E-2</v>
      </c>
      <c r="BD667">
        <f>INDEX('[1]population_%'!$1:$1048576,MATCH(Activités_Home_Ho!$A667,'[1]population_%'!$A:$A,0),9)*INDEX([1]Home_Ho!$1:$1048576,MATCH(Activités_Home_Ho!$C667,[1]Home_Ho!$A:$A,0),13)/5</f>
        <v>4.4161840200078975E-2</v>
      </c>
      <c r="BE667">
        <f>INDEX('[1]population_%'!$1:$1048576,MATCH(Activités_Home_Ho!$A667,'[1]population_%'!$A:$A,0),9)*INDEX([1]Home_Ho!$1:$1048576,MATCH(Activités_Home_Ho!$C667,[1]Home_Ho!$A:$A,0),13)/5</f>
        <v>4.4161840200078975E-2</v>
      </c>
      <c r="BF667">
        <f>INDEX('[1]population_%'!$1:$1048576,MATCH(Activités_Home_Ho!$A667,'[1]population_%'!$A:$A,0),9)*INDEX([1]Home_Ho!$1:$1048576,MATCH(Activités_Home_Ho!$C667,[1]Home_Ho!$A:$A,0),13)/5</f>
        <v>4.4161840200078975E-2</v>
      </c>
      <c r="BG667">
        <f>INDEX('[1]population_%'!$1:$1048576,MATCH(Activités_Home_Ho!$A667,'[1]population_%'!$A:$A,0),9)*INDEX([1]Home_Ho!$1:$1048576,MATCH(Activités_Home_Ho!$C667,[1]Home_Ho!$A:$A,0),13)/5</f>
        <v>4.4161840200078975E-2</v>
      </c>
      <c r="BH667">
        <f>INDEX('[1]population_%'!$1:$1048576,MATCH(Activités_Home_Ho!$A667,'[1]population_%'!$A:$A,0),9)*INDEX([1]Home_Ho!$1:$1048576,MATCH(Activités_Home_Ho!$C667,[1]Home_Ho!$A:$A,0),14)/5</f>
        <v>1.6709885481110964E-2</v>
      </c>
      <c r="BI667">
        <f>INDEX('[1]population_%'!$1:$1048576,MATCH(Activités_Home_Ho!$A667,'[1]population_%'!$A:$A,0),9)*INDEX([1]Home_Ho!$1:$1048576,MATCH(Activités_Home_Ho!$C667,[1]Home_Ho!$A:$A,0),14)/5</f>
        <v>1.6709885481110964E-2</v>
      </c>
      <c r="BJ667">
        <f>INDEX('[1]population_%'!$1:$1048576,MATCH(Activités_Home_Ho!$A667,'[1]population_%'!$A:$A,0),9)*INDEX([1]Home_Ho!$1:$1048576,MATCH(Activités_Home_Ho!$C667,[1]Home_Ho!$A:$A,0),14)/5</f>
        <v>1.6709885481110964E-2</v>
      </c>
      <c r="BK667">
        <f>INDEX('[1]population_%'!$1:$1048576,MATCH(Activités_Home_Ho!$A667,'[1]population_%'!$A:$A,0),9)*INDEX([1]Home_Ho!$1:$1048576,MATCH(Activités_Home_Ho!$C667,[1]Home_Ho!$A:$A,0),14)/5</f>
        <v>1.6709885481110964E-2</v>
      </c>
      <c r="BL667">
        <f>INDEX('[1]population_%'!$1:$1048576,MATCH(Activités_Home_Ho!$A667,'[1]population_%'!$A:$A,0),9)*INDEX([1]Home_Ho!$1:$1048576,MATCH(Activités_Home_Ho!$C667,[1]Home_Ho!$A:$A,0),14)/5</f>
        <v>1.6709885481110964E-2</v>
      </c>
      <c r="BM667">
        <f>INDEX('[1]population_%'!$1:$1048576,MATCH(Activités_Home_Ho!$A667,'[1]population_%'!$A:$A,0),9)*INDEX([1]Home_Ho!$1:$1048576,MATCH(Activités_Home_Ho!$C667,[1]Home_Ho!$A:$A,0),15)/15</f>
        <v>5.3047255495590369E-3</v>
      </c>
      <c r="BN667">
        <f>INDEX('[1]population_%'!$1:$1048576,MATCH(Activités_Home_Ho!$A667,'[1]population_%'!$A:$A,0),9)*INDEX([1]Home_Ho!$1:$1048576,MATCH(Activités_Home_Ho!$C667,[1]Home_Ho!$A:$A,0),15)/15</f>
        <v>5.3047255495590369E-3</v>
      </c>
      <c r="BO667">
        <f>INDEX('[1]population_%'!$1:$1048576,MATCH(Activités_Home_Ho!$A667,'[1]population_%'!$A:$A,0),9)*INDEX([1]Home_Ho!$1:$1048576,MATCH(Activités_Home_Ho!$C667,[1]Home_Ho!$A:$A,0),15)/15</f>
        <v>5.3047255495590369E-3</v>
      </c>
      <c r="BP667">
        <f>INDEX('[1]population_%'!$1:$1048576,MATCH(Activités_Home_Ho!$A667,'[1]population_%'!$A:$A,0),9)*INDEX([1]Home_Ho!$1:$1048576,MATCH(Activités_Home_Ho!$C667,[1]Home_Ho!$A:$A,0),15)/15</f>
        <v>5.3047255495590369E-3</v>
      </c>
      <c r="BQ667">
        <f>INDEX('[1]population_%'!$1:$1048576,MATCH(Activités_Home_Ho!$A667,'[1]population_%'!$A:$A,0),9)*INDEX([1]Home_Ho!$1:$1048576,MATCH(Activités_Home_Ho!$C667,[1]Home_Ho!$A:$A,0),15)/15</f>
        <v>5.3047255495590369E-3</v>
      </c>
      <c r="BR667">
        <f>INDEX('[1]population_%'!$1:$1048576,MATCH(Activités_Home_Ho!$A667,'[1]population_%'!$A:$A,0),9)*INDEX([1]Home_Ho!$1:$1048576,MATCH(Activités_Home_Ho!$C667,[1]Home_Ho!$A:$A,0),15)/15</f>
        <v>5.3047255495590369E-3</v>
      </c>
      <c r="BS667">
        <f>INDEX('[1]population_%'!$1:$1048576,MATCH(Activités_Home_Ho!$A667,'[1]population_%'!$A:$A,0),9)*INDEX([1]Home_Ho!$1:$1048576,MATCH(Activités_Home_Ho!$C667,[1]Home_Ho!$A:$A,0),15)/15</f>
        <v>5.3047255495590369E-3</v>
      </c>
      <c r="BT667">
        <f>INDEX('[1]population_%'!$1:$1048576,MATCH(Activités_Home_Ho!$A667,'[1]population_%'!$A:$A,0),9)*INDEX([1]Home_Ho!$1:$1048576,MATCH(Activités_Home_Ho!$C667,[1]Home_Ho!$A:$A,0),15)/15</f>
        <v>5.3047255495590369E-3</v>
      </c>
      <c r="BU667">
        <f>INDEX('[1]population_%'!$1:$1048576,MATCH(Activités_Home_Ho!$A667,'[1]population_%'!$A:$A,0),9)*INDEX([1]Home_Ho!$1:$1048576,MATCH(Activités_Home_Ho!$C667,[1]Home_Ho!$A:$A,0),15)/15</f>
        <v>5.3047255495590369E-3</v>
      </c>
      <c r="BV667">
        <f>INDEX('[1]population_%'!$1:$1048576,MATCH(Activités_Home_Ho!$A667,'[1]population_%'!$A:$A,0),9)*INDEX([1]Home_Ho!$1:$1048576,MATCH(Activités_Home_Ho!$C667,[1]Home_Ho!$A:$A,0),15)/15</f>
        <v>5.3047255495590369E-3</v>
      </c>
      <c r="BW667">
        <f>INDEX('[1]population_%'!$1:$1048576,MATCH(Activités_Home_Ho!$A667,'[1]population_%'!$A:$A,0),9)*INDEX([1]Home_Ho!$1:$1048576,MATCH(Activités_Home_Ho!$C667,[1]Home_Ho!$A:$A,0),15)/15</f>
        <v>5.3047255495590369E-3</v>
      </c>
      <c r="BX667">
        <f>INDEX('[1]population_%'!$1:$1048576,MATCH(Activités_Home_Ho!$A667,'[1]population_%'!$A:$A,0),9)*INDEX([1]Home_Ho!$1:$1048576,MATCH(Activités_Home_Ho!$C667,[1]Home_Ho!$A:$A,0),15)/15</f>
        <v>5.3047255495590369E-3</v>
      </c>
      <c r="BY667">
        <f>INDEX('[1]population_%'!$1:$1048576,MATCH(Activités_Home_Ho!$A667,'[1]population_%'!$A:$A,0),9)*INDEX([1]Home_Ho!$1:$1048576,MATCH(Activités_Home_Ho!$C667,[1]Home_Ho!$A:$A,0),15)/15</f>
        <v>5.3047255495590369E-3</v>
      </c>
      <c r="BZ667">
        <f>INDEX('[1]population_%'!$1:$1048576,MATCH(Activités_Home_Ho!$A667,'[1]population_%'!$A:$A,0),9)*INDEX([1]Home_Ho!$1:$1048576,MATCH(Activités_Home_Ho!$C667,[1]Home_Ho!$A:$A,0),15)/15</f>
        <v>5.3047255495590369E-3</v>
      </c>
      <c r="CA667">
        <f>INDEX('[1]population_%'!$1:$1048576,MATCH(Activités_Home_Ho!$A667,'[1]population_%'!$A:$A,0),9)*INDEX([1]Home_Ho!$1:$1048576,MATCH(Activités_Home_Ho!$C667,[1]Home_Ho!$A:$A,0),15)/15</f>
        <v>5.3047255495590369E-3</v>
      </c>
    </row>
    <row r="668" spans="1:79" x14ac:dyDescent="0.35">
      <c r="A668" s="1" t="s">
        <v>1312</v>
      </c>
      <c r="B668" s="1" t="s">
        <v>1064</v>
      </c>
      <c r="C668" t="str">
        <f>INDEX([1]bruxelles_parsed_lat_long!$1:$1048576,MATCH($A668,[1]bruxelles_parsed_lat_long!$E:$E,0),9)</f>
        <v>Woluwe Saint-Lambert</v>
      </c>
      <c r="D668">
        <f>INDEX('[1]population_%'!$1:$1048576,MATCH(Activités_Home_Ho!$A668,'[1]population_%'!$A:$A,0),9)*INDEX([1]Home_Ho!$1:$1048576,MATCH(Activités_Home_Ho!$C668,[1]Home_Ho!$A:$A,0),2)/2</f>
        <v>2.6296893510596286E-2</v>
      </c>
      <c r="E668">
        <f>INDEX('[1]population_%'!$1:$1048576,MATCH(Activités_Home_Ho!$A668,'[1]population_%'!$A:$A,0),9)*INDEX([1]Home_Ho!$1:$1048576,MATCH(Activités_Home_Ho!$C668,[1]Home_Ho!$A:$A,0),3)/5</f>
        <v>0.21352178491509805</v>
      </c>
      <c r="F668">
        <f>INDEX('[1]population_%'!$1:$1048576,MATCH(Activités_Home_Ho!$A668,'[1]population_%'!$A:$A,0),9)*INDEX([1]Home_Ho!$1:$1048576,MATCH(Activités_Home_Ho!$C668,[1]Home_Ho!$A:$A,0),3)/5</f>
        <v>0.21352178491509805</v>
      </c>
      <c r="G668">
        <f>INDEX('[1]population_%'!$1:$1048576,MATCH(Activités_Home_Ho!$A668,'[1]population_%'!$A:$A,0),9)*INDEX([1]Home_Ho!$1:$1048576,MATCH(Activités_Home_Ho!$C668,[1]Home_Ho!$A:$A,0),3)/5</f>
        <v>0.21352178491509805</v>
      </c>
      <c r="H668">
        <f>INDEX('[1]population_%'!$1:$1048576,MATCH(Activités_Home_Ho!$A668,'[1]population_%'!$A:$A,0),9)*INDEX([1]Home_Ho!$1:$1048576,MATCH(Activités_Home_Ho!$C668,[1]Home_Ho!$A:$A,0),3)/5</f>
        <v>0.21352178491509805</v>
      </c>
      <c r="I668">
        <f>INDEX('[1]population_%'!$1:$1048576,MATCH(Activités_Home_Ho!$A668,'[1]population_%'!$A:$A,0),9)*INDEX([1]Home_Ho!$1:$1048576,MATCH(Activités_Home_Ho!$C668,[1]Home_Ho!$A:$A,0),3)/5</f>
        <v>0.21352178491509805</v>
      </c>
      <c r="J668">
        <f>INDEX('[1]population_%'!$1:$1048576,MATCH(Activités_Home_Ho!$A668,'[1]population_%'!$A:$A,0),9)*INDEX([1]Home_Ho!$1:$1048576,MATCH(Activités_Home_Ho!$C668,[1]Home_Ho!$A:$A,0),4)/5</f>
        <v>0.81857509543240758</v>
      </c>
      <c r="K668">
        <f>INDEX('[1]population_%'!$1:$1048576,MATCH(Activités_Home_Ho!$A668,'[1]population_%'!$A:$A,0),9)*INDEX([1]Home_Ho!$1:$1048576,MATCH(Activités_Home_Ho!$C668,[1]Home_Ho!$A:$A,0),4)/5</f>
        <v>0.81857509543240758</v>
      </c>
      <c r="L668">
        <f>INDEX('[1]population_%'!$1:$1048576,MATCH(Activités_Home_Ho!$A668,'[1]population_%'!$A:$A,0),9)*INDEX([1]Home_Ho!$1:$1048576,MATCH(Activités_Home_Ho!$C668,[1]Home_Ho!$A:$A,0),4)/5</f>
        <v>0.81857509543240758</v>
      </c>
      <c r="M668">
        <f>INDEX('[1]population_%'!$1:$1048576,MATCH(Activités_Home_Ho!$A668,'[1]population_%'!$A:$A,0),9)*INDEX([1]Home_Ho!$1:$1048576,MATCH(Activités_Home_Ho!$C668,[1]Home_Ho!$A:$A,0),4)/5</f>
        <v>0.81857509543240758</v>
      </c>
      <c r="N668">
        <f>INDEX('[1]population_%'!$1:$1048576,MATCH(Activités_Home_Ho!$A668,'[1]population_%'!$A:$A,0),9)*INDEX([1]Home_Ho!$1:$1048576,MATCH(Activités_Home_Ho!$C668,[1]Home_Ho!$A:$A,0),4)/5</f>
        <v>0.81857509543240758</v>
      </c>
      <c r="O668">
        <f>INDEX('[1]population_%'!$1:$1048576,MATCH(Activités_Home_Ho!$A668,'[1]population_%'!$A:$A,0),9)*INDEX([1]Home_Ho!$1:$1048576,MATCH(Activités_Home_Ho!$C668,[1]Home_Ho!$A:$A,0),5)/5</f>
        <v>0.88775615374489936</v>
      </c>
      <c r="P668">
        <f>INDEX('[1]population_%'!$1:$1048576,MATCH(Activités_Home_Ho!$A668,'[1]population_%'!$A:$A,0),9)*INDEX([1]Home_Ho!$1:$1048576,MATCH(Activités_Home_Ho!$C668,[1]Home_Ho!$A:$A,0),5)/5</f>
        <v>0.88775615374489936</v>
      </c>
      <c r="Q668">
        <f>INDEX('[1]population_%'!$1:$1048576,MATCH(Activités_Home_Ho!$A668,'[1]population_%'!$A:$A,0),9)*INDEX([1]Home_Ho!$1:$1048576,MATCH(Activités_Home_Ho!$C668,[1]Home_Ho!$A:$A,0),5)/5</f>
        <v>0.88775615374489936</v>
      </c>
      <c r="R668">
        <f>INDEX('[1]population_%'!$1:$1048576,MATCH(Activités_Home_Ho!$A668,'[1]population_%'!$A:$A,0),9)*INDEX([1]Home_Ho!$1:$1048576,MATCH(Activités_Home_Ho!$C668,[1]Home_Ho!$A:$A,0),5)/5</f>
        <v>0.88775615374489936</v>
      </c>
      <c r="S668">
        <f>INDEX('[1]population_%'!$1:$1048576,MATCH(Activités_Home_Ho!$A668,'[1]population_%'!$A:$A,0),9)*INDEX([1]Home_Ho!$1:$1048576,MATCH(Activités_Home_Ho!$C668,[1]Home_Ho!$A:$A,0),5)/5</f>
        <v>0.88775615374489936</v>
      </c>
      <c r="T668">
        <f>INDEX('[1]population_%'!$1:$1048576,MATCH(Activités_Home_Ho!$A668,'[1]population_%'!$A:$A,0),9)*INDEX([1]Home_Ho!$1:$1048576,MATCH(Activités_Home_Ho!$C668,[1]Home_Ho!$A:$A,0),6)/5</f>
        <v>0.85354771620376457</v>
      </c>
      <c r="U668">
        <f>INDEX('[1]population_%'!$1:$1048576,MATCH(Activités_Home_Ho!$A668,'[1]population_%'!$A:$A,0),9)*INDEX([1]Home_Ho!$1:$1048576,MATCH(Activités_Home_Ho!$C668,[1]Home_Ho!$A:$A,0),6)/5</f>
        <v>0.85354771620376457</v>
      </c>
      <c r="V668">
        <f>INDEX('[1]population_%'!$1:$1048576,MATCH(Activités_Home_Ho!$A668,'[1]population_%'!$A:$A,0),9)*INDEX([1]Home_Ho!$1:$1048576,MATCH(Activités_Home_Ho!$C668,[1]Home_Ho!$A:$A,0),6)/5</f>
        <v>0.85354771620376457</v>
      </c>
      <c r="W668">
        <f>INDEX('[1]population_%'!$1:$1048576,MATCH(Activités_Home_Ho!$A668,'[1]population_%'!$A:$A,0),9)*INDEX([1]Home_Ho!$1:$1048576,MATCH(Activités_Home_Ho!$C668,[1]Home_Ho!$A:$A,0),6)/5</f>
        <v>0.85354771620376457</v>
      </c>
      <c r="X668">
        <f>INDEX('[1]population_%'!$1:$1048576,MATCH(Activités_Home_Ho!$A668,'[1]population_%'!$A:$A,0),9)*INDEX([1]Home_Ho!$1:$1048576,MATCH(Activités_Home_Ho!$C668,[1]Home_Ho!$A:$A,0),6)/5</f>
        <v>0.85354771620376457</v>
      </c>
      <c r="Y668">
        <f>INDEX('[1]population_%'!$1:$1048576,MATCH(Activités_Home_Ho!$A668,'[1]population_%'!$A:$A,0),9)*INDEX([1]Home_Ho!$1:$1048576,MATCH(Activités_Home_Ho!$C668,[1]Home_Ho!$A:$A,0),7)/5</f>
        <v>1.0004057522706331</v>
      </c>
      <c r="Z668">
        <f>INDEX('[1]population_%'!$1:$1048576,MATCH(Activités_Home_Ho!$A668,'[1]population_%'!$A:$A,0),9)*INDEX([1]Home_Ho!$1:$1048576,MATCH(Activités_Home_Ho!$C668,[1]Home_Ho!$A:$A,0),7)/5</f>
        <v>1.0004057522706331</v>
      </c>
      <c r="AA668">
        <f>INDEX('[1]population_%'!$1:$1048576,MATCH(Activités_Home_Ho!$A668,'[1]population_%'!$A:$A,0),9)*INDEX([1]Home_Ho!$1:$1048576,MATCH(Activités_Home_Ho!$C668,[1]Home_Ho!$A:$A,0),7)/5</f>
        <v>1.0004057522706331</v>
      </c>
      <c r="AB668">
        <f>INDEX('[1]population_%'!$1:$1048576,MATCH(Activités_Home_Ho!$A668,'[1]population_%'!$A:$A,0),9)*INDEX([1]Home_Ho!$1:$1048576,MATCH(Activités_Home_Ho!$C668,[1]Home_Ho!$A:$A,0),7)/5</f>
        <v>1.0004057522706331</v>
      </c>
      <c r="AC668">
        <f>INDEX('[1]population_%'!$1:$1048576,MATCH(Activités_Home_Ho!$A668,'[1]population_%'!$A:$A,0),9)*INDEX([1]Home_Ho!$1:$1048576,MATCH(Activités_Home_Ho!$C668,[1]Home_Ho!$A:$A,0),7)/5</f>
        <v>1.0004057522706331</v>
      </c>
      <c r="AD668">
        <f>INDEX('[1]population_%'!$1:$1048576,MATCH(Activités_Home_Ho!$A668,'[1]population_%'!$A:$A,0),9)*INDEX([1]Home_Ho!$1:$1048576,MATCH(Activités_Home_Ho!$C668,[1]Home_Ho!$A:$A,0),8)/5</f>
        <v>1.0101603264446493</v>
      </c>
      <c r="AE668">
        <f>INDEX('[1]population_%'!$1:$1048576,MATCH(Activités_Home_Ho!$A668,'[1]population_%'!$A:$A,0),9)*INDEX([1]Home_Ho!$1:$1048576,MATCH(Activités_Home_Ho!$C668,[1]Home_Ho!$A:$A,0),8)/5</f>
        <v>1.0101603264446493</v>
      </c>
      <c r="AF668">
        <f>INDEX('[1]population_%'!$1:$1048576,MATCH(Activités_Home_Ho!$A668,'[1]population_%'!$A:$A,0),9)*INDEX([1]Home_Ho!$1:$1048576,MATCH(Activités_Home_Ho!$C668,[1]Home_Ho!$A:$A,0),8)/5</f>
        <v>1.0101603264446493</v>
      </c>
      <c r="AG668">
        <f>INDEX('[1]population_%'!$1:$1048576,MATCH(Activités_Home_Ho!$A668,'[1]population_%'!$A:$A,0),9)*INDEX([1]Home_Ho!$1:$1048576,MATCH(Activités_Home_Ho!$C668,[1]Home_Ho!$A:$A,0),8)/5</f>
        <v>1.0101603264446493</v>
      </c>
      <c r="AH668">
        <f>INDEX('[1]population_%'!$1:$1048576,MATCH(Activités_Home_Ho!$A668,'[1]population_%'!$A:$A,0),9)*INDEX([1]Home_Ho!$1:$1048576,MATCH(Activités_Home_Ho!$C668,[1]Home_Ho!$A:$A,0),8)/5</f>
        <v>1.0101603264446493</v>
      </c>
      <c r="AI668">
        <f>INDEX('[1]population_%'!$1:$1048576,MATCH(Activités_Home_Ho!$A668,'[1]population_%'!$A:$A,0),9)*INDEX([1]Home_Ho!$1:$1048576,MATCH(Activités_Home_Ho!$C668,[1]Home_Ho!$A:$A,0),9)/5</f>
        <v>0.9186830985915494</v>
      </c>
      <c r="AJ668">
        <f>INDEX('[1]population_%'!$1:$1048576,MATCH(Activités_Home_Ho!$A668,'[1]population_%'!$A:$A,0),9)*INDEX([1]Home_Ho!$1:$1048576,MATCH(Activités_Home_Ho!$C668,[1]Home_Ho!$A:$A,0),9)/5</f>
        <v>0.9186830985915494</v>
      </c>
      <c r="AK668">
        <f>INDEX('[1]population_%'!$1:$1048576,MATCH(Activités_Home_Ho!$A668,'[1]population_%'!$A:$A,0),9)*INDEX([1]Home_Ho!$1:$1048576,MATCH(Activités_Home_Ho!$C668,[1]Home_Ho!$A:$A,0),9)/5</f>
        <v>0.9186830985915494</v>
      </c>
      <c r="AL668">
        <f>INDEX('[1]population_%'!$1:$1048576,MATCH(Activités_Home_Ho!$A668,'[1]population_%'!$A:$A,0),9)*INDEX([1]Home_Ho!$1:$1048576,MATCH(Activités_Home_Ho!$C668,[1]Home_Ho!$A:$A,0),9)/5</f>
        <v>0.9186830985915494</v>
      </c>
      <c r="AM668">
        <f>INDEX('[1]population_%'!$1:$1048576,MATCH(Activités_Home_Ho!$A668,'[1]population_%'!$A:$A,0),9)*INDEX([1]Home_Ho!$1:$1048576,MATCH(Activités_Home_Ho!$C668,[1]Home_Ho!$A:$A,0),9)/5</f>
        <v>0.9186830985915494</v>
      </c>
      <c r="AN668">
        <f>INDEX('[1]population_%'!$1:$1048576,MATCH(Activités_Home_Ho!$A668,'[1]population_%'!$A:$A,0),9)*INDEX([1]Home_Ho!$1:$1048576,MATCH(Activités_Home_Ho!$C668,[1]Home_Ho!$A:$A,0),10)/5</f>
        <v>0.94601388706068179</v>
      </c>
      <c r="AO668">
        <f>INDEX('[1]population_%'!$1:$1048576,MATCH(Activités_Home_Ho!$A668,'[1]population_%'!$A:$A,0),9)*INDEX([1]Home_Ho!$1:$1048576,MATCH(Activités_Home_Ho!$C668,[1]Home_Ho!$A:$A,0),10)/5</f>
        <v>0.94601388706068179</v>
      </c>
      <c r="AP668">
        <f>INDEX('[1]population_%'!$1:$1048576,MATCH(Activités_Home_Ho!$A668,'[1]population_%'!$A:$A,0),9)*INDEX([1]Home_Ho!$1:$1048576,MATCH(Activités_Home_Ho!$C668,[1]Home_Ho!$A:$A,0),10)/5</f>
        <v>0.94601388706068179</v>
      </c>
      <c r="AQ668">
        <f>INDEX('[1]population_%'!$1:$1048576,MATCH(Activités_Home_Ho!$A668,'[1]population_%'!$A:$A,0),9)*INDEX([1]Home_Ho!$1:$1048576,MATCH(Activités_Home_Ho!$C668,[1]Home_Ho!$A:$A,0),10)/5</f>
        <v>0.94601388706068179</v>
      </c>
      <c r="AR668">
        <f>INDEX('[1]population_%'!$1:$1048576,MATCH(Activités_Home_Ho!$A668,'[1]population_%'!$A:$A,0),9)*INDEX([1]Home_Ho!$1:$1048576,MATCH(Activités_Home_Ho!$C668,[1]Home_Ho!$A:$A,0),10)/5</f>
        <v>0.94601388706068179</v>
      </c>
      <c r="AS668">
        <f>INDEX('[1]population_%'!$1:$1048576,MATCH(Activités_Home_Ho!$A668,'[1]population_%'!$A:$A,0),9)*INDEX([1]Home_Ho!$1:$1048576,MATCH(Activités_Home_Ho!$C668,[1]Home_Ho!$A:$A,0),11)/5</f>
        <v>1.0057999868369092</v>
      </c>
      <c r="AT668">
        <f>INDEX('[1]population_%'!$1:$1048576,MATCH(Activités_Home_Ho!$A668,'[1]population_%'!$A:$A,0),9)*INDEX([1]Home_Ho!$1:$1048576,MATCH(Activités_Home_Ho!$C668,[1]Home_Ho!$A:$A,0),11)/5</f>
        <v>1.0057999868369092</v>
      </c>
      <c r="AU668">
        <f>INDEX('[1]population_%'!$1:$1048576,MATCH(Activités_Home_Ho!$A668,'[1]population_%'!$A:$A,0),9)*INDEX([1]Home_Ho!$1:$1048576,MATCH(Activités_Home_Ho!$C668,[1]Home_Ho!$A:$A,0),11)/5</f>
        <v>1.0057999868369092</v>
      </c>
      <c r="AV668">
        <f>INDEX('[1]population_%'!$1:$1048576,MATCH(Activités_Home_Ho!$A668,'[1]population_%'!$A:$A,0),9)*INDEX([1]Home_Ho!$1:$1048576,MATCH(Activités_Home_Ho!$C668,[1]Home_Ho!$A:$A,0),11)/5</f>
        <v>1.0057999868369092</v>
      </c>
      <c r="AW668">
        <f>INDEX('[1]population_%'!$1:$1048576,MATCH(Activités_Home_Ho!$A668,'[1]population_%'!$A:$A,0),9)*INDEX([1]Home_Ho!$1:$1048576,MATCH(Activités_Home_Ho!$C668,[1]Home_Ho!$A:$A,0),12)/5</f>
        <v>0.33430768724496512</v>
      </c>
      <c r="AX668">
        <f>INDEX('[1]population_%'!$1:$1048576,MATCH(Activités_Home_Ho!$A668,'[1]population_%'!$A:$A,0),9)*INDEX([1]Home_Ho!$1:$1048576,MATCH(Activités_Home_Ho!$C668,[1]Home_Ho!$A:$A,0),12)/5</f>
        <v>0.33430768724496512</v>
      </c>
      <c r="AY668">
        <f>INDEX('[1]population_%'!$1:$1048576,MATCH(Activités_Home_Ho!$A668,'[1]population_%'!$A:$A,0),9)*INDEX([1]Home_Ho!$1:$1048576,MATCH(Activités_Home_Ho!$C668,[1]Home_Ho!$A:$A,0),12)/5</f>
        <v>0.33430768724496512</v>
      </c>
      <c r="AZ668">
        <f>INDEX('[1]population_%'!$1:$1048576,MATCH(Activités_Home_Ho!$A668,'[1]population_%'!$A:$A,0),9)*INDEX([1]Home_Ho!$1:$1048576,MATCH(Activités_Home_Ho!$C668,[1]Home_Ho!$A:$A,0),12)/5</f>
        <v>0.33430768724496512</v>
      </c>
      <c r="BA668">
        <f>INDEX('[1]population_%'!$1:$1048576,MATCH(Activités_Home_Ho!$A668,'[1]population_%'!$A:$A,0),9)*INDEX([1]Home_Ho!$1:$1048576,MATCH(Activités_Home_Ho!$C668,[1]Home_Ho!$A:$A,0),12)/5</f>
        <v>0.33430768724496512</v>
      </c>
      <c r="BB668">
        <f>INDEX('[1]population_%'!$1:$1048576,MATCH(Activités_Home_Ho!$A668,'[1]population_%'!$A:$A,0),9)*INDEX([1]Home_Ho!$1:$1048576,MATCH(Activités_Home_Ho!$C668,[1]Home_Ho!$A:$A,0),12)/5</f>
        <v>0.33430768724496512</v>
      </c>
      <c r="BC668">
        <f>INDEX('[1]population_%'!$1:$1048576,MATCH(Activités_Home_Ho!$A668,'[1]population_%'!$A:$A,0),9)*INDEX([1]Home_Ho!$1:$1048576,MATCH(Activités_Home_Ho!$C668,[1]Home_Ho!$A:$A,0),13)/5</f>
        <v>0.19459701197841253</v>
      </c>
      <c r="BD668">
        <f>INDEX('[1]population_%'!$1:$1048576,MATCH(Activités_Home_Ho!$A668,'[1]population_%'!$A:$A,0),9)*INDEX([1]Home_Ho!$1:$1048576,MATCH(Activités_Home_Ho!$C668,[1]Home_Ho!$A:$A,0),13)/5</f>
        <v>0.19459701197841253</v>
      </c>
      <c r="BE668">
        <f>INDEX('[1]population_%'!$1:$1048576,MATCH(Activités_Home_Ho!$A668,'[1]population_%'!$A:$A,0),9)*INDEX([1]Home_Ho!$1:$1048576,MATCH(Activités_Home_Ho!$C668,[1]Home_Ho!$A:$A,0),13)/5</f>
        <v>0.19459701197841253</v>
      </c>
      <c r="BF668">
        <f>INDEX('[1]population_%'!$1:$1048576,MATCH(Activités_Home_Ho!$A668,'[1]population_%'!$A:$A,0),9)*INDEX([1]Home_Ho!$1:$1048576,MATCH(Activités_Home_Ho!$C668,[1]Home_Ho!$A:$A,0),13)/5</f>
        <v>0.19459701197841253</v>
      </c>
      <c r="BG668">
        <f>INDEX('[1]population_%'!$1:$1048576,MATCH(Activités_Home_Ho!$A668,'[1]population_%'!$A:$A,0),9)*INDEX([1]Home_Ho!$1:$1048576,MATCH(Activités_Home_Ho!$C668,[1]Home_Ho!$A:$A,0),13)/5</f>
        <v>0.19459701197841253</v>
      </c>
      <c r="BH668">
        <f>INDEX('[1]population_%'!$1:$1048576,MATCH(Activités_Home_Ho!$A668,'[1]population_%'!$A:$A,0),9)*INDEX([1]Home_Ho!$1:$1048576,MATCH(Activités_Home_Ho!$C668,[1]Home_Ho!$A:$A,0),14)/5</f>
        <v>7.3631301829669607E-2</v>
      </c>
      <c r="BI668">
        <f>INDEX('[1]population_%'!$1:$1048576,MATCH(Activités_Home_Ho!$A668,'[1]population_%'!$A:$A,0),9)*INDEX([1]Home_Ho!$1:$1048576,MATCH(Activités_Home_Ho!$C668,[1]Home_Ho!$A:$A,0),14)/5</f>
        <v>7.3631301829669607E-2</v>
      </c>
      <c r="BJ668">
        <f>INDEX('[1]population_%'!$1:$1048576,MATCH(Activités_Home_Ho!$A668,'[1]population_%'!$A:$A,0),9)*INDEX([1]Home_Ho!$1:$1048576,MATCH(Activités_Home_Ho!$C668,[1]Home_Ho!$A:$A,0),14)/5</f>
        <v>7.3631301829669607E-2</v>
      </c>
      <c r="BK668">
        <f>INDEX('[1]population_%'!$1:$1048576,MATCH(Activités_Home_Ho!$A668,'[1]population_%'!$A:$A,0),9)*INDEX([1]Home_Ho!$1:$1048576,MATCH(Activités_Home_Ho!$C668,[1]Home_Ho!$A:$A,0),14)/5</f>
        <v>7.3631301829669607E-2</v>
      </c>
      <c r="BL668">
        <f>INDEX('[1]population_%'!$1:$1048576,MATCH(Activités_Home_Ho!$A668,'[1]population_%'!$A:$A,0),9)*INDEX([1]Home_Ho!$1:$1048576,MATCH(Activités_Home_Ho!$C668,[1]Home_Ho!$A:$A,0),14)/5</f>
        <v>7.3631301829669607E-2</v>
      </c>
      <c r="BM668">
        <f>INDEX('[1]population_%'!$1:$1048576,MATCH(Activités_Home_Ho!$A668,'[1]population_%'!$A:$A,0),9)*INDEX([1]Home_Ho!$1:$1048576,MATCH(Activités_Home_Ho!$C668,[1]Home_Ho!$A:$A,0),15)/15</f>
        <v>2.3375016453863369E-2</v>
      </c>
      <c r="BN668">
        <f>INDEX('[1]population_%'!$1:$1048576,MATCH(Activités_Home_Ho!$A668,'[1]population_%'!$A:$A,0),9)*INDEX([1]Home_Ho!$1:$1048576,MATCH(Activités_Home_Ho!$C668,[1]Home_Ho!$A:$A,0),15)/15</f>
        <v>2.3375016453863369E-2</v>
      </c>
      <c r="BO668">
        <f>INDEX('[1]population_%'!$1:$1048576,MATCH(Activités_Home_Ho!$A668,'[1]population_%'!$A:$A,0),9)*INDEX([1]Home_Ho!$1:$1048576,MATCH(Activités_Home_Ho!$C668,[1]Home_Ho!$A:$A,0),15)/15</f>
        <v>2.3375016453863369E-2</v>
      </c>
      <c r="BP668">
        <f>INDEX('[1]population_%'!$1:$1048576,MATCH(Activités_Home_Ho!$A668,'[1]population_%'!$A:$A,0),9)*INDEX([1]Home_Ho!$1:$1048576,MATCH(Activités_Home_Ho!$C668,[1]Home_Ho!$A:$A,0),15)/15</f>
        <v>2.3375016453863369E-2</v>
      </c>
      <c r="BQ668">
        <f>INDEX('[1]population_%'!$1:$1048576,MATCH(Activités_Home_Ho!$A668,'[1]population_%'!$A:$A,0),9)*INDEX([1]Home_Ho!$1:$1048576,MATCH(Activités_Home_Ho!$C668,[1]Home_Ho!$A:$A,0),15)/15</f>
        <v>2.3375016453863369E-2</v>
      </c>
      <c r="BR668">
        <f>INDEX('[1]population_%'!$1:$1048576,MATCH(Activités_Home_Ho!$A668,'[1]population_%'!$A:$A,0),9)*INDEX([1]Home_Ho!$1:$1048576,MATCH(Activités_Home_Ho!$C668,[1]Home_Ho!$A:$A,0),15)/15</f>
        <v>2.3375016453863369E-2</v>
      </c>
      <c r="BS668">
        <f>INDEX('[1]population_%'!$1:$1048576,MATCH(Activités_Home_Ho!$A668,'[1]population_%'!$A:$A,0),9)*INDEX([1]Home_Ho!$1:$1048576,MATCH(Activités_Home_Ho!$C668,[1]Home_Ho!$A:$A,0),15)/15</f>
        <v>2.3375016453863369E-2</v>
      </c>
      <c r="BT668">
        <f>INDEX('[1]population_%'!$1:$1048576,MATCH(Activités_Home_Ho!$A668,'[1]population_%'!$A:$A,0),9)*INDEX([1]Home_Ho!$1:$1048576,MATCH(Activités_Home_Ho!$C668,[1]Home_Ho!$A:$A,0),15)/15</f>
        <v>2.3375016453863369E-2</v>
      </c>
      <c r="BU668">
        <f>INDEX('[1]population_%'!$1:$1048576,MATCH(Activités_Home_Ho!$A668,'[1]population_%'!$A:$A,0),9)*INDEX([1]Home_Ho!$1:$1048576,MATCH(Activités_Home_Ho!$C668,[1]Home_Ho!$A:$A,0),15)/15</f>
        <v>2.3375016453863369E-2</v>
      </c>
      <c r="BV668">
        <f>INDEX('[1]population_%'!$1:$1048576,MATCH(Activités_Home_Ho!$A668,'[1]population_%'!$A:$A,0),9)*INDEX([1]Home_Ho!$1:$1048576,MATCH(Activités_Home_Ho!$C668,[1]Home_Ho!$A:$A,0),15)/15</f>
        <v>2.3375016453863369E-2</v>
      </c>
      <c r="BW668">
        <f>INDEX('[1]population_%'!$1:$1048576,MATCH(Activités_Home_Ho!$A668,'[1]population_%'!$A:$A,0),9)*INDEX([1]Home_Ho!$1:$1048576,MATCH(Activités_Home_Ho!$C668,[1]Home_Ho!$A:$A,0),15)/15</f>
        <v>2.3375016453863369E-2</v>
      </c>
      <c r="BX668">
        <f>INDEX('[1]population_%'!$1:$1048576,MATCH(Activités_Home_Ho!$A668,'[1]population_%'!$A:$A,0),9)*INDEX([1]Home_Ho!$1:$1048576,MATCH(Activités_Home_Ho!$C668,[1]Home_Ho!$A:$A,0),15)/15</f>
        <v>2.3375016453863369E-2</v>
      </c>
      <c r="BY668">
        <f>INDEX('[1]population_%'!$1:$1048576,MATCH(Activités_Home_Ho!$A668,'[1]population_%'!$A:$A,0),9)*INDEX([1]Home_Ho!$1:$1048576,MATCH(Activités_Home_Ho!$C668,[1]Home_Ho!$A:$A,0),15)/15</f>
        <v>2.3375016453863369E-2</v>
      </c>
      <c r="BZ668">
        <f>INDEX('[1]population_%'!$1:$1048576,MATCH(Activités_Home_Ho!$A668,'[1]population_%'!$A:$A,0),9)*INDEX([1]Home_Ho!$1:$1048576,MATCH(Activités_Home_Ho!$C668,[1]Home_Ho!$A:$A,0),15)/15</f>
        <v>2.3375016453863369E-2</v>
      </c>
      <c r="CA668">
        <f>INDEX('[1]population_%'!$1:$1048576,MATCH(Activités_Home_Ho!$A668,'[1]population_%'!$A:$A,0),9)*INDEX([1]Home_Ho!$1:$1048576,MATCH(Activités_Home_Ho!$C668,[1]Home_Ho!$A:$A,0),15)/15</f>
        <v>2.3375016453863369E-2</v>
      </c>
    </row>
    <row r="669" spans="1:79" x14ac:dyDescent="0.35">
      <c r="A669" s="1" t="s">
        <v>1313</v>
      </c>
      <c r="B669" s="1" t="s">
        <v>1314</v>
      </c>
      <c r="C669" t="str">
        <f>INDEX([1]bruxelles_parsed_lat_long!$1:$1048576,MATCH($A669,[1]bruxelles_parsed_lat_long!$E:$E,0),9)</f>
        <v>Woluwe Saint-Lambert</v>
      </c>
      <c r="D669">
        <f>INDEX('[1]population_%'!$1:$1048576,MATCH(Activités_Home_Ho!$A669,'[1]population_%'!$A:$A,0),9)*INDEX([1]Home_Ho!$1:$1048576,MATCH(Activités_Home_Ho!$C669,[1]Home_Ho!$A:$A,0),2)/2</f>
        <v>4.2698762669474789E-2</v>
      </c>
      <c r="E669">
        <f>INDEX('[1]population_%'!$1:$1048576,MATCH(Activités_Home_Ho!$A669,'[1]population_%'!$A:$A,0),9)*INDEX([1]Home_Ho!$1:$1048576,MATCH(Activités_Home_Ho!$C669,[1]Home_Ho!$A:$A,0),3)/5</f>
        <v>0.34669935500855603</v>
      </c>
      <c r="F669">
        <f>INDEX('[1]population_%'!$1:$1048576,MATCH(Activités_Home_Ho!$A669,'[1]population_%'!$A:$A,0),9)*INDEX([1]Home_Ho!$1:$1048576,MATCH(Activités_Home_Ho!$C669,[1]Home_Ho!$A:$A,0),3)/5</f>
        <v>0.34669935500855603</v>
      </c>
      <c r="G669">
        <f>INDEX('[1]population_%'!$1:$1048576,MATCH(Activités_Home_Ho!$A669,'[1]population_%'!$A:$A,0),9)*INDEX([1]Home_Ho!$1:$1048576,MATCH(Activités_Home_Ho!$C669,[1]Home_Ho!$A:$A,0),3)/5</f>
        <v>0.34669935500855603</v>
      </c>
      <c r="H669">
        <f>INDEX('[1]population_%'!$1:$1048576,MATCH(Activités_Home_Ho!$A669,'[1]population_%'!$A:$A,0),9)*INDEX([1]Home_Ho!$1:$1048576,MATCH(Activités_Home_Ho!$C669,[1]Home_Ho!$A:$A,0),3)/5</f>
        <v>0.34669935500855603</v>
      </c>
      <c r="I669">
        <f>INDEX('[1]population_%'!$1:$1048576,MATCH(Activités_Home_Ho!$A669,'[1]population_%'!$A:$A,0),9)*INDEX([1]Home_Ho!$1:$1048576,MATCH(Activités_Home_Ho!$C669,[1]Home_Ho!$A:$A,0),3)/5</f>
        <v>0.34669935500855603</v>
      </c>
      <c r="J669">
        <f>INDEX('[1]population_%'!$1:$1048576,MATCH(Activités_Home_Ho!$A669,'[1]population_%'!$A:$A,0),9)*INDEX([1]Home_Ho!$1:$1048576,MATCH(Activités_Home_Ho!$C669,[1]Home_Ho!$A:$A,0),4)/5</f>
        <v>1.329135843095959</v>
      </c>
      <c r="K669">
        <f>INDEX('[1]population_%'!$1:$1048576,MATCH(Activités_Home_Ho!$A669,'[1]population_%'!$A:$A,0),9)*INDEX([1]Home_Ho!$1:$1048576,MATCH(Activités_Home_Ho!$C669,[1]Home_Ho!$A:$A,0),4)/5</f>
        <v>1.329135843095959</v>
      </c>
      <c r="L669">
        <f>INDEX('[1]population_%'!$1:$1048576,MATCH(Activités_Home_Ho!$A669,'[1]population_%'!$A:$A,0),9)*INDEX([1]Home_Ho!$1:$1048576,MATCH(Activités_Home_Ho!$C669,[1]Home_Ho!$A:$A,0),4)/5</f>
        <v>1.329135843095959</v>
      </c>
      <c r="M669">
        <f>INDEX('[1]population_%'!$1:$1048576,MATCH(Activités_Home_Ho!$A669,'[1]population_%'!$A:$A,0),9)*INDEX([1]Home_Ho!$1:$1048576,MATCH(Activités_Home_Ho!$C669,[1]Home_Ho!$A:$A,0),4)/5</f>
        <v>1.329135843095959</v>
      </c>
      <c r="N669">
        <f>INDEX('[1]population_%'!$1:$1048576,MATCH(Activités_Home_Ho!$A669,'[1]population_%'!$A:$A,0),9)*INDEX([1]Home_Ho!$1:$1048576,MATCH(Activités_Home_Ho!$C669,[1]Home_Ho!$A:$A,0),4)/5</f>
        <v>1.329135843095959</v>
      </c>
      <c r="O669">
        <f>INDEX('[1]population_%'!$1:$1048576,MATCH(Activités_Home_Ho!$A669,'[1]population_%'!$A:$A,0),9)*INDEX([1]Home_Ho!$1:$1048576,MATCH(Activités_Home_Ho!$C669,[1]Home_Ho!$A:$A,0),5)/5</f>
        <v>1.4414664341187311</v>
      </c>
      <c r="P669">
        <f>INDEX('[1]population_%'!$1:$1048576,MATCH(Activités_Home_Ho!$A669,'[1]population_%'!$A:$A,0),9)*INDEX([1]Home_Ho!$1:$1048576,MATCH(Activités_Home_Ho!$C669,[1]Home_Ho!$A:$A,0),5)/5</f>
        <v>1.4414664341187311</v>
      </c>
      <c r="Q669">
        <f>INDEX('[1]population_%'!$1:$1048576,MATCH(Activités_Home_Ho!$A669,'[1]population_%'!$A:$A,0),9)*INDEX([1]Home_Ho!$1:$1048576,MATCH(Activités_Home_Ho!$C669,[1]Home_Ho!$A:$A,0),5)/5</f>
        <v>1.4414664341187311</v>
      </c>
      <c r="R669">
        <f>INDEX('[1]population_%'!$1:$1048576,MATCH(Activités_Home_Ho!$A669,'[1]population_%'!$A:$A,0),9)*INDEX([1]Home_Ho!$1:$1048576,MATCH(Activités_Home_Ho!$C669,[1]Home_Ho!$A:$A,0),5)/5</f>
        <v>1.4414664341187311</v>
      </c>
      <c r="S669">
        <f>INDEX('[1]population_%'!$1:$1048576,MATCH(Activités_Home_Ho!$A669,'[1]population_%'!$A:$A,0),9)*INDEX([1]Home_Ho!$1:$1048576,MATCH(Activités_Home_Ho!$C669,[1]Home_Ho!$A:$A,0),5)/5</f>
        <v>1.4414664341187311</v>
      </c>
      <c r="T669">
        <f>INDEX('[1]population_%'!$1:$1048576,MATCH(Activités_Home_Ho!$A669,'[1]population_%'!$A:$A,0),9)*INDEX([1]Home_Ho!$1:$1048576,MATCH(Activités_Home_Ho!$C669,[1]Home_Ho!$A:$A,0),6)/5</f>
        <v>1.3859215479794655</v>
      </c>
      <c r="U669">
        <f>INDEX('[1]population_%'!$1:$1048576,MATCH(Activités_Home_Ho!$A669,'[1]population_%'!$A:$A,0),9)*INDEX([1]Home_Ho!$1:$1048576,MATCH(Activités_Home_Ho!$C669,[1]Home_Ho!$A:$A,0),6)/5</f>
        <v>1.3859215479794655</v>
      </c>
      <c r="V669">
        <f>INDEX('[1]population_%'!$1:$1048576,MATCH(Activités_Home_Ho!$A669,'[1]population_%'!$A:$A,0),9)*INDEX([1]Home_Ho!$1:$1048576,MATCH(Activités_Home_Ho!$C669,[1]Home_Ho!$A:$A,0),6)/5</f>
        <v>1.3859215479794655</v>
      </c>
      <c r="W669">
        <f>INDEX('[1]population_%'!$1:$1048576,MATCH(Activités_Home_Ho!$A669,'[1]population_%'!$A:$A,0),9)*INDEX([1]Home_Ho!$1:$1048576,MATCH(Activités_Home_Ho!$C669,[1]Home_Ho!$A:$A,0),6)/5</f>
        <v>1.3859215479794655</v>
      </c>
      <c r="X669">
        <f>INDEX('[1]population_%'!$1:$1048576,MATCH(Activités_Home_Ho!$A669,'[1]population_%'!$A:$A,0),9)*INDEX([1]Home_Ho!$1:$1048576,MATCH(Activités_Home_Ho!$C669,[1]Home_Ho!$A:$A,0),6)/5</f>
        <v>1.3859215479794655</v>
      </c>
      <c r="Y669">
        <f>INDEX('[1]population_%'!$1:$1048576,MATCH(Activités_Home_Ho!$A669,'[1]population_%'!$A:$A,0),9)*INDEX([1]Home_Ho!$1:$1048576,MATCH(Activités_Home_Ho!$C669,[1]Home_Ho!$A:$A,0),7)/5</f>
        <v>1.6243777148874556</v>
      </c>
      <c r="Z669">
        <f>INDEX('[1]population_%'!$1:$1048576,MATCH(Activités_Home_Ho!$A669,'[1]population_%'!$A:$A,0),9)*INDEX([1]Home_Ho!$1:$1048576,MATCH(Activités_Home_Ho!$C669,[1]Home_Ho!$A:$A,0),7)/5</f>
        <v>1.6243777148874556</v>
      </c>
      <c r="AA669">
        <f>INDEX('[1]population_%'!$1:$1048576,MATCH(Activités_Home_Ho!$A669,'[1]population_%'!$A:$A,0),9)*INDEX([1]Home_Ho!$1:$1048576,MATCH(Activités_Home_Ho!$C669,[1]Home_Ho!$A:$A,0),7)/5</f>
        <v>1.6243777148874556</v>
      </c>
      <c r="AB669">
        <f>INDEX('[1]population_%'!$1:$1048576,MATCH(Activités_Home_Ho!$A669,'[1]population_%'!$A:$A,0),9)*INDEX([1]Home_Ho!$1:$1048576,MATCH(Activités_Home_Ho!$C669,[1]Home_Ho!$A:$A,0),7)/5</f>
        <v>1.6243777148874556</v>
      </c>
      <c r="AC669">
        <f>INDEX('[1]population_%'!$1:$1048576,MATCH(Activités_Home_Ho!$A669,'[1]population_%'!$A:$A,0),9)*INDEX([1]Home_Ho!$1:$1048576,MATCH(Activités_Home_Ho!$C669,[1]Home_Ho!$A:$A,0),7)/5</f>
        <v>1.6243777148874556</v>
      </c>
      <c r="AD669">
        <f>INDEX('[1]population_%'!$1:$1048576,MATCH(Activités_Home_Ho!$A669,'[1]population_%'!$A:$A,0),9)*INDEX([1]Home_Ho!$1:$1048576,MATCH(Activités_Home_Ho!$C669,[1]Home_Ho!$A:$A,0),8)/5</f>
        <v>1.6402164012110045</v>
      </c>
      <c r="AE669">
        <f>INDEX('[1]population_%'!$1:$1048576,MATCH(Activités_Home_Ho!$A669,'[1]population_%'!$A:$A,0),9)*INDEX([1]Home_Ho!$1:$1048576,MATCH(Activités_Home_Ho!$C669,[1]Home_Ho!$A:$A,0),8)/5</f>
        <v>1.6402164012110045</v>
      </c>
      <c r="AF669">
        <f>INDEX('[1]population_%'!$1:$1048576,MATCH(Activités_Home_Ho!$A669,'[1]population_%'!$A:$A,0),9)*INDEX([1]Home_Ho!$1:$1048576,MATCH(Activités_Home_Ho!$C669,[1]Home_Ho!$A:$A,0),8)/5</f>
        <v>1.6402164012110045</v>
      </c>
      <c r="AG669">
        <f>INDEX('[1]population_%'!$1:$1048576,MATCH(Activités_Home_Ho!$A669,'[1]population_%'!$A:$A,0),9)*INDEX([1]Home_Ho!$1:$1048576,MATCH(Activités_Home_Ho!$C669,[1]Home_Ho!$A:$A,0),8)/5</f>
        <v>1.6402164012110045</v>
      </c>
      <c r="AH669">
        <f>INDEX('[1]population_%'!$1:$1048576,MATCH(Activités_Home_Ho!$A669,'[1]population_%'!$A:$A,0),9)*INDEX([1]Home_Ho!$1:$1048576,MATCH(Activités_Home_Ho!$C669,[1]Home_Ho!$A:$A,0),8)/5</f>
        <v>1.6402164012110045</v>
      </c>
      <c r="AI669">
        <f>INDEX('[1]population_%'!$1:$1048576,MATCH(Activités_Home_Ho!$A669,'[1]population_%'!$A:$A,0),9)*INDEX([1]Home_Ho!$1:$1048576,MATCH(Activités_Home_Ho!$C669,[1]Home_Ho!$A:$A,0),9)/5</f>
        <v>1.4916830985915495</v>
      </c>
      <c r="AJ669">
        <f>INDEX('[1]population_%'!$1:$1048576,MATCH(Activités_Home_Ho!$A669,'[1]population_%'!$A:$A,0),9)*INDEX([1]Home_Ho!$1:$1048576,MATCH(Activités_Home_Ho!$C669,[1]Home_Ho!$A:$A,0),9)/5</f>
        <v>1.4916830985915495</v>
      </c>
      <c r="AK669">
        <f>INDEX('[1]population_%'!$1:$1048576,MATCH(Activités_Home_Ho!$A669,'[1]population_%'!$A:$A,0),9)*INDEX([1]Home_Ho!$1:$1048576,MATCH(Activités_Home_Ho!$C669,[1]Home_Ho!$A:$A,0),9)/5</f>
        <v>1.4916830985915495</v>
      </c>
      <c r="AL669">
        <f>INDEX('[1]population_%'!$1:$1048576,MATCH(Activités_Home_Ho!$A669,'[1]population_%'!$A:$A,0),9)*INDEX([1]Home_Ho!$1:$1048576,MATCH(Activités_Home_Ho!$C669,[1]Home_Ho!$A:$A,0),9)/5</f>
        <v>1.4916830985915495</v>
      </c>
      <c r="AM669">
        <f>INDEX('[1]population_%'!$1:$1048576,MATCH(Activités_Home_Ho!$A669,'[1]population_%'!$A:$A,0),9)*INDEX([1]Home_Ho!$1:$1048576,MATCH(Activités_Home_Ho!$C669,[1]Home_Ho!$A:$A,0),9)/5</f>
        <v>1.4916830985915495</v>
      </c>
      <c r="AN669">
        <f>INDEX('[1]population_%'!$1:$1048576,MATCH(Activités_Home_Ho!$A669,'[1]population_%'!$A:$A,0),9)*INDEX([1]Home_Ho!$1:$1048576,MATCH(Activités_Home_Ho!$C669,[1]Home_Ho!$A:$A,0),10)/5</f>
        <v>1.5360606160326444</v>
      </c>
      <c r="AO669">
        <f>INDEX('[1]population_%'!$1:$1048576,MATCH(Activités_Home_Ho!$A669,'[1]population_%'!$A:$A,0),9)*INDEX([1]Home_Ho!$1:$1048576,MATCH(Activités_Home_Ho!$C669,[1]Home_Ho!$A:$A,0),10)/5</f>
        <v>1.5360606160326444</v>
      </c>
      <c r="AP669">
        <f>INDEX('[1]population_%'!$1:$1048576,MATCH(Activités_Home_Ho!$A669,'[1]population_%'!$A:$A,0),9)*INDEX([1]Home_Ho!$1:$1048576,MATCH(Activités_Home_Ho!$C669,[1]Home_Ho!$A:$A,0),10)/5</f>
        <v>1.5360606160326444</v>
      </c>
      <c r="AQ669">
        <f>INDEX('[1]population_%'!$1:$1048576,MATCH(Activités_Home_Ho!$A669,'[1]population_%'!$A:$A,0),9)*INDEX([1]Home_Ho!$1:$1048576,MATCH(Activités_Home_Ho!$C669,[1]Home_Ho!$A:$A,0),10)/5</f>
        <v>1.5360606160326444</v>
      </c>
      <c r="AR669">
        <f>INDEX('[1]population_%'!$1:$1048576,MATCH(Activités_Home_Ho!$A669,'[1]population_%'!$A:$A,0),9)*INDEX([1]Home_Ho!$1:$1048576,MATCH(Activités_Home_Ho!$C669,[1]Home_Ho!$A:$A,0),10)/5</f>
        <v>1.5360606160326444</v>
      </c>
      <c r="AS669">
        <f>INDEX('[1]population_%'!$1:$1048576,MATCH(Activités_Home_Ho!$A669,'[1]population_%'!$A:$A,0),9)*INDEX([1]Home_Ho!$1:$1048576,MATCH(Activités_Home_Ho!$C669,[1]Home_Ho!$A:$A,0),11)/5</f>
        <v>1.6331364354350402</v>
      </c>
      <c r="AT669">
        <f>INDEX('[1]population_%'!$1:$1048576,MATCH(Activités_Home_Ho!$A669,'[1]population_%'!$A:$A,0),9)*INDEX([1]Home_Ho!$1:$1048576,MATCH(Activités_Home_Ho!$C669,[1]Home_Ho!$A:$A,0),11)/5</f>
        <v>1.6331364354350402</v>
      </c>
      <c r="AU669">
        <f>INDEX('[1]population_%'!$1:$1048576,MATCH(Activités_Home_Ho!$A669,'[1]population_%'!$A:$A,0),9)*INDEX([1]Home_Ho!$1:$1048576,MATCH(Activités_Home_Ho!$C669,[1]Home_Ho!$A:$A,0),11)/5</f>
        <v>1.6331364354350402</v>
      </c>
      <c r="AV669">
        <f>INDEX('[1]population_%'!$1:$1048576,MATCH(Activités_Home_Ho!$A669,'[1]population_%'!$A:$A,0),9)*INDEX([1]Home_Ho!$1:$1048576,MATCH(Activités_Home_Ho!$C669,[1]Home_Ho!$A:$A,0),11)/5</f>
        <v>1.6331364354350402</v>
      </c>
      <c r="AW669">
        <f>INDEX('[1]population_%'!$1:$1048576,MATCH(Activités_Home_Ho!$A669,'[1]population_%'!$A:$A,0),9)*INDEX([1]Home_Ho!$1:$1048576,MATCH(Activités_Home_Ho!$C669,[1]Home_Ho!$A:$A,0),12)/5</f>
        <v>0.54282170593655388</v>
      </c>
      <c r="AX669">
        <f>INDEX('[1]population_%'!$1:$1048576,MATCH(Activités_Home_Ho!$A669,'[1]population_%'!$A:$A,0),9)*INDEX([1]Home_Ho!$1:$1048576,MATCH(Activités_Home_Ho!$C669,[1]Home_Ho!$A:$A,0),12)/5</f>
        <v>0.54282170593655388</v>
      </c>
      <c r="AY669">
        <f>INDEX('[1]population_%'!$1:$1048576,MATCH(Activités_Home_Ho!$A669,'[1]population_%'!$A:$A,0),9)*INDEX([1]Home_Ho!$1:$1048576,MATCH(Activités_Home_Ho!$C669,[1]Home_Ho!$A:$A,0),12)/5</f>
        <v>0.54282170593655388</v>
      </c>
      <c r="AZ669">
        <f>INDEX('[1]population_%'!$1:$1048576,MATCH(Activités_Home_Ho!$A669,'[1]population_%'!$A:$A,0),9)*INDEX([1]Home_Ho!$1:$1048576,MATCH(Activités_Home_Ho!$C669,[1]Home_Ho!$A:$A,0),12)/5</f>
        <v>0.54282170593655388</v>
      </c>
      <c r="BA669">
        <f>INDEX('[1]population_%'!$1:$1048576,MATCH(Activités_Home_Ho!$A669,'[1]population_%'!$A:$A,0),9)*INDEX([1]Home_Ho!$1:$1048576,MATCH(Activités_Home_Ho!$C669,[1]Home_Ho!$A:$A,0),12)/5</f>
        <v>0.54282170593655388</v>
      </c>
      <c r="BB669">
        <f>INDEX('[1]population_%'!$1:$1048576,MATCH(Activités_Home_Ho!$A669,'[1]population_%'!$A:$A,0),9)*INDEX([1]Home_Ho!$1:$1048576,MATCH(Activités_Home_Ho!$C669,[1]Home_Ho!$A:$A,0),12)/5</f>
        <v>0.54282170593655388</v>
      </c>
      <c r="BC669">
        <f>INDEX('[1]population_%'!$1:$1048576,MATCH(Activités_Home_Ho!$A669,'[1]population_%'!$A:$A,0),9)*INDEX([1]Home_Ho!$1:$1048576,MATCH(Activités_Home_Ho!$C669,[1]Home_Ho!$A:$A,0),13)/5</f>
        <v>0.31597084375411344</v>
      </c>
      <c r="BD669">
        <f>INDEX('[1]population_%'!$1:$1048576,MATCH(Activités_Home_Ho!$A669,'[1]population_%'!$A:$A,0),9)*INDEX([1]Home_Ho!$1:$1048576,MATCH(Activités_Home_Ho!$C669,[1]Home_Ho!$A:$A,0),13)/5</f>
        <v>0.31597084375411344</v>
      </c>
      <c r="BE669">
        <f>INDEX('[1]population_%'!$1:$1048576,MATCH(Activités_Home_Ho!$A669,'[1]population_%'!$A:$A,0),9)*INDEX([1]Home_Ho!$1:$1048576,MATCH(Activités_Home_Ho!$C669,[1]Home_Ho!$A:$A,0),13)/5</f>
        <v>0.31597084375411344</v>
      </c>
      <c r="BF669">
        <f>INDEX('[1]population_%'!$1:$1048576,MATCH(Activités_Home_Ho!$A669,'[1]population_%'!$A:$A,0),9)*INDEX([1]Home_Ho!$1:$1048576,MATCH(Activités_Home_Ho!$C669,[1]Home_Ho!$A:$A,0),13)/5</f>
        <v>0.31597084375411344</v>
      </c>
      <c r="BG669">
        <f>INDEX('[1]population_%'!$1:$1048576,MATCH(Activités_Home_Ho!$A669,'[1]population_%'!$A:$A,0),9)*INDEX([1]Home_Ho!$1:$1048576,MATCH(Activités_Home_Ho!$C669,[1]Home_Ho!$A:$A,0),13)/5</f>
        <v>0.31597084375411344</v>
      </c>
      <c r="BH669">
        <f>INDEX('[1]population_%'!$1:$1048576,MATCH(Activités_Home_Ho!$A669,'[1]population_%'!$A:$A,0),9)*INDEX([1]Home_Ho!$1:$1048576,MATCH(Activités_Home_Ho!$C669,[1]Home_Ho!$A:$A,0),14)/5</f>
        <v>0.11955653547452942</v>
      </c>
      <c r="BI669">
        <f>INDEX('[1]population_%'!$1:$1048576,MATCH(Activités_Home_Ho!$A669,'[1]population_%'!$A:$A,0),9)*INDEX([1]Home_Ho!$1:$1048576,MATCH(Activités_Home_Ho!$C669,[1]Home_Ho!$A:$A,0),14)/5</f>
        <v>0.11955653547452942</v>
      </c>
      <c r="BJ669">
        <f>INDEX('[1]population_%'!$1:$1048576,MATCH(Activités_Home_Ho!$A669,'[1]population_%'!$A:$A,0),9)*INDEX([1]Home_Ho!$1:$1048576,MATCH(Activités_Home_Ho!$C669,[1]Home_Ho!$A:$A,0),14)/5</f>
        <v>0.11955653547452942</v>
      </c>
      <c r="BK669">
        <f>INDEX('[1]population_%'!$1:$1048576,MATCH(Activités_Home_Ho!$A669,'[1]population_%'!$A:$A,0),9)*INDEX([1]Home_Ho!$1:$1048576,MATCH(Activités_Home_Ho!$C669,[1]Home_Ho!$A:$A,0),14)/5</f>
        <v>0.11955653547452942</v>
      </c>
      <c r="BL669">
        <f>INDEX('[1]population_%'!$1:$1048576,MATCH(Activités_Home_Ho!$A669,'[1]population_%'!$A:$A,0),9)*INDEX([1]Home_Ho!$1:$1048576,MATCH(Activités_Home_Ho!$C669,[1]Home_Ho!$A:$A,0),14)/5</f>
        <v>0.11955653547452942</v>
      </c>
      <c r="BM669">
        <f>INDEX('[1]population_%'!$1:$1048576,MATCH(Activités_Home_Ho!$A669,'[1]population_%'!$A:$A,0),9)*INDEX([1]Home_Ho!$1:$1048576,MATCH(Activités_Home_Ho!$C669,[1]Home_Ho!$A:$A,0),15)/15</f>
        <v>3.7954455706199819E-2</v>
      </c>
      <c r="BN669">
        <f>INDEX('[1]population_%'!$1:$1048576,MATCH(Activités_Home_Ho!$A669,'[1]population_%'!$A:$A,0),9)*INDEX([1]Home_Ho!$1:$1048576,MATCH(Activités_Home_Ho!$C669,[1]Home_Ho!$A:$A,0),15)/15</f>
        <v>3.7954455706199819E-2</v>
      </c>
      <c r="BO669">
        <f>INDEX('[1]population_%'!$1:$1048576,MATCH(Activités_Home_Ho!$A669,'[1]population_%'!$A:$A,0),9)*INDEX([1]Home_Ho!$1:$1048576,MATCH(Activités_Home_Ho!$C669,[1]Home_Ho!$A:$A,0),15)/15</f>
        <v>3.7954455706199819E-2</v>
      </c>
      <c r="BP669">
        <f>INDEX('[1]population_%'!$1:$1048576,MATCH(Activités_Home_Ho!$A669,'[1]population_%'!$A:$A,0),9)*INDEX([1]Home_Ho!$1:$1048576,MATCH(Activités_Home_Ho!$C669,[1]Home_Ho!$A:$A,0),15)/15</f>
        <v>3.7954455706199819E-2</v>
      </c>
      <c r="BQ669">
        <f>INDEX('[1]population_%'!$1:$1048576,MATCH(Activités_Home_Ho!$A669,'[1]population_%'!$A:$A,0),9)*INDEX([1]Home_Ho!$1:$1048576,MATCH(Activités_Home_Ho!$C669,[1]Home_Ho!$A:$A,0),15)/15</f>
        <v>3.7954455706199819E-2</v>
      </c>
      <c r="BR669">
        <f>INDEX('[1]population_%'!$1:$1048576,MATCH(Activités_Home_Ho!$A669,'[1]population_%'!$A:$A,0),9)*INDEX([1]Home_Ho!$1:$1048576,MATCH(Activités_Home_Ho!$C669,[1]Home_Ho!$A:$A,0),15)/15</f>
        <v>3.7954455706199819E-2</v>
      </c>
      <c r="BS669">
        <f>INDEX('[1]population_%'!$1:$1048576,MATCH(Activités_Home_Ho!$A669,'[1]population_%'!$A:$A,0),9)*INDEX([1]Home_Ho!$1:$1048576,MATCH(Activités_Home_Ho!$C669,[1]Home_Ho!$A:$A,0),15)/15</f>
        <v>3.7954455706199819E-2</v>
      </c>
      <c r="BT669">
        <f>INDEX('[1]population_%'!$1:$1048576,MATCH(Activités_Home_Ho!$A669,'[1]population_%'!$A:$A,0),9)*INDEX([1]Home_Ho!$1:$1048576,MATCH(Activités_Home_Ho!$C669,[1]Home_Ho!$A:$A,0),15)/15</f>
        <v>3.7954455706199819E-2</v>
      </c>
      <c r="BU669">
        <f>INDEX('[1]population_%'!$1:$1048576,MATCH(Activités_Home_Ho!$A669,'[1]population_%'!$A:$A,0),9)*INDEX([1]Home_Ho!$1:$1048576,MATCH(Activités_Home_Ho!$C669,[1]Home_Ho!$A:$A,0),15)/15</f>
        <v>3.7954455706199819E-2</v>
      </c>
      <c r="BV669">
        <f>INDEX('[1]population_%'!$1:$1048576,MATCH(Activités_Home_Ho!$A669,'[1]population_%'!$A:$A,0),9)*INDEX([1]Home_Ho!$1:$1048576,MATCH(Activités_Home_Ho!$C669,[1]Home_Ho!$A:$A,0),15)/15</f>
        <v>3.7954455706199819E-2</v>
      </c>
      <c r="BW669">
        <f>INDEX('[1]population_%'!$1:$1048576,MATCH(Activités_Home_Ho!$A669,'[1]population_%'!$A:$A,0),9)*INDEX([1]Home_Ho!$1:$1048576,MATCH(Activités_Home_Ho!$C669,[1]Home_Ho!$A:$A,0),15)/15</f>
        <v>3.7954455706199819E-2</v>
      </c>
      <c r="BX669">
        <f>INDEX('[1]population_%'!$1:$1048576,MATCH(Activités_Home_Ho!$A669,'[1]population_%'!$A:$A,0),9)*INDEX([1]Home_Ho!$1:$1048576,MATCH(Activités_Home_Ho!$C669,[1]Home_Ho!$A:$A,0),15)/15</f>
        <v>3.7954455706199819E-2</v>
      </c>
      <c r="BY669">
        <f>INDEX('[1]population_%'!$1:$1048576,MATCH(Activités_Home_Ho!$A669,'[1]population_%'!$A:$A,0),9)*INDEX([1]Home_Ho!$1:$1048576,MATCH(Activités_Home_Ho!$C669,[1]Home_Ho!$A:$A,0),15)/15</f>
        <v>3.7954455706199819E-2</v>
      </c>
      <c r="BZ669">
        <f>INDEX('[1]population_%'!$1:$1048576,MATCH(Activités_Home_Ho!$A669,'[1]population_%'!$A:$A,0),9)*INDEX([1]Home_Ho!$1:$1048576,MATCH(Activités_Home_Ho!$C669,[1]Home_Ho!$A:$A,0),15)/15</f>
        <v>3.7954455706199819E-2</v>
      </c>
      <c r="CA669">
        <f>INDEX('[1]population_%'!$1:$1048576,MATCH(Activités_Home_Ho!$A669,'[1]population_%'!$A:$A,0),9)*INDEX([1]Home_Ho!$1:$1048576,MATCH(Activités_Home_Ho!$C669,[1]Home_Ho!$A:$A,0),15)/15</f>
        <v>3.7954455706199819E-2</v>
      </c>
    </row>
    <row r="670" spans="1:79" x14ac:dyDescent="0.35">
      <c r="A670" s="1" t="s">
        <v>1315</v>
      </c>
      <c r="B670" s="1" t="s">
        <v>1316</v>
      </c>
      <c r="C670" t="str">
        <f>INDEX([1]bruxelles_parsed_lat_long!$1:$1048576,MATCH($A670,[1]bruxelles_parsed_lat_long!$E:$E,0),9)</f>
        <v>Woluwe Saint-Lambert</v>
      </c>
      <c r="D670">
        <f>INDEX('[1]population_%'!$1:$1048576,MATCH(Activités_Home_Ho!$A670,'[1]population_%'!$A:$A,0),9)*INDEX([1]Home_Ho!$1:$1048576,MATCH(Activités_Home_Ho!$C670,[1]Home_Ho!$A:$A,0),2)/2</f>
        <v>1.1550612083717255E-2</v>
      </c>
      <c r="E670">
        <f>INDEX('[1]population_%'!$1:$1048576,MATCH(Activités_Home_Ho!$A670,'[1]population_%'!$A:$A,0),9)*INDEX([1]Home_Ho!$1:$1048576,MATCH(Activités_Home_Ho!$C670,[1]Home_Ho!$A:$A,0),3)/5</f>
        <v>9.3787021192576009E-2</v>
      </c>
      <c r="F670">
        <f>INDEX('[1]population_%'!$1:$1048576,MATCH(Activités_Home_Ho!$A670,'[1]population_%'!$A:$A,0),9)*INDEX([1]Home_Ho!$1:$1048576,MATCH(Activités_Home_Ho!$C670,[1]Home_Ho!$A:$A,0),3)/5</f>
        <v>9.3787021192576009E-2</v>
      </c>
      <c r="G670">
        <f>INDEX('[1]population_%'!$1:$1048576,MATCH(Activités_Home_Ho!$A670,'[1]population_%'!$A:$A,0),9)*INDEX([1]Home_Ho!$1:$1048576,MATCH(Activités_Home_Ho!$C670,[1]Home_Ho!$A:$A,0),3)/5</f>
        <v>9.3787021192576009E-2</v>
      </c>
      <c r="H670">
        <f>INDEX('[1]population_%'!$1:$1048576,MATCH(Activités_Home_Ho!$A670,'[1]population_%'!$A:$A,0),9)*INDEX([1]Home_Ho!$1:$1048576,MATCH(Activités_Home_Ho!$C670,[1]Home_Ho!$A:$A,0),3)/5</f>
        <v>9.3787021192576009E-2</v>
      </c>
      <c r="I670">
        <f>INDEX('[1]population_%'!$1:$1048576,MATCH(Activités_Home_Ho!$A670,'[1]population_%'!$A:$A,0),9)*INDEX([1]Home_Ho!$1:$1048576,MATCH(Activités_Home_Ho!$C670,[1]Home_Ho!$A:$A,0),3)/5</f>
        <v>9.3787021192576009E-2</v>
      </c>
      <c r="J670">
        <f>INDEX('[1]population_%'!$1:$1048576,MATCH(Activités_Home_Ho!$A670,'[1]population_%'!$A:$A,0),9)*INDEX([1]Home_Ho!$1:$1048576,MATCH(Activités_Home_Ho!$C670,[1]Home_Ho!$A:$A,0),4)/5</f>
        <v>0.3595498222982757</v>
      </c>
      <c r="K670">
        <f>INDEX('[1]population_%'!$1:$1048576,MATCH(Activités_Home_Ho!$A670,'[1]population_%'!$A:$A,0),9)*INDEX([1]Home_Ho!$1:$1048576,MATCH(Activités_Home_Ho!$C670,[1]Home_Ho!$A:$A,0),4)/5</f>
        <v>0.3595498222982757</v>
      </c>
      <c r="L670">
        <f>INDEX('[1]population_%'!$1:$1048576,MATCH(Activités_Home_Ho!$A670,'[1]population_%'!$A:$A,0),9)*INDEX([1]Home_Ho!$1:$1048576,MATCH(Activités_Home_Ho!$C670,[1]Home_Ho!$A:$A,0),4)/5</f>
        <v>0.3595498222982757</v>
      </c>
      <c r="M670">
        <f>INDEX('[1]population_%'!$1:$1048576,MATCH(Activités_Home_Ho!$A670,'[1]population_%'!$A:$A,0),9)*INDEX([1]Home_Ho!$1:$1048576,MATCH(Activités_Home_Ho!$C670,[1]Home_Ho!$A:$A,0),4)/5</f>
        <v>0.3595498222982757</v>
      </c>
      <c r="N670">
        <f>INDEX('[1]population_%'!$1:$1048576,MATCH(Activités_Home_Ho!$A670,'[1]population_%'!$A:$A,0),9)*INDEX([1]Home_Ho!$1:$1048576,MATCH(Activités_Home_Ho!$C670,[1]Home_Ho!$A:$A,0),4)/5</f>
        <v>0.3595498222982757</v>
      </c>
      <c r="O670">
        <f>INDEX('[1]population_%'!$1:$1048576,MATCH(Activités_Home_Ho!$A670,'[1]population_%'!$A:$A,0),9)*INDEX([1]Home_Ho!$1:$1048576,MATCH(Activités_Home_Ho!$C670,[1]Home_Ho!$A:$A,0),5)/5</f>
        <v>0.38993681716467027</v>
      </c>
      <c r="P670">
        <f>INDEX('[1]population_%'!$1:$1048576,MATCH(Activités_Home_Ho!$A670,'[1]population_%'!$A:$A,0),9)*INDEX([1]Home_Ho!$1:$1048576,MATCH(Activités_Home_Ho!$C670,[1]Home_Ho!$A:$A,0),5)/5</f>
        <v>0.38993681716467027</v>
      </c>
      <c r="Q670">
        <f>INDEX('[1]population_%'!$1:$1048576,MATCH(Activités_Home_Ho!$A670,'[1]population_%'!$A:$A,0),9)*INDEX([1]Home_Ho!$1:$1048576,MATCH(Activités_Home_Ho!$C670,[1]Home_Ho!$A:$A,0),5)/5</f>
        <v>0.38993681716467027</v>
      </c>
      <c r="R670">
        <f>INDEX('[1]population_%'!$1:$1048576,MATCH(Activités_Home_Ho!$A670,'[1]population_%'!$A:$A,0),9)*INDEX([1]Home_Ho!$1:$1048576,MATCH(Activités_Home_Ho!$C670,[1]Home_Ho!$A:$A,0),5)/5</f>
        <v>0.38993681716467027</v>
      </c>
      <c r="S670">
        <f>INDEX('[1]population_%'!$1:$1048576,MATCH(Activités_Home_Ho!$A670,'[1]population_%'!$A:$A,0),9)*INDEX([1]Home_Ho!$1:$1048576,MATCH(Activités_Home_Ho!$C670,[1]Home_Ho!$A:$A,0),5)/5</f>
        <v>0.38993681716467027</v>
      </c>
      <c r="T670">
        <f>INDEX('[1]population_%'!$1:$1048576,MATCH(Activités_Home_Ho!$A670,'[1]population_%'!$A:$A,0),9)*INDEX([1]Home_Ho!$1:$1048576,MATCH(Activités_Home_Ho!$C670,[1]Home_Ho!$A:$A,0),6)/5</f>
        <v>0.37491114913781753</v>
      </c>
      <c r="U670">
        <f>INDEX('[1]population_%'!$1:$1048576,MATCH(Activités_Home_Ho!$A670,'[1]population_%'!$A:$A,0),9)*INDEX([1]Home_Ho!$1:$1048576,MATCH(Activités_Home_Ho!$C670,[1]Home_Ho!$A:$A,0),6)/5</f>
        <v>0.37491114913781753</v>
      </c>
      <c r="V670">
        <f>INDEX('[1]population_%'!$1:$1048576,MATCH(Activités_Home_Ho!$A670,'[1]population_%'!$A:$A,0),9)*INDEX([1]Home_Ho!$1:$1048576,MATCH(Activités_Home_Ho!$C670,[1]Home_Ho!$A:$A,0),6)/5</f>
        <v>0.37491114913781753</v>
      </c>
      <c r="W670">
        <f>INDEX('[1]population_%'!$1:$1048576,MATCH(Activités_Home_Ho!$A670,'[1]population_%'!$A:$A,0),9)*INDEX([1]Home_Ho!$1:$1048576,MATCH(Activités_Home_Ho!$C670,[1]Home_Ho!$A:$A,0),6)/5</f>
        <v>0.37491114913781753</v>
      </c>
      <c r="X670">
        <f>INDEX('[1]population_%'!$1:$1048576,MATCH(Activités_Home_Ho!$A670,'[1]population_%'!$A:$A,0),9)*INDEX([1]Home_Ho!$1:$1048576,MATCH(Activités_Home_Ho!$C670,[1]Home_Ho!$A:$A,0),6)/5</f>
        <v>0.37491114913781753</v>
      </c>
      <c r="Y670">
        <f>INDEX('[1]population_%'!$1:$1048576,MATCH(Activités_Home_Ho!$A670,'[1]population_%'!$A:$A,0),9)*INDEX([1]Home_Ho!$1:$1048576,MATCH(Activités_Home_Ho!$C670,[1]Home_Ho!$A:$A,0),7)/5</f>
        <v>0.43941687508226934</v>
      </c>
      <c r="Z670">
        <f>INDEX('[1]population_%'!$1:$1048576,MATCH(Activités_Home_Ho!$A670,'[1]population_%'!$A:$A,0),9)*INDEX([1]Home_Ho!$1:$1048576,MATCH(Activités_Home_Ho!$C670,[1]Home_Ho!$A:$A,0),7)/5</f>
        <v>0.43941687508226934</v>
      </c>
      <c r="AA670">
        <f>INDEX('[1]population_%'!$1:$1048576,MATCH(Activités_Home_Ho!$A670,'[1]population_%'!$A:$A,0),9)*INDEX([1]Home_Ho!$1:$1048576,MATCH(Activités_Home_Ho!$C670,[1]Home_Ho!$A:$A,0),7)/5</f>
        <v>0.43941687508226934</v>
      </c>
      <c r="AB670">
        <f>INDEX('[1]population_%'!$1:$1048576,MATCH(Activités_Home_Ho!$A670,'[1]population_%'!$A:$A,0),9)*INDEX([1]Home_Ho!$1:$1048576,MATCH(Activités_Home_Ho!$C670,[1]Home_Ho!$A:$A,0),7)/5</f>
        <v>0.43941687508226934</v>
      </c>
      <c r="AC670">
        <f>INDEX('[1]population_%'!$1:$1048576,MATCH(Activités_Home_Ho!$A670,'[1]population_%'!$A:$A,0),9)*INDEX([1]Home_Ho!$1:$1048576,MATCH(Activités_Home_Ho!$C670,[1]Home_Ho!$A:$A,0),7)/5</f>
        <v>0.43941687508226934</v>
      </c>
      <c r="AD670">
        <f>INDEX('[1]population_%'!$1:$1048576,MATCH(Activités_Home_Ho!$A670,'[1]population_%'!$A:$A,0),9)*INDEX([1]Home_Ho!$1:$1048576,MATCH(Activités_Home_Ho!$C670,[1]Home_Ho!$A:$A,0),8)/5</f>
        <v>0.44370146110306702</v>
      </c>
      <c r="AE670">
        <f>INDEX('[1]population_%'!$1:$1048576,MATCH(Activités_Home_Ho!$A670,'[1]population_%'!$A:$A,0),9)*INDEX([1]Home_Ho!$1:$1048576,MATCH(Activités_Home_Ho!$C670,[1]Home_Ho!$A:$A,0),8)/5</f>
        <v>0.44370146110306702</v>
      </c>
      <c r="AF670">
        <f>INDEX('[1]population_%'!$1:$1048576,MATCH(Activités_Home_Ho!$A670,'[1]population_%'!$A:$A,0),9)*INDEX([1]Home_Ho!$1:$1048576,MATCH(Activités_Home_Ho!$C670,[1]Home_Ho!$A:$A,0),8)/5</f>
        <v>0.44370146110306702</v>
      </c>
      <c r="AG670">
        <f>INDEX('[1]population_%'!$1:$1048576,MATCH(Activités_Home_Ho!$A670,'[1]population_%'!$A:$A,0),9)*INDEX([1]Home_Ho!$1:$1048576,MATCH(Activités_Home_Ho!$C670,[1]Home_Ho!$A:$A,0),8)/5</f>
        <v>0.44370146110306702</v>
      </c>
      <c r="AH670">
        <f>INDEX('[1]population_%'!$1:$1048576,MATCH(Activités_Home_Ho!$A670,'[1]population_%'!$A:$A,0),9)*INDEX([1]Home_Ho!$1:$1048576,MATCH(Activités_Home_Ho!$C670,[1]Home_Ho!$A:$A,0),8)/5</f>
        <v>0.44370146110306702</v>
      </c>
      <c r="AI670">
        <f>INDEX('[1]population_%'!$1:$1048576,MATCH(Activités_Home_Ho!$A670,'[1]population_%'!$A:$A,0),9)*INDEX([1]Home_Ho!$1:$1048576,MATCH(Activités_Home_Ho!$C670,[1]Home_Ho!$A:$A,0),9)/5</f>
        <v>0.4035211267605634</v>
      </c>
      <c r="AJ670">
        <f>INDEX('[1]population_%'!$1:$1048576,MATCH(Activités_Home_Ho!$A670,'[1]population_%'!$A:$A,0),9)*INDEX([1]Home_Ho!$1:$1048576,MATCH(Activités_Home_Ho!$C670,[1]Home_Ho!$A:$A,0),9)/5</f>
        <v>0.4035211267605634</v>
      </c>
      <c r="AK670">
        <f>INDEX('[1]population_%'!$1:$1048576,MATCH(Activités_Home_Ho!$A670,'[1]population_%'!$A:$A,0),9)*INDEX([1]Home_Ho!$1:$1048576,MATCH(Activités_Home_Ho!$C670,[1]Home_Ho!$A:$A,0),9)/5</f>
        <v>0.4035211267605634</v>
      </c>
      <c r="AL670">
        <f>INDEX('[1]population_%'!$1:$1048576,MATCH(Activités_Home_Ho!$A670,'[1]population_%'!$A:$A,0),9)*INDEX([1]Home_Ho!$1:$1048576,MATCH(Activités_Home_Ho!$C670,[1]Home_Ho!$A:$A,0),9)/5</f>
        <v>0.4035211267605634</v>
      </c>
      <c r="AM670">
        <f>INDEX('[1]population_%'!$1:$1048576,MATCH(Activités_Home_Ho!$A670,'[1]population_%'!$A:$A,0),9)*INDEX([1]Home_Ho!$1:$1048576,MATCH(Activités_Home_Ho!$C670,[1]Home_Ho!$A:$A,0),9)/5</f>
        <v>0.4035211267605634</v>
      </c>
      <c r="AN670">
        <f>INDEX('[1]population_%'!$1:$1048576,MATCH(Activités_Home_Ho!$A670,'[1]population_%'!$A:$A,0),9)*INDEX([1]Home_Ho!$1:$1048576,MATCH(Activités_Home_Ho!$C670,[1]Home_Ho!$A:$A,0),10)/5</f>
        <v>0.41552586547321307</v>
      </c>
      <c r="AO670">
        <f>INDEX('[1]population_%'!$1:$1048576,MATCH(Activités_Home_Ho!$A670,'[1]population_%'!$A:$A,0),9)*INDEX([1]Home_Ho!$1:$1048576,MATCH(Activités_Home_Ho!$C670,[1]Home_Ho!$A:$A,0),10)/5</f>
        <v>0.41552586547321307</v>
      </c>
      <c r="AP670">
        <f>INDEX('[1]population_%'!$1:$1048576,MATCH(Activités_Home_Ho!$A670,'[1]population_%'!$A:$A,0),9)*INDEX([1]Home_Ho!$1:$1048576,MATCH(Activités_Home_Ho!$C670,[1]Home_Ho!$A:$A,0),10)/5</f>
        <v>0.41552586547321307</v>
      </c>
      <c r="AQ670">
        <f>INDEX('[1]population_%'!$1:$1048576,MATCH(Activités_Home_Ho!$A670,'[1]population_%'!$A:$A,0),9)*INDEX([1]Home_Ho!$1:$1048576,MATCH(Activités_Home_Ho!$C670,[1]Home_Ho!$A:$A,0),10)/5</f>
        <v>0.41552586547321307</v>
      </c>
      <c r="AR670">
        <f>INDEX('[1]population_%'!$1:$1048576,MATCH(Activités_Home_Ho!$A670,'[1]population_%'!$A:$A,0),9)*INDEX([1]Home_Ho!$1:$1048576,MATCH(Activités_Home_Ho!$C670,[1]Home_Ho!$A:$A,0),10)/5</f>
        <v>0.41552586547321307</v>
      </c>
      <c r="AS670">
        <f>INDEX('[1]population_%'!$1:$1048576,MATCH(Activités_Home_Ho!$A670,'[1]population_%'!$A:$A,0),9)*INDEX([1]Home_Ho!$1:$1048576,MATCH(Activités_Home_Ho!$C670,[1]Home_Ho!$A:$A,0),11)/5</f>
        <v>0.44178623140713436</v>
      </c>
      <c r="AT670">
        <f>INDEX('[1]population_%'!$1:$1048576,MATCH(Activités_Home_Ho!$A670,'[1]population_%'!$A:$A,0),9)*INDEX([1]Home_Ho!$1:$1048576,MATCH(Activités_Home_Ho!$C670,[1]Home_Ho!$A:$A,0),11)/5</f>
        <v>0.44178623140713436</v>
      </c>
      <c r="AU670">
        <f>INDEX('[1]population_%'!$1:$1048576,MATCH(Activités_Home_Ho!$A670,'[1]population_%'!$A:$A,0),9)*INDEX([1]Home_Ho!$1:$1048576,MATCH(Activités_Home_Ho!$C670,[1]Home_Ho!$A:$A,0),11)/5</f>
        <v>0.44178623140713436</v>
      </c>
      <c r="AV670">
        <f>INDEX('[1]population_%'!$1:$1048576,MATCH(Activités_Home_Ho!$A670,'[1]population_%'!$A:$A,0),9)*INDEX([1]Home_Ho!$1:$1048576,MATCH(Activités_Home_Ho!$C670,[1]Home_Ho!$A:$A,0),11)/5</f>
        <v>0.44178623140713436</v>
      </c>
      <c r="AW670">
        <f>INDEX('[1]population_%'!$1:$1048576,MATCH(Activités_Home_Ho!$A670,'[1]population_%'!$A:$A,0),9)*INDEX([1]Home_Ho!$1:$1048576,MATCH(Activités_Home_Ho!$C670,[1]Home_Ho!$A:$A,0),12)/5</f>
        <v>0.14684085823351323</v>
      </c>
      <c r="AX670">
        <f>INDEX('[1]population_%'!$1:$1048576,MATCH(Activités_Home_Ho!$A670,'[1]population_%'!$A:$A,0),9)*INDEX([1]Home_Ho!$1:$1048576,MATCH(Activités_Home_Ho!$C670,[1]Home_Ho!$A:$A,0),12)/5</f>
        <v>0.14684085823351323</v>
      </c>
      <c r="AY670">
        <f>INDEX('[1]population_%'!$1:$1048576,MATCH(Activités_Home_Ho!$A670,'[1]population_%'!$A:$A,0),9)*INDEX([1]Home_Ho!$1:$1048576,MATCH(Activités_Home_Ho!$C670,[1]Home_Ho!$A:$A,0),12)/5</f>
        <v>0.14684085823351323</v>
      </c>
      <c r="AZ670">
        <f>INDEX('[1]population_%'!$1:$1048576,MATCH(Activités_Home_Ho!$A670,'[1]population_%'!$A:$A,0),9)*INDEX([1]Home_Ho!$1:$1048576,MATCH(Activités_Home_Ho!$C670,[1]Home_Ho!$A:$A,0),12)/5</f>
        <v>0.14684085823351323</v>
      </c>
      <c r="BA670">
        <f>INDEX('[1]population_%'!$1:$1048576,MATCH(Activités_Home_Ho!$A670,'[1]population_%'!$A:$A,0),9)*INDEX([1]Home_Ho!$1:$1048576,MATCH(Activités_Home_Ho!$C670,[1]Home_Ho!$A:$A,0),12)/5</f>
        <v>0.14684085823351323</v>
      </c>
      <c r="BB670">
        <f>INDEX('[1]population_%'!$1:$1048576,MATCH(Activités_Home_Ho!$A670,'[1]population_%'!$A:$A,0),9)*INDEX([1]Home_Ho!$1:$1048576,MATCH(Activités_Home_Ho!$C670,[1]Home_Ho!$A:$A,0),12)/5</f>
        <v>0.14684085823351323</v>
      </c>
      <c r="BC670">
        <f>INDEX('[1]population_%'!$1:$1048576,MATCH(Activités_Home_Ho!$A670,'[1]population_%'!$A:$A,0),9)*INDEX([1]Home_Ho!$1:$1048576,MATCH(Activités_Home_Ho!$C670,[1]Home_Ho!$A:$A,0),13)/5</f>
        <v>8.54745294195077E-2</v>
      </c>
      <c r="BD670">
        <f>INDEX('[1]population_%'!$1:$1048576,MATCH(Activités_Home_Ho!$A670,'[1]population_%'!$A:$A,0),9)*INDEX([1]Home_Ho!$1:$1048576,MATCH(Activités_Home_Ho!$C670,[1]Home_Ho!$A:$A,0),13)/5</f>
        <v>8.54745294195077E-2</v>
      </c>
      <c r="BE670">
        <f>INDEX('[1]population_%'!$1:$1048576,MATCH(Activités_Home_Ho!$A670,'[1]population_%'!$A:$A,0),9)*INDEX([1]Home_Ho!$1:$1048576,MATCH(Activités_Home_Ho!$C670,[1]Home_Ho!$A:$A,0),13)/5</f>
        <v>8.54745294195077E-2</v>
      </c>
      <c r="BF670">
        <f>INDEX('[1]population_%'!$1:$1048576,MATCH(Activités_Home_Ho!$A670,'[1]population_%'!$A:$A,0),9)*INDEX([1]Home_Ho!$1:$1048576,MATCH(Activités_Home_Ho!$C670,[1]Home_Ho!$A:$A,0),13)/5</f>
        <v>8.54745294195077E-2</v>
      </c>
      <c r="BG670">
        <f>INDEX('[1]population_%'!$1:$1048576,MATCH(Activités_Home_Ho!$A670,'[1]population_%'!$A:$A,0),9)*INDEX([1]Home_Ho!$1:$1048576,MATCH(Activités_Home_Ho!$C670,[1]Home_Ho!$A:$A,0),13)/5</f>
        <v>8.54745294195077E-2</v>
      </c>
      <c r="BH670">
        <f>INDEX('[1]population_%'!$1:$1048576,MATCH(Activités_Home_Ho!$A670,'[1]population_%'!$A:$A,0),9)*INDEX([1]Home_Ho!$1:$1048576,MATCH(Activités_Home_Ho!$C670,[1]Home_Ho!$A:$A,0),14)/5</f>
        <v>3.2341713834408314E-2</v>
      </c>
      <c r="BI670">
        <f>INDEX('[1]population_%'!$1:$1048576,MATCH(Activités_Home_Ho!$A670,'[1]population_%'!$A:$A,0),9)*INDEX([1]Home_Ho!$1:$1048576,MATCH(Activités_Home_Ho!$C670,[1]Home_Ho!$A:$A,0),14)/5</f>
        <v>3.2341713834408314E-2</v>
      </c>
      <c r="BJ670">
        <f>INDEX('[1]population_%'!$1:$1048576,MATCH(Activités_Home_Ho!$A670,'[1]population_%'!$A:$A,0),9)*INDEX([1]Home_Ho!$1:$1048576,MATCH(Activités_Home_Ho!$C670,[1]Home_Ho!$A:$A,0),14)/5</f>
        <v>3.2341713834408314E-2</v>
      </c>
      <c r="BK670">
        <f>INDEX('[1]population_%'!$1:$1048576,MATCH(Activités_Home_Ho!$A670,'[1]population_%'!$A:$A,0),9)*INDEX([1]Home_Ho!$1:$1048576,MATCH(Activités_Home_Ho!$C670,[1]Home_Ho!$A:$A,0),14)/5</f>
        <v>3.2341713834408314E-2</v>
      </c>
      <c r="BL670">
        <f>INDEX('[1]population_%'!$1:$1048576,MATCH(Activités_Home_Ho!$A670,'[1]population_%'!$A:$A,0),9)*INDEX([1]Home_Ho!$1:$1048576,MATCH(Activités_Home_Ho!$C670,[1]Home_Ho!$A:$A,0),14)/5</f>
        <v>3.2341713834408314E-2</v>
      </c>
      <c r="BM670">
        <f>INDEX('[1]population_%'!$1:$1048576,MATCH(Activités_Home_Ho!$A670,'[1]population_%'!$A:$A,0),9)*INDEX([1]Home_Ho!$1:$1048576,MATCH(Activités_Home_Ho!$C670,[1]Home_Ho!$A:$A,0),15)/15</f>
        <v>1.0267210741082007E-2</v>
      </c>
      <c r="BN670">
        <f>INDEX('[1]population_%'!$1:$1048576,MATCH(Activités_Home_Ho!$A670,'[1]population_%'!$A:$A,0),9)*INDEX([1]Home_Ho!$1:$1048576,MATCH(Activités_Home_Ho!$C670,[1]Home_Ho!$A:$A,0),15)/15</f>
        <v>1.0267210741082007E-2</v>
      </c>
      <c r="BO670">
        <f>INDEX('[1]population_%'!$1:$1048576,MATCH(Activités_Home_Ho!$A670,'[1]population_%'!$A:$A,0),9)*INDEX([1]Home_Ho!$1:$1048576,MATCH(Activités_Home_Ho!$C670,[1]Home_Ho!$A:$A,0),15)/15</f>
        <v>1.0267210741082007E-2</v>
      </c>
      <c r="BP670">
        <f>INDEX('[1]population_%'!$1:$1048576,MATCH(Activités_Home_Ho!$A670,'[1]population_%'!$A:$A,0),9)*INDEX([1]Home_Ho!$1:$1048576,MATCH(Activités_Home_Ho!$C670,[1]Home_Ho!$A:$A,0),15)/15</f>
        <v>1.0267210741082007E-2</v>
      </c>
      <c r="BQ670">
        <f>INDEX('[1]population_%'!$1:$1048576,MATCH(Activités_Home_Ho!$A670,'[1]population_%'!$A:$A,0),9)*INDEX([1]Home_Ho!$1:$1048576,MATCH(Activités_Home_Ho!$C670,[1]Home_Ho!$A:$A,0),15)/15</f>
        <v>1.0267210741082007E-2</v>
      </c>
      <c r="BR670">
        <f>INDEX('[1]population_%'!$1:$1048576,MATCH(Activités_Home_Ho!$A670,'[1]population_%'!$A:$A,0),9)*INDEX([1]Home_Ho!$1:$1048576,MATCH(Activités_Home_Ho!$C670,[1]Home_Ho!$A:$A,0),15)/15</f>
        <v>1.0267210741082007E-2</v>
      </c>
      <c r="BS670">
        <f>INDEX('[1]population_%'!$1:$1048576,MATCH(Activités_Home_Ho!$A670,'[1]population_%'!$A:$A,0),9)*INDEX([1]Home_Ho!$1:$1048576,MATCH(Activités_Home_Ho!$C670,[1]Home_Ho!$A:$A,0),15)/15</f>
        <v>1.0267210741082007E-2</v>
      </c>
      <c r="BT670">
        <f>INDEX('[1]population_%'!$1:$1048576,MATCH(Activités_Home_Ho!$A670,'[1]population_%'!$A:$A,0),9)*INDEX([1]Home_Ho!$1:$1048576,MATCH(Activités_Home_Ho!$C670,[1]Home_Ho!$A:$A,0),15)/15</f>
        <v>1.0267210741082007E-2</v>
      </c>
      <c r="BU670">
        <f>INDEX('[1]population_%'!$1:$1048576,MATCH(Activités_Home_Ho!$A670,'[1]population_%'!$A:$A,0),9)*INDEX([1]Home_Ho!$1:$1048576,MATCH(Activités_Home_Ho!$C670,[1]Home_Ho!$A:$A,0),15)/15</f>
        <v>1.0267210741082007E-2</v>
      </c>
      <c r="BV670">
        <f>INDEX('[1]population_%'!$1:$1048576,MATCH(Activités_Home_Ho!$A670,'[1]population_%'!$A:$A,0),9)*INDEX([1]Home_Ho!$1:$1048576,MATCH(Activités_Home_Ho!$C670,[1]Home_Ho!$A:$A,0),15)/15</f>
        <v>1.0267210741082007E-2</v>
      </c>
      <c r="BW670">
        <f>INDEX('[1]population_%'!$1:$1048576,MATCH(Activités_Home_Ho!$A670,'[1]population_%'!$A:$A,0),9)*INDEX([1]Home_Ho!$1:$1048576,MATCH(Activités_Home_Ho!$C670,[1]Home_Ho!$A:$A,0),15)/15</f>
        <v>1.0267210741082007E-2</v>
      </c>
      <c r="BX670">
        <f>INDEX('[1]population_%'!$1:$1048576,MATCH(Activités_Home_Ho!$A670,'[1]population_%'!$A:$A,0),9)*INDEX([1]Home_Ho!$1:$1048576,MATCH(Activités_Home_Ho!$C670,[1]Home_Ho!$A:$A,0),15)/15</f>
        <v>1.0267210741082007E-2</v>
      </c>
      <c r="BY670">
        <f>INDEX('[1]population_%'!$1:$1048576,MATCH(Activités_Home_Ho!$A670,'[1]population_%'!$A:$A,0),9)*INDEX([1]Home_Ho!$1:$1048576,MATCH(Activités_Home_Ho!$C670,[1]Home_Ho!$A:$A,0),15)/15</f>
        <v>1.0267210741082007E-2</v>
      </c>
      <c r="BZ670">
        <f>INDEX('[1]population_%'!$1:$1048576,MATCH(Activités_Home_Ho!$A670,'[1]population_%'!$A:$A,0),9)*INDEX([1]Home_Ho!$1:$1048576,MATCH(Activités_Home_Ho!$C670,[1]Home_Ho!$A:$A,0),15)/15</f>
        <v>1.0267210741082007E-2</v>
      </c>
      <c r="CA670">
        <f>INDEX('[1]population_%'!$1:$1048576,MATCH(Activités_Home_Ho!$A670,'[1]population_%'!$A:$A,0),9)*INDEX([1]Home_Ho!$1:$1048576,MATCH(Activités_Home_Ho!$C670,[1]Home_Ho!$A:$A,0),15)/15</f>
        <v>1.0267210741082007E-2</v>
      </c>
    </row>
    <row r="671" spans="1:79" x14ac:dyDescent="0.35">
      <c r="A671" s="1" t="s">
        <v>1317</v>
      </c>
      <c r="B671" s="1" t="s">
        <v>1318</v>
      </c>
      <c r="C671" t="str">
        <f>INDEX([1]bruxelles_parsed_lat_long!$1:$1048576,MATCH($A671,[1]bruxelles_parsed_lat_long!$E:$E,0),9)</f>
        <v>Woluwe Saint-Lambert</v>
      </c>
      <c r="D671">
        <f>INDEX('[1]population_%'!$1:$1048576,MATCH(Activités_Home_Ho!$A671,'[1]population_%'!$A:$A,0),9)*INDEX([1]Home_Ho!$1:$1048576,MATCH(Activités_Home_Ho!$C671,[1]Home_Ho!$A:$A,0),2)/2</f>
        <v>4.2352244306963276E-4</v>
      </c>
      <c r="E671">
        <f>INDEX('[1]population_%'!$1:$1048576,MATCH(Activités_Home_Ho!$A671,'[1]population_%'!$A:$A,0),9)*INDEX([1]Home_Ho!$1:$1048576,MATCH(Activités_Home_Ho!$C671,[1]Home_Ho!$A:$A,0),3)/5</f>
        <v>3.4388574437277872E-3</v>
      </c>
      <c r="F671">
        <f>INDEX('[1]population_%'!$1:$1048576,MATCH(Activités_Home_Ho!$A671,'[1]population_%'!$A:$A,0),9)*INDEX([1]Home_Ho!$1:$1048576,MATCH(Activités_Home_Ho!$C671,[1]Home_Ho!$A:$A,0),3)/5</f>
        <v>3.4388574437277872E-3</v>
      </c>
      <c r="G671">
        <f>INDEX('[1]population_%'!$1:$1048576,MATCH(Activités_Home_Ho!$A671,'[1]population_%'!$A:$A,0),9)*INDEX([1]Home_Ho!$1:$1048576,MATCH(Activités_Home_Ho!$C671,[1]Home_Ho!$A:$A,0),3)/5</f>
        <v>3.4388574437277872E-3</v>
      </c>
      <c r="H671">
        <f>INDEX('[1]population_%'!$1:$1048576,MATCH(Activités_Home_Ho!$A671,'[1]population_%'!$A:$A,0),9)*INDEX([1]Home_Ho!$1:$1048576,MATCH(Activités_Home_Ho!$C671,[1]Home_Ho!$A:$A,0),3)/5</f>
        <v>3.4388574437277872E-3</v>
      </c>
      <c r="I671">
        <f>INDEX('[1]population_%'!$1:$1048576,MATCH(Activités_Home_Ho!$A671,'[1]population_%'!$A:$A,0),9)*INDEX([1]Home_Ho!$1:$1048576,MATCH(Activités_Home_Ho!$C671,[1]Home_Ho!$A:$A,0),3)/5</f>
        <v>3.4388574437277872E-3</v>
      </c>
      <c r="J671">
        <f>INDEX('[1]population_%'!$1:$1048576,MATCH(Activités_Home_Ho!$A671,'[1]population_%'!$A:$A,0),9)*INDEX([1]Home_Ho!$1:$1048576,MATCH(Activités_Home_Ho!$C671,[1]Home_Ho!$A:$A,0),4)/5</f>
        <v>1.3183493484270109E-2</v>
      </c>
      <c r="K671">
        <f>INDEX('[1]population_%'!$1:$1048576,MATCH(Activités_Home_Ho!$A671,'[1]population_%'!$A:$A,0),9)*INDEX([1]Home_Ho!$1:$1048576,MATCH(Activités_Home_Ho!$C671,[1]Home_Ho!$A:$A,0),4)/5</f>
        <v>1.3183493484270109E-2</v>
      </c>
      <c r="L671">
        <f>INDEX('[1]population_%'!$1:$1048576,MATCH(Activités_Home_Ho!$A671,'[1]population_%'!$A:$A,0),9)*INDEX([1]Home_Ho!$1:$1048576,MATCH(Activités_Home_Ho!$C671,[1]Home_Ho!$A:$A,0),4)/5</f>
        <v>1.3183493484270109E-2</v>
      </c>
      <c r="M671">
        <f>INDEX('[1]population_%'!$1:$1048576,MATCH(Activités_Home_Ho!$A671,'[1]population_%'!$A:$A,0),9)*INDEX([1]Home_Ho!$1:$1048576,MATCH(Activités_Home_Ho!$C671,[1]Home_Ho!$A:$A,0),4)/5</f>
        <v>1.3183493484270109E-2</v>
      </c>
      <c r="N671">
        <f>INDEX('[1]population_%'!$1:$1048576,MATCH(Activités_Home_Ho!$A671,'[1]population_%'!$A:$A,0),9)*INDEX([1]Home_Ho!$1:$1048576,MATCH(Activités_Home_Ho!$C671,[1]Home_Ho!$A:$A,0),4)/5</f>
        <v>1.3183493484270109E-2</v>
      </c>
      <c r="O671">
        <f>INDEX('[1]population_%'!$1:$1048576,MATCH(Activités_Home_Ho!$A671,'[1]population_%'!$A:$A,0),9)*INDEX([1]Home_Ho!$1:$1048576,MATCH(Activités_Home_Ho!$C671,[1]Home_Ho!$A:$A,0),5)/5</f>
        <v>1.4297683296037911E-2</v>
      </c>
      <c r="P671">
        <f>INDEX('[1]population_%'!$1:$1048576,MATCH(Activités_Home_Ho!$A671,'[1]population_%'!$A:$A,0),9)*INDEX([1]Home_Ho!$1:$1048576,MATCH(Activités_Home_Ho!$C671,[1]Home_Ho!$A:$A,0),5)/5</f>
        <v>1.4297683296037911E-2</v>
      </c>
      <c r="Q671">
        <f>INDEX('[1]population_%'!$1:$1048576,MATCH(Activités_Home_Ho!$A671,'[1]population_%'!$A:$A,0),9)*INDEX([1]Home_Ho!$1:$1048576,MATCH(Activités_Home_Ho!$C671,[1]Home_Ho!$A:$A,0),5)/5</f>
        <v>1.4297683296037911E-2</v>
      </c>
      <c r="R671">
        <f>INDEX('[1]population_%'!$1:$1048576,MATCH(Activités_Home_Ho!$A671,'[1]population_%'!$A:$A,0),9)*INDEX([1]Home_Ho!$1:$1048576,MATCH(Activités_Home_Ho!$C671,[1]Home_Ho!$A:$A,0),5)/5</f>
        <v>1.4297683296037911E-2</v>
      </c>
      <c r="S671">
        <f>INDEX('[1]population_%'!$1:$1048576,MATCH(Activités_Home_Ho!$A671,'[1]population_%'!$A:$A,0),9)*INDEX([1]Home_Ho!$1:$1048576,MATCH(Activités_Home_Ho!$C671,[1]Home_Ho!$A:$A,0),5)/5</f>
        <v>1.4297683296037911E-2</v>
      </c>
      <c r="T671">
        <f>INDEX('[1]population_%'!$1:$1048576,MATCH(Activités_Home_Ho!$A671,'[1]population_%'!$A:$A,0),9)*INDEX([1]Home_Ho!$1:$1048576,MATCH(Activités_Home_Ho!$C671,[1]Home_Ho!$A:$A,0),6)/5</f>
        <v>1.3746742135053312E-2</v>
      </c>
      <c r="U671">
        <f>INDEX('[1]population_%'!$1:$1048576,MATCH(Activités_Home_Ho!$A671,'[1]population_%'!$A:$A,0),9)*INDEX([1]Home_Ho!$1:$1048576,MATCH(Activités_Home_Ho!$C671,[1]Home_Ho!$A:$A,0),6)/5</f>
        <v>1.3746742135053312E-2</v>
      </c>
      <c r="V671">
        <f>INDEX('[1]population_%'!$1:$1048576,MATCH(Activités_Home_Ho!$A671,'[1]population_%'!$A:$A,0),9)*INDEX([1]Home_Ho!$1:$1048576,MATCH(Activités_Home_Ho!$C671,[1]Home_Ho!$A:$A,0),6)/5</f>
        <v>1.3746742135053312E-2</v>
      </c>
      <c r="W671">
        <f>INDEX('[1]population_%'!$1:$1048576,MATCH(Activités_Home_Ho!$A671,'[1]population_%'!$A:$A,0),9)*INDEX([1]Home_Ho!$1:$1048576,MATCH(Activités_Home_Ho!$C671,[1]Home_Ho!$A:$A,0),6)/5</f>
        <v>1.3746742135053312E-2</v>
      </c>
      <c r="X671">
        <f>INDEX('[1]population_%'!$1:$1048576,MATCH(Activités_Home_Ho!$A671,'[1]population_%'!$A:$A,0),9)*INDEX([1]Home_Ho!$1:$1048576,MATCH(Activités_Home_Ho!$C671,[1]Home_Ho!$A:$A,0),6)/5</f>
        <v>1.3746742135053312E-2</v>
      </c>
      <c r="Y671">
        <f>INDEX('[1]population_%'!$1:$1048576,MATCH(Activités_Home_Ho!$A671,'[1]population_%'!$A:$A,0),9)*INDEX([1]Home_Ho!$1:$1048576,MATCH(Activités_Home_Ho!$C671,[1]Home_Ho!$A:$A,0),7)/5</f>
        <v>1.6111952086349877E-2</v>
      </c>
      <c r="Z671">
        <f>INDEX('[1]population_%'!$1:$1048576,MATCH(Activités_Home_Ho!$A671,'[1]population_%'!$A:$A,0),9)*INDEX([1]Home_Ho!$1:$1048576,MATCH(Activités_Home_Ho!$C671,[1]Home_Ho!$A:$A,0),7)/5</f>
        <v>1.6111952086349877E-2</v>
      </c>
      <c r="AA671">
        <f>INDEX('[1]population_%'!$1:$1048576,MATCH(Activités_Home_Ho!$A671,'[1]population_%'!$A:$A,0),9)*INDEX([1]Home_Ho!$1:$1048576,MATCH(Activités_Home_Ho!$C671,[1]Home_Ho!$A:$A,0),7)/5</f>
        <v>1.6111952086349877E-2</v>
      </c>
      <c r="AB671">
        <f>INDEX('[1]population_%'!$1:$1048576,MATCH(Activités_Home_Ho!$A671,'[1]population_%'!$A:$A,0),9)*INDEX([1]Home_Ho!$1:$1048576,MATCH(Activités_Home_Ho!$C671,[1]Home_Ho!$A:$A,0),7)/5</f>
        <v>1.6111952086349877E-2</v>
      </c>
      <c r="AC671">
        <f>INDEX('[1]population_%'!$1:$1048576,MATCH(Activités_Home_Ho!$A671,'[1]population_%'!$A:$A,0),9)*INDEX([1]Home_Ho!$1:$1048576,MATCH(Activités_Home_Ho!$C671,[1]Home_Ho!$A:$A,0),7)/5</f>
        <v>1.6111952086349877E-2</v>
      </c>
      <c r="AD671">
        <f>INDEX('[1]population_%'!$1:$1048576,MATCH(Activités_Home_Ho!$A671,'[1]population_%'!$A:$A,0),9)*INDEX([1]Home_Ho!$1:$1048576,MATCH(Activités_Home_Ho!$C671,[1]Home_Ho!$A:$A,0),8)/5</f>
        <v>1.6269053573779124E-2</v>
      </c>
      <c r="AE671">
        <f>INDEX('[1]population_%'!$1:$1048576,MATCH(Activités_Home_Ho!$A671,'[1]population_%'!$A:$A,0),9)*INDEX([1]Home_Ho!$1:$1048576,MATCH(Activités_Home_Ho!$C671,[1]Home_Ho!$A:$A,0),8)/5</f>
        <v>1.6269053573779124E-2</v>
      </c>
      <c r="AF671">
        <f>INDEX('[1]population_%'!$1:$1048576,MATCH(Activités_Home_Ho!$A671,'[1]population_%'!$A:$A,0),9)*INDEX([1]Home_Ho!$1:$1048576,MATCH(Activités_Home_Ho!$C671,[1]Home_Ho!$A:$A,0),8)/5</f>
        <v>1.6269053573779124E-2</v>
      </c>
      <c r="AG671">
        <f>INDEX('[1]population_%'!$1:$1048576,MATCH(Activités_Home_Ho!$A671,'[1]population_%'!$A:$A,0),9)*INDEX([1]Home_Ho!$1:$1048576,MATCH(Activités_Home_Ho!$C671,[1]Home_Ho!$A:$A,0),8)/5</f>
        <v>1.6269053573779124E-2</v>
      </c>
      <c r="AH671">
        <f>INDEX('[1]population_%'!$1:$1048576,MATCH(Activités_Home_Ho!$A671,'[1]population_%'!$A:$A,0),9)*INDEX([1]Home_Ho!$1:$1048576,MATCH(Activités_Home_Ho!$C671,[1]Home_Ho!$A:$A,0),8)/5</f>
        <v>1.6269053573779124E-2</v>
      </c>
      <c r="AI671">
        <f>INDEX('[1]population_%'!$1:$1048576,MATCH(Activités_Home_Ho!$A671,'[1]population_%'!$A:$A,0),9)*INDEX([1]Home_Ho!$1:$1048576,MATCH(Activités_Home_Ho!$C671,[1]Home_Ho!$A:$A,0),9)/5</f>
        <v>1.4795774647887325E-2</v>
      </c>
      <c r="AJ671">
        <f>INDEX('[1]population_%'!$1:$1048576,MATCH(Activités_Home_Ho!$A671,'[1]population_%'!$A:$A,0),9)*INDEX([1]Home_Ho!$1:$1048576,MATCH(Activités_Home_Ho!$C671,[1]Home_Ho!$A:$A,0),9)/5</f>
        <v>1.4795774647887325E-2</v>
      </c>
      <c r="AK671">
        <f>INDEX('[1]population_%'!$1:$1048576,MATCH(Activités_Home_Ho!$A671,'[1]population_%'!$A:$A,0),9)*INDEX([1]Home_Ho!$1:$1048576,MATCH(Activités_Home_Ho!$C671,[1]Home_Ho!$A:$A,0),9)/5</f>
        <v>1.4795774647887325E-2</v>
      </c>
      <c r="AL671">
        <f>INDEX('[1]population_%'!$1:$1048576,MATCH(Activités_Home_Ho!$A671,'[1]population_%'!$A:$A,0),9)*INDEX([1]Home_Ho!$1:$1048576,MATCH(Activités_Home_Ho!$C671,[1]Home_Ho!$A:$A,0),9)/5</f>
        <v>1.4795774647887325E-2</v>
      </c>
      <c r="AM671">
        <f>INDEX('[1]population_%'!$1:$1048576,MATCH(Activités_Home_Ho!$A671,'[1]population_%'!$A:$A,0),9)*INDEX([1]Home_Ho!$1:$1048576,MATCH(Activités_Home_Ho!$C671,[1]Home_Ho!$A:$A,0),9)/5</f>
        <v>1.4795774647887325E-2</v>
      </c>
      <c r="AN671">
        <f>INDEX('[1]population_%'!$1:$1048576,MATCH(Activités_Home_Ho!$A671,'[1]population_%'!$A:$A,0),9)*INDEX([1]Home_Ho!$1:$1048576,MATCH(Activités_Home_Ho!$C671,[1]Home_Ho!$A:$A,0),10)/5</f>
        <v>1.5235948400684481E-2</v>
      </c>
      <c r="AO671">
        <f>INDEX('[1]population_%'!$1:$1048576,MATCH(Activités_Home_Ho!$A671,'[1]population_%'!$A:$A,0),9)*INDEX([1]Home_Ho!$1:$1048576,MATCH(Activités_Home_Ho!$C671,[1]Home_Ho!$A:$A,0),10)/5</f>
        <v>1.5235948400684481E-2</v>
      </c>
      <c r="AP671">
        <f>INDEX('[1]population_%'!$1:$1048576,MATCH(Activités_Home_Ho!$A671,'[1]population_%'!$A:$A,0),9)*INDEX([1]Home_Ho!$1:$1048576,MATCH(Activités_Home_Ho!$C671,[1]Home_Ho!$A:$A,0),10)/5</f>
        <v>1.5235948400684481E-2</v>
      </c>
      <c r="AQ671">
        <f>INDEX('[1]population_%'!$1:$1048576,MATCH(Activités_Home_Ho!$A671,'[1]population_%'!$A:$A,0),9)*INDEX([1]Home_Ho!$1:$1048576,MATCH(Activités_Home_Ho!$C671,[1]Home_Ho!$A:$A,0),10)/5</f>
        <v>1.5235948400684481E-2</v>
      </c>
      <c r="AR671">
        <f>INDEX('[1]population_%'!$1:$1048576,MATCH(Activités_Home_Ho!$A671,'[1]population_%'!$A:$A,0),9)*INDEX([1]Home_Ho!$1:$1048576,MATCH(Activités_Home_Ho!$C671,[1]Home_Ho!$A:$A,0),10)/5</f>
        <v>1.5235948400684481E-2</v>
      </c>
      <c r="AS671">
        <f>INDEX('[1]population_%'!$1:$1048576,MATCH(Activités_Home_Ho!$A671,'[1]population_%'!$A:$A,0),9)*INDEX([1]Home_Ho!$1:$1048576,MATCH(Activités_Home_Ho!$C671,[1]Home_Ho!$A:$A,0),11)/5</f>
        <v>1.6198828484928263E-2</v>
      </c>
      <c r="AT671">
        <f>INDEX('[1]population_%'!$1:$1048576,MATCH(Activités_Home_Ho!$A671,'[1]population_%'!$A:$A,0),9)*INDEX([1]Home_Ho!$1:$1048576,MATCH(Activités_Home_Ho!$C671,[1]Home_Ho!$A:$A,0),11)/5</f>
        <v>1.6198828484928263E-2</v>
      </c>
      <c r="AU671">
        <f>INDEX('[1]population_%'!$1:$1048576,MATCH(Activités_Home_Ho!$A671,'[1]population_%'!$A:$A,0),9)*INDEX([1]Home_Ho!$1:$1048576,MATCH(Activités_Home_Ho!$C671,[1]Home_Ho!$A:$A,0),11)/5</f>
        <v>1.6198828484928263E-2</v>
      </c>
      <c r="AV671">
        <f>INDEX('[1]population_%'!$1:$1048576,MATCH(Activités_Home_Ho!$A671,'[1]population_%'!$A:$A,0),9)*INDEX([1]Home_Ho!$1:$1048576,MATCH(Activités_Home_Ho!$C671,[1]Home_Ho!$A:$A,0),11)/5</f>
        <v>1.6198828484928263E-2</v>
      </c>
      <c r="AW671">
        <f>INDEX('[1]population_%'!$1:$1048576,MATCH(Activités_Home_Ho!$A671,'[1]population_%'!$A:$A,0),9)*INDEX([1]Home_Ho!$1:$1048576,MATCH(Activités_Home_Ho!$C671,[1]Home_Ho!$A:$A,0),12)/5</f>
        <v>5.3841648018954861E-3</v>
      </c>
      <c r="AX671">
        <f>INDEX('[1]population_%'!$1:$1048576,MATCH(Activités_Home_Ho!$A671,'[1]population_%'!$A:$A,0),9)*INDEX([1]Home_Ho!$1:$1048576,MATCH(Activités_Home_Ho!$C671,[1]Home_Ho!$A:$A,0),12)/5</f>
        <v>5.3841648018954861E-3</v>
      </c>
      <c r="AY671">
        <f>INDEX('[1]population_%'!$1:$1048576,MATCH(Activités_Home_Ho!$A671,'[1]population_%'!$A:$A,0),9)*INDEX([1]Home_Ho!$1:$1048576,MATCH(Activités_Home_Ho!$C671,[1]Home_Ho!$A:$A,0),12)/5</f>
        <v>5.3841648018954861E-3</v>
      </c>
      <c r="AZ671">
        <f>INDEX('[1]population_%'!$1:$1048576,MATCH(Activités_Home_Ho!$A671,'[1]population_%'!$A:$A,0),9)*INDEX([1]Home_Ho!$1:$1048576,MATCH(Activités_Home_Ho!$C671,[1]Home_Ho!$A:$A,0),12)/5</f>
        <v>5.3841648018954861E-3</v>
      </c>
      <c r="BA671">
        <f>INDEX('[1]population_%'!$1:$1048576,MATCH(Activités_Home_Ho!$A671,'[1]population_%'!$A:$A,0),9)*INDEX([1]Home_Ho!$1:$1048576,MATCH(Activités_Home_Ho!$C671,[1]Home_Ho!$A:$A,0),12)/5</f>
        <v>5.3841648018954861E-3</v>
      </c>
      <c r="BB671">
        <f>INDEX('[1]population_%'!$1:$1048576,MATCH(Activités_Home_Ho!$A671,'[1]population_%'!$A:$A,0),9)*INDEX([1]Home_Ho!$1:$1048576,MATCH(Activités_Home_Ho!$C671,[1]Home_Ho!$A:$A,0),12)/5</f>
        <v>5.3841648018954861E-3</v>
      </c>
      <c r="BC671">
        <f>INDEX('[1]population_%'!$1:$1048576,MATCH(Activités_Home_Ho!$A671,'[1]population_%'!$A:$A,0),9)*INDEX([1]Home_Ho!$1:$1048576,MATCH(Activités_Home_Ho!$C671,[1]Home_Ho!$A:$A,0),13)/5</f>
        <v>3.1340660787152821E-3</v>
      </c>
      <c r="BD671">
        <f>INDEX('[1]population_%'!$1:$1048576,MATCH(Activités_Home_Ho!$A671,'[1]population_%'!$A:$A,0),9)*INDEX([1]Home_Ho!$1:$1048576,MATCH(Activités_Home_Ho!$C671,[1]Home_Ho!$A:$A,0),13)/5</f>
        <v>3.1340660787152821E-3</v>
      </c>
      <c r="BE671">
        <f>INDEX('[1]population_%'!$1:$1048576,MATCH(Activités_Home_Ho!$A671,'[1]population_%'!$A:$A,0),9)*INDEX([1]Home_Ho!$1:$1048576,MATCH(Activités_Home_Ho!$C671,[1]Home_Ho!$A:$A,0),13)/5</f>
        <v>3.1340660787152821E-3</v>
      </c>
      <c r="BF671">
        <f>INDEX('[1]population_%'!$1:$1048576,MATCH(Activités_Home_Ho!$A671,'[1]population_%'!$A:$A,0),9)*INDEX([1]Home_Ho!$1:$1048576,MATCH(Activités_Home_Ho!$C671,[1]Home_Ho!$A:$A,0),13)/5</f>
        <v>3.1340660787152821E-3</v>
      </c>
      <c r="BG671">
        <f>INDEX('[1]population_%'!$1:$1048576,MATCH(Activités_Home_Ho!$A671,'[1]population_%'!$A:$A,0),9)*INDEX([1]Home_Ho!$1:$1048576,MATCH(Activités_Home_Ho!$C671,[1]Home_Ho!$A:$A,0),13)/5</f>
        <v>3.1340660787152821E-3</v>
      </c>
      <c r="BH671">
        <f>INDEX('[1]population_%'!$1:$1048576,MATCH(Activités_Home_Ho!$A671,'[1]population_%'!$A:$A,0),9)*INDEX([1]Home_Ho!$1:$1048576,MATCH(Activités_Home_Ho!$C671,[1]Home_Ho!$A:$A,0),14)/5</f>
        <v>1.1858628405949717E-3</v>
      </c>
      <c r="BI671">
        <f>INDEX('[1]population_%'!$1:$1048576,MATCH(Activités_Home_Ho!$A671,'[1]population_%'!$A:$A,0),9)*INDEX([1]Home_Ho!$1:$1048576,MATCH(Activités_Home_Ho!$C671,[1]Home_Ho!$A:$A,0),14)/5</f>
        <v>1.1858628405949717E-3</v>
      </c>
      <c r="BJ671">
        <f>INDEX('[1]population_%'!$1:$1048576,MATCH(Activités_Home_Ho!$A671,'[1]population_%'!$A:$A,0),9)*INDEX([1]Home_Ho!$1:$1048576,MATCH(Activités_Home_Ho!$C671,[1]Home_Ho!$A:$A,0),14)/5</f>
        <v>1.1858628405949717E-3</v>
      </c>
      <c r="BK671">
        <f>INDEX('[1]population_%'!$1:$1048576,MATCH(Activités_Home_Ho!$A671,'[1]population_%'!$A:$A,0),9)*INDEX([1]Home_Ho!$1:$1048576,MATCH(Activités_Home_Ho!$C671,[1]Home_Ho!$A:$A,0),14)/5</f>
        <v>1.1858628405949717E-3</v>
      </c>
      <c r="BL671">
        <f>INDEX('[1]population_%'!$1:$1048576,MATCH(Activités_Home_Ho!$A671,'[1]population_%'!$A:$A,0),9)*INDEX([1]Home_Ho!$1:$1048576,MATCH(Activités_Home_Ho!$C671,[1]Home_Ho!$A:$A,0),14)/5</f>
        <v>1.1858628405949717E-3</v>
      </c>
      <c r="BM671">
        <f>INDEX('[1]population_%'!$1:$1048576,MATCH(Activités_Home_Ho!$A671,'[1]population_%'!$A:$A,0),9)*INDEX([1]Home_Ho!$1:$1048576,MATCH(Activités_Home_Ho!$C671,[1]Home_Ho!$A:$A,0),15)/15</f>
        <v>3.7646439383967362E-4</v>
      </c>
      <c r="BN671">
        <f>INDEX('[1]population_%'!$1:$1048576,MATCH(Activités_Home_Ho!$A671,'[1]population_%'!$A:$A,0),9)*INDEX([1]Home_Ho!$1:$1048576,MATCH(Activités_Home_Ho!$C671,[1]Home_Ho!$A:$A,0),15)/15</f>
        <v>3.7646439383967362E-4</v>
      </c>
      <c r="BO671">
        <f>INDEX('[1]population_%'!$1:$1048576,MATCH(Activités_Home_Ho!$A671,'[1]population_%'!$A:$A,0),9)*INDEX([1]Home_Ho!$1:$1048576,MATCH(Activités_Home_Ho!$C671,[1]Home_Ho!$A:$A,0),15)/15</f>
        <v>3.7646439383967362E-4</v>
      </c>
      <c r="BP671">
        <f>INDEX('[1]population_%'!$1:$1048576,MATCH(Activités_Home_Ho!$A671,'[1]population_%'!$A:$A,0),9)*INDEX([1]Home_Ho!$1:$1048576,MATCH(Activités_Home_Ho!$C671,[1]Home_Ho!$A:$A,0),15)/15</f>
        <v>3.7646439383967362E-4</v>
      </c>
      <c r="BQ671">
        <f>INDEX('[1]population_%'!$1:$1048576,MATCH(Activités_Home_Ho!$A671,'[1]population_%'!$A:$A,0),9)*INDEX([1]Home_Ho!$1:$1048576,MATCH(Activités_Home_Ho!$C671,[1]Home_Ho!$A:$A,0),15)/15</f>
        <v>3.7646439383967362E-4</v>
      </c>
      <c r="BR671">
        <f>INDEX('[1]population_%'!$1:$1048576,MATCH(Activités_Home_Ho!$A671,'[1]population_%'!$A:$A,0),9)*INDEX([1]Home_Ho!$1:$1048576,MATCH(Activités_Home_Ho!$C671,[1]Home_Ho!$A:$A,0),15)/15</f>
        <v>3.7646439383967362E-4</v>
      </c>
      <c r="BS671">
        <f>INDEX('[1]population_%'!$1:$1048576,MATCH(Activités_Home_Ho!$A671,'[1]population_%'!$A:$A,0),9)*INDEX([1]Home_Ho!$1:$1048576,MATCH(Activités_Home_Ho!$C671,[1]Home_Ho!$A:$A,0),15)/15</f>
        <v>3.7646439383967362E-4</v>
      </c>
      <c r="BT671">
        <f>INDEX('[1]population_%'!$1:$1048576,MATCH(Activités_Home_Ho!$A671,'[1]population_%'!$A:$A,0),9)*INDEX([1]Home_Ho!$1:$1048576,MATCH(Activités_Home_Ho!$C671,[1]Home_Ho!$A:$A,0),15)/15</f>
        <v>3.7646439383967362E-4</v>
      </c>
      <c r="BU671">
        <f>INDEX('[1]population_%'!$1:$1048576,MATCH(Activités_Home_Ho!$A671,'[1]population_%'!$A:$A,0),9)*INDEX([1]Home_Ho!$1:$1048576,MATCH(Activités_Home_Ho!$C671,[1]Home_Ho!$A:$A,0),15)/15</f>
        <v>3.7646439383967362E-4</v>
      </c>
      <c r="BV671">
        <f>INDEX('[1]population_%'!$1:$1048576,MATCH(Activités_Home_Ho!$A671,'[1]population_%'!$A:$A,0),9)*INDEX([1]Home_Ho!$1:$1048576,MATCH(Activités_Home_Ho!$C671,[1]Home_Ho!$A:$A,0),15)/15</f>
        <v>3.7646439383967362E-4</v>
      </c>
      <c r="BW671">
        <f>INDEX('[1]population_%'!$1:$1048576,MATCH(Activités_Home_Ho!$A671,'[1]population_%'!$A:$A,0),9)*INDEX([1]Home_Ho!$1:$1048576,MATCH(Activités_Home_Ho!$C671,[1]Home_Ho!$A:$A,0),15)/15</f>
        <v>3.7646439383967362E-4</v>
      </c>
      <c r="BX671">
        <f>INDEX('[1]population_%'!$1:$1048576,MATCH(Activités_Home_Ho!$A671,'[1]population_%'!$A:$A,0),9)*INDEX([1]Home_Ho!$1:$1048576,MATCH(Activités_Home_Ho!$C671,[1]Home_Ho!$A:$A,0),15)/15</f>
        <v>3.7646439383967362E-4</v>
      </c>
      <c r="BY671">
        <f>INDEX('[1]population_%'!$1:$1048576,MATCH(Activités_Home_Ho!$A671,'[1]population_%'!$A:$A,0),9)*INDEX([1]Home_Ho!$1:$1048576,MATCH(Activités_Home_Ho!$C671,[1]Home_Ho!$A:$A,0),15)/15</f>
        <v>3.7646439383967362E-4</v>
      </c>
      <c r="BZ671">
        <f>INDEX('[1]population_%'!$1:$1048576,MATCH(Activités_Home_Ho!$A671,'[1]population_%'!$A:$A,0),9)*INDEX([1]Home_Ho!$1:$1048576,MATCH(Activités_Home_Ho!$C671,[1]Home_Ho!$A:$A,0),15)/15</f>
        <v>3.7646439383967362E-4</v>
      </c>
      <c r="CA671">
        <f>INDEX('[1]population_%'!$1:$1048576,MATCH(Activités_Home_Ho!$A671,'[1]population_%'!$A:$A,0),9)*INDEX([1]Home_Ho!$1:$1048576,MATCH(Activités_Home_Ho!$C671,[1]Home_Ho!$A:$A,0),15)/15</f>
        <v>3.7646439383967362E-4</v>
      </c>
    </row>
    <row r="672" spans="1:79" x14ac:dyDescent="0.35">
      <c r="A672" s="1" t="s">
        <v>1319</v>
      </c>
      <c r="B672" s="1" t="s">
        <v>1320</v>
      </c>
      <c r="C672" t="str">
        <f>INDEX([1]bruxelles_parsed_lat_long!$1:$1048576,MATCH($A672,[1]bruxelles_parsed_lat_long!$E:$E,0),9)</f>
        <v>Woluwe Saint-Lambert</v>
      </c>
      <c r="D672">
        <f>INDEX('[1]population_%'!$1:$1048576,MATCH(Activités_Home_Ho!$A672,'[1]population_%'!$A:$A,0),9)*INDEX([1]Home_Ho!$1:$1048576,MATCH(Activités_Home_Ho!$C672,[1]Home_Ho!$A:$A,0),2)/2</f>
        <v>1.366822429906542E-2</v>
      </c>
      <c r="E672">
        <f>INDEX('[1]population_%'!$1:$1048576,MATCH(Activités_Home_Ho!$A672,'[1]population_%'!$A:$A,0),9)*INDEX([1]Home_Ho!$1:$1048576,MATCH(Activités_Home_Ho!$C672,[1]Home_Ho!$A:$A,0),3)/5</f>
        <v>0.11098130841121494</v>
      </c>
      <c r="F672">
        <f>INDEX('[1]population_%'!$1:$1048576,MATCH(Activités_Home_Ho!$A672,'[1]population_%'!$A:$A,0),9)*INDEX([1]Home_Ho!$1:$1048576,MATCH(Activités_Home_Ho!$C672,[1]Home_Ho!$A:$A,0),3)/5</f>
        <v>0.11098130841121494</v>
      </c>
      <c r="G672">
        <f>INDEX('[1]population_%'!$1:$1048576,MATCH(Activités_Home_Ho!$A672,'[1]population_%'!$A:$A,0),9)*INDEX([1]Home_Ho!$1:$1048576,MATCH(Activités_Home_Ho!$C672,[1]Home_Ho!$A:$A,0),3)/5</f>
        <v>0.11098130841121494</v>
      </c>
      <c r="H672">
        <f>INDEX('[1]population_%'!$1:$1048576,MATCH(Activités_Home_Ho!$A672,'[1]population_%'!$A:$A,0),9)*INDEX([1]Home_Ho!$1:$1048576,MATCH(Activités_Home_Ho!$C672,[1]Home_Ho!$A:$A,0),3)/5</f>
        <v>0.11098130841121494</v>
      </c>
      <c r="I672">
        <f>INDEX('[1]population_%'!$1:$1048576,MATCH(Activités_Home_Ho!$A672,'[1]population_%'!$A:$A,0),9)*INDEX([1]Home_Ho!$1:$1048576,MATCH(Activités_Home_Ho!$C672,[1]Home_Ho!$A:$A,0),3)/5</f>
        <v>0.11098130841121494</v>
      </c>
      <c r="J672">
        <f>INDEX('[1]population_%'!$1:$1048576,MATCH(Activités_Home_Ho!$A672,'[1]population_%'!$A:$A,0),9)*INDEX([1]Home_Ho!$1:$1048576,MATCH(Activités_Home_Ho!$C672,[1]Home_Ho!$A:$A,0),4)/5</f>
        <v>0.42546728971962622</v>
      </c>
      <c r="K672">
        <f>INDEX('[1]population_%'!$1:$1048576,MATCH(Activités_Home_Ho!$A672,'[1]population_%'!$A:$A,0),9)*INDEX([1]Home_Ho!$1:$1048576,MATCH(Activités_Home_Ho!$C672,[1]Home_Ho!$A:$A,0),4)/5</f>
        <v>0.42546728971962622</v>
      </c>
      <c r="L672">
        <f>INDEX('[1]population_%'!$1:$1048576,MATCH(Activités_Home_Ho!$A672,'[1]population_%'!$A:$A,0),9)*INDEX([1]Home_Ho!$1:$1048576,MATCH(Activités_Home_Ho!$C672,[1]Home_Ho!$A:$A,0),4)/5</f>
        <v>0.42546728971962622</v>
      </c>
      <c r="M672">
        <f>INDEX('[1]population_%'!$1:$1048576,MATCH(Activités_Home_Ho!$A672,'[1]population_%'!$A:$A,0),9)*INDEX([1]Home_Ho!$1:$1048576,MATCH(Activités_Home_Ho!$C672,[1]Home_Ho!$A:$A,0),4)/5</f>
        <v>0.42546728971962622</v>
      </c>
      <c r="N672">
        <f>INDEX('[1]population_%'!$1:$1048576,MATCH(Activités_Home_Ho!$A672,'[1]population_%'!$A:$A,0),9)*INDEX([1]Home_Ho!$1:$1048576,MATCH(Activités_Home_Ho!$C672,[1]Home_Ho!$A:$A,0),4)/5</f>
        <v>0.42546728971962622</v>
      </c>
      <c r="O672">
        <f>INDEX('[1]population_%'!$1:$1048576,MATCH(Activités_Home_Ho!$A672,'[1]population_%'!$A:$A,0),9)*INDEX([1]Home_Ho!$1:$1048576,MATCH(Activités_Home_Ho!$C672,[1]Home_Ho!$A:$A,0),5)/5</f>
        <v>0.46142523364485982</v>
      </c>
      <c r="P672">
        <f>INDEX('[1]population_%'!$1:$1048576,MATCH(Activités_Home_Ho!$A672,'[1]population_%'!$A:$A,0),9)*INDEX([1]Home_Ho!$1:$1048576,MATCH(Activités_Home_Ho!$C672,[1]Home_Ho!$A:$A,0),5)/5</f>
        <v>0.46142523364485982</v>
      </c>
      <c r="Q672">
        <f>INDEX('[1]population_%'!$1:$1048576,MATCH(Activités_Home_Ho!$A672,'[1]population_%'!$A:$A,0),9)*INDEX([1]Home_Ho!$1:$1048576,MATCH(Activités_Home_Ho!$C672,[1]Home_Ho!$A:$A,0),5)/5</f>
        <v>0.46142523364485982</v>
      </c>
      <c r="R672">
        <f>INDEX('[1]population_%'!$1:$1048576,MATCH(Activités_Home_Ho!$A672,'[1]population_%'!$A:$A,0),9)*INDEX([1]Home_Ho!$1:$1048576,MATCH(Activités_Home_Ho!$C672,[1]Home_Ho!$A:$A,0),5)/5</f>
        <v>0.46142523364485982</v>
      </c>
      <c r="S672">
        <f>INDEX('[1]population_%'!$1:$1048576,MATCH(Activités_Home_Ho!$A672,'[1]population_%'!$A:$A,0),9)*INDEX([1]Home_Ho!$1:$1048576,MATCH(Activités_Home_Ho!$C672,[1]Home_Ho!$A:$A,0),5)/5</f>
        <v>0.46142523364485982</v>
      </c>
      <c r="T672">
        <f>INDEX('[1]population_%'!$1:$1048576,MATCH(Activités_Home_Ho!$A672,'[1]population_%'!$A:$A,0),9)*INDEX([1]Home_Ho!$1:$1048576,MATCH(Activités_Home_Ho!$C672,[1]Home_Ho!$A:$A,0),6)/5</f>
        <v>0.4436448598130841</v>
      </c>
      <c r="U672">
        <f>INDEX('[1]population_%'!$1:$1048576,MATCH(Activités_Home_Ho!$A672,'[1]population_%'!$A:$A,0),9)*INDEX([1]Home_Ho!$1:$1048576,MATCH(Activités_Home_Ho!$C672,[1]Home_Ho!$A:$A,0),6)/5</f>
        <v>0.4436448598130841</v>
      </c>
      <c r="V672">
        <f>INDEX('[1]population_%'!$1:$1048576,MATCH(Activités_Home_Ho!$A672,'[1]population_%'!$A:$A,0),9)*INDEX([1]Home_Ho!$1:$1048576,MATCH(Activités_Home_Ho!$C672,[1]Home_Ho!$A:$A,0),6)/5</f>
        <v>0.4436448598130841</v>
      </c>
      <c r="W672">
        <f>INDEX('[1]population_%'!$1:$1048576,MATCH(Activités_Home_Ho!$A672,'[1]population_%'!$A:$A,0),9)*INDEX([1]Home_Ho!$1:$1048576,MATCH(Activités_Home_Ho!$C672,[1]Home_Ho!$A:$A,0),6)/5</f>
        <v>0.4436448598130841</v>
      </c>
      <c r="X672">
        <f>INDEX('[1]population_%'!$1:$1048576,MATCH(Activités_Home_Ho!$A672,'[1]population_%'!$A:$A,0),9)*INDEX([1]Home_Ho!$1:$1048576,MATCH(Activités_Home_Ho!$C672,[1]Home_Ho!$A:$A,0),6)/5</f>
        <v>0.4436448598130841</v>
      </c>
      <c r="Y672">
        <f>INDEX('[1]population_%'!$1:$1048576,MATCH(Activités_Home_Ho!$A672,'[1]population_%'!$A:$A,0),9)*INDEX([1]Home_Ho!$1:$1048576,MATCH(Activités_Home_Ho!$C672,[1]Home_Ho!$A:$A,0),7)/5</f>
        <v>0.51997663551401874</v>
      </c>
      <c r="Z672">
        <f>INDEX('[1]population_%'!$1:$1048576,MATCH(Activités_Home_Ho!$A672,'[1]population_%'!$A:$A,0),9)*INDEX([1]Home_Ho!$1:$1048576,MATCH(Activités_Home_Ho!$C672,[1]Home_Ho!$A:$A,0),7)/5</f>
        <v>0.51997663551401874</v>
      </c>
      <c r="AA672">
        <f>INDEX('[1]population_%'!$1:$1048576,MATCH(Activités_Home_Ho!$A672,'[1]population_%'!$A:$A,0),9)*INDEX([1]Home_Ho!$1:$1048576,MATCH(Activités_Home_Ho!$C672,[1]Home_Ho!$A:$A,0),7)/5</f>
        <v>0.51997663551401874</v>
      </c>
      <c r="AB672">
        <f>INDEX('[1]population_%'!$1:$1048576,MATCH(Activités_Home_Ho!$A672,'[1]population_%'!$A:$A,0),9)*INDEX([1]Home_Ho!$1:$1048576,MATCH(Activités_Home_Ho!$C672,[1]Home_Ho!$A:$A,0),7)/5</f>
        <v>0.51997663551401874</v>
      </c>
      <c r="AC672">
        <f>INDEX('[1]population_%'!$1:$1048576,MATCH(Activités_Home_Ho!$A672,'[1]population_%'!$A:$A,0),9)*INDEX([1]Home_Ho!$1:$1048576,MATCH(Activités_Home_Ho!$C672,[1]Home_Ho!$A:$A,0),7)/5</f>
        <v>0.51997663551401874</v>
      </c>
      <c r="AD672">
        <f>INDEX('[1]population_%'!$1:$1048576,MATCH(Activités_Home_Ho!$A672,'[1]population_%'!$A:$A,0),9)*INDEX([1]Home_Ho!$1:$1048576,MATCH(Activités_Home_Ho!$C672,[1]Home_Ho!$A:$A,0),8)/5</f>
        <v>0.52504672897196258</v>
      </c>
      <c r="AE672">
        <f>INDEX('[1]population_%'!$1:$1048576,MATCH(Activités_Home_Ho!$A672,'[1]population_%'!$A:$A,0),9)*INDEX([1]Home_Ho!$1:$1048576,MATCH(Activités_Home_Ho!$C672,[1]Home_Ho!$A:$A,0),8)/5</f>
        <v>0.52504672897196258</v>
      </c>
      <c r="AF672">
        <f>INDEX('[1]population_%'!$1:$1048576,MATCH(Activités_Home_Ho!$A672,'[1]population_%'!$A:$A,0),9)*INDEX([1]Home_Ho!$1:$1048576,MATCH(Activités_Home_Ho!$C672,[1]Home_Ho!$A:$A,0),8)/5</f>
        <v>0.52504672897196258</v>
      </c>
      <c r="AG672">
        <f>INDEX('[1]population_%'!$1:$1048576,MATCH(Activités_Home_Ho!$A672,'[1]population_%'!$A:$A,0),9)*INDEX([1]Home_Ho!$1:$1048576,MATCH(Activités_Home_Ho!$C672,[1]Home_Ho!$A:$A,0),8)/5</f>
        <v>0.52504672897196258</v>
      </c>
      <c r="AH672">
        <f>INDEX('[1]population_%'!$1:$1048576,MATCH(Activités_Home_Ho!$A672,'[1]population_%'!$A:$A,0),9)*INDEX([1]Home_Ho!$1:$1048576,MATCH(Activités_Home_Ho!$C672,[1]Home_Ho!$A:$A,0),8)/5</f>
        <v>0.52504672897196258</v>
      </c>
      <c r="AI672">
        <f>INDEX('[1]population_%'!$1:$1048576,MATCH(Activités_Home_Ho!$A672,'[1]population_%'!$A:$A,0),9)*INDEX([1]Home_Ho!$1:$1048576,MATCH(Activités_Home_Ho!$C672,[1]Home_Ho!$A:$A,0),9)/5</f>
        <v>0.47750000000000004</v>
      </c>
      <c r="AJ672">
        <f>INDEX('[1]population_%'!$1:$1048576,MATCH(Activités_Home_Ho!$A672,'[1]population_%'!$A:$A,0),9)*INDEX([1]Home_Ho!$1:$1048576,MATCH(Activités_Home_Ho!$C672,[1]Home_Ho!$A:$A,0),9)/5</f>
        <v>0.47750000000000004</v>
      </c>
      <c r="AK672">
        <f>INDEX('[1]population_%'!$1:$1048576,MATCH(Activités_Home_Ho!$A672,'[1]population_%'!$A:$A,0),9)*INDEX([1]Home_Ho!$1:$1048576,MATCH(Activités_Home_Ho!$C672,[1]Home_Ho!$A:$A,0),9)/5</f>
        <v>0.47750000000000004</v>
      </c>
      <c r="AL672">
        <f>INDEX('[1]population_%'!$1:$1048576,MATCH(Activités_Home_Ho!$A672,'[1]population_%'!$A:$A,0),9)*INDEX([1]Home_Ho!$1:$1048576,MATCH(Activités_Home_Ho!$C672,[1]Home_Ho!$A:$A,0),9)/5</f>
        <v>0.47750000000000004</v>
      </c>
      <c r="AM672">
        <f>INDEX('[1]population_%'!$1:$1048576,MATCH(Activités_Home_Ho!$A672,'[1]population_%'!$A:$A,0),9)*INDEX([1]Home_Ho!$1:$1048576,MATCH(Activités_Home_Ho!$C672,[1]Home_Ho!$A:$A,0),9)/5</f>
        <v>0.47750000000000004</v>
      </c>
      <c r="AN672">
        <f>INDEX('[1]population_%'!$1:$1048576,MATCH(Activités_Home_Ho!$A672,'[1]population_%'!$A:$A,0),9)*INDEX([1]Home_Ho!$1:$1048576,MATCH(Activités_Home_Ho!$C672,[1]Home_Ho!$A:$A,0),10)/5</f>
        <v>0.49170560747663544</v>
      </c>
      <c r="AO672">
        <f>INDEX('[1]population_%'!$1:$1048576,MATCH(Activités_Home_Ho!$A672,'[1]population_%'!$A:$A,0),9)*INDEX([1]Home_Ho!$1:$1048576,MATCH(Activités_Home_Ho!$C672,[1]Home_Ho!$A:$A,0),10)/5</f>
        <v>0.49170560747663544</v>
      </c>
      <c r="AP672">
        <f>INDEX('[1]population_%'!$1:$1048576,MATCH(Activités_Home_Ho!$A672,'[1]population_%'!$A:$A,0),9)*INDEX([1]Home_Ho!$1:$1048576,MATCH(Activités_Home_Ho!$C672,[1]Home_Ho!$A:$A,0),10)/5</f>
        <v>0.49170560747663544</v>
      </c>
      <c r="AQ672">
        <f>INDEX('[1]population_%'!$1:$1048576,MATCH(Activités_Home_Ho!$A672,'[1]population_%'!$A:$A,0),9)*INDEX([1]Home_Ho!$1:$1048576,MATCH(Activités_Home_Ho!$C672,[1]Home_Ho!$A:$A,0),10)/5</f>
        <v>0.49170560747663544</v>
      </c>
      <c r="AR672">
        <f>INDEX('[1]population_%'!$1:$1048576,MATCH(Activités_Home_Ho!$A672,'[1]population_%'!$A:$A,0),9)*INDEX([1]Home_Ho!$1:$1048576,MATCH(Activités_Home_Ho!$C672,[1]Home_Ho!$A:$A,0),10)/5</f>
        <v>0.49170560747663544</v>
      </c>
      <c r="AS672">
        <f>INDEX('[1]population_%'!$1:$1048576,MATCH(Activités_Home_Ho!$A672,'[1]population_%'!$A:$A,0),9)*INDEX([1]Home_Ho!$1:$1048576,MATCH(Activités_Home_Ho!$C672,[1]Home_Ho!$A:$A,0),11)/5</f>
        <v>0.52278037383177567</v>
      </c>
      <c r="AT672">
        <f>INDEX('[1]population_%'!$1:$1048576,MATCH(Activités_Home_Ho!$A672,'[1]population_%'!$A:$A,0),9)*INDEX([1]Home_Ho!$1:$1048576,MATCH(Activités_Home_Ho!$C672,[1]Home_Ho!$A:$A,0),11)/5</f>
        <v>0.52278037383177567</v>
      </c>
      <c r="AU672">
        <f>INDEX('[1]population_%'!$1:$1048576,MATCH(Activités_Home_Ho!$A672,'[1]population_%'!$A:$A,0),9)*INDEX([1]Home_Ho!$1:$1048576,MATCH(Activités_Home_Ho!$C672,[1]Home_Ho!$A:$A,0),11)/5</f>
        <v>0.52278037383177567</v>
      </c>
      <c r="AV672">
        <f>INDEX('[1]population_%'!$1:$1048576,MATCH(Activités_Home_Ho!$A672,'[1]population_%'!$A:$A,0),9)*INDEX([1]Home_Ho!$1:$1048576,MATCH(Activités_Home_Ho!$C672,[1]Home_Ho!$A:$A,0),11)/5</f>
        <v>0.52278037383177567</v>
      </c>
      <c r="AW672">
        <f>INDEX('[1]population_%'!$1:$1048576,MATCH(Activités_Home_Ho!$A672,'[1]population_%'!$A:$A,0),9)*INDEX([1]Home_Ho!$1:$1048576,MATCH(Activités_Home_Ho!$C672,[1]Home_Ho!$A:$A,0),12)/5</f>
        <v>0.17376168224299066</v>
      </c>
      <c r="AX672">
        <f>INDEX('[1]population_%'!$1:$1048576,MATCH(Activités_Home_Ho!$A672,'[1]population_%'!$A:$A,0),9)*INDEX([1]Home_Ho!$1:$1048576,MATCH(Activités_Home_Ho!$C672,[1]Home_Ho!$A:$A,0),12)/5</f>
        <v>0.17376168224299066</v>
      </c>
      <c r="AY672">
        <f>INDEX('[1]population_%'!$1:$1048576,MATCH(Activités_Home_Ho!$A672,'[1]population_%'!$A:$A,0),9)*INDEX([1]Home_Ho!$1:$1048576,MATCH(Activités_Home_Ho!$C672,[1]Home_Ho!$A:$A,0),12)/5</f>
        <v>0.17376168224299066</v>
      </c>
      <c r="AZ672">
        <f>INDEX('[1]population_%'!$1:$1048576,MATCH(Activités_Home_Ho!$A672,'[1]population_%'!$A:$A,0),9)*INDEX([1]Home_Ho!$1:$1048576,MATCH(Activités_Home_Ho!$C672,[1]Home_Ho!$A:$A,0),12)/5</f>
        <v>0.17376168224299066</v>
      </c>
      <c r="BA672">
        <f>INDEX('[1]population_%'!$1:$1048576,MATCH(Activités_Home_Ho!$A672,'[1]population_%'!$A:$A,0),9)*INDEX([1]Home_Ho!$1:$1048576,MATCH(Activités_Home_Ho!$C672,[1]Home_Ho!$A:$A,0),12)/5</f>
        <v>0.17376168224299066</v>
      </c>
      <c r="BB672">
        <f>INDEX('[1]population_%'!$1:$1048576,MATCH(Activités_Home_Ho!$A672,'[1]population_%'!$A:$A,0),9)*INDEX([1]Home_Ho!$1:$1048576,MATCH(Activités_Home_Ho!$C672,[1]Home_Ho!$A:$A,0),12)/5</f>
        <v>0.17376168224299066</v>
      </c>
      <c r="BC672">
        <f>INDEX('[1]population_%'!$1:$1048576,MATCH(Activités_Home_Ho!$A672,'[1]population_%'!$A:$A,0),9)*INDEX([1]Home_Ho!$1:$1048576,MATCH(Activités_Home_Ho!$C672,[1]Home_Ho!$A:$A,0),13)/5</f>
        <v>0.1011448598130841</v>
      </c>
      <c r="BD672">
        <f>INDEX('[1]population_%'!$1:$1048576,MATCH(Activités_Home_Ho!$A672,'[1]population_%'!$A:$A,0),9)*INDEX([1]Home_Ho!$1:$1048576,MATCH(Activités_Home_Ho!$C672,[1]Home_Ho!$A:$A,0),13)/5</f>
        <v>0.1011448598130841</v>
      </c>
      <c r="BE672">
        <f>INDEX('[1]population_%'!$1:$1048576,MATCH(Activités_Home_Ho!$A672,'[1]population_%'!$A:$A,0),9)*INDEX([1]Home_Ho!$1:$1048576,MATCH(Activités_Home_Ho!$C672,[1]Home_Ho!$A:$A,0),13)/5</f>
        <v>0.1011448598130841</v>
      </c>
      <c r="BF672">
        <f>INDEX('[1]population_%'!$1:$1048576,MATCH(Activités_Home_Ho!$A672,'[1]population_%'!$A:$A,0),9)*INDEX([1]Home_Ho!$1:$1048576,MATCH(Activités_Home_Ho!$C672,[1]Home_Ho!$A:$A,0),13)/5</f>
        <v>0.1011448598130841</v>
      </c>
      <c r="BG672">
        <f>INDEX('[1]population_%'!$1:$1048576,MATCH(Activités_Home_Ho!$A672,'[1]population_%'!$A:$A,0),9)*INDEX([1]Home_Ho!$1:$1048576,MATCH(Activités_Home_Ho!$C672,[1]Home_Ho!$A:$A,0),13)/5</f>
        <v>0.1011448598130841</v>
      </c>
      <c r="BH672">
        <f>INDEX('[1]population_%'!$1:$1048576,MATCH(Activités_Home_Ho!$A672,'[1]population_%'!$A:$A,0),9)*INDEX([1]Home_Ho!$1:$1048576,MATCH(Activités_Home_Ho!$C672,[1]Home_Ho!$A:$A,0),14)/5</f>
        <v>3.8271028037383178E-2</v>
      </c>
      <c r="BI672">
        <f>INDEX('[1]population_%'!$1:$1048576,MATCH(Activités_Home_Ho!$A672,'[1]population_%'!$A:$A,0),9)*INDEX([1]Home_Ho!$1:$1048576,MATCH(Activités_Home_Ho!$C672,[1]Home_Ho!$A:$A,0),14)/5</f>
        <v>3.8271028037383178E-2</v>
      </c>
      <c r="BJ672">
        <f>INDEX('[1]population_%'!$1:$1048576,MATCH(Activités_Home_Ho!$A672,'[1]population_%'!$A:$A,0),9)*INDEX([1]Home_Ho!$1:$1048576,MATCH(Activités_Home_Ho!$C672,[1]Home_Ho!$A:$A,0),14)/5</f>
        <v>3.8271028037383178E-2</v>
      </c>
      <c r="BK672">
        <f>INDEX('[1]population_%'!$1:$1048576,MATCH(Activités_Home_Ho!$A672,'[1]population_%'!$A:$A,0),9)*INDEX([1]Home_Ho!$1:$1048576,MATCH(Activités_Home_Ho!$C672,[1]Home_Ho!$A:$A,0),14)/5</f>
        <v>3.8271028037383178E-2</v>
      </c>
      <c r="BL672">
        <f>INDEX('[1]population_%'!$1:$1048576,MATCH(Activités_Home_Ho!$A672,'[1]population_%'!$A:$A,0),9)*INDEX([1]Home_Ho!$1:$1048576,MATCH(Activités_Home_Ho!$C672,[1]Home_Ho!$A:$A,0),14)/5</f>
        <v>3.8271028037383178E-2</v>
      </c>
      <c r="BM672">
        <f>INDEX('[1]population_%'!$1:$1048576,MATCH(Activités_Home_Ho!$A672,'[1]population_%'!$A:$A,0),9)*INDEX([1]Home_Ho!$1:$1048576,MATCH(Activités_Home_Ho!$C672,[1]Home_Ho!$A:$A,0),15)/15</f>
        <v>1.2149532710280376E-2</v>
      </c>
      <c r="BN672">
        <f>INDEX('[1]population_%'!$1:$1048576,MATCH(Activités_Home_Ho!$A672,'[1]population_%'!$A:$A,0),9)*INDEX([1]Home_Ho!$1:$1048576,MATCH(Activités_Home_Ho!$C672,[1]Home_Ho!$A:$A,0),15)/15</f>
        <v>1.2149532710280376E-2</v>
      </c>
      <c r="BO672">
        <f>INDEX('[1]population_%'!$1:$1048576,MATCH(Activités_Home_Ho!$A672,'[1]population_%'!$A:$A,0),9)*INDEX([1]Home_Ho!$1:$1048576,MATCH(Activités_Home_Ho!$C672,[1]Home_Ho!$A:$A,0),15)/15</f>
        <v>1.2149532710280376E-2</v>
      </c>
      <c r="BP672">
        <f>INDEX('[1]population_%'!$1:$1048576,MATCH(Activités_Home_Ho!$A672,'[1]population_%'!$A:$A,0),9)*INDEX([1]Home_Ho!$1:$1048576,MATCH(Activités_Home_Ho!$C672,[1]Home_Ho!$A:$A,0),15)/15</f>
        <v>1.2149532710280376E-2</v>
      </c>
      <c r="BQ672">
        <f>INDEX('[1]population_%'!$1:$1048576,MATCH(Activités_Home_Ho!$A672,'[1]population_%'!$A:$A,0),9)*INDEX([1]Home_Ho!$1:$1048576,MATCH(Activités_Home_Ho!$C672,[1]Home_Ho!$A:$A,0),15)/15</f>
        <v>1.2149532710280376E-2</v>
      </c>
      <c r="BR672">
        <f>INDEX('[1]population_%'!$1:$1048576,MATCH(Activités_Home_Ho!$A672,'[1]population_%'!$A:$A,0),9)*INDEX([1]Home_Ho!$1:$1048576,MATCH(Activités_Home_Ho!$C672,[1]Home_Ho!$A:$A,0),15)/15</f>
        <v>1.2149532710280376E-2</v>
      </c>
      <c r="BS672">
        <f>INDEX('[1]population_%'!$1:$1048576,MATCH(Activités_Home_Ho!$A672,'[1]population_%'!$A:$A,0),9)*INDEX([1]Home_Ho!$1:$1048576,MATCH(Activités_Home_Ho!$C672,[1]Home_Ho!$A:$A,0),15)/15</f>
        <v>1.2149532710280376E-2</v>
      </c>
      <c r="BT672">
        <f>INDEX('[1]population_%'!$1:$1048576,MATCH(Activités_Home_Ho!$A672,'[1]population_%'!$A:$A,0),9)*INDEX([1]Home_Ho!$1:$1048576,MATCH(Activités_Home_Ho!$C672,[1]Home_Ho!$A:$A,0),15)/15</f>
        <v>1.2149532710280376E-2</v>
      </c>
      <c r="BU672">
        <f>INDEX('[1]population_%'!$1:$1048576,MATCH(Activités_Home_Ho!$A672,'[1]population_%'!$A:$A,0),9)*INDEX([1]Home_Ho!$1:$1048576,MATCH(Activités_Home_Ho!$C672,[1]Home_Ho!$A:$A,0),15)/15</f>
        <v>1.2149532710280376E-2</v>
      </c>
      <c r="BV672">
        <f>INDEX('[1]population_%'!$1:$1048576,MATCH(Activités_Home_Ho!$A672,'[1]population_%'!$A:$A,0),9)*INDEX([1]Home_Ho!$1:$1048576,MATCH(Activités_Home_Ho!$C672,[1]Home_Ho!$A:$A,0),15)/15</f>
        <v>1.2149532710280376E-2</v>
      </c>
      <c r="BW672">
        <f>INDEX('[1]population_%'!$1:$1048576,MATCH(Activités_Home_Ho!$A672,'[1]population_%'!$A:$A,0),9)*INDEX([1]Home_Ho!$1:$1048576,MATCH(Activités_Home_Ho!$C672,[1]Home_Ho!$A:$A,0),15)/15</f>
        <v>1.2149532710280376E-2</v>
      </c>
      <c r="BX672">
        <f>INDEX('[1]population_%'!$1:$1048576,MATCH(Activités_Home_Ho!$A672,'[1]population_%'!$A:$A,0),9)*INDEX([1]Home_Ho!$1:$1048576,MATCH(Activités_Home_Ho!$C672,[1]Home_Ho!$A:$A,0),15)/15</f>
        <v>1.2149532710280376E-2</v>
      </c>
      <c r="BY672">
        <f>INDEX('[1]population_%'!$1:$1048576,MATCH(Activités_Home_Ho!$A672,'[1]population_%'!$A:$A,0),9)*INDEX([1]Home_Ho!$1:$1048576,MATCH(Activités_Home_Ho!$C672,[1]Home_Ho!$A:$A,0),15)/15</f>
        <v>1.2149532710280376E-2</v>
      </c>
      <c r="BZ672">
        <f>INDEX('[1]population_%'!$1:$1048576,MATCH(Activités_Home_Ho!$A672,'[1]population_%'!$A:$A,0),9)*INDEX([1]Home_Ho!$1:$1048576,MATCH(Activités_Home_Ho!$C672,[1]Home_Ho!$A:$A,0),15)/15</f>
        <v>1.2149532710280376E-2</v>
      </c>
      <c r="CA672">
        <f>INDEX('[1]population_%'!$1:$1048576,MATCH(Activités_Home_Ho!$A672,'[1]population_%'!$A:$A,0),9)*INDEX([1]Home_Ho!$1:$1048576,MATCH(Activités_Home_Ho!$C672,[1]Home_Ho!$A:$A,0),15)/15</f>
        <v>1.2149532710280376E-2</v>
      </c>
    </row>
    <row r="673" spans="1:79" x14ac:dyDescent="0.35">
      <c r="A673" s="1" t="s">
        <v>1321</v>
      </c>
      <c r="B673" s="1" t="s">
        <v>1322</v>
      </c>
      <c r="C673" t="str">
        <f>INDEX([1]bruxelles_parsed_lat_long!$1:$1048576,MATCH($A673,[1]bruxelles_parsed_lat_long!$E:$E,0),9)</f>
        <v>Woluwe Saint-Lambert</v>
      </c>
      <c r="D673">
        <f>INDEX('[1]population_%'!$1:$1048576,MATCH(Activités_Home_Ho!$A673,'[1]population_%'!$A:$A,0),9)*INDEX([1]Home_Ho!$1:$1048576,MATCH(Activités_Home_Ho!$C673,[1]Home_Ho!$A:$A,0),2)/2</f>
        <v>1.8519481374226668E-2</v>
      </c>
      <c r="E673">
        <f>INDEX('[1]population_%'!$1:$1048576,MATCH(Activités_Home_Ho!$A673,'[1]population_%'!$A:$A,0),9)*INDEX([1]Home_Ho!$1:$1048576,MATCH(Activités_Home_Ho!$C673,[1]Home_Ho!$A:$A,0),3)/5</f>
        <v>0.1503718573120969</v>
      </c>
      <c r="F673">
        <f>INDEX('[1]population_%'!$1:$1048576,MATCH(Activités_Home_Ho!$A673,'[1]population_%'!$A:$A,0),9)*INDEX([1]Home_Ho!$1:$1048576,MATCH(Activités_Home_Ho!$C673,[1]Home_Ho!$A:$A,0),3)/5</f>
        <v>0.1503718573120969</v>
      </c>
      <c r="G673">
        <f>INDEX('[1]population_%'!$1:$1048576,MATCH(Activités_Home_Ho!$A673,'[1]population_%'!$A:$A,0),9)*INDEX([1]Home_Ho!$1:$1048576,MATCH(Activités_Home_Ho!$C673,[1]Home_Ho!$A:$A,0),3)/5</f>
        <v>0.1503718573120969</v>
      </c>
      <c r="H673">
        <f>INDEX('[1]population_%'!$1:$1048576,MATCH(Activités_Home_Ho!$A673,'[1]population_%'!$A:$A,0),9)*INDEX([1]Home_Ho!$1:$1048576,MATCH(Activités_Home_Ho!$C673,[1]Home_Ho!$A:$A,0),3)/5</f>
        <v>0.1503718573120969</v>
      </c>
      <c r="I673">
        <f>INDEX('[1]population_%'!$1:$1048576,MATCH(Activités_Home_Ho!$A673,'[1]population_%'!$A:$A,0),9)*INDEX([1]Home_Ho!$1:$1048576,MATCH(Activités_Home_Ho!$C673,[1]Home_Ho!$A:$A,0),3)/5</f>
        <v>0.1503718573120969</v>
      </c>
      <c r="J673">
        <f>INDEX('[1]population_%'!$1:$1048576,MATCH(Activités_Home_Ho!$A673,'[1]population_%'!$A:$A,0),9)*INDEX([1]Home_Ho!$1:$1048576,MATCH(Activités_Home_Ho!$C673,[1]Home_Ho!$A:$A,0),4)/5</f>
        <v>0.57647821508490205</v>
      </c>
      <c r="K673">
        <f>INDEX('[1]population_%'!$1:$1048576,MATCH(Activités_Home_Ho!$A673,'[1]population_%'!$A:$A,0),9)*INDEX([1]Home_Ho!$1:$1048576,MATCH(Activités_Home_Ho!$C673,[1]Home_Ho!$A:$A,0),4)/5</f>
        <v>0.57647821508490205</v>
      </c>
      <c r="L673">
        <f>INDEX('[1]population_%'!$1:$1048576,MATCH(Activités_Home_Ho!$A673,'[1]population_%'!$A:$A,0),9)*INDEX([1]Home_Ho!$1:$1048576,MATCH(Activités_Home_Ho!$C673,[1]Home_Ho!$A:$A,0),4)/5</f>
        <v>0.57647821508490205</v>
      </c>
      <c r="M673">
        <f>INDEX('[1]population_%'!$1:$1048576,MATCH(Activités_Home_Ho!$A673,'[1]population_%'!$A:$A,0),9)*INDEX([1]Home_Ho!$1:$1048576,MATCH(Activités_Home_Ho!$C673,[1]Home_Ho!$A:$A,0),4)/5</f>
        <v>0.57647821508490205</v>
      </c>
      <c r="N673">
        <f>INDEX('[1]population_%'!$1:$1048576,MATCH(Activités_Home_Ho!$A673,'[1]population_%'!$A:$A,0),9)*INDEX([1]Home_Ho!$1:$1048576,MATCH(Activités_Home_Ho!$C673,[1]Home_Ho!$A:$A,0),4)/5</f>
        <v>0.57647821508490205</v>
      </c>
      <c r="O673">
        <f>INDEX('[1]population_%'!$1:$1048576,MATCH(Activités_Home_Ho!$A673,'[1]population_%'!$A:$A,0),9)*INDEX([1]Home_Ho!$1:$1048576,MATCH(Activités_Home_Ho!$C673,[1]Home_Ho!$A:$A,0),5)/5</f>
        <v>0.62519869685402141</v>
      </c>
      <c r="P673">
        <f>INDEX('[1]population_%'!$1:$1048576,MATCH(Activités_Home_Ho!$A673,'[1]population_%'!$A:$A,0),9)*INDEX([1]Home_Ho!$1:$1048576,MATCH(Activités_Home_Ho!$C673,[1]Home_Ho!$A:$A,0),5)/5</f>
        <v>0.62519869685402141</v>
      </c>
      <c r="Q673">
        <f>INDEX('[1]population_%'!$1:$1048576,MATCH(Activités_Home_Ho!$A673,'[1]population_%'!$A:$A,0),9)*INDEX([1]Home_Ho!$1:$1048576,MATCH(Activités_Home_Ho!$C673,[1]Home_Ho!$A:$A,0),5)/5</f>
        <v>0.62519869685402141</v>
      </c>
      <c r="R673">
        <f>INDEX('[1]population_%'!$1:$1048576,MATCH(Activités_Home_Ho!$A673,'[1]population_%'!$A:$A,0),9)*INDEX([1]Home_Ho!$1:$1048576,MATCH(Activités_Home_Ho!$C673,[1]Home_Ho!$A:$A,0),5)/5</f>
        <v>0.62519869685402141</v>
      </c>
      <c r="S673">
        <f>INDEX('[1]population_%'!$1:$1048576,MATCH(Activités_Home_Ho!$A673,'[1]population_%'!$A:$A,0),9)*INDEX([1]Home_Ho!$1:$1048576,MATCH(Activités_Home_Ho!$C673,[1]Home_Ho!$A:$A,0),5)/5</f>
        <v>0.62519869685402141</v>
      </c>
      <c r="T673">
        <f>INDEX('[1]population_%'!$1:$1048576,MATCH(Activités_Home_Ho!$A673,'[1]population_%'!$A:$A,0),9)*INDEX([1]Home_Ho!$1:$1048576,MATCH(Activités_Home_Ho!$C673,[1]Home_Ho!$A:$A,0),6)/5</f>
        <v>0.60110754245096754</v>
      </c>
      <c r="U673">
        <f>INDEX('[1]population_%'!$1:$1048576,MATCH(Activités_Home_Ho!$A673,'[1]population_%'!$A:$A,0),9)*INDEX([1]Home_Ho!$1:$1048576,MATCH(Activités_Home_Ho!$C673,[1]Home_Ho!$A:$A,0),6)/5</f>
        <v>0.60110754245096754</v>
      </c>
      <c r="V673">
        <f>INDEX('[1]population_%'!$1:$1048576,MATCH(Activités_Home_Ho!$A673,'[1]population_%'!$A:$A,0),9)*INDEX([1]Home_Ho!$1:$1048576,MATCH(Activités_Home_Ho!$C673,[1]Home_Ho!$A:$A,0),6)/5</f>
        <v>0.60110754245096754</v>
      </c>
      <c r="W673">
        <f>INDEX('[1]population_%'!$1:$1048576,MATCH(Activités_Home_Ho!$A673,'[1]population_%'!$A:$A,0),9)*INDEX([1]Home_Ho!$1:$1048576,MATCH(Activités_Home_Ho!$C673,[1]Home_Ho!$A:$A,0),6)/5</f>
        <v>0.60110754245096754</v>
      </c>
      <c r="X673">
        <f>INDEX('[1]population_%'!$1:$1048576,MATCH(Activités_Home_Ho!$A673,'[1]population_%'!$A:$A,0),9)*INDEX([1]Home_Ho!$1:$1048576,MATCH(Activités_Home_Ho!$C673,[1]Home_Ho!$A:$A,0),6)/5</f>
        <v>0.60110754245096754</v>
      </c>
      <c r="Y673">
        <f>INDEX('[1]population_%'!$1:$1048576,MATCH(Activités_Home_Ho!$A673,'[1]population_%'!$A:$A,0),9)*INDEX([1]Home_Ho!$1:$1048576,MATCH(Activités_Home_Ho!$C673,[1]Home_Ho!$A:$A,0),7)/5</f>
        <v>0.70453172304857192</v>
      </c>
      <c r="Z673">
        <f>INDEX('[1]population_%'!$1:$1048576,MATCH(Activités_Home_Ho!$A673,'[1]population_%'!$A:$A,0),9)*INDEX([1]Home_Ho!$1:$1048576,MATCH(Activités_Home_Ho!$C673,[1]Home_Ho!$A:$A,0),7)/5</f>
        <v>0.70453172304857192</v>
      </c>
      <c r="AA673">
        <f>INDEX('[1]population_%'!$1:$1048576,MATCH(Activités_Home_Ho!$A673,'[1]population_%'!$A:$A,0),9)*INDEX([1]Home_Ho!$1:$1048576,MATCH(Activités_Home_Ho!$C673,[1]Home_Ho!$A:$A,0),7)/5</f>
        <v>0.70453172304857192</v>
      </c>
      <c r="AB673">
        <f>INDEX('[1]population_%'!$1:$1048576,MATCH(Activités_Home_Ho!$A673,'[1]population_%'!$A:$A,0),9)*INDEX([1]Home_Ho!$1:$1048576,MATCH(Activités_Home_Ho!$C673,[1]Home_Ho!$A:$A,0),7)/5</f>
        <v>0.70453172304857192</v>
      </c>
      <c r="AC673">
        <f>INDEX('[1]population_%'!$1:$1048576,MATCH(Activités_Home_Ho!$A673,'[1]population_%'!$A:$A,0),9)*INDEX([1]Home_Ho!$1:$1048576,MATCH(Activités_Home_Ho!$C673,[1]Home_Ho!$A:$A,0),7)/5</f>
        <v>0.70453172304857192</v>
      </c>
      <c r="AD673">
        <f>INDEX('[1]population_%'!$1:$1048576,MATCH(Activités_Home_Ho!$A673,'[1]population_%'!$A:$A,0),9)*INDEX([1]Home_Ho!$1:$1048576,MATCH(Activités_Home_Ho!$C673,[1]Home_Ho!$A:$A,0),8)/5</f>
        <v>0.71140134263525079</v>
      </c>
      <c r="AE673">
        <f>INDEX('[1]population_%'!$1:$1048576,MATCH(Activités_Home_Ho!$A673,'[1]population_%'!$A:$A,0),9)*INDEX([1]Home_Ho!$1:$1048576,MATCH(Activités_Home_Ho!$C673,[1]Home_Ho!$A:$A,0),8)/5</f>
        <v>0.71140134263525079</v>
      </c>
      <c r="AF673">
        <f>INDEX('[1]population_%'!$1:$1048576,MATCH(Activités_Home_Ho!$A673,'[1]population_%'!$A:$A,0),9)*INDEX([1]Home_Ho!$1:$1048576,MATCH(Activités_Home_Ho!$C673,[1]Home_Ho!$A:$A,0),8)/5</f>
        <v>0.71140134263525079</v>
      </c>
      <c r="AG673">
        <f>INDEX('[1]population_%'!$1:$1048576,MATCH(Activités_Home_Ho!$A673,'[1]population_%'!$A:$A,0),9)*INDEX([1]Home_Ho!$1:$1048576,MATCH(Activités_Home_Ho!$C673,[1]Home_Ho!$A:$A,0),8)/5</f>
        <v>0.71140134263525079</v>
      </c>
      <c r="AH673">
        <f>INDEX('[1]population_%'!$1:$1048576,MATCH(Activités_Home_Ho!$A673,'[1]population_%'!$A:$A,0),9)*INDEX([1]Home_Ho!$1:$1048576,MATCH(Activités_Home_Ho!$C673,[1]Home_Ho!$A:$A,0),8)/5</f>
        <v>0.71140134263525079</v>
      </c>
      <c r="AI673">
        <f>INDEX('[1]population_%'!$1:$1048576,MATCH(Activités_Home_Ho!$A673,'[1]population_%'!$A:$A,0),9)*INDEX([1]Home_Ho!$1:$1048576,MATCH(Activités_Home_Ho!$C673,[1]Home_Ho!$A:$A,0),9)/5</f>
        <v>0.6469788732394367</v>
      </c>
      <c r="AJ673">
        <f>INDEX('[1]population_%'!$1:$1048576,MATCH(Activités_Home_Ho!$A673,'[1]population_%'!$A:$A,0),9)*INDEX([1]Home_Ho!$1:$1048576,MATCH(Activités_Home_Ho!$C673,[1]Home_Ho!$A:$A,0),9)/5</f>
        <v>0.6469788732394367</v>
      </c>
      <c r="AK673">
        <f>INDEX('[1]population_%'!$1:$1048576,MATCH(Activités_Home_Ho!$A673,'[1]population_%'!$A:$A,0),9)*INDEX([1]Home_Ho!$1:$1048576,MATCH(Activités_Home_Ho!$C673,[1]Home_Ho!$A:$A,0),9)/5</f>
        <v>0.6469788732394367</v>
      </c>
      <c r="AL673">
        <f>INDEX('[1]population_%'!$1:$1048576,MATCH(Activités_Home_Ho!$A673,'[1]population_%'!$A:$A,0),9)*INDEX([1]Home_Ho!$1:$1048576,MATCH(Activités_Home_Ho!$C673,[1]Home_Ho!$A:$A,0),9)/5</f>
        <v>0.6469788732394367</v>
      </c>
      <c r="AM673">
        <f>INDEX('[1]population_%'!$1:$1048576,MATCH(Activités_Home_Ho!$A673,'[1]population_%'!$A:$A,0),9)*INDEX([1]Home_Ho!$1:$1048576,MATCH(Activités_Home_Ho!$C673,[1]Home_Ho!$A:$A,0),9)/5</f>
        <v>0.6469788732394367</v>
      </c>
      <c r="AN673">
        <f>INDEX('[1]population_%'!$1:$1048576,MATCH(Activités_Home_Ho!$A673,'[1]population_%'!$A:$A,0),9)*INDEX([1]Home_Ho!$1:$1048576,MATCH(Activités_Home_Ho!$C673,[1]Home_Ho!$A:$A,0),10)/5</f>
        <v>0.66622647097538512</v>
      </c>
      <c r="AO673">
        <f>INDEX('[1]population_%'!$1:$1048576,MATCH(Activités_Home_Ho!$A673,'[1]population_%'!$A:$A,0),9)*INDEX([1]Home_Ho!$1:$1048576,MATCH(Activités_Home_Ho!$C673,[1]Home_Ho!$A:$A,0),10)/5</f>
        <v>0.66622647097538512</v>
      </c>
      <c r="AP673">
        <f>INDEX('[1]population_%'!$1:$1048576,MATCH(Activités_Home_Ho!$A673,'[1]population_%'!$A:$A,0),9)*INDEX([1]Home_Ho!$1:$1048576,MATCH(Activités_Home_Ho!$C673,[1]Home_Ho!$A:$A,0),10)/5</f>
        <v>0.66622647097538512</v>
      </c>
      <c r="AQ673">
        <f>INDEX('[1]population_%'!$1:$1048576,MATCH(Activités_Home_Ho!$A673,'[1]population_%'!$A:$A,0),9)*INDEX([1]Home_Ho!$1:$1048576,MATCH(Activités_Home_Ho!$C673,[1]Home_Ho!$A:$A,0),10)/5</f>
        <v>0.66622647097538512</v>
      </c>
      <c r="AR673">
        <f>INDEX('[1]population_%'!$1:$1048576,MATCH(Activités_Home_Ho!$A673,'[1]population_%'!$A:$A,0),9)*INDEX([1]Home_Ho!$1:$1048576,MATCH(Activités_Home_Ho!$C673,[1]Home_Ho!$A:$A,0),10)/5</f>
        <v>0.66622647097538512</v>
      </c>
      <c r="AS673">
        <f>INDEX('[1]population_%'!$1:$1048576,MATCH(Activités_Home_Ho!$A673,'[1]population_%'!$A:$A,0),9)*INDEX([1]Home_Ho!$1:$1048576,MATCH(Activités_Home_Ho!$C673,[1]Home_Ho!$A:$A,0),11)/5</f>
        <v>0.70833059102277218</v>
      </c>
      <c r="AT673">
        <f>INDEX('[1]population_%'!$1:$1048576,MATCH(Activités_Home_Ho!$A673,'[1]population_%'!$A:$A,0),9)*INDEX([1]Home_Ho!$1:$1048576,MATCH(Activités_Home_Ho!$C673,[1]Home_Ho!$A:$A,0),11)/5</f>
        <v>0.70833059102277218</v>
      </c>
      <c r="AU673">
        <f>INDEX('[1]population_%'!$1:$1048576,MATCH(Activités_Home_Ho!$A673,'[1]population_%'!$A:$A,0),9)*INDEX([1]Home_Ho!$1:$1048576,MATCH(Activités_Home_Ho!$C673,[1]Home_Ho!$A:$A,0),11)/5</f>
        <v>0.70833059102277218</v>
      </c>
      <c r="AV673">
        <f>INDEX('[1]population_%'!$1:$1048576,MATCH(Activités_Home_Ho!$A673,'[1]population_%'!$A:$A,0),9)*INDEX([1]Home_Ho!$1:$1048576,MATCH(Activités_Home_Ho!$C673,[1]Home_Ho!$A:$A,0),11)/5</f>
        <v>0.70833059102277218</v>
      </c>
      <c r="AW673">
        <f>INDEX('[1]population_%'!$1:$1048576,MATCH(Activités_Home_Ho!$A673,'[1]population_%'!$A:$A,0),9)*INDEX([1]Home_Ho!$1:$1048576,MATCH(Activités_Home_Ho!$C673,[1]Home_Ho!$A:$A,0),12)/5</f>
        <v>0.23543484270106624</v>
      </c>
      <c r="AX673">
        <f>INDEX('[1]population_%'!$1:$1048576,MATCH(Activités_Home_Ho!$A673,'[1]population_%'!$A:$A,0),9)*INDEX([1]Home_Ho!$1:$1048576,MATCH(Activités_Home_Ho!$C673,[1]Home_Ho!$A:$A,0),12)/5</f>
        <v>0.23543484270106624</v>
      </c>
      <c r="AY673">
        <f>INDEX('[1]population_%'!$1:$1048576,MATCH(Activités_Home_Ho!$A673,'[1]population_%'!$A:$A,0),9)*INDEX([1]Home_Ho!$1:$1048576,MATCH(Activités_Home_Ho!$C673,[1]Home_Ho!$A:$A,0),12)/5</f>
        <v>0.23543484270106624</v>
      </c>
      <c r="AZ673">
        <f>INDEX('[1]population_%'!$1:$1048576,MATCH(Activités_Home_Ho!$A673,'[1]population_%'!$A:$A,0),9)*INDEX([1]Home_Ho!$1:$1048576,MATCH(Activités_Home_Ho!$C673,[1]Home_Ho!$A:$A,0),12)/5</f>
        <v>0.23543484270106624</v>
      </c>
      <c r="BA673">
        <f>INDEX('[1]population_%'!$1:$1048576,MATCH(Activités_Home_Ho!$A673,'[1]population_%'!$A:$A,0),9)*INDEX([1]Home_Ho!$1:$1048576,MATCH(Activités_Home_Ho!$C673,[1]Home_Ho!$A:$A,0),12)/5</f>
        <v>0.23543484270106624</v>
      </c>
      <c r="BB673">
        <f>INDEX('[1]population_%'!$1:$1048576,MATCH(Activités_Home_Ho!$A673,'[1]population_%'!$A:$A,0),9)*INDEX([1]Home_Ho!$1:$1048576,MATCH(Activités_Home_Ho!$C673,[1]Home_Ho!$A:$A,0),12)/5</f>
        <v>0.23543484270106624</v>
      </c>
      <c r="BC673">
        <f>INDEX('[1]population_%'!$1:$1048576,MATCH(Activités_Home_Ho!$A673,'[1]population_%'!$A:$A,0),9)*INDEX([1]Home_Ho!$1:$1048576,MATCH(Activités_Home_Ho!$C673,[1]Home_Ho!$A:$A,0),13)/5</f>
        <v>0.13704416216927734</v>
      </c>
      <c r="BD673">
        <f>INDEX('[1]population_%'!$1:$1048576,MATCH(Activités_Home_Ho!$A673,'[1]population_%'!$A:$A,0),9)*INDEX([1]Home_Ho!$1:$1048576,MATCH(Activités_Home_Ho!$C673,[1]Home_Ho!$A:$A,0),13)/5</f>
        <v>0.13704416216927734</v>
      </c>
      <c r="BE673">
        <f>INDEX('[1]population_%'!$1:$1048576,MATCH(Activités_Home_Ho!$A673,'[1]population_%'!$A:$A,0),9)*INDEX([1]Home_Ho!$1:$1048576,MATCH(Activités_Home_Ho!$C673,[1]Home_Ho!$A:$A,0),13)/5</f>
        <v>0.13704416216927734</v>
      </c>
      <c r="BF673">
        <f>INDEX('[1]population_%'!$1:$1048576,MATCH(Activités_Home_Ho!$A673,'[1]population_%'!$A:$A,0),9)*INDEX([1]Home_Ho!$1:$1048576,MATCH(Activités_Home_Ho!$C673,[1]Home_Ho!$A:$A,0),13)/5</f>
        <v>0.13704416216927734</v>
      </c>
      <c r="BG673">
        <f>INDEX('[1]population_%'!$1:$1048576,MATCH(Activités_Home_Ho!$A673,'[1]population_%'!$A:$A,0),9)*INDEX([1]Home_Ho!$1:$1048576,MATCH(Activités_Home_Ho!$C673,[1]Home_Ho!$A:$A,0),13)/5</f>
        <v>0.13704416216927734</v>
      </c>
      <c r="BH673">
        <f>INDEX('[1]population_%'!$1:$1048576,MATCH(Activités_Home_Ho!$A673,'[1]population_%'!$A:$A,0),9)*INDEX([1]Home_Ho!$1:$1048576,MATCH(Activités_Home_Ho!$C673,[1]Home_Ho!$A:$A,0),14)/5</f>
        <v>5.1854547847834678E-2</v>
      </c>
      <c r="BI673">
        <f>INDEX('[1]population_%'!$1:$1048576,MATCH(Activités_Home_Ho!$A673,'[1]population_%'!$A:$A,0),9)*INDEX([1]Home_Ho!$1:$1048576,MATCH(Activités_Home_Ho!$C673,[1]Home_Ho!$A:$A,0),14)/5</f>
        <v>5.1854547847834678E-2</v>
      </c>
      <c r="BJ673">
        <f>INDEX('[1]population_%'!$1:$1048576,MATCH(Activités_Home_Ho!$A673,'[1]population_%'!$A:$A,0),9)*INDEX([1]Home_Ho!$1:$1048576,MATCH(Activités_Home_Ho!$C673,[1]Home_Ho!$A:$A,0),14)/5</f>
        <v>5.1854547847834678E-2</v>
      </c>
      <c r="BK673">
        <f>INDEX('[1]population_%'!$1:$1048576,MATCH(Activités_Home_Ho!$A673,'[1]population_%'!$A:$A,0),9)*INDEX([1]Home_Ho!$1:$1048576,MATCH(Activités_Home_Ho!$C673,[1]Home_Ho!$A:$A,0),14)/5</f>
        <v>5.1854547847834678E-2</v>
      </c>
      <c r="BL673">
        <f>INDEX('[1]population_%'!$1:$1048576,MATCH(Activités_Home_Ho!$A673,'[1]population_%'!$A:$A,0),9)*INDEX([1]Home_Ho!$1:$1048576,MATCH(Activités_Home_Ho!$C673,[1]Home_Ho!$A:$A,0),14)/5</f>
        <v>5.1854547847834678E-2</v>
      </c>
      <c r="BM673">
        <f>INDEX('[1]population_%'!$1:$1048576,MATCH(Activités_Home_Ho!$A673,'[1]population_%'!$A:$A,0),9)*INDEX([1]Home_Ho!$1:$1048576,MATCH(Activités_Home_Ho!$C673,[1]Home_Ho!$A:$A,0),15)/15</f>
        <v>1.646176122153482E-2</v>
      </c>
      <c r="BN673">
        <f>INDEX('[1]population_%'!$1:$1048576,MATCH(Activités_Home_Ho!$A673,'[1]population_%'!$A:$A,0),9)*INDEX([1]Home_Ho!$1:$1048576,MATCH(Activités_Home_Ho!$C673,[1]Home_Ho!$A:$A,0),15)/15</f>
        <v>1.646176122153482E-2</v>
      </c>
      <c r="BO673">
        <f>INDEX('[1]population_%'!$1:$1048576,MATCH(Activités_Home_Ho!$A673,'[1]population_%'!$A:$A,0),9)*INDEX([1]Home_Ho!$1:$1048576,MATCH(Activités_Home_Ho!$C673,[1]Home_Ho!$A:$A,0),15)/15</f>
        <v>1.646176122153482E-2</v>
      </c>
      <c r="BP673">
        <f>INDEX('[1]population_%'!$1:$1048576,MATCH(Activités_Home_Ho!$A673,'[1]population_%'!$A:$A,0),9)*INDEX([1]Home_Ho!$1:$1048576,MATCH(Activités_Home_Ho!$C673,[1]Home_Ho!$A:$A,0),15)/15</f>
        <v>1.646176122153482E-2</v>
      </c>
      <c r="BQ673">
        <f>INDEX('[1]population_%'!$1:$1048576,MATCH(Activités_Home_Ho!$A673,'[1]population_%'!$A:$A,0),9)*INDEX([1]Home_Ho!$1:$1048576,MATCH(Activités_Home_Ho!$C673,[1]Home_Ho!$A:$A,0),15)/15</f>
        <v>1.646176122153482E-2</v>
      </c>
      <c r="BR673">
        <f>INDEX('[1]population_%'!$1:$1048576,MATCH(Activités_Home_Ho!$A673,'[1]population_%'!$A:$A,0),9)*INDEX([1]Home_Ho!$1:$1048576,MATCH(Activités_Home_Ho!$C673,[1]Home_Ho!$A:$A,0),15)/15</f>
        <v>1.646176122153482E-2</v>
      </c>
      <c r="BS673">
        <f>INDEX('[1]population_%'!$1:$1048576,MATCH(Activités_Home_Ho!$A673,'[1]population_%'!$A:$A,0),9)*INDEX([1]Home_Ho!$1:$1048576,MATCH(Activités_Home_Ho!$C673,[1]Home_Ho!$A:$A,0),15)/15</f>
        <v>1.646176122153482E-2</v>
      </c>
      <c r="BT673">
        <f>INDEX('[1]population_%'!$1:$1048576,MATCH(Activités_Home_Ho!$A673,'[1]population_%'!$A:$A,0),9)*INDEX([1]Home_Ho!$1:$1048576,MATCH(Activités_Home_Ho!$C673,[1]Home_Ho!$A:$A,0),15)/15</f>
        <v>1.646176122153482E-2</v>
      </c>
      <c r="BU673">
        <f>INDEX('[1]population_%'!$1:$1048576,MATCH(Activités_Home_Ho!$A673,'[1]population_%'!$A:$A,0),9)*INDEX([1]Home_Ho!$1:$1048576,MATCH(Activités_Home_Ho!$C673,[1]Home_Ho!$A:$A,0),15)/15</f>
        <v>1.646176122153482E-2</v>
      </c>
      <c r="BV673">
        <f>INDEX('[1]population_%'!$1:$1048576,MATCH(Activités_Home_Ho!$A673,'[1]population_%'!$A:$A,0),9)*INDEX([1]Home_Ho!$1:$1048576,MATCH(Activités_Home_Ho!$C673,[1]Home_Ho!$A:$A,0),15)/15</f>
        <v>1.646176122153482E-2</v>
      </c>
      <c r="BW673">
        <f>INDEX('[1]population_%'!$1:$1048576,MATCH(Activités_Home_Ho!$A673,'[1]population_%'!$A:$A,0),9)*INDEX([1]Home_Ho!$1:$1048576,MATCH(Activités_Home_Ho!$C673,[1]Home_Ho!$A:$A,0),15)/15</f>
        <v>1.646176122153482E-2</v>
      </c>
      <c r="BX673">
        <f>INDEX('[1]population_%'!$1:$1048576,MATCH(Activités_Home_Ho!$A673,'[1]population_%'!$A:$A,0),9)*INDEX([1]Home_Ho!$1:$1048576,MATCH(Activités_Home_Ho!$C673,[1]Home_Ho!$A:$A,0),15)/15</f>
        <v>1.646176122153482E-2</v>
      </c>
      <c r="BY673">
        <f>INDEX('[1]population_%'!$1:$1048576,MATCH(Activités_Home_Ho!$A673,'[1]population_%'!$A:$A,0),9)*INDEX([1]Home_Ho!$1:$1048576,MATCH(Activités_Home_Ho!$C673,[1]Home_Ho!$A:$A,0),15)/15</f>
        <v>1.646176122153482E-2</v>
      </c>
      <c r="BZ673">
        <f>INDEX('[1]population_%'!$1:$1048576,MATCH(Activités_Home_Ho!$A673,'[1]population_%'!$A:$A,0),9)*INDEX([1]Home_Ho!$1:$1048576,MATCH(Activités_Home_Ho!$C673,[1]Home_Ho!$A:$A,0),15)/15</f>
        <v>1.646176122153482E-2</v>
      </c>
      <c r="CA673">
        <f>INDEX('[1]population_%'!$1:$1048576,MATCH(Activités_Home_Ho!$A673,'[1]population_%'!$A:$A,0),9)*INDEX([1]Home_Ho!$1:$1048576,MATCH(Activités_Home_Ho!$C673,[1]Home_Ho!$A:$A,0),15)/15</f>
        <v>1.646176122153482E-2</v>
      </c>
    </row>
    <row r="674" spans="1:79" x14ac:dyDescent="0.35">
      <c r="A674" s="1" t="s">
        <v>1323</v>
      </c>
      <c r="B674" s="1" t="s">
        <v>1324</v>
      </c>
      <c r="C674" t="str">
        <f>INDEX([1]bruxelles_parsed_lat_long!$1:$1048576,MATCH($A674,[1]bruxelles_parsed_lat_long!$E:$E,0),9)</f>
        <v>Woluwe Saint-Lambert</v>
      </c>
      <c r="D674">
        <f>INDEX('[1]population_%'!$1:$1048576,MATCH(Activités_Home_Ho!$A674,'[1]population_%'!$A:$A,0),9)*INDEX([1]Home_Ho!$1:$1048576,MATCH(Activités_Home_Ho!$C674,[1]Home_Ho!$A:$A,0),2)/2</f>
        <v>3.4189811767803079E-2</v>
      </c>
      <c r="E674">
        <f>INDEX('[1]population_%'!$1:$1048576,MATCH(Activités_Home_Ho!$A674,'[1]population_%'!$A:$A,0),9)*INDEX([1]Home_Ho!$1:$1048576,MATCH(Activités_Home_Ho!$C674,[1]Home_Ho!$A:$A,0),3)/5</f>
        <v>0.27760958273002501</v>
      </c>
      <c r="F674">
        <f>INDEX('[1]population_%'!$1:$1048576,MATCH(Activités_Home_Ho!$A674,'[1]population_%'!$A:$A,0),9)*INDEX([1]Home_Ho!$1:$1048576,MATCH(Activités_Home_Ho!$C674,[1]Home_Ho!$A:$A,0),3)/5</f>
        <v>0.27760958273002501</v>
      </c>
      <c r="G674">
        <f>INDEX('[1]population_%'!$1:$1048576,MATCH(Activités_Home_Ho!$A674,'[1]population_%'!$A:$A,0),9)*INDEX([1]Home_Ho!$1:$1048576,MATCH(Activités_Home_Ho!$C674,[1]Home_Ho!$A:$A,0),3)/5</f>
        <v>0.27760958273002501</v>
      </c>
      <c r="H674">
        <f>INDEX('[1]population_%'!$1:$1048576,MATCH(Activités_Home_Ho!$A674,'[1]population_%'!$A:$A,0),9)*INDEX([1]Home_Ho!$1:$1048576,MATCH(Activités_Home_Ho!$C674,[1]Home_Ho!$A:$A,0),3)/5</f>
        <v>0.27760958273002501</v>
      </c>
      <c r="I674">
        <f>INDEX('[1]population_%'!$1:$1048576,MATCH(Activités_Home_Ho!$A674,'[1]population_%'!$A:$A,0),9)*INDEX([1]Home_Ho!$1:$1048576,MATCH(Activités_Home_Ho!$C674,[1]Home_Ho!$A:$A,0),3)/5</f>
        <v>0.27760958273002501</v>
      </c>
      <c r="J674">
        <f>INDEX('[1]population_%'!$1:$1048576,MATCH(Activités_Home_Ho!$A674,'[1]population_%'!$A:$A,0),9)*INDEX([1]Home_Ho!$1:$1048576,MATCH(Activités_Home_Ho!$C674,[1]Home_Ho!$A:$A,0),4)/5</f>
        <v>1.0642674740028961</v>
      </c>
      <c r="K674">
        <f>INDEX('[1]population_%'!$1:$1048576,MATCH(Activités_Home_Ho!$A674,'[1]population_%'!$A:$A,0),9)*INDEX([1]Home_Ho!$1:$1048576,MATCH(Activités_Home_Ho!$C674,[1]Home_Ho!$A:$A,0),4)/5</f>
        <v>1.0642674740028961</v>
      </c>
      <c r="L674">
        <f>INDEX('[1]population_%'!$1:$1048576,MATCH(Activités_Home_Ho!$A674,'[1]population_%'!$A:$A,0),9)*INDEX([1]Home_Ho!$1:$1048576,MATCH(Activités_Home_Ho!$C674,[1]Home_Ho!$A:$A,0),4)/5</f>
        <v>1.0642674740028961</v>
      </c>
      <c r="M674">
        <f>INDEX('[1]population_%'!$1:$1048576,MATCH(Activités_Home_Ho!$A674,'[1]population_%'!$A:$A,0),9)*INDEX([1]Home_Ho!$1:$1048576,MATCH(Activités_Home_Ho!$C674,[1]Home_Ho!$A:$A,0),4)/5</f>
        <v>1.0642674740028961</v>
      </c>
      <c r="N674">
        <f>INDEX('[1]population_%'!$1:$1048576,MATCH(Activités_Home_Ho!$A674,'[1]population_%'!$A:$A,0),9)*INDEX([1]Home_Ho!$1:$1048576,MATCH(Activités_Home_Ho!$C674,[1]Home_Ho!$A:$A,0),4)/5</f>
        <v>1.0642674740028961</v>
      </c>
      <c r="O674">
        <f>INDEX('[1]population_%'!$1:$1048576,MATCH(Activités_Home_Ho!$A674,'[1]population_%'!$A:$A,0),9)*INDEX([1]Home_Ho!$1:$1048576,MATCH(Activités_Home_Ho!$C674,[1]Home_Ho!$A:$A,0),5)/5</f>
        <v>1.1542129788074242</v>
      </c>
      <c r="P674">
        <f>INDEX('[1]population_%'!$1:$1048576,MATCH(Activités_Home_Ho!$A674,'[1]population_%'!$A:$A,0),9)*INDEX([1]Home_Ho!$1:$1048576,MATCH(Activités_Home_Ho!$C674,[1]Home_Ho!$A:$A,0),5)/5</f>
        <v>1.1542129788074242</v>
      </c>
      <c r="Q674">
        <f>INDEX('[1]population_%'!$1:$1048576,MATCH(Activités_Home_Ho!$A674,'[1]population_%'!$A:$A,0),9)*INDEX([1]Home_Ho!$1:$1048576,MATCH(Activités_Home_Ho!$C674,[1]Home_Ho!$A:$A,0),5)/5</f>
        <v>1.1542129788074242</v>
      </c>
      <c r="R674">
        <f>INDEX('[1]population_%'!$1:$1048576,MATCH(Activités_Home_Ho!$A674,'[1]population_%'!$A:$A,0),9)*INDEX([1]Home_Ho!$1:$1048576,MATCH(Activités_Home_Ho!$C674,[1]Home_Ho!$A:$A,0),5)/5</f>
        <v>1.1542129788074242</v>
      </c>
      <c r="S674">
        <f>INDEX('[1]population_%'!$1:$1048576,MATCH(Activités_Home_Ho!$A674,'[1]population_%'!$A:$A,0),9)*INDEX([1]Home_Ho!$1:$1048576,MATCH(Activités_Home_Ho!$C674,[1]Home_Ho!$A:$A,0),5)/5</f>
        <v>1.1542129788074242</v>
      </c>
      <c r="T674">
        <f>INDEX('[1]population_%'!$1:$1048576,MATCH(Activités_Home_Ho!$A674,'[1]population_%'!$A:$A,0),9)*INDEX([1]Home_Ho!$1:$1048576,MATCH(Activités_Home_Ho!$C674,[1]Home_Ho!$A:$A,0),6)/5</f>
        <v>1.10973700144794</v>
      </c>
      <c r="U674">
        <f>INDEX('[1]population_%'!$1:$1048576,MATCH(Activités_Home_Ho!$A674,'[1]population_%'!$A:$A,0),9)*INDEX([1]Home_Ho!$1:$1048576,MATCH(Activités_Home_Ho!$C674,[1]Home_Ho!$A:$A,0),6)/5</f>
        <v>1.10973700144794</v>
      </c>
      <c r="V674">
        <f>INDEX('[1]population_%'!$1:$1048576,MATCH(Activités_Home_Ho!$A674,'[1]population_%'!$A:$A,0),9)*INDEX([1]Home_Ho!$1:$1048576,MATCH(Activités_Home_Ho!$C674,[1]Home_Ho!$A:$A,0),6)/5</f>
        <v>1.10973700144794</v>
      </c>
      <c r="W674">
        <f>INDEX('[1]population_%'!$1:$1048576,MATCH(Activités_Home_Ho!$A674,'[1]population_%'!$A:$A,0),9)*INDEX([1]Home_Ho!$1:$1048576,MATCH(Activités_Home_Ho!$C674,[1]Home_Ho!$A:$A,0),6)/5</f>
        <v>1.10973700144794</v>
      </c>
      <c r="X674">
        <f>INDEX('[1]population_%'!$1:$1048576,MATCH(Activités_Home_Ho!$A674,'[1]population_%'!$A:$A,0),9)*INDEX([1]Home_Ho!$1:$1048576,MATCH(Activités_Home_Ho!$C674,[1]Home_Ho!$A:$A,0),6)/5</f>
        <v>1.10973700144794</v>
      </c>
      <c r="Y674">
        <f>INDEX('[1]population_%'!$1:$1048576,MATCH(Activités_Home_Ho!$A674,'[1]population_%'!$A:$A,0),9)*INDEX([1]Home_Ho!$1:$1048576,MATCH(Activités_Home_Ho!$C674,[1]Home_Ho!$A:$A,0),7)/5</f>
        <v>1.3006739502435174</v>
      </c>
      <c r="Z674">
        <f>INDEX('[1]population_%'!$1:$1048576,MATCH(Activités_Home_Ho!$A674,'[1]population_%'!$A:$A,0),9)*INDEX([1]Home_Ho!$1:$1048576,MATCH(Activités_Home_Ho!$C674,[1]Home_Ho!$A:$A,0),7)/5</f>
        <v>1.3006739502435174</v>
      </c>
      <c r="AA674">
        <f>INDEX('[1]population_%'!$1:$1048576,MATCH(Activités_Home_Ho!$A674,'[1]population_%'!$A:$A,0),9)*INDEX([1]Home_Ho!$1:$1048576,MATCH(Activités_Home_Ho!$C674,[1]Home_Ho!$A:$A,0),7)/5</f>
        <v>1.3006739502435174</v>
      </c>
      <c r="AB674">
        <f>INDEX('[1]population_%'!$1:$1048576,MATCH(Activités_Home_Ho!$A674,'[1]population_%'!$A:$A,0),9)*INDEX([1]Home_Ho!$1:$1048576,MATCH(Activités_Home_Ho!$C674,[1]Home_Ho!$A:$A,0),7)/5</f>
        <v>1.3006739502435174</v>
      </c>
      <c r="AC674">
        <f>INDEX('[1]population_%'!$1:$1048576,MATCH(Activités_Home_Ho!$A674,'[1]population_%'!$A:$A,0),9)*INDEX([1]Home_Ho!$1:$1048576,MATCH(Activités_Home_Ho!$C674,[1]Home_Ho!$A:$A,0),7)/5</f>
        <v>1.3006739502435174</v>
      </c>
      <c r="AD674">
        <f>INDEX('[1]population_%'!$1:$1048576,MATCH(Activités_Home_Ho!$A674,'[1]population_%'!$A:$A,0),9)*INDEX([1]Home_Ho!$1:$1048576,MATCH(Activités_Home_Ho!$C674,[1]Home_Ho!$A:$A,0),8)/5</f>
        <v>1.3133563248650784</v>
      </c>
      <c r="AE674">
        <f>INDEX('[1]population_%'!$1:$1048576,MATCH(Activités_Home_Ho!$A674,'[1]population_%'!$A:$A,0),9)*INDEX([1]Home_Ho!$1:$1048576,MATCH(Activités_Home_Ho!$C674,[1]Home_Ho!$A:$A,0),8)/5</f>
        <v>1.3133563248650784</v>
      </c>
      <c r="AF674">
        <f>INDEX('[1]population_%'!$1:$1048576,MATCH(Activités_Home_Ho!$A674,'[1]population_%'!$A:$A,0),9)*INDEX([1]Home_Ho!$1:$1048576,MATCH(Activités_Home_Ho!$C674,[1]Home_Ho!$A:$A,0),8)/5</f>
        <v>1.3133563248650784</v>
      </c>
      <c r="AG674">
        <f>INDEX('[1]population_%'!$1:$1048576,MATCH(Activités_Home_Ho!$A674,'[1]population_%'!$A:$A,0),9)*INDEX([1]Home_Ho!$1:$1048576,MATCH(Activités_Home_Ho!$C674,[1]Home_Ho!$A:$A,0),8)/5</f>
        <v>1.3133563248650784</v>
      </c>
      <c r="AH674">
        <f>INDEX('[1]population_%'!$1:$1048576,MATCH(Activités_Home_Ho!$A674,'[1]population_%'!$A:$A,0),9)*INDEX([1]Home_Ho!$1:$1048576,MATCH(Activités_Home_Ho!$C674,[1]Home_Ho!$A:$A,0),8)/5</f>
        <v>1.3133563248650784</v>
      </c>
      <c r="AI674">
        <f>INDEX('[1]population_%'!$1:$1048576,MATCH(Activités_Home_Ho!$A674,'[1]population_%'!$A:$A,0),9)*INDEX([1]Home_Ho!$1:$1048576,MATCH(Activités_Home_Ho!$C674,[1]Home_Ho!$A:$A,0),9)/5</f>
        <v>1.1944225352112676</v>
      </c>
      <c r="AJ674">
        <f>INDEX('[1]population_%'!$1:$1048576,MATCH(Activités_Home_Ho!$A674,'[1]population_%'!$A:$A,0),9)*INDEX([1]Home_Ho!$1:$1048576,MATCH(Activités_Home_Ho!$C674,[1]Home_Ho!$A:$A,0),9)/5</f>
        <v>1.1944225352112676</v>
      </c>
      <c r="AK674">
        <f>INDEX('[1]population_%'!$1:$1048576,MATCH(Activités_Home_Ho!$A674,'[1]population_%'!$A:$A,0),9)*INDEX([1]Home_Ho!$1:$1048576,MATCH(Activités_Home_Ho!$C674,[1]Home_Ho!$A:$A,0),9)/5</f>
        <v>1.1944225352112676</v>
      </c>
      <c r="AL674">
        <f>INDEX('[1]population_%'!$1:$1048576,MATCH(Activités_Home_Ho!$A674,'[1]population_%'!$A:$A,0),9)*INDEX([1]Home_Ho!$1:$1048576,MATCH(Activités_Home_Ho!$C674,[1]Home_Ho!$A:$A,0),9)/5</f>
        <v>1.1944225352112676</v>
      </c>
      <c r="AM674">
        <f>INDEX('[1]population_%'!$1:$1048576,MATCH(Activités_Home_Ho!$A674,'[1]population_%'!$A:$A,0),9)*INDEX([1]Home_Ho!$1:$1048576,MATCH(Activités_Home_Ho!$C674,[1]Home_Ho!$A:$A,0),9)/5</f>
        <v>1.1944225352112676</v>
      </c>
      <c r="AN674">
        <f>INDEX('[1]population_%'!$1:$1048576,MATCH(Activités_Home_Ho!$A674,'[1]population_%'!$A:$A,0),9)*INDEX([1]Home_Ho!$1:$1048576,MATCH(Activités_Home_Ho!$C674,[1]Home_Ho!$A:$A,0),10)/5</f>
        <v>1.2299565618007109</v>
      </c>
      <c r="AO674">
        <f>INDEX('[1]population_%'!$1:$1048576,MATCH(Activités_Home_Ho!$A674,'[1]population_%'!$A:$A,0),9)*INDEX([1]Home_Ho!$1:$1048576,MATCH(Activités_Home_Ho!$C674,[1]Home_Ho!$A:$A,0),10)/5</f>
        <v>1.2299565618007109</v>
      </c>
      <c r="AP674">
        <f>INDEX('[1]population_%'!$1:$1048576,MATCH(Activités_Home_Ho!$A674,'[1]population_%'!$A:$A,0),9)*INDEX([1]Home_Ho!$1:$1048576,MATCH(Activités_Home_Ho!$C674,[1]Home_Ho!$A:$A,0),10)/5</f>
        <v>1.2299565618007109</v>
      </c>
      <c r="AQ674">
        <f>INDEX('[1]population_%'!$1:$1048576,MATCH(Activités_Home_Ho!$A674,'[1]population_%'!$A:$A,0),9)*INDEX([1]Home_Ho!$1:$1048576,MATCH(Activités_Home_Ho!$C674,[1]Home_Ho!$A:$A,0),10)/5</f>
        <v>1.2299565618007109</v>
      </c>
      <c r="AR674">
        <f>INDEX('[1]population_%'!$1:$1048576,MATCH(Activités_Home_Ho!$A674,'[1]population_%'!$A:$A,0),9)*INDEX([1]Home_Ho!$1:$1048576,MATCH(Activités_Home_Ho!$C674,[1]Home_Ho!$A:$A,0),10)/5</f>
        <v>1.2299565618007109</v>
      </c>
      <c r="AS674">
        <f>INDEX('[1]population_%'!$1:$1048576,MATCH(Activités_Home_Ho!$A674,'[1]population_%'!$A:$A,0),9)*INDEX([1]Home_Ho!$1:$1048576,MATCH(Activités_Home_Ho!$C674,[1]Home_Ho!$A:$A,0),11)/5</f>
        <v>1.3076872449651178</v>
      </c>
      <c r="AT674">
        <f>INDEX('[1]population_%'!$1:$1048576,MATCH(Activités_Home_Ho!$A674,'[1]population_%'!$A:$A,0),9)*INDEX([1]Home_Ho!$1:$1048576,MATCH(Activités_Home_Ho!$C674,[1]Home_Ho!$A:$A,0),11)/5</f>
        <v>1.3076872449651178</v>
      </c>
      <c r="AU674">
        <f>INDEX('[1]population_%'!$1:$1048576,MATCH(Activités_Home_Ho!$A674,'[1]population_%'!$A:$A,0),9)*INDEX([1]Home_Ho!$1:$1048576,MATCH(Activités_Home_Ho!$C674,[1]Home_Ho!$A:$A,0),11)/5</f>
        <v>1.3076872449651178</v>
      </c>
      <c r="AV674">
        <f>INDEX('[1]population_%'!$1:$1048576,MATCH(Activités_Home_Ho!$A674,'[1]population_%'!$A:$A,0),9)*INDEX([1]Home_Ho!$1:$1048576,MATCH(Activités_Home_Ho!$C674,[1]Home_Ho!$A:$A,0),11)/5</f>
        <v>1.3076872449651178</v>
      </c>
      <c r="AW674">
        <f>INDEX('[1]population_%'!$1:$1048576,MATCH(Activités_Home_Ho!$A674,'[1]population_%'!$A:$A,0),9)*INDEX([1]Home_Ho!$1:$1048576,MATCH(Activités_Home_Ho!$C674,[1]Home_Ho!$A:$A,0),12)/5</f>
        <v>0.43464894037119917</v>
      </c>
      <c r="AX674">
        <f>INDEX('[1]population_%'!$1:$1048576,MATCH(Activités_Home_Ho!$A674,'[1]population_%'!$A:$A,0),9)*INDEX([1]Home_Ho!$1:$1048576,MATCH(Activités_Home_Ho!$C674,[1]Home_Ho!$A:$A,0),12)/5</f>
        <v>0.43464894037119917</v>
      </c>
      <c r="AY674">
        <f>INDEX('[1]population_%'!$1:$1048576,MATCH(Activités_Home_Ho!$A674,'[1]population_%'!$A:$A,0),9)*INDEX([1]Home_Ho!$1:$1048576,MATCH(Activités_Home_Ho!$C674,[1]Home_Ho!$A:$A,0),12)/5</f>
        <v>0.43464894037119917</v>
      </c>
      <c r="AZ674">
        <f>INDEX('[1]population_%'!$1:$1048576,MATCH(Activités_Home_Ho!$A674,'[1]population_%'!$A:$A,0),9)*INDEX([1]Home_Ho!$1:$1048576,MATCH(Activités_Home_Ho!$C674,[1]Home_Ho!$A:$A,0),12)/5</f>
        <v>0.43464894037119917</v>
      </c>
      <c r="BA674">
        <f>INDEX('[1]population_%'!$1:$1048576,MATCH(Activités_Home_Ho!$A674,'[1]population_%'!$A:$A,0),9)*INDEX([1]Home_Ho!$1:$1048576,MATCH(Activités_Home_Ho!$C674,[1]Home_Ho!$A:$A,0),12)/5</f>
        <v>0.43464894037119917</v>
      </c>
      <c r="BB674">
        <f>INDEX('[1]population_%'!$1:$1048576,MATCH(Activités_Home_Ho!$A674,'[1]population_%'!$A:$A,0),9)*INDEX([1]Home_Ho!$1:$1048576,MATCH(Activités_Home_Ho!$C674,[1]Home_Ho!$A:$A,0),12)/5</f>
        <v>0.43464894037119917</v>
      </c>
      <c r="BC674">
        <f>INDEX('[1]population_%'!$1:$1048576,MATCH(Activités_Home_Ho!$A674,'[1]population_%'!$A:$A,0),9)*INDEX([1]Home_Ho!$1:$1048576,MATCH(Activités_Home_Ho!$C674,[1]Home_Ho!$A:$A,0),13)/5</f>
        <v>0.25300460708174277</v>
      </c>
      <c r="BD674">
        <f>INDEX('[1]population_%'!$1:$1048576,MATCH(Activités_Home_Ho!$A674,'[1]population_%'!$A:$A,0),9)*INDEX([1]Home_Ho!$1:$1048576,MATCH(Activités_Home_Ho!$C674,[1]Home_Ho!$A:$A,0),13)/5</f>
        <v>0.25300460708174277</v>
      </c>
      <c r="BE674">
        <f>INDEX('[1]population_%'!$1:$1048576,MATCH(Activités_Home_Ho!$A674,'[1]population_%'!$A:$A,0),9)*INDEX([1]Home_Ho!$1:$1048576,MATCH(Activités_Home_Ho!$C674,[1]Home_Ho!$A:$A,0),13)/5</f>
        <v>0.25300460708174277</v>
      </c>
      <c r="BF674">
        <f>INDEX('[1]population_%'!$1:$1048576,MATCH(Activités_Home_Ho!$A674,'[1]population_%'!$A:$A,0),9)*INDEX([1]Home_Ho!$1:$1048576,MATCH(Activités_Home_Ho!$C674,[1]Home_Ho!$A:$A,0),13)/5</f>
        <v>0.25300460708174277</v>
      </c>
      <c r="BG674">
        <f>INDEX('[1]population_%'!$1:$1048576,MATCH(Activités_Home_Ho!$A674,'[1]population_%'!$A:$A,0),9)*INDEX([1]Home_Ho!$1:$1048576,MATCH(Activités_Home_Ho!$C674,[1]Home_Ho!$A:$A,0),13)/5</f>
        <v>0.25300460708174277</v>
      </c>
      <c r="BH674">
        <f>INDEX('[1]population_%'!$1:$1048576,MATCH(Activités_Home_Ho!$A674,'[1]population_%'!$A:$A,0),9)*INDEX([1]Home_Ho!$1:$1048576,MATCH(Activités_Home_Ho!$C674,[1]Home_Ho!$A:$A,0),14)/5</f>
        <v>9.5731472949848628E-2</v>
      </c>
      <c r="BI674">
        <f>INDEX('[1]population_%'!$1:$1048576,MATCH(Activités_Home_Ho!$A674,'[1]population_%'!$A:$A,0),9)*INDEX([1]Home_Ho!$1:$1048576,MATCH(Activités_Home_Ho!$C674,[1]Home_Ho!$A:$A,0),14)/5</f>
        <v>9.5731472949848628E-2</v>
      </c>
      <c r="BJ674">
        <f>INDEX('[1]population_%'!$1:$1048576,MATCH(Activités_Home_Ho!$A674,'[1]population_%'!$A:$A,0),9)*INDEX([1]Home_Ho!$1:$1048576,MATCH(Activités_Home_Ho!$C674,[1]Home_Ho!$A:$A,0),14)/5</f>
        <v>9.5731472949848628E-2</v>
      </c>
      <c r="BK674">
        <f>INDEX('[1]population_%'!$1:$1048576,MATCH(Activités_Home_Ho!$A674,'[1]population_%'!$A:$A,0),9)*INDEX([1]Home_Ho!$1:$1048576,MATCH(Activités_Home_Ho!$C674,[1]Home_Ho!$A:$A,0),14)/5</f>
        <v>9.5731472949848628E-2</v>
      </c>
      <c r="BL674">
        <f>INDEX('[1]population_%'!$1:$1048576,MATCH(Activités_Home_Ho!$A674,'[1]population_%'!$A:$A,0),9)*INDEX([1]Home_Ho!$1:$1048576,MATCH(Activités_Home_Ho!$C674,[1]Home_Ho!$A:$A,0),14)/5</f>
        <v>9.5731472949848628E-2</v>
      </c>
      <c r="BM674">
        <f>INDEX('[1]population_%'!$1:$1048576,MATCH(Activités_Home_Ho!$A674,'[1]population_%'!$A:$A,0),9)*INDEX([1]Home_Ho!$1:$1048576,MATCH(Activités_Home_Ho!$C674,[1]Home_Ho!$A:$A,0),15)/15</f>
        <v>3.0390943793602743E-2</v>
      </c>
      <c r="BN674">
        <f>INDEX('[1]population_%'!$1:$1048576,MATCH(Activités_Home_Ho!$A674,'[1]population_%'!$A:$A,0),9)*INDEX([1]Home_Ho!$1:$1048576,MATCH(Activités_Home_Ho!$C674,[1]Home_Ho!$A:$A,0),15)/15</f>
        <v>3.0390943793602743E-2</v>
      </c>
      <c r="BO674">
        <f>INDEX('[1]population_%'!$1:$1048576,MATCH(Activités_Home_Ho!$A674,'[1]population_%'!$A:$A,0),9)*INDEX([1]Home_Ho!$1:$1048576,MATCH(Activités_Home_Ho!$C674,[1]Home_Ho!$A:$A,0),15)/15</f>
        <v>3.0390943793602743E-2</v>
      </c>
      <c r="BP674">
        <f>INDEX('[1]population_%'!$1:$1048576,MATCH(Activités_Home_Ho!$A674,'[1]population_%'!$A:$A,0),9)*INDEX([1]Home_Ho!$1:$1048576,MATCH(Activités_Home_Ho!$C674,[1]Home_Ho!$A:$A,0),15)/15</f>
        <v>3.0390943793602743E-2</v>
      </c>
      <c r="BQ674">
        <f>INDEX('[1]population_%'!$1:$1048576,MATCH(Activités_Home_Ho!$A674,'[1]population_%'!$A:$A,0),9)*INDEX([1]Home_Ho!$1:$1048576,MATCH(Activités_Home_Ho!$C674,[1]Home_Ho!$A:$A,0),15)/15</f>
        <v>3.0390943793602743E-2</v>
      </c>
      <c r="BR674">
        <f>INDEX('[1]population_%'!$1:$1048576,MATCH(Activités_Home_Ho!$A674,'[1]population_%'!$A:$A,0),9)*INDEX([1]Home_Ho!$1:$1048576,MATCH(Activités_Home_Ho!$C674,[1]Home_Ho!$A:$A,0),15)/15</f>
        <v>3.0390943793602743E-2</v>
      </c>
      <c r="BS674">
        <f>INDEX('[1]population_%'!$1:$1048576,MATCH(Activités_Home_Ho!$A674,'[1]population_%'!$A:$A,0),9)*INDEX([1]Home_Ho!$1:$1048576,MATCH(Activités_Home_Ho!$C674,[1]Home_Ho!$A:$A,0),15)/15</f>
        <v>3.0390943793602743E-2</v>
      </c>
      <c r="BT674">
        <f>INDEX('[1]population_%'!$1:$1048576,MATCH(Activités_Home_Ho!$A674,'[1]population_%'!$A:$A,0),9)*INDEX([1]Home_Ho!$1:$1048576,MATCH(Activités_Home_Ho!$C674,[1]Home_Ho!$A:$A,0),15)/15</f>
        <v>3.0390943793602743E-2</v>
      </c>
      <c r="BU674">
        <f>INDEX('[1]population_%'!$1:$1048576,MATCH(Activités_Home_Ho!$A674,'[1]population_%'!$A:$A,0),9)*INDEX([1]Home_Ho!$1:$1048576,MATCH(Activités_Home_Ho!$C674,[1]Home_Ho!$A:$A,0),15)/15</f>
        <v>3.0390943793602743E-2</v>
      </c>
      <c r="BV674">
        <f>INDEX('[1]population_%'!$1:$1048576,MATCH(Activités_Home_Ho!$A674,'[1]population_%'!$A:$A,0),9)*INDEX([1]Home_Ho!$1:$1048576,MATCH(Activités_Home_Ho!$C674,[1]Home_Ho!$A:$A,0),15)/15</f>
        <v>3.0390943793602743E-2</v>
      </c>
      <c r="BW674">
        <f>INDEX('[1]population_%'!$1:$1048576,MATCH(Activités_Home_Ho!$A674,'[1]population_%'!$A:$A,0),9)*INDEX([1]Home_Ho!$1:$1048576,MATCH(Activités_Home_Ho!$C674,[1]Home_Ho!$A:$A,0),15)/15</f>
        <v>3.0390943793602743E-2</v>
      </c>
      <c r="BX674">
        <f>INDEX('[1]population_%'!$1:$1048576,MATCH(Activités_Home_Ho!$A674,'[1]population_%'!$A:$A,0),9)*INDEX([1]Home_Ho!$1:$1048576,MATCH(Activités_Home_Ho!$C674,[1]Home_Ho!$A:$A,0),15)/15</f>
        <v>3.0390943793602743E-2</v>
      </c>
      <c r="BY674">
        <f>INDEX('[1]population_%'!$1:$1048576,MATCH(Activités_Home_Ho!$A674,'[1]population_%'!$A:$A,0),9)*INDEX([1]Home_Ho!$1:$1048576,MATCH(Activités_Home_Ho!$C674,[1]Home_Ho!$A:$A,0),15)/15</f>
        <v>3.0390943793602743E-2</v>
      </c>
      <c r="BZ674">
        <f>INDEX('[1]population_%'!$1:$1048576,MATCH(Activités_Home_Ho!$A674,'[1]population_%'!$A:$A,0),9)*INDEX([1]Home_Ho!$1:$1048576,MATCH(Activités_Home_Ho!$C674,[1]Home_Ho!$A:$A,0),15)/15</f>
        <v>3.0390943793602743E-2</v>
      </c>
      <c r="CA674">
        <f>INDEX('[1]population_%'!$1:$1048576,MATCH(Activités_Home_Ho!$A674,'[1]population_%'!$A:$A,0),9)*INDEX([1]Home_Ho!$1:$1048576,MATCH(Activités_Home_Ho!$C674,[1]Home_Ho!$A:$A,0),15)/15</f>
        <v>3.0390943793602743E-2</v>
      </c>
    </row>
    <row r="675" spans="1:79" x14ac:dyDescent="0.35">
      <c r="A675" s="1" t="s">
        <v>1325</v>
      </c>
      <c r="B675" s="1" t="s">
        <v>1326</v>
      </c>
      <c r="C675" t="str">
        <f>INDEX([1]bruxelles_parsed_lat_long!$1:$1048576,MATCH($A675,[1]bruxelles_parsed_lat_long!$E:$E,0),9)</f>
        <v>Woluwe Saint-Lambert</v>
      </c>
      <c r="D675">
        <f>INDEX('[1]population_%'!$1:$1048576,MATCH(Activités_Home_Ho!$A675,'[1]population_%'!$A:$A,0),9)*INDEX([1]Home_Ho!$1:$1048576,MATCH(Activités_Home_Ho!$C675,[1]Home_Ho!$A:$A,0),2)/2</f>
        <v>2.2870211925760168E-2</v>
      </c>
      <c r="E675">
        <f>INDEX('[1]population_%'!$1:$1048576,MATCH(Activités_Home_Ho!$A675,'[1]population_%'!$A:$A,0),9)*INDEX([1]Home_Ho!$1:$1048576,MATCH(Activités_Home_Ho!$C675,[1]Home_Ho!$A:$A,0),3)/5</f>
        <v>0.18569830196130052</v>
      </c>
      <c r="F675">
        <f>INDEX('[1]population_%'!$1:$1048576,MATCH(Activités_Home_Ho!$A675,'[1]population_%'!$A:$A,0),9)*INDEX([1]Home_Ho!$1:$1048576,MATCH(Activités_Home_Ho!$C675,[1]Home_Ho!$A:$A,0),3)/5</f>
        <v>0.18569830196130052</v>
      </c>
      <c r="G675">
        <f>INDEX('[1]population_%'!$1:$1048576,MATCH(Activités_Home_Ho!$A675,'[1]population_%'!$A:$A,0),9)*INDEX([1]Home_Ho!$1:$1048576,MATCH(Activités_Home_Ho!$C675,[1]Home_Ho!$A:$A,0),3)/5</f>
        <v>0.18569830196130052</v>
      </c>
      <c r="H675">
        <f>INDEX('[1]population_%'!$1:$1048576,MATCH(Activités_Home_Ho!$A675,'[1]population_%'!$A:$A,0),9)*INDEX([1]Home_Ho!$1:$1048576,MATCH(Activités_Home_Ho!$C675,[1]Home_Ho!$A:$A,0),3)/5</f>
        <v>0.18569830196130052</v>
      </c>
      <c r="I675">
        <f>INDEX('[1]population_%'!$1:$1048576,MATCH(Activités_Home_Ho!$A675,'[1]population_%'!$A:$A,0),9)*INDEX([1]Home_Ho!$1:$1048576,MATCH(Activités_Home_Ho!$C675,[1]Home_Ho!$A:$A,0),3)/5</f>
        <v>0.18569830196130052</v>
      </c>
      <c r="J675">
        <f>INDEX('[1]population_%'!$1:$1048576,MATCH(Activités_Home_Ho!$A675,'[1]population_%'!$A:$A,0),9)*INDEX([1]Home_Ho!$1:$1048576,MATCH(Activités_Home_Ho!$C675,[1]Home_Ho!$A:$A,0),4)/5</f>
        <v>0.71190864815058597</v>
      </c>
      <c r="K675">
        <f>INDEX('[1]population_%'!$1:$1048576,MATCH(Activités_Home_Ho!$A675,'[1]population_%'!$A:$A,0),9)*INDEX([1]Home_Ho!$1:$1048576,MATCH(Activités_Home_Ho!$C675,[1]Home_Ho!$A:$A,0),4)/5</f>
        <v>0.71190864815058597</v>
      </c>
      <c r="L675">
        <f>INDEX('[1]population_%'!$1:$1048576,MATCH(Activités_Home_Ho!$A675,'[1]population_%'!$A:$A,0),9)*INDEX([1]Home_Ho!$1:$1048576,MATCH(Activités_Home_Ho!$C675,[1]Home_Ho!$A:$A,0),4)/5</f>
        <v>0.71190864815058597</v>
      </c>
      <c r="M675">
        <f>INDEX('[1]population_%'!$1:$1048576,MATCH(Activités_Home_Ho!$A675,'[1]population_%'!$A:$A,0),9)*INDEX([1]Home_Ho!$1:$1048576,MATCH(Activités_Home_Ho!$C675,[1]Home_Ho!$A:$A,0),4)/5</f>
        <v>0.71190864815058597</v>
      </c>
      <c r="N675">
        <f>INDEX('[1]population_%'!$1:$1048576,MATCH(Activités_Home_Ho!$A675,'[1]population_%'!$A:$A,0),9)*INDEX([1]Home_Ho!$1:$1048576,MATCH(Activités_Home_Ho!$C675,[1]Home_Ho!$A:$A,0),4)/5</f>
        <v>0.71190864815058597</v>
      </c>
      <c r="O675">
        <f>INDEX('[1]population_%'!$1:$1048576,MATCH(Activités_Home_Ho!$A675,'[1]population_%'!$A:$A,0),9)*INDEX([1]Home_Ho!$1:$1048576,MATCH(Activités_Home_Ho!$C675,[1]Home_Ho!$A:$A,0),5)/5</f>
        <v>0.77207489798604723</v>
      </c>
      <c r="P675">
        <f>INDEX('[1]population_%'!$1:$1048576,MATCH(Activités_Home_Ho!$A675,'[1]population_%'!$A:$A,0),9)*INDEX([1]Home_Ho!$1:$1048576,MATCH(Activités_Home_Ho!$C675,[1]Home_Ho!$A:$A,0),5)/5</f>
        <v>0.77207489798604723</v>
      </c>
      <c r="Q675">
        <f>INDEX('[1]population_%'!$1:$1048576,MATCH(Activités_Home_Ho!$A675,'[1]population_%'!$A:$A,0),9)*INDEX([1]Home_Ho!$1:$1048576,MATCH(Activités_Home_Ho!$C675,[1]Home_Ho!$A:$A,0),5)/5</f>
        <v>0.77207489798604723</v>
      </c>
      <c r="R675">
        <f>INDEX('[1]population_%'!$1:$1048576,MATCH(Activités_Home_Ho!$A675,'[1]population_%'!$A:$A,0),9)*INDEX([1]Home_Ho!$1:$1048576,MATCH(Activités_Home_Ho!$C675,[1]Home_Ho!$A:$A,0),5)/5</f>
        <v>0.77207489798604723</v>
      </c>
      <c r="S675">
        <f>INDEX('[1]population_%'!$1:$1048576,MATCH(Activités_Home_Ho!$A675,'[1]population_%'!$A:$A,0),9)*INDEX([1]Home_Ho!$1:$1048576,MATCH(Activités_Home_Ho!$C675,[1]Home_Ho!$A:$A,0),5)/5</f>
        <v>0.77207489798604723</v>
      </c>
      <c r="T675">
        <f>INDEX('[1]population_%'!$1:$1048576,MATCH(Activités_Home_Ho!$A675,'[1]population_%'!$A:$A,0),9)*INDEX([1]Home_Ho!$1:$1048576,MATCH(Activités_Home_Ho!$C675,[1]Home_Ho!$A:$A,0),6)/5</f>
        <v>0.7423240752928788</v>
      </c>
      <c r="U675">
        <f>INDEX('[1]population_%'!$1:$1048576,MATCH(Activités_Home_Ho!$A675,'[1]population_%'!$A:$A,0),9)*INDEX([1]Home_Ho!$1:$1048576,MATCH(Activités_Home_Ho!$C675,[1]Home_Ho!$A:$A,0),6)/5</f>
        <v>0.7423240752928788</v>
      </c>
      <c r="V675">
        <f>INDEX('[1]population_%'!$1:$1048576,MATCH(Activités_Home_Ho!$A675,'[1]population_%'!$A:$A,0),9)*INDEX([1]Home_Ho!$1:$1048576,MATCH(Activités_Home_Ho!$C675,[1]Home_Ho!$A:$A,0),6)/5</f>
        <v>0.7423240752928788</v>
      </c>
      <c r="W675">
        <f>INDEX('[1]population_%'!$1:$1048576,MATCH(Activités_Home_Ho!$A675,'[1]population_%'!$A:$A,0),9)*INDEX([1]Home_Ho!$1:$1048576,MATCH(Activités_Home_Ho!$C675,[1]Home_Ho!$A:$A,0),6)/5</f>
        <v>0.7423240752928788</v>
      </c>
      <c r="X675">
        <f>INDEX('[1]population_%'!$1:$1048576,MATCH(Activités_Home_Ho!$A675,'[1]population_%'!$A:$A,0),9)*INDEX([1]Home_Ho!$1:$1048576,MATCH(Activités_Home_Ho!$C675,[1]Home_Ho!$A:$A,0),6)/5</f>
        <v>0.7423240752928788</v>
      </c>
      <c r="Y675">
        <f>INDEX('[1]population_%'!$1:$1048576,MATCH(Activités_Home_Ho!$A675,'[1]population_%'!$A:$A,0),9)*INDEX([1]Home_Ho!$1:$1048576,MATCH(Activités_Home_Ho!$C675,[1]Home_Ho!$A:$A,0),7)/5</f>
        <v>0.87004541266289337</v>
      </c>
      <c r="Z675">
        <f>INDEX('[1]population_%'!$1:$1048576,MATCH(Activités_Home_Ho!$A675,'[1]population_%'!$A:$A,0),9)*INDEX([1]Home_Ho!$1:$1048576,MATCH(Activités_Home_Ho!$C675,[1]Home_Ho!$A:$A,0),7)/5</f>
        <v>0.87004541266289337</v>
      </c>
      <c r="AA675">
        <f>INDEX('[1]population_%'!$1:$1048576,MATCH(Activités_Home_Ho!$A675,'[1]population_%'!$A:$A,0),9)*INDEX([1]Home_Ho!$1:$1048576,MATCH(Activités_Home_Ho!$C675,[1]Home_Ho!$A:$A,0),7)/5</f>
        <v>0.87004541266289337</v>
      </c>
      <c r="AB675">
        <f>INDEX('[1]population_%'!$1:$1048576,MATCH(Activités_Home_Ho!$A675,'[1]population_%'!$A:$A,0),9)*INDEX([1]Home_Ho!$1:$1048576,MATCH(Activités_Home_Ho!$C675,[1]Home_Ho!$A:$A,0),7)/5</f>
        <v>0.87004541266289337</v>
      </c>
      <c r="AC675">
        <f>INDEX('[1]population_%'!$1:$1048576,MATCH(Activités_Home_Ho!$A675,'[1]population_%'!$A:$A,0),9)*INDEX([1]Home_Ho!$1:$1048576,MATCH(Activités_Home_Ho!$C675,[1]Home_Ho!$A:$A,0),7)/5</f>
        <v>0.87004541266289337</v>
      </c>
      <c r="AD675">
        <f>INDEX('[1]population_%'!$1:$1048576,MATCH(Activités_Home_Ho!$A675,'[1]population_%'!$A:$A,0),9)*INDEX([1]Home_Ho!$1:$1048576,MATCH(Activités_Home_Ho!$C675,[1]Home_Ho!$A:$A,0),8)/5</f>
        <v>0.87852889298407266</v>
      </c>
      <c r="AE675">
        <f>INDEX('[1]population_%'!$1:$1048576,MATCH(Activités_Home_Ho!$A675,'[1]population_%'!$A:$A,0),9)*INDEX([1]Home_Ho!$1:$1048576,MATCH(Activités_Home_Ho!$C675,[1]Home_Ho!$A:$A,0),8)/5</f>
        <v>0.87852889298407266</v>
      </c>
      <c r="AF675">
        <f>INDEX('[1]population_%'!$1:$1048576,MATCH(Activités_Home_Ho!$A675,'[1]population_%'!$A:$A,0),9)*INDEX([1]Home_Ho!$1:$1048576,MATCH(Activités_Home_Ho!$C675,[1]Home_Ho!$A:$A,0),8)/5</f>
        <v>0.87852889298407266</v>
      </c>
      <c r="AG675">
        <f>INDEX('[1]population_%'!$1:$1048576,MATCH(Activités_Home_Ho!$A675,'[1]population_%'!$A:$A,0),9)*INDEX([1]Home_Ho!$1:$1048576,MATCH(Activités_Home_Ho!$C675,[1]Home_Ho!$A:$A,0),8)/5</f>
        <v>0.87852889298407266</v>
      </c>
      <c r="AH675">
        <f>INDEX('[1]population_%'!$1:$1048576,MATCH(Activités_Home_Ho!$A675,'[1]population_%'!$A:$A,0),9)*INDEX([1]Home_Ho!$1:$1048576,MATCH(Activités_Home_Ho!$C675,[1]Home_Ho!$A:$A,0),8)/5</f>
        <v>0.87852889298407266</v>
      </c>
      <c r="AI675">
        <f>INDEX('[1]population_%'!$1:$1048576,MATCH(Activités_Home_Ho!$A675,'[1]population_%'!$A:$A,0),9)*INDEX([1]Home_Ho!$1:$1048576,MATCH(Activités_Home_Ho!$C675,[1]Home_Ho!$A:$A,0),9)/5</f>
        <v>0.79897183098591562</v>
      </c>
      <c r="AJ675">
        <f>INDEX('[1]population_%'!$1:$1048576,MATCH(Activités_Home_Ho!$A675,'[1]population_%'!$A:$A,0),9)*INDEX([1]Home_Ho!$1:$1048576,MATCH(Activités_Home_Ho!$C675,[1]Home_Ho!$A:$A,0),9)/5</f>
        <v>0.79897183098591562</v>
      </c>
      <c r="AK675">
        <f>INDEX('[1]population_%'!$1:$1048576,MATCH(Activités_Home_Ho!$A675,'[1]population_%'!$A:$A,0),9)*INDEX([1]Home_Ho!$1:$1048576,MATCH(Activités_Home_Ho!$C675,[1]Home_Ho!$A:$A,0),9)/5</f>
        <v>0.79897183098591562</v>
      </c>
      <c r="AL675">
        <f>INDEX('[1]population_%'!$1:$1048576,MATCH(Activités_Home_Ho!$A675,'[1]population_%'!$A:$A,0),9)*INDEX([1]Home_Ho!$1:$1048576,MATCH(Activités_Home_Ho!$C675,[1]Home_Ho!$A:$A,0),9)/5</f>
        <v>0.79897183098591562</v>
      </c>
      <c r="AM675">
        <f>INDEX('[1]population_%'!$1:$1048576,MATCH(Activités_Home_Ho!$A675,'[1]population_%'!$A:$A,0),9)*INDEX([1]Home_Ho!$1:$1048576,MATCH(Activités_Home_Ho!$C675,[1]Home_Ho!$A:$A,0),9)/5</f>
        <v>0.79897183098591562</v>
      </c>
      <c r="AN675">
        <f>INDEX('[1]population_%'!$1:$1048576,MATCH(Activités_Home_Ho!$A675,'[1]population_%'!$A:$A,0),9)*INDEX([1]Home_Ho!$1:$1048576,MATCH(Activités_Home_Ho!$C675,[1]Home_Ho!$A:$A,0),10)/5</f>
        <v>0.82274121363696207</v>
      </c>
      <c r="AO675">
        <f>INDEX('[1]population_%'!$1:$1048576,MATCH(Activités_Home_Ho!$A675,'[1]population_%'!$A:$A,0),9)*INDEX([1]Home_Ho!$1:$1048576,MATCH(Activités_Home_Ho!$C675,[1]Home_Ho!$A:$A,0),10)/5</f>
        <v>0.82274121363696207</v>
      </c>
      <c r="AP675">
        <f>INDEX('[1]population_%'!$1:$1048576,MATCH(Activités_Home_Ho!$A675,'[1]population_%'!$A:$A,0),9)*INDEX([1]Home_Ho!$1:$1048576,MATCH(Activités_Home_Ho!$C675,[1]Home_Ho!$A:$A,0),10)/5</f>
        <v>0.82274121363696207</v>
      </c>
      <c r="AQ675">
        <f>INDEX('[1]population_%'!$1:$1048576,MATCH(Activités_Home_Ho!$A675,'[1]population_%'!$A:$A,0),9)*INDEX([1]Home_Ho!$1:$1048576,MATCH(Activités_Home_Ho!$C675,[1]Home_Ho!$A:$A,0),10)/5</f>
        <v>0.82274121363696207</v>
      </c>
      <c r="AR675">
        <f>INDEX('[1]population_%'!$1:$1048576,MATCH(Activités_Home_Ho!$A675,'[1]population_%'!$A:$A,0),9)*INDEX([1]Home_Ho!$1:$1048576,MATCH(Activités_Home_Ho!$C675,[1]Home_Ho!$A:$A,0),10)/5</f>
        <v>0.82274121363696207</v>
      </c>
      <c r="AS675">
        <f>INDEX('[1]population_%'!$1:$1048576,MATCH(Activités_Home_Ho!$A675,'[1]population_%'!$A:$A,0),9)*INDEX([1]Home_Ho!$1:$1048576,MATCH(Activités_Home_Ho!$C675,[1]Home_Ho!$A:$A,0),11)/5</f>
        <v>0.87473673818612618</v>
      </c>
      <c r="AT675">
        <f>INDEX('[1]population_%'!$1:$1048576,MATCH(Activités_Home_Ho!$A675,'[1]population_%'!$A:$A,0),9)*INDEX([1]Home_Ho!$1:$1048576,MATCH(Activités_Home_Ho!$C675,[1]Home_Ho!$A:$A,0),11)/5</f>
        <v>0.87473673818612618</v>
      </c>
      <c r="AU675">
        <f>INDEX('[1]population_%'!$1:$1048576,MATCH(Activités_Home_Ho!$A675,'[1]population_%'!$A:$A,0),9)*INDEX([1]Home_Ho!$1:$1048576,MATCH(Activités_Home_Ho!$C675,[1]Home_Ho!$A:$A,0),11)/5</f>
        <v>0.87473673818612618</v>
      </c>
      <c r="AV675">
        <f>INDEX('[1]population_%'!$1:$1048576,MATCH(Activités_Home_Ho!$A675,'[1]population_%'!$A:$A,0),9)*INDEX([1]Home_Ho!$1:$1048576,MATCH(Activités_Home_Ho!$C675,[1]Home_Ho!$A:$A,0),11)/5</f>
        <v>0.87473673818612618</v>
      </c>
      <c r="AW675">
        <f>INDEX('[1]population_%'!$1:$1048576,MATCH(Activités_Home_Ho!$A675,'[1]population_%'!$A:$A,0),9)*INDEX([1]Home_Ho!$1:$1048576,MATCH(Activités_Home_Ho!$C675,[1]Home_Ho!$A:$A,0),12)/5</f>
        <v>0.29074489930235625</v>
      </c>
      <c r="AX675">
        <f>INDEX('[1]population_%'!$1:$1048576,MATCH(Activités_Home_Ho!$A675,'[1]population_%'!$A:$A,0),9)*INDEX([1]Home_Ho!$1:$1048576,MATCH(Activités_Home_Ho!$C675,[1]Home_Ho!$A:$A,0),12)/5</f>
        <v>0.29074489930235625</v>
      </c>
      <c r="AY675">
        <f>INDEX('[1]population_%'!$1:$1048576,MATCH(Activités_Home_Ho!$A675,'[1]population_%'!$A:$A,0),9)*INDEX([1]Home_Ho!$1:$1048576,MATCH(Activités_Home_Ho!$C675,[1]Home_Ho!$A:$A,0),12)/5</f>
        <v>0.29074489930235625</v>
      </c>
      <c r="AZ675">
        <f>INDEX('[1]population_%'!$1:$1048576,MATCH(Activités_Home_Ho!$A675,'[1]population_%'!$A:$A,0),9)*INDEX([1]Home_Ho!$1:$1048576,MATCH(Activités_Home_Ho!$C675,[1]Home_Ho!$A:$A,0),12)/5</f>
        <v>0.29074489930235625</v>
      </c>
      <c r="BA675">
        <f>INDEX('[1]population_%'!$1:$1048576,MATCH(Activités_Home_Ho!$A675,'[1]population_%'!$A:$A,0),9)*INDEX([1]Home_Ho!$1:$1048576,MATCH(Activités_Home_Ho!$C675,[1]Home_Ho!$A:$A,0),12)/5</f>
        <v>0.29074489930235625</v>
      </c>
      <c r="BB675">
        <f>INDEX('[1]population_%'!$1:$1048576,MATCH(Activités_Home_Ho!$A675,'[1]population_%'!$A:$A,0),9)*INDEX([1]Home_Ho!$1:$1048576,MATCH(Activités_Home_Ho!$C675,[1]Home_Ho!$A:$A,0),12)/5</f>
        <v>0.29074489930235625</v>
      </c>
      <c r="BC675">
        <f>INDEX('[1]population_%'!$1:$1048576,MATCH(Activités_Home_Ho!$A675,'[1]population_%'!$A:$A,0),9)*INDEX([1]Home_Ho!$1:$1048576,MATCH(Activités_Home_Ho!$C675,[1]Home_Ho!$A:$A,0),13)/5</f>
        <v>0.16923956825062525</v>
      </c>
      <c r="BD675">
        <f>INDEX('[1]population_%'!$1:$1048576,MATCH(Activités_Home_Ho!$A675,'[1]population_%'!$A:$A,0),9)*INDEX([1]Home_Ho!$1:$1048576,MATCH(Activités_Home_Ho!$C675,[1]Home_Ho!$A:$A,0),13)/5</f>
        <v>0.16923956825062525</v>
      </c>
      <c r="BE675">
        <f>INDEX('[1]population_%'!$1:$1048576,MATCH(Activités_Home_Ho!$A675,'[1]population_%'!$A:$A,0),9)*INDEX([1]Home_Ho!$1:$1048576,MATCH(Activités_Home_Ho!$C675,[1]Home_Ho!$A:$A,0),13)/5</f>
        <v>0.16923956825062525</v>
      </c>
      <c r="BF675">
        <f>INDEX('[1]population_%'!$1:$1048576,MATCH(Activités_Home_Ho!$A675,'[1]population_%'!$A:$A,0),9)*INDEX([1]Home_Ho!$1:$1048576,MATCH(Activités_Home_Ho!$C675,[1]Home_Ho!$A:$A,0),13)/5</f>
        <v>0.16923956825062525</v>
      </c>
      <c r="BG675">
        <f>INDEX('[1]population_%'!$1:$1048576,MATCH(Activités_Home_Ho!$A675,'[1]population_%'!$A:$A,0),9)*INDEX([1]Home_Ho!$1:$1048576,MATCH(Activités_Home_Ho!$C675,[1]Home_Ho!$A:$A,0),13)/5</f>
        <v>0.16923956825062525</v>
      </c>
      <c r="BH675">
        <f>INDEX('[1]population_%'!$1:$1048576,MATCH(Activités_Home_Ho!$A675,'[1]population_%'!$A:$A,0),9)*INDEX([1]Home_Ho!$1:$1048576,MATCH(Activités_Home_Ho!$C675,[1]Home_Ho!$A:$A,0),14)/5</f>
        <v>6.4036593392128471E-2</v>
      </c>
      <c r="BI675">
        <f>INDEX('[1]population_%'!$1:$1048576,MATCH(Activités_Home_Ho!$A675,'[1]population_%'!$A:$A,0),9)*INDEX([1]Home_Ho!$1:$1048576,MATCH(Activités_Home_Ho!$C675,[1]Home_Ho!$A:$A,0),14)/5</f>
        <v>6.4036593392128471E-2</v>
      </c>
      <c r="BJ675">
        <f>INDEX('[1]population_%'!$1:$1048576,MATCH(Activités_Home_Ho!$A675,'[1]population_%'!$A:$A,0),9)*INDEX([1]Home_Ho!$1:$1048576,MATCH(Activités_Home_Ho!$C675,[1]Home_Ho!$A:$A,0),14)/5</f>
        <v>6.4036593392128471E-2</v>
      </c>
      <c r="BK675">
        <f>INDEX('[1]population_%'!$1:$1048576,MATCH(Activités_Home_Ho!$A675,'[1]population_%'!$A:$A,0),9)*INDEX([1]Home_Ho!$1:$1048576,MATCH(Activités_Home_Ho!$C675,[1]Home_Ho!$A:$A,0),14)/5</f>
        <v>6.4036593392128471E-2</v>
      </c>
      <c r="BL675">
        <f>INDEX('[1]population_%'!$1:$1048576,MATCH(Activités_Home_Ho!$A675,'[1]population_%'!$A:$A,0),9)*INDEX([1]Home_Ho!$1:$1048576,MATCH(Activités_Home_Ho!$C675,[1]Home_Ho!$A:$A,0),14)/5</f>
        <v>6.4036593392128471E-2</v>
      </c>
      <c r="BM675">
        <f>INDEX('[1]population_%'!$1:$1048576,MATCH(Activités_Home_Ho!$A675,'[1]population_%'!$A:$A,0),9)*INDEX([1]Home_Ho!$1:$1048576,MATCH(Activités_Home_Ho!$C675,[1]Home_Ho!$A:$A,0),15)/15</f>
        <v>2.0329077267342378E-2</v>
      </c>
      <c r="BN675">
        <f>INDEX('[1]population_%'!$1:$1048576,MATCH(Activités_Home_Ho!$A675,'[1]population_%'!$A:$A,0),9)*INDEX([1]Home_Ho!$1:$1048576,MATCH(Activités_Home_Ho!$C675,[1]Home_Ho!$A:$A,0),15)/15</f>
        <v>2.0329077267342378E-2</v>
      </c>
      <c r="BO675">
        <f>INDEX('[1]population_%'!$1:$1048576,MATCH(Activités_Home_Ho!$A675,'[1]population_%'!$A:$A,0),9)*INDEX([1]Home_Ho!$1:$1048576,MATCH(Activités_Home_Ho!$C675,[1]Home_Ho!$A:$A,0),15)/15</f>
        <v>2.0329077267342378E-2</v>
      </c>
      <c r="BP675">
        <f>INDEX('[1]population_%'!$1:$1048576,MATCH(Activités_Home_Ho!$A675,'[1]population_%'!$A:$A,0),9)*INDEX([1]Home_Ho!$1:$1048576,MATCH(Activités_Home_Ho!$C675,[1]Home_Ho!$A:$A,0),15)/15</f>
        <v>2.0329077267342378E-2</v>
      </c>
      <c r="BQ675">
        <f>INDEX('[1]population_%'!$1:$1048576,MATCH(Activités_Home_Ho!$A675,'[1]population_%'!$A:$A,0),9)*INDEX([1]Home_Ho!$1:$1048576,MATCH(Activités_Home_Ho!$C675,[1]Home_Ho!$A:$A,0),15)/15</f>
        <v>2.0329077267342378E-2</v>
      </c>
      <c r="BR675">
        <f>INDEX('[1]population_%'!$1:$1048576,MATCH(Activités_Home_Ho!$A675,'[1]population_%'!$A:$A,0),9)*INDEX([1]Home_Ho!$1:$1048576,MATCH(Activités_Home_Ho!$C675,[1]Home_Ho!$A:$A,0),15)/15</f>
        <v>2.0329077267342378E-2</v>
      </c>
      <c r="BS675">
        <f>INDEX('[1]population_%'!$1:$1048576,MATCH(Activités_Home_Ho!$A675,'[1]population_%'!$A:$A,0),9)*INDEX([1]Home_Ho!$1:$1048576,MATCH(Activités_Home_Ho!$C675,[1]Home_Ho!$A:$A,0),15)/15</f>
        <v>2.0329077267342378E-2</v>
      </c>
      <c r="BT675">
        <f>INDEX('[1]population_%'!$1:$1048576,MATCH(Activités_Home_Ho!$A675,'[1]population_%'!$A:$A,0),9)*INDEX([1]Home_Ho!$1:$1048576,MATCH(Activités_Home_Ho!$C675,[1]Home_Ho!$A:$A,0),15)/15</f>
        <v>2.0329077267342378E-2</v>
      </c>
      <c r="BU675">
        <f>INDEX('[1]population_%'!$1:$1048576,MATCH(Activités_Home_Ho!$A675,'[1]population_%'!$A:$A,0),9)*INDEX([1]Home_Ho!$1:$1048576,MATCH(Activités_Home_Ho!$C675,[1]Home_Ho!$A:$A,0),15)/15</f>
        <v>2.0329077267342378E-2</v>
      </c>
      <c r="BV675">
        <f>INDEX('[1]population_%'!$1:$1048576,MATCH(Activités_Home_Ho!$A675,'[1]population_%'!$A:$A,0),9)*INDEX([1]Home_Ho!$1:$1048576,MATCH(Activités_Home_Ho!$C675,[1]Home_Ho!$A:$A,0),15)/15</f>
        <v>2.0329077267342378E-2</v>
      </c>
      <c r="BW675">
        <f>INDEX('[1]population_%'!$1:$1048576,MATCH(Activités_Home_Ho!$A675,'[1]population_%'!$A:$A,0),9)*INDEX([1]Home_Ho!$1:$1048576,MATCH(Activités_Home_Ho!$C675,[1]Home_Ho!$A:$A,0),15)/15</f>
        <v>2.0329077267342378E-2</v>
      </c>
      <c r="BX675">
        <f>INDEX('[1]population_%'!$1:$1048576,MATCH(Activités_Home_Ho!$A675,'[1]population_%'!$A:$A,0),9)*INDEX([1]Home_Ho!$1:$1048576,MATCH(Activités_Home_Ho!$C675,[1]Home_Ho!$A:$A,0),15)/15</f>
        <v>2.0329077267342378E-2</v>
      </c>
      <c r="BY675">
        <f>INDEX('[1]population_%'!$1:$1048576,MATCH(Activités_Home_Ho!$A675,'[1]population_%'!$A:$A,0),9)*INDEX([1]Home_Ho!$1:$1048576,MATCH(Activités_Home_Ho!$C675,[1]Home_Ho!$A:$A,0),15)/15</f>
        <v>2.0329077267342378E-2</v>
      </c>
      <c r="BZ675">
        <f>INDEX('[1]population_%'!$1:$1048576,MATCH(Activités_Home_Ho!$A675,'[1]population_%'!$A:$A,0),9)*INDEX([1]Home_Ho!$1:$1048576,MATCH(Activités_Home_Ho!$C675,[1]Home_Ho!$A:$A,0),15)/15</f>
        <v>2.0329077267342378E-2</v>
      </c>
      <c r="CA675">
        <f>INDEX('[1]population_%'!$1:$1048576,MATCH(Activités_Home_Ho!$A675,'[1]population_%'!$A:$A,0),9)*INDEX([1]Home_Ho!$1:$1048576,MATCH(Activités_Home_Ho!$C675,[1]Home_Ho!$A:$A,0),15)/15</f>
        <v>2.0329077267342378E-2</v>
      </c>
    </row>
    <row r="676" spans="1:79" x14ac:dyDescent="0.35">
      <c r="A676" s="1" t="s">
        <v>1327</v>
      </c>
      <c r="B676" s="1" t="s">
        <v>1328</v>
      </c>
      <c r="C676" t="str">
        <f>INDEX([1]bruxelles_parsed_lat_long!$1:$1048576,MATCH($A676,[1]bruxelles_parsed_lat_long!$E:$E,0),9)</f>
        <v>Woluwe Saint-Lambert</v>
      </c>
      <c r="D676">
        <f>INDEX('[1]population_%'!$1:$1048576,MATCH(Activités_Home_Ho!$A676,'[1]population_%'!$A:$A,0),9)*INDEX([1]Home_Ho!$1:$1048576,MATCH(Activités_Home_Ho!$C676,[1]Home_Ho!$A:$A,0),2)/2</f>
        <v>3.2187705673292086E-2</v>
      </c>
      <c r="E676">
        <f>INDEX('[1]population_%'!$1:$1048576,MATCH(Activités_Home_Ho!$A676,'[1]population_%'!$A:$A,0),9)*INDEX([1]Home_Ho!$1:$1048576,MATCH(Activités_Home_Ho!$C676,[1]Home_Ho!$A:$A,0),3)/5</f>
        <v>0.2613531657233118</v>
      </c>
      <c r="F676">
        <f>INDEX('[1]population_%'!$1:$1048576,MATCH(Activités_Home_Ho!$A676,'[1]population_%'!$A:$A,0),9)*INDEX([1]Home_Ho!$1:$1048576,MATCH(Activités_Home_Ho!$C676,[1]Home_Ho!$A:$A,0),3)/5</f>
        <v>0.2613531657233118</v>
      </c>
      <c r="G676">
        <f>INDEX('[1]population_%'!$1:$1048576,MATCH(Activités_Home_Ho!$A676,'[1]population_%'!$A:$A,0),9)*INDEX([1]Home_Ho!$1:$1048576,MATCH(Activités_Home_Ho!$C676,[1]Home_Ho!$A:$A,0),3)/5</f>
        <v>0.2613531657233118</v>
      </c>
      <c r="H676">
        <f>INDEX('[1]population_%'!$1:$1048576,MATCH(Activités_Home_Ho!$A676,'[1]population_%'!$A:$A,0),9)*INDEX([1]Home_Ho!$1:$1048576,MATCH(Activités_Home_Ho!$C676,[1]Home_Ho!$A:$A,0),3)/5</f>
        <v>0.2613531657233118</v>
      </c>
      <c r="I676">
        <f>INDEX('[1]population_%'!$1:$1048576,MATCH(Activités_Home_Ho!$A676,'[1]population_%'!$A:$A,0),9)*INDEX([1]Home_Ho!$1:$1048576,MATCH(Activités_Home_Ho!$C676,[1]Home_Ho!$A:$A,0),3)/5</f>
        <v>0.2613531657233118</v>
      </c>
      <c r="J676">
        <f>INDEX('[1]population_%'!$1:$1048576,MATCH(Activités_Home_Ho!$A676,'[1]population_%'!$A:$A,0),9)*INDEX([1]Home_Ho!$1:$1048576,MATCH(Activités_Home_Ho!$C676,[1]Home_Ho!$A:$A,0),4)/5</f>
        <v>1.0019455048045283</v>
      </c>
      <c r="K676">
        <f>INDEX('[1]population_%'!$1:$1048576,MATCH(Activités_Home_Ho!$A676,'[1]population_%'!$A:$A,0),9)*INDEX([1]Home_Ho!$1:$1048576,MATCH(Activités_Home_Ho!$C676,[1]Home_Ho!$A:$A,0),4)/5</f>
        <v>1.0019455048045283</v>
      </c>
      <c r="L676">
        <f>INDEX('[1]population_%'!$1:$1048576,MATCH(Activités_Home_Ho!$A676,'[1]population_%'!$A:$A,0),9)*INDEX([1]Home_Ho!$1:$1048576,MATCH(Activités_Home_Ho!$C676,[1]Home_Ho!$A:$A,0),4)/5</f>
        <v>1.0019455048045283</v>
      </c>
      <c r="M676">
        <f>INDEX('[1]population_%'!$1:$1048576,MATCH(Activités_Home_Ho!$A676,'[1]population_%'!$A:$A,0),9)*INDEX([1]Home_Ho!$1:$1048576,MATCH(Activités_Home_Ho!$C676,[1]Home_Ho!$A:$A,0),4)/5</f>
        <v>1.0019455048045283</v>
      </c>
      <c r="N676">
        <f>INDEX('[1]population_%'!$1:$1048576,MATCH(Activités_Home_Ho!$A676,'[1]population_%'!$A:$A,0),9)*INDEX([1]Home_Ho!$1:$1048576,MATCH(Activités_Home_Ho!$C676,[1]Home_Ho!$A:$A,0),4)/5</f>
        <v>1.0019455048045283</v>
      </c>
      <c r="O676">
        <f>INDEX('[1]population_%'!$1:$1048576,MATCH(Activités_Home_Ho!$A676,'[1]population_%'!$A:$A,0),9)*INDEX([1]Home_Ho!$1:$1048576,MATCH(Activités_Home_Ho!$C676,[1]Home_Ho!$A:$A,0),5)/5</f>
        <v>1.0866239304988812</v>
      </c>
      <c r="P676">
        <f>INDEX('[1]population_%'!$1:$1048576,MATCH(Activités_Home_Ho!$A676,'[1]population_%'!$A:$A,0),9)*INDEX([1]Home_Ho!$1:$1048576,MATCH(Activités_Home_Ho!$C676,[1]Home_Ho!$A:$A,0),5)/5</f>
        <v>1.0866239304988812</v>
      </c>
      <c r="Q676">
        <f>INDEX('[1]population_%'!$1:$1048576,MATCH(Activités_Home_Ho!$A676,'[1]population_%'!$A:$A,0),9)*INDEX([1]Home_Ho!$1:$1048576,MATCH(Activités_Home_Ho!$C676,[1]Home_Ho!$A:$A,0),5)/5</f>
        <v>1.0866239304988812</v>
      </c>
      <c r="R676">
        <f>INDEX('[1]population_%'!$1:$1048576,MATCH(Activités_Home_Ho!$A676,'[1]population_%'!$A:$A,0),9)*INDEX([1]Home_Ho!$1:$1048576,MATCH(Activités_Home_Ho!$C676,[1]Home_Ho!$A:$A,0),5)/5</f>
        <v>1.0866239304988812</v>
      </c>
      <c r="S676">
        <f>INDEX('[1]population_%'!$1:$1048576,MATCH(Activités_Home_Ho!$A676,'[1]population_%'!$A:$A,0),9)*INDEX([1]Home_Ho!$1:$1048576,MATCH(Activités_Home_Ho!$C676,[1]Home_Ho!$A:$A,0),5)/5</f>
        <v>1.0866239304988812</v>
      </c>
      <c r="T676">
        <f>INDEX('[1]population_%'!$1:$1048576,MATCH(Activités_Home_Ho!$A676,'[1]population_%'!$A:$A,0),9)*INDEX([1]Home_Ho!$1:$1048576,MATCH(Activités_Home_Ho!$C676,[1]Home_Ho!$A:$A,0),6)/5</f>
        <v>1.0447524022640515</v>
      </c>
      <c r="U676">
        <f>INDEX('[1]population_%'!$1:$1048576,MATCH(Activités_Home_Ho!$A676,'[1]population_%'!$A:$A,0),9)*INDEX([1]Home_Ho!$1:$1048576,MATCH(Activités_Home_Ho!$C676,[1]Home_Ho!$A:$A,0),6)/5</f>
        <v>1.0447524022640515</v>
      </c>
      <c r="V676">
        <f>INDEX('[1]population_%'!$1:$1048576,MATCH(Activités_Home_Ho!$A676,'[1]population_%'!$A:$A,0),9)*INDEX([1]Home_Ho!$1:$1048576,MATCH(Activités_Home_Ho!$C676,[1]Home_Ho!$A:$A,0),6)/5</f>
        <v>1.0447524022640515</v>
      </c>
      <c r="W676">
        <f>INDEX('[1]population_%'!$1:$1048576,MATCH(Activités_Home_Ho!$A676,'[1]population_%'!$A:$A,0),9)*INDEX([1]Home_Ho!$1:$1048576,MATCH(Activités_Home_Ho!$C676,[1]Home_Ho!$A:$A,0),6)/5</f>
        <v>1.0447524022640515</v>
      </c>
      <c r="X676">
        <f>INDEX('[1]population_%'!$1:$1048576,MATCH(Activités_Home_Ho!$A676,'[1]population_%'!$A:$A,0),9)*INDEX([1]Home_Ho!$1:$1048576,MATCH(Activités_Home_Ho!$C676,[1]Home_Ho!$A:$A,0),6)/5</f>
        <v>1.0447524022640515</v>
      </c>
      <c r="Y676">
        <f>INDEX('[1]population_%'!$1:$1048576,MATCH(Activités_Home_Ho!$A676,'[1]population_%'!$A:$A,0),9)*INDEX([1]Home_Ho!$1:$1048576,MATCH(Activités_Home_Ho!$C676,[1]Home_Ho!$A:$A,0),7)/5</f>
        <v>1.2245083585625904</v>
      </c>
      <c r="Z676">
        <f>INDEX('[1]population_%'!$1:$1048576,MATCH(Activités_Home_Ho!$A676,'[1]population_%'!$A:$A,0),9)*INDEX([1]Home_Ho!$1:$1048576,MATCH(Activités_Home_Ho!$C676,[1]Home_Ho!$A:$A,0),7)/5</f>
        <v>1.2245083585625904</v>
      </c>
      <c r="AA676">
        <f>INDEX('[1]population_%'!$1:$1048576,MATCH(Activités_Home_Ho!$A676,'[1]population_%'!$A:$A,0),9)*INDEX([1]Home_Ho!$1:$1048576,MATCH(Activités_Home_Ho!$C676,[1]Home_Ho!$A:$A,0),7)/5</f>
        <v>1.2245083585625904</v>
      </c>
      <c r="AB676">
        <f>INDEX('[1]population_%'!$1:$1048576,MATCH(Activités_Home_Ho!$A676,'[1]population_%'!$A:$A,0),9)*INDEX([1]Home_Ho!$1:$1048576,MATCH(Activités_Home_Ho!$C676,[1]Home_Ho!$A:$A,0),7)/5</f>
        <v>1.2245083585625904</v>
      </c>
      <c r="AC676">
        <f>INDEX('[1]population_%'!$1:$1048576,MATCH(Activités_Home_Ho!$A676,'[1]population_%'!$A:$A,0),9)*INDEX([1]Home_Ho!$1:$1048576,MATCH(Activités_Home_Ho!$C676,[1]Home_Ho!$A:$A,0),7)/5</f>
        <v>1.2245083585625904</v>
      </c>
      <c r="AD676">
        <f>INDEX('[1]population_%'!$1:$1048576,MATCH(Activités_Home_Ho!$A676,'[1]population_%'!$A:$A,0),9)*INDEX([1]Home_Ho!$1:$1048576,MATCH(Activités_Home_Ho!$C676,[1]Home_Ho!$A:$A,0),8)/5</f>
        <v>1.2364480716072133</v>
      </c>
      <c r="AE676">
        <f>INDEX('[1]population_%'!$1:$1048576,MATCH(Activités_Home_Ho!$A676,'[1]population_%'!$A:$A,0),9)*INDEX([1]Home_Ho!$1:$1048576,MATCH(Activités_Home_Ho!$C676,[1]Home_Ho!$A:$A,0),8)/5</f>
        <v>1.2364480716072133</v>
      </c>
      <c r="AF676">
        <f>INDEX('[1]population_%'!$1:$1048576,MATCH(Activités_Home_Ho!$A676,'[1]population_%'!$A:$A,0),9)*INDEX([1]Home_Ho!$1:$1048576,MATCH(Activités_Home_Ho!$C676,[1]Home_Ho!$A:$A,0),8)/5</f>
        <v>1.2364480716072133</v>
      </c>
      <c r="AG676">
        <f>INDEX('[1]population_%'!$1:$1048576,MATCH(Activités_Home_Ho!$A676,'[1]population_%'!$A:$A,0),9)*INDEX([1]Home_Ho!$1:$1048576,MATCH(Activités_Home_Ho!$C676,[1]Home_Ho!$A:$A,0),8)/5</f>
        <v>1.2364480716072133</v>
      </c>
      <c r="AH676">
        <f>INDEX('[1]population_%'!$1:$1048576,MATCH(Activités_Home_Ho!$A676,'[1]population_%'!$A:$A,0),9)*INDEX([1]Home_Ho!$1:$1048576,MATCH(Activités_Home_Ho!$C676,[1]Home_Ho!$A:$A,0),8)/5</f>
        <v>1.2364480716072133</v>
      </c>
      <c r="AI676">
        <f>INDEX('[1]population_%'!$1:$1048576,MATCH(Activités_Home_Ho!$A676,'[1]population_%'!$A:$A,0),9)*INDEX([1]Home_Ho!$1:$1048576,MATCH(Activités_Home_Ho!$C676,[1]Home_Ho!$A:$A,0),9)/5</f>
        <v>1.1244788732394366</v>
      </c>
      <c r="AJ676">
        <f>INDEX('[1]population_%'!$1:$1048576,MATCH(Activités_Home_Ho!$A676,'[1]population_%'!$A:$A,0),9)*INDEX([1]Home_Ho!$1:$1048576,MATCH(Activités_Home_Ho!$C676,[1]Home_Ho!$A:$A,0),9)/5</f>
        <v>1.1244788732394366</v>
      </c>
      <c r="AK676">
        <f>INDEX('[1]population_%'!$1:$1048576,MATCH(Activités_Home_Ho!$A676,'[1]population_%'!$A:$A,0),9)*INDEX([1]Home_Ho!$1:$1048576,MATCH(Activités_Home_Ho!$C676,[1]Home_Ho!$A:$A,0),9)/5</f>
        <v>1.1244788732394366</v>
      </c>
      <c r="AL676">
        <f>INDEX('[1]population_%'!$1:$1048576,MATCH(Activités_Home_Ho!$A676,'[1]population_%'!$A:$A,0),9)*INDEX([1]Home_Ho!$1:$1048576,MATCH(Activités_Home_Ho!$C676,[1]Home_Ho!$A:$A,0),9)/5</f>
        <v>1.1244788732394366</v>
      </c>
      <c r="AM676">
        <f>INDEX('[1]population_%'!$1:$1048576,MATCH(Activités_Home_Ho!$A676,'[1]population_%'!$A:$A,0),9)*INDEX([1]Home_Ho!$1:$1048576,MATCH(Activités_Home_Ho!$C676,[1]Home_Ho!$A:$A,0),9)/5</f>
        <v>1.1244788732394366</v>
      </c>
      <c r="AN676">
        <f>INDEX('[1]population_%'!$1:$1048576,MATCH(Activités_Home_Ho!$A676,'[1]population_%'!$A:$A,0),9)*INDEX([1]Home_Ho!$1:$1048576,MATCH(Activités_Home_Ho!$C676,[1]Home_Ho!$A:$A,0),10)/5</f>
        <v>1.1579320784520204</v>
      </c>
      <c r="AO676">
        <f>INDEX('[1]population_%'!$1:$1048576,MATCH(Activités_Home_Ho!$A676,'[1]population_%'!$A:$A,0),9)*INDEX([1]Home_Ho!$1:$1048576,MATCH(Activités_Home_Ho!$C676,[1]Home_Ho!$A:$A,0),10)/5</f>
        <v>1.1579320784520204</v>
      </c>
      <c r="AP676">
        <f>INDEX('[1]population_%'!$1:$1048576,MATCH(Activités_Home_Ho!$A676,'[1]population_%'!$A:$A,0),9)*INDEX([1]Home_Ho!$1:$1048576,MATCH(Activités_Home_Ho!$C676,[1]Home_Ho!$A:$A,0),10)/5</f>
        <v>1.1579320784520204</v>
      </c>
      <c r="AQ676">
        <f>INDEX('[1]population_%'!$1:$1048576,MATCH(Activités_Home_Ho!$A676,'[1]population_%'!$A:$A,0),9)*INDEX([1]Home_Ho!$1:$1048576,MATCH(Activités_Home_Ho!$C676,[1]Home_Ho!$A:$A,0),10)/5</f>
        <v>1.1579320784520204</v>
      </c>
      <c r="AR676">
        <f>INDEX('[1]population_%'!$1:$1048576,MATCH(Activités_Home_Ho!$A676,'[1]population_%'!$A:$A,0),9)*INDEX([1]Home_Ho!$1:$1048576,MATCH(Activités_Home_Ho!$C676,[1]Home_Ho!$A:$A,0),10)/5</f>
        <v>1.1579320784520204</v>
      </c>
      <c r="AS676">
        <f>INDEX('[1]population_%'!$1:$1048576,MATCH(Activités_Home_Ho!$A676,'[1]population_%'!$A:$A,0),9)*INDEX([1]Home_Ho!$1:$1048576,MATCH(Activités_Home_Ho!$C676,[1]Home_Ho!$A:$A,0),11)/5</f>
        <v>1.231110964854548</v>
      </c>
      <c r="AT676">
        <f>INDEX('[1]population_%'!$1:$1048576,MATCH(Activités_Home_Ho!$A676,'[1]population_%'!$A:$A,0),9)*INDEX([1]Home_Ho!$1:$1048576,MATCH(Activités_Home_Ho!$C676,[1]Home_Ho!$A:$A,0),11)/5</f>
        <v>1.231110964854548</v>
      </c>
      <c r="AU676">
        <f>INDEX('[1]population_%'!$1:$1048576,MATCH(Activités_Home_Ho!$A676,'[1]population_%'!$A:$A,0),9)*INDEX([1]Home_Ho!$1:$1048576,MATCH(Activités_Home_Ho!$C676,[1]Home_Ho!$A:$A,0),11)/5</f>
        <v>1.231110964854548</v>
      </c>
      <c r="AV676">
        <f>INDEX('[1]population_%'!$1:$1048576,MATCH(Activités_Home_Ho!$A676,'[1]population_%'!$A:$A,0),9)*INDEX([1]Home_Ho!$1:$1048576,MATCH(Activités_Home_Ho!$C676,[1]Home_Ho!$A:$A,0),11)/5</f>
        <v>1.231110964854548</v>
      </c>
      <c r="AW676">
        <f>INDEX('[1]population_%'!$1:$1048576,MATCH(Activités_Home_Ho!$A676,'[1]population_%'!$A:$A,0),9)*INDEX([1]Home_Ho!$1:$1048576,MATCH(Activités_Home_Ho!$C676,[1]Home_Ho!$A:$A,0),12)/5</f>
        <v>0.40919652494405689</v>
      </c>
      <c r="AX676">
        <f>INDEX('[1]population_%'!$1:$1048576,MATCH(Activités_Home_Ho!$A676,'[1]population_%'!$A:$A,0),9)*INDEX([1]Home_Ho!$1:$1048576,MATCH(Activités_Home_Ho!$C676,[1]Home_Ho!$A:$A,0),12)/5</f>
        <v>0.40919652494405689</v>
      </c>
      <c r="AY676">
        <f>INDEX('[1]population_%'!$1:$1048576,MATCH(Activités_Home_Ho!$A676,'[1]population_%'!$A:$A,0),9)*INDEX([1]Home_Ho!$1:$1048576,MATCH(Activités_Home_Ho!$C676,[1]Home_Ho!$A:$A,0),12)/5</f>
        <v>0.40919652494405689</v>
      </c>
      <c r="AZ676">
        <f>INDEX('[1]population_%'!$1:$1048576,MATCH(Activités_Home_Ho!$A676,'[1]population_%'!$A:$A,0),9)*INDEX([1]Home_Ho!$1:$1048576,MATCH(Activités_Home_Ho!$C676,[1]Home_Ho!$A:$A,0),12)/5</f>
        <v>0.40919652494405689</v>
      </c>
      <c r="BA676">
        <f>INDEX('[1]population_%'!$1:$1048576,MATCH(Activités_Home_Ho!$A676,'[1]population_%'!$A:$A,0),9)*INDEX([1]Home_Ho!$1:$1048576,MATCH(Activités_Home_Ho!$C676,[1]Home_Ho!$A:$A,0),12)/5</f>
        <v>0.40919652494405689</v>
      </c>
      <c r="BB676">
        <f>INDEX('[1]population_%'!$1:$1048576,MATCH(Activités_Home_Ho!$A676,'[1]population_%'!$A:$A,0),9)*INDEX([1]Home_Ho!$1:$1048576,MATCH(Activités_Home_Ho!$C676,[1]Home_Ho!$A:$A,0),12)/5</f>
        <v>0.40919652494405689</v>
      </c>
      <c r="BC676">
        <f>INDEX('[1]population_%'!$1:$1048576,MATCH(Activités_Home_Ho!$A676,'[1]population_%'!$A:$A,0),9)*INDEX([1]Home_Ho!$1:$1048576,MATCH(Activités_Home_Ho!$C676,[1]Home_Ho!$A:$A,0),13)/5</f>
        <v>0.23818902198236142</v>
      </c>
      <c r="BD676">
        <f>INDEX('[1]population_%'!$1:$1048576,MATCH(Activités_Home_Ho!$A676,'[1]population_%'!$A:$A,0),9)*INDEX([1]Home_Ho!$1:$1048576,MATCH(Activités_Home_Ho!$C676,[1]Home_Ho!$A:$A,0),13)/5</f>
        <v>0.23818902198236142</v>
      </c>
      <c r="BE676">
        <f>INDEX('[1]population_%'!$1:$1048576,MATCH(Activités_Home_Ho!$A676,'[1]population_%'!$A:$A,0),9)*INDEX([1]Home_Ho!$1:$1048576,MATCH(Activités_Home_Ho!$C676,[1]Home_Ho!$A:$A,0),13)/5</f>
        <v>0.23818902198236142</v>
      </c>
      <c r="BF676">
        <f>INDEX('[1]population_%'!$1:$1048576,MATCH(Activités_Home_Ho!$A676,'[1]population_%'!$A:$A,0),9)*INDEX([1]Home_Ho!$1:$1048576,MATCH(Activités_Home_Ho!$C676,[1]Home_Ho!$A:$A,0),13)/5</f>
        <v>0.23818902198236142</v>
      </c>
      <c r="BG676">
        <f>INDEX('[1]population_%'!$1:$1048576,MATCH(Activités_Home_Ho!$A676,'[1]population_%'!$A:$A,0),9)*INDEX([1]Home_Ho!$1:$1048576,MATCH(Activités_Home_Ho!$C676,[1]Home_Ho!$A:$A,0),13)/5</f>
        <v>0.23818902198236142</v>
      </c>
      <c r="BH676">
        <f>INDEX('[1]population_%'!$1:$1048576,MATCH(Activités_Home_Ho!$A676,'[1]population_%'!$A:$A,0),9)*INDEX([1]Home_Ho!$1:$1048576,MATCH(Activités_Home_Ho!$C676,[1]Home_Ho!$A:$A,0),14)/5</f>
        <v>9.0125575885217843E-2</v>
      </c>
      <c r="BI676">
        <f>INDEX('[1]population_%'!$1:$1048576,MATCH(Activités_Home_Ho!$A676,'[1]population_%'!$A:$A,0),9)*INDEX([1]Home_Ho!$1:$1048576,MATCH(Activités_Home_Ho!$C676,[1]Home_Ho!$A:$A,0),14)/5</f>
        <v>9.0125575885217843E-2</v>
      </c>
      <c r="BJ676">
        <f>INDEX('[1]population_%'!$1:$1048576,MATCH(Activités_Home_Ho!$A676,'[1]population_%'!$A:$A,0),9)*INDEX([1]Home_Ho!$1:$1048576,MATCH(Activités_Home_Ho!$C676,[1]Home_Ho!$A:$A,0),14)/5</f>
        <v>9.0125575885217843E-2</v>
      </c>
      <c r="BK676">
        <f>INDEX('[1]population_%'!$1:$1048576,MATCH(Activités_Home_Ho!$A676,'[1]population_%'!$A:$A,0),9)*INDEX([1]Home_Ho!$1:$1048576,MATCH(Activités_Home_Ho!$C676,[1]Home_Ho!$A:$A,0),14)/5</f>
        <v>9.0125575885217843E-2</v>
      </c>
      <c r="BL676">
        <f>INDEX('[1]population_%'!$1:$1048576,MATCH(Activités_Home_Ho!$A676,'[1]population_%'!$A:$A,0),9)*INDEX([1]Home_Ho!$1:$1048576,MATCH(Activités_Home_Ho!$C676,[1]Home_Ho!$A:$A,0),14)/5</f>
        <v>9.0125575885217843E-2</v>
      </c>
      <c r="BM676">
        <f>INDEX('[1]population_%'!$1:$1048576,MATCH(Activités_Home_Ho!$A676,'[1]population_%'!$A:$A,0),9)*INDEX([1]Home_Ho!$1:$1048576,MATCH(Activités_Home_Ho!$C676,[1]Home_Ho!$A:$A,0),15)/15</f>
        <v>2.8611293931815194E-2</v>
      </c>
      <c r="BN676">
        <f>INDEX('[1]population_%'!$1:$1048576,MATCH(Activités_Home_Ho!$A676,'[1]population_%'!$A:$A,0),9)*INDEX([1]Home_Ho!$1:$1048576,MATCH(Activités_Home_Ho!$C676,[1]Home_Ho!$A:$A,0),15)/15</f>
        <v>2.8611293931815194E-2</v>
      </c>
      <c r="BO676">
        <f>INDEX('[1]population_%'!$1:$1048576,MATCH(Activités_Home_Ho!$A676,'[1]population_%'!$A:$A,0),9)*INDEX([1]Home_Ho!$1:$1048576,MATCH(Activités_Home_Ho!$C676,[1]Home_Ho!$A:$A,0),15)/15</f>
        <v>2.8611293931815194E-2</v>
      </c>
      <c r="BP676">
        <f>INDEX('[1]population_%'!$1:$1048576,MATCH(Activités_Home_Ho!$A676,'[1]population_%'!$A:$A,0),9)*INDEX([1]Home_Ho!$1:$1048576,MATCH(Activités_Home_Ho!$C676,[1]Home_Ho!$A:$A,0),15)/15</f>
        <v>2.8611293931815194E-2</v>
      </c>
      <c r="BQ676">
        <f>INDEX('[1]population_%'!$1:$1048576,MATCH(Activités_Home_Ho!$A676,'[1]population_%'!$A:$A,0),9)*INDEX([1]Home_Ho!$1:$1048576,MATCH(Activités_Home_Ho!$C676,[1]Home_Ho!$A:$A,0),15)/15</f>
        <v>2.8611293931815194E-2</v>
      </c>
      <c r="BR676">
        <f>INDEX('[1]population_%'!$1:$1048576,MATCH(Activités_Home_Ho!$A676,'[1]population_%'!$A:$A,0),9)*INDEX([1]Home_Ho!$1:$1048576,MATCH(Activités_Home_Ho!$C676,[1]Home_Ho!$A:$A,0),15)/15</f>
        <v>2.8611293931815194E-2</v>
      </c>
      <c r="BS676">
        <f>INDEX('[1]population_%'!$1:$1048576,MATCH(Activités_Home_Ho!$A676,'[1]population_%'!$A:$A,0),9)*INDEX([1]Home_Ho!$1:$1048576,MATCH(Activités_Home_Ho!$C676,[1]Home_Ho!$A:$A,0),15)/15</f>
        <v>2.8611293931815194E-2</v>
      </c>
      <c r="BT676">
        <f>INDEX('[1]population_%'!$1:$1048576,MATCH(Activités_Home_Ho!$A676,'[1]population_%'!$A:$A,0),9)*INDEX([1]Home_Ho!$1:$1048576,MATCH(Activités_Home_Ho!$C676,[1]Home_Ho!$A:$A,0),15)/15</f>
        <v>2.8611293931815194E-2</v>
      </c>
      <c r="BU676">
        <f>INDEX('[1]population_%'!$1:$1048576,MATCH(Activités_Home_Ho!$A676,'[1]population_%'!$A:$A,0),9)*INDEX([1]Home_Ho!$1:$1048576,MATCH(Activités_Home_Ho!$C676,[1]Home_Ho!$A:$A,0),15)/15</f>
        <v>2.8611293931815194E-2</v>
      </c>
      <c r="BV676">
        <f>INDEX('[1]population_%'!$1:$1048576,MATCH(Activités_Home_Ho!$A676,'[1]population_%'!$A:$A,0),9)*INDEX([1]Home_Ho!$1:$1048576,MATCH(Activités_Home_Ho!$C676,[1]Home_Ho!$A:$A,0),15)/15</f>
        <v>2.8611293931815194E-2</v>
      </c>
      <c r="BW676">
        <f>INDEX('[1]population_%'!$1:$1048576,MATCH(Activités_Home_Ho!$A676,'[1]population_%'!$A:$A,0),9)*INDEX([1]Home_Ho!$1:$1048576,MATCH(Activités_Home_Ho!$C676,[1]Home_Ho!$A:$A,0),15)/15</f>
        <v>2.8611293931815194E-2</v>
      </c>
      <c r="BX676">
        <f>INDEX('[1]population_%'!$1:$1048576,MATCH(Activités_Home_Ho!$A676,'[1]population_%'!$A:$A,0),9)*INDEX([1]Home_Ho!$1:$1048576,MATCH(Activités_Home_Ho!$C676,[1]Home_Ho!$A:$A,0),15)/15</f>
        <v>2.8611293931815194E-2</v>
      </c>
      <c r="BY676">
        <f>INDEX('[1]population_%'!$1:$1048576,MATCH(Activités_Home_Ho!$A676,'[1]population_%'!$A:$A,0),9)*INDEX([1]Home_Ho!$1:$1048576,MATCH(Activités_Home_Ho!$C676,[1]Home_Ho!$A:$A,0),15)/15</f>
        <v>2.8611293931815194E-2</v>
      </c>
      <c r="BZ676">
        <f>INDEX('[1]population_%'!$1:$1048576,MATCH(Activités_Home_Ho!$A676,'[1]population_%'!$A:$A,0),9)*INDEX([1]Home_Ho!$1:$1048576,MATCH(Activités_Home_Ho!$C676,[1]Home_Ho!$A:$A,0),15)/15</f>
        <v>2.8611293931815194E-2</v>
      </c>
      <c r="CA676">
        <f>INDEX('[1]population_%'!$1:$1048576,MATCH(Activités_Home_Ho!$A676,'[1]population_%'!$A:$A,0),9)*INDEX([1]Home_Ho!$1:$1048576,MATCH(Activités_Home_Ho!$C676,[1]Home_Ho!$A:$A,0),15)/15</f>
        <v>2.8611293931815194E-2</v>
      </c>
    </row>
    <row r="677" spans="1:79" x14ac:dyDescent="0.35">
      <c r="A677" s="1" t="s">
        <v>1329</v>
      </c>
      <c r="B677" s="1" t="s">
        <v>1330</v>
      </c>
      <c r="C677" t="str">
        <f>INDEX([1]bruxelles_parsed_lat_long!$1:$1048576,MATCH($A677,[1]bruxelles_parsed_lat_long!$E:$E,0),9)</f>
        <v>Woluwe Saint-Lambert</v>
      </c>
      <c r="D677">
        <f>INDEX('[1]population_%'!$1:$1048576,MATCH(Activités_Home_Ho!$A677,'[1]population_%'!$A:$A,0),9)*INDEX([1]Home_Ho!$1:$1048576,MATCH(Activités_Home_Ho!$C677,[1]Home_Ho!$A:$A,0),2)/2</f>
        <v>2.7990983282874818E-2</v>
      </c>
      <c r="E677">
        <f>INDEX('[1]population_%'!$1:$1048576,MATCH(Activités_Home_Ho!$A677,'[1]population_%'!$A:$A,0),9)*INDEX([1]Home_Ho!$1:$1048576,MATCH(Activités_Home_Ho!$C677,[1]Home_Ho!$A:$A,0),3)/5</f>
        <v>0.22727721469000922</v>
      </c>
      <c r="F677">
        <f>INDEX('[1]population_%'!$1:$1048576,MATCH(Activités_Home_Ho!$A677,'[1]population_%'!$A:$A,0),9)*INDEX([1]Home_Ho!$1:$1048576,MATCH(Activités_Home_Ho!$C677,[1]Home_Ho!$A:$A,0),3)/5</f>
        <v>0.22727721469000922</v>
      </c>
      <c r="G677">
        <f>INDEX('[1]population_%'!$1:$1048576,MATCH(Activités_Home_Ho!$A677,'[1]population_%'!$A:$A,0),9)*INDEX([1]Home_Ho!$1:$1048576,MATCH(Activités_Home_Ho!$C677,[1]Home_Ho!$A:$A,0),3)/5</f>
        <v>0.22727721469000922</v>
      </c>
      <c r="H677">
        <f>INDEX('[1]population_%'!$1:$1048576,MATCH(Activités_Home_Ho!$A677,'[1]population_%'!$A:$A,0),9)*INDEX([1]Home_Ho!$1:$1048576,MATCH(Activités_Home_Ho!$C677,[1]Home_Ho!$A:$A,0),3)/5</f>
        <v>0.22727721469000922</v>
      </c>
      <c r="I677">
        <f>INDEX('[1]population_%'!$1:$1048576,MATCH(Activités_Home_Ho!$A677,'[1]population_%'!$A:$A,0),9)*INDEX([1]Home_Ho!$1:$1048576,MATCH(Activités_Home_Ho!$C677,[1]Home_Ho!$A:$A,0),3)/5</f>
        <v>0.22727721469000922</v>
      </c>
      <c r="J677">
        <f>INDEX('[1]population_%'!$1:$1048576,MATCH(Activités_Home_Ho!$A677,'[1]population_%'!$A:$A,0),9)*INDEX([1]Home_Ho!$1:$1048576,MATCH(Activités_Home_Ho!$C677,[1]Home_Ho!$A:$A,0),4)/5</f>
        <v>0.87130906936948804</v>
      </c>
      <c r="K677">
        <f>INDEX('[1]population_%'!$1:$1048576,MATCH(Activités_Home_Ho!$A677,'[1]population_%'!$A:$A,0),9)*INDEX([1]Home_Ho!$1:$1048576,MATCH(Activités_Home_Ho!$C677,[1]Home_Ho!$A:$A,0),4)/5</f>
        <v>0.87130906936948804</v>
      </c>
      <c r="L677">
        <f>INDEX('[1]population_%'!$1:$1048576,MATCH(Activités_Home_Ho!$A677,'[1]population_%'!$A:$A,0),9)*INDEX([1]Home_Ho!$1:$1048576,MATCH(Activités_Home_Ho!$C677,[1]Home_Ho!$A:$A,0),4)/5</f>
        <v>0.87130906936948804</v>
      </c>
      <c r="M677">
        <f>INDEX('[1]population_%'!$1:$1048576,MATCH(Activités_Home_Ho!$A677,'[1]population_%'!$A:$A,0),9)*INDEX([1]Home_Ho!$1:$1048576,MATCH(Activités_Home_Ho!$C677,[1]Home_Ho!$A:$A,0),4)/5</f>
        <v>0.87130906936948804</v>
      </c>
      <c r="N677">
        <f>INDEX('[1]population_%'!$1:$1048576,MATCH(Activités_Home_Ho!$A677,'[1]population_%'!$A:$A,0),9)*INDEX([1]Home_Ho!$1:$1048576,MATCH(Activités_Home_Ho!$C677,[1]Home_Ho!$A:$A,0),4)/5</f>
        <v>0.87130906936948804</v>
      </c>
      <c r="O677">
        <f>INDEX('[1]population_%'!$1:$1048576,MATCH(Activités_Home_Ho!$A677,'[1]population_%'!$A:$A,0),9)*INDEX([1]Home_Ho!$1:$1048576,MATCH(Activités_Home_Ho!$C677,[1]Home_Ho!$A:$A,0),5)/5</f>
        <v>0.94494688692905093</v>
      </c>
      <c r="P677">
        <f>INDEX('[1]population_%'!$1:$1048576,MATCH(Activités_Home_Ho!$A677,'[1]population_%'!$A:$A,0),9)*INDEX([1]Home_Ho!$1:$1048576,MATCH(Activités_Home_Ho!$C677,[1]Home_Ho!$A:$A,0),5)/5</f>
        <v>0.94494688692905093</v>
      </c>
      <c r="Q677">
        <f>INDEX('[1]population_%'!$1:$1048576,MATCH(Activités_Home_Ho!$A677,'[1]population_%'!$A:$A,0),9)*INDEX([1]Home_Ho!$1:$1048576,MATCH(Activités_Home_Ho!$C677,[1]Home_Ho!$A:$A,0),5)/5</f>
        <v>0.94494688692905093</v>
      </c>
      <c r="R677">
        <f>INDEX('[1]population_%'!$1:$1048576,MATCH(Activités_Home_Ho!$A677,'[1]population_%'!$A:$A,0),9)*INDEX([1]Home_Ho!$1:$1048576,MATCH(Activités_Home_Ho!$C677,[1]Home_Ho!$A:$A,0),5)/5</f>
        <v>0.94494688692905093</v>
      </c>
      <c r="S677">
        <f>INDEX('[1]population_%'!$1:$1048576,MATCH(Activités_Home_Ho!$A677,'[1]population_%'!$A:$A,0),9)*INDEX([1]Home_Ho!$1:$1048576,MATCH(Activités_Home_Ho!$C677,[1]Home_Ho!$A:$A,0),5)/5</f>
        <v>0.94494688692905093</v>
      </c>
      <c r="T677">
        <f>INDEX('[1]population_%'!$1:$1048576,MATCH(Activités_Home_Ho!$A677,'[1]population_%'!$A:$A,0),9)*INDEX([1]Home_Ho!$1:$1048576,MATCH(Activités_Home_Ho!$C677,[1]Home_Ho!$A:$A,0),6)/5</f>
        <v>0.90853468474397781</v>
      </c>
      <c r="U677">
        <f>INDEX('[1]population_%'!$1:$1048576,MATCH(Activités_Home_Ho!$A677,'[1]population_%'!$A:$A,0),9)*INDEX([1]Home_Ho!$1:$1048576,MATCH(Activités_Home_Ho!$C677,[1]Home_Ho!$A:$A,0),6)/5</f>
        <v>0.90853468474397781</v>
      </c>
      <c r="V677">
        <f>INDEX('[1]population_%'!$1:$1048576,MATCH(Activités_Home_Ho!$A677,'[1]population_%'!$A:$A,0),9)*INDEX([1]Home_Ho!$1:$1048576,MATCH(Activités_Home_Ho!$C677,[1]Home_Ho!$A:$A,0),6)/5</f>
        <v>0.90853468474397781</v>
      </c>
      <c r="W677">
        <f>INDEX('[1]population_%'!$1:$1048576,MATCH(Activités_Home_Ho!$A677,'[1]population_%'!$A:$A,0),9)*INDEX([1]Home_Ho!$1:$1048576,MATCH(Activités_Home_Ho!$C677,[1]Home_Ho!$A:$A,0),6)/5</f>
        <v>0.90853468474397781</v>
      </c>
      <c r="X677">
        <f>INDEX('[1]population_%'!$1:$1048576,MATCH(Activités_Home_Ho!$A677,'[1]population_%'!$A:$A,0),9)*INDEX([1]Home_Ho!$1:$1048576,MATCH(Activités_Home_Ho!$C677,[1]Home_Ho!$A:$A,0),6)/5</f>
        <v>0.90853468474397781</v>
      </c>
      <c r="Y677">
        <f>INDEX('[1]population_%'!$1:$1048576,MATCH(Activités_Home_Ho!$A677,'[1]population_%'!$A:$A,0),9)*INDEX([1]Home_Ho!$1:$1048576,MATCH(Activités_Home_Ho!$C677,[1]Home_Ho!$A:$A,0),7)/5</f>
        <v>1.0648535606160325</v>
      </c>
      <c r="Z677">
        <f>INDEX('[1]population_%'!$1:$1048576,MATCH(Activités_Home_Ho!$A677,'[1]population_%'!$A:$A,0),9)*INDEX([1]Home_Ho!$1:$1048576,MATCH(Activités_Home_Ho!$C677,[1]Home_Ho!$A:$A,0),7)/5</f>
        <v>1.0648535606160325</v>
      </c>
      <c r="AA677">
        <f>INDEX('[1]population_%'!$1:$1048576,MATCH(Activités_Home_Ho!$A677,'[1]population_%'!$A:$A,0),9)*INDEX([1]Home_Ho!$1:$1048576,MATCH(Activités_Home_Ho!$C677,[1]Home_Ho!$A:$A,0),7)/5</f>
        <v>1.0648535606160325</v>
      </c>
      <c r="AB677">
        <f>INDEX('[1]population_%'!$1:$1048576,MATCH(Activités_Home_Ho!$A677,'[1]population_%'!$A:$A,0),9)*INDEX([1]Home_Ho!$1:$1048576,MATCH(Activités_Home_Ho!$C677,[1]Home_Ho!$A:$A,0),7)/5</f>
        <v>1.0648535606160325</v>
      </c>
      <c r="AC677">
        <f>INDEX('[1]population_%'!$1:$1048576,MATCH(Activités_Home_Ho!$A677,'[1]population_%'!$A:$A,0),9)*INDEX([1]Home_Ho!$1:$1048576,MATCH(Activités_Home_Ho!$C677,[1]Home_Ho!$A:$A,0),7)/5</f>
        <v>1.0648535606160325</v>
      </c>
      <c r="AD677">
        <f>INDEX('[1]population_%'!$1:$1048576,MATCH(Activités_Home_Ho!$A677,'[1]population_%'!$A:$A,0),9)*INDEX([1]Home_Ho!$1:$1048576,MATCH(Activités_Home_Ho!$C677,[1]Home_Ho!$A:$A,0),8)/5</f>
        <v>1.0752365407397657</v>
      </c>
      <c r="AE677">
        <f>INDEX('[1]population_%'!$1:$1048576,MATCH(Activités_Home_Ho!$A677,'[1]population_%'!$A:$A,0),9)*INDEX([1]Home_Ho!$1:$1048576,MATCH(Activités_Home_Ho!$C677,[1]Home_Ho!$A:$A,0),8)/5</f>
        <v>1.0752365407397657</v>
      </c>
      <c r="AF677">
        <f>INDEX('[1]population_%'!$1:$1048576,MATCH(Activités_Home_Ho!$A677,'[1]population_%'!$A:$A,0),9)*INDEX([1]Home_Ho!$1:$1048576,MATCH(Activités_Home_Ho!$C677,[1]Home_Ho!$A:$A,0),8)/5</f>
        <v>1.0752365407397657</v>
      </c>
      <c r="AG677">
        <f>INDEX('[1]population_%'!$1:$1048576,MATCH(Activités_Home_Ho!$A677,'[1]population_%'!$A:$A,0),9)*INDEX([1]Home_Ho!$1:$1048576,MATCH(Activités_Home_Ho!$C677,[1]Home_Ho!$A:$A,0),8)/5</f>
        <v>1.0752365407397657</v>
      </c>
      <c r="AH677">
        <f>INDEX('[1]population_%'!$1:$1048576,MATCH(Activités_Home_Ho!$A677,'[1]population_%'!$A:$A,0),9)*INDEX([1]Home_Ho!$1:$1048576,MATCH(Activités_Home_Ho!$C677,[1]Home_Ho!$A:$A,0),8)/5</f>
        <v>1.0752365407397657</v>
      </c>
      <c r="AI677">
        <f>INDEX('[1]population_%'!$1:$1048576,MATCH(Activités_Home_Ho!$A677,'[1]population_%'!$A:$A,0),9)*INDEX([1]Home_Ho!$1:$1048576,MATCH(Activités_Home_Ho!$C677,[1]Home_Ho!$A:$A,0),9)/5</f>
        <v>0.97786619718309864</v>
      </c>
      <c r="AJ677">
        <f>INDEX('[1]population_%'!$1:$1048576,MATCH(Activités_Home_Ho!$A677,'[1]population_%'!$A:$A,0),9)*INDEX([1]Home_Ho!$1:$1048576,MATCH(Activités_Home_Ho!$C677,[1]Home_Ho!$A:$A,0),9)/5</f>
        <v>0.97786619718309864</v>
      </c>
      <c r="AK677">
        <f>INDEX('[1]population_%'!$1:$1048576,MATCH(Activités_Home_Ho!$A677,'[1]population_%'!$A:$A,0),9)*INDEX([1]Home_Ho!$1:$1048576,MATCH(Activités_Home_Ho!$C677,[1]Home_Ho!$A:$A,0),9)/5</f>
        <v>0.97786619718309864</v>
      </c>
      <c r="AL677">
        <f>INDEX('[1]population_%'!$1:$1048576,MATCH(Activités_Home_Ho!$A677,'[1]population_%'!$A:$A,0),9)*INDEX([1]Home_Ho!$1:$1048576,MATCH(Activités_Home_Ho!$C677,[1]Home_Ho!$A:$A,0),9)/5</f>
        <v>0.97786619718309864</v>
      </c>
      <c r="AM677">
        <f>INDEX('[1]population_%'!$1:$1048576,MATCH(Activités_Home_Ho!$A677,'[1]population_%'!$A:$A,0),9)*INDEX([1]Home_Ho!$1:$1048576,MATCH(Activités_Home_Ho!$C677,[1]Home_Ho!$A:$A,0),9)/5</f>
        <v>0.97786619718309864</v>
      </c>
      <c r="AN677">
        <f>INDEX('[1]population_%'!$1:$1048576,MATCH(Activités_Home_Ho!$A677,'[1]population_%'!$A:$A,0),9)*INDEX([1]Home_Ho!$1:$1048576,MATCH(Activités_Home_Ho!$C677,[1]Home_Ho!$A:$A,0),10)/5</f>
        <v>1.0069576806634197</v>
      </c>
      <c r="AO677">
        <f>INDEX('[1]population_%'!$1:$1048576,MATCH(Activités_Home_Ho!$A677,'[1]population_%'!$A:$A,0),9)*INDEX([1]Home_Ho!$1:$1048576,MATCH(Activités_Home_Ho!$C677,[1]Home_Ho!$A:$A,0),10)/5</f>
        <v>1.0069576806634197</v>
      </c>
      <c r="AP677">
        <f>INDEX('[1]population_%'!$1:$1048576,MATCH(Activités_Home_Ho!$A677,'[1]population_%'!$A:$A,0),9)*INDEX([1]Home_Ho!$1:$1048576,MATCH(Activités_Home_Ho!$C677,[1]Home_Ho!$A:$A,0),10)/5</f>
        <v>1.0069576806634197</v>
      </c>
      <c r="AQ677">
        <f>INDEX('[1]population_%'!$1:$1048576,MATCH(Activités_Home_Ho!$A677,'[1]population_%'!$A:$A,0),9)*INDEX([1]Home_Ho!$1:$1048576,MATCH(Activités_Home_Ho!$C677,[1]Home_Ho!$A:$A,0),10)/5</f>
        <v>1.0069576806634197</v>
      </c>
      <c r="AR677">
        <f>INDEX('[1]population_%'!$1:$1048576,MATCH(Activités_Home_Ho!$A677,'[1]population_%'!$A:$A,0),9)*INDEX([1]Home_Ho!$1:$1048576,MATCH(Activités_Home_Ho!$C677,[1]Home_Ho!$A:$A,0),10)/5</f>
        <v>1.0069576806634197</v>
      </c>
      <c r="AS677">
        <f>INDEX('[1]population_%'!$1:$1048576,MATCH(Activités_Home_Ho!$A677,'[1]population_%'!$A:$A,0),9)*INDEX([1]Home_Ho!$1:$1048576,MATCH(Activités_Home_Ho!$C677,[1]Home_Ho!$A:$A,0),11)/5</f>
        <v>1.0705953007766225</v>
      </c>
      <c r="AT677">
        <f>INDEX('[1]population_%'!$1:$1048576,MATCH(Activités_Home_Ho!$A677,'[1]population_%'!$A:$A,0),9)*INDEX([1]Home_Ho!$1:$1048576,MATCH(Activités_Home_Ho!$C677,[1]Home_Ho!$A:$A,0),11)/5</f>
        <v>1.0705953007766225</v>
      </c>
      <c r="AU677">
        <f>INDEX('[1]population_%'!$1:$1048576,MATCH(Activités_Home_Ho!$A677,'[1]population_%'!$A:$A,0),9)*INDEX([1]Home_Ho!$1:$1048576,MATCH(Activités_Home_Ho!$C677,[1]Home_Ho!$A:$A,0),11)/5</f>
        <v>1.0705953007766225</v>
      </c>
      <c r="AV677">
        <f>INDEX('[1]population_%'!$1:$1048576,MATCH(Activités_Home_Ho!$A677,'[1]population_%'!$A:$A,0),9)*INDEX([1]Home_Ho!$1:$1048576,MATCH(Activités_Home_Ho!$C677,[1]Home_Ho!$A:$A,0),11)/5</f>
        <v>1.0705953007766225</v>
      </c>
      <c r="AW677">
        <f>INDEX('[1]population_%'!$1:$1048576,MATCH(Activités_Home_Ho!$A677,'[1]population_%'!$A:$A,0),9)*INDEX([1]Home_Ho!$1:$1048576,MATCH(Activités_Home_Ho!$C677,[1]Home_Ho!$A:$A,0),12)/5</f>
        <v>0.35584434645254709</v>
      </c>
      <c r="AX677">
        <f>INDEX('[1]population_%'!$1:$1048576,MATCH(Activités_Home_Ho!$A677,'[1]population_%'!$A:$A,0),9)*INDEX([1]Home_Ho!$1:$1048576,MATCH(Activités_Home_Ho!$C677,[1]Home_Ho!$A:$A,0),12)/5</f>
        <v>0.35584434645254709</v>
      </c>
      <c r="AY677">
        <f>INDEX('[1]population_%'!$1:$1048576,MATCH(Activités_Home_Ho!$A677,'[1]population_%'!$A:$A,0),9)*INDEX([1]Home_Ho!$1:$1048576,MATCH(Activités_Home_Ho!$C677,[1]Home_Ho!$A:$A,0),12)/5</f>
        <v>0.35584434645254709</v>
      </c>
      <c r="AZ677">
        <f>INDEX('[1]population_%'!$1:$1048576,MATCH(Activités_Home_Ho!$A677,'[1]population_%'!$A:$A,0),9)*INDEX([1]Home_Ho!$1:$1048576,MATCH(Activités_Home_Ho!$C677,[1]Home_Ho!$A:$A,0),12)/5</f>
        <v>0.35584434645254709</v>
      </c>
      <c r="BA677">
        <f>INDEX('[1]population_%'!$1:$1048576,MATCH(Activités_Home_Ho!$A677,'[1]population_%'!$A:$A,0),9)*INDEX([1]Home_Ho!$1:$1048576,MATCH(Activités_Home_Ho!$C677,[1]Home_Ho!$A:$A,0),12)/5</f>
        <v>0.35584434645254709</v>
      </c>
      <c r="BB677">
        <f>INDEX('[1]population_%'!$1:$1048576,MATCH(Activités_Home_Ho!$A677,'[1]population_%'!$A:$A,0),9)*INDEX([1]Home_Ho!$1:$1048576,MATCH(Activités_Home_Ho!$C677,[1]Home_Ho!$A:$A,0),12)/5</f>
        <v>0.35584434645254709</v>
      </c>
      <c r="BC677">
        <f>INDEX('[1]population_%'!$1:$1048576,MATCH(Activités_Home_Ho!$A677,'[1]population_%'!$A:$A,0),9)*INDEX([1]Home_Ho!$1:$1048576,MATCH(Activités_Home_Ho!$C677,[1]Home_Ho!$A:$A,0),13)/5</f>
        <v>0.20713327629327366</v>
      </c>
      <c r="BD677">
        <f>INDEX('[1]population_%'!$1:$1048576,MATCH(Activités_Home_Ho!$A677,'[1]population_%'!$A:$A,0),9)*INDEX([1]Home_Ho!$1:$1048576,MATCH(Activités_Home_Ho!$C677,[1]Home_Ho!$A:$A,0),13)/5</f>
        <v>0.20713327629327366</v>
      </c>
      <c r="BE677">
        <f>INDEX('[1]population_%'!$1:$1048576,MATCH(Activités_Home_Ho!$A677,'[1]population_%'!$A:$A,0),9)*INDEX([1]Home_Ho!$1:$1048576,MATCH(Activités_Home_Ho!$C677,[1]Home_Ho!$A:$A,0),13)/5</f>
        <v>0.20713327629327366</v>
      </c>
      <c r="BF677">
        <f>INDEX('[1]population_%'!$1:$1048576,MATCH(Activités_Home_Ho!$A677,'[1]population_%'!$A:$A,0),9)*INDEX([1]Home_Ho!$1:$1048576,MATCH(Activités_Home_Ho!$C677,[1]Home_Ho!$A:$A,0),13)/5</f>
        <v>0.20713327629327366</v>
      </c>
      <c r="BG677">
        <f>INDEX('[1]population_%'!$1:$1048576,MATCH(Activités_Home_Ho!$A677,'[1]population_%'!$A:$A,0),9)*INDEX([1]Home_Ho!$1:$1048576,MATCH(Activités_Home_Ho!$C677,[1]Home_Ho!$A:$A,0),13)/5</f>
        <v>0.20713327629327366</v>
      </c>
      <c r="BH677">
        <f>INDEX('[1]population_%'!$1:$1048576,MATCH(Activités_Home_Ho!$A677,'[1]population_%'!$A:$A,0),9)*INDEX([1]Home_Ho!$1:$1048576,MATCH(Activités_Home_Ho!$C677,[1]Home_Ho!$A:$A,0),14)/5</f>
        <v>7.8374753192049479E-2</v>
      </c>
      <c r="BI677">
        <f>INDEX('[1]population_%'!$1:$1048576,MATCH(Activités_Home_Ho!$A677,'[1]population_%'!$A:$A,0),9)*INDEX([1]Home_Ho!$1:$1048576,MATCH(Activités_Home_Ho!$C677,[1]Home_Ho!$A:$A,0),14)/5</f>
        <v>7.8374753192049479E-2</v>
      </c>
      <c r="BJ677">
        <f>INDEX('[1]population_%'!$1:$1048576,MATCH(Activités_Home_Ho!$A677,'[1]population_%'!$A:$A,0),9)*INDEX([1]Home_Ho!$1:$1048576,MATCH(Activités_Home_Ho!$C677,[1]Home_Ho!$A:$A,0),14)/5</f>
        <v>7.8374753192049479E-2</v>
      </c>
      <c r="BK677">
        <f>INDEX('[1]population_%'!$1:$1048576,MATCH(Activités_Home_Ho!$A677,'[1]population_%'!$A:$A,0),9)*INDEX([1]Home_Ho!$1:$1048576,MATCH(Activités_Home_Ho!$C677,[1]Home_Ho!$A:$A,0),14)/5</f>
        <v>7.8374753192049479E-2</v>
      </c>
      <c r="BL677">
        <f>INDEX('[1]population_%'!$1:$1048576,MATCH(Activités_Home_Ho!$A677,'[1]population_%'!$A:$A,0),9)*INDEX([1]Home_Ho!$1:$1048576,MATCH(Activités_Home_Ho!$C677,[1]Home_Ho!$A:$A,0),14)/5</f>
        <v>7.8374753192049479E-2</v>
      </c>
      <c r="BM677">
        <f>INDEX('[1]population_%'!$1:$1048576,MATCH(Activités_Home_Ho!$A677,'[1]population_%'!$A:$A,0),9)*INDEX([1]Home_Ho!$1:$1048576,MATCH(Activités_Home_Ho!$C677,[1]Home_Ho!$A:$A,0),15)/15</f>
        <v>2.4880874029222063E-2</v>
      </c>
      <c r="BN677">
        <f>INDEX('[1]population_%'!$1:$1048576,MATCH(Activités_Home_Ho!$A677,'[1]population_%'!$A:$A,0),9)*INDEX([1]Home_Ho!$1:$1048576,MATCH(Activités_Home_Ho!$C677,[1]Home_Ho!$A:$A,0),15)/15</f>
        <v>2.4880874029222063E-2</v>
      </c>
      <c r="BO677">
        <f>INDEX('[1]population_%'!$1:$1048576,MATCH(Activités_Home_Ho!$A677,'[1]population_%'!$A:$A,0),9)*INDEX([1]Home_Ho!$1:$1048576,MATCH(Activités_Home_Ho!$C677,[1]Home_Ho!$A:$A,0),15)/15</f>
        <v>2.4880874029222063E-2</v>
      </c>
      <c r="BP677">
        <f>INDEX('[1]population_%'!$1:$1048576,MATCH(Activités_Home_Ho!$A677,'[1]population_%'!$A:$A,0),9)*INDEX([1]Home_Ho!$1:$1048576,MATCH(Activités_Home_Ho!$C677,[1]Home_Ho!$A:$A,0),15)/15</f>
        <v>2.4880874029222063E-2</v>
      </c>
      <c r="BQ677">
        <f>INDEX('[1]population_%'!$1:$1048576,MATCH(Activités_Home_Ho!$A677,'[1]population_%'!$A:$A,0),9)*INDEX([1]Home_Ho!$1:$1048576,MATCH(Activités_Home_Ho!$C677,[1]Home_Ho!$A:$A,0),15)/15</f>
        <v>2.4880874029222063E-2</v>
      </c>
      <c r="BR677">
        <f>INDEX('[1]population_%'!$1:$1048576,MATCH(Activités_Home_Ho!$A677,'[1]population_%'!$A:$A,0),9)*INDEX([1]Home_Ho!$1:$1048576,MATCH(Activités_Home_Ho!$C677,[1]Home_Ho!$A:$A,0),15)/15</f>
        <v>2.4880874029222063E-2</v>
      </c>
      <c r="BS677">
        <f>INDEX('[1]population_%'!$1:$1048576,MATCH(Activités_Home_Ho!$A677,'[1]population_%'!$A:$A,0),9)*INDEX([1]Home_Ho!$1:$1048576,MATCH(Activités_Home_Ho!$C677,[1]Home_Ho!$A:$A,0),15)/15</f>
        <v>2.4880874029222063E-2</v>
      </c>
      <c r="BT677">
        <f>INDEX('[1]population_%'!$1:$1048576,MATCH(Activités_Home_Ho!$A677,'[1]population_%'!$A:$A,0),9)*INDEX([1]Home_Ho!$1:$1048576,MATCH(Activités_Home_Ho!$C677,[1]Home_Ho!$A:$A,0),15)/15</f>
        <v>2.4880874029222063E-2</v>
      </c>
      <c r="BU677">
        <f>INDEX('[1]population_%'!$1:$1048576,MATCH(Activités_Home_Ho!$A677,'[1]population_%'!$A:$A,0),9)*INDEX([1]Home_Ho!$1:$1048576,MATCH(Activités_Home_Ho!$C677,[1]Home_Ho!$A:$A,0),15)/15</f>
        <v>2.4880874029222063E-2</v>
      </c>
      <c r="BV677">
        <f>INDEX('[1]population_%'!$1:$1048576,MATCH(Activités_Home_Ho!$A677,'[1]population_%'!$A:$A,0),9)*INDEX([1]Home_Ho!$1:$1048576,MATCH(Activités_Home_Ho!$C677,[1]Home_Ho!$A:$A,0),15)/15</f>
        <v>2.4880874029222063E-2</v>
      </c>
      <c r="BW677">
        <f>INDEX('[1]population_%'!$1:$1048576,MATCH(Activités_Home_Ho!$A677,'[1]population_%'!$A:$A,0),9)*INDEX([1]Home_Ho!$1:$1048576,MATCH(Activités_Home_Ho!$C677,[1]Home_Ho!$A:$A,0),15)/15</f>
        <v>2.4880874029222063E-2</v>
      </c>
      <c r="BX677">
        <f>INDEX('[1]population_%'!$1:$1048576,MATCH(Activités_Home_Ho!$A677,'[1]population_%'!$A:$A,0),9)*INDEX([1]Home_Ho!$1:$1048576,MATCH(Activités_Home_Ho!$C677,[1]Home_Ho!$A:$A,0),15)/15</f>
        <v>2.4880874029222063E-2</v>
      </c>
      <c r="BY677">
        <f>INDEX('[1]population_%'!$1:$1048576,MATCH(Activités_Home_Ho!$A677,'[1]population_%'!$A:$A,0),9)*INDEX([1]Home_Ho!$1:$1048576,MATCH(Activités_Home_Ho!$C677,[1]Home_Ho!$A:$A,0),15)/15</f>
        <v>2.4880874029222063E-2</v>
      </c>
      <c r="BZ677">
        <f>INDEX('[1]population_%'!$1:$1048576,MATCH(Activités_Home_Ho!$A677,'[1]population_%'!$A:$A,0),9)*INDEX([1]Home_Ho!$1:$1048576,MATCH(Activités_Home_Ho!$C677,[1]Home_Ho!$A:$A,0),15)/15</f>
        <v>2.4880874029222063E-2</v>
      </c>
      <c r="CA677">
        <f>INDEX('[1]population_%'!$1:$1048576,MATCH(Activités_Home_Ho!$A677,'[1]population_%'!$A:$A,0),9)*INDEX([1]Home_Ho!$1:$1048576,MATCH(Activités_Home_Ho!$C677,[1]Home_Ho!$A:$A,0),15)/15</f>
        <v>2.4880874029222063E-2</v>
      </c>
    </row>
    <row r="678" spans="1:79" x14ac:dyDescent="0.35">
      <c r="A678" s="1" t="s">
        <v>1331</v>
      </c>
      <c r="B678" s="1" t="s">
        <v>1332</v>
      </c>
      <c r="C678" t="str">
        <f>INDEX([1]bruxelles_parsed_lat_long!$1:$1048576,MATCH($A678,[1]bruxelles_parsed_lat_long!$E:$E,0),9)</f>
        <v>Woluwe Saint-Lambert</v>
      </c>
      <c r="D678">
        <f>INDEX('[1]population_%'!$1:$1048576,MATCH(Activités_Home_Ho!$A678,'[1]population_%'!$A:$A,0),9)*INDEX([1]Home_Ho!$1:$1048576,MATCH(Activités_Home_Ho!$C678,[1]Home_Ho!$A:$A,0),2)/2</f>
        <v>2.0098065025668028E-2</v>
      </c>
      <c r="E678">
        <f>INDEX('[1]population_%'!$1:$1048576,MATCH(Activités_Home_Ho!$A678,'[1]population_%'!$A:$A,0),9)*INDEX([1]Home_Ho!$1:$1048576,MATCH(Activités_Home_Ho!$C678,[1]Home_Ho!$A:$A,0),3)/5</f>
        <v>0.16318941687508229</v>
      </c>
      <c r="F678">
        <f>INDEX('[1]population_%'!$1:$1048576,MATCH(Activités_Home_Ho!$A678,'[1]population_%'!$A:$A,0),9)*INDEX([1]Home_Ho!$1:$1048576,MATCH(Activités_Home_Ho!$C678,[1]Home_Ho!$A:$A,0),3)/5</f>
        <v>0.16318941687508229</v>
      </c>
      <c r="G678">
        <f>INDEX('[1]population_%'!$1:$1048576,MATCH(Activités_Home_Ho!$A678,'[1]population_%'!$A:$A,0),9)*INDEX([1]Home_Ho!$1:$1048576,MATCH(Activités_Home_Ho!$C678,[1]Home_Ho!$A:$A,0),3)/5</f>
        <v>0.16318941687508229</v>
      </c>
      <c r="H678">
        <f>INDEX('[1]population_%'!$1:$1048576,MATCH(Activités_Home_Ho!$A678,'[1]population_%'!$A:$A,0),9)*INDEX([1]Home_Ho!$1:$1048576,MATCH(Activités_Home_Ho!$C678,[1]Home_Ho!$A:$A,0),3)/5</f>
        <v>0.16318941687508229</v>
      </c>
      <c r="I678">
        <f>INDEX('[1]population_%'!$1:$1048576,MATCH(Activités_Home_Ho!$A678,'[1]population_%'!$A:$A,0),9)*INDEX([1]Home_Ho!$1:$1048576,MATCH(Activités_Home_Ho!$C678,[1]Home_Ho!$A:$A,0),3)/5</f>
        <v>0.16318941687508229</v>
      </c>
      <c r="J678">
        <f>INDEX('[1]population_%'!$1:$1048576,MATCH(Activités_Home_Ho!$A678,'[1]population_%'!$A:$A,0),9)*INDEX([1]Home_Ho!$1:$1048576,MATCH(Activités_Home_Ho!$C678,[1]Home_Ho!$A:$A,0),4)/5</f>
        <v>0.62561669079899973</v>
      </c>
      <c r="K678">
        <f>INDEX('[1]population_%'!$1:$1048576,MATCH(Activités_Home_Ho!$A678,'[1]population_%'!$A:$A,0),9)*INDEX([1]Home_Ho!$1:$1048576,MATCH(Activités_Home_Ho!$C678,[1]Home_Ho!$A:$A,0),4)/5</f>
        <v>0.62561669079899973</v>
      </c>
      <c r="L678">
        <f>INDEX('[1]population_%'!$1:$1048576,MATCH(Activités_Home_Ho!$A678,'[1]population_%'!$A:$A,0),9)*INDEX([1]Home_Ho!$1:$1048576,MATCH(Activités_Home_Ho!$C678,[1]Home_Ho!$A:$A,0),4)/5</f>
        <v>0.62561669079899973</v>
      </c>
      <c r="M678">
        <f>INDEX('[1]population_%'!$1:$1048576,MATCH(Activités_Home_Ho!$A678,'[1]population_%'!$A:$A,0),9)*INDEX([1]Home_Ho!$1:$1048576,MATCH(Activités_Home_Ho!$C678,[1]Home_Ho!$A:$A,0),4)/5</f>
        <v>0.62561669079899973</v>
      </c>
      <c r="N678">
        <f>INDEX('[1]population_%'!$1:$1048576,MATCH(Activités_Home_Ho!$A678,'[1]population_%'!$A:$A,0),9)*INDEX([1]Home_Ho!$1:$1048576,MATCH(Activités_Home_Ho!$C678,[1]Home_Ho!$A:$A,0),4)/5</f>
        <v>0.62561669079899973</v>
      </c>
      <c r="O678">
        <f>INDEX('[1]population_%'!$1:$1048576,MATCH(Activités_Home_Ho!$A678,'[1]population_%'!$A:$A,0),9)*INDEX([1]Home_Ho!$1:$1048576,MATCH(Activités_Home_Ho!$C678,[1]Home_Ho!$A:$A,0),5)/5</f>
        <v>0.67849006186652638</v>
      </c>
      <c r="P678">
        <f>INDEX('[1]population_%'!$1:$1048576,MATCH(Activités_Home_Ho!$A678,'[1]population_%'!$A:$A,0),9)*INDEX([1]Home_Ho!$1:$1048576,MATCH(Activités_Home_Ho!$C678,[1]Home_Ho!$A:$A,0),5)/5</f>
        <v>0.67849006186652638</v>
      </c>
      <c r="Q678">
        <f>INDEX('[1]population_%'!$1:$1048576,MATCH(Activités_Home_Ho!$A678,'[1]population_%'!$A:$A,0),9)*INDEX([1]Home_Ho!$1:$1048576,MATCH(Activités_Home_Ho!$C678,[1]Home_Ho!$A:$A,0),5)/5</f>
        <v>0.67849006186652638</v>
      </c>
      <c r="R678">
        <f>INDEX('[1]population_%'!$1:$1048576,MATCH(Activités_Home_Ho!$A678,'[1]population_%'!$A:$A,0),9)*INDEX([1]Home_Ho!$1:$1048576,MATCH(Activités_Home_Ho!$C678,[1]Home_Ho!$A:$A,0),5)/5</f>
        <v>0.67849006186652638</v>
      </c>
      <c r="S678">
        <f>INDEX('[1]population_%'!$1:$1048576,MATCH(Activités_Home_Ho!$A678,'[1]population_%'!$A:$A,0),9)*INDEX([1]Home_Ho!$1:$1048576,MATCH(Activités_Home_Ho!$C678,[1]Home_Ho!$A:$A,0),5)/5</f>
        <v>0.67849006186652638</v>
      </c>
      <c r="T678">
        <f>INDEX('[1]population_%'!$1:$1048576,MATCH(Activités_Home_Ho!$A678,'[1]population_%'!$A:$A,0),9)*INDEX([1]Home_Ho!$1:$1048576,MATCH(Activités_Home_Ho!$C678,[1]Home_Ho!$A:$A,0),6)/5</f>
        <v>0.65234539949980264</v>
      </c>
      <c r="U678">
        <f>INDEX('[1]population_%'!$1:$1048576,MATCH(Activités_Home_Ho!$A678,'[1]population_%'!$A:$A,0),9)*INDEX([1]Home_Ho!$1:$1048576,MATCH(Activités_Home_Ho!$C678,[1]Home_Ho!$A:$A,0),6)/5</f>
        <v>0.65234539949980264</v>
      </c>
      <c r="V678">
        <f>INDEX('[1]population_%'!$1:$1048576,MATCH(Activités_Home_Ho!$A678,'[1]population_%'!$A:$A,0),9)*INDEX([1]Home_Ho!$1:$1048576,MATCH(Activités_Home_Ho!$C678,[1]Home_Ho!$A:$A,0),6)/5</f>
        <v>0.65234539949980264</v>
      </c>
      <c r="W678">
        <f>INDEX('[1]population_%'!$1:$1048576,MATCH(Activités_Home_Ho!$A678,'[1]population_%'!$A:$A,0),9)*INDEX([1]Home_Ho!$1:$1048576,MATCH(Activités_Home_Ho!$C678,[1]Home_Ho!$A:$A,0),6)/5</f>
        <v>0.65234539949980264</v>
      </c>
      <c r="X678">
        <f>INDEX('[1]population_%'!$1:$1048576,MATCH(Activités_Home_Ho!$A678,'[1]population_%'!$A:$A,0),9)*INDEX([1]Home_Ho!$1:$1048576,MATCH(Activités_Home_Ho!$C678,[1]Home_Ho!$A:$A,0),6)/5</f>
        <v>0.65234539949980264</v>
      </c>
      <c r="Y678">
        <f>INDEX('[1]population_%'!$1:$1048576,MATCH(Activités_Home_Ho!$A678,'[1]population_%'!$A:$A,0),9)*INDEX([1]Home_Ho!$1:$1048576,MATCH(Activités_Home_Ho!$C678,[1]Home_Ho!$A:$A,0),7)/5</f>
        <v>0.76458536264314869</v>
      </c>
      <c r="Z678">
        <f>INDEX('[1]population_%'!$1:$1048576,MATCH(Activités_Home_Ho!$A678,'[1]population_%'!$A:$A,0),9)*INDEX([1]Home_Ho!$1:$1048576,MATCH(Activités_Home_Ho!$C678,[1]Home_Ho!$A:$A,0),7)/5</f>
        <v>0.76458536264314869</v>
      </c>
      <c r="AA678">
        <f>INDEX('[1]population_%'!$1:$1048576,MATCH(Activités_Home_Ho!$A678,'[1]population_%'!$A:$A,0),9)*INDEX([1]Home_Ho!$1:$1048576,MATCH(Activités_Home_Ho!$C678,[1]Home_Ho!$A:$A,0),7)/5</f>
        <v>0.76458536264314869</v>
      </c>
      <c r="AB678">
        <f>INDEX('[1]population_%'!$1:$1048576,MATCH(Activités_Home_Ho!$A678,'[1]population_%'!$A:$A,0),9)*INDEX([1]Home_Ho!$1:$1048576,MATCH(Activités_Home_Ho!$C678,[1]Home_Ho!$A:$A,0),7)/5</f>
        <v>0.76458536264314869</v>
      </c>
      <c r="AC678">
        <f>INDEX('[1]population_%'!$1:$1048576,MATCH(Activités_Home_Ho!$A678,'[1]population_%'!$A:$A,0),9)*INDEX([1]Home_Ho!$1:$1048576,MATCH(Activités_Home_Ho!$C678,[1]Home_Ho!$A:$A,0),7)/5</f>
        <v>0.76458536264314869</v>
      </c>
      <c r="AD678">
        <f>INDEX('[1]population_%'!$1:$1048576,MATCH(Activités_Home_Ho!$A678,'[1]population_%'!$A:$A,0),9)*INDEX([1]Home_Ho!$1:$1048576,MATCH(Activités_Home_Ho!$C678,[1]Home_Ho!$A:$A,0),8)/5</f>
        <v>0.77204054231933661</v>
      </c>
      <c r="AE678">
        <f>INDEX('[1]population_%'!$1:$1048576,MATCH(Activités_Home_Ho!$A678,'[1]population_%'!$A:$A,0),9)*INDEX([1]Home_Ho!$1:$1048576,MATCH(Activités_Home_Ho!$C678,[1]Home_Ho!$A:$A,0),8)/5</f>
        <v>0.77204054231933661</v>
      </c>
      <c r="AF678">
        <f>INDEX('[1]population_%'!$1:$1048576,MATCH(Activités_Home_Ho!$A678,'[1]population_%'!$A:$A,0),9)*INDEX([1]Home_Ho!$1:$1048576,MATCH(Activités_Home_Ho!$C678,[1]Home_Ho!$A:$A,0),8)/5</f>
        <v>0.77204054231933661</v>
      </c>
      <c r="AG678">
        <f>INDEX('[1]population_%'!$1:$1048576,MATCH(Activités_Home_Ho!$A678,'[1]population_%'!$A:$A,0),9)*INDEX([1]Home_Ho!$1:$1048576,MATCH(Activités_Home_Ho!$C678,[1]Home_Ho!$A:$A,0),8)/5</f>
        <v>0.77204054231933661</v>
      </c>
      <c r="AH678">
        <f>INDEX('[1]population_%'!$1:$1048576,MATCH(Activités_Home_Ho!$A678,'[1]population_%'!$A:$A,0),9)*INDEX([1]Home_Ho!$1:$1048576,MATCH(Activités_Home_Ho!$C678,[1]Home_Ho!$A:$A,0),8)/5</f>
        <v>0.77204054231933661</v>
      </c>
      <c r="AI678">
        <f>INDEX('[1]population_%'!$1:$1048576,MATCH(Activités_Home_Ho!$A678,'[1]population_%'!$A:$A,0),9)*INDEX([1]Home_Ho!$1:$1048576,MATCH(Activités_Home_Ho!$C678,[1]Home_Ho!$A:$A,0),9)/5</f>
        <v>0.7021267605633803</v>
      </c>
      <c r="AJ678">
        <f>INDEX('[1]population_%'!$1:$1048576,MATCH(Activités_Home_Ho!$A678,'[1]population_%'!$A:$A,0),9)*INDEX([1]Home_Ho!$1:$1048576,MATCH(Activités_Home_Ho!$C678,[1]Home_Ho!$A:$A,0),9)/5</f>
        <v>0.7021267605633803</v>
      </c>
      <c r="AK678">
        <f>INDEX('[1]population_%'!$1:$1048576,MATCH(Activités_Home_Ho!$A678,'[1]population_%'!$A:$A,0),9)*INDEX([1]Home_Ho!$1:$1048576,MATCH(Activités_Home_Ho!$C678,[1]Home_Ho!$A:$A,0),9)/5</f>
        <v>0.7021267605633803</v>
      </c>
      <c r="AL678">
        <f>INDEX('[1]population_%'!$1:$1048576,MATCH(Activités_Home_Ho!$A678,'[1]population_%'!$A:$A,0),9)*INDEX([1]Home_Ho!$1:$1048576,MATCH(Activités_Home_Ho!$C678,[1]Home_Ho!$A:$A,0),9)/5</f>
        <v>0.7021267605633803</v>
      </c>
      <c r="AM678">
        <f>INDEX('[1]population_%'!$1:$1048576,MATCH(Activités_Home_Ho!$A678,'[1]population_%'!$A:$A,0),9)*INDEX([1]Home_Ho!$1:$1048576,MATCH(Activités_Home_Ho!$C678,[1]Home_Ho!$A:$A,0),9)/5</f>
        <v>0.7021267605633803</v>
      </c>
      <c r="AN678">
        <f>INDEX('[1]population_%'!$1:$1048576,MATCH(Activités_Home_Ho!$A678,'[1]population_%'!$A:$A,0),9)*INDEX([1]Home_Ho!$1:$1048576,MATCH(Activités_Home_Ho!$C678,[1]Home_Ho!$A:$A,0),10)/5</f>
        <v>0.72301500592339085</v>
      </c>
      <c r="AO678">
        <f>INDEX('[1]population_%'!$1:$1048576,MATCH(Activités_Home_Ho!$A678,'[1]population_%'!$A:$A,0),9)*INDEX([1]Home_Ho!$1:$1048576,MATCH(Activités_Home_Ho!$C678,[1]Home_Ho!$A:$A,0),10)/5</f>
        <v>0.72301500592339085</v>
      </c>
      <c r="AP678">
        <f>INDEX('[1]population_%'!$1:$1048576,MATCH(Activités_Home_Ho!$A678,'[1]population_%'!$A:$A,0),9)*INDEX([1]Home_Ho!$1:$1048576,MATCH(Activités_Home_Ho!$C678,[1]Home_Ho!$A:$A,0),10)/5</f>
        <v>0.72301500592339085</v>
      </c>
      <c r="AQ678">
        <f>INDEX('[1]population_%'!$1:$1048576,MATCH(Activités_Home_Ho!$A678,'[1]population_%'!$A:$A,0),9)*INDEX([1]Home_Ho!$1:$1048576,MATCH(Activités_Home_Ho!$C678,[1]Home_Ho!$A:$A,0),10)/5</f>
        <v>0.72301500592339085</v>
      </c>
      <c r="AR678">
        <f>INDEX('[1]population_%'!$1:$1048576,MATCH(Activités_Home_Ho!$A678,'[1]population_%'!$A:$A,0),9)*INDEX([1]Home_Ho!$1:$1048576,MATCH(Activités_Home_Ho!$C678,[1]Home_Ho!$A:$A,0),10)/5</f>
        <v>0.72301500592339085</v>
      </c>
      <c r="AS678">
        <f>INDEX('[1]population_%'!$1:$1048576,MATCH(Activités_Home_Ho!$A678,'[1]population_%'!$A:$A,0),9)*INDEX([1]Home_Ho!$1:$1048576,MATCH(Activités_Home_Ho!$C678,[1]Home_Ho!$A:$A,0),11)/5</f>
        <v>0.76870804264841386</v>
      </c>
      <c r="AT678">
        <f>INDEX('[1]population_%'!$1:$1048576,MATCH(Activités_Home_Ho!$A678,'[1]population_%'!$A:$A,0),9)*INDEX([1]Home_Ho!$1:$1048576,MATCH(Activités_Home_Ho!$C678,[1]Home_Ho!$A:$A,0),11)/5</f>
        <v>0.76870804264841386</v>
      </c>
      <c r="AU678">
        <f>INDEX('[1]population_%'!$1:$1048576,MATCH(Activités_Home_Ho!$A678,'[1]population_%'!$A:$A,0),9)*INDEX([1]Home_Ho!$1:$1048576,MATCH(Activités_Home_Ho!$C678,[1]Home_Ho!$A:$A,0),11)/5</f>
        <v>0.76870804264841386</v>
      </c>
      <c r="AV678">
        <f>INDEX('[1]population_%'!$1:$1048576,MATCH(Activités_Home_Ho!$A678,'[1]population_%'!$A:$A,0),9)*INDEX([1]Home_Ho!$1:$1048576,MATCH(Activités_Home_Ho!$C678,[1]Home_Ho!$A:$A,0),11)/5</f>
        <v>0.76870804264841386</v>
      </c>
      <c r="AW678">
        <f>INDEX('[1]population_%'!$1:$1048576,MATCH(Activités_Home_Ho!$A678,'[1]population_%'!$A:$A,0),9)*INDEX([1]Home_Ho!$1:$1048576,MATCH(Activités_Home_Ho!$C678,[1]Home_Ho!$A:$A,0),12)/5</f>
        <v>0.25550309332631305</v>
      </c>
      <c r="AX678">
        <f>INDEX('[1]population_%'!$1:$1048576,MATCH(Activités_Home_Ho!$A678,'[1]population_%'!$A:$A,0),9)*INDEX([1]Home_Ho!$1:$1048576,MATCH(Activités_Home_Ho!$C678,[1]Home_Ho!$A:$A,0),12)/5</f>
        <v>0.25550309332631305</v>
      </c>
      <c r="AY678">
        <f>INDEX('[1]population_%'!$1:$1048576,MATCH(Activités_Home_Ho!$A678,'[1]population_%'!$A:$A,0),9)*INDEX([1]Home_Ho!$1:$1048576,MATCH(Activités_Home_Ho!$C678,[1]Home_Ho!$A:$A,0),12)/5</f>
        <v>0.25550309332631305</v>
      </c>
      <c r="AZ678">
        <f>INDEX('[1]population_%'!$1:$1048576,MATCH(Activités_Home_Ho!$A678,'[1]population_%'!$A:$A,0),9)*INDEX([1]Home_Ho!$1:$1048576,MATCH(Activités_Home_Ho!$C678,[1]Home_Ho!$A:$A,0),12)/5</f>
        <v>0.25550309332631305</v>
      </c>
      <c r="BA678">
        <f>INDEX('[1]population_%'!$1:$1048576,MATCH(Activités_Home_Ho!$A678,'[1]population_%'!$A:$A,0),9)*INDEX([1]Home_Ho!$1:$1048576,MATCH(Activités_Home_Ho!$C678,[1]Home_Ho!$A:$A,0),12)/5</f>
        <v>0.25550309332631305</v>
      </c>
      <c r="BB678">
        <f>INDEX('[1]population_%'!$1:$1048576,MATCH(Activités_Home_Ho!$A678,'[1]population_%'!$A:$A,0),9)*INDEX([1]Home_Ho!$1:$1048576,MATCH(Activités_Home_Ho!$C678,[1]Home_Ho!$A:$A,0),12)/5</f>
        <v>0.25550309332631305</v>
      </c>
      <c r="BC678">
        <f>INDEX('[1]population_%'!$1:$1048576,MATCH(Activités_Home_Ho!$A678,'[1]population_%'!$A:$A,0),9)*INDEX([1]Home_Ho!$1:$1048576,MATCH(Activités_Home_Ho!$C678,[1]Home_Ho!$A:$A,0),13)/5</f>
        <v>0.14872568118994339</v>
      </c>
      <c r="BD678">
        <f>INDEX('[1]population_%'!$1:$1048576,MATCH(Activités_Home_Ho!$A678,'[1]population_%'!$A:$A,0),9)*INDEX([1]Home_Ho!$1:$1048576,MATCH(Activités_Home_Ho!$C678,[1]Home_Ho!$A:$A,0),13)/5</f>
        <v>0.14872568118994339</v>
      </c>
      <c r="BE678">
        <f>INDEX('[1]population_%'!$1:$1048576,MATCH(Activités_Home_Ho!$A678,'[1]population_%'!$A:$A,0),9)*INDEX([1]Home_Ho!$1:$1048576,MATCH(Activités_Home_Ho!$C678,[1]Home_Ho!$A:$A,0),13)/5</f>
        <v>0.14872568118994339</v>
      </c>
      <c r="BF678">
        <f>INDEX('[1]population_%'!$1:$1048576,MATCH(Activités_Home_Ho!$A678,'[1]population_%'!$A:$A,0),9)*INDEX([1]Home_Ho!$1:$1048576,MATCH(Activités_Home_Ho!$C678,[1]Home_Ho!$A:$A,0),13)/5</f>
        <v>0.14872568118994339</v>
      </c>
      <c r="BG678">
        <f>INDEX('[1]population_%'!$1:$1048576,MATCH(Activités_Home_Ho!$A678,'[1]population_%'!$A:$A,0),9)*INDEX([1]Home_Ho!$1:$1048576,MATCH(Activités_Home_Ho!$C678,[1]Home_Ho!$A:$A,0),13)/5</f>
        <v>0.14872568118994339</v>
      </c>
      <c r="BH678">
        <f>INDEX('[1]population_%'!$1:$1048576,MATCH(Activités_Home_Ho!$A678,'[1]population_%'!$A:$A,0),9)*INDEX([1]Home_Ho!$1:$1048576,MATCH(Activités_Home_Ho!$C678,[1]Home_Ho!$A:$A,0),14)/5</f>
        <v>5.6274582071870471E-2</v>
      </c>
      <c r="BI678">
        <f>INDEX('[1]population_%'!$1:$1048576,MATCH(Activités_Home_Ho!$A678,'[1]population_%'!$A:$A,0),9)*INDEX([1]Home_Ho!$1:$1048576,MATCH(Activités_Home_Ho!$C678,[1]Home_Ho!$A:$A,0),14)/5</f>
        <v>5.6274582071870471E-2</v>
      </c>
      <c r="BJ678">
        <f>INDEX('[1]population_%'!$1:$1048576,MATCH(Activités_Home_Ho!$A678,'[1]population_%'!$A:$A,0),9)*INDEX([1]Home_Ho!$1:$1048576,MATCH(Activités_Home_Ho!$C678,[1]Home_Ho!$A:$A,0),14)/5</f>
        <v>5.6274582071870471E-2</v>
      </c>
      <c r="BK678">
        <f>INDEX('[1]population_%'!$1:$1048576,MATCH(Activités_Home_Ho!$A678,'[1]population_%'!$A:$A,0),9)*INDEX([1]Home_Ho!$1:$1048576,MATCH(Activités_Home_Ho!$C678,[1]Home_Ho!$A:$A,0),14)/5</f>
        <v>5.6274582071870471E-2</v>
      </c>
      <c r="BL678">
        <f>INDEX('[1]population_%'!$1:$1048576,MATCH(Activités_Home_Ho!$A678,'[1]population_%'!$A:$A,0),9)*INDEX([1]Home_Ho!$1:$1048576,MATCH(Activités_Home_Ho!$C678,[1]Home_Ho!$A:$A,0),14)/5</f>
        <v>5.6274582071870471E-2</v>
      </c>
      <c r="BM678">
        <f>INDEX('[1]population_%'!$1:$1048576,MATCH(Activités_Home_Ho!$A678,'[1]population_%'!$A:$A,0),9)*INDEX([1]Home_Ho!$1:$1048576,MATCH(Activités_Home_Ho!$C678,[1]Home_Ho!$A:$A,0),15)/15</f>
        <v>1.7864946689482693E-2</v>
      </c>
      <c r="BN678">
        <f>INDEX('[1]population_%'!$1:$1048576,MATCH(Activités_Home_Ho!$A678,'[1]population_%'!$A:$A,0),9)*INDEX([1]Home_Ho!$1:$1048576,MATCH(Activités_Home_Ho!$C678,[1]Home_Ho!$A:$A,0),15)/15</f>
        <v>1.7864946689482693E-2</v>
      </c>
      <c r="BO678">
        <f>INDEX('[1]population_%'!$1:$1048576,MATCH(Activités_Home_Ho!$A678,'[1]population_%'!$A:$A,0),9)*INDEX([1]Home_Ho!$1:$1048576,MATCH(Activités_Home_Ho!$C678,[1]Home_Ho!$A:$A,0),15)/15</f>
        <v>1.7864946689482693E-2</v>
      </c>
      <c r="BP678">
        <f>INDEX('[1]population_%'!$1:$1048576,MATCH(Activités_Home_Ho!$A678,'[1]population_%'!$A:$A,0),9)*INDEX([1]Home_Ho!$1:$1048576,MATCH(Activités_Home_Ho!$C678,[1]Home_Ho!$A:$A,0),15)/15</f>
        <v>1.7864946689482693E-2</v>
      </c>
      <c r="BQ678">
        <f>INDEX('[1]population_%'!$1:$1048576,MATCH(Activités_Home_Ho!$A678,'[1]population_%'!$A:$A,0),9)*INDEX([1]Home_Ho!$1:$1048576,MATCH(Activités_Home_Ho!$C678,[1]Home_Ho!$A:$A,0),15)/15</f>
        <v>1.7864946689482693E-2</v>
      </c>
      <c r="BR678">
        <f>INDEX('[1]population_%'!$1:$1048576,MATCH(Activités_Home_Ho!$A678,'[1]population_%'!$A:$A,0),9)*INDEX([1]Home_Ho!$1:$1048576,MATCH(Activités_Home_Ho!$C678,[1]Home_Ho!$A:$A,0),15)/15</f>
        <v>1.7864946689482693E-2</v>
      </c>
      <c r="BS678">
        <f>INDEX('[1]population_%'!$1:$1048576,MATCH(Activités_Home_Ho!$A678,'[1]population_%'!$A:$A,0),9)*INDEX([1]Home_Ho!$1:$1048576,MATCH(Activités_Home_Ho!$C678,[1]Home_Ho!$A:$A,0),15)/15</f>
        <v>1.7864946689482693E-2</v>
      </c>
      <c r="BT678">
        <f>INDEX('[1]population_%'!$1:$1048576,MATCH(Activités_Home_Ho!$A678,'[1]population_%'!$A:$A,0),9)*INDEX([1]Home_Ho!$1:$1048576,MATCH(Activités_Home_Ho!$C678,[1]Home_Ho!$A:$A,0),15)/15</f>
        <v>1.7864946689482693E-2</v>
      </c>
      <c r="BU678">
        <f>INDEX('[1]population_%'!$1:$1048576,MATCH(Activités_Home_Ho!$A678,'[1]population_%'!$A:$A,0),9)*INDEX([1]Home_Ho!$1:$1048576,MATCH(Activités_Home_Ho!$C678,[1]Home_Ho!$A:$A,0),15)/15</f>
        <v>1.7864946689482693E-2</v>
      </c>
      <c r="BV678">
        <f>INDEX('[1]population_%'!$1:$1048576,MATCH(Activités_Home_Ho!$A678,'[1]population_%'!$A:$A,0),9)*INDEX([1]Home_Ho!$1:$1048576,MATCH(Activités_Home_Ho!$C678,[1]Home_Ho!$A:$A,0),15)/15</f>
        <v>1.7864946689482693E-2</v>
      </c>
      <c r="BW678">
        <f>INDEX('[1]population_%'!$1:$1048576,MATCH(Activités_Home_Ho!$A678,'[1]population_%'!$A:$A,0),9)*INDEX([1]Home_Ho!$1:$1048576,MATCH(Activités_Home_Ho!$C678,[1]Home_Ho!$A:$A,0),15)/15</f>
        <v>1.7864946689482693E-2</v>
      </c>
      <c r="BX678">
        <f>INDEX('[1]population_%'!$1:$1048576,MATCH(Activités_Home_Ho!$A678,'[1]population_%'!$A:$A,0),9)*INDEX([1]Home_Ho!$1:$1048576,MATCH(Activités_Home_Ho!$C678,[1]Home_Ho!$A:$A,0),15)/15</f>
        <v>1.7864946689482693E-2</v>
      </c>
      <c r="BY678">
        <f>INDEX('[1]population_%'!$1:$1048576,MATCH(Activités_Home_Ho!$A678,'[1]population_%'!$A:$A,0),9)*INDEX([1]Home_Ho!$1:$1048576,MATCH(Activités_Home_Ho!$C678,[1]Home_Ho!$A:$A,0),15)/15</f>
        <v>1.7864946689482693E-2</v>
      </c>
      <c r="BZ678">
        <f>INDEX('[1]population_%'!$1:$1048576,MATCH(Activités_Home_Ho!$A678,'[1]population_%'!$A:$A,0),9)*INDEX([1]Home_Ho!$1:$1048576,MATCH(Activités_Home_Ho!$C678,[1]Home_Ho!$A:$A,0),15)/15</f>
        <v>1.7864946689482693E-2</v>
      </c>
      <c r="CA678">
        <f>INDEX('[1]population_%'!$1:$1048576,MATCH(Activités_Home_Ho!$A678,'[1]population_%'!$A:$A,0),9)*INDEX([1]Home_Ho!$1:$1048576,MATCH(Activités_Home_Ho!$C678,[1]Home_Ho!$A:$A,0),15)/15</f>
        <v>1.7864946689482693E-2</v>
      </c>
    </row>
    <row r="679" spans="1:79" x14ac:dyDescent="0.35">
      <c r="A679" s="1" t="s">
        <v>1333</v>
      </c>
      <c r="B679" s="1" t="s">
        <v>1334</v>
      </c>
      <c r="C679" t="str">
        <f>INDEX([1]bruxelles_parsed_lat_long!$1:$1048576,MATCH($A679,[1]bruxelles_parsed_lat_long!$E:$E,0),9)</f>
        <v>Woluwe Saint-Lambert</v>
      </c>
      <c r="D679">
        <f>INDEX('[1]population_%'!$1:$1048576,MATCH(Activités_Home_Ho!$A679,'[1]population_%'!$A:$A,0),9)*INDEX([1]Home_Ho!$1:$1048576,MATCH(Activités_Home_Ho!$C679,[1]Home_Ho!$A:$A,0),2)/2</f>
        <v>4.8512570751612473E-3</v>
      </c>
      <c r="E679">
        <f>INDEX('[1]population_%'!$1:$1048576,MATCH(Activités_Home_Ho!$A679,'[1]population_%'!$A:$A,0),9)*INDEX([1]Home_Ho!$1:$1048576,MATCH(Activités_Home_Ho!$C679,[1]Home_Ho!$A:$A,0),3)/5</f>
        <v>3.9390548900881929E-2</v>
      </c>
      <c r="F679">
        <f>INDEX('[1]population_%'!$1:$1048576,MATCH(Activités_Home_Ho!$A679,'[1]population_%'!$A:$A,0),9)*INDEX([1]Home_Ho!$1:$1048576,MATCH(Activités_Home_Ho!$C679,[1]Home_Ho!$A:$A,0),3)/5</f>
        <v>3.9390548900881929E-2</v>
      </c>
      <c r="G679">
        <f>INDEX('[1]population_%'!$1:$1048576,MATCH(Activités_Home_Ho!$A679,'[1]population_%'!$A:$A,0),9)*INDEX([1]Home_Ho!$1:$1048576,MATCH(Activités_Home_Ho!$C679,[1]Home_Ho!$A:$A,0),3)/5</f>
        <v>3.9390548900881929E-2</v>
      </c>
      <c r="H679">
        <f>INDEX('[1]population_%'!$1:$1048576,MATCH(Activités_Home_Ho!$A679,'[1]population_%'!$A:$A,0),9)*INDEX([1]Home_Ho!$1:$1048576,MATCH(Activités_Home_Ho!$C679,[1]Home_Ho!$A:$A,0),3)/5</f>
        <v>3.9390548900881929E-2</v>
      </c>
      <c r="I679">
        <f>INDEX('[1]population_%'!$1:$1048576,MATCH(Activités_Home_Ho!$A679,'[1]population_%'!$A:$A,0),9)*INDEX([1]Home_Ho!$1:$1048576,MATCH(Activités_Home_Ho!$C679,[1]Home_Ho!$A:$A,0),3)/5</f>
        <v>3.9390548900881929E-2</v>
      </c>
      <c r="J679">
        <f>INDEX('[1]population_%'!$1:$1048576,MATCH(Activités_Home_Ho!$A679,'[1]population_%'!$A:$A,0),9)*INDEX([1]Home_Ho!$1:$1048576,MATCH(Activités_Home_Ho!$C679,[1]Home_Ho!$A:$A,0),4)/5</f>
        <v>0.15101092536527577</v>
      </c>
      <c r="K679">
        <f>INDEX('[1]population_%'!$1:$1048576,MATCH(Activités_Home_Ho!$A679,'[1]population_%'!$A:$A,0),9)*INDEX([1]Home_Ho!$1:$1048576,MATCH(Activités_Home_Ho!$C679,[1]Home_Ho!$A:$A,0),4)/5</f>
        <v>0.15101092536527577</v>
      </c>
      <c r="L679">
        <f>INDEX('[1]population_%'!$1:$1048576,MATCH(Activités_Home_Ho!$A679,'[1]population_%'!$A:$A,0),9)*INDEX([1]Home_Ho!$1:$1048576,MATCH(Activités_Home_Ho!$C679,[1]Home_Ho!$A:$A,0),4)/5</f>
        <v>0.15101092536527577</v>
      </c>
      <c r="M679">
        <f>INDEX('[1]population_%'!$1:$1048576,MATCH(Activités_Home_Ho!$A679,'[1]population_%'!$A:$A,0),9)*INDEX([1]Home_Ho!$1:$1048576,MATCH(Activités_Home_Ho!$C679,[1]Home_Ho!$A:$A,0),4)/5</f>
        <v>0.15101092536527577</v>
      </c>
      <c r="N679">
        <f>INDEX('[1]population_%'!$1:$1048576,MATCH(Activités_Home_Ho!$A679,'[1]population_%'!$A:$A,0),9)*INDEX([1]Home_Ho!$1:$1048576,MATCH(Activités_Home_Ho!$C679,[1]Home_Ho!$A:$A,0),4)/5</f>
        <v>0.15101092536527577</v>
      </c>
      <c r="O679">
        <f>INDEX('[1]population_%'!$1:$1048576,MATCH(Activités_Home_Ho!$A679,'[1]population_%'!$A:$A,0),9)*INDEX([1]Home_Ho!$1:$1048576,MATCH(Activités_Home_Ho!$C679,[1]Home_Ho!$A:$A,0),5)/5</f>
        <v>0.16377346320916153</v>
      </c>
      <c r="P679">
        <f>INDEX('[1]population_%'!$1:$1048576,MATCH(Activités_Home_Ho!$A679,'[1]population_%'!$A:$A,0),9)*INDEX([1]Home_Ho!$1:$1048576,MATCH(Activités_Home_Ho!$C679,[1]Home_Ho!$A:$A,0),5)/5</f>
        <v>0.16377346320916153</v>
      </c>
      <c r="Q679">
        <f>INDEX('[1]population_%'!$1:$1048576,MATCH(Activités_Home_Ho!$A679,'[1]population_%'!$A:$A,0),9)*INDEX([1]Home_Ho!$1:$1048576,MATCH(Activités_Home_Ho!$C679,[1]Home_Ho!$A:$A,0),5)/5</f>
        <v>0.16377346320916153</v>
      </c>
      <c r="R679">
        <f>INDEX('[1]population_%'!$1:$1048576,MATCH(Activités_Home_Ho!$A679,'[1]population_%'!$A:$A,0),9)*INDEX([1]Home_Ho!$1:$1048576,MATCH(Activités_Home_Ho!$C679,[1]Home_Ho!$A:$A,0),5)/5</f>
        <v>0.16377346320916153</v>
      </c>
      <c r="S679">
        <f>INDEX('[1]population_%'!$1:$1048576,MATCH(Activités_Home_Ho!$A679,'[1]population_%'!$A:$A,0),9)*INDEX([1]Home_Ho!$1:$1048576,MATCH(Activités_Home_Ho!$C679,[1]Home_Ho!$A:$A,0),5)/5</f>
        <v>0.16377346320916153</v>
      </c>
      <c r="T679">
        <f>INDEX('[1]population_%'!$1:$1048576,MATCH(Activités_Home_Ho!$A679,'[1]population_%'!$A:$A,0),9)*INDEX([1]Home_Ho!$1:$1048576,MATCH(Activités_Home_Ho!$C679,[1]Home_Ho!$A:$A,0),6)/5</f>
        <v>0.15746268263788338</v>
      </c>
      <c r="U679">
        <f>INDEX('[1]population_%'!$1:$1048576,MATCH(Activités_Home_Ho!$A679,'[1]population_%'!$A:$A,0),9)*INDEX([1]Home_Ho!$1:$1048576,MATCH(Activités_Home_Ho!$C679,[1]Home_Ho!$A:$A,0),6)/5</f>
        <v>0.15746268263788338</v>
      </c>
      <c r="V679">
        <f>INDEX('[1]population_%'!$1:$1048576,MATCH(Activités_Home_Ho!$A679,'[1]population_%'!$A:$A,0),9)*INDEX([1]Home_Ho!$1:$1048576,MATCH(Activités_Home_Ho!$C679,[1]Home_Ho!$A:$A,0),6)/5</f>
        <v>0.15746268263788338</v>
      </c>
      <c r="W679">
        <f>INDEX('[1]population_%'!$1:$1048576,MATCH(Activités_Home_Ho!$A679,'[1]population_%'!$A:$A,0),9)*INDEX([1]Home_Ho!$1:$1048576,MATCH(Activités_Home_Ho!$C679,[1]Home_Ho!$A:$A,0),6)/5</f>
        <v>0.15746268263788338</v>
      </c>
      <c r="X679">
        <f>INDEX('[1]population_%'!$1:$1048576,MATCH(Activités_Home_Ho!$A679,'[1]population_%'!$A:$A,0),9)*INDEX([1]Home_Ho!$1:$1048576,MATCH(Activités_Home_Ho!$C679,[1]Home_Ho!$A:$A,0),6)/5</f>
        <v>0.15746268263788338</v>
      </c>
      <c r="Y679">
        <f>INDEX('[1]population_%'!$1:$1048576,MATCH(Activités_Home_Ho!$A679,'[1]population_%'!$A:$A,0),9)*INDEX([1]Home_Ho!$1:$1048576,MATCH(Activités_Home_Ho!$C679,[1]Home_Ho!$A:$A,0),7)/5</f>
        <v>0.18455508753455313</v>
      </c>
      <c r="Z679">
        <f>INDEX('[1]population_%'!$1:$1048576,MATCH(Activités_Home_Ho!$A679,'[1]population_%'!$A:$A,0),9)*INDEX([1]Home_Ho!$1:$1048576,MATCH(Activités_Home_Ho!$C679,[1]Home_Ho!$A:$A,0),7)/5</f>
        <v>0.18455508753455313</v>
      </c>
      <c r="AA679">
        <f>INDEX('[1]population_%'!$1:$1048576,MATCH(Activités_Home_Ho!$A679,'[1]population_%'!$A:$A,0),9)*INDEX([1]Home_Ho!$1:$1048576,MATCH(Activités_Home_Ho!$C679,[1]Home_Ho!$A:$A,0),7)/5</f>
        <v>0.18455508753455313</v>
      </c>
      <c r="AB679">
        <f>INDEX('[1]population_%'!$1:$1048576,MATCH(Activités_Home_Ho!$A679,'[1]population_%'!$A:$A,0),9)*INDEX([1]Home_Ho!$1:$1048576,MATCH(Activités_Home_Ho!$C679,[1]Home_Ho!$A:$A,0),7)/5</f>
        <v>0.18455508753455313</v>
      </c>
      <c r="AC679">
        <f>INDEX('[1]population_%'!$1:$1048576,MATCH(Activités_Home_Ho!$A679,'[1]population_%'!$A:$A,0),9)*INDEX([1]Home_Ho!$1:$1048576,MATCH(Activités_Home_Ho!$C679,[1]Home_Ho!$A:$A,0),7)/5</f>
        <v>0.18455508753455313</v>
      </c>
      <c r="AD679">
        <f>INDEX('[1]population_%'!$1:$1048576,MATCH(Activités_Home_Ho!$A679,'[1]population_%'!$A:$A,0),9)*INDEX([1]Home_Ho!$1:$1048576,MATCH(Activités_Home_Ho!$C679,[1]Home_Ho!$A:$A,0),8)/5</f>
        <v>0.18635461366328815</v>
      </c>
      <c r="AE679">
        <f>INDEX('[1]population_%'!$1:$1048576,MATCH(Activités_Home_Ho!$A679,'[1]population_%'!$A:$A,0),9)*INDEX([1]Home_Ho!$1:$1048576,MATCH(Activités_Home_Ho!$C679,[1]Home_Ho!$A:$A,0),8)/5</f>
        <v>0.18635461366328815</v>
      </c>
      <c r="AF679">
        <f>INDEX('[1]population_%'!$1:$1048576,MATCH(Activités_Home_Ho!$A679,'[1]population_%'!$A:$A,0),9)*INDEX([1]Home_Ho!$1:$1048576,MATCH(Activités_Home_Ho!$C679,[1]Home_Ho!$A:$A,0),8)/5</f>
        <v>0.18635461366328815</v>
      </c>
      <c r="AG679">
        <f>INDEX('[1]population_%'!$1:$1048576,MATCH(Activités_Home_Ho!$A679,'[1]population_%'!$A:$A,0),9)*INDEX([1]Home_Ho!$1:$1048576,MATCH(Activités_Home_Ho!$C679,[1]Home_Ho!$A:$A,0),8)/5</f>
        <v>0.18635461366328815</v>
      </c>
      <c r="AH679">
        <f>INDEX('[1]population_%'!$1:$1048576,MATCH(Activités_Home_Ho!$A679,'[1]population_%'!$A:$A,0),9)*INDEX([1]Home_Ho!$1:$1048576,MATCH(Activités_Home_Ho!$C679,[1]Home_Ho!$A:$A,0),8)/5</f>
        <v>0.18635461366328815</v>
      </c>
      <c r="AI679">
        <f>INDEX('[1]population_%'!$1:$1048576,MATCH(Activités_Home_Ho!$A679,'[1]population_%'!$A:$A,0),9)*INDEX([1]Home_Ho!$1:$1048576,MATCH(Activités_Home_Ho!$C679,[1]Home_Ho!$A:$A,0),9)/5</f>
        <v>0.16947887323943661</v>
      </c>
      <c r="AJ679">
        <f>INDEX('[1]population_%'!$1:$1048576,MATCH(Activités_Home_Ho!$A679,'[1]population_%'!$A:$A,0),9)*INDEX([1]Home_Ho!$1:$1048576,MATCH(Activités_Home_Ho!$C679,[1]Home_Ho!$A:$A,0),9)/5</f>
        <v>0.16947887323943661</v>
      </c>
      <c r="AK679">
        <f>INDEX('[1]population_%'!$1:$1048576,MATCH(Activités_Home_Ho!$A679,'[1]population_%'!$A:$A,0),9)*INDEX([1]Home_Ho!$1:$1048576,MATCH(Activités_Home_Ho!$C679,[1]Home_Ho!$A:$A,0),9)/5</f>
        <v>0.16947887323943661</v>
      </c>
      <c r="AL679">
        <f>INDEX('[1]population_%'!$1:$1048576,MATCH(Activités_Home_Ho!$A679,'[1]population_%'!$A:$A,0),9)*INDEX([1]Home_Ho!$1:$1048576,MATCH(Activités_Home_Ho!$C679,[1]Home_Ho!$A:$A,0),9)/5</f>
        <v>0.16947887323943661</v>
      </c>
      <c r="AM679">
        <f>INDEX('[1]population_%'!$1:$1048576,MATCH(Activités_Home_Ho!$A679,'[1]population_%'!$A:$A,0),9)*INDEX([1]Home_Ho!$1:$1048576,MATCH(Activités_Home_Ho!$C679,[1]Home_Ho!$A:$A,0),9)/5</f>
        <v>0.16947887323943661</v>
      </c>
      <c r="AN679">
        <f>INDEX('[1]population_%'!$1:$1048576,MATCH(Activités_Home_Ho!$A679,'[1]population_%'!$A:$A,0),9)*INDEX([1]Home_Ho!$1:$1048576,MATCH(Activités_Home_Ho!$C679,[1]Home_Ho!$A:$A,0),10)/5</f>
        <v>0.17452086349874948</v>
      </c>
      <c r="AO679">
        <f>INDEX('[1]population_%'!$1:$1048576,MATCH(Activités_Home_Ho!$A679,'[1]population_%'!$A:$A,0),9)*INDEX([1]Home_Ho!$1:$1048576,MATCH(Activités_Home_Ho!$C679,[1]Home_Ho!$A:$A,0),10)/5</f>
        <v>0.17452086349874948</v>
      </c>
      <c r="AP679">
        <f>INDEX('[1]population_%'!$1:$1048576,MATCH(Activités_Home_Ho!$A679,'[1]population_%'!$A:$A,0),9)*INDEX([1]Home_Ho!$1:$1048576,MATCH(Activités_Home_Ho!$C679,[1]Home_Ho!$A:$A,0),10)/5</f>
        <v>0.17452086349874948</v>
      </c>
      <c r="AQ679">
        <f>INDEX('[1]population_%'!$1:$1048576,MATCH(Activités_Home_Ho!$A679,'[1]population_%'!$A:$A,0),9)*INDEX([1]Home_Ho!$1:$1048576,MATCH(Activités_Home_Ho!$C679,[1]Home_Ho!$A:$A,0),10)/5</f>
        <v>0.17452086349874948</v>
      </c>
      <c r="AR679">
        <f>INDEX('[1]population_%'!$1:$1048576,MATCH(Activités_Home_Ho!$A679,'[1]population_%'!$A:$A,0),9)*INDEX([1]Home_Ho!$1:$1048576,MATCH(Activités_Home_Ho!$C679,[1]Home_Ho!$A:$A,0),10)/5</f>
        <v>0.17452086349874948</v>
      </c>
      <c r="AS679">
        <f>INDEX('[1]population_%'!$1:$1048576,MATCH(Activités_Home_Ho!$A679,'[1]population_%'!$A:$A,0),9)*INDEX([1]Home_Ho!$1:$1048576,MATCH(Activités_Home_Ho!$C679,[1]Home_Ho!$A:$A,0),11)/5</f>
        <v>0.18555021719099646</v>
      </c>
      <c r="AT679">
        <f>INDEX('[1]population_%'!$1:$1048576,MATCH(Activités_Home_Ho!$A679,'[1]population_%'!$A:$A,0),9)*INDEX([1]Home_Ho!$1:$1048576,MATCH(Activités_Home_Ho!$C679,[1]Home_Ho!$A:$A,0),11)/5</f>
        <v>0.18555021719099646</v>
      </c>
      <c r="AU679">
        <f>INDEX('[1]population_%'!$1:$1048576,MATCH(Activités_Home_Ho!$A679,'[1]population_%'!$A:$A,0),9)*INDEX([1]Home_Ho!$1:$1048576,MATCH(Activités_Home_Ho!$C679,[1]Home_Ho!$A:$A,0),11)/5</f>
        <v>0.18555021719099646</v>
      </c>
      <c r="AV679">
        <f>INDEX('[1]population_%'!$1:$1048576,MATCH(Activités_Home_Ho!$A679,'[1]population_%'!$A:$A,0),9)*INDEX([1]Home_Ho!$1:$1048576,MATCH(Activités_Home_Ho!$C679,[1]Home_Ho!$A:$A,0),11)/5</f>
        <v>0.18555021719099646</v>
      </c>
      <c r="AW679">
        <f>INDEX('[1]population_%'!$1:$1048576,MATCH(Activités_Home_Ho!$A679,'[1]population_%'!$A:$A,0),9)*INDEX([1]Home_Ho!$1:$1048576,MATCH(Activités_Home_Ho!$C679,[1]Home_Ho!$A:$A,0),12)/5</f>
        <v>6.1673160458075561E-2</v>
      </c>
      <c r="AX679">
        <f>INDEX('[1]population_%'!$1:$1048576,MATCH(Activités_Home_Ho!$A679,'[1]population_%'!$A:$A,0),9)*INDEX([1]Home_Ho!$1:$1048576,MATCH(Activités_Home_Ho!$C679,[1]Home_Ho!$A:$A,0),12)/5</f>
        <v>6.1673160458075561E-2</v>
      </c>
      <c r="AY679">
        <f>INDEX('[1]population_%'!$1:$1048576,MATCH(Activités_Home_Ho!$A679,'[1]population_%'!$A:$A,0),9)*INDEX([1]Home_Ho!$1:$1048576,MATCH(Activités_Home_Ho!$C679,[1]Home_Ho!$A:$A,0),12)/5</f>
        <v>6.1673160458075561E-2</v>
      </c>
      <c r="AZ679">
        <f>INDEX('[1]population_%'!$1:$1048576,MATCH(Activités_Home_Ho!$A679,'[1]population_%'!$A:$A,0),9)*INDEX([1]Home_Ho!$1:$1048576,MATCH(Activités_Home_Ho!$C679,[1]Home_Ho!$A:$A,0),12)/5</f>
        <v>6.1673160458075561E-2</v>
      </c>
      <c r="BA679">
        <f>INDEX('[1]population_%'!$1:$1048576,MATCH(Activités_Home_Ho!$A679,'[1]population_%'!$A:$A,0),9)*INDEX([1]Home_Ho!$1:$1048576,MATCH(Activités_Home_Ho!$C679,[1]Home_Ho!$A:$A,0),12)/5</f>
        <v>6.1673160458075561E-2</v>
      </c>
      <c r="BB679">
        <f>INDEX('[1]population_%'!$1:$1048576,MATCH(Activités_Home_Ho!$A679,'[1]population_%'!$A:$A,0),9)*INDEX([1]Home_Ho!$1:$1048576,MATCH(Activités_Home_Ho!$C679,[1]Home_Ho!$A:$A,0),12)/5</f>
        <v>6.1673160458075561E-2</v>
      </c>
      <c r="BC679">
        <f>INDEX('[1]population_%'!$1:$1048576,MATCH(Activités_Home_Ho!$A679,'[1]population_%'!$A:$A,0),9)*INDEX([1]Home_Ho!$1:$1048576,MATCH(Activités_Home_Ho!$C679,[1]Home_Ho!$A:$A,0),13)/5</f>
        <v>3.5899302356193236E-2</v>
      </c>
      <c r="BD679">
        <f>INDEX('[1]population_%'!$1:$1048576,MATCH(Activités_Home_Ho!$A679,'[1]population_%'!$A:$A,0),9)*INDEX([1]Home_Ho!$1:$1048576,MATCH(Activités_Home_Ho!$C679,[1]Home_Ho!$A:$A,0),13)/5</f>
        <v>3.5899302356193236E-2</v>
      </c>
      <c r="BE679">
        <f>INDEX('[1]population_%'!$1:$1048576,MATCH(Activités_Home_Ho!$A679,'[1]population_%'!$A:$A,0),9)*INDEX([1]Home_Ho!$1:$1048576,MATCH(Activités_Home_Ho!$C679,[1]Home_Ho!$A:$A,0),13)/5</f>
        <v>3.5899302356193236E-2</v>
      </c>
      <c r="BF679">
        <f>INDEX('[1]population_%'!$1:$1048576,MATCH(Activités_Home_Ho!$A679,'[1]population_%'!$A:$A,0),9)*INDEX([1]Home_Ho!$1:$1048576,MATCH(Activités_Home_Ho!$C679,[1]Home_Ho!$A:$A,0),13)/5</f>
        <v>3.5899302356193236E-2</v>
      </c>
      <c r="BG679">
        <f>INDEX('[1]population_%'!$1:$1048576,MATCH(Activités_Home_Ho!$A679,'[1]population_%'!$A:$A,0),9)*INDEX([1]Home_Ho!$1:$1048576,MATCH(Activités_Home_Ho!$C679,[1]Home_Ho!$A:$A,0),13)/5</f>
        <v>3.5899302356193236E-2</v>
      </c>
      <c r="BH679">
        <f>INDEX('[1]population_%'!$1:$1048576,MATCH(Activités_Home_Ho!$A679,'[1]population_%'!$A:$A,0),9)*INDEX([1]Home_Ho!$1:$1048576,MATCH(Activités_Home_Ho!$C679,[1]Home_Ho!$A:$A,0),14)/5</f>
        <v>1.3583519810451495E-2</v>
      </c>
      <c r="BI679">
        <f>INDEX('[1]population_%'!$1:$1048576,MATCH(Activités_Home_Ho!$A679,'[1]population_%'!$A:$A,0),9)*INDEX([1]Home_Ho!$1:$1048576,MATCH(Activités_Home_Ho!$C679,[1]Home_Ho!$A:$A,0),14)/5</f>
        <v>1.3583519810451495E-2</v>
      </c>
      <c r="BJ679">
        <f>INDEX('[1]population_%'!$1:$1048576,MATCH(Activités_Home_Ho!$A679,'[1]population_%'!$A:$A,0),9)*INDEX([1]Home_Ho!$1:$1048576,MATCH(Activités_Home_Ho!$C679,[1]Home_Ho!$A:$A,0),14)/5</f>
        <v>1.3583519810451495E-2</v>
      </c>
      <c r="BK679">
        <f>INDEX('[1]population_%'!$1:$1048576,MATCH(Activités_Home_Ho!$A679,'[1]population_%'!$A:$A,0),9)*INDEX([1]Home_Ho!$1:$1048576,MATCH(Activités_Home_Ho!$C679,[1]Home_Ho!$A:$A,0),14)/5</f>
        <v>1.3583519810451495E-2</v>
      </c>
      <c r="BL679">
        <f>INDEX('[1]population_%'!$1:$1048576,MATCH(Activités_Home_Ho!$A679,'[1]population_%'!$A:$A,0),9)*INDEX([1]Home_Ho!$1:$1048576,MATCH(Activités_Home_Ho!$C679,[1]Home_Ho!$A:$A,0),14)/5</f>
        <v>1.3583519810451495E-2</v>
      </c>
      <c r="BM679">
        <f>INDEX('[1]population_%'!$1:$1048576,MATCH(Activités_Home_Ho!$A679,'[1]population_%'!$A:$A,0),9)*INDEX([1]Home_Ho!$1:$1048576,MATCH(Activités_Home_Ho!$C679,[1]Home_Ho!$A:$A,0),15)/15</f>
        <v>4.3122285112544428E-3</v>
      </c>
      <c r="BN679">
        <f>INDEX('[1]population_%'!$1:$1048576,MATCH(Activités_Home_Ho!$A679,'[1]population_%'!$A:$A,0),9)*INDEX([1]Home_Ho!$1:$1048576,MATCH(Activités_Home_Ho!$C679,[1]Home_Ho!$A:$A,0),15)/15</f>
        <v>4.3122285112544428E-3</v>
      </c>
      <c r="BO679">
        <f>INDEX('[1]population_%'!$1:$1048576,MATCH(Activités_Home_Ho!$A679,'[1]population_%'!$A:$A,0),9)*INDEX([1]Home_Ho!$1:$1048576,MATCH(Activités_Home_Ho!$C679,[1]Home_Ho!$A:$A,0),15)/15</f>
        <v>4.3122285112544428E-3</v>
      </c>
      <c r="BP679">
        <f>INDEX('[1]population_%'!$1:$1048576,MATCH(Activités_Home_Ho!$A679,'[1]population_%'!$A:$A,0),9)*INDEX([1]Home_Ho!$1:$1048576,MATCH(Activités_Home_Ho!$C679,[1]Home_Ho!$A:$A,0),15)/15</f>
        <v>4.3122285112544428E-3</v>
      </c>
      <c r="BQ679">
        <f>INDEX('[1]population_%'!$1:$1048576,MATCH(Activités_Home_Ho!$A679,'[1]population_%'!$A:$A,0),9)*INDEX([1]Home_Ho!$1:$1048576,MATCH(Activités_Home_Ho!$C679,[1]Home_Ho!$A:$A,0),15)/15</f>
        <v>4.3122285112544428E-3</v>
      </c>
      <c r="BR679">
        <f>INDEX('[1]population_%'!$1:$1048576,MATCH(Activités_Home_Ho!$A679,'[1]population_%'!$A:$A,0),9)*INDEX([1]Home_Ho!$1:$1048576,MATCH(Activités_Home_Ho!$C679,[1]Home_Ho!$A:$A,0),15)/15</f>
        <v>4.3122285112544428E-3</v>
      </c>
      <c r="BS679">
        <f>INDEX('[1]population_%'!$1:$1048576,MATCH(Activités_Home_Ho!$A679,'[1]population_%'!$A:$A,0),9)*INDEX([1]Home_Ho!$1:$1048576,MATCH(Activités_Home_Ho!$C679,[1]Home_Ho!$A:$A,0),15)/15</f>
        <v>4.3122285112544428E-3</v>
      </c>
      <c r="BT679">
        <f>INDEX('[1]population_%'!$1:$1048576,MATCH(Activités_Home_Ho!$A679,'[1]population_%'!$A:$A,0),9)*INDEX([1]Home_Ho!$1:$1048576,MATCH(Activités_Home_Ho!$C679,[1]Home_Ho!$A:$A,0),15)/15</f>
        <v>4.3122285112544428E-3</v>
      </c>
      <c r="BU679">
        <f>INDEX('[1]population_%'!$1:$1048576,MATCH(Activités_Home_Ho!$A679,'[1]population_%'!$A:$A,0),9)*INDEX([1]Home_Ho!$1:$1048576,MATCH(Activités_Home_Ho!$C679,[1]Home_Ho!$A:$A,0),15)/15</f>
        <v>4.3122285112544428E-3</v>
      </c>
      <c r="BV679">
        <f>INDEX('[1]population_%'!$1:$1048576,MATCH(Activités_Home_Ho!$A679,'[1]population_%'!$A:$A,0),9)*INDEX([1]Home_Ho!$1:$1048576,MATCH(Activités_Home_Ho!$C679,[1]Home_Ho!$A:$A,0),15)/15</f>
        <v>4.3122285112544428E-3</v>
      </c>
      <c r="BW679">
        <f>INDEX('[1]population_%'!$1:$1048576,MATCH(Activités_Home_Ho!$A679,'[1]population_%'!$A:$A,0),9)*INDEX([1]Home_Ho!$1:$1048576,MATCH(Activités_Home_Ho!$C679,[1]Home_Ho!$A:$A,0),15)/15</f>
        <v>4.3122285112544428E-3</v>
      </c>
      <c r="BX679">
        <f>INDEX('[1]population_%'!$1:$1048576,MATCH(Activités_Home_Ho!$A679,'[1]population_%'!$A:$A,0),9)*INDEX([1]Home_Ho!$1:$1048576,MATCH(Activités_Home_Ho!$C679,[1]Home_Ho!$A:$A,0),15)/15</f>
        <v>4.3122285112544428E-3</v>
      </c>
      <c r="BY679">
        <f>INDEX('[1]population_%'!$1:$1048576,MATCH(Activités_Home_Ho!$A679,'[1]population_%'!$A:$A,0),9)*INDEX([1]Home_Ho!$1:$1048576,MATCH(Activités_Home_Ho!$C679,[1]Home_Ho!$A:$A,0),15)/15</f>
        <v>4.3122285112544428E-3</v>
      </c>
      <c r="BZ679">
        <f>INDEX('[1]population_%'!$1:$1048576,MATCH(Activités_Home_Ho!$A679,'[1]population_%'!$A:$A,0),9)*INDEX([1]Home_Ho!$1:$1048576,MATCH(Activités_Home_Ho!$C679,[1]Home_Ho!$A:$A,0),15)/15</f>
        <v>4.3122285112544428E-3</v>
      </c>
      <c r="CA679">
        <f>INDEX('[1]population_%'!$1:$1048576,MATCH(Activités_Home_Ho!$A679,'[1]population_%'!$A:$A,0),9)*INDEX([1]Home_Ho!$1:$1048576,MATCH(Activités_Home_Ho!$C679,[1]Home_Ho!$A:$A,0),15)/15</f>
        <v>4.3122285112544428E-3</v>
      </c>
    </row>
    <row r="680" spans="1:79" x14ac:dyDescent="0.35">
      <c r="A680" s="1" t="s">
        <v>1335</v>
      </c>
      <c r="B680" s="1" t="s">
        <v>1336</v>
      </c>
      <c r="C680" t="str">
        <f>INDEX([1]bruxelles_parsed_lat_long!$1:$1048576,MATCH($A680,[1]bruxelles_parsed_lat_long!$E:$E,0),9)</f>
        <v>Woluwe Saint-Lambert</v>
      </c>
      <c r="D680">
        <f>INDEX('[1]population_%'!$1:$1048576,MATCH(Activités_Home_Ho!$A680,'[1]population_%'!$A:$A,0),9)*INDEX([1]Home_Ho!$1:$1048576,MATCH(Activités_Home_Ho!$C680,[1]Home_Ho!$A:$A,0),2)/2</f>
        <v>2.4756811899433986E-2</v>
      </c>
      <c r="E680">
        <f>INDEX('[1]population_%'!$1:$1048576,MATCH(Activités_Home_Ho!$A680,'[1]population_%'!$A:$A,0),9)*INDEX([1]Home_Ho!$1:$1048576,MATCH(Activités_Home_Ho!$C680,[1]Home_Ho!$A:$A,0),3)/5</f>
        <v>0.20101684875608794</v>
      </c>
      <c r="F680">
        <f>INDEX('[1]population_%'!$1:$1048576,MATCH(Activités_Home_Ho!$A680,'[1]population_%'!$A:$A,0),9)*INDEX([1]Home_Ho!$1:$1048576,MATCH(Activités_Home_Ho!$C680,[1]Home_Ho!$A:$A,0),3)/5</f>
        <v>0.20101684875608794</v>
      </c>
      <c r="G680">
        <f>INDEX('[1]population_%'!$1:$1048576,MATCH(Activités_Home_Ho!$A680,'[1]population_%'!$A:$A,0),9)*INDEX([1]Home_Ho!$1:$1048576,MATCH(Activités_Home_Ho!$C680,[1]Home_Ho!$A:$A,0),3)/5</f>
        <v>0.20101684875608794</v>
      </c>
      <c r="H680">
        <f>INDEX('[1]population_%'!$1:$1048576,MATCH(Activités_Home_Ho!$A680,'[1]population_%'!$A:$A,0),9)*INDEX([1]Home_Ho!$1:$1048576,MATCH(Activités_Home_Ho!$C680,[1]Home_Ho!$A:$A,0),3)/5</f>
        <v>0.20101684875608794</v>
      </c>
      <c r="I680">
        <f>INDEX('[1]population_%'!$1:$1048576,MATCH(Activités_Home_Ho!$A680,'[1]population_%'!$A:$A,0),9)*INDEX([1]Home_Ho!$1:$1048576,MATCH(Activités_Home_Ho!$C680,[1]Home_Ho!$A:$A,0),3)/5</f>
        <v>0.20101684875608794</v>
      </c>
      <c r="J680">
        <f>INDEX('[1]population_%'!$1:$1048576,MATCH(Activités_Home_Ho!$A680,'[1]population_%'!$A:$A,0),9)*INDEX([1]Home_Ho!$1:$1048576,MATCH(Activités_Home_Ho!$C680,[1]Home_Ho!$A:$A,0),4)/5</f>
        <v>0.77063511912597094</v>
      </c>
      <c r="K680">
        <f>INDEX('[1]population_%'!$1:$1048576,MATCH(Activités_Home_Ho!$A680,'[1]population_%'!$A:$A,0),9)*INDEX([1]Home_Ho!$1:$1048576,MATCH(Activités_Home_Ho!$C680,[1]Home_Ho!$A:$A,0),4)/5</f>
        <v>0.77063511912597094</v>
      </c>
      <c r="L680">
        <f>INDEX('[1]population_%'!$1:$1048576,MATCH(Activités_Home_Ho!$A680,'[1]population_%'!$A:$A,0),9)*INDEX([1]Home_Ho!$1:$1048576,MATCH(Activités_Home_Ho!$C680,[1]Home_Ho!$A:$A,0),4)/5</f>
        <v>0.77063511912597094</v>
      </c>
      <c r="M680">
        <f>INDEX('[1]population_%'!$1:$1048576,MATCH(Activités_Home_Ho!$A680,'[1]population_%'!$A:$A,0),9)*INDEX([1]Home_Ho!$1:$1048576,MATCH(Activités_Home_Ho!$C680,[1]Home_Ho!$A:$A,0),4)/5</f>
        <v>0.77063511912597094</v>
      </c>
      <c r="N680">
        <f>INDEX('[1]population_%'!$1:$1048576,MATCH(Activités_Home_Ho!$A680,'[1]population_%'!$A:$A,0),9)*INDEX([1]Home_Ho!$1:$1048576,MATCH(Activités_Home_Ho!$C680,[1]Home_Ho!$A:$A,0),4)/5</f>
        <v>0.77063511912597094</v>
      </c>
      <c r="O680">
        <f>INDEX('[1]population_%'!$1:$1048576,MATCH(Activités_Home_Ho!$A680,'[1]population_%'!$A:$A,0),9)*INDEX([1]Home_Ho!$1:$1048576,MATCH(Activités_Home_Ho!$C680,[1]Home_Ho!$A:$A,0),5)/5</f>
        <v>0.83576457812294325</v>
      </c>
      <c r="P680">
        <f>INDEX('[1]population_%'!$1:$1048576,MATCH(Activités_Home_Ho!$A680,'[1]population_%'!$A:$A,0),9)*INDEX([1]Home_Ho!$1:$1048576,MATCH(Activités_Home_Ho!$C680,[1]Home_Ho!$A:$A,0),5)/5</f>
        <v>0.83576457812294325</v>
      </c>
      <c r="Q680">
        <f>INDEX('[1]population_%'!$1:$1048576,MATCH(Activités_Home_Ho!$A680,'[1]population_%'!$A:$A,0),9)*INDEX([1]Home_Ho!$1:$1048576,MATCH(Activités_Home_Ho!$C680,[1]Home_Ho!$A:$A,0),5)/5</f>
        <v>0.83576457812294325</v>
      </c>
      <c r="R680">
        <f>INDEX('[1]population_%'!$1:$1048576,MATCH(Activités_Home_Ho!$A680,'[1]population_%'!$A:$A,0),9)*INDEX([1]Home_Ho!$1:$1048576,MATCH(Activités_Home_Ho!$C680,[1]Home_Ho!$A:$A,0),5)/5</f>
        <v>0.83576457812294325</v>
      </c>
      <c r="S680">
        <f>INDEX('[1]population_%'!$1:$1048576,MATCH(Activités_Home_Ho!$A680,'[1]population_%'!$A:$A,0),9)*INDEX([1]Home_Ho!$1:$1048576,MATCH(Activités_Home_Ho!$C680,[1]Home_Ho!$A:$A,0),5)/5</f>
        <v>0.83576457812294325</v>
      </c>
      <c r="T680">
        <f>INDEX('[1]population_%'!$1:$1048576,MATCH(Activités_Home_Ho!$A680,'[1]population_%'!$A:$A,0),9)*INDEX([1]Home_Ho!$1:$1048576,MATCH(Activités_Home_Ho!$C680,[1]Home_Ho!$A:$A,0),6)/5</f>
        <v>0.80355956298538889</v>
      </c>
      <c r="U680">
        <f>INDEX('[1]population_%'!$1:$1048576,MATCH(Activités_Home_Ho!$A680,'[1]population_%'!$A:$A,0),9)*INDEX([1]Home_Ho!$1:$1048576,MATCH(Activités_Home_Ho!$C680,[1]Home_Ho!$A:$A,0),6)/5</f>
        <v>0.80355956298538889</v>
      </c>
      <c r="V680">
        <f>INDEX('[1]population_%'!$1:$1048576,MATCH(Activités_Home_Ho!$A680,'[1]population_%'!$A:$A,0),9)*INDEX([1]Home_Ho!$1:$1048576,MATCH(Activités_Home_Ho!$C680,[1]Home_Ho!$A:$A,0),6)/5</f>
        <v>0.80355956298538889</v>
      </c>
      <c r="W680">
        <f>INDEX('[1]population_%'!$1:$1048576,MATCH(Activités_Home_Ho!$A680,'[1]population_%'!$A:$A,0),9)*INDEX([1]Home_Ho!$1:$1048576,MATCH(Activités_Home_Ho!$C680,[1]Home_Ho!$A:$A,0),6)/5</f>
        <v>0.80355956298538889</v>
      </c>
      <c r="X680">
        <f>INDEX('[1]population_%'!$1:$1048576,MATCH(Activités_Home_Ho!$A680,'[1]population_%'!$A:$A,0),9)*INDEX([1]Home_Ho!$1:$1048576,MATCH(Activités_Home_Ho!$C680,[1]Home_Ho!$A:$A,0),6)/5</f>
        <v>0.80355956298538889</v>
      </c>
      <c r="Y680">
        <f>INDEX('[1]population_%'!$1:$1048576,MATCH(Activités_Home_Ho!$A680,'[1]population_%'!$A:$A,0),9)*INDEX([1]Home_Ho!$1:$1048576,MATCH(Activités_Home_Ho!$C680,[1]Home_Ho!$A:$A,0),7)/5</f>
        <v>0.94181683559299734</v>
      </c>
      <c r="Z680">
        <f>INDEX('[1]population_%'!$1:$1048576,MATCH(Activités_Home_Ho!$A680,'[1]population_%'!$A:$A,0),9)*INDEX([1]Home_Ho!$1:$1048576,MATCH(Activités_Home_Ho!$C680,[1]Home_Ho!$A:$A,0),7)/5</f>
        <v>0.94181683559299734</v>
      </c>
      <c r="AA680">
        <f>INDEX('[1]population_%'!$1:$1048576,MATCH(Activités_Home_Ho!$A680,'[1]population_%'!$A:$A,0),9)*INDEX([1]Home_Ho!$1:$1048576,MATCH(Activités_Home_Ho!$C680,[1]Home_Ho!$A:$A,0),7)/5</f>
        <v>0.94181683559299734</v>
      </c>
      <c r="AB680">
        <f>INDEX('[1]population_%'!$1:$1048576,MATCH(Activités_Home_Ho!$A680,'[1]population_%'!$A:$A,0),9)*INDEX([1]Home_Ho!$1:$1048576,MATCH(Activités_Home_Ho!$C680,[1]Home_Ho!$A:$A,0),7)/5</f>
        <v>0.94181683559299734</v>
      </c>
      <c r="AC680">
        <f>INDEX('[1]population_%'!$1:$1048576,MATCH(Activités_Home_Ho!$A680,'[1]population_%'!$A:$A,0),9)*INDEX([1]Home_Ho!$1:$1048576,MATCH(Activités_Home_Ho!$C680,[1]Home_Ho!$A:$A,0),7)/5</f>
        <v>0.94181683559299734</v>
      </c>
      <c r="AD680">
        <f>INDEX('[1]population_%'!$1:$1048576,MATCH(Activités_Home_Ho!$A680,'[1]population_%'!$A:$A,0),9)*INDEX([1]Home_Ho!$1:$1048576,MATCH(Activités_Home_Ho!$C680,[1]Home_Ho!$A:$A,0),8)/5</f>
        <v>0.95100013163090691</v>
      </c>
      <c r="AE680">
        <f>INDEX('[1]population_%'!$1:$1048576,MATCH(Activités_Home_Ho!$A680,'[1]population_%'!$A:$A,0),9)*INDEX([1]Home_Ho!$1:$1048576,MATCH(Activités_Home_Ho!$C680,[1]Home_Ho!$A:$A,0),8)/5</f>
        <v>0.95100013163090691</v>
      </c>
      <c r="AF680">
        <f>INDEX('[1]population_%'!$1:$1048576,MATCH(Activités_Home_Ho!$A680,'[1]population_%'!$A:$A,0),9)*INDEX([1]Home_Ho!$1:$1048576,MATCH(Activités_Home_Ho!$C680,[1]Home_Ho!$A:$A,0),8)/5</f>
        <v>0.95100013163090691</v>
      </c>
      <c r="AG680">
        <f>INDEX('[1]population_%'!$1:$1048576,MATCH(Activités_Home_Ho!$A680,'[1]population_%'!$A:$A,0),9)*INDEX([1]Home_Ho!$1:$1048576,MATCH(Activités_Home_Ho!$C680,[1]Home_Ho!$A:$A,0),8)/5</f>
        <v>0.95100013163090691</v>
      </c>
      <c r="AH680">
        <f>INDEX('[1]population_%'!$1:$1048576,MATCH(Activités_Home_Ho!$A680,'[1]population_%'!$A:$A,0),9)*INDEX([1]Home_Ho!$1:$1048576,MATCH(Activités_Home_Ho!$C680,[1]Home_Ho!$A:$A,0),8)/5</f>
        <v>0.95100013163090691</v>
      </c>
      <c r="AI680">
        <f>INDEX('[1]population_%'!$1:$1048576,MATCH(Activités_Home_Ho!$A680,'[1]population_%'!$A:$A,0),9)*INDEX([1]Home_Ho!$1:$1048576,MATCH(Activités_Home_Ho!$C680,[1]Home_Ho!$A:$A,0),9)/5</f>
        <v>0.86488028169014086</v>
      </c>
      <c r="AJ680">
        <f>INDEX('[1]population_%'!$1:$1048576,MATCH(Activités_Home_Ho!$A680,'[1]population_%'!$A:$A,0),9)*INDEX([1]Home_Ho!$1:$1048576,MATCH(Activités_Home_Ho!$C680,[1]Home_Ho!$A:$A,0),9)/5</f>
        <v>0.86488028169014086</v>
      </c>
      <c r="AK680">
        <f>INDEX('[1]population_%'!$1:$1048576,MATCH(Activités_Home_Ho!$A680,'[1]population_%'!$A:$A,0),9)*INDEX([1]Home_Ho!$1:$1048576,MATCH(Activités_Home_Ho!$C680,[1]Home_Ho!$A:$A,0),9)/5</f>
        <v>0.86488028169014086</v>
      </c>
      <c r="AL680">
        <f>INDEX('[1]population_%'!$1:$1048576,MATCH(Activités_Home_Ho!$A680,'[1]population_%'!$A:$A,0),9)*INDEX([1]Home_Ho!$1:$1048576,MATCH(Activités_Home_Ho!$C680,[1]Home_Ho!$A:$A,0),9)/5</f>
        <v>0.86488028169014086</v>
      </c>
      <c r="AM680">
        <f>INDEX('[1]population_%'!$1:$1048576,MATCH(Activités_Home_Ho!$A680,'[1]population_%'!$A:$A,0),9)*INDEX([1]Home_Ho!$1:$1048576,MATCH(Activités_Home_Ho!$C680,[1]Home_Ho!$A:$A,0),9)/5</f>
        <v>0.86488028169014086</v>
      </c>
      <c r="AN680">
        <f>INDEX('[1]population_%'!$1:$1048576,MATCH(Activités_Home_Ho!$A680,'[1]population_%'!$A:$A,0),9)*INDEX([1]Home_Ho!$1:$1048576,MATCH(Activités_Home_Ho!$C680,[1]Home_Ho!$A:$A,0),10)/5</f>
        <v>0.89061043833092002</v>
      </c>
      <c r="AO680">
        <f>INDEX('[1]population_%'!$1:$1048576,MATCH(Activités_Home_Ho!$A680,'[1]population_%'!$A:$A,0),9)*INDEX([1]Home_Ho!$1:$1048576,MATCH(Activités_Home_Ho!$C680,[1]Home_Ho!$A:$A,0),10)/5</f>
        <v>0.89061043833092002</v>
      </c>
      <c r="AP680">
        <f>INDEX('[1]population_%'!$1:$1048576,MATCH(Activités_Home_Ho!$A680,'[1]population_%'!$A:$A,0),9)*INDEX([1]Home_Ho!$1:$1048576,MATCH(Activités_Home_Ho!$C680,[1]Home_Ho!$A:$A,0),10)/5</f>
        <v>0.89061043833092002</v>
      </c>
      <c r="AQ680">
        <f>INDEX('[1]population_%'!$1:$1048576,MATCH(Activités_Home_Ho!$A680,'[1]population_%'!$A:$A,0),9)*INDEX([1]Home_Ho!$1:$1048576,MATCH(Activités_Home_Ho!$C680,[1]Home_Ho!$A:$A,0),10)/5</f>
        <v>0.89061043833092002</v>
      </c>
      <c r="AR680">
        <f>INDEX('[1]population_%'!$1:$1048576,MATCH(Activités_Home_Ho!$A680,'[1]population_%'!$A:$A,0),9)*INDEX([1]Home_Ho!$1:$1048576,MATCH(Activités_Home_Ho!$C680,[1]Home_Ho!$A:$A,0),10)/5</f>
        <v>0.89061043833092002</v>
      </c>
      <c r="AS680">
        <f>INDEX('[1]population_%'!$1:$1048576,MATCH(Activités_Home_Ho!$A680,'[1]population_%'!$A:$A,0),9)*INDEX([1]Home_Ho!$1:$1048576,MATCH(Activités_Home_Ho!$C680,[1]Home_Ho!$A:$A,0),11)/5</f>
        <v>0.94689515598262464</v>
      </c>
      <c r="AT680">
        <f>INDEX('[1]population_%'!$1:$1048576,MATCH(Activités_Home_Ho!$A680,'[1]population_%'!$A:$A,0),9)*INDEX([1]Home_Ho!$1:$1048576,MATCH(Activités_Home_Ho!$C680,[1]Home_Ho!$A:$A,0),11)/5</f>
        <v>0.94689515598262464</v>
      </c>
      <c r="AU680">
        <f>INDEX('[1]population_%'!$1:$1048576,MATCH(Activités_Home_Ho!$A680,'[1]population_%'!$A:$A,0),9)*INDEX([1]Home_Ho!$1:$1048576,MATCH(Activités_Home_Ho!$C680,[1]Home_Ho!$A:$A,0),11)/5</f>
        <v>0.94689515598262464</v>
      </c>
      <c r="AV680">
        <f>INDEX('[1]population_%'!$1:$1048576,MATCH(Activités_Home_Ho!$A680,'[1]population_%'!$A:$A,0),9)*INDEX([1]Home_Ho!$1:$1048576,MATCH(Activités_Home_Ho!$C680,[1]Home_Ho!$A:$A,0),11)/5</f>
        <v>0.94689515598262464</v>
      </c>
      <c r="AW680">
        <f>INDEX('[1]population_%'!$1:$1048576,MATCH(Activités_Home_Ho!$A680,'[1]population_%'!$A:$A,0),9)*INDEX([1]Home_Ho!$1:$1048576,MATCH(Activités_Home_Ho!$C680,[1]Home_Ho!$A:$A,0),12)/5</f>
        <v>0.31472890614716337</v>
      </c>
      <c r="AX680">
        <f>INDEX('[1]population_%'!$1:$1048576,MATCH(Activités_Home_Ho!$A680,'[1]population_%'!$A:$A,0),9)*INDEX([1]Home_Ho!$1:$1048576,MATCH(Activités_Home_Ho!$C680,[1]Home_Ho!$A:$A,0),12)/5</f>
        <v>0.31472890614716337</v>
      </c>
      <c r="AY680">
        <f>INDEX('[1]population_%'!$1:$1048576,MATCH(Activités_Home_Ho!$A680,'[1]population_%'!$A:$A,0),9)*INDEX([1]Home_Ho!$1:$1048576,MATCH(Activités_Home_Ho!$C680,[1]Home_Ho!$A:$A,0),12)/5</f>
        <v>0.31472890614716337</v>
      </c>
      <c r="AZ680">
        <f>INDEX('[1]population_%'!$1:$1048576,MATCH(Activités_Home_Ho!$A680,'[1]population_%'!$A:$A,0),9)*INDEX([1]Home_Ho!$1:$1048576,MATCH(Activités_Home_Ho!$C680,[1]Home_Ho!$A:$A,0),12)/5</f>
        <v>0.31472890614716337</v>
      </c>
      <c r="BA680">
        <f>INDEX('[1]population_%'!$1:$1048576,MATCH(Activités_Home_Ho!$A680,'[1]population_%'!$A:$A,0),9)*INDEX([1]Home_Ho!$1:$1048576,MATCH(Activités_Home_Ho!$C680,[1]Home_Ho!$A:$A,0),12)/5</f>
        <v>0.31472890614716337</v>
      </c>
      <c r="BB680">
        <f>INDEX('[1]population_%'!$1:$1048576,MATCH(Activités_Home_Ho!$A680,'[1]population_%'!$A:$A,0),9)*INDEX([1]Home_Ho!$1:$1048576,MATCH(Activités_Home_Ho!$C680,[1]Home_Ho!$A:$A,0),12)/5</f>
        <v>0.31472890614716337</v>
      </c>
      <c r="BC680">
        <f>INDEX('[1]population_%'!$1:$1048576,MATCH(Activités_Home_Ho!$A680,'[1]population_%'!$A:$A,0),9)*INDEX([1]Home_Ho!$1:$1048576,MATCH(Activités_Home_Ho!$C680,[1]Home_Ho!$A:$A,0),13)/5</f>
        <v>0.1832004080558115</v>
      </c>
      <c r="BD680">
        <f>INDEX('[1]population_%'!$1:$1048576,MATCH(Activités_Home_Ho!$A680,'[1]population_%'!$A:$A,0),9)*INDEX([1]Home_Ho!$1:$1048576,MATCH(Activités_Home_Ho!$C680,[1]Home_Ho!$A:$A,0),13)/5</f>
        <v>0.1832004080558115</v>
      </c>
      <c r="BE680">
        <f>INDEX('[1]population_%'!$1:$1048576,MATCH(Activités_Home_Ho!$A680,'[1]population_%'!$A:$A,0),9)*INDEX([1]Home_Ho!$1:$1048576,MATCH(Activités_Home_Ho!$C680,[1]Home_Ho!$A:$A,0),13)/5</f>
        <v>0.1832004080558115</v>
      </c>
      <c r="BF680">
        <f>INDEX('[1]population_%'!$1:$1048576,MATCH(Activités_Home_Ho!$A680,'[1]population_%'!$A:$A,0),9)*INDEX([1]Home_Ho!$1:$1048576,MATCH(Activités_Home_Ho!$C680,[1]Home_Ho!$A:$A,0),13)/5</f>
        <v>0.1832004080558115</v>
      </c>
      <c r="BG680">
        <f>INDEX('[1]population_%'!$1:$1048576,MATCH(Activités_Home_Ho!$A680,'[1]population_%'!$A:$A,0),9)*INDEX([1]Home_Ho!$1:$1048576,MATCH(Activités_Home_Ho!$C680,[1]Home_Ho!$A:$A,0),13)/5</f>
        <v>0.1832004080558115</v>
      </c>
      <c r="BH680">
        <f>INDEX('[1]population_%'!$1:$1048576,MATCH(Activités_Home_Ho!$A680,'[1]population_%'!$A:$A,0),9)*INDEX([1]Home_Ho!$1:$1048576,MATCH(Activités_Home_Ho!$C680,[1]Home_Ho!$A:$A,0),14)/5</f>
        <v>6.9319073318415164E-2</v>
      </c>
      <c r="BI680">
        <f>INDEX('[1]population_%'!$1:$1048576,MATCH(Activités_Home_Ho!$A680,'[1]population_%'!$A:$A,0),9)*INDEX([1]Home_Ho!$1:$1048576,MATCH(Activités_Home_Ho!$C680,[1]Home_Ho!$A:$A,0),14)/5</f>
        <v>6.9319073318415164E-2</v>
      </c>
      <c r="BJ680">
        <f>INDEX('[1]population_%'!$1:$1048576,MATCH(Activités_Home_Ho!$A680,'[1]population_%'!$A:$A,0),9)*INDEX([1]Home_Ho!$1:$1048576,MATCH(Activités_Home_Ho!$C680,[1]Home_Ho!$A:$A,0),14)/5</f>
        <v>6.9319073318415164E-2</v>
      </c>
      <c r="BK680">
        <f>INDEX('[1]population_%'!$1:$1048576,MATCH(Activités_Home_Ho!$A680,'[1]population_%'!$A:$A,0),9)*INDEX([1]Home_Ho!$1:$1048576,MATCH(Activités_Home_Ho!$C680,[1]Home_Ho!$A:$A,0),14)/5</f>
        <v>6.9319073318415164E-2</v>
      </c>
      <c r="BL680">
        <f>INDEX('[1]population_%'!$1:$1048576,MATCH(Activités_Home_Ho!$A680,'[1]population_%'!$A:$A,0),9)*INDEX([1]Home_Ho!$1:$1048576,MATCH(Activités_Home_Ho!$C680,[1]Home_Ho!$A:$A,0),14)/5</f>
        <v>6.9319073318415164E-2</v>
      </c>
      <c r="BM680">
        <f>INDEX('[1]population_%'!$1:$1048576,MATCH(Activités_Home_Ho!$A680,'[1]population_%'!$A:$A,0),9)*INDEX([1]Home_Ho!$1:$1048576,MATCH(Activités_Home_Ho!$C680,[1]Home_Ho!$A:$A,0),15)/15</f>
        <v>2.2006055021719102E-2</v>
      </c>
      <c r="BN680">
        <f>INDEX('[1]population_%'!$1:$1048576,MATCH(Activités_Home_Ho!$A680,'[1]population_%'!$A:$A,0),9)*INDEX([1]Home_Ho!$1:$1048576,MATCH(Activités_Home_Ho!$C680,[1]Home_Ho!$A:$A,0),15)/15</f>
        <v>2.2006055021719102E-2</v>
      </c>
      <c r="BO680">
        <f>INDEX('[1]population_%'!$1:$1048576,MATCH(Activités_Home_Ho!$A680,'[1]population_%'!$A:$A,0),9)*INDEX([1]Home_Ho!$1:$1048576,MATCH(Activités_Home_Ho!$C680,[1]Home_Ho!$A:$A,0),15)/15</f>
        <v>2.2006055021719102E-2</v>
      </c>
      <c r="BP680">
        <f>INDEX('[1]population_%'!$1:$1048576,MATCH(Activités_Home_Ho!$A680,'[1]population_%'!$A:$A,0),9)*INDEX([1]Home_Ho!$1:$1048576,MATCH(Activités_Home_Ho!$C680,[1]Home_Ho!$A:$A,0),15)/15</f>
        <v>2.2006055021719102E-2</v>
      </c>
      <c r="BQ680">
        <f>INDEX('[1]population_%'!$1:$1048576,MATCH(Activités_Home_Ho!$A680,'[1]population_%'!$A:$A,0),9)*INDEX([1]Home_Ho!$1:$1048576,MATCH(Activités_Home_Ho!$C680,[1]Home_Ho!$A:$A,0),15)/15</f>
        <v>2.2006055021719102E-2</v>
      </c>
      <c r="BR680">
        <f>INDEX('[1]population_%'!$1:$1048576,MATCH(Activités_Home_Ho!$A680,'[1]population_%'!$A:$A,0),9)*INDEX([1]Home_Ho!$1:$1048576,MATCH(Activités_Home_Ho!$C680,[1]Home_Ho!$A:$A,0),15)/15</f>
        <v>2.2006055021719102E-2</v>
      </c>
      <c r="BS680">
        <f>INDEX('[1]population_%'!$1:$1048576,MATCH(Activités_Home_Ho!$A680,'[1]population_%'!$A:$A,0),9)*INDEX([1]Home_Ho!$1:$1048576,MATCH(Activités_Home_Ho!$C680,[1]Home_Ho!$A:$A,0),15)/15</f>
        <v>2.2006055021719102E-2</v>
      </c>
      <c r="BT680">
        <f>INDEX('[1]population_%'!$1:$1048576,MATCH(Activités_Home_Ho!$A680,'[1]population_%'!$A:$A,0),9)*INDEX([1]Home_Ho!$1:$1048576,MATCH(Activités_Home_Ho!$C680,[1]Home_Ho!$A:$A,0),15)/15</f>
        <v>2.2006055021719102E-2</v>
      </c>
      <c r="BU680">
        <f>INDEX('[1]population_%'!$1:$1048576,MATCH(Activités_Home_Ho!$A680,'[1]population_%'!$A:$A,0),9)*INDEX([1]Home_Ho!$1:$1048576,MATCH(Activités_Home_Ho!$C680,[1]Home_Ho!$A:$A,0),15)/15</f>
        <v>2.2006055021719102E-2</v>
      </c>
      <c r="BV680">
        <f>INDEX('[1]population_%'!$1:$1048576,MATCH(Activités_Home_Ho!$A680,'[1]population_%'!$A:$A,0),9)*INDEX([1]Home_Ho!$1:$1048576,MATCH(Activités_Home_Ho!$C680,[1]Home_Ho!$A:$A,0),15)/15</f>
        <v>2.2006055021719102E-2</v>
      </c>
      <c r="BW680">
        <f>INDEX('[1]population_%'!$1:$1048576,MATCH(Activités_Home_Ho!$A680,'[1]population_%'!$A:$A,0),9)*INDEX([1]Home_Ho!$1:$1048576,MATCH(Activités_Home_Ho!$C680,[1]Home_Ho!$A:$A,0),15)/15</f>
        <v>2.2006055021719102E-2</v>
      </c>
      <c r="BX680">
        <f>INDEX('[1]population_%'!$1:$1048576,MATCH(Activités_Home_Ho!$A680,'[1]population_%'!$A:$A,0),9)*INDEX([1]Home_Ho!$1:$1048576,MATCH(Activités_Home_Ho!$C680,[1]Home_Ho!$A:$A,0),15)/15</f>
        <v>2.2006055021719102E-2</v>
      </c>
      <c r="BY680">
        <f>INDEX('[1]population_%'!$1:$1048576,MATCH(Activités_Home_Ho!$A680,'[1]population_%'!$A:$A,0),9)*INDEX([1]Home_Ho!$1:$1048576,MATCH(Activités_Home_Ho!$C680,[1]Home_Ho!$A:$A,0),15)/15</f>
        <v>2.2006055021719102E-2</v>
      </c>
      <c r="BZ680">
        <f>INDEX('[1]population_%'!$1:$1048576,MATCH(Activités_Home_Ho!$A680,'[1]population_%'!$A:$A,0),9)*INDEX([1]Home_Ho!$1:$1048576,MATCH(Activités_Home_Ho!$C680,[1]Home_Ho!$A:$A,0),15)/15</f>
        <v>2.2006055021719102E-2</v>
      </c>
      <c r="CA680">
        <f>INDEX('[1]population_%'!$1:$1048576,MATCH(Activités_Home_Ho!$A680,'[1]population_%'!$A:$A,0),9)*INDEX([1]Home_Ho!$1:$1048576,MATCH(Activités_Home_Ho!$C680,[1]Home_Ho!$A:$A,0),15)/15</f>
        <v>2.2006055021719102E-2</v>
      </c>
    </row>
    <row r="681" spans="1:79" x14ac:dyDescent="0.35">
      <c r="A681" s="1" t="s">
        <v>1337</v>
      </c>
      <c r="B681" s="1" t="s">
        <v>1338</v>
      </c>
      <c r="C681" t="str">
        <f>INDEX([1]bruxelles_parsed_lat_long!$1:$1048576,MATCH($A681,[1]bruxelles_parsed_lat_long!$E:$E,0),9)</f>
        <v>Woluwe Saint-Lambert</v>
      </c>
      <c r="D681">
        <f>INDEX('[1]population_%'!$1:$1048576,MATCH(Activités_Home_Ho!$A681,'[1]population_%'!$A:$A,0),9)*INDEX([1]Home_Ho!$1:$1048576,MATCH(Activités_Home_Ho!$C681,[1]Home_Ho!$A:$A,0),2)/2</f>
        <v>1.1435105962880084E-2</v>
      </c>
      <c r="E681">
        <f>INDEX('[1]population_%'!$1:$1048576,MATCH(Activités_Home_Ho!$A681,'[1]population_%'!$A:$A,0),9)*INDEX([1]Home_Ho!$1:$1048576,MATCH(Activités_Home_Ho!$C681,[1]Home_Ho!$A:$A,0),3)/5</f>
        <v>9.2849150980650261E-2</v>
      </c>
      <c r="F681">
        <f>INDEX('[1]population_%'!$1:$1048576,MATCH(Activités_Home_Ho!$A681,'[1]population_%'!$A:$A,0),9)*INDEX([1]Home_Ho!$1:$1048576,MATCH(Activités_Home_Ho!$C681,[1]Home_Ho!$A:$A,0),3)/5</f>
        <v>9.2849150980650261E-2</v>
      </c>
      <c r="G681">
        <f>INDEX('[1]population_%'!$1:$1048576,MATCH(Activités_Home_Ho!$A681,'[1]population_%'!$A:$A,0),9)*INDEX([1]Home_Ho!$1:$1048576,MATCH(Activités_Home_Ho!$C681,[1]Home_Ho!$A:$A,0),3)/5</f>
        <v>9.2849150980650261E-2</v>
      </c>
      <c r="H681">
        <f>INDEX('[1]population_%'!$1:$1048576,MATCH(Activités_Home_Ho!$A681,'[1]population_%'!$A:$A,0),9)*INDEX([1]Home_Ho!$1:$1048576,MATCH(Activités_Home_Ho!$C681,[1]Home_Ho!$A:$A,0),3)/5</f>
        <v>9.2849150980650261E-2</v>
      </c>
      <c r="I681">
        <f>INDEX('[1]population_%'!$1:$1048576,MATCH(Activités_Home_Ho!$A681,'[1]population_%'!$A:$A,0),9)*INDEX([1]Home_Ho!$1:$1048576,MATCH(Activités_Home_Ho!$C681,[1]Home_Ho!$A:$A,0),3)/5</f>
        <v>9.2849150980650261E-2</v>
      </c>
      <c r="J681">
        <f>INDEX('[1]population_%'!$1:$1048576,MATCH(Activités_Home_Ho!$A681,'[1]population_%'!$A:$A,0),9)*INDEX([1]Home_Ho!$1:$1048576,MATCH(Activités_Home_Ho!$C681,[1]Home_Ho!$A:$A,0),4)/5</f>
        <v>0.35595432407529298</v>
      </c>
      <c r="K681">
        <f>INDEX('[1]population_%'!$1:$1048576,MATCH(Activités_Home_Ho!$A681,'[1]population_%'!$A:$A,0),9)*INDEX([1]Home_Ho!$1:$1048576,MATCH(Activités_Home_Ho!$C681,[1]Home_Ho!$A:$A,0),4)/5</f>
        <v>0.35595432407529298</v>
      </c>
      <c r="L681">
        <f>INDEX('[1]population_%'!$1:$1048576,MATCH(Activités_Home_Ho!$A681,'[1]population_%'!$A:$A,0),9)*INDEX([1]Home_Ho!$1:$1048576,MATCH(Activités_Home_Ho!$C681,[1]Home_Ho!$A:$A,0),4)/5</f>
        <v>0.35595432407529298</v>
      </c>
      <c r="M681">
        <f>INDEX('[1]population_%'!$1:$1048576,MATCH(Activités_Home_Ho!$A681,'[1]population_%'!$A:$A,0),9)*INDEX([1]Home_Ho!$1:$1048576,MATCH(Activités_Home_Ho!$C681,[1]Home_Ho!$A:$A,0),4)/5</f>
        <v>0.35595432407529298</v>
      </c>
      <c r="N681">
        <f>INDEX('[1]population_%'!$1:$1048576,MATCH(Activités_Home_Ho!$A681,'[1]population_%'!$A:$A,0),9)*INDEX([1]Home_Ho!$1:$1048576,MATCH(Activités_Home_Ho!$C681,[1]Home_Ho!$A:$A,0),4)/5</f>
        <v>0.35595432407529298</v>
      </c>
      <c r="O681">
        <f>INDEX('[1]population_%'!$1:$1048576,MATCH(Activités_Home_Ho!$A681,'[1]population_%'!$A:$A,0),9)*INDEX([1]Home_Ho!$1:$1048576,MATCH(Activités_Home_Ho!$C681,[1]Home_Ho!$A:$A,0),5)/5</f>
        <v>0.38603744899302361</v>
      </c>
      <c r="P681">
        <f>INDEX('[1]population_%'!$1:$1048576,MATCH(Activités_Home_Ho!$A681,'[1]population_%'!$A:$A,0),9)*INDEX([1]Home_Ho!$1:$1048576,MATCH(Activités_Home_Ho!$C681,[1]Home_Ho!$A:$A,0),5)/5</f>
        <v>0.38603744899302361</v>
      </c>
      <c r="Q681">
        <f>INDEX('[1]population_%'!$1:$1048576,MATCH(Activités_Home_Ho!$A681,'[1]population_%'!$A:$A,0),9)*INDEX([1]Home_Ho!$1:$1048576,MATCH(Activités_Home_Ho!$C681,[1]Home_Ho!$A:$A,0),5)/5</f>
        <v>0.38603744899302361</v>
      </c>
      <c r="R681">
        <f>INDEX('[1]population_%'!$1:$1048576,MATCH(Activités_Home_Ho!$A681,'[1]population_%'!$A:$A,0),9)*INDEX([1]Home_Ho!$1:$1048576,MATCH(Activités_Home_Ho!$C681,[1]Home_Ho!$A:$A,0),5)/5</f>
        <v>0.38603744899302361</v>
      </c>
      <c r="S681">
        <f>INDEX('[1]population_%'!$1:$1048576,MATCH(Activités_Home_Ho!$A681,'[1]population_%'!$A:$A,0),9)*INDEX([1]Home_Ho!$1:$1048576,MATCH(Activités_Home_Ho!$C681,[1]Home_Ho!$A:$A,0),5)/5</f>
        <v>0.38603744899302361</v>
      </c>
      <c r="T681">
        <f>INDEX('[1]population_%'!$1:$1048576,MATCH(Activités_Home_Ho!$A681,'[1]population_%'!$A:$A,0),9)*INDEX([1]Home_Ho!$1:$1048576,MATCH(Activités_Home_Ho!$C681,[1]Home_Ho!$A:$A,0),6)/5</f>
        <v>0.3711620376464394</v>
      </c>
      <c r="U681">
        <f>INDEX('[1]population_%'!$1:$1048576,MATCH(Activités_Home_Ho!$A681,'[1]population_%'!$A:$A,0),9)*INDEX([1]Home_Ho!$1:$1048576,MATCH(Activités_Home_Ho!$C681,[1]Home_Ho!$A:$A,0),6)/5</f>
        <v>0.3711620376464394</v>
      </c>
      <c r="V681">
        <f>INDEX('[1]population_%'!$1:$1048576,MATCH(Activités_Home_Ho!$A681,'[1]population_%'!$A:$A,0),9)*INDEX([1]Home_Ho!$1:$1048576,MATCH(Activités_Home_Ho!$C681,[1]Home_Ho!$A:$A,0),6)/5</f>
        <v>0.3711620376464394</v>
      </c>
      <c r="W681">
        <f>INDEX('[1]population_%'!$1:$1048576,MATCH(Activités_Home_Ho!$A681,'[1]population_%'!$A:$A,0),9)*INDEX([1]Home_Ho!$1:$1048576,MATCH(Activités_Home_Ho!$C681,[1]Home_Ho!$A:$A,0),6)/5</f>
        <v>0.3711620376464394</v>
      </c>
      <c r="X681">
        <f>INDEX('[1]population_%'!$1:$1048576,MATCH(Activités_Home_Ho!$A681,'[1]population_%'!$A:$A,0),9)*INDEX([1]Home_Ho!$1:$1048576,MATCH(Activités_Home_Ho!$C681,[1]Home_Ho!$A:$A,0),6)/5</f>
        <v>0.3711620376464394</v>
      </c>
      <c r="Y681">
        <f>INDEX('[1]population_%'!$1:$1048576,MATCH(Activités_Home_Ho!$A681,'[1]population_%'!$A:$A,0),9)*INDEX([1]Home_Ho!$1:$1048576,MATCH(Activités_Home_Ho!$C681,[1]Home_Ho!$A:$A,0),7)/5</f>
        <v>0.43502270633144668</v>
      </c>
      <c r="Z681">
        <f>INDEX('[1]population_%'!$1:$1048576,MATCH(Activités_Home_Ho!$A681,'[1]population_%'!$A:$A,0),9)*INDEX([1]Home_Ho!$1:$1048576,MATCH(Activités_Home_Ho!$C681,[1]Home_Ho!$A:$A,0),7)/5</f>
        <v>0.43502270633144668</v>
      </c>
      <c r="AA681">
        <f>INDEX('[1]population_%'!$1:$1048576,MATCH(Activités_Home_Ho!$A681,'[1]population_%'!$A:$A,0),9)*INDEX([1]Home_Ho!$1:$1048576,MATCH(Activités_Home_Ho!$C681,[1]Home_Ho!$A:$A,0),7)/5</f>
        <v>0.43502270633144668</v>
      </c>
      <c r="AB681">
        <f>INDEX('[1]population_%'!$1:$1048576,MATCH(Activités_Home_Ho!$A681,'[1]population_%'!$A:$A,0),9)*INDEX([1]Home_Ho!$1:$1048576,MATCH(Activités_Home_Ho!$C681,[1]Home_Ho!$A:$A,0),7)/5</f>
        <v>0.43502270633144668</v>
      </c>
      <c r="AC681">
        <f>INDEX('[1]population_%'!$1:$1048576,MATCH(Activités_Home_Ho!$A681,'[1]population_%'!$A:$A,0),9)*INDEX([1]Home_Ho!$1:$1048576,MATCH(Activités_Home_Ho!$C681,[1]Home_Ho!$A:$A,0),7)/5</f>
        <v>0.43502270633144668</v>
      </c>
      <c r="AD681">
        <f>INDEX('[1]population_%'!$1:$1048576,MATCH(Activités_Home_Ho!$A681,'[1]population_%'!$A:$A,0),9)*INDEX([1]Home_Ho!$1:$1048576,MATCH(Activités_Home_Ho!$C681,[1]Home_Ho!$A:$A,0),8)/5</f>
        <v>0.43926444649203633</v>
      </c>
      <c r="AE681">
        <f>INDEX('[1]population_%'!$1:$1048576,MATCH(Activités_Home_Ho!$A681,'[1]population_%'!$A:$A,0),9)*INDEX([1]Home_Ho!$1:$1048576,MATCH(Activités_Home_Ho!$C681,[1]Home_Ho!$A:$A,0),8)/5</f>
        <v>0.43926444649203633</v>
      </c>
      <c r="AF681">
        <f>INDEX('[1]population_%'!$1:$1048576,MATCH(Activités_Home_Ho!$A681,'[1]population_%'!$A:$A,0),9)*INDEX([1]Home_Ho!$1:$1048576,MATCH(Activités_Home_Ho!$C681,[1]Home_Ho!$A:$A,0),8)/5</f>
        <v>0.43926444649203633</v>
      </c>
      <c r="AG681">
        <f>INDEX('[1]population_%'!$1:$1048576,MATCH(Activités_Home_Ho!$A681,'[1]population_%'!$A:$A,0),9)*INDEX([1]Home_Ho!$1:$1048576,MATCH(Activités_Home_Ho!$C681,[1]Home_Ho!$A:$A,0),8)/5</f>
        <v>0.43926444649203633</v>
      </c>
      <c r="AH681">
        <f>INDEX('[1]population_%'!$1:$1048576,MATCH(Activités_Home_Ho!$A681,'[1]population_%'!$A:$A,0),9)*INDEX([1]Home_Ho!$1:$1048576,MATCH(Activités_Home_Ho!$C681,[1]Home_Ho!$A:$A,0),8)/5</f>
        <v>0.43926444649203633</v>
      </c>
      <c r="AI681">
        <f>INDEX('[1]population_%'!$1:$1048576,MATCH(Activités_Home_Ho!$A681,'[1]population_%'!$A:$A,0),9)*INDEX([1]Home_Ho!$1:$1048576,MATCH(Activités_Home_Ho!$C681,[1]Home_Ho!$A:$A,0),9)/5</f>
        <v>0.39948591549295781</v>
      </c>
      <c r="AJ681">
        <f>INDEX('[1]population_%'!$1:$1048576,MATCH(Activités_Home_Ho!$A681,'[1]population_%'!$A:$A,0),9)*INDEX([1]Home_Ho!$1:$1048576,MATCH(Activités_Home_Ho!$C681,[1]Home_Ho!$A:$A,0),9)/5</f>
        <v>0.39948591549295781</v>
      </c>
      <c r="AK681">
        <f>INDEX('[1]population_%'!$1:$1048576,MATCH(Activités_Home_Ho!$A681,'[1]population_%'!$A:$A,0),9)*INDEX([1]Home_Ho!$1:$1048576,MATCH(Activités_Home_Ho!$C681,[1]Home_Ho!$A:$A,0),9)/5</f>
        <v>0.39948591549295781</v>
      </c>
      <c r="AL681">
        <f>INDEX('[1]population_%'!$1:$1048576,MATCH(Activités_Home_Ho!$A681,'[1]population_%'!$A:$A,0),9)*INDEX([1]Home_Ho!$1:$1048576,MATCH(Activités_Home_Ho!$C681,[1]Home_Ho!$A:$A,0),9)/5</f>
        <v>0.39948591549295781</v>
      </c>
      <c r="AM681">
        <f>INDEX('[1]population_%'!$1:$1048576,MATCH(Activités_Home_Ho!$A681,'[1]population_%'!$A:$A,0),9)*INDEX([1]Home_Ho!$1:$1048576,MATCH(Activités_Home_Ho!$C681,[1]Home_Ho!$A:$A,0),9)/5</f>
        <v>0.39948591549295781</v>
      </c>
      <c r="AN681">
        <f>INDEX('[1]population_%'!$1:$1048576,MATCH(Activités_Home_Ho!$A681,'[1]population_%'!$A:$A,0),9)*INDEX([1]Home_Ho!$1:$1048576,MATCH(Activités_Home_Ho!$C681,[1]Home_Ho!$A:$A,0),10)/5</f>
        <v>0.41137060681848103</v>
      </c>
      <c r="AO681">
        <f>INDEX('[1]population_%'!$1:$1048576,MATCH(Activités_Home_Ho!$A681,'[1]population_%'!$A:$A,0),9)*INDEX([1]Home_Ho!$1:$1048576,MATCH(Activités_Home_Ho!$C681,[1]Home_Ho!$A:$A,0),10)/5</f>
        <v>0.41137060681848103</v>
      </c>
      <c r="AP681">
        <f>INDEX('[1]population_%'!$1:$1048576,MATCH(Activités_Home_Ho!$A681,'[1]population_%'!$A:$A,0),9)*INDEX([1]Home_Ho!$1:$1048576,MATCH(Activités_Home_Ho!$C681,[1]Home_Ho!$A:$A,0),10)/5</f>
        <v>0.41137060681848103</v>
      </c>
      <c r="AQ681">
        <f>INDEX('[1]population_%'!$1:$1048576,MATCH(Activités_Home_Ho!$A681,'[1]population_%'!$A:$A,0),9)*INDEX([1]Home_Ho!$1:$1048576,MATCH(Activités_Home_Ho!$C681,[1]Home_Ho!$A:$A,0),10)/5</f>
        <v>0.41137060681848103</v>
      </c>
      <c r="AR681">
        <f>INDEX('[1]population_%'!$1:$1048576,MATCH(Activités_Home_Ho!$A681,'[1]population_%'!$A:$A,0),9)*INDEX([1]Home_Ho!$1:$1048576,MATCH(Activités_Home_Ho!$C681,[1]Home_Ho!$A:$A,0),10)/5</f>
        <v>0.41137060681848103</v>
      </c>
      <c r="AS681">
        <f>INDEX('[1]population_%'!$1:$1048576,MATCH(Activités_Home_Ho!$A681,'[1]population_%'!$A:$A,0),9)*INDEX([1]Home_Ho!$1:$1048576,MATCH(Activités_Home_Ho!$C681,[1]Home_Ho!$A:$A,0),11)/5</f>
        <v>0.43736836909306309</v>
      </c>
      <c r="AT681">
        <f>INDEX('[1]population_%'!$1:$1048576,MATCH(Activités_Home_Ho!$A681,'[1]population_%'!$A:$A,0),9)*INDEX([1]Home_Ho!$1:$1048576,MATCH(Activités_Home_Ho!$C681,[1]Home_Ho!$A:$A,0),11)/5</f>
        <v>0.43736836909306309</v>
      </c>
      <c r="AU681">
        <f>INDEX('[1]population_%'!$1:$1048576,MATCH(Activités_Home_Ho!$A681,'[1]population_%'!$A:$A,0),9)*INDEX([1]Home_Ho!$1:$1048576,MATCH(Activités_Home_Ho!$C681,[1]Home_Ho!$A:$A,0),11)/5</f>
        <v>0.43736836909306309</v>
      </c>
      <c r="AV681">
        <f>INDEX('[1]population_%'!$1:$1048576,MATCH(Activités_Home_Ho!$A681,'[1]population_%'!$A:$A,0),9)*INDEX([1]Home_Ho!$1:$1048576,MATCH(Activités_Home_Ho!$C681,[1]Home_Ho!$A:$A,0),11)/5</f>
        <v>0.43736836909306309</v>
      </c>
      <c r="AW681">
        <f>INDEX('[1]population_%'!$1:$1048576,MATCH(Activités_Home_Ho!$A681,'[1]population_%'!$A:$A,0),9)*INDEX([1]Home_Ho!$1:$1048576,MATCH(Activités_Home_Ho!$C681,[1]Home_Ho!$A:$A,0),12)/5</f>
        <v>0.14537244965117813</v>
      </c>
      <c r="AX681">
        <f>INDEX('[1]population_%'!$1:$1048576,MATCH(Activités_Home_Ho!$A681,'[1]population_%'!$A:$A,0),9)*INDEX([1]Home_Ho!$1:$1048576,MATCH(Activités_Home_Ho!$C681,[1]Home_Ho!$A:$A,0),12)/5</f>
        <v>0.14537244965117813</v>
      </c>
      <c r="AY681">
        <f>INDEX('[1]population_%'!$1:$1048576,MATCH(Activités_Home_Ho!$A681,'[1]population_%'!$A:$A,0),9)*INDEX([1]Home_Ho!$1:$1048576,MATCH(Activités_Home_Ho!$C681,[1]Home_Ho!$A:$A,0),12)/5</f>
        <v>0.14537244965117813</v>
      </c>
      <c r="AZ681">
        <f>INDEX('[1]population_%'!$1:$1048576,MATCH(Activités_Home_Ho!$A681,'[1]population_%'!$A:$A,0),9)*INDEX([1]Home_Ho!$1:$1048576,MATCH(Activités_Home_Ho!$C681,[1]Home_Ho!$A:$A,0),12)/5</f>
        <v>0.14537244965117813</v>
      </c>
      <c r="BA681">
        <f>INDEX('[1]population_%'!$1:$1048576,MATCH(Activités_Home_Ho!$A681,'[1]population_%'!$A:$A,0),9)*INDEX([1]Home_Ho!$1:$1048576,MATCH(Activités_Home_Ho!$C681,[1]Home_Ho!$A:$A,0),12)/5</f>
        <v>0.14537244965117813</v>
      </c>
      <c r="BB681">
        <f>INDEX('[1]population_%'!$1:$1048576,MATCH(Activités_Home_Ho!$A681,'[1]population_%'!$A:$A,0),9)*INDEX([1]Home_Ho!$1:$1048576,MATCH(Activités_Home_Ho!$C681,[1]Home_Ho!$A:$A,0),12)/5</f>
        <v>0.14537244965117813</v>
      </c>
      <c r="BC681">
        <f>INDEX('[1]population_%'!$1:$1048576,MATCH(Activités_Home_Ho!$A681,'[1]population_%'!$A:$A,0),9)*INDEX([1]Home_Ho!$1:$1048576,MATCH(Activités_Home_Ho!$C681,[1]Home_Ho!$A:$A,0),13)/5</f>
        <v>8.4619784125312625E-2</v>
      </c>
      <c r="BD681">
        <f>INDEX('[1]population_%'!$1:$1048576,MATCH(Activités_Home_Ho!$A681,'[1]population_%'!$A:$A,0),9)*INDEX([1]Home_Ho!$1:$1048576,MATCH(Activités_Home_Ho!$C681,[1]Home_Ho!$A:$A,0),13)/5</f>
        <v>8.4619784125312625E-2</v>
      </c>
      <c r="BE681">
        <f>INDEX('[1]population_%'!$1:$1048576,MATCH(Activités_Home_Ho!$A681,'[1]population_%'!$A:$A,0),9)*INDEX([1]Home_Ho!$1:$1048576,MATCH(Activités_Home_Ho!$C681,[1]Home_Ho!$A:$A,0),13)/5</f>
        <v>8.4619784125312625E-2</v>
      </c>
      <c r="BF681">
        <f>INDEX('[1]population_%'!$1:$1048576,MATCH(Activités_Home_Ho!$A681,'[1]population_%'!$A:$A,0),9)*INDEX([1]Home_Ho!$1:$1048576,MATCH(Activités_Home_Ho!$C681,[1]Home_Ho!$A:$A,0),13)/5</f>
        <v>8.4619784125312625E-2</v>
      </c>
      <c r="BG681">
        <f>INDEX('[1]population_%'!$1:$1048576,MATCH(Activités_Home_Ho!$A681,'[1]population_%'!$A:$A,0),9)*INDEX([1]Home_Ho!$1:$1048576,MATCH(Activités_Home_Ho!$C681,[1]Home_Ho!$A:$A,0),13)/5</f>
        <v>8.4619784125312625E-2</v>
      </c>
      <c r="BH681">
        <f>INDEX('[1]population_%'!$1:$1048576,MATCH(Activités_Home_Ho!$A681,'[1]population_%'!$A:$A,0),9)*INDEX([1]Home_Ho!$1:$1048576,MATCH(Activités_Home_Ho!$C681,[1]Home_Ho!$A:$A,0),14)/5</f>
        <v>3.2018296696064236E-2</v>
      </c>
      <c r="BI681">
        <f>INDEX('[1]population_%'!$1:$1048576,MATCH(Activités_Home_Ho!$A681,'[1]population_%'!$A:$A,0),9)*INDEX([1]Home_Ho!$1:$1048576,MATCH(Activités_Home_Ho!$C681,[1]Home_Ho!$A:$A,0),14)/5</f>
        <v>3.2018296696064236E-2</v>
      </c>
      <c r="BJ681">
        <f>INDEX('[1]population_%'!$1:$1048576,MATCH(Activités_Home_Ho!$A681,'[1]population_%'!$A:$A,0),9)*INDEX([1]Home_Ho!$1:$1048576,MATCH(Activités_Home_Ho!$C681,[1]Home_Ho!$A:$A,0),14)/5</f>
        <v>3.2018296696064236E-2</v>
      </c>
      <c r="BK681">
        <f>INDEX('[1]population_%'!$1:$1048576,MATCH(Activités_Home_Ho!$A681,'[1]population_%'!$A:$A,0),9)*INDEX([1]Home_Ho!$1:$1048576,MATCH(Activités_Home_Ho!$C681,[1]Home_Ho!$A:$A,0),14)/5</f>
        <v>3.2018296696064236E-2</v>
      </c>
      <c r="BL681">
        <f>INDEX('[1]population_%'!$1:$1048576,MATCH(Activités_Home_Ho!$A681,'[1]population_%'!$A:$A,0),9)*INDEX([1]Home_Ho!$1:$1048576,MATCH(Activités_Home_Ho!$C681,[1]Home_Ho!$A:$A,0),14)/5</f>
        <v>3.2018296696064236E-2</v>
      </c>
      <c r="BM681">
        <f>INDEX('[1]population_%'!$1:$1048576,MATCH(Activités_Home_Ho!$A681,'[1]population_%'!$A:$A,0),9)*INDEX([1]Home_Ho!$1:$1048576,MATCH(Activités_Home_Ho!$C681,[1]Home_Ho!$A:$A,0),15)/15</f>
        <v>1.0164538633671189E-2</v>
      </c>
      <c r="BN681">
        <f>INDEX('[1]population_%'!$1:$1048576,MATCH(Activités_Home_Ho!$A681,'[1]population_%'!$A:$A,0),9)*INDEX([1]Home_Ho!$1:$1048576,MATCH(Activités_Home_Ho!$C681,[1]Home_Ho!$A:$A,0),15)/15</f>
        <v>1.0164538633671189E-2</v>
      </c>
      <c r="BO681">
        <f>INDEX('[1]population_%'!$1:$1048576,MATCH(Activités_Home_Ho!$A681,'[1]population_%'!$A:$A,0),9)*INDEX([1]Home_Ho!$1:$1048576,MATCH(Activités_Home_Ho!$C681,[1]Home_Ho!$A:$A,0),15)/15</f>
        <v>1.0164538633671189E-2</v>
      </c>
      <c r="BP681">
        <f>INDEX('[1]population_%'!$1:$1048576,MATCH(Activités_Home_Ho!$A681,'[1]population_%'!$A:$A,0),9)*INDEX([1]Home_Ho!$1:$1048576,MATCH(Activités_Home_Ho!$C681,[1]Home_Ho!$A:$A,0),15)/15</f>
        <v>1.0164538633671189E-2</v>
      </c>
      <c r="BQ681">
        <f>INDEX('[1]population_%'!$1:$1048576,MATCH(Activités_Home_Ho!$A681,'[1]population_%'!$A:$A,0),9)*INDEX([1]Home_Ho!$1:$1048576,MATCH(Activités_Home_Ho!$C681,[1]Home_Ho!$A:$A,0),15)/15</f>
        <v>1.0164538633671189E-2</v>
      </c>
      <c r="BR681">
        <f>INDEX('[1]population_%'!$1:$1048576,MATCH(Activités_Home_Ho!$A681,'[1]population_%'!$A:$A,0),9)*INDEX([1]Home_Ho!$1:$1048576,MATCH(Activités_Home_Ho!$C681,[1]Home_Ho!$A:$A,0),15)/15</f>
        <v>1.0164538633671189E-2</v>
      </c>
      <c r="BS681">
        <f>INDEX('[1]population_%'!$1:$1048576,MATCH(Activités_Home_Ho!$A681,'[1]population_%'!$A:$A,0),9)*INDEX([1]Home_Ho!$1:$1048576,MATCH(Activités_Home_Ho!$C681,[1]Home_Ho!$A:$A,0),15)/15</f>
        <v>1.0164538633671189E-2</v>
      </c>
      <c r="BT681">
        <f>INDEX('[1]population_%'!$1:$1048576,MATCH(Activités_Home_Ho!$A681,'[1]population_%'!$A:$A,0),9)*INDEX([1]Home_Ho!$1:$1048576,MATCH(Activités_Home_Ho!$C681,[1]Home_Ho!$A:$A,0),15)/15</f>
        <v>1.0164538633671189E-2</v>
      </c>
      <c r="BU681">
        <f>INDEX('[1]population_%'!$1:$1048576,MATCH(Activités_Home_Ho!$A681,'[1]population_%'!$A:$A,0),9)*INDEX([1]Home_Ho!$1:$1048576,MATCH(Activités_Home_Ho!$C681,[1]Home_Ho!$A:$A,0),15)/15</f>
        <v>1.0164538633671189E-2</v>
      </c>
      <c r="BV681">
        <f>INDEX('[1]population_%'!$1:$1048576,MATCH(Activités_Home_Ho!$A681,'[1]population_%'!$A:$A,0),9)*INDEX([1]Home_Ho!$1:$1048576,MATCH(Activités_Home_Ho!$C681,[1]Home_Ho!$A:$A,0),15)/15</f>
        <v>1.0164538633671189E-2</v>
      </c>
      <c r="BW681">
        <f>INDEX('[1]population_%'!$1:$1048576,MATCH(Activités_Home_Ho!$A681,'[1]population_%'!$A:$A,0),9)*INDEX([1]Home_Ho!$1:$1048576,MATCH(Activités_Home_Ho!$C681,[1]Home_Ho!$A:$A,0),15)/15</f>
        <v>1.0164538633671189E-2</v>
      </c>
      <c r="BX681">
        <f>INDEX('[1]population_%'!$1:$1048576,MATCH(Activités_Home_Ho!$A681,'[1]population_%'!$A:$A,0),9)*INDEX([1]Home_Ho!$1:$1048576,MATCH(Activités_Home_Ho!$C681,[1]Home_Ho!$A:$A,0),15)/15</f>
        <v>1.0164538633671189E-2</v>
      </c>
      <c r="BY681">
        <f>INDEX('[1]population_%'!$1:$1048576,MATCH(Activités_Home_Ho!$A681,'[1]population_%'!$A:$A,0),9)*INDEX([1]Home_Ho!$1:$1048576,MATCH(Activités_Home_Ho!$C681,[1]Home_Ho!$A:$A,0),15)/15</f>
        <v>1.0164538633671189E-2</v>
      </c>
      <c r="BZ681">
        <f>INDEX('[1]population_%'!$1:$1048576,MATCH(Activités_Home_Ho!$A681,'[1]population_%'!$A:$A,0),9)*INDEX([1]Home_Ho!$1:$1048576,MATCH(Activités_Home_Ho!$C681,[1]Home_Ho!$A:$A,0),15)/15</f>
        <v>1.0164538633671189E-2</v>
      </c>
      <c r="CA681">
        <f>INDEX('[1]population_%'!$1:$1048576,MATCH(Activités_Home_Ho!$A681,'[1]population_%'!$A:$A,0),9)*INDEX([1]Home_Ho!$1:$1048576,MATCH(Activités_Home_Ho!$C681,[1]Home_Ho!$A:$A,0),15)/15</f>
        <v>1.0164538633671189E-2</v>
      </c>
    </row>
    <row r="682" spans="1:79" x14ac:dyDescent="0.35">
      <c r="A682" s="1" t="s">
        <v>1339</v>
      </c>
      <c r="B682" s="1" t="s">
        <v>1340</v>
      </c>
      <c r="C682" t="str">
        <f>INDEX([1]bruxelles_parsed_lat_long!$1:$1048576,MATCH($A682,[1]bruxelles_parsed_lat_long!$E:$E,0),9)</f>
        <v>Woluwe Saint-Lambert</v>
      </c>
      <c r="D682">
        <f>INDEX('[1]population_%'!$1:$1048576,MATCH(Activités_Home_Ho!$A682,'[1]population_%'!$A:$A,0),9)*INDEX([1]Home_Ho!$1:$1048576,MATCH(Activités_Home_Ho!$C682,[1]Home_Ho!$A:$A,0),2)/2</f>
        <v>2.8067987363432932E-2</v>
      </c>
      <c r="E682">
        <f>INDEX('[1]population_%'!$1:$1048576,MATCH(Activités_Home_Ho!$A682,'[1]population_%'!$A:$A,0),9)*INDEX([1]Home_Ho!$1:$1048576,MATCH(Activités_Home_Ho!$C682,[1]Home_Ho!$A:$A,0),3)/5</f>
        <v>0.22790246149795973</v>
      </c>
      <c r="F682">
        <f>INDEX('[1]population_%'!$1:$1048576,MATCH(Activités_Home_Ho!$A682,'[1]population_%'!$A:$A,0),9)*INDEX([1]Home_Ho!$1:$1048576,MATCH(Activités_Home_Ho!$C682,[1]Home_Ho!$A:$A,0),3)/5</f>
        <v>0.22790246149795973</v>
      </c>
      <c r="G682">
        <f>INDEX('[1]population_%'!$1:$1048576,MATCH(Activités_Home_Ho!$A682,'[1]population_%'!$A:$A,0),9)*INDEX([1]Home_Ho!$1:$1048576,MATCH(Activités_Home_Ho!$C682,[1]Home_Ho!$A:$A,0),3)/5</f>
        <v>0.22790246149795973</v>
      </c>
      <c r="H682">
        <f>INDEX('[1]population_%'!$1:$1048576,MATCH(Activités_Home_Ho!$A682,'[1]population_%'!$A:$A,0),9)*INDEX([1]Home_Ho!$1:$1048576,MATCH(Activités_Home_Ho!$C682,[1]Home_Ho!$A:$A,0),3)/5</f>
        <v>0.22790246149795973</v>
      </c>
      <c r="I682">
        <f>INDEX('[1]population_%'!$1:$1048576,MATCH(Activités_Home_Ho!$A682,'[1]population_%'!$A:$A,0),9)*INDEX([1]Home_Ho!$1:$1048576,MATCH(Activités_Home_Ho!$C682,[1]Home_Ho!$A:$A,0),3)/5</f>
        <v>0.22790246149795973</v>
      </c>
      <c r="J682">
        <f>INDEX('[1]population_%'!$1:$1048576,MATCH(Activités_Home_Ho!$A682,'[1]population_%'!$A:$A,0),9)*INDEX([1]Home_Ho!$1:$1048576,MATCH(Activités_Home_Ho!$C682,[1]Home_Ho!$A:$A,0),4)/5</f>
        <v>0.87370606818480989</v>
      </c>
      <c r="K682">
        <f>INDEX('[1]population_%'!$1:$1048576,MATCH(Activités_Home_Ho!$A682,'[1]population_%'!$A:$A,0),9)*INDEX([1]Home_Ho!$1:$1048576,MATCH(Activités_Home_Ho!$C682,[1]Home_Ho!$A:$A,0),4)/5</f>
        <v>0.87370606818480989</v>
      </c>
      <c r="L682">
        <f>INDEX('[1]population_%'!$1:$1048576,MATCH(Activités_Home_Ho!$A682,'[1]population_%'!$A:$A,0),9)*INDEX([1]Home_Ho!$1:$1048576,MATCH(Activités_Home_Ho!$C682,[1]Home_Ho!$A:$A,0),4)/5</f>
        <v>0.87370606818480989</v>
      </c>
      <c r="M682">
        <f>INDEX('[1]population_%'!$1:$1048576,MATCH(Activités_Home_Ho!$A682,'[1]population_%'!$A:$A,0),9)*INDEX([1]Home_Ho!$1:$1048576,MATCH(Activités_Home_Ho!$C682,[1]Home_Ho!$A:$A,0),4)/5</f>
        <v>0.87370606818480989</v>
      </c>
      <c r="N682">
        <f>INDEX('[1]population_%'!$1:$1048576,MATCH(Activités_Home_Ho!$A682,'[1]population_%'!$A:$A,0),9)*INDEX([1]Home_Ho!$1:$1048576,MATCH(Activités_Home_Ho!$C682,[1]Home_Ho!$A:$A,0),4)/5</f>
        <v>0.87370606818480989</v>
      </c>
      <c r="O682">
        <f>INDEX('[1]population_%'!$1:$1048576,MATCH(Activités_Home_Ho!$A682,'[1]population_%'!$A:$A,0),9)*INDEX([1]Home_Ho!$1:$1048576,MATCH(Activités_Home_Ho!$C682,[1]Home_Ho!$A:$A,0),5)/5</f>
        <v>0.94754646571014889</v>
      </c>
      <c r="P682">
        <f>INDEX('[1]population_%'!$1:$1048576,MATCH(Activités_Home_Ho!$A682,'[1]population_%'!$A:$A,0),9)*INDEX([1]Home_Ho!$1:$1048576,MATCH(Activités_Home_Ho!$C682,[1]Home_Ho!$A:$A,0),5)/5</f>
        <v>0.94754646571014889</v>
      </c>
      <c r="Q682">
        <f>INDEX('[1]population_%'!$1:$1048576,MATCH(Activités_Home_Ho!$A682,'[1]population_%'!$A:$A,0),9)*INDEX([1]Home_Ho!$1:$1048576,MATCH(Activités_Home_Ho!$C682,[1]Home_Ho!$A:$A,0),5)/5</f>
        <v>0.94754646571014889</v>
      </c>
      <c r="R682">
        <f>INDEX('[1]population_%'!$1:$1048576,MATCH(Activités_Home_Ho!$A682,'[1]population_%'!$A:$A,0),9)*INDEX([1]Home_Ho!$1:$1048576,MATCH(Activités_Home_Ho!$C682,[1]Home_Ho!$A:$A,0),5)/5</f>
        <v>0.94754646571014889</v>
      </c>
      <c r="S682">
        <f>INDEX('[1]population_%'!$1:$1048576,MATCH(Activités_Home_Ho!$A682,'[1]population_%'!$A:$A,0),9)*INDEX([1]Home_Ho!$1:$1048576,MATCH(Activités_Home_Ho!$C682,[1]Home_Ho!$A:$A,0),5)/5</f>
        <v>0.94754646571014889</v>
      </c>
      <c r="T682">
        <f>INDEX('[1]population_%'!$1:$1048576,MATCH(Activités_Home_Ho!$A682,'[1]population_%'!$A:$A,0),9)*INDEX([1]Home_Ho!$1:$1048576,MATCH(Activités_Home_Ho!$C682,[1]Home_Ho!$A:$A,0),6)/5</f>
        <v>0.91103409240489663</v>
      </c>
      <c r="U682">
        <f>INDEX('[1]population_%'!$1:$1048576,MATCH(Activités_Home_Ho!$A682,'[1]population_%'!$A:$A,0),9)*INDEX([1]Home_Ho!$1:$1048576,MATCH(Activités_Home_Ho!$C682,[1]Home_Ho!$A:$A,0),6)/5</f>
        <v>0.91103409240489663</v>
      </c>
      <c r="V682">
        <f>INDEX('[1]population_%'!$1:$1048576,MATCH(Activités_Home_Ho!$A682,'[1]population_%'!$A:$A,0),9)*INDEX([1]Home_Ho!$1:$1048576,MATCH(Activités_Home_Ho!$C682,[1]Home_Ho!$A:$A,0),6)/5</f>
        <v>0.91103409240489663</v>
      </c>
      <c r="W682">
        <f>INDEX('[1]population_%'!$1:$1048576,MATCH(Activités_Home_Ho!$A682,'[1]population_%'!$A:$A,0),9)*INDEX([1]Home_Ho!$1:$1048576,MATCH(Activités_Home_Ho!$C682,[1]Home_Ho!$A:$A,0),6)/5</f>
        <v>0.91103409240489663</v>
      </c>
      <c r="X682">
        <f>INDEX('[1]population_%'!$1:$1048576,MATCH(Activités_Home_Ho!$A682,'[1]population_%'!$A:$A,0),9)*INDEX([1]Home_Ho!$1:$1048576,MATCH(Activités_Home_Ho!$C682,[1]Home_Ho!$A:$A,0),6)/5</f>
        <v>0.91103409240489663</v>
      </c>
      <c r="Y682">
        <f>INDEX('[1]population_%'!$1:$1048576,MATCH(Activités_Home_Ho!$A682,'[1]population_%'!$A:$A,0),9)*INDEX([1]Home_Ho!$1:$1048576,MATCH(Activités_Home_Ho!$C682,[1]Home_Ho!$A:$A,0),7)/5</f>
        <v>1.0677830064499145</v>
      </c>
      <c r="Z682">
        <f>INDEX('[1]population_%'!$1:$1048576,MATCH(Activités_Home_Ho!$A682,'[1]population_%'!$A:$A,0),9)*INDEX([1]Home_Ho!$1:$1048576,MATCH(Activités_Home_Ho!$C682,[1]Home_Ho!$A:$A,0),7)/5</f>
        <v>1.0677830064499145</v>
      </c>
      <c r="AA682">
        <f>INDEX('[1]population_%'!$1:$1048576,MATCH(Activités_Home_Ho!$A682,'[1]population_%'!$A:$A,0),9)*INDEX([1]Home_Ho!$1:$1048576,MATCH(Activités_Home_Ho!$C682,[1]Home_Ho!$A:$A,0),7)/5</f>
        <v>1.0677830064499145</v>
      </c>
      <c r="AB682">
        <f>INDEX('[1]population_%'!$1:$1048576,MATCH(Activités_Home_Ho!$A682,'[1]population_%'!$A:$A,0),9)*INDEX([1]Home_Ho!$1:$1048576,MATCH(Activités_Home_Ho!$C682,[1]Home_Ho!$A:$A,0),7)/5</f>
        <v>1.0677830064499145</v>
      </c>
      <c r="AC682">
        <f>INDEX('[1]population_%'!$1:$1048576,MATCH(Activités_Home_Ho!$A682,'[1]population_%'!$A:$A,0),9)*INDEX([1]Home_Ho!$1:$1048576,MATCH(Activités_Home_Ho!$C682,[1]Home_Ho!$A:$A,0),7)/5</f>
        <v>1.0677830064499145</v>
      </c>
      <c r="AD682">
        <f>INDEX('[1]population_%'!$1:$1048576,MATCH(Activités_Home_Ho!$A682,'[1]population_%'!$A:$A,0),9)*INDEX([1]Home_Ho!$1:$1048576,MATCH(Activités_Home_Ho!$C682,[1]Home_Ho!$A:$A,0),8)/5</f>
        <v>1.0781945504804527</v>
      </c>
      <c r="AE682">
        <f>INDEX('[1]population_%'!$1:$1048576,MATCH(Activités_Home_Ho!$A682,'[1]population_%'!$A:$A,0),9)*INDEX([1]Home_Ho!$1:$1048576,MATCH(Activités_Home_Ho!$C682,[1]Home_Ho!$A:$A,0),8)/5</f>
        <v>1.0781945504804527</v>
      </c>
      <c r="AF682">
        <f>INDEX('[1]population_%'!$1:$1048576,MATCH(Activités_Home_Ho!$A682,'[1]population_%'!$A:$A,0),9)*INDEX([1]Home_Ho!$1:$1048576,MATCH(Activités_Home_Ho!$C682,[1]Home_Ho!$A:$A,0),8)/5</f>
        <v>1.0781945504804527</v>
      </c>
      <c r="AG682">
        <f>INDEX('[1]population_%'!$1:$1048576,MATCH(Activités_Home_Ho!$A682,'[1]population_%'!$A:$A,0),9)*INDEX([1]Home_Ho!$1:$1048576,MATCH(Activités_Home_Ho!$C682,[1]Home_Ho!$A:$A,0),8)/5</f>
        <v>1.0781945504804527</v>
      </c>
      <c r="AH682">
        <f>INDEX('[1]population_%'!$1:$1048576,MATCH(Activités_Home_Ho!$A682,'[1]population_%'!$A:$A,0),9)*INDEX([1]Home_Ho!$1:$1048576,MATCH(Activités_Home_Ho!$C682,[1]Home_Ho!$A:$A,0),8)/5</f>
        <v>1.0781945504804527</v>
      </c>
      <c r="AI682">
        <f>INDEX('[1]population_%'!$1:$1048576,MATCH(Activités_Home_Ho!$A682,'[1]population_%'!$A:$A,0),9)*INDEX([1]Home_Ho!$1:$1048576,MATCH(Activités_Home_Ho!$C682,[1]Home_Ho!$A:$A,0),9)/5</f>
        <v>0.98055633802816899</v>
      </c>
      <c r="AJ682">
        <f>INDEX('[1]population_%'!$1:$1048576,MATCH(Activités_Home_Ho!$A682,'[1]population_%'!$A:$A,0),9)*INDEX([1]Home_Ho!$1:$1048576,MATCH(Activités_Home_Ho!$C682,[1]Home_Ho!$A:$A,0),9)/5</f>
        <v>0.98055633802816899</v>
      </c>
      <c r="AK682">
        <f>INDEX('[1]population_%'!$1:$1048576,MATCH(Activités_Home_Ho!$A682,'[1]population_%'!$A:$A,0),9)*INDEX([1]Home_Ho!$1:$1048576,MATCH(Activités_Home_Ho!$C682,[1]Home_Ho!$A:$A,0),9)/5</f>
        <v>0.98055633802816899</v>
      </c>
      <c r="AL682">
        <f>INDEX('[1]population_%'!$1:$1048576,MATCH(Activités_Home_Ho!$A682,'[1]population_%'!$A:$A,0),9)*INDEX([1]Home_Ho!$1:$1048576,MATCH(Activités_Home_Ho!$C682,[1]Home_Ho!$A:$A,0),9)/5</f>
        <v>0.98055633802816899</v>
      </c>
      <c r="AM682">
        <f>INDEX('[1]population_%'!$1:$1048576,MATCH(Activités_Home_Ho!$A682,'[1]population_%'!$A:$A,0),9)*INDEX([1]Home_Ho!$1:$1048576,MATCH(Activités_Home_Ho!$C682,[1]Home_Ho!$A:$A,0),9)/5</f>
        <v>0.98055633802816899</v>
      </c>
      <c r="AN682">
        <f>INDEX('[1]population_%'!$1:$1048576,MATCH(Activités_Home_Ho!$A682,'[1]population_%'!$A:$A,0),9)*INDEX([1]Home_Ho!$1:$1048576,MATCH(Activités_Home_Ho!$C682,[1]Home_Ho!$A:$A,0),10)/5</f>
        <v>1.0097278530999079</v>
      </c>
      <c r="AO682">
        <f>INDEX('[1]population_%'!$1:$1048576,MATCH(Activités_Home_Ho!$A682,'[1]population_%'!$A:$A,0),9)*INDEX([1]Home_Ho!$1:$1048576,MATCH(Activités_Home_Ho!$C682,[1]Home_Ho!$A:$A,0),10)/5</f>
        <v>1.0097278530999079</v>
      </c>
      <c r="AP682">
        <f>INDEX('[1]population_%'!$1:$1048576,MATCH(Activités_Home_Ho!$A682,'[1]population_%'!$A:$A,0),9)*INDEX([1]Home_Ho!$1:$1048576,MATCH(Activités_Home_Ho!$C682,[1]Home_Ho!$A:$A,0),10)/5</f>
        <v>1.0097278530999079</v>
      </c>
      <c r="AQ682">
        <f>INDEX('[1]population_%'!$1:$1048576,MATCH(Activités_Home_Ho!$A682,'[1]population_%'!$A:$A,0),9)*INDEX([1]Home_Ho!$1:$1048576,MATCH(Activités_Home_Ho!$C682,[1]Home_Ho!$A:$A,0),10)/5</f>
        <v>1.0097278530999079</v>
      </c>
      <c r="AR682">
        <f>INDEX('[1]population_%'!$1:$1048576,MATCH(Activités_Home_Ho!$A682,'[1]population_%'!$A:$A,0),9)*INDEX([1]Home_Ho!$1:$1048576,MATCH(Activités_Home_Ho!$C682,[1]Home_Ho!$A:$A,0),10)/5</f>
        <v>1.0097278530999079</v>
      </c>
      <c r="AS682">
        <f>INDEX('[1]population_%'!$1:$1048576,MATCH(Activités_Home_Ho!$A682,'[1]population_%'!$A:$A,0),9)*INDEX([1]Home_Ho!$1:$1048576,MATCH(Activités_Home_Ho!$C682,[1]Home_Ho!$A:$A,0),11)/5</f>
        <v>1.0735405423193367</v>
      </c>
      <c r="AT682">
        <f>INDEX('[1]population_%'!$1:$1048576,MATCH(Activités_Home_Ho!$A682,'[1]population_%'!$A:$A,0),9)*INDEX([1]Home_Ho!$1:$1048576,MATCH(Activités_Home_Ho!$C682,[1]Home_Ho!$A:$A,0),11)/5</f>
        <v>1.0735405423193367</v>
      </c>
      <c r="AU682">
        <f>INDEX('[1]population_%'!$1:$1048576,MATCH(Activités_Home_Ho!$A682,'[1]population_%'!$A:$A,0),9)*INDEX([1]Home_Ho!$1:$1048576,MATCH(Activités_Home_Ho!$C682,[1]Home_Ho!$A:$A,0),11)/5</f>
        <v>1.0735405423193367</v>
      </c>
      <c r="AV682">
        <f>INDEX('[1]population_%'!$1:$1048576,MATCH(Activités_Home_Ho!$A682,'[1]population_%'!$A:$A,0),9)*INDEX([1]Home_Ho!$1:$1048576,MATCH(Activités_Home_Ho!$C682,[1]Home_Ho!$A:$A,0),11)/5</f>
        <v>1.0735405423193367</v>
      </c>
      <c r="AW682">
        <f>INDEX('[1]population_%'!$1:$1048576,MATCH(Activités_Home_Ho!$A682,'[1]population_%'!$A:$A,0),9)*INDEX([1]Home_Ho!$1:$1048576,MATCH(Activités_Home_Ho!$C682,[1]Home_Ho!$A:$A,0),12)/5</f>
        <v>0.35682328550743719</v>
      </c>
      <c r="AX682">
        <f>INDEX('[1]population_%'!$1:$1048576,MATCH(Activités_Home_Ho!$A682,'[1]population_%'!$A:$A,0),9)*INDEX([1]Home_Ho!$1:$1048576,MATCH(Activités_Home_Ho!$C682,[1]Home_Ho!$A:$A,0),12)/5</f>
        <v>0.35682328550743719</v>
      </c>
      <c r="AY682">
        <f>INDEX('[1]population_%'!$1:$1048576,MATCH(Activités_Home_Ho!$A682,'[1]population_%'!$A:$A,0),9)*INDEX([1]Home_Ho!$1:$1048576,MATCH(Activités_Home_Ho!$C682,[1]Home_Ho!$A:$A,0),12)/5</f>
        <v>0.35682328550743719</v>
      </c>
      <c r="AZ682">
        <f>INDEX('[1]population_%'!$1:$1048576,MATCH(Activités_Home_Ho!$A682,'[1]population_%'!$A:$A,0),9)*INDEX([1]Home_Ho!$1:$1048576,MATCH(Activités_Home_Ho!$C682,[1]Home_Ho!$A:$A,0),12)/5</f>
        <v>0.35682328550743719</v>
      </c>
      <c r="BA682">
        <f>INDEX('[1]population_%'!$1:$1048576,MATCH(Activités_Home_Ho!$A682,'[1]population_%'!$A:$A,0),9)*INDEX([1]Home_Ho!$1:$1048576,MATCH(Activités_Home_Ho!$C682,[1]Home_Ho!$A:$A,0),12)/5</f>
        <v>0.35682328550743719</v>
      </c>
      <c r="BB682">
        <f>INDEX('[1]population_%'!$1:$1048576,MATCH(Activités_Home_Ho!$A682,'[1]population_%'!$A:$A,0),9)*INDEX([1]Home_Ho!$1:$1048576,MATCH(Activités_Home_Ho!$C682,[1]Home_Ho!$A:$A,0),12)/5</f>
        <v>0.35682328550743719</v>
      </c>
      <c r="BC682">
        <f>INDEX('[1]population_%'!$1:$1048576,MATCH(Activités_Home_Ho!$A682,'[1]population_%'!$A:$A,0),9)*INDEX([1]Home_Ho!$1:$1048576,MATCH(Activités_Home_Ho!$C682,[1]Home_Ho!$A:$A,0),13)/5</f>
        <v>0.20770310648940371</v>
      </c>
      <c r="BD682">
        <f>INDEX('[1]population_%'!$1:$1048576,MATCH(Activités_Home_Ho!$A682,'[1]population_%'!$A:$A,0),9)*INDEX([1]Home_Ho!$1:$1048576,MATCH(Activités_Home_Ho!$C682,[1]Home_Ho!$A:$A,0),13)/5</f>
        <v>0.20770310648940371</v>
      </c>
      <c r="BE682">
        <f>INDEX('[1]population_%'!$1:$1048576,MATCH(Activités_Home_Ho!$A682,'[1]population_%'!$A:$A,0),9)*INDEX([1]Home_Ho!$1:$1048576,MATCH(Activités_Home_Ho!$C682,[1]Home_Ho!$A:$A,0),13)/5</f>
        <v>0.20770310648940371</v>
      </c>
      <c r="BF682">
        <f>INDEX('[1]population_%'!$1:$1048576,MATCH(Activités_Home_Ho!$A682,'[1]population_%'!$A:$A,0),9)*INDEX([1]Home_Ho!$1:$1048576,MATCH(Activités_Home_Ho!$C682,[1]Home_Ho!$A:$A,0),13)/5</f>
        <v>0.20770310648940371</v>
      </c>
      <c r="BG682">
        <f>INDEX('[1]population_%'!$1:$1048576,MATCH(Activités_Home_Ho!$A682,'[1]population_%'!$A:$A,0),9)*INDEX([1]Home_Ho!$1:$1048576,MATCH(Activités_Home_Ho!$C682,[1]Home_Ho!$A:$A,0),13)/5</f>
        <v>0.20770310648940371</v>
      </c>
      <c r="BH682">
        <f>INDEX('[1]population_%'!$1:$1048576,MATCH(Activités_Home_Ho!$A682,'[1]population_%'!$A:$A,0),9)*INDEX([1]Home_Ho!$1:$1048576,MATCH(Activités_Home_Ho!$C682,[1]Home_Ho!$A:$A,0),14)/5</f>
        <v>7.8590364617612207E-2</v>
      </c>
      <c r="BI682">
        <f>INDEX('[1]population_%'!$1:$1048576,MATCH(Activités_Home_Ho!$A682,'[1]population_%'!$A:$A,0),9)*INDEX([1]Home_Ho!$1:$1048576,MATCH(Activités_Home_Ho!$C682,[1]Home_Ho!$A:$A,0),14)/5</f>
        <v>7.8590364617612207E-2</v>
      </c>
      <c r="BJ682">
        <f>INDEX('[1]population_%'!$1:$1048576,MATCH(Activités_Home_Ho!$A682,'[1]population_%'!$A:$A,0),9)*INDEX([1]Home_Ho!$1:$1048576,MATCH(Activités_Home_Ho!$C682,[1]Home_Ho!$A:$A,0),14)/5</f>
        <v>7.8590364617612207E-2</v>
      </c>
      <c r="BK682">
        <f>INDEX('[1]population_%'!$1:$1048576,MATCH(Activités_Home_Ho!$A682,'[1]population_%'!$A:$A,0),9)*INDEX([1]Home_Ho!$1:$1048576,MATCH(Activités_Home_Ho!$C682,[1]Home_Ho!$A:$A,0),14)/5</f>
        <v>7.8590364617612207E-2</v>
      </c>
      <c r="BL682">
        <f>INDEX('[1]population_%'!$1:$1048576,MATCH(Activités_Home_Ho!$A682,'[1]population_%'!$A:$A,0),9)*INDEX([1]Home_Ho!$1:$1048576,MATCH(Activités_Home_Ho!$C682,[1]Home_Ho!$A:$A,0),14)/5</f>
        <v>7.8590364617612207E-2</v>
      </c>
      <c r="BM682">
        <f>INDEX('[1]population_%'!$1:$1048576,MATCH(Activités_Home_Ho!$A682,'[1]population_%'!$A:$A,0),9)*INDEX([1]Home_Ho!$1:$1048576,MATCH(Activités_Home_Ho!$C682,[1]Home_Ho!$A:$A,0),15)/15</f>
        <v>2.4949322100829278E-2</v>
      </c>
      <c r="BN682">
        <f>INDEX('[1]population_%'!$1:$1048576,MATCH(Activités_Home_Ho!$A682,'[1]population_%'!$A:$A,0),9)*INDEX([1]Home_Ho!$1:$1048576,MATCH(Activités_Home_Ho!$C682,[1]Home_Ho!$A:$A,0),15)/15</f>
        <v>2.4949322100829278E-2</v>
      </c>
      <c r="BO682">
        <f>INDEX('[1]population_%'!$1:$1048576,MATCH(Activités_Home_Ho!$A682,'[1]population_%'!$A:$A,0),9)*INDEX([1]Home_Ho!$1:$1048576,MATCH(Activités_Home_Ho!$C682,[1]Home_Ho!$A:$A,0),15)/15</f>
        <v>2.4949322100829278E-2</v>
      </c>
      <c r="BP682">
        <f>INDEX('[1]population_%'!$1:$1048576,MATCH(Activités_Home_Ho!$A682,'[1]population_%'!$A:$A,0),9)*INDEX([1]Home_Ho!$1:$1048576,MATCH(Activités_Home_Ho!$C682,[1]Home_Ho!$A:$A,0),15)/15</f>
        <v>2.4949322100829278E-2</v>
      </c>
      <c r="BQ682">
        <f>INDEX('[1]population_%'!$1:$1048576,MATCH(Activités_Home_Ho!$A682,'[1]population_%'!$A:$A,0),9)*INDEX([1]Home_Ho!$1:$1048576,MATCH(Activités_Home_Ho!$C682,[1]Home_Ho!$A:$A,0),15)/15</f>
        <v>2.4949322100829278E-2</v>
      </c>
      <c r="BR682">
        <f>INDEX('[1]population_%'!$1:$1048576,MATCH(Activités_Home_Ho!$A682,'[1]population_%'!$A:$A,0),9)*INDEX([1]Home_Ho!$1:$1048576,MATCH(Activités_Home_Ho!$C682,[1]Home_Ho!$A:$A,0),15)/15</f>
        <v>2.4949322100829278E-2</v>
      </c>
      <c r="BS682">
        <f>INDEX('[1]population_%'!$1:$1048576,MATCH(Activités_Home_Ho!$A682,'[1]population_%'!$A:$A,0),9)*INDEX([1]Home_Ho!$1:$1048576,MATCH(Activités_Home_Ho!$C682,[1]Home_Ho!$A:$A,0),15)/15</f>
        <v>2.4949322100829278E-2</v>
      </c>
      <c r="BT682">
        <f>INDEX('[1]population_%'!$1:$1048576,MATCH(Activités_Home_Ho!$A682,'[1]population_%'!$A:$A,0),9)*INDEX([1]Home_Ho!$1:$1048576,MATCH(Activités_Home_Ho!$C682,[1]Home_Ho!$A:$A,0),15)/15</f>
        <v>2.4949322100829278E-2</v>
      </c>
      <c r="BU682">
        <f>INDEX('[1]population_%'!$1:$1048576,MATCH(Activités_Home_Ho!$A682,'[1]population_%'!$A:$A,0),9)*INDEX([1]Home_Ho!$1:$1048576,MATCH(Activités_Home_Ho!$C682,[1]Home_Ho!$A:$A,0),15)/15</f>
        <v>2.4949322100829278E-2</v>
      </c>
      <c r="BV682">
        <f>INDEX('[1]population_%'!$1:$1048576,MATCH(Activités_Home_Ho!$A682,'[1]population_%'!$A:$A,0),9)*INDEX([1]Home_Ho!$1:$1048576,MATCH(Activités_Home_Ho!$C682,[1]Home_Ho!$A:$A,0),15)/15</f>
        <v>2.4949322100829278E-2</v>
      </c>
      <c r="BW682">
        <f>INDEX('[1]population_%'!$1:$1048576,MATCH(Activités_Home_Ho!$A682,'[1]population_%'!$A:$A,0),9)*INDEX([1]Home_Ho!$1:$1048576,MATCH(Activités_Home_Ho!$C682,[1]Home_Ho!$A:$A,0),15)/15</f>
        <v>2.4949322100829278E-2</v>
      </c>
      <c r="BX682">
        <f>INDEX('[1]population_%'!$1:$1048576,MATCH(Activités_Home_Ho!$A682,'[1]population_%'!$A:$A,0),9)*INDEX([1]Home_Ho!$1:$1048576,MATCH(Activités_Home_Ho!$C682,[1]Home_Ho!$A:$A,0),15)/15</f>
        <v>2.4949322100829278E-2</v>
      </c>
      <c r="BY682">
        <f>INDEX('[1]population_%'!$1:$1048576,MATCH(Activités_Home_Ho!$A682,'[1]population_%'!$A:$A,0),9)*INDEX([1]Home_Ho!$1:$1048576,MATCH(Activités_Home_Ho!$C682,[1]Home_Ho!$A:$A,0),15)/15</f>
        <v>2.4949322100829278E-2</v>
      </c>
      <c r="BZ682">
        <f>INDEX('[1]population_%'!$1:$1048576,MATCH(Activités_Home_Ho!$A682,'[1]population_%'!$A:$A,0),9)*INDEX([1]Home_Ho!$1:$1048576,MATCH(Activités_Home_Ho!$C682,[1]Home_Ho!$A:$A,0),15)/15</f>
        <v>2.4949322100829278E-2</v>
      </c>
      <c r="CA682">
        <f>INDEX('[1]population_%'!$1:$1048576,MATCH(Activités_Home_Ho!$A682,'[1]population_%'!$A:$A,0),9)*INDEX([1]Home_Ho!$1:$1048576,MATCH(Activités_Home_Ho!$C682,[1]Home_Ho!$A:$A,0),15)/15</f>
        <v>2.4949322100829278E-2</v>
      </c>
    </row>
    <row r="683" spans="1:79" x14ac:dyDescent="0.35">
      <c r="A683" s="1" t="s">
        <v>1341</v>
      </c>
      <c r="B683" s="1" t="s">
        <v>1342</v>
      </c>
      <c r="C683" t="str">
        <f>INDEX([1]bruxelles_parsed_lat_long!$1:$1048576,MATCH($A683,[1]bruxelles_parsed_lat_long!$E:$E,0),9)</f>
        <v>Woluwe Saint-Lambert</v>
      </c>
      <c r="D683">
        <f>INDEX('[1]population_%'!$1:$1048576,MATCH(Activités_Home_Ho!$A683,'[1]population_%'!$A:$A,0),9)*INDEX([1]Home_Ho!$1:$1048576,MATCH(Activités_Home_Ho!$C683,[1]Home_Ho!$A:$A,0),2)/2</f>
        <v>1.0857575358694221E-2</v>
      </c>
      <c r="E683">
        <f>INDEX('[1]population_%'!$1:$1048576,MATCH(Activités_Home_Ho!$A683,'[1]population_%'!$A:$A,0),9)*INDEX([1]Home_Ho!$1:$1048576,MATCH(Activités_Home_Ho!$C683,[1]Home_Ho!$A:$A,0),3)/5</f>
        <v>8.8159799921021464E-2</v>
      </c>
      <c r="F683">
        <f>INDEX('[1]population_%'!$1:$1048576,MATCH(Activités_Home_Ho!$A683,'[1]population_%'!$A:$A,0),9)*INDEX([1]Home_Ho!$1:$1048576,MATCH(Activités_Home_Ho!$C683,[1]Home_Ho!$A:$A,0),3)/5</f>
        <v>8.8159799921021464E-2</v>
      </c>
      <c r="G683">
        <f>INDEX('[1]population_%'!$1:$1048576,MATCH(Activités_Home_Ho!$A683,'[1]population_%'!$A:$A,0),9)*INDEX([1]Home_Ho!$1:$1048576,MATCH(Activités_Home_Ho!$C683,[1]Home_Ho!$A:$A,0),3)/5</f>
        <v>8.8159799921021464E-2</v>
      </c>
      <c r="H683">
        <f>INDEX('[1]population_%'!$1:$1048576,MATCH(Activités_Home_Ho!$A683,'[1]population_%'!$A:$A,0),9)*INDEX([1]Home_Ho!$1:$1048576,MATCH(Activités_Home_Ho!$C683,[1]Home_Ho!$A:$A,0),3)/5</f>
        <v>8.8159799921021464E-2</v>
      </c>
      <c r="I683">
        <f>INDEX('[1]population_%'!$1:$1048576,MATCH(Activités_Home_Ho!$A683,'[1]population_%'!$A:$A,0),9)*INDEX([1]Home_Ho!$1:$1048576,MATCH(Activités_Home_Ho!$C683,[1]Home_Ho!$A:$A,0),3)/5</f>
        <v>8.8159799921021464E-2</v>
      </c>
      <c r="J683">
        <f>INDEX('[1]population_%'!$1:$1048576,MATCH(Activités_Home_Ho!$A683,'[1]population_%'!$A:$A,0),9)*INDEX([1]Home_Ho!$1:$1048576,MATCH(Activités_Home_Ho!$C683,[1]Home_Ho!$A:$A,0),4)/5</f>
        <v>0.33797683296037917</v>
      </c>
      <c r="K683">
        <f>INDEX('[1]population_%'!$1:$1048576,MATCH(Activités_Home_Ho!$A683,'[1]population_%'!$A:$A,0),9)*INDEX([1]Home_Ho!$1:$1048576,MATCH(Activités_Home_Ho!$C683,[1]Home_Ho!$A:$A,0),4)/5</f>
        <v>0.33797683296037917</v>
      </c>
      <c r="L683">
        <f>INDEX('[1]population_%'!$1:$1048576,MATCH(Activités_Home_Ho!$A683,'[1]population_%'!$A:$A,0),9)*INDEX([1]Home_Ho!$1:$1048576,MATCH(Activités_Home_Ho!$C683,[1]Home_Ho!$A:$A,0),4)/5</f>
        <v>0.33797683296037917</v>
      </c>
      <c r="M683">
        <f>INDEX('[1]population_%'!$1:$1048576,MATCH(Activités_Home_Ho!$A683,'[1]population_%'!$A:$A,0),9)*INDEX([1]Home_Ho!$1:$1048576,MATCH(Activités_Home_Ho!$C683,[1]Home_Ho!$A:$A,0),4)/5</f>
        <v>0.33797683296037917</v>
      </c>
      <c r="N683">
        <f>INDEX('[1]population_%'!$1:$1048576,MATCH(Activités_Home_Ho!$A683,'[1]population_%'!$A:$A,0),9)*INDEX([1]Home_Ho!$1:$1048576,MATCH(Activités_Home_Ho!$C683,[1]Home_Ho!$A:$A,0),4)/5</f>
        <v>0.33797683296037917</v>
      </c>
      <c r="O683">
        <f>INDEX('[1]population_%'!$1:$1048576,MATCH(Activités_Home_Ho!$A683,'[1]population_%'!$A:$A,0),9)*INDEX([1]Home_Ho!$1:$1048576,MATCH(Activités_Home_Ho!$C683,[1]Home_Ho!$A:$A,0),5)/5</f>
        <v>0.36654060813479006</v>
      </c>
      <c r="P683">
        <f>INDEX('[1]population_%'!$1:$1048576,MATCH(Activités_Home_Ho!$A683,'[1]population_%'!$A:$A,0),9)*INDEX([1]Home_Ho!$1:$1048576,MATCH(Activités_Home_Ho!$C683,[1]Home_Ho!$A:$A,0),5)/5</f>
        <v>0.36654060813479006</v>
      </c>
      <c r="Q683">
        <f>INDEX('[1]population_%'!$1:$1048576,MATCH(Activités_Home_Ho!$A683,'[1]population_%'!$A:$A,0),9)*INDEX([1]Home_Ho!$1:$1048576,MATCH(Activités_Home_Ho!$C683,[1]Home_Ho!$A:$A,0),5)/5</f>
        <v>0.36654060813479006</v>
      </c>
      <c r="R683">
        <f>INDEX('[1]population_%'!$1:$1048576,MATCH(Activités_Home_Ho!$A683,'[1]population_%'!$A:$A,0),9)*INDEX([1]Home_Ho!$1:$1048576,MATCH(Activités_Home_Ho!$C683,[1]Home_Ho!$A:$A,0),5)/5</f>
        <v>0.36654060813479006</v>
      </c>
      <c r="S683">
        <f>INDEX('[1]population_%'!$1:$1048576,MATCH(Activités_Home_Ho!$A683,'[1]population_%'!$A:$A,0),9)*INDEX([1]Home_Ho!$1:$1048576,MATCH(Activités_Home_Ho!$C683,[1]Home_Ho!$A:$A,0),5)/5</f>
        <v>0.36654060813479006</v>
      </c>
      <c r="T683">
        <f>INDEX('[1]population_%'!$1:$1048576,MATCH(Activités_Home_Ho!$A683,'[1]population_%'!$A:$A,0),9)*INDEX([1]Home_Ho!$1:$1048576,MATCH(Activités_Home_Ho!$C683,[1]Home_Ho!$A:$A,0),6)/5</f>
        <v>0.35241648018954852</v>
      </c>
      <c r="U683">
        <f>INDEX('[1]population_%'!$1:$1048576,MATCH(Activités_Home_Ho!$A683,'[1]population_%'!$A:$A,0),9)*INDEX([1]Home_Ho!$1:$1048576,MATCH(Activités_Home_Ho!$C683,[1]Home_Ho!$A:$A,0),6)/5</f>
        <v>0.35241648018954852</v>
      </c>
      <c r="V683">
        <f>INDEX('[1]population_%'!$1:$1048576,MATCH(Activités_Home_Ho!$A683,'[1]population_%'!$A:$A,0),9)*INDEX([1]Home_Ho!$1:$1048576,MATCH(Activités_Home_Ho!$C683,[1]Home_Ho!$A:$A,0),6)/5</f>
        <v>0.35241648018954852</v>
      </c>
      <c r="W683">
        <f>INDEX('[1]population_%'!$1:$1048576,MATCH(Activités_Home_Ho!$A683,'[1]population_%'!$A:$A,0),9)*INDEX([1]Home_Ho!$1:$1048576,MATCH(Activités_Home_Ho!$C683,[1]Home_Ho!$A:$A,0),6)/5</f>
        <v>0.35241648018954852</v>
      </c>
      <c r="X683">
        <f>INDEX('[1]population_%'!$1:$1048576,MATCH(Activités_Home_Ho!$A683,'[1]population_%'!$A:$A,0),9)*INDEX([1]Home_Ho!$1:$1048576,MATCH(Activités_Home_Ho!$C683,[1]Home_Ho!$A:$A,0),6)/5</f>
        <v>0.35241648018954852</v>
      </c>
      <c r="Y683">
        <f>INDEX('[1]population_%'!$1:$1048576,MATCH(Activités_Home_Ho!$A683,'[1]population_%'!$A:$A,0),9)*INDEX([1]Home_Ho!$1:$1048576,MATCH(Activités_Home_Ho!$C683,[1]Home_Ho!$A:$A,0),7)/5</f>
        <v>0.41305186257733323</v>
      </c>
      <c r="Z683">
        <f>INDEX('[1]population_%'!$1:$1048576,MATCH(Activités_Home_Ho!$A683,'[1]population_%'!$A:$A,0),9)*INDEX([1]Home_Ho!$1:$1048576,MATCH(Activités_Home_Ho!$C683,[1]Home_Ho!$A:$A,0),7)/5</f>
        <v>0.41305186257733323</v>
      </c>
      <c r="AA683">
        <f>INDEX('[1]population_%'!$1:$1048576,MATCH(Activités_Home_Ho!$A683,'[1]population_%'!$A:$A,0),9)*INDEX([1]Home_Ho!$1:$1048576,MATCH(Activités_Home_Ho!$C683,[1]Home_Ho!$A:$A,0),7)/5</f>
        <v>0.41305186257733323</v>
      </c>
      <c r="AB683">
        <f>INDEX('[1]population_%'!$1:$1048576,MATCH(Activités_Home_Ho!$A683,'[1]population_%'!$A:$A,0),9)*INDEX([1]Home_Ho!$1:$1048576,MATCH(Activités_Home_Ho!$C683,[1]Home_Ho!$A:$A,0),7)/5</f>
        <v>0.41305186257733323</v>
      </c>
      <c r="AC683">
        <f>INDEX('[1]population_%'!$1:$1048576,MATCH(Activités_Home_Ho!$A683,'[1]population_%'!$A:$A,0),9)*INDEX([1]Home_Ho!$1:$1048576,MATCH(Activités_Home_Ho!$C683,[1]Home_Ho!$A:$A,0),7)/5</f>
        <v>0.41305186257733323</v>
      </c>
      <c r="AD683">
        <f>INDEX('[1]population_%'!$1:$1048576,MATCH(Activités_Home_Ho!$A683,'[1]population_%'!$A:$A,0),9)*INDEX([1]Home_Ho!$1:$1048576,MATCH(Activités_Home_Ho!$C683,[1]Home_Ho!$A:$A,0),8)/5</f>
        <v>0.41707937343688306</v>
      </c>
      <c r="AE683">
        <f>INDEX('[1]population_%'!$1:$1048576,MATCH(Activités_Home_Ho!$A683,'[1]population_%'!$A:$A,0),9)*INDEX([1]Home_Ho!$1:$1048576,MATCH(Activités_Home_Ho!$C683,[1]Home_Ho!$A:$A,0),8)/5</f>
        <v>0.41707937343688306</v>
      </c>
      <c r="AF683">
        <f>INDEX('[1]population_%'!$1:$1048576,MATCH(Activités_Home_Ho!$A683,'[1]population_%'!$A:$A,0),9)*INDEX([1]Home_Ho!$1:$1048576,MATCH(Activités_Home_Ho!$C683,[1]Home_Ho!$A:$A,0),8)/5</f>
        <v>0.41707937343688306</v>
      </c>
      <c r="AG683">
        <f>INDEX('[1]population_%'!$1:$1048576,MATCH(Activités_Home_Ho!$A683,'[1]population_%'!$A:$A,0),9)*INDEX([1]Home_Ho!$1:$1048576,MATCH(Activités_Home_Ho!$C683,[1]Home_Ho!$A:$A,0),8)/5</f>
        <v>0.41707937343688306</v>
      </c>
      <c r="AH683">
        <f>INDEX('[1]population_%'!$1:$1048576,MATCH(Activités_Home_Ho!$A683,'[1]population_%'!$A:$A,0),9)*INDEX([1]Home_Ho!$1:$1048576,MATCH(Activités_Home_Ho!$C683,[1]Home_Ho!$A:$A,0),8)/5</f>
        <v>0.41707937343688306</v>
      </c>
      <c r="AI683">
        <f>INDEX('[1]population_%'!$1:$1048576,MATCH(Activités_Home_Ho!$A683,'[1]population_%'!$A:$A,0),9)*INDEX([1]Home_Ho!$1:$1048576,MATCH(Activités_Home_Ho!$C683,[1]Home_Ho!$A:$A,0),9)/5</f>
        <v>0.37930985915492965</v>
      </c>
      <c r="AJ683">
        <f>INDEX('[1]population_%'!$1:$1048576,MATCH(Activités_Home_Ho!$A683,'[1]population_%'!$A:$A,0),9)*INDEX([1]Home_Ho!$1:$1048576,MATCH(Activités_Home_Ho!$C683,[1]Home_Ho!$A:$A,0),9)/5</f>
        <v>0.37930985915492965</v>
      </c>
      <c r="AK683">
        <f>INDEX('[1]population_%'!$1:$1048576,MATCH(Activités_Home_Ho!$A683,'[1]population_%'!$A:$A,0),9)*INDEX([1]Home_Ho!$1:$1048576,MATCH(Activités_Home_Ho!$C683,[1]Home_Ho!$A:$A,0),9)/5</f>
        <v>0.37930985915492965</v>
      </c>
      <c r="AL683">
        <f>INDEX('[1]population_%'!$1:$1048576,MATCH(Activités_Home_Ho!$A683,'[1]population_%'!$A:$A,0),9)*INDEX([1]Home_Ho!$1:$1048576,MATCH(Activités_Home_Ho!$C683,[1]Home_Ho!$A:$A,0),9)/5</f>
        <v>0.37930985915492965</v>
      </c>
      <c r="AM683">
        <f>INDEX('[1]population_%'!$1:$1048576,MATCH(Activités_Home_Ho!$A683,'[1]population_%'!$A:$A,0),9)*INDEX([1]Home_Ho!$1:$1048576,MATCH(Activités_Home_Ho!$C683,[1]Home_Ho!$A:$A,0),9)/5</f>
        <v>0.37930985915492965</v>
      </c>
      <c r="AN683">
        <f>INDEX('[1]population_%'!$1:$1048576,MATCH(Activités_Home_Ho!$A683,'[1]population_%'!$A:$A,0),9)*INDEX([1]Home_Ho!$1:$1048576,MATCH(Activités_Home_Ho!$C683,[1]Home_Ho!$A:$A,0),10)/5</f>
        <v>0.39059431354482033</v>
      </c>
      <c r="AO683">
        <f>INDEX('[1]population_%'!$1:$1048576,MATCH(Activités_Home_Ho!$A683,'[1]population_%'!$A:$A,0),9)*INDEX([1]Home_Ho!$1:$1048576,MATCH(Activités_Home_Ho!$C683,[1]Home_Ho!$A:$A,0),10)/5</f>
        <v>0.39059431354482033</v>
      </c>
      <c r="AP683">
        <f>INDEX('[1]population_%'!$1:$1048576,MATCH(Activités_Home_Ho!$A683,'[1]population_%'!$A:$A,0),9)*INDEX([1]Home_Ho!$1:$1048576,MATCH(Activités_Home_Ho!$C683,[1]Home_Ho!$A:$A,0),10)/5</f>
        <v>0.39059431354482033</v>
      </c>
      <c r="AQ683">
        <f>INDEX('[1]population_%'!$1:$1048576,MATCH(Activités_Home_Ho!$A683,'[1]population_%'!$A:$A,0),9)*INDEX([1]Home_Ho!$1:$1048576,MATCH(Activités_Home_Ho!$C683,[1]Home_Ho!$A:$A,0),10)/5</f>
        <v>0.39059431354482033</v>
      </c>
      <c r="AR683">
        <f>INDEX('[1]population_%'!$1:$1048576,MATCH(Activités_Home_Ho!$A683,'[1]population_%'!$A:$A,0),9)*INDEX([1]Home_Ho!$1:$1048576,MATCH(Activités_Home_Ho!$C683,[1]Home_Ho!$A:$A,0),10)/5</f>
        <v>0.39059431354482033</v>
      </c>
      <c r="AS683">
        <f>INDEX('[1]population_%'!$1:$1048576,MATCH(Activités_Home_Ho!$A683,'[1]population_%'!$A:$A,0),9)*INDEX([1]Home_Ho!$1:$1048576,MATCH(Activités_Home_Ho!$C683,[1]Home_Ho!$A:$A,0),11)/5</f>
        <v>0.41527905752270639</v>
      </c>
      <c r="AT683">
        <f>INDEX('[1]population_%'!$1:$1048576,MATCH(Activités_Home_Ho!$A683,'[1]population_%'!$A:$A,0),9)*INDEX([1]Home_Ho!$1:$1048576,MATCH(Activités_Home_Ho!$C683,[1]Home_Ho!$A:$A,0),11)/5</f>
        <v>0.41527905752270639</v>
      </c>
      <c r="AU683">
        <f>INDEX('[1]population_%'!$1:$1048576,MATCH(Activités_Home_Ho!$A683,'[1]population_%'!$A:$A,0),9)*INDEX([1]Home_Ho!$1:$1048576,MATCH(Activités_Home_Ho!$C683,[1]Home_Ho!$A:$A,0),11)/5</f>
        <v>0.41527905752270639</v>
      </c>
      <c r="AV683">
        <f>INDEX('[1]population_%'!$1:$1048576,MATCH(Activités_Home_Ho!$A683,'[1]population_%'!$A:$A,0),9)*INDEX([1]Home_Ho!$1:$1048576,MATCH(Activités_Home_Ho!$C683,[1]Home_Ho!$A:$A,0),11)/5</f>
        <v>0.41527905752270639</v>
      </c>
      <c r="AW683">
        <f>INDEX('[1]population_%'!$1:$1048576,MATCH(Activités_Home_Ho!$A683,'[1]population_%'!$A:$A,0),9)*INDEX([1]Home_Ho!$1:$1048576,MATCH(Activités_Home_Ho!$C683,[1]Home_Ho!$A:$A,0),12)/5</f>
        <v>0.13803040673950245</v>
      </c>
      <c r="AX683">
        <f>INDEX('[1]population_%'!$1:$1048576,MATCH(Activités_Home_Ho!$A683,'[1]population_%'!$A:$A,0),9)*INDEX([1]Home_Ho!$1:$1048576,MATCH(Activités_Home_Ho!$C683,[1]Home_Ho!$A:$A,0),12)/5</f>
        <v>0.13803040673950245</v>
      </c>
      <c r="AY683">
        <f>INDEX('[1]population_%'!$1:$1048576,MATCH(Activités_Home_Ho!$A683,'[1]population_%'!$A:$A,0),9)*INDEX([1]Home_Ho!$1:$1048576,MATCH(Activités_Home_Ho!$C683,[1]Home_Ho!$A:$A,0),12)/5</f>
        <v>0.13803040673950245</v>
      </c>
      <c r="AZ683">
        <f>INDEX('[1]population_%'!$1:$1048576,MATCH(Activités_Home_Ho!$A683,'[1]population_%'!$A:$A,0),9)*INDEX([1]Home_Ho!$1:$1048576,MATCH(Activités_Home_Ho!$C683,[1]Home_Ho!$A:$A,0),12)/5</f>
        <v>0.13803040673950245</v>
      </c>
      <c r="BA683">
        <f>INDEX('[1]population_%'!$1:$1048576,MATCH(Activités_Home_Ho!$A683,'[1]population_%'!$A:$A,0),9)*INDEX([1]Home_Ho!$1:$1048576,MATCH(Activités_Home_Ho!$C683,[1]Home_Ho!$A:$A,0),12)/5</f>
        <v>0.13803040673950245</v>
      </c>
      <c r="BB683">
        <f>INDEX('[1]population_%'!$1:$1048576,MATCH(Activités_Home_Ho!$A683,'[1]population_%'!$A:$A,0),9)*INDEX([1]Home_Ho!$1:$1048576,MATCH(Activités_Home_Ho!$C683,[1]Home_Ho!$A:$A,0),12)/5</f>
        <v>0.13803040673950245</v>
      </c>
      <c r="BC683">
        <f>INDEX('[1]population_%'!$1:$1048576,MATCH(Activités_Home_Ho!$A683,'[1]population_%'!$A:$A,0),9)*INDEX([1]Home_Ho!$1:$1048576,MATCH(Activités_Home_Ho!$C683,[1]Home_Ho!$A:$A,0),13)/5</f>
        <v>8.034605765433725E-2</v>
      </c>
      <c r="BD683">
        <f>INDEX('[1]population_%'!$1:$1048576,MATCH(Activités_Home_Ho!$A683,'[1]population_%'!$A:$A,0),9)*INDEX([1]Home_Ho!$1:$1048576,MATCH(Activités_Home_Ho!$C683,[1]Home_Ho!$A:$A,0),13)/5</f>
        <v>8.034605765433725E-2</v>
      </c>
      <c r="BE683">
        <f>INDEX('[1]population_%'!$1:$1048576,MATCH(Activités_Home_Ho!$A683,'[1]population_%'!$A:$A,0),9)*INDEX([1]Home_Ho!$1:$1048576,MATCH(Activités_Home_Ho!$C683,[1]Home_Ho!$A:$A,0),13)/5</f>
        <v>8.034605765433725E-2</v>
      </c>
      <c r="BF683">
        <f>INDEX('[1]population_%'!$1:$1048576,MATCH(Activités_Home_Ho!$A683,'[1]population_%'!$A:$A,0),9)*INDEX([1]Home_Ho!$1:$1048576,MATCH(Activités_Home_Ho!$C683,[1]Home_Ho!$A:$A,0),13)/5</f>
        <v>8.034605765433725E-2</v>
      </c>
      <c r="BG683">
        <f>INDEX('[1]population_%'!$1:$1048576,MATCH(Activités_Home_Ho!$A683,'[1]population_%'!$A:$A,0),9)*INDEX([1]Home_Ho!$1:$1048576,MATCH(Activités_Home_Ho!$C683,[1]Home_Ho!$A:$A,0),13)/5</f>
        <v>8.034605765433725E-2</v>
      </c>
      <c r="BH683">
        <f>INDEX('[1]population_%'!$1:$1048576,MATCH(Activités_Home_Ho!$A683,'[1]population_%'!$A:$A,0),9)*INDEX([1]Home_Ho!$1:$1048576,MATCH(Activités_Home_Ho!$C683,[1]Home_Ho!$A:$A,0),14)/5</f>
        <v>3.0401211004343821E-2</v>
      </c>
      <c r="BI683">
        <f>INDEX('[1]population_%'!$1:$1048576,MATCH(Activités_Home_Ho!$A683,'[1]population_%'!$A:$A,0),9)*INDEX([1]Home_Ho!$1:$1048576,MATCH(Activités_Home_Ho!$C683,[1]Home_Ho!$A:$A,0),14)/5</f>
        <v>3.0401211004343821E-2</v>
      </c>
      <c r="BJ683">
        <f>INDEX('[1]population_%'!$1:$1048576,MATCH(Activités_Home_Ho!$A683,'[1]population_%'!$A:$A,0),9)*INDEX([1]Home_Ho!$1:$1048576,MATCH(Activités_Home_Ho!$C683,[1]Home_Ho!$A:$A,0),14)/5</f>
        <v>3.0401211004343821E-2</v>
      </c>
      <c r="BK683">
        <f>INDEX('[1]population_%'!$1:$1048576,MATCH(Activités_Home_Ho!$A683,'[1]population_%'!$A:$A,0),9)*INDEX([1]Home_Ho!$1:$1048576,MATCH(Activités_Home_Ho!$C683,[1]Home_Ho!$A:$A,0),14)/5</f>
        <v>3.0401211004343821E-2</v>
      </c>
      <c r="BL683">
        <f>INDEX('[1]population_%'!$1:$1048576,MATCH(Activités_Home_Ho!$A683,'[1]population_%'!$A:$A,0),9)*INDEX([1]Home_Ho!$1:$1048576,MATCH(Activités_Home_Ho!$C683,[1]Home_Ho!$A:$A,0),14)/5</f>
        <v>3.0401211004343821E-2</v>
      </c>
      <c r="BM683">
        <f>INDEX('[1]population_%'!$1:$1048576,MATCH(Activités_Home_Ho!$A683,'[1]population_%'!$A:$A,0),9)*INDEX([1]Home_Ho!$1:$1048576,MATCH(Activités_Home_Ho!$C683,[1]Home_Ho!$A:$A,0),15)/15</f>
        <v>9.6511780966170874E-3</v>
      </c>
      <c r="BN683">
        <f>INDEX('[1]population_%'!$1:$1048576,MATCH(Activités_Home_Ho!$A683,'[1]population_%'!$A:$A,0),9)*INDEX([1]Home_Ho!$1:$1048576,MATCH(Activités_Home_Ho!$C683,[1]Home_Ho!$A:$A,0),15)/15</f>
        <v>9.6511780966170874E-3</v>
      </c>
      <c r="BO683">
        <f>INDEX('[1]population_%'!$1:$1048576,MATCH(Activités_Home_Ho!$A683,'[1]population_%'!$A:$A,0),9)*INDEX([1]Home_Ho!$1:$1048576,MATCH(Activités_Home_Ho!$C683,[1]Home_Ho!$A:$A,0),15)/15</f>
        <v>9.6511780966170874E-3</v>
      </c>
      <c r="BP683">
        <f>INDEX('[1]population_%'!$1:$1048576,MATCH(Activités_Home_Ho!$A683,'[1]population_%'!$A:$A,0),9)*INDEX([1]Home_Ho!$1:$1048576,MATCH(Activités_Home_Ho!$C683,[1]Home_Ho!$A:$A,0),15)/15</f>
        <v>9.6511780966170874E-3</v>
      </c>
      <c r="BQ683">
        <f>INDEX('[1]population_%'!$1:$1048576,MATCH(Activités_Home_Ho!$A683,'[1]population_%'!$A:$A,0),9)*INDEX([1]Home_Ho!$1:$1048576,MATCH(Activités_Home_Ho!$C683,[1]Home_Ho!$A:$A,0),15)/15</f>
        <v>9.6511780966170874E-3</v>
      </c>
      <c r="BR683">
        <f>INDEX('[1]population_%'!$1:$1048576,MATCH(Activités_Home_Ho!$A683,'[1]population_%'!$A:$A,0),9)*INDEX([1]Home_Ho!$1:$1048576,MATCH(Activités_Home_Ho!$C683,[1]Home_Ho!$A:$A,0),15)/15</f>
        <v>9.6511780966170874E-3</v>
      </c>
      <c r="BS683">
        <f>INDEX('[1]population_%'!$1:$1048576,MATCH(Activités_Home_Ho!$A683,'[1]population_%'!$A:$A,0),9)*INDEX([1]Home_Ho!$1:$1048576,MATCH(Activités_Home_Ho!$C683,[1]Home_Ho!$A:$A,0),15)/15</f>
        <v>9.6511780966170874E-3</v>
      </c>
      <c r="BT683">
        <f>INDEX('[1]population_%'!$1:$1048576,MATCH(Activités_Home_Ho!$A683,'[1]population_%'!$A:$A,0),9)*INDEX([1]Home_Ho!$1:$1048576,MATCH(Activités_Home_Ho!$C683,[1]Home_Ho!$A:$A,0),15)/15</f>
        <v>9.6511780966170874E-3</v>
      </c>
      <c r="BU683">
        <f>INDEX('[1]population_%'!$1:$1048576,MATCH(Activités_Home_Ho!$A683,'[1]population_%'!$A:$A,0),9)*INDEX([1]Home_Ho!$1:$1048576,MATCH(Activités_Home_Ho!$C683,[1]Home_Ho!$A:$A,0),15)/15</f>
        <v>9.6511780966170874E-3</v>
      </c>
      <c r="BV683">
        <f>INDEX('[1]population_%'!$1:$1048576,MATCH(Activités_Home_Ho!$A683,'[1]population_%'!$A:$A,0),9)*INDEX([1]Home_Ho!$1:$1048576,MATCH(Activités_Home_Ho!$C683,[1]Home_Ho!$A:$A,0),15)/15</f>
        <v>9.6511780966170874E-3</v>
      </c>
      <c r="BW683">
        <f>INDEX('[1]population_%'!$1:$1048576,MATCH(Activités_Home_Ho!$A683,'[1]population_%'!$A:$A,0),9)*INDEX([1]Home_Ho!$1:$1048576,MATCH(Activités_Home_Ho!$C683,[1]Home_Ho!$A:$A,0),15)/15</f>
        <v>9.6511780966170874E-3</v>
      </c>
      <c r="BX683">
        <f>INDEX('[1]population_%'!$1:$1048576,MATCH(Activités_Home_Ho!$A683,'[1]population_%'!$A:$A,0),9)*INDEX([1]Home_Ho!$1:$1048576,MATCH(Activités_Home_Ho!$C683,[1]Home_Ho!$A:$A,0),15)/15</f>
        <v>9.6511780966170874E-3</v>
      </c>
      <c r="BY683">
        <f>INDEX('[1]population_%'!$1:$1048576,MATCH(Activités_Home_Ho!$A683,'[1]population_%'!$A:$A,0),9)*INDEX([1]Home_Ho!$1:$1048576,MATCH(Activités_Home_Ho!$C683,[1]Home_Ho!$A:$A,0),15)/15</f>
        <v>9.6511780966170874E-3</v>
      </c>
      <c r="BZ683">
        <f>INDEX('[1]population_%'!$1:$1048576,MATCH(Activités_Home_Ho!$A683,'[1]population_%'!$A:$A,0),9)*INDEX([1]Home_Ho!$1:$1048576,MATCH(Activités_Home_Ho!$C683,[1]Home_Ho!$A:$A,0),15)/15</f>
        <v>9.6511780966170874E-3</v>
      </c>
      <c r="CA683">
        <f>INDEX('[1]population_%'!$1:$1048576,MATCH(Activités_Home_Ho!$A683,'[1]population_%'!$A:$A,0),9)*INDEX([1]Home_Ho!$1:$1048576,MATCH(Activités_Home_Ho!$C683,[1]Home_Ho!$A:$A,0),15)/15</f>
        <v>9.6511780966170874E-3</v>
      </c>
    </row>
    <row r="684" spans="1:79" x14ac:dyDescent="0.35">
      <c r="A684" s="1" t="s">
        <v>1343</v>
      </c>
      <c r="B684" s="1" t="s">
        <v>1344</v>
      </c>
      <c r="C684" t="str">
        <f>INDEX([1]bruxelles_parsed_lat_long!$1:$1048576,MATCH($A684,[1]bruxelles_parsed_lat_long!$E:$E,0),9)</f>
        <v>Woluwe Saint-Lambert</v>
      </c>
      <c r="D684">
        <f>INDEX('[1]population_%'!$1:$1048576,MATCH(Activités_Home_Ho!$A684,'[1]population_%'!$A:$A,0),9)*INDEX([1]Home_Ho!$1:$1048576,MATCH(Activités_Home_Ho!$C684,[1]Home_Ho!$A:$A,0),2)/2</f>
        <v>1.9020007897854418E-2</v>
      </c>
      <c r="E684">
        <f>INDEX('[1]population_%'!$1:$1048576,MATCH(Activités_Home_Ho!$A684,'[1]population_%'!$A:$A,0),9)*INDEX([1]Home_Ho!$1:$1048576,MATCH(Activités_Home_Ho!$C684,[1]Home_Ho!$A:$A,0),3)/5</f>
        <v>0.1544359615637752</v>
      </c>
      <c r="F684">
        <f>INDEX('[1]population_%'!$1:$1048576,MATCH(Activités_Home_Ho!$A684,'[1]population_%'!$A:$A,0),9)*INDEX([1]Home_Ho!$1:$1048576,MATCH(Activités_Home_Ho!$C684,[1]Home_Ho!$A:$A,0),3)/5</f>
        <v>0.1544359615637752</v>
      </c>
      <c r="G684">
        <f>INDEX('[1]population_%'!$1:$1048576,MATCH(Activités_Home_Ho!$A684,'[1]population_%'!$A:$A,0),9)*INDEX([1]Home_Ho!$1:$1048576,MATCH(Activités_Home_Ho!$C684,[1]Home_Ho!$A:$A,0),3)/5</f>
        <v>0.1544359615637752</v>
      </c>
      <c r="H684">
        <f>INDEX('[1]population_%'!$1:$1048576,MATCH(Activités_Home_Ho!$A684,'[1]population_%'!$A:$A,0),9)*INDEX([1]Home_Ho!$1:$1048576,MATCH(Activités_Home_Ho!$C684,[1]Home_Ho!$A:$A,0),3)/5</f>
        <v>0.1544359615637752</v>
      </c>
      <c r="I684">
        <f>INDEX('[1]population_%'!$1:$1048576,MATCH(Activités_Home_Ho!$A684,'[1]population_%'!$A:$A,0),9)*INDEX([1]Home_Ho!$1:$1048576,MATCH(Activités_Home_Ho!$C684,[1]Home_Ho!$A:$A,0),3)/5</f>
        <v>0.1544359615637752</v>
      </c>
      <c r="J684">
        <f>INDEX('[1]population_%'!$1:$1048576,MATCH(Activités_Home_Ho!$A684,'[1]population_%'!$A:$A,0),9)*INDEX([1]Home_Ho!$1:$1048576,MATCH(Activités_Home_Ho!$C684,[1]Home_Ho!$A:$A,0),4)/5</f>
        <v>0.59205870738449407</v>
      </c>
      <c r="K684">
        <f>INDEX('[1]population_%'!$1:$1048576,MATCH(Activités_Home_Ho!$A684,'[1]population_%'!$A:$A,0),9)*INDEX([1]Home_Ho!$1:$1048576,MATCH(Activités_Home_Ho!$C684,[1]Home_Ho!$A:$A,0),4)/5</f>
        <v>0.59205870738449407</v>
      </c>
      <c r="L684">
        <f>INDEX('[1]population_%'!$1:$1048576,MATCH(Activités_Home_Ho!$A684,'[1]population_%'!$A:$A,0),9)*INDEX([1]Home_Ho!$1:$1048576,MATCH(Activités_Home_Ho!$C684,[1]Home_Ho!$A:$A,0),4)/5</f>
        <v>0.59205870738449407</v>
      </c>
      <c r="M684">
        <f>INDEX('[1]population_%'!$1:$1048576,MATCH(Activités_Home_Ho!$A684,'[1]population_%'!$A:$A,0),9)*INDEX([1]Home_Ho!$1:$1048576,MATCH(Activités_Home_Ho!$C684,[1]Home_Ho!$A:$A,0),4)/5</f>
        <v>0.59205870738449407</v>
      </c>
      <c r="N684">
        <f>INDEX('[1]population_%'!$1:$1048576,MATCH(Activités_Home_Ho!$A684,'[1]population_%'!$A:$A,0),9)*INDEX([1]Home_Ho!$1:$1048576,MATCH(Activités_Home_Ho!$C684,[1]Home_Ho!$A:$A,0),4)/5</f>
        <v>0.59205870738449407</v>
      </c>
      <c r="O684">
        <f>INDEX('[1]population_%'!$1:$1048576,MATCH(Activités_Home_Ho!$A684,'[1]population_%'!$A:$A,0),9)*INDEX([1]Home_Ho!$1:$1048576,MATCH(Activités_Home_Ho!$C684,[1]Home_Ho!$A:$A,0),5)/5</f>
        <v>0.64209595893115712</v>
      </c>
      <c r="P684">
        <f>INDEX('[1]population_%'!$1:$1048576,MATCH(Activités_Home_Ho!$A684,'[1]population_%'!$A:$A,0),9)*INDEX([1]Home_Ho!$1:$1048576,MATCH(Activités_Home_Ho!$C684,[1]Home_Ho!$A:$A,0),5)/5</f>
        <v>0.64209595893115712</v>
      </c>
      <c r="Q684">
        <f>INDEX('[1]population_%'!$1:$1048576,MATCH(Activités_Home_Ho!$A684,'[1]population_%'!$A:$A,0),9)*INDEX([1]Home_Ho!$1:$1048576,MATCH(Activités_Home_Ho!$C684,[1]Home_Ho!$A:$A,0),5)/5</f>
        <v>0.64209595893115712</v>
      </c>
      <c r="R684">
        <f>INDEX('[1]population_%'!$1:$1048576,MATCH(Activités_Home_Ho!$A684,'[1]population_%'!$A:$A,0),9)*INDEX([1]Home_Ho!$1:$1048576,MATCH(Activités_Home_Ho!$C684,[1]Home_Ho!$A:$A,0),5)/5</f>
        <v>0.64209595893115712</v>
      </c>
      <c r="S684">
        <f>INDEX('[1]population_%'!$1:$1048576,MATCH(Activités_Home_Ho!$A684,'[1]population_%'!$A:$A,0),9)*INDEX([1]Home_Ho!$1:$1048576,MATCH(Activités_Home_Ho!$C684,[1]Home_Ho!$A:$A,0),5)/5</f>
        <v>0.64209595893115712</v>
      </c>
      <c r="T684">
        <f>INDEX('[1]population_%'!$1:$1048576,MATCH(Activités_Home_Ho!$A684,'[1]population_%'!$A:$A,0),9)*INDEX([1]Home_Ho!$1:$1048576,MATCH(Activités_Home_Ho!$C684,[1]Home_Ho!$A:$A,0),6)/5</f>
        <v>0.61735369224693959</v>
      </c>
      <c r="U684">
        <f>INDEX('[1]population_%'!$1:$1048576,MATCH(Activités_Home_Ho!$A684,'[1]population_%'!$A:$A,0),9)*INDEX([1]Home_Ho!$1:$1048576,MATCH(Activités_Home_Ho!$C684,[1]Home_Ho!$A:$A,0),6)/5</f>
        <v>0.61735369224693959</v>
      </c>
      <c r="V684">
        <f>INDEX('[1]population_%'!$1:$1048576,MATCH(Activités_Home_Ho!$A684,'[1]population_%'!$A:$A,0),9)*INDEX([1]Home_Ho!$1:$1048576,MATCH(Activités_Home_Ho!$C684,[1]Home_Ho!$A:$A,0),6)/5</f>
        <v>0.61735369224693959</v>
      </c>
      <c r="W684">
        <f>INDEX('[1]population_%'!$1:$1048576,MATCH(Activités_Home_Ho!$A684,'[1]population_%'!$A:$A,0),9)*INDEX([1]Home_Ho!$1:$1048576,MATCH(Activités_Home_Ho!$C684,[1]Home_Ho!$A:$A,0),6)/5</f>
        <v>0.61735369224693959</v>
      </c>
      <c r="X684">
        <f>INDEX('[1]population_%'!$1:$1048576,MATCH(Activités_Home_Ho!$A684,'[1]population_%'!$A:$A,0),9)*INDEX([1]Home_Ho!$1:$1048576,MATCH(Activités_Home_Ho!$C684,[1]Home_Ho!$A:$A,0),6)/5</f>
        <v>0.61735369224693959</v>
      </c>
      <c r="Y684">
        <f>INDEX('[1]population_%'!$1:$1048576,MATCH(Activités_Home_Ho!$A684,'[1]population_%'!$A:$A,0),9)*INDEX([1]Home_Ho!$1:$1048576,MATCH(Activités_Home_Ho!$C684,[1]Home_Ho!$A:$A,0),7)/5</f>
        <v>0.72357312096880355</v>
      </c>
      <c r="Z684">
        <f>INDEX('[1]population_%'!$1:$1048576,MATCH(Activités_Home_Ho!$A684,'[1]population_%'!$A:$A,0),9)*INDEX([1]Home_Ho!$1:$1048576,MATCH(Activités_Home_Ho!$C684,[1]Home_Ho!$A:$A,0),7)/5</f>
        <v>0.72357312096880355</v>
      </c>
      <c r="AA684">
        <f>INDEX('[1]population_%'!$1:$1048576,MATCH(Activités_Home_Ho!$A684,'[1]population_%'!$A:$A,0),9)*INDEX([1]Home_Ho!$1:$1048576,MATCH(Activités_Home_Ho!$C684,[1]Home_Ho!$A:$A,0),7)/5</f>
        <v>0.72357312096880355</v>
      </c>
      <c r="AB684">
        <f>INDEX('[1]population_%'!$1:$1048576,MATCH(Activités_Home_Ho!$A684,'[1]population_%'!$A:$A,0),9)*INDEX([1]Home_Ho!$1:$1048576,MATCH(Activités_Home_Ho!$C684,[1]Home_Ho!$A:$A,0),7)/5</f>
        <v>0.72357312096880355</v>
      </c>
      <c r="AC684">
        <f>INDEX('[1]population_%'!$1:$1048576,MATCH(Activités_Home_Ho!$A684,'[1]population_%'!$A:$A,0),9)*INDEX([1]Home_Ho!$1:$1048576,MATCH(Activités_Home_Ho!$C684,[1]Home_Ho!$A:$A,0),7)/5</f>
        <v>0.72357312096880355</v>
      </c>
      <c r="AD684">
        <f>INDEX('[1]population_%'!$1:$1048576,MATCH(Activités_Home_Ho!$A684,'[1]population_%'!$A:$A,0),9)*INDEX([1]Home_Ho!$1:$1048576,MATCH(Activités_Home_Ho!$C684,[1]Home_Ho!$A:$A,0),8)/5</f>
        <v>0.73062840594971701</v>
      </c>
      <c r="AE684">
        <f>INDEX('[1]population_%'!$1:$1048576,MATCH(Activités_Home_Ho!$A684,'[1]population_%'!$A:$A,0),9)*INDEX([1]Home_Ho!$1:$1048576,MATCH(Activités_Home_Ho!$C684,[1]Home_Ho!$A:$A,0),8)/5</f>
        <v>0.73062840594971701</v>
      </c>
      <c r="AF684">
        <f>INDEX('[1]population_%'!$1:$1048576,MATCH(Activités_Home_Ho!$A684,'[1]population_%'!$A:$A,0),9)*INDEX([1]Home_Ho!$1:$1048576,MATCH(Activités_Home_Ho!$C684,[1]Home_Ho!$A:$A,0),8)/5</f>
        <v>0.73062840594971701</v>
      </c>
      <c r="AG684">
        <f>INDEX('[1]population_%'!$1:$1048576,MATCH(Activités_Home_Ho!$A684,'[1]population_%'!$A:$A,0),9)*INDEX([1]Home_Ho!$1:$1048576,MATCH(Activités_Home_Ho!$C684,[1]Home_Ho!$A:$A,0),8)/5</f>
        <v>0.73062840594971701</v>
      </c>
      <c r="AH684">
        <f>INDEX('[1]population_%'!$1:$1048576,MATCH(Activités_Home_Ho!$A684,'[1]population_%'!$A:$A,0),9)*INDEX([1]Home_Ho!$1:$1048576,MATCH(Activités_Home_Ho!$C684,[1]Home_Ho!$A:$A,0),8)/5</f>
        <v>0.73062840594971701</v>
      </c>
      <c r="AI684">
        <f>INDEX('[1]population_%'!$1:$1048576,MATCH(Activités_Home_Ho!$A684,'[1]population_%'!$A:$A,0),9)*INDEX([1]Home_Ho!$1:$1048576,MATCH(Activités_Home_Ho!$C684,[1]Home_Ho!$A:$A,0),9)/5</f>
        <v>0.66446478873239445</v>
      </c>
      <c r="AJ684">
        <f>INDEX('[1]population_%'!$1:$1048576,MATCH(Activités_Home_Ho!$A684,'[1]population_%'!$A:$A,0),9)*INDEX([1]Home_Ho!$1:$1048576,MATCH(Activités_Home_Ho!$C684,[1]Home_Ho!$A:$A,0),9)/5</f>
        <v>0.66446478873239445</v>
      </c>
      <c r="AK684">
        <f>INDEX('[1]population_%'!$1:$1048576,MATCH(Activités_Home_Ho!$A684,'[1]population_%'!$A:$A,0),9)*INDEX([1]Home_Ho!$1:$1048576,MATCH(Activités_Home_Ho!$C684,[1]Home_Ho!$A:$A,0),9)/5</f>
        <v>0.66446478873239445</v>
      </c>
      <c r="AL684">
        <f>INDEX('[1]population_%'!$1:$1048576,MATCH(Activités_Home_Ho!$A684,'[1]population_%'!$A:$A,0),9)*INDEX([1]Home_Ho!$1:$1048576,MATCH(Activités_Home_Ho!$C684,[1]Home_Ho!$A:$A,0),9)/5</f>
        <v>0.66446478873239445</v>
      </c>
      <c r="AM684">
        <f>INDEX('[1]population_%'!$1:$1048576,MATCH(Activités_Home_Ho!$A684,'[1]population_%'!$A:$A,0),9)*INDEX([1]Home_Ho!$1:$1048576,MATCH(Activités_Home_Ho!$C684,[1]Home_Ho!$A:$A,0),9)/5</f>
        <v>0.66446478873239445</v>
      </c>
      <c r="AN684">
        <f>INDEX('[1]population_%'!$1:$1048576,MATCH(Activités_Home_Ho!$A684,'[1]population_%'!$A:$A,0),9)*INDEX([1]Home_Ho!$1:$1048576,MATCH(Activités_Home_Ho!$C684,[1]Home_Ho!$A:$A,0),10)/5</f>
        <v>0.68423259181255758</v>
      </c>
      <c r="AO684">
        <f>INDEX('[1]population_%'!$1:$1048576,MATCH(Activités_Home_Ho!$A684,'[1]population_%'!$A:$A,0),9)*INDEX([1]Home_Ho!$1:$1048576,MATCH(Activités_Home_Ho!$C684,[1]Home_Ho!$A:$A,0),10)/5</f>
        <v>0.68423259181255758</v>
      </c>
      <c r="AP684">
        <f>INDEX('[1]population_%'!$1:$1048576,MATCH(Activités_Home_Ho!$A684,'[1]population_%'!$A:$A,0),9)*INDEX([1]Home_Ho!$1:$1048576,MATCH(Activités_Home_Ho!$C684,[1]Home_Ho!$A:$A,0),10)/5</f>
        <v>0.68423259181255758</v>
      </c>
      <c r="AQ684">
        <f>INDEX('[1]population_%'!$1:$1048576,MATCH(Activités_Home_Ho!$A684,'[1]population_%'!$A:$A,0),9)*INDEX([1]Home_Ho!$1:$1048576,MATCH(Activités_Home_Ho!$C684,[1]Home_Ho!$A:$A,0),10)/5</f>
        <v>0.68423259181255758</v>
      </c>
      <c r="AR684">
        <f>INDEX('[1]population_%'!$1:$1048576,MATCH(Activités_Home_Ho!$A684,'[1]population_%'!$A:$A,0),9)*INDEX([1]Home_Ho!$1:$1048576,MATCH(Activités_Home_Ho!$C684,[1]Home_Ho!$A:$A,0),10)/5</f>
        <v>0.68423259181255758</v>
      </c>
      <c r="AS684">
        <f>INDEX('[1]population_%'!$1:$1048576,MATCH(Activités_Home_Ho!$A684,'[1]population_%'!$A:$A,0),9)*INDEX([1]Home_Ho!$1:$1048576,MATCH(Activités_Home_Ho!$C684,[1]Home_Ho!$A:$A,0),11)/5</f>
        <v>0.72747466105041469</v>
      </c>
      <c r="AT684">
        <f>INDEX('[1]population_%'!$1:$1048576,MATCH(Activités_Home_Ho!$A684,'[1]population_%'!$A:$A,0),9)*INDEX([1]Home_Ho!$1:$1048576,MATCH(Activités_Home_Ho!$C684,[1]Home_Ho!$A:$A,0),11)/5</f>
        <v>0.72747466105041469</v>
      </c>
      <c r="AU684">
        <f>INDEX('[1]population_%'!$1:$1048576,MATCH(Activités_Home_Ho!$A684,'[1]population_%'!$A:$A,0),9)*INDEX([1]Home_Ho!$1:$1048576,MATCH(Activités_Home_Ho!$C684,[1]Home_Ho!$A:$A,0),11)/5</f>
        <v>0.72747466105041469</v>
      </c>
      <c r="AV684">
        <f>INDEX('[1]population_%'!$1:$1048576,MATCH(Activités_Home_Ho!$A684,'[1]population_%'!$A:$A,0),9)*INDEX([1]Home_Ho!$1:$1048576,MATCH(Activités_Home_Ho!$C684,[1]Home_Ho!$A:$A,0),11)/5</f>
        <v>0.72747466105041469</v>
      </c>
      <c r="AW684">
        <f>INDEX('[1]population_%'!$1:$1048576,MATCH(Activités_Home_Ho!$A684,'[1]population_%'!$A:$A,0),9)*INDEX([1]Home_Ho!$1:$1048576,MATCH(Activités_Home_Ho!$C684,[1]Home_Ho!$A:$A,0),12)/5</f>
        <v>0.24179794655785183</v>
      </c>
      <c r="AX684">
        <f>INDEX('[1]population_%'!$1:$1048576,MATCH(Activités_Home_Ho!$A684,'[1]population_%'!$A:$A,0),9)*INDEX([1]Home_Ho!$1:$1048576,MATCH(Activités_Home_Ho!$C684,[1]Home_Ho!$A:$A,0),12)/5</f>
        <v>0.24179794655785183</v>
      </c>
      <c r="AY684">
        <f>INDEX('[1]population_%'!$1:$1048576,MATCH(Activités_Home_Ho!$A684,'[1]population_%'!$A:$A,0),9)*INDEX([1]Home_Ho!$1:$1048576,MATCH(Activités_Home_Ho!$C684,[1]Home_Ho!$A:$A,0),12)/5</f>
        <v>0.24179794655785183</v>
      </c>
      <c r="AZ684">
        <f>INDEX('[1]population_%'!$1:$1048576,MATCH(Activités_Home_Ho!$A684,'[1]population_%'!$A:$A,0),9)*INDEX([1]Home_Ho!$1:$1048576,MATCH(Activités_Home_Ho!$C684,[1]Home_Ho!$A:$A,0),12)/5</f>
        <v>0.24179794655785183</v>
      </c>
      <c r="BA684">
        <f>INDEX('[1]population_%'!$1:$1048576,MATCH(Activités_Home_Ho!$A684,'[1]population_%'!$A:$A,0),9)*INDEX([1]Home_Ho!$1:$1048576,MATCH(Activités_Home_Ho!$C684,[1]Home_Ho!$A:$A,0),12)/5</f>
        <v>0.24179794655785183</v>
      </c>
      <c r="BB684">
        <f>INDEX('[1]population_%'!$1:$1048576,MATCH(Activités_Home_Ho!$A684,'[1]population_%'!$A:$A,0),9)*INDEX([1]Home_Ho!$1:$1048576,MATCH(Activités_Home_Ho!$C684,[1]Home_Ho!$A:$A,0),12)/5</f>
        <v>0.24179794655785183</v>
      </c>
      <c r="BC684">
        <f>INDEX('[1]population_%'!$1:$1048576,MATCH(Activités_Home_Ho!$A684,'[1]population_%'!$A:$A,0),9)*INDEX([1]Home_Ho!$1:$1048576,MATCH(Activités_Home_Ho!$C684,[1]Home_Ho!$A:$A,0),13)/5</f>
        <v>0.14074805844412269</v>
      </c>
      <c r="BD684">
        <f>INDEX('[1]population_%'!$1:$1048576,MATCH(Activités_Home_Ho!$A684,'[1]population_%'!$A:$A,0),9)*INDEX([1]Home_Ho!$1:$1048576,MATCH(Activités_Home_Ho!$C684,[1]Home_Ho!$A:$A,0),13)/5</f>
        <v>0.14074805844412269</v>
      </c>
      <c r="BE684">
        <f>INDEX('[1]population_%'!$1:$1048576,MATCH(Activités_Home_Ho!$A684,'[1]population_%'!$A:$A,0),9)*INDEX([1]Home_Ho!$1:$1048576,MATCH(Activités_Home_Ho!$C684,[1]Home_Ho!$A:$A,0),13)/5</f>
        <v>0.14074805844412269</v>
      </c>
      <c r="BF684">
        <f>INDEX('[1]population_%'!$1:$1048576,MATCH(Activités_Home_Ho!$A684,'[1]population_%'!$A:$A,0),9)*INDEX([1]Home_Ho!$1:$1048576,MATCH(Activités_Home_Ho!$C684,[1]Home_Ho!$A:$A,0),13)/5</f>
        <v>0.14074805844412269</v>
      </c>
      <c r="BG684">
        <f>INDEX('[1]population_%'!$1:$1048576,MATCH(Activités_Home_Ho!$A684,'[1]population_%'!$A:$A,0),9)*INDEX([1]Home_Ho!$1:$1048576,MATCH(Activités_Home_Ho!$C684,[1]Home_Ho!$A:$A,0),13)/5</f>
        <v>0.14074805844412269</v>
      </c>
      <c r="BH684">
        <f>INDEX('[1]population_%'!$1:$1048576,MATCH(Activités_Home_Ho!$A684,'[1]population_%'!$A:$A,0),9)*INDEX([1]Home_Ho!$1:$1048576,MATCH(Activités_Home_Ho!$C684,[1]Home_Ho!$A:$A,0),14)/5</f>
        <v>5.3256022113992364E-2</v>
      </c>
      <c r="BI684">
        <f>INDEX('[1]population_%'!$1:$1048576,MATCH(Activités_Home_Ho!$A684,'[1]population_%'!$A:$A,0),9)*INDEX([1]Home_Ho!$1:$1048576,MATCH(Activités_Home_Ho!$C684,[1]Home_Ho!$A:$A,0),14)/5</f>
        <v>5.3256022113992364E-2</v>
      </c>
      <c r="BJ684">
        <f>INDEX('[1]population_%'!$1:$1048576,MATCH(Activités_Home_Ho!$A684,'[1]population_%'!$A:$A,0),9)*INDEX([1]Home_Ho!$1:$1048576,MATCH(Activités_Home_Ho!$C684,[1]Home_Ho!$A:$A,0),14)/5</f>
        <v>5.3256022113992364E-2</v>
      </c>
      <c r="BK684">
        <f>INDEX('[1]population_%'!$1:$1048576,MATCH(Activités_Home_Ho!$A684,'[1]population_%'!$A:$A,0),9)*INDEX([1]Home_Ho!$1:$1048576,MATCH(Activités_Home_Ho!$C684,[1]Home_Ho!$A:$A,0),14)/5</f>
        <v>5.3256022113992364E-2</v>
      </c>
      <c r="BL684">
        <f>INDEX('[1]population_%'!$1:$1048576,MATCH(Activités_Home_Ho!$A684,'[1]population_%'!$A:$A,0),9)*INDEX([1]Home_Ho!$1:$1048576,MATCH(Activités_Home_Ho!$C684,[1]Home_Ho!$A:$A,0),14)/5</f>
        <v>5.3256022113992364E-2</v>
      </c>
      <c r="BM684">
        <f>INDEX('[1]population_%'!$1:$1048576,MATCH(Activités_Home_Ho!$A684,'[1]population_%'!$A:$A,0),9)*INDEX([1]Home_Ho!$1:$1048576,MATCH(Activités_Home_Ho!$C684,[1]Home_Ho!$A:$A,0),15)/15</f>
        <v>1.6906673686981708E-2</v>
      </c>
      <c r="BN684">
        <f>INDEX('[1]population_%'!$1:$1048576,MATCH(Activités_Home_Ho!$A684,'[1]population_%'!$A:$A,0),9)*INDEX([1]Home_Ho!$1:$1048576,MATCH(Activités_Home_Ho!$C684,[1]Home_Ho!$A:$A,0),15)/15</f>
        <v>1.6906673686981708E-2</v>
      </c>
      <c r="BO684">
        <f>INDEX('[1]population_%'!$1:$1048576,MATCH(Activités_Home_Ho!$A684,'[1]population_%'!$A:$A,0),9)*INDEX([1]Home_Ho!$1:$1048576,MATCH(Activités_Home_Ho!$C684,[1]Home_Ho!$A:$A,0),15)/15</f>
        <v>1.6906673686981708E-2</v>
      </c>
      <c r="BP684">
        <f>INDEX('[1]population_%'!$1:$1048576,MATCH(Activités_Home_Ho!$A684,'[1]population_%'!$A:$A,0),9)*INDEX([1]Home_Ho!$1:$1048576,MATCH(Activités_Home_Ho!$C684,[1]Home_Ho!$A:$A,0),15)/15</f>
        <v>1.6906673686981708E-2</v>
      </c>
      <c r="BQ684">
        <f>INDEX('[1]population_%'!$1:$1048576,MATCH(Activités_Home_Ho!$A684,'[1]population_%'!$A:$A,0),9)*INDEX([1]Home_Ho!$1:$1048576,MATCH(Activités_Home_Ho!$C684,[1]Home_Ho!$A:$A,0),15)/15</f>
        <v>1.6906673686981708E-2</v>
      </c>
      <c r="BR684">
        <f>INDEX('[1]population_%'!$1:$1048576,MATCH(Activités_Home_Ho!$A684,'[1]population_%'!$A:$A,0),9)*INDEX([1]Home_Ho!$1:$1048576,MATCH(Activités_Home_Ho!$C684,[1]Home_Ho!$A:$A,0),15)/15</f>
        <v>1.6906673686981708E-2</v>
      </c>
      <c r="BS684">
        <f>INDEX('[1]population_%'!$1:$1048576,MATCH(Activités_Home_Ho!$A684,'[1]population_%'!$A:$A,0),9)*INDEX([1]Home_Ho!$1:$1048576,MATCH(Activités_Home_Ho!$C684,[1]Home_Ho!$A:$A,0),15)/15</f>
        <v>1.6906673686981708E-2</v>
      </c>
      <c r="BT684">
        <f>INDEX('[1]population_%'!$1:$1048576,MATCH(Activités_Home_Ho!$A684,'[1]population_%'!$A:$A,0),9)*INDEX([1]Home_Ho!$1:$1048576,MATCH(Activités_Home_Ho!$C684,[1]Home_Ho!$A:$A,0),15)/15</f>
        <v>1.6906673686981708E-2</v>
      </c>
      <c r="BU684">
        <f>INDEX('[1]population_%'!$1:$1048576,MATCH(Activités_Home_Ho!$A684,'[1]population_%'!$A:$A,0),9)*INDEX([1]Home_Ho!$1:$1048576,MATCH(Activités_Home_Ho!$C684,[1]Home_Ho!$A:$A,0),15)/15</f>
        <v>1.6906673686981708E-2</v>
      </c>
      <c r="BV684">
        <f>INDEX('[1]population_%'!$1:$1048576,MATCH(Activités_Home_Ho!$A684,'[1]population_%'!$A:$A,0),9)*INDEX([1]Home_Ho!$1:$1048576,MATCH(Activités_Home_Ho!$C684,[1]Home_Ho!$A:$A,0),15)/15</f>
        <v>1.6906673686981708E-2</v>
      </c>
      <c r="BW684">
        <f>INDEX('[1]population_%'!$1:$1048576,MATCH(Activités_Home_Ho!$A684,'[1]population_%'!$A:$A,0),9)*INDEX([1]Home_Ho!$1:$1048576,MATCH(Activités_Home_Ho!$C684,[1]Home_Ho!$A:$A,0),15)/15</f>
        <v>1.6906673686981708E-2</v>
      </c>
      <c r="BX684">
        <f>INDEX('[1]population_%'!$1:$1048576,MATCH(Activités_Home_Ho!$A684,'[1]population_%'!$A:$A,0),9)*INDEX([1]Home_Ho!$1:$1048576,MATCH(Activités_Home_Ho!$C684,[1]Home_Ho!$A:$A,0),15)/15</f>
        <v>1.6906673686981708E-2</v>
      </c>
      <c r="BY684">
        <f>INDEX('[1]population_%'!$1:$1048576,MATCH(Activités_Home_Ho!$A684,'[1]population_%'!$A:$A,0),9)*INDEX([1]Home_Ho!$1:$1048576,MATCH(Activités_Home_Ho!$C684,[1]Home_Ho!$A:$A,0),15)/15</f>
        <v>1.6906673686981708E-2</v>
      </c>
      <c r="BZ684">
        <f>INDEX('[1]population_%'!$1:$1048576,MATCH(Activités_Home_Ho!$A684,'[1]population_%'!$A:$A,0),9)*INDEX([1]Home_Ho!$1:$1048576,MATCH(Activités_Home_Ho!$C684,[1]Home_Ho!$A:$A,0),15)/15</f>
        <v>1.6906673686981708E-2</v>
      </c>
      <c r="CA684">
        <f>INDEX('[1]population_%'!$1:$1048576,MATCH(Activités_Home_Ho!$A684,'[1]population_%'!$A:$A,0),9)*INDEX([1]Home_Ho!$1:$1048576,MATCH(Activités_Home_Ho!$C684,[1]Home_Ho!$A:$A,0),15)/15</f>
        <v>1.6906673686981708E-2</v>
      </c>
    </row>
    <row r="685" spans="1:79" x14ac:dyDescent="0.35">
      <c r="A685" s="1" t="s">
        <v>1345</v>
      </c>
      <c r="B685" s="1" t="s">
        <v>1346</v>
      </c>
      <c r="C685" t="str">
        <f>INDEX([1]bruxelles_parsed_lat_long!$1:$1048576,MATCH($A685,[1]bruxelles_parsed_lat_long!$E:$E,0),9)</f>
        <v>Woluwe Saint-Lambert</v>
      </c>
      <c r="D685">
        <f>INDEX('[1]population_%'!$1:$1048576,MATCH(Activités_Home_Ho!$A685,'[1]population_%'!$A:$A,0),9)*INDEX([1]Home_Ho!$1:$1048576,MATCH(Activités_Home_Ho!$C685,[1]Home_Ho!$A:$A,0),2)/2</f>
        <v>1.8788995656180068E-2</v>
      </c>
      <c r="E685">
        <f>INDEX('[1]population_%'!$1:$1048576,MATCH(Activités_Home_Ho!$A685,'[1]population_%'!$A:$A,0),9)*INDEX([1]Home_Ho!$1:$1048576,MATCH(Activités_Home_Ho!$C685,[1]Home_Ho!$A:$A,0),3)/5</f>
        <v>0.15256022113992365</v>
      </c>
      <c r="F685">
        <f>INDEX('[1]population_%'!$1:$1048576,MATCH(Activités_Home_Ho!$A685,'[1]population_%'!$A:$A,0),9)*INDEX([1]Home_Ho!$1:$1048576,MATCH(Activités_Home_Ho!$C685,[1]Home_Ho!$A:$A,0),3)/5</f>
        <v>0.15256022113992365</v>
      </c>
      <c r="G685">
        <f>INDEX('[1]population_%'!$1:$1048576,MATCH(Activités_Home_Ho!$A685,'[1]population_%'!$A:$A,0),9)*INDEX([1]Home_Ho!$1:$1048576,MATCH(Activités_Home_Ho!$C685,[1]Home_Ho!$A:$A,0),3)/5</f>
        <v>0.15256022113992365</v>
      </c>
      <c r="H685">
        <f>INDEX('[1]population_%'!$1:$1048576,MATCH(Activités_Home_Ho!$A685,'[1]population_%'!$A:$A,0),9)*INDEX([1]Home_Ho!$1:$1048576,MATCH(Activités_Home_Ho!$C685,[1]Home_Ho!$A:$A,0),3)/5</f>
        <v>0.15256022113992365</v>
      </c>
      <c r="I685">
        <f>INDEX('[1]population_%'!$1:$1048576,MATCH(Activités_Home_Ho!$A685,'[1]population_%'!$A:$A,0),9)*INDEX([1]Home_Ho!$1:$1048576,MATCH(Activités_Home_Ho!$C685,[1]Home_Ho!$A:$A,0),3)/5</f>
        <v>0.15256022113992365</v>
      </c>
      <c r="J685">
        <f>INDEX('[1]population_%'!$1:$1048576,MATCH(Activités_Home_Ho!$A685,'[1]population_%'!$A:$A,0),9)*INDEX([1]Home_Ho!$1:$1048576,MATCH(Activités_Home_Ho!$C685,[1]Home_Ho!$A:$A,0),4)/5</f>
        <v>0.58486771093852841</v>
      </c>
      <c r="K685">
        <f>INDEX('[1]population_%'!$1:$1048576,MATCH(Activités_Home_Ho!$A685,'[1]population_%'!$A:$A,0),9)*INDEX([1]Home_Ho!$1:$1048576,MATCH(Activités_Home_Ho!$C685,[1]Home_Ho!$A:$A,0),4)/5</f>
        <v>0.58486771093852841</v>
      </c>
      <c r="L685">
        <f>INDEX('[1]population_%'!$1:$1048576,MATCH(Activités_Home_Ho!$A685,'[1]population_%'!$A:$A,0),9)*INDEX([1]Home_Ho!$1:$1048576,MATCH(Activités_Home_Ho!$C685,[1]Home_Ho!$A:$A,0),4)/5</f>
        <v>0.58486771093852841</v>
      </c>
      <c r="M685">
        <f>INDEX('[1]population_%'!$1:$1048576,MATCH(Activités_Home_Ho!$A685,'[1]population_%'!$A:$A,0),9)*INDEX([1]Home_Ho!$1:$1048576,MATCH(Activités_Home_Ho!$C685,[1]Home_Ho!$A:$A,0),4)/5</f>
        <v>0.58486771093852841</v>
      </c>
      <c r="N685">
        <f>INDEX('[1]population_%'!$1:$1048576,MATCH(Activités_Home_Ho!$A685,'[1]population_%'!$A:$A,0),9)*INDEX([1]Home_Ho!$1:$1048576,MATCH(Activités_Home_Ho!$C685,[1]Home_Ho!$A:$A,0),4)/5</f>
        <v>0.58486771093852841</v>
      </c>
      <c r="O685">
        <f>INDEX('[1]population_%'!$1:$1048576,MATCH(Activités_Home_Ho!$A685,'[1]population_%'!$A:$A,0),9)*INDEX([1]Home_Ho!$1:$1048576,MATCH(Activités_Home_Ho!$C685,[1]Home_Ho!$A:$A,0),5)/5</f>
        <v>0.63429722258786359</v>
      </c>
      <c r="P685">
        <f>INDEX('[1]population_%'!$1:$1048576,MATCH(Activités_Home_Ho!$A685,'[1]population_%'!$A:$A,0),9)*INDEX([1]Home_Ho!$1:$1048576,MATCH(Activités_Home_Ho!$C685,[1]Home_Ho!$A:$A,0),5)/5</f>
        <v>0.63429722258786359</v>
      </c>
      <c r="Q685">
        <f>INDEX('[1]population_%'!$1:$1048576,MATCH(Activités_Home_Ho!$A685,'[1]population_%'!$A:$A,0),9)*INDEX([1]Home_Ho!$1:$1048576,MATCH(Activités_Home_Ho!$C685,[1]Home_Ho!$A:$A,0),5)/5</f>
        <v>0.63429722258786359</v>
      </c>
      <c r="R685">
        <f>INDEX('[1]population_%'!$1:$1048576,MATCH(Activités_Home_Ho!$A685,'[1]population_%'!$A:$A,0),9)*INDEX([1]Home_Ho!$1:$1048576,MATCH(Activités_Home_Ho!$C685,[1]Home_Ho!$A:$A,0),5)/5</f>
        <v>0.63429722258786359</v>
      </c>
      <c r="S685">
        <f>INDEX('[1]population_%'!$1:$1048576,MATCH(Activités_Home_Ho!$A685,'[1]population_%'!$A:$A,0),9)*INDEX([1]Home_Ho!$1:$1048576,MATCH(Activités_Home_Ho!$C685,[1]Home_Ho!$A:$A,0),5)/5</f>
        <v>0.63429722258786359</v>
      </c>
      <c r="T685">
        <f>INDEX('[1]population_%'!$1:$1048576,MATCH(Activités_Home_Ho!$A685,'[1]population_%'!$A:$A,0),9)*INDEX([1]Home_Ho!$1:$1048576,MATCH(Activités_Home_Ho!$C685,[1]Home_Ho!$A:$A,0),6)/5</f>
        <v>0.60985546926418321</v>
      </c>
      <c r="U685">
        <f>INDEX('[1]population_%'!$1:$1048576,MATCH(Activités_Home_Ho!$A685,'[1]population_%'!$A:$A,0),9)*INDEX([1]Home_Ho!$1:$1048576,MATCH(Activités_Home_Ho!$C685,[1]Home_Ho!$A:$A,0),6)/5</f>
        <v>0.60985546926418321</v>
      </c>
      <c r="V685">
        <f>INDEX('[1]population_%'!$1:$1048576,MATCH(Activités_Home_Ho!$A685,'[1]population_%'!$A:$A,0),9)*INDEX([1]Home_Ho!$1:$1048576,MATCH(Activités_Home_Ho!$C685,[1]Home_Ho!$A:$A,0),6)/5</f>
        <v>0.60985546926418321</v>
      </c>
      <c r="W685">
        <f>INDEX('[1]population_%'!$1:$1048576,MATCH(Activités_Home_Ho!$A685,'[1]population_%'!$A:$A,0),9)*INDEX([1]Home_Ho!$1:$1048576,MATCH(Activités_Home_Ho!$C685,[1]Home_Ho!$A:$A,0),6)/5</f>
        <v>0.60985546926418321</v>
      </c>
      <c r="X685">
        <f>INDEX('[1]population_%'!$1:$1048576,MATCH(Activités_Home_Ho!$A685,'[1]population_%'!$A:$A,0),9)*INDEX([1]Home_Ho!$1:$1048576,MATCH(Activités_Home_Ho!$C685,[1]Home_Ho!$A:$A,0),6)/5</f>
        <v>0.60985546926418321</v>
      </c>
      <c r="Y685">
        <f>INDEX('[1]population_%'!$1:$1048576,MATCH(Activités_Home_Ho!$A685,'[1]population_%'!$A:$A,0),9)*INDEX([1]Home_Ho!$1:$1048576,MATCH(Activités_Home_Ho!$C685,[1]Home_Ho!$A:$A,0),7)/5</f>
        <v>0.71478478346715812</v>
      </c>
      <c r="Z685">
        <f>INDEX('[1]population_%'!$1:$1048576,MATCH(Activités_Home_Ho!$A685,'[1]population_%'!$A:$A,0),9)*INDEX([1]Home_Ho!$1:$1048576,MATCH(Activités_Home_Ho!$C685,[1]Home_Ho!$A:$A,0),7)/5</f>
        <v>0.71478478346715812</v>
      </c>
      <c r="AA685">
        <f>INDEX('[1]population_%'!$1:$1048576,MATCH(Activités_Home_Ho!$A685,'[1]population_%'!$A:$A,0),9)*INDEX([1]Home_Ho!$1:$1048576,MATCH(Activités_Home_Ho!$C685,[1]Home_Ho!$A:$A,0),7)/5</f>
        <v>0.71478478346715812</v>
      </c>
      <c r="AB685">
        <f>INDEX('[1]population_%'!$1:$1048576,MATCH(Activités_Home_Ho!$A685,'[1]population_%'!$A:$A,0),9)*INDEX([1]Home_Ho!$1:$1048576,MATCH(Activités_Home_Ho!$C685,[1]Home_Ho!$A:$A,0),7)/5</f>
        <v>0.71478478346715812</v>
      </c>
      <c r="AC685">
        <f>INDEX('[1]population_%'!$1:$1048576,MATCH(Activités_Home_Ho!$A685,'[1]population_%'!$A:$A,0),9)*INDEX([1]Home_Ho!$1:$1048576,MATCH(Activités_Home_Ho!$C685,[1]Home_Ho!$A:$A,0),7)/5</f>
        <v>0.71478478346715812</v>
      </c>
      <c r="AD685">
        <f>INDEX('[1]population_%'!$1:$1048576,MATCH(Activités_Home_Ho!$A685,'[1]population_%'!$A:$A,0),9)*INDEX([1]Home_Ho!$1:$1048576,MATCH(Activités_Home_Ho!$C685,[1]Home_Ho!$A:$A,0),8)/5</f>
        <v>0.72175437672765563</v>
      </c>
      <c r="AE685">
        <f>INDEX('[1]population_%'!$1:$1048576,MATCH(Activités_Home_Ho!$A685,'[1]population_%'!$A:$A,0),9)*INDEX([1]Home_Ho!$1:$1048576,MATCH(Activités_Home_Ho!$C685,[1]Home_Ho!$A:$A,0),8)/5</f>
        <v>0.72175437672765563</v>
      </c>
      <c r="AF685">
        <f>INDEX('[1]population_%'!$1:$1048576,MATCH(Activités_Home_Ho!$A685,'[1]population_%'!$A:$A,0),9)*INDEX([1]Home_Ho!$1:$1048576,MATCH(Activités_Home_Ho!$C685,[1]Home_Ho!$A:$A,0),8)/5</f>
        <v>0.72175437672765563</v>
      </c>
      <c r="AG685">
        <f>INDEX('[1]population_%'!$1:$1048576,MATCH(Activités_Home_Ho!$A685,'[1]population_%'!$A:$A,0),9)*INDEX([1]Home_Ho!$1:$1048576,MATCH(Activités_Home_Ho!$C685,[1]Home_Ho!$A:$A,0),8)/5</f>
        <v>0.72175437672765563</v>
      </c>
      <c r="AH685">
        <f>INDEX('[1]population_%'!$1:$1048576,MATCH(Activités_Home_Ho!$A685,'[1]population_%'!$A:$A,0),9)*INDEX([1]Home_Ho!$1:$1048576,MATCH(Activités_Home_Ho!$C685,[1]Home_Ho!$A:$A,0),8)/5</f>
        <v>0.72175437672765563</v>
      </c>
      <c r="AI685">
        <f>INDEX('[1]population_%'!$1:$1048576,MATCH(Activités_Home_Ho!$A685,'[1]population_%'!$A:$A,0),9)*INDEX([1]Home_Ho!$1:$1048576,MATCH(Activités_Home_Ho!$C685,[1]Home_Ho!$A:$A,0),9)/5</f>
        <v>0.65639436619718317</v>
      </c>
      <c r="AJ685">
        <f>INDEX('[1]population_%'!$1:$1048576,MATCH(Activités_Home_Ho!$A685,'[1]population_%'!$A:$A,0),9)*INDEX([1]Home_Ho!$1:$1048576,MATCH(Activités_Home_Ho!$C685,[1]Home_Ho!$A:$A,0),9)/5</f>
        <v>0.65639436619718317</v>
      </c>
      <c r="AK685">
        <f>INDEX('[1]population_%'!$1:$1048576,MATCH(Activités_Home_Ho!$A685,'[1]population_%'!$A:$A,0),9)*INDEX([1]Home_Ho!$1:$1048576,MATCH(Activités_Home_Ho!$C685,[1]Home_Ho!$A:$A,0),9)/5</f>
        <v>0.65639436619718317</v>
      </c>
      <c r="AL685">
        <f>INDEX('[1]population_%'!$1:$1048576,MATCH(Activités_Home_Ho!$A685,'[1]population_%'!$A:$A,0),9)*INDEX([1]Home_Ho!$1:$1048576,MATCH(Activités_Home_Ho!$C685,[1]Home_Ho!$A:$A,0),9)/5</f>
        <v>0.65639436619718317</v>
      </c>
      <c r="AM685">
        <f>INDEX('[1]population_%'!$1:$1048576,MATCH(Activités_Home_Ho!$A685,'[1]population_%'!$A:$A,0),9)*INDEX([1]Home_Ho!$1:$1048576,MATCH(Activités_Home_Ho!$C685,[1]Home_Ho!$A:$A,0),9)/5</f>
        <v>0.65639436619718317</v>
      </c>
      <c r="AN685">
        <f>INDEX('[1]population_%'!$1:$1048576,MATCH(Activités_Home_Ho!$A685,'[1]population_%'!$A:$A,0),9)*INDEX([1]Home_Ho!$1:$1048576,MATCH(Activités_Home_Ho!$C685,[1]Home_Ho!$A:$A,0),10)/5</f>
        <v>0.67592207450309327</v>
      </c>
      <c r="AO685">
        <f>INDEX('[1]population_%'!$1:$1048576,MATCH(Activités_Home_Ho!$A685,'[1]population_%'!$A:$A,0),9)*INDEX([1]Home_Ho!$1:$1048576,MATCH(Activités_Home_Ho!$C685,[1]Home_Ho!$A:$A,0),10)/5</f>
        <v>0.67592207450309327</v>
      </c>
      <c r="AP685">
        <f>INDEX('[1]population_%'!$1:$1048576,MATCH(Activités_Home_Ho!$A685,'[1]population_%'!$A:$A,0),9)*INDEX([1]Home_Ho!$1:$1048576,MATCH(Activités_Home_Ho!$C685,[1]Home_Ho!$A:$A,0),10)/5</f>
        <v>0.67592207450309327</v>
      </c>
      <c r="AQ685">
        <f>INDEX('[1]population_%'!$1:$1048576,MATCH(Activités_Home_Ho!$A685,'[1]population_%'!$A:$A,0),9)*INDEX([1]Home_Ho!$1:$1048576,MATCH(Activités_Home_Ho!$C685,[1]Home_Ho!$A:$A,0),10)/5</f>
        <v>0.67592207450309327</v>
      </c>
      <c r="AR685">
        <f>INDEX('[1]population_%'!$1:$1048576,MATCH(Activités_Home_Ho!$A685,'[1]population_%'!$A:$A,0),9)*INDEX([1]Home_Ho!$1:$1048576,MATCH(Activités_Home_Ho!$C685,[1]Home_Ho!$A:$A,0),10)/5</f>
        <v>0.67592207450309327</v>
      </c>
      <c r="AS685">
        <f>INDEX('[1]population_%'!$1:$1048576,MATCH(Activités_Home_Ho!$A685,'[1]population_%'!$A:$A,0),9)*INDEX([1]Home_Ho!$1:$1048576,MATCH(Activités_Home_Ho!$C685,[1]Home_Ho!$A:$A,0),11)/5</f>
        <v>0.71863893642227195</v>
      </c>
      <c r="AT685">
        <f>INDEX('[1]population_%'!$1:$1048576,MATCH(Activités_Home_Ho!$A685,'[1]population_%'!$A:$A,0),9)*INDEX([1]Home_Ho!$1:$1048576,MATCH(Activités_Home_Ho!$C685,[1]Home_Ho!$A:$A,0),11)/5</f>
        <v>0.71863893642227195</v>
      </c>
      <c r="AU685">
        <f>INDEX('[1]population_%'!$1:$1048576,MATCH(Activités_Home_Ho!$A685,'[1]population_%'!$A:$A,0),9)*INDEX([1]Home_Ho!$1:$1048576,MATCH(Activités_Home_Ho!$C685,[1]Home_Ho!$A:$A,0),11)/5</f>
        <v>0.71863893642227195</v>
      </c>
      <c r="AV685">
        <f>INDEX('[1]population_%'!$1:$1048576,MATCH(Activités_Home_Ho!$A685,'[1]population_%'!$A:$A,0),9)*INDEX([1]Home_Ho!$1:$1048576,MATCH(Activités_Home_Ho!$C685,[1]Home_Ho!$A:$A,0),11)/5</f>
        <v>0.71863893642227195</v>
      </c>
      <c r="AW685">
        <f>INDEX('[1]population_%'!$1:$1048576,MATCH(Activités_Home_Ho!$A685,'[1]population_%'!$A:$A,0),9)*INDEX([1]Home_Ho!$1:$1048576,MATCH(Activités_Home_Ho!$C685,[1]Home_Ho!$A:$A,0),12)/5</f>
        <v>0.23886112939318155</v>
      </c>
      <c r="AX685">
        <f>INDEX('[1]population_%'!$1:$1048576,MATCH(Activités_Home_Ho!$A685,'[1]population_%'!$A:$A,0),9)*INDEX([1]Home_Ho!$1:$1048576,MATCH(Activités_Home_Ho!$C685,[1]Home_Ho!$A:$A,0),12)/5</f>
        <v>0.23886112939318155</v>
      </c>
      <c r="AY685">
        <f>INDEX('[1]population_%'!$1:$1048576,MATCH(Activités_Home_Ho!$A685,'[1]population_%'!$A:$A,0),9)*INDEX([1]Home_Ho!$1:$1048576,MATCH(Activités_Home_Ho!$C685,[1]Home_Ho!$A:$A,0),12)/5</f>
        <v>0.23886112939318155</v>
      </c>
      <c r="AZ685">
        <f>INDEX('[1]population_%'!$1:$1048576,MATCH(Activités_Home_Ho!$A685,'[1]population_%'!$A:$A,0),9)*INDEX([1]Home_Ho!$1:$1048576,MATCH(Activités_Home_Ho!$C685,[1]Home_Ho!$A:$A,0),12)/5</f>
        <v>0.23886112939318155</v>
      </c>
      <c r="BA685">
        <f>INDEX('[1]population_%'!$1:$1048576,MATCH(Activités_Home_Ho!$A685,'[1]population_%'!$A:$A,0),9)*INDEX([1]Home_Ho!$1:$1048576,MATCH(Activités_Home_Ho!$C685,[1]Home_Ho!$A:$A,0),12)/5</f>
        <v>0.23886112939318155</v>
      </c>
      <c r="BB685">
        <f>INDEX('[1]population_%'!$1:$1048576,MATCH(Activités_Home_Ho!$A685,'[1]population_%'!$A:$A,0),9)*INDEX([1]Home_Ho!$1:$1048576,MATCH(Activités_Home_Ho!$C685,[1]Home_Ho!$A:$A,0),12)/5</f>
        <v>0.23886112939318155</v>
      </c>
      <c r="BC685">
        <f>INDEX('[1]population_%'!$1:$1048576,MATCH(Activités_Home_Ho!$A685,'[1]population_%'!$A:$A,0),9)*INDEX([1]Home_Ho!$1:$1048576,MATCH(Activités_Home_Ho!$C685,[1]Home_Ho!$A:$A,0),13)/5</f>
        <v>0.13903856785573251</v>
      </c>
      <c r="BD685">
        <f>INDEX('[1]population_%'!$1:$1048576,MATCH(Activités_Home_Ho!$A685,'[1]population_%'!$A:$A,0),9)*INDEX([1]Home_Ho!$1:$1048576,MATCH(Activités_Home_Ho!$C685,[1]Home_Ho!$A:$A,0),13)/5</f>
        <v>0.13903856785573251</v>
      </c>
      <c r="BE685">
        <f>INDEX('[1]population_%'!$1:$1048576,MATCH(Activités_Home_Ho!$A685,'[1]population_%'!$A:$A,0),9)*INDEX([1]Home_Ho!$1:$1048576,MATCH(Activités_Home_Ho!$C685,[1]Home_Ho!$A:$A,0),13)/5</f>
        <v>0.13903856785573251</v>
      </c>
      <c r="BF685">
        <f>INDEX('[1]population_%'!$1:$1048576,MATCH(Activités_Home_Ho!$A685,'[1]population_%'!$A:$A,0),9)*INDEX([1]Home_Ho!$1:$1048576,MATCH(Activités_Home_Ho!$C685,[1]Home_Ho!$A:$A,0),13)/5</f>
        <v>0.13903856785573251</v>
      </c>
      <c r="BG685">
        <f>INDEX('[1]population_%'!$1:$1048576,MATCH(Activités_Home_Ho!$A685,'[1]population_%'!$A:$A,0),9)*INDEX([1]Home_Ho!$1:$1048576,MATCH(Activités_Home_Ho!$C685,[1]Home_Ho!$A:$A,0),13)/5</f>
        <v>0.13903856785573251</v>
      </c>
      <c r="BH685">
        <f>INDEX('[1]population_%'!$1:$1048576,MATCH(Activités_Home_Ho!$A685,'[1]population_%'!$A:$A,0),9)*INDEX([1]Home_Ho!$1:$1048576,MATCH(Activités_Home_Ho!$C685,[1]Home_Ho!$A:$A,0),14)/5</f>
        <v>5.2609187837304193E-2</v>
      </c>
      <c r="BI685">
        <f>INDEX('[1]population_%'!$1:$1048576,MATCH(Activités_Home_Ho!$A685,'[1]population_%'!$A:$A,0),9)*INDEX([1]Home_Ho!$1:$1048576,MATCH(Activités_Home_Ho!$C685,[1]Home_Ho!$A:$A,0),14)/5</f>
        <v>5.2609187837304193E-2</v>
      </c>
      <c r="BJ685">
        <f>INDEX('[1]population_%'!$1:$1048576,MATCH(Activités_Home_Ho!$A685,'[1]population_%'!$A:$A,0),9)*INDEX([1]Home_Ho!$1:$1048576,MATCH(Activités_Home_Ho!$C685,[1]Home_Ho!$A:$A,0),14)/5</f>
        <v>5.2609187837304193E-2</v>
      </c>
      <c r="BK685">
        <f>INDEX('[1]population_%'!$1:$1048576,MATCH(Activités_Home_Ho!$A685,'[1]population_%'!$A:$A,0),9)*INDEX([1]Home_Ho!$1:$1048576,MATCH(Activités_Home_Ho!$C685,[1]Home_Ho!$A:$A,0),14)/5</f>
        <v>5.2609187837304193E-2</v>
      </c>
      <c r="BL685">
        <f>INDEX('[1]population_%'!$1:$1048576,MATCH(Activités_Home_Ho!$A685,'[1]population_%'!$A:$A,0),9)*INDEX([1]Home_Ho!$1:$1048576,MATCH(Activités_Home_Ho!$C685,[1]Home_Ho!$A:$A,0),14)/5</f>
        <v>5.2609187837304193E-2</v>
      </c>
      <c r="BM685">
        <f>INDEX('[1]population_%'!$1:$1048576,MATCH(Activités_Home_Ho!$A685,'[1]population_%'!$A:$A,0),9)*INDEX([1]Home_Ho!$1:$1048576,MATCH(Activités_Home_Ho!$C685,[1]Home_Ho!$A:$A,0),15)/15</f>
        <v>1.6701329472160065E-2</v>
      </c>
      <c r="BN685">
        <f>INDEX('[1]population_%'!$1:$1048576,MATCH(Activités_Home_Ho!$A685,'[1]population_%'!$A:$A,0),9)*INDEX([1]Home_Ho!$1:$1048576,MATCH(Activités_Home_Ho!$C685,[1]Home_Ho!$A:$A,0),15)/15</f>
        <v>1.6701329472160065E-2</v>
      </c>
      <c r="BO685">
        <f>INDEX('[1]population_%'!$1:$1048576,MATCH(Activités_Home_Ho!$A685,'[1]population_%'!$A:$A,0),9)*INDEX([1]Home_Ho!$1:$1048576,MATCH(Activités_Home_Ho!$C685,[1]Home_Ho!$A:$A,0),15)/15</f>
        <v>1.6701329472160065E-2</v>
      </c>
      <c r="BP685">
        <f>INDEX('[1]population_%'!$1:$1048576,MATCH(Activités_Home_Ho!$A685,'[1]population_%'!$A:$A,0),9)*INDEX([1]Home_Ho!$1:$1048576,MATCH(Activités_Home_Ho!$C685,[1]Home_Ho!$A:$A,0),15)/15</f>
        <v>1.6701329472160065E-2</v>
      </c>
      <c r="BQ685">
        <f>INDEX('[1]population_%'!$1:$1048576,MATCH(Activités_Home_Ho!$A685,'[1]population_%'!$A:$A,0),9)*INDEX([1]Home_Ho!$1:$1048576,MATCH(Activités_Home_Ho!$C685,[1]Home_Ho!$A:$A,0),15)/15</f>
        <v>1.6701329472160065E-2</v>
      </c>
      <c r="BR685">
        <f>INDEX('[1]population_%'!$1:$1048576,MATCH(Activités_Home_Ho!$A685,'[1]population_%'!$A:$A,0),9)*INDEX([1]Home_Ho!$1:$1048576,MATCH(Activités_Home_Ho!$C685,[1]Home_Ho!$A:$A,0),15)/15</f>
        <v>1.6701329472160065E-2</v>
      </c>
      <c r="BS685">
        <f>INDEX('[1]population_%'!$1:$1048576,MATCH(Activités_Home_Ho!$A685,'[1]population_%'!$A:$A,0),9)*INDEX([1]Home_Ho!$1:$1048576,MATCH(Activités_Home_Ho!$C685,[1]Home_Ho!$A:$A,0),15)/15</f>
        <v>1.6701329472160065E-2</v>
      </c>
      <c r="BT685">
        <f>INDEX('[1]population_%'!$1:$1048576,MATCH(Activités_Home_Ho!$A685,'[1]population_%'!$A:$A,0),9)*INDEX([1]Home_Ho!$1:$1048576,MATCH(Activités_Home_Ho!$C685,[1]Home_Ho!$A:$A,0),15)/15</f>
        <v>1.6701329472160065E-2</v>
      </c>
      <c r="BU685">
        <f>INDEX('[1]population_%'!$1:$1048576,MATCH(Activités_Home_Ho!$A685,'[1]population_%'!$A:$A,0),9)*INDEX([1]Home_Ho!$1:$1048576,MATCH(Activités_Home_Ho!$C685,[1]Home_Ho!$A:$A,0),15)/15</f>
        <v>1.6701329472160065E-2</v>
      </c>
      <c r="BV685">
        <f>INDEX('[1]population_%'!$1:$1048576,MATCH(Activités_Home_Ho!$A685,'[1]population_%'!$A:$A,0),9)*INDEX([1]Home_Ho!$1:$1048576,MATCH(Activités_Home_Ho!$C685,[1]Home_Ho!$A:$A,0),15)/15</f>
        <v>1.6701329472160065E-2</v>
      </c>
      <c r="BW685">
        <f>INDEX('[1]population_%'!$1:$1048576,MATCH(Activités_Home_Ho!$A685,'[1]population_%'!$A:$A,0),9)*INDEX([1]Home_Ho!$1:$1048576,MATCH(Activités_Home_Ho!$C685,[1]Home_Ho!$A:$A,0),15)/15</f>
        <v>1.6701329472160065E-2</v>
      </c>
      <c r="BX685">
        <f>INDEX('[1]population_%'!$1:$1048576,MATCH(Activités_Home_Ho!$A685,'[1]population_%'!$A:$A,0),9)*INDEX([1]Home_Ho!$1:$1048576,MATCH(Activités_Home_Ho!$C685,[1]Home_Ho!$A:$A,0),15)/15</f>
        <v>1.6701329472160065E-2</v>
      </c>
      <c r="BY685">
        <f>INDEX('[1]population_%'!$1:$1048576,MATCH(Activités_Home_Ho!$A685,'[1]population_%'!$A:$A,0),9)*INDEX([1]Home_Ho!$1:$1048576,MATCH(Activités_Home_Ho!$C685,[1]Home_Ho!$A:$A,0),15)/15</f>
        <v>1.6701329472160065E-2</v>
      </c>
      <c r="BZ685">
        <f>INDEX('[1]population_%'!$1:$1048576,MATCH(Activités_Home_Ho!$A685,'[1]population_%'!$A:$A,0),9)*INDEX([1]Home_Ho!$1:$1048576,MATCH(Activités_Home_Ho!$C685,[1]Home_Ho!$A:$A,0),15)/15</f>
        <v>1.6701329472160065E-2</v>
      </c>
      <c r="CA685">
        <f>INDEX('[1]population_%'!$1:$1048576,MATCH(Activités_Home_Ho!$A685,'[1]population_%'!$A:$A,0),9)*INDEX([1]Home_Ho!$1:$1048576,MATCH(Activités_Home_Ho!$C685,[1]Home_Ho!$A:$A,0),15)/15</f>
        <v>1.6701329472160065E-2</v>
      </c>
    </row>
    <row r="686" spans="1:79" x14ac:dyDescent="0.35">
      <c r="A686" s="1" t="s">
        <v>1347</v>
      </c>
      <c r="B686" s="1" t="s">
        <v>1348</v>
      </c>
      <c r="C686" t="str">
        <f>INDEX([1]bruxelles_parsed_lat_long!$1:$1048576,MATCH($A686,[1]bruxelles_parsed_lat_long!$E:$E,0),9)</f>
        <v>Woluwe Saint-Lambert</v>
      </c>
      <c r="D686">
        <f>INDEX('[1]population_%'!$1:$1048576,MATCH(Activités_Home_Ho!$A686,'[1]population_%'!$A:$A,0),9)*INDEX([1]Home_Ho!$1:$1048576,MATCH(Activités_Home_Ho!$C686,[1]Home_Ho!$A:$A,0),2)/2</f>
        <v>7.0381729630117143E-2</v>
      </c>
      <c r="E686">
        <f>INDEX('[1]population_%'!$1:$1048576,MATCH(Activités_Home_Ho!$A686,'[1]population_%'!$A:$A,0),9)*INDEX([1]Home_Ho!$1:$1048576,MATCH(Activités_Home_Ho!$C686,[1]Home_Ho!$A:$A,0),3)/5</f>
        <v>0.57147558246676322</v>
      </c>
      <c r="F686">
        <f>INDEX('[1]population_%'!$1:$1048576,MATCH(Activités_Home_Ho!$A686,'[1]population_%'!$A:$A,0),9)*INDEX([1]Home_Ho!$1:$1048576,MATCH(Activités_Home_Ho!$C686,[1]Home_Ho!$A:$A,0),3)/5</f>
        <v>0.57147558246676322</v>
      </c>
      <c r="G686">
        <f>INDEX('[1]population_%'!$1:$1048576,MATCH(Activités_Home_Ho!$A686,'[1]population_%'!$A:$A,0),9)*INDEX([1]Home_Ho!$1:$1048576,MATCH(Activités_Home_Ho!$C686,[1]Home_Ho!$A:$A,0),3)/5</f>
        <v>0.57147558246676322</v>
      </c>
      <c r="H686">
        <f>INDEX('[1]population_%'!$1:$1048576,MATCH(Activités_Home_Ho!$A686,'[1]population_%'!$A:$A,0),9)*INDEX([1]Home_Ho!$1:$1048576,MATCH(Activités_Home_Ho!$C686,[1]Home_Ho!$A:$A,0),3)/5</f>
        <v>0.57147558246676322</v>
      </c>
      <c r="I686">
        <f>INDEX('[1]population_%'!$1:$1048576,MATCH(Activités_Home_Ho!$A686,'[1]population_%'!$A:$A,0),9)*INDEX([1]Home_Ho!$1:$1048576,MATCH(Activités_Home_Ho!$C686,[1]Home_Ho!$A:$A,0),3)/5</f>
        <v>0.57147558246676322</v>
      </c>
      <c r="J686">
        <f>INDEX('[1]population_%'!$1:$1048576,MATCH(Activités_Home_Ho!$A686,'[1]population_%'!$A:$A,0),9)*INDEX([1]Home_Ho!$1:$1048576,MATCH(Activités_Home_Ho!$C686,[1]Home_Ho!$A:$A,0),4)/5</f>
        <v>2.1908569172041599</v>
      </c>
      <c r="K686">
        <f>INDEX('[1]population_%'!$1:$1048576,MATCH(Activités_Home_Ho!$A686,'[1]population_%'!$A:$A,0),9)*INDEX([1]Home_Ho!$1:$1048576,MATCH(Activités_Home_Ho!$C686,[1]Home_Ho!$A:$A,0),4)/5</f>
        <v>2.1908569172041599</v>
      </c>
      <c r="L686">
        <f>INDEX('[1]population_%'!$1:$1048576,MATCH(Activités_Home_Ho!$A686,'[1]population_%'!$A:$A,0),9)*INDEX([1]Home_Ho!$1:$1048576,MATCH(Activités_Home_Ho!$C686,[1]Home_Ho!$A:$A,0),4)/5</f>
        <v>2.1908569172041599</v>
      </c>
      <c r="M686">
        <f>INDEX('[1]population_%'!$1:$1048576,MATCH(Activités_Home_Ho!$A686,'[1]population_%'!$A:$A,0),9)*INDEX([1]Home_Ho!$1:$1048576,MATCH(Activités_Home_Ho!$C686,[1]Home_Ho!$A:$A,0),4)/5</f>
        <v>2.1908569172041599</v>
      </c>
      <c r="N686">
        <f>INDEX('[1]population_%'!$1:$1048576,MATCH(Activités_Home_Ho!$A686,'[1]population_%'!$A:$A,0),9)*INDEX([1]Home_Ho!$1:$1048576,MATCH(Activités_Home_Ho!$C686,[1]Home_Ho!$A:$A,0),4)/5</f>
        <v>2.1908569172041599</v>
      </c>
      <c r="O686">
        <f>INDEX('[1]population_%'!$1:$1048576,MATCH(Activités_Home_Ho!$A686,'[1]population_%'!$A:$A,0),9)*INDEX([1]Home_Ho!$1:$1048576,MATCH(Activités_Home_Ho!$C686,[1]Home_Ho!$A:$A,0),5)/5</f>
        <v>2.3760150059233913</v>
      </c>
      <c r="P686">
        <f>INDEX('[1]population_%'!$1:$1048576,MATCH(Activités_Home_Ho!$A686,'[1]population_%'!$A:$A,0),9)*INDEX([1]Home_Ho!$1:$1048576,MATCH(Activités_Home_Ho!$C686,[1]Home_Ho!$A:$A,0),5)/5</f>
        <v>2.3760150059233913</v>
      </c>
      <c r="Q686">
        <f>INDEX('[1]population_%'!$1:$1048576,MATCH(Activités_Home_Ho!$A686,'[1]population_%'!$A:$A,0),9)*INDEX([1]Home_Ho!$1:$1048576,MATCH(Activités_Home_Ho!$C686,[1]Home_Ho!$A:$A,0),5)/5</f>
        <v>2.3760150059233913</v>
      </c>
      <c r="R686">
        <f>INDEX('[1]population_%'!$1:$1048576,MATCH(Activités_Home_Ho!$A686,'[1]population_%'!$A:$A,0),9)*INDEX([1]Home_Ho!$1:$1048576,MATCH(Activités_Home_Ho!$C686,[1]Home_Ho!$A:$A,0),5)/5</f>
        <v>2.3760150059233913</v>
      </c>
      <c r="S686">
        <f>INDEX('[1]population_%'!$1:$1048576,MATCH(Activités_Home_Ho!$A686,'[1]population_%'!$A:$A,0),9)*INDEX([1]Home_Ho!$1:$1048576,MATCH(Activités_Home_Ho!$C686,[1]Home_Ho!$A:$A,0),5)/5</f>
        <v>2.3760150059233913</v>
      </c>
      <c r="T686">
        <f>INDEX('[1]population_%'!$1:$1048576,MATCH(Activités_Home_Ho!$A686,'[1]population_%'!$A:$A,0),9)*INDEX([1]Home_Ho!$1:$1048576,MATCH(Activités_Home_Ho!$C686,[1]Home_Ho!$A:$A,0),6)/5</f>
        <v>2.2844586020797686</v>
      </c>
      <c r="U686">
        <f>INDEX('[1]population_%'!$1:$1048576,MATCH(Activités_Home_Ho!$A686,'[1]population_%'!$A:$A,0),9)*INDEX([1]Home_Ho!$1:$1048576,MATCH(Activités_Home_Ho!$C686,[1]Home_Ho!$A:$A,0),6)/5</f>
        <v>2.2844586020797686</v>
      </c>
      <c r="V686">
        <f>INDEX('[1]population_%'!$1:$1048576,MATCH(Activités_Home_Ho!$A686,'[1]population_%'!$A:$A,0),9)*INDEX([1]Home_Ho!$1:$1048576,MATCH(Activités_Home_Ho!$C686,[1]Home_Ho!$A:$A,0),6)/5</f>
        <v>2.2844586020797686</v>
      </c>
      <c r="W686">
        <f>INDEX('[1]population_%'!$1:$1048576,MATCH(Activités_Home_Ho!$A686,'[1]population_%'!$A:$A,0),9)*INDEX([1]Home_Ho!$1:$1048576,MATCH(Activités_Home_Ho!$C686,[1]Home_Ho!$A:$A,0),6)/5</f>
        <v>2.2844586020797686</v>
      </c>
      <c r="X686">
        <f>INDEX('[1]population_%'!$1:$1048576,MATCH(Activités_Home_Ho!$A686,'[1]population_%'!$A:$A,0),9)*INDEX([1]Home_Ho!$1:$1048576,MATCH(Activités_Home_Ho!$C686,[1]Home_Ho!$A:$A,0),6)/5</f>
        <v>2.2844586020797686</v>
      </c>
      <c r="Y686">
        <f>INDEX('[1]population_%'!$1:$1048576,MATCH(Activités_Home_Ho!$A686,'[1]population_%'!$A:$A,0),9)*INDEX([1]Home_Ho!$1:$1048576,MATCH(Activités_Home_Ho!$C686,[1]Home_Ho!$A:$A,0),7)/5</f>
        <v>2.6775134921679613</v>
      </c>
      <c r="Z686">
        <f>INDEX('[1]population_%'!$1:$1048576,MATCH(Activités_Home_Ho!$A686,'[1]population_%'!$A:$A,0),9)*INDEX([1]Home_Ho!$1:$1048576,MATCH(Activités_Home_Ho!$C686,[1]Home_Ho!$A:$A,0),7)/5</f>
        <v>2.6775134921679613</v>
      </c>
      <c r="AA686">
        <f>INDEX('[1]population_%'!$1:$1048576,MATCH(Activités_Home_Ho!$A686,'[1]population_%'!$A:$A,0),9)*INDEX([1]Home_Ho!$1:$1048576,MATCH(Activités_Home_Ho!$C686,[1]Home_Ho!$A:$A,0),7)/5</f>
        <v>2.6775134921679613</v>
      </c>
      <c r="AB686">
        <f>INDEX('[1]population_%'!$1:$1048576,MATCH(Activités_Home_Ho!$A686,'[1]population_%'!$A:$A,0),9)*INDEX([1]Home_Ho!$1:$1048576,MATCH(Activités_Home_Ho!$C686,[1]Home_Ho!$A:$A,0),7)/5</f>
        <v>2.6775134921679613</v>
      </c>
      <c r="AC686">
        <f>INDEX('[1]population_%'!$1:$1048576,MATCH(Activités_Home_Ho!$A686,'[1]population_%'!$A:$A,0),9)*INDEX([1]Home_Ho!$1:$1048576,MATCH(Activités_Home_Ho!$C686,[1]Home_Ho!$A:$A,0),7)/5</f>
        <v>2.6775134921679613</v>
      </c>
      <c r="AD686">
        <f>INDEX('[1]population_%'!$1:$1048576,MATCH(Activités_Home_Ho!$A686,'[1]population_%'!$A:$A,0),9)*INDEX([1]Home_Ho!$1:$1048576,MATCH(Activités_Home_Ho!$C686,[1]Home_Ho!$A:$A,0),8)/5</f>
        <v>2.7036209029880216</v>
      </c>
      <c r="AE686">
        <f>INDEX('[1]population_%'!$1:$1048576,MATCH(Activités_Home_Ho!$A686,'[1]population_%'!$A:$A,0),9)*INDEX([1]Home_Ho!$1:$1048576,MATCH(Activités_Home_Ho!$C686,[1]Home_Ho!$A:$A,0),8)/5</f>
        <v>2.7036209029880216</v>
      </c>
      <c r="AF686">
        <f>INDEX('[1]population_%'!$1:$1048576,MATCH(Activités_Home_Ho!$A686,'[1]population_%'!$A:$A,0),9)*INDEX([1]Home_Ho!$1:$1048576,MATCH(Activités_Home_Ho!$C686,[1]Home_Ho!$A:$A,0),8)/5</f>
        <v>2.7036209029880216</v>
      </c>
      <c r="AG686">
        <f>INDEX('[1]population_%'!$1:$1048576,MATCH(Activités_Home_Ho!$A686,'[1]population_%'!$A:$A,0),9)*INDEX([1]Home_Ho!$1:$1048576,MATCH(Activités_Home_Ho!$C686,[1]Home_Ho!$A:$A,0),8)/5</f>
        <v>2.7036209029880216</v>
      </c>
      <c r="AH686">
        <f>INDEX('[1]population_%'!$1:$1048576,MATCH(Activités_Home_Ho!$A686,'[1]population_%'!$A:$A,0),9)*INDEX([1]Home_Ho!$1:$1048576,MATCH(Activités_Home_Ho!$C686,[1]Home_Ho!$A:$A,0),8)/5</f>
        <v>2.7036209029880216</v>
      </c>
      <c r="AI686">
        <f>INDEX('[1]population_%'!$1:$1048576,MATCH(Activités_Home_Ho!$A686,'[1]population_%'!$A:$A,0),9)*INDEX([1]Home_Ho!$1:$1048576,MATCH(Activités_Home_Ho!$C686,[1]Home_Ho!$A:$A,0),9)/5</f>
        <v>2.4587887323943667</v>
      </c>
      <c r="AJ686">
        <f>INDEX('[1]population_%'!$1:$1048576,MATCH(Activités_Home_Ho!$A686,'[1]population_%'!$A:$A,0),9)*INDEX([1]Home_Ho!$1:$1048576,MATCH(Activités_Home_Ho!$C686,[1]Home_Ho!$A:$A,0),9)/5</f>
        <v>2.4587887323943667</v>
      </c>
      <c r="AK686">
        <f>INDEX('[1]population_%'!$1:$1048576,MATCH(Activités_Home_Ho!$A686,'[1]population_%'!$A:$A,0),9)*INDEX([1]Home_Ho!$1:$1048576,MATCH(Activités_Home_Ho!$C686,[1]Home_Ho!$A:$A,0),9)/5</f>
        <v>2.4587887323943667</v>
      </c>
      <c r="AL686">
        <f>INDEX('[1]population_%'!$1:$1048576,MATCH(Activités_Home_Ho!$A686,'[1]population_%'!$A:$A,0),9)*INDEX([1]Home_Ho!$1:$1048576,MATCH(Activités_Home_Ho!$C686,[1]Home_Ho!$A:$A,0),9)/5</f>
        <v>2.4587887323943667</v>
      </c>
      <c r="AM686">
        <f>INDEX('[1]population_%'!$1:$1048576,MATCH(Activités_Home_Ho!$A686,'[1]population_%'!$A:$A,0),9)*INDEX([1]Home_Ho!$1:$1048576,MATCH(Activités_Home_Ho!$C686,[1]Home_Ho!$A:$A,0),9)/5</f>
        <v>2.4587887323943667</v>
      </c>
      <c r="AN686">
        <f>INDEX('[1]population_%'!$1:$1048576,MATCH(Activités_Home_Ho!$A686,'[1]population_%'!$A:$A,0),9)*INDEX([1]Home_Ho!$1:$1048576,MATCH(Activités_Home_Ho!$C686,[1]Home_Ho!$A:$A,0),10)/5</f>
        <v>2.5319376069501116</v>
      </c>
      <c r="AO686">
        <f>INDEX('[1]population_%'!$1:$1048576,MATCH(Activités_Home_Ho!$A686,'[1]population_%'!$A:$A,0),9)*INDEX([1]Home_Ho!$1:$1048576,MATCH(Activités_Home_Ho!$C686,[1]Home_Ho!$A:$A,0),10)/5</f>
        <v>2.5319376069501116</v>
      </c>
      <c r="AP686">
        <f>INDEX('[1]population_%'!$1:$1048576,MATCH(Activités_Home_Ho!$A686,'[1]population_%'!$A:$A,0),9)*INDEX([1]Home_Ho!$1:$1048576,MATCH(Activités_Home_Ho!$C686,[1]Home_Ho!$A:$A,0),10)/5</f>
        <v>2.5319376069501116</v>
      </c>
      <c r="AQ686">
        <f>INDEX('[1]population_%'!$1:$1048576,MATCH(Activités_Home_Ho!$A686,'[1]population_%'!$A:$A,0),9)*INDEX([1]Home_Ho!$1:$1048576,MATCH(Activités_Home_Ho!$C686,[1]Home_Ho!$A:$A,0),10)/5</f>
        <v>2.5319376069501116</v>
      </c>
      <c r="AR686">
        <f>INDEX('[1]population_%'!$1:$1048576,MATCH(Activités_Home_Ho!$A686,'[1]population_%'!$A:$A,0),9)*INDEX([1]Home_Ho!$1:$1048576,MATCH(Activités_Home_Ho!$C686,[1]Home_Ho!$A:$A,0),10)/5</f>
        <v>2.5319376069501116</v>
      </c>
      <c r="AS686">
        <f>INDEX('[1]population_%'!$1:$1048576,MATCH(Activités_Home_Ho!$A686,'[1]population_%'!$A:$A,0),9)*INDEX([1]Home_Ho!$1:$1048576,MATCH(Activités_Home_Ho!$C686,[1]Home_Ho!$A:$A,0),11)/5</f>
        <v>2.6919507700408056</v>
      </c>
      <c r="AT686">
        <f>INDEX('[1]population_%'!$1:$1048576,MATCH(Activités_Home_Ho!$A686,'[1]population_%'!$A:$A,0),9)*INDEX([1]Home_Ho!$1:$1048576,MATCH(Activités_Home_Ho!$C686,[1]Home_Ho!$A:$A,0),11)/5</f>
        <v>2.6919507700408056</v>
      </c>
      <c r="AU686">
        <f>INDEX('[1]population_%'!$1:$1048576,MATCH(Activités_Home_Ho!$A686,'[1]population_%'!$A:$A,0),9)*INDEX([1]Home_Ho!$1:$1048576,MATCH(Activités_Home_Ho!$C686,[1]Home_Ho!$A:$A,0),11)/5</f>
        <v>2.6919507700408056</v>
      </c>
      <c r="AV686">
        <f>INDEX('[1]population_%'!$1:$1048576,MATCH(Activités_Home_Ho!$A686,'[1]population_%'!$A:$A,0),9)*INDEX([1]Home_Ho!$1:$1048576,MATCH(Activités_Home_Ho!$C686,[1]Home_Ho!$A:$A,0),11)/5</f>
        <v>2.6919507700408056</v>
      </c>
      <c r="AW686">
        <f>INDEX('[1]population_%'!$1:$1048576,MATCH(Activités_Home_Ho!$A686,'[1]population_%'!$A:$A,0),9)*INDEX([1]Home_Ho!$1:$1048576,MATCH(Activités_Home_Ho!$C686,[1]Home_Ho!$A:$A,0),12)/5</f>
        <v>0.89475029616954083</v>
      </c>
      <c r="AX686">
        <f>INDEX('[1]population_%'!$1:$1048576,MATCH(Activités_Home_Ho!$A686,'[1]population_%'!$A:$A,0),9)*INDEX([1]Home_Ho!$1:$1048576,MATCH(Activités_Home_Ho!$C686,[1]Home_Ho!$A:$A,0),12)/5</f>
        <v>0.89475029616954083</v>
      </c>
      <c r="AY686">
        <f>INDEX('[1]population_%'!$1:$1048576,MATCH(Activités_Home_Ho!$A686,'[1]population_%'!$A:$A,0),9)*INDEX([1]Home_Ho!$1:$1048576,MATCH(Activités_Home_Ho!$C686,[1]Home_Ho!$A:$A,0),12)/5</f>
        <v>0.89475029616954083</v>
      </c>
      <c r="AZ686">
        <f>INDEX('[1]population_%'!$1:$1048576,MATCH(Activités_Home_Ho!$A686,'[1]population_%'!$A:$A,0),9)*INDEX([1]Home_Ho!$1:$1048576,MATCH(Activités_Home_Ho!$C686,[1]Home_Ho!$A:$A,0),12)/5</f>
        <v>0.89475029616954083</v>
      </c>
      <c r="BA686">
        <f>INDEX('[1]population_%'!$1:$1048576,MATCH(Activités_Home_Ho!$A686,'[1]population_%'!$A:$A,0),9)*INDEX([1]Home_Ho!$1:$1048576,MATCH(Activités_Home_Ho!$C686,[1]Home_Ho!$A:$A,0),12)/5</f>
        <v>0.89475029616954083</v>
      </c>
      <c r="BB686">
        <f>INDEX('[1]population_%'!$1:$1048576,MATCH(Activités_Home_Ho!$A686,'[1]population_%'!$A:$A,0),9)*INDEX([1]Home_Ho!$1:$1048576,MATCH(Activités_Home_Ho!$C686,[1]Home_Ho!$A:$A,0),12)/5</f>
        <v>0.89475029616954083</v>
      </c>
      <c r="BC686">
        <f>INDEX('[1]population_%'!$1:$1048576,MATCH(Activités_Home_Ho!$A686,'[1]population_%'!$A:$A,0),9)*INDEX([1]Home_Ho!$1:$1048576,MATCH(Activités_Home_Ho!$C686,[1]Home_Ho!$A:$A,0),13)/5</f>
        <v>0.52082479926286696</v>
      </c>
      <c r="BD686">
        <f>INDEX('[1]population_%'!$1:$1048576,MATCH(Activités_Home_Ho!$A686,'[1]population_%'!$A:$A,0),9)*INDEX([1]Home_Ho!$1:$1048576,MATCH(Activités_Home_Ho!$C686,[1]Home_Ho!$A:$A,0),13)/5</f>
        <v>0.52082479926286696</v>
      </c>
      <c r="BE686">
        <f>INDEX('[1]population_%'!$1:$1048576,MATCH(Activités_Home_Ho!$A686,'[1]population_%'!$A:$A,0),9)*INDEX([1]Home_Ho!$1:$1048576,MATCH(Activités_Home_Ho!$C686,[1]Home_Ho!$A:$A,0),13)/5</f>
        <v>0.52082479926286696</v>
      </c>
      <c r="BF686">
        <f>INDEX('[1]population_%'!$1:$1048576,MATCH(Activités_Home_Ho!$A686,'[1]population_%'!$A:$A,0),9)*INDEX([1]Home_Ho!$1:$1048576,MATCH(Activités_Home_Ho!$C686,[1]Home_Ho!$A:$A,0),13)/5</f>
        <v>0.52082479926286696</v>
      </c>
      <c r="BG686">
        <f>INDEX('[1]population_%'!$1:$1048576,MATCH(Activités_Home_Ho!$A686,'[1]population_%'!$A:$A,0),9)*INDEX([1]Home_Ho!$1:$1048576,MATCH(Activités_Home_Ho!$C686,[1]Home_Ho!$A:$A,0),13)/5</f>
        <v>0.52082479926286696</v>
      </c>
      <c r="BH686">
        <f>INDEX('[1]population_%'!$1:$1048576,MATCH(Activités_Home_Ho!$A686,'[1]population_%'!$A:$A,0),9)*INDEX([1]Home_Ho!$1:$1048576,MATCH(Activités_Home_Ho!$C686,[1]Home_Ho!$A:$A,0),14)/5</f>
        <v>0.19706884296432803</v>
      </c>
      <c r="BI686">
        <f>INDEX('[1]population_%'!$1:$1048576,MATCH(Activités_Home_Ho!$A686,'[1]population_%'!$A:$A,0),9)*INDEX([1]Home_Ho!$1:$1048576,MATCH(Activités_Home_Ho!$C686,[1]Home_Ho!$A:$A,0),14)/5</f>
        <v>0.19706884296432803</v>
      </c>
      <c r="BJ686">
        <f>INDEX('[1]population_%'!$1:$1048576,MATCH(Activités_Home_Ho!$A686,'[1]population_%'!$A:$A,0),9)*INDEX([1]Home_Ho!$1:$1048576,MATCH(Activités_Home_Ho!$C686,[1]Home_Ho!$A:$A,0),14)/5</f>
        <v>0.19706884296432803</v>
      </c>
      <c r="BK686">
        <f>INDEX('[1]population_%'!$1:$1048576,MATCH(Activités_Home_Ho!$A686,'[1]population_%'!$A:$A,0),9)*INDEX([1]Home_Ho!$1:$1048576,MATCH(Activités_Home_Ho!$C686,[1]Home_Ho!$A:$A,0),14)/5</f>
        <v>0.19706884296432803</v>
      </c>
      <c r="BL686">
        <f>INDEX('[1]population_%'!$1:$1048576,MATCH(Activités_Home_Ho!$A686,'[1]population_%'!$A:$A,0),9)*INDEX([1]Home_Ho!$1:$1048576,MATCH(Activités_Home_Ho!$C686,[1]Home_Ho!$A:$A,0),14)/5</f>
        <v>0.19706884296432803</v>
      </c>
      <c r="BM686">
        <f>INDEX('[1]population_%'!$1:$1048576,MATCH(Activités_Home_Ho!$A686,'[1]population_%'!$A:$A,0),9)*INDEX([1]Home_Ho!$1:$1048576,MATCH(Activités_Home_Ho!$C686,[1]Home_Ho!$A:$A,0),15)/15</f>
        <v>6.2561537448993024E-2</v>
      </c>
      <c r="BN686">
        <f>INDEX('[1]population_%'!$1:$1048576,MATCH(Activités_Home_Ho!$A686,'[1]population_%'!$A:$A,0),9)*INDEX([1]Home_Ho!$1:$1048576,MATCH(Activités_Home_Ho!$C686,[1]Home_Ho!$A:$A,0),15)/15</f>
        <v>6.2561537448993024E-2</v>
      </c>
      <c r="BO686">
        <f>INDEX('[1]population_%'!$1:$1048576,MATCH(Activités_Home_Ho!$A686,'[1]population_%'!$A:$A,0),9)*INDEX([1]Home_Ho!$1:$1048576,MATCH(Activités_Home_Ho!$C686,[1]Home_Ho!$A:$A,0),15)/15</f>
        <v>6.2561537448993024E-2</v>
      </c>
      <c r="BP686">
        <f>INDEX('[1]population_%'!$1:$1048576,MATCH(Activités_Home_Ho!$A686,'[1]population_%'!$A:$A,0),9)*INDEX([1]Home_Ho!$1:$1048576,MATCH(Activités_Home_Ho!$C686,[1]Home_Ho!$A:$A,0),15)/15</f>
        <v>6.2561537448993024E-2</v>
      </c>
      <c r="BQ686">
        <f>INDEX('[1]population_%'!$1:$1048576,MATCH(Activités_Home_Ho!$A686,'[1]population_%'!$A:$A,0),9)*INDEX([1]Home_Ho!$1:$1048576,MATCH(Activités_Home_Ho!$C686,[1]Home_Ho!$A:$A,0),15)/15</f>
        <v>6.2561537448993024E-2</v>
      </c>
      <c r="BR686">
        <f>INDEX('[1]population_%'!$1:$1048576,MATCH(Activités_Home_Ho!$A686,'[1]population_%'!$A:$A,0),9)*INDEX([1]Home_Ho!$1:$1048576,MATCH(Activités_Home_Ho!$C686,[1]Home_Ho!$A:$A,0),15)/15</f>
        <v>6.2561537448993024E-2</v>
      </c>
      <c r="BS686">
        <f>INDEX('[1]population_%'!$1:$1048576,MATCH(Activités_Home_Ho!$A686,'[1]population_%'!$A:$A,0),9)*INDEX([1]Home_Ho!$1:$1048576,MATCH(Activités_Home_Ho!$C686,[1]Home_Ho!$A:$A,0),15)/15</f>
        <v>6.2561537448993024E-2</v>
      </c>
      <c r="BT686">
        <f>INDEX('[1]population_%'!$1:$1048576,MATCH(Activités_Home_Ho!$A686,'[1]population_%'!$A:$A,0),9)*INDEX([1]Home_Ho!$1:$1048576,MATCH(Activités_Home_Ho!$C686,[1]Home_Ho!$A:$A,0),15)/15</f>
        <v>6.2561537448993024E-2</v>
      </c>
      <c r="BU686">
        <f>INDEX('[1]population_%'!$1:$1048576,MATCH(Activités_Home_Ho!$A686,'[1]population_%'!$A:$A,0),9)*INDEX([1]Home_Ho!$1:$1048576,MATCH(Activités_Home_Ho!$C686,[1]Home_Ho!$A:$A,0),15)/15</f>
        <v>6.2561537448993024E-2</v>
      </c>
      <c r="BV686">
        <f>INDEX('[1]population_%'!$1:$1048576,MATCH(Activités_Home_Ho!$A686,'[1]population_%'!$A:$A,0),9)*INDEX([1]Home_Ho!$1:$1048576,MATCH(Activités_Home_Ho!$C686,[1]Home_Ho!$A:$A,0),15)/15</f>
        <v>6.2561537448993024E-2</v>
      </c>
      <c r="BW686">
        <f>INDEX('[1]population_%'!$1:$1048576,MATCH(Activités_Home_Ho!$A686,'[1]population_%'!$A:$A,0),9)*INDEX([1]Home_Ho!$1:$1048576,MATCH(Activités_Home_Ho!$C686,[1]Home_Ho!$A:$A,0),15)/15</f>
        <v>6.2561537448993024E-2</v>
      </c>
      <c r="BX686">
        <f>INDEX('[1]population_%'!$1:$1048576,MATCH(Activités_Home_Ho!$A686,'[1]population_%'!$A:$A,0),9)*INDEX([1]Home_Ho!$1:$1048576,MATCH(Activités_Home_Ho!$C686,[1]Home_Ho!$A:$A,0),15)/15</f>
        <v>6.2561537448993024E-2</v>
      </c>
      <c r="BY686">
        <f>INDEX('[1]population_%'!$1:$1048576,MATCH(Activités_Home_Ho!$A686,'[1]population_%'!$A:$A,0),9)*INDEX([1]Home_Ho!$1:$1048576,MATCH(Activités_Home_Ho!$C686,[1]Home_Ho!$A:$A,0),15)/15</f>
        <v>6.2561537448993024E-2</v>
      </c>
      <c r="BZ686">
        <f>INDEX('[1]population_%'!$1:$1048576,MATCH(Activités_Home_Ho!$A686,'[1]population_%'!$A:$A,0),9)*INDEX([1]Home_Ho!$1:$1048576,MATCH(Activités_Home_Ho!$C686,[1]Home_Ho!$A:$A,0),15)/15</f>
        <v>6.2561537448993024E-2</v>
      </c>
      <c r="CA686">
        <f>INDEX('[1]population_%'!$1:$1048576,MATCH(Activités_Home_Ho!$A686,'[1]population_%'!$A:$A,0),9)*INDEX([1]Home_Ho!$1:$1048576,MATCH(Activités_Home_Ho!$C686,[1]Home_Ho!$A:$A,0),15)/15</f>
        <v>6.2561537448993024E-2</v>
      </c>
    </row>
    <row r="687" spans="1:79" x14ac:dyDescent="0.35">
      <c r="A687" s="1" t="s">
        <v>1349</v>
      </c>
      <c r="B687" s="1" t="s">
        <v>1350</v>
      </c>
      <c r="C687" t="str">
        <f>INDEX([1]bruxelles_parsed_lat_long!$1:$1048576,MATCH($A687,[1]bruxelles_parsed_lat_long!$E:$E,0),9)</f>
        <v>Woluwe Saint-Pierre</v>
      </c>
      <c r="D687">
        <f>INDEX('[1]population_%'!$1:$1048576,MATCH(Activités_Home_Ho!$A687,'[1]population_%'!$A:$A,0),9)*INDEX([1]Home_Ho!$1:$1048576,MATCH(Activités_Home_Ho!$C687,[1]Home_Ho!$A:$A,0),2)/2</f>
        <v>1.9113022443219996E-2</v>
      </c>
      <c r="E687">
        <f>INDEX('[1]population_%'!$1:$1048576,MATCH(Activités_Home_Ho!$A687,'[1]population_%'!$A:$A,0),9)*INDEX([1]Home_Ho!$1:$1048576,MATCH(Activités_Home_Ho!$C687,[1]Home_Ho!$A:$A,0),3)/5</f>
        <v>0.15760892353178332</v>
      </c>
      <c r="F687">
        <f>INDEX('[1]population_%'!$1:$1048576,MATCH(Activités_Home_Ho!$A687,'[1]population_%'!$A:$A,0),9)*INDEX([1]Home_Ho!$1:$1048576,MATCH(Activités_Home_Ho!$C687,[1]Home_Ho!$A:$A,0),3)/5</f>
        <v>0.15760892353178332</v>
      </c>
      <c r="G687">
        <f>INDEX('[1]population_%'!$1:$1048576,MATCH(Activités_Home_Ho!$A687,'[1]population_%'!$A:$A,0),9)*INDEX([1]Home_Ho!$1:$1048576,MATCH(Activités_Home_Ho!$C687,[1]Home_Ho!$A:$A,0),3)/5</f>
        <v>0.15760892353178332</v>
      </c>
      <c r="H687">
        <f>INDEX('[1]population_%'!$1:$1048576,MATCH(Activités_Home_Ho!$A687,'[1]population_%'!$A:$A,0),9)*INDEX([1]Home_Ho!$1:$1048576,MATCH(Activités_Home_Ho!$C687,[1]Home_Ho!$A:$A,0),3)/5</f>
        <v>0.15760892353178332</v>
      </c>
      <c r="I687">
        <f>INDEX('[1]population_%'!$1:$1048576,MATCH(Activités_Home_Ho!$A687,'[1]population_%'!$A:$A,0),9)*INDEX([1]Home_Ho!$1:$1048576,MATCH(Activités_Home_Ho!$C687,[1]Home_Ho!$A:$A,0),3)/5</f>
        <v>0.15760892353178332</v>
      </c>
      <c r="J687">
        <f>INDEX('[1]population_%'!$1:$1048576,MATCH(Activités_Home_Ho!$A687,'[1]population_%'!$A:$A,0),9)*INDEX([1]Home_Ho!$1:$1048576,MATCH(Activités_Home_Ho!$C687,[1]Home_Ho!$A:$A,0),4)/5</f>
        <v>0.4518024459078081</v>
      </c>
      <c r="K687">
        <f>INDEX('[1]population_%'!$1:$1048576,MATCH(Activités_Home_Ho!$A687,'[1]population_%'!$A:$A,0),9)*INDEX([1]Home_Ho!$1:$1048576,MATCH(Activités_Home_Ho!$C687,[1]Home_Ho!$A:$A,0),4)/5</f>
        <v>0.4518024459078081</v>
      </c>
      <c r="L687">
        <f>INDEX('[1]population_%'!$1:$1048576,MATCH(Activités_Home_Ho!$A687,'[1]population_%'!$A:$A,0),9)*INDEX([1]Home_Ho!$1:$1048576,MATCH(Activités_Home_Ho!$C687,[1]Home_Ho!$A:$A,0),4)/5</f>
        <v>0.4518024459078081</v>
      </c>
      <c r="M687">
        <f>INDEX('[1]population_%'!$1:$1048576,MATCH(Activités_Home_Ho!$A687,'[1]population_%'!$A:$A,0),9)*INDEX([1]Home_Ho!$1:$1048576,MATCH(Activités_Home_Ho!$C687,[1]Home_Ho!$A:$A,0),4)/5</f>
        <v>0.4518024459078081</v>
      </c>
      <c r="N687">
        <f>INDEX('[1]population_%'!$1:$1048576,MATCH(Activités_Home_Ho!$A687,'[1]population_%'!$A:$A,0),9)*INDEX([1]Home_Ho!$1:$1048576,MATCH(Activités_Home_Ho!$C687,[1]Home_Ho!$A:$A,0),4)/5</f>
        <v>0.4518024459078081</v>
      </c>
      <c r="O687">
        <f>INDEX('[1]population_%'!$1:$1048576,MATCH(Activités_Home_Ho!$A687,'[1]population_%'!$A:$A,0),9)*INDEX([1]Home_Ho!$1:$1048576,MATCH(Activités_Home_Ho!$C687,[1]Home_Ho!$A:$A,0),5)/5</f>
        <v>0.5284995744299601</v>
      </c>
      <c r="P687">
        <f>INDEX('[1]population_%'!$1:$1048576,MATCH(Activités_Home_Ho!$A687,'[1]population_%'!$A:$A,0),9)*INDEX([1]Home_Ho!$1:$1048576,MATCH(Activités_Home_Ho!$C687,[1]Home_Ho!$A:$A,0),5)/5</f>
        <v>0.5284995744299601</v>
      </c>
      <c r="Q687">
        <f>INDEX('[1]population_%'!$1:$1048576,MATCH(Activités_Home_Ho!$A687,'[1]population_%'!$A:$A,0),9)*INDEX([1]Home_Ho!$1:$1048576,MATCH(Activités_Home_Ho!$C687,[1]Home_Ho!$A:$A,0),5)/5</f>
        <v>0.5284995744299601</v>
      </c>
      <c r="R687">
        <f>INDEX('[1]population_%'!$1:$1048576,MATCH(Activités_Home_Ho!$A687,'[1]population_%'!$A:$A,0),9)*INDEX([1]Home_Ho!$1:$1048576,MATCH(Activités_Home_Ho!$C687,[1]Home_Ho!$A:$A,0),5)/5</f>
        <v>0.5284995744299601</v>
      </c>
      <c r="S687">
        <f>INDEX('[1]population_%'!$1:$1048576,MATCH(Activités_Home_Ho!$A687,'[1]population_%'!$A:$A,0),9)*INDEX([1]Home_Ho!$1:$1048576,MATCH(Activités_Home_Ho!$C687,[1]Home_Ho!$A:$A,0),5)/5</f>
        <v>0.5284995744299601</v>
      </c>
      <c r="T687">
        <f>INDEX('[1]population_%'!$1:$1048576,MATCH(Activités_Home_Ho!$A687,'[1]population_%'!$A:$A,0),9)*INDEX([1]Home_Ho!$1:$1048576,MATCH(Activités_Home_Ho!$C687,[1]Home_Ho!$A:$A,0),6)/5</f>
        <v>0.6568018635488061</v>
      </c>
      <c r="U687">
        <f>INDEX('[1]population_%'!$1:$1048576,MATCH(Activités_Home_Ho!$A687,'[1]population_%'!$A:$A,0),9)*INDEX([1]Home_Ho!$1:$1048576,MATCH(Activités_Home_Ho!$C687,[1]Home_Ho!$A:$A,0),6)/5</f>
        <v>0.6568018635488061</v>
      </c>
      <c r="V687">
        <f>INDEX('[1]population_%'!$1:$1048576,MATCH(Activités_Home_Ho!$A687,'[1]population_%'!$A:$A,0),9)*INDEX([1]Home_Ho!$1:$1048576,MATCH(Activités_Home_Ho!$C687,[1]Home_Ho!$A:$A,0),6)/5</f>
        <v>0.6568018635488061</v>
      </c>
      <c r="W687">
        <f>INDEX('[1]population_%'!$1:$1048576,MATCH(Activités_Home_Ho!$A687,'[1]population_%'!$A:$A,0),9)*INDEX([1]Home_Ho!$1:$1048576,MATCH(Activités_Home_Ho!$C687,[1]Home_Ho!$A:$A,0),6)/5</f>
        <v>0.6568018635488061</v>
      </c>
      <c r="X687">
        <f>INDEX('[1]population_%'!$1:$1048576,MATCH(Activités_Home_Ho!$A687,'[1]population_%'!$A:$A,0),9)*INDEX([1]Home_Ho!$1:$1048576,MATCH(Activités_Home_Ho!$C687,[1]Home_Ho!$A:$A,0),6)/5</f>
        <v>0.6568018635488061</v>
      </c>
      <c r="Y687">
        <f>INDEX('[1]population_%'!$1:$1048576,MATCH(Activités_Home_Ho!$A687,'[1]population_%'!$A:$A,0),9)*INDEX([1]Home_Ho!$1:$1048576,MATCH(Activités_Home_Ho!$C687,[1]Home_Ho!$A:$A,0),7)/5</f>
        <v>0.78260475742507718</v>
      </c>
      <c r="Z687">
        <f>INDEX('[1]population_%'!$1:$1048576,MATCH(Activités_Home_Ho!$A687,'[1]population_%'!$A:$A,0),9)*INDEX([1]Home_Ho!$1:$1048576,MATCH(Activités_Home_Ho!$C687,[1]Home_Ho!$A:$A,0),7)/5</f>
        <v>0.78260475742507718</v>
      </c>
      <c r="AA687">
        <f>INDEX('[1]population_%'!$1:$1048576,MATCH(Activités_Home_Ho!$A687,'[1]population_%'!$A:$A,0),9)*INDEX([1]Home_Ho!$1:$1048576,MATCH(Activités_Home_Ho!$C687,[1]Home_Ho!$A:$A,0),7)/5</f>
        <v>0.78260475742507718</v>
      </c>
      <c r="AB687">
        <f>INDEX('[1]population_%'!$1:$1048576,MATCH(Activités_Home_Ho!$A687,'[1]population_%'!$A:$A,0),9)*INDEX([1]Home_Ho!$1:$1048576,MATCH(Activités_Home_Ho!$C687,[1]Home_Ho!$A:$A,0),7)/5</f>
        <v>0.78260475742507718</v>
      </c>
      <c r="AC687">
        <f>INDEX('[1]population_%'!$1:$1048576,MATCH(Activités_Home_Ho!$A687,'[1]population_%'!$A:$A,0),9)*INDEX([1]Home_Ho!$1:$1048576,MATCH(Activités_Home_Ho!$C687,[1]Home_Ho!$A:$A,0),7)/5</f>
        <v>0.78260475742507718</v>
      </c>
      <c r="AD687">
        <f>INDEX('[1]population_%'!$1:$1048576,MATCH(Activités_Home_Ho!$A687,'[1]population_%'!$A:$A,0),9)*INDEX([1]Home_Ho!$1:$1048576,MATCH(Activités_Home_Ho!$C687,[1]Home_Ho!$A:$A,0),8)/5</f>
        <v>0.78137956367871697</v>
      </c>
      <c r="AE687">
        <f>INDEX('[1]population_%'!$1:$1048576,MATCH(Activités_Home_Ho!$A687,'[1]population_%'!$A:$A,0),9)*INDEX([1]Home_Ho!$1:$1048576,MATCH(Activités_Home_Ho!$C687,[1]Home_Ho!$A:$A,0),8)/5</f>
        <v>0.78137956367871697</v>
      </c>
      <c r="AF687">
        <f>INDEX('[1]population_%'!$1:$1048576,MATCH(Activités_Home_Ho!$A687,'[1]population_%'!$A:$A,0),9)*INDEX([1]Home_Ho!$1:$1048576,MATCH(Activités_Home_Ho!$C687,[1]Home_Ho!$A:$A,0),8)/5</f>
        <v>0.78137956367871697</v>
      </c>
      <c r="AG687">
        <f>INDEX('[1]population_%'!$1:$1048576,MATCH(Activités_Home_Ho!$A687,'[1]population_%'!$A:$A,0),9)*INDEX([1]Home_Ho!$1:$1048576,MATCH(Activités_Home_Ho!$C687,[1]Home_Ho!$A:$A,0),8)/5</f>
        <v>0.78137956367871697</v>
      </c>
      <c r="AH687">
        <f>INDEX('[1]population_%'!$1:$1048576,MATCH(Activités_Home_Ho!$A687,'[1]population_%'!$A:$A,0),9)*INDEX([1]Home_Ho!$1:$1048576,MATCH(Activités_Home_Ho!$C687,[1]Home_Ho!$A:$A,0),8)/5</f>
        <v>0.78137956367871697</v>
      </c>
      <c r="AI687">
        <f>INDEX('[1]population_%'!$1:$1048576,MATCH(Activités_Home_Ho!$A687,'[1]population_%'!$A:$A,0),9)*INDEX([1]Home_Ho!$1:$1048576,MATCH(Activités_Home_Ho!$C687,[1]Home_Ho!$A:$A,0),9)/5</f>
        <v>0.87689566814496267</v>
      </c>
      <c r="AJ687">
        <f>INDEX('[1]population_%'!$1:$1048576,MATCH(Activités_Home_Ho!$A687,'[1]population_%'!$A:$A,0),9)*INDEX([1]Home_Ho!$1:$1048576,MATCH(Activités_Home_Ho!$C687,[1]Home_Ho!$A:$A,0),9)/5</f>
        <v>0.87689566814496267</v>
      </c>
      <c r="AK687">
        <f>INDEX('[1]population_%'!$1:$1048576,MATCH(Activités_Home_Ho!$A687,'[1]population_%'!$A:$A,0),9)*INDEX([1]Home_Ho!$1:$1048576,MATCH(Activités_Home_Ho!$C687,[1]Home_Ho!$A:$A,0),9)/5</f>
        <v>0.87689566814496267</v>
      </c>
      <c r="AL687">
        <f>INDEX('[1]population_%'!$1:$1048576,MATCH(Activités_Home_Ho!$A687,'[1]population_%'!$A:$A,0),9)*INDEX([1]Home_Ho!$1:$1048576,MATCH(Activités_Home_Ho!$C687,[1]Home_Ho!$A:$A,0),9)/5</f>
        <v>0.87689566814496267</v>
      </c>
      <c r="AM687">
        <f>INDEX('[1]population_%'!$1:$1048576,MATCH(Activités_Home_Ho!$A687,'[1]population_%'!$A:$A,0),9)*INDEX([1]Home_Ho!$1:$1048576,MATCH(Activités_Home_Ho!$C687,[1]Home_Ho!$A:$A,0),9)/5</f>
        <v>0.87689566814496267</v>
      </c>
      <c r="AN687">
        <f>INDEX('[1]population_%'!$1:$1048576,MATCH(Activités_Home_Ho!$A687,'[1]population_%'!$A:$A,0),9)*INDEX([1]Home_Ho!$1:$1048576,MATCH(Activités_Home_Ho!$C687,[1]Home_Ho!$A:$A,0),10)/5</f>
        <v>0.94452636294404879</v>
      </c>
      <c r="AO687">
        <f>INDEX('[1]population_%'!$1:$1048576,MATCH(Activités_Home_Ho!$A687,'[1]population_%'!$A:$A,0),9)*INDEX([1]Home_Ho!$1:$1048576,MATCH(Activités_Home_Ho!$C687,[1]Home_Ho!$A:$A,0),10)/5</f>
        <v>0.94452636294404879</v>
      </c>
      <c r="AP687">
        <f>INDEX('[1]population_%'!$1:$1048576,MATCH(Activités_Home_Ho!$A687,'[1]population_%'!$A:$A,0),9)*INDEX([1]Home_Ho!$1:$1048576,MATCH(Activités_Home_Ho!$C687,[1]Home_Ho!$A:$A,0),10)/5</f>
        <v>0.94452636294404879</v>
      </c>
      <c r="AQ687">
        <f>INDEX('[1]population_%'!$1:$1048576,MATCH(Activités_Home_Ho!$A687,'[1]population_%'!$A:$A,0),9)*INDEX([1]Home_Ho!$1:$1048576,MATCH(Activités_Home_Ho!$C687,[1]Home_Ho!$A:$A,0),10)/5</f>
        <v>0.94452636294404879</v>
      </c>
      <c r="AR687">
        <f>INDEX('[1]population_%'!$1:$1048576,MATCH(Activités_Home_Ho!$A687,'[1]population_%'!$A:$A,0),9)*INDEX([1]Home_Ho!$1:$1048576,MATCH(Activités_Home_Ho!$C687,[1]Home_Ho!$A:$A,0),10)/5</f>
        <v>0.94452636294404879</v>
      </c>
      <c r="AS687">
        <f>INDEX('[1]population_%'!$1:$1048576,MATCH(Activités_Home_Ho!$A687,'[1]population_%'!$A:$A,0),9)*INDEX([1]Home_Ho!$1:$1048576,MATCH(Activités_Home_Ho!$C687,[1]Home_Ho!$A:$A,0),11)/5</f>
        <v>0.98250736908121683</v>
      </c>
      <c r="AT687">
        <f>INDEX('[1]population_%'!$1:$1048576,MATCH(Activités_Home_Ho!$A687,'[1]population_%'!$A:$A,0),9)*INDEX([1]Home_Ho!$1:$1048576,MATCH(Activités_Home_Ho!$C687,[1]Home_Ho!$A:$A,0),11)/5</f>
        <v>0.98250736908121683</v>
      </c>
      <c r="AU687">
        <f>INDEX('[1]population_%'!$1:$1048576,MATCH(Activités_Home_Ho!$A687,'[1]population_%'!$A:$A,0),9)*INDEX([1]Home_Ho!$1:$1048576,MATCH(Activités_Home_Ho!$C687,[1]Home_Ho!$A:$A,0),11)/5</f>
        <v>0.98250736908121683</v>
      </c>
      <c r="AV687">
        <f>INDEX('[1]population_%'!$1:$1048576,MATCH(Activités_Home_Ho!$A687,'[1]population_%'!$A:$A,0),9)*INDEX([1]Home_Ho!$1:$1048576,MATCH(Activités_Home_Ho!$C687,[1]Home_Ho!$A:$A,0),11)/5</f>
        <v>0.98250736908121683</v>
      </c>
      <c r="AW687">
        <f>INDEX('[1]population_%'!$1:$1048576,MATCH(Activités_Home_Ho!$A687,'[1]population_%'!$A:$A,0),9)*INDEX([1]Home_Ho!$1:$1048576,MATCH(Activités_Home_Ho!$C687,[1]Home_Ho!$A:$A,0),12)/5</f>
        <v>0.35932482193253595</v>
      </c>
      <c r="AX687">
        <f>INDEX('[1]population_%'!$1:$1048576,MATCH(Activités_Home_Ho!$A687,'[1]population_%'!$A:$A,0),9)*INDEX([1]Home_Ho!$1:$1048576,MATCH(Activités_Home_Ho!$C687,[1]Home_Ho!$A:$A,0),12)/5</f>
        <v>0.35932482193253595</v>
      </c>
      <c r="AY687">
        <f>INDEX('[1]population_%'!$1:$1048576,MATCH(Activités_Home_Ho!$A687,'[1]population_%'!$A:$A,0),9)*INDEX([1]Home_Ho!$1:$1048576,MATCH(Activités_Home_Ho!$C687,[1]Home_Ho!$A:$A,0),12)/5</f>
        <v>0.35932482193253595</v>
      </c>
      <c r="AZ687">
        <f>INDEX('[1]population_%'!$1:$1048576,MATCH(Activités_Home_Ho!$A687,'[1]population_%'!$A:$A,0),9)*INDEX([1]Home_Ho!$1:$1048576,MATCH(Activités_Home_Ho!$C687,[1]Home_Ho!$A:$A,0),12)/5</f>
        <v>0.35932482193253595</v>
      </c>
      <c r="BA687">
        <f>INDEX('[1]population_%'!$1:$1048576,MATCH(Activités_Home_Ho!$A687,'[1]population_%'!$A:$A,0),9)*INDEX([1]Home_Ho!$1:$1048576,MATCH(Activités_Home_Ho!$C687,[1]Home_Ho!$A:$A,0),12)/5</f>
        <v>0.35932482193253595</v>
      </c>
      <c r="BB687">
        <f>INDEX('[1]population_%'!$1:$1048576,MATCH(Activités_Home_Ho!$A687,'[1]population_%'!$A:$A,0),9)*INDEX([1]Home_Ho!$1:$1048576,MATCH(Activités_Home_Ho!$C687,[1]Home_Ho!$A:$A,0),12)/5</f>
        <v>0.35932482193253595</v>
      </c>
      <c r="BC687">
        <f>INDEX('[1]population_%'!$1:$1048576,MATCH(Activités_Home_Ho!$A687,'[1]population_%'!$A:$A,0),9)*INDEX([1]Home_Ho!$1:$1048576,MATCH(Activités_Home_Ho!$C687,[1]Home_Ho!$A:$A,0),13)/5</f>
        <v>0.17775110872194597</v>
      </c>
      <c r="BD687">
        <f>INDEX('[1]population_%'!$1:$1048576,MATCH(Activités_Home_Ho!$A687,'[1]population_%'!$A:$A,0),9)*INDEX([1]Home_Ho!$1:$1048576,MATCH(Activités_Home_Ho!$C687,[1]Home_Ho!$A:$A,0),13)/5</f>
        <v>0.17775110872194597</v>
      </c>
      <c r="BE687">
        <f>INDEX('[1]population_%'!$1:$1048576,MATCH(Activités_Home_Ho!$A687,'[1]population_%'!$A:$A,0),9)*INDEX([1]Home_Ho!$1:$1048576,MATCH(Activités_Home_Ho!$C687,[1]Home_Ho!$A:$A,0),13)/5</f>
        <v>0.17775110872194597</v>
      </c>
      <c r="BF687">
        <f>INDEX('[1]population_%'!$1:$1048576,MATCH(Activités_Home_Ho!$A687,'[1]population_%'!$A:$A,0),9)*INDEX([1]Home_Ho!$1:$1048576,MATCH(Activités_Home_Ho!$C687,[1]Home_Ho!$A:$A,0),13)/5</f>
        <v>0.17775110872194597</v>
      </c>
      <c r="BG687">
        <f>INDEX('[1]population_%'!$1:$1048576,MATCH(Activités_Home_Ho!$A687,'[1]population_%'!$A:$A,0),9)*INDEX([1]Home_Ho!$1:$1048576,MATCH(Activités_Home_Ho!$C687,[1]Home_Ho!$A:$A,0),13)/5</f>
        <v>0.17775110872194597</v>
      </c>
      <c r="BH687">
        <f>INDEX('[1]population_%'!$1:$1048576,MATCH(Activités_Home_Ho!$A687,'[1]population_%'!$A:$A,0),9)*INDEX([1]Home_Ho!$1:$1048576,MATCH(Activités_Home_Ho!$C687,[1]Home_Ho!$A:$A,0),14)/5</f>
        <v>8.7919903238811992E-2</v>
      </c>
      <c r="BI687">
        <f>INDEX('[1]population_%'!$1:$1048576,MATCH(Activités_Home_Ho!$A687,'[1]population_%'!$A:$A,0),9)*INDEX([1]Home_Ho!$1:$1048576,MATCH(Activités_Home_Ho!$C687,[1]Home_Ho!$A:$A,0),14)/5</f>
        <v>8.7919903238811992E-2</v>
      </c>
      <c r="BJ687">
        <f>INDEX('[1]population_%'!$1:$1048576,MATCH(Activités_Home_Ho!$A687,'[1]population_%'!$A:$A,0),9)*INDEX([1]Home_Ho!$1:$1048576,MATCH(Activités_Home_Ho!$C687,[1]Home_Ho!$A:$A,0),14)/5</f>
        <v>8.7919903238811992E-2</v>
      </c>
      <c r="BK687">
        <f>INDEX('[1]population_%'!$1:$1048576,MATCH(Activités_Home_Ho!$A687,'[1]population_%'!$A:$A,0),9)*INDEX([1]Home_Ho!$1:$1048576,MATCH(Activités_Home_Ho!$C687,[1]Home_Ho!$A:$A,0),14)/5</f>
        <v>8.7919903238811992E-2</v>
      </c>
      <c r="BL687">
        <f>INDEX('[1]population_%'!$1:$1048576,MATCH(Activités_Home_Ho!$A687,'[1]population_%'!$A:$A,0),9)*INDEX([1]Home_Ho!$1:$1048576,MATCH(Activités_Home_Ho!$C687,[1]Home_Ho!$A:$A,0),14)/5</f>
        <v>8.7919903238811992E-2</v>
      </c>
      <c r="BM687">
        <f>INDEX('[1]population_%'!$1:$1048576,MATCH(Activités_Home_Ho!$A687,'[1]population_%'!$A:$A,0),9)*INDEX([1]Home_Ho!$1:$1048576,MATCH(Activités_Home_Ho!$C687,[1]Home_Ho!$A:$A,0),15)/15</f>
        <v>4.3959951619405996E-2</v>
      </c>
      <c r="BN687">
        <f>INDEX('[1]population_%'!$1:$1048576,MATCH(Activités_Home_Ho!$A687,'[1]population_%'!$A:$A,0),9)*INDEX([1]Home_Ho!$1:$1048576,MATCH(Activités_Home_Ho!$C687,[1]Home_Ho!$A:$A,0),15)/15</f>
        <v>4.3959951619405996E-2</v>
      </c>
      <c r="BO687">
        <f>INDEX('[1]population_%'!$1:$1048576,MATCH(Activités_Home_Ho!$A687,'[1]population_%'!$A:$A,0),9)*INDEX([1]Home_Ho!$1:$1048576,MATCH(Activités_Home_Ho!$C687,[1]Home_Ho!$A:$A,0),15)/15</f>
        <v>4.3959951619405996E-2</v>
      </c>
      <c r="BP687">
        <f>INDEX('[1]population_%'!$1:$1048576,MATCH(Activités_Home_Ho!$A687,'[1]population_%'!$A:$A,0),9)*INDEX([1]Home_Ho!$1:$1048576,MATCH(Activités_Home_Ho!$C687,[1]Home_Ho!$A:$A,0),15)/15</f>
        <v>4.3959951619405996E-2</v>
      </c>
      <c r="BQ687">
        <f>INDEX('[1]population_%'!$1:$1048576,MATCH(Activités_Home_Ho!$A687,'[1]population_%'!$A:$A,0),9)*INDEX([1]Home_Ho!$1:$1048576,MATCH(Activités_Home_Ho!$C687,[1]Home_Ho!$A:$A,0),15)/15</f>
        <v>4.3959951619405996E-2</v>
      </c>
      <c r="BR687">
        <f>INDEX('[1]population_%'!$1:$1048576,MATCH(Activités_Home_Ho!$A687,'[1]population_%'!$A:$A,0),9)*INDEX([1]Home_Ho!$1:$1048576,MATCH(Activités_Home_Ho!$C687,[1]Home_Ho!$A:$A,0),15)/15</f>
        <v>4.3959951619405996E-2</v>
      </c>
      <c r="BS687">
        <f>INDEX('[1]population_%'!$1:$1048576,MATCH(Activités_Home_Ho!$A687,'[1]population_%'!$A:$A,0),9)*INDEX([1]Home_Ho!$1:$1048576,MATCH(Activités_Home_Ho!$C687,[1]Home_Ho!$A:$A,0),15)/15</f>
        <v>4.3959951619405996E-2</v>
      </c>
      <c r="BT687">
        <f>INDEX('[1]population_%'!$1:$1048576,MATCH(Activités_Home_Ho!$A687,'[1]population_%'!$A:$A,0),9)*INDEX([1]Home_Ho!$1:$1048576,MATCH(Activités_Home_Ho!$C687,[1]Home_Ho!$A:$A,0),15)/15</f>
        <v>4.3959951619405996E-2</v>
      </c>
      <c r="BU687">
        <f>INDEX('[1]population_%'!$1:$1048576,MATCH(Activités_Home_Ho!$A687,'[1]population_%'!$A:$A,0),9)*INDEX([1]Home_Ho!$1:$1048576,MATCH(Activités_Home_Ho!$C687,[1]Home_Ho!$A:$A,0),15)/15</f>
        <v>4.3959951619405996E-2</v>
      </c>
      <c r="BV687">
        <f>INDEX('[1]population_%'!$1:$1048576,MATCH(Activités_Home_Ho!$A687,'[1]population_%'!$A:$A,0),9)*INDEX([1]Home_Ho!$1:$1048576,MATCH(Activités_Home_Ho!$C687,[1]Home_Ho!$A:$A,0),15)/15</f>
        <v>4.3959951619405996E-2</v>
      </c>
      <c r="BW687">
        <f>INDEX('[1]population_%'!$1:$1048576,MATCH(Activités_Home_Ho!$A687,'[1]population_%'!$A:$A,0),9)*INDEX([1]Home_Ho!$1:$1048576,MATCH(Activités_Home_Ho!$C687,[1]Home_Ho!$A:$A,0),15)/15</f>
        <v>4.3959951619405996E-2</v>
      </c>
      <c r="BX687">
        <f>INDEX('[1]population_%'!$1:$1048576,MATCH(Activités_Home_Ho!$A687,'[1]population_%'!$A:$A,0),9)*INDEX([1]Home_Ho!$1:$1048576,MATCH(Activités_Home_Ho!$C687,[1]Home_Ho!$A:$A,0),15)/15</f>
        <v>4.3959951619405996E-2</v>
      </c>
      <c r="BY687">
        <f>INDEX('[1]population_%'!$1:$1048576,MATCH(Activités_Home_Ho!$A687,'[1]population_%'!$A:$A,0),9)*INDEX([1]Home_Ho!$1:$1048576,MATCH(Activités_Home_Ho!$C687,[1]Home_Ho!$A:$A,0),15)/15</f>
        <v>4.3959951619405996E-2</v>
      </c>
      <c r="BZ687">
        <f>INDEX('[1]population_%'!$1:$1048576,MATCH(Activités_Home_Ho!$A687,'[1]population_%'!$A:$A,0),9)*INDEX([1]Home_Ho!$1:$1048576,MATCH(Activités_Home_Ho!$C687,[1]Home_Ho!$A:$A,0),15)/15</f>
        <v>4.3959951619405996E-2</v>
      </c>
      <c r="CA687">
        <f>INDEX('[1]population_%'!$1:$1048576,MATCH(Activités_Home_Ho!$A687,'[1]population_%'!$A:$A,0),9)*INDEX([1]Home_Ho!$1:$1048576,MATCH(Activités_Home_Ho!$C687,[1]Home_Ho!$A:$A,0),15)/15</f>
        <v>4.3959951619405996E-2</v>
      </c>
    </row>
    <row r="688" spans="1:79" x14ac:dyDescent="0.35">
      <c r="A688" s="1" t="s">
        <v>1351</v>
      </c>
      <c r="B688" s="1" t="s">
        <v>1352</v>
      </c>
      <c r="C688" t="str">
        <f>INDEX([1]bruxelles_parsed_lat_long!$1:$1048576,MATCH($A688,[1]bruxelles_parsed_lat_long!$E:$E,0),9)</f>
        <v>Woluwe Saint-Pierre</v>
      </c>
      <c r="D688">
        <f>INDEX('[1]population_%'!$1:$1048576,MATCH(Activités_Home_Ho!$A688,'[1]population_%'!$A:$A,0),9)*INDEX([1]Home_Ho!$1:$1048576,MATCH(Activités_Home_Ho!$C688,[1]Home_Ho!$A:$A,0),2)/2</f>
        <v>2.1244456390270124E-2</v>
      </c>
      <c r="E688">
        <f>INDEX('[1]population_%'!$1:$1048576,MATCH(Activités_Home_Ho!$A688,'[1]population_%'!$A:$A,0),9)*INDEX([1]Home_Ho!$1:$1048576,MATCH(Activités_Home_Ho!$C688,[1]Home_Ho!$A:$A,0),3)/5</f>
        <v>0.17518505577207361</v>
      </c>
      <c r="F688">
        <f>INDEX('[1]population_%'!$1:$1048576,MATCH(Activités_Home_Ho!$A688,'[1]population_%'!$A:$A,0),9)*INDEX([1]Home_Ho!$1:$1048576,MATCH(Activités_Home_Ho!$C688,[1]Home_Ho!$A:$A,0),3)/5</f>
        <v>0.17518505577207361</v>
      </c>
      <c r="G688">
        <f>INDEX('[1]population_%'!$1:$1048576,MATCH(Activités_Home_Ho!$A688,'[1]population_%'!$A:$A,0),9)*INDEX([1]Home_Ho!$1:$1048576,MATCH(Activités_Home_Ho!$C688,[1]Home_Ho!$A:$A,0),3)/5</f>
        <v>0.17518505577207361</v>
      </c>
      <c r="H688">
        <f>INDEX('[1]population_%'!$1:$1048576,MATCH(Activités_Home_Ho!$A688,'[1]population_%'!$A:$A,0),9)*INDEX([1]Home_Ho!$1:$1048576,MATCH(Activités_Home_Ho!$C688,[1]Home_Ho!$A:$A,0),3)/5</f>
        <v>0.17518505577207361</v>
      </c>
      <c r="I688">
        <f>INDEX('[1]population_%'!$1:$1048576,MATCH(Activités_Home_Ho!$A688,'[1]population_%'!$A:$A,0),9)*INDEX([1]Home_Ho!$1:$1048576,MATCH(Activités_Home_Ho!$C688,[1]Home_Ho!$A:$A,0),3)/5</f>
        <v>0.17518505577207361</v>
      </c>
      <c r="J688">
        <f>INDEX('[1]population_%'!$1:$1048576,MATCH(Activités_Home_Ho!$A688,'[1]population_%'!$A:$A,0),9)*INDEX([1]Home_Ho!$1:$1048576,MATCH(Activités_Home_Ho!$C688,[1]Home_Ho!$A:$A,0),4)/5</f>
        <v>0.50218626528692378</v>
      </c>
      <c r="K688">
        <f>INDEX('[1]population_%'!$1:$1048576,MATCH(Activités_Home_Ho!$A688,'[1]population_%'!$A:$A,0),9)*INDEX([1]Home_Ho!$1:$1048576,MATCH(Activités_Home_Ho!$C688,[1]Home_Ho!$A:$A,0),4)/5</f>
        <v>0.50218626528692378</v>
      </c>
      <c r="L688">
        <f>INDEX('[1]population_%'!$1:$1048576,MATCH(Activités_Home_Ho!$A688,'[1]population_%'!$A:$A,0),9)*INDEX([1]Home_Ho!$1:$1048576,MATCH(Activités_Home_Ho!$C688,[1]Home_Ho!$A:$A,0),4)/5</f>
        <v>0.50218626528692378</v>
      </c>
      <c r="M688">
        <f>INDEX('[1]population_%'!$1:$1048576,MATCH(Activités_Home_Ho!$A688,'[1]population_%'!$A:$A,0),9)*INDEX([1]Home_Ho!$1:$1048576,MATCH(Activités_Home_Ho!$C688,[1]Home_Ho!$A:$A,0),4)/5</f>
        <v>0.50218626528692378</v>
      </c>
      <c r="N688">
        <f>INDEX('[1]population_%'!$1:$1048576,MATCH(Activités_Home_Ho!$A688,'[1]population_%'!$A:$A,0),9)*INDEX([1]Home_Ho!$1:$1048576,MATCH(Activités_Home_Ho!$C688,[1]Home_Ho!$A:$A,0),4)/5</f>
        <v>0.50218626528692378</v>
      </c>
      <c r="O688">
        <f>INDEX('[1]population_%'!$1:$1048576,MATCH(Activités_Home_Ho!$A688,'[1]population_%'!$A:$A,0),9)*INDEX([1]Home_Ho!$1:$1048576,MATCH(Activités_Home_Ho!$C688,[1]Home_Ho!$A:$A,0),5)/5</f>
        <v>0.58743645567352054</v>
      </c>
      <c r="P688">
        <f>INDEX('[1]population_%'!$1:$1048576,MATCH(Activités_Home_Ho!$A688,'[1]population_%'!$A:$A,0),9)*INDEX([1]Home_Ho!$1:$1048576,MATCH(Activités_Home_Ho!$C688,[1]Home_Ho!$A:$A,0),5)/5</f>
        <v>0.58743645567352054</v>
      </c>
      <c r="Q688">
        <f>INDEX('[1]population_%'!$1:$1048576,MATCH(Activités_Home_Ho!$A688,'[1]population_%'!$A:$A,0),9)*INDEX([1]Home_Ho!$1:$1048576,MATCH(Activités_Home_Ho!$C688,[1]Home_Ho!$A:$A,0),5)/5</f>
        <v>0.58743645567352054</v>
      </c>
      <c r="R688">
        <f>INDEX('[1]population_%'!$1:$1048576,MATCH(Activités_Home_Ho!$A688,'[1]population_%'!$A:$A,0),9)*INDEX([1]Home_Ho!$1:$1048576,MATCH(Activités_Home_Ho!$C688,[1]Home_Ho!$A:$A,0),5)/5</f>
        <v>0.58743645567352054</v>
      </c>
      <c r="S688">
        <f>INDEX('[1]population_%'!$1:$1048576,MATCH(Activités_Home_Ho!$A688,'[1]population_%'!$A:$A,0),9)*INDEX([1]Home_Ho!$1:$1048576,MATCH(Activités_Home_Ho!$C688,[1]Home_Ho!$A:$A,0),5)/5</f>
        <v>0.58743645567352054</v>
      </c>
      <c r="T688">
        <f>INDEX('[1]population_%'!$1:$1048576,MATCH(Activités_Home_Ho!$A688,'[1]population_%'!$A:$A,0),9)*INDEX([1]Home_Ho!$1:$1048576,MATCH(Activités_Home_Ho!$C688,[1]Home_Ho!$A:$A,0),6)/5</f>
        <v>0.73004667831384651</v>
      </c>
      <c r="U688">
        <f>INDEX('[1]population_%'!$1:$1048576,MATCH(Activités_Home_Ho!$A688,'[1]population_%'!$A:$A,0),9)*INDEX([1]Home_Ho!$1:$1048576,MATCH(Activités_Home_Ho!$C688,[1]Home_Ho!$A:$A,0),6)/5</f>
        <v>0.73004667831384651</v>
      </c>
      <c r="V688">
        <f>INDEX('[1]population_%'!$1:$1048576,MATCH(Activités_Home_Ho!$A688,'[1]population_%'!$A:$A,0),9)*INDEX([1]Home_Ho!$1:$1048576,MATCH(Activités_Home_Ho!$C688,[1]Home_Ho!$A:$A,0),6)/5</f>
        <v>0.73004667831384651</v>
      </c>
      <c r="W688">
        <f>INDEX('[1]population_%'!$1:$1048576,MATCH(Activités_Home_Ho!$A688,'[1]population_%'!$A:$A,0),9)*INDEX([1]Home_Ho!$1:$1048576,MATCH(Activités_Home_Ho!$C688,[1]Home_Ho!$A:$A,0),6)/5</f>
        <v>0.73004667831384651</v>
      </c>
      <c r="X688">
        <f>INDEX('[1]population_%'!$1:$1048576,MATCH(Activités_Home_Ho!$A688,'[1]population_%'!$A:$A,0),9)*INDEX([1]Home_Ho!$1:$1048576,MATCH(Activités_Home_Ho!$C688,[1]Home_Ho!$A:$A,0),6)/5</f>
        <v>0.73004667831384651</v>
      </c>
      <c r="Y688">
        <f>INDEX('[1]population_%'!$1:$1048576,MATCH(Activités_Home_Ho!$A688,'[1]population_%'!$A:$A,0),9)*INDEX([1]Home_Ho!$1:$1048576,MATCH(Activités_Home_Ho!$C688,[1]Home_Ho!$A:$A,0),7)/5</f>
        <v>0.8698787797339067</v>
      </c>
      <c r="Z688">
        <f>INDEX('[1]population_%'!$1:$1048576,MATCH(Activités_Home_Ho!$A688,'[1]population_%'!$A:$A,0),9)*INDEX([1]Home_Ho!$1:$1048576,MATCH(Activités_Home_Ho!$C688,[1]Home_Ho!$A:$A,0),7)/5</f>
        <v>0.8698787797339067</v>
      </c>
      <c r="AA688">
        <f>INDEX('[1]population_%'!$1:$1048576,MATCH(Activités_Home_Ho!$A688,'[1]population_%'!$A:$A,0),9)*INDEX([1]Home_Ho!$1:$1048576,MATCH(Activités_Home_Ho!$C688,[1]Home_Ho!$A:$A,0),7)/5</f>
        <v>0.8698787797339067</v>
      </c>
      <c r="AB688">
        <f>INDEX('[1]population_%'!$1:$1048576,MATCH(Activités_Home_Ho!$A688,'[1]population_%'!$A:$A,0),9)*INDEX([1]Home_Ho!$1:$1048576,MATCH(Activités_Home_Ho!$C688,[1]Home_Ho!$A:$A,0),7)/5</f>
        <v>0.8698787797339067</v>
      </c>
      <c r="AC688">
        <f>INDEX('[1]population_%'!$1:$1048576,MATCH(Activités_Home_Ho!$A688,'[1]population_%'!$A:$A,0),9)*INDEX([1]Home_Ho!$1:$1048576,MATCH(Activités_Home_Ho!$C688,[1]Home_Ho!$A:$A,0),7)/5</f>
        <v>0.8698787797339067</v>
      </c>
      <c r="AD688">
        <f>INDEX('[1]population_%'!$1:$1048576,MATCH(Activités_Home_Ho!$A688,'[1]population_%'!$A:$A,0),9)*INDEX([1]Home_Ho!$1:$1048576,MATCH(Activités_Home_Ho!$C688,[1]Home_Ho!$A:$A,0),8)/5</f>
        <v>0.86851695560632525</v>
      </c>
      <c r="AE688">
        <f>INDEX('[1]population_%'!$1:$1048576,MATCH(Activités_Home_Ho!$A688,'[1]population_%'!$A:$A,0),9)*INDEX([1]Home_Ho!$1:$1048576,MATCH(Activités_Home_Ho!$C688,[1]Home_Ho!$A:$A,0),8)/5</f>
        <v>0.86851695560632525</v>
      </c>
      <c r="AF688">
        <f>INDEX('[1]population_%'!$1:$1048576,MATCH(Activités_Home_Ho!$A688,'[1]population_%'!$A:$A,0),9)*INDEX([1]Home_Ho!$1:$1048576,MATCH(Activités_Home_Ho!$C688,[1]Home_Ho!$A:$A,0),8)/5</f>
        <v>0.86851695560632525</v>
      </c>
      <c r="AG688">
        <f>INDEX('[1]population_%'!$1:$1048576,MATCH(Activités_Home_Ho!$A688,'[1]population_%'!$A:$A,0),9)*INDEX([1]Home_Ho!$1:$1048576,MATCH(Activités_Home_Ho!$C688,[1]Home_Ho!$A:$A,0),8)/5</f>
        <v>0.86851695560632525</v>
      </c>
      <c r="AH688">
        <f>INDEX('[1]population_%'!$1:$1048576,MATCH(Activités_Home_Ho!$A688,'[1]population_%'!$A:$A,0),9)*INDEX([1]Home_Ho!$1:$1048576,MATCH(Activités_Home_Ho!$C688,[1]Home_Ho!$A:$A,0),8)/5</f>
        <v>0.86851695560632525</v>
      </c>
      <c r="AI688">
        <f>INDEX('[1]population_%'!$1:$1048576,MATCH(Activités_Home_Ho!$A688,'[1]population_%'!$A:$A,0),9)*INDEX([1]Home_Ho!$1:$1048576,MATCH(Activités_Home_Ho!$C688,[1]Home_Ho!$A:$A,0),9)/5</f>
        <v>0.97468476459257258</v>
      </c>
      <c r="AJ688">
        <f>INDEX('[1]population_%'!$1:$1048576,MATCH(Activités_Home_Ho!$A688,'[1]population_%'!$A:$A,0),9)*INDEX([1]Home_Ho!$1:$1048576,MATCH(Activités_Home_Ho!$C688,[1]Home_Ho!$A:$A,0),9)/5</f>
        <v>0.97468476459257258</v>
      </c>
      <c r="AK688">
        <f>INDEX('[1]population_%'!$1:$1048576,MATCH(Activités_Home_Ho!$A688,'[1]population_%'!$A:$A,0),9)*INDEX([1]Home_Ho!$1:$1048576,MATCH(Activités_Home_Ho!$C688,[1]Home_Ho!$A:$A,0),9)/5</f>
        <v>0.97468476459257258</v>
      </c>
      <c r="AL688">
        <f>INDEX('[1]population_%'!$1:$1048576,MATCH(Activités_Home_Ho!$A688,'[1]population_%'!$A:$A,0),9)*INDEX([1]Home_Ho!$1:$1048576,MATCH(Activités_Home_Ho!$C688,[1]Home_Ho!$A:$A,0),9)/5</f>
        <v>0.97468476459257258</v>
      </c>
      <c r="AM688">
        <f>INDEX('[1]population_%'!$1:$1048576,MATCH(Activités_Home_Ho!$A688,'[1]population_%'!$A:$A,0),9)*INDEX([1]Home_Ho!$1:$1048576,MATCH(Activités_Home_Ho!$C688,[1]Home_Ho!$A:$A,0),9)/5</f>
        <v>0.97468476459257258</v>
      </c>
      <c r="AN688">
        <f>INDEX('[1]population_%'!$1:$1048576,MATCH(Activités_Home_Ho!$A688,'[1]population_%'!$A:$A,0),9)*INDEX([1]Home_Ho!$1:$1048576,MATCH(Activités_Home_Ho!$C688,[1]Home_Ho!$A:$A,0),10)/5</f>
        <v>1.0498574564350671</v>
      </c>
      <c r="AO688">
        <f>INDEX('[1]population_%'!$1:$1048576,MATCH(Activités_Home_Ho!$A688,'[1]population_%'!$A:$A,0),9)*INDEX([1]Home_Ho!$1:$1048576,MATCH(Activités_Home_Ho!$C688,[1]Home_Ho!$A:$A,0),10)/5</f>
        <v>1.0498574564350671</v>
      </c>
      <c r="AP688">
        <f>INDEX('[1]population_%'!$1:$1048576,MATCH(Activités_Home_Ho!$A688,'[1]population_%'!$A:$A,0),9)*INDEX([1]Home_Ho!$1:$1048576,MATCH(Activités_Home_Ho!$C688,[1]Home_Ho!$A:$A,0),10)/5</f>
        <v>1.0498574564350671</v>
      </c>
      <c r="AQ688">
        <f>INDEX('[1]population_%'!$1:$1048576,MATCH(Activités_Home_Ho!$A688,'[1]population_%'!$A:$A,0),9)*INDEX([1]Home_Ho!$1:$1048576,MATCH(Activités_Home_Ho!$C688,[1]Home_Ho!$A:$A,0),10)/5</f>
        <v>1.0498574564350671</v>
      </c>
      <c r="AR688">
        <f>INDEX('[1]population_%'!$1:$1048576,MATCH(Activités_Home_Ho!$A688,'[1]population_%'!$A:$A,0),9)*INDEX([1]Home_Ho!$1:$1048576,MATCH(Activités_Home_Ho!$C688,[1]Home_Ho!$A:$A,0),10)/5</f>
        <v>1.0498574564350671</v>
      </c>
      <c r="AS688">
        <f>INDEX('[1]population_%'!$1:$1048576,MATCH(Activités_Home_Ho!$A688,'[1]population_%'!$A:$A,0),9)*INDEX([1]Home_Ho!$1:$1048576,MATCH(Activités_Home_Ho!$C688,[1]Home_Ho!$A:$A,0),11)/5</f>
        <v>1.0920740043900909</v>
      </c>
      <c r="AT688">
        <f>INDEX('[1]population_%'!$1:$1048576,MATCH(Activités_Home_Ho!$A688,'[1]population_%'!$A:$A,0),9)*INDEX([1]Home_Ho!$1:$1048576,MATCH(Activités_Home_Ho!$C688,[1]Home_Ho!$A:$A,0),11)/5</f>
        <v>1.0920740043900909</v>
      </c>
      <c r="AU688">
        <f>INDEX('[1]population_%'!$1:$1048576,MATCH(Activités_Home_Ho!$A688,'[1]population_%'!$A:$A,0),9)*INDEX([1]Home_Ho!$1:$1048576,MATCH(Activités_Home_Ho!$C688,[1]Home_Ho!$A:$A,0),11)/5</f>
        <v>1.0920740043900909</v>
      </c>
      <c r="AV688">
        <f>INDEX('[1]population_%'!$1:$1048576,MATCH(Activités_Home_Ho!$A688,'[1]population_%'!$A:$A,0),9)*INDEX([1]Home_Ho!$1:$1048576,MATCH(Activités_Home_Ho!$C688,[1]Home_Ho!$A:$A,0),11)/5</f>
        <v>1.0920740043900909</v>
      </c>
      <c r="AW688">
        <f>INDEX('[1]population_%'!$1:$1048576,MATCH(Activités_Home_Ho!$A688,'[1]population_%'!$A:$A,0),9)*INDEX([1]Home_Ho!$1:$1048576,MATCH(Activités_Home_Ho!$C688,[1]Home_Ho!$A:$A,0),12)/5</f>
        <v>0.39939578013707833</v>
      </c>
      <c r="AX688">
        <f>INDEX('[1]population_%'!$1:$1048576,MATCH(Activités_Home_Ho!$A688,'[1]population_%'!$A:$A,0),9)*INDEX([1]Home_Ho!$1:$1048576,MATCH(Activités_Home_Ho!$C688,[1]Home_Ho!$A:$A,0),12)/5</f>
        <v>0.39939578013707833</v>
      </c>
      <c r="AY688">
        <f>INDEX('[1]population_%'!$1:$1048576,MATCH(Activités_Home_Ho!$A688,'[1]population_%'!$A:$A,0),9)*INDEX([1]Home_Ho!$1:$1048576,MATCH(Activités_Home_Ho!$C688,[1]Home_Ho!$A:$A,0),12)/5</f>
        <v>0.39939578013707833</v>
      </c>
      <c r="AZ688">
        <f>INDEX('[1]population_%'!$1:$1048576,MATCH(Activités_Home_Ho!$A688,'[1]population_%'!$A:$A,0),9)*INDEX([1]Home_Ho!$1:$1048576,MATCH(Activités_Home_Ho!$C688,[1]Home_Ho!$A:$A,0),12)/5</f>
        <v>0.39939578013707833</v>
      </c>
      <c r="BA688">
        <f>INDEX('[1]population_%'!$1:$1048576,MATCH(Activités_Home_Ho!$A688,'[1]population_%'!$A:$A,0),9)*INDEX([1]Home_Ho!$1:$1048576,MATCH(Activités_Home_Ho!$C688,[1]Home_Ho!$A:$A,0),12)/5</f>
        <v>0.39939578013707833</v>
      </c>
      <c r="BB688">
        <f>INDEX('[1]population_%'!$1:$1048576,MATCH(Activités_Home_Ho!$A688,'[1]population_%'!$A:$A,0),9)*INDEX([1]Home_Ho!$1:$1048576,MATCH(Activités_Home_Ho!$C688,[1]Home_Ho!$A:$A,0),12)/5</f>
        <v>0.39939578013707833</v>
      </c>
      <c r="BC688">
        <f>INDEX('[1]population_%'!$1:$1048576,MATCH(Activités_Home_Ho!$A688,'[1]population_%'!$A:$A,0),9)*INDEX([1]Home_Ho!$1:$1048576,MATCH(Activités_Home_Ho!$C688,[1]Home_Ho!$A:$A,0),13)/5</f>
        <v>0.19757344442951216</v>
      </c>
      <c r="BD688">
        <f>INDEX('[1]population_%'!$1:$1048576,MATCH(Activités_Home_Ho!$A688,'[1]population_%'!$A:$A,0),9)*INDEX([1]Home_Ho!$1:$1048576,MATCH(Activités_Home_Ho!$C688,[1]Home_Ho!$A:$A,0),13)/5</f>
        <v>0.19757344442951216</v>
      </c>
      <c r="BE688">
        <f>INDEX('[1]population_%'!$1:$1048576,MATCH(Activités_Home_Ho!$A688,'[1]population_%'!$A:$A,0),9)*INDEX([1]Home_Ho!$1:$1048576,MATCH(Activités_Home_Ho!$C688,[1]Home_Ho!$A:$A,0),13)/5</f>
        <v>0.19757344442951216</v>
      </c>
      <c r="BF688">
        <f>INDEX('[1]population_%'!$1:$1048576,MATCH(Activités_Home_Ho!$A688,'[1]population_%'!$A:$A,0),9)*INDEX([1]Home_Ho!$1:$1048576,MATCH(Activités_Home_Ho!$C688,[1]Home_Ho!$A:$A,0),13)/5</f>
        <v>0.19757344442951216</v>
      </c>
      <c r="BG688">
        <f>INDEX('[1]population_%'!$1:$1048576,MATCH(Activités_Home_Ho!$A688,'[1]population_%'!$A:$A,0),9)*INDEX([1]Home_Ho!$1:$1048576,MATCH(Activités_Home_Ho!$C688,[1]Home_Ho!$A:$A,0),13)/5</f>
        <v>0.19757344442951216</v>
      </c>
      <c r="BH688">
        <f>INDEX('[1]population_%'!$1:$1048576,MATCH(Activités_Home_Ho!$A688,'[1]population_%'!$A:$A,0),9)*INDEX([1]Home_Ho!$1:$1048576,MATCH(Activités_Home_Ho!$C688,[1]Home_Ho!$A:$A,0),14)/5</f>
        <v>9.7724499395242581E-2</v>
      </c>
      <c r="BI688">
        <f>INDEX('[1]population_%'!$1:$1048576,MATCH(Activités_Home_Ho!$A688,'[1]population_%'!$A:$A,0),9)*INDEX([1]Home_Ho!$1:$1048576,MATCH(Activités_Home_Ho!$C688,[1]Home_Ho!$A:$A,0),14)/5</f>
        <v>9.7724499395242581E-2</v>
      </c>
      <c r="BJ688">
        <f>INDEX('[1]population_%'!$1:$1048576,MATCH(Activités_Home_Ho!$A688,'[1]population_%'!$A:$A,0),9)*INDEX([1]Home_Ho!$1:$1048576,MATCH(Activités_Home_Ho!$C688,[1]Home_Ho!$A:$A,0),14)/5</f>
        <v>9.7724499395242581E-2</v>
      </c>
      <c r="BK688">
        <f>INDEX('[1]population_%'!$1:$1048576,MATCH(Activités_Home_Ho!$A688,'[1]population_%'!$A:$A,0),9)*INDEX([1]Home_Ho!$1:$1048576,MATCH(Activités_Home_Ho!$C688,[1]Home_Ho!$A:$A,0),14)/5</f>
        <v>9.7724499395242581E-2</v>
      </c>
      <c r="BL688">
        <f>INDEX('[1]population_%'!$1:$1048576,MATCH(Activités_Home_Ho!$A688,'[1]population_%'!$A:$A,0),9)*INDEX([1]Home_Ho!$1:$1048576,MATCH(Activités_Home_Ho!$C688,[1]Home_Ho!$A:$A,0),14)/5</f>
        <v>9.7724499395242581E-2</v>
      </c>
      <c r="BM688">
        <f>INDEX('[1]population_%'!$1:$1048576,MATCH(Activités_Home_Ho!$A688,'[1]population_%'!$A:$A,0),9)*INDEX([1]Home_Ho!$1:$1048576,MATCH(Activités_Home_Ho!$C688,[1]Home_Ho!$A:$A,0),15)/15</f>
        <v>4.8862249697621291E-2</v>
      </c>
      <c r="BN688">
        <f>INDEX('[1]population_%'!$1:$1048576,MATCH(Activités_Home_Ho!$A688,'[1]population_%'!$A:$A,0),9)*INDEX([1]Home_Ho!$1:$1048576,MATCH(Activités_Home_Ho!$C688,[1]Home_Ho!$A:$A,0),15)/15</f>
        <v>4.8862249697621291E-2</v>
      </c>
      <c r="BO688">
        <f>INDEX('[1]population_%'!$1:$1048576,MATCH(Activités_Home_Ho!$A688,'[1]population_%'!$A:$A,0),9)*INDEX([1]Home_Ho!$1:$1048576,MATCH(Activités_Home_Ho!$C688,[1]Home_Ho!$A:$A,0),15)/15</f>
        <v>4.8862249697621291E-2</v>
      </c>
      <c r="BP688">
        <f>INDEX('[1]population_%'!$1:$1048576,MATCH(Activités_Home_Ho!$A688,'[1]population_%'!$A:$A,0),9)*INDEX([1]Home_Ho!$1:$1048576,MATCH(Activités_Home_Ho!$C688,[1]Home_Ho!$A:$A,0),15)/15</f>
        <v>4.8862249697621291E-2</v>
      </c>
      <c r="BQ688">
        <f>INDEX('[1]population_%'!$1:$1048576,MATCH(Activités_Home_Ho!$A688,'[1]population_%'!$A:$A,0),9)*INDEX([1]Home_Ho!$1:$1048576,MATCH(Activités_Home_Ho!$C688,[1]Home_Ho!$A:$A,0),15)/15</f>
        <v>4.8862249697621291E-2</v>
      </c>
      <c r="BR688">
        <f>INDEX('[1]population_%'!$1:$1048576,MATCH(Activités_Home_Ho!$A688,'[1]population_%'!$A:$A,0),9)*INDEX([1]Home_Ho!$1:$1048576,MATCH(Activités_Home_Ho!$C688,[1]Home_Ho!$A:$A,0),15)/15</f>
        <v>4.8862249697621291E-2</v>
      </c>
      <c r="BS688">
        <f>INDEX('[1]population_%'!$1:$1048576,MATCH(Activités_Home_Ho!$A688,'[1]population_%'!$A:$A,0),9)*INDEX([1]Home_Ho!$1:$1048576,MATCH(Activités_Home_Ho!$C688,[1]Home_Ho!$A:$A,0),15)/15</f>
        <v>4.8862249697621291E-2</v>
      </c>
      <c r="BT688">
        <f>INDEX('[1]population_%'!$1:$1048576,MATCH(Activités_Home_Ho!$A688,'[1]population_%'!$A:$A,0),9)*INDEX([1]Home_Ho!$1:$1048576,MATCH(Activités_Home_Ho!$C688,[1]Home_Ho!$A:$A,0),15)/15</f>
        <v>4.8862249697621291E-2</v>
      </c>
      <c r="BU688">
        <f>INDEX('[1]population_%'!$1:$1048576,MATCH(Activités_Home_Ho!$A688,'[1]population_%'!$A:$A,0),9)*INDEX([1]Home_Ho!$1:$1048576,MATCH(Activités_Home_Ho!$C688,[1]Home_Ho!$A:$A,0),15)/15</f>
        <v>4.8862249697621291E-2</v>
      </c>
      <c r="BV688">
        <f>INDEX('[1]population_%'!$1:$1048576,MATCH(Activités_Home_Ho!$A688,'[1]population_%'!$A:$A,0),9)*INDEX([1]Home_Ho!$1:$1048576,MATCH(Activités_Home_Ho!$C688,[1]Home_Ho!$A:$A,0),15)/15</f>
        <v>4.8862249697621291E-2</v>
      </c>
      <c r="BW688">
        <f>INDEX('[1]population_%'!$1:$1048576,MATCH(Activités_Home_Ho!$A688,'[1]population_%'!$A:$A,0),9)*INDEX([1]Home_Ho!$1:$1048576,MATCH(Activités_Home_Ho!$C688,[1]Home_Ho!$A:$A,0),15)/15</f>
        <v>4.8862249697621291E-2</v>
      </c>
      <c r="BX688">
        <f>INDEX('[1]population_%'!$1:$1048576,MATCH(Activités_Home_Ho!$A688,'[1]population_%'!$A:$A,0),9)*INDEX([1]Home_Ho!$1:$1048576,MATCH(Activités_Home_Ho!$C688,[1]Home_Ho!$A:$A,0),15)/15</f>
        <v>4.8862249697621291E-2</v>
      </c>
      <c r="BY688">
        <f>INDEX('[1]population_%'!$1:$1048576,MATCH(Activités_Home_Ho!$A688,'[1]population_%'!$A:$A,0),9)*INDEX([1]Home_Ho!$1:$1048576,MATCH(Activités_Home_Ho!$C688,[1]Home_Ho!$A:$A,0),15)/15</f>
        <v>4.8862249697621291E-2</v>
      </c>
      <c r="BZ688">
        <f>INDEX('[1]population_%'!$1:$1048576,MATCH(Activités_Home_Ho!$A688,'[1]population_%'!$A:$A,0),9)*INDEX([1]Home_Ho!$1:$1048576,MATCH(Activités_Home_Ho!$C688,[1]Home_Ho!$A:$A,0),15)/15</f>
        <v>4.8862249697621291E-2</v>
      </c>
      <c r="CA688">
        <f>INDEX('[1]population_%'!$1:$1048576,MATCH(Activités_Home_Ho!$A688,'[1]population_%'!$A:$A,0),9)*INDEX([1]Home_Ho!$1:$1048576,MATCH(Activités_Home_Ho!$C688,[1]Home_Ho!$A:$A,0),15)/15</f>
        <v>4.8862249697621291E-2</v>
      </c>
    </row>
    <row r="689" spans="1:79" x14ac:dyDescent="0.35">
      <c r="A689" s="1" t="s">
        <v>1353</v>
      </c>
      <c r="B689" s="1" t="s">
        <v>1354</v>
      </c>
      <c r="C689" t="str">
        <f>INDEX([1]bruxelles_parsed_lat_long!$1:$1048576,MATCH($A689,[1]bruxelles_parsed_lat_long!$E:$E,0),9)</f>
        <v>Woluwe Saint-Pierre</v>
      </c>
      <c r="D689">
        <f>INDEX('[1]population_%'!$1:$1048576,MATCH(Activités_Home_Ho!$A689,'[1]population_%'!$A:$A,0),9)*INDEX([1]Home_Ho!$1:$1048576,MATCH(Activités_Home_Ho!$C689,[1]Home_Ho!$A:$A,0),2)/2</f>
        <v>2.2746942615239886E-2</v>
      </c>
      <c r="E689">
        <f>INDEX('[1]population_%'!$1:$1048576,MATCH(Activités_Home_Ho!$A689,'[1]population_%'!$A:$A,0),9)*INDEX([1]Home_Ho!$1:$1048576,MATCH(Activités_Home_Ho!$C689,[1]Home_Ho!$A:$A,0),3)/5</f>
        <v>0.18757478833490121</v>
      </c>
      <c r="F689">
        <f>INDEX('[1]population_%'!$1:$1048576,MATCH(Activités_Home_Ho!$A689,'[1]population_%'!$A:$A,0),9)*INDEX([1]Home_Ho!$1:$1048576,MATCH(Activités_Home_Ho!$C689,[1]Home_Ho!$A:$A,0),3)/5</f>
        <v>0.18757478833490121</v>
      </c>
      <c r="G689">
        <f>INDEX('[1]population_%'!$1:$1048576,MATCH(Activités_Home_Ho!$A689,'[1]population_%'!$A:$A,0),9)*INDEX([1]Home_Ho!$1:$1048576,MATCH(Activités_Home_Ho!$C689,[1]Home_Ho!$A:$A,0),3)/5</f>
        <v>0.18757478833490121</v>
      </c>
      <c r="H689">
        <f>INDEX('[1]population_%'!$1:$1048576,MATCH(Activités_Home_Ho!$A689,'[1]population_%'!$A:$A,0),9)*INDEX([1]Home_Ho!$1:$1048576,MATCH(Activités_Home_Ho!$C689,[1]Home_Ho!$A:$A,0),3)/5</f>
        <v>0.18757478833490121</v>
      </c>
      <c r="I689">
        <f>INDEX('[1]population_%'!$1:$1048576,MATCH(Activités_Home_Ho!$A689,'[1]population_%'!$A:$A,0),9)*INDEX([1]Home_Ho!$1:$1048576,MATCH(Activités_Home_Ho!$C689,[1]Home_Ho!$A:$A,0),3)/5</f>
        <v>0.18757478833490121</v>
      </c>
      <c r="J689">
        <f>INDEX('[1]population_%'!$1:$1048576,MATCH(Activités_Home_Ho!$A689,'[1]population_%'!$A:$A,0),9)*INDEX([1]Home_Ho!$1:$1048576,MATCH(Activités_Home_Ho!$C689,[1]Home_Ho!$A:$A,0),4)/5</f>
        <v>0.53770272812793984</v>
      </c>
      <c r="K689">
        <f>INDEX('[1]population_%'!$1:$1048576,MATCH(Activités_Home_Ho!$A689,'[1]population_%'!$A:$A,0),9)*INDEX([1]Home_Ho!$1:$1048576,MATCH(Activités_Home_Ho!$C689,[1]Home_Ho!$A:$A,0),4)/5</f>
        <v>0.53770272812793984</v>
      </c>
      <c r="L689">
        <f>INDEX('[1]population_%'!$1:$1048576,MATCH(Activités_Home_Ho!$A689,'[1]population_%'!$A:$A,0),9)*INDEX([1]Home_Ho!$1:$1048576,MATCH(Activités_Home_Ho!$C689,[1]Home_Ho!$A:$A,0),4)/5</f>
        <v>0.53770272812793984</v>
      </c>
      <c r="M689">
        <f>INDEX('[1]population_%'!$1:$1048576,MATCH(Activités_Home_Ho!$A689,'[1]population_%'!$A:$A,0),9)*INDEX([1]Home_Ho!$1:$1048576,MATCH(Activités_Home_Ho!$C689,[1]Home_Ho!$A:$A,0),4)/5</f>
        <v>0.53770272812793984</v>
      </c>
      <c r="N689">
        <f>INDEX('[1]population_%'!$1:$1048576,MATCH(Activités_Home_Ho!$A689,'[1]population_%'!$A:$A,0),9)*INDEX([1]Home_Ho!$1:$1048576,MATCH(Activités_Home_Ho!$C689,[1]Home_Ho!$A:$A,0),4)/5</f>
        <v>0.53770272812793984</v>
      </c>
      <c r="O689">
        <f>INDEX('[1]population_%'!$1:$1048576,MATCH(Activités_Home_Ho!$A689,'[1]population_%'!$A:$A,0),9)*INDEX([1]Home_Ho!$1:$1048576,MATCH(Activités_Home_Ho!$C689,[1]Home_Ho!$A:$A,0),5)/5</f>
        <v>0.62898212605832549</v>
      </c>
      <c r="P689">
        <f>INDEX('[1]population_%'!$1:$1048576,MATCH(Activités_Home_Ho!$A689,'[1]population_%'!$A:$A,0),9)*INDEX([1]Home_Ho!$1:$1048576,MATCH(Activités_Home_Ho!$C689,[1]Home_Ho!$A:$A,0),5)/5</f>
        <v>0.62898212605832549</v>
      </c>
      <c r="Q689">
        <f>INDEX('[1]population_%'!$1:$1048576,MATCH(Activités_Home_Ho!$A689,'[1]population_%'!$A:$A,0),9)*INDEX([1]Home_Ho!$1:$1048576,MATCH(Activités_Home_Ho!$C689,[1]Home_Ho!$A:$A,0),5)/5</f>
        <v>0.62898212605832549</v>
      </c>
      <c r="R689">
        <f>INDEX('[1]population_%'!$1:$1048576,MATCH(Activités_Home_Ho!$A689,'[1]population_%'!$A:$A,0),9)*INDEX([1]Home_Ho!$1:$1048576,MATCH(Activités_Home_Ho!$C689,[1]Home_Ho!$A:$A,0),5)/5</f>
        <v>0.62898212605832549</v>
      </c>
      <c r="S689">
        <f>INDEX('[1]population_%'!$1:$1048576,MATCH(Activités_Home_Ho!$A689,'[1]population_%'!$A:$A,0),9)*INDEX([1]Home_Ho!$1:$1048576,MATCH(Activités_Home_Ho!$C689,[1]Home_Ho!$A:$A,0),5)/5</f>
        <v>0.62898212605832549</v>
      </c>
      <c r="T689">
        <f>INDEX('[1]population_%'!$1:$1048576,MATCH(Activités_Home_Ho!$A689,'[1]population_%'!$A:$A,0),9)*INDEX([1]Home_Ho!$1:$1048576,MATCH(Activités_Home_Ho!$C689,[1]Home_Ho!$A:$A,0),6)/5</f>
        <v>0.78167826904985882</v>
      </c>
      <c r="U689">
        <f>INDEX('[1]population_%'!$1:$1048576,MATCH(Activités_Home_Ho!$A689,'[1]population_%'!$A:$A,0),9)*INDEX([1]Home_Ho!$1:$1048576,MATCH(Activités_Home_Ho!$C689,[1]Home_Ho!$A:$A,0),6)/5</f>
        <v>0.78167826904985882</v>
      </c>
      <c r="V689">
        <f>INDEX('[1]population_%'!$1:$1048576,MATCH(Activités_Home_Ho!$A689,'[1]population_%'!$A:$A,0),9)*INDEX([1]Home_Ho!$1:$1048576,MATCH(Activités_Home_Ho!$C689,[1]Home_Ho!$A:$A,0),6)/5</f>
        <v>0.78167826904985882</v>
      </c>
      <c r="W689">
        <f>INDEX('[1]population_%'!$1:$1048576,MATCH(Activités_Home_Ho!$A689,'[1]population_%'!$A:$A,0),9)*INDEX([1]Home_Ho!$1:$1048576,MATCH(Activités_Home_Ho!$C689,[1]Home_Ho!$A:$A,0),6)/5</f>
        <v>0.78167826904985882</v>
      </c>
      <c r="X689">
        <f>INDEX('[1]population_%'!$1:$1048576,MATCH(Activités_Home_Ho!$A689,'[1]population_%'!$A:$A,0),9)*INDEX([1]Home_Ho!$1:$1048576,MATCH(Activités_Home_Ho!$C689,[1]Home_Ho!$A:$A,0),6)/5</f>
        <v>0.78167826904985882</v>
      </c>
      <c r="Y689">
        <f>INDEX('[1]population_%'!$1:$1048576,MATCH(Activités_Home_Ho!$A689,'[1]population_%'!$A:$A,0),9)*INDEX([1]Home_Ho!$1:$1048576,MATCH(Activités_Home_Ho!$C689,[1]Home_Ho!$A:$A,0),7)/5</f>
        <v>0.9313998118532455</v>
      </c>
      <c r="Z689">
        <f>INDEX('[1]population_%'!$1:$1048576,MATCH(Activités_Home_Ho!$A689,'[1]population_%'!$A:$A,0),9)*INDEX([1]Home_Ho!$1:$1048576,MATCH(Activités_Home_Ho!$C689,[1]Home_Ho!$A:$A,0),7)/5</f>
        <v>0.9313998118532455</v>
      </c>
      <c r="AA689">
        <f>INDEX('[1]population_%'!$1:$1048576,MATCH(Activités_Home_Ho!$A689,'[1]population_%'!$A:$A,0),9)*INDEX([1]Home_Ho!$1:$1048576,MATCH(Activités_Home_Ho!$C689,[1]Home_Ho!$A:$A,0),7)/5</f>
        <v>0.9313998118532455</v>
      </c>
      <c r="AB689">
        <f>INDEX('[1]population_%'!$1:$1048576,MATCH(Activités_Home_Ho!$A689,'[1]population_%'!$A:$A,0),9)*INDEX([1]Home_Ho!$1:$1048576,MATCH(Activités_Home_Ho!$C689,[1]Home_Ho!$A:$A,0),7)/5</f>
        <v>0.9313998118532455</v>
      </c>
      <c r="AC689">
        <f>INDEX('[1]population_%'!$1:$1048576,MATCH(Activités_Home_Ho!$A689,'[1]population_%'!$A:$A,0),9)*INDEX([1]Home_Ho!$1:$1048576,MATCH(Activités_Home_Ho!$C689,[1]Home_Ho!$A:$A,0),7)/5</f>
        <v>0.9313998118532455</v>
      </c>
      <c r="AD689">
        <f>INDEX('[1]population_%'!$1:$1048576,MATCH(Activités_Home_Ho!$A689,'[1]population_%'!$A:$A,0),9)*INDEX([1]Home_Ho!$1:$1048576,MATCH(Activités_Home_Ho!$C689,[1]Home_Ho!$A:$A,0),8)/5</f>
        <v>0.92994167450611476</v>
      </c>
      <c r="AE689">
        <f>INDEX('[1]population_%'!$1:$1048576,MATCH(Activités_Home_Ho!$A689,'[1]population_%'!$A:$A,0),9)*INDEX([1]Home_Ho!$1:$1048576,MATCH(Activités_Home_Ho!$C689,[1]Home_Ho!$A:$A,0),8)/5</f>
        <v>0.92994167450611476</v>
      </c>
      <c r="AF689">
        <f>INDEX('[1]population_%'!$1:$1048576,MATCH(Activités_Home_Ho!$A689,'[1]population_%'!$A:$A,0),9)*INDEX([1]Home_Ho!$1:$1048576,MATCH(Activités_Home_Ho!$C689,[1]Home_Ho!$A:$A,0),8)/5</f>
        <v>0.92994167450611476</v>
      </c>
      <c r="AG689">
        <f>INDEX('[1]population_%'!$1:$1048576,MATCH(Activités_Home_Ho!$A689,'[1]population_%'!$A:$A,0),9)*INDEX([1]Home_Ho!$1:$1048576,MATCH(Activités_Home_Ho!$C689,[1]Home_Ho!$A:$A,0),8)/5</f>
        <v>0.92994167450611476</v>
      </c>
      <c r="AH689">
        <f>INDEX('[1]population_%'!$1:$1048576,MATCH(Activités_Home_Ho!$A689,'[1]population_%'!$A:$A,0),9)*INDEX([1]Home_Ho!$1:$1048576,MATCH(Activités_Home_Ho!$C689,[1]Home_Ho!$A:$A,0),8)/5</f>
        <v>0.92994167450611476</v>
      </c>
      <c r="AI689">
        <f>INDEX('[1]population_%'!$1:$1048576,MATCH(Activités_Home_Ho!$A689,'[1]population_%'!$A:$A,0),9)*INDEX([1]Home_Ho!$1:$1048576,MATCH(Activités_Home_Ho!$C689,[1]Home_Ho!$A:$A,0),9)/5</f>
        <v>1.043618062088429</v>
      </c>
      <c r="AJ689">
        <f>INDEX('[1]population_%'!$1:$1048576,MATCH(Activités_Home_Ho!$A689,'[1]population_%'!$A:$A,0),9)*INDEX([1]Home_Ho!$1:$1048576,MATCH(Activités_Home_Ho!$C689,[1]Home_Ho!$A:$A,0),9)/5</f>
        <v>1.043618062088429</v>
      </c>
      <c r="AK689">
        <f>INDEX('[1]population_%'!$1:$1048576,MATCH(Activités_Home_Ho!$A689,'[1]population_%'!$A:$A,0),9)*INDEX([1]Home_Ho!$1:$1048576,MATCH(Activités_Home_Ho!$C689,[1]Home_Ho!$A:$A,0),9)/5</f>
        <v>1.043618062088429</v>
      </c>
      <c r="AL689">
        <f>INDEX('[1]population_%'!$1:$1048576,MATCH(Activités_Home_Ho!$A689,'[1]population_%'!$A:$A,0),9)*INDEX([1]Home_Ho!$1:$1048576,MATCH(Activités_Home_Ho!$C689,[1]Home_Ho!$A:$A,0),9)/5</f>
        <v>1.043618062088429</v>
      </c>
      <c r="AM689">
        <f>INDEX('[1]population_%'!$1:$1048576,MATCH(Activités_Home_Ho!$A689,'[1]population_%'!$A:$A,0),9)*INDEX([1]Home_Ho!$1:$1048576,MATCH(Activités_Home_Ho!$C689,[1]Home_Ho!$A:$A,0),9)/5</f>
        <v>1.043618062088429</v>
      </c>
      <c r="AN689">
        <f>INDEX('[1]population_%'!$1:$1048576,MATCH(Activités_Home_Ho!$A689,'[1]population_%'!$A:$A,0),9)*INDEX([1]Home_Ho!$1:$1048576,MATCH(Activités_Home_Ho!$C689,[1]Home_Ho!$A:$A,0),10)/5</f>
        <v>1.124107243650047</v>
      </c>
      <c r="AO689">
        <f>INDEX('[1]population_%'!$1:$1048576,MATCH(Activités_Home_Ho!$A689,'[1]population_%'!$A:$A,0),9)*INDEX([1]Home_Ho!$1:$1048576,MATCH(Activités_Home_Ho!$C689,[1]Home_Ho!$A:$A,0),10)/5</f>
        <v>1.124107243650047</v>
      </c>
      <c r="AP689">
        <f>INDEX('[1]population_%'!$1:$1048576,MATCH(Activités_Home_Ho!$A689,'[1]population_%'!$A:$A,0),9)*INDEX([1]Home_Ho!$1:$1048576,MATCH(Activités_Home_Ho!$C689,[1]Home_Ho!$A:$A,0),10)/5</f>
        <v>1.124107243650047</v>
      </c>
      <c r="AQ689">
        <f>INDEX('[1]population_%'!$1:$1048576,MATCH(Activités_Home_Ho!$A689,'[1]population_%'!$A:$A,0),9)*INDEX([1]Home_Ho!$1:$1048576,MATCH(Activités_Home_Ho!$C689,[1]Home_Ho!$A:$A,0),10)/5</f>
        <v>1.124107243650047</v>
      </c>
      <c r="AR689">
        <f>INDEX('[1]population_%'!$1:$1048576,MATCH(Activités_Home_Ho!$A689,'[1]population_%'!$A:$A,0),9)*INDEX([1]Home_Ho!$1:$1048576,MATCH(Activités_Home_Ho!$C689,[1]Home_Ho!$A:$A,0),10)/5</f>
        <v>1.124107243650047</v>
      </c>
      <c r="AS689">
        <f>INDEX('[1]population_%'!$1:$1048576,MATCH(Activités_Home_Ho!$A689,'[1]population_%'!$A:$A,0),9)*INDEX([1]Home_Ho!$1:$1048576,MATCH(Activités_Home_Ho!$C689,[1]Home_Ho!$A:$A,0),11)/5</f>
        <v>1.1693095014111008</v>
      </c>
      <c r="AT689">
        <f>INDEX('[1]population_%'!$1:$1048576,MATCH(Activités_Home_Ho!$A689,'[1]population_%'!$A:$A,0),9)*INDEX([1]Home_Ho!$1:$1048576,MATCH(Activités_Home_Ho!$C689,[1]Home_Ho!$A:$A,0),11)/5</f>
        <v>1.1693095014111008</v>
      </c>
      <c r="AU689">
        <f>INDEX('[1]population_%'!$1:$1048576,MATCH(Activités_Home_Ho!$A689,'[1]population_%'!$A:$A,0),9)*INDEX([1]Home_Ho!$1:$1048576,MATCH(Activités_Home_Ho!$C689,[1]Home_Ho!$A:$A,0),11)/5</f>
        <v>1.1693095014111008</v>
      </c>
      <c r="AV689">
        <f>INDEX('[1]population_%'!$1:$1048576,MATCH(Activités_Home_Ho!$A689,'[1]population_%'!$A:$A,0),9)*INDEX([1]Home_Ho!$1:$1048576,MATCH(Activités_Home_Ho!$C689,[1]Home_Ho!$A:$A,0),11)/5</f>
        <v>1.1693095014111008</v>
      </c>
      <c r="AW689">
        <f>INDEX('[1]population_%'!$1:$1048576,MATCH(Activités_Home_Ho!$A689,'[1]population_%'!$A:$A,0),9)*INDEX([1]Home_Ho!$1:$1048576,MATCH(Activités_Home_Ho!$C689,[1]Home_Ho!$A:$A,0),12)/5</f>
        <v>0.42764252116650991</v>
      </c>
      <c r="AX689">
        <f>INDEX('[1]population_%'!$1:$1048576,MATCH(Activités_Home_Ho!$A689,'[1]population_%'!$A:$A,0),9)*INDEX([1]Home_Ho!$1:$1048576,MATCH(Activités_Home_Ho!$C689,[1]Home_Ho!$A:$A,0),12)/5</f>
        <v>0.42764252116650991</v>
      </c>
      <c r="AY689">
        <f>INDEX('[1]population_%'!$1:$1048576,MATCH(Activités_Home_Ho!$A689,'[1]population_%'!$A:$A,0),9)*INDEX([1]Home_Ho!$1:$1048576,MATCH(Activités_Home_Ho!$C689,[1]Home_Ho!$A:$A,0),12)/5</f>
        <v>0.42764252116650991</v>
      </c>
      <c r="AZ689">
        <f>INDEX('[1]population_%'!$1:$1048576,MATCH(Activités_Home_Ho!$A689,'[1]population_%'!$A:$A,0),9)*INDEX([1]Home_Ho!$1:$1048576,MATCH(Activités_Home_Ho!$C689,[1]Home_Ho!$A:$A,0),12)/5</f>
        <v>0.42764252116650991</v>
      </c>
      <c r="BA689">
        <f>INDEX('[1]population_%'!$1:$1048576,MATCH(Activités_Home_Ho!$A689,'[1]population_%'!$A:$A,0),9)*INDEX([1]Home_Ho!$1:$1048576,MATCH(Activités_Home_Ho!$C689,[1]Home_Ho!$A:$A,0),12)/5</f>
        <v>0.42764252116650991</v>
      </c>
      <c r="BB689">
        <f>INDEX('[1]population_%'!$1:$1048576,MATCH(Activités_Home_Ho!$A689,'[1]population_%'!$A:$A,0),9)*INDEX([1]Home_Ho!$1:$1048576,MATCH(Activités_Home_Ho!$C689,[1]Home_Ho!$A:$A,0),12)/5</f>
        <v>0.42764252116650991</v>
      </c>
      <c r="BC689">
        <f>INDEX('[1]population_%'!$1:$1048576,MATCH(Activités_Home_Ho!$A689,'[1]population_%'!$A:$A,0),9)*INDEX([1]Home_Ho!$1:$1048576,MATCH(Activités_Home_Ho!$C689,[1]Home_Ho!$A:$A,0),13)/5</f>
        <v>0.21154656632173094</v>
      </c>
      <c r="BD689">
        <f>INDEX('[1]population_%'!$1:$1048576,MATCH(Activités_Home_Ho!$A689,'[1]population_%'!$A:$A,0),9)*INDEX([1]Home_Ho!$1:$1048576,MATCH(Activités_Home_Ho!$C689,[1]Home_Ho!$A:$A,0),13)/5</f>
        <v>0.21154656632173094</v>
      </c>
      <c r="BE689">
        <f>INDEX('[1]population_%'!$1:$1048576,MATCH(Activités_Home_Ho!$A689,'[1]population_%'!$A:$A,0),9)*INDEX([1]Home_Ho!$1:$1048576,MATCH(Activités_Home_Ho!$C689,[1]Home_Ho!$A:$A,0),13)/5</f>
        <v>0.21154656632173094</v>
      </c>
      <c r="BF689">
        <f>INDEX('[1]population_%'!$1:$1048576,MATCH(Activités_Home_Ho!$A689,'[1]population_%'!$A:$A,0),9)*INDEX([1]Home_Ho!$1:$1048576,MATCH(Activités_Home_Ho!$C689,[1]Home_Ho!$A:$A,0),13)/5</f>
        <v>0.21154656632173094</v>
      </c>
      <c r="BG689">
        <f>INDEX('[1]population_%'!$1:$1048576,MATCH(Activités_Home_Ho!$A689,'[1]population_%'!$A:$A,0),9)*INDEX([1]Home_Ho!$1:$1048576,MATCH(Activités_Home_Ho!$C689,[1]Home_Ho!$A:$A,0),13)/5</f>
        <v>0.21154656632173094</v>
      </c>
      <c r="BH689">
        <f>INDEX('[1]population_%'!$1:$1048576,MATCH(Activités_Home_Ho!$A689,'[1]population_%'!$A:$A,0),9)*INDEX([1]Home_Ho!$1:$1048576,MATCH(Activités_Home_Ho!$C689,[1]Home_Ho!$A:$A,0),14)/5</f>
        <v>0.10463593603010349</v>
      </c>
      <c r="BI689">
        <f>INDEX('[1]population_%'!$1:$1048576,MATCH(Activités_Home_Ho!$A689,'[1]population_%'!$A:$A,0),9)*INDEX([1]Home_Ho!$1:$1048576,MATCH(Activités_Home_Ho!$C689,[1]Home_Ho!$A:$A,0),14)/5</f>
        <v>0.10463593603010349</v>
      </c>
      <c r="BJ689">
        <f>INDEX('[1]population_%'!$1:$1048576,MATCH(Activités_Home_Ho!$A689,'[1]population_%'!$A:$A,0),9)*INDEX([1]Home_Ho!$1:$1048576,MATCH(Activités_Home_Ho!$C689,[1]Home_Ho!$A:$A,0),14)/5</f>
        <v>0.10463593603010349</v>
      </c>
      <c r="BK689">
        <f>INDEX('[1]population_%'!$1:$1048576,MATCH(Activités_Home_Ho!$A689,'[1]population_%'!$A:$A,0),9)*INDEX([1]Home_Ho!$1:$1048576,MATCH(Activités_Home_Ho!$C689,[1]Home_Ho!$A:$A,0),14)/5</f>
        <v>0.10463593603010349</v>
      </c>
      <c r="BL689">
        <f>INDEX('[1]population_%'!$1:$1048576,MATCH(Activités_Home_Ho!$A689,'[1]population_%'!$A:$A,0),9)*INDEX([1]Home_Ho!$1:$1048576,MATCH(Activités_Home_Ho!$C689,[1]Home_Ho!$A:$A,0),14)/5</f>
        <v>0.10463593603010349</v>
      </c>
      <c r="BM689">
        <f>INDEX('[1]population_%'!$1:$1048576,MATCH(Activités_Home_Ho!$A689,'[1]population_%'!$A:$A,0),9)*INDEX([1]Home_Ho!$1:$1048576,MATCH(Activités_Home_Ho!$C689,[1]Home_Ho!$A:$A,0),15)/15</f>
        <v>5.2317968015051737E-2</v>
      </c>
      <c r="BN689">
        <f>INDEX('[1]population_%'!$1:$1048576,MATCH(Activités_Home_Ho!$A689,'[1]population_%'!$A:$A,0),9)*INDEX([1]Home_Ho!$1:$1048576,MATCH(Activités_Home_Ho!$C689,[1]Home_Ho!$A:$A,0),15)/15</f>
        <v>5.2317968015051737E-2</v>
      </c>
      <c r="BO689">
        <f>INDEX('[1]population_%'!$1:$1048576,MATCH(Activités_Home_Ho!$A689,'[1]population_%'!$A:$A,0),9)*INDEX([1]Home_Ho!$1:$1048576,MATCH(Activités_Home_Ho!$C689,[1]Home_Ho!$A:$A,0),15)/15</f>
        <v>5.2317968015051737E-2</v>
      </c>
      <c r="BP689">
        <f>INDEX('[1]population_%'!$1:$1048576,MATCH(Activités_Home_Ho!$A689,'[1]population_%'!$A:$A,0),9)*INDEX([1]Home_Ho!$1:$1048576,MATCH(Activités_Home_Ho!$C689,[1]Home_Ho!$A:$A,0),15)/15</f>
        <v>5.2317968015051737E-2</v>
      </c>
      <c r="BQ689">
        <f>INDEX('[1]population_%'!$1:$1048576,MATCH(Activités_Home_Ho!$A689,'[1]population_%'!$A:$A,0),9)*INDEX([1]Home_Ho!$1:$1048576,MATCH(Activités_Home_Ho!$C689,[1]Home_Ho!$A:$A,0),15)/15</f>
        <v>5.2317968015051737E-2</v>
      </c>
      <c r="BR689">
        <f>INDEX('[1]population_%'!$1:$1048576,MATCH(Activités_Home_Ho!$A689,'[1]population_%'!$A:$A,0),9)*INDEX([1]Home_Ho!$1:$1048576,MATCH(Activités_Home_Ho!$C689,[1]Home_Ho!$A:$A,0),15)/15</f>
        <v>5.2317968015051737E-2</v>
      </c>
      <c r="BS689">
        <f>INDEX('[1]population_%'!$1:$1048576,MATCH(Activités_Home_Ho!$A689,'[1]population_%'!$A:$A,0),9)*INDEX([1]Home_Ho!$1:$1048576,MATCH(Activités_Home_Ho!$C689,[1]Home_Ho!$A:$A,0),15)/15</f>
        <v>5.2317968015051737E-2</v>
      </c>
      <c r="BT689">
        <f>INDEX('[1]population_%'!$1:$1048576,MATCH(Activités_Home_Ho!$A689,'[1]population_%'!$A:$A,0),9)*INDEX([1]Home_Ho!$1:$1048576,MATCH(Activités_Home_Ho!$C689,[1]Home_Ho!$A:$A,0),15)/15</f>
        <v>5.2317968015051737E-2</v>
      </c>
      <c r="BU689">
        <f>INDEX('[1]population_%'!$1:$1048576,MATCH(Activités_Home_Ho!$A689,'[1]population_%'!$A:$A,0),9)*INDEX([1]Home_Ho!$1:$1048576,MATCH(Activités_Home_Ho!$C689,[1]Home_Ho!$A:$A,0),15)/15</f>
        <v>5.2317968015051737E-2</v>
      </c>
      <c r="BV689">
        <f>INDEX('[1]population_%'!$1:$1048576,MATCH(Activités_Home_Ho!$A689,'[1]population_%'!$A:$A,0),9)*INDEX([1]Home_Ho!$1:$1048576,MATCH(Activités_Home_Ho!$C689,[1]Home_Ho!$A:$A,0),15)/15</f>
        <v>5.2317968015051737E-2</v>
      </c>
      <c r="BW689">
        <f>INDEX('[1]population_%'!$1:$1048576,MATCH(Activités_Home_Ho!$A689,'[1]population_%'!$A:$A,0),9)*INDEX([1]Home_Ho!$1:$1048576,MATCH(Activités_Home_Ho!$C689,[1]Home_Ho!$A:$A,0),15)/15</f>
        <v>5.2317968015051737E-2</v>
      </c>
      <c r="BX689">
        <f>INDEX('[1]population_%'!$1:$1048576,MATCH(Activités_Home_Ho!$A689,'[1]population_%'!$A:$A,0),9)*INDEX([1]Home_Ho!$1:$1048576,MATCH(Activités_Home_Ho!$C689,[1]Home_Ho!$A:$A,0),15)/15</f>
        <v>5.2317968015051737E-2</v>
      </c>
      <c r="BY689">
        <f>INDEX('[1]population_%'!$1:$1048576,MATCH(Activités_Home_Ho!$A689,'[1]population_%'!$A:$A,0),9)*INDEX([1]Home_Ho!$1:$1048576,MATCH(Activités_Home_Ho!$C689,[1]Home_Ho!$A:$A,0),15)/15</f>
        <v>5.2317968015051737E-2</v>
      </c>
      <c r="BZ689">
        <f>INDEX('[1]population_%'!$1:$1048576,MATCH(Activités_Home_Ho!$A689,'[1]population_%'!$A:$A,0),9)*INDEX([1]Home_Ho!$1:$1048576,MATCH(Activités_Home_Ho!$C689,[1]Home_Ho!$A:$A,0),15)/15</f>
        <v>5.2317968015051737E-2</v>
      </c>
      <c r="CA689">
        <f>INDEX('[1]population_%'!$1:$1048576,MATCH(Activités_Home_Ho!$A689,'[1]population_%'!$A:$A,0),9)*INDEX([1]Home_Ho!$1:$1048576,MATCH(Activités_Home_Ho!$C689,[1]Home_Ho!$A:$A,0),15)/15</f>
        <v>5.2317968015051737E-2</v>
      </c>
    </row>
    <row r="690" spans="1:79" x14ac:dyDescent="0.35">
      <c r="A690" s="1" t="s">
        <v>1355</v>
      </c>
      <c r="B690" s="1" t="s">
        <v>1356</v>
      </c>
      <c r="C690" t="str">
        <f>INDEX([1]bruxelles_parsed_lat_long!$1:$1048576,MATCH($A690,[1]bruxelles_parsed_lat_long!$E:$E,0),9)</f>
        <v>Woluwe Saint-Pierre</v>
      </c>
      <c r="D690">
        <f>INDEX('[1]population_%'!$1:$1048576,MATCH(Activités_Home_Ho!$A690,'[1]population_%'!$A:$A,0),9)*INDEX([1]Home_Ho!$1:$1048576,MATCH(Activités_Home_Ho!$C690,[1]Home_Ho!$A:$A,0),2)/2</f>
        <v>3.2670340008063431E-2</v>
      </c>
      <c r="E690">
        <f>INDEX('[1]population_%'!$1:$1048576,MATCH(Activités_Home_Ho!$A690,'[1]population_%'!$A:$A,0),9)*INDEX([1]Home_Ho!$1:$1048576,MATCH(Activités_Home_Ho!$C690,[1]Home_Ho!$A:$A,0),3)/5</f>
        <v>0.26940464991264612</v>
      </c>
      <c r="F690">
        <f>INDEX('[1]population_%'!$1:$1048576,MATCH(Activités_Home_Ho!$A690,'[1]population_%'!$A:$A,0),9)*INDEX([1]Home_Ho!$1:$1048576,MATCH(Activités_Home_Ho!$C690,[1]Home_Ho!$A:$A,0),3)/5</f>
        <v>0.26940464991264612</v>
      </c>
      <c r="G690">
        <f>INDEX('[1]population_%'!$1:$1048576,MATCH(Activités_Home_Ho!$A690,'[1]population_%'!$A:$A,0),9)*INDEX([1]Home_Ho!$1:$1048576,MATCH(Activités_Home_Ho!$C690,[1]Home_Ho!$A:$A,0),3)/5</f>
        <v>0.26940464991264612</v>
      </c>
      <c r="H690">
        <f>INDEX('[1]population_%'!$1:$1048576,MATCH(Activités_Home_Ho!$A690,'[1]population_%'!$A:$A,0),9)*INDEX([1]Home_Ho!$1:$1048576,MATCH(Activités_Home_Ho!$C690,[1]Home_Ho!$A:$A,0),3)/5</f>
        <v>0.26940464991264612</v>
      </c>
      <c r="I690">
        <f>INDEX('[1]population_%'!$1:$1048576,MATCH(Activités_Home_Ho!$A690,'[1]population_%'!$A:$A,0),9)*INDEX([1]Home_Ho!$1:$1048576,MATCH(Activités_Home_Ho!$C690,[1]Home_Ho!$A:$A,0),3)/5</f>
        <v>0.26940464991264612</v>
      </c>
      <c r="J690">
        <f>INDEX('[1]population_%'!$1:$1048576,MATCH(Activités_Home_Ho!$A690,'[1]population_%'!$A:$A,0),9)*INDEX([1]Home_Ho!$1:$1048576,MATCH(Activités_Home_Ho!$C690,[1]Home_Ho!$A:$A,0),4)/5</f>
        <v>0.7722765757290686</v>
      </c>
      <c r="K690">
        <f>INDEX('[1]population_%'!$1:$1048576,MATCH(Activités_Home_Ho!$A690,'[1]population_%'!$A:$A,0),9)*INDEX([1]Home_Ho!$1:$1048576,MATCH(Activités_Home_Ho!$C690,[1]Home_Ho!$A:$A,0),4)/5</f>
        <v>0.7722765757290686</v>
      </c>
      <c r="L690">
        <f>INDEX('[1]population_%'!$1:$1048576,MATCH(Activités_Home_Ho!$A690,'[1]population_%'!$A:$A,0),9)*INDEX([1]Home_Ho!$1:$1048576,MATCH(Activités_Home_Ho!$C690,[1]Home_Ho!$A:$A,0),4)/5</f>
        <v>0.7722765757290686</v>
      </c>
      <c r="M690">
        <f>INDEX('[1]population_%'!$1:$1048576,MATCH(Activités_Home_Ho!$A690,'[1]population_%'!$A:$A,0),9)*INDEX([1]Home_Ho!$1:$1048576,MATCH(Activités_Home_Ho!$C690,[1]Home_Ho!$A:$A,0),4)/5</f>
        <v>0.7722765757290686</v>
      </c>
      <c r="N690">
        <f>INDEX('[1]population_%'!$1:$1048576,MATCH(Activités_Home_Ho!$A690,'[1]population_%'!$A:$A,0),9)*INDEX([1]Home_Ho!$1:$1048576,MATCH(Activités_Home_Ho!$C690,[1]Home_Ho!$A:$A,0),4)/5</f>
        <v>0.7722765757290686</v>
      </c>
      <c r="O690">
        <f>INDEX('[1]population_%'!$1:$1048576,MATCH(Activités_Home_Ho!$A690,'[1]population_%'!$A:$A,0),9)*INDEX([1]Home_Ho!$1:$1048576,MATCH(Activités_Home_Ho!$C690,[1]Home_Ho!$A:$A,0),5)/5</f>
        <v>0.90337678627424634</v>
      </c>
      <c r="P690">
        <f>INDEX('[1]population_%'!$1:$1048576,MATCH(Activités_Home_Ho!$A690,'[1]population_%'!$A:$A,0),9)*INDEX([1]Home_Ho!$1:$1048576,MATCH(Activités_Home_Ho!$C690,[1]Home_Ho!$A:$A,0),5)/5</f>
        <v>0.90337678627424634</v>
      </c>
      <c r="Q690">
        <f>INDEX('[1]population_%'!$1:$1048576,MATCH(Activités_Home_Ho!$A690,'[1]population_%'!$A:$A,0),9)*INDEX([1]Home_Ho!$1:$1048576,MATCH(Activités_Home_Ho!$C690,[1]Home_Ho!$A:$A,0),5)/5</f>
        <v>0.90337678627424634</v>
      </c>
      <c r="R690">
        <f>INDEX('[1]population_%'!$1:$1048576,MATCH(Activités_Home_Ho!$A690,'[1]population_%'!$A:$A,0),9)*INDEX([1]Home_Ho!$1:$1048576,MATCH(Activités_Home_Ho!$C690,[1]Home_Ho!$A:$A,0),5)/5</f>
        <v>0.90337678627424634</v>
      </c>
      <c r="S690">
        <f>INDEX('[1]population_%'!$1:$1048576,MATCH(Activités_Home_Ho!$A690,'[1]population_%'!$A:$A,0),9)*INDEX([1]Home_Ho!$1:$1048576,MATCH(Activités_Home_Ho!$C690,[1]Home_Ho!$A:$A,0),5)/5</f>
        <v>0.90337678627424634</v>
      </c>
      <c r="T690">
        <f>INDEX('[1]population_%'!$1:$1048576,MATCH(Activités_Home_Ho!$A690,'[1]population_%'!$A:$A,0),9)*INDEX([1]Home_Ho!$1:$1048576,MATCH(Activités_Home_Ho!$C690,[1]Home_Ho!$A:$A,0),6)/5</f>
        <v>1.1226869148411951</v>
      </c>
      <c r="U690">
        <f>INDEX('[1]population_%'!$1:$1048576,MATCH(Activités_Home_Ho!$A690,'[1]population_%'!$A:$A,0),9)*INDEX([1]Home_Ho!$1:$1048576,MATCH(Activités_Home_Ho!$C690,[1]Home_Ho!$A:$A,0),6)/5</f>
        <v>1.1226869148411951</v>
      </c>
      <c r="V690">
        <f>INDEX('[1]population_%'!$1:$1048576,MATCH(Activités_Home_Ho!$A690,'[1]population_%'!$A:$A,0),9)*INDEX([1]Home_Ho!$1:$1048576,MATCH(Activités_Home_Ho!$C690,[1]Home_Ho!$A:$A,0),6)/5</f>
        <v>1.1226869148411951</v>
      </c>
      <c r="W690">
        <f>INDEX('[1]population_%'!$1:$1048576,MATCH(Activités_Home_Ho!$A690,'[1]population_%'!$A:$A,0),9)*INDEX([1]Home_Ho!$1:$1048576,MATCH(Activités_Home_Ho!$C690,[1]Home_Ho!$A:$A,0),6)/5</f>
        <v>1.1226869148411951</v>
      </c>
      <c r="X690">
        <f>INDEX('[1]population_%'!$1:$1048576,MATCH(Activités_Home_Ho!$A690,'[1]population_%'!$A:$A,0),9)*INDEX([1]Home_Ho!$1:$1048576,MATCH(Activités_Home_Ho!$C690,[1]Home_Ho!$A:$A,0),6)/5</f>
        <v>1.1226869148411951</v>
      </c>
      <c r="Y690">
        <f>INDEX('[1]population_%'!$1:$1048576,MATCH(Activités_Home_Ho!$A690,'[1]population_%'!$A:$A,0),9)*INDEX([1]Home_Ho!$1:$1048576,MATCH(Activités_Home_Ho!$C690,[1]Home_Ho!$A:$A,0),7)/5</f>
        <v>1.3377247681763202</v>
      </c>
      <c r="Z690">
        <f>INDEX('[1]population_%'!$1:$1048576,MATCH(Activités_Home_Ho!$A690,'[1]population_%'!$A:$A,0),9)*INDEX([1]Home_Ho!$1:$1048576,MATCH(Activités_Home_Ho!$C690,[1]Home_Ho!$A:$A,0),7)/5</f>
        <v>1.3377247681763202</v>
      </c>
      <c r="AA690">
        <f>INDEX('[1]population_%'!$1:$1048576,MATCH(Activités_Home_Ho!$A690,'[1]population_%'!$A:$A,0),9)*INDEX([1]Home_Ho!$1:$1048576,MATCH(Activités_Home_Ho!$C690,[1]Home_Ho!$A:$A,0),7)/5</f>
        <v>1.3377247681763202</v>
      </c>
      <c r="AB690">
        <f>INDEX('[1]population_%'!$1:$1048576,MATCH(Activités_Home_Ho!$A690,'[1]population_%'!$A:$A,0),9)*INDEX([1]Home_Ho!$1:$1048576,MATCH(Activités_Home_Ho!$C690,[1]Home_Ho!$A:$A,0),7)/5</f>
        <v>1.3377247681763202</v>
      </c>
      <c r="AC690">
        <f>INDEX('[1]population_%'!$1:$1048576,MATCH(Activités_Home_Ho!$A690,'[1]population_%'!$A:$A,0),9)*INDEX([1]Home_Ho!$1:$1048576,MATCH(Activités_Home_Ho!$C690,[1]Home_Ho!$A:$A,0),7)/5</f>
        <v>1.3377247681763202</v>
      </c>
      <c r="AD690">
        <f>INDEX('[1]population_%'!$1:$1048576,MATCH(Activités_Home_Ho!$A690,'[1]population_%'!$A:$A,0),9)*INDEX([1]Home_Ho!$1:$1048576,MATCH(Activités_Home_Ho!$C690,[1]Home_Ho!$A:$A,0),8)/5</f>
        <v>1.335630515611701</v>
      </c>
      <c r="AE690">
        <f>INDEX('[1]population_%'!$1:$1048576,MATCH(Activités_Home_Ho!$A690,'[1]population_%'!$A:$A,0),9)*INDEX([1]Home_Ho!$1:$1048576,MATCH(Activités_Home_Ho!$C690,[1]Home_Ho!$A:$A,0),8)/5</f>
        <v>1.335630515611701</v>
      </c>
      <c r="AF690">
        <f>INDEX('[1]population_%'!$1:$1048576,MATCH(Activités_Home_Ho!$A690,'[1]population_%'!$A:$A,0),9)*INDEX([1]Home_Ho!$1:$1048576,MATCH(Activités_Home_Ho!$C690,[1]Home_Ho!$A:$A,0),8)/5</f>
        <v>1.335630515611701</v>
      </c>
      <c r="AG690">
        <f>INDEX('[1]population_%'!$1:$1048576,MATCH(Activités_Home_Ho!$A690,'[1]population_%'!$A:$A,0),9)*INDEX([1]Home_Ho!$1:$1048576,MATCH(Activités_Home_Ho!$C690,[1]Home_Ho!$A:$A,0),8)/5</f>
        <v>1.335630515611701</v>
      </c>
      <c r="AH690">
        <f>INDEX('[1]population_%'!$1:$1048576,MATCH(Activités_Home_Ho!$A690,'[1]population_%'!$A:$A,0),9)*INDEX([1]Home_Ho!$1:$1048576,MATCH(Activités_Home_Ho!$C690,[1]Home_Ho!$A:$A,0),8)/5</f>
        <v>1.335630515611701</v>
      </c>
      <c r="AI690">
        <f>INDEX('[1]population_%'!$1:$1048576,MATCH(Activités_Home_Ho!$A690,'[1]population_%'!$A:$A,0),9)*INDEX([1]Home_Ho!$1:$1048576,MATCH(Activités_Home_Ho!$C690,[1]Home_Ho!$A:$A,0),9)/5</f>
        <v>1.4988984455494334</v>
      </c>
      <c r="AJ690">
        <f>INDEX('[1]population_%'!$1:$1048576,MATCH(Activités_Home_Ho!$A690,'[1]population_%'!$A:$A,0),9)*INDEX([1]Home_Ho!$1:$1048576,MATCH(Activités_Home_Ho!$C690,[1]Home_Ho!$A:$A,0),9)/5</f>
        <v>1.4988984455494334</v>
      </c>
      <c r="AK690">
        <f>INDEX('[1]population_%'!$1:$1048576,MATCH(Activités_Home_Ho!$A690,'[1]population_%'!$A:$A,0),9)*INDEX([1]Home_Ho!$1:$1048576,MATCH(Activités_Home_Ho!$C690,[1]Home_Ho!$A:$A,0),9)/5</f>
        <v>1.4988984455494334</v>
      </c>
      <c r="AL690">
        <f>INDEX('[1]population_%'!$1:$1048576,MATCH(Activités_Home_Ho!$A690,'[1]population_%'!$A:$A,0),9)*INDEX([1]Home_Ho!$1:$1048576,MATCH(Activités_Home_Ho!$C690,[1]Home_Ho!$A:$A,0),9)/5</f>
        <v>1.4988984455494334</v>
      </c>
      <c r="AM690">
        <f>INDEX('[1]population_%'!$1:$1048576,MATCH(Activités_Home_Ho!$A690,'[1]population_%'!$A:$A,0),9)*INDEX([1]Home_Ho!$1:$1048576,MATCH(Activités_Home_Ho!$C690,[1]Home_Ho!$A:$A,0),9)/5</f>
        <v>1.4988984455494334</v>
      </c>
      <c r="AN690">
        <f>INDEX('[1]population_%'!$1:$1048576,MATCH(Activités_Home_Ho!$A690,'[1]population_%'!$A:$A,0),9)*INDEX([1]Home_Ho!$1:$1048576,MATCH(Activités_Home_Ho!$C690,[1]Home_Ho!$A:$A,0),10)/5</f>
        <v>1.6145011871164272</v>
      </c>
      <c r="AO690">
        <f>INDEX('[1]population_%'!$1:$1048576,MATCH(Activités_Home_Ho!$A690,'[1]population_%'!$A:$A,0),9)*INDEX([1]Home_Ho!$1:$1048576,MATCH(Activités_Home_Ho!$C690,[1]Home_Ho!$A:$A,0),10)/5</f>
        <v>1.6145011871164272</v>
      </c>
      <c r="AP690">
        <f>INDEX('[1]population_%'!$1:$1048576,MATCH(Activités_Home_Ho!$A690,'[1]population_%'!$A:$A,0),9)*INDEX([1]Home_Ho!$1:$1048576,MATCH(Activités_Home_Ho!$C690,[1]Home_Ho!$A:$A,0),10)/5</f>
        <v>1.6145011871164272</v>
      </c>
      <c r="AQ690">
        <f>INDEX('[1]population_%'!$1:$1048576,MATCH(Activités_Home_Ho!$A690,'[1]population_%'!$A:$A,0),9)*INDEX([1]Home_Ho!$1:$1048576,MATCH(Activités_Home_Ho!$C690,[1]Home_Ho!$A:$A,0),10)/5</f>
        <v>1.6145011871164272</v>
      </c>
      <c r="AR690">
        <f>INDEX('[1]population_%'!$1:$1048576,MATCH(Activités_Home_Ho!$A690,'[1]population_%'!$A:$A,0),9)*INDEX([1]Home_Ho!$1:$1048576,MATCH(Activités_Home_Ho!$C690,[1]Home_Ho!$A:$A,0),10)/5</f>
        <v>1.6145011871164272</v>
      </c>
      <c r="AS690">
        <f>INDEX('[1]population_%'!$1:$1048576,MATCH(Activités_Home_Ho!$A690,'[1]population_%'!$A:$A,0),9)*INDEX([1]Home_Ho!$1:$1048576,MATCH(Activités_Home_Ho!$C690,[1]Home_Ho!$A:$A,0),11)/5</f>
        <v>1.67942301661963</v>
      </c>
      <c r="AT690">
        <f>INDEX('[1]population_%'!$1:$1048576,MATCH(Activités_Home_Ho!$A690,'[1]population_%'!$A:$A,0),9)*INDEX([1]Home_Ho!$1:$1048576,MATCH(Activités_Home_Ho!$C690,[1]Home_Ho!$A:$A,0),11)/5</f>
        <v>1.67942301661963</v>
      </c>
      <c r="AU690">
        <f>INDEX('[1]population_%'!$1:$1048576,MATCH(Activités_Home_Ho!$A690,'[1]population_%'!$A:$A,0),9)*INDEX([1]Home_Ho!$1:$1048576,MATCH(Activités_Home_Ho!$C690,[1]Home_Ho!$A:$A,0),11)/5</f>
        <v>1.67942301661963</v>
      </c>
      <c r="AV690">
        <f>INDEX('[1]population_%'!$1:$1048576,MATCH(Activités_Home_Ho!$A690,'[1]population_%'!$A:$A,0),9)*INDEX([1]Home_Ho!$1:$1048576,MATCH(Activités_Home_Ho!$C690,[1]Home_Ho!$A:$A,0),11)/5</f>
        <v>1.67942301661963</v>
      </c>
      <c r="AW690">
        <f>INDEX('[1]population_%'!$1:$1048576,MATCH(Activités_Home_Ho!$A690,'[1]population_%'!$A:$A,0),9)*INDEX([1]Home_Ho!$1:$1048576,MATCH(Activités_Home_Ho!$C690,[1]Home_Ho!$A:$A,0),12)/5</f>
        <v>0.61420239215159256</v>
      </c>
      <c r="AX690">
        <f>INDEX('[1]population_%'!$1:$1048576,MATCH(Activités_Home_Ho!$A690,'[1]population_%'!$A:$A,0),9)*INDEX([1]Home_Ho!$1:$1048576,MATCH(Activités_Home_Ho!$C690,[1]Home_Ho!$A:$A,0),12)/5</f>
        <v>0.61420239215159256</v>
      </c>
      <c r="AY690">
        <f>INDEX('[1]population_%'!$1:$1048576,MATCH(Activités_Home_Ho!$A690,'[1]population_%'!$A:$A,0),9)*INDEX([1]Home_Ho!$1:$1048576,MATCH(Activités_Home_Ho!$C690,[1]Home_Ho!$A:$A,0),12)/5</f>
        <v>0.61420239215159256</v>
      </c>
      <c r="AZ690">
        <f>INDEX('[1]population_%'!$1:$1048576,MATCH(Activités_Home_Ho!$A690,'[1]population_%'!$A:$A,0),9)*INDEX([1]Home_Ho!$1:$1048576,MATCH(Activités_Home_Ho!$C690,[1]Home_Ho!$A:$A,0),12)/5</f>
        <v>0.61420239215159256</v>
      </c>
      <c r="BA690">
        <f>INDEX('[1]population_%'!$1:$1048576,MATCH(Activités_Home_Ho!$A690,'[1]population_%'!$A:$A,0),9)*INDEX([1]Home_Ho!$1:$1048576,MATCH(Activités_Home_Ho!$C690,[1]Home_Ho!$A:$A,0),12)/5</f>
        <v>0.61420239215159256</v>
      </c>
      <c r="BB690">
        <f>INDEX('[1]population_%'!$1:$1048576,MATCH(Activités_Home_Ho!$A690,'[1]population_%'!$A:$A,0),9)*INDEX([1]Home_Ho!$1:$1048576,MATCH(Activités_Home_Ho!$C690,[1]Home_Ho!$A:$A,0),12)/5</f>
        <v>0.61420239215159256</v>
      </c>
      <c r="BC690">
        <f>INDEX('[1]population_%'!$1:$1048576,MATCH(Activités_Home_Ho!$A690,'[1]population_%'!$A:$A,0),9)*INDEX([1]Home_Ho!$1:$1048576,MATCH(Activités_Home_Ho!$C690,[1]Home_Ho!$A:$A,0),13)/5</f>
        <v>0.30383416207498992</v>
      </c>
      <c r="BD690">
        <f>INDEX('[1]population_%'!$1:$1048576,MATCH(Activités_Home_Ho!$A690,'[1]population_%'!$A:$A,0),9)*INDEX([1]Home_Ho!$1:$1048576,MATCH(Activités_Home_Ho!$C690,[1]Home_Ho!$A:$A,0),13)/5</f>
        <v>0.30383416207498992</v>
      </c>
      <c r="BE690">
        <f>INDEX('[1]population_%'!$1:$1048576,MATCH(Activités_Home_Ho!$A690,'[1]population_%'!$A:$A,0),9)*INDEX([1]Home_Ho!$1:$1048576,MATCH(Activités_Home_Ho!$C690,[1]Home_Ho!$A:$A,0),13)/5</f>
        <v>0.30383416207498992</v>
      </c>
      <c r="BF690">
        <f>INDEX('[1]population_%'!$1:$1048576,MATCH(Activités_Home_Ho!$A690,'[1]population_%'!$A:$A,0),9)*INDEX([1]Home_Ho!$1:$1048576,MATCH(Activités_Home_Ho!$C690,[1]Home_Ho!$A:$A,0),13)/5</f>
        <v>0.30383416207498992</v>
      </c>
      <c r="BG690">
        <f>INDEX('[1]population_%'!$1:$1048576,MATCH(Activités_Home_Ho!$A690,'[1]population_%'!$A:$A,0),9)*INDEX([1]Home_Ho!$1:$1048576,MATCH(Activités_Home_Ho!$C690,[1]Home_Ho!$A:$A,0),13)/5</f>
        <v>0.30383416207498992</v>
      </c>
      <c r="BH690">
        <f>INDEX('[1]population_%'!$1:$1048576,MATCH(Activités_Home_Ho!$A690,'[1]population_%'!$A:$A,0),9)*INDEX([1]Home_Ho!$1:$1048576,MATCH(Activités_Home_Ho!$C690,[1]Home_Ho!$A:$A,0),14)/5</f>
        <v>0.15028356403709181</v>
      </c>
      <c r="BI690">
        <f>INDEX('[1]population_%'!$1:$1048576,MATCH(Activités_Home_Ho!$A690,'[1]population_%'!$A:$A,0),9)*INDEX([1]Home_Ho!$1:$1048576,MATCH(Activités_Home_Ho!$C690,[1]Home_Ho!$A:$A,0),14)/5</f>
        <v>0.15028356403709181</v>
      </c>
      <c r="BJ690">
        <f>INDEX('[1]population_%'!$1:$1048576,MATCH(Activités_Home_Ho!$A690,'[1]population_%'!$A:$A,0),9)*INDEX([1]Home_Ho!$1:$1048576,MATCH(Activités_Home_Ho!$C690,[1]Home_Ho!$A:$A,0),14)/5</f>
        <v>0.15028356403709181</v>
      </c>
      <c r="BK690">
        <f>INDEX('[1]population_%'!$1:$1048576,MATCH(Activités_Home_Ho!$A690,'[1]population_%'!$A:$A,0),9)*INDEX([1]Home_Ho!$1:$1048576,MATCH(Activités_Home_Ho!$C690,[1]Home_Ho!$A:$A,0),14)/5</f>
        <v>0.15028356403709181</v>
      </c>
      <c r="BL690">
        <f>INDEX('[1]population_%'!$1:$1048576,MATCH(Activités_Home_Ho!$A690,'[1]population_%'!$A:$A,0),9)*INDEX([1]Home_Ho!$1:$1048576,MATCH(Activités_Home_Ho!$C690,[1]Home_Ho!$A:$A,0),14)/5</f>
        <v>0.15028356403709181</v>
      </c>
      <c r="BM690">
        <f>INDEX('[1]population_%'!$1:$1048576,MATCH(Activités_Home_Ho!$A690,'[1]population_%'!$A:$A,0),9)*INDEX([1]Home_Ho!$1:$1048576,MATCH(Activités_Home_Ho!$C690,[1]Home_Ho!$A:$A,0),15)/15</f>
        <v>7.5141782018545891E-2</v>
      </c>
      <c r="BN690">
        <f>INDEX('[1]population_%'!$1:$1048576,MATCH(Activités_Home_Ho!$A690,'[1]population_%'!$A:$A,0),9)*INDEX([1]Home_Ho!$1:$1048576,MATCH(Activités_Home_Ho!$C690,[1]Home_Ho!$A:$A,0),15)/15</f>
        <v>7.5141782018545891E-2</v>
      </c>
      <c r="BO690">
        <f>INDEX('[1]population_%'!$1:$1048576,MATCH(Activités_Home_Ho!$A690,'[1]population_%'!$A:$A,0),9)*INDEX([1]Home_Ho!$1:$1048576,MATCH(Activités_Home_Ho!$C690,[1]Home_Ho!$A:$A,0),15)/15</f>
        <v>7.5141782018545891E-2</v>
      </c>
      <c r="BP690">
        <f>INDEX('[1]population_%'!$1:$1048576,MATCH(Activités_Home_Ho!$A690,'[1]population_%'!$A:$A,0),9)*INDEX([1]Home_Ho!$1:$1048576,MATCH(Activités_Home_Ho!$C690,[1]Home_Ho!$A:$A,0),15)/15</f>
        <v>7.5141782018545891E-2</v>
      </c>
      <c r="BQ690">
        <f>INDEX('[1]population_%'!$1:$1048576,MATCH(Activités_Home_Ho!$A690,'[1]population_%'!$A:$A,0),9)*INDEX([1]Home_Ho!$1:$1048576,MATCH(Activités_Home_Ho!$C690,[1]Home_Ho!$A:$A,0),15)/15</f>
        <v>7.5141782018545891E-2</v>
      </c>
      <c r="BR690">
        <f>INDEX('[1]population_%'!$1:$1048576,MATCH(Activités_Home_Ho!$A690,'[1]population_%'!$A:$A,0),9)*INDEX([1]Home_Ho!$1:$1048576,MATCH(Activités_Home_Ho!$C690,[1]Home_Ho!$A:$A,0),15)/15</f>
        <v>7.5141782018545891E-2</v>
      </c>
      <c r="BS690">
        <f>INDEX('[1]population_%'!$1:$1048576,MATCH(Activités_Home_Ho!$A690,'[1]population_%'!$A:$A,0),9)*INDEX([1]Home_Ho!$1:$1048576,MATCH(Activités_Home_Ho!$C690,[1]Home_Ho!$A:$A,0),15)/15</f>
        <v>7.5141782018545891E-2</v>
      </c>
      <c r="BT690">
        <f>INDEX('[1]population_%'!$1:$1048576,MATCH(Activités_Home_Ho!$A690,'[1]population_%'!$A:$A,0),9)*INDEX([1]Home_Ho!$1:$1048576,MATCH(Activités_Home_Ho!$C690,[1]Home_Ho!$A:$A,0),15)/15</f>
        <v>7.5141782018545891E-2</v>
      </c>
      <c r="BU690">
        <f>INDEX('[1]population_%'!$1:$1048576,MATCH(Activités_Home_Ho!$A690,'[1]population_%'!$A:$A,0),9)*INDEX([1]Home_Ho!$1:$1048576,MATCH(Activités_Home_Ho!$C690,[1]Home_Ho!$A:$A,0),15)/15</f>
        <v>7.5141782018545891E-2</v>
      </c>
      <c r="BV690">
        <f>INDEX('[1]population_%'!$1:$1048576,MATCH(Activités_Home_Ho!$A690,'[1]population_%'!$A:$A,0),9)*INDEX([1]Home_Ho!$1:$1048576,MATCH(Activités_Home_Ho!$C690,[1]Home_Ho!$A:$A,0),15)/15</f>
        <v>7.5141782018545891E-2</v>
      </c>
      <c r="BW690">
        <f>INDEX('[1]population_%'!$1:$1048576,MATCH(Activités_Home_Ho!$A690,'[1]population_%'!$A:$A,0),9)*INDEX([1]Home_Ho!$1:$1048576,MATCH(Activités_Home_Ho!$C690,[1]Home_Ho!$A:$A,0),15)/15</f>
        <v>7.5141782018545891E-2</v>
      </c>
      <c r="BX690">
        <f>INDEX('[1]population_%'!$1:$1048576,MATCH(Activités_Home_Ho!$A690,'[1]population_%'!$A:$A,0),9)*INDEX([1]Home_Ho!$1:$1048576,MATCH(Activités_Home_Ho!$C690,[1]Home_Ho!$A:$A,0),15)/15</f>
        <v>7.5141782018545891E-2</v>
      </c>
      <c r="BY690">
        <f>INDEX('[1]population_%'!$1:$1048576,MATCH(Activités_Home_Ho!$A690,'[1]population_%'!$A:$A,0),9)*INDEX([1]Home_Ho!$1:$1048576,MATCH(Activités_Home_Ho!$C690,[1]Home_Ho!$A:$A,0),15)/15</f>
        <v>7.5141782018545891E-2</v>
      </c>
      <c r="BZ690">
        <f>INDEX('[1]population_%'!$1:$1048576,MATCH(Activités_Home_Ho!$A690,'[1]population_%'!$A:$A,0),9)*INDEX([1]Home_Ho!$1:$1048576,MATCH(Activités_Home_Ho!$C690,[1]Home_Ho!$A:$A,0),15)/15</f>
        <v>7.5141782018545891E-2</v>
      </c>
      <c r="CA690">
        <f>INDEX('[1]population_%'!$1:$1048576,MATCH(Activités_Home_Ho!$A690,'[1]population_%'!$A:$A,0),9)*INDEX([1]Home_Ho!$1:$1048576,MATCH(Activités_Home_Ho!$C690,[1]Home_Ho!$A:$A,0),15)/15</f>
        <v>7.5141782018545891E-2</v>
      </c>
    </row>
    <row r="691" spans="1:79" x14ac:dyDescent="0.35">
      <c r="A691" s="1" t="s">
        <v>1357</v>
      </c>
      <c r="B691" s="1" t="s">
        <v>1358</v>
      </c>
      <c r="C691" t="str">
        <f>INDEX([1]bruxelles_parsed_lat_long!$1:$1048576,MATCH($A691,[1]bruxelles_parsed_lat_long!$E:$E,0),9)</f>
        <v>Woluwe Saint-Pierre</v>
      </c>
      <c r="D691">
        <f>INDEX('[1]population_%'!$1:$1048576,MATCH(Activités_Home_Ho!$A691,'[1]population_%'!$A:$A,0),9)*INDEX([1]Home_Ho!$1:$1048576,MATCH(Activités_Home_Ho!$C691,[1]Home_Ho!$A:$A,0),2)/2</f>
        <v>1.0517403574788335E-2</v>
      </c>
      <c r="E691">
        <f>INDEX('[1]population_%'!$1:$1048576,MATCH(Activités_Home_Ho!$A691,'[1]population_%'!$A:$A,0),9)*INDEX([1]Home_Ho!$1:$1048576,MATCH(Activités_Home_Ho!$C691,[1]Home_Ho!$A:$A,0),3)/5</f>
        <v>8.6728127939793037E-2</v>
      </c>
      <c r="F691">
        <f>INDEX('[1]population_%'!$1:$1048576,MATCH(Activités_Home_Ho!$A691,'[1]population_%'!$A:$A,0),9)*INDEX([1]Home_Ho!$1:$1048576,MATCH(Activités_Home_Ho!$C691,[1]Home_Ho!$A:$A,0),3)/5</f>
        <v>8.6728127939793037E-2</v>
      </c>
      <c r="G691">
        <f>INDEX('[1]population_%'!$1:$1048576,MATCH(Activités_Home_Ho!$A691,'[1]population_%'!$A:$A,0),9)*INDEX([1]Home_Ho!$1:$1048576,MATCH(Activités_Home_Ho!$C691,[1]Home_Ho!$A:$A,0),3)/5</f>
        <v>8.6728127939793037E-2</v>
      </c>
      <c r="H691">
        <f>INDEX('[1]population_%'!$1:$1048576,MATCH(Activités_Home_Ho!$A691,'[1]population_%'!$A:$A,0),9)*INDEX([1]Home_Ho!$1:$1048576,MATCH(Activités_Home_Ho!$C691,[1]Home_Ho!$A:$A,0),3)/5</f>
        <v>8.6728127939793037E-2</v>
      </c>
      <c r="I691">
        <f>INDEX('[1]population_%'!$1:$1048576,MATCH(Activités_Home_Ho!$A691,'[1]population_%'!$A:$A,0),9)*INDEX([1]Home_Ho!$1:$1048576,MATCH(Activités_Home_Ho!$C691,[1]Home_Ho!$A:$A,0),3)/5</f>
        <v>8.6728127939793037E-2</v>
      </c>
      <c r="J691">
        <f>INDEX('[1]population_%'!$1:$1048576,MATCH(Activités_Home_Ho!$A691,'[1]population_%'!$A:$A,0),9)*INDEX([1]Home_Ho!$1:$1048576,MATCH(Activités_Home_Ho!$C691,[1]Home_Ho!$A:$A,0),4)/5</f>
        <v>0.24861523988711193</v>
      </c>
      <c r="K691">
        <f>INDEX('[1]population_%'!$1:$1048576,MATCH(Activités_Home_Ho!$A691,'[1]population_%'!$A:$A,0),9)*INDEX([1]Home_Ho!$1:$1048576,MATCH(Activités_Home_Ho!$C691,[1]Home_Ho!$A:$A,0),4)/5</f>
        <v>0.24861523988711193</v>
      </c>
      <c r="L691">
        <f>INDEX('[1]population_%'!$1:$1048576,MATCH(Activités_Home_Ho!$A691,'[1]population_%'!$A:$A,0),9)*INDEX([1]Home_Ho!$1:$1048576,MATCH(Activités_Home_Ho!$C691,[1]Home_Ho!$A:$A,0),4)/5</f>
        <v>0.24861523988711193</v>
      </c>
      <c r="M691">
        <f>INDEX('[1]population_%'!$1:$1048576,MATCH(Activités_Home_Ho!$A691,'[1]population_%'!$A:$A,0),9)*INDEX([1]Home_Ho!$1:$1048576,MATCH(Activités_Home_Ho!$C691,[1]Home_Ho!$A:$A,0),4)/5</f>
        <v>0.24861523988711193</v>
      </c>
      <c r="N691">
        <f>INDEX('[1]population_%'!$1:$1048576,MATCH(Activités_Home_Ho!$A691,'[1]population_%'!$A:$A,0),9)*INDEX([1]Home_Ho!$1:$1048576,MATCH(Activités_Home_Ho!$C691,[1]Home_Ho!$A:$A,0),4)/5</f>
        <v>0.24861523988711193</v>
      </c>
      <c r="O691">
        <f>INDEX('[1]population_%'!$1:$1048576,MATCH(Activités_Home_Ho!$A691,'[1]population_%'!$A:$A,0),9)*INDEX([1]Home_Ho!$1:$1048576,MATCH(Activités_Home_Ho!$C691,[1]Home_Ho!$A:$A,0),5)/5</f>
        <v>0.29081969269363439</v>
      </c>
      <c r="P691">
        <f>INDEX('[1]population_%'!$1:$1048576,MATCH(Activités_Home_Ho!$A691,'[1]population_%'!$A:$A,0),9)*INDEX([1]Home_Ho!$1:$1048576,MATCH(Activités_Home_Ho!$C691,[1]Home_Ho!$A:$A,0),5)/5</f>
        <v>0.29081969269363439</v>
      </c>
      <c r="Q691">
        <f>INDEX('[1]population_%'!$1:$1048576,MATCH(Activités_Home_Ho!$A691,'[1]population_%'!$A:$A,0),9)*INDEX([1]Home_Ho!$1:$1048576,MATCH(Activités_Home_Ho!$C691,[1]Home_Ho!$A:$A,0),5)/5</f>
        <v>0.29081969269363439</v>
      </c>
      <c r="R691">
        <f>INDEX('[1]population_%'!$1:$1048576,MATCH(Activités_Home_Ho!$A691,'[1]population_%'!$A:$A,0),9)*INDEX([1]Home_Ho!$1:$1048576,MATCH(Activités_Home_Ho!$C691,[1]Home_Ho!$A:$A,0),5)/5</f>
        <v>0.29081969269363439</v>
      </c>
      <c r="S691">
        <f>INDEX('[1]population_%'!$1:$1048576,MATCH(Activités_Home_Ho!$A691,'[1]population_%'!$A:$A,0),9)*INDEX([1]Home_Ho!$1:$1048576,MATCH(Activités_Home_Ho!$C691,[1]Home_Ho!$A:$A,0),5)/5</f>
        <v>0.29081969269363439</v>
      </c>
      <c r="T691">
        <f>INDEX('[1]population_%'!$1:$1048576,MATCH(Activités_Home_Ho!$A691,'[1]population_%'!$A:$A,0),9)*INDEX([1]Home_Ho!$1:$1048576,MATCH(Activités_Home_Ho!$C691,[1]Home_Ho!$A:$A,0),6)/5</f>
        <v>0.36142113515208524</v>
      </c>
      <c r="U691">
        <f>INDEX('[1]population_%'!$1:$1048576,MATCH(Activités_Home_Ho!$A691,'[1]population_%'!$A:$A,0),9)*INDEX([1]Home_Ho!$1:$1048576,MATCH(Activités_Home_Ho!$C691,[1]Home_Ho!$A:$A,0),6)/5</f>
        <v>0.36142113515208524</v>
      </c>
      <c r="V691">
        <f>INDEX('[1]population_%'!$1:$1048576,MATCH(Activités_Home_Ho!$A691,'[1]population_%'!$A:$A,0),9)*INDEX([1]Home_Ho!$1:$1048576,MATCH(Activités_Home_Ho!$C691,[1]Home_Ho!$A:$A,0),6)/5</f>
        <v>0.36142113515208524</v>
      </c>
      <c r="W691">
        <f>INDEX('[1]population_%'!$1:$1048576,MATCH(Activités_Home_Ho!$A691,'[1]population_%'!$A:$A,0),9)*INDEX([1]Home_Ho!$1:$1048576,MATCH(Activités_Home_Ho!$C691,[1]Home_Ho!$A:$A,0),6)/5</f>
        <v>0.36142113515208524</v>
      </c>
      <c r="X691">
        <f>INDEX('[1]population_%'!$1:$1048576,MATCH(Activités_Home_Ho!$A691,'[1]population_%'!$A:$A,0),9)*INDEX([1]Home_Ho!$1:$1048576,MATCH(Activités_Home_Ho!$C691,[1]Home_Ho!$A:$A,0),6)/5</f>
        <v>0.36142113515208524</v>
      </c>
      <c r="Y691">
        <f>INDEX('[1]population_%'!$1:$1048576,MATCH(Activités_Home_Ho!$A691,'[1]population_%'!$A:$A,0),9)*INDEX([1]Home_Ho!$1:$1048576,MATCH(Activités_Home_Ho!$C691,[1]Home_Ho!$A:$A,0),7)/5</f>
        <v>0.43064722483537154</v>
      </c>
      <c r="Z691">
        <f>INDEX('[1]population_%'!$1:$1048576,MATCH(Activités_Home_Ho!$A691,'[1]population_%'!$A:$A,0),9)*INDEX([1]Home_Ho!$1:$1048576,MATCH(Activités_Home_Ho!$C691,[1]Home_Ho!$A:$A,0),7)/5</f>
        <v>0.43064722483537154</v>
      </c>
      <c r="AA691">
        <f>INDEX('[1]population_%'!$1:$1048576,MATCH(Activités_Home_Ho!$A691,'[1]population_%'!$A:$A,0),9)*INDEX([1]Home_Ho!$1:$1048576,MATCH(Activités_Home_Ho!$C691,[1]Home_Ho!$A:$A,0),7)/5</f>
        <v>0.43064722483537154</v>
      </c>
      <c r="AB691">
        <f>INDEX('[1]population_%'!$1:$1048576,MATCH(Activités_Home_Ho!$A691,'[1]population_%'!$A:$A,0),9)*INDEX([1]Home_Ho!$1:$1048576,MATCH(Activités_Home_Ho!$C691,[1]Home_Ho!$A:$A,0),7)/5</f>
        <v>0.43064722483537154</v>
      </c>
      <c r="AC691">
        <f>INDEX('[1]population_%'!$1:$1048576,MATCH(Activités_Home_Ho!$A691,'[1]population_%'!$A:$A,0),9)*INDEX([1]Home_Ho!$1:$1048576,MATCH(Activités_Home_Ho!$C691,[1]Home_Ho!$A:$A,0),7)/5</f>
        <v>0.43064722483537154</v>
      </c>
      <c r="AD691">
        <f>INDEX('[1]population_%'!$1:$1048576,MATCH(Activités_Home_Ho!$A691,'[1]population_%'!$A:$A,0),9)*INDEX([1]Home_Ho!$1:$1048576,MATCH(Activités_Home_Ho!$C691,[1]Home_Ho!$A:$A,0),8)/5</f>
        <v>0.42997303229852618</v>
      </c>
      <c r="AE691">
        <f>INDEX('[1]population_%'!$1:$1048576,MATCH(Activités_Home_Ho!$A691,'[1]population_%'!$A:$A,0),9)*INDEX([1]Home_Ho!$1:$1048576,MATCH(Activités_Home_Ho!$C691,[1]Home_Ho!$A:$A,0),8)/5</f>
        <v>0.42997303229852618</v>
      </c>
      <c r="AF691">
        <f>INDEX('[1]population_%'!$1:$1048576,MATCH(Activités_Home_Ho!$A691,'[1]population_%'!$A:$A,0),9)*INDEX([1]Home_Ho!$1:$1048576,MATCH(Activités_Home_Ho!$C691,[1]Home_Ho!$A:$A,0),8)/5</f>
        <v>0.42997303229852618</v>
      </c>
      <c r="AG691">
        <f>INDEX('[1]population_%'!$1:$1048576,MATCH(Activités_Home_Ho!$A691,'[1]population_%'!$A:$A,0),9)*INDEX([1]Home_Ho!$1:$1048576,MATCH(Activités_Home_Ho!$C691,[1]Home_Ho!$A:$A,0),8)/5</f>
        <v>0.42997303229852618</v>
      </c>
      <c r="AH691">
        <f>INDEX('[1]population_%'!$1:$1048576,MATCH(Activités_Home_Ho!$A691,'[1]population_%'!$A:$A,0),9)*INDEX([1]Home_Ho!$1:$1048576,MATCH(Activités_Home_Ho!$C691,[1]Home_Ho!$A:$A,0),8)/5</f>
        <v>0.42997303229852618</v>
      </c>
      <c r="AI691">
        <f>INDEX('[1]population_%'!$1:$1048576,MATCH(Activités_Home_Ho!$A691,'[1]population_%'!$A:$A,0),9)*INDEX([1]Home_Ho!$1:$1048576,MATCH(Activités_Home_Ho!$C691,[1]Home_Ho!$A:$A,0),9)/5</f>
        <v>0.48253308247099402</v>
      </c>
      <c r="AJ691">
        <f>INDEX('[1]population_%'!$1:$1048576,MATCH(Activités_Home_Ho!$A691,'[1]population_%'!$A:$A,0),9)*INDEX([1]Home_Ho!$1:$1048576,MATCH(Activités_Home_Ho!$C691,[1]Home_Ho!$A:$A,0),9)/5</f>
        <v>0.48253308247099402</v>
      </c>
      <c r="AK691">
        <f>INDEX('[1]population_%'!$1:$1048576,MATCH(Activités_Home_Ho!$A691,'[1]population_%'!$A:$A,0),9)*INDEX([1]Home_Ho!$1:$1048576,MATCH(Activités_Home_Ho!$C691,[1]Home_Ho!$A:$A,0),9)/5</f>
        <v>0.48253308247099402</v>
      </c>
      <c r="AL691">
        <f>INDEX('[1]population_%'!$1:$1048576,MATCH(Activités_Home_Ho!$A691,'[1]population_%'!$A:$A,0),9)*INDEX([1]Home_Ho!$1:$1048576,MATCH(Activités_Home_Ho!$C691,[1]Home_Ho!$A:$A,0),9)/5</f>
        <v>0.48253308247099402</v>
      </c>
      <c r="AM691">
        <f>INDEX('[1]population_%'!$1:$1048576,MATCH(Activités_Home_Ho!$A691,'[1]population_%'!$A:$A,0),9)*INDEX([1]Home_Ho!$1:$1048576,MATCH(Activités_Home_Ho!$C691,[1]Home_Ho!$A:$A,0),9)/5</f>
        <v>0.48253308247099402</v>
      </c>
      <c r="AN691">
        <f>INDEX('[1]population_%'!$1:$1048576,MATCH(Activités_Home_Ho!$A691,'[1]population_%'!$A:$A,0),9)*INDEX([1]Home_Ho!$1:$1048576,MATCH(Activités_Home_Ho!$C691,[1]Home_Ho!$A:$A,0),10)/5</f>
        <v>0.51974851050486048</v>
      </c>
      <c r="AO691">
        <f>INDEX('[1]population_%'!$1:$1048576,MATCH(Activités_Home_Ho!$A691,'[1]population_%'!$A:$A,0),9)*INDEX([1]Home_Ho!$1:$1048576,MATCH(Activités_Home_Ho!$C691,[1]Home_Ho!$A:$A,0),10)/5</f>
        <v>0.51974851050486048</v>
      </c>
      <c r="AP691">
        <f>INDEX('[1]population_%'!$1:$1048576,MATCH(Activités_Home_Ho!$A691,'[1]population_%'!$A:$A,0),9)*INDEX([1]Home_Ho!$1:$1048576,MATCH(Activités_Home_Ho!$C691,[1]Home_Ho!$A:$A,0),10)/5</f>
        <v>0.51974851050486048</v>
      </c>
      <c r="AQ691">
        <f>INDEX('[1]population_%'!$1:$1048576,MATCH(Activités_Home_Ho!$A691,'[1]population_%'!$A:$A,0),9)*INDEX([1]Home_Ho!$1:$1048576,MATCH(Activités_Home_Ho!$C691,[1]Home_Ho!$A:$A,0),10)/5</f>
        <v>0.51974851050486048</v>
      </c>
      <c r="AR691">
        <f>INDEX('[1]population_%'!$1:$1048576,MATCH(Activités_Home_Ho!$A691,'[1]population_%'!$A:$A,0),9)*INDEX([1]Home_Ho!$1:$1048576,MATCH(Activités_Home_Ho!$C691,[1]Home_Ho!$A:$A,0),10)/5</f>
        <v>0.51974851050486048</v>
      </c>
      <c r="AS691">
        <f>INDEX('[1]population_%'!$1:$1048576,MATCH(Activités_Home_Ho!$A691,'[1]population_%'!$A:$A,0),9)*INDEX([1]Home_Ho!$1:$1048576,MATCH(Activités_Home_Ho!$C691,[1]Home_Ho!$A:$A,0),11)/5</f>
        <v>0.54064847914706804</v>
      </c>
      <c r="AT691">
        <f>INDEX('[1]population_%'!$1:$1048576,MATCH(Activités_Home_Ho!$A691,'[1]population_%'!$A:$A,0),9)*INDEX([1]Home_Ho!$1:$1048576,MATCH(Activités_Home_Ho!$C691,[1]Home_Ho!$A:$A,0),11)/5</f>
        <v>0.54064847914706804</v>
      </c>
      <c r="AU691">
        <f>INDEX('[1]population_%'!$1:$1048576,MATCH(Activités_Home_Ho!$A691,'[1]population_%'!$A:$A,0),9)*INDEX([1]Home_Ho!$1:$1048576,MATCH(Activités_Home_Ho!$C691,[1]Home_Ho!$A:$A,0),11)/5</f>
        <v>0.54064847914706804</v>
      </c>
      <c r="AV691">
        <f>INDEX('[1]population_%'!$1:$1048576,MATCH(Activités_Home_Ho!$A691,'[1]population_%'!$A:$A,0),9)*INDEX([1]Home_Ho!$1:$1048576,MATCH(Activités_Home_Ho!$C691,[1]Home_Ho!$A:$A,0),11)/5</f>
        <v>0.54064847914706804</v>
      </c>
      <c r="AW691">
        <f>INDEX('[1]population_%'!$1:$1048576,MATCH(Activités_Home_Ho!$A691,'[1]population_%'!$A:$A,0),9)*INDEX([1]Home_Ho!$1:$1048576,MATCH(Activités_Home_Ho!$C691,[1]Home_Ho!$A:$A,0),12)/5</f>
        <v>0.19772718720602073</v>
      </c>
      <c r="AX691">
        <f>INDEX('[1]population_%'!$1:$1048576,MATCH(Activités_Home_Ho!$A691,'[1]population_%'!$A:$A,0),9)*INDEX([1]Home_Ho!$1:$1048576,MATCH(Activités_Home_Ho!$C691,[1]Home_Ho!$A:$A,0),12)/5</f>
        <v>0.19772718720602073</v>
      </c>
      <c r="AY691">
        <f>INDEX('[1]population_%'!$1:$1048576,MATCH(Activités_Home_Ho!$A691,'[1]population_%'!$A:$A,0),9)*INDEX([1]Home_Ho!$1:$1048576,MATCH(Activités_Home_Ho!$C691,[1]Home_Ho!$A:$A,0),12)/5</f>
        <v>0.19772718720602073</v>
      </c>
      <c r="AZ691">
        <f>INDEX('[1]population_%'!$1:$1048576,MATCH(Activités_Home_Ho!$A691,'[1]population_%'!$A:$A,0),9)*INDEX([1]Home_Ho!$1:$1048576,MATCH(Activités_Home_Ho!$C691,[1]Home_Ho!$A:$A,0),12)/5</f>
        <v>0.19772718720602073</v>
      </c>
      <c r="BA691">
        <f>INDEX('[1]population_%'!$1:$1048576,MATCH(Activités_Home_Ho!$A691,'[1]population_%'!$A:$A,0),9)*INDEX([1]Home_Ho!$1:$1048576,MATCH(Activités_Home_Ho!$C691,[1]Home_Ho!$A:$A,0),12)/5</f>
        <v>0.19772718720602073</v>
      </c>
      <c r="BB691">
        <f>INDEX('[1]population_%'!$1:$1048576,MATCH(Activités_Home_Ho!$A691,'[1]population_%'!$A:$A,0),9)*INDEX([1]Home_Ho!$1:$1048576,MATCH(Activités_Home_Ho!$C691,[1]Home_Ho!$A:$A,0),12)/5</f>
        <v>0.19772718720602073</v>
      </c>
      <c r="BC691">
        <f>INDEX('[1]population_%'!$1:$1048576,MATCH(Activités_Home_Ho!$A691,'[1]population_%'!$A:$A,0),9)*INDEX([1]Home_Ho!$1:$1048576,MATCH(Activités_Home_Ho!$C691,[1]Home_Ho!$A:$A,0),13)/5</f>
        <v>9.7811853245531516E-2</v>
      </c>
      <c r="BD691">
        <f>INDEX('[1]population_%'!$1:$1048576,MATCH(Activités_Home_Ho!$A691,'[1]population_%'!$A:$A,0),9)*INDEX([1]Home_Ho!$1:$1048576,MATCH(Activités_Home_Ho!$C691,[1]Home_Ho!$A:$A,0),13)/5</f>
        <v>9.7811853245531516E-2</v>
      </c>
      <c r="BE691">
        <f>INDEX('[1]population_%'!$1:$1048576,MATCH(Activités_Home_Ho!$A691,'[1]population_%'!$A:$A,0),9)*INDEX([1]Home_Ho!$1:$1048576,MATCH(Activités_Home_Ho!$C691,[1]Home_Ho!$A:$A,0),13)/5</f>
        <v>9.7811853245531516E-2</v>
      </c>
      <c r="BF691">
        <f>INDEX('[1]population_%'!$1:$1048576,MATCH(Activités_Home_Ho!$A691,'[1]population_%'!$A:$A,0),9)*INDEX([1]Home_Ho!$1:$1048576,MATCH(Activités_Home_Ho!$C691,[1]Home_Ho!$A:$A,0),13)/5</f>
        <v>9.7811853245531516E-2</v>
      </c>
      <c r="BG691">
        <f>INDEX('[1]population_%'!$1:$1048576,MATCH(Activités_Home_Ho!$A691,'[1]population_%'!$A:$A,0),9)*INDEX([1]Home_Ho!$1:$1048576,MATCH(Activités_Home_Ho!$C691,[1]Home_Ho!$A:$A,0),13)/5</f>
        <v>9.7811853245531516E-2</v>
      </c>
      <c r="BH691">
        <f>INDEX('[1]population_%'!$1:$1048576,MATCH(Activités_Home_Ho!$A691,'[1]population_%'!$A:$A,0),9)*INDEX([1]Home_Ho!$1:$1048576,MATCH(Activités_Home_Ho!$C691,[1]Home_Ho!$A:$A,0),14)/5</f>
        <v>4.8380056444026341E-2</v>
      </c>
      <c r="BI691">
        <f>INDEX('[1]population_%'!$1:$1048576,MATCH(Activités_Home_Ho!$A691,'[1]population_%'!$A:$A,0),9)*INDEX([1]Home_Ho!$1:$1048576,MATCH(Activités_Home_Ho!$C691,[1]Home_Ho!$A:$A,0),14)/5</f>
        <v>4.8380056444026341E-2</v>
      </c>
      <c r="BJ691">
        <f>INDEX('[1]population_%'!$1:$1048576,MATCH(Activités_Home_Ho!$A691,'[1]population_%'!$A:$A,0),9)*INDEX([1]Home_Ho!$1:$1048576,MATCH(Activités_Home_Ho!$C691,[1]Home_Ho!$A:$A,0),14)/5</f>
        <v>4.8380056444026341E-2</v>
      </c>
      <c r="BK691">
        <f>INDEX('[1]population_%'!$1:$1048576,MATCH(Activités_Home_Ho!$A691,'[1]population_%'!$A:$A,0),9)*INDEX([1]Home_Ho!$1:$1048576,MATCH(Activités_Home_Ho!$C691,[1]Home_Ho!$A:$A,0),14)/5</f>
        <v>4.8380056444026341E-2</v>
      </c>
      <c r="BL691">
        <f>INDEX('[1]population_%'!$1:$1048576,MATCH(Activités_Home_Ho!$A691,'[1]population_%'!$A:$A,0),9)*INDEX([1]Home_Ho!$1:$1048576,MATCH(Activités_Home_Ho!$C691,[1]Home_Ho!$A:$A,0),14)/5</f>
        <v>4.8380056444026341E-2</v>
      </c>
      <c r="BM691">
        <f>INDEX('[1]population_%'!$1:$1048576,MATCH(Activités_Home_Ho!$A691,'[1]population_%'!$A:$A,0),9)*INDEX([1]Home_Ho!$1:$1048576,MATCH(Activités_Home_Ho!$C691,[1]Home_Ho!$A:$A,0),15)/15</f>
        <v>2.4190028222013171E-2</v>
      </c>
      <c r="BN691">
        <f>INDEX('[1]population_%'!$1:$1048576,MATCH(Activités_Home_Ho!$A691,'[1]population_%'!$A:$A,0),9)*INDEX([1]Home_Ho!$1:$1048576,MATCH(Activités_Home_Ho!$C691,[1]Home_Ho!$A:$A,0),15)/15</f>
        <v>2.4190028222013171E-2</v>
      </c>
      <c r="BO691">
        <f>INDEX('[1]population_%'!$1:$1048576,MATCH(Activités_Home_Ho!$A691,'[1]population_%'!$A:$A,0),9)*INDEX([1]Home_Ho!$1:$1048576,MATCH(Activités_Home_Ho!$C691,[1]Home_Ho!$A:$A,0),15)/15</f>
        <v>2.4190028222013171E-2</v>
      </c>
      <c r="BP691">
        <f>INDEX('[1]population_%'!$1:$1048576,MATCH(Activités_Home_Ho!$A691,'[1]population_%'!$A:$A,0),9)*INDEX([1]Home_Ho!$1:$1048576,MATCH(Activités_Home_Ho!$C691,[1]Home_Ho!$A:$A,0),15)/15</f>
        <v>2.4190028222013171E-2</v>
      </c>
      <c r="BQ691">
        <f>INDEX('[1]population_%'!$1:$1048576,MATCH(Activités_Home_Ho!$A691,'[1]population_%'!$A:$A,0),9)*INDEX([1]Home_Ho!$1:$1048576,MATCH(Activités_Home_Ho!$C691,[1]Home_Ho!$A:$A,0),15)/15</f>
        <v>2.4190028222013171E-2</v>
      </c>
      <c r="BR691">
        <f>INDEX('[1]population_%'!$1:$1048576,MATCH(Activités_Home_Ho!$A691,'[1]population_%'!$A:$A,0),9)*INDEX([1]Home_Ho!$1:$1048576,MATCH(Activités_Home_Ho!$C691,[1]Home_Ho!$A:$A,0),15)/15</f>
        <v>2.4190028222013171E-2</v>
      </c>
      <c r="BS691">
        <f>INDEX('[1]population_%'!$1:$1048576,MATCH(Activités_Home_Ho!$A691,'[1]population_%'!$A:$A,0),9)*INDEX([1]Home_Ho!$1:$1048576,MATCH(Activités_Home_Ho!$C691,[1]Home_Ho!$A:$A,0),15)/15</f>
        <v>2.4190028222013171E-2</v>
      </c>
      <c r="BT691">
        <f>INDEX('[1]population_%'!$1:$1048576,MATCH(Activités_Home_Ho!$A691,'[1]population_%'!$A:$A,0),9)*INDEX([1]Home_Ho!$1:$1048576,MATCH(Activités_Home_Ho!$C691,[1]Home_Ho!$A:$A,0),15)/15</f>
        <v>2.4190028222013171E-2</v>
      </c>
      <c r="BU691">
        <f>INDEX('[1]population_%'!$1:$1048576,MATCH(Activités_Home_Ho!$A691,'[1]population_%'!$A:$A,0),9)*INDEX([1]Home_Ho!$1:$1048576,MATCH(Activités_Home_Ho!$C691,[1]Home_Ho!$A:$A,0),15)/15</f>
        <v>2.4190028222013171E-2</v>
      </c>
      <c r="BV691">
        <f>INDEX('[1]population_%'!$1:$1048576,MATCH(Activités_Home_Ho!$A691,'[1]population_%'!$A:$A,0),9)*INDEX([1]Home_Ho!$1:$1048576,MATCH(Activités_Home_Ho!$C691,[1]Home_Ho!$A:$A,0),15)/15</f>
        <v>2.4190028222013171E-2</v>
      </c>
      <c r="BW691">
        <f>INDEX('[1]population_%'!$1:$1048576,MATCH(Activités_Home_Ho!$A691,'[1]population_%'!$A:$A,0),9)*INDEX([1]Home_Ho!$1:$1048576,MATCH(Activités_Home_Ho!$C691,[1]Home_Ho!$A:$A,0),15)/15</f>
        <v>2.4190028222013171E-2</v>
      </c>
      <c r="BX691">
        <f>INDEX('[1]population_%'!$1:$1048576,MATCH(Activités_Home_Ho!$A691,'[1]population_%'!$A:$A,0),9)*INDEX([1]Home_Ho!$1:$1048576,MATCH(Activités_Home_Ho!$C691,[1]Home_Ho!$A:$A,0),15)/15</f>
        <v>2.4190028222013171E-2</v>
      </c>
      <c r="BY691">
        <f>INDEX('[1]population_%'!$1:$1048576,MATCH(Activités_Home_Ho!$A691,'[1]population_%'!$A:$A,0),9)*INDEX([1]Home_Ho!$1:$1048576,MATCH(Activités_Home_Ho!$C691,[1]Home_Ho!$A:$A,0),15)/15</f>
        <v>2.4190028222013171E-2</v>
      </c>
      <c r="BZ691">
        <f>INDEX('[1]population_%'!$1:$1048576,MATCH(Activités_Home_Ho!$A691,'[1]population_%'!$A:$A,0),9)*INDEX([1]Home_Ho!$1:$1048576,MATCH(Activités_Home_Ho!$C691,[1]Home_Ho!$A:$A,0),15)/15</f>
        <v>2.4190028222013171E-2</v>
      </c>
      <c r="CA691">
        <f>INDEX('[1]population_%'!$1:$1048576,MATCH(Activités_Home_Ho!$A691,'[1]population_%'!$A:$A,0),9)*INDEX([1]Home_Ho!$1:$1048576,MATCH(Activités_Home_Ho!$C691,[1]Home_Ho!$A:$A,0),15)/15</f>
        <v>2.4190028222013171E-2</v>
      </c>
    </row>
    <row r="692" spans="1:79" x14ac:dyDescent="0.35">
      <c r="A692" s="1" t="s">
        <v>1359</v>
      </c>
      <c r="B692" s="1" t="s">
        <v>1360</v>
      </c>
      <c r="C692" t="str">
        <f>INDEX([1]bruxelles_parsed_lat_long!$1:$1048576,MATCH($A692,[1]bruxelles_parsed_lat_long!$E:$E,0),9)</f>
        <v>Woluwe Saint-Pierre</v>
      </c>
      <c r="D692">
        <f>INDEX('[1]population_%'!$1:$1048576,MATCH(Activités_Home_Ho!$A692,'[1]population_%'!$A:$A,0),9)*INDEX([1]Home_Ho!$1:$1048576,MATCH(Activités_Home_Ho!$C692,[1]Home_Ho!$A:$A,0),2)/2</f>
        <v>1.7645477758365811E-2</v>
      </c>
      <c r="E692">
        <f>INDEX('[1]population_%'!$1:$1048576,MATCH(Activités_Home_Ho!$A692,'[1]population_%'!$A:$A,0),9)*INDEX([1]Home_Ho!$1:$1048576,MATCH(Activités_Home_Ho!$C692,[1]Home_Ho!$A:$A,0),3)/5</f>
        <v>0.14550732428437035</v>
      </c>
      <c r="F692">
        <f>INDEX('[1]population_%'!$1:$1048576,MATCH(Activités_Home_Ho!$A692,'[1]population_%'!$A:$A,0),9)*INDEX([1]Home_Ho!$1:$1048576,MATCH(Activités_Home_Ho!$C692,[1]Home_Ho!$A:$A,0),3)/5</f>
        <v>0.14550732428437035</v>
      </c>
      <c r="G692">
        <f>INDEX('[1]population_%'!$1:$1048576,MATCH(Activités_Home_Ho!$A692,'[1]population_%'!$A:$A,0),9)*INDEX([1]Home_Ho!$1:$1048576,MATCH(Activités_Home_Ho!$C692,[1]Home_Ho!$A:$A,0),3)/5</f>
        <v>0.14550732428437035</v>
      </c>
      <c r="H692">
        <f>INDEX('[1]population_%'!$1:$1048576,MATCH(Activités_Home_Ho!$A692,'[1]population_%'!$A:$A,0),9)*INDEX([1]Home_Ho!$1:$1048576,MATCH(Activités_Home_Ho!$C692,[1]Home_Ho!$A:$A,0),3)/5</f>
        <v>0.14550732428437035</v>
      </c>
      <c r="I692">
        <f>INDEX('[1]population_%'!$1:$1048576,MATCH(Activités_Home_Ho!$A692,'[1]population_%'!$A:$A,0),9)*INDEX([1]Home_Ho!$1:$1048576,MATCH(Activités_Home_Ho!$C692,[1]Home_Ho!$A:$A,0),3)/5</f>
        <v>0.14550732428437035</v>
      </c>
      <c r="J692">
        <f>INDEX('[1]population_%'!$1:$1048576,MATCH(Activités_Home_Ho!$A692,'[1]population_%'!$A:$A,0),9)*INDEX([1]Home_Ho!$1:$1048576,MATCH(Activités_Home_Ho!$C692,[1]Home_Ho!$A:$A,0),4)/5</f>
        <v>0.41711194731890872</v>
      </c>
      <c r="K692">
        <f>INDEX('[1]population_%'!$1:$1048576,MATCH(Activités_Home_Ho!$A692,'[1]population_%'!$A:$A,0),9)*INDEX([1]Home_Ho!$1:$1048576,MATCH(Activités_Home_Ho!$C692,[1]Home_Ho!$A:$A,0),4)/5</f>
        <v>0.41711194731890872</v>
      </c>
      <c r="L692">
        <f>INDEX('[1]population_%'!$1:$1048576,MATCH(Activités_Home_Ho!$A692,'[1]population_%'!$A:$A,0),9)*INDEX([1]Home_Ho!$1:$1048576,MATCH(Activités_Home_Ho!$C692,[1]Home_Ho!$A:$A,0),4)/5</f>
        <v>0.41711194731890872</v>
      </c>
      <c r="M692">
        <f>INDEX('[1]population_%'!$1:$1048576,MATCH(Activités_Home_Ho!$A692,'[1]population_%'!$A:$A,0),9)*INDEX([1]Home_Ho!$1:$1048576,MATCH(Activités_Home_Ho!$C692,[1]Home_Ho!$A:$A,0),4)/5</f>
        <v>0.41711194731890872</v>
      </c>
      <c r="N692">
        <f>INDEX('[1]population_%'!$1:$1048576,MATCH(Activités_Home_Ho!$A692,'[1]population_%'!$A:$A,0),9)*INDEX([1]Home_Ho!$1:$1048576,MATCH(Activités_Home_Ho!$C692,[1]Home_Ho!$A:$A,0),4)/5</f>
        <v>0.41711194731890872</v>
      </c>
      <c r="O692">
        <f>INDEX('[1]population_%'!$1:$1048576,MATCH(Activités_Home_Ho!$A692,'[1]population_%'!$A:$A,0),9)*INDEX([1]Home_Ho!$1:$1048576,MATCH(Activités_Home_Ho!$C692,[1]Home_Ho!$A:$A,0),5)/5</f>
        <v>0.48792008242619717</v>
      </c>
      <c r="P692">
        <f>INDEX('[1]population_%'!$1:$1048576,MATCH(Activités_Home_Ho!$A692,'[1]population_%'!$A:$A,0),9)*INDEX([1]Home_Ho!$1:$1048576,MATCH(Activités_Home_Ho!$C692,[1]Home_Ho!$A:$A,0),5)/5</f>
        <v>0.48792008242619717</v>
      </c>
      <c r="Q692">
        <f>INDEX('[1]population_%'!$1:$1048576,MATCH(Activités_Home_Ho!$A692,'[1]population_%'!$A:$A,0),9)*INDEX([1]Home_Ho!$1:$1048576,MATCH(Activités_Home_Ho!$C692,[1]Home_Ho!$A:$A,0),5)/5</f>
        <v>0.48792008242619717</v>
      </c>
      <c r="R692">
        <f>INDEX('[1]population_%'!$1:$1048576,MATCH(Activités_Home_Ho!$A692,'[1]population_%'!$A:$A,0),9)*INDEX([1]Home_Ho!$1:$1048576,MATCH(Activités_Home_Ho!$C692,[1]Home_Ho!$A:$A,0),5)/5</f>
        <v>0.48792008242619717</v>
      </c>
      <c r="S692">
        <f>INDEX('[1]population_%'!$1:$1048576,MATCH(Activités_Home_Ho!$A692,'[1]population_%'!$A:$A,0),9)*INDEX([1]Home_Ho!$1:$1048576,MATCH(Activités_Home_Ho!$C692,[1]Home_Ho!$A:$A,0),5)/5</f>
        <v>0.48792008242619717</v>
      </c>
      <c r="T692">
        <f>INDEX('[1]population_%'!$1:$1048576,MATCH(Activités_Home_Ho!$A692,'[1]population_%'!$A:$A,0),9)*INDEX([1]Home_Ho!$1:$1048576,MATCH(Activités_Home_Ho!$C692,[1]Home_Ho!$A:$A,0),6)/5</f>
        <v>0.6063710074810732</v>
      </c>
      <c r="U692">
        <f>INDEX('[1]population_%'!$1:$1048576,MATCH(Activités_Home_Ho!$A692,'[1]population_%'!$A:$A,0),9)*INDEX([1]Home_Ho!$1:$1048576,MATCH(Activités_Home_Ho!$C692,[1]Home_Ho!$A:$A,0),6)/5</f>
        <v>0.6063710074810732</v>
      </c>
      <c r="V692">
        <f>INDEX('[1]population_%'!$1:$1048576,MATCH(Activités_Home_Ho!$A692,'[1]population_%'!$A:$A,0),9)*INDEX([1]Home_Ho!$1:$1048576,MATCH(Activités_Home_Ho!$C692,[1]Home_Ho!$A:$A,0),6)/5</f>
        <v>0.6063710074810732</v>
      </c>
      <c r="W692">
        <f>INDEX('[1]population_%'!$1:$1048576,MATCH(Activités_Home_Ho!$A692,'[1]population_%'!$A:$A,0),9)*INDEX([1]Home_Ho!$1:$1048576,MATCH(Activités_Home_Ho!$C692,[1]Home_Ho!$A:$A,0),6)/5</f>
        <v>0.6063710074810732</v>
      </c>
      <c r="X692">
        <f>INDEX('[1]population_%'!$1:$1048576,MATCH(Activités_Home_Ho!$A692,'[1]population_%'!$A:$A,0),9)*INDEX([1]Home_Ho!$1:$1048576,MATCH(Activités_Home_Ho!$C692,[1]Home_Ho!$A:$A,0),6)/5</f>
        <v>0.6063710074810732</v>
      </c>
      <c r="Y692">
        <f>INDEX('[1]population_%'!$1:$1048576,MATCH(Activités_Home_Ho!$A692,'[1]population_%'!$A:$A,0),9)*INDEX([1]Home_Ho!$1:$1048576,MATCH(Activités_Home_Ho!$C692,[1]Home_Ho!$A:$A,0),7)/5</f>
        <v>0.72251444698293232</v>
      </c>
      <c r="Z692">
        <f>INDEX('[1]population_%'!$1:$1048576,MATCH(Activités_Home_Ho!$A692,'[1]population_%'!$A:$A,0),9)*INDEX([1]Home_Ho!$1:$1048576,MATCH(Activités_Home_Ho!$C692,[1]Home_Ho!$A:$A,0),7)/5</f>
        <v>0.72251444698293232</v>
      </c>
      <c r="AA692">
        <f>INDEX('[1]population_%'!$1:$1048576,MATCH(Activités_Home_Ho!$A692,'[1]population_%'!$A:$A,0),9)*INDEX([1]Home_Ho!$1:$1048576,MATCH(Activités_Home_Ho!$C692,[1]Home_Ho!$A:$A,0),7)/5</f>
        <v>0.72251444698293232</v>
      </c>
      <c r="AB692">
        <f>INDEX('[1]population_%'!$1:$1048576,MATCH(Activités_Home_Ho!$A692,'[1]population_%'!$A:$A,0),9)*INDEX([1]Home_Ho!$1:$1048576,MATCH(Activités_Home_Ho!$C692,[1]Home_Ho!$A:$A,0),7)/5</f>
        <v>0.72251444698293232</v>
      </c>
      <c r="AC692">
        <f>INDEX('[1]population_%'!$1:$1048576,MATCH(Activités_Home_Ho!$A692,'[1]population_%'!$A:$A,0),9)*INDEX([1]Home_Ho!$1:$1048576,MATCH(Activités_Home_Ho!$C692,[1]Home_Ho!$A:$A,0),7)/5</f>
        <v>0.72251444698293232</v>
      </c>
      <c r="AD692">
        <f>INDEX('[1]population_%'!$1:$1048576,MATCH(Activités_Home_Ho!$A692,'[1]population_%'!$A:$A,0),9)*INDEX([1]Home_Ho!$1:$1048576,MATCH(Activités_Home_Ho!$C692,[1]Home_Ho!$A:$A,0),8)/5</f>
        <v>0.72138332661380633</v>
      </c>
      <c r="AE692">
        <f>INDEX('[1]population_%'!$1:$1048576,MATCH(Activités_Home_Ho!$A692,'[1]population_%'!$A:$A,0),9)*INDEX([1]Home_Ho!$1:$1048576,MATCH(Activités_Home_Ho!$C692,[1]Home_Ho!$A:$A,0),8)/5</f>
        <v>0.72138332661380633</v>
      </c>
      <c r="AF692">
        <f>INDEX('[1]population_%'!$1:$1048576,MATCH(Activités_Home_Ho!$A692,'[1]population_%'!$A:$A,0),9)*INDEX([1]Home_Ho!$1:$1048576,MATCH(Activités_Home_Ho!$C692,[1]Home_Ho!$A:$A,0),8)/5</f>
        <v>0.72138332661380633</v>
      </c>
      <c r="AG692">
        <f>INDEX('[1]population_%'!$1:$1048576,MATCH(Activités_Home_Ho!$A692,'[1]population_%'!$A:$A,0),9)*INDEX([1]Home_Ho!$1:$1048576,MATCH(Activités_Home_Ho!$C692,[1]Home_Ho!$A:$A,0),8)/5</f>
        <v>0.72138332661380633</v>
      </c>
      <c r="AH692">
        <f>INDEX('[1]population_%'!$1:$1048576,MATCH(Activités_Home_Ho!$A692,'[1]population_%'!$A:$A,0),9)*INDEX([1]Home_Ho!$1:$1048576,MATCH(Activités_Home_Ho!$C692,[1]Home_Ho!$A:$A,0),8)/5</f>
        <v>0.72138332661380633</v>
      </c>
      <c r="AI692">
        <f>INDEX('[1]population_%'!$1:$1048576,MATCH(Activités_Home_Ho!$A692,'[1]population_%'!$A:$A,0),9)*INDEX([1]Home_Ho!$1:$1048576,MATCH(Activités_Home_Ho!$C692,[1]Home_Ho!$A:$A,0),9)/5</f>
        <v>0.80956547059087036</v>
      </c>
      <c r="AJ692">
        <f>INDEX('[1]population_%'!$1:$1048576,MATCH(Activités_Home_Ho!$A692,'[1]population_%'!$A:$A,0),9)*INDEX([1]Home_Ho!$1:$1048576,MATCH(Activités_Home_Ho!$C692,[1]Home_Ho!$A:$A,0),9)/5</f>
        <v>0.80956547059087036</v>
      </c>
      <c r="AK692">
        <f>INDEX('[1]population_%'!$1:$1048576,MATCH(Activités_Home_Ho!$A692,'[1]population_%'!$A:$A,0),9)*INDEX([1]Home_Ho!$1:$1048576,MATCH(Activités_Home_Ho!$C692,[1]Home_Ho!$A:$A,0),9)/5</f>
        <v>0.80956547059087036</v>
      </c>
      <c r="AL692">
        <f>INDEX('[1]population_%'!$1:$1048576,MATCH(Activités_Home_Ho!$A692,'[1]population_%'!$A:$A,0),9)*INDEX([1]Home_Ho!$1:$1048576,MATCH(Activités_Home_Ho!$C692,[1]Home_Ho!$A:$A,0),9)/5</f>
        <v>0.80956547059087036</v>
      </c>
      <c r="AM692">
        <f>INDEX('[1]population_%'!$1:$1048576,MATCH(Activités_Home_Ho!$A692,'[1]population_%'!$A:$A,0),9)*INDEX([1]Home_Ho!$1:$1048576,MATCH(Activités_Home_Ho!$C692,[1]Home_Ho!$A:$A,0),9)/5</f>
        <v>0.80956547059087036</v>
      </c>
      <c r="AN692">
        <f>INDEX('[1]population_%'!$1:$1048576,MATCH(Activités_Home_Ho!$A692,'[1]population_%'!$A:$A,0),9)*INDEX([1]Home_Ho!$1:$1048576,MATCH(Activités_Home_Ho!$C692,[1]Home_Ho!$A:$A,0),10)/5</f>
        <v>0.87200331496662642</v>
      </c>
      <c r="AO692">
        <f>INDEX('[1]population_%'!$1:$1048576,MATCH(Activités_Home_Ho!$A692,'[1]population_%'!$A:$A,0),9)*INDEX([1]Home_Ho!$1:$1048576,MATCH(Activités_Home_Ho!$C692,[1]Home_Ho!$A:$A,0),10)/5</f>
        <v>0.87200331496662642</v>
      </c>
      <c r="AP692">
        <f>INDEX('[1]population_%'!$1:$1048576,MATCH(Activités_Home_Ho!$A692,'[1]population_%'!$A:$A,0),9)*INDEX([1]Home_Ho!$1:$1048576,MATCH(Activités_Home_Ho!$C692,[1]Home_Ho!$A:$A,0),10)/5</f>
        <v>0.87200331496662642</v>
      </c>
      <c r="AQ692">
        <f>INDEX('[1]population_%'!$1:$1048576,MATCH(Activités_Home_Ho!$A692,'[1]population_%'!$A:$A,0),9)*INDEX([1]Home_Ho!$1:$1048576,MATCH(Activités_Home_Ho!$C692,[1]Home_Ho!$A:$A,0),10)/5</f>
        <v>0.87200331496662642</v>
      </c>
      <c r="AR692">
        <f>INDEX('[1]population_%'!$1:$1048576,MATCH(Activités_Home_Ho!$A692,'[1]population_%'!$A:$A,0),9)*INDEX([1]Home_Ho!$1:$1048576,MATCH(Activités_Home_Ho!$C692,[1]Home_Ho!$A:$A,0),10)/5</f>
        <v>0.87200331496662642</v>
      </c>
      <c r="AS692">
        <f>INDEX('[1]population_%'!$1:$1048576,MATCH(Activités_Home_Ho!$A692,'[1]population_%'!$A:$A,0),9)*INDEX([1]Home_Ho!$1:$1048576,MATCH(Activités_Home_Ho!$C692,[1]Home_Ho!$A:$A,0),11)/5</f>
        <v>0.90706804640953287</v>
      </c>
      <c r="AT692">
        <f>INDEX('[1]population_%'!$1:$1048576,MATCH(Activités_Home_Ho!$A692,'[1]population_%'!$A:$A,0),9)*INDEX([1]Home_Ho!$1:$1048576,MATCH(Activités_Home_Ho!$C692,[1]Home_Ho!$A:$A,0),11)/5</f>
        <v>0.90706804640953287</v>
      </c>
      <c r="AU692">
        <f>INDEX('[1]population_%'!$1:$1048576,MATCH(Activités_Home_Ho!$A692,'[1]population_%'!$A:$A,0),9)*INDEX([1]Home_Ho!$1:$1048576,MATCH(Activités_Home_Ho!$C692,[1]Home_Ho!$A:$A,0),11)/5</f>
        <v>0.90706804640953287</v>
      </c>
      <c r="AV692">
        <f>INDEX('[1]population_%'!$1:$1048576,MATCH(Activités_Home_Ho!$A692,'[1]population_%'!$A:$A,0),9)*INDEX([1]Home_Ho!$1:$1048576,MATCH(Activités_Home_Ho!$C692,[1]Home_Ho!$A:$A,0),11)/5</f>
        <v>0.90706804640953287</v>
      </c>
      <c r="AW692">
        <f>INDEX('[1]population_%'!$1:$1048576,MATCH(Activités_Home_Ho!$A692,'[1]population_%'!$A:$A,0),9)*INDEX([1]Home_Ho!$1:$1048576,MATCH(Activités_Home_Ho!$C692,[1]Home_Ho!$A:$A,0),12)/5</f>
        <v>0.33173498185727729</v>
      </c>
      <c r="AX692">
        <f>INDEX('[1]population_%'!$1:$1048576,MATCH(Activités_Home_Ho!$A692,'[1]population_%'!$A:$A,0),9)*INDEX([1]Home_Ho!$1:$1048576,MATCH(Activités_Home_Ho!$C692,[1]Home_Ho!$A:$A,0),12)/5</f>
        <v>0.33173498185727729</v>
      </c>
      <c r="AY692">
        <f>INDEX('[1]population_%'!$1:$1048576,MATCH(Activités_Home_Ho!$A692,'[1]population_%'!$A:$A,0),9)*INDEX([1]Home_Ho!$1:$1048576,MATCH(Activités_Home_Ho!$C692,[1]Home_Ho!$A:$A,0),12)/5</f>
        <v>0.33173498185727729</v>
      </c>
      <c r="AZ692">
        <f>INDEX('[1]population_%'!$1:$1048576,MATCH(Activités_Home_Ho!$A692,'[1]population_%'!$A:$A,0),9)*INDEX([1]Home_Ho!$1:$1048576,MATCH(Activités_Home_Ho!$C692,[1]Home_Ho!$A:$A,0),12)/5</f>
        <v>0.33173498185727729</v>
      </c>
      <c r="BA692">
        <f>INDEX('[1]population_%'!$1:$1048576,MATCH(Activités_Home_Ho!$A692,'[1]population_%'!$A:$A,0),9)*INDEX([1]Home_Ho!$1:$1048576,MATCH(Activités_Home_Ho!$C692,[1]Home_Ho!$A:$A,0),12)/5</f>
        <v>0.33173498185727729</v>
      </c>
      <c r="BB692">
        <f>INDEX('[1]population_%'!$1:$1048576,MATCH(Activités_Home_Ho!$A692,'[1]population_%'!$A:$A,0),9)*INDEX([1]Home_Ho!$1:$1048576,MATCH(Activités_Home_Ho!$C692,[1]Home_Ho!$A:$A,0),12)/5</f>
        <v>0.33173498185727729</v>
      </c>
      <c r="BC692">
        <f>INDEX('[1]population_%'!$1:$1048576,MATCH(Activités_Home_Ho!$A692,'[1]population_%'!$A:$A,0),9)*INDEX([1]Home_Ho!$1:$1048576,MATCH(Activités_Home_Ho!$C692,[1]Home_Ho!$A:$A,0),13)/5</f>
        <v>0.16410294315280205</v>
      </c>
      <c r="BD692">
        <f>INDEX('[1]population_%'!$1:$1048576,MATCH(Activités_Home_Ho!$A692,'[1]population_%'!$A:$A,0),9)*INDEX([1]Home_Ho!$1:$1048576,MATCH(Activités_Home_Ho!$C692,[1]Home_Ho!$A:$A,0),13)/5</f>
        <v>0.16410294315280205</v>
      </c>
      <c r="BE692">
        <f>INDEX('[1]population_%'!$1:$1048576,MATCH(Activités_Home_Ho!$A692,'[1]population_%'!$A:$A,0),9)*INDEX([1]Home_Ho!$1:$1048576,MATCH(Activités_Home_Ho!$C692,[1]Home_Ho!$A:$A,0),13)/5</f>
        <v>0.16410294315280205</v>
      </c>
      <c r="BF692">
        <f>INDEX('[1]population_%'!$1:$1048576,MATCH(Activités_Home_Ho!$A692,'[1]population_%'!$A:$A,0),9)*INDEX([1]Home_Ho!$1:$1048576,MATCH(Activités_Home_Ho!$C692,[1]Home_Ho!$A:$A,0),13)/5</f>
        <v>0.16410294315280205</v>
      </c>
      <c r="BG692">
        <f>INDEX('[1]population_%'!$1:$1048576,MATCH(Activités_Home_Ho!$A692,'[1]population_%'!$A:$A,0),9)*INDEX([1]Home_Ho!$1:$1048576,MATCH(Activités_Home_Ho!$C692,[1]Home_Ho!$A:$A,0),13)/5</f>
        <v>0.16410294315280205</v>
      </c>
      <c r="BH692">
        <f>INDEX('[1]population_%'!$1:$1048576,MATCH(Activités_Home_Ho!$A692,'[1]population_%'!$A:$A,0),9)*INDEX([1]Home_Ho!$1:$1048576,MATCH(Activités_Home_Ho!$C692,[1]Home_Ho!$A:$A,0),14)/5</f>
        <v>8.1169197688482728E-2</v>
      </c>
      <c r="BI692">
        <f>INDEX('[1]population_%'!$1:$1048576,MATCH(Activités_Home_Ho!$A692,'[1]population_%'!$A:$A,0),9)*INDEX([1]Home_Ho!$1:$1048576,MATCH(Activités_Home_Ho!$C692,[1]Home_Ho!$A:$A,0),14)/5</f>
        <v>8.1169197688482728E-2</v>
      </c>
      <c r="BJ692">
        <f>INDEX('[1]population_%'!$1:$1048576,MATCH(Activités_Home_Ho!$A692,'[1]population_%'!$A:$A,0),9)*INDEX([1]Home_Ho!$1:$1048576,MATCH(Activités_Home_Ho!$C692,[1]Home_Ho!$A:$A,0),14)/5</f>
        <v>8.1169197688482728E-2</v>
      </c>
      <c r="BK692">
        <f>INDEX('[1]population_%'!$1:$1048576,MATCH(Activités_Home_Ho!$A692,'[1]population_%'!$A:$A,0),9)*INDEX([1]Home_Ho!$1:$1048576,MATCH(Activités_Home_Ho!$C692,[1]Home_Ho!$A:$A,0),14)/5</f>
        <v>8.1169197688482728E-2</v>
      </c>
      <c r="BL692">
        <f>INDEX('[1]population_%'!$1:$1048576,MATCH(Activités_Home_Ho!$A692,'[1]population_%'!$A:$A,0),9)*INDEX([1]Home_Ho!$1:$1048576,MATCH(Activités_Home_Ho!$C692,[1]Home_Ho!$A:$A,0),14)/5</f>
        <v>8.1169197688482728E-2</v>
      </c>
      <c r="BM692">
        <f>INDEX('[1]population_%'!$1:$1048576,MATCH(Activités_Home_Ho!$A692,'[1]population_%'!$A:$A,0),9)*INDEX([1]Home_Ho!$1:$1048576,MATCH(Activités_Home_Ho!$C692,[1]Home_Ho!$A:$A,0),15)/15</f>
        <v>4.0584598844241364E-2</v>
      </c>
      <c r="BN692">
        <f>INDEX('[1]population_%'!$1:$1048576,MATCH(Activités_Home_Ho!$A692,'[1]population_%'!$A:$A,0),9)*INDEX([1]Home_Ho!$1:$1048576,MATCH(Activités_Home_Ho!$C692,[1]Home_Ho!$A:$A,0),15)/15</f>
        <v>4.0584598844241364E-2</v>
      </c>
      <c r="BO692">
        <f>INDEX('[1]population_%'!$1:$1048576,MATCH(Activités_Home_Ho!$A692,'[1]population_%'!$A:$A,0),9)*INDEX([1]Home_Ho!$1:$1048576,MATCH(Activités_Home_Ho!$C692,[1]Home_Ho!$A:$A,0),15)/15</f>
        <v>4.0584598844241364E-2</v>
      </c>
      <c r="BP692">
        <f>INDEX('[1]population_%'!$1:$1048576,MATCH(Activités_Home_Ho!$A692,'[1]population_%'!$A:$A,0),9)*INDEX([1]Home_Ho!$1:$1048576,MATCH(Activités_Home_Ho!$C692,[1]Home_Ho!$A:$A,0),15)/15</f>
        <v>4.0584598844241364E-2</v>
      </c>
      <c r="BQ692">
        <f>INDEX('[1]population_%'!$1:$1048576,MATCH(Activités_Home_Ho!$A692,'[1]population_%'!$A:$A,0),9)*INDEX([1]Home_Ho!$1:$1048576,MATCH(Activités_Home_Ho!$C692,[1]Home_Ho!$A:$A,0),15)/15</f>
        <v>4.0584598844241364E-2</v>
      </c>
      <c r="BR692">
        <f>INDEX('[1]population_%'!$1:$1048576,MATCH(Activités_Home_Ho!$A692,'[1]population_%'!$A:$A,0),9)*INDEX([1]Home_Ho!$1:$1048576,MATCH(Activités_Home_Ho!$C692,[1]Home_Ho!$A:$A,0),15)/15</f>
        <v>4.0584598844241364E-2</v>
      </c>
      <c r="BS692">
        <f>INDEX('[1]population_%'!$1:$1048576,MATCH(Activités_Home_Ho!$A692,'[1]population_%'!$A:$A,0),9)*INDEX([1]Home_Ho!$1:$1048576,MATCH(Activités_Home_Ho!$C692,[1]Home_Ho!$A:$A,0),15)/15</f>
        <v>4.0584598844241364E-2</v>
      </c>
      <c r="BT692">
        <f>INDEX('[1]population_%'!$1:$1048576,MATCH(Activités_Home_Ho!$A692,'[1]population_%'!$A:$A,0),9)*INDEX([1]Home_Ho!$1:$1048576,MATCH(Activités_Home_Ho!$C692,[1]Home_Ho!$A:$A,0),15)/15</f>
        <v>4.0584598844241364E-2</v>
      </c>
      <c r="BU692">
        <f>INDEX('[1]population_%'!$1:$1048576,MATCH(Activités_Home_Ho!$A692,'[1]population_%'!$A:$A,0),9)*INDEX([1]Home_Ho!$1:$1048576,MATCH(Activités_Home_Ho!$C692,[1]Home_Ho!$A:$A,0),15)/15</f>
        <v>4.0584598844241364E-2</v>
      </c>
      <c r="BV692">
        <f>INDEX('[1]population_%'!$1:$1048576,MATCH(Activités_Home_Ho!$A692,'[1]population_%'!$A:$A,0),9)*INDEX([1]Home_Ho!$1:$1048576,MATCH(Activités_Home_Ho!$C692,[1]Home_Ho!$A:$A,0),15)/15</f>
        <v>4.0584598844241364E-2</v>
      </c>
      <c r="BW692">
        <f>INDEX('[1]population_%'!$1:$1048576,MATCH(Activités_Home_Ho!$A692,'[1]population_%'!$A:$A,0),9)*INDEX([1]Home_Ho!$1:$1048576,MATCH(Activités_Home_Ho!$C692,[1]Home_Ho!$A:$A,0),15)/15</f>
        <v>4.0584598844241364E-2</v>
      </c>
      <c r="BX692">
        <f>INDEX('[1]population_%'!$1:$1048576,MATCH(Activités_Home_Ho!$A692,'[1]population_%'!$A:$A,0),9)*INDEX([1]Home_Ho!$1:$1048576,MATCH(Activités_Home_Ho!$C692,[1]Home_Ho!$A:$A,0),15)/15</f>
        <v>4.0584598844241364E-2</v>
      </c>
      <c r="BY692">
        <f>INDEX('[1]population_%'!$1:$1048576,MATCH(Activités_Home_Ho!$A692,'[1]population_%'!$A:$A,0),9)*INDEX([1]Home_Ho!$1:$1048576,MATCH(Activités_Home_Ho!$C692,[1]Home_Ho!$A:$A,0),15)/15</f>
        <v>4.0584598844241364E-2</v>
      </c>
      <c r="BZ692">
        <f>INDEX('[1]population_%'!$1:$1048576,MATCH(Activités_Home_Ho!$A692,'[1]population_%'!$A:$A,0),9)*INDEX([1]Home_Ho!$1:$1048576,MATCH(Activités_Home_Ho!$C692,[1]Home_Ho!$A:$A,0),15)/15</f>
        <v>4.0584598844241364E-2</v>
      </c>
      <c r="CA692">
        <f>INDEX('[1]population_%'!$1:$1048576,MATCH(Activités_Home_Ho!$A692,'[1]population_%'!$A:$A,0),9)*INDEX([1]Home_Ho!$1:$1048576,MATCH(Activités_Home_Ho!$C692,[1]Home_Ho!$A:$A,0),15)/15</f>
        <v>4.0584598844241364E-2</v>
      </c>
    </row>
    <row r="693" spans="1:79" x14ac:dyDescent="0.35">
      <c r="A693" s="1" t="s">
        <v>1361</v>
      </c>
      <c r="B693" s="1" t="s">
        <v>1362</v>
      </c>
      <c r="C693" t="str">
        <f>INDEX([1]bruxelles_parsed_lat_long!$1:$1048576,MATCH($A693,[1]bruxelles_parsed_lat_long!$E:$E,0),9)</f>
        <v>Woluwe Saint-Pierre</v>
      </c>
      <c r="D693">
        <f>INDEX('[1]population_%'!$1:$1048576,MATCH(Activités_Home_Ho!$A693,'[1]population_%'!$A:$A,0),9)*INDEX([1]Home_Ho!$1:$1048576,MATCH(Activités_Home_Ho!$C693,[1]Home_Ho!$A:$A,0),2)/2</f>
        <v>2.4738610401827715E-2</v>
      </c>
      <c r="E693">
        <f>INDEX('[1]population_%'!$1:$1048576,MATCH(Activités_Home_Ho!$A693,'[1]population_%'!$A:$A,0),9)*INDEX([1]Home_Ho!$1:$1048576,MATCH(Activités_Home_Ho!$C693,[1]Home_Ho!$A:$A,0),3)/5</f>
        <v>0.20399838731353309</v>
      </c>
      <c r="F693">
        <f>INDEX('[1]population_%'!$1:$1048576,MATCH(Activités_Home_Ho!$A693,'[1]population_%'!$A:$A,0),9)*INDEX([1]Home_Ho!$1:$1048576,MATCH(Activités_Home_Ho!$C693,[1]Home_Ho!$A:$A,0),3)/5</f>
        <v>0.20399838731353309</v>
      </c>
      <c r="G693">
        <f>INDEX('[1]population_%'!$1:$1048576,MATCH(Activités_Home_Ho!$A693,'[1]population_%'!$A:$A,0),9)*INDEX([1]Home_Ho!$1:$1048576,MATCH(Activités_Home_Ho!$C693,[1]Home_Ho!$A:$A,0),3)/5</f>
        <v>0.20399838731353309</v>
      </c>
      <c r="H693">
        <f>INDEX('[1]population_%'!$1:$1048576,MATCH(Activités_Home_Ho!$A693,'[1]population_%'!$A:$A,0),9)*INDEX([1]Home_Ho!$1:$1048576,MATCH(Activités_Home_Ho!$C693,[1]Home_Ho!$A:$A,0),3)/5</f>
        <v>0.20399838731353309</v>
      </c>
      <c r="I693">
        <f>INDEX('[1]population_%'!$1:$1048576,MATCH(Activités_Home_Ho!$A693,'[1]population_%'!$A:$A,0),9)*INDEX([1]Home_Ho!$1:$1048576,MATCH(Activités_Home_Ho!$C693,[1]Home_Ho!$A:$A,0),3)/5</f>
        <v>0.20399838731353309</v>
      </c>
      <c r="J693">
        <f>INDEX('[1]population_%'!$1:$1048576,MATCH(Activités_Home_Ho!$A693,'[1]population_%'!$A:$A,0),9)*INDEX([1]Home_Ho!$1:$1048576,MATCH(Activités_Home_Ho!$C693,[1]Home_Ho!$A:$A,0),4)/5</f>
        <v>0.58478269049858889</v>
      </c>
      <c r="K693">
        <f>INDEX('[1]population_%'!$1:$1048576,MATCH(Activités_Home_Ho!$A693,'[1]population_%'!$A:$A,0),9)*INDEX([1]Home_Ho!$1:$1048576,MATCH(Activités_Home_Ho!$C693,[1]Home_Ho!$A:$A,0),4)/5</f>
        <v>0.58478269049858889</v>
      </c>
      <c r="L693">
        <f>INDEX('[1]population_%'!$1:$1048576,MATCH(Activités_Home_Ho!$A693,'[1]population_%'!$A:$A,0),9)*INDEX([1]Home_Ho!$1:$1048576,MATCH(Activités_Home_Ho!$C693,[1]Home_Ho!$A:$A,0),4)/5</f>
        <v>0.58478269049858889</v>
      </c>
      <c r="M693">
        <f>INDEX('[1]population_%'!$1:$1048576,MATCH(Activités_Home_Ho!$A693,'[1]population_%'!$A:$A,0),9)*INDEX([1]Home_Ho!$1:$1048576,MATCH(Activités_Home_Ho!$C693,[1]Home_Ho!$A:$A,0),4)/5</f>
        <v>0.58478269049858889</v>
      </c>
      <c r="N693">
        <f>INDEX('[1]population_%'!$1:$1048576,MATCH(Activités_Home_Ho!$A693,'[1]population_%'!$A:$A,0),9)*INDEX([1]Home_Ho!$1:$1048576,MATCH(Activités_Home_Ho!$C693,[1]Home_Ho!$A:$A,0),4)/5</f>
        <v>0.58478269049858889</v>
      </c>
      <c r="O693">
        <f>INDEX('[1]population_%'!$1:$1048576,MATCH(Activités_Home_Ho!$A693,'[1]population_%'!$A:$A,0),9)*INDEX([1]Home_Ho!$1:$1048576,MATCH(Activités_Home_Ho!$C693,[1]Home_Ho!$A:$A,0),5)/5</f>
        <v>0.68405429377771809</v>
      </c>
      <c r="P693">
        <f>INDEX('[1]population_%'!$1:$1048576,MATCH(Activités_Home_Ho!$A693,'[1]population_%'!$A:$A,0),9)*INDEX([1]Home_Ho!$1:$1048576,MATCH(Activités_Home_Ho!$C693,[1]Home_Ho!$A:$A,0),5)/5</f>
        <v>0.68405429377771809</v>
      </c>
      <c r="Q693">
        <f>INDEX('[1]population_%'!$1:$1048576,MATCH(Activités_Home_Ho!$A693,'[1]population_%'!$A:$A,0),9)*INDEX([1]Home_Ho!$1:$1048576,MATCH(Activités_Home_Ho!$C693,[1]Home_Ho!$A:$A,0),5)/5</f>
        <v>0.68405429377771809</v>
      </c>
      <c r="R693">
        <f>INDEX('[1]population_%'!$1:$1048576,MATCH(Activités_Home_Ho!$A693,'[1]population_%'!$A:$A,0),9)*INDEX([1]Home_Ho!$1:$1048576,MATCH(Activités_Home_Ho!$C693,[1]Home_Ho!$A:$A,0),5)/5</f>
        <v>0.68405429377771809</v>
      </c>
      <c r="S693">
        <f>INDEX('[1]population_%'!$1:$1048576,MATCH(Activités_Home_Ho!$A693,'[1]population_%'!$A:$A,0),9)*INDEX([1]Home_Ho!$1:$1048576,MATCH(Activités_Home_Ho!$C693,[1]Home_Ho!$A:$A,0),5)/5</f>
        <v>0.68405429377771809</v>
      </c>
      <c r="T693">
        <f>INDEX('[1]population_%'!$1:$1048576,MATCH(Activités_Home_Ho!$A693,'[1]population_%'!$A:$A,0),9)*INDEX([1]Home_Ho!$1:$1048576,MATCH(Activités_Home_Ho!$C693,[1]Home_Ho!$A:$A,0),6)/5</f>
        <v>0.85012014514178202</v>
      </c>
      <c r="U693">
        <f>INDEX('[1]population_%'!$1:$1048576,MATCH(Activités_Home_Ho!$A693,'[1]population_%'!$A:$A,0),9)*INDEX([1]Home_Ho!$1:$1048576,MATCH(Activités_Home_Ho!$C693,[1]Home_Ho!$A:$A,0),6)/5</f>
        <v>0.85012014514178202</v>
      </c>
      <c r="V693">
        <f>INDEX('[1]population_%'!$1:$1048576,MATCH(Activités_Home_Ho!$A693,'[1]population_%'!$A:$A,0),9)*INDEX([1]Home_Ho!$1:$1048576,MATCH(Activités_Home_Ho!$C693,[1]Home_Ho!$A:$A,0),6)/5</f>
        <v>0.85012014514178202</v>
      </c>
      <c r="W693">
        <f>INDEX('[1]population_%'!$1:$1048576,MATCH(Activités_Home_Ho!$A693,'[1]population_%'!$A:$A,0),9)*INDEX([1]Home_Ho!$1:$1048576,MATCH(Activités_Home_Ho!$C693,[1]Home_Ho!$A:$A,0),6)/5</f>
        <v>0.85012014514178202</v>
      </c>
      <c r="X693">
        <f>INDEX('[1]population_%'!$1:$1048576,MATCH(Activités_Home_Ho!$A693,'[1]population_%'!$A:$A,0),9)*INDEX([1]Home_Ho!$1:$1048576,MATCH(Activités_Home_Ho!$C693,[1]Home_Ho!$A:$A,0),6)/5</f>
        <v>0.85012014514178202</v>
      </c>
      <c r="Y693">
        <f>INDEX('[1]population_%'!$1:$1048576,MATCH(Activités_Home_Ho!$A693,'[1]population_%'!$A:$A,0),9)*INDEX([1]Home_Ho!$1:$1048576,MATCH(Activités_Home_Ho!$C693,[1]Home_Ho!$A:$A,0),7)/5</f>
        <v>1.0129509474532994</v>
      </c>
      <c r="Z693">
        <f>INDEX('[1]population_%'!$1:$1048576,MATCH(Activités_Home_Ho!$A693,'[1]population_%'!$A:$A,0),9)*INDEX([1]Home_Ho!$1:$1048576,MATCH(Activités_Home_Ho!$C693,[1]Home_Ho!$A:$A,0),7)/5</f>
        <v>1.0129509474532994</v>
      </c>
      <c r="AA693">
        <f>INDEX('[1]population_%'!$1:$1048576,MATCH(Activités_Home_Ho!$A693,'[1]population_%'!$A:$A,0),9)*INDEX([1]Home_Ho!$1:$1048576,MATCH(Activités_Home_Ho!$C693,[1]Home_Ho!$A:$A,0),7)/5</f>
        <v>1.0129509474532994</v>
      </c>
      <c r="AB693">
        <f>INDEX('[1]population_%'!$1:$1048576,MATCH(Activités_Home_Ho!$A693,'[1]population_%'!$A:$A,0),9)*INDEX([1]Home_Ho!$1:$1048576,MATCH(Activités_Home_Ho!$C693,[1]Home_Ho!$A:$A,0),7)/5</f>
        <v>1.0129509474532994</v>
      </c>
      <c r="AC693">
        <f>INDEX('[1]population_%'!$1:$1048576,MATCH(Activités_Home_Ho!$A693,'[1]population_%'!$A:$A,0),9)*INDEX([1]Home_Ho!$1:$1048576,MATCH(Activités_Home_Ho!$C693,[1]Home_Ho!$A:$A,0),7)/5</f>
        <v>1.0129509474532994</v>
      </c>
      <c r="AD693">
        <f>INDEX('[1]population_%'!$1:$1048576,MATCH(Activités_Home_Ho!$A693,'[1]population_%'!$A:$A,0),9)*INDEX([1]Home_Ho!$1:$1048576,MATCH(Activités_Home_Ho!$C693,[1]Home_Ho!$A:$A,0),8)/5</f>
        <v>1.0113651390942078</v>
      </c>
      <c r="AE693">
        <f>INDEX('[1]population_%'!$1:$1048576,MATCH(Activités_Home_Ho!$A693,'[1]population_%'!$A:$A,0),9)*INDEX([1]Home_Ho!$1:$1048576,MATCH(Activités_Home_Ho!$C693,[1]Home_Ho!$A:$A,0),8)/5</f>
        <v>1.0113651390942078</v>
      </c>
      <c r="AF693">
        <f>INDEX('[1]population_%'!$1:$1048576,MATCH(Activités_Home_Ho!$A693,'[1]population_%'!$A:$A,0),9)*INDEX([1]Home_Ho!$1:$1048576,MATCH(Activités_Home_Ho!$C693,[1]Home_Ho!$A:$A,0),8)/5</f>
        <v>1.0113651390942078</v>
      </c>
      <c r="AG693">
        <f>INDEX('[1]population_%'!$1:$1048576,MATCH(Activités_Home_Ho!$A693,'[1]population_%'!$A:$A,0),9)*INDEX([1]Home_Ho!$1:$1048576,MATCH(Activités_Home_Ho!$C693,[1]Home_Ho!$A:$A,0),8)/5</f>
        <v>1.0113651390942078</v>
      </c>
      <c r="AH693">
        <f>INDEX('[1]population_%'!$1:$1048576,MATCH(Activités_Home_Ho!$A693,'[1]population_%'!$A:$A,0),9)*INDEX([1]Home_Ho!$1:$1048576,MATCH(Activités_Home_Ho!$C693,[1]Home_Ho!$A:$A,0),8)/5</f>
        <v>1.0113651390942078</v>
      </c>
      <c r="AI693">
        <f>INDEX('[1]population_%'!$1:$1048576,MATCH(Activités_Home_Ho!$A693,'[1]population_%'!$A:$A,0),9)*INDEX([1]Home_Ho!$1:$1048576,MATCH(Activités_Home_Ho!$C693,[1]Home_Ho!$A:$A,0),9)/5</f>
        <v>1.1349947587689828</v>
      </c>
      <c r="AJ693">
        <f>INDEX('[1]population_%'!$1:$1048576,MATCH(Activités_Home_Ho!$A693,'[1]population_%'!$A:$A,0),9)*INDEX([1]Home_Ho!$1:$1048576,MATCH(Activités_Home_Ho!$C693,[1]Home_Ho!$A:$A,0),9)/5</f>
        <v>1.1349947587689828</v>
      </c>
      <c r="AK693">
        <f>INDEX('[1]population_%'!$1:$1048576,MATCH(Activités_Home_Ho!$A693,'[1]population_%'!$A:$A,0),9)*INDEX([1]Home_Ho!$1:$1048576,MATCH(Activités_Home_Ho!$C693,[1]Home_Ho!$A:$A,0),9)/5</f>
        <v>1.1349947587689828</v>
      </c>
      <c r="AL693">
        <f>INDEX('[1]population_%'!$1:$1048576,MATCH(Activités_Home_Ho!$A693,'[1]population_%'!$A:$A,0),9)*INDEX([1]Home_Ho!$1:$1048576,MATCH(Activités_Home_Ho!$C693,[1]Home_Ho!$A:$A,0),9)/5</f>
        <v>1.1349947587689828</v>
      </c>
      <c r="AM693">
        <f>INDEX('[1]population_%'!$1:$1048576,MATCH(Activités_Home_Ho!$A693,'[1]population_%'!$A:$A,0),9)*INDEX([1]Home_Ho!$1:$1048576,MATCH(Activités_Home_Ho!$C693,[1]Home_Ho!$A:$A,0),9)/5</f>
        <v>1.1349947587689828</v>
      </c>
      <c r="AN693">
        <f>INDEX('[1]population_%'!$1:$1048576,MATCH(Activités_Home_Ho!$A693,'[1]population_%'!$A:$A,0),9)*INDEX([1]Home_Ho!$1:$1048576,MATCH(Activités_Home_Ho!$C693,[1]Home_Ho!$A:$A,0),10)/5</f>
        <v>1.2225313801908348</v>
      </c>
      <c r="AO693">
        <f>INDEX('[1]population_%'!$1:$1048576,MATCH(Activités_Home_Ho!$A693,'[1]population_%'!$A:$A,0),9)*INDEX([1]Home_Ho!$1:$1048576,MATCH(Activités_Home_Ho!$C693,[1]Home_Ho!$A:$A,0),10)/5</f>
        <v>1.2225313801908348</v>
      </c>
      <c r="AP693">
        <f>INDEX('[1]population_%'!$1:$1048576,MATCH(Activités_Home_Ho!$A693,'[1]population_%'!$A:$A,0),9)*INDEX([1]Home_Ho!$1:$1048576,MATCH(Activités_Home_Ho!$C693,[1]Home_Ho!$A:$A,0),10)/5</f>
        <v>1.2225313801908348</v>
      </c>
      <c r="AQ693">
        <f>INDEX('[1]population_%'!$1:$1048576,MATCH(Activités_Home_Ho!$A693,'[1]population_%'!$A:$A,0),9)*INDEX([1]Home_Ho!$1:$1048576,MATCH(Activités_Home_Ho!$C693,[1]Home_Ho!$A:$A,0),10)/5</f>
        <v>1.2225313801908348</v>
      </c>
      <c r="AR693">
        <f>INDEX('[1]population_%'!$1:$1048576,MATCH(Activités_Home_Ho!$A693,'[1]population_%'!$A:$A,0),9)*INDEX([1]Home_Ho!$1:$1048576,MATCH(Activités_Home_Ho!$C693,[1]Home_Ho!$A:$A,0),10)/5</f>
        <v>1.2225313801908348</v>
      </c>
      <c r="AS693">
        <f>INDEX('[1]population_%'!$1:$1048576,MATCH(Activités_Home_Ho!$A693,'[1]population_%'!$A:$A,0),9)*INDEX([1]Home_Ho!$1:$1048576,MATCH(Activités_Home_Ho!$C693,[1]Home_Ho!$A:$A,0),11)/5</f>
        <v>1.2716914393226719</v>
      </c>
      <c r="AT693">
        <f>INDEX('[1]population_%'!$1:$1048576,MATCH(Activités_Home_Ho!$A693,'[1]population_%'!$A:$A,0),9)*INDEX([1]Home_Ho!$1:$1048576,MATCH(Activités_Home_Ho!$C693,[1]Home_Ho!$A:$A,0),11)/5</f>
        <v>1.2716914393226719</v>
      </c>
      <c r="AU693">
        <f>INDEX('[1]population_%'!$1:$1048576,MATCH(Activités_Home_Ho!$A693,'[1]population_%'!$A:$A,0),9)*INDEX([1]Home_Ho!$1:$1048576,MATCH(Activités_Home_Ho!$C693,[1]Home_Ho!$A:$A,0),11)/5</f>
        <v>1.2716914393226719</v>
      </c>
      <c r="AV693">
        <f>INDEX('[1]population_%'!$1:$1048576,MATCH(Activités_Home_Ho!$A693,'[1]population_%'!$A:$A,0),9)*INDEX([1]Home_Ho!$1:$1048576,MATCH(Activités_Home_Ho!$C693,[1]Home_Ho!$A:$A,0),11)/5</f>
        <v>1.2716914393226719</v>
      </c>
      <c r="AW693">
        <f>INDEX('[1]population_%'!$1:$1048576,MATCH(Activités_Home_Ho!$A693,'[1]population_%'!$A:$A,0),9)*INDEX([1]Home_Ho!$1:$1048576,MATCH(Activités_Home_Ho!$C693,[1]Home_Ho!$A:$A,0),12)/5</f>
        <v>0.46508587555436104</v>
      </c>
      <c r="AX693">
        <f>INDEX('[1]population_%'!$1:$1048576,MATCH(Activités_Home_Ho!$A693,'[1]population_%'!$A:$A,0),9)*INDEX([1]Home_Ho!$1:$1048576,MATCH(Activités_Home_Ho!$C693,[1]Home_Ho!$A:$A,0),12)/5</f>
        <v>0.46508587555436104</v>
      </c>
      <c r="AY693">
        <f>INDEX('[1]population_%'!$1:$1048576,MATCH(Activités_Home_Ho!$A693,'[1]population_%'!$A:$A,0),9)*INDEX([1]Home_Ho!$1:$1048576,MATCH(Activités_Home_Ho!$C693,[1]Home_Ho!$A:$A,0),12)/5</f>
        <v>0.46508587555436104</v>
      </c>
      <c r="AZ693">
        <f>INDEX('[1]population_%'!$1:$1048576,MATCH(Activités_Home_Ho!$A693,'[1]population_%'!$A:$A,0),9)*INDEX([1]Home_Ho!$1:$1048576,MATCH(Activités_Home_Ho!$C693,[1]Home_Ho!$A:$A,0),12)/5</f>
        <v>0.46508587555436104</v>
      </c>
      <c r="BA693">
        <f>INDEX('[1]population_%'!$1:$1048576,MATCH(Activités_Home_Ho!$A693,'[1]population_%'!$A:$A,0),9)*INDEX([1]Home_Ho!$1:$1048576,MATCH(Activités_Home_Ho!$C693,[1]Home_Ho!$A:$A,0),12)/5</f>
        <v>0.46508587555436104</v>
      </c>
      <c r="BB693">
        <f>INDEX('[1]population_%'!$1:$1048576,MATCH(Activités_Home_Ho!$A693,'[1]population_%'!$A:$A,0),9)*INDEX([1]Home_Ho!$1:$1048576,MATCH(Activités_Home_Ho!$C693,[1]Home_Ho!$A:$A,0),12)/5</f>
        <v>0.46508587555436104</v>
      </c>
      <c r="BC693">
        <f>INDEX('[1]population_%'!$1:$1048576,MATCH(Activités_Home_Ho!$A693,'[1]population_%'!$A:$A,0),9)*INDEX([1]Home_Ho!$1:$1048576,MATCH(Activités_Home_Ho!$C693,[1]Home_Ho!$A:$A,0),13)/5</f>
        <v>0.23006907673699778</v>
      </c>
      <c r="BD693">
        <f>INDEX('[1]population_%'!$1:$1048576,MATCH(Activités_Home_Ho!$A693,'[1]population_%'!$A:$A,0),9)*INDEX([1]Home_Ho!$1:$1048576,MATCH(Activités_Home_Ho!$C693,[1]Home_Ho!$A:$A,0),13)/5</f>
        <v>0.23006907673699778</v>
      </c>
      <c r="BE693">
        <f>INDEX('[1]population_%'!$1:$1048576,MATCH(Activités_Home_Ho!$A693,'[1]population_%'!$A:$A,0),9)*INDEX([1]Home_Ho!$1:$1048576,MATCH(Activités_Home_Ho!$C693,[1]Home_Ho!$A:$A,0),13)/5</f>
        <v>0.23006907673699778</v>
      </c>
      <c r="BF693">
        <f>INDEX('[1]population_%'!$1:$1048576,MATCH(Activités_Home_Ho!$A693,'[1]population_%'!$A:$A,0),9)*INDEX([1]Home_Ho!$1:$1048576,MATCH(Activités_Home_Ho!$C693,[1]Home_Ho!$A:$A,0),13)/5</f>
        <v>0.23006907673699778</v>
      </c>
      <c r="BG693">
        <f>INDEX('[1]population_%'!$1:$1048576,MATCH(Activités_Home_Ho!$A693,'[1]population_%'!$A:$A,0),9)*INDEX([1]Home_Ho!$1:$1048576,MATCH(Activités_Home_Ho!$C693,[1]Home_Ho!$A:$A,0),13)/5</f>
        <v>0.23006907673699778</v>
      </c>
      <c r="BH693">
        <f>INDEX('[1]population_%'!$1:$1048576,MATCH(Activités_Home_Ho!$A693,'[1]population_%'!$A:$A,0),9)*INDEX([1]Home_Ho!$1:$1048576,MATCH(Activités_Home_Ho!$C693,[1]Home_Ho!$A:$A,0),14)/5</f>
        <v>0.11379760784840749</v>
      </c>
      <c r="BI693">
        <f>INDEX('[1]population_%'!$1:$1048576,MATCH(Activités_Home_Ho!$A693,'[1]population_%'!$A:$A,0),9)*INDEX([1]Home_Ho!$1:$1048576,MATCH(Activités_Home_Ho!$C693,[1]Home_Ho!$A:$A,0),14)/5</f>
        <v>0.11379760784840749</v>
      </c>
      <c r="BJ693">
        <f>INDEX('[1]population_%'!$1:$1048576,MATCH(Activités_Home_Ho!$A693,'[1]population_%'!$A:$A,0),9)*INDEX([1]Home_Ho!$1:$1048576,MATCH(Activités_Home_Ho!$C693,[1]Home_Ho!$A:$A,0),14)/5</f>
        <v>0.11379760784840749</v>
      </c>
      <c r="BK693">
        <f>INDEX('[1]population_%'!$1:$1048576,MATCH(Activités_Home_Ho!$A693,'[1]population_%'!$A:$A,0),9)*INDEX([1]Home_Ho!$1:$1048576,MATCH(Activités_Home_Ho!$C693,[1]Home_Ho!$A:$A,0),14)/5</f>
        <v>0.11379760784840749</v>
      </c>
      <c r="BL693">
        <f>INDEX('[1]population_%'!$1:$1048576,MATCH(Activités_Home_Ho!$A693,'[1]population_%'!$A:$A,0),9)*INDEX([1]Home_Ho!$1:$1048576,MATCH(Activités_Home_Ho!$C693,[1]Home_Ho!$A:$A,0),14)/5</f>
        <v>0.11379760784840749</v>
      </c>
      <c r="BM693">
        <f>INDEX('[1]population_%'!$1:$1048576,MATCH(Activités_Home_Ho!$A693,'[1]population_%'!$A:$A,0),9)*INDEX([1]Home_Ho!$1:$1048576,MATCH(Activités_Home_Ho!$C693,[1]Home_Ho!$A:$A,0),15)/15</f>
        <v>5.6898803924203739E-2</v>
      </c>
      <c r="BN693">
        <f>INDEX('[1]population_%'!$1:$1048576,MATCH(Activités_Home_Ho!$A693,'[1]population_%'!$A:$A,0),9)*INDEX([1]Home_Ho!$1:$1048576,MATCH(Activités_Home_Ho!$C693,[1]Home_Ho!$A:$A,0),15)/15</f>
        <v>5.6898803924203739E-2</v>
      </c>
      <c r="BO693">
        <f>INDEX('[1]population_%'!$1:$1048576,MATCH(Activités_Home_Ho!$A693,'[1]population_%'!$A:$A,0),9)*INDEX([1]Home_Ho!$1:$1048576,MATCH(Activités_Home_Ho!$C693,[1]Home_Ho!$A:$A,0),15)/15</f>
        <v>5.6898803924203739E-2</v>
      </c>
      <c r="BP693">
        <f>INDEX('[1]population_%'!$1:$1048576,MATCH(Activités_Home_Ho!$A693,'[1]population_%'!$A:$A,0),9)*INDEX([1]Home_Ho!$1:$1048576,MATCH(Activités_Home_Ho!$C693,[1]Home_Ho!$A:$A,0),15)/15</f>
        <v>5.6898803924203739E-2</v>
      </c>
      <c r="BQ693">
        <f>INDEX('[1]population_%'!$1:$1048576,MATCH(Activités_Home_Ho!$A693,'[1]population_%'!$A:$A,0),9)*INDEX([1]Home_Ho!$1:$1048576,MATCH(Activités_Home_Ho!$C693,[1]Home_Ho!$A:$A,0),15)/15</f>
        <v>5.6898803924203739E-2</v>
      </c>
      <c r="BR693">
        <f>INDEX('[1]population_%'!$1:$1048576,MATCH(Activités_Home_Ho!$A693,'[1]population_%'!$A:$A,0),9)*INDEX([1]Home_Ho!$1:$1048576,MATCH(Activités_Home_Ho!$C693,[1]Home_Ho!$A:$A,0),15)/15</f>
        <v>5.6898803924203739E-2</v>
      </c>
      <c r="BS693">
        <f>INDEX('[1]population_%'!$1:$1048576,MATCH(Activités_Home_Ho!$A693,'[1]population_%'!$A:$A,0),9)*INDEX([1]Home_Ho!$1:$1048576,MATCH(Activités_Home_Ho!$C693,[1]Home_Ho!$A:$A,0),15)/15</f>
        <v>5.6898803924203739E-2</v>
      </c>
      <c r="BT693">
        <f>INDEX('[1]population_%'!$1:$1048576,MATCH(Activités_Home_Ho!$A693,'[1]population_%'!$A:$A,0),9)*INDEX([1]Home_Ho!$1:$1048576,MATCH(Activités_Home_Ho!$C693,[1]Home_Ho!$A:$A,0),15)/15</f>
        <v>5.6898803924203739E-2</v>
      </c>
      <c r="BU693">
        <f>INDEX('[1]population_%'!$1:$1048576,MATCH(Activités_Home_Ho!$A693,'[1]population_%'!$A:$A,0),9)*INDEX([1]Home_Ho!$1:$1048576,MATCH(Activités_Home_Ho!$C693,[1]Home_Ho!$A:$A,0),15)/15</f>
        <v>5.6898803924203739E-2</v>
      </c>
      <c r="BV693">
        <f>INDEX('[1]population_%'!$1:$1048576,MATCH(Activités_Home_Ho!$A693,'[1]population_%'!$A:$A,0),9)*INDEX([1]Home_Ho!$1:$1048576,MATCH(Activités_Home_Ho!$C693,[1]Home_Ho!$A:$A,0),15)/15</f>
        <v>5.6898803924203739E-2</v>
      </c>
      <c r="BW693">
        <f>INDEX('[1]population_%'!$1:$1048576,MATCH(Activités_Home_Ho!$A693,'[1]population_%'!$A:$A,0),9)*INDEX([1]Home_Ho!$1:$1048576,MATCH(Activités_Home_Ho!$C693,[1]Home_Ho!$A:$A,0),15)/15</f>
        <v>5.6898803924203739E-2</v>
      </c>
      <c r="BX693">
        <f>INDEX('[1]population_%'!$1:$1048576,MATCH(Activités_Home_Ho!$A693,'[1]population_%'!$A:$A,0),9)*INDEX([1]Home_Ho!$1:$1048576,MATCH(Activités_Home_Ho!$C693,[1]Home_Ho!$A:$A,0),15)/15</f>
        <v>5.6898803924203739E-2</v>
      </c>
      <c r="BY693">
        <f>INDEX('[1]population_%'!$1:$1048576,MATCH(Activités_Home_Ho!$A693,'[1]population_%'!$A:$A,0),9)*INDEX([1]Home_Ho!$1:$1048576,MATCH(Activités_Home_Ho!$C693,[1]Home_Ho!$A:$A,0),15)/15</f>
        <v>5.6898803924203739E-2</v>
      </c>
      <c r="BZ693">
        <f>INDEX('[1]population_%'!$1:$1048576,MATCH(Activités_Home_Ho!$A693,'[1]population_%'!$A:$A,0),9)*INDEX([1]Home_Ho!$1:$1048576,MATCH(Activités_Home_Ho!$C693,[1]Home_Ho!$A:$A,0),15)/15</f>
        <v>5.6898803924203739E-2</v>
      </c>
      <c r="CA693">
        <f>INDEX('[1]population_%'!$1:$1048576,MATCH(Activités_Home_Ho!$A693,'[1]population_%'!$A:$A,0),9)*INDEX([1]Home_Ho!$1:$1048576,MATCH(Activités_Home_Ho!$C693,[1]Home_Ho!$A:$A,0),15)/15</f>
        <v>5.6898803924203739E-2</v>
      </c>
    </row>
    <row r="694" spans="1:79" x14ac:dyDescent="0.35">
      <c r="A694" s="1" t="s">
        <v>1363</v>
      </c>
      <c r="B694" s="1" t="s">
        <v>1364</v>
      </c>
      <c r="C694" t="str">
        <f>INDEX([1]bruxelles_parsed_lat_long!$1:$1048576,MATCH($A694,[1]bruxelles_parsed_lat_long!$E:$E,0),9)</f>
        <v>Woluwe Saint-Pierre</v>
      </c>
      <c r="D694">
        <f>INDEX('[1]population_%'!$1:$1048576,MATCH(Activités_Home_Ho!$A694,'[1]population_%'!$A:$A,0),9)*INDEX([1]Home_Ho!$1:$1048576,MATCH(Activités_Home_Ho!$C694,[1]Home_Ho!$A:$A,0),2)/2</f>
        <v>3.0678672221475613E-2</v>
      </c>
      <c r="E694">
        <f>INDEX('[1]population_%'!$1:$1048576,MATCH(Activités_Home_Ho!$A694,'[1]population_%'!$A:$A,0),9)*INDEX([1]Home_Ho!$1:$1048576,MATCH(Activités_Home_Ho!$C694,[1]Home_Ho!$A:$A,0),3)/5</f>
        <v>0.25298105093401424</v>
      </c>
      <c r="F694">
        <f>INDEX('[1]population_%'!$1:$1048576,MATCH(Activités_Home_Ho!$A694,'[1]population_%'!$A:$A,0),9)*INDEX([1]Home_Ho!$1:$1048576,MATCH(Activités_Home_Ho!$C694,[1]Home_Ho!$A:$A,0),3)/5</f>
        <v>0.25298105093401424</v>
      </c>
      <c r="G694">
        <f>INDEX('[1]population_%'!$1:$1048576,MATCH(Activités_Home_Ho!$A694,'[1]population_%'!$A:$A,0),9)*INDEX([1]Home_Ho!$1:$1048576,MATCH(Activités_Home_Ho!$C694,[1]Home_Ho!$A:$A,0),3)/5</f>
        <v>0.25298105093401424</v>
      </c>
      <c r="H694">
        <f>INDEX('[1]population_%'!$1:$1048576,MATCH(Activités_Home_Ho!$A694,'[1]population_%'!$A:$A,0),9)*INDEX([1]Home_Ho!$1:$1048576,MATCH(Activités_Home_Ho!$C694,[1]Home_Ho!$A:$A,0),3)/5</f>
        <v>0.25298105093401424</v>
      </c>
      <c r="I694">
        <f>INDEX('[1]population_%'!$1:$1048576,MATCH(Activités_Home_Ho!$A694,'[1]population_%'!$A:$A,0),9)*INDEX([1]Home_Ho!$1:$1048576,MATCH(Activités_Home_Ho!$C694,[1]Home_Ho!$A:$A,0),3)/5</f>
        <v>0.25298105093401424</v>
      </c>
      <c r="J694">
        <f>INDEX('[1]population_%'!$1:$1048576,MATCH(Activités_Home_Ho!$A694,'[1]population_%'!$A:$A,0),9)*INDEX([1]Home_Ho!$1:$1048576,MATCH(Activités_Home_Ho!$C694,[1]Home_Ho!$A:$A,0),4)/5</f>
        <v>0.72519661335841967</v>
      </c>
      <c r="K694">
        <f>INDEX('[1]population_%'!$1:$1048576,MATCH(Activités_Home_Ho!$A694,'[1]population_%'!$A:$A,0),9)*INDEX([1]Home_Ho!$1:$1048576,MATCH(Activités_Home_Ho!$C694,[1]Home_Ho!$A:$A,0),4)/5</f>
        <v>0.72519661335841967</v>
      </c>
      <c r="L694">
        <f>INDEX('[1]population_%'!$1:$1048576,MATCH(Activités_Home_Ho!$A694,'[1]population_%'!$A:$A,0),9)*INDEX([1]Home_Ho!$1:$1048576,MATCH(Activités_Home_Ho!$C694,[1]Home_Ho!$A:$A,0),4)/5</f>
        <v>0.72519661335841967</v>
      </c>
      <c r="M694">
        <f>INDEX('[1]population_%'!$1:$1048576,MATCH(Activités_Home_Ho!$A694,'[1]population_%'!$A:$A,0),9)*INDEX([1]Home_Ho!$1:$1048576,MATCH(Activités_Home_Ho!$C694,[1]Home_Ho!$A:$A,0),4)/5</f>
        <v>0.72519661335841967</v>
      </c>
      <c r="N694">
        <f>INDEX('[1]population_%'!$1:$1048576,MATCH(Activités_Home_Ho!$A694,'[1]population_%'!$A:$A,0),9)*INDEX([1]Home_Ho!$1:$1048576,MATCH(Activités_Home_Ho!$C694,[1]Home_Ho!$A:$A,0),4)/5</f>
        <v>0.72519661335841967</v>
      </c>
      <c r="O694">
        <f>INDEX('[1]population_%'!$1:$1048576,MATCH(Activités_Home_Ho!$A694,'[1]population_%'!$A:$A,0),9)*INDEX([1]Home_Ho!$1:$1048576,MATCH(Activités_Home_Ho!$C694,[1]Home_Ho!$A:$A,0),5)/5</f>
        <v>0.84830461855485384</v>
      </c>
      <c r="P694">
        <f>INDEX('[1]population_%'!$1:$1048576,MATCH(Activités_Home_Ho!$A694,'[1]population_%'!$A:$A,0),9)*INDEX([1]Home_Ho!$1:$1048576,MATCH(Activités_Home_Ho!$C694,[1]Home_Ho!$A:$A,0),5)/5</f>
        <v>0.84830461855485384</v>
      </c>
      <c r="Q694">
        <f>INDEX('[1]population_%'!$1:$1048576,MATCH(Activités_Home_Ho!$A694,'[1]population_%'!$A:$A,0),9)*INDEX([1]Home_Ho!$1:$1048576,MATCH(Activités_Home_Ho!$C694,[1]Home_Ho!$A:$A,0),5)/5</f>
        <v>0.84830461855485384</v>
      </c>
      <c r="R694">
        <f>INDEX('[1]population_%'!$1:$1048576,MATCH(Activités_Home_Ho!$A694,'[1]population_%'!$A:$A,0),9)*INDEX([1]Home_Ho!$1:$1048576,MATCH(Activités_Home_Ho!$C694,[1]Home_Ho!$A:$A,0),5)/5</f>
        <v>0.84830461855485384</v>
      </c>
      <c r="S694">
        <f>INDEX('[1]population_%'!$1:$1048576,MATCH(Activités_Home_Ho!$A694,'[1]population_%'!$A:$A,0),9)*INDEX([1]Home_Ho!$1:$1048576,MATCH(Activités_Home_Ho!$C694,[1]Home_Ho!$A:$A,0),5)/5</f>
        <v>0.84830461855485384</v>
      </c>
      <c r="T694">
        <f>INDEX('[1]population_%'!$1:$1048576,MATCH(Activités_Home_Ho!$A694,'[1]population_%'!$A:$A,0),9)*INDEX([1]Home_Ho!$1:$1048576,MATCH(Activités_Home_Ho!$C694,[1]Home_Ho!$A:$A,0),6)/5</f>
        <v>1.0542450387492719</v>
      </c>
      <c r="U694">
        <f>INDEX('[1]population_%'!$1:$1048576,MATCH(Activités_Home_Ho!$A694,'[1]population_%'!$A:$A,0),9)*INDEX([1]Home_Ho!$1:$1048576,MATCH(Activités_Home_Ho!$C694,[1]Home_Ho!$A:$A,0),6)/5</f>
        <v>1.0542450387492719</v>
      </c>
      <c r="V694">
        <f>INDEX('[1]population_%'!$1:$1048576,MATCH(Activités_Home_Ho!$A694,'[1]population_%'!$A:$A,0),9)*INDEX([1]Home_Ho!$1:$1048576,MATCH(Activités_Home_Ho!$C694,[1]Home_Ho!$A:$A,0),6)/5</f>
        <v>1.0542450387492719</v>
      </c>
      <c r="W694">
        <f>INDEX('[1]population_%'!$1:$1048576,MATCH(Activités_Home_Ho!$A694,'[1]population_%'!$A:$A,0),9)*INDEX([1]Home_Ho!$1:$1048576,MATCH(Activités_Home_Ho!$C694,[1]Home_Ho!$A:$A,0),6)/5</f>
        <v>1.0542450387492719</v>
      </c>
      <c r="X694">
        <f>INDEX('[1]population_%'!$1:$1048576,MATCH(Activités_Home_Ho!$A694,'[1]population_%'!$A:$A,0),9)*INDEX([1]Home_Ho!$1:$1048576,MATCH(Activités_Home_Ho!$C694,[1]Home_Ho!$A:$A,0),6)/5</f>
        <v>1.0542450387492719</v>
      </c>
      <c r="Y694">
        <f>INDEX('[1]population_%'!$1:$1048576,MATCH(Activités_Home_Ho!$A694,'[1]population_%'!$A:$A,0),9)*INDEX([1]Home_Ho!$1:$1048576,MATCH(Activités_Home_Ho!$C694,[1]Home_Ho!$A:$A,0),7)/5</f>
        <v>1.2561736325762667</v>
      </c>
      <c r="Z694">
        <f>INDEX('[1]population_%'!$1:$1048576,MATCH(Activités_Home_Ho!$A694,'[1]population_%'!$A:$A,0),9)*INDEX([1]Home_Ho!$1:$1048576,MATCH(Activités_Home_Ho!$C694,[1]Home_Ho!$A:$A,0),7)/5</f>
        <v>1.2561736325762667</v>
      </c>
      <c r="AA694">
        <f>INDEX('[1]population_%'!$1:$1048576,MATCH(Activités_Home_Ho!$A694,'[1]population_%'!$A:$A,0),9)*INDEX([1]Home_Ho!$1:$1048576,MATCH(Activités_Home_Ho!$C694,[1]Home_Ho!$A:$A,0),7)/5</f>
        <v>1.2561736325762667</v>
      </c>
      <c r="AB694">
        <f>INDEX('[1]population_%'!$1:$1048576,MATCH(Activités_Home_Ho!$A694,'[1]population_%'!$A:$A,0),9)*INDEX([1]Home_Ho!$1:$1048576,MATCH(Activités_Home_Ho!$C694,[1]Home_Ho!$A:$A,0),7)/5</f>
        <v>1.2561736325762667</v>
      </c>
      <c r="AC694">
        <f>INDEX('[1]population_%'!$1:$1048576,MATCH(Activités_Home_Ho!$A694,'[1]population_%'!$A:$A,0),9)*INDEX([1]Home_Ho!$1:$1048576,MATCH(Activités_Home_Ho!$C694,[1]Home_Ho!$A:$A,0),7)/5</f>
        <v>1.2561736325762667</v>
      </c>
      <c r="AD694">
        <f>INDEX('[1]population_%'!$1:$1048576,MATCH(Activités_Home_Ho!$A694,'[1]population_%'!$A:$A,0),9)*INDEX([1]Home_Ho!$1:$1048576,MATCH(Activités_Home_Ho!$C694,[1]Home_Ho!$A:$A,0),8)/5</f>
        <v>1.2542070510236081</v>
      </c>
      <c r="AE694">
        <f>INDEX('[1]population_%'!$1:$1048576,MATCH(Activités_Home_Ho!$A694,'[1]population_%'!$A:$A,0),9)*INDEX([1]Home_Ho!$1:$1048576,MATCH(Activités_Home_Ho!$C694,[1]Home_Ho!$A:$A,0),8)/5</f>
        <v>1.2542070510236081</v>
      </c>
      <c r="AF694">
        <f>INDEX('[1]population_%'!$1:$1048576,MATCH(Activités_Home_Ho!$A694,'[1]population_%'!$A:$A,0),9)*INDEX([1]Home_Ho!$1:$1048576,MATCH(Activités_Home_Ho!$C694,[1]Home_Ho!$A:$A,0),8)/5</f>
        <v>1.2542070510236081</v>
      </c>
      <c r="AG694">
        <f>INDEX('[1]population_%'!$1:$1048576,MATCH(Activités_Home_Ho!$A694,'[1]population_%'!$A:$A,0),9)*INDEX([1]Home_Ho!$1:$1048576,MATCH(Activités_Home_Ho!$C694,[1]Home_Ho!$A:$A,0),8)/5</f>
        <v>1.2542070510236081</v>
      </c>
      <c r="AH694">
        <f>INDEX('[1]population_%'!$1:$1048576,MATCH(Activités_Home_Ho!$A694,'[1]population_%'!$A:$A,0),9)*INDEX([1]Home_Ho!$1:$1048576,MATCH(Activités_Home_Ho!$C694,[1]Home_Ho!$A:$A,0),8)/5</f>
        <v>1.2542070510236081</v>
      </c>
      <c r="AI694">
        <f>INDEX('[1]population_%'!$1:$1048576,MATCH(Activités_Home_Ho!$A694,'[1]population_%'!$A:$A,0),9)*INDEX([1]Home_Ho!$1:$1048576,MATCH(Activités_Home_Ho!$C694,[1]Home_Ho!$A:$A,0),9)/5</f>
        <v>1.4075217488688798</v>
      </c>
      <c r="AJ694">
        <f>INDEX('[1]population_%'!$1:$1048576,MATCH(Activités_Home_Ho!$A694,'[1]population_%'!$A:$A,0),9)*INDEX([1]Home_Ho!$1:$1048576,MATCH(Activités_Home_Ho!$C694,[1]Home_Ho!$A:$A,0),9)/5</f>
        <v>1.4075217488688798</v>
      </c>
      <c r="AK694">
        <f>INDEX('[1]population_%'!$1:$1048576,MATCH(Activités_Home_Ho!$A694,'[1]population_%'!$A:$A,0),9)*INDEX([1]Home_Ho!$1:$1048576,MATCH(Activités_Home_Ho!$C694,[1]Home_Ho!$A:$A,0),9)/5</f>
        <v>1.4075217488688798</v>
      </c>
      <c r="AL694">
        <f>INDEX('[1]population_%'!$1:$1048576,MATCH(Activités_Home_Ho!$A694,'[1]population_%'!$A:$A,0),9)*INDEX([1]Home_Ho!$1:$1048576,MATCH(Activités_Home_Ho!$C694,[1]Home_Ho!$A:$A,0),9)/5</f>
        <v>1.4075217488688798</v>
      </c>
      <c r="AM694">
        <f>INDEX('[1]population_%'!$1:$1048576,MATCH(Activités_Home_Ho!$A694,'[1]population_%'!$A:$A,0),9)*INDEX([1]Home_Ho!$1:$1048576,MATCH(Activités_Home_Ho!$C694,[1]Home_Ho!$A:$A,0),9)/5</f>
        <v>1.4075217488688798</v>
      </c>
      <c r="AN694">
        <f>INDEX('[1]population_%'!$1:$1048576,MATCH(Activités_Home_Ho!$A694,'[1]population_%'!$A:$A,0),9)*INDEX([1]Home_Ho!$1:$1048576,MATCH(Activités_Home_Ho!$C694,[1]Home_Ho!$A:$A,0),10)/5</f>
        <v>1.5160770505756398</v>
      </c>
      <c r="AO694">
        <f>INDEX('[1]population_%'!$1:$1048576,MATCH(Activités_Home_Ho!$A694,'[1]population_%'!$A:$A,0),9)*INDEX([1]Home_Ho!$1:$1048576,MATCH(Activités_Home_Ho!$C694,[1]Home_Ho!$A:$A,0),10)/5</f>
        <v>1.5160770505756398</v>
      </c>
      <c r="AP694">
        <f>INDEX('[1]population_%'!$1:$1048576,MATCH(Activités_Home_Ho!$A694,'[1]population_%'!$A:$A,0),9)*INDEX([1]Home_Ho!$1:$1048576,MATCH(Activités_Home_Ho!$C694,[1]Home_Ho!$A:$A,0),10)/5</f>
        <v>1.5160770505756398</v>
      </c>
      <c r="AQ694">
        <f>INDEX('[1]population_%'!$1:$1048576,MATCH(Activités_Home_Ho!$A694,'[1]population_%'!$A:$A,0),9)*INDEX([1]Home_Ho!$1:$1048576,MATCH(Activités_Home_Ho!$C694,[1]Home_Ho!$A:$A,0),10)/5</f>
        <v>1.5160770505756398</v>
      </c>
      <c r="AR694">
        <f>INDEX('[1]population_%'!$1:$1048576,MATCH(Activités_Home_Ho!$A694,'[1]population_%'!$A:$A,0),9)*INDEX([1]Home_Ho!$1:$1048576,MATCH(Activités_Home_Ho!$C694,[1]Home_Ho!$A:$A,0),10)/5</f>
        <v>1.5160770505756398</v>
      </c>
      <c r="AS694">
        <f>INDEX('[1]population_%'!$1:$1048576,MATCH(Activités_Home_Ho!$A694,'[1]population_%'!$A:$A,0),9)*INDEX([1]Home_Ho!$1:$1048576,MATCH(Activités_Home_Ho!$C694,[1]Home_Ho!$A:$A,0),11)/5</f>
        <v>1.5770410787080593</v>
      </c>
      <c r="AT694">
        <f>INDEX('[1]population_%'!$1:$1048576,MATCH(Activités_Home_Ho!$A694,'[1]population_%'!$A:$A,0),9)*INDEX([1]Home_Ho!$1:$1048576,MATCH(Activités_Home_Ho!$C694,[1]Home_Ho!$A:$A,0),11)/5</f>
        <v>1.5770410787080593</v>
      </c>
      <c r="AU694">
        <f>INDEX('[1]population_%'!$1:$1048576,MATCH(Activités_Home_Ho!$A694,'[1]population_%'!$A:$A,0),9)*INDEX([1]Home_Ho!$1:$1048576,MATCH(Activités_Home_Ho!$C694,[1]Home_Ho!$A:$A,0),11)/5</f>
        <v>1.5770410787080593</v>
      </c>
      <c r="AV694">
        <f>INDEX('[1]population_%'!$1:$1048576,MATCH(Activités_Home_Ho!$A694,'[1]population_%'!$A:$A,0),9)*INDEX([1]Home_Ho!$1:$1048576,MATCH(Activités_Home_Ho!$C694,[1]Home_Ho!$A:$A,0),11)/5</f>
        <v>1.5770410787080593</v>
      </c>
      <c r="AW694">
        <f>INDEX('[1]population_%'!$1:$1048576,MATCH(Activités_Home_Ho!$A694,'[1]population_%'!$A:$A,0),9)*INDEX([1]Home_Ho!$1:$1048576,MATCH(Activités_Home_Ho!$C694,[1]Home_Ho!$A:$A,0),12)/5</f>
        <v>0.5767590377637416</v>
      </c>
      <c r="AX694">
        <f>INDEX('[1]population_%'!$1:$1048576,MATCH(Activités_Home_Ho!$A694,'[1]population_%'!$A:$A,0),9)*INDEX([1]Home_Ho!$1:$1048576,MATCH(Activités_Home_Ho!$C694,[1]Home_Ho!$A:$A,0),12)/5</f>
        <v>0.5767590377637416</v>
      </c>
      <c r="AY694">
        <f>INDEX('[1]population_%'!$1:$1048576,MATCH(Activités_Home_Ho!$A694,'[1]population_%'!$A:$A,0),9)*INDEX([1]Home_Ho!$1:$1048576,MATCH(Activités_Home_Ho!$C694,[1]Home_Ho!$A:$A,0),12)/5</f>
        <v>0.5767590377637416</v>
      </c>
      <c r="AZ694">
        <f>INDEX('[1]population_%'!$1:$1048576,MATCH(Activités_Home_Ho!$A694,'[1]population_%'!$A:$A,0),9)*INDEX([1]Home_Ho!$1:$1048576,MATCH(Activités_Home_Ho!$C694,[1]Home_Ho!$A:$A,0),12)/5</f>
        <v>0.5767590377637416</v>
      </c>
      <c r="BA694">
        <f>INDEX('[1]population_%'!$1:$1048576,MATCH(Activités_Home_Ho!$A694,'[1]population_%'!$A:$A,0),9)*INDEX([1]Home_Ho!$1:$1048576,MATCH(Activités_Home_Ho!$C694,[1]Home_Ho!$A:$A,0),12)/5</f>
        <v>0.5767590377637416</v>
      </c>
      <c r="BB694">
        <f>INDEX('[1]population_%'!$1:$1048576,MATCH(Activités_Home_Ho!$A694,'[1]population_%'!$A:$A,0),9)*INDEX([1]Home_Ho!$1:$1048576,MATCH(Activités_Home_Ho!$C694,[1]Home_Ho!$A:$A,0),12)/5</f>
        <v>0.5767590377637416</v>
      </c>
      <c r="BC694">
        <f>INDEX('[1]population_%'!$1:$1048576,MATCH(Activités_Home_Ho!$A694,'[1]population_%'!$A:$A,0),9)*INDEX([1]Home_Ho!$1:$1048576,MATCH(Activités_Home_Ho!$C694,[1]Home_Ho!$A:$A,0),13)/5</f>
        <v>0.28531165165972322</v>
      </c>
      <c r="BD694">
        <f>INDEX('[1]population_%'!$1:$1048576,MATCH(Activités_Home_Ho!$A694,'[1]population_%'!$A:$A,0),9)*INDEX([1]Home_Ho!$1:$1048576,MATCH(Activités_Home_Ho!$C694,[1]Home_Ho!$A:$A,0),13)/5</f>
        <v>0.28531165165972322</v>
      </c>
      <c r="BE694">
        <f>INDEX('[1]population_%'!$1:$1048576,MATCH(Activités_Home_Ho!$A694,'[1]population_%'!$A:$A,0),9)*INDEX([1]Home_Ho!$1:$1048576,MATCH(Activités_Home_Ho!$C694,[1]Home_Ho!$A:$A,0),13)/5</f>
        <v>0.28531165165972322</v>
      </c>
      <c r="BF694">
        <f>INDEX('[1]population_%'!$1:$1048576,MATCH(Activités_Home_Ho!$A694,'[1]population_%'!$A:$A,0),9)*INDEX([1]Home_Ho!$1:$1048576,MATCH(Activités_Home_Ho!$C694,[1]Home_Ho!$A:$A,0),13)/5</f>
        <v>0.28531165165972322</v>
      </c>
      <c r="BG694">
        <f>INDEX('[1]population_%'!$1:$1048576,MATCH(Activités_Home_Ho!$A694,'[1]population_%'!$A:$A,0),9)*INDEX([1]Home_Ho!$1:$1048576,MATCH(Activités_Home_Ho!$C694,[1]Home_Ho!$A:$A,0),13)/5</f>
        <v>0.28531165165972322</v>
      </c>
      <c r="BH694">
        <f>INDEX('[1]population_%'!$1:$1048576,MATCH(Activités_Home_Ho!$A694,'[1]population_%'!$A:$A,0),9)*INDEX([1]Home_Ho!$1:$1048576,MATCH(Activités_Home_Ho!$C694,[1]Home_Ho!$A:$A,0),14)/5</f>
        <v>0.14112189221878782</v>
      </c>
      <c r="BI694">
        <f>INDEX('[1]population_%'!$1:$1048576,MATCH(Activités_Home_Ho!$A694,'[1]population_%'!$A:$A,0),9)*INDEX([1]Home_Ho!$1:$1048576,MATCH(Activités_Home_Ho!$C694,[1]Home_Ho!$A:$A,0),14)/5</f>
        <v>0.14112189221878782</v>
      </c>
      <c r="BJ694">
        <f>INDEX('[1]population_%'!$1:$1048576,MATCH(Activités_Home_Ho!$A694,'[1]population_%'!$A:$A,0),9)*INDEX([1]Home_Ho!$1:$1048576,MATCH(Activités_Home_Ho!$C694,[1]Home_Ho!$A:$A,0),14)/5</f>
        <v>0.14112189221878782</v>
      </c>
      <c r="BK694">
        <f>INDEX('[1]population_%'!$1:$1048576,MATCH(Activités_Home_Ho!$A694,'[1]population_%'!$A:$A,0),9)*INDEX([1]Home_Ho!$1:$1048576,MATCH(Activités_Home_Ho!$C694,[1]Home_Ho!$A:$A,0),14)/5</f>
        <v>0.14112189221878782</v>
      </c>
      <c r="BL694">
        <f>INDEX('[1]population_%'!$1:$1048576,MATCH(Activités_Home_Ho!$A694,'[1]population_%'!$A:$A,0),9)*INDEX([1]Home_Ho!$1:$1048576,MATCH(Activités_Home_Ho!$C694,[1]Home_Ho!$A:$A,0),14)/5</f>
        <v>0.14112189221878782</v>
      </c>
      <c r="BM694">
        <f>INDEX('[1]population_%'!$1:$1048576,MATCH(Activités_Home_Ho!$A694,'[1]population_%'!$A:$A,0),9)*INDEX([1]Home_Ho!$1:$1048576,MATCH(Activités_Home_Ho!$C694,[1]Home_Ho!$A:$A,0),15)/15</f>
        <v>7.056094610939391E-2</v>
      </c>
      <c r="BN694">
        <f>INDEX('[1]population_%'!$1:$1048576,MATCH(Activités_Home_Ho!$A694,'[1]population_%'!$A:$A,0),9)*INDEX([1]Home_Ho!$1:$1048576,MATCH(Activités_Home_Ho!$C694,[1]Home_Ho!$A:$A,0),15)/15</f>
        <v>7.056094610939391E-2</v>
      </c>
      <c r="BO694">
        <f>INDEX('[1]population_%'!$1:$1048576,MATCH(Activités_Home_Ho!$A694,'[1]population_%'!$A:$A,0),9)*INDEX([1]Home_Ho!$1:$1048576,MATCH(Activités_Home_Ho!$C694,[1]Home_Ho!$A:$A,0),15)/15</f>
        <v>7.056094610939391E-2</v>
      </c>
      <c r="BP694">
        <f>INDEX('[1]population_%'!$1:$1048576,MATCH(Activités_Home_Ho!$A694,'[1]population_%'!$A:$A,0),9)*INDEX([1]Home_Ho!$1:$1048576,MATCH(Activités_Home_Ho!$C694,[1]Home_Ho!$A:$A,0),15)/15</f>
        <v>7.056094610939391E-2</v>
      </c>
      <c r="BQ694">
        <f>INDEX('[1]population_%'!$1:$1048576,MATCH(Activités_Home_Ho!$A694,'[1]population_%'!$A:$A,0),9)*INDEX([1]Home_Ho!$1:$1048576,MATCH(Activités_Home_Ho!$C694,[1]Home_Ho!$A:$A,0),15)/15</f>
        <v>7.056094610939391E-2</v>
      </c>
      <c r="BR694">
        <f>INDEX('[1]population_%'!$1:$1048576,MATCH(Activités_Home_Ho!$A694,'[1]population_%'!$A:$A,0),9)*INDEX([1]Home_Ho!$1:$1048576,MATCH(Activités_Home_Ho!$C694,[1]Home_Ho!$A:$A,0),15)/15</f>
        <v>7.056094610939391E-2</v>
      </c>
      <c r="BS694">
        <f>INDEX('[1]population_%'!$1:$1048576,MATCH(Activités_Home_Ho!$A694,'[1]population_%'!$A:$A,0),9)*INDEX([1]Home_Ho!$1:$1048576,MATCH(Activités_Home_Ho!$C694,[1]Home_Ho!$A:$A,0),15)/15</f>
        <v>7.056094610939391E-2</v>
      </c>
      <c r="BT694">
        <f>INDEX('[1]population_%'!$1:$1048576,MATCH(Activités_Home_Ho!$A694,'[1]population_%'!$A:$A,0),9)*INDEX([1]Home_Ho!$1:$1048576,MATCH(Activités_Home_Ho!$C694,[1]Home_Ho!$A:$A,0),15)/15</f>
        <v>7.056094610939391E-2</v>
      </c>
      <c r="BU694">
        <f>INDEX('[1]population_%'!$1:$1048576,MATCH(Activités_Home_Ho!$A694,'[1]population_%'!$A:$A,0),9)*INDEX([1]Home_Ho!$1:$1048576,MATCH(Activités_Home_Ho!$C694,[1]Home_Ho!$A:$A,0),15)/15</f>
        <v>7.056094610939391E-2</v>
      </c>
      <c r="BV694">
        <f>INDEX('[1]population_%'!$1:$1048576,MATCH(Activités_Home_Ho!$A694,'[1]population_%'!$A:$A,0),9)*INDEX([1]Home_Ho!$1:$1048576,MATCH(Activités_Home_Ho!$C694,[1]Home_Ho!$A:$A,0),15)/15</f>
        <v>7.056094610939391E-2</v>
      </c>
      <c r="BW694">
        <f>INDEX('[1]population_%'!$1:$1048576,MATCH(Activités_Home_Ho!$A694,'[1]population_%'!$A:$A,0),9)*INDEX([1]Home_Ho!$1:$1048576,MATCH(Activités_Home_Ho!$C694,[1]Home_Ho!$A:$A,0),15)/15</f>
        <v>7.056094610939391E-2</v>
      </c>
      <c r="BX694">
        <f>INDEX('[1]population_%'!$1:$1048576,MATCH(Activités_Home_Ho!$A694,'[1]population_%'!$A:$A,0),9)*INDEX([1]Home_Ho!$1:$1048576,MATCH(Activités_Home_Ho!$C694,[1]Home_Ho!$A:$A,0),15)/15</f>
        <v>7.056094610939391E-2</v>
      </c>
      <c r="BY694">
        <f>INDEX('[1]population_%'!$1:$1048576,MATCH(Activités_Home_Ho!$A694,'[1]population_%'!$A:$A,0),9)*INDEX([1]Home_Ho!$1:$1048576,MATCH(Activités_Home_Ho!$C694,[1]Home_Ho!$A:$A,0),15)/15</f>
        <v>7.056094610939391E-2</v>
      </c>
      <c r="BZ694">
        <f>INDEX('[1]population_%'!$1:$1048576,MATCH(Activités_Home_Ho!$A694,'[1]population_%'!$A:$A,0),9)*INDEX([1]Home_Ho!$1:$1048576,MATCH(Activités_Home_Ho!$C694,[1]Home_Ho!$A:$A,0),15)/15</f>
        <v>7.056094610939391E-2</v>
      </c>
      <c r="CA694">
        <f>INDEX('[1]population_%'!$1:$1048576,MATCH(Activités_Home_Ho!$A694,'[1]population_%'!$A:$A,0),9)*INDEX([1]Home_Ho!$1:$1048576,MATCH(Activités_Home_Ho!$C694,[1]Home_Ho!$A:$A,0),15)/15</f>
        <v>7.056094610939391E-2</v>
      </c>
    </row>
    <row r="695" spans="1:79" x14ac:dyDescent="0.35">
      <c r="A695" s="1" t="s">
        <v>1365</v>
      </c>
      <c r="B695" s="1" t="s">
        <v>1366</v>
      </c>
      <c r="C695" t="str">
        <f>INDEX([1]bruxelles_parsed_lat_long!$1:$1048576,MATCH($A695,[1]bruxelles_parsed_lat_long!$E:$E,0),9)</f>
        <v>Woluwe Saint-Pierre</v>
      </c>
      <c r="D695">
        <f>INDEX('[1]population_%'!$1:$1048576,MATCH(Activités_Home_Ho!$A695,'[1]population_%'!$A:$A,0),9)*INDEX([1]Home_Ho!$1:$1048576,MATCH(Activités_Home_Ho!$C695,[1]Home_Ho!$A:$A,0),2)/2</f>
        <v>1.9986560946109396E-2</v>
      </c>
      <c r="E695">
        <f>INDEX('[1]population_%'!$1:$1048576,MATCH(Activités_Home_Ho!$A695,'[1]population_%'!$A:$A,0),9)*INDEX([1]Home_Ho!$1:$1048576,MATCH(Activités_Home_Ho!$C695,[1]Home_Ho!$A:$A,0),3)/5</f>
        <v>0.16481225641714822</v>
      </c>
      <c r="F695">
        <f>INDEX('[1]population_%'!$1:$1048576,MATCH(Activités_Home_Ho!$A695,'[1]population_%'!$A:$A,0),9)*INDEX([1]Home_Ho!$1:$1048576,MATCH(Activités_Home_Ho!$C695,[1]Home_Ho!$A:$A,0),3)/5</f>
        <v>0.16481225641714822</v>
      </c>
      <c r="G695">
        <f>INDEX('[1]population_%'!$1:$1048576,MATCH(Activités_Home_Ho!$A695,'[1]population_%'!$A:$A,0),9)*INDEX([1]Home_Ho!$1:$1048576,MATCH(Activités_Home_Ho!$C695,[1]Home_Ho!$A:$A,0),3)/5</f>
        <v>0.16481225641714822</v>
      </c>
      <c r="H695">
        <f>INDEX('[1]population_%'!$1:$1048576,MATCH(Activités_Home_Ho!$A695,'[1]population_%'!$A:$A,0),9)*INDEX([1]Home_Ho!$1:$1048576,MATCH(Activités_Home_Ho!$C695,[1]Home_Ho!$A:$A,0),3)/5</f>
        <v>0.16481225641714822</v>
      </c>
      <c r="I695">
        <f>INDEX('[1]population_%'!$1:$1048576,MATCH(Activités_Home_Ho!$A695,'[1]population_%'!$A:$A,0),9)*INDEX([1]Home_Ho!$1:$1048576,MATCH(Activités_Home_Ho!$C695,[1]Home_Ho!$A:$A,0),3)/5</f>
        <v>0.16481225641714822</v>
      </c>
      <c r="J695">
        <f>INDEX('[1]population_%'!$1:$1048576,MATCH(Activités_Home_Ho!$A695,'[1]population_%'!$A:$A,0),9)*INDEX([1]Home_Ho!$1:$1048576,MATCH(Activités_Home_Ho!$C695,[1]Home_Ho!$A:$A,0),4)/5</f>
        <v>0.47245155221072438</v>
      </c>
      <c r="K695">
        <f>INDEX('[1]population_%'!$1:$1048576,MATCH(Activités_Home_Ho!$A695,'[1]population_%'!$A:$A,0),9)*INDEX([1]Home_Ho!$1:$1048576,MATCH(Activités_Home_Ho!$C695,[1]Home_Ho!$A:$A,0),4)/5</f>
        <v>0.47245155221072438</v>
      </c>
      <c r="L695">
        <f>INDEX('[1]population_%'!$1:$1048576,MATCH(Activités_Home_Ho!$A695,'[1]population_%'!$A:$A,0),9)*INDEX([1]Home_Ho!$1:$1048576,MATCH(Activités_Home_Ho!$C695,[1]Home_Ho!$A:$A,0),4)/5</f>
        <v>0.47245155221072438</v>
      </c>
      <c r="M695">
        <f>INDEX('[1]population_%'!$1:$1048576,MATCH(Activités_Home_Ho!$A695,'[1]population_%'!$A:$A,0),9)*INDEX([1]Home_Ho!$1:$1048576,MATCH(Activités_Home_Ho!$C695,[1]Home_Ho!$A:$A,0),4)/5</f>
        <v>0.47245155221072438</v>
      </c>
      <c r="N695">
        <f>INDEX('[1]population_%'!$1:$1048576,MATCH(Activités_Home_Ho!$A695,'[1]population_%'!$A:$A,0),9)*INDEX([1]Home_Ho!$1:$1048576,MATCH(Activités_Home_Ho!$C695,[1]Home_Ho!$A:$A,0),4)/5</f>
        <v>0.47245155221072438</v>
      </c>
      <c r="O695">
        <f>INDEX('[1]population_%'!$1:$1048576,MATCH(Activités_Home_Ho!$A695,'[1]population_%'!$A:$A,0),9)*INDEX([1]Home_Ho!$1:$1048576,MATCH(Activités_Home_Ho!$C695,[1]Home_Ho!$A:$A,0),5)/5</f>
        <v>0.55265403395600954</v>
      </c>
      <c r="P695">
        <f>INDEX('[1]population_%'!$1:$1048576,MATCH(Activités_Home_Ho!$A695,'[1]population_%'!$A:$A,0),9)*INDEX([1]Home_Ho!$1:$1048576,MATCH(Activités_Home_Ho!$C695,[1]Home_Ho!$A:$A,0),5)/5</f>
        <v>0.55265403395600954</v>
      </c>
      <c r="Q695">
        <f>INDEX('[1]population_%'!$1:$1048576,MATCH(Activités_Home_Ho!$A695,'[1]population_%'!$A:$A,0),9)*INDEX([1]Home_Ho!$1:$1048576,MATCH(Activités_Home_Ho!$C695,[1]Home_Ho!$A:$A,0),5)/5</f>
        <v>0.55265403395600954</v>
      </c>
      <c r="R695">
        <f>INDEX('[1]population_%'!$1:$1048576,MATCH(Activités_Home_Ho!$A695,'[1]population_%'!$A:$A,0),9)*INDEX([1]Home_Ho!$1:$1048576,MATCH(Activités_Home_Ho!$C695,[1]Home_Ho!$A:$A,0),5)/5</f>
        <v>0.55265403395600954</v>
      </c>
      <c r="S695">
        <f>INDEX('[1]population_%'!$1:$1048576,MATCH(Activités_Home_Ho!$A695,'[1]population_%'!$A:$A,0),9)*INDEX([1]Home_Ho!$1:$1048576,MATCH(Activités_Home_Ho!$C695,[1]Home_Ho!$A:$A,0),5)/5</f>
        <v>0.55265403395600954</v>
      </c>
      <c r="T695">
        <f>INDEX('[1]population_%'!$1:$1048576,MATCH(Activités_Home_Ho!$A695,'[1]population_%'!$A:$A,0),9)*INDEX([1]Home_Ho!$1:$1048576,MATCH(Activités_Home_Ho!$C695,[1]Home_Ho!$A:$A,0),6)/5</f>
        <v>0.68682023025578987</v>
      </c>
      <c r="U695">
        <f>INDEX('[1]population_%'!$1:$1048576,MATCH(Activités_Home_Ho!$A695,'[1]population_%'!$A:$A,0),9)*INDEX([1]Home_Ho!$1:$1048576,MATCH(Activités_Home_Ho!$C695,[1]Home_Ho!$A:$A,0),6)/5</f>
        <v>0.68682023025578987</v>
      </c>
      <c r="V695">
        <f>INDEX('[1]population_%'!$1:$1048576,MATCH(Activités_Home_Ho!$A695,'[1]population_%'!$A:$A,0),9)*INDEX([1]Home_Ho!$1:$1048576,MATCH(Activités_Home_Ho!$C695,[1]Home_Ho!$A:$A,0),6)/5</f>
        <v>0.68682023025578987</v>
      </c>
      <c r="W695">
        <f>INDEX('[1]population_%'!$1:$1048576,MATCH(Activités_Home_Ho!$A695,'[1]population_%'!$A:$A,0),9)*INDEX([1]Home_Ho!$1:$1048576,MATCH(Activités_Home_Ho!$C695,[1]Home_Ho!$A:$A,0),6)/5</f>
        <v>0.68682023025578987</v>
      </c>
      <c r="X695">
        <f>INDEX('[1]population_%'!$1:$1048576,MATCH(Activités_Home_Ho!$A695,'[1]population_%'!$A:$A,0),9)*INDEX([1]Home_Ho!$1:$1048576,MATCH(Activités_Home_Ho!$C695,[1]Home_Ho!$A:$A,0),6)/5</f>
        <v>0.68682023025578987</v>
      </c>
      <c r="Y695">
        <f>INDEX('[1]population_%'!$1:$1048576,MATCH(Activités_Home_Ho!$A695,'[1]population_%'!$A:$A,0),9)*INDEX([1]Home_Ho!$1:$1048576,MATCH(Activités_Home_Ho!$C695,[1]Home_Ho!$A:$A,0),7)/5</f>
        <v>0.81837279935492546</v>
      </c>
      <c r="Z695">
        <f>INDEX('[1]population_%'!$1:$1048576,MATCH(Activités_Home_Ho!$A695,'[1]population_%'!$A:$A,0),9)*INDEX([1]Home_Ho!$1:$1048576,MATCH(Activités_Home_Ho!$C695,[1]Home_Ho!$A:$A,0),7)/5</f>
        <v>0.81837279935492546</v>
      </c>
      <c r="AA695">
        <f>INDEX('[1]population_%'!$1:$1048576,MATCH(Activités_Home_Ho!$A695,'[1]population_%'!$A:$A,0),9)*INDEX([1]Home_Ho!$1:$1048576,MATCH(Activités_Home_Ho!$C695,[1]Home_Ho!$A:$A,0),7)/5</f>
        <v>0.81837279935492546</v>
      </c>
      <c r="AB695">
        <f>INDEX('[1]population_%'!$1:$1048576,MATCH(Activités_Home_Ho!$A695,'[1]population_%'!$A:$A,0),9)*INDEX([1]Home_Ho!$1:$1048576,MATCH(Activités_Home_Ho!$C695,[1]Home_Ho!$A:$A,0),7)/5</f>
        <v>0.81837279935492546</v>
      </c>
      <c r="AC695">
        <f>INDEX('[1]population_%'!$1:$1048576,MATCH(Activités_Home_Ho!$A695,'[1]population_%'!$A:$A,0),9)*INDEX([1]Home_Ho!$1:$1048576,MATCH(Activités_Home_Ho!$C695,[1]Home_Ho!$A:$A,0),7)/5</f>
        <v>0.81837279935492546</v>
      </c>
      <c r="AD695">
        <f>INDEX('[1]population_%'!$1:$1048576,MATCH(Activités_Home_Ho!$A695,'[1]population_%'!$A:$A,0),9)*INDEX([1]Home_Ho!$1:$1048576,MATCH(Activités_Home_Ho!$C695,[1]Home_Ho!$A:$A,0),8)/5</f>
        <v>0.81709160955068771</v>
      </c>
      <c r="AE695">
        <f>INDEX('[1]population_%'!$1:$1048576,MATCH(Activités_Home_Ho!$A695,'[1]population_%'!$A:$A,0),9)*INDEX([1]Home_Ho!$1:$1048576,MATCH(Activités_Home_Ho!$C695,[1]Home_Ho!$A:$A,0),8)/5</f>
        <v>0.81709160955068771</v>
      </c>
      <c r="AF695">
        <f>INDEX('[1]population_%'!$1:$1048576,MATCH(Activités_Home_Ho!$A695,'[1]population_%'!$A:$A,0),9)*INDEX([1]Home_Ho!$1:$1048576,MATCH(Activités_Home_Ho!$C695,[1]Home_Ho!$A:$A,0),8)/5</f>
        <v>0.81709160955068771</v>
      </c>
      <c r="AG695">
        <f>INDEX('[1]population_%'!$1:$1048576,MATCH(Activités_Home_Ho!$A695,'[1]population_%'!$A:$A,0),9)*INDEX([1]Home_Ho!$1:$1048576,MATCH(Activités_Home_Ho!$C695,[1]Home_Ho!$A:$A,0),8)/5</f>
        <v>0.81709160955068771</v>
      </c>
      <c r="AH695">
        <f>INDEX('[1]population_%'!$1:$1048576,MATCH(Activités_Home_Ho!$A695,'[1]population_%'!$A:$A,0),9)*INDEX([1]Home_Ho!$1:$1048576,MATCH(Activités_Home_Ho!$C695,[1]Home_Ho!$A:$A,0),8)/5</f>
        <v>0.81709160955068771</v>
      </c>
      <c r="AI695">
        <f>INDEX('[1]population_%'!$1:$1048576,MATCH(Activités_Home_Ho!$A695,'[1]population_%'!$A:$A,0),9)*INDEX([1]Home_Ho!$1:$1048576,MATCH(Activités_Home_Ho!$C695,[1]Home_Ho!$A:$A,0),9)/5</f>
        <v>0.91697316668906514</v>
      </c>
      <c r="AJ695">
        <f>INDEX('[1]population_%'!$1:$1048576,MATCH(Activités_Home_Ho!$A695,'[1]population_%'!$A:$A,0),9)*INDEX([1]Home_Ho!$1:$1048576,MATCH(Activités_Home_Ho!$C695,[1]Home_Ho!$A:$A,0),9)/5</f>
        <v>0.91697316668906514</v>
      </c>
      <c r="AK695">
        <f>INDEX('[1]population_%'!$1:$1048576,MATCH(Activités_Home_Ho!$A695,'[1]population_%'!$A:$A,0),9)*INDEX([1]Home_Ho!$1:$1048576,MATCH(Activités_Home_Ho!$C695,[1]Home_Ho!$A:$A,0),9)/5</f>
        <v>0.91697316668906514</v>
      </c>
      <c r="AL695">
        <f>INDEX('[1]population_%'!$1:$1048576,MATCH(Activités_Home_Ho!$A695,'[1]population_%'!$A:$A,0),9)*INDEX([1]Home_Ho!$1:$1048576,MATCH(Activités_Home_Ho!$C695,[1]Home_Ho!$A:$A,0),9)/5</f>
        <v>0.91697316668906514</v>
      </c>
      <c r="AM695">
        <f>INDEX('[1]population_%'!$1:$1048576,MATCH(Activités_Home_Ho!$A695,'[1]population_%'!$A:$A,0),9)*INDEX([1]Home_Ho!$1:$1048576,MATCH(Activités_Home_Ho!$C695,[1]Home_Ho!$A:$A,0),9)/5</f>
        <v>0.91697316668906514</v>
      </c>
      <c r="AN695">
        <f>INDEX('[1]population_%'!$1:$1048576,MATCH(Activités_Home_Ho!$A695,'[1]population_%'!$A:$A,0),9)*INDEX([1]Home_Ho!$1:$1048576,MATCH(Activités_Home_Ho!$C695,[1]Home_Ho!$A:$A,0),10)/5</f>
        <v>0.98769484388299078</v>
      </c>
      <c r="AO695">
        <f>INDEX('[1]population_%'!$1:$1048576,MATCH(Activités_Home_Ho!$A695,'[1]population_%'!$A:$A,0),9)*INDEX([1]Home_Ho!$1:$1048576,MATCH(Activités_Home_Ho!$C695,[1]Home_Ho!$A:$A,0),10)/5</f>
        <v>0.98769484388299078</v>
      </c>
      <c r="AP695">
        <f>INDEX('[1]population_%'!$1:$1048576,MATCH(Activités_Home_Ho!$A695,'[1]population_%'!$A:$A,0),9)*INDEX([1]Home_Ho!$1:$1048576,MATCH(Activités_Home_Ho!$C695,[1]Home_Ho!$A:$A,0),10)/5</f>
        <v>0.98769484388299078</v>
      </c>
      <c r="AQ695">
        <f>INDEX('[1]population_%'!$1:$1048576,MATCH(Activités_Home_Ho!$A695,'[1]population_%'!$A:$A,0),9)*INDEX([1]Home_Ho!$1:$1048576,MATCH(Activités_Home_Ho!$C695,[1]Home_Ho!$A:$A,0),10)/5</f>
        <v>0.98769484388299078</v>
      </c>
      <c r="AR695">
        <f>INDEX('[1]population_%'!$1:$1048576,MATCH(Activités_Home_Ho!$A695,'[1]population_%'!$A:$A,0),9)*INDEX([1]Home_Ho!$1:$1048576,MATCH(Activités_Home_Ho!$C695,[1]Home_Ho!$A:$A,0),10)/5</f>
        <v>0.98769484388299078</v>
      </c>
      <c r="AS695">
        <f>INDEX('[1]population_%'!$1:$1048576,MATCH(Activités_Home_Ho!$A695,'[1]population_%'!$A:$A,0),9)*INDEX([1]Home_Ho!$1:$1048576,MATCH(Activités_Home_Ho!$C695,[1]Home_Ho!$A:$A,0),11)/5</f>
        <v>1.027411727814362</v>
      </c>
      <c r="AT695">
        <f>INDEX('[1]population_%'!$1:$1048576,MATCH(Activités_Home_Ho!$A695,'[1]population_%'!$A:$A,0),9)*INDEX([1]Home_Ho!$1:$1048576,MATCH(Activités_Home_Ho!$C695,[1]Home_Ho!$A:$A,0),11)/5</f>
        <v>1.027411727814362</v>
      </c>
      <c r="AU695">
        <f>INDEX('[1]population_%'!$1:$1048576,MATCH(Activités_Home_Ho!$A695,'[1]population_%'!$A:$A,0),9)*INDEX([1]Home_Ho!$1:$1048576,MATCH(Activités_Home_Ho!$C695,[1]Home_Ho!$A:$A,0),11)/5</f>
        <v>1.027411727814362</v>
      </c>
      <c r="AV695">
        <f>INDEX('[1]population_%'!$1:$1048576,MATCH(Activités_Home_Ho!$A695,'[1]population_%'!$A:$A,0),9)*INDEX([1]Home_Ho!$1:$1048576,MATCH(Activités_Home_Ho!$C695,[1]Home_Ho!$A:$A,0),11)/5</f>
        <v>1.027411727814362</v>
      </c>
      <c r="AW695">
        <f>INDEX('[1]population_%'!$1:$1048576,MATCH(Activités_Home_Ho!$A695,'[1]population_%'!$A:$A,0),9)*INDEX([1]Home_Ho!$1:$1048576,MATCH(Activités_Home_Ho!$C695,[1]Home_Ho!$A:$A,0),12)/5</f>
        <v>0.37574734578685665</v>
      </c>
      <c r="AX695">
        <f>INDEX('[1]population_%'!$1:$1048576,MATCH(Activités_Home_Ho!$A695,'[1]population_%'!$A:$A,0),9)*INDEX([1]Home_Ho!$1:$1048576,MATCH(Activités_Home_Ho!$C695,[1]Home_Ho!$A:$A,0),12)/5</f>
        <v>0.37574734578685665</v>
      </c>
      <c r="AY695">
        <f>INDEX('[1]population_%'!$1:$1048576,MATCH(Activités_Home_Ho!$A695,'[1]population_%'!$A:$A,0),9)*INDEX([1]Home_Ho!$1:$1048576,MATCH(Activités_Home_Ho!$C695,[1]Home_Ho!$A:$A,0),12)/5</f>
        <v>0.37574734578685665</v>
      </c>
      <c r="AZ695">
        <f>INDEX('[1]population_%'!$1:$1048576,MATCH(Activités_Home_Ho!$A695,'[1]population_%'!$A:$A,0),9)*INDEX([1]Home_Ho!$1:$1048576,MATCH(Activités_Home_Ho!$C695,[1]Home_Ho!$A:$A,0),12)/5</f>
        <v>0.37574734578685665</v>
      </c>
      <c r="BA695">
        <f>INDEX('[1]population_%'!$1:$1048576,MATCH(Activités_Home_Ho!$A695,'[1]population_%'!$A:$A,0),9)*INDEX([1]Home_Ho!$1:$1048576,MATCH(Activités_Home_Ho!$C695,[1]Home_Ho!$A:$A,0),12)/5</f>
        <v>0.37574734578685665</v>
      </c>
      <c r="BB695">
        <f>INDEX('[1]population_%'!$1:$1048576,MATCH(Activités_Home_Ho!$A695,'[1]population_%'!$A:$A,0),9)*INDEX([1]Home_Ho!$1:$1048576,MATCH(Activités_Home_Ho!$C695,[1]Home_Ho!$A:$A,0),12)/5</f>
        <v>0.37574734578685665</v>
      </c>
      <c r="BC695">
        <f>INDEX('[1]population_%'!$1:$1048576,MATCH(Activités_Home_Ho!$A695,'[1]population_%'!$A:$A,0),9)*INDEX([1]Home_Ho!$1:$1048576,MATCH(Activités_Home_Ho!$C695,[1]Home_Ho!$A:$A,0),13)/5</f>
        <v>0.18587501679881741</v>
      </c>
      <c r="BD695">
        <f>INDEX('[1]population_%'!$1:$1048576,MATCH(Activités_Home_Ho!$A695,'[1]population_%'!$A:$A,0),9)*INDEX([1]Home_Ho!$1:$1048576,MATCH(Activités_Home_Ho!$C695,[1]Home_Ho!$A:$A,0),13)/5</f>
        <v>0.18587501679881741</v>
      </c>
      <c r="BE695">
        <f>INDEX('[1]population_%'!$1:$1048576,MATCH(Activités_Home_Ho!$A695,'[1]population_%'!$A:$A,0),9)*INDEX([1]Home_Ho!$1:$1048576,MATCH(Activités_Home_Ho!$C695,[1]Home_Ho!$A:$A,0),13)/5</f>
        <v>0.18587501679881741</v>
      </c>
      <c r="BF695">
        <f>INDEX('[1]population_%'!$1:$1048576,MATCH(Activités_Home_Ho!$A695,'[1]population_%'!$A:$A,0),9)*INDEX([1]Home_Ho!$1:$1048576,MATCH(Activités_Home_Ho!$C695,[1]Home_Ho!$A:$A,0),13)/5</f>
        <v>0.18587501679881741</v>
      </c>
      <c r="BG695">
        <f>INDEX('[1]population_%'!$1:$1048576,MATCH(Activités_Home_Ho!$A695,'[1]population_%'!$A:$A,0),9)*INDEX([1]Home_Ho!$1:$1048576,MATCH(Activités_Home_Ho!$C695,[1]Home_Ho!$A:$A,0),13)/5</f>
        <v>0.18587501679881741</v>
      </c>
      <c r="BH695">
        <f>INDEX('[1]population_%'!$1:$1048576,MATCH(Activités_Home_Ho!$A695,'[1]population_%'!$A:$A,0),9)*INDEX([1]Home_Ho!$1:$1048576,MATCH(Activités_Home_Ho!$C695,[1]Home_Ho!$A:$A,0),14)/5</f>
        <v>9.1938180352103216E-2</v>
      </c>
      <c r="BI695">
        <f>INDEX('[1]population_%'!$1:$1048576,MATCH(Activités_Home_Ho!$A695,'[1]population_%'!$A:$A,0),9)*INDEX([1]Home_Ho!$1:$1048576,MATCH(Activités_Home_Ho!$C695,[1]Home_Ho!$A:$A,0),14)/5</f>
        <v>9.1938180352103216E-2</v>
      </c>
      <c r="BJ695">
        <f>INDEX('[1]population_%'!$1:$1048576,MATCH(Activités_Home_Ho!$A695,'[1]population_%'!$A:$A,0),9)*INDEX([1]Home_Ho!$1:$1048576,MATCH(Activités_Home_Ho!$C695,[1]Home_Ho!$A:$A,0),14)/5</f>
        <v>9.1938180352103216E-2</v>
      </c>
      <c r="BK695">
        <f>INDEX('[1]population_%'!$1:$1048576,MATCH(Activités_Home_Ho!$A695,'[1]population_%'!$A:$A,0),9)*INDEX([1]Home_Ho!$1:$1048576,MATCH(Activités_Home_Ho!$C695,[1]Home_Ho!$A:$A,0),14)/5</f>
        <v>9.1938180352103216E-2</v>
      </c>
      <c r="BL695">
        <f>INDEX('[1]population_%'!$1:$1048576,MATCH(Activités_Home_Ho!$A695,'[1]population_%'!$A:$A,0),9)*INDEX([1]Home_Ho!$1:$1048576,MATCH(Activités_Home_Ho!$C695,[1]Home_Ho!$A:$A,0),14)/5</f>
        <v>9.1938180352103216E-2</v>
      </c>
      <c r="BM695">
        <f>INDEX('[1]population_%'!$1:$1048576,MATCH(Activités_Home_Ho!$A695,'[1]population_%'!$A:$A,0),9)*INDEX([1]Home_Ho!$1:$1048576,MATCH(Activités_Home_Ho!$C695,[1]Home_Ho!$A:$A,0),15)/15</f>
        <v>4.5969090176051601E-2</v>
      </c>
      <c r="BN695">
        <f>INDEX('[1]population_%'!$1:$1048576,MATCH(Activités_Home_Ho!$A695,'[1]population_%'!$A:$A,0),9)*INDEX([1]Home_Ho!$1:$1048576,MATCH(Activités_Home_Ho!$C695,[1]Home_Ho!$A:$A,0),15)/15</f>
        <v>4.5969090176051601E-2</v>
      </c>
      <c r="BO695">
        <f>INDEX('[1]population_%'!$1:$1048576,MATCH(Activités_Home_Ho!$A695,'[1]population_%'!$A:$A,0),9)*INDEX([1]Home_Ho!$1:$1048576,MATCH(Activités_Home_Ho!$C695,[1]Home_Ho!$A:$A,0),15)/15</f>
        <v>4.5969090176051601E-2</v>
      </c>
      <c r="BP695">
        <f>INDEX('[1]population_%'!$1:$1048576,MATCH(Activités_Home_Ho!$A695,'[1]population_%'!$A:$A,0),9)*INDEX([1]Home_Ho!$1:$1048576,MATCH(Activités_Home_Ho!$C695,[1]Home_Ho!$A:$A,0),15)/15</f>
        <v>4.5969090176051601E-2</v>
      </c>
      <c r="BQ695">
        <f>INDEX('[1]population_%'!$1:$1048576,MATCH(Activités_Home_Ho!$A695,'[1]population_%'!$A:$A,0),9)*INDEX([1]Home_Ho!$1:$1048576,MATCH(Activités_Home_Ho!$C695,[1]Home_Ho!$A:$A,0),15)/15</f>
        <v>4.5969090176051601E-2</v>
      </c>
      <c r="BR695">
        <f>INDEX('[1]population_%'!$1:$1048576,MATCH(Activités_Home_Ho!$A695,'[1]population_%'!$A:$A,0),9)*INDEX([1]Home_Ho!$1:$1048576,MATCH(Activités_Home_Ho!$C695,[1]Home_Ho!$A:$A,0),15)/15</f>
        <v>4.5969090176051601E-2</v>
      </c>
      <c r="BS695">
        <f>INDEX('[1]population_%'!$1:$1048576,MATCH(Activités_Home_Ho!$A695,'[1]population_%'!$A:$A,0),9)*INDEX([1]Home_Ho!$1:$1048576,MATCH(Activités_Home_Ho!$C695,[1]Home_Ho!$A:$A,0),15)/15</f>
        <v>4.5969090176051601E-2</v>
      </c>
      <c r="BT695">
        <f>INDEX('[1]population_%'!$1:$1048576,MATCH(Activités_Home_Ho!$A695,'[1]population_%'!$A:$A,0),9)*INDEX([1]Home_Ho!$1:$1048576,MATCH(Activités_Home_Ho!$C695,[1]Home_Ho!$A:$A,0),15)/15</f>
        <v>4.5969090176051601E-2</v>
      </c>
      <c r="BU695">
        <f>INDEX('[1]population_%'!$1:$1048576,MATCH(Activités_Home_Ho!$A695,'[1]population_%'!$A:$A,0),9)*INDEX([1]Home_Ho!$1:$1048576,MATCH(Activités_Home_Ho!$C695,[1]Home_Ho!$A:$A,0),15)/15</f>
        <v>4.5969090176051601E-2</v>
      </c>
      <c r="BV695">
        <f>INDEX('[1]population_%'!$1:$1048576,MATCH(Activités_Home_Ho!$A695,'[1]population_%'!$A:$A,0),9)*INDEX([1]Home_Ho!$1:$1048576,MATCH(Activités_Home_Ho!$C695,[1]Home_Ho!$A:$A,0),15)/15</f>
        <v>4.5969090176051601E-2</v>
      </c>
      <c r="BW695">
        <f>INDEX('[1]population_%'!$1:$1048576,MATCH(Activités_Home_Ho!$A695,'[1]population_%'!$A:$A,0),9)*INDEX([1]Home_Ho!$1:$1048576,MATCH(Activités_Home_Ho!$C695,[1]Home_Ho!$A:$A,0),15)/15</f>
        <v>4.5969090176051601E-2</v>
      </c>
      <c r="BX695">
        <f>INDEX('[1]population_%'!$1:$1048576,MATCH(Activités_Home_Ho!$A695,'[1]population_%'!$A:$A,0),9)*INDEX([1]Home_Ho!$1:$1048576,MATCH(Activités_Home_Ho!$C695,[1]Home_Ho!$A:$A,0),15)/15</f>
        <v>4.5969090176051601E-2</v>
      </c>
      <c r="BY695">
        <f>INDEX('[1]population_%'!$1:$1048576,MATCH(Activités_Home_Ho!$A695,'[1]population_%'!$A:$A,0),9)*INDEX([1]Home_Ho!$1:$1048576,MATCH(Activités_Home_Ho!$C695,[1]Home_Ho!$A:$A,0),15)/15</f>
        <v>4.5969090176051601E-2</v>
      </c>
      <c r="BZ695">
        <f>INDEX('[1]population_%'!$1:$1048576,MATCH(Activités_Home_Ho!$A695,'[1]population_%'!$A:$A,0),9)*INDEX([1]Home_Ho!$1:$1048576,MATCH(Activités_Home_Ho!$C695,[1]Home_Ho!$A:$A,0),15)/15</f>
        <v>4.5969090176051601E-2</v>
      </c>
      <c r="CA695">
        <f>INDEX('[1]population_%'!$1:$1048576,MATCH(Activités_Home_Ho!$A695,'[1]population_%'!$A:$A,0),9)*INDEX([1]Home_Ho!$1:$1048576,MATCH(Activités_Home_Ho!$C695,[1]Home_Ho!$A:$A,0),15)/15</f>
        <v>4.5969090176051601E-2</v>
      </c>
    </row>
    <row r="696" spans="1:79" x14ac:dyDescent="0.35">
      <c r="A696" s="1" t="s">
        <v>1367</v>
      </c>
      <c r="B696" s="1" t="s">
        <v>1368</v>
      </c>
      <c r="C696" t="str">
        <f>INDEX([1]bruxelles_parsed_lat_long!$1:$1048576,MATCH($A696,[1]bruxelles_parsed_lat_long!$E:$E,0),9)</f>
        <v>Woluwe Saint-Pierre</v>
      </c>
      <c r="D696">
        <f>INDEX('[1]population_%'!$1:$1048576,MATCH(Activités_Home_Ho!$A696,'[1]population_%'!$A:$A,0),9)*INDEX([1]Home_Ho!$1:$1048576,MATCH(Activités_Home_Ho!$C696,[1]Home_Ho!$A:$A,0),2)/2</f>
        <v>2.0720333288536487E-2</v>
      </c>
      <c r="E696">
        <f>INDEX('[1]population_%'!$1:$1048576,MATCH(Activités_Home_Ho!$A696,'[1]population_%'!$A:$A,0),9)*INDEX([1]Home_Ho!$1:$1048576,MATCH(Activités_Home_Ho!$C696,[1]Home_Ho!$A:$A,0),3)/5</f>
        <v>0.17086305604085469</v>
      </c>
      <c r="F696">
        <f>INDEX('[1]population_%'!$1:$1048576,MATCH(Activités_Home_Ho!$A696,'[1]population_%'!$A:$A,0),9)*INDEX([1]Home_Ho!$1:$1048576,MATCH(Activités_Home_Ho!$C696,[1]Home_Ho!$A:$A,0),3)/5</f>
        <v>0.17086305604085469</v>
      </c>
      <c r="G696">
        <f>INDEX('[1]population_%'!$1:$1048576,MATCH(Activités_Home_Ho!$A696,'[1]population_%'!$A:$A,0),9)*INDEX([1]Home_Ho!$1:$1048576,MATCH(Activités_Home_Ho!$C696,[1]Home_Ho!$A:$A,0),3)/5</f>
        <v>0.17086305604085469</v>
      </c>
      <c r="H696">
        <f>INDEX('[1]population_%'!$1:$1048576,MATCH(Activités_Home_Ho!$A696,'[1]population_%'!$A:$A,0),9)*INDEX([1]Home_Ho!$1:$1048576,MATCH(Activités_Home_Ho!$C696,[1]Home_Ho!$A:$A,0),3)/5</f>
        <v>0.17086305604085469</v>
      </c>
      <c r="I696">
        <f>INDEX('[1]population_%'!$1:$1048576,MATCH(Activités_Home_Ho!$A696,'[1]population_%'!$A:$A,0),9)*INDEX([1]Home_Ho!$1:$1048576,MATCH(Activités_Home_Ho!$C696,[1]Home_Ho!$A:$A,0),3)/5</f>
        <v>0.17086305604085469</v>
      </c>
      <c r="J696">
        <f>INDEX('[1]population_%'!$1:$1048576,MATCH(Activités_Home_Ho!$A696,'[1]population_%'!$A:$A,0),9)*INDEX([1]Home_Ho!$1:$1048576,MATCH(Activités_Home_Ho!$C696,[1]Home_Ho!$A:$A,0),4)/5</f>
        <v>0.48979680150517402</v>
      </c>
      <c r="K696">
        <f>INDEX('[1]population_%'!$1:$1048576,MATCH(Activités_Home_Ho!$A696,'[1]population_%'!$A:$A,0),9)*INDEX([1]Home_Ho!$1:$1048576,MATCH(Activités_Home_Ho!$C696,[1]Home_Ho!$A:$A,0),4)/5</f>
        <v>0.48979680150517402</v>
      </c>
      <c r="L696">
        <f>INDEX('[1]population_%'!$1:$1048576,MATCH(Activités_Home_Ho!$A696,'[1]population_%'!$A:$A,0),9)*INDEX([1]Home_Ho!$1:$1048576,MATCH(Activités_Home_Ho!$C696,[1]Home_Ho!$A:$A,0),4)/5</f>
        <v>0.48979680150517402</v>
      </c>
      <c r="M696">
        <f>INDEX('[1]population_%'!$1:$1048576,MATCH(Activités_Home_Ho!$A696,'[1]population_%'!$A:$A,0),9)*INDEX([1]Home_Ho!$1:$1048576,MATCH(Activités_Home_Ho!$C696,[1]Home_Ho!$A:$A,0),4)/5</f>
        <v>0.48979680150517402</v>
      </c>
      <c r="N696">
        <f>INDEX('[1]population_%'!$1:$1048576,MATCH(Activités_Home_Ho!$A696,'[1]population_%'!$A:$A,0),9)*INDEX([1]Home_Ho!$1:$1048576,MATCH(Activités_Home_Ho!$C696,[1]Home_Ho!$A:$A,0),4)/5</f>
        <v>0.48979680150517402</v>
      </c>
      <c r="O696">
        <f>INDEX('[1]population_%'!$1:$1048576,MATCH(Activités_Home_Ho!$A696,'[1]population_%'!$A:$A,0),9)*INDEX([1]Home_Ho!$1:$1048576,MATCH(Activités_Home_Ho!$C696,[1]Home_Ho!$A:$A,0),5)/5</f>
        <v>0.57294377995789092</v>
      </c>
      <c r="P696">
        <f>INDEX('[1]population_%'!$1:$1048576,MATCH(Activités_Home_Ho!$A696,'[1]population_%'!$A:$A,0),9)*INDEX([1]Home_Ho!$1:$1048576,MATCH(Activités_Home_Ho!$C696,[1]Home_Ho!$A:$A,0),5)/5</f>
        <v>0.57294377995789092</v>
      </c>
      <c r="Q696">
        <f>INDEX('[1]population_%'!$1:$1048576,MATCH(Activités_Home_Ho!$A696,'[1]population_%'!$A:$A,0),9)*INDEX([1]Home_Ho!$1:$1048576,MATCH(Activités_Home_Ho!$C696,[1]Home_Ho!$A:$A,0),5)/5</f>
        <v>0.57294377995789092</v>
      </c>
      <c r="R696">
        <f>INDEX('[1]population_%'!$1:$1048576,MATCH(Activités_Home_Ho!$A696,'[1]population_%'!$A:$A,0),9)*INDEX([1]Home_Ho!$1:$1048576,MATCH(Activités_Home_Ho!$C696,[1]Home_Ho!$A:$A,0),5)/5</f>
        <v>0.57294377995789092</v>
      </c>
      <c r="S696">
        <f>INDEX('[1]population_%'!$1:$1048576,MATCH(Activités_Home_Ho!$A696,'[1]population_%'!$A:$A,0),9)*INDEX([1]Home_Ho!$1:$1048576,MATCH(Activités_Home_Ho!$C696,[1]Home_Ho!$A:$A,0),5)/5</f>
        <v>0.57294377995789092</v>
      </c>
      <c r="T696">
        <f>INDEX('[1]population_%'!$1:$1048576,MATCH(Activités_Home_Ho!$A696,'[1]population_%'!$A:$A,0),9)*INDEX([1]Home_Ho!$1:$1048576,MATCH(Activités_Home_Ho!$C696,[1]Home_Ho!$A:$A,0),6)/5</f>
        <v>0.71203565828965631</v>
      </c>
      <c r="U696">
        <f>INDEX('[1]population_%'!$1:$1048576,MATCH(Activités_Home_Ho!$A696,'[1]population_%'!$A:$A,0),9)*INDEX([1]Home_Ho!$1:$1048576,MATCH(Activités_Home_Ho!$C696,[1]Home_Ho!$A:$A,0),6)/5</f>
        <v>0.71203565828965631</v>
      </c>
      <c r="V696">
        <f>INDEX('[1]population_%'!$1:$1048576,MATCH(Activités_Home_Ho!$A696,'[1]population_%'!$A:$A,0),9)*INDEX([1]Home_Ho!$1:$1048576,MATCH(Activités_Home_Ho!$C696,[1]Home_Ho!$A:$A,0),6)/5</f>
        <v>0.71203565828965631</v>
      </c>
      <c r="W696">
        <f>INDEX('[1]population_%'!$1:$1048576,MATCH(Activités_Home_Ho!$A696,'[1]population_%'!$A:$A,0),9)*INDEX([1]Home_Ho!$1:$1048576,MATCH(Activités_Home_Ho!$C696,[1]Home_Ho!$A:$A,0),6)/5</f>
        <v>0.71203565828965631</v>
      </c>
      <c r="X696">
        <f>INDEX('[1]population_%'!$1:$1048576,MATCH(Activités_Home_Ho!$A696,'[1]population_%'!$A:$A,0),9)*INDEX([1]Home_Ho!$1:$1048576,MATCH(Activités_Home_Ho!$C696,[1]Home_Ho!$A:$A,0),6)/5</f>
        <v>0.71203565828965631</v>
      </c>
      <c r="Y696">
        <f>INDEX('[1]population_%'!$1:$1048576,MATCH(Activités_Home_Ho!$A696,'[1]population_%'!$A:$A,0),9)*INDEX([1]Home_Ho!$1:$1048576,MATCH(Activités_Home_Ho!$C696,[1]Home_Ho!$A:$A,0),7)/5</f>
        <v>0.84841795457599789</v>
      </c>
      <c r="Z696">
        <f>INDEX('[1]population_%'!$1:$1048576,MATCH(Activités_Home_Ho!$A696,'[1]population_%'!$A:$A,0),9)*INDEX([1]Home_Ho!$1:$1048576,MATCH(Activités_Home_Ho!$C696,[1]Home_Ho!$A:$A,0),7)/5</f>
        <v>0.84841795457599789</v>
      </c>
      <c r="AA696">
        <f>INDEX('[1]population_%'!$1:$1048576,MATCH(Activités_Home_Ho!$A696,'[1]population_%'!$A:$A,0),9)*INDEX([1]Home_Ho!$1:$1048576,MATCH(Activités_Home_Ho!$C696,[1]Home_Ho!$A:$A,0),7)/5</f>
        <v>0.84841795457599789</v>
      </c>
      <c r="AB696">
        <f>INDEX('[1]population_%'!$1:$1048576,MATCH(Activités_Home_Ho!$A696,'[1]population_%'!$A:$A,0),9)*INDEX([1]Home_Ho!$1:$1048576,MATCH(Activités_Home_Ho!$C696,[1]Home_Ho!$A:$A,0),7)/5</f>
        <v>0.84841795457599789</v>
      </c>
      <c r="AC696">
        <f>INDEX('[1]population_%'!$1:$1048576,MATCH(Activités_Home_Ho!$A696,'[1]population_%'!$A:$A,0),9)*INDEX([1]Home_Ho!$1:$1048576,MATCH(Activités_Home_Ho!$C696,[1]Home_Ho!$A:$A,0),7)/5</f>
        <v>0.84841795457599789</v>
      </c>
      <c r="AD696">
        <f>INDEX('[1]population_%'!$1:$1048576,MATCH(Activités_Home_Ho!$A696,'[1]population_%'!$A:$A,0),9)*INDEX([1]Home_Ho!$1:$1048576,MATCH(Activités_Home_Ho!$C696,[1]Home_Ho!$A:$A,0),8)/5</f>
        <v>0.84708972808314287</v>
      </c>
      <c r="AE696">
        <f>INDEX('[1]population_%'!$1:$1048576,MATCH(Activités_Home_Ho!$A696,'[1]population_%'!$A:$A,0),9)*INDEX([1]Home_Ho!$1:$1048576,MATCH(Activités_Home_Ho!$C696,[1]Home_Ho!$A:$A,0),8)/5</f>
        <v>0.84708972808314287</v>
      </c>
      <c r="AF696">
        <f>INDEX('[1]population_%'!$1:$1048576,MATCH(Activités_Home_Ho!$A696,'[1]population_%'!$A:$A,0),9)*INDEX([1]Home_Ho!$1:$1048576,MATCH(Activités_Home_Ho!$C696,[1]Home_Ho!$A:$A,0),8)/5</f>
        <v>0.84708972808314287</v>
      </c>
      <c r="AG696">
        <f>INDEX('[1]population_%'!$1:$1048576,MATCH(Activités_Home_Ho!$A696,'[1]population_%'!$A:$A,0),9)*INDEX([1]Home_Ho!$1:$1048576,MATCH(Activités_Home_Ho!$C696,[1]Home_Ho!$A:$A,0),8)/5</f>
        <v>0.84708972808314287</v>
      </c>
      <c r="AH696">
        <f>INDEX('[1]population_%'!$1:$1048576,MATCH(Activités_Home_Ho!$A696,'[1]population_%'!$A:$A,0),9)*INDEX([1]Home_Ho!$1:$1048576,MATCH(Activités_Home_Ho!$C696,[1]Home_Ho!$A:$A,0),8)/5</f>
        <v>0.84708972808314287</v>
      </c>
      <c r="AI696">
        <f>INDEX('[1]population_%'!$1:$1048576,MATCH(Activités_Home_Ho!$A696,'[1]population_%'!$A:$A,0),9)*INDEX([1]Home_Ho!$1:$1048576,MATCH(Activités_Home_Ho!$C696,[1]Home_Ho!$A:$A,0),9)/5</f>
        <v>0.95063826546611119</v>
      </c>
      <c r="AJ696">
        <f>INDEX('[1]population_%'!$1:$1048576,MATCH(Activités_Home_Ho!$A696,'[1]population_%'!$A:$A,0),9)*INDEX([1]Home_Ho!$1:$1048576,MATCH(Activités_Home_Ho!$C696,[1]Home_Ho!$A:$A,0),9)/5</f>
        <v>0.95063826546611119</v>
      </c>
      <c r="AK696">
        <f>INDEX('[1]population_%'!$1:$1048576,MATCH(Activités_Home_Ho!$A696,'[1]population_%'!$A:$A,0),9)*INDEX([1]Home_Ho!$1:$1048576,MATCH(Activités_Home_Ho!$C696,[1]Home_Ho!$A:$A,0),9)/5</f>
        <v>0.95063826546611119</v>
      </c>
      <c r="AL696">
        <f>INDEX('[1]population_%'!$1:$1048576,MATCH(Activités_Home_Ho!$A696,'[1]population_%'!$A:$A,0),9)*INDEX([1]Home_Ho!$1:$1048576,MATCH(Activités_Home_Ho!$C696,[1]Home_Ho!$A:$A,0),9)/5</f>
        <v>0.95063826546611119</v>
      </c>
      <c r="AM696">
        <f>INDEX('[1]population_%'!$1:$1048576,MATCH(Activités_Home_Ho!$A696,'[1]population_%'!$A:$A,0),9)*INDEX([1]Home_Ho!$1:$1048576,MATCH(Activités_Home_Ho!$C696,[1]Home_Ho!$A:$A,0),9)/5</f>
        <v>0.95063826546611119</v>
      </c>
      <c r="AN696">
        <f>INDEX('[1]population_%'!$1:$1048576,MATCH(Activités_Home_Ho!$A696,'[1]population_%'!$A:$A,0),9)*INDEX([1]Home_Ho!$1:$1048576,MATCH(Activités_Home_Ho!$C696,[1]Home_Ho!$A:$A,0),10)/5</f>
        <v>1.0239563678717019</v>
      </c>
      <c r="AO696">
        <f>INDEX('[1]population_%'!$1:$1048576,MATCH(Activités_Home_Ho!$A696,'[1]population_%'!$A:$A,0),9)*INDEX([1]Home_Ho!$1:$1048576,MATCH(Activités_Home_Ho!$C696,[1]Home_Ho!$A:$A,0),10)/5</f>
        <v>1.0239563678717019</v>
      </c>
      <c r="AP696">
        <f>INDEX('[1]population_%'!$1:$1048576,MATCH(Activités_Home_Ho!$A696,'[1]population_%'!$A:$A,0),9)*INDEX([1]Home_Ho!$1:$1048576,MATCH(Activités_Home_Ho!$C696,[1]Home_Ho!$A:$A,0),10)/5</f>
        <v>1.0239563678717019</v>
      </c>
      <c r="AQ696">
        <f>INDEX('[1]population_%'!$1:$1048576,MATCH(Activités_Home_Ho!$A696,'[1]population_%'!$A:$A,0),9)*INDEX([1]Home_Ho!$1:$1048576,MATCH(Activités_Home_Ho!$C696,[1]Home_Ho!$A:$A,0),10)/5</f>
        <v>1.0239563678717019</v>
      </c>
      <c r="AR696">
        <f>INDEX('[1]population_%'!$1:$1048576,MATCH(Activités_Home_Ho!$A696,'[1]population_%'!$A:$A,0),9)*INDEX([1]Home_Ho!$1:$1048576,MATCH(Activités_Home_Ho!$C696,[1]Home_Ho!$A:$A,0),10)/5</f>
        <v>1.0239563678717019</v>
      </c>
      <c r="AS696">
        <f>INDEX('[1]population_%'!$1:$1048576,MATCH(Activités_Home_Ho!$A696,'[1]population_%'!$A:$A,0),9)*INDEX([1]Home_Ho!$1:$1048576,MATCH(Activités_Home_Ho!$C696,[1]Home_Ho!$A:$A,0),11)/5</f>
        <v>1.0651313891502039</v>
      </c>
      <c r="AT696">
        <f>INDEX('[1]population_%'!$1:$1048576,MATCH(Activités_Home_Ho!$A696,'[1]population_%'!$A:$A,0),9)*INDEX([1]Home_Ho!$1:$1048576,MATCH(Activités_Home_Ho!$C696,[1]Home_Ho!$A:$A,0),11)/5</f>
        <v>1.0651313891502039</v>
      </c>
      <c r="AU696">
        <f>INDEX('[1]population_%'!$1:$1048576,MATCH(Activités_Home_Ho!$A696,'[1]population_%'!$A:$A,0),9)*INDEX([1]Home_Ho!$1:$1048576,MATCH(Activités_Home_Ho!$C696,[1]Home_Ho!$A:$A,0),11)/5</f>
        <v>1.0651313891502039</v>
      </c>
      <c r="AV696">
        <f>INDEX('[1]population_%'!$1:$1048576,MATCH(Activités_Home_Ho!$A696,'[1]population_%'!$A:$A,0),9)*INDEX([1]Home_Ho!$1:$1048576,MATCH(Activités_Home_Ho!$C696,[1]Home_Ho!$A:$A,0),11)/5</f>
        <v>1.0651313891502039</v>
      </c>
      <c r="AW696">
        <f>INDEX('[1]population_%'!$1:$1048576,MATCH(Activités_Home_Ho!$A696,'[1]population_%'!$A:$A,0),9)*INDEX([1]Home_Ho!$1:$1048576,MATCH(Activités_Home_Ho!$C696,[1]Home_Ho!$A:$A,0),12)/5</f>
        <v>0.38954226582448598</v>
      </c>
      <c r="AX696">
        <f>INDEX('[1]population_%'!$1:$1048576,MATCH(Activités_Home_Ho!$A696,'[1]population_%'!$A:$A,0),9)*INDEX([1]Home_Ho!$1:$1048576,MATCH(Activités_Home_Ho!$C696,[1]Home_Ho!$A:$A,0),12)/5</f>
        <v>0.38954226582448598</v>
      </c>
      <c r="AY696">
        <f>INDEX('[1]population_%'!$1:$1048576,MATCH(Activités_Home_Ho!$A696,'[1]population_%'!$A:$A,0),9)*INDEX([1]Home_Ho!$1:$1048576,MATCH(Activités_Home_Ho!$C696,[1]Home_Ho!$A:$A,0),12)/5</f>
        <v>0.38954226582448598</v>
      </c>
      <c r="AZ696">
        <f>INDEX('[1]population_%'!$1:$1048576,MATCH(Activités_Home_Ho!$A696,'[1]population_%'!$A:$A,0),9)*INDEX([1]Home_Ho!$1:$1048576,MATCH(Activités_Home_Ho!$C696,[1]Home_Ho!$A:$A,0),12)/5</f>
        <v>0.38954226582448598</v>
      </c>
      <c r="BA696">
        <f>INDEX('[1]population_%'!$1:$1048576,MATCH(Activités_Home_Ho!$A696,'[1]population_%'!$A:$A,0),9)*INDEX([1]Home_Ho!$1:$1048576,MATCH(Activités_Home_Ho!$C696,[1]Home_Ho!$A:$A,0),12)/5</f>
        <v>0.38954226582448598</v>
      </c>
      <c r="BB696">
        <f>INDEX('[1]population_%'!$1:$1048576,MATCH(Activités_Home_Ho!$A696,'[1]population_%'!$A:$A,0),9)*INDEX([1]Home_Ho!$1:$1048576,MATCH(Activités_Home_Ho!$C696,[1]Home_Ho!$A:$A,0),12)/5</f>
        <v>0.38954226582448598</v>
      </c>
      <c r="BC696">
        <f>INDEX('[1]population_%'!$1:$1048576,MATCH(Activités_Home_Ho!$A696,'[1]population_%'!$A:$A,0),9)*INDEX([1]Home_Ho!$1:$1048576,MATCH(Activités_Home_Ho!$C696,[1]Home_Ho!$A:$A,0),13)/5</f>
        <v>0.19269909958338932</v>
      </c>
      <c r="BD696">
        <f>INDEX('[1]population_%'!$1:$1048576,MATCH(Activités_Home_Ho!$A696,'[1]population_%'!$A:$A,0),9)*INDEX([1]Home_Ho!$1:$1048576,MATCH(Activités_Home_Ho!$C696,[1]Home_Ho!$A:$A,0),13)/5</f>
        <v>0.19269909958338932</v>
      </c>
      <c r="BE696">
        <f>INDEX('[1]population_%'!$1:$1048576,MATCH(Activités_Home_Ho!$A696,'[1]population_%'!$A:$A,0),9)*INDEX([1]Home_Ho!$1:$1048576,MATCH(Activités_Home_Ho!$C696,[1]Home_Ho!$A:$A,0),13)/5</f>
        <v>0.19269909958338932</v>
      </c>
      <c r="BF696">
        <f>INDEX('[1]population_%'!$1:$1048576,MATCH(Activités_Home_Ho!$A696,'[1]population_%'!$A:$A,0),9)*INDEX([1]Home_Ho!$1:$1048576,MATCH(Activités_Home_Ho!$C696,[1]Home_Ho!$A:$A,0),13)/5</f>
        <v>0.19269909958338932</v>
      </c>
      <c r="BG696">
        <f>INDEX('[1]population_%'!$1:$1048576,MATCH(Activités_Home_Ho!$A696,'[1]population_%'!$A:$A,0),9)*INDEX([1]Home_Ho!$1:$1048576,MATCH(Activités_Home_Ho!$C696,[1]Home_Ho!$A:$A,0),13)/5</f>
        <v>0.19269909958338932</v>
      </c>
      <c r="BH696">
        <f>INDEX('[1]population_%'!$1:$1048576,MATCH(Activités_Home_Ho!$A696,'[1]population_%'!$A:$A,0),9)*INDEX([1]Home_Ho!$1:$1048576,MATCH(Activités_Home_Ho!$C696,[1]Home_Ho!$A:$A,0),14)/5</f>
        <v>9.5313533127267841E-2</v>
      </c>
      <c r="BI696">
        <f>INDEX('[1]population_%'!$1:$1048576,MATCH(Activités_Home_Ho!$A696,'[1]population_%'!$A:$A,0),9)*INDEX([1]Home_Ho!$1:$1048576,MATCH(Activités_Home_Ho!$C696,[1]Home_Ho!$A:$A,0),14)/5</f>
        <v>9.5313533127267841E-2</v>
      </c>
      <c r="BJ696">
        <f>INDEX('[1]population_%'!$1:$1048576,MATCH(Activités_Home_Ho!$A696,'[1]population_%'!$A:$A,0),9)*INDEX([1]Home_Ho!$1:$1048576,MATCH(Activités_Home_Ho!$C696,[1]Home_Ho!$A:$A,0),14)/5</f>
        <v>9.5313533127267841E-2</v>
      </c>
      <c r="BK696">
        <f>INDEX('[1]population_%'!$1:$1048576,MATCH(Activités_Home_Ho!$A696,'[1]population_%'!$A:$A,0),9)*INDEX([1]Home_Ho!$1:$1048576,MATCH(Activités_Home_Ho!$C696,[1]Home_Ho!$A:$A,0),14)/5</f>
        <v>9.5313533127267841E-2</v>
      </c>
      <c r="BL696">
        <f>INDEX('[1]population_%'!$1:$1048576,MATCH(Activités_Home_Ho!$A696,'[1]population_%'!$A:$A,0),9)*INDEX([1]Home_Ho!$1:$1048576,MATCH(Activités_Home_Ho!$C696,[1]Home_Ho!$A:$A,0),14)/5</f>
        <v>9.5313533127267841E-2</v>
      </c>
      <c r="BM696">
        <f>INDEX('[1]population_%'!$1:$1048576,MATCH(Activités_Home_Ho!$A696,'[1]population_%'!$A:$A,0),9)*INDEX([1]Home_Ho!$1:$1048576,MATCH(Activités_Home_Ho!$C696,[1]Home_Ho!$A:$A,0),15)/15</f>
        <v>4.765676656363392E-2</v>
      </c>
      <c r="BN696">
        <f>INDEX('[1]population_%'!$1:$1048576,MATCH(Activités_Home_Ho!$A696,'[1]population_%'!$A:$A,0),9)*INDEX([1]Home_Ho!$1:$1048576,MATCH(Activités_Home_Ho!$C696,[1]Home_Ho!$A:$A,0),15)/15</f>
        <v>4.765676656363392E-2</v>
      </c>
      <c r="BO696">
        <f>INDEX('[1]population_%'!$1:$1048576,MATCH(Activités_Home_Ho!$A696,'[1]population_%'!$A:$A,0),9)*INDEX([1]Home_Ho!$1:$1048576,MATCH(Activités_Home_Ho!$C696,[1]Home_Ho!$A:$A,0),15)/15</f>
        <v>4.765676656363392E-2</v>
      </c>
      <c r="BP696">
        <f>INDEX('[1]population_%'!$1:$1048576,MATCH(Activités_Home_Ho!$A696,'[1]population_%'!$A:$A,0),9)*INDEX([1]Home_Ho!$1:$1048576,MATCH(Activités_Home_Ho!$C696,[1]Home_Ho!$A:$A,0),15)/15</f>
        <v>4.765676656363392E-2</v>
      </c>
      <c r="BQ696">
        <f>INDEX('[1]population_%'!$1:$1048576,MATCH(Activités_Home_Ho!$A696,'[1]population_%'!$A:$A,0),9)*INDEX([1]Home_Ho!$1:$1048576,MATCH(Activités_Home_Ho!$C696,[1]Home_Ho!$A:$A,0),15)/15</f>
        <v>4.765676656363392E-2</v>
      </c>
      <c r="BR696">
        <f>INDEX('[1]population_%'!$1:$1048576,MATCH(Activités_Home_Ho!$A696,'[1]population_%'!$A:$A,0),9)*INDEX([1]Home_Ho!$1:$1048576,MATCH(Activités_Home_Ho!$C696,[1]Home_Ho!$A:$A,0),15)/15</f>
        <v>4.765676656363392E-2</v>
      </c>
      <c r="BS696">
        <f>INDEX('[1]population_%'!$1:$1048576,MATCH(Activités_Home_Ho!$A696,'[1]population_%'!$A:$A,0),9)*INDEX([1]Home_Ho!$1:$1048576,MATCH(Activités_Home_Ho!$C696,[1]Home_Ho!$A:$A,0),15)/15</f>
        <v>4.765676656363392E-2</v>
      </c>
      <c r="BT696">
        <f>INDEX('[1]population_%'!$1:$1048576,MATCH(Activités_Home_Ho!$A696,'[1]population_%'!$A:$A,0),9)*INDEX([1]Home_Ho!$1:$1048576,MATCH(Activités_Home_Ho!$C696,[1]Home_Ho!$A:$A,0),15)/15</f>
        <v>4.765676656363392E-2</v>
      </c>
      <c r="BU696">
        <f>INDEX('[1]population_%'!$1:$1048576,MATCH(Activités_Home_Ho!$A696,'[1]population_%'!$A:$A,0),9)*INDEX([1]Home_Ho!$1:$1048576,MATCH(Activités_Home_Ho!$C696,[1]Home_Ho!$A:$A,0),15)/15</f>
        <v>4.765676656363392E-2</v>
      </c>
      <c r="BV696">
        <f>INDEX('[1]population_%'!$1:$1048576,MATCH(Activités_Home_Ho!$A696,'[1]population_%'!$A:$A,0),9)*INDEX([1]Home_Ho!$1:$1048576,MATCH(Activités_Home_Ho!$C696,[1]Home_Ho!$A:$A,0),15)/15</f>
        <v>4.765676656363392E-2</v>
      </c>
      <c r="BW696">
        <f>INDEX('[1]population_%'!$1:$1048576,MATCH(Activités_Home_Ho!$A696,'[1]population_%'!$A:$A,0),9)*INDEX([1]Home_Ho!$1:$1048576,MATCH(Activités_Home_Ho!$C696,[1]Home_Ho!$A:$A,0),15)/15</f>
        <v>4.765676656363392E-2</v>
      </c>
      <c r="BX696">
        <f>INDEX('[1]population_%'!$1:$1048576,MATCH(Activités_Home_Ho!$A696,'[1]population_%'!$A:$A,0),9)*INDEX([1]Home_Ho!$1:$1048576,MATCH(Activités_Home_Ho!$C696,[1]Home_Ho!$A:$A,0),15)/15</f>
        <v>4.765676656363392E-2</v>
      </c>
      <c r="BY696">
        <f>INDEX('[1]population_%'!$1:$1048576,MATCH(Activités_Home_Ho!$A696,'[1]population_%'!$A:$A,0),9)*INDEX([1]Home_Ho!$1:$1048576,MATCH(Activités_Home_Ho!$C696,[1]Home_Ho!$A:$A,0),15)/15</f>
        <v>4.765676656363392E-2</v>
      </c>
      <c r="BZ696">
        <f>INDEX('[1]population_%'!$1:$1048576,MATCH(Activités_Home_Ho!$A696,'[1]population_%'!$A:$A,0),9)*INDEX([1]Home_Ho!$1:$1048576,MATCH(Activités_Home_Ho!$C696,[1]Home_Ho!$A:$A,0),15)/15</f>
        <v>4.765676656363392E-2</v>
      </c>
      <c r="CA696">
        <f>INDEX('[1]population_%'!$1:$1048576,MATCH(Activités_Home_Ho!$A696,'[1]population_%'!$A:$A,0),9)*INDEX([1]Home_Ho!$1:$1048576,MATCH(Activités_Home_Ho!$C696,[1]Home_Ho!$A:$A,0),15)/15</f>
        <v>4.765676656363392E-2</v>
      </c>
    </row>
    <row r="697" spans="1:79" x14ac:dyDescent="0.35">
      <c r="A697" s="1" t="s">
        <v>1369</v>
      </c>
      <c r="B697" s="1" t="s">
        <v>1370</v>
      </c>
      <c r="C697" t="str">
        <f>INDEX([1]bruxelles_parsed_lat_long!$1:$1048576,MATCH($A697,[1]bruxelles_parsed_lat_long!$E:$E,0),9)</f>
        <v>Woluwe Saint-Pierre</v>
      </c>
      <c r="D697">
        <f>INDEX('[1]population_%'!$1:$1048576,MATCH(Activités_Home_Ho!$A697,'[1]population_%'!$A:$A,0),9)*INDEX([1]Home_Ho!$1:$1048576,MATCH(Activités_Home_Ho!$C697,[1]Home_Ho!$A:$A,0),2)/2</f>
        <v>5.6605294987232902E-3</v>
      </c>
      <c r="E697">
        <f>INDEX('[1]population_%'!$1:$1048576,MATCH(Activités_Home_Ho!$A697,'[1]population_%'!$A:$A,0),9)*INDEX([1]Home_Ho!$1:$1048576,MATCH(Activités_Home_Ho!$C697,[1]Home_Ho!$A:$A,0),3)/5</f>
        <v>4.6677597097164354E-2</v>
      </c>
      <c r="F697">
        <f>INDEX('[1]population_%'!$1:$1048576,MATCH(Activités_Home_Ho!$A697,'[1]population_%'!$A:$A,0),9)*INDEX([1]Home_Ho!$1:$1048576,MATCH(Activités_Home_Ho!$C697,[1]Home_Ho!$A:$A,0),3)/5</f>
        <v>4.6677597097164354E-2</v>
      </c>
      <c r="G697">
        <f>INDEX('[1]population_%'!$1:$1048576,MATCH(Activités_Home_Ho!$A697,'[1]population_%'!$A:$A,0),9)*INDEX([1]Home_Ho!$1:$1048576,MATCH(Activités_Home_Ho!$C697,[1]Home_Ho!$A:$A,0),3)/5</f>
        <v>4.6677597097164354E-2</v>
      </c>
      <c r="H697">
        <f>INDEX('[1]population_%'!$1:$1048576,MATCH(Activités_Home_Ho!$A697,'[1]population_%'!$A:$A,0),9)*INDEX([1]Home_Ho!$1:$1048576,MATCH(Activités_Home_Ho!$C697,[1]Home_Ho!$A:$A,0),3)/5</f>
        <v>4.6677597097164354E-2</v>
      </c>
      <c r="I697">
        <f>INDEX('[1]population_%'!$1:$1048576,MATCH(Activités_Home_Ho!$A697,'[1]population_%'!$A:$A,0),9)*INDEX([1]Home_Ho!$1:$1048576,MATCH(Activités_Home_Ho!$C697,[1]Home_Ho!$A:$A,0),3)/5</f>
        <v>4.6677597097164354E-2</v>
      </c>
      <c r="J697">
        <f>INDEX('[1]population_%'!$1:$1048576,MATCH(Activités_Home_Ho!$A697,'[1]population_%'!$A:$A,0),9)*INDEX([1]Home_Ho!$1:$1048576,MATCH(Activités_Home_Ho!$C697,[1]Home_Ho!$A:$A,0),4)/5</f>
        <v>0.13380620884289746</v>
      </c>
      <c r="K697">
        <f>INDEX('[1]population_%'!$1:$1048576,MATCH(Activités_Home_Ho!$A697,'[1]population_%'!$A:$A,0),9)*INDEX([1]Home_Ho!$1:$1048576,MATCH(Activités_Home_Ho!$C697,[1]Home_Ho!$A:$A,0),4)/5</f>
        <v>0.13380620884289746</v>
      </c>
      <c r="L697">
        <f>INDEX('[1]population_%'!$1:$1048576,MATCH(Activités_Home_Ho!$A697,'[1]population_%'!$A:$A,0),9)*INDEX([1]Home_Ho!$1:$1048576,MATCH(Activités_Home_Ho!$C697,[1]Home_Ho!$A:$A,0),4)/5</f>
        <v>0.13380620884289746</v>
      </c>
      <c r="M697">
        <f>INDEX('[1]population_%'!$1:$1048576,MATCH(Activités_Home_Ho!$A697,'[1]population_%'!$A:$A,0),9)*INDEX([1]Home_Ho!$1:$1048576,MATCH(Activités_Home_Ho!$C697,[1]Home_Ho!$A:$A,0),4)/5</f>
        <v>0.13380620884289746</v>
      </c>
      <c r="N697">
        <f>INDEX('[1]population_%'!$1:$1048576,MATCH(Activités_Home_Ho!$A697,'[1]population_%'!$A:$A,0),9)*INDEX([1]Home_Ho!$1:$1048576,MATCH(Activités_Home_Ho!$C697,[1]Home_Ho!$A:$A,0),4)/5</f>
        <v>0.13380620884289746</v>
      </c>
      <c r="O697">
        <f>INDEX('[1]population_%'!$1:$1048576,MATCH(Activités_Home_Ho!$A697,'[1]population_%'!$A:$A,0),9)*INDEX([1]Home_Ho!$1:$1048576,MATCH(Activités_Home_Ho!$C697,[1]Home_Ho!$A:$A,0),5)/5</f>
        <v>0.1565208977287999</v>
      </c>
      <c r="P697">
        <f>INDEX('[1]population_%'!$1:$1048576,MATCH(Activités_Home_Ho!$A697,'[1]population_%'!$A:$A,0),9)*INDEX([1]Home_Ho!$1:$1048576,MATCH(Activités_Home_Ho!$C697,[1]Home_Ho!$A:$A,0),5)/5</f>
        <v>0.1565208977287999</v>
      </c>
      <c r="Q697">
        <f>INDEX('[1]population_%'!$1:$1048576,MATCH(Activités_Home_Ho!$A697,'[1]population_%'!$A:$A,0),9)*INDEX([1]Home_Ho!$1:$1048576,MATCH(Activités_Home_Ho!$C697,[1]Home_Ho!$A:$A,0),5)/5</f>
        <v>0.1565208977287999</v>
      </c>
      <c r="R697">
        <f>INDEX('[1]population_%'!$1:$1048576,MATCH(Activités_Home_Ho!$A697,'[1]population_%'!$A:$A,0),9)*INDEX([1]Home_Ho!$1:$1048576,MATCH(Activités_Home_Ho!$C697,[1]Home_Ho!$A:$A,0),5)/5</f>
        <v>0.1565208977287999</v>
      </c>
      <c r="S697">
        <f>INDEX('[1]population_%'!$1:$1048576,MATCH(Activités_Home_Ho!$A697,'[1]population_%'!$A:$A,0),9)*INDEX([1]Home_Ho!$1:$1048576,MATCH(Activités_Home_Ho!$C697,[1]Home_Ho!$A:$A,0),5)/5</f>
        <v>0.1565208977287999</v>
      </c>
      <c r="T697">
        <f>INDEX('[1]population_%'!$1:$1048576,MATCH(Activités_Home_Ho!$A697,'[1]population_%'!$A:$A,0),9)*INDEX([1]Home_Ho!$1:$1048576,MATCH(Activités_Home_Ho!$C697,[1]Home_Ho!$A:$A,0),6)/5</f>
        <v>0.19451901626125517</v>
      </c>
      <c r="U697">
        <f>INDEX('[1]population_%'!$1:$1048576,MATCH(Activités_Home_Ho!$A697,'[1]population_%'!$A:$A,0),9)*INDEX([1]Home_Ho!$1:$1048576,MATCH(Activités_Home_Ho!$C697,[1]Home_Ho!$A:$A,0),6)/5</f>
        <v>0.19451901626125517</v>
      </c>
      <c r="V697">
        <f>INDEX('[1]population_%'!$1:$1048576,MATCH(Activités_Home_Ho!$A697,'[1]population_%'!$A:$A,0),9)*INDEX([1]Home_Ho!$1:$1048576,MATCH(Activités_Home_Ho!$C697,[1]Home_Ho!$A:$A,0),6)/5</f>
        <v>0.19451901626125517</v>
      </c>
      <c r="W697">
        <f>INDEX('[1]population_%'!$1:$1048576,MATCH(Activités_Home_Ho!$A697,'[1]population_%'!$A:$A,0),9)*INDEX([1]Home_Ho!$1:$1048576,MATCH(Activités_Home_Ho!$C697,[1]Home_Ho!$A:$A,0),6)/5</f>
        <v>0.19451901626125517</v>
      </c>
      <c r="X697">
        <f>INDEX('[1]population_%'!$1:$1048576,MATCH(Activités_Home_Ho!$A697,'[1]population_%'!$A:$A,0),9)*INDEX([1]Home_Ho!$1:$1048576,MATCH(Activités_Home_Ho!$C697,[1]Home_Ho!$A:$A,0),6)/5</f>
        <v>0.19451901626125517</v>
      </c>
      <c r="Y697">
        <f>INDEX('[1]population_%'!$1:$1048576,MATCH(Activités_Home_Ho!$A697,'[1]population_%'!$A:$A,0),9)*INDEX([1]Home_Ho!$1:$1048576,MATCH(Activités_Home_Ho!$C697,[1]Home_Ho!$A:$A,0),7)/5</f>
        <v>0.23177691170541595</v>
      </c>
      <c r="Z697">
        <f>INDEX('[1]population_%'!$1:$1048576,MATCH(Activités_Home_Ho!$A697,'[1]population_%'!$A:$A,0),9)*INDEX([1]Home_Ho!$1:$1048576,MATCH(Activités_Home_Ho!$C697,[1]Home_Ho!$A:$A,0),7)/5</f>
        <v>0.23177691170541595</v>
      </c>
      <c r="AA697">
        <f>INDEX('[1]population_%'!$1:$1048576,MATCH(Activités_Home_Ho!$A697,'[1]population_%'!$A:$A,0),9)*INDEX([1]Home_Ho!$1:$1048576,MATCH(Activités_Home_Ho!$C697,[1]Home_Ho!$A:$A,0),7)/5</f>
        <v>0.23177691170541595</v>
      </c>
      <c r="AB697">
        <f>INDEX('[1]population_%'!$1:$1048576,MATCH(Activités_Home_Ho!$A697,'[1]population_%'!$A:$A,0),9)*INDEX([1]Home_Ho!$1:$1048576,MATCH(Activités_Home_Ho!$C697,[1]Home_Ho!$A:$A,0),7)/5</f>
        <v>0.23177691170541595</v>
      </c>
      <c r="AC697">
        <f>INDEX('[1]population_%'!$1:$1048576,MATCH(Activités_Home_Ho!$A697,'[1]population_%'!$A:$A,0),9)*INDEX([1]Home_Ho!$1:$1048576,MATCH(Activités_Home_Ho!$C697,[1]Home_Ho!$A:$A,0),7)/5</f>
        <v>0.23177691170541595</v>
      </c>
      <c r="AD697">
        <f>INDEX('[1]population_%'!$1:$1048576,MATCH(Activités_Home_Ho!$A697,'[1]population_%'!$A:$A,0),9)*INDEX([1]Home_Ho!$1:$1048576,MATCH(Activités_Home_Ho!$C697,[1]Home_Ho!$A:$A,0),8)/5</f>
        <v>0.23141405725036956</v>
      </c>
      <c r="AE697">
        <f>INDEX('[1]population_%'!$1:$1048576,MATCH(Activités_Home_Ho!$A697,'[1]population_%'!$A:$A,0),9)*INDEX([1]Home_Ho!$1:$1048576,MATCH(Activités_Home_Ho!$C697,[1]Home_Ho!$A:$A,0),8)/5</f>
        <v>0.23141405725036956</v>
      </c>
      <c r="AF697">
        <f>INDEX('[1]population_%'!$1:$1048576,MATCH(Activités_Home_Ho!$A697,'[1]population_%'!$A:$A,0),9)*INDEX([1]Home_Ho!$1:$1048576,MATCH(Activités_Home_Ho!$C697,[1]Home_Ho!$A:$A,0),8)/5</f>
        <v>0.23141405725036956</v>
      </c>
      <c r="AG697">
        <f>INDEX('[1]population_%'!$1:$1048576,MATCH(Activités_Home_Ho!$A697,'[1]population_%'!$A:$A,0),9)*INDEX([1]Home_Ho!$1:$1048576,MATCH(Activités_Home_Ho!$C697,[1]Home_Ho!$A:$A,0),8)/5</f>
        <v>0.23141405725036956</v>
      </c>
      <c r="AH697">
        <f>INDEX('[1]population_%'!$1:$1048576,MATCH(Activités_Home_Ho!$A697,'[1]population_%'!$A:$A,0),9)*INDEX([1]Home_Ho!$1:$1048576,MATCH(Activités_Home_Ho!$C697,[1]Home_Ho!$A:$A,0),8)/5</f>
        <v>0.23141405725036956</v>
      </c>
      <c r="AI697">
        <f>INDEX('[1]population_%'!$1:$1048576,MATCH(Activités_Home_Ho!$A697,'[1]population_%'!$A:$A,0),9)*INDEX([1]Home_Ho!$1:$1048576,MATCH(Activités_Home_Ho!$C697,[1]Home_Ho!$A:$A,0),9)/5</f>
        <v>0.2597021905657842</v>
      </c>
      <c r="AJ697">
        <f>INDEX('[1]population_%'!$1:$1048576,MATCH(Activités_Home_Ho!$A697,'[1]population_%'!$A:$A,0),9)*INDEX([1]Home_Ho!$1:$1048576,MATCH(Activités_Home_Ho!$C697,[1]Home_Ho!$A:$A,0),9)/5</f>
        <v>0.2597021905657842</v>
      </c>
      <c r="AK697">
        <f>INDEX('[1]population_%'!$1:$1048576,MATCH(Activités_Home_Ho!$A697,'[1]population_%'!$A:$A,0),9)*INDEX([1]Home_Ho!$1:$1048576,MATCH(Activités_Home_Ho!$C697,[1]Home_Ho!$A:$A,0),9)/5</f>
        <v>0.2597021905657842</v>
      </c>
      <c r="AL697">
        <f>INDEX('[1]population_%'!$1:$1048576,MATCH(Activités_Home_Ho!$A697,'[1]population_%'!$A:$A,0),9)*INDEX([1]Home_Ho!$1:$1048576,MATCH(Activités_Home_Ho!$C697,[1]Home_Ho!$A:$A,0),9)/5</f>
        <v>0.2597021905657842</v>
      </c>
      <c r="AM697">
        <f>INDEX('[1]population_%'!$1:$1048576,MATCH(Activités_Home_Ho!$A697,'[1]population_%'!$A:$A,0),9)*INDEX([1]Home_Ho!$1:$1048576,MATCH(Activités_Home_Ho!$C697,[1]Home_Ho!$A:$A,0),9)/5</f>
        <v>0.2597021905657842</v>
      </c>
      <c r="AN697">
        <f>INDEX('[1]population_%'!$1:$1048576,MATCH(Activités_Home_Ho!$A697,'[1]population_%'!$A:$A,0),9)*INDEX([1]Home_Ho!$1:$1048576,MATCH(Activités_Home_Ho!$C697,[1]Home_Ho!$A:$A,0),10)/5</f>
        <v>0.27973175648434351</v>
      </c>
      <c r="AO697">
        <f>INDEX('[1]population_%'!$1:$1048576,MATCH(Activités_Home_Ho!$A697,'[1]population_%'!$A:$A,0),9)*INDEX([1]Home_Ho!$1:$1048576,MATCH(Activités_Home_Ho!$C697,[1]Home_Ho!$A:$A,0),10)/5</f>
        <v>0.27973175648434351</v>
      </c>
      <c r="AP697">
        <f>INDEX('[1]population_%'!$1:$1048576,MATCH(Activités_Home_Ho!$A697,'[1]population_%'!$A:$A,0),9)*INDEX([1]Home_Ho!$1:$1048576,MATCH(Activités_Home_Ho!$C697,[1]Home_Ho!$A:$A,0),10)/5</f>
        <v>0.27973175648434351</v>
      </c>
      <c r="AQ697">
        <f>INDEX('[1]population_%'!$1:$1048576,MATCH(Activités_Home_Ho!$A697,'[1]population_%'!$A:$A,0),9)*INDEX([1]Home_Ho!$1:$1048576,MATCH(Activités_Home_Ho!$C697,[1]Home_Ho!$A:$A,0),10)/5</f>
        <v>0.27973175648434351</v>
      </c>
      <c r="AR697">
        <f>INDEX('[1]population_%'!$1:$1048576,MATCH(Activités_Home_Ho!$A697,'[1]population_%'!$A:$A,0),9)*INDEX([1]Home_Ho!$1:$1048576,MATCH(Activités_Home_Ho!$C697,[1]Home_Ho!$A:$A,0),10)/5</f>
        <v>0.27973175648434351</v>
      </c>
      <c r="AS697">
        <f>INDEX('[1]population_%'!$1:$1048576,MATCH(Activités_Home_Ho!$A697,'[1]population_%'!$A:$A,0),9)*INDEX([1]Home_Ho!$1:$1048576,MATCH(Activités_Home_Ho!$C697,[1]Home_Ho!$A:$A,0),11)/5</f>
        <v>0.29098024459078087</v>
      </c>
      <c r="AT697">
        <f>INDEX('[1]population_%'!$1:$1048576,MATCH(Activités_Home_Ho!$A697,'[1]population_%'!$A:$A,0),9)*INDEX([1]Home_Ho!$1:$1048576,MATCH(Activités_Home_Ho!$C697,[1]Home_Ho!$A:$A,0),11)/5</f>
        <v>0.29098024459078087</v>
      </c>
      <c r="AU697">
        <f>INDEX('[1]population_%'!$1:$1048576,MATCH(Activités_Home_Ho!$A697,'[1]population_%'!$A:$A,0),9)*INDEX([1]Home_Ho!$1:$1048576,MATCH(Activités_Home_Ho!$C697,[1]Home_Ho!$A:$A,0),11)/5</f>
        <v>0.29098024459078087</v>
      </c>
      <c r="AV697">
        <f>INDEX('[1]population_%'!$1:$1048576,MATCH(Activités_Home_Ho!$A697,'[1]population_%'!$A:$A,0),9)*INDEX([1]Home_Ho!$1:$1048576,MATCH(Activités_Home_Ho!$C697,[1]Home_Ho!$A:$A,0),11)/5</f>
        <v>0.29098024459078087</v>
      </c>
      <c r="AW697">
        <f>INDEX('[1]population_%'!$1:$1048576,MATCH(Activités_Home_Ho!$A697,'[1]population_%'!$A:$A,0),9)*INDEX([1]Home_Ho!$1:$1048576,MATCH(Activités_Home_Ho!$C697,[1]Home_Ho!$A:$A,0),12)/5</f>
        <v>0.10641795457599786</v>
      </c>
      <c r="AX697">
        <f>INDEX('[1]population_%'!$1:$1048576,MATCH(Activités_Home_Ho!$A697,'[1]population_%'!$A:$A,0),9)*INDEX([1]Home_Ho!$1:$1048576,MATCH(Activités_Home_Ho!$C697,[1]Home_Ho!$A:$A,0),12)/5</f>
        <v>0.10641795457599786</v>
      </c>
      <c r="AY697">
        <f>INDEX('[1]population_%'!$1:$1048576,MATCH(Activités_Home_Ho!$A697,'[1]population_%'!$A:$A,0),9)*INDEX([1]Home_Ho!$1:$1048576,MATCH(Activités_Home_Ho!$C697,[1]Home_Ho!$A:$A,0),12)/5</f>
        <v>0.10641795457599786</v>
      </c>
      <c r="AZ697">
        <f>INDEX('[1]population_%'!$1:$1048576,MATCH(Activités_Home_Ho!$A697,'[1]population_%'!$A:$A,0),9)*INDEX([1]Home_Ho!$1:$1048576,MATCH(Activités_Home_Ho!$C697,[1]Home_Ho!$A:$A,0),12)/5</f>
        <v>0.10641795457599786</v>
      </c>
      <c r="BA697">
        <f>INDEX('[1]population_%'!$1:$1048576,MATCH(Activités_Home_Ho!$A697,'[1]population_%'!$A:$A,0),9)*INDEX([1]Home_Ho!$1:$1048576,MATCH(Activités_Home_Ho!$C697,[1]Home_Ho!$A:$A,0),12)/5</f>
        <v>0.10641795457599786</v>
      </c>
      <c r="BB697">
        <f>INDEX('[1]population_%'!$1:$1048576,MATCH(Activités_Home_Ho!$A697,'[1]population_%'!$A:$A,0),9)*INDEX([1]Home_Ho!$1:$1048576,MATCH(Activités_Home_Ho!$C697,[1]Home_Ho!$A:$A,0),12)/5</f>
        <v>0.10641795457599786</v>
      </c>
      <c r="BC697">
        <f>INDEX('[1]population_%'!$1:$1048576,MATCH(Activités_Home_Ho!$A697,'[1]population_%'!$A:$A,0),9)*INDEX([1]Home_Ho!$1:$1048576,MATCH(Activités_Home_Ho!$C697,[1]Home_Ho!$A:$A,0),13)/5</f>
        <v>5.2642924338126597E-2</v>
      </c>
      <c r="BD697">
        <f>INDEX('[1]population_%'!$1:$1048576,MATCH(Activités_Home_Ho!$A697,'[1]population_%'!$A:$A,0),9)*INDEX([1]Home_Ho!$1:$1048576,MATCH(Activités_Home_Ho!$C697,[1]Home_Ho!$A:$A,0),13)/5</f>
        <v>5.2642924338126597E-2</v>
      </c>
      <c r="BE697">
        <f>INDEX('[1]population_%'!$1:$1048576,MATCH(Activités_Home_Ho!$A697,'[1]population_%'!$A:$A,0),9)*INDEX([1]Home_Ho!$1:$1048576,MATCH(Activités_Home_Ho!$C697,[1]Home_Ho!$A:$A,0),13)/5</f>
        <v>5.2642924338126597E-2</v>
      </c>
      <c r="BF697">
        <f>INDEX('[1]population_%'!$1:$1048576,MATCH(Activités_Home_Ho!$A697,'[1]population_%'!$A:$A,0),9)*INDEX([1]Home_Ho!$1:$1048576,MATCH(Activités_Home_Ho!$C697,[1]Home_Ho!$A:$A,0),13)/5</f>
        <v>5.2642924338126597E-2</v>
      </c>
      <c r="BG697">
        <f>INDEX('[1]population_%'!$1:$1048576,MATCH(Activités_Home_Ho!$A697,'[1]population_%'!$A:$A,0),9)*INDEX([1]Home_Ho!$1:$1048576,MATCH(Activités_Home_Ho!$C697,[1]Home_Ho!$A:$A,0),13)/5</f>
        <v>5.2642924338126597E-2</v>
      </c>
      <c r="BH697">
        <f>INDEX('[1]population_%'!$1:$1048576,MATCH(Activités_Home_Ho!$A697,'[1]population_%'!$A:$A,0),9)*INDEX([1]Home_Ho!$1:$1048576,MATCH(Activités_Home_Ho!$C697,[1]Home_Ho!$A:$A,0),14)/5</f>
        <v>2.6038435694127136E-2</v>
      </c>
      <c r="BI697">
        <f>INDEX('[1]population_%'!$1:$1048576,MATCH(Activités_Home_Ho!$A697,'[1]population_%'!$A:$A,0),9)*INDEX([1]Home_Ho!$1:$1048576,MATCH(Activités_Home_Ho!$C697,[1]Home_Ho!$A:$A,0),14)/5</f>
        <v>2.6038435694127136E-2</v>
      </c>
      <c r="BJ697">
        <f>INDEX('[1]population_%'!$1:$1048576,MATCH(Activités_Home_Ho!$A697,'[1]population_%'!$A:$A,0),9)*INDEX([1]Home_Ho!$1:$1048576,MATCH(Activités_Home_Ho!$C697,[1]Home_Ho!$A:$A,0),14)/5</f>
        <v>2.6038435694127136E-2</v>
      </c>
      <c r="BK697">
        <f>INDEX('[1]population_%'!$1:$1048576,MATCH(Activités_Home_Ho!$A697,'[1]population_%'!$A:$A,0),9)*INDEX([1]Home_Ho!$1:$1048576,MATCH(Activités_Home_Ho!$C697,[1]Home_Ho!$A:$A,0),14)/5</f>
        <v>2.6038435694127136E-2</v>
      </c>
      <c r="BL697">
        <f>INDEX('[1]population_%'!$1:$1048576,MATCH(Activités_Home_Ho!$A697,'[1]population_%'!$A:$A,0),9)*INDEX([1]Home_Ho!$1:$1048576,MATCH(Activités_Home_Ho!$C697,[1]Home_Ho!$A:$A,0),14)/5</f>
        <v>2.6038435694127136E-2</v>
      </c>
      <c r="BM697">
        <f>INDEX('[1]population_%'!$1:$1048576,MATCH(Activités_Home_Ho!$A697,'[1]population_%'!$A:$A,0),9)*INDEX([1]Home_Ho!$1:$1048576,MATCH(Activités_Home_Ho!$C697,[1]Home_Ho!$A:$A,0),15)/15</f>
        <v>1.3019217847063566E-2</v>
      </c>
      <c r="BN697">
        <f>INDEX('[1]population_%'!$1:$1048576,MATCH(Activités_Home_Ho!$A697,'[1]population_%'!$A:$A,0),9)*INDEX([1]Home_Ho!$1:$1048576,MATCH(Activités_Home_Ho!$C697,[1]Home_Ho!$A:$A,0),15)/15</f>
        <v>1.3019217847063566E-2</v>
      </c>
      <c r="BO697">
        <f>INDEX('[1]population_%'!$1:$1048576,MATCH(Activités_Home_Ho!$A697,'[1]population_%'!$A:$A,0),9)*INDEX([1]Home_Ho!$1:$1048576,MATCH(Activités_Home_Ho!$C697,[1]Home_Ho!$A:$A,0),15)/15</f>
        <v>1.3019217847063566E-2</v>
      </c>
      <c r="BP697">
        <f>INDEX('[1]population_%'!$1:$1048576,MATCH(Activités_Home_Ho!$A697,'[1]population_%'!$A:$A,0),9)*INDEX([1]Home_Ho!$1:$1048576,MATCH(Activités_Home_Ho!$C697,[1]Home_Ho!$A:$A,0),15)/15</f>
        <v>1.3019217847063566E-2</v>
      </c>
      <c r="BQ697">
        <f>INDEX('[1]population_%'!$1:$1048576,MATCH(Activités_Home_Ho!$A697,'[1]population_%'!$A:$A,0),9)*INDEX([1]Home_Ho!$1:$1048576,MATCH(Activités_Home_Ho!$C697,[1]Home_Ho!$A:$A,0),15)/15</f>
        <v>1.3019217847063566E-2</v>
      </c>
      <c r="BR697">
        <f>INDEX('[1]population_%'!$1:$1048576,MATCH(Activités_Home_Ho!$A697,'[1]population_%'!$A:$A,0),9)*INDEX([1]Home_Ho!$1:$1048576,MATCH(Activités_Home_Ho!$C697,[1]Home_Ho!$A:$A,0),15)/15</f>
        <v>1.3019217847063566E-2</v>
      </c>
      <c r="BS697">
        <f>INDEX('[1]population_%'!$1:$1048576,MATCH(Activités_Home_Ho!$A697,'[1]population_%'!$A:$A,0),9)*INDEX([1]Home_Ho!$1:$1048576,MATCH(Activités_Home_Ho!$C697,[1]Home_Ho!$A:$A,0),15)/15</f>
        <v>1.3019217847063566E-2</v>
      </c>
      <c r="BT697">
        <f>INDEX('[1]population_%'!$1:$1048576,MATCH(Activités_Home_Ho!$A697,'[1]population_%'!$A:$A,0),9)*INDEX([1]Home_Ho!$1:$1048576,MATCH(Activités_Home_Ho!$C697,[1]Home_Ho!$A:$A,0),15)/15</f>
        <v>1.3019217847063566E-2</v>
      </c>
      <c r="BU697">
        <f>INDEX('[1]population_%'!$1:$1048576,MATCH(Activités_Home_Ho!$A697,'[1]population_%'!$A:$A,0),9)*INDEX([1]Home_Ho!$1:$1048576,MATCH(Activités_Home_Ho!$C697,[1]Home_Ho!$A:$A,0),15)/15</f>
        <v>1.3019217847063566E-2</v>
      </c>
      <c r="BV697">
        <f>INDEX('[1]population_%'!$1:$1048576,MATCH(Activités_Home_Ho!$A697,'[1]population_%'!$A:$A,0),9)*INDEX([1]Home_Ho!$1:$1048576,MATCH(Activités_Home_Ho!$C697,[1]Home_Ho!$A:$A,0),15)/15</f>
        <v>1.3019217847063566E-2</v>
      </c>
      <c r="BW697">
        <f>INDEX('[1]population_%'!$1:$1048576,MATCH(Activités_Home_Ho!$A697,'[1]population_%'!$A:$A,0),9)*INDEX([1]Home_Ho!$1:$1048576,MATCH(Activités_Home_Ho!$C697,[1]Home_Ho!$A:$A,0),15)/15</f>
        <v>1.3019217847063566E-2</v>
      </c>
      <c r="BX697">
        <f>INDEX('[1]population_%'!$1:$1048576,MATCH(Activités_Home_Ho!$A697,'[1]population_%'!$A:$A,0),9)*INDEX([1]Home_Ho!$1:$1048576,MATCH(Activités_Home_Ho!$C697,[1]Home_Ho!$A:$A,0),15)/15</f>
        <v>1.3019217847063566E-2</v>
      </c>
      <c r="BY697">
        <f>INDEX('[1]population_%'!$1:$1048576,MATCH(Activités_Home_Ho!$A697,'[1]population_%'!$A:$A,0),9)*INDEX([1]Home_Ho!$1:$1048576,MATCH(Activités_Home_Ho!$C697,[1]Home_Ho!$A:$A,0),15)/15</f>
        <v>1.3019217847063566E-2</v>
      </c>
      <c r="BZ697">
        <f>INDEX('[1]population_%'!$1:$1048576,MATCH(Activités_Home_Ho!$A697,'[1]population_%'!$A:$A,0),9)*INDEX([1]Home_Ho!$1:$1048576,MATCH(Activités_Home_Ho!$C697,[1]Home_Ho!$A:$A,0),15)/15</f>
        <v>1.3019217847063566E-2</v>
      </c>
      <c r="CA697">
        <f>INDEX('[1]population_%'!$1:$1048576,MATCH(Activités_Home_Ho!$A697,'[1]population_%'!$A:$A,0),9)*INDEX([1]Home_Ho!$1:$1048576,MATCH(Activités_Home_Ho!$C697,[1]Home_Ho!$A:$A,0),15)/15</f>
        <v>1.3019217847063566E-2</v>
      </c>
    </row>
    <row r="698" spans="1:79" x14ac:dyDescent="0.35">
      <c r="A698" s="1" t="s">
        <v>1371</v>
      </c>
      <c r="B698" s="1" t="s">
        <v>1372</v>
      </c>
      <c r="C698" t="str">
        <f>INDEX([1]bruxelles_parsed_lat_long!$1:$1048576,MATCH($A698,[1]bruxelles_parsed_lat_long!$E:$E,0),9)</f>
        <v>Woluwe Saint-Pierre</v>
      </c>
      <c r="D698">
        <f>INDEX('[1]population_%'!$1:$1048576,MATCH(Activités_Home_Ho!$A698,'[1]population_%'!$A:$A,0),9)*INDEX([1]Home_Ho!$1:$1048576,MATCH(Activités_Home_Ho!$C698,[1]Home_Ho!$A:$A,0),2)/2</f>
        <v>1.7121354656632174E-2</v>
      </c>
      <c r="E698">
        <f>INDEX('[1]population_%'!$1:$1048576,MATCH(Activités_Home_Ho!$A698,'[1]population_%'!$A:$A,0),9)*INDEX([1]Home_Ho!$1:$1048576,MATCH(Activités_Home_Ho!$C698,[1]Home_Ho!$A:$A,0),3)/5</f>
        <v>0.14118532455315144</v>
      </c>
      <c r="F698">
        <f>INDEX('[1]population_%'!$1:$1048576,MATCH(Activités_Home_Ho!$A698,'[1]population_%'!$A:$A,0),9)*INDEX([1]Home_Ho!$1:$1048576,MATCH(Activités_Home_Ho!$C698,[1]Home_Ho!$A:$A,0),3)/5</f>
        <v>0.14118532455315144</v>
      </c>
      <c r="G698">
        <f>INDEX('[1]population_%'!$1:$1048576,MATCH(Activités_Home_Ho!$A698,'[1]population_%'!$A:$A,0),9)*INDEX([1]Home_Ho!$1:$1048576,MATCH(Activités_Home_Ho!$C698,[1]Home_Ho!$A:$A,0),3)/5</f>
        <v>0.14118532455315144</v>
      </c>
      <c r="H698">
        <f>INDEX('[1]population_%'!$1:$1048576,MATCH(Activités_Home_Ho!$A698,'[1]population_%'!$A:$A,0),9)*INDEX([1]Home_Ho!$1:$1048576,MATCH(Activités_Home_Ho!$C698,[1]Home_Ho!$A:$A,0),3)/5</f>
        <v>0.14118532455315144</v>
      </c>
      <c r="I698">
        <f>INDEX('[1]population_%'!$1:$1048576,MATCH(Activités_Home_Ho!$A698,'[1]population_%'!$A:$A,0),9)*INDEX([1]Home_Ho!$1:$1048576,MATCH(Activités_Home_Ho!$C698,[1]Home_Ho!$A:$A,0),3)/5</f>
        <v>0.14118532455315144</v>
      </c>
      <c r="J698">
        <f>INDEX('[1]population_%'!$1:$1048576,MATCH(Activités_Home_Ho!$A698,'[1]population_%'!$A:$A,0),9)*INDEX([1]Home_Ho!$1:$1048576,MATCH(Activités_Home_Ho!$C698,[1]Home_Ho!$A:$A,0),4)/5</f>
        <v>0.40472248353715895</v>
      </c>
      <c r="K698">
        <f>INDEX('[1]population_%'!$1:$1048576,MATCH(Activités_Home_Ho!$A698,'[1]population_%'!$A:$A,0),9)*INDEX([1]Home_Ho!$1:$1048576,MATCH(Activités_Home_Ho!$C698,[1]Home_Ho!$A:$A,0),4)/5</f>
        <v>0.40472248353715895</v>
      </c>
      <c r="L698">
        <f>INDEX('[1]population_%'!$1:$1048576,MATCH(Activités_Home_Ho!$A698,'[1]population_%'!$A:$A,0),9)*INDEX([1]Home_Ho!$1:$1048576,MATCH(Activités_Home_Ho!$C698,[1]Home_Ho!$A:$A,0),4)/5</f>
        <v>0.40472248353715895</v>
      </c>
      <c r="M698">
        <f>INDEX('[1]population_%'!$1:$1048576,MATCH(Activités_Home_Ho!$A698,'[1]population_%'!$A:$A,0),9)*INDEX([1]Home_Ho!$1:$1048576,MATCH(Activités_Home_Ho!$C698,[1]Home_Ho!$A:$A,0),4)/5</f>
        <v>0.40472248353715895</v>
      </c>
      <c r="N698">
        <f>INDEX('[1]population_%'!$1:$1048576,MATCH(Activités_Home_Ho!$A698,'[1]population_%'!$A:$A,0),9)*INDEX([1]Home_Ho!$1:$1048576,MATCH(Activités_Home_Ho!$C698,[1]Home_Ho!$A:$A,0),4)/5</f>
        <v>0.40472248353715895</v>
      </c>
      <c r="O698">
        <f>INDEX('[1]population_%'!$1:$1048576,MATCH(Activités_Home_Ho!$A698,'[1]population_%'!$A:$A,0),9)*INDEX([1]Home_Ho!$1:$1048576,MATCH(Activités_Home_Ho!$C698,[1]Home_Ho!$A:$A,0),5)/5</f>
        <v>0.4734274067105676</v>
      </c>
      <c r="P698">
        <f>INDEX('[1]population_%'!$1:$1048576,MATCH(Activités_Home_Ho!$A698,'[1]population_%'!$A:$A,0),9)*INDEX([1]Home_Ho!$1:$1048576,MATCH(Activités_Home_Ho!$C698,[1]Home_Ho!$A:$A,0),5)/5</f>
        <v>0.4734274067105676</v>
      </c>
      <c r="Q698">
        <f>INDEX('[1]population_%'!$1:$1048576,MATCH(Activités_Home_Ho!$A698,'[1]population_%'!$A:$A,0),9)*INDEX([1]Home_Ho!$1:$1048576,MATCH(Activités_Home_Ho!$C698,[1]Home_Ho!$A:$A,0),5)/5</f>
        <v>0.4734274067105676</v>
      </c>
      <c r="R698">
        <f>INDEX('[1]population_%'!$1:$1048576,MATCH(Activités_Home_Ho!$A698,'[1]population_%'!$A:$A,0),9)*INDEX([1]Home_Ho!$1:$1048576,MATCH(Activités_Home_Ho!$C698,[1]Home_Ho!$A:$A,0),5)/5</f>
        <v>0.4734274067105676</v>
      </c>
      <c r="S698">
        <f>INDEX('[1]population_%'!$1:$1048576,MATCH(Activités_Home_Ho!$A698,'[1]population_%'!$A:$A,0),9)*INDEX([1]Home_Ho!$1:$1048576,MATCH(Activités_Home_Ho!$C698,[1]Home_Ho!$A:$A,0),5)/5</f>
        <v>0.4734274067105676</v>
      </c>
      <c r="T698">
        <f>INDEX('[1]population_%'!$1:$1048576,MATCH(Activités_Home_Ho!$A698,'[1]population_%'!$A:$A,0),9)*INDEX([1]Home_Ho!$1:$1048576,MATCH(Activités_Home_Ho!$C698,[1]Home_Ho!$A:$A,0),6)/5</f>
        <v>0.58835998745688289</v>
      </c>
      <c r="U698">
        <f>INDEX('[1]population_%'!$1:$1048576,MATCH(Activités_Home_Ho!$A698,'[1]population_%'!$A:$A,0),9)*INDEX([1]Home_Ho!$1:$1048576,MATCH(Activités_Home_Ho!$C698,[1]Home_Ho!$A:$A,0),6)/5</f>
        <v>0.58835998745688289</v>
      </c>
      <c r="V698">
        <f>INDEX('[1]population_%'!$1:$1048576,MATCH(Activités_Home_Ho!$A698,'[1]population_%'!$A:$A,0),9)*INDEX([1]Home_Ho!$1:$1048576,MATCH(Activités_Home_Ho!$C698,[1]Home_Ho!$A:$A,0),6)/5</f>
        <v>0.58835998745688289</v>
      </c>
      <c r="W698">
        <f>INDEX('[1]population_%'!$1:$1048576,MATCH(Activités_Home_Ho!$A698,'[1]population_%'!$A:$A,0),9)*INDEX([1]Home_Ho!$1:$1048576,MATCH(Activités_Home_Ho!$C698,[1]Home_Ho!$A:$A,0),6)/5</f>
        <v>0.58835998745688289</v>
      </c>
      <c r="X698">
        <f>INDEX('[1]population_%'!$1:$1048576,MATCH(Activités_Home_Ho!$A698,'[1]population_%'!$A:$A,0),9)*INDEX([1]Home_Ho!$1:$1048576,MATCH(Activités_Home_Ho!$C698,[1]Home_Ho!$A:$A,0),6)/5</f>
        <v>0.58835998745688289</v>
      </c>
      <c r="Y698">
        <f>INDEX('[1]population_%'!$1:$1048576,MATCH(Activités_Home_Ho!$A698,'[1]population_%'!$A:$A,0),9)*INDEX([1]Home_Ho!$1:$1048576,MATCH(Activités_Home_Ho!$C698,[1]Home_Ho!$A:$A,0),7)/5</f>
        <v>0.70105362182502351</v>
      </c>
      <c r="Z698">
        <f>INDEX('[1]population_%'!$1:$1048576,MATCH(Activités_Home_Ho!$A698,'[1]population_%'!$A:$A,0),9)*INDEX([1]Home_Ho!$1:$1048576,MATCH(Activités_Home_Ho!$C698,[1]Home_Ho!$A:$A,0),7)/5</f>
        <v>0.70105362182502351</v>
      </c>
      <c r="AA698">
        <f>INDEX('[1]population_%'!$1:$1048576,MATCH(Activités_Home_Ho!$A698,'[1]population_%'!$A:$A,0),9)*INDEX([1]Home_Ho!$1:$1048576,MATCH(Activités_Home_Ho!$C698,[1]Home_Ho!$A:$A,0),7)/5</f>
        <v>0.70105362182502351</v>
      </c>
      <c r="AB698">
        <f>INDEX('[1]population_%'!$1:$1048576,MATCH(Activités_Home_Ho!$A698,'[1]population_%'!$A:$A,0),9)*INDEX([1]Home_Ho!$1:$1048576,MATCH(Activités_Home_Ho!$C698,[1]Home_Ho!$A:$A,0),7)/5</f>
        <v>0.70105362182502351</v>
      </c>
      <c r="AC698">
        <f>INDEX('[1]population_%'!$1:$1048576,MATCH(Activités_Home_Ho!$A698,'[1]population_%'!$A:$A,0),9)*INDEX([1]Home_Ho!$1:$1048576,MATCH(Activités_Home_Ho!$C698,[1]Home_Ho!$A:$A,0),7)/5</f>
        <v>0.70105362182502351</v>
      </c>
      <c r="AD698">
        <f>INDEX('[1]population_%'!$1:$1048576,MATCH(Activités_Home_Ho!$A698,'[1]population_%'!$A:$A,0),9)*INDEX([1]Home_Ho!$1:$1048576,MATCH(Activités_Home_Ho!$C698,[1]Home_Ho!$A:$A,0),8)/5</f>
        <v>0.69995609909062395</v>
      </c>
      <c r="AE698">
        <f>INDEX('[1]population_%'!$1:$1048576,MATCH(Activités_Home_Ho!$A698,'[1]population_%'!$A:$A,0),9)*INDEX([1]Home_Ho!$1:$1048576,MATCH(Activités_Home_Ho!$C698,[1]Home_Ho!$A:$A,0),8)/5</f>
        <v>0.69995609909062395</v>
      </c>
      <c r="AF698">
        <f>INDEX('[1]population_%'!$1:$1048576,MATCH(Activités_Home_Ho!$A698,'[1]population_%'!$A:$A,0),9)*INDEX([1]Home_Ho!$1:$1048576,MATCH(Activités_Home_Ho!$C698,[1]Home_Ho!$A:$A,0),8)/5</f>
        <v>0.69995609909062395</v>
      </c>
      <c r="AG698">
        <f>INDEX('[1]population_%'!$1:$1048576,MATCH(Activités_Home_Ho!$A698,'[1]population_%'!$A:$A,0),9)*INDEX([1]Home_Ho!$1:$1048576,MATCH(Activités_Home_Ho!$C698,[1]Home_Ho!$A:$A,0),8)/5</f>
        <v>0.69995609909062395</v>
      </c>
      <c r="AH698">
        <f>INDEX('[1]population_%'!$1:$1048576,MATCH(Activités_Home_Ho!$A698,'[1]population_%'!$A:$A,0),9)*INDEX([1]Home_Ho!$1:$1048576,MATCH(Activités_Home_Ho!$C698,[1]Home_Ho!$A:$A,0),8)/5</f>
        <v>0.69995609909062395</v>
      </c>
      <c r="AI698">
        <f>INDEX('[1]population_%'!$1:$1048576,MATCH(Activités_Home_Ho!$A698,'[1]population_%'!$A:$A,0),9)*INDEX([1]Home_Ho!$1:$1048576,MATCH(Activités_Home_Ho!$C698,[1]Home_Ho!$A:$A,0),9)/5</f>
        <v>0.78551897146440885</v>
      </c>
      <c r="AJ698">
        <f>INDEX('[1]population_%'!$1:$1048576,MATCH(Activités_Home_Ho!$A698,'[1]population_%'!$A:$A,0),9)*INDEX([1]Home_Ho!$1:$1048576,MATCH(Activités_Home_Ho!$C698,[1]Home_Ho!$A:$A,0),9)/5</f>
        <v>0.78551897146440885</v>
      </c>
      <c r="AK698">
        <f>INDEX('[1]population_%'!$1:$1048576,MATCH(Activités_Home_Ho!$A698,'[1]population_%'!$A:$A,0),9)*INDEX([1]Home_Ho!$1:$1048576,MATCH(Activités_Home_Ho!$C698,[1]Home_Ho!$A:$A,0),9)/5</f>
        <v>0.78551897146440885</v>
      </c>
      <c r="AL698">
        <f>INDEX('[1]population_%'!$1:$1048576,MATCH(Activités_Home_Ho!$A698,'[1]population_%'!$A:$A,0),9)*INDEX([1]Home_Ho!$1:$1048576,MATCH(Activités_Home_Ho!$C698,[1]Home_Ho!$A:$A,0),9)/5</f>
        <v>0.78551897146440885</v>
      </c>
      <c r="AM698">
        <f>INDEX('[1]population_%'!$1:$1048576,MATCH(Activités_Home_Ho!$A698,'[1]population_%'!$A:$A,0),9)*INDEX([1]Home_Ho!$1:$1048576,MATCH(Activités_Home_Ho!$C698,[1]Home_Ho!$A:$A,0),9)/5</f>
        <v>0.78551897146440885</v>
      </c>
      <c r="AN698">
        <f>INDEX('[1]population_%'!$1:$1048576,MATCH(Activités_Home_Ho!$A698,'[1]population_%'!$A:$A,0),9)*INDEX([1]Home_Ho!$1:$1048576,MATCH(Activités_Home_Ho!$C698,[1]Home_Ho!$A:$A,0),10)/5</f>
        <v>0.84610222640326127</v>
      </c>
      <c r="AO698">
        <f>INDEX('[1]population_%'!$1:$1048576,MATCH(Activités_Home_Ho!$A698,'[1]population_%'!$A:$A,0),9)*INDEX([1]Home_Ho!$1:$1048576,MATCH(Activités_Home_Ho!$C698,[1]Home_Ho!$A:$A,0),10)/5</f>
        <v>0.84610222640326127</v>
      </c>
      <c r="AP698">
        <f>INDEX('[1]population_%'!$1:$1048576,MATCH(Activités_Home_Ho!$A698,'[1]population_%'!$A:$A,0),9)*INDEX([1]Home_Ho!$1:$1048576,MATCH(Activités_Home_Ho!$C698,[1]Home_Ho!$A:$A,0),10)/5</f>
        <v>0.84610222640326127</v>
      </c>
      <c r="AQ698">
        <f>INDEX('[1]population_%'!$1:$1048576,MATCH(Activités_Home_Ho!$A698,'[1]population_%'!$A:$A,0),9)*INDEX([1]Home_Ho!$1:$1048576,MATCH(Activités_Home_Ho!$C698,[1]Home_Ho!$A:$A,0),10)/5</f>
        <v>0.84610222640326127</v>
      </c>
      <c r="AR698">
        <f>INDEX('[1]population_%'!$1:$1048576,MATCH(Activités_Home_Ho!$A698,'[1]population_%'!$A:$A,0),9)*INDEX([1]Home_Ho!$1:$1048576,MATCH(Activités_Home_Ho!$C698,[1]Home_Ho!$A:$A,0),10)/5</f>
        <v>0.84610222640326127</v>
      </c>
      <c r="AS698">
        <f>INDEX('[1]population_%'!$1:$1048576,MATCH(Activités_Home_Ho!$A698,'[1]population_%'!$A:$A,0),9)*INDEX([1]Home_Ho!$1:$1048576,MATCH(Activités_Home_Ho!$C698,[1]Home_Ho!$A:$A,0),11)/5</f>
        <v>0.8801254311696457</v>
      </c>
      <c r="AT698">
        <f>INDEX('[1]population_%'!$1:$1048576,MATCH(Activités_Home_Ho!$A698,'[1]population_%'!$A:$A,0),9)*INDEX([1]Home_Ho!$1:$1048576,MATCH(Activités_Home_Ho!$C698,[1]Home_Ho!$A:$A,0),11)/5</f>
        <v>0.8801254311696457</v>
      </c>
      <c r="AU698">
        <f>INDEX('[1]population_%'!$1:$1048576,MATCH(Activités_Home_Ho!$A698,'[1]population_%'!$A:$A,0),9)*INDEX([1]Home_Ho!$1:$1048576,MATCH(Activités_Home_Ho!$C698,[1]Home_Ho!$A:$A,0),11)/5</f>
        <v>0.8801254311696457</v>
      </c>
      <c r="AV698">
        <f>INDEX('[1]population_%'!$1:$1048576,MATCH(Activités_Home_Ho!$A698,'[1]population_%'!$A:$A,0),9)*INDEX([1]Home_Ho!$1:$1048576,MATCH(Activités_Home_Ho!$C698,[1]Home_Ho!$A:$A,0),11)/5</f>
        <v>0.8801254311696457</v>
      </c>
      <c r="AW698">
        <f>INDEX('[1]population_%'!$1:$1048576,MATCH(Activités_Home_Ho!$A698,'[1]population_%'!$A:$A,0),9)*INDEX([1]Home_Ho!$1:$1048576,MATCH(Activités_Home_Ho!$C698,[1]Home_Ho!$A:$A,0),12)/5</f>
        <v>0.32188146754468488</v>
      </c>
      <c r="AX698">
        <f>INDEX('[1]population_%'!$1:$1048576,MATCH(Activités_Home_Ho!$A698,'[1]population_%'!$A:$A,0),9)*INDEX([1]Home_Ho!$1:$1048576,MATCH(Activités_Home_Ho!$C698,[1]Home_Ho!$A:$A,0),12)/5</f>
        <v>0.32188146754468488</v>
      </c>
      <c r="AY698">
        <f>INDEX('[1]population_%'!$1:$1048576,MATCH(Activités_Home_Ho!$A698,'[1]population_%'!$A:$A,0),9)*INDEX([1]Home_Ho!$1:$1048576,MATCH(Activités_Home_Ho!$C698,[1]Home_Ho!$A:$A,0),12)/5</f>
        <v>0.32188146754468488</v>
      </c>
      <c r="AZ698">
        <f>INDEX('[1]population_%'!$1:$1048576,MATCH(Activités_Home_Ho!$A698,'[1]population_%'!$A:$A,0),9)*INDEX([1]Home_Ho!$1:$1048576,MATCH(Activités_Home_Ho!$C698,[1]Home_Ho!$A:$A,0),12)/5</f>
        <v>0.32188146754468488</v>
      </c>
      <c r="BA698">
        <f>INDEX('[1]population_%'!$1:$1048576,MATCH(Activités_Home_Ho!$A698,'[1]population_%'!$A:$A,0),9)*INDEX([1]Home_Ho!$1:$1048576,MATCH(Activités_Home_Ho!$C698,[1]Home_Ho!$A:$A,0),12)/5</f>
        <v>0.32188146754468488</v>
      </c>
      <c r="BB698">
        <f>INDEX('[1]population_%'!$1:$1048576,MATCH(Activités_Home_Ho!$A698,'[1]population_%'!$A:$A,0),9)*INDEX([1]Home_Ho!$1:$1048576,MATCH(Activités_Home_Ho!$C698,[1]Home_Ho!$A:$A,0),12)/5</f>
        <v>0.32188146754468488</v>
      </c>
      <c r="BC698">
        <f>INDEX('[1]population_%'!$1:$1048576,MATCH(Activités_Home_Ho!$A698,'[1]population_%'!$A:$A,0),9)*INDEX([1]Home_Ho!$1:$1048576,MATCH(Activités_Home_Ho!$C698,[1]Home_Ho!$A:$A,0),13)/5</f>
        <v>0.15922859830667921</v>
      </c>
      <c r="BD698">
        <f>INDEX('[1]population_%'!$1:$1048576,MATCH(Activités_Home_Ho!$A698,'[1]population_%'!$A:$A,0),9)*INDEX([1]Home_Ho!$1:$1048576,MATCH(Activités_Home_Ho!$C698,[1]Home_Ho!$A:$A,0),13)/5</f>
        <v>0.15922859830667921</v>
      </c>
      <c r="BE698">
        <f>INDEX('[1]population_%'!$1:$1048576,MATCH(Activités_Home_Ho!$A698,'[1]population_%'!$A:$A,0),9)*INDEX([1]Home_Ho!$1:$1048576,MATCH(Activités_Home_Ho!$C698,[1]Home_Ho!$A:$A,0),13)/5</f>
        <v>0.15922859830667921</v>
      </c>
      <c r="BF698">
        <f>INDEX('[1]population_%'!$1:$1048576,MATCH(Activités_Home_Ho!$A698,'[1]population_%'!$A:$A,0),9)*INDEX([1]Home_Ho!$1:$1048576,MATCH(Activités_Home_Ho!$C698,[1]Home_Ho!$A:$A,0),13)/5</f>
        <v>0.15922859830667921</v>
      </c>
      <c r="BG698">
        <f>INDEX('[1]population_%'!$1:$1048576,MATCH(Activités_Home_Ho!$A698,'[1]population_%'!$A:$A,0),9)*INDEX([1]Home_Ho!$1:$1048576,MATCH(Activités_Home_Ho!$C698,[1]Home_Ho!$A:$A,0),13)/5</f>
        <v>0.15922859830667921</v>
      </c>
      <c r="BH698">
        <f>INDEX('[1]population_%'!$1:$1048576,MATCH(Activités_Home_Ho!$A698,'[1]population_%'!$A:$A,0),9)*INDEX([1]Home_Ho!$1:$1048576,MATCH(Activités_Home_Ho!$C698,[1]Home_Ho!$A:$A,0),14)/5</f>
        <v>7.8758231420508001E-2</v>
      </c>
      <c r="BI698">
        <f>INDEX('[1]population_%'!$1:$1048576,MATCH(Activités_Home_Ho!$A698,'[1]population_%'!$A:$A,0),9)*INDEX([1]Home_Ho!$1:$1048576,MATCH(Activités_Home_Ho!$C698,[1]Home_Ho!$A:$A,0),14)/5</f>
        <v>7.8758231420508001E-2</v>
      </c>
      <c r="BJ698">
        <f>INDEX('[1]population_%'!$1:$1048576,MATCH(Activités_Home_Ho!$A698,'[1]population_%'!$A:$A,0),9)*INDEX([1]Home_Ho!$1:$1048576,MATCH(Activités_Home_Ho!$C698,[1]Home_Ho!$A:$A,0),14)/5</f>
        <v>7.8758231420508001E-2</v>
      </c>
      <c r="BK698">
        <f>INDEX('[1]population_%'!$1:$1048576,MATCH(Activités_Home_Ho!$A698,'[1]population_%'!$A:$A,0),9)*INDEX([1]Home_Ho!$1:$1048576,MATCH(Activités_Home_Ho!$C698,[1]Home_Ho!$A:$A,0),14)/5</f>
        <v>7.8758231420508001E-2</v>
      </c>
      <c r="BL698">
        <f>INDEX('[1]population_%'!$1:$1048576,MATCH(Activités_Home_Ho!$A698,'[1]population_%'!$A:$A,0),9)*INDEX([1]Home_Ho!$1:$1048576,MATCH(Activités_Home_Ho!$C698,[1]Home_Ho!$A:$A,0),14)/5</f>
        <v>7.8758231420508001E-2</v>
      </c>
      <c r="BM698">
        <f>INDEX('[1]population_%'!$1:$1048576,MATCH(Activités_Home_Ho!$A698,'[1]population_%'!$A:$A,0),9)*INDEX([1]Home_Ho!$1:$1048576,MATCH(Activités_Home_Ho!$C698,[1]Home_Ho!$A:$A,0),15)/15</f>
        <v>3.9379115710253994E-2</v>
      </c>
      <c r="BN698">
        <f>INDEX('[1]population_%'!$1:$1048576,MATCH(Activités_Home_Ho!$A698,'[1]population_%'!$A:$A,0),9)*INDEX([1]Home_Ho!$1:$1048576,MATCH(Activités_Home_Ho!$C698,[1]Home_Ho!$A:$A,0),15)/15</f>
        <v>3.9379115710253994E-2</v>
      </c>
      <c r="BO698">
        <f>INDEX('[1]population_%'!$1:$1048576,MATCH(Activités_Home_Ho!$A698,'[1]population_%'!$A:$A,0),9)*INDEX([1]Home_Ho!$1:$1048576,MATCH(Activités_Home_Ho!$C698,[1]Home_Ho!$A:$A,0),15)/15</f>
        <v>3.9379115710253994E-2</v>
      </c>
      <c r="BP698">
        <f>INDEX('[1]population_%'!$1:$1048576,MATCH(Activités_Home_Ho!$A698,'[1]population_%'!$A:$A,0),9)*INDEX([1]Home_Ho!$1:$1048576,MATCH(Activités_Home_Ho!$C698,[1]Home_Ho!$A:$A,0),15)/15</f>
        <v>3.9379115710253994E-2</v>
      </c>
      <c r="BQ698">
        <f>INDEX('[1]population_%'!$1:$1048576,MATCH(Activités_Home_Ho!$A698,'[1]population_%'!$A:$A,0),9)*INDEX([1]Home_Ho!$1:$1048576,MATCH(Activités_Home_Ho!$C698,[1]Home_Ho!$A:$A,0),15)/15</f>
        <v>3.9379115710253994E-2</v>
      </c>
      <c r="BR698">
        <f>INDEX('[1]population_%'!$1:$1048576,MATCH(Activités_Home_Ho!$A698,'[1]population_%'!$A:$A,0),9)*INDEX([1]Home_Ho!$1:$1048576,MATCH(Activités_Home_Ho!$C698,[1]Home_Ho!$A:$A,0),15)/15</f>
        <v>3.9379115710253994E-2</v>
      </c>
      <c r="BS698">
        <f>INDEX('[1]population_%'!$1:$1048576,MATCH(Activités_Home_Ho!$A698,'[1]population_%'!$A:$A,0),9)*INDEX([1]Home_Ho!$1:$1048576,MATCH(Activités_Home_Ho!$C698,[1]Home_Ho!$A:$A,0),15)/15</f>
        <v>3.9379115710253994E-2</v>
      </c>
      <c r="BT698">
        <f>INDEX('[1]population_%'!$1:$1048576,MATCH(Activités_Home_Ho!$A698,'[1]population_%'!$A:$A,0),9)*INDEX([1]Home_Ho!$1:$1048576,MATCH(Activités_Home_Ho!$C698,[1]Home_Ho!$A:$A,0),15)/15</f>
        <v>3.9379115710253994E-2</v>
      </c>
      <c r="BU698">
        <f>INDEX('[1]population_%'!$1:$1048576,MATCH(Activités_Home_Ho!$A698,'[1]population_%'!$A:$A,0),9)*INDEX([1]Home_Ho!$1:$1048576,MATCH(Activités_Home_Ho!$C698,[1]Home_Ho!$A:$A,0),15)/15</f>
        <v>3.9379115710253994E-2</v>
      </c>
      <c r="BV698">
        <f>INDEX('[1]population_%'!$1:$1048576,MATCH(Activités_Home_Ho!$A698,'[1]population_%'!$A:$A,0),9)*INDEX([1]Home_Ho!$1:$1048576,MATCH(Activités_Home_Ho!$C698,[1]Home_Ho!$A:$A,0),15)/15</f>
        <v>3.9379115710253994E-2</v>
      </c>
      <c r="BW698">
        <f>INDEX('[1]population_%'!$1:$1048576,MATCH(Activités_Home_Ho!$A698,'[1]population_%'!$A:$A,0),9)*INDEX([1]Home_Ho!$1:$1048576,MATCH(Activités_Home_Ho!$C698,[1]Home_Ho!$A:$A,0),15)/15</f>
        <v>3.9379115710253994E-2</v>
      </c>
      <c r="BX698">
        <f>INDEX('[1]population_%'!$1:$1048576,MATCH(Activités_Home_Ho!$A698,'[1]population_%'!$A:$A,0),9)*INDEX([1]Home_Ho!$1:$1048576,MATCH(Activités_Home_Ho!$C698,[1]Home_Ho!$A:$A,0),15)/15</f>
        <v>3.9379115710253994E-2</v>
      </c>
      <c r="BY698">
        <f>INDEX('[1]population_%'!$1:$1048576,MATCH(Activités_Home_Ho!$A698,'[1]population_%'!$A:$A,0),9)*INDEX([1]Home_Ho!$1:$1048576,MATCH(Activités_Home_Ho!$C698,[1]Home_Ho!$A:$A,0),15)/15</f>
        <v>3.9379115710253994E-2</v>
      </c>
      <c r="BZ698">
        <f>INDEX('[1]population_%'!$1:$1048576,MATCH(Activités_Home_Ho!$A698,'[1]population_%'!$A:$A,0),9)*INDEX([1]Home_Ho!$1:$1048576,MATCH(Activités_Home_Ho!$C698,[1]Home_Ho!$A:$A,0),15)/15</f>
        <v>3.9379115710253994E-2</v>
      </c>
      <c r="CA698">
        <f>INDEX('[1]population_%'!$1:$1048576,MATCH(Activités_Home_Ho!$A698,'[1]population_%'!$A:$A,0),9)*INDEX([1]Home_Ho!$1:$1048576,MATCH(Activités_Home_Ho!$C698,[1]Home_Ho!$A:$A,0),15)/15</f>
        <v>3.9379115710253994E-2</v>
      </c>
    </row>
    <row r="699" spans="1:79" x14ac:dyDescent="0.35">
      <c r="A699" s="1" t="s">
        <v>1373</v>
      </c>
      <c r="B699" s="1" t="s">
        <v>248</v>
      </c>
      <c r="C699" t="str">
        <f>INDEX([1]bruxelles_parsed_lat_long!$1:$1048576,MATCH($A699,[1]bruxelles_parsed_lat_long!$E:$E,0),9)</f>
        <v>Woluwe Saint-Pierre</v>
      </c>
      <c r="D699">
        <f>INDEX('[1]population_%'!$1:$1048576,MATCH(Activités_Home_Ho!$A699,'[1]population_%'!$A:$A,0),9)*INDEX([1]Home_Ho!$1:$1048576,MATCH(Activités_Home_Ho!$C699,[1]Home_Ho!$A:$A,0),2)/2</f>
        <v>3.1167853783093672E-2</v>
      </c>
      <c r="E699">
        <f>INDEX('[1]population_%'!$1:$1048576,MATCH(Activités_Home_Ho!$A699,'[1]population_%'!$A:$A,0),9)*INDEX([1]Home_Ho!$1:$1048576,MATCH(Activités_Home_Ho!$C699,[1]Home_Ho!$A:$A,0),3)/5</f>
        <v>0.25701491734981852</v>
      </c>
      <c r="F699">
        <f>INDEX('[1]population_%'!$1:$1048576,MATCH(Activités_Home_Ho!$A699,'[1]population_%'!$A:$A,0),9)*INDEX([1]Home_Ho!$1:$1048576,MATCH(Activités_Home_Ho!$C699,[1]Home_Ho!$A:$A,0),3)/5</f>
        <v>0.25701491734981852</v>
      </c>
      <c r="G699">
        <f>INDEX('[1]population_%'!$1:$1048576,MATCH(Activités_Home_Ho!$A699,'[1]population_%'!$A:$A,0),9)*INDEX([1]Home_Ho!$1:$1048576,MATCH(Activités_Home_Ho!$C699,[1]Home_Ho!$A:$A,0),3)/5</f>
        <v>0.25701491734981852</v>
      </c>
      <c r="H699">
        <f>INDEX('[1]population_%'!$1:$1048576,MATCH(Activités_Home_Ho!$A699,'[1]population_%'!$A:$A,0),9)*INDEX([1]Home_Ho!$1:$1048576,MATCH(Activités_Home_Ho!$C699,[1]Home_Ho!$A:$A,0),3)/5</f>
        <v>0.25701491734981852</v>
      </c>
      <c r="I699">
        <f>INDEX('[1]population_%'!$1:$1048576,MATCH(Activités_Home_Ho!$A699,'[1]population_%'!$A:$A,0),9)*INDEX([1]Home_Ho!$1:$1048576,MATCH(Activités_Home_Ho!$C699,[1]Home_Ho!$A:$A,0),3)/5</f>
        <v>0.25701491734981852</v>
      </c>
      <c r="J699">
        <f>INDEX('[1]population_%'!$1:$1048576,MATCH(Activités_Home_Ho!$A699,'[1]population_%'!$A:$A,0),9)*INDEX([1]Home_Ho!$1:$1048576,MATCH(Activités_Home_Ho!$C699,[1]Home_Ho!$A:$A,0),4)/5</f>
        <v>0.73676011288805277</v>
      </c>
      <c r="K699">
        <f>INDEX('[1]population_%'!$1:$1048576,MATCH(Activités_Home_Ho!$A699,'[1]population_%'!$A:$A,0),9)*INDEX([1]Home_Ho!$1:$1048576,MATCH(Activités_Home_Ho!$C699,[1]Home_Ho!$A:$A,0),4)/5</f>
        <v>0.73676011288805277</v>
      </c>
      <c r="L699">
        <f>INDEX('[1]population_%'!$1:$1048576,MATCH(Activités_Home_Ho!$A699,'[1]population_%'!$A:$A,0),9)*INDEX([1]Home_Ho!$1:$1048576,MATCH(Activités_Home_Ho!$C699,[1]Home_Ho!$A:$A,0),4)/5</f>
        <v>0.73676011288805277</v>
      </c>
      <c r="M699">
        <f>INDEX('[1]population_%'!$1:$1048576,MATCH(Activités_Home_Ho!$A699,'[1]population_%'!$A:$A,0),9)*INDEX([1]Home_Ho!$1:$1048576,MATCH(Activités_Home_Ho!$C699,[1]Home_Ho!$A:$A,0),4)/5</f>
        <v>0.73676011288805277</v>
      </c>
      <c r="N699">
        <f>INDEX('[1]population_%'!$1:$1048576,MATCH(Activités_Home_Ho!$A699,'[1]population_%'!$A:$A,0),9)*INDEX([1]Home_Ho!$1:$1048576,MATCH(Activités_Home_Ho!$C699,[1]Home_Ho!$A:$A,0),4)/5</f>
        <v>0.73676011288805277</v>
      </c>
      <c r="O699">
        <f>INDEX('[1]population_%'!$1:$1048576,MATCH(Activités_Home_Ho!$A699,'[1]population_%'!$A:$A,0),9)*INDEX([1]Home_Ho!$1:$1048576,MATCH(Activités_Home_Ho!$C699,[1]Home_Ho!$A:$A,0),5)/5</f>
        <v>0.86183111588944139</v>
      </c>
      <c r="P699">
        <f>INDEX('[1]population_%'!$1:$1048576,MATCH(Activités_Home_Ho!$A699,'[1]population_%'!$A:$A,0),9)*INDEX([1]Home_Ho!$1:$1048576,MATCH(Activités_Home_Ho!$C699,[1]Home_Ho!$A:$A,0),5)/5</f>
        <v>0.86183111588944139</v>
      </c>
      <c r="Q699">
        <f>INDEX('[1]population_%'!$1:$1048576,MATCH(Activités_Home_Ho!$A699,'[1]population_%'!$A:$A,0),9)*INDEX([1]Home_Ho!$1:$1048576,MATCH(Activités_Home_Ho!$C699,[1]Home_Ho!$A:$A,0),5)/5</f>
        <v>0.86183111588944139</v>
      </c>
      <c r="R699">
        <f>INDEX('[1]population_%'!$1:$1048576,MATCH(Activités_Home_Ho!$A699,'[1]population_%'!$A:$A,0),9)*INDEX([1]Home_Ho!$1:$1048576,MATCH(Activités_Home_Ho!$C699,[1]Home_Ho!$A:$A,0),5)/5</f>
        <v>0.86183111588944139</v>
      </c>
      <c r="S699">
        <f>INDEX('[1]population_%'!$1:$1048576,MATCH(Activités_Home_Ho!$A699,'[1]population_%'!$A:$A,0),9)*INDEX([1]Home_Ho!$1:$1048576,MATCH(Activités_Home_Ho!$C699,[1]Home_Ho!$A:$A,0),5)/5</f>
        <v>0.86183111588944139</v>
      </c>
      <c r="T699">
        <f>INDEX('[1]population_%'!$1:$1048576,MATCH(Activités_Home_Ho!$A699,'[1]population_%'!$A:$A,0),9)*INDEX([1]Home_Ho!$1:$1048576,MATCH(Activités_Home_Ho!$C699,[1]Home_Ho!$A:$A,0),6)/5</f>
        <v>1.0710553241051828</v>
      </c>
      <c r="U699">
        <f>INDEX('[1]population_%'!$1:$1048576,MATCH(Activités_Home_Ho!$A699,'[1]population_%'!$A:$A,0),9)*INDEX([1]Home_Ho!$1:$1048576,MATCH(Activités_Home_Ho!$C699,[1]Home_Ho!$A:$A,0),6)/5</f>
        <v>1.0710553241051828</v>
      </c>
      <c r="V699">
        <f>INDEX('[1]population_%'!$1:$1048576,MATCH(Activités_Home_Ho!$A699,'[1]population_%'!$A:$A,0),9)*INDEX([1]Home_Ho!$1:$1048576,MATCH(Activités_Home_Ho!$C699,[1]Home_Ho!$A:$A,0),6)/5</f>
        <v>1.0710553241051828</v>
      </c>
      <c r="W699">
        <f>INDEX('[1]population_%'!$1:$1048576,MATCH(Activités_Home_Ho!$A699,'[1]population_%'!$A:$A,0),9)*INDEX([1]Home_Ho!$1:$1048576,MATCH(Activités_Home_Ho!$C699,[1]Home_Ho!$A:$A,0),6)/5</f>
        <v>1.0710553241051828</v>
      </c>
      <c r="X699">
        <f>INDEX('[1]population_%'!$1:$1048576,MATCH(Activités_Home_Ho!$A699,'[1]population_%'!$A:$A,0),9)*INDEX([1]Home_Ho!$1:$1048576,MATCH(Activités_Home_Ho!$C699,[1]Home_Ho!$A:$A,0),6)/5</f>
        <v>1.0710553241051828</v>
      </c>
      <c r="Y699">
        <f>INDEX('[1]population_%'!$1:$1048576,MATCH(Activités_Home_Ho!$A699,'[1]population_%'!$A:$A,0),9)*INDEX([1]Home_Ho!$1:$1048576,MATCH(Activités_Home_Ho!$C699,[1]Home_Ho!$A:$A,0),7)/5</f>
        <v>1.2762037360569818</v>
      </c>
      <c r="Z699">
        <f>INDEX('[1]population_%'!$1:$1048576,MATCH(Activités_Home_Ho!$A699,'[1]population_%'!$A:$A,0),9)*INDEX([1]Home_Ho!$1:$1048576,MATCH(Activités_Home_Ho!$C699,[1]Home_Ho!$A:$A,0),7)/5</f>
        <v>1.2762037360569818</v>
      </c>
      <c r="AA699">
        <f>INDEX('[1]population_%'!$1:$1048576,MATCH(Activités_Home_Ho!$A699,'[1]population_%'!$A:$A,0),9)*INDEX([1]Home_Ho!$1:$1048576,MATCH(Activités_Home_Ho!$C699,[1]Home_Ho!$A:$A,0),7)/5</f>
        <v>1.2762037360569818</v>
      </c>
      <c r="AB699">
        <f>INDEX('[1]population_%'!$1:$1048576,MATCH(Activités_Home_Ho!$A699,'[1]population_%'!$A:$A,0),9)*INDEX([1]Home_Ho!$1:$1048576,MATCH(Activités_Home_Ho!$C699,[1]Home_Ho!$A:$A,0),7)/5</f>
        <v>1.2762037360569818</v>
      </c>
      <c r="AC699">
        <f>INDEX('[1]population_%'!$1:$1048576,MATCH(Activités_Home_Ho!$A699,'[1]population_%'!$A:$A,0),9)*INDEX([1]Home_Ho!$1:$1048576,MATCH(Activités_Home_Ho!$C699,[1]Home_Ho!$A:$A,0),7)/5</f>
        <v>1.2762037360569818</v>
      </c>
      <c r="AD699">
        <f>INDEX('[1]population_%'!$1:$1048576,MATCH(Activités_Home_Ho!$A699,'[1]population_%'!$A:$A,0),9)*INDEX([1]Home_Ho!$1:$1048576,MATCH(Activités_Home_Ho!$C699,[1]Home_Ho!$A:$A,0),8)/5</f>
        <v>1.2742057967119114</v>
      </c>
      <c r="AE699">
        <f>INDEX('[1]population_%'!$1:$1048576,MATCH(Activités_Home_Ho!$A699,'[1]population_%'!$A:$A,0),9)*INDEX([1]Home_Ho!$1:$1048576,MATCH(Activités_Home_Ho!$C699,[1]Home_Ho!$A:$A,0),8)/5</f>
        <v>1.2742057967119114</v>
      </c>
      <c r="AF699">
        <f>INDEX('[1]population_%'!$1:$1048576,MATCH(Activités_Home_Ho!$A699,'[1]population_%'!$A:$A,0),9)*INDEX([1]Home_Ho!$1:$1048576,MATCH(Activités_Home_Ho!$C699,[1]Home_Ho!$A:$A,0),8)/5</f>
        <v>1.2742057967119114</v>
      </c>
      <c r="AG699">
        <f>INDEX('[1]population_%'!$1:$1048576,MATCH(Activités_Home_Ho!$A699,'[1]population_%'!$A:$A,0),9)*INDEX([1]Home_Ho!$1:$1048576,MATCH(Activités_Home_Ho!$C699,[1]Home_Ho!$A:$A,0),8)/5</f>
        <v>1.2742057967119114</v>
      </c>
      <c r="AH699">
        <f>INDEX('[1]population_%'!$1:$1048576,MATCH(Activités_Home_Ho!$A699,'[1]population_%'!$A:$A,0),9)*INDEX([1]Home_Ho!$1:$1048576,MATCH(Activités_Home_Ho!$C699,[1]Home_Ho!$A:$A,0),8)/5</f>
        <v>1.2742057967119114</v>
      </c>
      <c r="AI699">
        <f>INDEX('[1]population_%'!$1:$1048576,MATCH(Activités_Home_Ho!$A699,'[1]population_%'!$A:$A,0),9)*INDEX([1]Home_Ho!$1:$1048576,MATCH(Activités_Home_Ho!$C699,[1]Home_Ho!$A:$A,0),9)/5</f>
        <v>1.4299651480535771</v>
      </c>
      <c r="AJ699">
        <f>INDEX('[1]population_%'!$1:$1048576,MATCH(Activités_Home_Ho!$A699,'[1]population_%'!$A:$A,0),9)*INDEX([1]Home_Ho!$1:$1048576,MATCH(Activités_Home_Ho!$C699,[1]Home_Ho!$A:$A,0),9)/5</f>
        <v>1.4299651480535771</v>
      </c>
      <c r="AK699">
        <f>INDEX('[1]population_%'!$1:$1048576,MATCH(Activités_Home_Ho!$A699,'[1]population_%'!$A:$A,0),9)*INDEX([1]Home_Ho!$1:$1048576,MATCH(Activités_Home_Ho!$C699,[1]Home_Ho!$A:$A,0),9)/5</f>
        <v>1.4299651480535771</v>
      </c>
      <c r="AL699">
        <f>INDEX('[1]population_%'!$1:$1048576,MATCH(Activités_Home_Ho!$A699,'[1]population_%'!$A:$A,0),9)*INDEX([1]Home_Ho!$1:$1048576,MATCH(Activités_Home_Ho!$C699,[1]Home_Ho!$A:$A,0),9)/5</f>
        <v>1.4299651480535771</v>
      </c>
      <c r="AM699">
        <f>INDEX('[1]population_%'!$1:$1048576,MATCH(Activités_Home_Ho!$A699,'[1]population_%'!$A:$A,0),9)*INDEX([1]Home_Ho!$1:$1048576,MATCH(Activités_Home_Ho!$C699,[1]Home_Ho!$A:$A,0),9)/5</f>
        <v>1.4299651480535771</v>
      </c>
      <c r="AN699">
        <f>INDEX('[1]population_%'!$1:$1048576,MATCH(Activités_Home_Ho!$A699,'[1]population_%'!$A:$A,0),9)*INDEX([1]Home_Ho!$1:$1048576,MATCH(Activités_Home_Ho!$C699,[1]Home_Ho!$A:$A,0),10)/5</f>
        <v>1.5402513999014471</v>
      </c>
      <c r="AO699">
        <f>INDEX('[1]population_%'!$1:$1048576,MATCH(Activités_Home_Ho!$A699,'[1]population_%'!$A:$A,0),9)*INDEX([1]Home_Ho!$1:$1048576,MATCH(Activités_Home_Ho!$C699,[1]Home_Ho!$A:$A,0),10)/5</f>
        <v>1.5402513999014471</v>
      </c>
      <c r="AP699">
        <f>INDEX('[1]population_%'!$1:$1048576,MATCH(Activités_Home_Ho!$A699,'[1]population_%'!$A:$A,0),9)*INDEX([1]Home_Ho!$1:$1048576,MATCH(Activités_Home_Ho!$C699,[1]Home_Ho!$A:$A,0),10)/5</f>
        <v>1.5402513999014471</v>
      </c>
      <c r="AQ699">
        <f>INDEX('[1]population_%'!$1:$1048576,MATCH(Activités_Home_Ho!$A699,'[1]population_%'!$A:$A,0),9)*INDEX([1]Home_Ho!$1:$1048576,MATCH(Activités_Home_Ho!$C699,[1]Home_Ho!$A:$A,0),10)/5</f>
        <v>1.5402513999014471</v>
      </c>
      <c r="AR699">
        <f>INDEX('[1]population_%'!$1:$1048576,MATCH(Activités_Home_Ho!$A699,'[1]population_%'!$A:$A,0),9)*INDEX([1]Home_Ho!$1:$1048576,MATCH(Activités_Home_Ho!$C699,[1]Home_Ho!$A:$A,0),10)/5</f>
        <v>1.5402513999014471</v>
      </c>
      <c r="AS699">
        <f>INDEX('[1]population_%'!$1:$1048576,MATCH(Activités_Home_Ho!$A699,'[1]population_%'!$A:$A,0),9)*INDEX([1]Home_Ho!$1:$1048576,MATCH(Activités_Home_Ho!$C699,[1]Home_Ho!$A:$A,0),11)/5</f>
        <v>1.6021875195986204</v>
      </c>
      <c r="AT699">
        <f>INDEX('[1]population_%'!$1:$1048576,MATCH(Activités_Home_Ho!$A699,'[1]population_%'!$A:$A,0),9)*INDEX([1]Home_Ho!$1:$1048576,MATCH(Activités_Home_Ho!$C699,[1]Home_Ho!$A:$A,0),11)/5</f>
        <v>1.6021875195986204</v>
      </c>
      <c r="AU699">
        <f>INDEX('[1]population_%'!$1:$1048576,MATCH(Activités_Home_Ho!$A699,'[1]population_%'!$A:$A,0),9)*INDEX([1]Home_Ho!$1:$1048576,MATCH(Activités_Home_Ho!$C699,[1]Home_Ho!$A:$A,0),11)/5</f>
        <v>1.6021875195986204</v>
      </c>
      <c r="AV699">
        <f>INDEX('[1]population_%'!$1:$1048576,MATCH(Activités_Home_Ho!$A699,'[1]population_%'!$A:$A,0),9)*INDEX([1]Home_Ho!$1:$1048576,MATCH(Activités_Home_Ho!$C699,[1]Home_Ho!$A:$A,0),11)/5</f>
        <v>1.6021875195986204</v>
      </c>
      <c r="AW699">
        <f>INDEX('[1]population_%'!$1:$1048576,MATCH(Activités_Home_Ho!$A699,'[1]population_%'!$A:$A,0),9)*INDEX([1]Home_Ho!$1:$1048576,MATCH(Activités_Home_Ho!$C699,[1]Home_Ho!$A:$A,0),12)/5</f>
        <v>0.58595565112216108</v>
      </c>
      <c r="AX699">
        <f>INDEX('[1]population_%'!$1:$1048576,MATCH(Activités_Home_Ho!$A699,'[1]population_%'!$A:$A,0),9)*INDEX([1]Home_Ho!$1:$1048576,MATCH(Activités_Home_Ho!$C699,[1]Home_Ho!$A:$A,0),12)/5</f>
        <v>0.58595565112216108</v>
      </c>
      <c r="AY699">
        <f>INDEX('[1]population_%'!$1:$1048576,MATCH(Activités_Home_Ho!$A699,'[1]population_%'!$A:$A,0),9)*INDEX([1]Home_Ho!$1:$1048576,MATCH(Activités_Home_Ho!$C699,[1]Home_Ho!$A:$A,0),12)/5</f>
        <v>0.58595565112216108</v>
      </c>
      <c r="AZ699">
        <f>INDEX('[1]population_%'!$1:$1048576,MATCH(Activités_Home_Ho!$A699,'[1]population_%'!$A:$A,0),9)*INDEX([1]Home_Ho!$1:$1048576,MATCH(Activités_Home_Ho!$C699,[1]Home_Ho!$A:$A,0),12)/5</f>
        <v>0.58595565112216108</v>
      </c>
      <c r="BA699">
        <f>INDEX('[1]population_%'!$1:$1048576,MATCH(Activités_Home_Ho!$A699,'[1]population_%'!$A:$A,0),9)*INDEX([1]Home_Ho!$1:$1048576,MATCH(Activités_Home_Ho!$C699,[1]Home_Ho!$A:$A,0),12)/5</f>
        <v>0.58595565112216108</v>
      </c>
      <c r="BB699">
        <f>INDEX('[1]population_%'!$1:$1048576,MATCH(Activités_Home_Ho!$A699,'[1]population_%'!$A:$A,0),9)*INDEX([1]Home_Ho!$1:$1048576,MATCH(Activités_Home_Ho!$C699,[1]Home_Ho!$A:$A,0),12)/5</f>
        <v>0.58595565112216108</v>
      </c>
      <c r="BC699">
        <f>INDEX('[1]population_%'!$1:$1048576,MATCH(Activités_Home_Ho!$A699,'[1]population_%'!$A:$A,0),9)*INDEX([1]Home_Ho!$1:$1048576,MATCH(Activités_Home_Ho!$C699,[1]Home_Ho!$A:$A,0),13)/5</f>
        <v>0.28986104018277115</v>
      </c>
      <c r="BD699">
        <f>INDEX('[1]population_%'!$1:$1048576,MATCH(Activités_Home_Ho!$A699,'[1]population_%'!$A:$A,0),9)*INDEX([1]Home_Ho!$1:$1048576,MATCH(Activités_Home_Ho!$C699,[1]Home_Ho!$A:$A,0),13)/5</f>
        <v>0.28986104018277115</v>
      </c>
      <c r="BE699">
        <f>INDEX('[1]population_%'!$1:$1048576,MATCH(Activités_Home_Ho!$A699,'[1]population_%'!$A:$A,0),9)*INDEX([1]Home_Ho!$1:$1048576,MATCH(Activités_Home_Ho!$C699,[1]Home_Ho!$A:$A,0),13)/5</f>
        <v>0.28986104018277115</v>
      </c>
      <c r="BF699">
        <f>INDEX('[1]population_%'!$1:$1048576,MATCH(Activités_Home_Ho!$A699,'[1]population_%'!$A:$A,0),9)*INDEX([1]Home_Ho!$1:$1048576,MATCH(Activités_Home_Ho!$C699,[1]Home_Ho!$A:$A,0),13)/5</f>
        <v>0.28986104018277115</v>
      </c>
      <c r="BG699">
        <f>INDEX('[1]population_%'!$1:$1048576,MATCH(Activités_Home_Ho!$A699,'[1]population_%'!$A:$A,0),9)*INDEX([1]Home_Ho!$1:$1048576,MATCH(Activités_Home_Ho!$C699,[1]Home_Ho!$A:$A,0),13)/5</f>
        <v>0.28986104018277115</v>
      </c>
      <c r="BH699">
        <f>INDEX('[1]population_%'!$1:$1048576,MATCH(Activités_Home_Ho!$A699,'[1]population_%'!$A:$A,0),9)*INDEX([1]Home_Ho!$1:$1048576,MATCH(Activités_Home_Ho!$C699,[1]Home_Ho!$A:$A,0),14)/5</f>
        <v>0.1433721274022309</v>
      </c>
      <c r="BI699">
        <f>INDEX('[1]population_%'!$1:$1048576,MATCH(Activités_Home_Ho!$A699,'[1]population_%'!$A:$A,0),9)*INDEX([1]Home_Ho!$1:$1048576,MATCH(Activités_Home_Ho!$C699,[1]Home_Ho!$A:$A,0),14)/5</f>
        <v>0.1433721274022309</v>
      </c>
      <c r="BJ699">
        <f>INDEX('[1]population_%'!$1:$1048576,MATCH(Activités_Home_Ho!$A699,'[1]population_%'!$A:$A,0),9)*INDEX([1]Home_Ho!$1:$1048576,MATCH(Activités_Home_Ho!$C699,[1]Home_Ho!$A:$A,0),14)/5</f>
        <v>0.1433721274022309</v>
      </c>
      <c r="BK699">
        <f>INDEX('[1]population_%'!$1:$1048576,MATCH(Activités_Home_Ho!$A699,'[1]population_%'!$A:$A,0),9)*INDEX([1]Home_Ho!$1:$1048576,MATCH(Activités_Home_Ho!$C699,[1]Home_Ho!$A:$A,0),14)/5</f>
        <v>0.1433721274022309</v>
      </c>
      <c r="BL699">
        <f>INDEX('[1]population_%'!$1:$1048576,MATCH(Activités_Home_Ho!$A699,'[1]population_%'!$A:$A,0),9)*INDEX([1]Home_Ho!$1:$1048576,MATCH(Activités_Home_Ho!$C699,[1]Home_Ho!$A:$A,0),14)/5</f>
        <v>0.1433721274022309</v>
      </c>
      <c r="BM699">
        <f>INDEX('[1]population_%'!$1:$1048576,MATCH(Activités_Home_Ho!$A699,'[1]population_%'!$A:$A,0),9)*INDEX([1]Home_Ho!$1:$1048576,MATCH(Activités_Home_Ho!$C699,[1]Home_Ho!$A:$A,0),15)/15</f>
        <v>7.1686063701115438E-2</v>
      </c>
      <c r="BN699">
        <f>INDEX('[1]population_%'!$1:$1048576,MATCH(Activités_Home_Ho!$A699,'[1]population_%'!$A:$A,0),9)*INDEX([1]Home_Ho!$1:$1048576,MATCH(Activités_Home_Ho!$C699,[1]Home_Ho!$A:$A,0),15)/15</f>
        <v>7.1686063701115438E-2</v>
      </c>
      <c r="BO699">
        <f>INDEX('[1]population_%'!$1:$1048576,MATCH(Activités_Home_Ho!$A699,'[1]population_%'!$A:$A,0),9)*INDEX([1]Home_Ho!$1:$1048576,MATCH(Activités_Home_Ho!$C699,[1]Home_Ho!$A:$A,0),15)/15</f>
        <v>7.1686063701115438E-2</v>
      </c>
      <c r="BP699">
        <f>INDEX('[1]population_%'!$1:$1048576,MATCH(Activités_Home_Ho!$A699,'[1]population_%'!$A:$A,0),9)*INDEX([1]Home_Ho!$1:$1048576,MATCH(Activités_Home_Ho!$C699,[1]Home_Ho!$A:$A,0),15)/15</f>
        <v>7.1686063701115438E-2</v>
      </c>
      <c r="BQ699">
        <f>INDEX('[1]population_%'!$1:$1048576,MATCH(Activités_Home_Ho!$A699,'[1]population_%'!$A:$A,0),9)*INDEX([1]Home_Ho!$1:$1048576,MATCH(Activités_Home_Ho!$C699,[1]Home_Ho!$A:$A,0),15)/15</f>
        <v>7.1686063701115438E-2</v>
      </c>
      <c r="BR699">
        <f>INDEX('[1]population_%'!$1:$1048576,MATCH(Activités_Home_Ho!$A699,'[1]population_%'!$A:$A,0),9)*INDEX([1]Home_Ho!$1:$1048576,MATCH(Activités_Home_Ho!$C699,[1]Home_Ho!$A:$A,0),15)/15</f>
        <v>7.1686063701115438E-2</v>
      </c>
      <c r="BS699">
        <f>INDEX('[1]population_%'!$1:$1048576,MATCH(Activités_Home_Ho!$A699,'[1]population_%'!$A:$A,0),9)*INDEX([1]Home_Ho!$1:$1048576,MATCH(Activités_Home_Ho!$C699,[1]Home_Ho!$A:$A,0),15)/15</f>
        <v>7.1686063701115438E-2</v>
      </c>
      <c r="BT699">
        <f>INDEX('[1]population_%'!$1:$1048576,MATCH(Activités_Home_Ho!$A699,'[1]population_%'!$A:$A,0),9)*INDEX([1]Home_Ho!$1:$1048576,MATCH(Activités_Home_Ho!$C699,[1]Home_Ho!$A:$A,0),15)/15</f>
        <v>7.1686063701115438E-2</v>
      </c>
      <c r="BU699">
        <f>INDEX('[1]population_%'!$1:$1048576,MATCH(Activités_Home_Ho!$A699,'[1]population_%'!$A:$A,0),9)*INDEX([1]Home_Ho!$1:$1048576,MATCH(Activités_Home_Ho!$C699,[1]Home_Ho!$A:$A,0),15)/15</f>
        <v>7.1686063701115438E-2</v>
      </c>
      <c r="BV699">
        <f>INDEX('[1]population_%'!$1:$1048576,MATCH(Activités_Home_Ho!$A699,'[1]population_%'!$A:$A,0),9)*INDEX([1]Home_Ho!$1:$1048576,MATCH(Activités_Home_Ho!$C699,[1]Home_Ho!$A:$A,0),15)/15</f>
        <v>7.1686063701115438E-2</v>
      </c>
      <c r="BW699">
        <f>INDEX('[1]population_%'!$1:$1048576,MATCH(Activités_Home_Ho!$A699,'[1]population_%'!$A:$A,0),9)*INDEX([1]Home_Ho!$1:$1048576,MATCH(Activités_Home_Ho!$C699,[1]Home_Ho!$A:$A,0),15)/15</f>
        <v>7.1686063701115438E-2</v>
      </c>
      <c r="BX699">
        <f>INDEX('[1]population_%'!$1:$1048576,MATCH(Activités_Home_Ho!$A699,'[1]population_%'!$A:$A,0),9)*INDEX([1]Home_Ho!$1:$1048576,MATCH(Activités_Home_Ho!$C699,[1]Home_Ho!$A:$A,0),15)/15</f>
        <v>7.1686063701115438E-2</v>
      </c>
      <c r="BY699">
        <f>INDEX('[1]population_%'!$1:$1048576,MATCH(Activités_Home_Ho!$A699,'[1]population_%'!$A:$A,0),9)*INDEX([1]Home_Ho!$1:$1048576,MATCH(Activités_Home_Ho!$C699,[1]Home_Ho!$A:$A,0),15)/15</f>
        <v>7.1686063701115438E-2</v>
      </c>
      <c r="BZ699">
        <f>INDEX('[1]population_%'!$1:$1048576,MATCH(Activités_Home_Ho!$A699,'[1]population_%'!$A:$A,0),9)*INDEX([1]Home_Ho!$1:$1048576,MATCH(Activités_Home_Ho!$C699,[1]Home_Ho!$A:$A,0),15)/15</f>
        <v>7.1686063701115438E-2</v>
      </c>
      <c r="CA699">
        <f>INDEX('[1]population_%'!$1:$1048576,MATCH(Activités_Home_Ho!$A699,'[1]population_%'!$A:$A,0),9)*INDEX([1]Home_Ho!$1:$1048576,MATCH(Activités_Home_Ho!$C699,[1]Home_Ho!$A:$A,0),15)/15</f>
        <v>7.1686063701115438E-2</v>
      </c>
    </row>
    <row r="700" spans="1:79" x14ac:dyDescent="0.35">
      <c r="A700" s="1" t="s">
        <v>1374</v>
      </c>
      <c r="B700" s="1" t="s">
        <v>1375</v>
      </c>
      <c r="C700" t="str">
        <f>INDEX([1]bruxelles_parsed_lat_long!$1:$1048576,MATCH($A700,[1]bruxelles_parsed_lat_long!$E:$E,0),9)</f>
        <v>Woluwe Saint-Pierre</v>
      </c>
      <c r="D700">
        <f>INDEX('[1]population_%'!$1:$1048576,MATCH(Activités_Home_Ho!$A700,'[1]population_%'!$A:$A,0),9)*INDEX([1]Home_Ho!$1:$1048576,MATCH(Activités_Home_Ho!$C700,[1]Home_Ho!$A:$A,0),2)/2</f>
        <v>2.173363795188819E-2</v>
      </c>
      <c r="E700">
        <f>INDEX('[1]population_%'!$1:$1048576,MATCH(Activités_Home_Ho!$A700,'[1]population_%'!$A:$A,0),9)*INDEX([1]Home_Ho!$1:$1048576,MATCH(Activités_Home_Ho!$C700,[1]Home_Ho!$A:$A,0),3)/5</f>
        <v>0.17921892218787797</v>
      </c>
      <c r="F700">
        <f>INDEX('[1]population_%'!$1:$1048576,MATCH(Activités_Home_Ho!$A700,'[1]population_%'!$A:$A,0),9)*INDEX([1]Home_Ho!$1:$1048576,MATCH(Activités_Home_Ho!$C700,[1]Home_Ho!$A:$A,0),3)/5</f>
        <v>0.17921892218787797</v>
      </c>
      <c r="G700">
        <f>INDEX('[1]population_%'!$1:$1048576,MATCH(Activités_Home_Ho!$A700,'[1]population_%'!$A:$A,0),9)*INDEX([1]Home_Ho!$1:$1048576,MATCH(Activités_Home_Ho!$C700,[1]Home_Ho!$A:$A,0),3)/5</f>
        <v>0.17921892218787797</v>
      </c>
      <c r="H700">
        <f>INDEX('[1]population_%'!$1:$1048576,MATCH(Activités_Home_Ho!$A700,'[1]population_%'!$A:$A,0),9)*INDEX([1]Home_Ho!$1:$1048576,MATCH(Activités_Home_Ho!$C700,[1]Home_Ho!$A:$A,0),3)/5</f>
        <v>0.17921892218787797</v>
      </c>
      <c r="I700">
        <f>INDEX('[1]population_%'!$1:$1048576,MATCH(Activités_Home_Ho!$A700,'[1]population_%'!$A:$A,0),9)*INDEX([1]Home_Ho!$1:$1048576,MATCH(Activités_Home_Ho!$C700,[1]Home_Ho!$A:$A,0),3)/5</f>
        <v>0.17921892218787797</v>
      </c>
      <c r="J700">
        <f>INDEX('[1]population_%'!$1:$1048576,MATCH(Activités_Home_Ho!$A700,'[1]population_%'!$A:$A,0),9)*INDEX([1]Home_Ho!$1:$1048576,MATCH(Activités_Home_Ho!$C700,[1]Home_Ho!$A:$A,0),4)/5</f>
        <v>0.51374976481655688</v>
      </c>
      <c r="K700">
        <f>INDEX('[1]population_%'!$1:$1048576,MATCH(Activités_Home_Ho!$A700,'[1]population_%'!$A:$A,0),9)*INDEX([1]Home_Ho!$1:$1048576,MATCH(Activités_Home_Ho!$C700,[1]Home_Ho!$A:$A,0),4)/5</f>
        <v>0.51374976481655688</v>
      </c>
      <c r="L700">
        <f>INDEX('[1]population_%'!$1:$1048576,MATCH(Activités_Home_Ho!$A700,'[1]population_%'!$A:$A,0),9)*INDEX([1]Home_Ho!$1:$1048576,MATCH(Activités_Home_Ho!$C700,[1]Home_Ho!$A:$A,0),4)/5</f>
        <v>0.51374976481655688</v>
      </c>
      <c r="M700">
        <f>INDEX('[1]population_%'!$1:$1048576,MATCH(Activités_Home_Ho!$A700,'[1]population_%'!$A:$A,0),9)*INDEX([1]Home_Ho!$1:$1048576,MATCH(Activités_Home_Ho!$C700,[1]Home_Ho!$A:$A,0),4)/5</f>
        <v>0.51374976481655688</v>
      </c>
      <c r="N700">
        <f>INDEX('[1]population_%'!$1:$1048576,MATCH(Activités_Home_Ho!$A700,'[1]population_%'!$A:$A,0),9)*INDEX([1]Home_Ho!$1:$1048576,MATCH(Activités_Home_Ho!$C700,[1]Home_Ho!$A:$A,0),4)/5</f>
        <v>0.51374976481655688</v>
      </c>
      <c r="O700">
        <f>INDEX('[1]population_%'!$1:$1048576,MATCH(Activités_Home_Ho!$A700,'[1]population_%'!$A:$A,0),9)*INDEX([1]Home_Ho!$1:$1048576,MATCH(Activités_Home_Ho!$C700,[1]Home_Ho!$A:$A,0),5)/5</f>
        <v>0.6009629530081082</v>
      </c>
      <c r="P700">
        <f>INDEX('[1]population_%'!$1:$1048576,MATCH(Activités_Home_Ho!$A700,'[1]population_%'!$A:$A,0),9)*INDEX([1]Home_Ho!$1:$1048576,MATCH(Activités_Home_Ho!$C700,[1]Home_Ho!$A:$A,0),5)/5</f>
        <v>0.6009629530081082</v>
      </c>
      <c r="Q700">
        <f>INDEX('[1]population_%'!$1:$1048576,MATCH(Activités_Home_Ho!$A700,'[1]population_%'!$A:$A,0),9)*INDEX([1]Home_Ho!$1:$1048576,MATCH(Activités_Home_Ho!$C700,[1]Home_Ho!$A:$A,0),5)/5</f>
        <v>0.6009629530081082</v>
      </c>
      <c r="R700">
        <f>INDEX('[1]population_%'!$1:$1048576,MATCH(Activités_Home_Ho!$A700,'[1]population_%'!$A:$A,0),9)*INDEX([1]Home_Ho!$1:$1048576,MATCH(Activités_Home_Ho!$C700,[1]Home_Ho!$A:$A,0),5)/5</f>
        <v>0.6009629530081082</v>
      </c>
      <c r="S700">
        <f>INDEX('[1]population_%'!$1:$1048576,MATCH(Activités_Home_Ho!$A700,'[1]population_%'!$A:$A,0),9)*INDEX([1]Home_Ho!$1:$1048576,MATCH(Activités_Home_Ho!$C700,[1]Home_Ho!$A:$A,0),5)/5</f>
        <v>0.6009629530081082</v>
      </c>
      <c r="T700">
        <f>INDEX('[1]population_%'!$1:$1048576,MATCH(Activités_Home_Ho!$A700,'[1]population_%'!$A:$A,0),9)*INDEX([1]Home_Ho!$1:$1048576,MATCH(Activités_Home_Ho!$C700,[1]Home_Ho!$A:$A,0),6)/5</f>
        <v>0.74685696366975762</v>
      </c>
      <c r="U700">
        <f>INDEX('[1]population_%'!$1:$1048576,MATCH(Activités_Home_Ho!$A700,'[1]population_%'!$A:$A,0),9)*INDEX([1]Home_Ho!$1:$1048576,MATCH(Activités_Home_Ho!$C700,[1]Home_Ho!$A:$A,0),6)/5</f>
        <v>0.74685696366975762</v>
      </c>
      <c r="V700">
        <f>INDEX('[1]population_%'!$1:$1048576,MATCH(Activités_Home_Ho!$A700,'[1]population_%'!$A:$A,0),9)*INDEX([1]Home_Ho!$1:$1048576,MATCH(Activités_Home_Ho!$C700,[1]Home_Ho!$A:$A,0),6)/5</f>
        <v>0.74685696366975762</v>
      </c>
      <c r="W700">
        <f>INDEX('[1]population_%'!$1:$1048576,MATCH(Activités_Home_Ho!$A700,'[1]population_%'!$A:$A,0),9)*INDEX([1]Home_Ho!$1:$1048576,MATCH(Activités_Home_Ho!$C700,[1]Home_Ho!$A:$A,0),6)/5</f>
        <v>0.74685696366975762</v>
      </c>
      <c r="X700">
        <f>INDEX('[1]population_%'!$1:$1048576,MATCH(Activités_Home_Ho!$A700,'[1]population_%'!$A:$A,0),9)*INDEX([1]Home_Ho!$1:$1048576,MATCH(Activités_Home_Ho!$C700,[1]Home_Ho!$A:$A,0),6)/5</f>
        <v>0.74685696366975762</v>
      </c>
      <c r="Y700">
        <f>INDEX('[1]population_%'!$1:$1048576,MATCH(Activités_Home_Ho!$A700,'[1]population_%'!$A:$A,0),9)*INDEX([1]Home_Ho!$1:$1048576,MATCH(Activités_Home_Ho!$C700,[1]Home_Ho!$A:$A,0),7)/5</f>
        <v>0.8899088832146218</v>
      </c>
      <c r="Z700">
        <f>INDEX('[1]population_%'!$1:$1048576,MATCH(Activités_Home_Ho!$A700,'[1]population_%'!$A:$A,0),9)*INDEX([1]Home_Ho!$1:$1048576,MATCH(Activités_Home_Ho!$C700,[1]Home_Ho!$A:$A,0),7)/5</f>
        <v>0.8899088832146218</v>
      </c>
      <c r="AA700">
        <f>INDEX('[1]population_%'!$1:$1048576,MATCH(Activités_Home_Ho!$A700,'[1]population_%'!$A:$A,0),9)*INDEX([1]Home_Ho!$1:$1048576,MATCH(Activités_Home_Ho!$C700,[1]Home_Ho!$A:$A,0),7)/5</f>
        <v>0.8899088832146218</v>
      </c>
      <c r="AB700">
        <f>INDEX('[1]population_%'!$1:$1048576,MATCH(Activités_Home_Ho!$A700,'[1]population_%'!$A:$A,0),9)*INDEX([1]Home_Ho!$1:$1048576,MATCH(Activités_Home_Ho!$C700,[1]Home_Ho!$A:$A,0),7)/5</f>
        <v>0.8899088832146218</v>
      </c>
      <c r="AC700">
        <f>INDEX('[1]population_%'!$1:$1048576,MATCH(Activités_Home_Ho!$A700,'[1]population_%'!$A:$A,0),9)*INDEX([1]Home_Ho!$1:$1048576,MATCH(Activités_Home_Ho!$C700,[1]Home_Ho!$A:$A,0),7)/5</f>
        <v>0.8899088832146218</v>
      </c>
      <c r="AD700">
        <f>INDEX('[1]population_%'!$1:$1048576,MATCH(Activités_Home_Ho!$A700,'[1]population_%'!$A:$A,0),9)*INDEX([1]Home_Ho!$1:$1048576,MATCH(Activités_Home_Ho!$C700,[1]Home_Ho!$A:$A,0),8)/5</f>
        <v>0.88851570129462887</v>
      </c>
      <c r="AE700">
        <f>INDEX('[1]population_%'!$1:$1048576,MATCH(Activités_Home_Ho!$A700,'[1]population_%'!$A:$A,0),9)*INDEX([1]Home_Ho!$1:$1048576,MATCH(Activités_Home_Ho!$C700,[1]Home_Ho!$A:$A,0),8)/5</f>
        <v>0.88851570129462887</v>
      </c>
      <c r="AF700">
        <f>INDEX('[1]population_%'!$1:$1048576,MATCH(Activités_Home_Ho!$A700,'[1]population_%'!$A:$A,0),9)*INDEX([1]Home_Ho!$1:$1048576,MATCH(Activités_Home_Ho!$C700,[1]Home_Ho!$A:$A,0),8)/5</f>
        <v>0.88851570129462887</v>
      </c>
      <c r="AG700">
        <f>INDEX('[1]population_%'!$1:$1048576,MATCH(Activités_Home_Ho!$A700,'[1]population_%'!$A:$A,0),9)*INDEX([1]Home_Ho!$1:$1048576,MATCH(Activités_Home_Ho!$C700,[1]Home_Ho!$A:$A,0),8)/5</f>
        <v>0.88851570129462887</v>
      </c>
      <c r="AH700">
        <f>INDEX('[1]population_%'!$1:$1048576,MATCH(Activités_Home_Ho!$A700,'[1]population_%'!$A:$A,0),9)*INDEX([1]Home_Ho!$1:$1048576,MATCH(Activités_Home_Ho!$C700,[1]Home_Ho!$A:$A,0),8)/5</f>
        <v>0.88851570129462887</v>
      </c>
      <c r="AI700">
        <f>INDEX('[1]population_%'!$1:$1048576,MATCH(Activités_Home_Ho!$A700,'[1]population_%'!$A:$A,0),9)*INDEX([1]Home_Ho!$1:$1048576,MATCH(Activités_Home_Ho!$C700,[1]Home_Ho!$A:$A,0),9)/5</f>
        <v>0.9971281637772702</v>
      </c>
      <c r="AJ700">
        <f>INDEX('[1]population_%'!$1:$1048576,MATCH(Activités_Home_Ho!$A700,'[1]population_%'!$A:$A,0),9)*INDEX([1]Home_Ho!$1:$1048576,MATCH(Activités_Home_Ho!$C700,[1]Home_Ho!$A:$A,0),9)/5</f>
        <v>0.9971281637772702</v>
      </c>
      <c r="AK700">
        <f>INDEX('[1]population_%'!$1:$1048576,MATCH(Activités_Home_Ho!$A700,'[1]population_%'!$A:$A,0),9)*INDEX([1]Home_Ho!$1:$1048576,MATCH(Activités_Home_Ho!$C700,[1]Home_Ho!$A:$A,0),9)/5</f>
        <v>0.9971281637772702</v>
      </c>
      <c r="AL700">
        <f>INDEX('[1]population_%'!$1:$1048576,MATCH(Activités_Home_Ho!$A700,'[1]population_%'!$A:$A,0),9)*INDEX([1]Home_Ho!$1:$1048576,MATCH(Activités_Home_Ho!$C700,[1]Home_Ho!$A:$A,0),9)/5</f>
        <v>0.9971281637772702</v>
      </c>
      <c r="AM700">
        <f>INDEX('[1]population_%'!$1:$1048576,MATCH(Activités_Home_Ho!$A700,'[1]population_%'!$A:$A,0),9)*INDEX([1]Home_Ho!$1:$1048576,MATCH(Activités_Home_Ho!$C700,[1]Home_Ho!$A:$A,0),9)/5</f>
        <v>0.9971281637772702</v>
      </c>
      <c r="AN700">
        <f>INDEX('[1]population_%'!$1:$1048576,MATCH(Activités_Home_Ho!$A700,'[1]population_%'!$A:$A,0),9)*INDEX([1]Home_Ho!$1:$1048576,MATCH(Activités_Home_Ho!$C700,[1]Home_Ho!$A:$A,0),10)/5</f>
        <v>1.0740318057608746</v>
      </c>
      <c r="AO700">
        <f>INDEX('[1]population_%'!$1:$1048576,MATCH(Activités_Home_Ho!$A700,'[1]population_%'!$A:$A,0),9)*INDEX([1]Home_Ho!$1:$1048576,MATCH(Activités_Home_Ho!$C700,[1]Home_Ho!$A:$A,0),10)/5</f>
        <v>1.0740318057608746</v>
      </c>
      <c r="AP700">
        <f>INDEX('[1]population_%'!$1:$1048576,MATCH(Activités_Home_Ho!$A700,'[1]population_%'!$A:$A,0),9)*INDEX([1]Home_Ho!$1:$1048576,MATCH(Activités_Home_Ho!$C700,[1]Home_Ho!$A:$A,0),10)/5</f>
        <v>1.0740318057608746</v>
      </c>
      <c r="AQ700">
        <f>INDEX('[1]population_%'!$1:$1048576,MATCH(Activités_Home_Ho!$A700,'[1]population_%'!$A:$A,0),9)*INDEX([1]Home_Ho!$1:$1048576,MATCH(Activités_Home_Ho!$C700,[1]Home_Ho!$A:$A,0),10)/5</f>
        <v>1.0740318057608746</v>
      </c>
      <c r="AR700">
        <f>INDEX('[1]population_%'!$1:$1048576,MATCH(Activités_Home_Ho!$A700,'[1]population_%'!$A:$A,0),9)*INDEX([1]Home_Ho!$1:$1048576,MATCH(Activités_Home_Ho!$C700,[1]Home_Ho!$A:$A,0),10)/5</f>
        <v>1.0740318057608746</v>
      </c>
      <c r="AS700">
        <f>INDEX('[1]population_%'!$1:$1048576,MATCH(Activités_Home_Ho!$A700,'[1]population_%'!$A:$A,0),9)*INDEX([1]Home_Ho!$1:$1048576,MATCH(Activités_Home_Ho!$C700,[1]Home_Ho!$A:$A,0),11)/5</f>
        <v>1.1172204452806525</v>
      </c>
      <c r="AT700">
        <f>INDEX('[1]population_%'!$1:$1048576,MATCH(Activités_Home_Ho!$A700,'[1]population_%'!$A:$A,0),9)*INDEX([1]Home_Ho!$1:$1048576,MATCH(Activités_Home_Ho!$C700,[1]Home_Ho!$A:$A,0),11)/5</f>
        <v>1.1172204452806525</v>
      </c>
      <c r="AU700">
        <f>INDEX('[1]population_%'!$1:$1048576,MATCH(Activités_Home_Ho!$A700,'[1]population_%'!$A:$A,0),9)*INDEX([1]Home_Ho!$1:$1048576,MATCH(Activités_Home_Ho!$C700,[1]Home_Ho!$A:$A,0),11)/5</f>
        <v>1.1172204452806525</v>
      </c>
      <c r="AV700">
        <f>INDEX('[1]population_%'!$1:$1048576,MATCH(Activités_Home_Ho!$A700,'[1]population_%'!$A:$A,0),9)*INDEX([1]Home_Ho!$1:$1048576,MATCH(Activités_Home_Ho!$C700,[1]Home_Ho!$A:$A,0),11)/5</f>
        <v>1.1172204452806525</v>
      </c>
      <c r="AW700">
        <f>INDEX('[1]population_%'!$1:$1048576,MATCH(Activités_Home_Ho!$A700,'[1]population_%'!$A:$A,0),9)*INDEX([1]Home_Ho!$1:$1048576,MATCH(Activités_Home_Ho!$C700,[1]Home_Ho!$A:$A,0),12)/5</f>
        <v>0.40859239349549792</v>
      </c>
      <c r="AX700">
        <f>INDEX('[1]population_%'!$1:$1048576,MATCH(Activités_Home_Ho!$A700,'[1]population_%'!$A:$A,0),9)*INDEX([1]Home_Ho!$1:$1048576,MATCH(Activités_Home_Ho!$C700,[1]Home_Ho!$A:$A,0),12)/5</f>
        <v>0.40859239349549792</v>
      </c>
      <c r="AY700">
        <f>INDEX('[1]population_%'!$1:$1048576,MATCH(Activités_Home_Ho!$A700,'[1]population_%'!$A:$A,0),9)*INDEX([1]Home_Ho!$1:$1048576,MATCH(Activités_Home_Ho!$C700,[1]Home_Ho!$A:$A,0),12)/5</f>
        <v>0.40859239349549792</v>
      </c>
      <c r="AZ700">
        <f>INDEX('[1]population_%'!$1:$1048576,MATCH(Activités_Home_Ho!$A700,'[1]population_%'!$A:$A,0),9)*INDEX([1]Home_Ho!$1:$1048576,MATCH(Activités_Home_Ho!$C700,[1]Home_Ho!$A:$A,0),12)/5</f>
        <v>0.40859239349549792</v>
      </c>
      <c r="BA700">
        <f>INDEX('[1]population_%'!$1:$1048576,MATCH(Activités_Home_Ho!$A700,'[1]population_%'!$A:$A,0),9)*INDEX([1]Home_Ho!$1:$1048576,MATCH(Activités_Home_Ho!$C700,[1]Home_Ho!$A:$A,0),12)/5</f>
        <v>0.40859239349549792</v>
      </c>
      <c r="BB700">
        <f>INDEX('[1]population_%'!$1:$1048576,MATCH(Activités_Home_Ho!$A700,'[1]population_%'!$A:$A,0),9)*INDEX([1]Home_Ho!$1:$1048576,MATCH(Activités_Home_Ho!$C700,[1]Home_Ho!$A:$A,0),12)/5</f>
        <v>0.40859239349549792</v>
      </c>
      <c r="BC700">
        <f>INDEX('[1]population_%'!$1:$1048576,MATCH(Activités_Home_Ho!$A700,'[1]population_%'!$A:$A,0),9)*INDEX([1]Home_Ho!$1:$1048576,MATCH(Activités_Home_Ho!$C700,[1]Home_Ho!$A:$A,0),13)/5</f>
        <v>0.20212283295256017</v>
      </c>
      <c r="BD700">
        <f>INDEX('[1]population_%'!$1:$1048576,MATCH(Activités_Home_Ho!$A700,'[1]population_%'!$A:$A,0),9)*INDEX([1]Home_Ho!$1:$1048576,MATCH(Activités_Home_Ho!$C700,[1]Home_Ho!$A:$A,0),13)/5</f>
        <v>0.20212283295256017</v>
      </c>
      <c r="BE700">
        <f>INDEX('[1]population_%'!$1:$1048576,MATCH(Activités_Home_Ho!$A700,'[1]population_%'!$A:$A,0),9)*INDEX([1]Home_Ho!$1:$1048576,MATCH(Activités_Home_Ho!$C700,[1]Home_Ho!$A:$A,0),13)/5</f>
        <v>0.20212283295256017</v>
      </c>
      <c r="BF700">
        <f>INDEX('[1]population_%'!$1:$1048576,MATCH(Activités_Home_Ho!$A700,'[1]population_%'!$A:$A,0),9)*INDEX([1]Home_Ho!$1:$1048576,MATCH(Activités_Home_Ho!$C700,[1]Home_Ho!$A:$A,0),13)/5</f>
        <v>0.20212283295256017</v>
      </c>
      <c r="BG700">
        <f>INDEX('[1]population_%'!$1:$1048576,MATCH(Activités_Home_Ho!$A700,'[1]population_%'!$A:$A,0),9)*INDEX([1]Home_Ho!$1:$1048576,MATCH(Activités_Home_Ho!$C700,[1]Home_Ho!$A:$A,0),13)/5</f>
        <v>0.20212283295256017</v>
      </c>
      <c r="BH700">
        <f>INDEX('[1]population_%'!$1:$1048576,MATCH(Activités_Home_Ho!$A700,'[1]population_%'!$A:$A,0),9)*INDEX([1]Home_Ho!$1:$1048576,MATCH(Activités_Home_Ho!$C700,[1]Home_Ho!$A:$A,0),14)/5</f>
        <v>9.9974734578685678E-2</v>
      </c>
      <c r="BI700">
        <f>INDEX('[1]population_%'!$1:$1048576,MATCH(Activités_Home_Ho!$A700,'[1]population_%'!$A:$A,0),9)*INDEX([1]Home_Ho!$1:$1048576,MATCH(Activités_Home_Ho!$C700,[1]Home_Ho!$A:$A,0),14)/5</f>
        <v>9.9974734578685678E-2</v>
      </c>
      <c r="BJ700">
        <f>INDEX('[1]population_%'!$1:$1048576,MATCH(Activités_Home_Ho!$A700,'[1]population_%'!$A:$A,0),9)*INDEX([1]Home_Ho!$1:$1048576,MATCH(Activités_Home_Ho!$C700,[1]Home_Ho!$A:$A,0),14)/5</f>
        <v>9.9974734578685678E-2</v>
      </c>
      <c r="BK700">
        <f>INDEX('[1]population_%'!$1:$1048576,MATCH(Activités_Home_Ho!$A700,'[1]population_%'!$A:$A,0),9)*INDEX([1]Home_Ho!$1:$1048576,MATCH(Activités_Home_Ho!$C700,[1]Home_Ho!$A:$A,0),14)/5</f>
        <v>9.9974734578685678E-2</v>
      </c>
      <c r="BL700">
        <f>INDEX('[1]population_%'!$1:$1048576,MATCH(Activités_Home_Ho!$A700,'[1]population_%'!$A:$A,0),9)*INDEX([1]Home_Ho!$1:$1048576,MATCH(Activités_Home_Ho!$C700,[1]Home_Ho!$A:$A,0),14)/5</f>
        <v>9.9974734578685678E-2</v>
      </c>
      <c r="BM700">
        <f>INDEX('[1]population_%'!$1:$1048576,MATCH(Activités_Home_Ho!$A700,'[1]population_%'!$A:$A,0),9)*INDEX([1]Home_Ho!$1:$1048576,MATCH(Activités_Home_Ho!$C700,[1]Home_Ho!$A:$A,0),15)/15</f>
        <v>4.9987367289342832E-2</v>
      </c>
      <c r="BN700">
        <f>INDEX('[1]population_%'!$1:$1048576,MATCH(Activités_Home_Ho!$A700,'[1]population_%'!$A:$A,0),9)*INDEX([1]Home_Ho!$1:$1048576,MATCH(Activités_Home_Ho!$C700,[1]Home_Ho!$A:$A,0),15)/15</f>
        <v>4.9987367289342832E-2</v>
      </c>
      <c r="BO700">
        <f>INDEX('[1]population_%'!$1:$1048576,MATCH(Activités_Home_Ho!$A700,'[1]population_%'!$A:$A,0),9)*INDEX([1]Home_Ho!$1:$1048576,MATCH(Activités_Home_Ho!$C700,[1]Home_Ho!$A:$A,0),15)/15</f>
        <v>4.9987367289342832E-2</v>
      </c>
      <c r="BP700">
        <f>INDEX('[1]population_%'!$1:$1048576,MATCH(Activités_Home_Ho!$A700,'[1]population_%'!$A:$A,0),9)*INDEX([1]Home_Ho!$1:$1048576,MATCH(Activités_Home_Ho!$C700,[1]Home_Ho!$A:$A,0),15)/15</f>
        <v>4.9987367289342832E-2</v>
      </c>
      <c r="BQ700">
        <f>INDEX('[1]population_%'!$1:$1048576,MATCH(Activités_Home_Ho!$A700,'[1]population_%'!$A:$A,0),9)*INDEX([1]Home_Ho!$1:$1048576,MATCH(Activités_Home_Ho!$C700,[1]Home_Ho!$A:$A,0),15)/15</f>
        <v>4.9987367289342832E-2</v>
      </c>
      <c r="BR700">
        <f>INDEX('[1]population_%'!$1:$1048576,MATCH(Activités_Home_Ho!$A700,'[1]population_%'!$A:$A,0),9)*INDEX([1]Home_Ho!$1:$1048576,MATCH(Activités_Home_Ho!$C700,[1]Home_Ho!$A:$A,0),15)/15</f>
        <v>4.9987367289342832E-2</v>
      </c>
      <c r="BS700">
        <f>INDEX('[1]population_%'!$1:$1048576,MATCH(Activités_Home_Ho!$A700,'[1]population_%'!$A:$A,0),9)*INDEX([1]Home_Ho!$1:$1048576,MATCH(Activités_Home_Ho!$C700,[1]Home_Ho!$A:$A,0),15)/15</f>
        <v>4.9987367289342832E-2</v>
      </c>
      <c r="BT700">
        <f>INDEX('[1]population_%'!$1:$1048576,MATCH(Activités_Home_Ho!$A700,'[1]population_%'!$A:$A,0),9)*INDEX([1]Home_Ho!$1:$1048576,MATCH(Activités_Home_Ho!$C700,[1]Home_Ho!$A:$A,0),15)/15</f>
        <v>4.9987367289342832E-2</v>
      </c>
      <c r="BU700">
        <f>INDEX('[1]population_%'!$1:$1048576,MATCH(Activités_Home_Ho!$A700,'[1]population_%'!$A:$A,0),9)*INDEX([1]Home_Ho!$1:$1048576,MATCH(Activités_Home_Ho!$C700,[1]Home_Ho!$A:$A,0),15)/15</f>
        <v>4.9987367289342832E-2</v>
      </c>
      <c r="BV700">
        <f>INDEX('[1]population_%'!$1:$1048576,MATCH(Activités_Home_Ho!$A700,'[1]population_%'!$A:$A,0),9)*INDEX([1]Home_Ho!$1:$1048576,MATCH(Activités_Home_Ho!$C700,[1]Home_Ho!$A:$A,0),15)/15</f>
        <v>4.9987367289342832E-2</v>
      </c>
      <c r="BW700">
        <f>INDEX('[1]population_%'!$1:$1048576,MATCH(Activités_Home_Ho!$A700,'[1]population_%'!$A:$A,0),9)*INDEX([1]Home_Ho!$1:$1048576,MATCH(Activités_Home_Ho!$C700,[1]Home_Ho!$A:$A,0),15)/15</f>
        <v>4.9987367289342832E-2</v>
      </c>
      <c r="BX700">
        <f>INDEX('[1]population_%'!$1:$1048576,MATCH(Activités_Home_Ho!$A700,'[1]population_%'!$A:$A,0),9)*INDEX([1]Home_Ho!$1:$1048576,MATCH(Activités_Home_Ho!$C700,[1]Home_Ho!$A:$A,0),15)/15</f>
        <v>4.9987367289342832E-2</v>
      </c>
      <c r="BY700">
        <f>INDEX('[1]population_%'!$1:$1048576,MATCH(Activités_Home_Ho!$A700,'[1]population_%'!$A:$A,0),9)*INDEX([1]Home_Ho!$1:$1048576,MATCH(Activités_Home_Ho!$C700,[1]Home_Ho!$A:$A,0),15)/15</f>
        <v>4.9987367289342832E-2</v>
      </c>
      <c r="BZ700">
        <f>INDEX('[1]population_%'!$1:$1048576,MATCH(Activités_Home_Ho!$A700,'[1]population_%'!$A:$A,0),9)*INDEX([1]Home_Ho!$1:$1048576,MATCH(Activités_Home_Ho!$C700,[1]Home_Ho!$A:$A,0),15)/15</f>
        <v>4.9987367289342832E-2</v>
      </c>
      <c r="CA700">
        <f>INDEX('[1]population_%'!$1:$1048576,MATCH(Activités_Home_Ho!$A700,'[1]population_%'!$A:$A,0),9)*INDEX([1]Home_Ho!$1:$1048576,MATCH(Activités_Home_Ho!$C700,[1]Home_Ho!$A:$A,0),15)/15</f>
        <v>4.9987367289342832E-2</v>
      </c>
    </row>
    <row r="701" spans="1:79" x14ac:dyDescent="0.35">
      <c r="A701" s="1" t="s">
        <v>1376</v>
      </c>
      <c r="B701" s="1" t="s">
        <v>1377</v>
      </c>
      <c r="C701" t="str">
        <f>INDEX([1]bruxelles_parsed_lat_long!$1:$1048576,MATCH($A701,[1]bruxelles_parsed_lat_long!$E:$E,0),9)</f>
        <v>Woluwe Saint-Pierre</v>
      </c>
      <c r="D701">
        <f>INDEX('[1]population_%'!$1:$1048576,MATCH(Activités_Home_Ho!$A701,'[1]population_%'!$A:$A,0),9)*INDEX([1]Home_Ho!$1:$1048576,MATCH(Activités_Home_Ho!$C701,[1]Home_Ho!$A:$A,0),2)/2</f>
        <v>1.7400886977556779E-2</v>
      </c>
      <c r="E701">
        <f>INDEX('[1]population_%'!$1:$1048576,MATCH(Activités_Home_Ho!$A701,'[1]population_%'!$A:$A,0),9)*INDEX([1]Home_Ho!$1:$1048576,MATCH(Activités_Home_Ho!$C701,[1]Home_Ho!$A:$A,0),3)/5</f>
        <v>0.14349039107646819</v>
      </c>
      <c r="F701">
        <f>INDEX('[1]population_%'!$1:$1048576,MATCH(Activités_Home_Ho!$A701,'[1]population_%'!$A:$A,0),9)*INDEX([1]Home_Ho!$1:$1048576,MATCH(Activités_Home_Ho!$C701,[1]Home_Ho!$A:$A,0),3)/5</f>
        <v>0.14349039107646819</v>
      </c>
      <c r="G701">
        <f>INDEX('[1]population_%'!$1:$1048576,MATCH(Activités_Home_Ho!$A701,'[1]population_%'!$A:$A,0),9)*INDEX([1]Home_Ho!$1:$1048576,MATCH(Activités_Home_Ho!$C701,[1]Home_Ho!$A:$A,0),3)/5</f>
        <v>0.14349039107646819</v>
      </c>
      <c r="H701">
        <f>INDEX('[1]population_%'!$1:$1048576,MATCH(Activités_Home_Ho!$A701,'[1]population_%'!$A:$A,0),9)*INDEX([1]Home_Ho!$1:$1048576,MATCH(Activités_Home_Ho!$C701,[1]Home_Ho!$A:$A,0),3)/5</f>
        <v>0.14349039107646819</v>
      </c>
      <c r="I701">
        <f>INDEX('[1]population_%'!$1:$1048576,MATCH(Activités_Home_Ho!$A701,'[1]population_%'!$A:$A,0),9)*INDEX([1]Home_Ho!$1:$1048576,MATCH(Activités_Home_Ho!$C701,[1]Home_Ho!$A:$A,0),3)/5</f>
        <v>0.14349039107646819</v>
      </c>
      <c r="J701">
        <f>INDEX('[1]population_%'!$1:$1048576,MATCH(Activités_Home_Ho!$A701,'[1]population_%'!$A:$A,0),9)*INDEX([1]Home_Ho!$1:$1048576,MATCH(Activités_Home_Ho!$C701,[1]Home_Ho!$A:$A,0),4)/5</f>
        <v>0.41133019755409217</v>
      </c>
      <c r="K701">
        <f>INDEX('[1]population_%'!$1:$1048576,MATCH(Activités_Home_Ho!$A701,'[1]population_%'!$A:$A,0),9)*INDEX([1]Home_Ho!$1:$1048576,MATCH(Activités_Home_Ho!$C701,[1]Home_Ho!$A:$A,0),4)/5</f>
        <v>0.41133019755409217</v>
      </c>
      <c r="L701">
        <f>INDEX('[1]population_%'!$1:$1048576,MATCH(Activités_Home_Ho!$A701,'[1]population_%'!$A:$A,0),9)*INDEX([1]Home_Ho!$1:$1048576,MATCH(Activités_Home_Ho!$C701,[1]Home_Ho!$A:$A,0),4)/5</f>
        <v>0.41133019755409217</v>
      </c>
      <c r="M701">
        <f>INDEX('[1]population_%'!$1:$1048576,MATCH(Activités_Home_Ho!$A701,'[1]population_%'!$A:$A,0),9)*INDEX([1]Home_Ho!$1:$1048576,MATCH(Activités_Home_Ho!$C701,[1]Home_Ho!$A:$A,0),4)/5</f>
        <v>0.41133019755409217</v>
      </c>
      <c r="N701">
        <f>INDEX('[1]population_%'!$1:$1048576,MATCH(Activités_Home_Ho!$A701,'[1]population_%'!$A:$A,0),9)*INDEX([1]Home_Ho!$1:$1048576,MATCH(Activités_Home_Ho!$C701,[1]Home_Ho!$A:$A,0),4)/5</f>
        <v>0.41133019755409217</v>
      </c>
      <c r="O701">
        <f>INDEX('[1]population_%'!$1:$1048576,MATCH(Activités_Home_Ho!$A701,'[1]population_%'!$A:$A,0),9)*INDEX([1]Home_Ho!$1:$1048576,MATCH(Activités_Home_Ho!$C701,[1]Home_Ho!$A:$A,0),5)/5</f>
        <v>0.48115683375890334</v>
      </c>
      <c r="P701">
        <f>INDEX('[1]population_%'!$1:$1048576,MATCH(Activités_Home_Ho!$A701,'[1]population_%'!$A:$A,0),9)*INDEX([1]Home_Ho!$1:$1048576,MATCH(Activités_Home_Ho!$C701,[1]Home_Ho!$A:$A,0),5)/5</f>
        <v>0.48115683375890334</v>
      </c>
      <c r="Q701">
        <f>INDEX('[1]population_%'!$1:$1048576,MATCH(Activités_Home_Ho!$A701,'[1]population_%'!$A:$A,0),9)*INDEX([1]Home_Ho!$1:$1048576,MATCH(Activités_Home_Ho!$C701,[1]Home_Ho!$A:$A,0),5)/5</f>
        <v>0.48115683375890334</v>
      </c>
      <c r="R701">
        <f>INDEX('[1]population_%'!$1:$1048576,MATCH(Activités_Home_Ho!$A701,'[1]population_%'!$A:$A,0),9)*INDEX([1]Home_Ho!$1:$1048576,MATCH(Activités_Home_Ho!$C701,[1]Home_Ho!$A:$A,0),5)/5</f>
        <v>0.48115683375890334</v>
      </c>
      <c r="S701">
        <f>INDEX('[1]population_%'!$1:$1048576,MATCH(Activités_Home_Ho!$A701,'[1]population_%'!$A:$A,0),9)*INDEX([1]Home_Ho!$1:$1048576,MATCH(Activités_Home_Ho!$C701,[1]Home_Ho!$A:$A,0),5)/5</f>
        <v>0.48115683375890334</v>
      </c>
      <c r="T701">
        <f>INDEX('[1]population_%'!$1:$1048576,MATCH(Activités_Home_Ho!$A701,'[1]population_%'!$A:$A,0),9)*INDEX([1]Home_Ho!$1:$1048576,MATCH(Activités_Home_Ho!$C701,[1]Home_Ho!$A:$A,0),6)/5</f>
        <v>0.59796586480311775</v>
      </c>
      <c r="U701">
        <f>INDEX('[1]population_%'!$1:$1048576,MATCH(Activités_Home_Ho!$A701,'[1]population_%'!$A:$A,0),9)*INDEX([1]Home_Ho!$1:$1048576,MATCH(Activités_Home_Ho!$C701,[1]Home_Ho!$A:$A,0),6)/5</f>
        <v>0.59796586480311775</v>
      </c>
      <c r="V701">
        <f>INDEX('[1]population_%'!$1:$1048576,MATCH(Activités_Home_Ho!$A701,'[1]population_%'!$A:$A,0),9)*INDEX([1]Home_Ho!$1:$1048576,MATCH(Activités_Home_Ho!$C701,[1]Home_Ho!$A:$A,0),6)/5</f>
        <v>0.59796586480311775</v>
      </c>
      <c r="W701">
        <f>INDEX('[1]population_%'!$1:$1048576,MATCH(Activités_Home_Ho!$A701,'[1]population_%'!$A:$A,0),9)*INDEX([1]Home_Ho!$1:$1048576,MATCH(Activités_Home_Ho!$C701,[1]Home_Ho!$A:$A,0),6)/5</f>
        <v>0.59796586480311775</v>
      </c>
      <c r="X701">
        <f>INDEX('[1]population_%'!$1:$1048576,MATCH(Activités_Home_Ho!$A701,'[1]population_%'!$A:$A,0),9)*INDEX([1]Home_Ho!$1:$1048576,MATCH(Activités_Home_Ho!$C701,[1]Home_Ho!$A:$A,0),6)/5</f>
        <v>0.59796586480311775</v>
      </c>
      <c r="Y701">
        <f>INDEX('[1]population_%'!$1:$1048576,MATCH(Activités_Home_Ho!$A701,'[1]population_%'!$A:$A,0),9)*INDEX([1]Home_Ho!$1:$1048576,MATCH(Activités_Home_Ho!$C701,[1]Home_Ho!$A:$A,0),7)/5</f>
        <v>0.71249939524257488</v>
      </c>
      <c r="Z701">
        <f>INDEX('[1]population_%'!$1:$1048576,MATCH(Activités_Home_Ho!$A701,'[1]population_%'!$A:$A,0),9)*INDEX([1]Home_Ho!$1:$1048576,MATCH(Activités_Home_Ho!$C701,[1]Home_Ho!$A:$A,0),7)/5</f>
        <v>0.71249939524257488</v>
      </c>
      <c r="AA701">
        <f>INDEX('[1]population_%'!$1:$1048576,MATCH(Activités_Home_Ho!$A701,'[1]population_%'!$A:$A,0),9)*INDEX([1]Home_Ho!$1:$1048576,MATCH(Activités_Home_Ho!$C701,[1]Home_Ho!$A:$A,0),7)/5</f>
        <v>0.71249939524257488</v>
      </c>
      <c r="AB701">
        <f>INDEX('[1]population_%'!$1:$1048576,MATCH(Activités_Home_Ho!$A701,'[1]population_%'!$A:$A,0),9)*INDEX([1]Home_Ho!$1:$1048576,MATCH(Activités_Home_Ho!$C701,[1]Home_Ho!$A:$A,0),7)/5</f>
        <v>0.71249939524257488</v>
      </c>
      <c r="AC701">
        <f>INDEX('[1]population_%'!$1:$1048576,MATCH(Activités_Home_Ho!$A701,'[1]population_%'!$A:$A,0),9)*INDEX([1]Home_Ho!$1:$1048576,MATCH(Activités_Home_Ho!$C701,[1]Home_Ho!$A:$A,0),7)/5</f>
        <v>0.71249939524257488</v>
      </c>
      <c r="AD701">
        <f>INDEX('[1]population_%'!$1:$1048576,MATCH(Activités_Home_Ho!$A701,'[1]population_%'!$A:$A,0),9)*INDEX([1]Home_Ho!$1:$1048576,MATCH(Activités_Home_Ho!$C701,[1]Home_Ho!$A:$A,0),8)/5</f>
        <v>0.71138395376965458</v>
      </c>
      <c r="AE701">
        <f>INDEX('[1]population_%'!$1:$1048576,MATCH(Activités_Home_Ho!$A701,'[1]population_%'!$A:$A,0),9)*INDEX([1]Home_Ho!$1:$1048576,MATCH(Activités_Home_Ho!$C701,[1]Home_Ho!$A:$A,0),8)/5</f>
        <v>0.71138395376965458</v>
      </c>
      <c r="AF701">
        <f>INDEX('[1]population_%'!$1:$1048576,MATCH(Activités_Home_Ho!$A701,'[1]population_%'!$A:$A,0),9)*INDEX([1]Home_Ho!$1:$1048576,MATCH(Activités_Home_Ho!$C701,[1]Home_Ho!$A:$A,0),8)/5</f>
        <v>0.71138395376965458</v>
      </c>
      <c r="AG701">
        <f>INDEX('[1]population_%'!$1:$1048576,MATCH(Activités_Home_Ho!$A701,'[1]population_%'!$A:$A,0),9)*INDEX([1]Home_Ho!$1:$1048576,MATCH(Activités_Home_Ho!$C701,[1]Home_Ho!$A:$A,0),8)/5</f>
        <v>0.71138395376965458</v>
      </c>
      <c r="AH701">
        <f>INDEX('[1]population_%'!$1:$1048576,MATCH(Activités_Home_Ho!$A701,'[1]population_%'!$A:$A,0),9)*INDEX([1]Home_Ho!$1:$1048576,MATCH(Activités_Home_Ho!$C701,[1]Home_Ho!$A:$A,0),8)/5</f>
        <v>0.71138395376965458</v>
      </c>
      <c r="AI701">
        <f>INDEX('[1]population_%'!$1:$1048576,MATCH(Activités_Home_Ho!$A701,'[1]population_%'!$A:$A,0),9)*INDEX([1]Home_Ho!$1:$1048576,MATCH(Activités_Home_Ho!$C701,[1]Home_Ho!$A:$A,0),9)/5</f>
        <v>0.79834377099852172</v>
      </c>
      <c r="AJ701">
        <f>INDEX('[1]population_%'!$1:$1048576,MATCH(Activités_Home_Ho!$A701,'[1]population_%'!$A:$A,0),9)*INDEX([1]Home_Ho!$1:$1048576,MATCH(Activités_Home_Ho!$C701,[1]Home_Ho!$A:$A,0),9)/5</f>
        <v>0.79834377099852172</v>
      </c>
      <c r="AK701">
        <f>INDEX('[1]population_%'!$1:$1048576,MATCH(Activités_Home_Ho!$A701,'[1]population_%'!$A:$A,0),9)*INDEX([1]Home_Ho!$1:$1048576,MATCH(Activités_Home_Ho!$C701,[1]Home_Ho!$A:$A,0),9)/5</f>
        <v>0.79834377099852172</v>
      </c>
      <c r="AL701">
        <f>INDEX('[1]population_%'!$1:$1048576,MATCH(Activités_Home_Ho!$A701,'[1]population_%'!$A:$A,0),9)*INDEX([1]Home_Ho!$1:$1048576,MATCH(Activités_Home_Ho!$C701,[1]Home_Ho!$A:$A,0),9)/5</f>
        <v>0.79834377099852172</v>
      </c>
      <c r="AM701">
        <f>INDEX('[1]population_%'!$1:$1048576,MATCH(Activités_Home_Ho!$A701,'[1]population_%'!$A:$A,0),9)*INDEX([1]Home_Ho!$1:$1048576,MATCH(Activités_Home_Ho!$C701,[1]Home_Ho!$A:$A,0),9)/5</f>
        <v>0.79834377099852172</v>
      </c>
      <c r="AN701">
        <f>INDEX('[1]population_%'!$1:$1048576,MATCH(Activités_Home_Ho!$A701,'[1]population_%'!$A:$A,0),9)*INDEX([1]Home_Ho!$1:$1048576,MATCH(Activités_Home_Ho!$C701,[1]Home_Ho!$A:$A,0),10)/5</f>
        <v>0.85991614030372276</v>
      </c>
      <c r="AO701">
        <f>INDEX('[1]population_%'!$1:$1048576,MATCH(Activités_Home_Ho!$A701,'[1]population_%'!$A:$A,0),9)*INDEX([1]Home_Ho!$1:$1048576,MATCH(Activités_Home_Ho!$C701,[1]Home_Ho!$A:$A,0),10)/5</f>
        <v>0.85991614030372276</v>
      </c>
      <c r="AP701">
        <f>INDEX('[1]population_%'!$1:$1048576,MATCH(Activités_Home_Ho!$A701,'[1]population_%'!$A:$A,0),9)*INDEX([1]Home_Ho!$1:$1048576,MATCH(Activités_Home_Ho!$C701,[1]Home_Ho!$A:$A,0),10)/5</f>
        <v>0.85991614030372276</v>
      </c>
      <c r="AQ701">
        <f>INDEX('[1]population_%'!$1:$1048576,MATCH(Activités_Home_Ho!$A701,'[1]population_%'!$A:$A,0),9)*INDEX([1]Home_Ho!$1:$1048576,MATCH(Activités_Home_Ho!$C701,[1]Home_Ho!$A:$A,0),10)/5</f>
        <v>0.85991614030372276</v>
      </c>
      <c r="AR701">
        <f>INDEX('[1]population_%'!$1:$1048576,MATCH(Activités_Home_Ho!$A701,'[1]population_%'!$A:$A,0),9)*INDEX([1]Home_Ho!$1:$1048576,MATCH(Activités_Home_Ho!$C701,[1]Home_Ho!$A:$A,0),10)/5</f>
        <v>0.85991614030372276</v>
      </c>
      <c r="AS701">
        <f>INDEX('[1]population_%'!$1:$1048576,MATCH(Activités_Home_Ho!$A701,'[1]population_%'!$A:$A,0),9)*INDEX([1]Home_Ho!$1:$1048576,MATCH(Activités_Home_Ho!$C701,[1]Home_Ho!$A:$A,0),11)/5</f>
        <v>0.89449482596425212</v>
      </c>
      <c r="AT701">
        <f>INDEX('[1]population_%'!$1:$1048576,MATCH(Activités_Home_Ho!$A701,'[1]population_%'!$A:$A,0),9)*INDEX([1]Home_Ho!$1:$1048576,MATCH(Activités_Home_Ho!$C701,[1]Home_Ho!$A:$A,0),11)/5</f>
        <v>0.89449482596425212</v>
      </c>
      <c r="AU701">
        <f>INDEX('[1]population_%'!$1:$1048576,MATCH(Activités_Home_Ho!$A701,'[1]population_%'!$A:$A,0),9)*INDEX([1]Home_Ho!$1:$1048576,MATCH(Activités_Home_Ho!$C701,[1]Home_Ho!$A:$A,0),11)/5</f>
        <v>0.89449482596425212</v>
      </c>
      <c r="AV701">
        <f>INDEX('[1]population_%'!$1:$1048576,MATCH(Activités_Home_Ho!$A701,'[1]population_%'!$A:$A,0),9)*INDEX([1]Home_Ho!$1:$1048576,MATCH(Activités_Home_Ho!$C701,[1]Home_Ho!$A:$A,0),11)/5</f>
        <v>0.89449482596425212</v>
      </c>
      <c r="AW701">
        <f>INDEX('[1]population_%'!$1:$1048576,MATCH(Activités_Home_Ho!$A701,'[1]population_%'!$A:$A,0),9)*INDEX([1]Home_Ho!$1:$1048576,MATCH(Activités_Home_Ho!$C701,[1]Home_Ho!$A:$A,0),12)/5</f>
        <v>0.32713667517806749</v>
      </c>
      <c r="AX701">
        <f>INDEX('[1]population_%'!$1:$1048576,MATCH(Activités_Home_Ho!$A701,'[1]population_%'!$A:$A,0),9)*INDEX([1]Home_Ho!$1:$1048576,MATCH(Activités_Home_Ho!$C701,[1]Home_Ho!$A:$A,0),12)/5</f>
        <v>0.32713667517806749</v>
      </c>
      <c r="AY701">
        <f>INDEX('[1]population_%'!$1:$1048576,MATCH(Activités_Home_Ho!$A701,'[1]population_%'!$A:$A,0),9)*INDEX([1]Home_Ho!$1:$1048576,MATCH(Activités_Home_Ho!$C701,[1]Home_Ho!$A:$A,0),12)/5</f>
        <v>0.32713667517806749</v>
      </c>
      <c r="AZ701">
        <f>INDEX('[1]population_%'!$1:$1048576,MATCH(Activités_Home_Ho!$A701,'[1]population_%'!$A:$A,0),9)*INDEX([1]Home_Ho!$1:$1048576,MATCH(Activités_Home_Ho!$C701,[1]Home_Ho!$A:$A,0),12)/5</f>
        <v>0.32713667517806749</v>
      </c>
      <c r="BA701">
        <f>INDEX('[1]population_%'!$1:$1048576,MATCH(Activités_Home_Ho!$A701,'[1]population_%'!$A:$A,0),9)*INDEX([1]Home_Ho!$1:$1048576,MATCH(Activités_Home_Ho!$C701,[1]Home_Ho!$A:$A,0),12)/5</f>
        <v>0.32713667517806749</v>
      </c>
      <c r="BB701">
        <f>INDEX('[1]population_%'!$1:$1048576,MATCH(Activités_Home_Ho!$A701,'[1]population_%'!$A:$A,0),9)*INDEX([1]Home_Ho!$1:$1048576,MATCH(Activités_Home_Ho!$C701,[1]Home_Ho!$A:$A,0),12)/5</f>
        <v>0.32713667517806749</v>
      </c>
      <c r="BC701">
        <f>INDEX('[1]population_%'!$1:$1048576,MATCH(Activités_Home_Ho!$A701,'[1]population_%'!$A:$A,0),9)*INDEX([1]Home_Ho!$1:$1048576,MATCH(Activités_Home_Ho!$C701,[1]Home_Ho!$A:$A,0),13)/5</f>
        <v>0.16182824889127806</v>
      </c>
      <c r="BD701">
        <f>INDEX('[1]population_%'!$1:$1048576,MATCH(Activités_Home_Ho!$A701,'[1]population_%'!$A:$A,0),9)*INDEX([1]Home_Ho!$1:$1048576,MATCH(Activités_Home_Ho!$C701,[1]Home_Ho!$A:$A,0),13)/5</f>
        <v>0.16182824889127806</v>
      </c>
      <c r="BE701">
        <f>INDEX('[1]population_%'!$1:$1048576,MATCH(Activités_Home_Ho!$A701,'[1]population_%'!$A:$A,0),9)*INDEX([1]Home_Ho!$1:$1048576,MATCH(Activités_Home_Ho!$C701,[1]Home_Ho!$A:$A,0),13)/5</f>
        <v>0.16182824889127806</v>
      </c>
      <c r="BF701">
        <f>INDEX('[1]population_%'!$1:$1048576,MATCH(Activités_Home_Ho!$A701,'[1]population_%'!$A:$A,0),9)*INDEX([1]Home_Ho!$1:$1048576,MATCH(Activités_Home_Ho!$C701,[1]Home_Ho!$A:$A,0),13)/5</f>
        <v>0.16182824889127806</v>
      </c>
      <c r="BG701">
        <f>INDEX('[1]population_%'!$1:$1048576,MATCH(Activités_Home_Ho!$A701,'[1]population_%'!$A:$A,0),9)*INDEX([1]Home_Ho!$1:$1048576,MATCH(Activités_Home_Ho!$C701,[1]Home_Ho!$A:$A,0),13)/5</f>
        <v>0.16182824889127806</v>
      </c>
      <c r="BH701">
        <f>INDEX('[1]population_%'!$1:$1048576,MATCH(Activités_Home_Ho!$A701,'[1]population_%'!$A:$A,0),9)*INDEX([1]Home_Ho!$1:$1048576,MATCH(Activités_Home_Ho!$C701,[1]Home_Ho!$A:$A,0),14)/5</f>
        <v>8.00440800967612E-2</v>
      </c>
      <c r="BI701">
        <f>INDEX('[1]population_%'!$1:$1048576,MATCH(Activités_Home_Ho!$A701,'[1]population_%'!$A:$A,0),9)*INDEX([1]Home_Ho!$1:$1048576,MATCH(Activités_Home_Ho!$C701,[1]Home_Ho!$A:$A,0),14)/5</f>
        <v>8.00440800967612E-2</v>
      </c>
      <c r="BJ701">
        <f>INDEX('[1]population_%'!$1:$1048576,MATCH(Activités_Home_Ho!$A701,'[1]population_%'!$A:$A,0),9)*INDEX([1]Home_Ho!$1:$1048576,MATCH(Activités_Home_Ho!$C701,[1]Home_Ho!$A:$A,0),14)/5</f>
        <v>8.00440800967612E-2</v>
      </c>
      <c r="BK701">
        <f>INDEX('[1]population_%'!$1:$1048576,MATCH(Activités_Home_Ho!$A701,'[1]population_%'!$A:$A,0),9)*INDEX([1]Home_Ho!$1:$1048576,MATCH(Activités_Home_Ho!$C701,[1]Home_Ho!$A:$A,0),14)/5</f>
        <v>8.00440800967612E-2</v>
      </c>
      <c r="BL701">
        <f>INDEX('[1]population_%'!$1:$1048576,MATCH(Activités_Home_Ho!$A701,'[1]population_%'!$A:$A,0),9)*INDEX([1]Home_Ho!$1:$1048576,MATCH(Activités_Home_Ho!$C701,[1]Home_Ho!$A:$A,0),14)/5</f>
        <v>8.00440800967612E-2</v>
      </c>
      <c r="BM701">
        <f>INDEX('[1]population_%'!$1:$1048576,MATCH(Activités_Home_Ho!$A701,'[1]population_%'!$A:$A,0),9)*INDEX([1]Home_Ho!$1:$1048576,MATCH(Activités_Home_Ho!$C701,[1]Home_Ho!$A:$A,0),15)/15</f>
        <v>4.0022040048380593E-2</v>
      </c>
      <c r="BN701">
        <f>INDEX('[1]population_%'!$1:$1048576,MATCH(Activités_Home_Ho!$A701,'[1]population_%'!$A:$A,0),9)*INDEX([1]Home_Ho!$1:$1048576,MATCH(Activités_Home_Ho!$C701,[1]Home_Ho!$A:$A,0),15)/15</f>
        <v>4.0022040048380593E-2</v>
      </c>
      <c r="BO701">
        <f>INDEX('[1]population_%'!$1:$1048576,MATCH(Activités_Home_Ho!$A701,'[1]population_%'!$A:$A,0),9)*INDEX([1]Home_Ho!$1:$1048576,MATCH(Activités_Home_Ho!$C701,[1]Home_Ho!$A:$A,0),15)/15</f>
        <v>4.0022040048380593E-2</v>
      </c>
      <c r="BP701">
        <f>INDEX('[1]population_%'!$1:$1048576,MATCH(Activités_Home_Ho!$A701,'[1]population_%'!$A:$A,0),9)*INDEX([1]Home_Ho!$1:$1048576,MATCH(Activités_Home_Ho!$C701,[1]Home_Ho!$A:$A,0),15)/15</f>
        <v>4.0022040048380593E-2</v>
      </c>
      <c r="BQ701">
        <f>INDEX('[1]population_%'!$1:$1048576,MATCH(Activités_Home_Ho!$A701,'[1]population_%'!$A:$A,0),9)*INDEX([1]Home_Ho!$1:$1048576,MATCH(Activités_Home_Ho!$C701,[1]Home_Ho!$A:$A,0),15)/15</f>
        <v>4.0022040048380593E-2</v>
      </c>
      <c r="BR701">
        <f>INDEX('[1]population_%'!$1:$1048576,MATCH(Activités_Home_Ho!$A701,'[1]population_%'!$A:$A,0),9)*INDEX([1]Home_Ho!$1:$1048576,MATCH(Activités_Home_Ho!$C701,[1]Home_Ho!$A:$A,0),15)/15</f>
        <v>4.0022040048380593E-2</v>
      </c>
      <c r="BS701">
        <f>INDEX('[1]population_%'!$1:$1048576,MATCH(Activités_Home_Ho!$A701,'[1]population_%'!$A:$A,0),9)*INDEX([1]Home_Ho!$1:$1048576,MATCH(Activités_Home_Ho!$C701,[1]Home_Ho!$A:$A,0),15)/15</f>
        <v>4.0022040048380593E-2</v>
      </c>
      <c r="BT701">
        <f>INDEX('[1]population_%'!$1:$1048576,MATCH(Activités_Home_Ho!$A701,'[1]population_%'!$A:$A,0),9)*INDEX([1]Home_Ho!$1:$1048576,MATCH(Activités_Home_Ho!$C701,[1]Home_Ho!$A:$A,0),15)/15</f>
        <v>4.0022040048380593E-2</v>
      </c>
      <c r="BU701">
        <f>INDEX('[1]population_%'!$1:$1048576,MATCH(Activités_Home_Ho!$A701,'[1]population_%'!$A:$A,0),9)*INDEX([1]Home_Ho!$1:$1048576,MATCH(Activités_Home_Ho!$C701,[1]Home_Ho!$A:$A,0),15)/15</f>
        <v>4.0022040048380593E-2</v>
      </c>
      <c r="BV701">
        <f>INDEX('[1]population_%'!$1:$1048576,MATCH(Activités_Home_Ho!$A701,'[1]population_%'!$A:$A,0),9)*INDEX([1]Home_Ho!$1:$1048576,MATCH(Activités_Home_Ho!$C701,[1]Home_Ho!$A:$A,0),15)/15</f>
        <v>4.0022040048380593E-2</v>
      </c>
      <c r="BW701">
        <f>INDEX('[1]population_%'!$1:$1048576,MATCH(Activités_Home_Ho!$A701,'[1]population_%'!$A:$A,0),9)*INDEX([1]Home_Ho!$1:$1048576,MATCH(Activités_Home_Ho!$C701,[1]Home_Ho!$A:$A,0),15)/15</f>
        <v>4.0022040048380593E-2</v>
      </c>
      <c r="BX701">
        <f>INDEX('[1]population_%'!$1:$1048576,MATCH(Activités_Home_Ho!$A701,'[1]population_%'!$A:$A,0),9)*INDEX([1]Home_Ho!$1:$1048576,MATCH(Activités_Home_Ho!$C701,[1]Home_Ho!$A:$A,0),15)/15</f>
        <v>4.0022040048380593E-2</v>
      </c>
      <c r="BY701">
        <f>INDEX('[1]population_%'!$1:$1048576,MATCH(Activités_Home_Ho!$A701,'[1]population_%'!$A:$A,0),9)*INDEX([1]Home_Ho!$1:$1048576,MATCH(Activités_Home_Ho!$C701,[1]Home_Ho!$A:$A,0),15)/15</f>
        <v>4.0022040048380593E-2</v>
      </c>
      <c r="BZ701">
        <f>INDEX('[1]population_%'!$1:$1048576,MATCH(Activités_Home_Ho!$A701,'[1]population_%'!$A:$A,0),9)*INDEX([1]Home_Ho!$1:$1048576,MATCH(Activités_Home_Ho!$C701,[1]Home_Ho!$A:$A,0),15)/15</f>
        <v>4.0022040048380593E-2</v>
      </c>
      <c r="CA701">
        <f>INDEX('[1]population_%'!$1:$1048576,MATCH(Activités_Home_Ho!$A701,'[1]population_%'!$A:$A,0),9)*INDEX([1]Home_Ho!$1:$1048576,MATCH(Activités_Home_Ho!$C701,[1]Home_Ho!$A:$A,0),15)/15</f>
        <v>4.0022040048380593E-2</v>
      </c>
    </row>
    <row r="702" spans="1:79" x14ac:dyDescent="0.35">
      <c r="A702" s="1" t="s">
        <v>1378</v>
      </c>
      <c r="B702" s="1" t="s">
        <v>1379</v>
      </c>
      <c r="C702" t="str">
        <f>INDEX([1]bruxelles_parsed_lat_long!$1:$1048576,MATCH($A702,[1]bruxelles_parsed_lat_long!$E:$E,0),9)</f>
        <v>Woluwe Saint-Pierre</v>
      </c>
      <c r="D702">
        <f>INDEX('[1]population_%'!$1:$1048576,MATCH(Activités_Home_Ho!$A702,'[1]population_%'!$A:$A,0),9)*INDEX([1]Home_Ho!$1:$1048576,MATCH(Activités_Home_Ho!$C702,[1]Home_Ho!$A:$A,0),2)/2</f>
        <v>3.3998118532455317E-2</v>
      </c>
      <c r="E702">
        <f>INDEX('[1]population_%'!$1:$1048576,MATCH(Activités_Home_Ho!$A702,'[1]population_%'!$A:$A,0),9)*INDEX([1]Home_Ho!$1:$1048576,MATCH(Activités_Home_Ho!$C702,[1]Home_Ho!$A:$A,0),3)/5</f>
        <v>0.28035371589840075</v>
      </c>
      <c r="F702">
        <f>INDEX('[1]population_%'!$1:$1048576,MATCH(Activités_Home_Ho!$A702,'[1]population_%'!$A:$A,0),9)*INDEX([1]Home_Ho!$1:$1048576,MATCH(Activités_Home_Ho!$C702,[1]Home_Ho!$A:$A,0),3)/5</f>
        <v>0.28035371589840075</v>
      </c>
      <c r="G702">
        <f>INDEX('[1]population_%'!$1:$1048576,MATCH(Activités_Home_Ho!$A702,'[1]population_%'!$A:$A,0),9)*INDEX([1]Home_Ho!$1:$1048576,MATCH(Activités_Home_Ho!$C702,[1]Home_Ho!$A:$A,0),3)/5</f>
        <v>0.28035371589840075</v>
      </c>
      <c r="H702">
        <f>INDEX('[1]population_%'!$1:$1048576,MATCH(Activités_Home_Ho!$A702,'[1]population_%'!$A:$A,0),9)*INDEX([1]Home_Ho!$1:$1048576,MATCH(Activités_Home_Ho!$C702,[1]Home_Ho!$A:$A,0),3)/5</f>
        <v>0.28035371589840075</v>
      </c>
      <c r="I702">
        <f>INDEX('[1]population_%'!$1:$1048576,MATCH(Activités_Home_Ho!$A702,'[1]population_%'!$A:$A,0),9)*INDEX([1]Home_Ho!$1:$1048576,MATCH(Activités_Home_Ho!$C702,[1]Home_Ho!$A:$A,0),3)/5</f>
        <v>0.28035371589840075</v>
      </c>
      <c r="J702">
        <f>INDEX('[1]population_%'!$1:$1048576,MATCH(Activités_Home_Ho!$A702,'[1]population_%'!$A:$A,0),9)*INDEX([1]Home_Ho!$1:$1048576,MATCH(Activités_Home_Ho!$C702,[1]Home_Ho!$A:$A,0),4)/5</f>
        <v>0.8036632173095013</v>
      </c>
      <c r="K702">
        <f>INDEX('[1]population_%'!$1:$1048576,MATCH(Activités_Home_Ho!$A702,'[1]population_%'!$A:$A,0),9)*INDEX([1]Home_Ho!$1:$1048576,MATCH(Activités_Home_Ho!$C702,[1]Home_Ho!$A:$A,0),4)/5</f>
        <v>0.8036632173095013</v>
      </c>
      <c r="L702">
        <f>INDEX('[1]population_%'!$1:$1048576,MATCH(Activités_Home_Ho!$A702,'[1]population_%'!$A:$A,0),9)*INDEX([1]Home_Ho!$1:$1048576,MATCH(Activités_Home_Ho!$C702,[1]Home_Ho!$A:$A,0),4)/5</f>
        <v>0.8036632173095013</v>
      </c>
      <c r="M702">
        <f>INDEX('[1]population_%'!$1:$1048576,MATCH(Activités_Home_Ho!$A702,'[1]population_%'!$A:$A,0),9)*INDEX([1]Home_Ho!$1:$1048576,MATCH(Activités_Home_Ho!$C702,[1]Home_Ho!$A:$A,0),4)/5</f>
        <v>0.8036632173095013</v>
      </c>
      <c r="N702">
        <f>INDEX('[1]population_%'!$1:$1048576,MATCH(Activités_Home_Ho!$A702,'[1]population_%'!$A:$A,0),9)*INDEX([1]Home_Ho!$1:$1048576,MATCH(Activités_Home_Ho!$C702,[1]Home_Ho!$A:$A,0),4)/5</f>
        <v>0.8036632173095013</v>
      </c>
      <c r="O702">
        <f>INDEX('[1]population_%'!$1:$1048576,MATCH(Activités_Home_Ho!$A702,'[1]population_%'!$A:$A,0),9)*INDEX([1]Home_Ho!$1:$1048576,MATCH(Activités_Home_Ho!$C702,[1]Home_Ho!$A:$A,0),5)/5</f>
        <v>0.94009156475384137</v>
      </c>
      <c r="P702">
        <f>INDEX('[1]population_%'!$1:$1048576,MATCH(Activités_Home_Ho!$A702,'[1]population_%'!$A:$A,0),9)*INDEX([1]Home_Ho!$1:$1048576,MATCH(Activités_Home_Ho!$C702,[1]Home_Ho!$A:$A,0),5)/5</f>
        <v>0.94009156475384137</v>
      </c>
      <c r="Q702">
        <f>INDEX('[1]population_%'!$1:$1048576,MATCH(Activités_Home_Ho!$A702,'[1]population_%'!$A:$A,0),9)*INDEX([1]Home_Ho!$1:$1048576,MATCH(Activités_Home_Ho!$C702,[1]Home_Ho!$A:$A,0),5)/5</f>
        <v>0.94009156475384137</v>
      </c>
      <c r="R702">
        <f>INDEX('[1]population_%'!$1:$1048576,MATCH(Activités_Home_Ho!$A702,'[1]population_%'!$A:$A,0),9)*INDEX([1]Home_Ho!$1:$1048576,MATCH(Activités_Home_Ho!$C702,[1]Home_Ho!$A:$A,0),5)/5</f>
        <v>0.94009156475384137</v>
      </c>
      <c r="S702">
        <f>INDEX('[1]population_%'!$1:$1048576,MATCH(Activités_Home_Ho!$A702,'[1]population_%'!$A:$A,0),9)*INDEX([1]Home_Ho!$1:$1048576,MATCH(Activités_Home_Ho!$C702,[1]Home_Ho!$A:$A,0),5)/5</f>
        <v>0.94009156475384137</v>
      </c>
      <c r="T702">
        <f>INDEX('[1]population_%'!$1:$1048576,MATCH(Activités_Home_Ho!$A702,'[1]population_%'!$A:$A,0),9)*INDEX([1]Home_Ho!$1:$1048576,MATCH(Activités_Home_Ho!$C702,[1]Home_Ho!$A:$A,0),6)/5</f>
        <v>1.1683148322358103</v>
      </c>
      <c r="U702">
        <f>INDEX('[1]population_%'!$1:$1048576,MATCH(Activités_Home_Ho!$A702,'[1]population_%'!$A:$A,0),9)*INDEX([1]Home_Ho!$1:$1048576,MATCH(Activités_Home_Ho!$C702,[1]Home_Ho!$A:$A,0),6)/5</f>
        <v>1.1683148322358103</v>
      </c>
      <c r="V702">
        <f>INDEX('[1]population_%'!$1:$1048576,MATCH(Activités_Home_Ho!$A702,'[1]population_%'!$A:$A,0),9)*INDEX([1]Home_Ho!$1:$1048576,MATCH(Activités_Home_Ho!$C702,[1]Home_Ho!$A:$A,0),6)/5</f>
        <v>1.1683148322358103</v>
      </c>
      <c r="W702">
        <f>INDEX('[1]population_%'!$1:$1048576,MATCH(Activités_Home_Ho!$A702,'[1]population_%'!$A:$A,0),9)*INDEX([1]Home_Ho!$1:$1048576,MATCH(Activités_Home_Ho!$C702,[1]Home_Ho!$A:$A,0),6)/5</f>
        <v>1.1683148322358103</v>
      </c>
      <c r="X702">
        <f>INDEX('[1]population_%'!$1:$1048576,MATCH(Activités_Home_Ho!$A702,'[1]population_%'!$A:$A,0),9)*INDEX([1]Home_Ho!$1:$1048576,MATCH(Activités_Home_Ho!$C702,[1]Home_Ho!$A:$A,0),6)/5</f>
        <v>1.1683148322358103</v>
      </c>
      <c r="Y702">
        <f>INDEX('[1]population_%'!$1:$1048576,MATCH(Activités_Home_Ho!$A702,'[1]population_%'!$A:$A,0),9)*INDEX([1]Home_Ho!$1:$1048576,MATCH(Activités_Home_Ho!$C702,[1]Home_Ho!$A:$A,0),7)/5</f>
        <v>1.3920921919096894</v>
      </c>
      <c r="Z702">
        <f>INDEX('[1]population_%'!$1:$1048576,MATCH(Activités_Home_Ho!$A702,'[1]population_%'!$A:$A,0),9)*INDEX([1]Home_Ho!$1:$1048576,MATCH(Activités_Home_Ho!$C702,[1]Home_Ho!$A:$A,0),7)/5</f>
        <v>1.3920921919096894</v>
      </c>
      <c r="AA702">
        <f>INDEX('[1]population_%'!$1:$1048576,MATCH(Activités_Home_Ho!$A702,'[1]population_%'!$A:$A,0),9)*INDEX([1]Home_Ho!$1:$1048576,MATCH(Activités_Home_Ho!$C702,[1]Home_Ho!$A:$A,0),7)/5</f>
        <v>1.3920921919096894</v>
      </c>
      <c r="AB702">
        <f>INDEX('[1]population_%'!$1:$1048576,MATCH(Activités_Home_Ho!$A702,'[1]population_%'!$A:$A,0),9)*INDEX([1]Home_Ho!$1:$1048576,MATCH(Activités_Home_Ho!$C702,[1]Home_Ho!$A:$A,0),7)/5</f>
        <v>1.3920921919096894</v>
      </c>
      <c r="AC702">
        <f>INDEX('[1]population_%'!$1:$1048576,MATCH(Activités_Home_Ho!$A702,'[1]population_%'!$A:$A,0),9)*INDEX([1]Home_Ho!$1:$1048576,MATCH(Activités_Home_Ho!$C702,[1]Home_Ho!$A:$A,0),7)/5</f>
        <v>1.3920921919096894</v>
      </c>
      <c r="AD702">
        <f>INDEX('[1]population_%'!$1:$1048576,MATCH(Activités_Home_Ho!$A702,'[1]population_%'!$A:$A,0),9)*INDEX([1]Home_Ho!$1:$1048576,MATCH(Activités_Home_Ho!$C702,[1]Home_Ho!$A:$A,0),8)/5</f>
        <v>1.3899128253370963</v>
      </c>
      <c r="AE702">
        <f>INDEX('[1]population_%'!$1:$1048576,MATCH(Activités_Home_Ho!$A702,'[1]population_%'!$A:$A,0),9)*INDEX([1]Home_Ho!$1:$1048576,MATCH(Activités_Home_Ho!$C702,[1]Home_Ho!$A:$A,0),8)/5</f>
        <v>1.3899128253370963</v>
      </c>
      <c r="AF702">
        <f>INDEX('[1]population_%'!$1:$1048576,MATCH(Activités_Home_Ho!$A702,'[1]population_%'!$A:$A,0),9)*INDEX([1]Home_Ho!$1:$1048576,MATCH(Activités_Home_Ho!$C702,[1]Home_Ho!$A:$A,0),8)/5</f>
        <v>1.3899128253370963</v>
      </c>
      <c r="AG702">
        <f>INDEX('[1]population_%'!$1:$1048576,MATCH(Activités_Home_Ho!$A702,'[1]population_%'!$A:$A,0),9)*INDEX([1]Home_Ho!$1:$1048576,MATCH(Activités_Home_Ho!$C702,[1]Home_Ho!$A:$A,0),8)/5</f>
        <v>1.3899128253370963</v>
      </c>
      <c r="AH702">
        <f>INDEX('[1]population_%'!$1:$1048576,MATCH(Activités_Home_Ho!$A702,'[1]population_%'!$A:$A,0),9)*INDEX([1]Home_Ho!$1:$1048576,MATCH(Activités_Home_Ho!$C702,[1]Home_Ho!$A:$A,0),8)/5</f>
        <v>1.3899128253370963</v>
      </c>
      <c r="AI702">
        <f>INDEX('[1]population_%'!$1:$1048576,MATCH(Activités_Home_Ho!$A702,'[1]population_%'!$A:$A,0),9)*INDEX([1]Home_Ho!$1:$1048576,MATCH(Activités_Home_Ho!$C702,[1]Home_Ho!$A:$A,0),9)/5</f>
        <v>1.5598162433364693</v>
      </c>
      <c r="AJ702">
        <f>INDEX('[1]population_%'!$1:$1048576,MATCH(Activités_Home_Ho!$A702,'[1]population_%'!$A:$A,0),9)*INDEX([1]Home_Ho!$1:$1048576,MATCH(Activités_Home_Ho!$C702,[1]Home_Ho!$A:$A,0),9)/5</f>
        <v>1.5598162433364693</v>
      </c>
      <c r="AK702">
        <f>INDEX('[1]population_%'!$1:$1048576,MATCH(Activités_Home_Ho!$A702,'[1]population_%'!$A:$A,0),9)*INDEX([1]Home_Ho!$1:$1048576,MATCH(Activités_Home_Ho!$C702,[1]Home_Ho!$A:$A,0),9)/5</f>
        <v>1.5598162433364693</v>
      </c>
      <c r="AL702">
        <f>INDEX('[1]population_%'!$1:$1048576,MATCH(Activités_Home_Ho!$A702,'[1]population_%'!$A:$A,0),9)*INDEX([1]Home_Ho!$1:$1048576,MATCH(Activités_Home_Ho!$C702,[1]Home_Ho!$A:$A,0),9)/5</f>
        <v>1.5598162433364693</v>
      </c>
      <c r="AM702">
        <f>INDEX('[1]population_%'!$1:$1048576,MATCH(Activités_Home_Ho!$A702,'[1]population_%'!$A:$A,0),9)*INDEX([1]Home_Ho!$1:$1048576,MATCH(Activités_Home_Ho!$C702,[1]Home_Ho!$A:$A,0),9)/5</f>
        <v>1.5598162433364693</v>
      </c>
      <c r="AN702">
        <f>INDEX('[1]population_%'!$1:$1048576,MATCH(Activités_Home_Ho!$A702,'[1]population_%'!$A:$A,0),9)*INDEX([1]Home_Ho!$1:$1048576,MATCH(Activités_Home_Ho!$C702,[1]Home_Ho!$A:$A,0),10)/5</f>
        <v>1.6801172781436189</v>
      </c>
      <c r="AO702">
        <f>INDEX('[1]population_%'!$1:$1048576,MATCH(Activités_Home_Ho!$A702,'[1]population_%'!$A:$A,0),9)*INDEX([1]Home_Ho!$1:$1048576,MATCH(Activités_Home_Ho!$C702,[1]Home_Ho!$A:$A,0),10)/5</f>
        <v>1.6801172781436189</v>
      </c>
      <c r="AP702">
        <f>INDEX('[1]population_%'!$1:$1048576,MATCH(Activités_Home_Ho!$A702,'[1]population_%'!$A:$A,0),9)*INDEX([1]Home_Ho!$1:$1048576,MATCH(Activités_Home_Ho!$C702,[1]Home_Ho!$A:$A,0),10)/5</f>
        <v>1.6801172781436189</v>
      </c>
      <c r="AQ702">
        <f>INDEX('[1]population_%'!$1:$1048576,MATCH(Activités_Home_Ho!$A702,'[1]population_%'!$A:$A,0),9)*INDEX([1]Home_Ho!$1:$1048576,MATCH(Activités_Home_Ho!$C702,[1]Home_Ho!$A:$A,0),10)/5</f>
        <v>1.6801172781436189</v>
      </c>
      <c r="AR702">
        <f>INDEX('[1]population_%'!$1:$1048576,MATCH(Activités_Home_Ho!$A702,'[1]population_%'!$A:$A,0),9)*INDEX([1]Home_Ho!$1:$1048576,MATCH(Activités_Home_Ho!$C702,[1]Home_Ho!$A:$A,0),10)/5</f>
        <v>1.6801172781436189</v>
      </c>
      <c r="AS702">
        <f>INDEX('[1]population_%'!$1:$1048576,MATCH(Activités_Home_Ho!$A702,'[1]population_%'!$A:$A,0),9)*INDEX([1]Home_Ho!$1:$1048576,MATCH(Activités_Home_Ho!$C702,[1]Home_Ho!$A:$A,0),11)/5</f>
        <v>1.7476776418940108</v>
      </c>
      <c r="AT702">
        <f>INDEX('[1]population_%'!$1:$1048576,MATCH(Activités_Home_Ho!$A702,'[1]population_%'!$A:$A,0),9)*INDEX([1]Home_Ho!$1:$1048576,MATCH(Activités_Home_Ho!$C702,[1]Home_Ho!$A:$A,0),11)/5</f>
        <v>1.7476776418940108</v>
      </c>
      <c r="AU702">
        <f>INDEX('[1]population_%'!$1:$1048576,MATCH(Activités_Home_Ho!$A702,'[1]population_%'!$A:$A,0),9)*INDEX([1]Home_Ho!$1:$1048576,MATCH(Activités_Home_Ho!$C702,[1]Home_Ho!$A:$A,0),11)/5</f>
        <v>1.7476776418940108</v>
      </c>
      <c r="AV702">
        <f>INDEX('[1]population_%'!$1:$1048576,MATCH(Activités_Home_Ho!$A702,'[1]population_%'!$A:$A,0),9)*INDEX([1]Home_Ho!$1:$1048576,MATCH(Activités_Home_Ho!$C702,[1]Home_Ho!$A:$A,0),11)/5</f>
        <v>1.7476776418940108</v>
      </c>
      <c r="AW702">
        <f>INDEX('[1]population_%'!$1:$1048576,MATCH(Activités_Home_Ho!$A702,'[1]population_%'!$A:$A,0),9)*INDEX([1]Home_Ho!$1:$1048576,MATCH(Activités_Home_Ho!$C702,[1]Home_Ho!$A:$A,0),12)/5</f>
        <v>0.63916462841015997</v>
      </c>
      <c r="AX702">
        <f>INDEX('[1]population_%'!$1:$1048576,MATCH(Activités_Home_Ho!$A702,'[1]population_%'!$A:$A,0),9)*INDEX([1]Home_Ho!$1:$1048576,MATCH(Activités_Home_Ho!$C702,[1]Home_Ho!$A:$A,0),12)/5</f>
        <v>0.63916462841015997</v>
      </c>
      <c r="AY702">
        <f>INDEX('[1]population_%'!$1:$1048576,MATCH(Activités_Home_Ho!$A702,'[1]population_%'!$A:$A,0),9)*INDEX([1]Home_Ho!$1:$1048576,MATCH(Activités_Home_Ho!$C702,[1]Home_Ho!$A:$A,0),12)/5</f>
        <v>0.63916462841015997</v>
      </c>
      <c r="AZ702">
        <f>INDEX('[1]population_%'!$1:$1048576,MATCH(Activités_Home_Ho!$A702,'[1]population_%'!$A:$A,0),9)*INDEX([1]Home_Ho!$1:$1048576,MATCH(Activités_Home_Ho!$C702,[1]Home_Ho!$A:$A,0),12)/5</f>
        <v>0.63916462841015997</v>
      </c>
      <c r="BA702">
        <f>INDEX('[1]population_%'!$1:$1048576,MATCH(Activités_Home_Ho!$A702,'[1]population_%'!$A:$A,0),9)*INDEX([1]Home_Ho!$1:$1048576,MATCH(Activités_Home_Ho!$C702,[1]Home_Ho!$A:$A,0),12)/5</f>
        <v>0.63916462841015997</v>
      </c>
      <c r="BB702">
        <f>INDEX('[1]population_%'!$1:$1048576,MATCH(Activités_Home_Ho!$A702,'[1]population_%'!$A:$A,0),9)*INDEX([1]Home_Ho!$1:$1048576,MATCH(Activités_Home_Ho!$C702,[1]Home_Ho!$A:$A,0),12)/5</f>
        <v>0.63916462841015997</v>
      </c>
      <c r="BC702">
        <f>INDEX('[1]population_%'!$1:$1048576,MATCH(Activités_Home_Ho!$A702,'[1]population_%'!$A:$A,0),9)*INDEX([1]Home_Ho!$1:$1048576,MATCH(Activités_Home_Ho!$C702,[1]Home_Ho!$A:$A,0),13)/5</f>
        <v>0.31618250235183443</v>
      </c>
      <c r="BD702">
        <f>INDEX('[1]population_%'!$1:$1048576,MATCH(Activités_Home_Ho!$A702,'[1]population_%'!$A:$A,0),9)*INDEX([1]Home_Ho!$1:$1048576,MATCH(Activités_Home_Ho!$C702,[1]Home_Ho!$A:$A,0),13)/5</f>
        <v>0.31618250235183443</v>
      </c>
      <c r="BE702">
        <f>INDEX('[1]population_%'!$1:$1048576,MATCH(Activités_Home_Ho!$A702,'[1]population_%'!$A:$A,0),9)*INDEX([1]Home_Ho!$1:$1048576,MATCH(Activités_Home_Ho!$C702,[1]Home_Ho!$A:$A,0),13)/5</f>
        <v>0.31618250235183443</v>
      </c>
      <c r="BF702">
        <f>INDEX('[1]population_%'!$1:$1048576,MATCH(Activités_Home_Ho!$A702,'[1]population_%'!$A:$A,0),9)*INDEX([1]Home_Ho!$1:$1048576,MATCH(Activités_Home_Ho!$C702,[1]Home_Ho!$A:$A,0),13)/5</f>
        <v>0.31618250235183443</v>
      </c>
      <c r="BG702">
        <f>INDEX('[1]population_%'!$1:$1048576,MATCH(Activités_Home_Ho!$A702,'[1]population_%'!$A:$A,0),9)*INDEX([1]Home_Ho!$1:$1048576,MATCH(Activités_Home_Ho!$C702,[1]Home_Ho!$A:$A,0),13)/5</f>
        <v>0.31618250235183443</v>
      </c>
      <c r="BH702">
        <f>INDEX('[1]population_%'!$1:$1048576,MATCH(Activités_Home_Ho!$A702,'[1]population_%'!$A:$A,0),9)*INDEX([1]Home_Ho!$1:$1048576,MATCH(Activités_Home_Ho!$C702,[1]Home_Ho!$A:$A,0),14)/5</f>
        <v>0.15639134524929446</v>
      </c>
      <c r="BI702">
        <f>INDEX('[1]population_%'!$1:$1048576,MATCH(Activités_Home_Ho!$A702,'[1]population_%'!$A:$A,0),9)*INDEX([1]Home_Ho!$1:$1048576,MATCH(Activités_Home_Ho!$C702,[1]Home_Ho!$A:$A,0),14)/5</f>
        <v>0.15639134524929446</v>
      </c>
      <c r="BJ702">
        <f>INDEX('[1]population_%'!$1:$1048576,MATCH(Activités_Home_Ho!$A702,'[1]population_%'!$A:$A,0),9)*INDEX([1]Home_Ho!$1:$1048576,MATCH(Activités_Home_Ho!$C702,[1]Home_Ho!$A:$A,0),14)/5</f>
        <v>0.15639134524929446</v>
      </c>
      <c r="BK702">
        <f>INDEX('[1]population_%'!$1:$1048576,MATCH(Activités_Home_Ho!$A702,'[1]population_%'!$A:$A,0),9)*INDEX([1]Home_Ho!$1:$1048576,MATCH(Activités_Home_Ho!$C702,[1]Home_Ho!$A:$A,0),14)/5</f>
        <v>0.15639134524929446</v>
      </c>
      <c r="BL702">
        <f>INDEX('[1]population_%'!$1:$1048576,MATCH(Activités_Home_Ho!$A702,'[1]population_%'!$A:$A,0),9)*INDEX([1]Home_Ho!$1:$1048576,MATCH(Activités_Home_Ho!$C702,[1]Home_Ho!$A:$A,0),14)/5</f>
        <v>0.15639134524929446</v>
      </c>
      <c r="BM702">
        <f>INDEX('[1]population_%'!$1:$1048576,MATCH(Activités_Home_Ho!$A702,'[1]population_%'!$A:$A,0),9)*INDEX([1]Home_Ho!$1:$1048576,MATCH(Activités_Home_Ho!$C702,[1]Home_Ho!$A:$A,0),15)/15</f>
        <v>7.8195672624647231E-2</v>
      </c>
      <c r="BN702">
        <f>INDEX('[1]population_%'!$1:$1048576,MATCH(Activités_Home_Ho!$A702,'[1]population_%'!$A:$A,0),9)*INDEX([1]Home_Ho!$1:$1048576,MATCH(Activités_Home_Ho!$C702,[1]Home_Ho!$A:$A,0),15)/15</f>
        <v>7.8195672624647231E-2</v>
      </c>
      <c r="BO702">
        <f>INDEX('[1]population_%'!$1:$1048576,MATCH(Activités_Home_Ho!$A702,'[1]population_%'!$A:$A,0),9)*INDEX([1]Home_Ho!$1:$1048576,MATCH(Activités_Home_Ho!$C702,[1]Home_Ho!$A:$A,0),15)/15</f>
        <v>7.8195672624647231E-2</v>
      </c>
      <c r="BP702">
        <f>INDEX('[1]population_%'!$1:$1048576,MATCH(Activités_Home_Ho!$A702,'[1]population_%'!$A:$A,0),9)*INDEX([1]Home_Ho!$1:$1048576,MATCH(Activités_Home_Ho!$C702,[1]Home_Ho!$A:$A,0),15)/15</f>
        <v>7.8195672624647231E-2</v>
      </c>
      <c r="BQ702">
        <f>INDEX('[1]population_%'!$1:$1048576,MATCH(Activités_Home_Ho!$A702,'[1]population_%'!$A:$A,0),9)*INDEX([1]Home_Ho!$1:$1048576,MATCH(Activités_Home_Ho!$C702,[1]Home_Ho!$A:$A,0),15)/15</f>
        <v>7.8195672624647231E-2</v>
      </c>
      <c r="BR702">
        <f>INDEX('[1]population_%'!$1:$1048576,MATCH(Activités_Home_Ho!$A702,'[1]population_%'!$A:$A,0),9)*INDEX([1]Home_Ho!$1:$1048576,MATCH(Activités_Home_Ho!$C702,[1]Home_Ho!$A:$A,0),15)/15</f>
        <v>7.8195672624647231E-2</v>
      </c>
      <c r="BS702">
        <f>INDEX('[1]population_%'!$1:$1048576,MATCH(Activités_Home_Ho!$A702,'[1]population_%'!$A:$A,0),9)*INDEX([1]Home_Ho!$1:$1048576,MATCH(Activités_Home_Ho!$C702,[1]Home_Ho!$A:$A,0),15)/15</f>
        <v>7.8195672624647231E-2</v>
      </c>
      <c r="BT702">
        <f>INDEX('[1]population_%'!$1:$1048576,MATCH(Activités_Home_Ho!$A702,'[1]population_%'!$A:$A,0),9)*INDEX([1]Home_Ho!$1:$1048576,MATCH(Activités_Home_Ho!$C702,[1]Home_Ho!$A:$A,0),15)/15</f>
        <v>7.8195672624647231E-2</v>
      </c>
      <c r="BU702">
        <f>INDEX('[1]population_%'!$1:$1048576,MATCH(Activités_Home_Ho!$A702,'[1]population_%'!$A:$A,0),9)*INDEX([1]Home_Ho!$1:$1048576,MATCH(Activités_Home_Ho!$C702,[1]Home_Ho!$A:$A,0),15)/15</f>
        <v>7.8195672624647231E-2</v>
      </c>
      <c r="BV702">
        <f>INDEX('[1]population_%'!$1:$1048576,MATCH(Activités_Home_Ho!$A702,'[1]population_%'!$A:$A,0),9)*INDEX([1]Home_Ho!$1:$1048576,MATCH(Activités_Home_Ho!$C702,[1]Home_Ho!$A:$A,0),15)/15</f>
        <v>7.8195672624647231E-2</v>
      </c>
      <c r="BW702">
        <f>INDEX('[1]population_%'!$1:$1048576,MATCH(Activités_Home_Ho!$A702,'[1]population_%'!$A:$A,0),9)*INDEX([1]Home_Ho!$1:$1048576,MATCH(Activités_Home_Ho!$C702,[1]Home_Ho!$A:$A,0),15)/15</f>
        <v>7.8195672624647231E-2</v>
      </c>
      <c r="BX702">
        <f>INDEX('[1]population_%'!$1:$1048576,MATCH(Activités_Home_Ho!$A702,'[1]population_%'!$A:$A,0),9)*INDEX([1]Home_Ho!$1:$1048576,MATCH(Activités_Home_Ho!$C702,[1]Home_Ho!$A:$A,0),15)/15</f>
        <v>7.8195672624647231E-2</v>
      </c>
      <c r="BY702">
        <f>INDEX('[1]population_%'!$1:$1048576,MATCH(Activités_Home_Ho!$A702,'[1]population_%'!$A:$A,0),9)*INDEX([1]Home_Ho!$1:$1048576,MATCH(Activités_Home_Ho!$C702,[1]Home_Ho!$A:$A,0),15)/15</f>
        <v>7.8195672624647231E-2</v>
      </c>
      <c r="BZ702">
        <f>INDEX('[1]population_%'!$1:$1048576,MATCH(Activités_Home_Ho!$A702,'[1]population_%'!$A:$A,0),9)*INDEX([1]Home_Ho!$1:$1048576,MATCH(Activités_Home_Ho!$C702,[1]Home_Ho!$A:$A,0),15)/15</f>
        <v>7.8195672624647231E-2</v>
      </c>
      <c r="CA702">
        <f>INDEX('[1]population_%'!$1:$1048576,MATCH(Activités_Home_Ho!$A702,'[1]population_%'!$A:$A,0),9)*INDEX([1]Home_Ho!$1:$1048576,MATCH(Activités_Home_Ho!$C702,[1]Home_Ho!$A:$A,0),15)/15</f>
        <v>7.8195672624647231E-2</v>
      </c>
    </row>
    <row r="703" spans="1:79" x14ac:dyDescent="0.35">
      <c r="A703" s="1" t="s">
        <v>1380</v>
      </c>
      <c r="B703" s="1" t="s">
        <v>1381</v>
      </c>
      <c r="C703" t="str">
        <f>INDEX([1]bruxelles_parsed_lat_long!$1:$1048576,MATCH($A703,[1]bruxelles_parsed_lat_long!$E:$E,0),9)</f>
        <v>Woluwe Saint-Pierre</v>
      </c>
      <c r="D703">
        <f>INDEX('[1]population_%'!$1:$1048576,MATCH(Activités_Home_Ho!$A703,'[1]population_%'!$A:$A,0),9)*INDEX([1]Home_Ho!$1:$1048576,MATCH(Activités_Home_Ho!$C703,[1]Home_Ho!$A:$A,0),2)/2</f>
        <v>1.2823545222416341E-2</v>
      </c>
      <c r="E703">
        <f>INDEX('[1]population_%'!$1:$1048576,MATCH(Activités_Home_Ho!$A703,'[1]population_%'!$A:$A,0),9)*INDEX([1]Home_Ho!$1:$1048576,MATCH(Activités_Home_Ho!$C703,[1]Home_Ho!$A:$A,0),3)/5</f>
        <v>0.10574492675715627</v>
      </c>
      <c r="F703">
        <f>INDEX('[1]population_%'!$1:$1048576,MATCH(Activités_Home_Ho!$A703,'[1]population_%'!$A:$A,0),9)*INDEX([1]Home_Ho!$1:$1048576,MATCH(Activités_Home_Ho!$C703,[1]Home_Ho!$A:$A,0),3)/5</f>
        <v>0.10574492675715627</v>
      </c>
      <c r="G703">
        <f>INDEX('[1]population_%'!$1:$1048576,MATCH(Activités_Home_Ho!$A703,'[1]population_%'!$A:$A,0),9)*INDEX([1]Home_Ho!$1:$1048576,MATCH(Activités_Home_Ho!$C703,[1]Home_Ho!$A:$A,0),3)/5</f>
        <v>0.10574492675715627</v>
      </c>
      <c r="H703">
        <f>INDEX('[1]population_%'!$1:$1048576,MATCH(Activités_Home_Ho!$A703,'[1]population_%'!$A:$A,0),9)*INDEX([1]Home_Ho!$1:$1048576,MATCH(Activités_Home_Ho!$C703,[1]Home_Ho!$A:$A,0),3)/5</f>
        <v>0.10574492675715627</v>
      </c>
      <c r="I703">
        <f>INDEX('[1]population_%'!$1:$1048576,MATCH(Activités_Home_Ho!$A703,'[1]population_%'!$A:$A,0),9)*INDEX([1]Home_Ho!$1:$1048576,MATCH(Activités_Home_Ho!$C703,[1]Home_Ho!$A:$A,0),3)/5</f>
        <v>0.10574492675715627</v>
      </c>
      <c r="J703">
        <f>INDEX('[1]population_%'!$1:$1048576,MATCH(Activités_Home_Ho!$A703,'[1]population_%'!$A:$A,0),9)*INDEX([1]Home_Ho!$1:$1048576,MATCH(Activités_Home_Ho!$C703,[1]Home_Ho!$A:$A,0),4)/5</f>
        <v>0.30312888052681092</v>
      </c>
      <c r="K703">
        <f>INDEX('[1]population_%'!$1:$1048576,MATCH(Activités_Home_Ho!$A703,'[1]population_%'!$A:$A,0),9)*INDEX([1]Home_Ho!$1:$1048576,MATCH(Activités_Home_Ho!$C703,[1]Home_Ho!$A:$A,0),4)/5</f>
        <v>0.30312888052681092</v>
      </c>
      <c r="L703">
        <f>INDEX('[1]population_%'!$1:$1048576,MATCH(Activités_Home_Ho!$A703,'[1]population_%'!$A:$A,0),9)*INDEX([1]Home_Ho!$1:$1048576,MATCH(Activités_Home_Ho!$C703,[1]Home_Ho!$A:$A,0),4)/5</f>
        <v>0.30312888052681092</v>
      </c>
      <c r="M703">
        <f>INDEX('[1]population_%'!$1:$1048576,MATCH(Activités_Home_Ho!$A703,'[1]population_%'!$A:$A,0),9)*INDEX([1]Home_Ho!$1:$1048576,MATCH(Activités_Home_Ho!$C703,[1]Home_Ho!$A:$A,0),4)/5</f>
        <v>0.30312888052681092</v>
      </c>
      <c r="N703">
        <f>INDEX('[1]population_%'!$1:$1048576,MATCH(Activités_Home_Ho!$A703,'[1]population_%'!$A:$A,0),9)*INDEX([1]Home_Ho!$1:$1048576,MATCH(Activités_Home_Ho!$C703,[1]Home_Ho!$A:$A,0),4)/5</f>
        <v>0.30312888052681092</v>
      </c>
      <c r="O703">
        <f>INDEX('[1]population_%'!$1:$1048576,MATCH(Activités_Home_Ho!$A703,'[1]population_%'!$A:$A,0),9)*INDEX([1]Home_Ho!$1:$1048576,MATCH(Activités_Home_Ho!$C703,[1]Home_Ho!$A:$A,0),5)/5</f>
        <v>0.35458746584240469</v>
      </c>
      <c r="P703">
        <f>INDEX('[1]population_%'!$1:$1048576,MATCH(Activités_Home_Ho!$A703,'[1]population_%'!$A:$A,0),9)*INDEX([1]Home_Ho!$1:$1048576,MATCH(Activités_Home_Ho!$C703,[1]Home_Ho!$A:$A,0),5)/5</f>
        <v>0.35458746584240469</v>
      </c>
      <c r="Q703">
        <f>INDEX('[1]population_%'!$1:$1048576,MATCH(Activités_Home_Ho!$A703,'[1]population_%'!$A:$A,0),9)*INDEX([1]Home_Ho!$1:$1048576,MATCH(Activités_Home_Ho!$C703,[1]Home_Ho!$A:$A,0),5)/5</f>
        <v>0.35458746584240469</v>
      </c>
      <c r="R703">
        <f>INDEX('[1]population_%'!$1:$1048576,MATCH(Activités_Home_Ho!$A703,'[1]population_%'!$A:$A,0),9)*INDEX([1]Home_Ho!$1:$1048576,MATCH(Activités_Home_Ho!$C703,[1]Home_Ho!$A:$A,0),5)/5</f>
        <v>0.35458746584240469</v>
      </c>
      <c r="S703">
        <f>INDEX('[1]population_%'!$1:$1048576,MATCH(Activités_Home_Ho!$A703,'[1]population_%'!$A:$A,0),9)*INDEX([1]Home_Ho!$1:$1048576,MATCH(Activités_Home_Ho!$C703,[1]Home_Ho!$A:$A,0),5)/5</f>
        <v>0.35458746584240469</v>
      </c>
      <c r="T703">
        <f>INDEX('[1]population_%'!$1:$1048576,MATCH(Activités_Home_Ho!$A703,'[1]population_%'!$A:$A,0),9)*INDEX([1]Home_Ho!$1:$1048576,MATCH(Activités_Home_Ho!$C703,[1]Home_Ho!$A:$A,0),6)/5</f>
        <v>0.44066962325852249</v>
      </c>
      <c r="U703">
        <f>INDEX('[1]population_%'!$1:$1048576,MATCH(Activités_Home_Ho!$A703,'[1]population_%'!$A:$A,0),9)*INDEX([1]Home_Ho!$1:$1048576,MATCH(Activités_Home_Ho!$C703,[1]Home_Ho!$A:$A,0),6)/5</f>
        <v>0.44066962325852249</v>
      </c>
      <c r="V703">
        <f>INDEX('[1]population_%'!$1:$1048576,MATCH(Activités_Home_Ho!$A703,'[1]population_%'!$A:$A,0),9)*INDEX([1]Home_Ho!$1:$1048576,MATCH(Activités_Home_Ho!$C703,[1]Home_Ho!$A:$A,0),6)/5</f>
        <v>0.44066962325852249</v>
      </c>
      <c r="W703">
        <f>INDEX('[1]population_%'!$1:$1048576,MATCH(Activités_Home_Ho!$A703,'[1]population_%'!$A:$A,0),9)*INDEX([1]Home_Ho!$1:$1048576,MATCH(Activités_Home_Ho!$C703,[1]Home_Ho!$A:$A,0),6)/5</f>
        <v>0.44066962325852249</v>
      </c>
      <c r="X703">
        <f>INDEX('[1]population_%'!$1:$1048576,MATCH(Activités_Home_Ho!$A703,'[1]population_%'!$A:$A,0),9)*INDEX([1]Home_Ho!$1:$1048576,MATCH(Activités_Home_Ho!$C703,[1]Home_Ho!$A:$A,0),6)/5</f>
        <v>0.44066962325852249</v>
      </c>
      <c r="Y703">
        <f>INDEX('[1]population_%'!$1:$1048576,MATCH(Activités_Home_Ho!$A703,'[1]population_%'!$A:$A,0),9)*INDEX([1]Home_Ho!$1:$1048576,MATCH(Activités_Home_Ho!$C703,[1]Home_Ho!$A:$A,0),7)/5</f>
        <v>0.52507485553017064</v>
      </c>
      <c r="Z703">
        <f>INDEX('[1]population_%'!$1:$1048576,MATCH(Activités_Home_Ho!$A703,'[1]population_%'!$A:$A,0),9)*INDEX([1]Home_Ho!$1:$1048576,MATCH(Activités_Home_Ho!$C703,[1]Home_Ho!$A:$A,0),7)/5</f>
        <v>0.52507485553017064</v>
      </c>
      <c r="AA703">
        <f>INDEX('[1]population_%'!$1:$1048576,MATCH(Activités_Home_Ho!$A703,'[1]population_%'!$A:$A,0),9)*INDEX([1]Home_Ho!$1:$1048576,MATCH(Activités_Home_Ho!$C703,[1]Home_Ho!$A:$A,0),7)/5</f>
        <v>0.52507485553017064</v>
      </c>
      <c r="AB703">
        <f>INDEX('[1]population_%'!$1:$1048576,MATCH(Activités_Home_Ho!$A703,'[1]population_%'!$A:$A,0),9)*INDEX([1]Home_Ho!$1:$1048576,MATCH(Activités_Home_Ho!$C703,[1]Home_Ho!$A:$A,0),7)/5</f>
        <v>0.52507485553017064</v>
      </c>
      <c r="AC703">
        <f>INDEX('[1]population_%'!$1:$1048576,MATCH(Activités_Home_Ho!$A703,'[1]population_%'!$A:$A,0),9)*INDEX([1]Home_Ho!$1:$1048576,MATCH(Activités_Home_Ho!$C703,[1]Home_Ho!$A:$A,0),7)/5</f>
        <v>0.52507485553017064</v>
      </c>
      <c r="AD703">
        <f>INDEX('[1]population_%'!$1:$1048576,MATCH(Activités_Home_Ho!$A703,'[1]population_%'!$A:$A,0),9)*INDEX([1]Home_Ho!$1:$1048576,MATCH(Activités_Home_Ho!$C703,[1]Home_Ho!$A:$A,0),8)/5</f>
        <v>0.52425283340052853</v>
      </c>
      <c r="AE703">
        <f>INDEX('[1]population_%'!$1:$1048576,MATCH(Activités_Home_Ho!$A703,'[1]population_%'!$A:$A,0),9)*INDEX([1]Home_Ho!$1:$1048576,MATCH(Activités_Home_Ho!$C703,[1]Home_Ho!$A:$A,0),8)/5</f>
        <v>0.52425283340052853</v>
      </c>
      <c r="AF703">
        <f>INDEX('[1]population_%'!$1:$1048576,MATCH(Activités_Home_Ho!$A703,'[1]population_%'!$A:$A,0),9)*INDEX([1]Home_Ho!$1:$1048576,MATCH(Activités_Home_Ho!$C703,[1]Home_Ho!$A:$A,0),8)/5</f>
        <v>0.52425283340052853</v>
      </c>
      <c r="AG703">
        <f>INDEX('[1]population_%'!$1:$1048576,MATCH(Activités_Home_Ho!$A703,'[1]population_%'!$A:$A,0),9)*INDEX([1]Home_Ho!$1:$1048576,MATCH(Activités_Home_Ho!$C703,[1]Home_Ho!$A:$A,0),8)/5</f>
        <v>0.52425283340052853</v>
      </c>
      <c r="AH703">
        <f>INDEX('[1]population_%'!$1:$1048576,MATCH(Activités_Home_Ho!$A703,'[1]population_%'!$A:$A,0),9)*INDEX([1]Home_Ho!$1:$1048576,MATCH(Activités_Home_Ho!$C703,[1]Home_Ho!$A:$A,0),8)/5</f>
        <v>0.52425283340052853</v>
      </c>
      <c r="AI703">
        <f>INDEX('[1]population_%'!$1:$1048576,MATCH(Activités_Home_Ho!$A703,'[1]population_%'!$A:$A,0),9)*INDEX([1]Home_Ho!$1:$1048576,MATCH(Activités_Home_Ho!$C703,[1]Home_Ho!$A:$A,0),9)/5</f>
        <v>0.58833767862742459</v>
      </c>
      <c r="AJ703">
        <f>INDEX('[1]population_%'!$1:$1048576,MATCH(Activités_Home_Ho!$A703,'[1]population_%'!$A:$A,0),9)*INDEX([1]Home_Ho!$1:$1048576,MATCH(Activités_Home_Ho!$C703,[1]Home_Ho!$A:$A,0),9)/5</f>
        <v>0.58833767862742459</v>
      </c>
      <c r="AK703">
        <f>INDEX('[1]population_%'!$1:$1048576,MATCH(Activités_Home_Ho!$A703,'[1]population_%'!$A:$A,0),9)*INDEX([1]Home_Ho!$1:$1048576,MATCH(Activités_Home_Ho!$C703,[1]Home_Ho!$A:$A,0),9)/5</f>
        <v>0.58833767862742459</v>
      </c>
      <c r="AL703">
        <f>INDEX('[1]population_%'!$1:$1048576,MATCH(Activités_Home_Ho!$A703,'[1]population_%'!$A:$A,0),9)*INDEX([1]Home_Ho!$1:$1048576,MATCH(Activités_Home_Ho!$C703,[1]Home_Ho!$A:$A,0),9)/5</f>
        <v>0.58833767862742459</v>
      </c>
      <c r="AM703">
        <f>INDEX('[1]population_%'!$1:$1048576,MATCH(Activités_Home_Ho!$A703,'[1]population_%'!$A:$A,0),9)*INDEX([1]Home_Ho!$1:$1048576,MATCH(Activités_Home_Ho!$C703,[1]Home_Ho!$A:$A,0),9)/5</f>
        <v>0.58833767862742459</v>
      </c>
      <c r="AN703">
        <f>INDEX('[1]population_%'!$1:$1048576,MATCH(Activités_Home_Ho!$A703,'[1]population_%'!$A:$A,0),9)*INDEX([1]Home_Ho!$1:$1048576,MATCH(Activités_Home_Ho!$C703,[1]Home_Ho!$A:$A,0),10)/5</f>
        <v>0.63371330018366712</v>
      </c>
      <c r="AO703">
        <f>INDEX('[1]population_%'!$1:$1048576,MATCH(Activités_Home_Ho!$A703,'[1]population_%'!$A:$A,0),9)*INDEX([1]Home_Ho!$1:$1048576,MATCH(Activités_Home_Ho!$C703,[1]Home_Ho!$A:$A,0),10)/5</f>
        <v>0.63371330018366712</v>
      </c>
      <c r="AP703">
        <f>INDEX('[1]population_%'!$1:$1048576,MATCH(Activités_Home_Ho!$A703,'[1]population_%'!$A:$A,0),9)*INDEX([1]Home_Ho!$1:$1048576,MATCH(Activités_Home_Ho!$C703,[1]Home_Ho!$A:$A,0),10)/5</f>
        <v>0.63371330018366712</v>
      </c>
      <c r="AQ703">
        <f>INDEX('[1]population_%'!$1:$1048576,MATCH(Activités_Home_Ho!$A703,'[1]population_%'!$A:$A,0),9)*INDEX([1]Home_Ho!$1:$1048576,MATCH(Activités_Home_Ho!$C703,[1]Home_Ho!$A:$A,0),10)/5</f>
        <v>0.63371330018366712</v>
      </c>
      <c r="AR703">
        <f>INDEX('[1]population_%'!$1:$1048576,MATCH(Activités_Home_Ho!$A703,'[1]population_%'!$A:$A,0),9)*INDEX([1]Home_Ho!$1:$1048576,MATCH(Activités_Home_Ho!$C703,[1]Home_Ho!$A:$A,0),10)/5</f>
        <v>0.63371330018366712</v>
      </c>
      <c r="AS703">
        <f>INDEX('[1]population_%'!$1:$1048576,MATCH(Activités_Home_Ho!$A703,'[1]population_%'!$A:$A,0),9)*INDEX([1]Home_Ho!$1:$1048576,MATCH(Activités_Home_Ho!$C703,[1]Home_Ho!$A:$A,0),11)/5</f>
        <v>0.65919598620257136</v>
      </c>
      <c r="AT703">
        <f>INDEX('[1]population_%'!$1:$1048576,MATCH(Activités_Home_Ho!$A703,'[1]population_%'!$A:$A,0),9)*INDEX([1]Home_Ho!$1:$1048576,MATCH(Activités_Home_Ho!$C703,[1]Home_Ho!$A:$A,0),11)/5</f>
        <v>0.65919598620257136</v>
      </c>
      <c r="AU703">
        <f>INDEX('[1]population_%'!$1:$1048576,MATCH(Activités_Home_Ho!$A703,'[1]population_%'!$A:$A,0),9)*INDEX([1]Home_Ho!$1:$1048576,MATCH(Activités_Home_Ho!$C703,[1]Home_Ho!$A:$A,0),11)/5</f>
        <v>0.65919598620257136</v>
      </c>
      <c r="AV703">
        <f>INDEX('[1]population_%'!$1:$1048576,MATCH(Activités_Home_Ho!$A703,'[1]population_%'!$A:$A,0),9)*INDEX([1]Home_Ho!$1:$1048576,MATCH(Activités_Home_Ho!$C703,[1]Home_Ho!$A:$A,0),11)/5</f>
        <v>0.65919598620257136</v>
      </c>
      <c r="AW703">
        <f>INDEX('[1]population_%'!$1:$1048576,MATCH(Activités_Home_Ho!$A703,'[1]population_%'!$A:$A,0),9)*INDEX([1]Home_Ho!$1:$1048576,MATCH(Activités_Home_Ho!$C703,[1]Home_Ho!$A:$A,0),12)/5</f>
        <v>0.24108265018142724</v>
      </c>
      <c r="AX703">
        <f>INDEX('[1]population_%'!$1:$1048576,MATCH(Activités_Home_Ho!$A703,'[1]population_%'!$A:$A,0),9)*INDEX([1]Home_Ho!$1:$1048576,MATCH(Activités_Home_Ho!$C703,[1]Home_Ho!$A:$A,0),12)/5</f>
        <v>0.24108265018142724</v>
      </c>
      <c r="AY703">
        <f>INDEX('[1]population_%'!$1:$1048576,MATCH(Activités_Home_Ho!$A703,'[1]population_%'!$A:$A,0),9)*INDEX([1]Home_Ho!$1:$1048576,MATCH(Activités_Home_Ho!$C703,[1]Home_Ho!$A:$A,0),12)/5</f>
        <v>0.24108265018142724</v>
      </c>
      <c r="AZ703">
        <f>INDEX('[1]population_%'!$1:$1048576,MATCH(Activités_Home_Ho!$A703,'[1]population_%'!$A:$A,0),9)*INDEX([1]Home_Ho!$1:$1048576,MATCH(Activités_Home_Ho!$C703,[1]Home_Ho!$A:$A,0),12)/5</f>
        <v>0.24108265018142724</v>
      </c>
      <c r="BA703">
        <f>INDEX('[1]population_%'!$1:$1048576,MATCH(Activités_Home_Ho!$A703,'[1]population_%'!$A:$A,0),9)*INDEX([1]Home_Ho!$1:$1048576,MATCH(Activités_Home_Ho!$C703,[1]Home_Ho!$A:$A,0),12)/5</f>
        <v>0.24108265018142724</v>
      </c>
      <c r="BB703">
        <f>INDEX('[1]population_%'!$1:$1048576,MATCH(Activités_Home_Ho!$A703,'[1]population_%'!$A:$A,0),9)*INDEX([1]Home_Ho!$1:$1048576,MATCH(Activités_Home_Ho!$C703,[1]Home_Ho!$A:$A,0),12)/5</f>
        <v>0.24108265018142724</v>
      </c>
      <c r="BC703">
        <f>INDEX('[1]population_%'!$1:$1048576,MATCH(Activités_Home_Ho!$A703,'[1]population_%'!$A:$A,0),9)*INDEX([1]Home_Ho!$1:$1048576,MATCH(Activités_Home_Ho!$C703,[1]Home_Ho!$A:$A,0),13)/5</f>
        <v>0.11925897056847198</v>
      </c>
      <c r="BD703">
        <f>INDEX('[1]population_%'!$1:$1048576,MATCH(Activités_Home_Ho!$A703,'[1]population_%'!$A:$A,0),9)*INDEX([1]Home_Ho!$1:$1048576,MATCH(Activités_Home_Ho!$C703,[1]Home_Ho!$A:$A,0),13)/5</f>
        <v>0.11925897056847198</v>
      </c>
      <c r="BE703">
        <f>INDEX('[1]population_%'!$1:$1048576,MATCH(Activités_Home_Ho!$A703,'[1]population_%'!$A:$A,0),9)*INDEX([1]Home_Ho!$1:$1048576,MATCH(Activités_Home_Ho!$C703,[1]Home_Ho!$A:$A,0),13)/5</f>
        <v>0.11925897056847198</v>
      </c>
      <c r="BF703">
        <f>INDEX('[1]population_%'!$1:$1048576,MATCH(Activités_Home_Ho!$A703,'[1]population_%'!$A:$A,0),9)*INDEX([1]Home_Ho!$1:$1048576,MATCH(Activités_Home_Ho!$C703,[1]Home_Ho!$A:$A,0),13)/5</f>
        <v>0.11925897056847198</v>
      </c>
      <c r="BG703">
        <f>INDEX('[1]population_%'!$1:$1048576,MATCH(Activités_Home_Ho!$A703,'[1]population_%'!$A:$A,0),9)*INDEX([1]Home_Ho!$1:$1048576,MATCH(Activités_Home_Ho!$C703,[1]Home_Ho!$A:$A,0),13)/5</f>
        <v>0.11925897056847198</v>
      </c>
      <c r="BH703">
        <f>INDEX('[1]population_%'!$1:$1048576,MATCH(Activités_Home_Ho!$A703,'[1]population_%'!$A:$A,0),9)*INDEX([1]Home_Ho!$1:$1048576,MATCH(Activités_Home_Ho!$C703,[1]Home_Ho!$A:$A,0),14)/5</f>
        <v>5.898830802311518E-2</v>
      </c>
      <c r="BI703">
        <f>INDEX('[1]population_%'!$1:$1048576,MATCH(Activités_Home_Ho!$A703,'[1]population_%'!$A:$A,0),9)*INDEX([1]Home_Ho!$1:$1048576,MATCH(Activités_Home_Ho!$C703,[1]Home_Ho!$A:$A,0),14)/5</f>
        <v>5.898830802311518E-2</v>
      </c>
      <c r="BJ703">
        <f>INDEX('[1]population_%'!$1:$1048576,MATCH(Activités_Home_Ho!$A703,'[1]population_%'!$A:$A,0),9)*INDEX([1]Home_Ho!$1:$1048576,MATCH(Activités_Home_Ho!$C703,[1]Home_Ho!$A:$A,0),14)/5</f>
        <v>5.898830802311518E-2</v>
      </c>
      <c r="BK703">
        <f>INDEX('[1]population_%'!$1:$1048576,MATCH(Activités_Home_Ho!$A703,'[1]population_%'!$A:$A,0),9)*INDEX([1]Home_Ho!$1:$1048576,MATCH(Activités_Home_Ho!$C703,[1]Home_Ho!$A:$A,0),14)/5</f>
        <v>5.898830802311518E-2</v>
      </c>
      <c r="BL703">
        <f>INDEX('[1]population_%'!$1:$1048576,MATCH(Activités_Home_Ho!$A703,'[1]population_%'!$A:$A,0),9)*INDEX([1]Home_Ho!$1:$1048576,MATCH(Activités_Home_Ho!$C703,[1]Home_Ho!$A:$A,0),14)/5</f>
        <v>5.898830802311518E-2</v>
      </c>
      <c r="BM703">
        <f>INDEX('[1]population_%'!$1:$1048576,MATCH(Activités_Home_Ho!$A703,'[1]population_%'!$A:$A,0),9)*INDEX([1]Home_Ho!$1:$1048576,MATCH(Activités_Home_Ho!$C703,[1]Home_Ho!$A:$A,0),15)/15</f>
        <v>2.9494154011557586E-2</v>
      </c>
      <c r="BN703">
        <f>INDEX('[1]population_%'!$1:$1048576,MATCH(Activités_Home_Ho!$A703,'[1]population_%'!$A:$A,0),9)*INDEX([1]Home_Ho!$1:$1048576,MATCH(Activités_Home_Ho!$C703,[1]Home_Ho!$A:$A,0),15)/15</f>
        <v>2.9494154011557586E-2</v>
      </c>
      <c r="BO703">
        <f>INDEX('[1]population_%'!$1:$1048576,MATCH(Activités_Home_Ho!$A703,'[1]population_%'!$A:$A,0),9)*INDEX([1]Home_Ho!$1:$1048576,MATCH(Activités_Home_Ho!$C703,[1]Home_Ho!$A:$A,0),15)/15</f>
        <v>2.9494154011557586E-2</v>
      </c>
      <c r="BP703">
        <f>INDEX('[1]population_%'!$1:$1048576,MATCH(Activités_Home_Ho!$A703,'[1]population_%'!$A:$A,0),9)*INDEX([1]Home_Ho!$1:$1048576,MATCH(Activités_Home_Ho!$C703,[1]Home_Ho!$A:$A,0),15)/15</f>
        <v>2.9494154011557586E-2</v>
      </c>
      <c r="BQ703">
        <f>INDEX('[1]population_%'!$1:$1048576,MATCH(Activités_Home_Ho!$A703,'[1]population_%'!$A:$A,0),9)*INDEX([1]Home_Ho!$1:$1048576,MATCH(Activités_Home_Ho!$C703,[1]Home_Ho!$A:$A,0),15)/15</f>
        <v>2.9494154011557586E-2</v>
      </c>
      <c r="BR703">
        <f>INDEX('[1]population_%'!$1:$1048576,MATCH(Activités_Home_Ho!$A703,'[1]population_%'!$A:$A,0),9)*INDEX([1]Home_Ho!$1:$1048576,MATCH(Activités_Home_Ho!$C703,[1]Home_Ho!$A:$A,0),15)/15</f>
        <v>2.9494154011557586E-2</v>
      </c>
      <c r="BS703">
        <f>INDEX('[1]population_%'!$1:$1048576,MATCH(Activités_Home_Ho!$A703,'[1]population_%'!$A:$A,0),9)*INDEX([1]Home_Ho!$1:$1048576,MATCH(Activités_Home_Ho!$C703,[1]Home_Ho!$A:$A,0),15)/15</f>
        <v>2.9494154011557586E-2</v>
      </c>
      <c r="BT703">
        <f>INDEX('[1]population_%'!$1:$1048576,MATCH(Activités_Home_Ho!$A703,'[1]population_%'!$A:$A,0),9)*INDEX([1]Home_Ho!$1:$1048576,MATCH(Activités_Home_Ho!$C703,[1]Home_Ho!$A:$A,0),15)/15</f>
        <v>2.9494154011557586E-2</v>
      </c>
      <c r="BU703">
        <f>INDEX('[1]population_%'!$1:$1048576,MATCH(Activités_Home_Ho!$A703,'[1]population_%'!$A:$A,0),9)*INDEX([1]Home_Ho!$1:$1048576,MATCH(Activités_Home_Ho!$C703,[1]Home_Ho!$A:$A,0),15)/15</f>
        <v>2.9494154011557586E-2</v>
      </c>
      <c r="BV703">
        <f>INDEX('[1]population_%'!$1:$1048576,MATCH(Activités_Home_Ho!$A703,'[1]population_%'!$A:$A,0),9)*INDEX([1]Home_Ho!$1:$1048576,MATCH(Activités_Home_Ho!$C703,[1]Home_Ho!$A:$A,0),15)/15</f>
        <v>2.9494154011557586E-2</v>
      </c>
      <c r="BW703">
        <f>INDEX('[1]population_%'!$1:$1048576,MATCH(Activités_Home_Ho!$A703,'[1]population_%'!$A:$A,0),9)*INDEX([1]Home_Ho!$1:$1048576,MATCH(Activités_Home_Ho!$C703,[1]Home_Ho!$A:$A,0),15)/15</f>
        <v>2.9494154011557586E-2</v>
      </c>
      <c r="BX703">
        <f>INDEX('[1]population_%'!$1:$1048576,MATCH(Activités_Home_Ho!$A703,'[1]population_%'!$A:$A,0),9)*INDEX([1]Home_Ho!$1:$1048576,MATCH(Activités_Home_Ho!$C703,[1]Home_Ho!$A:$A,0),15)/15</f>
        <v>2.9494154011557586E-2</v>
      </c>
      <c r="BY703">
        <f>INDEX('[1]population_%'!$1:$1048576,MATCH(Activités_Home_Ho!$A703,'[1]population_%'!$A:$A,0),9)*INDEX([1]Home_Ho!$1:$1048576,MATCH(Activités_Home_Ho!$C703,[1]Home_Ho!$A:$A,0),15)/15</f>
        <v>2.9494154011557586E-2</v>
      </c>
      <c r="BZ703">
        <f>INDEX('[1]population_%'!$1:$1048576,MATCH(Activités_Home_Ho!$A703,'[1]population_%'!$A:$A,0),9)*INDEX([1]Home_Ho!$1:$1048576,MATCH(Activités_Home_Ho!$C703,[1]Home_Ho!$A:$A,0),15)/15</f>
        <v>2.9494154011557586E-2</v>
      </c>
      <c r="CA703">
        <f>INDEX('[1]population_%'!$1:$1048576,MATCH(Activités_Home_Ho!$A703,'[1]population_%'!$A:$A,0),9)*INDEX([1]Home_Ho!$1:$1048576,MATCH(Activités_Home_Ho!$C703,[1]Home_Ho!$A:$A,0),15)/15</f>
        <v>2.9494154011557586E-2</v>
      </c>
    </row>
    <row r="704" spans="1:79" x14ac:dyDescent="0.35">
      <c r="A704" s="1" t="s">
        <v>1382</v>
      </c>
      <c r="B704" s="1" t="s">
        <v>1383</v>
      </c>
      <c r="C704" t="str">
        <f>INDEX([1]bruxelles_parsed_lat_long!$1:$1048576,MATCH($A704,[1]bruxelles_parsed_lat_long!$E:$E,0),9)</f>
        <v>Woluwe Saint-Pierre</v>
      </c>
      <c r="D704">
        <f>INDEX('[1]population_%'!$1:$1048576,MATCH(Activités_Home_Ho!$A704,'[1]population_%'!$A:$A,0),9)*INDEX([1]Home_Ho!$1:$1048576,MATCH(Activités_Home_Ho!$C704,[1]Home_Ho!$A:$A,0),2)/2</f>
        <v>2.0615508668189758E-2</v>
      </c>
      <c r="E704">
        <f>INDEX('[1]population_%'!$1:$1048576,MATCH(Activités_Home_Ho!$A704,'[1]population_%'!$A:$A,0),9)*INDEX([1]Home_Ho!$1:$1048576,MATCH(Activités_Home_Ho!$C704,[1]Home_Ho!$A:$A,0),3)/5</f>
        <v>0.1699986560946109</v>
      </c>
      <c r="F704">
        <f>INDEX('[1]population_%'!$1:$1048576,MATCH(Activités_Home_Ho!$A704,'[1]population_%'!$A:$A,0),9)*INDEX([1]Home_Ho!$1:$1048576,MATCH(Activités_Home_Ho!$C704,[1]Home_Ho!$A:$A,0),3)/5</f>
        <v>0.1699986560946109</v>
      </c>
      <c r="G704">
        <f>INDEX('[1]population_%'!$1:$1048576,MATCH(Activités_Home_Ho!$A704,'[1]population_%'!$A:$A,0),9)*INDEX([1]Home_Ho!$1:$1048576,MATCH(Activités_Home_Ho!$C704,[1]Home_Ho!$A:$A,0),3)/5</f>
        <v>0.1699986560946109</v>
      </c>
      <c r="H704">
        <f>INDEX('[1]population_%'!$1:$1048576,MATCH(Activités_Home_Ho!$A704,'[1]population_%'!$A:$A,0),9)*INDEX([1]Home_Ho!$1:$1048576,MATCH(Activités_Home_Ho!$C704,[1]Home_Ho!$A:$A,0),3)/5</f>
        <v>0.1699986560946109</v>
      </c>
      <c r="I704">
        <f>INDEX('[1]population_%'!$1:$1048576,MATCH(Activités_Home_Ho!$A704,'[1]population_%'!$A:$A,0),9)*INDEX([1]Home_Ho!$1:$1048576,MATCH(Activités_Home_Ho!$C704,[1]Home_Ho!$A:$A,0),3)/5</f>
        <v>0.1699986560946109</v>
      </c>
      <c r="J704">
        <f>INDEX('[1]population_%'!$1:$1048576,MATCH(Activités_Home_Ho!$A704,'[1]population_%'!$A:$A,0),9)*INDEX([1]Home_Ho!$1:$1048576,MATCH(Activités_Home_Ho!$C704,[1]Home_Ho!$A:$A,0),4)/5</f>
        <v>0.48731890874882405</v>
      </c>
      <c r="K704">
        <f>INDEX('[1]population_%'!$1:$1048576,MATCH(Activités_Home_Ho!$A704,'[1]population_%'!$A:$A,0),9)*INDEX([1]Home_Ho!$1:$1048576,MATCH(Activités_Home_Ho!$C704,[1]Home_Ho!$A:$A,0),4)/5</f>
        <v>0.48731890874882405</v>
      </c>
      <c r="L704">
        <f>INDEX('[1]population_%'!$1:$1048576,MATCH(Activités_Home_Ho!$A704,'[1]population_%'!$A:$A,0),9)*INDEX([1]Home_Ho!$1:$1048576,MATCH(Activités_Home_Ho!$C704,[1]Home_Ho!$A:$A,0),4)/5</f>
        <v>0.48731890874882405</v>
      </c>
      <c r="M704">
        <f>INDEX('[1]population_%'!$1:$1048576,MATCH(Activités_Home_Ho!$A704,'[1]population_%'!$A:$A,0),9)*INDEX([1]Home_Ho!$1:$1048576,MATCH(Activités_Home_Ho!$C704,[1]Home_Ho!$A:$A,0),4)/5</f>
        <v>0.48731890874882405</v>
      </c>
      <c r="N704">
        <f>INDEX('[1]population_%'!$1:$1048576,MATCH(Activités_Home_Ho!$A704,'[1]population_%'!$A:$A,0),9)*INDEX([1]Home_Ho!$1:$1048576,MATCH(Activités_Home_Ho!$C704,[1]Home_Ho!$A:$A,0),4)/5</f>
        <v>0.48731890874882405</v>
      </c>
      <c r="O704">
        <f>INDEX('[1]population_%'!$1:$1048576,MATCH(Activités_Home_Ho!$A704,'[1]population_%'!$A:$A,0),9)*INDEX([1]Home_Ho!$1:$1048576,MATCH(Activités_Home_Ho!$C704,[1]Home_Ho!$A:$A,0),5)/5</f>
        <v>0.57004524481476504</v>
      </c>
      <c r="P704">
        <f>INDEX('[1]population_%'!$1:$1048576,MATCH(Activités_Home_Ho!$A704,'[1]population_%'!$A:$A,0),9)*INDEX([1]Home_Ho!$1:$1048576,MATCH(Activités_Home_Ho!$C704,[1]Home_Ho!$A:$A,0),5)/5</f>
        <v>0.57004524481476504</v>
      </c>
      <c r="Q704">
        <f>INDEX('[1]population_%'!$1:$1048576,MATCH(Activités_Home_Ho!$A704,'[1]population_%'!$A:$A,0),9)*INDEX([1]Home_Ho!$1:$1048576,MATCH(Activités_Home_Ho!$C704,[1]Home_Ho!$A:$A,0),5)/5</f>
        <v>0.57004524481476504</v>
      </c>
      <c r="R704">
        <f>INDEX('[1]population_%'!$1:$1048576,MATCH(Activités_Home_Ho!$A704,'[1]population_%'!$A:$A,0),9)*INDEX([1]Home_Ho!$1:$1048576,MATCH(Activités_Home_Ho!$C704,[1]Home_Ho!$A:$A,0),5)/5</f>
        <v>0.57004524481476504</v>
      </c>
      <c r="S704">
        <f>INDEX('[1]population_%'!$1:$1048576,MATCH(Activités_Home_Ho!$A704,'[1]population_%'!$A:$A,0),9)*INDEX([1]Home_Ho!$1:$1048576,MATCH(Activités_Home_Ho!$C704,[1]Home_Ho!$A:$A,0),5)/5</f>
        <v>0.57004524481476504</v>
      </c>
      <c r="T704">
        <f>INDEX('[1]population_%'!$1:$1048576,MATCH(Activités_Home_Ho!$A704,'[1]population_%'!$A:$A,0),9)*INDEX([1]Home_Ho!$1:$1048576,MATCH(Activités_Home_Ho!$C704,[1]Home_Ho!$A:$A,0),6)/5</f>
        <v>0.7084334542848183</v>
      </c>
      <c r="U704">
        <f>INDEX('[1]population_%'!$1:$1048576,MATCH(Activités_Home_Ho!$A704,'[1]population_%'!$A:$A,0),9)*INDEX([1]Home_Ho!$1:$1048576,MATCH(Activités_Home_Ho!$C704,[1]Home_Ho!$A:$A,0),6)/5</f>
        <v>0.7084334542848183</v>
      </c>
      <c r="V704">
        <f>INDEX('[1]population_%'!$1:$1048576,MATCH(Activités_Home_Ho!$A704,'[1]population_%'!$A:$A,0),9)*INDEX([1]Home_Ho!$1:$1048576,MATCH(Activités_Home_Ho!$C704,[1]Home_Ho!$A:$A,0),6)/5</f>
        <v>0.7084334542848183</v>
      </c>
      <c r="W704">
        <f>INDEX('[1]population_%'!$1:$1048576,MATCH(Activités_Home_Ho!$A704,'[1]population_%'!$A:$A,0),9)*INDEX([1]Home_Ho!$1:$1048576,MATCH(Activités_Home_Ho!$C704,[1]Home_Ho!$A:$A,0),6)/5</f>
        <v>0.7084334542848183</v>
      </c>
      <c r="X704">
        <f>INDEX('[1]population_%'!$1:$1048576,MATCH(Activités_Home_Ho!$A704,'[1]population_%'!$A:$A,0),9)*INDEX([1]Home_Ho!$1:$1048576,MATCH(Activités_Home_Ho!$C704,[1]Home_Ho!$A:$A,0),6)/5</f>
        <v>0.7084334542848183</v>
      </c>
      <c r="Y704">
        <f>INDEX('[1]population_%'!$1:$1048576,MATCH(Activités_Home_Ho!$A704,'[1]population_%'!$A:$A,0),9)*INDEX([1]Home_Ho!$1:$1048576,MATCH(Activités_Home_Ho!$C704,[1]Home_Ho!$A:$A,0),7)/5</f>
        <v>0.84412578954441597</v>
      </c>
      <c r="Z704">
        <f>INDEX('[1]population_%'!$1:$1048576,MATCH(Activités_Home_Ho!$A704,'[1]population_%'!$A:$A,0),9)*INDEX([1]Home_Ho!$1:$1048576,MATCH(Activités_Home_Ho!$C704,[1]Home_Ho!$A:$A,0),7)/5</f>
        <v>0.84412578954441597</v>
      </c>
      <c r="AA704">
        <f>INDEX('[1]population_%'!$1:$1048576,MATCH(Activités_Home_Ho!$A704,'[1]population_%'!$A:$A,0),9)*INDEX([1]Home_Ho!$1:$1048576,MATCH(Activités_Home_Ho!$C704,[1]Home_Ho!$A:$A,0),7)/5</f>
        <v>0.84412578954441597</v>
      </c>
      <c r="AB704">
        <f>INDEX('[1]population_%'!$1:$1048576,MATCH(Activités_Home_Ho!$A704,'[1]population_%'!$A:$A,0),9)*INDEX([1]Home_Ho!$1:$1048576,MATCH(Activités_Home_Ho!$C704,[1]Home_Ho!$A:$A,0),7)/5</f>
        <v>0.84412578954441597</v>
      </c>
      <c r="AC704">
        <f>INDEX('[1]population_%'!$1:$1048576,MATCH(Activités_Home_Ho!$A704,'[1]population_%'!$A:$A,0),9)*INDEX([1]Home_Ho!$1:$1048576,MATCH(Activités_Home_Ho!$C704,[1]Home_Ho!$A:$A,0),7)/5</f>
        <v>0.84412578954441597</v>
      </c>
      <c r="AD704">
        <f>INDEX('[1]population_%'!$1:$1048576,MATCH(Activités_Home_Ho!$A704,'[1]population_%'!$A:$A,0),9)*INDEX([1]Home_Ho!$1:$1048576,MATCH(Activités_Home_Ho!$C704,[1]Home_Ho!$A:$A,0),8)/5</f>
        <v>0.84280428257850648</v>
      </c>
      <c r="AE704">
        <f>INDEX('[1]population_%'!$1:$1048576,MATCH(Activités_Home_Ho!$A704,'[1]population_%'!$A:$A,0),9)*INDEX([1]Home_Ho!$1:$1048576,MATCH(Activités_Home_Ho!$C704,[1]Home_Ho!$A:$A,0),8)/5</f>
        <v>0.84280428257850648</v>
      </c>
      <c r="AF704">
        <f>INDEX('[1]population_%'!$1:$1048576,MATCH(Activités_Home_Ho!$A704,'[1]population_%'!$A:$A,0),9)*INDEX([1]Home_Ho!$1:$1048576,MATCH(Activités_Home_Ho!$C704,[1]Home_Ho!$A:$A,0),8)/5</f>
        <v>0.84280428257850648</v>
      </c>
      <c r="AG704">
        <f>INDEX('[1]population_%'!$1:$1048576,MATCH(Activités_Home_Ho!$A704,'[1]population_%'!$A:$A,0),9)*INDEX([1]Home_Ho!$1:$1048576,MATCH(Activités_Home_Ho!$C704,[1]Home_Ho!$A:$A,0),8)/5</f>
        <v>0.84280428257850648</v>
      </c>
      <c r="AH704">
        <f>INDEX('[1]population_%'!$1:$1048576,MATCH(Activités_Home_Ho!$A704,'[1]population_%'!$A:$A,0),9)*INDEX([1]Home_Ho!$1:$1048576,MATCH(Activités_Home_Ho!$C704,[1]Home_Ho!$A:$A,0),8)/5</f>
        <v>0.84280428257850648</v>
      </c>
      <c r="AI704">
        <f>INDEX('[1]population_%'!$1:$1048576,MATCH(Activités_Home_Ho!$A704,'[1]population_%'!$A:$A,0),9)*INDEX([1]Home_Ho!$1:$1048576,MATCH(Activités_Home_Ho!$C704,[1]Home_Ho!$A:$A,0),9)/5</f>
        <v>0.94582896564081886</v>
      </c>
      <c r="AJ704">
        <f>INDEX('[1]population_%'!$1:$1048576,MATCH(Activités_Home_Ho!$A704,'[1]population_%'!$A:$A,0),9)*INDEX([1]Home_Ho!$1:$1048576,MATCH(Activités_Home_Ho!$C704,[1]Home_Ho!$A:$A,0),9)/5</f>
        <v>0.94582896564081886</v>
      </c>
      <c r="AK704">
        <f>INDEX('[1]population_%'!$1:$1048576,MATCH(Activités_Home_Ho!$A704,'[1]population_%'!$A:$A,0),9)*INDEX([1]Home_Ho!$1:$1048576,MATCH(Activités_Home_Ho!$C704,[1]Home_Ho!$A:$A,0),9)/5</f>
        <v>0.94582896564081886</v>
      </c>
      <c r="AL704">
        <f>INDEX('[1]population_%'!$1:$1048576,MATCH(Activités_Home_Ho!$A704,'[1]population_%'!$A:$A,0),9)*INDEX([1]Home_Ho!$1:$1048576,MATCH(Activités_Home_Ho!$C704,[1]Home_Ho!$A:$A,0),9)/5</f>
        <v>0.94582896564081886</v>
      </c>
      <c r="AM704">
        <f>INDEX('[1]population_%'!$1:$1048576,MATCH(Activités_Home_Ho!$A704,'[1]population_%'!$A:$A,0),9)*INDEX([1]Home_Ho!$1:$1048576,MATCH(Activités_Home_Ho!$C704,[1]Home_Ho!$A:$A,0),9)/5</f>
        <v>0.94582896564081886</v>
      </c>
      <c r="AN704">
        <f>INDEX('[1]population_%'!$1:$1048576,MATCH(Activités_Home_Ho!$A704,'[1]population_%'!$A:$A,0),9)*INDEX([1]Home_Ho!$1:$1048576,MATCH(Activités_Home_Ho!$C704,[1]Home_Ho!$A:$A,0),10)/5</f>
        <v>1.0187761501590289</v>
      </c>
      <c r="AO704">
        <f>INDEX('[1]population_%'!$1:$1048576,MATCH(Activités_Home_Ho!$A704,'[1]population_%'!$A:$A,0),9)*INDEX([1]Home_Ho!$1:$1048576,MATCH(Activités_Home_Ho!$C704,[1]Home_Ho!$A:$A,0),10)/5</f>
        <v>1.0187761501590289</v>
      </c>
      <c r="AP704">
        <f>INDEX('[1]population_%'!$1:$1048576,MATCH(Activités_Home_Ho!$A704,'[1]population_%'!$A:$A,0),9)*INDEX([1]Home_Ho!$1:$1048576,MATCH(Activités_Home_Ho!$C704,[1]Home_Ho!$A:$A,0),10)/5</f>
        <v>1.0187761501590289</v>
      </c>
      <c r="AQ704">
        <f>INDEX('[1]population_%'!$1:$1048576,MATCH(Activités_Home_Ho!$A704,'[1]population_%'!$A:$A,0),9)*INDEX([1]Home_Ho!$1:$1048576,MATCH(Activités_Home_Ho!$C704,[1]Home_Ho!$A:$A,0),10)/5</f>
        <v>1.0187761501590289</v>
      </c>
      <c r="AR704">
        <f>INDEX('[1]population_%'!$1:$1048576,MATCH(Activités_Home_Ho!$A704,'[1]population_%'!$A:$A,0),9)*INDEX([1]Home_Ho!$1:$1048576,MATCH(Activités_Home_Ho!$C704,[1]Home_Ho!$A:$A,0),10)/5</f>
        <v>1.0187761501590289</v>
      </c>
      <c r="AS704">
        <f>INDEX('[1]population_%'!$1:$1048576,MATCH(Activités_Home_Ho!$A704,'[1]population_%'!$A:$A,0),9)*INDEX([1]Home_Ho!$1:$1048576,MATCH(Activités_Home_Ho!$C704,[1]Home_Ho!$A:$A,0),11)/5</f>
        <v>1.0597428661022266</v>
      </c>
      <c r="AT704">
        <f>INDEX('[1]population_%'!$1:$1048576,MATCH(Activités_Home_Ho!$A704,'[1]population_%'!$A:$A,0),9)*INDEX([1]Home_Ho!$1:$1048576,MATCH(Activités_Home_Ho!$C704,[1]Home_Ho!$A:$A,0),11)/5</f>
        <v>1.0597428661022266</v>
      </c>
      <c r="AU704">
        <f>INDEX('[1]population_%'!$1:$1048576,MATCH(Activités_Home_Ho!$A704,'[1]population_%'!$A:$A,0),9)*INDEX([1]Home_Ho!$1:$1048576,MATCH(Activités_Home_Ho!$C704,[1]Home_Ho!$A:$A,0),11)/5</f>
        <v>1.0597428661022266</v>
      </c>
      <c r="AV704">
        <f>INDEX('[1]population_%'!$1:$1048576,MATCH(Activités_Home_Ho!$A704,'[1]population_%'!$A:$A,0),9)*INDEX([1]Home_Ho!$1:$1048576,MATCH(Activités_Home_Ho!$C704,[1]Home_Ho!$A:$A,0),11)/5</f>
        <v>1.0597428661022266</v>
      </c>
      <c r="AW704">
        <f>INDEX('[1]population_%'!$1:$1048576,MATCH(Activités_Home_Ho!$A704,'[1]population_%'!$A:$A,0),9)*INDEX([1]Home_Ho!$1:$1048576,MATCH(Activités_Home_Ho!$C704,[1]Home_Ho!$A:$A,0),12)/5</f>
        <v>0.38757156296196749</v>
      </c>
      <c r="AX704">
        <f>INDEX('[1]population_%'!$1:$1048576,MATCH(Activités_Home_Ho!$A704,'[1]population_%'!$A:$A,0),9)*INDEX([1]Home_Ho!$1:$1048576,MATCH(Activités_Home_Ho!$C704,[1]Home_Ho!$A:$A,0),12)/5</f>
        <v>0.38757156296196749</v>
      </c>
      <c r="AY704">
        <f>INDEX('[1]population_%'!$1:$1048576,MATCH(Activités_Home_Ho!$A704,'[1]population_%'!$A:$A,0),9)*INDEX([1]Home_Ho!$1:$1048576,MATCH(Activités_Home_Ho!$C704,[1]Home_Ho!$A:$A,0),12)/5</f>
        <v>0.38757156296196749</v>
      </c>
      <c r="AZ704">
        <f>INDEX('[1]population_%'!$1:$1048576,MATCH(Activités_Home_Ho!$A704,'[1]population_%'!$A:$A,0),9)*INDEX([1]Home_Ho!$1:$1048576,MATCH(Activités_Home_Ho!$C704,[1]Home_Ho!$A:$A,0),12)/5</f>
        <v>0.38757156296196749</v>
      </c>
      <c r="BA704">
        <f>INDEX('[1]population_%'!$1:$1048576,MATCH(Activités_Home_Ho!$A704,'[1]population_%'!$A:$A,0),9)*INDEX([1]Home_Ho!$1:$1048576,MATCH(Activités_Home_Ho!$C704,[1]Home_Ho!$A:$A,0),12)/5</f>
        <v>0.38757156296196749</v>
      </c>
      <c r="BB704">
        <f>INDEX('[1]population_%'!$1:$1048576,MATCH(Activités_Home_Ho!$A704,'[1]population_%'!$A:$A,0),9)*INDEX([1]Home_Ho!$1:$1048576,MATCH(Activités_Home_Ho!$C704,[1]Home_Ho!$A:$A,0),12)/5</f>
        <v>0.38757156296196749</v>
      </c>
      <c r="BC704">
        <f>INDEX('[1]population_%'!$1:$1048576,MATCH(Activités_Home_Ho!$A704,'[1]population_%'!$A:$A,0),9)*INDEX([1]Home_Ho!$1:$1048576,MATCH(Activités_Home_Ho!$C704,[1]Home_Ho!$A:$A,0),13)/5</f>
        <v>0.19172423061416477</v>
      </c>
      <c r="BD704">
        <f>INDEX('[1]population_%'!$1:$1048576,MATCH(Activités_Home_Ho!$A704,'[1]population_%'!$A:$A,0),9)*INDEX([1]Home_Ho!$1:$1048576,MATCH(Activités_Home_Ho!$C704,[1]Home_Ho!$A:$A,0),13)/5</f>
        <v>0.19172423061416477</v>
      </c>
      <c r="BE704">
        <f>INDEX('[1]population_%'!$1:$1048576,MATCH(Activités_Home_Ho!$A704,'[1]population_%'!$A:$A,0),9)*INDEX([1]Home_Ho!$1:$1048576,MATCH(Activités_Home_Ho!$C704,[1]Home_Ho!$A:$A,0),13)/5</f>
        <v>0.19172423061416477</v>
      </c>
      <c r="BF704">
        <f>INDEX('[1]population_%'!$1:$1048576,MATCH(Activités_Home_Ho!$A704,'[1]population_%'!$A:$A,0),9)*INDEX([1]Home_Ho!$1:$1048576,MATCH(Activités_Home_Ho!$C704,[1]Home_Ho!$A:$A,0),13)/5</f>
        <v>0.19172423061416477</v>
      </c>
      <c r="BG704">
        <f>INDEX('[1]population_%'!$1:$1048576,MATCH(Activités_Home_Ho!$A704,'[1]population_%'!$A:$A,0),9)*INDEX([1]Home_Ho!$1:$1048576,MATCH(Activités_Home_Ho!$C704,[1]Home_Ho!$A:$A,0),13)/5</f>
        <v>0.19172423061416477</v>
      </c>
      <c r="BH704">
        <f>INDEX('[1]population_%'!$1:$1048576,MATCH(Activités_Home_Ho!$A704,'[1]population_%'!$A:$A,0),9)*INDEX([1]Home_Ho!$1:$1048576,MATCH(Activités_Home_Ho!$C704,[1]Home_Ho!$A:$A,0),14)/5</f>
        <v>9.4831339873672899E-2</v>
      </c>
      <c r="BI704">
        <f>INDEX('[1]population_%'!$1:$1048576,MATCH(Activités_Home_Ho!$A704,'[1]population_%'!$A:$A,0),9)*INDEX([1]Home_Ho!$1:$1048576,MATCH(Activités_Home_Ho!$C704,[1]Home_Ho!$A:$A,0),14)/5</f>
        <v>9.4831339873672899E-2</v>
      </c>
      <c r="BJ704">
        <f>INDEX('[1]population_%'!$1:$1048576,MATCH(Activités_Home_Ho!$A704,'[1]population_%'!$A:$A,0),9)*INDEX([1]Home_Ho!$1:$1048576,MATCH(Activités_Home_Ho!$C704,[1]Home_Ho!$A:$A,0),14)/5</f>
        <v>9.4831339873672899E-2</v>
      </c>
      <c r="BK704">
        <f>INDEX('[1]population_%'!$1:$1048576,MATCH(Activités_Home_Ho!$A704,'[1]population_%'!$A:$A,0),9)*INDEX([1]Home_Ho!$1:$1048576,MATCH(Activités_Home_Ho!$C704,[1]Home_Ho!$A:$A,0),14)/5</f>
        <v>9.4831339873672899E-2</v>
      </c>
      <c r="BL704">
        <f>INDEX('[1]population_%'!$1:$1048576,MATCH(Activités_Home_Ho!$A704,'[1]population_%'!$A:$A,0),9)*INDEX([1]Home_Ho!$1:$1048576,MATCH(Activités_Home_Ho!$C704,[1]Home_Ho!$A:$A,0),14)/5</f>
        <v>9.4831339873672899E-2</v>
      </c>
      <c r="BM704">
        <f>INDEX('[1]population_%'!$1:$1048576,MATCH(Activités_Home_Ho!$A704,'[1]population_%'!$A:$A,0),9)*INDEX([1]Home_Ho!$1:$1048576,MATCH(Activités_Home_Ho!$C704,[1]Home_Ho!$A:$A,0),15)/15</f>
        <v>4.7415669936836442E-2</v>
      </c>
      <c r="BN704">
        <f>INDEX('[1]population_%'!$1:$1048576,MATCH(Activités_Home_Ho!$A704,'[1]population_%'!$A:$A,0),9)*INDEX([1]Home_Ho!$1:$1048576,MATCH(Activités_Home_Ho!$C704,[1]Home_Ho!$A:$A,0),15)/15</f>
        <v>4.7415669936836442E-2</v>
      </c>
      <c r="BO704">
        <f>INDEX('[1]population_%'!$1:$1048576,MATCH(Activités_Home_Ho!$A704,'[1]population_%'!$A:$A,0),9)*INDEX([1]Home_Ho!$1:$1048576,MATCH(Activités_Home_Ho!$C704,[1]Home_Ho!$A:$A,0),15)/15</f>
        <v>4.7415669936836442E-2</v>
      </c>
      <c r="BP704">
        <f>INDEX('[1]population_%'!$1:$1048576,MATCH(Activités_Home_Ho!$A704,'[1]population_%'!$A:$A,0),9)*INDEX([1]Home_Ho!$1:$1048576,MATCH(Activités_Home_Ho!$C704,[1]Home_Ho!$A:$A,0),15)/15</f>
        <v>4.7415669936836442E-2</v>
      </c>
      <c r="BQ704">
        <f>INDEX('[1]population_%'!$1:$1048576,MATCH(Activités_Home_Ho!$A704,'[1]population_%'!$A:$A,0),9)*INDEX([1]Home_Ho!$1:$1048576,MATCH(Activités_Home_Ho!$C704,[1]Home_Ho!$A:$A,0),15)/15</f>
        <v>4.7415669936836442E-2</v>
      </c>
      <c r="BR704">
        <f>INDEX('[1]population_%'!$1:$1048576,MATCH(Activités_Home_Ho!$A704,'[1]population_%'!$A:$A,0),9)*INDEX([1]Home_Ho!$1:$1048576,MATCH(Activités_Home_Ho!$C704,[1]Home_Ho!$A:$A,0),15)/15</f>
        <v>4.7415669936836442E-2</v>
      </c>
      <c r="BS704">
        <f>INDEX('[1]population_%'!$1:$1048576,MATCH(Activités_Home_Ho!$A704,'[1]population_%'!$A:$A,0),9)*INDEX([1]Home_Ho!$1:$1048576,MATCH(Activités_Home_Ho!$C704,[1]Home_Ho!$A:$A,0),15)/15</f>
        <v>4.7415669936836442E-2</v>
      </c>
      <c r="BT704">
        <f>INDEX('[1]population_%'!$1:$1048576,MATCH(Activités_Home_Ho!$A704,'[1]population_%'!$A:$A,0),9)*INDEX([1]Home_Ho!$1:$1048576,MATCH(Activités_Home_Ho!$C704,[1]Home_Ho!$A:$A,0),15)/15</f>
        <v>4.7415669936836442E-2</v>
      </c>
      <c r="BU704">
        <f>INDEX('[1]population_%'!$1:$1048576,MATCH(Activités_Home_Ho!$A704,'[1]population_%'!$A:$A,0),9)*INDEX([1]Home_Ho!$1:$1048576,MATCH(Activités_Home_Ho!$C704,[1]Home_Ho!$A:$A,0),15)/15</f>
        <v>4.7415669936836442E-2</v>
      </c>
      <c r="BV704">
        <f>INDEX('[1]population_%'!$1:$1048576,MATCH(Activités_Home_Ho!$A704,'[1]population_%'!$A:$A,0),9)*INDEX([1]Home_Ho!$1:$1048576,MATCH(Activités_Home_Ho!$C704,[1]Home_Ho!$A:$A,0),15)/15</f>
        <v>4.7415669936836442E-2</v>
      </c>
      <c r="BW704">
        <f>INDEX('[1]population_%'!$1:$1048576,MATCH(Activités_Home_Ho!$A704,'[1]population_%'!$A:$A,0),9)*INDEX([1]Home_Ho!$1:$1048576,MATCH(Activités_Home_Ho!$C704,[1]Home_Ho!$A:$A,0),15)/15</f>
        <v>4.7415669936836442E-2</v>
      </c>
      <c r="BX704">
        <f>INDEX('[1]population_%'!$1:$1048576,MATCH(Activités_Home_Ho!$A704,'[1]population_%'!$A:$A,0),9)*INDEX([1]Home_Ho!$1:$1048576,MATCH(Activités_Home_Ho!$C704,[1]Home_Ho!$A:$A,0),15)/15</f>
        <v>4.7415669936836442E-2</v>
      </c>
      <c r="BY704">
        <f>INDEX('[1]population_%'!$1:$1048576,MATCH(Activités_Home_Ho!$A704,'[1]population_%'!$A:$A,0),9)*INDEX([1]Home_Ho!$1:$1048576,MATCH(Activités_Home_Ho!$C704,[1]Home_Ho!$A:$A,0),15)/15</f>
        <v>4.7415669936836442E-2</v>
      </c>
      <c r="BZ704">
        <f>INDEX('[1]population_%'!$1:$1048576,MATCH(Activités_Home_Ho!$A704,'[1]population_%'!$A:$A,0),9)*INDEX([1]Home_Ho!$1:$1048576,MATCH(Activités_Home_Ho!$C704,[1]Home_Ho!$A:$A,0),15)/15</f>
        <v>4.7415669936836442E-2</v>
      </c>
      <c r="CA704">
        <f>INDEX('[1]population_%'!$1:$1048576,MATCH(Activités_Home_Ho!$A704,'[1]population_%'!$A:$A,0),9)*INDEX([1]Home_Ho!$1:$1048576,MATCH(Activités_Home_Ho!$C704,[1]Home_Ho!$A:$A,0),15)/15</f>
        <v>4.7415669936836442E-2</v>
      </c>
    </row>
    <row r="705" spans="1:79" x14ac:dyDescent="0.35">
      <c r="A705" s="1" t="s">
        <v>1384</v>
      </c>
      <c r="B705" s="1" t="s">
        <v>1385</v>
      </c>
      <c r="C705" t="str">
        <f>INDEX([1]bruxelles_parsed_lat_long!$1:$1048576,MATCH($A705,[1]bruxelles_parsed_lat_long!$E:$E,0),9)</f>
        <v>Woluwe Saint-Pierre</v>
      </c>
      <c r="D705">
        <f>INDEX('[1]population_%'!$1:$1048576,MATCH(Activités_Home_Ho!$A705,'[1]population_%'!$A:$A,0),9)*INDEX([1]Home_Ho!$1:$1048576,MATCH(Activités_Home_Ho!$C705,[1]Home_Ho!$A:$A,0),2)/2</f>
        <v>2.484343502217444E-2</v>
      </c>
      <c r="E705">
        <f>INDEX('[1]population_%'!$1:$1048576,MATCH(Activités_Home_Ho!$A705,'[1]population_%'!$A:$A,0),9)*INDEX([1]Home_Ho!$1:$1048576,MATCH(Activités_Home_Ho!$C705,[1]Home_Ho!$A:$A,0),3)/5</f>
        <v>0.20486278725977689</v>
      </c>
      <c r="F705">
        <f>INDEX('[1]population_%'!$1:$1048576,MATCH(Activités_Home_Ho!$A705,'[1]population_%'!$A:$A,0),9)*INDEX([1]Home_Ho!$1:$1048576,MATCH(Activités_Home_Ho!$C705,[1]Home_Ho!$A:$A,0),3)/5</f>
        <v>0.20486278725977689</v>
      </c>
      <c r="G705">
        <f>INDEX('[1]population_%'!$1:$1048576,MATCH(Activités_Home_Ho!$A705,'[1]population_%'!$A:$A,0),9)*INDEX([1]Home_Ho!$1:$1048576,MATCH(Activités_Home_Ho!$C705,[1]Home_Ho!$A:$A,0),3)/5</f>
        <v>0.20486278725977689</v>
      </c>
      <c r="H705">
        <f>INDEX('[1]population_%'!$1:$1048576,MATCH(Activités_Home_Ho!$A705,'[1]population_%'!$A:$A,0),9)*INDEX([1]Home_Ho!$1:$1048576,MATCH(Activités_Home_Ho!$C705,[1]Home_Ho!$A:$A,0),3)/5</f>
        <v>0.20486278725977689</v>
      </c>
      <c r="I705">
        <f>INDEX('[1]population_%'!$1:$1048576,MATCH(Activités_Home_Ho!$A705,'[1]population_%'!$A:$A,0),9)*INDEX([1]Home_Ho!$1:$1048576,MATCH(Activités_Home_Ho!$C705,[1]Home_Ho!$A:$A,0),3)/5</f>
        <v>0.20486278725977689</v>
      </c>
      <c r="J705">
        <f>INDEX('[1]population_%'!$1:$1048576,MATCH(Activités_Home_Ho!$A705,'[1]population_%'!$A:$A,0),9)*INDEX([1]Home_Ho!$1:$1048576,MATCH(Activités_Home_Ho!$C705,[1]Home_Ho!$A:$A,0),4)/5</f>
        <v>0.58726058325493879</v>
      </c>
      <c r="K705">
        <f>INDEX('[1]population_%'!$1:$1048576,MATCH(Activités_Home_Ho!$A705,'[1]population_%'!$A:$A,0),9)*INDEX([1]Home_Ho!$1:$1048576,MATCH(Activités_Home_Ho!$C705,[1]Home_Ho!$A:$A,0),4)/5</f>
        <v>0.58726058325493879</v>
      </c>
      <c r="L705">
        <f>INDEX('[1]population_%'!$1:$1048576,MATCH(Activités_Home_Ho!$A705,'[1]population_%'!$A:$A,0),9)*INDEX([1]Home_Ho!$1:$1048576,MATCH(Activités_Home_Ho!$C705,[1]Home_Ho!$A:$A,0),4)/5</f>
        <v>0.58726058325493879</v>
      </c>
      <c r="M705">
        <f>INDEX('[1]population_%'!$1:$1048576,MATCH(Activités_Home_Ho!$A705,'[1]population_%'!$A:$A,0),9)*INDEX([1]Home_Ho!$1:$1048576,MATCH(Activités_Home_Ho!$C705,[1]Home_Ho!$A:$A,0),4)/5</f>
        <v>0.58726058325493879</v>
      </c>
      <c r="N705">
        <f>INDEX('[1]population_%'!$1:$1048576,MATCH(Activités_Home_Ho!$A705,'[1]population_%'!$A:$A,0),9)*INDEX([1]Home_Ho!$1:$1048576,MATCH(Activités_Home_Ho!$C705,[1]Home_Ho!$A:$A,0),4)/5</f>
        <v>0.58726058325493879</v>
      </c>
      <c r="O705">
        <f>INDEX('[1]population_%'!$1:$1048576,MATCH(Activités_Home_Ho!$A705,'[1]population_%'!$A:$A,0),9)*INDEX([1]Home_Ho!$1:$1048576,MATCH(Activités_Home_Ho!$C705,[1]Home_Ho!$A:$A,0),5)/5</f>
        <v>0.68695282892084397</v>
      </c>
      <c r="P705">
        <f>INDEX('[1]population_%'!$1:$1048576,MATCH(Activités_Home_Ho!$A705,'[1]population_%'!$A:$A,0),9)*INDEX([1]Home_Ho!$1:$1048576,MATCH(Activités_Home_Ho!$C705,[1]Home_Ho!$A:$A,0),5)/5</f>
        <v>0.68695282892084397</v>
      </c>
      <c r="Q705">
        <f>INDEX('[1]population_%'!$1:$1048576,MATCH(Activités_Home_Ho!$A705,'[1]population_%'!$A:$A,0),9)*INDEX([1]Home_Ho!$1:$1048576,MATCH(Activités_Home_Ho!$C705,[1]Home_Ho!$A:$A,0),5)/5</f>
        <v>0.68695282892084397</v>
      </c>
      <c r="R705">
        <f>INDEX('[1]population_%'!$1:$1048576,MATCH(Activités_Home_Ho!$A705,'[1]population_%'!$A:$A,0),9)*INDEX([1]Home_Ho!$1:$1048576,MATCH(Activités_Home_Ho!$C705,[1]Home_Ho!$A:$A,0),5)/5</f>
        <v>0.68695282892084397</v>
      </c>
      <c r="S705">
        <f>INDEX('[1]population_%'!$1:$1048576,MATCH(Activités_Home_Ho!$A705,'[1]population_%'!$A:$A,0),9)*INDEX([1]Home_Ho!$1:$1048576,MATCH(Activités_Home_Ho!$C705,[1]Home_Ho!$A:$A,0),5)/5</f>
        <v>0.68695282892084397</v>
      </c>
      <c r="T705">
        <f>INDEX('[1]population_%'!$1:$1048576,MATCH(Activités_Home_Ho!$A705,'[1]population_%'!$A:$A,0),9)*INDEX([1]Home_Ho!$1:$1048576,MATCH(Activités_Home_Ho!$C705,[1]Home_Ho!$A:$A,0),6)/5</f>
        <v>0.85372234914661982</v>
      </c>
      <c r="U705">
        <f>INDEX('[1]population_%'!$1:$1048576,MATCH(Activités_Home_Ho!$A705,'[1]population_%'!$A:$A,0),9)*INDEX([1]Home_Ho!$1:$1048576,MATCH(Activités_Home_Ho!$C705,[1]Home_Ho!$A:$A,0),6)/5</f>
        <v>0.85372234914661982</v>
      </c>
      <c r="V705">
        <f>INDEX('[1]population_%'!$1:$1048576,MATCH(Activités_Home_Ho!$A705,'[1]population_%'!$A:$A,0),9)*INDEX([1]Home_Ho!$1:$1048576,MATCH(Activités_Home_Ho!$C705,[1]Home_Ho!$A:$A,0),6)/5</f>
        <v>0.85372234914661982</v>
      </c>
      <c r="W705">
        <f>INDEX('[1]population_%'!$1:$1048576,MATCH(Activités_Home_Ho!$A705,'[1]population_%'!$A:$A,0),9)*INDEX([1]Home_Ho!$1:$1048576,MATCH(Activités_Home_Ho!$C705,[1]Home_Ho!$A:$A,0),6)/5</f>
        <v>0.85372234914661982</v>
      </c>
      <c r="X705">
        <f>INDEX('[1]population_%'!$1:$1048576,MATCH(Activités_Home_Ho!$A705,'[1]population_%'!$A:$A,0),9)*INDEX([1]Home_Ho!$1:$1048576,MATCH(Activités_Home_Ho!$C705,[1]Home_Ho!$A:$A,0),6)/5</f>
        <v>0.85372234914661982</v>
      </c>
      <c r="Y705">
        <f>INDEX('[1]population_%'!$1:$1048576,MATCH(Activités_Home_Ho!$A705,'[1]population_%'!$A:$A,0),9)*INDEX([1]Home_Ho!$1:$1048576,MATCH(Activités_Home_Ho!$C705,[1]Home_Ho!$A:$A,0),7)/5</f>
        <v>1.0172431124848811</v>
      </c>
      <c r="Z705">
        <f>INDEX('[1]population_%'!$1:$1048576,MATCH(Activités_Home_Ho!$A705,'[1]population_%'!$A:$A,0),9)*INDEX([1]Home_Ho!$1:$1048576,MATCH(Activités_Home_Ho!$C705,[1]Home_Ho!$A:$A,0),7)/5</f>
        <v>1.0172431124848811</v>
      </c>
      <c r="AA705">
        <f>INDEX('[1]population_%'!$1:$1048576,MATCH(Activités_Home_Ho!$A705,'[1]population_%'!$A:$A,0),9)*INDEX([1]Home_Ho!$1:$1048576,MATCH(Activités_Home_Ho!$C705,[1]Home_Ho!$A:$A,0),7)/5</f>
        <v>1.0172431124848811</v>
      </c>
      <c r="AB705">
        <f>INDEX('[1]population_%'!$1:$1048576,MATCH(Activités_Home_Ho!$A705,'[1]population_%'!$A:$A,0),9)*INDEX([1]Home_Ho!$1:$1048576,MATCH(Activités_Home_Ho!$C705,[1]Home_Ho!$A:$A,0),7)/5</f>
        <v>1.0172431124848811</v>
      </c>
      <c r="AC705">
        <f>INDEX('[1]population_%'!$1:$1048576,MATCH(Activités_Home_Ho!$A705,'[1]population_%'!$A:$A,0),9)*INDEX([1]Home_Ho!$1:$1048576,MATCH(Activités_Home_Ho!$C705,[1]Home_Ho!$A:$A,0),7)/5</f>
        <v>1.0172431124848811</v>
      </c>
      <c r="AD705">
        <f>INDEX('[1]population_%'!$1:$1048576,MATCH(Activités_Home_Ho!$A705,'[1]population_%'!$A:$A,0),9)*INDEX([1]Home_Ho!$1:$1048576,MATCH(Activités_Home_Ho!$C705,[1]Home_Ho!$A:$A,0),8)/5</f>
        <v>1.0156505845988442</v>
      </c>
      <c r="AE705">
        <f>INDEX('[1]population_%'!$1:$1048576,MATCH(Activités_Home_Ho!$A705,'[1]population_%'!$A:$A,0),9)*INDEX([1]Home_Ho!$1:$1048576,MATCH(Activités_Home_Ho!$C705,[1]Home_Ho!$A:$A,0),8)/5</f>
        <v>1.0156505845988442</v>
      </c>
      <c r="AF705">
        <f>INDEX('[1]population_%'!$1:$1048576,MATCH(Activités_Home_Ho!$A705,'[1]population_%'!$A:$A,0),9)*INDEX([1]Home_Ho!$1:$1048576,MATCH(Activités_Home_Ho!$C705,[1]Home_Ho!$A:$A,0),8)/5</f>
        <v>1.0156505845988442</v>
      </c>
      <c r="AG705">
        <f>INDEX('[1]population_%'!$1:$1048576,MATCH(Activités_Home_Ho!$A705,'[1]population_%'!$A:$A,0),9)*INDEX([1]Home_Ho!$1:$1048576,MATCH(Activités_Home_Ho!$C705,[1]Home_Ho!$A:$A,0),8)/5</f>
        <v>1.0156505845988442</v>
      </c>
      <c r="AH705">
        <f>INDEX('[1]population_%'!$1:$1048576,MATCH(Activités_Home_Ho!$A705,'[1]population_%'!$A:$A,0),9)*INDEX([1]Home_Ho!$1:$1048576,MATCH(Activités_Home_Ho!$C705,[1]Home_Ho!$A:$A,0),8)/5</f>
        <v>1.0156505845988442</v>
      </c>
      <c r="AI705">
        <f>INDEX('[1]population_%'!$1:$1048576,MATCH(Activités_Home_Ho!$A705,'[1]population_%'!$A:$A,0),9)*INDEX([1]Home_Ho!$1:$1048576,MATCH(Activités_Home_Ho!$C705,[1]Home_Ho!$A:$A,0),9)/5</f>
        <v>1.1398040585942748</v>
      </c>
      <c r="AJ705">
        <f>INDEX('[1]population_%'!$1:$1048576,MATCH(Activités_Home_Ho!$A705,'[1]population_%'!$A:$A,0),9)*INDEX([1]Home_Ho!$1:$1048576,MATCH(Activités_Home_Ho!$C705,[1]Home_Ho!$A:$A,0),9)/5</f>
        <v>1.1398040585942748</v>
      </c>
      <c r="AK705">
        <f>INDEX('[1]population_%'!$1:$1048576,MATCH(Activités_Home_Ho!$A705,'[1]population_%'!$A:$A,0),9)*INDEX([1]Home_Ho!$1:$1048576,MATCH(Activités_Home_Ho!$C705,[1]Home_Ho!$A:$A,0),9)/5</f>
        <v>1.1398040585942748</v>
      </c>
      <c r="AL705">
        <f>INDEX('[1]population_%'!$1:$1048576,MATCH(Activités_Home_Ho!$A705,'[1]population_%'!$A:$A,0),9)*INDEX([1]Home_Ho!$1:$1048576,MATCH(Activités_Home_Ho!$C705,[1]Home_Ho!$A:$A,0),9)/5</f>
        <v>1.1398040585942748</v>
      </c>
      <c r="AM705">
        <f>INDEX('[1]population_%'!$1:$1048576,MATCH(Activités_Home_Ho!$A705,'[1]population_%'!$A:$A,0),9)*INDEX([1]Home_Ho!$1:$1048576,MATCH(Activités_Home_Ho!$C705,[1]Home_Ho!$A:$A,0),9)/5</f>
        <v>1.1398040585942748</v>
      </c>
      <c r="AN705">
        <f>INDEX('[1]population_%'!$1:$1048576,MATCH(Activités_Home_Ho!$A705,'[1]population_%'!$A:$A,0),9)*INDEX([1]Home_Ho!$1:$1048576,MATCH(Activités_Home_Ho!$C705,[1]Home_Ho!$A:$A,0),10)/5</f>
        <v>1.2277115979035076</v>
      </c>
      <c r="AO705">
        <f>INDEX('[1]population_%'!$1:$1048576,MATCH(Activités_Home_Ho!$A705,'[1]population_%'!$A:$A,0),9)*INDEX([1]Home_Ho!$1:$1048576,MATCH(Activités_Home_Ho!$C705,[1]Home_Ho!$A:$A,0),10)/5</f>
        <v>1.2277115979035076</v>
      </c>
      <c r="AP705">
        <f>INDEX('[1]population_%'!$1:$1048576,MATCH(Activités_Home_Ho!$A705,'[1]population_%'!$A:$A,0),9)*INDEX([1]Home_Ho!$1:$1048576,MATCH(Activités_Home_Ho!$C705,[1]Home_Ho!$A:$A,0),10)/5</f>
        <v>1.2277115979035076</v>
      </c>
      <c r="AQ705">
        <f>INDEX('[1]population_%'!$1:$1048576,MATCH(Activités_Home_Ho!$A705,'[1]population_%'!$A:$A,0),9)*INDEX([1]Home_Ho!$1:$1048576,MATCH(Activités_Home_Ho!$C705,[1]Home_Ho!$A:$A,0),10)/5</f>
        <v>1.2277115979035076</v>
      </c>
      <c r="AR705">
        <f>INDEX('[1]population_%'!$1:$1048576,MATCH(Activités_Home_Ho!$A705,'[1]population_%'!$A:$A,0),9)*INDEX([1]Home_Ho!$1:$1048576,MATCH(Activités_Home_Ho!$C705,[1]Home_Ho!$A:$A,0),10)/5</f>
        <v>1.2277115979035076</v>
      </c>
      <c r="AS705">
        <f>INDEX('[1]population_%'!$1:$1048576,MATCH(Activités_Home_Ho!$A705,'[1]population_%'!$A:$A,0),9)*INDEX([1]Home_Ho!$1:$1048576,MATCH(Activités_Home_Ho!$C705,[1]Home_Ho!$A:$A,0),11)/5</f>
        <v>1.277079962370649</v>
      </c>
      <c r="AT705">
        <f>INDEX('[1]population_%'!$1:$1048576,MATCH(Activités_Home_Ho!$A705,'[1]population_%'!$A:$A,0),9)*INDEX([1]Home_Ho!$1:$1048576,MATCH(Activités_Home_Ho!$C705,[1]Home_Ho!$A:$A,0),11)/5</f>
        <v>1.277079962370649</v>
      </c>
      <c r="AU705">
        <f>INDEX('[1]population_%'!$1:$1048576,MATCH(Activités_Home_Ho!$A705,'[1]population_%'!$A:$A,0),9)*INDEX([1]Home_Ho!$1:$1048576,MATCH(Activités_Home_Ho!$C705,[1]Home_Ho!$A:$A,0),11)/5</f>
        <v>1.277079962370649</v>
      </c>
      <c r="AV705">
        <f>INDEX('[1]population_%'!$1:$1048576,MATCH(Activités_Home_Ho!$A705,'[1]population_%'!$A:$A,0),9)*INDEX([1]Home_Ho!$1:$1048576,MATCH(Activités_Home_Ho!$C705,[1]Home_Ho!$A:$A,0),11)/5</f>
        <v>1.277079962370649</v>
      </c>
      <c r="AW705">
        <f>INDEX('[1]population_%'!$1:$1048576,MATCH(Activités_Home_Ho!$A705,'[1]population_%'!$A:$A,0),9)*INDEX([1]Home_Ho!$1:$1048576,MATCH(Activités_Home_Ho!$C705,[1]Home_Ho!$A:$A,0),12)/5</f>
        <v>0.46705657841687948</v>
      </c>
      <c r="AX705">
        <f>INDEX('[1]population_%'!$1:$1048576,MATCH(Activités_Home_Ho!$A705,'[1]population_%'!$A:$A,0),9)*INDEX([1]Home_Ho!$1:$1048576,MATCH(Activités_Home_Ho!$C705,[1]Home_Ho!$A:$A,0),12)/5</f>
        <v>0.46705657841687948</v>
      </c>
      <c r="AY705">
        <f>INDEX('[1]population_%'!$1:$1048576,MATCH(Activités_Home_Ho!$A705,'[1]population_%'!$A:$A,0),9)*INDEX([1]Home_Ho!$1:$1048576,MATCH(Activités_Home_Ho!$C705,[1]Home_Ho!$A:$A,0),12)/5</f>
        <v>0.46705657841687948</v>
      </c>
      <c r="AZ705">
        <f>INDEX('[1]population_%'!$1:$1048576,MATCH(Activités_Home_Ho!$A705,'[1]population_%'!$A:$A,0),9)*INDEX([1]Home_Ho!$1:$1048576,MATCH(Activités_Home_Ho!$C705,[1]Home_Ho!$A:$A,0),12)/5</f>
        <v>0.46705657841687948</v>
      </c>
      <c r="BA705">
        <f>INDEX('[1]population_%'!$1:$1048576,MATCH(Activités_Home_Ho!$A705,'[1]population_%'!$A:$A,0),9)*INDEX([1]Home_Ho!$1:$1048576,MATCH(Activités_Home_Ho!$C705,[1]Home_Ho!$A:$A,0),12)/5</f>
        <v>0.46705657841687948</v>
      </c>
      <c r="BB705">
        <f>INDEX('[1]population_%'!$1:$1048576,MATCH(Activités_Home_Ho!$A705,'[1]population_%'!$A:$A,0),9)*INDEX([1]Home_Ho!$1:$1048576,MATCH(Activités_Home_Ho!$C705,[1]Home_Ho!$A:$A,0),12)/5</f>
        <v>0.46705657841687948</v>
      </c>
      <c r="BC705">
        <f>INDEX('[1]population_%'!$1:$1048576,MATCH(Activités_Home_Ho!$A705,'[1]population_%'!$A:$A,0),9)*INDEX([1]Home_Ho!$1:$1048576,MATCH(Activités_Home_Ho!$C705,[1]Home_Ho!$A:$A,0),13)/5</f>
        <v>0.23104394570622228</v>
      </c>
      <c r="BD705">
        <f>INDEX('[1]population_%'!$1:$1048576,MATCH(Activités_Home_Ho!$A705,'[1]population_%'!$A:$A,0),9)*INDEX([1]Home_Ho!$1:$1048576,MATCH(Activités_Home_Ho!$C705,[1]Home_Ho!$A:$A,0),13)/5</f>
        <v>0.23104394570622228</v>
      </c>
      <c r="BE705">
        <f>INDEX('[1]population_%'!$1:$1048576,MATCH(Activités_Home_Ho!$A705,'[1]population_%'!$A:$A,0),9)*INDEX([1]Home_Ho!$1:$1048576,MATCH(Activités_Home_Ho!$C705,[1]Home_Ho!$A:$A,0),13)/5</f>
        <v>0.23104394570622228</v>
      </c>
      <c r="BF705">
        <f>INDEX('[1]population_%'!$1:$1048576,MATCH(Activités_Home_Ho!$A705,'[1]population_%'!$A:$A,0),9)*INDEX([1]Home_Ho!$1:$1048576,MATCH(Activités_Home_Ho!$C705,[1]Home_Ho!$A:$A,0),13)/5</f>
        <v>0.23104394570622228</v>
      </c>
      <c r="BG705">
        <f>INDEX('[1]population_%'!$1:$1048576,MATCH(Activités_Home_Ho!$A705,'[1]population_%'!$A:$A,0),9)*INDEX([1]Home_Ho!$1:$1048576,MATCH(Activités_Home_Ho!$C705,[1]Home_Ho!$A:$A,0),13)/5</f>
        <v>0.23104394570622228</v>
      </c>
      <c r="BH705">
        <f>INDEX('[1]population_%'!$1:$1048576,MATCH(Activités_Home_Ho!$A705,'[1]population_%'!$A:$A,0),9)*INDEX([1]Home_Ho!$1:$1048576,MATCH(Activités_Home_Ho!$C705,[1]Home_Ho!$A:$A,0),14)/5</f>
        <v>0.11427980110200242</v>
      </c>
      <c r="BI705">
        <f>INDEX('[1]population_%'!$1:$1048576,MATCH(Activités_Home_Ho!$A705,'[1]population_%'!$A:$A,0),9)*INDEX([1]Home_Ho!$1:$1048576,MATCH(Activités_Home_Ho!$C705,[1]Home_Ho!$A:$A,0),14)/5</f>
        <v>0.11427980110200242</v>
      </c>
      <c r="BJ705">
        <f>INDEX('[1]population_%'!$1:$1048576,MATCH(Activités_Home_Ho!$A705,'[1]population_%'!$A:$A,0),9)*INDEX([1]Home_Ho!$1:$1048576,MATCH(Activités_Home_Ho!$C705,[1]Home_Ho!$A:$A,0),14)/5</f>
        <v>0.11427980110200242</v>
      </c>
      <c r="BK705">
        <f>INDEX('[1]population_%'!$1:$1048576,MATCH(Activités_Home_Ho!$A705,'[1]population_%'!$A:$A,0),9)*INDEX([1]Home_Ho!$1:$1048576,MATCH(Activités_Home_Ho!$C705,[1]Home_Ho!$A:$A,0),14)/5</f>
        <v>0.11427980110200242</v>
      </c>
      <c r="BL705">
        <f>INDEX('[1]population_%'!$1:$1048576,MATCH(Activités_Home_Ho!$A705,'[1]population_%'!$A:$A,0),9)*INDEX([1]Home_Ho!$1:$1048576,MATCH(Activités_Home_Ho!$C705,[1]Home_Ho!$A:$A,0),14)/5</f>
        <v>0.11427980110200242</v>
      </c>
      <c r="BM705">
        <f>INDEX('[1]population_%'!$1:$1048576,MATCH(Activités_Home_Ho!$A705,'[1]population_%'!$A:$A,0),9)*INDEX([1]Home_Ho!$1:$1048576,MATCH(Activités_Home_Ho!$C705,[1]Home_Ho!$A:$A,0),15)/15</f>
        <v>5.7139900551001203E-2</v>
      </c>
      <c r="BN705">
        <f>INDEX('[1]population_%'!$1:$1048576,MATCH(Activités_Home_Ho!$A705,'[1]population_%'!$A:$A,0),9)*INDEX([1]Home_Ho!$1:$1048576,MATCH(Activités_Home_Ho!$C705,[1]Home_Ho!$A:$A,0),15)/15</f>
        <v>5.7139900551001203E-2</v>
      </c>
      <c r="BO705">
        <f>INDEX('[1]population_%'!$1:$1048576,MATCH(Activités_Home_Ho!$A705,'[1]population_%'!$A:$A,0),9)*INDEX([1]Home_Ho!$1:$1048576,MATCH(Activités_Home_Ho!$C705,[1]Home_Ho!$A:$A,0),15)/15</f>
        <v>5.7139900551001203E-2</v>
      </c>
      <c r="BP705">
        <f>INDEX('[1]population_%'!$1:$1048576,MATCH(Activités_Home_Ho!$A705,'[1]population_%'!$A:$A,0),9)*INDEX([1]Home_Ho!$1:$1048576,MATCH(Activités_Home_Ho!$C705,[1]Home_Ho!$A:$A,0),15)/15</f>
        <v>5.7139900551001203E-2</v>
      </c>
      <c r="BQ705">
        <f>INDEX('[1]population_%'!$1:$1048576,MATCH(Activités_Home_Ho!$A705,'[1]population_%'!$A:$A,0),9)*INDEX([1]Home_Ho!$1:$1048576,MATCH(Activités_Home_Ho!$C705,[1]Home_Ho!$A:$A,0),15)/15</f>
        <v>5.7139900551001203E-2</v>
      </c>
      <c r="BR705">
        <f>INDEX('[1]population_%'!$1:$1048576,MATCH(Activités_Home_Ho!$A705,'[1]population_%'!$A:$A,0),9)*INDEX([1]Home_Ho!$1:$1048576,MATCH(Activités_Home_Ho!$C705,[1]Home_Ho!$A:$A,0),15)/15</f>
        <v>5.7139900551001203E-2</v>
      </c>
      <c r="BS705">
        <f>INDEX('[1]population_%'!$1:$1048576,MATCH(Activités_Home_Ho!$A705,'[1]population_%'!$A:$A,0),9)*INDEX([1]Home_Ho!$1:$1048576,MATCH(Activités_Home_Ho!$C705,[1]Home_Ho!$A:$A,0),15)/15</f>
        <v>5.7139900551001203E-2</v>
      </c>
      <c r="BT705">
        <f>INDEX('[1]population_%'!$1:$1048576,MATCH(Activités_Home_Ho!$A705,'[1]population_%'!$A:$A,0),9)*INDEX([1]Home_Ho!$1:$1048576,MATCH(Activités_Home_Ho!$C705,[1]Home_Ho!$A:$A,0),15)/15</f>
        <v>5.7139900551001203E-2</v>
      </c>
      <c r="BU705">
        <f>INDEX('[1]population_%'!$1:$1048576,MATCH(Activités_Home_Ho!$A705,'[1]population_%'!$A:$A,0),9)*INDEX([1]Home_Ho!$1:$1048576,MATCH(Activités_Home_Ho!$C705,[1]Home_Ho!$A:$A,0),15)/15</f>
        <v>5.7139900551001203E-2</v>
      </c>
      <c r="BV705">
        <f>INDEX('[1]population_%'!$1:$1048576,MATCH(Activités_Home_Ho!$A705,'[1]population_%'!$A:$A,0),9)*INDEX([1]Home_Ho!$1:$1048576,MATCH(Activités_Home_Ho!$C705,[1]Home_Ho!$A:$A,0),15)/15</f>
        <v>5.7139900551001203E-2</v>
      </c>
      <c r="BW705">
        <f>INDEX('[1]population_%'!$1:$1048576,MATCH(Activités_Home_Ho!$A705,'[1]population_%'!$A:$A,0),9)*INDEX([1]Home_Ho!$1:$1048576,MATCH(Activités_Home_Ho!$C705,[1]Home_Ho!$A:$A,0),15)/15</f>
        <v>5.7139900551001203E-2</v>
      </c>
      <c r="BX705">
        <f>INDEX('[1]population_%'!$1:$1048576,MATCH(Activités_Home_Ho!$A705,'[1]population_%'!$A:$A,0),9)*INDEX([1]Home_Ho!$1:$1048576,MATCH(Activités_Home_Ho!$C705,[1]Home_Ho!$A:$A,0),15)/15</f>
        <v>5.7139900551001203E-2</v>
      </c>
      <c r="BY705">
        <f>INDEX('[1]population_%'!$1:$1048576,MATCH(Activités_Home_Ho!$A705,'[1]population_%'!$A:$A,0),9)*INDEX([1]Home_Ho!$1:$1048576,MATCH(Activités_Home_Ho!$C705,[1]Home_Ho!$A:$A,0),15)/15</f>
        <v>5.7139900551001203E-2</v>
      </c>
      <c r="BZ705">
        <f>INDEX('[1]population_%'!$1:$1048576,MATCH(Activités_Home_Ho!$A705,'[1]population_%'!$A:$A,0),9)*INDEX([1]Home_Ho!$1:$1048576,MATCH(Activités_Home_Ho!$C705,[1]Home_Ho!$A:$A,0),15)/15</f>
        <v>5.7139900551001203E-2</v>
      </c>
      <c r="CA705">
        <f>INDEX('[1]population_%'!$1:$1048576,MATCH(Activités_Home_Ho!$A705,'[1]population_%'!$A:$A,0),9)*INDEX([1]Home_Ho!$1:$1048576,MATCH(Activités_Home_Ho!$C705,[1]Home_Ho!$A:$A,0),15)/15</f>
        <v>5.7139900551001203E-2</v>
      </c>
    </row>
    <row r="706" spans="1:79" x14ac:dyDescent="0.35">
      <c r="A706" s="1" t="s">
        <v>1386</v>
      </c>
      <c r="B706" s="1" t="s">
        <v>1387</v>
      </c>
      <c r="C706" t="str">
        <f>INDEX([1]bruxelles_parsed_lat_long!$1:$1048576,MATCH($A706,[1]bruxelles_parsed_lat_long!$E:$E,0),9)</f>
        <v>Woluwe Saint-Pierre</v>
      </c>
      <c r="D706">
        <f>INDEX('[1]population_%'!$1:$1048576,MATCH(Activités_Home_Ho!$A706,'[1]population_%'!$A:$A,0),9)*INDEX([1]Home_Ho!$1:$1048576,MATCH(Activités_Home_Ho!$C706,[1]Home_Ho!$A:$A,0),2)/2</f>
        <v>5.0839940868162889E-2</v>
      </c>
      <c r="E706">
        <f>INDEX('[1]population_%'!$1:$1048576,MATCH(Activités_Home_Ho!$A706,'[1]population_%'!$A:$A,0),9)*INDEX([1]Home_Ho!$1:$1048576,MATCH(Activités_Home_Ho!$C706,[1]Home_Ho!$A:$A,0),3)/5</f>
        <v>0.41923397392823541</v>
      </c>
      <c r="F706">
        <f>INDEX('[1]population_%'!$1:$1048576,MATCH(Activités_Home_Ho!$A706,'[1]population_%'!$A:$A,0),9)*INDEX([1]Home_Ho!$1:$1048576,MATCH(Activités_Home_Ho!$C706,[1]Home_Ho!$A:$A,0),3)/5</f>
        <v>0.41923397392823541</v>
      </c>
      <c r="G706">
        <f>INDEX('[1]population_%'!$1:$1048576,MATCH(Activités_Home_Ho!$A706,'[1]population_%'!$A:$A,0),9)*INDEX([1]Home_Ho!$1:$1048576,MATCH(Activités_Home_Ho!$C706,[1]Home_Ho!$A:$A,0),3)/5</f>
        <v>0.41923397392823541</v>
      </c>
      <c r="H706">
        <f>INDEX('[1]population_%'!$1:$1048576,MATCH(Activités_Home_Ho!$A706,'[1]population_%'!$A:$A,0),9)*INDEX([1]Home_Ho!$1:$1048576,MATCH(Activités_Home_Ho!$C706,[1]Home_Ho!$A:$A,0),3)/5</f>
        <v>0.41923397392823541</v>
      </c>
      <c r="I706">
        <f>INDEX('[1]population_%'!$1:$1048576,MATCH(Activités_Home_Ho!$A706,'[1]population_%'!$A:$A,0),9)*INDEX([1]Home_Ho!$1:$1048576,MATCH(Activités_Home_Ho!$C706,[1]Home_Ho!$A:$A,0),3)/5</f>
        <v>0.41923397392823541</v>
      </c>
      <c r="J706">
        <f>INDEX('[1]population_%'!$1:$1048576,MATCH(Activités_Home_Ho!$A706,'[1]population_%'!$A:$A,0),9)*INDEX([1]Home_Ho!$1:$1048576,MATCH(Activités_Home_Ho!$C706,[1]Home_Ho!$A:$A,0),4)/5</f>
        <v>1.2017779868297274</v>
      </c>
      <c r="K706">
        <f>INDEX('[1]population_%'!$1:$1048576,MATCH(Activités_Home_Ho!$A706,'[1]population_%'!$A:$A,0),9)*INDEX([1]Home_Ho!$1:$1048576,MATCH(Activités_Home_Ho!$C706,[1]Home_Ho!$A:$A,0),4)/5</f>
        <v>1.2017779868297274</v>
      </c>
      <c r="L706">
        <f>INDEX('[1]population_%'!$1:$1048576,MATCH(Activités_Home_Ho!$A706,'[1]population_%'!$A:$A,0),9)*INDEX([1]Home_Ho!$1:$1048576,MATCH(Activités_Home_Ho!$C706,[1]Home_Ho!$A:$A,0),4)/5</f>
        <v>1.2017779868297274</v>
      </c>
      <c r="M706">
        <f>INDEX('[1]population_%'!$1:$1048576,MATCH(Activités_Home_Ho!$A706,'[1]population_%'!$A:$A,0),9)*INDEX([1]Home_Ho!$1:$1048576,MATCH(Activités_Home_Ho!$C706,[1]Home_Ho!$A:$A,0),4)/5</f>
        <v>1.2017779868297274</v>
      </c>
      <c r="N706">
        <f>INDEX('[1]population_%'!$1:$1048576,MATCH(Activités_Home_Ho!$A706,'[1]population_%'!$A:$A,0),9)*INDEX([1]Home_Ho!$1:$1048576,MATCH(Activités_Home_Ho!$C706,[1]Home_Ho!$A:$A,0),4)/5</f>
        <v>1.2017779868297274</v>
      </c>
      <c r="O706">
        <f>INDEX('[1]population_%'!$1:$1048576,MATCH(Activités_Home_Ho!$A706,'[1]population_%'!$A:$A,0),9)*INDEX([1]Home_Ho!$1:$1048576,MATCH(Activités_Home_Ho!$C706,[1]Home_Ho!$A:$A,0),5)/5</f>
        <v>1.4057895444160733</v>
      </c>
      <c r="P706">
        <f>INDEX('[1]population_%'!$1:$1048576,MATCH(Activités_Home_Ho!$A706,'[1]population_%'!$A:$A,0),9)*INDEX([1]Home_Ho!$1:$1048576,MATCH(Activités_Home_Ho!$C706,[1]Home_Ho!$A:$A,0),5)/5</f>
        <v>1.4057895444160733</v>
      </c>
      <c r="Q706">
        <f>INDEX('[1]population_%'!$1:$1048576,MATCH(Activités_Home_Ho!$A706,'[1]population_%'!$A:$A,0),9)*INDEX([1]Home_Ho!$1:$1048576,MATCH(Activités_Home_Ho!$C706,[1]Home_Ho!$A:$A,0),5)/5</f>
        <v>1.4057895444160733</v>
      </c>
      <c r="R706">
        <f>INDEX('[1]population_%'!$1:$1048576,MATCH(Activités_Home_Ho!$A706,'[1]population_%'!$A:$A,0),9)*INDEX([1]Home_Ho!$1:$1048576,MATCH(Activités_Home_Ho!$C706,[1]Home_Ho!$A:$A,0),5)/5</f>
        <v>1.4057895444160733</v>
      </c>
      <c r="S706">
        <f>INDEX('[1]population_%'!$1:$1048576,MATCH(Activités_Home_Ho!$A706,'[1]population_%'!$A:$A,0),9)*INDEX([1]Home_Ho!$1:$1048576,MATCH(Activités_Home_Ho!$C706,[1]Home_Ho!$A:$A,0),5)/5</f>
        <v>1.4057895444160733</v>
      </c>
      <c r="T706">
        <f>INDEX('[1]population_%'!$1:$1048576,MATCH(Activités_Home_Ho!$A706,'[1]population_%'!$A:$A,0),9)*INDEX([1]Home_Ho!$1:$1048576,MATCH(Activités_Home_Ho!$C706,[1]Home_Ho!$A:$A,0),6)/5</f>
        <v>1.7470689423464587</v>
      </c>
      <c r="U706">
        <f>INDEX('[1]population_%'!$1:$1048576,MATCH(Activités_Home_Ho!$A706,'[1]population_%'!$A:$A,0),9)*INDEX([1]Home_Ho!$1:$1048576,MATCH(Activités_Home_Ho!$C706,[1]Home_Ho!$A:$A,0),6)/5</f>
        <v>1.7470689423464587</v>
      </c>
      <c r="V706">
        <f>INDEX('[1]population_%'!$1:$1048576,MATCH(Activités_Home_Ho!$A706,'[1]population_%'!$A:$A,0),9)*INDEX([1]Home_Ho!$1:$1048576,MATCH(Activités_Home_Ho!$C706,[1]Home_Ho!$A:$A,0),6)/5</f>
        <v>1.7470689423464587</v>
      </c>
      <c r="W706">
        <f>INDEX('[1]population_%'!$1:$1048576,MATCH(Activités_Home_Ho!$A706,'[1]population_%'!$A:$A,0),9)*INDEX([1]Home_Ho!$1:$1048576,MATCH(Activités_Home_Ho!$C706,[1]Home_Ho!$A:$A,0),6)/5</f>
        <v>1.7470689423464587</v>
      </c>
      <c r="X706">
        <f>INDEX('[1]population_%'!$1:$1048576,MATCH(Activités_Home_Ho!$A706,'[1]population_%'!$A:$A,0),9)*INDEX([1]Home_Ho!$1:$1048576,MATCH(Activités_Home_Ho!$C706,[1]Home_Ho!$A:$A,0),6)/5</f>
        <v>1.7470689423464587</v>
      </c>
      <c r="Y706">
        <f>INDEX('[1]population_%'!$1:$1048576,MATCH(Activités_Home_Ho!$A706,'[1]population_%'!$A:$A,0),9)*INDEX([1]Home_Ho!$1:$1048576,MATCH(Activités_Home_Ho!$C706,[1]Home_Ho!$A:$A,0),7)/5</f>
        <v>2.0817000403171617</v>
      </c>
      <c r="Z706">
        <f>INDEX('[1]population_%'!$1:$1048576,MATCH(Activités_Home_Ho!$A706,'[1]population_%'!$A:$A,0),9)*INDEX([1]Home_Ho!$1:$1048576,MATCH(Activités_Home_Ho!$C706,[1]Home_Ho!$A:$A,0),7)/5</f>
        <v>2.0817000403171617</v>
      </c>
      <c r="AA706">
        <f>INDEX('[1]population_%'!$1:$1048576,MATCH(Activités_Home_Ho!$A706,'[1]population_%'!$A:$A,0),9)*INDEX([1]Home_Ho!$1:$1048576,MATCH(Activités_Home_Ho!$C706,[1]Home_Ho!$A:$A,0),7)/5</f>
        <v>2.0817000403171617</v>
      </c>
      <c r="AB706">
        <f>INDEX('[1]population_%'!$1:$1048576,MATCH(Activités_Home_Ho!$A706,'[1]population_%'!$A:$A,0),9)*INDEX([1]Home_Ho!$1:$1048576,MATCH(Activités_Home_Ho!$C706,[1]Home_Ho!$A:$A,0),7)/5</f>
        <v>2.0817000403171617</v>
      </c>
      <c r="AC706">
        <f>INDEX('[1]population_%'!$1:$1048576,MATCH(Activités_Home_Ho!$A706,'[1]population_%'!$A:$A,0),9)*INDEX([1]Home_Ho!$1:$1048576,MATCH(Activités_Home_Ho!$C706,[1]Home_Ho!$A:$A,0),7)/5</f>
        <v>2.0817000403171617</v>
      </c>
      <c r="AD706">
        <f>INDEX('[1]population_%'!$1:$1048576,MATCH(Activités_Home_Ho!$A706,'[1]population_%'!$A:$A,0),9)*INDEX([1]Home_Ho!$1:$1048576,MATCH(Activités_Home_Ho!$C706,[1]Home_Ho!$A:$A,0),8)/5</f>
        <v>2.0784410697486897</v>
      </c>
      <c r="AE706">
        <f>INDEX('[1]population_%'!$1:$1048576,MATCH(Activités_Home_Ho!$A706,'[1]population_%'!$A:$A,0),9)*INDEX([1]Home_Ho!$1:$1048576,MATCH(Activités_Home_Ho!$C706,[1]Home_Ho!$A:$A,0),8)/5</f>
        <v>2.0784410697486897</v>
      </c>
      <c r="AF706">
        <f>INDEX('[1]population_%'!$1:$1048576,MATCH(Activités_Home_Ho!$A706,'[1]population_%'!$A:$A,0),9)*INDEX([1]Home_Ho!$1:$1048576,MATCH(Activités_Home_Ho!$C706,[1]Home_Ho!$A:$A,0),8)/5</f>
        <v>2.0784410697486897</v>
      </c>
      <c r="AG706">
        <f>INDEX('[1]population_%'!$1:$1048576,MATCH(Activités_Home_Ho!$A706,'[1]population_%'!$A:$A,0),9)*INDEX([1]Home_Ho!$1:$1048576,MATCH(Activités_Home_Ho!$C706,[1]Home_Ho!$A:$A,0),8)/5</f>
        <v>2.0784410697486897</v>
      </c>
      <c r="AH706">
        <f>INDEX('[1]population_%'!$1:$1048576,MATCH(Activités_Home_Ho!$A706,'[1]population_%'!$A:$A,0),9)*INDEX([1]Home_Ho!$1:$1048576,MATCH(Activités_Home_Ho!$C706,[1]Home_Ho!$A:$A,0),8)/5</f>
        <v>2.0784410697486897</v>
      </c>
      <c r="AI706">
        <f>INDEX('[1]population_%'!$1:$1048576,MATCH(Activités_Home_Ho!$A706,'[1]population_%'!$A:$A,0),9)*INDEX([1]Home_Ho!$1:$1048576,MATCH(Activités_Home_Ho!$C706,[1]Home_Ho!$A:$A,0),9)/5</f>
        <v>2.3325104152667655</v>
      </c>
      <c r="AJ706">
        <f>INDEX('[1]population_%'!$1:$1048576,MATCH(Activités_Home_Ho!$A706,'[1]population_%'!$A:$A,0),9)*INDEX([1]Home_Ho!$1:$1048576,MATCH(Activités_Home_Ho!$C706,[1]Home_Ho!$A:$A,0),9)/5</f>
        <v>2.3325104152667655</v>
      </c>
      <c r="AK706">
        <f>INDEX('[1]population_%'!$1:$1048576,MATCH(Activités_Home_Ho!$A706,'[1]population_%'!$A:$A,0),9)*INDEX([1]Home_Ho!$1:$1048576,MATCH(Activités_Home_Ho!$C706,[1]Home_Ho!$A:$A,0),9)/5</f>
        <v>2.3325104152667655</v>
      </c>
      <c r="AL706">
        <f>INDEX('[1]population_%'!$1:$1048576,MATCH(Activités_Home_Ho!$A706,'[1]population_%'!$A:$A,0),9)*INDEX([1]Home_Ho!$1:$1048576,MATCH(Activités_Home_Ho!$C706,[1]Home_Ho!$A:$A,0),9)/5</f>
        <v>2.3325104152667655</v>
      </c>
      <c r="AM706">
        <f>INDEX('[1]population_%'!$1:$1048576,MATCH(Activités_Home_Ho!$A706,'[1]population_%'!$A:$A,0),9)*INDEX([1]Home_Ho!$1:$1048576,MATCH(Activités_Home_Ho!$C706,[1]Home_Ho!$A:$A,0),9)/5</f>
        <v>2.3325104152667655</v>
      </c>
      <c r="AN706">
        <f>INDEX('[1]population_%'!$1:$1048576,MATCH(Activités_Home_Ho!$A706,'[1]population_%'!$A:$A,0),9)*INDEX([1]Home_Ho!$1:$1048576,MATCH(Activités_Home_Ho!$C706,[1]Home_Ho!$A:$A,0),10)/5</f>
        <v>2.5124055906464191</v>
      </c>
      <c r="AO706">
        <f>INDEX('[1]population_%'!$1:$1048576,MATCH(Activités_Home_Ho!$A706,'[1]population_%'!$A:$A,0),9)*INDEX([1]Home_Ho!$1:$1048576,MATCH(Activités_Home_Ho!$C706,[1]Home_Ho!$A:$A,0),10)/5</f>
        <v>2.5124055906464191</v>
      </c>
      <c r="AP706">
        <f>INDEX('[1]population_%'!$1:$1048576,MATCH(Activités_Home_Ho!$A706,'[1]population_%'!$A:$A,0),9)*INDEX([1]Home_Ho!$1:$1048576,MATCH(Activités_Home_Ho!$C706,[1]Home_Ho!$A:$A,0),10)/5</f>
        <v>2.5124055906464191</v>
      </c>
      <c r="AQ706">
        <f>INDEX('[1]population_%'!$1:$1048576,MATCH(Activités_Home_Ho!$A706,'[1]population_%'!$A:$A,0),9)*INDEX([1]Home_Ho!$1:$1048576,MATCH(Activités_Home_Ho!$C706,[1]Home_Ho!$A:$A,0),10)/5</f>
        <v>2.5124055906464191</v>
      </c>
      <c r="AR706">
        <f>INDEX('[1]population_%'!$1:$1048576,MATCH(Activités_Home_Ho!$A706,'[1]population_%'!$A:$A,0),9)*INDEX([1]Home_Ho!$1:$1048576,MATCH(Activités_Home_Ho!$C706,[1]Home_Ho!$A:$A,0),10)/5</f>
        <v>2.5124055906464191</v>
      </c>
      <c r="AS706">
        <f>INDEX('[1]population_%'!$1:$1048576,MATCH(Activités_Home_Ho!$A706,'[1]population_%'!$A:$A,0),9)*INDEX([1]Home_Ho!$1:$1048576,MATCH(Activités_Home_Ho!$C706,[1]Home_Ho!$A:$A,0),11)/5</f>
        <v>2.6134336782690504</v>
      </c>
      <c r="AT706">
        <f>INDEX('[1]population_%'!$1:$1048576,MATCH(Activités_Home_Ho!$A706,'[1]population_%'!$A:$A,0),9)*INDEX([1]Home_Ho!$1:$1048576,MATCH(Activités_Home_Ho!$C706,[1]Home_Ho!$A:$A,0),11)/5</f>
        <v>2.6134336782690504</v>
      </c>
      <c r="AU706">
        <f>INDEX('[1]population_%'!$1:$1048576,MATCH(Activités_Home_Ho!$A706,'[1]population_%'!$A:$A,0),9)*INDEX([1]Home_Ho!$1:$1048576,MATCH(Activités_Home_Ho!$C706,[1]Home_Ho!$A:$A,0),11)/5</f>
        <v>2.6134336782690504</v>
      </c>
      <c r="AV706">
        <f>INDEX('[1]population_%'!$1:$1048576,MATCH(Activités_Home_Ho!$A706,'[1]population_%'!$A:$A,0),9)*INDEX([1]Home_Ho!$1:$1048576,MATCH(Activités_Home_Ho!$C706,[1]Home_Ho!$A:$A,0),11)/5</f>
        <v>2.6134336782690504</v>
      </c>
      <c r="AW706">
        <f>INDEX('[1]population_%'!$1:$1048576,MATCH(Activités_Home_Ho!$A706,'[1]population_%'!$A:$A,0),9)*INDEX([1]Home_Ho!$1:$1048576,MATCH(Activités_Home_Ho!$C706,[1]Home_Ho!$A:$A,0),12)/5</f>
        <v>0.95579088832146231</v>
      </c>
      <c r="AX706">
        <f>INDEX('[1]population_%'!$1:$1048576,MATCH(Activités_Home_Ho!$A706,'[1]population_%'!$A:$A,0),9)*INDEX([1]Home_Ho!$1:$1048576,MATCH(Activités_Home_Ho!$C706,[1]Home_Ho!$A:$A,0),12)/5</f>
        <v>0.95579088832146231</v>
      </c>
      <c r="AY706">
        <f>INDEX('[1]population_%'!$1:$1048576,MATCH(Activités_Home_Ho!$A706,'[1]population_%'!$A:$A,0),9)*INDEX([1]Home_Ho!$1:$1048576,MATCH(Activités_Home_Ho!$C706,[1]Home_Ho!$A:$A,0),12)/5</f>
        <v>0.95579088832146231</v>
      </c>
      <c r="AZ706">
        <f>INDEX('[1]population_%'!$1:$1048576,MATCH(Activités_Home_Ho!$A706,'[1]population_%'!$A:$A,0),9)*INDEX([1]Home_Ho!$1:$1048576,MATCH(Activités_Home_Ho!$C706,[1]Home_Ho!$A:$A,0),12)/5</f>
        <v>0.95579088832146231</v>
      </c>
      <c r="BA706">
        <f>INDEX('[1]population_%'!$1:$1048576,MATCH(Activités_Home_Ho!$A706,'[1]population_%'!$A:$A,0),9)*INDEX([1]Home_Ho!$1:$1048576,MATCH(Activités_Home_Ho!$C706,[1]Home_Ho!$A:$A,0),12)/5</f>
        <v>0.95579088832146231</v>
      </c>
      <c r="BB706">
        <f>INDEX('[1]population_%'!$1:$1048576,MATCH(Activités_Home_Ho!$A706,'[1]population_%'!$A:$A,0),9)*INDEX([1]Home_Ho!$1:$1048576,MATCH(Activités_Home_Ho!$C706,[1]Home_Ho!$A:$A,0),12)/5</f>
        <v>0.95579088832146231</v>
      </c>
      <c r="BC706">
        <f>INDEX('[1]population_%'!$1:$1048576,MATCH(Activités_Home_Ho!$A706,'[1]population_%'!$A:$A,0),9)*INDEX([1]Home_Ho!$1:$1048576,MATCH(Activités_Home_Ho!$C706,[1]Home_Ho!$A:$A,0),13)/5</f>
        <v>0.47281145007391484</v>
      </c>
      <c r="BD706">
        <f>INDEX('[1]population_%'!$1:$1048576,MATCH(Activités_Home_Ho!$A706,'[1]population_%'!$A:$A,0),9)*INDEX([1]Home_Ho!$1:$1048576,MATCH(Activités_Home_Ho!$C706,[1]Home_Ho!$A:$A,0),13)/5</f>
        <v>0.47281145007391484</v>
      </c>
      <c r="BE706">
        <f>INDEX('[1]population_%'!$1:$1048576,MATCH(Activités_Home_Ho!$A706,'[1]population_%'!$A:$A,0),9)*INDEX([1]Home_Ho!$1:$1048576,MATCH(Activités_Home_Ho!$C706,[1]Home_Ho!$A:$A,0),13)/5</f>
        <v>0.47281145007391484</v>
      </c>
      <c r="BF706">
        <f>INDEX('[1]population_%'!$1:$1048576,MATCH(Activités_Home_Ho!$A706,'[1]population_%'!$A:$A,0),9)*INDEX([1]Home_Ho!$1:$1048576,MATCH(Activités_Home_Ho!$C706,[1]Home_Ho!$A:$A,0),13)/5</f>
        <v>0.47281145007391484</v>
      </c>
      <c r="BG706">
        <f>INDEX('[1]population_%'!$1:$1048576,MATCH(Activités_Home_Ho!$A706,'[1]population_%'!$A:$A,0),9)*INDEX([1]Home_Ho!$1:$1048576,MATCH(Activités_Home_Ho!$C706,[1]Home_Ho!$A:$A,0),13)/5</f>
        <v>0.47281145007391484</v>
      </c>
      <c r="BH706">
        <f>INDEX('[1]population_%'!$1:$1048576,MATCH(Activités_Home_Ho!$A706,'[1]population_%'!$A:$A,0),9)*INDEX([1]Home_Ho!$1:$1048576,MATCH(Activités_Home_Ho!$C706,[1]Home_Ho!$A:$A,0),14)/5</f>
        <v>0.23386372799354929</v>
      </c>
      <c r="BI706">
        <f>INDEX('[1]population_%'!$1:$1048576,MATCH(Activités_Home_Ho!$A706,'[1]population_%'!$A:$A,0),9)*INDEX([1]Home_Ho!$1:$1048576,MATCH(Activités_Home_Ho!$C706,[1]Home_Ho!$A:$A,0),14)/5</f>
        <v>0.23386372799354929</v>
      </c>
      <c r="BJ706">
        <f>INDEX('[1]population_%'!$1:$1048576,MATCH(Activités_Home_Ho!$A706,'[1]population_%'!$A:$A,0),9)*INDEX([1]Home_Ho!$1:$1048576,MATCH(Activités_Home_Ho!$C706,[1]Home_Ho!$A:$A,0),14)/5</f>
        <v>0.23386372799354929</v>
      </c>
      <c r="BK706">
        <f>INDEX('[1]population_%'!$1:$1048576,MATCH(Activités_Home_Ho!$A706,'[1]population_%'!$A:$A,0),9)*INDEX([1]Home_Ho!$1:$1048576,MATCH(Activités_Home_Ho!$C706,[1]Home_Ho!$A:$A,0),14)/5</f>
        <v>0.23386372799354929</v>
      </c>
      <c r="BL706">
        <f>INDEX('[1]population_%'!$1:$1048576,MATCH(Activités_Home_Ho!$A706,'[1]population_%'!$A:$A,0),9)*INDEX([1]Home_Ho!$1:$1048576,MATCH(Activités_Home_Ho!$C706,[1]Home_Ho!$A:$A,0),14)/5</f>
        <v>0.23386372799354929</v>
      </c>
      <c r="BM706">
        <f>INDEX('[1]population_%'!$1:$1048576,MATCH(Activités_Home_Ho!$A706,'[1]population_%'!$A:$A,0),9)*INDEX([1]Home_Ho!$1:$1048576,MATCH(Activités_Home_Ho!$C706,[1]Home_Ho!$A:$A,0),15)/15</f>
        <v>0.11693186399677465</v>
      </c>
      <c r="BN706">
        <f>INDEX('[1]population_%'!$1:$1048576,MATCH(Activités_Home_Ho!$A706,'[1]population_%'!$A:$A,0),9)*INDEX([1]Home_Ho!$1:$1048576,MATCH(Activités_Home_Ho!$C706,[1]Home_Ho!$A:$A,0),15)/15</f>
        <v>0.11693186399677465</v>
      </c>
      <c r="BO706">
        <f>INDEX('[1]population_%'!$1:$1048576,MATCH(Activités_Home_Ho!$A706,'[1]population_%'!$A:$A,0),9)*INDEX([1]Home_Ho!$1:$1048576,MATCH(Activités_Home_Ho!$C706,[1]Home_Ho!$A:$A,0),15)/15</f>
        <v>0.11693186399677465</v>
      </c>
      <c r="BP706">
        <f>INDEX('[1]population_%'!$1:$1048576,MATCH(Activités_Home_Ho!$A706,'[1]population_%'!$A:$A,0),9)*INDEX([1]Home_Ho!$1:$1048576,MATCH(Activités_Home_Ho!$C706,[1]Home_Ho!$A:$A,0),15)/15</f>
        <v>0.11693186399677465</v>
      </c>
      <c r="BQ706">
        <f>INDEX('[1]population_%'!$1:$1048576,MATCH(Activités_Home_Ho!$A706,'[1]population_%'!$A:$A,0),9)*INDEX([1]Home_Ho!$1:$1048576,MATCH(Activités_Home_Ho!$C706,[1]Home_Ho!$A:$A,0),15)/15</f>
        <v>0.11693186399677465</v>
      </c>
      <c r="BR706">
        <f>INDEX('[1]population_%'!$1:$1048576,MATCH(Activités_Home_Ho!$A706,'[1]population_%'!$A:$A,0),9)*INDEX([1]Home_Ho!$1:$1048576,MATCH(Activités_Home_Ho!$C706,[1]Home_Ho!$A:$A,0),15)/15</f>
        <v>0.11693186399677465</v>
      </c>
      <c r="BS706">
        <f>INDEX('[1]population_%'!$1:$1048576,MATCH(Activités_Home_Ho!$A706,'[1]population_%'!$A:$A,0),9)*INDEX([1]Home_Ho!$1:$1048576,MATCH(Activités_Home_Ho!$C706,[1]Home_Ho!$A:$A,0),15)/15</f>
        <v>0.11693186399677465</v>
      </c>
      <c r="BT706">
        <f>INDEX('[1]population_%'!$1:$1048576,MATCH(Activités_Home_Ho!$A706,'[1]population_%'!$A:$A,0),9)*INDEX([1]Home_Ho!$1:$1048576,MATCH(Activités_Home_Ho!$C706,[1]Home_Ho!$A:$A,0),15)/15</f>
        <v>0.11693186399677465</v>
      </c>
      <c r="BU706">
        <f>INDEX('[1]population_%'!$1:$1048576,MATCH(Activités_Home_Ho!$A706,'[1]population_%'!$A:$A,0),9)*INDEX([1]Home_Ho!$1:$1048576,MATCH(Activités_Home_Ho!$C706,[1]Home_Ho!$A:$A,0),15)/15</f>
        <v>0.11693186399677465</v>
      </c>
      <c r="BV706">
        <f>INDEX('[1]population_%'!$1:$1048576,MATCH(Activités_Home_Ho!$A706,'[1]population_%'!$A:$A,0),9)*INDEX([1]Home_Ho!$1:$1048576,MATCH(Activités_Home_Ho!$C706,[1]Home_Ho!$A:$A,0),15)/15</f>
        <v>0.11693186399677465</v>
      </c>
      <c r="BW706">
        <f>INDEX('[1]population_%'!$1:$1048576,MATCH(Activités_Home_Ho!$A706,'[1]population_%'!$A:$A,0),9)*INDEX([1]Home_Ho!$1:$1048576,MATCH(Activités_Home_Ho!$C706,[1]Home_Ho!$A:$A,0),15)/15</f>
        <v>0.11693186399677465</v>
      </c>
      <c r="BX706">
        <f>INDEX('[1]population_%'!$1:$1048576,MATCH(Activités_Home_Ho!$A706,'[1]population_%'!$A:$A,0),9)*INDEX([1]Home_Ho!$1:$1048576,MATCH(Activités_Home_Ho!$C706,[1]Home_Ho!$A:$A,0),15)/15</f>
        <v>0.11693186399677465</v>
      </c>
      <c r="BY706">
        <f>INDEX('[1]population_%'!$1:$1048576,MATCH(Activités_Home_Ho!$A706,'[1]population_%'!$A:$A,0),9)*INDEX([1]Home_Ho!$1:$1048576,MATCH(Activités_Home_Ho!$C706,[1]Home_Ho!$A:$A,0),15)/15</f>
        <v>0.11693186399677465</v>
      </c>
      <c r="BZ706">
        <f>INDEX('[1]population_%'!$1:$1048576,MATCH(Activités_Home_Ho!$A706,'[1]population_%'!$A:$A,0),9)*INDEX([1]Home_Ho!$1:$1048576,MATCH(Activités_Home_Ho!$C706,[1]Home_Ho!$A:$A,0),15)/15</f>
        <v>0.11693186399677465</v>
      </c>
      <c r="CA706">
        <f>INDEX('[1]population_%'!$1:$1048576,MATCH(Activités_Home_Ho!$A706,'[1]population_%'!$A:$A,0),9)*INDEX([1]Home_Ho!$1:$1048576,MATCH(Activités_Home_Ho!$C706,[1]Home_Ho!$A:$A,0),15)/15</f>
        <v>0.11693186399677465</v>
      </c>
    </row>
    <row r="707" spans="1:79" x14ac:dyDescent="0.35">
      <c r="A707" s="1" t="s">
        <v>1388</v>
      </c>
      <c r="B707" s="1" t="s">
        <v>1389</v>
      </c>
      <c r="C707" t="str">
        <f>INDEX([1]bruxelles_parsed_lat_long!$1:$1048576,MATCH($A707,[1]bruxelles_parsed_lat_long!$E:$E,0),9)</f>
        <v>Woluwe Saint-Pierre</v>
      </c>
      <c r="D707">
        <f>INDEX('[1]population_%'!$1:$1048576,MATCH(Activités_Home_Ho!$A707,'[1]population_%'!$A:$A,0),9)*INDEX([1]Home_Ho!$1:$1048576,MATCH(Activités_Home_Ho!$C707,[1]Home_Ho!$A:$A,0),2)/2</f>
        <v>0</v>
      </c>
      <c r="E707">
        <f>INDEX('[1]population_%'!$1:$1048576,MATCH(Activités_Home_Ho!$A707,'[1]population_%'!$A:$A,0),9)*INDEX([1]Home_Ho!$1:$1048576,MATCH(Activités_Home_Ho!$C707,[1]Home_Ho!$A:$A,0),3)/5</f>
        <v>0</v>
      </c>
      <c r="F707">
        <f>INDEX('[1]population_%'!$1:$1048576,MATCH(Activités_Home_Ho!$A707,'[1]population_%'!$A:$A,0),9)*INDEX([1]Home_Ho!$1:$1048576,MATCH(Activités_Home_Ho!$C707,[1]Home_Ho!$A:$A,0),3)/5</f>
        <v>0</v>
      </c>
      <c r="G707">
        <f>INDEX('[1]population_%'!$1:$1048576,MATCH(Activités_Home_Ho!$A707,'[1]population_%'!$A:$A,0),9)*INDEX([1]Home_Ho!$1:$1048576,MATCH(Activités_Home_Ho!$C707,[1]Home_Ho!$A:$A,0),3)/5</f>
        <v>0</v>
      </c>
      <c r="H707">
        <f>INDEX('[1]population_%'!$1:$1048576,MATCH(Activités_Home_Ho!$A707,'[1]population_%'!$A:$A,0),9)*INDEX([1]Home_Ho!$1:$1048576,MATCH(Activités_Home_Ho!$C707,[1]Home_Ho!$A:$A,0),3)/5</f>
        <v>0</v>
      </c>
      <c r="I707">
        <f>INDEX('[1]population_%'!$1:$1048576,MATCH(Activités_Home_Ho!$A707,'[1]population_%'!$A:$A,0),9)*INDEX([1]Home_Ho!$1:$1048576,MATCH(Activités_Home_Ho!$C707,[1]Home_Ho!$A:$A,0),3)/5</f>
        <v>0</v>
      </c>
      <c r="J707">
        <f>INDEX('[1]population_%'!$1:$1048576,MATCH(Activités_Home_Ho!$A707,'[1]population_%'!$A:$A,0),9)*INDEX([1]Home_Ho!$1:$1048576,MATCH(Activités_Home_Ho!$C707,[1]Home_Ho!$A:$A,0),4)/5</f>
        <v>0</v>
      </c>
      <c r="K707">
        <f>INDEX('[1]population_%'!$1:$1048576,MATCH(Activités_Home_Ho!$A707,'[1]population_%'!$A:$A,0),9)*INDEX([1]Home_Ho!$1:$1048576,MATCH(Activités_Home_Ho!$C707,[1]Home_Ho!$A:$A,0),4)/5</f>
        <v>0</v>
      </c>
      <c r="L707">
        <f>INDEX('[1]population_%'!$1:$1048576,MATCH(Activités_Home_Ho!$A707,'[1]population_%'!$A:$A,0),9)*INDEX([1]Home_Ho!$1:$1048576,MATCH(Activités_Home_Ho!$C707,[1]Home_Ho!$A:$A,0),4)/5</f>
        <v>0</v>
      </c>
      <c r="M707">
        <f>INDEX('[1]population_%'!$1:$1048576,MATCH(Activités_Home_Ho!$A707,'[1]population_%'!$A:$A,0),9)*INDEX([1]Home_Ho!$1:$1048576,MATCH(Activités_Home_Ho!$C707,[1]Home_Ho!$A:$A,0),4)/5</f>
        <v>0</v>
      </c>
      <c r="N707">
        <f>INDEX('[1]population_%'!$1:$1048576,MATCH(Activités_Home_Ho!$A707,'[1]population_%'!$A:$A,0),9)*INDEX([1]Home_Ho!$1:$1048576,MATCH(Activités_Home_Ho!$C707,[1]Home_Ho!$A:$A,0),4)/5</f>
        <v>0</v>
      </c>
      <c r="O707">
        <f>INDEX('[1]population_%'!$1:$1048576,MATCH(Activités_Home_Ho!$A707,'[1]population_%'!$A:$A,0),9)*INDEX([1]Home_Ho!$1:$1048576,MATCH(Activités_Home_Ho!$C707,[1]Home_Ho!$A:$A,0),5)/5</f>
        <v>0</v>
      </c>
      <c r="P707">
        <f>INDEX('[1]population_%'!$1:$1048576,MATCH(Activités_Home_Ho!$A707,'[1]population_%'!$A:$A,0),9)*INDEX([1]Home_Ho!$1:$1048576,MATCH(Activités_Home_Ho!$C707,[1]Home_Ho!$A:$A,0),5)/5</f>
        <v>0</v>
      </c>
      <c r="Q707">
        <f>INDEX('[1]population_%'!$1:$1048576,MATCH(Activités_Home_Ho!$A707,'[1]population_%'!$A:$A,0),9)*INDEX([1]Home_Ho!$1:$1048576,MATCH(Activités_Home_Ho!$C707,[1]Home_Ho!$A:$A,0),5)/5</f>
        <v>0</v>
      </c>
      <c r="R707">
        <f>INDEX('[1]population_%'!$1:$1048576,MATCH(Activités_Home_Ho!$A707,'[1]population_%'!$A:$A,0),9)*INDEX([1]Home_Ho!$1:$1048576,MATCH(Activités_Home_Ho!$C707,[1]Home_Ho!$A:$A,0),5)/5</f>
        <v>0</v>
      </c>
      <c r="S707">
        <f>INDEX('[1]population_%'!$1:$1048576,MATCH(Activités_Home_Ho!$A707,'[1]population_%'!$A:$A,0),9)*INDEX([1]Home_Ho!$1:$1048576,MATCH(Activités_Home_Ho!$C707,[1]Home_Ho!$A:$A,0),5)/5</f>
        <v>0</v>
      </c>
      <c r="T707">
        <f>INDEX('[1]population_%'!$1:$1048576,MATCH(Activités_Home_Ho!$A707,'[1]population_%'!$A:$A,0),9)*INDEX([1]Home_Ho!$1:$1048576,MATCH(Activités_Home_Ho!$C707,[1]Home_Ho!$A:$A,0),6)/5</f>
        <v>0</v>
      </c>
      <c r="U707">
        <f>INDEX('[1]population_%'!$1:$1048576,MATCH(Activités_Home_Ho!$A707,'[1]population_%'!$A:$A,0),9)*INDEX([1]Home_Ho!$1:$1048576,MATCH(Activités_Home_Ho!$C707,[1]Home_Ho!$A:$A,0),6)/5</f>
        <v>0</v>
      </c>
      <c r="V707">
        <f>INDEX('[1]population_%'!$1:$1048576,MATCH(Activités_Home_Ho!$A707,'[1]population_%'!$A:$A,0),9)*INDEX([1]Home_Ho!$1:$1048576,MATCH(Activités_Home_Ho!$C707,[1]Home_Ho!$A:$A,0),6)/5</f>
        <v>0</v>
      </c>
      <c r="W707">
        <f>INDEX('[1]population_%'!$1:$1048576,MATCH(Activités_Home_Ho!$A707,'[1]population_%'!$A:$A,0),9)*INDEX([1]Home_Ho!$1:$1048576,MATCH(Activités_Home_Ho!$C707,[1]Home_Ho!$A:$A,0),6)/5</f>
        <v>0</v>
      </c>
      <c r="X707">
        <f>INDEX('[1]population_%'!$1:$1048576,MATCH(Activités_Home_Ho!$A707,'[1]population_%'!$A:$A,0),9)*INDEX([1]Home_Ho!$1:$1048576,MATCH(Activités_Home_Ho!$C707,[1]Home_Ho!$A:$A,0),6)/5</f>
        <v>0</v>
      </c>
      <c r="Y707">
        <f>INDEX('[1]population_%'!$1:$1048576,MATCH(Activités_Home_Ho!$A707,'[1]population_%'!$A:$A,0),9)*INDEX([1]Home_Ho!$1:$1048576,MATCH(Activités_Home_Ho!$C707,[1]Home_Ho!$A:$A,0),7)/5</f>
        <v>0</v>
      </c>
      <c r="Z707">
        <f>INDEX('[1]population_%'!$1:$1048576,MATCH(Activités_Home_Ho!$A707,'[1]population_%'!$A:$A,0),9)*INDEX([1]Home_Ho!$1:$1048576,MATCH(Activités_Home_Ho!$C707,[1]Home_Ho!$A:$A,0),7)/5</f>
        <v>0</v>
      </c>
      <c r="AA707">
        <f>INDEX('[1]population_%'!$1:$1048576,MATCH(Activités_Home_Ho!$A707,'[1]population_%'!$A:$A,0),9)*INDEX([1]Home_Ho!$1:$1048576,MATCH(Activités_Home_Ho!$C707,[1]Home_Ho!$A:$A,0),7)/5</f>
        <v>0</v>
      </c>
      <c r="AB707">
        <f>INDEX('[1]population_%'!$1:$1048576,MATCH(Activités_Home_Ho!$A707,'[1]population_%'!$A:$A,0),9)*INDEX([1]Home_Ho!$1:$1048576,MATCH(Activités_Home_Ho!$C707,[1]Home_Ho!$A:$A,0),7)/5</f>
        <v>0</v>
      </c>
      <c r="AC707">
        <f>INDEX('[1]population_%'!$1:$1048576,MATCH(Activités_Home_Ho!$A707,'[1]population_%'!$A:$A,0),9)*INDEX([1]Home_Ho!$1:$1048576,MATCH(Activités_Home_Ho!$C707,[1]Home_Ho!$A:$A,0),7)/5</f>
        <v>0</v>
      </c>
      <c r="AD707">
        <f>INDEX('[1]population_%'!$1:$1048576,MATCH(Activités_Home_Ho!$A707,'[1]population_%'!$A:$A,0),9)*INDEX([1]Home_Ho!$1:$1048576,MATCH(Activités_Home_Ho!$C707,[1]Home_Ho!$A:$A,0),8)/5</f>
        <v>0</v>
      </c>
      <c r="AE707">
        <f>INDEX('[1]population_%'!$1:$1048576,MATCH(Activités_Home_Ho!$A707,'[1]population_%'!$A:$A,0),9)*INDEX([1]Home_Ho!$1:$1048576,MATCH(Activités_Home_Ho!$C707,[1]Home_Ho!$A:$A,0),8)/5</f>
        <v>0</v>
      </c>
      <c r="AF707">
        <f>INDEX('[1]population_%'!$1:$1048576,MATCH(Activités_Home_Ho!$A707,'[1]population_%'!$A:$A,0),9)*INDEX([1]Home_Ho!$1:$1048576,MATCH(Activités_Home_Ho!$C707,[1]Home_Ho!$A:$A,0),8)/5</f>
        <v>0</v>
      </c>
      <c r="AG707">
        <f>INDEX('[1]population_%'!$1:$1048576,MATCH(Activités_Home_Ho!$A707,'[1]population_%'!$A:$A,0),9)*INDEX([1]Home_Ho!$1:$1048576,MATCH(Activités_Home_Ho!$C707,[1]Home_Ho!$A:$A,0),8)/5</f>
        <v>0</v>
      </c>
      <c r="AH707">
        <f>INDEX('[1]population_%'!$1:$1048576,MATCH(Activités_Home_Ho!$A707,'[1]population_%'!$A:$A,0),9)*INDEX([1]Home_Ho!$1:$1048576,MATCH(Activités_Home_Ho!$C707,[1]Home_Ho!$A:$A,0),8)/5</f>
        <v>0</v>
      </c>
      <c r="AI707">
        <f>INDEX('[1]population_%'!$1:$1048576,MATCH(Activités_Home_Ho!$A707,'[1]population_%'!$A:$A,0),9)*INDEX([1]Home_Ho!$1:$1048576,MATCH(Activités_Home_Ho!$C707,[1]Home_Ho!$A:$A,0),9)/5</f>
        <v>0</v>
      </c>
      <c r="AJ707">
        <f>INDEX('[1]population_%'!$1:$1048576,MATCH(Activités_Home_Ho!$A707,'[1]population_%'!$A:$A,0),9)*INDEX([1]Home_Ho!$1:$1048576,MATCH(Activités_Home_Ho!$C707,[1]Home_Ho!$A:$A,0),9)/5</f>
        <v>0</v>
      </c>
      <c r="AK707">
        <f>INDEX('[1]population_%'!$1:$1048576,MATCH(Activités_Home_Ho!$A707,'[1]population_%'!$A:$A,0),9)*INDEX([1]Home_Ho!$1:$1048576,MATCH(Activités_Home_Ho!$C707,[1]Home_Ho!$A:$A,0),9)/5</f>
        <v>0</v>
      </c>
      <c r="AL707">
        <f>INDEX('[1]population_%'!$1:$1048576,MATCH(Activités_Home_Ho!$A707,'[1]population_%'!$A:$A,0),9)*INDEX([1]Home_Ho!$1:$1048576,MATCH(Activités_Home_Ho!$C707,[1]Home_Ho!$A:$A,0),9)/5</f>
        <v>0</v>
      </c>
      <c r="AM707">
        <f>INDEX('[1]population_%'!$1:$1048576,MATCH(Activités_Home_Ho!$A707,'[1]population_%'!$A:$A,0),9)*INDEX([1]Home_Ho!$1:$1048576,MATCH(Activités_Home_Ho!$C707,[1]Home_Ho!$A:$A,0),9)/5</f>
        <v>0</v>
      </c>
      <c r="AN707">
        <f>INDEX('[1]population_%'!$1:$1048576,MATCH(Activités_Home_Ho!$A707,'[1]population_%'!$A:$A,0),9)*INDEX([1]Home_Ho!$1:$1048576,MATCH(Activités_Home_Ho!$C707,[1]Home_Ho!$A:$A,0),10)/5</f>
        <v>0</v>
      </c>
      <c r="AO707">
        <f>INDEX('[1]population_%'!$1:$1048576,MATCH(Activités_Home_Ho!$A707,'[1]population_%'!$A:$A,0),9)*INDEX([1]Home_Ho!$1:$1048576,MATCH(Activités_Home_Ho!$C707,[1]Home_Ho!$A:$A,0),10)/5</f>
        <v>0</v>
      </c>
      <c r="AP707">
        <f>INDEX('[1]population_%'!$1:$1048576,MATCH(Activités_Home_Ho!$A707,'[1]population_%'!$A:$A,0),9)*INDEX([1]Home_Ho!$1:$1048576,MATCH(Activités_Home_Ho!$C707,[1]Home_Ho!$A:$A,0),10)/5</f>
        <v>0</v>
      </c>
      <c r="AQ707">
        <f>INDEX('[1]population_%'!$1:$1048576,MATCH(Activités_Home_Ho!$A707,'[1]population_%'!$A:$A,0),9)*INDEX([1]Home_Ho!$1:$1048576,MATCH(Activités_Home_Ho!$C707,[1]Home_Ho!$A:$A,0),10)/5</f>
        <v>0</v>
      </c>
      <c r="AR707">
        <f>INDEX('[1]population_%'!$1:$1048576,MATCH(Activités_Home_Ho!$A707,'[1]population_%'!$A:$A,0),9)*INDEX([1]Home_Ho!$1:$1048576,MATCH(Activités_Home_Ho!$C707,[1]Home_Ho!$A:$A,0),10)/5</f>
        <v>0</v>
      </c>
      <c r="AS707">
        <f>INDEX('[1]population_%'!$1:$1048576,MATCH(Activités_Home_Ho!$A707,'[1]population_%'!$A:$A,0),9)*INDEX([1]Home_Ho!$1:$1048576,MATCH(Activités_Home_Ho!$C707,[1]Home_Ho!$A:$A,0),11)/5</f>
        <v>0</v>
      </c>
      <c r="AT707">
        <f>INDEX('[1]population_%'!$1:$1048576,MATCH(Activités_Home_Ho!$A707,'[1]population_%'!$A:$A,0),9)*INDEX([1]Home_Ho!$1:$1048576,MATCH(Activités_Home_Ho!$C707,[1]Home_Ho!$A:$A,0),11)/5</f>
        <v>0</v>
      </c>
      <c r="AU707">
        <f>INDEX('[1]population_%'!$1:$1048576,MATCH(Activités_Home_Ho!$A707,'[1]population_%'!$A:$A,0),9)*INDEX([1]Home_Ho!$1:$1048576,MATCH(Activités_Home_Ho!$C707,[1]Home_Ho!$A:$A,0),11)/5</f>
        <v>0</v>
      </c>
      <c r="AV707">
        <f>INDEX('[1]population_%'!$1:$1048576,MATCH(Activités_Home_Ho!$A707,'[1]population_%'!$A:$A,0),9)*INDEX([1]Home_Ho!$1:$1048576,MATCH(Activités_Home_Ho!$C707,[1]Home_Ho!$A:$A,0),11)/5</f>
        <v>0</v>
      </c>
      <c r="AW707">
        <f>INDEX('[1]population_%'!$1:$1048576,MATCH(Activités_Home_Ho!$A707,'[1]population_%'!$A:$A,0),9)*INDEX([1]Home_Ho!$1:$1048576,MATCH(Activités_Home_Ho!$C707,[1]Home_Ho!$A:$A,0),12)/5</f>
        <v>0</v>
      </c>
      <c r="AX707">
        <f>INDEX('[1]population_%'!$1:$1048576,MATCH(Activités_Home_Ho!$A707,'[1]population_%'!$A:$A,0),9)*INDEX([1]Home_Ho!$1:$1048576,MATCH(Activités_Home_Ho!$C707,[1]Home_Ho!$A:$A,0),12)/5</f>
        <v>0</v>
      </c>
      <c r="AY707">
        <f>INDEX('[1]population_%'!$1:$1048576,MATCH(Activités_Home_Ho!$A707,'[1]population_%'!$A:$A,0),9)*INDEX([1]Home_Ho!$1:$1048576,MATCH(Activités_Home_Ho!$C707,[1]Home_Ho!$A:$A,0),12)/5</f>
        <v>0</v>
      </c>
      <c r="AZ707">
        <f>INDEX('[1]population_%'!$1:$1048576,MATCH(Activités_Home_Ho!$A707,'[1]population_%'!$A:$A,0),9)*INDEX([1]Home_Ho!$1:$1048576,MATCH(Activités_Home_Ho!$C707,[1]Home_Ho!$A:$A,0),12)/5</f>
        <v>0</v>
      </c>
      <c r="BA707">
        <f>INDEX('[1]population_%'!$1:$1048576,MATCH(Activités_Home_Ho!$A707,'[1]population_%'!$A:$A,0),9)*INDEX([1]Home_Ho!$1:$1048576,MATCH(Activités_Home_Ho!$C707,[1]Home_Ho!$A:$A,0),12)/5</f>
        <v>0</v>
      </c>
      <c r="BB707">
        <f>INDEX('[1]population_%'!$1:$1048576,MATCH(Activités_Home_Ho!$A707,'[1]population_%'!$A:$A,0),9)*INDEX([1]Home_Ho!$1:$1048576,MATCH(Activités_Home_Ho!$C707,[1]Home_Ho!$A:$A,0),12)/5</f>
        <v>0</v>
      </c>
      <c r="BC707">
        <f>INDEX('[1]population_%'!$1:$1048576,MATCH(Activités_Home_Ho!$A707,'[1]population_%'!$A:$A,0),9)*INDEX([1]Home_Ho!$1:$1048576,MATCH(Activités_Home_Ho!$C707,[1]Home_Ho!$A:$A,0),13)/5</f>
        <v>0</v>
      </c>
      <c r="BD707">
        <f>INDEX('[1]population_%'!$1:$1048576,MATCH(Activités_Home_Ho!$A707,'[1]population_%'!$A:$A,0),9)*INDEX([1]Home_Ho!$1:$1048576,MATCH(Activités_Home_Ho!$C707,[1]Home_Ho!$A:$A,0),13)/5</f>
        <v>0</v>
      </c>
      <c r="BE707">
        <f>INDEX('[1]population_%'!$1:$1048576,MATCH(Activités_Home_Ho!$A707,'[1]population_%'!$A:$A,0),9)*INDEX([1]Home_Ho!$1:$1048576,MATCH(Activités_Home_Ho!$C707,[1]Home_Ho!$A:$A,0),13)/5</f>
        <v>0</v>
      </c>
      <c r="BF707">
        <f>INDEX('[1]population_%'!$1:$1048576,MATCH(Activités_Home_Ho!$A707,'[1]population_%'!$A:$A,0),9)*INDEX([1]Home_Ho!$1:$1048576,MATCH(Activités_Home_Ho!$C707,[1]Home_Ho!$A:$A,0),13)/5</f>
        <v>0</v>
      </c>
      <c r="BG707">
        <f>INDEX('[1]population_%'!$1:$1048576,MATCH(Activités_Home_Ho!$A707,'[1]population_%'!$A:$A,0),9)*INDEX([1]Home_Ho!$1:$1048576,MATCH(Activités_Home_Ho!$C707,[1]Home_Ho!$A:$A,0),13)/5</f>
        <v>0</v>
      </c>
      <c r="BH707">
        <f>INDEX('[1]population_%'!$1:$1048576,MATCH(Activités_Home_Ho!$A707,'[1]population_%'!$A:$A,0),9)*INDEX([1]Home_Ho!$1:$1048576,MATCH(Activités_Home_Ho!$C707,[1]Home_Ho!$A:$A,0),14)/5</f>
        <v>0</v>
      </c>
      <c r="BI707">
        <f>INDEX('[1]population_%'!$1:$1048576,MATCH(Activités_Home_Ho!$A707,'[1]population_%'!$A:$A,0),9)*INDEX([1]Home_Ho!$1:$1048576,MATCH(Activités_Home_Ho!$C707,[1]Home_Ho!$A:$A,0),14)/5</f>
        <v>0</v>
      </c>
      <c r="BJ707">
        <f>INDEX('[1]population_%'!$1:$1048576,MATCH(Activités_Home_Ho!$A707,'[1]population_%'!$A:$A,0),9)*INDEX([1]Home_Ho!$1:$1048576,MATCH(Activités_Home_Ho!$C707,[1]Home_Ho!$A:$A,0),14)/5</f>
        <v>0</v>
      </c>
      <c r="BK707">
        <f>INDEX('[1]population_%'!$1:$1048576,MATCH(Activités_Home_Ho!$A707,'[1]population_%'!$A:$A,0),9)*INDEX([1]Home_Ho!$1:$1048576,MATCH(Activités_Home_Ho!$C707,[1]Home_Ho!$A:$A,0),14)/5</f>
        <v>0</v>
      </c>
      <c r="BL707">
        <f>INDEX('[1]population_%'!$1:$1048576,MATCH(Activités_Home_Ho!$A707,'[1]population_%'!$A:$A,0),9)*INDEX([1]Home_Ho!$1:$1048576,MATCH(Activités_Home_Ho!$C707,[1]Home_Ho!$A:$A,0),14)/5</f>
        <v>0</v>
      </c>
      <c r="BM707">
        <f>INDEX('[1]population_%'!$1:$1048576,MATCH(Activités_Home_Ho!$A707,'[1]population_%'!$A:$A,0),9)*INDEX([1]Home_Ho!$1:$1048576,MATCH(Activités_Home_Ho!$C707,[1]Home_Ho!$A:$A,0),15)/15</f>
        <v>0</v>
      </c>
      <c r="BN707">
        <f>INDEX('[1]population_%'!$1:$1048576,MATCH(Activités_Home_Ho!$A707,'[1]population_%'!$A:$A,0),9)*INDEX([1]Home_Ho!$1:$1048576,MATCH(Activités_Home_Ho!$C707,[1]Home_Ho!$A:$A,0),15)/15</f>
        <v>0</v>
      </c>
      <c r="BO707">
        <f>INDEX('[1]population_%'!$1:$1048576,MATCH(Activités_Home_Ho!$A707,'[1]population_%'!$A:$A,0),9)*INDEX([1]Home_Ho!$1:$1048576,MATCH(Activités_Home_Ho!$C707,[1]Home_Ho!$A:$A,0),15)/15</f>
        <v>0</v>
      </c>
      <c r="BP707">
        <f>INDEX('[1]population_%'!$1:$1048576,MATCH(Activités_Home_Ho!$A707,'[1]population_%'!$A:$A,0),9)*INDEX([1]Home_Ho!$1:$1048576,MATCH(Activités_Home_Ho!$C707,[1]Home_Ho!$A:$A,0),15)/15</f>
        <v>0</v>
      </c>
      <c r="BQ707">
        <f>INDEX('[1]population_%'!$1:$1048576,MATCH(Activités_Home_Ho!$A707,'[1]population_%'!$A:$A,0),9)*INDEX([1]Home_Ho!$1:$1048576,MATCH(Activités_Home_Ho!$C707,[1]Home_Ho!$A:$A,0),15)/15</f>
        <v>0</v>
      </c>
      <c r="BR707">
        <f>INDEX('[1]population_%'!$1:$1048576,MATCH(Activités_Home_Ho!$A707,'[1]population_%'!$A:$A,0),9)*INDEX([1]Home_Ho!$1:$1048576,MATCH(Activités_Home_Ho!$C707,[1]Home_Ho!$A:$A,0),15)/15</f>
        <v>0</v>
      </c>
      <c r="BS707">
        <f>INDEX('[1]population_%'!$1:$1048576,MATCH(Activités_Home_Ho!$A707,'[1]population_%'!$A:$A,0),9)*INDEX([1]Home_Ho!$1:$1048576,MATCH(Activités_Home_Ho!$C707,[1]Home_Ho!$A:$A,0),15)/15</f>
        <v>0</v>
      </c>
      <c r="BT707">
        <f>INDEX('[1]population_%'!$1:$1048576,MATCH(Activités_Home_Ho!$A707,'[1]population_%'!$A:$A,0),9)*INDEX([1]Home_Ho!$1:$1048576,MATCH(Activités_Home_Ho!$C707,[1]Home_Ho!$A:$A,0),15)/15</f>
        <v>0</v>
      </c>
      <c r="BU707">
        <f>INDEX('[1]population_%'!$1:$1048576,MATCH(Activités_Home_Ho!$A707,'[1]population_%'!$A:$A,0),9)*INDEX([1]Home_Ho!$1:$1048576,MATCH(Activités_Home_Ho!$C707,[1]Home_Ho!$A:$A,0),15)/15</f>
        <v>0</v>
      </c>
      <c r="BV707">
        <f>INDEX('[1]population_%'!$1:$1048576,MATCH(Activités_Home_Ho!$A707,'[1]population_%'!$A:$A,0),9)*INDEX([1]Home_Ho!$1:$1048576,MATCH(Activités_Home_Ho!$C707,[1]Home_Ho!$A:$A,0),15)/15</f>
        <v>0</v>
      </c>
      <c r="BW707">
        <f>INDEX('[1]population_%'!$1:$1048576,MATCH(Activités_Home_Ho!$A707,'[1]population_%'!$A:$A,0),9)*INDEX([1]Home_Ho!$1:$1048576,MATCH(Activités_Home_Ho!$C707,[1]Home_Ho!$A:$A,0),15)/15</f>
        <v>0</v>
      </c>
      <c r="BX707">
        <f>INDEX('[1]population_%'!$1:$1048576,MATCH(Activités_Home_Ho!$A707,'[1]population_%'!$A:$A,0),9)*INDEX([1]Home_Ho!$1:$1048576,MATCH(Activités_Home_Ho!$C707,[1]Home_Ho!$A:$A,0),15)/15</f>
        <v>0</v>
      </c>
      <c r="BY707">
        <f>INDEX('[1]population_%'!$1:$1048576,MATCH(Activités_Home_Ho!$A707,'[1]population_%'!$A:$A,0),9)*INDEX([1]Home_Ho!$1:$1048576,MATCH(Activités_Home_Ho!$C707,[1]Home_Ho!$A:$A,0),15)/15</f>
        <v>0</v>
      </c>
      <c r="BZ707">
        <f>INDEX('[1]population_%'!$1:$1048576,MATCH(Activités_Home_Ho!$A707,'[1]population_%'!$A:$A,0),9)*INDEX([1]Home_Ho!$1:$1048576,MATCH(Activités_Home_Ho!$C707,[1]Home_Ho!$A:$A,0),15)/15</f>
        <v>0</v>
      </c>
      <c r="CA707">
        <f>INDEX('[1]population_%'!$1:$1048576,MATCH(Activités_Home_Ho!$A707,'[1]population_%'!$A:$A,0),9)*INDEX([1]Home_Ho!$1:$1048576,MATCH(Activités_Home_Ho!$C707,[1]Home_Ho!$A:$A,0),15)/15</f>
        <v>0</v>
      </c>
    </row>
    <row r="708" spans="1:79" x14ac:dyDescent="0.35">
      <c r="A708" s="1" t="s">
        <v>1390</v>
      </c>
      <c r="B708" s="1" t="s">
        <v>1391</v>
      </c>
      <c r="C708" t="str">
        <f>INDEX([1]bruxelles_parsed_lat_long!$1:$1048576,MATCH($A708,[1]bruxelles_parsed_lat_long!$E:$E,0),9)</f>
        <v>Woluwe Saint-Pierre</v>
      </c>
      <c r="D708">
        <f>INDEX('[1]population_%'!$1:$1048576,MATCH(Activités_Home_Ho!$A708,'[1]population_%'!$A:$A,0),9)*INDEX([1]Home_Ho!$1:$1048576,MATCH(Activités_Home_Ho!$C708,[1]Home_Ho!$A:$A,0),2)/2</f>
        <v>2.7708641311651662E-2</v>
      </c>
      <c r="E708">
        <f>INDEX('[1]population_%'!$1:$1048576,MATCH(Activités_Home_Ho!$A708,'[1]population_%'!$A:$A,0),9)*INDEX([1]Home_Ho!$1:$1048576,MATCH(Activités_Home_Ho!$C708,[1]Home_Ho!$A:$A,0),3)/5</f>
        <v>0.22848971912377367</v>
      </c>
      <c r="F708">
        <f>INDEX('[1]population_%'!$1:$1048576,MATCH(Activités_Home_Ho!$A708,'[1]population_%'!$A:$A,0),9)*INDEX([1]Home_Ho!$1:$1048576,MATCH(Activités_Home_Ho!$C708,[1]Home_Ho!$A:$A,0),3)/5</f>
        <v>0.22848971912377367</v>
      </c>
      <c r="G708">
        <f>INDEX('[1]population_%'!$1:$1048576,MATCH(Activités_Home_Ho!$A708,'[1]population_%'!$A:$A,0),9)*INDEX([1]Home_Ho!$1:$1048576,MATCH(Activités_Home_Ho!$C708,[1]Home_Ho!$A:$A,0),3)/5</f>
        <v>0.22848971912377367</v>
      </c>
      <c r="H708">
        <f>INDEX('[1]population_%'!$1:$1048576,MATCH(Activités_Home_Ho!$A708,'[1]population_%'!$A:$A,0),9)*INDEX([1]Home_Ho!$1:$1048576,MATCH(Activités_Home_Ho!$C708,[1]Home_Ho!$A:$A,0),3)/5</f>
        <v>0.22848971912377367</v>
      </c>
      <c r="I708">
        <f>INDEX('[1]population_%'!$1:$1048576,MATCH(Activités_Home_Ho!$A708,'[1]population_%'!$A:$A,0),9)*INDEX([1]Home_Ho!$1:$1048576,MATCH(Activités_Home_Ho!$C708,[1]Home_Ho!$A:$A,0),3)/5</f>
        <v>0.22848971912377367</v>
      </c>
      <c r="J708">
        <f>INDEX('[1]population_%'!$1:$1048576,MATCH(Activités_Home_Ho!$A708,'[1]population_%'!$A:$A,0),9)*INDEX([1]Home_Ho!$1:$1048576,MATCH(Activités_Home_Ho!$C708,[1]Home_Ho!$A:$A,0),4)/5</f>
        <v>0.65498965192850434</v>
      </c>
      <c r="K708">
        <f>INDEX('[1]population_%'!$1:$1048576,MATCH(Activités_Home_Ho!$A708,'[1]population_%'!$A:$A,0),9)*INDEX([1]Home_Ho!$1:$1048576,MATCH(Activités_Home_Ho!$C708,[1]Home_Ho!$A:$A,0),4)/5</f>
        <v>0.65498965192850434</v>
      </c>
      <c r="L708">
        <f>INDEX('[1]population_%'!$1:$1048576,MATCH(Activités_Home_Ho!$A708,'[1]population_%'!$A:$A,0),9)*INDEX([1]Home_Ho!$1:$1048576,MATCH(Activités_Home_Ho!$C708,[1]Home_Ho!$A:$A,0),4)/5</f>
        <v>0.65498965192850434</v>
      </c>
      <c r="M708">
        <f>INDEX('[1]population_%'!$1:$1048576,MATCH(Activités_Home_Ho!$A708,'[1]population_%'!$A:$A,0),9)*INDEX([1]Home_Ho!$1:$1048576,MATCH(Activités_Home_Ho!$C708,[1]Home_Ho!$A:$A,0),4)/5</f>
        <v>0.65498965192850434</v>
      </c>
      <c r="N708">
        <f>INDEX('[1]population_%'!$1:$1048576,MATCH(Activités_Home_Ho!$A708,'[1]population_%'!$A:$A,0),9)*INDEX([1]Home_Ho!$1:$1048576,MATCH(Activités_Home_Ho!$C708,[1]Home_Ho!$A:$A,0),4)/5</f>
        <v>0.65498965192850434</v>
      </c>
      <c r="O708">
        <f>INDEX('[1]population_%'!$1:$1048576,MATCH(Activités_Home_Ho!$A708,'[1]population_%'!$A:$A,0),9)*INDEX([1]Home_Ho!$1:$1048576,MATCH(Activités_Home_Ho!$C708,[1]Home_Ho!$A:$A,0),5)/5</f>
        <v>0.76617945616628602</v>
      </c>
      <c r="P708">
        <f>INDEX('[1]population_%'!$1:$1048576,MATCH(Activités_Home_Ho!$A708,'[1]population_%'!$A:$A,0),9)*INDEX([1]Home_Ho!$1:$1048576,MATCH(Activités_Home_Ho!$C708,[1]Home_Ho!$A:$A,0),5)/5</f>
        <v>0.76617945616628602</v>
      </c>
      <c r="Q708">
        <f>INDEX('[1]population_%'!$1:$1048576,MATCH(Activités_Home_Ho!$A708,'[1]population_%'!$A:$A,0),9)*INDEX([1]Home_Ho!$1:$1048576,MATCH(Activités_Home_Ho!$C708,[1]Home_Ho!$A:$A,0),5)/5</f>
        <v>0.76617945616628602</v>
      </c>
      <c r="R708">
        <f>INDEX('[1]population_%'!$1:$1048576,MATCH(Activités_Home_Ho!$A708,'[1]population_%'!$A:$A,0),9)*INDEX([1]Home_Ho!$1:$1048576,MATCH(Activités_Home_Ho!$C708,[1]Home_Ho!$A:$A,0),5)/5</f>
        <v>0.76617945616628602</v>
      </c>
      <c r="S708">
        <f>INDEX('[1]population_%'!$1:$1048576,MATCH(Activités_Home_Ho!$A708,'[1]population_%'!$A:$A,0),9)*INDEX([1]Home_Ho!$1:$1048576,MATCH(Activités_Home_Ho!$C708,[1]Home_Ho!$A:$A,0),5)/5</f>
        <v>0.76617945616628602</v>
      </c>
      <c r="T708">
        <f>INDEX('[1]population_%'!$1:$1048576,MATCH(Activités_Home_Ho!$A708,'[1]population_%'!$A:$A,0),9)*INDEX([1]Home_Ho!$1:$1048576,MATCH(Activités_Home_Ho!$C708,[1]Home_Ho!$A:$A,0),6)/5</f>
        <v>0.9521825919455269</v>
      </c>
      <c r="U708">
        <f>INDEX('[1]population_%'!$1:$1048576,MATCH(Activités_Home_Ho!$A708,'[1]population_%'!$A:$A,0),9)*INDEX([1]Home_Ho!$1:$1048576,MATCH(Activités_Home_Ho!$C708,[1]Home_Ho!$A:$A,0),6)/5</f>
        <v>0.9521825919455269</v>
      </c>
      <c r="V708">
        <f>INDEX('[1]population_%'!$1:$1048576,MATCH(Activités_Home_Ho!$A708,'[1]population_%'!$A:$A,0),9)*INDEX([1]Home_Ho!$1:$1048576,MATCH(Activités_Home_Ho!$C708,[1]Home_Ho!$A:$A,0),6)/5</f>
        <v>0.9521825919455269</v>
      </c>
      <c r="W708">
        <f>INDEX('[1]population_%'!$1:$1048576,MATCH(Activités_Home_Ho!$A708,'[1]population_%'!$A:$A,0),9)*INDEX([1]Home_Ho!$1:$1048576,MATCH(Activités_Home_Ho!$C708,[1]Home_Ho!$A:$A,0),6)/5</f>
        <v>0.9521825919455269</v>
      </c>
      <c r="X708">
        <f>INDEX('[1]population_%'!$1:$1048576,MATCH(Activités_Home_Ho!$A708,'[1]population_%'!$A:$A,0),9)*INDEX([1]Home_Ho!$1:$1048576,MATCH(Activités_Home_Ho!$C708,[1]Home_Ho!$A:$A,0),6)/5</f>
        <v>0.9521825919455269</v>
      </c>
      <c r="Y708">
        <f>INDEX('[1]population_%'!$1:$1048576,MATCH(Activités_Home_Ho!$A708,'[1]population_%'!$A:$A,0),9)*INDEX([1]Home_Ho!$1:$1048576,MATCH(Activités_Home_Ho!$C708,[1]Home_Ho!$A:$A,0),7)/5</f>
        <v>1.1345622900147831</v>
      </c>
      <c r="Z708">
        <f>INDEX('[1]population_%'!$1:$1048576,MATCH(Activités_Home_Ho!$A708,'[1]population_%'!$A:$A,0),9)*INDEX([1]Home_Ho!$1:$1048576,MATCH(Activités_Home_Ho!$C708,[1]Home_Ho!$A:$A,0),7)/5</f>
        <v>1.1345622900147831</v>
      </c>
      <c r="AA708">
        <f>INDEX('[1]population_%'!$1:$1048576,MATCH(Activités_Home_Ho!$A708,'[1]population_%'!$A:$A,0),9)*INDEX([1]Home_Ho!$1:$1048576,MATCH(Activités_Home_Ho!$C708,[1]Home_Ho!$A:$A,0),7)/5</f>
        <v>1.1345622900147831</v>
      </c>
      <c r="AB708">
        <f>INDEX('[1]population_%'!$1:$1048576,MATCH(Activités_Home_Ho!$A708,'[1]population_%'!$A:$A,0),9)*INDEX([1]Home_Ho!$1:$1048576,MATCH(Activités_Home_Ho!$C708,[1]Home_Ho!$A:$A,0),7)/5</f>
        <v>1.1345622900147831</v>
      </c>
      <c r="AC708">
        <f>INDEX('[1]population_%'!$1:$1048576,MATCH(Activités_Home_Ho!$A708,'[1]population_%'!$A:$A,0),9)*INDEX([1]Home_Ho!$1:$1048576,MATCH(Activités_Home_Ho!$C708,[1]Home_Ho!$A:$A,0),7)/5</f>
        <v>1.1345622900147831</v>
      </c>
      <c r="AD708">
        <f>INDEX('[1]population_%'!$1:$1048576,MATCH(Activités_Home_Ho!$A708,'[1]population_%'!$A:$A,0),9)*INDEX([1]Home_Ho!$1:$1048576,MATCH(Activités_Home_Ho!$C708,[1]Home_Ho!$A:$A,0),8)/5</f>
        <v>1.1327860950589079</v>
      </c>
      <c r="AE708">
        <f>INDEX('[1]population_%'!$1:$1048576,MATCH(Activités_Home_Ho!$A708,'[1]population_%'!$A:$A,0),9)*INDEX([1]Home_Ho!$1:$1048576,MATCH(Activités_Home_Ho!$C708,[1]Home_Ho!$A:$A,0),8)/5</f>
        <v>1.1327860950589079</v>
      </c>
      <c r="AF708">
        <f>INDEX('[1]population_%'!$1:$1048576,MATCH(Activités_Home_Ho!$A708,'[1]population_%'!$A:$A,0),9)*INDEX([1]Home_Ho!$1:$1048576,MATCH(Activités_Home_Ho!$C708,[1]Home_Ho!$A:$A,0),8)/5</f>
        <v>1.1327860950589079</v>
      </c>
      <c r="AG708">
        <f>INDEX('[1]population_%'!$1:$1048576,MATCH(Activités_Home_Ho!$A708,'[1]population_%'!$A:$A,0),9)*INDEX([1]Home_Ho!$1:$1048576,MATCH(Activités_Home_Ho!$C708,[1]Home_Ho!$A:$A,0),8)/5</f>
        <v>1.1327860950589079</v>
      </c>
      <c r="AH708">
        <f>INDEX('[1]population_%'!$1:$1048576,MATCH(Activités_Home_Ho!$A708,'[1]population_%'!$A:$A,0),9)*INDEX([1]Home_Ho!$1:$1048576,MATCH(Activités_Home_Ho!$C708,[1]Home_Ho!$A:$A,0),8)/5</f>
        <v>1.1327860950589079</v>
      </c>
      <c r="AI708">
        <f>INDEX('[1]population_%'!$1:$1048576,MATCH(Activités_Home_Ho!$A708,'[1]population_%'!$A:$A,0),9)*INDEX([1]Home_Ho!$1:$1048576,MATCH(Activités_Home_Ho!$C708,[1]Home_Ho!$A:$A,0),9)/5</f>
        <v>1.2712582538189312</v>
      </c>
      <c r="AJ708">
        <f>INDEX('[1]population_%'!$1:$1048576,MATCH(Activités_Home_Ho!$A708,'[1]population_%'!$A:$A,0),9)*INDEX([1]Home_Ho!$1:$1048576,MATCH(Activités_Home_Ho!$C708,[1]Home_Ho!$A:$A,0),9)/5</f>
        <v>1.2712582538189312</v>
      </c>
      <c r="AK708">
        <f>INDEX('[1]population_%'!$1:$1048576,MATCH(Activités_Home_Ho!$A708,'[1]population_%'!$A:$A,0),9)*INDEX([1]Home_Ho!$1:$1048576,MATCH(Activités_Home_Ho!$C708,[1]Home_Ho!$A:$A,0),9)/5</f>
        <v>1.2712582538189312</v>
      </c>
      <c r="AL708">
        <f>INDEX('[1]population_%'!$1:$1048576,MATCH(Activités_Home_Ho!$A708,'[1]population_%'!$A:$A,0),9)*INDEX([1]Home_Ho!$1:$1048576,MATCH(Activités_Home_Ho!$C708,[1]Home_Ho!$A:$A,0),9)/5</f>
        <v>1.2712582538189312</v>
      </c>
      <c r="AM708">
        <f>INDEX('[1]population_%'!$1:$1048576,MATCH(Activités_Home_Ho!$A708,'[1]population_%'!$A:$A,0),9)*INDEX([1]Home_Ho!$1:$1048576,MATCH(Activités_Home_Ho!$C708,[1]Home_Ho!$A:$A,0),9)/5</f>
        <v>1.2712582538189312</v>
      </c>
      <c r="AN708">
        <f>INDEX('[1]population_%'!$1:$1048576,MATCH(Activités_Home_Ho!$A708,'[1]population_%'!$A:$A,0),9)*INDEX([1]Home_Ho!$1:$1048576,MATCH(Activités_Home_Ho!$C708,[1]Home_Ho!$A:$A,0),10)/5</f>
        <v>1.3693042153832373</v>
      </c>
      <c r="AO708">
        <f>INDEX('[1]population_%'!$1:$1048576,MATCH(Activités_Home_Ho!$A708,'[1]population_%'!$A:$A,0),9)*INDEX([1]Home_Ho!$1:$1048576,MATCH(Activités_Home_Ho!$C708,[1]Home_Ho!$A:$A,0),10)/5</f>
        <v>1.3693042153832373</v>
      </c>
      <c r="AP708">
        <f>INDEX('[1]population_%'!$1:$1048576,MATCH(Activités_Home_Ho!$A708,'[1]population_%'!$A:$A,0),9)*INDEX([1]Home_Ho!$1:$1048576,MATCH(Activités_Home_Ho!$C708,[1]Home_Ho!$A:$A,0),10)/5</f>
        <v>1.3693042153832373</v>
      </c>
      <c r="AQ708">
        <f>INDEX('[1]population_%'!$1:$1048576,MATCH(Activités_Home_Ho!$A708,'[1]population_%'!$A:$A,0),9)*INDEX([1]Home_Ho!$1:$1048576,MATCH(Activités_Home_Ho!$C708,[1]Home_Ho!$A:$A,0),10)/5</f>
        <v>1.3693042153832373</v>
      </c>
      <c r="AR708">
        <f>INDEX('[1]population_%'!$1:$1048576,MATCH(Activités_Home_Ho!$A708,'[1]population_%'!$A:$A,0),9)*INDEX([1]Home_Ho!$1:$1048576,MATCH(Activités_Home_Ho!$C708,[1]Home_Ho!$A:$A,0),10)/5</f>
        <v>1.3693042153832373</v>
      </c>
      <c r="AS708">
        <f>INDEX('[1]population_%'!$1:$1048576,MATCH(Activités_Home_Ho!$A708,'[1]population_%'!$A:$A,0),9)*INDEX([1]Home_Ho!$1:$1048576,MATCH(Activités_Home_Ho!$C708,[1]Home_Ho!$A:$A,0),11)/5</f>
        <v>1.4243662590153656</v>
      </c>
      <c r="AT708">
        <f>INDEX('[1]population_%'!$1:$1048576,MATCH(Activités_Home_Ho!$A708,'[1]population_%'!$A:$A,0),9)*INDEX([1]Home_Ho!$1:$1048576,MATCH(Activités_Home_Ho!$C708,[1]Home_Ho!$A:$A,0),11)/5</f>
        <v>1.4243662590153656</v>
      </c>
      <c r="AU708">
        <f>INDEX('[1]population_%'!$1:$1048576,MATCH(Activités_Home_Ho!$A708,'[1]population_%'!$A:$A,0),9)*INDEX([1]Home_Ho!$1:$1048576,MATCH(Activités_Home_Ho!$C708,[1]Home_Ho!$A:$A,0),11)/5</f>
        <v>1.4243662590153656</v>
      </c>
      <c r="AV708">
        <f>INDEX('[1]population_%'!$1:$1048576,MATCH(Activités_Home_Ho!$A708,'[1]population_%'!$A:$A,0),9)*INDEX([1]Home_Ho!$1:$1048576,MATCH(Activités_Home_Ho!$C708,[1]Home_Ho!$A:$A,0),11)/5</f>
        <v>1.4243662590153656</v>
      </c>
      <c r="AW708">
        <f>INDEX('[1]population_%'!$1:$1048576,MATCH(Activités_Home_Ho!$A708,'[1]population_%'!$A:$A,0),9)*INDEX([1]Home_Ho!$1:$1048576,MATCH(Activités_Home_Ho!$C708,[1]Home_Ho!$A:$A,0),12)/5</f>
        <v>0.52092245665905135</v>
      </c>
      <c r="AX708">
        <f>INDEX('[1]population_%'!$1:$1048576,MATCH(Activités_Home_Ho!$A708,'[1]population_%'!$A:$A,0),9)*INDEX([1]Home_Ho!$1:$1048576,MATCH(Activités_Home_Ho!$C708,[1]Home_Ho!$A:$A,0),12)/5</f>
        <v>0.52092245665905135</v>
      </c>
      <c r="AY708">
        <f>INDEX('[1]population_%'!$1:$1048576,MATCH(Activités_Home_Ho!$A708,'[1]population_%'!$A:$A,0),9)*INDEX([1]Home_Ho!$1:$1048576,MATCH(Activités_Home_Ho!$C708,[1]Home_Ho!$A:$A,0),12)/5</f>
        <v>0.52092245665905135</v>
      </c>
      <c r="AZ708">
        <f>INDEX('[1]population_%'!$1:$1048576,MATCH(Activités_Home_Ho!$A708,'[1]population_%'!$A:$A,0),9)*INDEX([1]Home_Ho!$1:$1048576,MATCH(Activités_Home_Ho!$C708,[1]Home_Ho!$A:$A,0),12)/5</f>
        <v>0.52092245665905135</v>
      </c>
      <c r="BA708">
        <f>INDEX('[1]population_%'!$1:$1048576,MATCH(Activités_Home_Ho!$A708,'[1]population_%'!$A:$A,0),9)*INDEX([1]Home_Ho!$1:$1048576,MATCH(Activités_Home_Ho!$C708,[1]Home_Ho!$A:$A,0),12)/5</f>
        <v>0.52092245665905135</v>
      </c>
      <c r="BB708">
        <f>INDEX('[1]population_%'!$1:$1048576,MATCH(Activités_Home_Ho!$A708,'[1]population_%'!$A:$A,0),9)*INDEX([1]Home_Ho!$1:$1048576,MATCH(Activités_Home_Ho!$C708,[1]Home_Ho!$A:$A,0),12)/5</f>
        <v>0.52092245665905135</v>
      </c>
      <c r="BC708">
        <f>INDEX('[1]population_%'!$1:$1048576,MATCH(Activités_Home_Ho!$A708,'[1]population_%'!$A:$A,0),9)*INDEX([1]Home_Ho!$1:$1048576,MATCH(Activités_Home_Ho!$C708,[1]Home_Ho!$A:$A,0),13)/5</f>
        <v>0.25769036419836044</v>
      </c>
      <c r="BD708">
        <f>INDEX('[1]population_%'!$1:$1048576,MATCH(Activités_Home_Ho!$A708,'[1]population_%'!$A:$A,0),9)*INDEX([1]Home_Ho!$1:$1048576,MATCH(Activités_Home_Ho!$C708,[1]Home_Ho!$A:$A,0),13)/5</f>
        <v>0.25769036419836044</v>
      </c>
      <c r="BE708">
        <f>INDEX('[1]population_%'!$1:$1048576,MATCH(Activités_Home_Ho!$A708,'[1]population_%'!$A:$A,0),9)*INDEX([1]Home_Ho!$1:$1048576,MATCH(Activités_Home_Ho!$C708,[1]Home_Ho!$A:$A,0),13)/5</f>
        <v>0.25769036419836044</v>
      </c>
      <c r="BF708">
        <f>INDEX('[1]population_%'!$1:$1048576,MATCH(Activités_Home_Ho!$A708,'[1]population_%'!$A:$A,0),9)*INDEX([1]Home_Ho!$1:$1048576,MATCH(Activités_Home_Ho!$C708,[1]Home_Ho!$A:$A,0),13)/5</f>
        <v>0.25769036419836044</v>
      </c>
      <c r="BG708">
        <f>INDEX('[1]population_%'!$1:$1048576,MATCH(Activités_Home_Ho!$A708,'[1]population_%'!$A:$A,0),9)*INDEX([1]Home_Ho!$1:$1048576,MATCH(Activités_Home_Ho!$C708,[1]Home_Ho!$A:$A,0),13)/5</f>
        <v>0.25769036419836044</v>
      </c>
      <c r="BH708">
        <f>INDEX('[1]population_%'!$1:$1048576,MATCH(Activités_Home_Ho!$A708,'[1]population_%'!$A:$A,0),9)*INDEX([1]Home_Ho!$1:$1048576,MATCH(Activités_Home_Ho!$C708,[1]Home_Ho!$A:$A,0),14)/5</f>
        <v>0.12745975003359766</v>
      </c>
      <c r="BI708">
        <f>INDEX('[1]population_%'!$1:$1048576,MATCH(Activités_Home_Ho!$A708,'[1]population_%'!$A:$A,0),9)*INDEX([1]Home_Ho!$1:$1048576,MATCH(Activités_Home_Ho!$C708,[1]Home_Ho!$A:$A,0),14)/5</f>
        <v>0.12745975003359766</v>
      </c>
      <c r="BJ708">
        <f>INDEX('[1]population_%'!$1:$1048576,MATCH(Activités_Home_Ho!$A708,'[1]population_%'!$A:$A,0),9)*INDEX([1]Home_Ho!$1:$1048576,MATCH(Activités_Home_Ho!$C708,[1]Home_Ho!$A:$A,0),14)/5</f>
        <v>0.12745975003359766</v>
      </c>
      <c r="BK708">
        <f>INDEX('[1]population_%'!$1:$1048576,MATCH(Activités_Home_Ho!$A708,'[1]population_%'!$A:$A,0),9)*INDEX([1]Home_Ho!$1:$1048576,MATCH(Activités_Home_Ho!$C708,[1]Home_Ho!$A:$A,0),14)/5</f>
        <v>0.12745975003359766</v>
      </c>
      <c r="BL708">
        <f>INDEX('[1]population_%'!$1:$1048576,MATCH(Activités_Home_Ho!$A708,'[1]population_%'!$A:$A,0),9)*INDEX([1]Home_Ho!$1:$1048576,MATCH(Activités_Home_Ho!$C708,[1]Home_Ho!$A:$A,0),14)/5</f>
        <v>0.12745975003359766</v>
      </c>
      <c r="BM708">
        <f>INDEX('[1]population_%'!$1:$1048576,MATCH(Activités_Home_Ho!$A708,'[1]population_%'!$A:$A,0),9)*INDEX([1]Home_Ho!$1:$1048576,MATCH(Activités_Home_Ho!$C708,[1]Home_Ho!$A:$A,0),15)/15</f>
        <v>6.3729875016798818E-2</v>
      </c>
      <c r="BN708">
        <f>INDEX('[1]population_%'!$1:$1048576,MATCH(Activités_Home_Ho!$A708,'[1]population_%'!$A:$A,0),9)*INDEX([1]Home_Ho!$1:$1048576,MATCH(Activités_Home_Ho!$C708,[1]Home_Ho!$A:$A,0),15)/15</f>
        <v>6.3729875016798818E-2</v>
      </c>
      <c r="BO708">
        <f>INDEX('[1]population_%'!$1:$1048576,MATCH(Activités_Home_Ho!$A708,'[1]population_%'!$A:$A,0),9)*INDEX([1]Home_Ho!$1:$1048576,MATCH(Activités_Home_Ho!$C708,[1]Home_Ho!$A:$A,0),15)/15</f>
        <v>6.3729875016798818E-2</v>
      </c>
      <c r="BP708">
        <f>INDEX('[1]population_%'!$1:$1048576,MATCH(Activités_Home_Ho!$A708,'[1]population_%'!$A:$A,0),9)*INDEX([1]Home_Ho!$1:$1048576,MATCH(Activités_Home_Ho!$C708,[1]Home_Ho!$A:$A,0),15)/15</f>
        <v>6.3729875016798818E-2</v>
      </c>
      <c r="BQ708">
        <f>INDEX('[1]population_%'!$1:$1048576,MATCH(Activités_Home_Ho!$A708,'[1]population_%'!$A:$A,0),9)*INDEX([1]Home_Ho!$1:$1048576,MATCH(Activités_Home_Ho!$C708,[1]Home_Ho!$A:$A,0),15)/15</f>
        <v>6.3729875016798818E-2</v>
      </c>
      <c r="BR708">
        <f>INDEX('[1]population_%'!$1:$1048576,MATCH(Activités_Home_Ho!$A708,'[1]population_%'!$A:$A,0),9)*INDEX([1]Home_Ho!$1:$1048576,MATCH(Activités_Home_Ho!$C708,[1]Home_Ho!$A:$A,0),15)/15</f>
        <v>6.3729875016798818E-2</v>
      </c>
      <c r="BS708">
        <f>INDEX('[1]population_%'!$1:$1048576,MATCH(Activités_Home_Ho!$A708,'[1]population_%'!$A:$A,0),9)*INDEX([1]Home_Ho!$1:$1048576,MATCH(Activités_Home_Ho!$C708,[1]Home_Ho!$A:$A,0),15)/15</f>
        <v>6.3729875016798818E-2</v>
      </c>
      <c r="BT708">
        <f>INDEX('[1]population_%'!$1:$1048576,MATCH(Activités_Home_Ho!$A708,'[1]population_%'!$A:$A,0),9)*INDEX([1]Home_Ho!$1:$1048576,MATCH(Activités_Home_Ho!$C708,[1]Home_Ho!$A:$A,0),15)/15</f>
        <v>6.3729875016798818E-2</v>
      </c>
      <c r="BU708">
        <f>INDEX('[1]population_%'!$1:$1048576,MATCH(Activités_Home_Ho!$A708,'[1]population_%'!$A:$A,0),9)*INDEX([1]Home_Ho!$1:$1048576,MATCH(Activités_Home_Ho!$C708,[1]Home_Ho!$A:$A,0),15)/15</f>
        <v>6.3729875016798818E-2</v>
      </c>
      <c r="BV708">
        <f>INDEX('[1]population_%'!$1:$1048576,MATCH(Activités_Home_Ho!$A708,'[1]population_%'!$A:$A,0),9)*INDEX([1]Home_Ho!$1:$1048576,MATCH(Activités_Home_Ho!$C708,[1]Home_Ho!$A:$A,0),15)/15</f>
        <v>6.3729875016798818E-2</v>
      </c>
      <c r="BW708">
        <f>INDEX('[1]population_%'!$1:$1048576,MATCH(Activités_Home_Ho!$A708,'[1]population_%'!$A:$A,0),9)*INDEX([1]Home_Ho!$1:$1048576,MATCH(Activités_Home_Ho!$C708,[1]Home_Ho!$A:$A,0),15)/15</f>
        <v>6.3729875016798818E-2</v>
      </c>
      <c r="BX708">
        <f>INDEX('[1]population_%'!$1:$1048576,MATCH(Activités_Home_Ho!$A708,'[1]population_%'!$A:$A,0),9)*INDEX([1]Home_Ho!$1:$1048576,MATCH(Activités_Home_Ho!$C708,[1]Home_Ho!$A:$A,0),15)/15</f>
        <v>6.3729875016798818E-2</v>
      </c>
      <c r="BY708">
        <f>INDEX('[1]population_%'!$1:$1048576,MATCH(Activités_Home_Ho!$A708,'[1]population_%'!$A:$A,0),9)*INDEX([1]Home_Ho!$1:$1048576,MATCH(Activités_Home_Ho!$C708,[1]Home_Ho!$A:$A,0),15)/15</f>
        <v>6.3729875016798818E-2</v>
      </c>
      <c r="BZ708">
        <f>INDEX('[1]population_%'!$1:$1048576,MATCH(Activités_Home_Ho!$A708,'[1]population_%'!$A:$A,0),9)*INDEX([1]Home_Ho!$1:$1048576,MATCH(Activités_Home_Ho!$C708,[1]Home_Ho!$A:$A,0),15)/15</f>
        <v>6.3729875016798818E-2</v>
      </c>
      <c r="CA708">
        <f>INDEX('[1]population_%'!$1:$1048576,MATCH(Activités_Home_Ho!$A708,'[1]population_%'!$A:$A,0),9)*INDEX([1]Home_Ho!$1:$1048576,MATCH(Activités_Home_Ho!$C708,[1]Home_Ho!$A:$A,0),15)/15</f>
        <v>6.3729875016798818E-2</v>
      </c>
    </row>
    <row r="709" spans="1:79" x14ac:dyDescent="0.35">
      <c r="A709" s="1" t="s">
        <v>1392</v>
      </c>
      <c r="B709" s="1" t="s">
        <v>1393</v>
      </c>
      <c r="C709" t="str">
        <f>INDEX([1]bruxelles_parsed_lat_long!$1:$1048576,MATCH($A709,[1]bruxelles_parsed_lat_long!$E:$E,0),9)</f>
        <v>Woluwe Saint-Pierre</v>
      </c>
      <c r="D709">
        <f>INDEX('[1]population_%'!$1:$1048576,MATCH(Activités_Home_Ho!$A709,'[1]population_%'!$A:$A,0),9)*INDEX([1]Home_Ho!$1:$1048576,MATCH(Activités_Home_Ho!$C709,[1]Home_Ho!$A:$A,0),2)/2</f>
        <v>2.2013170272812796E-3</v>
      </c>
      <c r="E709">
        <f>INDEX('[1]population_%'!$1:$1048576,MATCH(Activités_Home_Ho!$A709,'[1]population_%'!$A:$A,0),9)*INDEX([1]Home_Ho!$1:$1048576,MATCH(Activités_Home_Ho!$C709,[1]Home_Ho!$A:$A,0),3)/5</f>
        <v>1.8152398871119472E-2</v>
      </c>
      <c r="F709">
        <f>INDEX('[1]population_%'!$1:$1048576,MATCH(Activités_Home_Ho!$A709,'[1]population_%'!$A:$A,0),9)*INDEX([1]Home_Ho!$1:$1048576,MATCH(Activités_Home_Ho!$C709,[1]Home_Ho!$A:$A,0),3)/5</f>
        <v>1.8152398871119472E-2</v>
      </c>
      <c r="G709">
        <f>INDEX('[1]population_%'!$1:$1048576,MATCH(Activités_Home_Ho!$A709,'[1]population_%'!$A:$A,0),9)*INDEX([1]Home_Ho!$1:$1048576,MATCH(Activités_Home_Ho!$C709,[1]Home_Ho!$A:$A,0),3)/5</f>
        <v>1.8152398871119472E-2</v>
      </c>
      <c r="H709">
        <f>INDEX('[1]population_%'!$1:$1048576,MATCH(Activités_Home_Ho!$A709,'[1]population_%'!$A:$A,0),9)*INDEX([1]Home_Ho!$1:$1048576,MATCH(Activités_Home_Ho!$C709,[1]Home_Ho!$A:$A,0),3)/5</f>
        <v>1.8152398871119472E-2</v>
      </c>
      <c r="I709">
        <f>INDEX('[1]population_%'!$1:$1048576,MATCH(Activités_Home_Ho!$A709,'[1]population_%'!$A:$A,0),9)*INDEX([1]Home_Ho!$1:$1048576,MATCH(Activités_Home_Ho!$C709,[1]Home_Ho!$A:$A,0),3)/5</f>
        <v>1.8152398871119472E-2</v>
      </c>
      <c r="J709">
        <f>INDEX('[1]population_%'!$1:$1048576,MATCH(Activités_Home_Ho!$A709,'[1]population_%'!$A:$A,0),9)*INDEX([1]Home_Ho!$1:$1048576,MATCH(Activités_Home_Ho!$C709,[1]Home_Ho!$A:$A,0),4)/5</f>
        <v>5.2035747883349012E-2</v>
      </c>
      <c r="K709">
        <f>INDEX('[1]population_%'!$1:$1048576,MATCH(Activités_Home_Ho!$A709,'[1]population_%'!$A:$A,0),9)*INDEX([1]Home_Ho!$1:$1048576,MATCH(Activités_Home_Ho!$C709,[1]Home_Ho!$A:$A,0),4)/5</f>
        <v>5.2035747883349012E-2</v>
      </c>
      <c r="L709">
        <f>INDEX('[1]population_%'!$1:$1048576,MATCH(Activités_Home_Ho!$A709,'[1]population_%'!$A:$A,0),9)*INDEX([1]Home_Ho!$1:$1048576,MATCH(Activités_Home_Ho!$C709,[1]Home_Ho!$A:$A,0),4)/5</f>
        <v>5.2035747883349012E-2</v>
      </c>
      <c r="M709">
        <f>INDEX('[1]population_%'!$1:$1048576,MATCH(Activités_Home_Ho!$A709,'[1]population_%'!$A:$A,0),9)*INDEX([1]Home_Ho!$1:$1048576,MATCH(Activités_Home_Ho!$C709,[1]Home_Ho!$A:$A,0),4)/5</f>
        <v>5.2035747883349012E-2</v>
      </c>
      <c r="N709">
        <f>INDEX('[1]population_%'!$1:$1048576,MATCH(Activités_Home_Ho!$A709,'[1]population_%'!$A:$A,0),9)*INDEX([1]Home_Ho!$1:$1048576,MATCH(Activités_Home_Ho!$C709,[1]Home_Ho!$A:$A,0),4)/5</f>
        <v>5.2035747883349012E-2</v>
      </c>
      <c r="O709">
        <f>INDEX('[1]population_%'!$1:$1048576,MATCH(Activités_Home_Ho!$A709,'[1]population_%'!$A:$A,0),9)*INDEX([1]Home_Ho!$1:$1048576,MATCH(Activités_Home_Ho!$C709,[1]Home_Ho!$A:$A,0),5)/5</f>
        <v>6.0869238005644408E-2</v>
      </c>
      <c r="P709">
        <f>INDEX('[1]population_%'!$1:$1048576,MATCH(Activités_Home_Ho!$A709,'[1]population_%'!$A:$A,0),9)*INDEX([1]Home_Ho!$1:$1048576,MATCH(Activités_Home_Ho!$C709,[1]Home_Ho!$A:$A,0),5)/5</f>
        <v>6.0869238005644408E-2</v>
      </c>
      <c r="Q709">
        <f>INDEX('[1]population_%'!$1:$1048576,MATCH(Activités_Home_Ho!$A709,'[1]population_%'!$A:$A,0),9)*INDEX([1]Home_Ho!$1:$1048576,MATCH(Activités_Home_Ho!$C709,[1]Home_Ho!$A:$A,0),5)/5</f>
        <v>6.0869238005644408E-2</v>
      </c>
      <c r="R709">
        <f>INDEX('[1]population_%'!$1:$1048576,MATCH(Activités_Home_Ho!$A709,'[1]population_%'!$A:$A,0),9)*INDEX([1]Home_Ho!$1:$1048576,MATCH(Activités_Home_Ho!$C709,[1]Home_Ho!$A:$A,0),5)/5</f>
        <v>6.0869238005644408E-2</v>
      </c>
      <c r="S709">
        <f>INDEX('[1]population_%'!$1:$1048576,MATCH(Activités_Home_Ho!$A709,'[1]population_%'!$A:$A,0),9)*INDEX([1]Home_Ho!$1:$1048576,MATCH(Activités_Home_Ho!$C709,[1]Home_Ho!$A:$A,0),5)/5</f>
        <v>6.0869238005644408E-2</v>
      </c>
      <c r="T709">
        <f>INDEX('[1]population_%'!$1:$1048576,MATCH(Activités_Home_Ho!$A709,'[1]population_%'!$A:$A,0),9)*INDEX([1]Home_Ho!$1:$1048576,MATCH(Activités_Home_Ho!$C709,[1]Home_Ho!$A:$A,0),6)/5</f>
        <v>7.5646284101599237E-2</v>
      </c>
      <c r="U709">
        <f>INDEX('[1]population_%'!$1:$1048576,MATCH(Activités_Home_Ho!$A709,'[1]population_%'!$A:$A,0),9)*INDEX([1]Home_Ho!$1:$1048576,MATCH(Activités_Home_Ho!$C709,[1]Home_Ho!$A:$A,0),6)/5</f>
        <v>7.5646284101599237E-2</v>
      </c>
      <c r="V709">
        <f>INDEX('[1]population_%'!$1:$1048576,MATCH(Activités_Home_Ho!$A709,'[1]population_%'!$A:$A,0),9)*INDEX([1]Home_Ho!$1:$1048576,MATCH(Activités_Home_Ho!$C709,[1]Home_Ho!$A:$A,0),6)/5</f>
        <v>7.5646284101599237E-2</v>
      </c>
      <c r="W709">
        <f>INDEX('[1]population_%'!$1:$1048576,MATCH(Activités_Home_Ho!$A709,'[1]population_%'!$A:$A,0),9)*INDEX([1]Home_Ho!$1:$1048576,MATCH(Activités_Home_Ho!$C709,[1]Home_Ho!$A:$A,0),6)/5</f>
        <v>7.5646284101599237E-2</v>
      </c>
      <c r="X709">
        <f>INDEX('[1]population_%'!$1:$1048576,MATCH(Activités_Home_Ho!$A709,'[1]population_%'!$A:$A,0),9)*INDEX([1]Home_Ho!$1:$1048576,MATCH(Activités_Home_Ho!$C709,[1]Home_Ho!$A:$A,0),6)/5</f>
        <v>7.5646284101599237E-2</v>
      </c>
      <c r="Y709">
        <f>INDEX('[1]population_%'!$1:$1048576,MATCH(Activités_Home_Ho!$A709,'[1]population_%'!$A:$A,0),9)*INDEX([1]Home_Ho!$1:$1048576,MATCH(Activités_Home_Ho!$C709,[1]Home_Ho!$A:$A,0),7)/5</f>
        <v>9.0135465663217312E-2</v>
      </c>
      <c r="Z709">
        <f>INDEX('[1]population_%'!$1:$1048576,MATCH(Activités_Home_Ho!$A709,'[1]population_%'!$A:$A,0),9)*INDEX([1]Home_Ho!$1:$1048576,MATCH(Activités_Home_Ho!$C709,[1]Home_Ho!$A:$A,0),7)/5</f>
        <v>9.0135465663217312E-2</v>
      </c>
      <c r="AA709">
        <f>INDEX('[1]population_%'!$1:$1048576,MATCH(Activités_Home_Ho!$A709,'[1]population_%'!$A:$A,0),9)*INDEX([1]Home_Ho!$1:$1048576,MATCH(Activités_Home_Ho!$C709,[1]Home_Ho!$A:$A,0),7)/5</f>
        <v>9.0135465663217312E-2</v>
      </c>
      <c r="AB709">
        <f>INDEX('[1]population_%'!$1:$1048576,MATCH(Activités_Home_Ho!$A709,'[1]population_%'!$A:$A,0),9)*INDEX([1]Home_Ho!$1:$1048576,MATCH(Activités_Home_Ho!$C709,[1]Home_Ho!$A:$A,0),7)/5</f>
        <v>9.0135465663217312E-2</v>
      </c>
      <c r="AC709">
        <f>INDEX('[1]population_%'!$1:$1048576,MATCH(Activités_Home_Ho!$A709,'[1]population_%'!$A:$A,0),9)*INDEX([1]Home_Ho!$1:$1048576,MATCH(Activités_Home_Ho!$C709,[1]Home_Ho!$A:$A,0),7)/5</f>
        <v>9.0135465663217312E-2</v>
      </c>
      <c r="AD709">
        <f>INDEX('[1]population_%'!$1:$1048576,MATCH(Activités_Home_Ho!$A709,'[1]population_%'!$A:$A,0),9)*INDEX([1]Home_Ho!$1:$1048576,MATCH(Activités_Home_Ho!$C709,[1]Home_Ho!$A:$A,0),8)/5</f>
        <v>8.9994355597365946E-2</v>
      </c>
      <c r="AE709">
        <f>INDEX('[1]population_%'!$1:$1048576,MATCH(Activités_Home_Ho!$A709,'[1]population_%'!$A:$A,0),9)*INDEX([1]Home_Ho!$1:$1048576,MATCH(Activités_Home_Ho!$C709,[1]Home_Ho!$A:$A,0),8)/5</f>
        <v>8.9994355597365946E-2</v>
      </c>
      <c r="AF709">
        <f>INDEX('[1]population_%'!$1:$1048576,MATCH(Activités_Home_Ho!$A709,'[1]population_%'!$A:$A,0),9)*INDEX([1]Home_Ho!$1:$1048576,MATCH(Activités_Home_Ho!$C709,[1]Home_Ho!$A:$A,0),8)/5</f>
        <v>8.9994355597365946E-2</v>
      </c>
      <c r="AG709">
        <f>INDEX('[1]population_%'!$1:$1048576,MATCH(Activités_Home_Ho!$A709,'[1]population_%'!$A:$A,0),9)*INDEX([1]Home_Ho!$1:$1048576,MATCH(Activités_Home_Ho!$C709,[1]Home_Ho!$A:$A,0),8)/5</f>
        <v>8.9994355597365946E-2</v>
      </c>
      <c r="AH709">
        <f>INDEX('[1]population_%'!$1:$1048576,MATCH(Activités_Home_Ho!$A709,'[1]population_%'!$A:$A,0),9)*INDEX([1]Home_Ho!$1:$1048576,MATCH(Activités_Home_Ho!$C709,[1]Home_Ho!$A:$A,0),8)/5</f>
        <v>8.9994355597365946E-2</v>
      </c>
      <c r="AI709">
        <f>INDEX('[1]population_%'!$1:$1048576,MATCH(Activités_Home_Ho!$A709,'[1]population_%'!$A:$A,0),9)*INDEX([1]Home_Ho!$1:$1048576,MATCH(Activités_Home_Ho!$C709,[1]Home_Ho!$A:$A,0),9)/5</f>
        <v>0.10099529633113831</v>
      </c>
      <c r="AJ709">
        <f>INDEX('[1]population_%'!$1:$1048576,MATCH(Activités_Home_Ho!$A709,'[1]population_%'!$A:$A,0),9)*INDEX([1]Home_Ho!$1:$1048576,MATCH(Activités_Home_Ho!$C709,[1]Home_Ho!$A:$A,0),9)/5</f>
        <v>0.10099529633113831</v>
      </c>
      <c r="AK709">
        <f>INDEX('[1]population_%'!$1:$1048576,MATCH(Activités_Home_Ho!$A709,'[1]population_%'!$A:$A,0),9)*INDEX([1]Home_Ho!$1:$1048576,MATCH(Activités_Home_Ho!$C709,[1]Home_Ho!$A:$A,0),9)/5</f>
        <v>0.10099529633113831</v>
      </c>
      <c r="AL709">
        <f>INDEX('[1]population_%'!$1:$1048576,MATCH(Activités_Home_Ho!$A709,'[1]population_%'!$A:$A,0),9)*INDEX([1]Home_Ho!$1:$1048576,MATCH(Activités_Home_Ho!$C709,[1]Home_Ho!$A:$A,0),9)/5</f>
        <v>0.10099529633113831</v>
      </c>
      <c r="AM709">
        <f>INDEX('[1]population_%'!$1:$1048576,MATCH(Activités_Home_Ho!$A709,'[1]population_%'!$A:$A,0),9)*INDEX([1]Home_Ho!$1:$1048576,MATCH(Activités_Home_Ho!$C709,[1]Home_Ho!$A:$A,0),9)/5</f>
        <v>0.10099529633113831</v>
      </c>
      <c r="AN709">
        <f>INDEX('[1]population_%'!$1:$1048576,MATCH(Activités_Home_Ho!$A709,'[1]population_%'!$A:$A,0),9)*INDEX([1]Home_Ho!$1:$1048576,MATCH(Activités_Home_Ho!$C709,[1]Home_Ho!$A:$A,0),10)/5</f>
        <v>0.1087845719661336</v>
      </c>
      <c r="AO709">
        <f>INDEX('[1]population_%'!$1:$1048576,MATCH(Activités_Home_Ho!$A709,'[1]population_%'!$A:$A,0),9)*INDEX([1]Home_Ho!$1:$1048576,MATCH(Activités_Home_Ho!$C709,[1]Home_Ho!$A:$A,0),10)/5</f>
        <v>0.1087845719661336</v>
      </c>
      <c r="AP709">
        <f>INDEX('[1]population_%'!$1:$1048576,MATCH(Activités_Home_Ho!$A709,'[1]population_%'!$A:$A,0),9)*INDEX([1]Home_Ho!$1:$1048576,MATCH(Activités_Home_Ho!$C709,[1]Home_Ho!$A:$A,0),10)/5</f>
        <v>0.1087845719661336</v>
      </c>
      <c r="AQ709">
        <f>INDEX('[1]population_%'!$1:$1048576,MATCH(Activités_Home_Ho!$A709,'[1]population_%'!$A:$A,0),9)*INDEX([1]Home_Ho!$1:$1048576,MATCH(Activités_Home_Ho!$C709,[1]Home_Ho!$A:$A,0),10)/5</f>
        <v>0.1087845719661336</v>
      </c>
      <c r="AR709">
        <f>INDEX('[1]population_%'!$1:$1048576,MATCH(Activités_Home_Ho!$A709,'[1]population_%'!$A:$A,0),9)*INDEX([1]Home_Ho!$1:$1048576,MATCH(Activités_Home_Ho!$C709,[1]Home_Ho!$A:$A,0),10)/5</f>
        <v>0.1087845719661336</v>
      </c>
      <c r="AS709">
        <f>INDEX('[1]population_%'!$1:$1048576,MATCH(Activités_Home_Ho!$A709,'[1]population_%'!$A:$A,0),9)*INDEX([1]Home_Ho!$1:$1048576,MATCH(Activités_Home_Ho!$C709,[1]Home_Ho!$A:$A,0),11)/5</f>
        <v>0.11315898400752589</v>
      </c>
      <c r="AT709">
        <f>INDEX('[1]population_%'!$1:$1048576,MATCH(Activités_Home_Ho!$A709,'[1]population_%'!$A:$A,0),9)*INDEX([1]Home_Ho!$1:$1048576,MATCH(Activités_Home_Ho!$C709,[1]Home_Ho!$A:$A,0),11)/5</f>
        <v>0.11315898400752589</v>
      </c>
      <c r="AU709">
        <f>INDEX('[1]population_%'!$1:$1048576,MATCH(Activités_Home_Ho!$A709,'[1]population_%'!$A:$A,0),9)*INDEX([1]Home_Ho!$1:$1048576,MATCH(Activités_Home_Ho!$C709,[1]Home_Ho!$A:$A,0),11)/5</f>
        <v>0.11315898400752589</v>
      </c>
      <c r="AV709">
        <f>INDEX('[1]population_%'!$1:$1048576,MATCH(Activités_Home_Ho!$A709,'[1]population_%'!$A:$A,0),9)*INDEX([1]Home_Ho!$1:$1048576,MATCH(Activités_Home_Ho!$C709,[1]Home_Ho!$A:$A,0),11)/5</f>
        <v>0.11315898400752589</v>
      </c>
      <c r="AW709">
        <f>INDEX('[1]population_%'!$1:$1048576,MATCH(Activités_Home_Ho!$A709,'[1]population_%'!$A:$A,0),9)*INDEX([1]Home_Ho!$1:$1048576,MATCH(Activités_Home_Ho!$C709,[1]Home_Ho!$A:$A,0),12)/5</f>
        <v>4.138476011288806E-2</v>
      </c>
      <c r="AX709">
        <f>INDEX('[1]population_%'!$1:$1048576,MATCH(Activités_Home_Ho!$A709,'[1]population_%'!$A:$A,0),9)*INDEX([1]Home_Ho!$1:$1048576,MATCH(Activités_Home_Ho!$C709,[1]Home_Ho!$A:$A,0),12)/5</f>
        <v>4.138476011288806E-2</v>
      </c>
      <c r="AY709">
        <f>INDEX('[1]population_%'!$1:$1048576,MATCH(Activités_Home_Ho!$A709,'[1]population_%'!$A:$A,0),9)*INDEX([1]Home_Ho!$1:$1048576,MATCH(Activités_Home_Ho!$C709,[1]Home_Ho!$A:$A,0),12)/5</f>
        <v>4.138476011288806E-2</v>
      </c>
      <c r="AZ709">
        <f>INDEX('[1]population_%'!$1:$1048576,MATCH(Activités_Home_Ho!$A709,'[1]population_%'!$A:$A,0),9)*INDEX([1]Home_Ho!$1:$1048576,MATCH(Activités_Home_Ho!$C709,[1]Home_Ho!$A:$A,0),12)/5</f>
        <v>4.138476011288806E-2</v>
      </c>
      <c r="BA709">
        <f>INDEX('[1]population_%'!$1:$1048576,MATCH(Activités_Home_Ho!$A709,'[1]population_%'!$A:$A,0),9)*INDEX([1]Home_Ho!$1:$1048576,MATCH(Activités_Home_Ho!$C709,[1]Home_Ho!$A:$A,0),12)/5</f>
        <v>4.138476011288806E-2</v>
      </c>
      <c r="BB709">
        <f>INDEX('[1]population_%'!$1:$1048576,MATCH(Activités_Home_Ho!$A709,'[1]population_%'!$A:$A,0),9)*INDEX([1]Home_Ho!$1:$1048576,MATCH(Activités_Home_Ho!$C709,[1]Home_Ho!$A:$A,0),12)/5</f>
        <v>4.138476011288806E-2</v>
      </c>
      <c r="BC709">
        <f>INDEX('[1]population_%'!$1:$1048576,MATCH(Activités_Home_Ho!$A709,'[1]population_%'!$A:$A,0),9)*INDEX([1]Home_Ho!$1:$1048576,MATCH(Activités_Home_Ho!$C709,[1]Home_Ho!$A:$A,0),13)/5</f>
        <v>2.0472248353715902E-2</v>
      </c>
      <c r="BD709">
        <f>INDEX('[1]population_%'!$1:$1048576,MATCH(Activités_Home_Ho!$A709,'[1]population_%'!$A:$A,0),9)*INDEX([1]Home_Ho!$1:$1048576,MATCH(Activités_Home_Ho!$C709,[1]Home_Ho!$A:$A,0),13)/5</f>
        <v>2.0472248353715902E-2</v>
      </c>
      <c r="BE709">
        <f>INDEX('[1]population_%'!$1:$1048576,MATCH(Activités_Home_Ho!$A709,'[1]population_%'!$A:$A,0),9)*INDEX([1]Home_Ho!$1:$1048576,MATCH(Activités_Home_Ho!$C709,[1]Home_Ho!$A:$A,0),13)/5</f>
        <v>2.0472248353715902E-2</v>
      </c>
      <c r="BF709">
        <f>INDEX('[1]population_%'!$1:$1048576,MATCH(Activités_Home_Ho!$A709,'[1]population_%'!$A:$A,0),9)*INDEX([1]Home_Ho!$1:$1048576,MATCH(Activités_Home_Ho!$C709,[1]Home_Ho!$A:$A,0),13)/5</f>
        <v>2.0472248353715902E-2</v>
      </c>
      <c r="BG709">
        <f>INDEX('[1]population_%'!$1:$1048576,MATCH(Activités_Home_Ho!$A709,'[1]population_%'!$A:$A,0),9)*INDEX([1]Home_Ho!$1:$1048576,MATCH(Activités_Home_Ho!$C709,[1]Home_Ho!$A:$A,0),13)/5</f>
        <v>2.0472248353715902E-2</v>
      </c>
      <c r="BH709">
        <f>INDEX('[1]population_%'!$1:$1048576,MATCH(Activités_Home_Ho!$A709,'[1]population_%'!$A:$A,0),9)*INDEX([1]Home_Ho!$1:$1048576,MATCH(Activités_Home_Ho!$C709,[1]Home_Ho!$A:$A,0),14)/5</f>
        <v>1.0126058325493886E-2</v>
      </c>
      <c r="BI709">
        <f>INDEX('[1]population_%'!$1:$1048576,MATCH(Activités_Home_Ho!$A709,'[1]population_%'!$A:$A,0),9)*INDEX([1]Home_Ho!$1:$1048576,MATCH(Activités_Home_Ho!$C709,[1]Home_Ho!$A:$A,0),14)/5</f>
        <v>1.0126058325493886E-2</v>
      </c>
      <c r="BJ709">
        <f>INDEX('[1]population_%'!$1:$1048576,MATCH(Activités_Home_Ho!$A709,'[1]population_%'!$A:$A,0),9)*INDEX([1]Home_Ho!$1:$1048576,MATCH(Activités_Home_Ho!$C709,[1]Home_Ho!$A:$A,0),14)/5</f>
        <v>1.0126058325493886E-2</v>
      </c>
      <c r="BK709">
        <f>INDEX('[1]population_%'!$1:$1048576,MATCH(Activités_Home_Ho!$A709,'[1]population_%'!$A:$A,0),9)*INDEX([1]Home_Ho!$1:$1048576,MATCH(Activités_Home_Ho!$C709,[1]Home_Ho!$A:$A,0),14)/5</f>
        <v>1.0126058325493886E-2</v>
      </c>
      <c r="BL709">
        <f>INDEX('[1]population_%'!$1:$1048576,MATCH(Activités_Home_Ho!$A709,'[1]population_%'!$A:$A,0),9)*INDEX([1]Home_Ho!$1:$1048576,MATCH(Activités_Home_Ho!$C709,[1]Home_Ho!$A:$A,0),14)/5</f>
        <v>1.0126058325493886E-2</v>
      </c>
      <c r="BM709">
        <f>INDEX('[1]population_%'!$1:$1048576,MATCH(Activités_Home_Ho!$A709,'[1]population_%'!$A:$A,0),9)*INDEX([1]Home_Ho!$1:$1048576,MATCH(Activités_Home_Ho!$C709,[1]Home_Ho!$A:$A,0),15)/15</f>
        <v>5.0630291627469428E-3</v>
      </c>
      <c r="BN709">
        <f>INDEX('[1]population_%'!$1:$1048576,MATCH(Activités_Home_Ho!$A709,'[1]population_%'!$A:$A,0),9)*INDEX([1]Home_Ho!$1:$1048576,MATCH(Activités_Home_Ho!$C709,[1]Home_Ho!$A:$A,0),15)/15</f>
        <v>5.0630291627469428E-3</v>
      </c>
      <c r="BO709">
        <f>INDEX('[1]population_%'!$1:$1048576,MATCH(Activités_Home_Ho!$A709,'[1]population_%'!$A:$A,0),9)*INDEX([1]Home_Ho!$1:$1048576,MATCH(Activités_Home_Ho!$C709,[1]Home_Ho!$A:$A,0),15)/15</f>
        <v>5.0630291627469428E-3</v>
      </c>
      <c r="BP709">
        <f>INDEX('[1]population_%'!$1:$1048576,MATCH(Activités_Home_Ho!$A709,'[1]population_%'!$A:$A,0),9)*INDEX([1]Home_Ho!$1:$1048576,MATCH(Activités_Home_Ho!$C709,[1]Home_Ho!$A:$A,0),15)/15</f>
        <v>5.0630291627469428E-3</v>
      </c>
      <c r="BQ709">
        <f>INDEX('[1]population_%'!$1:$1048576,MATCH(Activités_Home_Ho!$A709,'[1]population_%'!$A:$A,0),9)*INDEX([1]Home_Ho!$1:$1048576,MATCH(Activités_Home_Ho!$C709,[1]Home_Ho!$A:$A,0),15)/15</f>
        <v>5.0630291627469428E-3</v>
      </c>
      <c r="BR709">
        <f>INDEX('[1]population_%'!$1:$1048576,MATCH(Activités_Home_Ho!$A709,'[1]population_%'!$A:$A,0),9)*INDEX([1]Home_Ho!$1:$1048576,MATCH(Activités_Home_Ho!$C709,[1]Home_Ho!$A:$A,0),15)/15</f>
        <v>5.0630291627469428E-3</v>
      </c>
      <c r="BS709">
        <f>INDEX('[1]population_%'!$1:$1048576,MATCH(Activités_Home_Ho!$A709,'[1]population_%'!$A:$A,0),9)*INDEX([1]Home_Ho!$1:$1048576,MATCH(Activités_Home_Ho!$C709,[1]Home_Ho!$A:$A,0),15)/15</f>
        <v>5.0630291627469428E-3</v>
      </c>
      <c r="BT709">
        <f>INDEX('[1]population_%'!$1:$1048576,MATCH(Activités_Home_Ho!$A709,'[1]population_%'!$A:$A,0),9)*INDEX([1]Home_Ho!$1:$1048576,MATCH(Activités_Home_Ho!$C709,[1]Home_Ho!$A:$A,0),15)/15</f>
        <v>5.0630291627469428E-3</v>
      </c>
      <c r="BU709">
        <f>INDEX('[1]population_%'!$1:$1048576,MATCH(Activités_Home_Ho!$A709,'[1]population_%'!$A:$A,0),9)*INDEX([1]Home_Ho!$1:$1048576,MATCH(Activités_Home_Ho!$C709,[1]Home_Ho!$A:$A,0),15)/15</f>
        <v>5.0630291627469428E-3</v>
      </c>
      <c r="BV709">
        <f>INDEX('[1]population_%'!$1:$1048576,MATCH(Activités_Home_Ho!$A709,'[1]population_%'!$A:$A,0),9)*INDEX([1]Home_Ho!$1:$1048576,MATCH(Activités_Home_Ho!$C709,[1]Home_Ho!$A:$A,0),15)/15</f>
        <v>5.0630291627469428E-3</v>
      </c>
      <c r="BW709">
        <f>INDEX('[1]population_%'!$1:$1048576,MATCH(Activités_Home_Ho!$A709,'[1]population_%'!$A:$A,0),9)*INDEX([1]Home_Ho!$1:$1048576,MATCH(Activités_Home_Ho!$C709,[1]Home_Ho!$A:$A,0),15)/15</f>
        <v>5.0630291627469428E-3</v>
      </c>
      <c r="BX709">
        <f>INDEX('[1]population_%'!$1:$1048576,MATCH(Activités_Home_Ho!$A709,'[1]population_%'!$A:$A,0),9)*INDEX([1]Home_Ho!$1:$1048576,MATCH(Activités_Home_Ho!$C709,[1]Home_Ho!$A:$A,0),15)/15</f>
        <v>5.0630291627469428E-3</v>
      </c>
      <c r="BY709">
        <f>INDEX('[1]population_%'!$1:$1048576,MATCH(Activités_Home_Ho!$A709,'[1]population_%'!$A:$A,0),9)*INDEX([1]Home_Ho!$1:$1048576,MATCH(Activités_Home_Ho!$C709,[1]Home_Ho!$A:$A,0),15)/15</f>
        <v>5.0630291627469428E-3</v>
      </c>
      <c r="BZ709">
        <f>INDEX('[1]population_%'!$1:$1048576,MATCH(Activités_Home_Ho!$A709,'[1]population_%'!$A:$A,0),9)*INDEX([1]Home_Ho!$1:$1048576,MATCH(Activités_Home_Ho!$C709,[1]Home_Ho!$A:$A,0),15)/15</f>
        <v>5.0630291627469428E-3</v>
      </c>
      <c r="CA709">
        <f>INDEX('[1]population_%'!$1:$1048576,MATCH(Activités_Home_Ho!$A709,'[1]population_%'!$A:$A,0),9)*INDEX([1]Home_Ho!$1:$1048576,MATCH(Activités_Home_Ho!$C709,[1]Home_Ho!$A:$A,0),15)/15</f>
        <v>5.0630291627469428E-3</v>
      </c>
    </row>
    <row r="710" spans="1:79" x14ac:dyDescent="0.35">
      <c r="A710" s="1" t="s">
        <v>1394</v>
      </c>
      <c r="B710" s="1" t="s">
        <v>1395</v>
      </c>
      <c r="C710" t="str">
        <f>INDEX([1]bruxelles_parsed_lat_long!$1:$1048576,MATCH($A710,[1]bruxelles_parsed_lat_long!$E:$E,0),9)</f>
        <v>Woluwe Saint-Pierre</v>
      </c>
      <c r="D710">
        <f>INDEX('[1]population_%'!$1:$1048576,MATCH(Activités_Home_Ho!$A710,'[1]population_%'!$A:$A,0),9)*INDEX([1]Home_Ho!$1:$1048576,MATCH(Activités_Home_Ho!$C710,[1]Home_Ho!$A:$A,0),2)/2</f>
        <v>2.3620481118129286E-2</v>
      </c>
      <c r="E710">
        <f>INDEX('[1]population_%'!$1:$1048576,MATCH(Activités_Home_Ho!$A710,'[1]population_%'!$A:$A,0),9)*INDEX([1]Home_Ho!$1:$1048576,MATCH(Activités_Home_Ho!$C710,[1]Home_Ho!$A:$A,0),3)/5</f>
        <v>0.19477812122026608</v>
      </c>
      <c r="F710">
        <f>INDEX('[1]population_%'!$1:$1048576,MATCH(Activités_Home_Ho!$A710,'[1]population_%'!$A:$A,0),9)*INDEX([1]Home_Ho!$1:$1048576,MATCH(Activités_Home_Ho!$C710,[1]Home_Ho!$A:$A,0),3)/5</f>
        <v>0.19477812122026608</v>
      </c>
      <c r="G710">
        <f>INDEX('[1]population_%'!$1:$1048576,MATCH(Activités_Home_Ho!$A710,'[1]population_%'!$A:$A,0),9)*INDEX([1]Home_Ho!$1:$1048576,MATCH(Activités_Home_Ho!$C710,[1]Home_Ho!$A:$A,0),3)/5</f>
        <v>0.19477812122026608</v>
      </c>
      <c r="H710">
        <f>INDEX('[1]population_%'!$1:$1048576,MATCH(Activités_Home_Ho!$A710,'[1]population_%'!$A:$A,0),9)*INDEX([1]Home_Ho!$1:$1048576,MATCH(Activités_Home_Ho!$C710,[1]Home_Ho!$A:$A,0),3)/5</f>
        <v>0.19477812122026608</v>
      </c>
      <c r="I710">
        <f>INDEX('[1]population_%'!$1:$1048576,MATCH(Activités_Home_Ho!$A710,'[1]population_%'!$A:$A,0),9)*INDEX([1]Home_Ho!$1:$1048576,MATCH(Activités_Home_Ho!$C710,[1]Home_Ho!$A:$A,0),3)/5</f>
        <v>0.19477812122026608</v>
      </c>
      <c r="J710">
        <f>INDEX('[1]population_%'!$1:$1048576,MATCH(Activités_Home_Ho!$A710,'[1]population_%'!$A:$A,0),9)*INDEX([1]Home_Ho!$1:$1048576,MATCH(Activités_Home_Ho!$C710,[1]Home_Ho!$A:$A,0),4)/5</f>
        <v>0.55835183443085612</v>
      </c>
      <c r="K710">
        <f>INDEX('[1]population_%'!$1:$1048576,MATCH(Activités_Home_Ho!$A710,'[1]population_%'!$A:$A,0),9)*INDEX([1]Home_Ho!$1:$1048576,MATCH(Activités_Home_Ho!$C710,[1]Home_Ho!$A:$A,0),4)/5</f>
        <v>0.55835183443085612</v>
      </c>
      <c r="L710">
        <f>INDEX('[1]population_%'!$1:$1048576,MATCH(Activités_Home_Ho!$A710,'[1]population_%'!$A:$A,0),9)*INDEX([1]Home_Ho!$1:$1048576,MATCH(Activités_Home_Ho!$C710,[1]Home_Ho!$A:$A,0),4)/5</f>
        <v>0.55835183443085612</v>
      </c>
      <c r="M710">
        <f>INDEX('[1]population_%'!$1:$1048576,MATCH(Activités_Home_Ho!$A710,'[1]population_%'!$A:$A,0),9)*INDEX([1]Home_Ho!$1:$1048576,MATCH(Activités_Home_Ho!$C710,[1]Home_Ho!$A:$A,0),4)/5</f>
        <v>0.55835183443085612</v>
      </c>
      <c r="N710">
        <f>INDEX('[1]population_%'!$1:$1048576,MATCH(Activités_Home_Ho!$A710,'[1]population_%'!$A:$A,0),9)*INDEX([1]Home_Ho!$1:$1048576,MATCH(Activités_Home_Ho!$C710,[1]Home_Ho!$A:$A,0),4)/5</f>
        <v>0.55835183443085612</v>
      </c>
      <c r="O710">
        <f>INDEX('[1]population_%'!$1:$1048576,MATCH(Activités_Home_Ho!$A710,'[1]population_%'!$A:$A,0),9)*INDEX([1]Home_Ho!$1:$1048576,MATCH(Activités_Home_Ho!$C710,[1]Home_Ho!$A:$A,0),5)/5</f>
        <v>0.65313658558437493</v>
      </c>
      <c r="P710">
        <f>INDEX('[1]population_%'!$1:$1048576,MATCH(Activités_Home_Ho!$A710,'[1]population_%'!$A:$A,0),9)*INDEX([1]Home_Ho!$1:$1048576,MATCH(Activités_Home_Ho!$C710,[1]Home_Ho!$A:$A,0),5)/5</f>
        <v>0.65313658558437493</v>
      </c>
      <c r="Q710">
        <f>INDEX('[1]population_%'!$1:$1048576,MATCH(Activités_Home_Ho!$A710,'[1]population_%'!$A:$A,0),9)*INDEX([1]Home_Ho!$1:$1048576,MATCH(Activités_Home_Ho!$C710,[1]Home_Ho!$A:$A,0),5)/5</f>
        <v>0.65313658558437493</v>
      </c>
      <c r="R710">
        <f>INDEX('[1]population_%'!$1:$1048576,MATCH(Activités_Home_Ho!$A710,'[1]population_%'!$A:$A,0),9)*INDEX([1]Home_Ho!$1:$1048576,MATCH(Activités_Home_Ho!$C710,[1]Home_Ho!$A:$A,0),5)/5</f>
        <v>0.65313658558437493</v>
      </c>
      <c r="S710">
        <f>INDEX('[1]population_%'!$1:$1048576,MATCH(Activités_Home_Ho!$A710,'[1]population_%'!$A:$A,0),9)*INDEX([1]Home_Ho!$1:$1048576,MATCH(Activités_Home_Ho!$C710,[1]Home_Ho!$A:$A,0),5)/5</f>
        <v>0.65313658558437493</v>
      </c>
      <c r="T710">
        <f>INDEX('[1]population_%'!$1:$1048576,MATCH(Activités_Home_Ho!$A710,'[1]population_%'!$A:$A,0),9)*INDEX([1]Home_Ho!$1:$1048576,MATCH(Activités_Home_Ho!$C710,[1]Home_Ho!$A:$A,0),6)/5</f>
        <v>0.81169663575684259</v>
      </c>
      <c r="U710">
        <f>INDEX('[1]population_%'!$1:$1048576,MATCH(Activités_Home_Ho!$A710,'[1]population_%'!$A:$A,0),9)*INDEX([1]Home_Ho!$1:$1048576,MATCH(Activités_Home_Ho!$C710,[1]Home_Ho!$A:$A,0),6)/5</f>
        <v>0.81169663575684259</v>
      </c>
      <c r="V710">
        <f>INDEX('[1]population_%'!$1:$1048576,MATCH(Activités_Home_Ho!$A710,'[1]population_%'!$A:$A,0),9)*INDEX([1]Home_Ho!$1:$1048576,MATCH(Activités_Home_Ho!$C710,[1]Home_Ho!$A:$A,0),6)/5</f>
        <v>0.81169663575684259</v>
      </c>
      <c r="W710">
        <f>INDEX('[1]population_%'!$1:$1048576,MATCH(Activités_Home_Ho!$A710,'[1]population_%'!$A:$A,0),9)*INDEX([1]Home_Ho!$1:$1048576,MATCH(Activités_Home_Ho!$C710,[1]Home_Ho!$A:$A,0),6)/5</f>
        <v>0.81169663575684259</v>
      </c>
      <c r="X710">
        <f>INDEX('[1]population_%'!$1:$1048576,MATCH(Activités_Home_Ho!$A710,'[1]population_%'!$A:$A,0),9)*INDEX([1]Home_Ho!$1:$1048576,MATCH(Activités_Home_Ho!$C710,[1]Home_Ho!$A:$A,0),6)/5</f>
        <v>0.81169663575684259</v>
      </c>
      <c r="Y710">
        <f>INDEX('[1]population_%'!$1:$1048576,MATCH(Activités_Home_Ho!$A710,'[1]population_%'!$A:$A,0),9)*INDEX([1]Home_Ho!$1:$1048576,MATCH(Activités_Home_Ho!$C710,[1]Home_Ho!$A:$A,0),7)/5</f>
        <v>0.96716785378309367</v>
      </c>
      <c r="Z710">
        <f>INDEX('[1]population_%'!$1:$1048576,MATCH(Activités_Home_Ho!$A710,'[1]population_%'!$A:$A,0),9)*INDEX([1]Home_Ho!$1:$1048576,MATCH(Activités_Home_Ho!$C710,[1]Home_Ho!$A:$A,0),7)/5</f>
        <v>0.96716785378309367</v>
      </c>
      <c r="AA710">
        <f>INDEX('[1]population_%'!$1:$1048576,MATCH(Activités_Home_Ho!$A710,'[1]population_%'!$A:$A,0),9)*INDEX([1]Home_Ho!$1:$1048576,MATCH(Activités_Home_Ho!$C710,[1]Home_Ho!$A:$A,0),7)/5</f>
        <v>0.96716785378309367</v>
      </c>
      <c r="AB710">
        <f>INDEX('[1]population_%'!$1:$1048576,MATCH(Activités_Home_Ho!$A710,'[1]population_%'!$A:$A,0),9)*INDEX([1]Home_Ho!$1:$1048576,MATCH(Activités_Home_Ho!$C710,[1]Home_Ho!$A:$A,0),7)/5</f>
        <v>0.96716785378309367</v>
      </c>
      <c r="AC710">
        <f>INDEX('[1]population_%'!$1:$1048576,MATCH(Activités_Home_Ho!$A710,'[1]population_%'!$A:$A,0),9)*INDEX([1]Home_Ho!$1:$1048576,MATCH(Activités_Home_Ho!$C710,[1]Home_Ho!$A:$A,0),7)/5</f>
        <v>0.96716785378309367</v>
      </c>
      <c r="AD710">
        <f>INDEX('[1]population_%'!$1:$1048576,MATCH(Activités_Home_Ho!$A710,'[1]population_%'!$A:$A,0),9)*INDEX([1]Home_Ho!$1:$1048576,MATCH(Activités_Home_Ho!$C710,[1]Home_Ho!$A:$A,0),8)/5</f>
        <v>0.96565372037808539</v>
      </c>
      <c r="AE710">
        <f>INDEX('[1]population_%'!$1:$1048576,MATCH(Activités_Home_Ho!$A710,'[1]population_%'!$A:$A,0),9)*INDEX([1]Home_Ho!$1:$1048576,MATCH(Activités_Home_Ho!$C710,[1]Home_Ho!$A:$A,0),8)/5</f>
        <v>0.96565372037808539</v>
      </c>
      <c r="AF710">
        <f>INDEX('[1]population_%'!$1:$1048576,MATCH(Activités_Home_Ho!$A710,'[1]population_%'!$A:$A,0),9)*INDEX([1]Home_Ho!$1:$1048576,MATCH(Activités_Home_Ho!$C710,[1]Home_Ho!$A:$A,0),8)/5</f>
        <v>0.96565372037808539</v>
      </c>
      <c r="AG710">
        <f>INDEX('[1]population_%'!$1:$1048576,MATCH(Activités_Home_Ho!$A710,'[1]population_%'!$A:$A,0),9)*INDEX([1]Home_Ho!$1:$1048576,MATCH(Activités_Home_Ho!$C710,[1]Home_Ho!$A:$A,0),8)/5</f>
        <v>0.96565372037808539</v>
      </c>
      <c r="AH710">
        <f>INDEX('[1]population_%'!$1:$1048576,MATCH(Activités_Home_Ho!$A710,'[1]population_%'!$A:$A,0),9)*INDEX([1]Home_Ho!$1:$1048576,MATCH(Activités_Home_Ho!$C710,[1]Home_Ho!$A:$A,0),8)/5</f>
        <v>0.96565372037808539</v>
      </c>
      <c r="AI710">
        <f>INDEX('[1]population_%'!$1:$1048576,MATCH(Activités_Home_Ho!$A710,'[1]population_%'!$A:$A,0),9)*INDEX([1]Home_Ho!$1:$1048576,MATCH(Activités_Home_Ho!$C710,[1]Home_Ho!$A:$A,0),9)/5</f>
        <v>1.0836955606325316</v>
      </c>
      <c r="AJ710">
        <f>INDEX('[1]population_%'!$1:$1048576,MATCH(Activités_Home_Ho!$A710,'[1]population_%'!$A:$A,0),9)*INDEX([1]Home_Ho!$1:$1048576,MATCH(Activités_Home_Ho!$C710,[1]Home_Ho!$A:$A,0),9)/5</f>
        <v>1.0836955606325316</v>
      </c>
      <c r="AK710">
        <f>INDEX('[1]population_%'!$1:$1048576,MATCH(Activités_Home_Ho!$A710,'[1]population_%'!$A:$A,0),9)*INDEX([1]Home_Ho!$1:$1048576,MATCH(Activités_Home_Ho!$C710,[1]Home_Ho!$A:$A,0),9)/5</f>
        <v>1.0836955606325316</v>
      </c>
      <c r="AL710">
        <f>INDEX('[1]population_%'!$1:$1048576,MATCH(Activités_Home_Ho!$A710,'[1]population_%'!$A:$A,0),9)*INDEX([1]Home_Ho!$1:$1048576,MATCH(Activités_Home_Ho!$C710,[1]Home_Ho!$A:$A,0),9)/5</f>
        <v>1.0836955606325316</v>
      </c>
      <c r="AM710">
        <f>INDEX('[1]population_%'!$1:$1048576,MATCH(Activités_Home_Ho!$A710,'[1]population_%'!$A:$A,0),9)*INDEX([1]Home_Ho!$1:$1048576,MATCH(Activités_Home_Ho!$C710,[1]Home_Ho!$A:$A,0),9)/5</f>
        <v>1.0836955606325316</v>
      </c>
      <c r="AN710">
        <f>INDEX('[1]population_%'!$1:$1048576,MATCH(Activités_Home_Ho!$A710,'[1]population_%'!$A:$A,0),9)*INDEX([1]Home_Ho!$1:$1048576,MATCH(Activités_Home_Ho!$C710,[1]Home_Ho!$A:$A,0),10)/5</f>
        <v>1.1672757245889891</v>
      </c>
      <c r="AO710">
        <f>INDEX('[1]population_%'!$1:$1048576,MATCH(Activités_Home_Ho!$A710,'[1]population_%'!$A:$A,0),9)*INDEX([1]Home_Ho!$1:$1048576,MATCH(Activités_Home_Ho!$C710,[1]Home_Ho!$A:$A,0),10)/5</f>
        <v>1.1672757245889891</v>
      </c>
      <c r="AP710">
        <f>INDEX('[1]population_%'!$1:$1048576,MATCH(Activités_Home_Ho!$A710,'[1]population_%'!$A:$A,0),9)*INDEX([1]Home_Ho!$1:$1048576,MATCH(Activités_Home_Ho!$C710,[1]Home_Ho!$A:$A,0),10)/5</f>
        <v>1.1672757245889891</v>
      </c>
      <c r="AQ710">
        <f>INDEX('[1]population_%'!$1:$1048576,MATCH(Activités_Home_Ho!$A710,'[1]population_%'!$A:$A,0),9)*INDEX([1]Home_Ho!$1:$1048576,MATCH(Activités_Home_Ho!$C710,[1]Home_Ho!$A:$A,0),10)/5</f>
        <v>1.1672757245889891</v>
      </c>
      <c r="AR710">
        <f>INDEX('[1]population_%'!$1:$1048576,MATCH(Activités_Home_Ho!$A710,'[1]population_%'!$A:$A,0),9)*INDEX([1]Home_Ho!$1:$1048576,MATCH(Activités_Home_Ho!$C710,[1]Home_Ho!$A:$A,0),10)/5</f>
        <v>1.1672757245889891</v>
      </c>
      <c r="AS710">
        <f>INDEX('[1]population_%'!$1:$1048576,MATCH(Activités_Home_Ho!$A710,'[1]population_%'!$A:$A,0),9)*INDEX([1]Home_Ho!$1:$1048576,MATCH(Activités_Home_Ho!$C710,[1]Home_Ho!$A:$A,0),11)/5</f>
        <v>1.214213860144246</v>
      </c>
      <c r="AT710">
        <f>INDEX('[1]population_%'!$1:$1048576,MATCH(Activités_Home_Ho!$A710,'[1]population_%'!$A:$A,0),9)*INDEX([1]Home_Ho!$1:$1048576,MATCH(Activités_Home_Ho!$C710,[1]Home_Ho!$A:$A,0),11)/5</f>
        <v>1.214213860144246</v>
      </c>
      <c r="AU710">
        <f>INDEX('[1]population_%'!$1:$1048576,MATCH(Activités_Home_Ho!$A710,'[1]population_%'!$A:$A,0),9)*INDEX([1]Home_Ho!$1:$1048576,MATCH(Activités_Home_Ho!$C710,[1]Home_Ho!$A:$A,0),11)/5</f>
        <v>1.214213860144246</v>
      </c>
      <c r="AV710">
        <f>INDEX('[1]population_%'!$1:$1048576,MATCH(Activités_Home_Ho!$A710,'[1]population_%'!$A:$A,0),9)*INDEX([1]Home_Ho!$1:$1048576,MATCH(Activités_Home_Ho!$C710,[1]Home_Ho!$A:$A,0),11)/5</f>
        <v>1.214213860144246</v>
      </c>
      <c r="AW710">
        <f>INDEX('[1]population_%'!$1:$1048576,MATCH(Activités_Home_Ho!$A710,'[1]population_%'!$A:$A,0),9)*INDEX([1]Home_Ho!$1:$1048576,MATCH(Activités_Home_Ho!$C710,[1]Home_Ho!$A:$A,0),12)/5</f>
        <v>0.44406504502083061</v>
      </c>
      <c r="AX710">
        <f>INDEX('[1]population_%'!$1:$1048576,MATCH(Activités_Home_Ho!$A710,'[1]population_%'!$A:$A,0),9)*INDEX([1]Home_Ho!$1:$1048576,MATCH(Activités_Home_Ho!$C710,[1]Home_Ho!$A:$A,0),12)/5</f>
        <v>0.44406504502083061</v>
      </c>
      <c r="AY710">
        <f>INDEX('[1]population_%'!$1:$1048576,MATCH(Activités_Home_Ho!$A710,'[1]population_%'!$A:$A,0),9)*INDEX([1]Home_Ho!$1:$1048576,MATCH(Activités_Home_Ho!$C710,[1]Home_Ho!$A:$A,0),12)/5</f>
        <v>0.44406504502083061</v>
      </c>
      <c r="AZ710">
        <f>INDEX('[1]population_%'!$1:$1048576,MATCH(Activités_Home_Ho!$A710,'[1]population_%'!$A:$A,0),9)*INDEX([1]Home_Ho!$1:$1048576,MATCH(Activités_Home_Ho!$C710,[1]Home_Ho!$A:$A,0),12)/5</f>
        <v>0.44406504502083061</v>
      </c>
      <c r="BA710">
        <f>INDEX('[1]population_%'!$1:$1048576,MATCH(Activités_Home_Ho!$A710,'[1]population_%'!$A:$A,0),9)*INDEX([1]Home_Ho!$1:$1048576,MATCH(Activités_Home_Ho!$C710,[1]Home_Ho!$A:$A,0),12)/5</f>
        <v>0.44406504502083061</v>
      </c>
      <c r="BB710">
        <f>INDEX('[1]population_%'!$1:$1048576,MATCH(Activités_Home_Ho!$A710,'[1]population_%'!$A:$A,0),9)*INDEX([1]Home_Ho!$1:$1048576,MATCH(Activités_Home_Ho!$C710,[1]Home_Ho!$A:$A,0),12)/5</f>
        <v>0.44406504502083061</v>
      </c>
      <c r="BC710">
        <f>INDEX('[1]population_%'!$1:$1048576,MATCH(Activités_Home_Ho!$A710,'[1]population_%'!$A:$A,0),9)*INDEX([1]Home_Ho!$1:$1048576,MATCH(Activités_Home_Ho!$C710,[1]Home_Ho!$A:$A,0),13)/5</f>
        <v>0.21967047439860235</v>
      </c>
      <c r="BD710">
        <f>INDEX('[1]population_%'!$1:$1048576,MATCH(Activités_Home_Ho!$A710,'[1]population_%'!$A:$A,0),9)*INDEX([1]Home_Ho!$1:$1048576,MATCH(Activités_Home_Ho!$C710,[1]Home_Ho!$A:$A,0),13)/5</f>
        <v>0.21967047439860235</v>
      </c>
      <c r="BE710">
        <f>INDEX('[1]population_%'!$1:$1048576,MATCH(Activités_Home_Ho!$A710,'[1]population_%'!$A:$A,0),9)*INDEX([1]Home_Ho!$1:$1048576,MATCH(Activités_Home_Ho!$C710,[1]Home_Ho!$A:$A,0),13)/5</f>
        <v>0.21967047439860235</v>
      </c>
      <c r="BF710">
        <f>INDEX('[1]population_%'!$1:$1048576,MATCH(Activités_Home_Ho!$A710,'[1]population_%'!$A:$A,0),9)*INDEX([1]Home_Ho!$1:$1048576,MATCH(Activités_Home_Ho!$C710,[1]Home_Ho!$A:$A,0),13)/5</f>
        <v>0.21967047439860235</v>
      </c>
      <c r="BG710">
        <f>INDEX('[1]population_%'!$1:$1048576,MATCH(Activités_Home_Ho!$A710,'[1]population_%'!$A:$A,0),9)*INDEX([1]Home_Ho!$1:$1048576,MATCH(Activités_Home_Ho!$C710,[1]Home_Ho!$A:$A,0),13)/5</f>
        <v>0.21967047439860235</v>
      </c>
      <c r="BH710">
        <f>INDEX('[1]population_%'!$1:$1048576,MATCH(Activités_Home_Ho!$A710,'[1]population_%'!$A:$A,0),9)*INDEX([1]Home_Ho!$1:$1048576,MATCH(Activités_Home_Ho!$C710,[1]Home_Ho!$A:$A,0),14)/5</f>
        <v>0.10865421314339471</v>
      </c>
      <c r="BI710">
        <f>INDEX('[1]population_%'!$1:$1048576,MATCH(Activités_Home_Ho!$A710,'[1]population_%'!$A:$A,0),9)*INDEX([1]Home_Ho!$1:$1048576,MATCH(Activités_Home_Ho!$C710,[1]Home_Ho!$A:$A,0),14)/5</f>
        <v>0.10865421314339471</v>
      </c>
      <c r="BJ710">
        <f>INDEX('[1]population_%'!$1:$1048576,MATCH(Activités_Home_Ho!$A710,'[1]population_%'!$A:$A,0),9)*INDEX([1]Home_Ho!$1:$1048576,MATCH(Activités_Home_Ho!$C710,[1]Home_Ho!$A:$A,0),14)/5</f>
        <v>0.10865421314339471</v>
      </c>
      <c r="BK710">
        <f>INDEX('[1]population_%'!$1:$1048576,MATCH(Activités_Home_Ho!$A710,'[1]population_%'!$A:$A,0),9)*INDEX([1]Home_Ho!$1:$1048576,MATCH(Activités_Home_Ho!$C710,[1]Home_Ho!$A:$A,0),14)/5</f>
        <v>0.10865421314339471</v>
      </c>
      <c r="BL710">
        <f>INDEX('[1]population_%'!$1:$1048576,MATCH(Activités_Home_Ho!$A710,'[1]population_%'!$A:$A,0),9)*INDEX([1]Home_Ho!$1:$1048576,MATCH(Activités_Home_Ho!$C710,[1]Home_Ho!$A:$A,0),14)/5</f>
        <v>0.10865421314339471</v>
      </c>
      <c r="BM710">
        <f>INDEX('[1]population_%'!$1:$1048576,MATCH(Activités_Home_Ho!$A710,'[1]population_%'!$A:$A,0),9)*INDEX([1]Home_Ho!$1:$1048576,MATCH(Activités_Home_Ho!$C710,[1]Home_Ho!$A:$A,0),15)/15</f>
        <v>5.4327106571697356E-2</v>
      </c>
      <c r="BN710">
        <f>INDEX('[1]population_%'!$1:$1048576,MATCH(Activités_Home_Ho!$A710,'[1]population_%'!$A:$A,0),9)*INDEX([1]Home_Ho!$1:$1048576,MATCH(Activités_Home_Ho!$C710,[1]Home_Ho!$A:$A,0),15)/15</f>
        <v>5.4327106571697356E-2</v>
      </c>
      <c r="BO710">
        <f>INDEX('[1]population_%'!$1:$1048576,MATCH(Activités_Home_Ho!$A710,'[1]population_%'!$A:$A,0),9)*INDEX([1]Home_Ho!$1:$1048576,MATCH(Activités_Home_Ho!$C710,[1]Home_Ho!$A:$A,0),15)/15</f>
        <v>5.4327106571697356E-2</v>
      </c>
      <c r="BP710">
        <f>INDEX('[1]population_%'!$1:$1048576,MATCH(Activités_Home_Ho!$A710,'[1]population_%'!$A:$A,0),9)*INDEX([1]Home_Ho!$1:$1048576,MATCH(Activités_Home_Ho!$C710,[1]Home_Ho!$A:$A,0),15)/15</f>
        <v>5.4327106571697356E-2</v>
      </c>
      <c r="BQ710">
        <f>INDEX('[1]population_%'!$1:$1048576,MATCH(Activités_Home_Ho!$A710,'[1]population_%'!$A:$A,0),9)*INDEX([1]Home_Ho!$1:$1048576,MATCH(Activités_Home_Ho!$C710,[1]Home_Ho!$A:$A,0),15)/15</f>
        <v>5.4327106571697356E-2</v>
      </c>
      <c r="BR710">
        <f>INDEX('[1]population_%'!$1:$1048576,MATCH(Activités_Home_Ho!$A710,'[1]population_%'!$A:$A,0),9)*INDEX([1]Home_Ho!$1:$1048576,MATCH(Activités_Home_Ho!$C710,[1]Home_Ho!$A:$A,0),15)/15</f>
        <v>5.4327106571697356E-2</v>
      </c>
      <c r="BS710">
        <f>INDEX('[1]population_%'!$1:$1048576,MATCH(Activités_Home_Ho!$A710,'[1]population_%'!$A:$A,0),9)*INDEX([1]Home_Ho!$1:$1048576,MATCH(Activités_Home_Ho!$C710,[1]Home_Ho!$A:$A,0),15)/15</f>
        <v>5.4327106571697356E-2</v>
      </c>
      <c r="BT710">
        <f>INDEX('[1]population_%'!$1:$1048576,MATCH(Activités_Home_Ho!$A710,'[1]population_%'!$A:$A,0),9)*INDEX([1]Home_Ho!$1:$1048576,MATCH(Activités_Home_Ho!$C710,[1]Home_Ho!$A:$A,0),15)/15</f>
        <v>5.4327106571697356E-2</v>
      </c>
      <c r="BU710">
        <f>INDEX('[1]population_%'!$1:$1048576,MATCH(Activités_Home_Ho!$A710,'[1]population_%'!$A:$A,0),9)*INDEX([1]Home_Ho!$1:$1048576,MATCH(Activités_Home_Ho!$C710,[1]Home_Ho!$A:$A,0),15)/15</f>
        <v>5.4327106571697356E-2</v>
      </c>
      <c r="BV710">
        <f>INDEX('[1]population_%'!$1:$1048576,MATCH(Activités_Home_Ho!$A710,'[1]population_%'!$A:$A,0),9)*INDEX([1]Home_Ho!$1:$1048576,MATCH(Activités_Home_Ho!$C710,[1]Home_Ho!$A:$A,0),15)/15</f>
        <v>5.4327106571697356E-2</v>
      </c>
      <c r="BW710">
        <f>INDEX('[1]population_%'!$1:$1048576,MATCH(Activités_Home_Ho!$A710,'[1]population_%'!$A:$A,0),9)*INDEX([1]Home_Ho!$1:$1048576,MATCH(Activités_Home_Ho!$C710,[1]Home_Ho!$A:$A,0),15)/15</f>
        <v>5.4327106571697356E-2</v>
      </c>
      <c r="BX710">
        <f>INDEX('[1]population_%'!$1:$1048576,MATCH(Activités_Home_Ho!$A710,'[1]population_%'!$A:$A,0),9)*INDEX([1]Home_Ho!$1:$1048576,MATCH(Activités_Home_Ho!$C710,[1]Home_Ho!$A:$A,0),15)/15</f>
        <v>5.4327106571697356E-2</v>
      </c>
      <c r="BY710">
        <f>INDEX('[1]population_%'!$1:$1048576,MATCH(Activités_Home_Ho!$A710,'[1]population_%'!$A:$A,0),9)*INDEX([1]Home_Ho!$1:$1048576,MATCH(Activités_Home_Ho!$C710,[1]Home_Ho!$A:$A,0),15)/15</f>
        <v>5.4327106571697356E-2</v>
      </c>
      <c r="BZ710">
        <f>INDEX('[1]population_%'!$1:$1048576,MATCH(Activités_Home_Ho!$A710,'[1]population_%'!$A:$A,0),9)*INDEX([1]Home_Ho!$1:$1048576,MATCH(Activités_Home_Ho!$C710,[1]Home_Ho!$A:$A,0),15)/15</f>
        <v>5.4327106571697356E-2</v>
      </c>
      <c r="CA710">
        <f>INDEX('[1]population_%'!$1:$1048576,MATCH(Activités_Home_Ho!$A710,'[1]population_%'!$A:$A,0),9)*INDEX([1]Home_Ho!$1:$1048576,MATCH(Activités_Home_Ho!$C710,[1]Home_Ho!$A:$A,0),15)/15</f>
        <v>5.4327106571697356E-2</v>
      </c>
    </row>
    <row r="711" spans="1:79" x14ac:dyDescent="0.35">
      <c r="A711" s="1" t="s">
        <v>1396</v>
      </c>
      <c r="B711" s="1" t="s">
        <v>1397</v>
      </c>
      <c r="C711" t="str">
        <f>INDEX([1]bruxelles_parsed_lat_long!$1:$1048576,MATCH($A711,[1]bruxelles_parsed_lat_long!$E:$E,0),9)</f>
        <v>Woluwe Saint-Pierre</v>
      </c>
      <c r="D711">
        <f>INDEX('[1]population_%'!$1:$1048576,MATCH(Activités_Home_Ho!$A711,'[1]population_%'!$A:$A,0),9)*INDEX([1]Home_Ho!$1:$1048576,MATCH(Activités_Home_Ho!$C711,[1]Home_Ho!$A:$A,0),2)/2</f>
        <v>3.1657035344711731E-2</v>
      </c>
      <c r="E711">
        <f>INDEX('[1]population_%'!$1:$1048576,MATCH(Activités_Home_Ho!$A711,'[1]population_%'!$A:$A,0),9)*INDEX([1]Home_Ho!$1:$1048576,MATCH(Activités_Home_Ho!$C711,[1]Home_Ho!$A:$A,0),3)/5</f>
        <v>0.2610487837656229</v>
      </c>
      <c r="F711">
        <f>INDEX('[1]population_%'!$1:$1048576,MATCH(Activités_Home_Ho!$A711,'[1]population_%'!$A:$A,0),9)*INDEX([1]Home_Ho!$1:$1048576,MATCH(Activités_Home_Ho!$C711,[1]Home_Ho!$A:$A,0),3)/5</f>
        <v>0.2610487837656229</v>
      </c>
      <c r="G711">
        <f>INDEX('[1]population_%'!$1:$1048576,MATCH(Activités_Home_Ho!$A711,'[1]population_%'!$A:$A,0),9)*INDEX([1]Home_Ho!$1:$1048576,MATCH(Activités_Home_Ho!$C711,[1]Home_Ho!$A:$A,0),3)/5</f>
        <v>0.2610487837656229</v>
      </c>
      <c r="H711">
        <f>INDEX('[1]population_%'!$1:$1048576,MATCH(Activités_Home_Ho!$A711,'[1]population_%'!$A:$A,0),9)*INDEX([1]Home_Ho!$1:$1048576,MATCH(Activités_Home_Ho!$C711,[1]Home_Ho!$A:$A,0),3)/5</f>
        <v>0.2610487837656229</v>
      </c>
      <c r="I711">
        <f>INDEX('[1]population_%'!$1:$1048576,MATCH(Activités_Home_Ho!$A711,'[1]population_%'!$A:$A,0),9)*INDEX([1]Home_Ho!$1:$1048576,MATCH(Activités_Home_Ho!$C711,[1]Home_Ho!$A:$A,0),3)/5</f>
        <v>0.2610487837656229</v>
      </c>
      <c r="J711">
        <f>INDEX('[1]population_%'!$1:$1048576,MATCH(Activités_Home_Ho!$A711,'[1]population_%'!$A:$A,0),9)*INDEX([1]Home_Ho!$1:$1048576,MATCH(Activités_Home_Ho!$C711,[1]Home_Ho!$A:$A,0),4)/5</f>
        <v>0.74832361241768575</v>
      </c>
      <c r="K711">
        <f>INDEX('[1]population_%'!$1:$1048576,MATCH(Activités_Home_Ho!$A711,'[1]population_%'!$A:$A,0),9)*INDEX([1]Home_Ho!$1:$1048576,MATCH(Activités_Home_Ho!$C711,[1]Home_Ho!$A:$A,0),4)/5</f>
        <v>0.74832361241768575</v>
      </c>
      <c r="L711">
        <f>INDEX('[1]population_%'!$1:$1048576,MATCH(Activités_Home_Ho!$A711,'[1]population_%'!$A:$A,0),9)*INDEX([1]Home_Ho!$1:$1048576,MATCH(Activités_Home_Ho!$C711,[1]Home_Ho!$A:$A,0),4)/5</f>
        <v>0.74832361241768575</v>
      </c>
      <c r="M711">
        <f>INDEX('[1]population_%'!$1:$1048576,MATCH(Activités_Home_Ho!$A711,'[1]population_%'!$A:$A,0),9)*INDEX([1]Home_Ho!$1:$1048576,MATCH(Activités_Home_Ho!$C711,[1]Home_Ho!$A:$A,0),4)/5</f>
        <v>0.74832361241768575</v>
      </c>
      <c r="N711">
        <f>INDEX('[1]population_%'!$1:$1048576,MATCH(Activités_Home_Ho!$A711,'[1]population_%'!$A:$A,0),9)*INDEX([1]Home_Ho!$1:$1048576,MATCH(Activités_Home_Ho!$C711,[1]Home_Ho!$A:$A,0),4)/5</f>
        <v>0.74832361241768575</v>
      </c>
      <c r="O711">
        <f>INDEX('[1]population_%'!$1:$1048576,MATCH(Activités_Home_Ho!$A711,'[1]population_%'!$A:$A,0),9)*INDEX([1]Home_Ho!$1:$1048576,MATCH(Activités_Home_Ho!$C711,[1]Home_Ho!$A:$A,0),5)/5</f>
        <v>0.87535761322402905</v>
      </c>
      <c r="P711">
        <f>INDEX('[1]population_%'!$1:$1048576,MATCH(Activités_Home_Ho!$A711,'[1]population_%'!$A:$A,0),9)*INDEX([1]Home_Ho!$1:$1048576,MATCH(Activités_Home_Ho!$C711,[1]Home_Ho!$A:$A,0),5)/5</f>
        <v>0.87535761322402905</v>
      </c>
      <c r="Q711">
        <f>INDEX('[1]population_%'!$1:$1048576,MATCH(Activités_Home_Ho!$A711,'[1]population_%'!$A:$A,0),9)*INDEX([1]Home_Ho!$1:$1048576,MATCH(Activités_Home_Ho!$C711,[1]Home_Ho!$A:$A,0),5)/5</f>
        <v>0.87535761322402905</v>
      </c>
      <c r="R711">
        <f>INDEX('[1]population_%'!$1:$1048576,MATCH(Activités_Home_Ho!$A711,'[1]population_%'!$A:$A,0),9)*INDEX([1]Home_Ho!$1:$1048576,MATCH(Activités_Home_Ho!$C711,[1]Home_Ho!$A:$A,0),5)/5</f>
        <v>0.87535761322402905</v>
      </c>
      <c r="S711">
        <f>INDEX('[1]population_%'!$1:$1048576,MATCH(Activités_Home_Ho!$A711,'[1]population_%'!$A:$A,0),9)*INDEX([1]Home_Ho!$1:$1048576,MATCH(Activités_Home_Ho!$C711,[1]Home_Ho!$A:$A,0),5)/5</f>
        <v>0.87535761322402905</v>
      </c>
      <c r="T711">
        <f>INDEX('[1]population_%'!$1:$1048576,MATCH(Activités_Home_Ho!$A711,'[1]population_%'!$A:$A,0),9)*INDEX([1]Home_Ho!$1:$1048576,MATCH(Activités_Home_Ho!$C711,[1]Home_Ho!$A:$A,0),6)/5</f>
        <v>1.0878656094610939</v>
      </c>
      <c r="U711">
        <f>INDEX('[1]population_%'!$1:$1048576,MATCH(Activités_Home_Ho!$A711,'[1]population_%'!$A:$A,0),9)*INDEX([1]Home_Ho!$1:$1048576,MATCH(Activités_Home_Ho!$C711,[1]Home_Ho!$A:$A,0),6)/5</f>
        <v>1.0878656094610939</v>
      </c>
      <c r="V711">
        <f>INDEX('[1]population_%'!$1:$1048576,MATCH(Activités_Home_Ho!$A711,'[1]population_%'!$A:$A,0),9)*INDEX([1]Home_Ho!$1:$1048576,MATCH(Activités_Home_Ho!$C711,[1]Home_Ho!$A:$A,0),6)/5</f>
        <v>1.0878656094610939</v>
      </c>
      <c r="W711">
        <f>INDEX('[1]population_%'!$1:$1048576,MATCH(Activités_Home_Ho!$A711,'[1]population_%'!$A:$A,0),9)*INDEX([1]Home_Ho!$1:$1048576,MATCH(Activités_Home_Ho!$C711,[1]Home_Ho!$A:$A,0),6)/5</f>
        <v>1.0878656094610939</v>
      </c>
      <c r="X711">
        <f>INDEX('[1]population_%'!$1:$1048576,MATCH(Activités_Home_Ho!$A711,'[1]population_%'!$A:$A,0),9)*INDEX([1]Home_Ho!$1:$1048576,MATCH(Activités_Home_Ho!$C711,[1]Home_Ho!$A:$A,0),6)/5</f>
        <v>1.0878656094610939</v>
      </c>
      <c r="Y711">
        <f>INDEX('[1]population_%'!$1:$1048576,MATCH(Activités_Home_Ho!$A711,'[1]population_%'!$A:$A,0),9)*INDEX([1]Home_Ho!$1:$1048576,MATCH(Activités_Home_Ho!$C711,[1]Home_Ho!$A:$A,0),7)/5</f>
        <v>1.2962338395376967</v>
      </c>
      <c r="Z711">
        <f>INDEX('[1]population_%'!$1:$1048576,MATCH(Activités_Home_Ho!$A711,'[1]population_%'!$A:$A,0),9)*INDEX([1]Home_Ho!$1:$1048576,MATCH(Activités_Home_Ho!$C711,[1]Home_Ho!$A:$A,0),7)/5</f>
        <v>1.2962338395376967</v>
      </c>
      <c r="AA711">
        <f>INDEX('[1]population_%'!$1:$1048576,MATCH(Activités_Home_Ho!$A711,'[1]population_%'!$A:$A,0),9)*INDEX([1]Home_Ho!$1:$1048576,MATCH(Activités_Home_Ho!$C711,[1]Home_Ho!$A:$A,0),7)/5</f>
        <v>1.2962338395376967</v>
      </c>
      <c r="AB711">
        <f>INDEX('[1]population_%'!$1:$1048576,MATCH(Activités_Home_Ho!$A711,'[1]population_%'!$A:$A,0),9)*INDEX([1]Home_Ho!$1:$1048576,MATCH(Activités_Home_Ho!$C711,[1]Home_Ho!$A:$A,0),7)/5</f>
        <v>1.2962338395376967</v>
      </c>
      <c r="AC711">
        <f>INDEX('[1]population_%'!$1:$1048576,MATCH(Activités_Home_Ho!$A711,'[1]population_%'!$A:$A,0),9)*INDEX([1]Home_Ho!$1:$1048576,MATCH(Activités_Home_Ho!$C711,[1]Home_Ho!$A:$A,0),7)/5</f>
        <v>1.2962338395376967</v>
      </c>
      <c r="AD711">
        <f>INDEX('[1]population_%'!$1:$1048576,MATCH(Activités_Home_Ho!$A711,'[1]population_%'!$A:$A,0),9)*INDEX([1]Home_Ho!$1:$1048576,MATCH(Activités_Home_Ho!$C711,[1]Home_Ho!$A:$A,0),8)/5</f>
        <v>1.2942045424002151</v>
      </c>
      <c r="AE711">
        <f>INDEX('[1]population_%'!$1:$1048576,MATCH(Activités_Home_Ho!$A711,'[1]population_%'!$A:$A,0),9)*INDEX([1]Home_Ho!$1:$1048576,MATCH(Activités_Home_Ho!$C711,[1]Home_Ho!$A:$A,0),8)/5</f>
        <v>1.2942045424002151</v>
      </c>
      <c r="AF711">
        <f>INDEX('[1]population_%'!$1:$1048576,MATCH(Activités_Home_Ho!$A711,'[1]population_%'!$A:$A,0),9)*INDEX([1]Home_Ho!$1:$1048576,MATCH(Activités_Home_Ho!$C711,[1]Home_Ho!$A:$A,0),8)/5</f>
        <v>1.2942045424002151</v>
      </c>
      <c r="AG711">
        <f>INDEX('[1]population_%'!$1:$1048576,MATCH(Activités_Home_Ho!$A711,'[1]population_%'!$A:$A,0),9)*INDEX([1]Home_Ho!$1:$1048576,MATCH(Activités_Home_Ho!$C711,[1]Home_Ho!$A:$A,0),8)/5</f>
        <v>1.2942045424002151</v>
      </c>
      <c r="AH711">
        <f>INDEX('[1]population_%'!$1:$1048576,MATCH(Activités_Home_Ho!$A711,'[1]population_%'!$A:$A,0),9)*INDEX([1]Home_Ho!$1:$1048576,MATCH(Activités_Home_Ho!$C711,[1]Home_Ho!$A:$A,0),8)/5</f>
        <v>1.2942045424002151</v>
      </c>
      <c r="AI711">
        <f>INDEX('[1]population_%'!$1:$1048576,MATCH(Activités_Home_Ho!$A711,'[1]population_%'!$A:$A,0),9)*INDEX([1]Home_Ho!$1:$1048576,MATCH(Activités_Home_Ho!$C711,[1]Home_Ho!$A:$A,0),9)/5</f>
        <v>1.4524085472382746</v>
      </c>
      <c r="AJ711">
        <f>INDEX('[1]population_%'!$1:$1048576,MATCH(Activités_Home_Ho!$A711,'[1]population_%'!$A:$A,0),9)*INDEX([1]Home_Ho!$1:$1048576,MATCH(Activités_Home_Ho!$C711,[1]Home_Ho!$A:$A,0),9)/5</f>
        <v>1.4524085472382746</v>
      </c>
      <c r="AK711">
        <f>INDEX('[1]population_%'!$1:$1048576,MATCH(Activités_Home_Ho!$A711,'[1]population_%'!$A:$A,0),9)*INDEX([1]Home_Ho!$1:$1048576,MATCH(Activités_Home_Ho!$C711,[1]Home_Ho!$A:$A,0),9)/5</f>
        <v>1.4524085472382746</v>
      </c>
      <c r="AL711">
        <f>INDEX('[1]population_%'!$1:$1048576,MATCH(Activités_Home_Ho!$A711,'[1]population_%'!$A:$A,0),9)*INDEX([1]Home_Ho!$1:$1048576,MATCH(Activités_Home_Ho!$C711,[1]Home_Ho!$A:$A,0),9)/5</f>
        <v>1.4524085472382746</v>
      </c>
      <c r="AM711">
        <f>INDEX('[1]population_%'!$1:$1048576,MATCH(Activités_Home_Ho!$A711,'[1]population_%'!$A:$A,0),9)*INDEX([1]Home_Ho!$1:$1048576,MATCH(Activités_Home_Ho!$C711,[1]Home_Ho!$A:$A,0),9)/5</f>
        <v>1.4524085472382746</v>
      </c>
      <c r="AN711">
        <f>INDEX('[1]population_%'!$1:$1048576,MATCH(Activités_Home_Ho!$A711,'[1]population_%'!$A:$A,0),9)*INDEX([1]Home_Ho!$1:$1048576,MATCH(Activités_Home_Ho!$C711,[1]Home_Ho!$A:$A,0),10)/5</f>
        <v>1.5644257492272546</v>
      </c>
      <c r="AO711">
        <f>INDEX('[1]population_%'!$1:$1048576,MATCH(Activités_Home_Ho!$A711,'[1]population_%'!$A:$A,0),9)*INDEX([1]Home_Ho!$1:$1048576,MATCH(Activités_Home_Ho!$C711,[1]Home_Ho!$A:$A,0),10)/5</f>
        <v>1.5644257492272546</v>
      </c>
      <c r="AP711">
        <f>INDEX('[1]population_%'!$1:$1048576,MATCH(Activités_Home_Ho!$A711,'[1]population_%'!$A:$A,0),9)*INDEX([1]Home_Ho!$1:$1048576,MATCH(Activités_Home_Ho!$C711,[1]Home_Ho!$A:$A,0),10)/5</f>
        <v>1.5644257492272546</v>
      </c>
      <c r="AQ711">
        <f>INDEX('[1]population_%'!$1:$1048576,MATCH(Activités_Home_Ho!$A711,'[1]population_%'!$A:$A,0),9)*INDEX([1]Home_Ho!$1:$1048576,MATCH(Activités_Home_Ho!$C711,[1]Home_Ho!$A:$A,0),10)/5</f>
        <v>1.5644257492272546</v>
      </c>
      <c r="AR711">
        <f>INDEX('[1]population_%'!$1:$1048576,MATCH(Activités_Home_Ho!$A711,'[1]population_%'!$A:$A,0),9)*INDEX([1]Home_Ho!$1:$1048576,MATCH(Activités_Home_Ho!$C711,[1]Home_Ho!$A:$A,0),10)/5</f>
        <v>1.5644257492272546</v>
      </c>
      <c r="AS711">
        <f>INDEX('[1]population_%'!$1:$1048576,MATCH(Activités_Home_Ho!$A711,'[1]population_%'!$A:$A,0),9)*INDEX([1]Home_Ho!$1:$1048576,MATCH(Activités_Home_Ho!$C711,[1]Home_Ho!$A:$A,0),11)/5</f>
        <v>1.6273339604891817</v>
      </c>
      <c r="AT711">
        <f>INDEX('[1]population_%'!$1:$1048576,MATCH(Activités_Home_Ho!$A711,'[1]population_%'!$A:$A,0),9)*INDEX([1]Home_Ho!$1:$1048576,MATCH(Activités_Home_Ho!$C711,[1]Home_Ho!$A:$A,0),11)/5</f>
        <v>1.6273339604891817</v>
      </c>
      <c r="AU711">
        <f>INDEX('[1]population_%'!$1:$1048576,MATCH(Activités_Home_Ho!$A711,'[1]population_%'!$A:$A,0),9)*INDEX([1]Home_Ho!$1:$1048576,MATCH(Activités_Home_Ho!$C711,[1]Home_Ho!$A:$A,0),11)/5</f>
        <v>1.6273339604891817</v>
      </c>
      <c r="AV711">
        <f>INDEX('[1]population_%'!$1:$1048576,MATCH(Activités_Home_Ho!$A711,'[1]population_%'!$A:$A,0),9)*INDEX([1]Home_Ho!$1:$1048576,MATCH(Activités_Home_Ho!$C711,[1]Home_Ho!$A:$A,0),11)/5</f>
        <v>1.6273339604891817</v>
      </c>
      <c r="AW711">
        <f>INDEX('[1]population_%'!$1:$1048576,MATCH(Activités_Home_Ho!$A711,'[1]population_%'!$A:$A,0),9)*INDEX([1]Home_Ho!$1:$1048576,MATCH(Activités_Home_Ho!$C711,[1]Home_Ho!$A:$A,0),12)/5</f>
        <v>0.59515226448058067</v>
      </c>
      <c r="AX711">
        <f>INDEX('[1]population_%'!$1:$1048576,MATCH(Activités_Home_Ho!$A711,'[1]population_%'!$A:$A,0),9)*INDEX([1]Home_Ho!$1:$1048576,MATCH(Activités_Home_Ho!$C711,[1]Home_Ho!$A:$A,0),12)/5</f>
        <v>0.59515226448058067</v>
      </c>
      <c r="AY711">
        <f>INDEX('[1]population_%'!$1:$1048576,MATCH(Activités_Home_Ho!$A711,'[1]population_%'!$A:$A,0),9)*INDEX([1]Home_Ho!$1:$1048576,MATCH(Activités_Home_Ho!$C711,[1]Home_Ho!$A:$A,0),12)/5</f>
        <v>0.59515226448058067</v>
      </c>
      <c r="AZ711">
        <f>INDEX('[1]population_%'!$1:$1048576,MATCH(Activités_Home_Ho!$A711,'[1]population_%'!$A:$A,0),9)*INDEX([1]Home_Ho!$1:$1048576,MATCH(Activités_Home_Ho!$C711,[1]Home_Ho!$A:$A,0),12)/5</f>
        <v>0.59515226448058067</v>
      </c>
      <c r="BA711">
        <f>INDEX('[1]population_%'!$1:$1048576,MATCH(Activités_Home_Ho!$A711,'[1]population_%'!$A:$A,0),9)*INDEX([1]Home_Ho!$1:$1048576,MATCH(Activités_Home_Ho!$C711,[1]Home_Ho!$A:$A,0),12)/5</f>
        <v>0.59515226448058067</v>
      </c>
      <c r="BB711">
        <f>INDEX('[1]population_%'!$1:$1048576,MATCH(Activités_Home_Ho!$A711,'[1]population_%'!$A:$A,0),9)*INDEX([1]Home_Ho!$1:$1048576,MATCH(Activités_Home_Ho!$C711,[1]Home_Ho!$A:$A,0),12)/5</f>
        <v>0.59515226448058067</v>
      </c>
      <c r="BC711">
        <f>INDEX('[1]population_%'!$1:$1048576,MATCH(Activités_Home_Ho!$A711,'[1]population_%'!$A:$A,0),9)*INDEX([1]Home_Ho!$1:$1048576,MATCH(Activités_Home_Ho!$C711,[1]Home_Ho!$A:$A,0),13)/5</f>
        <v>0.29441042870581913</v>
      </c>
      <c r="BD711">
        <f>INDEX('[1]population_%'!$1:$1048576,MATCH(Activités_Home_Ho!$A711,'[1]population_%'!$A:$A,0),9)*INDEX([1]Home_Ho!$1:$1048576,MATCH(Activités_Home_Ho!$C711,[1]Home_Ho!$A:$A,0),13)/5</f>
        <v>0.29441042870581913</v>
      </c>
      <c r="BE711">
        <f>INDEX('[1]population_%'!$1:$1048576,MATCH(Activités_Home_Ho!$A711,'[1]population_%'!$A:$A,0),9)*INDEX([1]Home_Ho!$1:$1048576,MATCH(Activités_Home_Ho!$C711,[1]Home_Ho!$A:$A,0),13)/5</f>
        <v>0.29441042870581913</v>
      </c>
      <c r="BF711">
        <f>INDEX('[1]population_%'!$1:$1048576,MATCH(Activités_Home_Ho!$A711,'[1]population_%'!$A:$A,0),9)*INDEX([1]Home_Ho!$1:$1048576,MATCH(Activités_Home_Ho!$C711,[1]Home_Ho!$A:$A,0),13)/5</f>
        <v>0.29441042870581913</v>
      </c>
      <c r="BG711">
        <f>INDEX('[1]population_%'!$1:$1048576,MATCH(Activités_Home_Ho!$A711,'[1]population_%'!$A:$A,0),9)*INDEX([1]Home_Ho!$1:$1048576,MATCH(Activités_Home_Ho!$C711,[1]Home_Ho!$A:$A,0),13)/5</f>
        <v>0.29441042870581913</v>
      </c>
      <c r="BH711">
        <f>INDEX('[1]population_%'!$1:$1048576,MATCH(Activités_Home_Ho!$A711,'[1]population_%'!$A:$A,0),9)*INDEX([1]Home_Ho!$1:$1048576,MATCH(Activités_Home_Ho!$C711,[1]Home_Ho!$A:$A,0),14)/5</f>
        <v>0.14562236258567399</v>
      </c>
      <c r="BI711">
        <f>INDEX('[1]population_%'!$1:$1048576,MATCH(Activités_Home_Ho!$A711,'[1]population_%'!$A:$A,0),9)*INDEX([1]Home_Ho!$1:$1048576,MATCH(Activités_Home_Ho!$C711,[1]Home_Ho!$A:$A,0),14)/5</f>
        <v>0.14562236258567399</v>
      </c>
      <c r="BJ711">
        <f>INDEX('[1]population_%'!$1:$1048576,MATCH(Activités_Home_Ho!$A711,'[1]population_%'!$A:$A,0),9)*INDEX([1]Home_Ho!$1:$1048576,MATCH(Activités_Home_Ho!$C711,[1]Home_Ho!$A:$A,0),14)/5</f>
        <v>0.14562236258567399</v>
      </c>
      <c r="BK711">
        <f>INDEX('[1]population_%'!$1:$1048576,MATCH(Activités_Home_Ho!$A711,'[1]population_%'!$A:$A,0),9)*INDEX([1]Home_Ho!$1:$1048576,MATCH(Activités_Home_Ho!$C711,[1]Home_Ho!$A:$A,0),14)/5</f>
        <v>0.14562236258567399</v>
      </c>
      <c r="BL711">
        <f>INDEX('[1]population_%'!$1:$1048576,MATCH(Activités_Home_Ho!$A711,'[1]population_%'!$A:$A,0),9)*INDEX([1]Home_Ho!$1:$1048576,MATCH(Activités_Home_Ho!$C711,[1]Home_Ho!$A:$A,0),14)/5</f>
        <v>0.14562236258567399</v>
      </c>
      <c r="BM711">
        <f>INDEX('[1]population_%'!$1:$1048576,MATCH(Activités_Home_Ho!$A711,'[1]population_%'!$A:$A,0),9)*INDEX([1]Home_Ho!$1:$1048576,MATCH(Activités_Home_Ho!$C711,[1]Home_Ho!$A:$A,0),15)/15</f>
        <v>7.2811181292836979E-2</v>
      </c>
      <c r="BN711">
        <f>INDEX('[1]population_%'!$1:$1048576,MATCH(Activités_Home_Ho!$A711,'[1]population_%'!$A:$A,0),9)*INDEX([1]Home_Ho!$1:$1048576,MATCH(Activités_Home_Ho!$C711,[1]Home_Ho!$A:$A,0),15)/15</f>
        <v>7.2811181292836979E-2</v>
      </c>
      <c r="BO711">
        <f>INDEX('[1]population_%'!$1:$1048576,MATCH(Activités_Home_Ho!$A711,'[1]population_%'!$A:$A,0),9)*INDEX([1]Home_Ho!$1:$1048576,MATCH(Activités_Home_Ho!$C711,[1]Home_Ho!$A:$A,0),15)/15</f>
        <v>7.2811181292836979E-2</v>
      </c>
      <c r="BP711">
        <f>INDEX('[1]population_%'!$1:$1048576,MATCH(Activités_Home_Ho!$A711,'[1]population_%'!$A:$A,0),9)*INDEX([1]Home_Ho!$1:$1048576,MATCH(Activités_Home_Ho!$C711,[1]Home_Ho!$A:$A,0),15)/15</f>
        <v>7.2811181292836979E-2</v>
      </c>
      <c r="BQ711">
        <f>INDEX('[1]population_%'!$1:$1048576,MATCH(Activités_Home_Ho!$A711,'[1]population_%'!$A:$A,0),9)*INDEX([1]Home_Ho!$1:$1048576,MATCH(Activités_Home_Ho!$C711,[1]Home_Ho!$A:$A,0),15)/15</f>
        <v>7.2811181292836979E-2</v>
      </c>
      <c r="BR711">
        <f>INDEX('[1]population_%'!$1:$1048576,MATCH(Activités_Home_Ho!$A711,'[1]population_%'!$A:$A,0),9)*INDEX([1]Home_Ho!$1:$1048576,MATCH(Activités_Home_Ho!$C711,[1]Home_Ho!$A:$A,0),15)/15</f>
        <v>7.2811181292836979E-2</v>
      </c>
      <c r="BS711">
        <f>INDEX('[1]population_%'!$1:$1048576,MATCH(Activités_Home_Ho!$A711,'[1]population_%'!$A:$A,0),9)*INDEX([1]Home_Ho!$1:$1048576,MATCH(Activités_Home_Ho!$C711,[1]Home_Ho!$A:$A,0),15)/15</f>
        <v>7.2811181292836979E-2</v>
      </c>
      <c r="BT711">
        <f>INDEX('[1]population_%'!$1:$1048576,MATCH(Activités_Home_Ho!$A711,'[1]population_%'!$A:$A,0),9)*INDEX([1]Home_Ho!$1:$1048576,MATCH(Activités_Home_Ho!$C711,[1]Home_Ho!$A:$A,0),15)/15</f>
        <v>7.2811181292836979E-2</v>
      </c>
      <c r="BU711">
        <f>INDEX('[1]population_%'!$1:$1048576,MATCH(Activités_Home_Ho!$A711,'[1]population_%'!$A:$A,0),9)*INDEX([1]Home_Ho!$1:$1048576,MATCH(Activités_Home_Ho!$C711,[1]Home_Ho!$A:$A,0),15)/15</f>
        <v>7.2811181292836979E-2</v>
      </c>
      <c r="BV711">
        <f>INDEX('[1]population_%'!$1:$1048576,MATCH(Activités_Home_Ho!$A711,'[1]population_%'!$A:$A,0),9)*INDEX([1]Home_Ho!$1:$1048576,MATCH(Activités_Home_Ho!$C711,[1]Home_Ho!$A:$A,0),15)/15</f>
        <v>7.2811181292836979E-2</v>
      </c>
      <c r="BW711">
        <f>INDEX('[1]population_%'!$1:$1048576,MATCH(Activités_Home_Ho!$A711,'[1]population_%'!$A:$A,0),9)*INDEX([1]Home_Ho!$1:$1048576,MATCH(Activités_Home_Ho!$C711,[1]Home_Ho!$A:$A,0),15)/15</f>
        <v>7.2811181292836979E-2</v>
      </c>
      <c r="BX711">
        <f>INDEX('[1]population_%'!$1:$1048576,MATCH(Activités_Home_Ho!$A711,'[1]population_%'!$A:$A,0),9)*INDEX([1]Home_Ho!$1:$1048576,MATCH(Activités_Home_Ho!$C711,[1]Home_Ho!$A:$A,0),15)/15</f>
        <v>7.2811181292836979E-2</v>
      </c>
      <c r="BY711">
        <f>INDEX('[1]population_%'!$1:$1048576,MATCH(Activités_Home_Ho!$A711,'[1]population_%'!$A:$A,0),9)*INDEX([1]Home_Ho!$1:$1048576,MATCH(Activités_Home_Ho!$C711,[1]Home_Ho!$A:$A,0),15)/15</f>
        <v>7.2811181292836979E-2</v>
      </c>
      <c r="BZ711">
        <f>INDEX('[1]population_%'!$1:$1048576,MATCH(Activités_Home_Ho!$A711,'[1]population_%'!$A:$A,0),9)*INDEX([1]Home_Ho!$1:$1048576,MATCH(Activités_Home_Ho!$C711,[1]Home_Ho!$A:$A,0),15)/15</f>
        <v>7.2811181292836979E-2</v>
      </c>
      <c r="CA711">
        <f>INDEX('[1]population_%'!$1:$1048576,MATCH(Activités_Home_Ho!$A711,'[1]population_%'!$A:$A,0),9)*INDEX([1]Home_Ho!$1:$1048576,MATCH(Activités_Home_Ho!$C711,[1]Home_Ho!$A:$A,0),15)/15</f>
        <v>7.2811181292836979E-2</v>
      </c>
    </row>
    <row r="712" spans="1:79" x14ac:dyDescent="0.35">
      <c r="A712" s="1" t="s">
        <v>1398</v>
      </c>
      <c r="B712" s="1" t="s">
        <v>1399</v>
      </c>
      <c r="C712" t="str">
        <f>INDEX([1]bruxelles_parsed_lat_long!$1:$1048576,MATCH($A712,[1]bruxelles_parsed_lat_long!$E:$E,0),9)</f>
        <v>Woluwe Saint-Pierre</v>
      </c>
      <c r="D712">
        <f>INDEX('[1]population_%'!$1:$1048576,MATCH(Activités_Home_Ho!$A712,'[1]population_%'!$A:$A,0),9)*INDEX([1]Home_Ho!$1:$1048576,MATCH(Activités_Home_Ho!$C712,[1]Home_Ho!$A:$A,0),2)/2</f>
        <v>4.9197688482730817E-2</v>
      </c>
      <c r="E712">
        <f>INDEX('[1]population_%'!$1:$1048576,MATCH(Activités_Home_Ho!$A712,'[1]population_%'!$A:$A,0),9)*INDEX([1]Home_Ho!$1:$1048576,MATCH(Activités_Home_Ho!$C712,[1]Home_Ho!$A:$A,0),3)/5</f>
        <v>0.40569170810374944</v>
      </c>
      <c r="F712">
        <f>INDEX('[1]population_%'!$1:$1048576,MATCH(Activités_Home_Ho!$A712,'[1]population_%'!$A:$A,0),9)*INDEX([1]Home_Ho!$1:$1048576,MATCH(Activités_Home_Ho!$C712,[1]Home_Ho!$A:$A,0),3)/5</f>
        <v>0.40569170810374944</v>
      </c>
      <c r="G712">
        <f>INDEX('[1]population_%'!$1:$1048576,MATCH(Activités_Home_Ho!$A712,'[1]population_%'!$A:$A,0),9)*INDEX([1]Home_Ho!$1:$1048576,MATCH(Activités_Home_Ho!$C712,[1]Home_Ho!$A:$A,0),3)/5</f>
        <v>0.40569170810374944</v>
      </c>
      <c r="H712">
        <f>INDEX('[1]population_%'!$1:$1048576,MATCH(Activités_Home_Ho!$A712,'[1]population_%'!$A:$A,0),9)*INDEX([1]Home_Ho!$1:$1048576,MATCH(Activités_Home_Ho!$C712,[1]Home_Ho!$A:$A,0),3)/5</f>
        <v>0.40569170810374944</v>
      </c>
      <c r="I712">
        <f>INDEX('[1]population_%'!$1:$1048576,MATCH(Activités_Home_Ho!$A712,'[1]population_%'!$A:$A,0),9)*INDEX([1]Home_Ho!$1:$1048576,MATCH(Activités_Home_Ho!$C712,[1]Home_Ho!$A:$A,0),3)/5</f>
        <v>0.40569170810374944</v>
      </c>
      <c r="J712">
        <f>INDEX('[1]population_%'!$1:$1048576,MATCH(Activités_Home_Ho!$A712,'[1]population_%'!$A:$A,0),9)*INDEX([1]Home_Ho!$1:$1048576,MATCH(Activités_Home_Ho!$C712,[1]Home_Ho!$A:$A,0),4)/5</f>
        <v>1.1629576669802444</v>
      </c>
      <c r="K712">
        <f>INDEX('[1]population_%'!$1:$1048576,MATCH(Activités_Home_Ho!$A712,'[1]population_%'!$A:$A,0),9)*INDEX([1]Home_Ho!$1:$1048576,MATCH(Activités_Home_Ho!$C712,[1]Home_Ho!$A:$A,0),4)/5</f>
        <v>1.1629576669802444</v>
      </c>
      <c r="L712">
        <f>INDEX('[1]population_%'!$1:$1048576,MATCH(Activités_Home_Ho!$A712,'[1]population_%'!$A:$A,0),9)*INDEX([1]Home_Ho!$1:$1048576,MATCH(Activités_Home_Ho!$C712,[1]Home_Ho!$A:$A,0),4)/5</f>
        <v>1.1629576669802444</v>
      </c>
      <c r="M712">
        <f>INDEX('[1]population_%'!$1:$1048576,MATCH(Activités_Home_Ho!$A712,'[1]population_%'!$A:$A,0),9)*INDEX([1]Home_Ho!$1:$1048576,MATCH(Activités_Home_Ho!$C712,[1]Home_Ho!$A:$A,0),4)/5</f>
        <v>1.1629576669802444</v>
      </c>
      <c r="N712">
        <f>INDEX('[1]population_%'!$1:$1048576,MATCH(Activités_Home_Ho!$A712,'[1]population_%'!$A:$A,0),9)*INDEX([1]Home_Ho!$1:$1048576,MATCH(Activités_Home_Ho!$C712,[1]Home_Ho!$A:$A,0),4)/5</f>
        <v>1.1629576669802444</v>
      </c>
      <c r="O712">
        <f>INDEX('[1]population_%'!$1:$1048576,MATCH(Activités_Home_Ho!$A712,'[1]population_%'!$A:$A,0),9)*INDEX([1]Home_Ho!$1:$1048576,MATCH(Activités_Home_Ho!$C712,[1]Home_Ho!$A:$A,0),5)/5</f>
        <v>1.3603791605071003</v>
      </c>
      <c r="P712">
        <f>INDEX('[1]population_%'!$1:$1048576,MATCH(Activités_Home_Ho!$A712,'[1]population_%'!$A:$A,0),9)*INDEX([1]Home_Ho!$1:$1048576,MATCH(Activités_Home_Ho!$C712,[1]Home_Ho!$A:$A,0),5)/5</f>
        <v>1.3603791605071003</v>
      </c>
      <c r="Q712">
        <f>INDEX('[1]population_%'!$1:$1048576,MATCH(Activités_Home_Ho!$A712,'[1]population_%'!$A:$A,0),9)*INDEX([1]Home_Ho!$1:$1048576,MATCH(Activités_Home_Ho!$C712,[1]Home_Ho!$A:$A,0),5)/5</f>
        <v>1.3603791605071003</v>
      </c>
      <c r="R712">
        <f>INDEX('[1]population_%'!$1:$1048576,MATCH(Activités_Home_Ho!$A712,'[1]population_%'!$A:$A,0),9)*INDEX([1]Home_Ho!$1:$1048576,MATCH(Activités_Home_Ho!$C712,[1]Home_Ho!$A:$A,0),5)/5</f>
        <v>1.3603791605071003</v>
      </c>
      <c r="S712">
        <f>INDEX('[1]population_%'!$1:$1048576,MATCH(Activités_Home_Ho!$A712,'[1]population_%'!$A:$A,0),9)*INDEX([1]Home_Ho!$1:$1048576,MATCH(Activités_Home_Ho!$C712,[1]Home_Ho!$A:$A,0),5)/5</f>
        <v>1.3603791605071003</v>
      </c>
      <c r="T712">
        <f>INDEX('[1]population_%'!$1:$1048576,MATCH(Activités_Home_Ho!$A712,'[1]population_%'!$A:$A,0),9)*INDEX([1]Home_Ho!$1:$1048576,MATCH(Activités_Home_Ho!$C712,[1]Home_Ho!$A:$A,0),6)/5</f>
        <v>1.6906344129373287</v>
      </c>
      <c r="U712">
        <f>INDEX('[1]population_%'!$1:$1048576,MATCH(Activités_Home_Ho!$A712,'[1]population_%'!$A:$A,0),9)*INDEX([1]Home_Ho!$1:$1048576,MATCH(Activités_Home_Ho!$C712,[1]Home_Ho!$A:$A,0),6)/5</f>
        <v>1.6906344129373287</v>
      </c>
      <c r="V712">
        <f>INDEX('[1]population_%'!$1:$1048576,MATCH(Activités_Home_Ho!$A712,'[1]population_%'!$A:$A,0),9)*INDEX([1]Home_Ho!$1:$1048576,MATCH(Activités_Home_Ho!$C712,[1]Home_Ho!$A:$A,0),6)/5</f>
        <v>1.6906344129373287</v>
      </c>
      <c r="W712">
        <f>INDEX('[1]population_%'!$1:$1048576,MATCH(Activités_Home_Ho!$A712,'[1]population_%'!$A:$A,0),9)*INDEX([1]Home_Ho!$1:$1048576,MATCH(Activités_Home_Ho!$C712,[1]Home_Ho!$A:$A,0),6)/5</f>
        <v>1.6906344129373287</v>
      </c>
      <c r="X712">
        <f>INDEX('[1]population_%'!$1:$1048576,MATCH(Activités_Home_Ho!$A712,'[1]population_%'!$A:$A,0),9)*INDEX([1]Home_Ho!$1:$1048576,MATCH(Activités_Home_Ho!$C712,[1]Home_Ho!$A:$A,0),6)/5</f>
        <v>1.6906344129373287</v>
      </c>
      <c r="Y712">
        <f>INDEX('[1]population_%'!$1:$1048576,MATCH(Activités_Home_Ho!$A712,'[1]population_%'!$A:$A,0),9)*INDEX([1]Home_Ho!$1:$1048576,MATCH(Activités_Home_Ho!$C712,[1]Home_Ho!$A:$A,0),7)/5</f>
        <v>2.0144561214890468</v>
      </c>
      <c r="Z712">
        <f>INDEX('[1]population_%'!$1:$1048576,MATCH(Activités_Home_Ho!$A712,'[1]population_%'!$A:$A,0),9)*INDEX([1]Home_Ho!$1:$1048576,MATCH(Activités_Home_Ho!$C712,[1]Home_Ho!$A:$A,0),7)/5</f>
        <v>2.0144561214890468</v>
      </c>
      <c r="AA712">
        <f>INDEX('[1]population_%'!$1:$1048576,MATCH(Activités_Home_Ho!$A712,'[1]population_%'!$A:$A,0),9)*INDEX([1]Home_Ho!$1:$1048576,MATCH(Activités_Home_Ho!$C712,[1]Home_Ho!$A:$A,0),7)/5</f>
        <v>2.0144561214890468</v>
      </c>
      <c r="AB712">
        <f>INDEX('[1]population_%'!$1:$1048576,MATCH(Activités_Home_Ho!$A712,'[1]population_%'!$A:$A,0),9)*INDEX([1]Home_Ho!$1:$1048576,MATCH(Activités_Home_Ho!$C712,[1]Home_Ho!$A:$A,0),7)/5</f>
        <v>2.0144561214890468</v>
      </c>
      <c r="AC712">
        <f>INDEX('[1]population_%'!$1:$1048576,MATCH(Activités_Home_Ho!$A712,'[1]population_%'!$A:$A,0),9)*INDEX([1]Home_Ho!$1:$1048576,MATCH(Activités_Home_Ho!$C712,[1]Home_Ho!$A:$A,0),7)/5</f>
        <v>2.0144561214890468</v>
      </c>
      <c r="AD712">
        <f>INDEX('[1]population_%'!$1:$1048576,MATCH(Activités_Home_Ho!$A712,'[1]population_%'!$A:$A,0),9)*INDEX([1]Home_Ho!$1:$1048576,MATCH(Activités_Home_Ho!$C712,[1]Home_Ho!$A:$A,0),8)/5</f>
        <v>2.011302423509385</v>
      </c>
      <c r="AE712">
        <f>INDEX('[1]population_%'!$1:$1048576,MATCH(Activités_Home_Ho!$A712,'[1]population_%'!$A:$A,0),9)*INDEX([1]Home_Ho!$1:$1048576,MATCH(Activités_Home_Ho!$C712,[1]Home_Ho!$A:$A,0),8)/5</f>
        <v>2.011302423509385</v>
      </c>
      <c r="AF712">
        <f>INDEX('[1]population_%'!$1:$1048576,MATCH(Activités_Home_Ho!$A712,'[1]population_%'!$A:$A,0),9)*INDEX([1]Home_Ho!$1:$1048576,MATCH(Activités_Home_Ho!$C712,[1]Home_Ho!$A:$A,0),8)/5</f>
        <v>2.011302423509385</v>
      </c>
      <c r="AG712">
        <f>INDEX('[1]population_%'!$1:$1048576,MATCH(Activités_Home_Ho!$A712,'[1]population_%'!$A:$A,0),9)*INDEX([1]Home_Ho!$1:$1048576,MATCH(Activités_Home_Ho!$C712,[1]Home_Ho!$A:$A,0),8)/5</f>
        <v>2.011302423509385</v>
      </c>
      <c r="AH712">
        <f>INDEX('[1]population_%'!$1:$1048576,MATCH(Activités_Home_Ho!$A712,'[1]population_%'!$A:$A,0),9)*INDEX([1]Home_Ho!$1:$1048576,MATCH(Activités_Home_Ho!$C712,[1]Home_Ho!$A:$A,0),8)/5</f>
        <v>2.011302423509385</v>
      </c>
      <c r="AI712">
        <f>INDEX('[1]population_%'!$1:$1048576,MATCH(Activités_Home_Ho!$A712,'[1]population_%'!$A:$A,0),9)*INDEX([1]Home_Ho!$1:$1048576,MATCH(Activités_Home_Ho!$C712,[1]Home_Ho!$A:$A,0),9)/5</f>
        <v>2.2571647180038523</v>
      </c>
      <c r="AJ712">
        <f>INDEX('[1]population_%'!$1:$1048576,MATCH(Activités_Home_Ho!$A712,'[1]population_%'!$A:$A,0),9)*INDEX([1]Home_Ho!$1:$1048576,MATCH(Activités_Home_Ho!$C712,[1]Home_Ho!$A:$A,0),9)/5</f>
        <v>2.2571647180038523</v>
      </c>
      <c r="AK712">
        <f>INDEX('[1]population_%'!$1:$1048576,MATCH(Activités_Home_Ho!$A712,'[1]population_%'!$A:$A,0),9)*INDEX([1]Home_Ho!$1:$1048576,MATCH(Activités_Home_Ho!$C712,[1]Home_Ho!$A:$A,0),9)/5</f>
        <v>2.2571647180038523</v>
      </c>
      <c r="AL712">
        <f>INDEX('[1]population_%'!$1:$1048576,MATCH(Activités_Home_Ho!$A712,'[1]population_%'!$A:$A,0),9)*INDEX([1]Home_Ho!$1:$1048576,MATCH(Activités_Home_Ho!$C712,[1]Home_Ho!$A:$A,0),9)/5</f>
        <v>2.2571647180038523</v>
      </c>
      <c r="AM712">
        <f>INDEX('[1]population_%'!$1:$1048576,MATCH(Activités_Home_Ho!$A712,'[1]population_%'!$A:$A,0),9)*INDEX([1]Home_Ho!$1:$1048576,MATCH(Activités_Home_Ho!$C712,[1]Home_Ho!$A:$A,0),9)/5</f>
        <v>2.2571647180038523</v>
      </c>
      <c r="AN712">
        <f>INDEX('[1]population_%'!$1:$1048576,MATCH(Activités_Home_Ho!$A712,'[1]population_%'!$A:$A,0),9)*INDEX([1]Home_Ho!$1:$1048576,MATCH(Activités_Home_Ho!$C712,[1]Home_Ho!$A:$A,0),10)/5</f>
        <v>2.4312488464812079</v>
      </c>
      <c r="AO712">
        <f>INDEX('[1]population_%'!$1:$1048576,MATCH(Activités_Home_Ho!$A712,'[1]population_%'!$A:$A,0),9)*INDEX([1]Home_Ho!$1:$1048576,MATCH(Activités_Home_Ho!$C712,[1]Home_Ho!$A:$A,0),10)/5</f>
        <v>2.4312488464812079</v>
      </c>
      <c r="AP712">
        <f>INDEX('[1]population_%'!$1:$1048576,MATCH(Activités_Home_Ho!$A712,'[1]population_%'!$A:$A,0),9)*INDEX([1]Home_Ho!$1:$1048576,MATCH(Activités_Home_Ho!$C712,[1]Home_Ho!$A:$A,0),10)/5</f>
        <v>2.4312488464812079</v>
      </c>
      <c r="AQ712">
        <f>INDEX('[1]population_%'!$1:$1048576,MATCH(Activités_Home_Ho!$A712,'[1]population_%'!$A:$A,0),9)*INDEX([1]Home_Ho!$1:$1048576,MATCH(Activités_Home_Ho!$C712,[1]Home_Ho!$A:$A,0),10)/5</f>
        <v>2.4312488464812079</v>
      </c>
      <c r="AR712">
        <f>INDEX('[1]population_%'!$1:$1048576,MATCH(Activités_Home_Ho!$A712,'[1]population_%'!$A:$A,0),9)*INDEX([1]Home_Ho!$1:$1048576,MATCH(Activités_Home_Ho!$C712,[1]Home_Ho!$A:$A,0),10)/5</f>
        <v>2.4312488464812079</v>
      </c>
      <c r="AS712">
        <f>INDEX('[1]population_%'!$1:$1048576,MATCH(Activités_Home_Ho!$A712,'[1]population_%'!$A:$A,0),9)*INDEX([1]Home_Ho!$1:$1048576,MATCH(Activités_Home_Ho!$C712,[1]Home_Ho!$A:$A,0),11)/5</f>
        <v>2.5290134838507372</v>
      </c>
      <c r="AT712">
        <f>INDEX('[1]population_%'!$1:$1048576,MATCH(Activités_Home_Ho!$A712,'[1]population_%'!$A:$A,0),9)*INDEX([1]Home_Ho!$1:$1048576,MATCH(Activités_Home_Ho!$C712,[1]Home_Ho!$A:$A,0),11)/5</f>
        <v>2.5290134838507372</v>
      </c>
      <c r="AU712">
        <f>INDEX('[1]population_%'!$1:$1048576,MATCH(Activités_Home_Ho!$A712,'[1]population_%'!$A:$A,0),9)*INDEX([1]Home_Ho!$1:$1048576,MATCH(Activités_Home_Ho!$C712,[1]Home_Ho!$A:$A,0),11)/5</f>
        <v>2.5290134838507372</v>
      </c>
      <c r="AV712">
        <f>INDEX('[1]population_%'!$1:$1048576,MATCH(Activités_Home_Ho!$A712,'[1]population_%'!$A:$A,0),9)*INDEX([1]Home_Ho!$1:$1048576,MATCH(Activités_Home_Ho!$C712,[1]Home_Ho!$A:$A,0),11)/5</f>
        <v>2.5290134838507372</v>
      </c>
      <c r="AW712">
        <f>INDEX('[1]population_%'!$1:$1048576,MATCH(Activités_Home_Ho!$A712,'[1]population_%'!$A:$A,0),9)*INDEX([1]Home_Ho!$1:$1048576,MATCH(Activités_Home_Ho!$C712,[1]Home_Ho!$A:$A,0),12)/5</f>
        <v>0.92491654347533936</v>
      </c>
      <c r="AX712">
        <f>INDEX('[1]population_%'!$1:$1048576,MATCH(Activités_Home_Ho!$A712,'[1]population_%'!$A:$A,0),9)*INDEX([1]Home_Ho!$1:$1048576,MATCH(Activités_Home_Ho!$C712,[1]Home_Ho!$A:$A,0),12)/5</f>
        <v>0.92491654347533936</v>
      </c>
      <c r="AY712">
        <f>INDEX('[1]population_%'!$1:$1048576,MATCH(Activités_Home_Ho!$A712,'[1]population_%'!$A:$A,0),9)*INDEX([1]Home_Ho!$1:$1048576,MATCH(Activités_Home_Ho!$C712,[1]Home_Ho!$A:$A,0),12)/5</f>
        <v>0.92491654347533936</v>
      </c>
      <c r="AZ712">
        <f>INDEX('[1]population_%'!$1:$1048576,MATCH(Activités_Home_Ho!$A712,'[1]population_%'!$A:$A,0),9)*INDEX([1]Home_Ho!$1:$1048576,MATCH(Activités_Home_Ho!$C712,[1]Home_Ho!$A:$A,0),12)/5</f>
        <v>0.92491654347533936</v>
      </c>
      <c r="BA712">
        <f>INDEX('[1]population_%'!$1:$1048576,MATCH(Activités_Home_Ho!$A712,'[1]population_%'!$A:$A,0),9)*INDEX([1]Home_Ho!$1:$1048576,MATCH(Activités_Home_Ho!$C712,[1]Home_Ho!$A:$A,0),12)/5</f>
        <v>0.92491654347533936</v>
      </c>
      <c r="BB712">
        <f>INDEX('[1]population_%'!$1:$1048576,MATCH(Activités_Home_Ho!$A712,'[1]population_%'!$A:$A,0),9)*INDEX([1]Home_Ho!$1:$1048576,MATCH(Activités_Home_Ho!$C712,[1]Home_Ho!$A:$A,0),12)/5</f>
        <v>0.92491654347533936</v>
      </c>
      <c r="BC712">
        <f>INDEX('[1]population_%'!$1:$1048576,MATCH(Activités_Home_Ho!$A712,'[1]population_%'!$A:$A,0),9)*INDEX([1]Home_Ho!$1:$1048576,MATCH(Activités_Home_Ho!$C712,[1]Home_Ho!$A:$A,0),13)/5</f>
        <v>0.45753850288939663</v>
      </c>
      <c r="BD712">
        <f>INDEX('[1]population_%'!$1:$1048576,MATCH(Activités_Home_Ho!$A712,'[1]population_%'!$A:$A,0),9)*INDEX([1]Home_Ho!$1:$1048576,MATCH(Activités_Home_Ho!$C712,[1]Home_Ho!$A:$A,0),13)/5</f>
        <v>0.45753850288939663</v>
      </c>
      <c r="BE712">
        <f>INDEX('[1]population_%'!$1:$1048576,MATCH(Activités_Home_Ho!$A712,'[1]population_%'!$A:$A,0),9)*INDEX([1]Home_Ho!$1:$1048576,MATCH(Activités_Home_Ho!$C712,[1]Home_Ho!$A:$A,0),13)/5</f>
        <v>0.45753850288939663</v>
      </c>
      <c r="BF712">
        <f>INDEX('[1]population_%'!$1:$1048576,MATCH(Activités_Home_Ho!$A712,'[1]population_%'!$A:$A,0),9)*INDEX([1]Home_Ho!$1:$1048576,MATCH(Activités_Home_Ho!$C712,[1]Home_Ho!$A:$A,0),13)/5</f>
        <v>0.45753850288939663</v>
      </c>
      <c r="BG712">
        <f>INDEX('[1]population_%'!$1:$1048576,MATCH(Activités_Home_Ho!$A712,'[1]population_%'!$A:$A,0),9)*INDEX([1]Home_Ho!$1:$1048576,MATCH(Activités_Home_Ho!$C712,[1]Home_Ho!$A:$A,0),13)/5</f>
        <v>0.45753850288939663</v>
      </c>
      <c r="BH712">
        <f>INDEX('[1]population_%'!$1:$1048576,MATCH(Activités_Home_Ho!$A712,'[1]population_%'!$A:$A,0),9)*INDEX([1]Home_Ho!$1:$1048576,MATCH(Activités_Home_Ho!$C712,[1]Home_Ho!$A:$A,0),14)/5</f>
        <v>0.22630936702056176</v>
      </c>
      <c r="BI712">
        <f>INDEX('[1]population_%'!$1:$1048576,MATCH(Activités_Home_Ho!$A712,'[1]population_%'!$A:$A,0),9)*INDEX([1]Home_Ho!$1:$1048576,MATCH(Activités_Home_Ho!$C712,[1]Home_Ho!$A:$A,0),14)/5</f>
        <v>0.22630936702056176</v>
      </c>
      <c r="BJ712">
        <f>INDEX('[1]population_%'!$1:$1048576,MATCH(Activités_Home_Ho!$A712,'[1]population_%'!$A:$A,0),9)*INDEX([1]Home_Ho!$1:$1048576,MATCH(Activités_Home_Ho!$C712,[1]Home_Ho!$A:$A,0),14)/5</f>
        <v>0.22630936702056176</v>
      </c>
      <c r="BK712">
        <f>INDEX('[1]population_%'!$1:$1048576,MATCH(Activités_Home_Ho!$A712,'[1]population_%'!$A:$A,0),9)*INDEX([1]Home_Ho!$1:$1048576,MATCH(Activités_Home_Ho!$C712,[1]Home_Ho!$A:$A,0),14)/5</f>
        <v>0.22630936702056176</v>
      </c>
      <c r="BL712">
        <f>INDEX('[1]population_%'!$1:$1048576,MATCH(Activités_Home_Ho!$A712,'[1]population_%'!$A:$A,0),9)*INDEX([1]Home_Ho!$1:$1048576,MATCH(Activités_Home_Ho!$C712,[1]Home_Ho!$A:$A,0),14)/5</f>
        <v>0.22630936702056176</v>
      </c>
      <c r="BM712">
        <f>INDEX('[1]population_%'!$1:$1048576,MATCH(Activités_Home_Ho!$A712,'[1]population_%'!$A:$A,0),9)*INDEX([1]Home_Ho!$1:$1048576,MATCH(Activités_Home_Ho!$C712,[1]Home_Ho!$A:$A,0),15)/15</f>
        <v>0.11315468351028087</v>
      </c>
      <c r="BN712">
        <f>INDEX('[1]population_%'!$1:$1048576,MATCH(Activités_Home_Ho!$A712,'[1]population_%'!$A:$A,0),9)*INDEX([1]Home_Ho!$1:$1048576,MATCH(Activités_Home_Ho!$C712,[1]Home_Ho!$A:$A,0),15)/15</f>
        <v>0.11315468351028087</v>
      </c>
      <c r="BO712">
        <f>INDEX('[1]population_%'!$1:$1048576,MATCH(Activités_Home_Ho!$A712,'[1]population_%'!$A:$A,0),9)*INDEX([1]Home_Ho!$1:$1048576,MATCH(Activités_Home_Ho!$C712,[1]Home_Ho!$A:$A,0),15)/15</f>
        <v>0.11315468351028087</v>
      </c>
      <c r="BP712">
        <f>INDEX('[1]population_%'!$1:$1048576,MATCH(Activités_Home_Ho!$A712,'[1]population_%'!$A:$A,0),9)*INDEX([1]Home_Ho!$1:$1048576,MATCH(Activités_Home_Ho!$C712,[1]Home_Ho!$A:$A,0),15)/15</f>
        <v>0.11315468351028087</v>
      </c>
      <c r="BQ712">
        <f>INDEX('[1]population_%'!$1:$1048576,MATCH(Activités_Home_Ho!$A712,'[1]population_%'!$A:$A,0),9)*INDEX([1]Home_Ho!$1:$1048576,MATCH(Activités_Home_Ho!$C712,[1]Home_Ho!$A:$A,0),15)/15</f>
        <v>0.11315468351028087</v>
      </c>
      <c r="BR712">
        <f>INDEX('[1]population_%'!$1:$1048576,MATCH(Activités_Home_Ho!$A712,'[1]population_%'!$A:$A,0),9)*INDEX([1]Home_Ho!$1:$1048576,MATCH(Activités_Home_Ho!$C712,[1]Home_Ho!$A:$A,0),15)/15</f>
        <v>0.11315468351028087</v>
      </c>
      <c r="BS712">
        <f>INDEX('[1]population_%'!$1:$1048576,MATCH(Activités_Home_Ho!$A712,'[1]population_%'!$A:$A,0),9)*INDEX([1]Home_Ho!$1:$1048576,MATCH(Activités_Home_Ho!$C712,[1]Home_Ho!$A:$A,0),15)/15</f>
        <v>0.11315468351028087</v>
      </c>
      <c r="BT712">
        <f>INDEX('[1]population_%'!$1:$1048576,MATCH(Activités_Home_Ho!$A712,'[1]population_%'!$A:$A,0),9)*INDEX([1]Home_Ho!$1:$1048576,MATCH(Activités_Home_Ho!$C712,[1]Home_Ho!$A:$A,0),15)/15</f>
        <v>0.11315468351028087</v>
      </c>
      <c r="BU712">
        <f>INDEX('[1]population_%'!$1:$1048576,MATCH(Activités_Home_Ho!$A712,'[1]population_%'!$A:$A,0),9)*INDEX([1]Home_Ho!$1:$1048576,MATCH(Activités_Home_Ho!$C712,[1]Home_Ho!$A:$A,0),15)/15</f>
        <v>0.11315468351028087</v>
      </c>
      <c r="BV712">
        <f>INDEX('[1]population_%'!$1:$1048576,MATCH(Activités_Home_Ho!$A712,'[1]population_%'!$A:$A,0),9)*INDEX([1]Home_Ho!$1:$1048576,MATCH(Activités_Home_Ho!$C712,[1]Home_Ho!$A:$A,0),15)/15</f>
        <v>0.11315468351028087</v>
      </c>
      <c r="BW712">
        <f>INDEX('[1]population_%'!$1:$1048576,MATCH(Activités_Home_Ho!$A712,'[1]population_%'!$A:$A,0),9)*INDEX([1]Home_Ho!$1:$1048576,MATCH(Activités_Home_Ho!$C712,[1]Home_Ho!$A:$A,0),15)/15</f>
        <v>0.11315468351028087</v>
      </c>
      <c r="BX712">
        <f>INDEX('[1]population_%'!$1:$1048576,MATCH(Activités_Home_Ho!$A712,'[1]population_%'!$A:$A,0),9)*INDEX([1]Home_Ho!$1:$1048576,MATCH(Activités_Home_Ho!$C712,[1]Home_Ho!$A:$A,0),15)/15</f>
        <v>0.11315468351028087</v>
      </c>
      <c r="BY712">
        <f>INDEX('[1]population_%'!$1:$1048576,MATCH(Activités_Home_Ho!$A712,'[1]population_%'!$A:$A,0),9)*INDEX([1]Home_Ho!$1:$1048576,MATCH(Activités_Home_Ho!$C712,[1]Home_Ho!$A:$A,0),15)/15</f>
        <v>0.11315468351028087</v>
      </c>
      <c r="BZ712">
        <f>INDEX('[1]population_%'!$1:$1048576,MATCH(Activités_Home_Ho!$A712,'[1]population_%'!$A:$A,0),9)*INDEX([1]Home_Ho!$1:$1048576,MATCH(Activités_Home_Ho!$C712,[1]Home_Ho!$A:$A,0),15)/15</f>
        <v>0.11315468351028087</v>
      </c>
      <c r="CA712">
        <f>INDEX('[1]population_%'!$1:$1048576,MATCH(Activités_Home_Ho!$A712,'[1]population_%'!$A:$A,0),9)*INDEX([1]Home_Ho!$1:$1048576,MATCH(Activités_Home_Ho!$C712,[1]Home_Ho!$A:$A,0),15)/15</f>
        <v>0.11315468351028087</v>
      </c>
    </row>
    <row r="713" spans="1:79" x14ac:dyDescent="0.35">
      <c r="A713" s="1" t="s">
        <v>1400</v>
      </c>
      <c r="B713" s="1" t="s">
        <v>1401</v>
      </c>
      <c r="C713" t="str">
        <f>INDEX([1]bruxelles_parsed_lat_long!$1:$1048576,MATCH($A713,[1]bruxelles_parsed_lat_long!$E:$E,0),9)</f>
        <v>Woluwe Saint-Pierre</v>
      </c>
      <c r="D713">
        <f>INDEX('[1]population_%'!$1:$1048576,MATCH(Activités_Home_Ho!$A713,'[1]population_%'!$A:$A,0),9)*INDEX([1]Home_Ho!$1:$1048576,MATCH(Activités_Home_Ho!$C713,[1]Home_Ho!$A:$A,0),2)/2</f>
        <v>3.0958204542400215E-2</v>
      </c>
      <c r="E713">
        <f>INDEX('[1]population_%'!$1:$1048576,MATCH(Activités_Home_Ho!$A713,'[1]population_%'!$A:$A,0),9)*INDEX([1]Home_Ho!$1:$1048576,MATCH(Activités_Home_Ho!$C713,[1]Home_Ho!$A:$A,0),3)/5</f>
        <v>0.25528611745733099</v>
      </c>
      <c r="F713">
        <f>INDEX('[1]population_%'!$1:$1048576,MATCH(Activités_Home_Ho!$A713,'[1]population_%'!$A:$A,0),9)*INDEX([1]Home_Ho!$1:$1048576,MATCH(Activités_Home_Ho!$C713,[1]Home_Ho!$A:$A,0),3)/5</f>
        <v>0.25528611745733099</v>
      </c>
      <c r="G713">
        <f>INDEX('[1]population_%'!$1:$1048576,MATCH(Activités_Home_Ho!$A713,'[1]population_%'!$A:$A,0),9)*INDEX([1]Home_Ho!$1:$1048576,MATCH(Activités_Home_Ho!$C713,[1]Home_Ho!$A:$A,0),3)/5</f>
        <v>0.25528611745733099</v>
      </c>
      <c r="H713">
        <f>INDEX('[1]population_%'!$1:$1048576,MATCH(Activités_Home_Ho!$A713,'[1]population_%'!$A:$A,0),9)*INDEX([1]Home_Ho!$1:$1048576,MATCH(Activités_Home_Ho!$C713,[1]Home_Ho!$A:$A,0),3)/5</f>
        <v>0.25528611745733099</v>
      </c>
      <c r="I713">
        <f>INDEX('[1]population_%'!$1:$1048576,MATCH(Activités_Home_Ho!$A713,'[1]population_%'!$A:$A,0),9)*INDEX([1]Home_Ho!$1:$1048576,MATCH(Activités_Home_Ho!$C713,[1]Home_Ho!$A:$A,0),3)/5</f>
        <v>0.25528611745733099</v>
      </c>
      <c r="J713">
        <f>INDEX('[1]population_%'!$1:$1048576,MATCH(Activités_Home_Ho!$A713,'[1]population_%'!$A:$A,0),9)*INDEX([1]Home_Ho!$1:$1048576,MATCH(Activités_Home_Ho!$C713,[1]Home_Ho!$A:$A,0),4)/5</f>
        <v>0.73180432737535273</v>
      </c>
      <c r="K713">
        <f>INDEX('[1]population_%'!$1:$1048576,MATCH(Activités_Home_Ho!$A713,'[1]population_%'!$A:$A,0),9)*INDEX([1]Home_Ho!$1:$1048576,MATCH(Activités_Home_Ho!$C713,[1]Home_Ho!$A:$A,0),4)/5</f>
        <v>0.73180432737535273</v>
      </c>
      <c r="L713">
        <f>INDEX('[1]population_%'!$1:$1048576,MATCH(Activités_Home_Ho!$A713,'[1]population_%'!$A:$A,0),9)*INDEX([1]Home_Ho!$1:$1048576,MATCH(Activités_Home_Ho!$C713,[1]Home_Ho!$A:$A,0),4)/5</f>
        <v>0.73180432737535273</v>
      </c>
      <c r="M713">
        <f>INDEX('[1]population_%'!$1:$1048576,MATCH(Activités_Home_Ho!$A713,'[1]population_%'!$A:$A,0),9)*INDEX([1]Home_Ho!$1:$1048576,MATCH(Activités_Home_Ho!$C713,[1]Home_Ho!$A:$A,0),4)/5</f>
        <v>0.73180432737535273</v>
      </c>
      <c r="N713">
        <f>INDEX('[1]population_%'!$1:$1048576,MATCH(Activités_Home_Ho!$A713,'[1]population_%'!$A:$A,0),9)*INDEX([1]Home_Ho!$1:$1048576,MATCH(Activités_Home_Ho!$C713,[1]Home_Ho!$A:$A,0),4)/5</f>
        <v>0.73180432737535273</v>
      </c>
      <c r="O713">
        <f>INDEX('[1]population_%'!$1:$1048576,MATCH(Activités_Home_Ho!$A713,'[1]population_%'!$A:$A,0),9)*INDEX([1]Home_Ho!$1:$1048576,MATCH(Activités_Home_Ho!$C713,[1]Home_Ho!$A:$A,0),5)/5</f>
        <v>0.85603404560318952</v>
      </c>
      <c r="P713">
        <f>INDEX('[1]population_%'!$1:$1048576,MATCH(Activités_Home_Ho!$A713,'[1]population_%'!$A:$A,0),9)*INDEX([1]Home_Ho!$1:$1048576,MATCH(Activités_Home_Ho!$C713,[1]Home_Ho!$A:$A,0),5)/5</f>
        <v>0.85603404560318952</v>
      </c>
      <c r="Q713">
        <f>INDEX('[1]population_%'!$1:$1048576,MATCH(Activités_Home_Ho!$A713,'[1]population_%'!$A:$A,0),9)*INDEX([1]Home_Ho!$1:$1048576,MATCH(Activités_Home_Ho!$C713,[1]Home_Ho!$A:$A,0),5)/5</f>
        <v>0.85603404560318952</v>
      </c>
      <c r="R713">
        <f>INDEX('[1]population_%'!$1:$1048576,MATCH(Activités_Home_Ho!$A713,'[1]population_%'!$A:$A,0),9)*INDEX([1]Home_Ho!$1:$1048576,MATCH(Activités_Home_Ho!$C713,[1]Home_Ho!$A:$A,0),5)/5</f>
        <v>0.85603404560318952</v>
      </c>
      <c r="S713">
        <f>INDEX('[1]population_%'!$1:$1048576,MATCH(Activités_Home_Ho!$A713,'[1]population_%'!$A:$A,0),9)*INDEX([1]Home_Ho!$1:$1048576,MATCH(Activités_Home_Ho!$C713,[1]Home_Ho!$A:$A,0),5)/5</f>
        <v>0.85603404560318952</v>
      </c>
      <c r="T713">
        <f>INDEX('[1]population_%'!$1:$1048576,MATCH(Activités_Home_Ho!$A713,'[1]population_%'!$A:$A,0),9)*INDEX([1]Home_Ho!$1:$1048576,MATCH(Activités_Home_Ho!$C713,[1]Home_Ho!$A:$A,0),6)/5</f>
        <v>1.0638509160955067</v>
      </c>
      <c r="U713">
        <f>INDEX('[1]population_%'!$1:$1048576,MATCH(Activités_Home_Ho!$A713,'[1]population_%'!$A:$A,0),9)*INDEX([1]Home_Ho!$1:$1048576,MATCH(Activités_Home_Ho!$C713,[1]Home_Ho!$A:$A,0),6)/5</f>
        <v>1.0638509160955067</v>
      </c>
      <c r="V713">
        <f>INDEX('[1]population_%'!$1:$1048576,MATCH(Activités_Home_Ho!$A713,'[1]population_%'!$A:$A,0),9)*INDEX([1]Home_Ho!$1:$1048576,MATCH(Activités_Home_Ho!$C713,[1]Home_Ho!$A:$A,0),6)/5</f>
        <v>1.0638509160955067</v>
      </c>
      <c r="W713">
        <f>INDEX('[1]population_%'!$1:$1048576,MATCH(Activités_Home_Ho!$A713,'[1]population_%'!$A:$A,0),9)*INDEX([1]Home_Ho!$1:$1048576,MATCH(Activités_Home_Ho!$C713,[1]Home_Ho!$A:$A,0),6)/5</f>
        <v>1.0638509160955067</v>
      </c>
      <c r="X713">
        <f>INDEX('[1]population_%'!$1:$1048576,MATCH(Activités_Home_Ho!$A713,'[1]population_%'!$A:$A,0),9)*INDEX([1]Home_Ho!$1:$1048576,MATCH(Activités_Home_Ho!$C713,[1]Home_Ho!$A:$A,0),6)/5</f>
        <v>1.0638509160955067</v>
      </c>
      <c r="Y713">
        <f>INDEX('[1]population_%'!$1:$1048576,MATCH(Activités_Home_Ho!$A713,'[1]population_%'!$A:$A,0),9)*INDEX([1]Home_Ho!$1:$1048576,MATCH(Activités_Home_Ho!$C713,[1]Home_Ho!$A:$A,0),7)/5</f>
        <v>1.2676194059938179</v>
      </c>
      <c r="Z713">
        <f>INDEX('[1]population_%'!$1:$1048576,MATCH(Activités_Home_Ho!$A713,'[1]population_%'!$A:$A,0),9)*INDEX([1]Home_Ho!$1:$1048576,MATCH(Activités_Home_Ho!$C713,[1]Home_Ho!$A:$A,0),7)/5</f>
        <v>1.2676194059938179</v>
      </c>
      <c r="AA713">
        <f>INDEX('[1]population_%'!$1:$1048576,MATCH(Activités_Home_Ho!$A713,'[1]population_%'!$A:$A,0),9)*INDEX([1]Home_Ho!$1:$1048576,MATCH(Activités_Home_Ho!$C713,[1]Home_Ho!$A:$A,0),7)/5</f>
        <v>1.2676194059938179</v>
      </c>
      <c r="AB713">
        <f>INDEX('[1]population_%'!$1:$1048576,MATCH(Activités_Home_Ho!$A713,'[1]population_%'!$A:$A,0),9)*INDEX([1]Home_Ho!$1:$1048576,MATCH(Activités_Home_Ho!$C713,[1]Home_Ho!$A:$A,0),7)/5</f>
        <v>1.2676194059938179</v>
      </c>
      <c r="AC713">
        <f>INDEX('[1]population_%'!$1:$1048576,MATCH(Activités_Home_Ho!$A713,'[1]population_%'!$A:$A,0),9)*INDEX([1]Home_Ho!$1:$1048576,MATCH(Activités_Home_Ho!$C713,[1]Home_Ho!$A:$A,0),7)/5</f>
        <v>1.2676194059938179</v>
      </c>
      <c r="AD713">
        <f>INDEX('[1]population_%'!$1:$1048576,MATCH(Activités_Home_Ho!$A713,'[1]population_%'!$A:$A,0),9)*INDEX([1]Home_Ho!$1:$1048576,MATCH(Activités_Home_Ho!$C713,[1]Home_Ho!$A:$A,0),8)/5</f>
        <v>1.2656349057026384</v>
      </c>
      <c r="AE713">
        <f>INDEX('[1]population_%'!$1:$1048576,MATCH(Activités_Home_Ho!$A713,'[1]population_%'!$A:$A,0),9)*INDEX([1]Home_Ho!$1:$1048576,MATCH(Activités_Home_Ho!$C713,[1]Home_Ho!$A:$A,0),8)/5</f>
        <v>1.2656349057026384</v>
      </c>
      <c r="AF713">
        <f>INDEX('[1]population_%'!$1:$1048576,MATCH(Activités_Home_Ho!$A713,'[1]population_%'!$A:$A,0),9)*INDEX([1]Home_Ho!$1:$1048576,MATCH(Activités_Home_Ho!$C713,[1]Home_Ho!$A:$A,0),8)/5</f>
        <v>1.2656349057026384</v>
      </c>
      <c r="AG713">
        <f>INDEX('[1]population_%'!$1:$1048576,MATCH(Activités_Home_Ho!$A713,'[1]population_%'!$A:$A,0),9)*INDEX([1]Home_Ho!$1:$1048576,MATCH(Activités_Home_Ho!$C713,[1]Home_Ho!$A:$A,0),8)/5</f>
        <v>1.2656349057026384</v>
      </c>
      <c r="AH713">
        <f>INDEX('[1]population_%'!$1:$1048576,MATCH(Activités_Home_Ho!$A713,'[1]population_%'!$A:$A,0),9)*INDEX([1]Home_Ho!$1:$1048576,MATCH(Activités_Home_Ho!$C713,[1]Home_Ho!$A:$A,0),8)/5</f>
        <v>1.2656349057026384</v>
      </c>
      <c r="AI713">
        <f>INDEX('[1]population_%'!$1:$1048576,MATCH(Activités_Home_Ho!$A713,'[1]population_%'!$A:$A,0),9)*INDEX([1]Home_Ho!$1:$1048576,MATCH(Activités_Home_Ho!$C713,[1]Home_Ho!$A:$A,0),9)/5</f>
        <v>1.4203465484029922</v>
      </c>
      <c r="AJ713">
        <f>INDEX('[1]population_%'!$1:$1048576,MATCH(Activités_Home_Ho!$A713,'[1]population_%'!$A:$A,0),9)*INDEX([1]Home_Ho!$1:$1048576,MATCH(Activités_Home_Ho!$C713,[1]Home_Ho!$A:$A,0),9)/5</f>
        <v>1.4203465484029922</v>
      </c>
      <c r="AK713">
        <f>INDEX('[1]population_%'!$1:$1048576,MATCH(Activités_Home_Ho!$A713,'[1]population_%'!$A:$A,0),9)*INDEX([1]Home_Ho!$1:$1048576,MATCH(Activités_Home_Ho!$C713,[1]Home_Ho!$A:$A,0),9)/5</f>
        <v>1.4203465484029922</v>
      </c>
      <c r="AL713">
        <f>INDEX('[1]population_%'!$1:$1048576,MATCH(Activités_Home_Ho!$A713,'[1]population_%'!$A:$A,0),9)*INDEX([1]Home_Ho!$1:$1048576,MATCH(Activités_Home_Ho!$C713,[1]Home_Ho!$A:$A,0),9)/5</f>
        <v>1.4203465484029922</v>
      </c>
      <c r="AM713">
        <f>INDEX('[1]population_%'!$1:$1048576,MATCH(Activités_Home_Ho!$A713,'[1]population_%'!$A:$A,0),9)*INDEX([1]Home_Ho!$1:$1048576,MATCH(Activités_Home_Ho!$C713,[1]Home_Ho!$A:$A,0),9)/5</f>
        <v>1.4203465484029922</v>
      </c>
      <c r="AN713">
        <f>INDEX('[1]population_%'!$1:$1048576,MATCH(Activités_Home_Ho!$A713,'[1]population_%'!$A:$A,0),9)*INDEX([1]Home_Ho!$1:$1048576,MATCH(Activités_Home_Ho!$C713,[1]Home_Ho!$A:$A,0),10)/5</f>
        <v>1.529890964476101</v>
      </c>
      <c r="AO713">
        <f>INDEX('[1]population_%'!$1:$1048576,MATCH(Activités_Home_Ho!$A713,'[1]population_%'!$A:$A,0),9)*INDEX([1]Home_Ho!$1:$1048576,MATCH(Activités_Home_Ho!$C713,[1]Home_Ho!$A:$A,0),10)/5</f>
        <v>1.529890964476101</v>
      </c>
      <c r="AP713">
        <f>INDEX('[1]population_%'!$1:$1048576,MATCH(Activités_Home_Ho!$A713,'[1]population_%'!$A:$A,0),9)*INDEX([1]Home_Ho!$1:$1048576,MATCH(Activités_Home_Ho!$C713,[1]Home_Ho!$A:$A,0),10)/5</f>
        <v>1.529890964476101</v>
      </c>
      <c r="AQ713">
        <f>INDEX('[1]population_%'!$1:$1048576,MATCH(Activités_Home_Ho!$A713,'[1]population_%'!$A:$A,0),9)*INDEX([1]Home_Ho!$1:$1048576,MATCH(Activités_Home_Ho!$C713,[1]Home_Ho!$A:$A,0),10)/5</f>
        <v>1.529890964476101</v>
      </c>
      <c r="AR713">
        <f>INDEX('[1]population_%'!$1:$1048576,MATCH(Activités_Home_Ho!$A713,'[1]population_%'!$A:$A,0),9)*INDEX([1]Home_Ho!$1:$1048576,MATCH(Activités_Home_Ho!$C713,[1]Home_Ho!$A:$A,0),10)/5</f>
        <v>1.529890964476101</v>
      </c>
      <c r="AS713">
        <f>INDEX('[1]population_%'!$1:$1048576,MATCH(Activités_Home_Ho!$A713,'[1]population_%'!$A:$A,0),9)*INDEX([1]Home_Ho!$1:$1048576,MATCH(Activités_Home_Ho!$C713,[1]Home_Ho!$A:$A,0),11)/5</f>
        <v>1.5914104735026655</v>
      </c>
      <c r="AT713">
        <f>INDEX('[1]population_%'!$1:$1048576,MATCH(Activités_Home_Ho!$A713,'[1]population_%'!$A:$A,0),9)*INDEX([1]Home_Ho!$1:$1048576,MATCH(Activités_Home_Ho!$C713,[1]Home_Ho!$A:$A,0),11)/5</f>
        <v>1.5914104735026655</v>
      </c>
      <c r="AU713">
        <f>INDEX('[1]population_%'!$1:$1048576,MATCH(Activités_Home_Ho!$A713,'[1]population_%'!$A:$A,0),9)*INDEX([1]Home_Ho!$1:$1048576,MATCH(Activités_Home_Ho!$C713,[1]Home_Ho!$A:$A,0),11)/5</f>
        <v>1.5914104735026655</v>
      </c>
      <c r="AV713">
        <f>INDEX('[1]population_%'!$1:$1048576,MATCH(Activités_Home_Ho!$A713,'[1]population_%'!$A:$A,0),9)*INDEX([1]Home_Ho!$1:$1048576,MATCH(Activités_Home_Ho!$C713,[1]Home_Ho!$A:$A,0),11)/5</f>
        <v>1.5914104735026655</v>
      </c>
      <c r="AW713">
        <f>INDEX('[1]population_%'!$1:$1048576,MATCH(Activités_Home_Ho!$A713,'[1]population_%'!$A:$A,0),9)*INDEX([1]Home_Ho!$1:$1048576,MATCH(Activités_Home_Ho!$C713,[1]Home_Ho!$A:$A,0),12)/5</f>
        <v>0.5820142453971241</v>
      </c>
      <c r="AX713">
        <f>INDEX('[1]population_%'!$1:$1048576,MATCH(Activités_Home_Ho!$A713,'[1]population_%'!$A:$A,0),9)*INDEX([1]Home_Ho!$1:$1048576,MATCH(Activités_Home_Ho!$C713,[1]Home_Ho!$A:$A,0),12)/5</f>
        <v>0.5820142453971241</v>
      </c>
      <c r="AY713">
        <f>INDEX('[1]population_%'!$1:$1048576,MATCH(Activités_Home_Ho!$A713,'[1]population_%'!$A:$A,0),9)*INDEX([1]Home_Ho!$1:$1048576,MATCH(Activités_Home_Ho!$C713,[1]Home_Ho!$A:$A,0),12)/5</f>
        <v>0.5820142453971241</v>
      </c>
      <c r="AZ713">
        <f>INDEX('[1]population_%'!$1:$1048576,MATCH(Activités_Home_Ho!$A713,'[1]population_%'!$A:$A,0),9)*INDEX([1]Home_Ho!$1:$1048576,MATCH(Activités_Home_Ho!$C713,[1]Home_Ho!$A:$A,0),12)/5</f>
        <v>0.5820142453971241</v>
      </c>
      <c r="BA713">
        <f>INDEX('[1]population_%'!$1:$1048576,MATCH(Activités_Home_Ho!$A713,'[1]population_%'!$A:$A,0),9)*INDEX([1]Home_Ho!$1:$1048576,MATCH(Activités_Home_Ho!$C713,[1]Home_Ho!$A:$A,0),12)/5</f>
        <v>0.5820142453971241</v>
      </c>
      <c r="BB713">
        <f>INDEX('[1]population_%'!$1:$1048576,MATCH(Activités_Home_Ho!$A713,'[1]population_%'!$A:$A,0),9)*INDEX([1]Home_Ho!$1:$1048576,MATCH(Activités_Home_Ho!$C713,[1]Home_Ho!$A:$A,0),12)/5</f>
        <v>0.5820142453971241</v>
      </c>
      <c r="BC713">
        <f>INDEX('[1]population_%'!$1:$1048576,MATCH(Activités_Home_Ho!$A713,'[1]population_%'!$A:$A,0),9)*INDEX([1]Home_Ho!$1:$1048576,MATCH(Activités_Home_Ho!$C713,[1]Home_Ho!$A:$A,0),13)/5</f>
        <v>0.28791130224432199</v>
      </c>
      <c r="BD713">
        <f>INDEX('[1]population_%'!$1:$1048576,MATCH(Activités_Home_Ho!$A713,'[1]population_%'!$A:$A,0),9)*INDEX([1]Home_Ho!$1:$1048576,MATCH(Activités_Home_Ho!$C713,[1]Home_Ho!$A:$A,0),13)/5</f>
        <v>0.28791130224432199</v>
      </c>
      <c r="BE713">
        <f>INDEX('[1]population_%'!$1:$1048576,MATCH(Activités_Home_Ho!$A713,'[1]population_%'!$A:$A,0),9)*INDEX([1]Home_Ho!$1:$1048576,MATCH(Activités_Home_Ho!$C713,[1]Home_Ho!$A:$A,0),13)/5</f>
        <v>0.28791130224432199</v>
      </c>
      <c r="BF713">
        <f>INDEX('[1]population_%'!$1:$1048576,MATCH(Activités_Home_Ho!$A713,'[1]population_%'!$A:$A,0),9)*INDEX([1]Home_Ho!$1:$1048576,MATCH(Activités_Home_Ho!$C713,[1]Home_Ho!$A:$A,0),13)/5</f>
        <v>0.28791130224432199</v>
      </c>
      <c r="BG713">
        <f>INDEX('[1]population_%'!$1:$1048576,MATCH(Activités_Home_Ho!$A713,'[1]population_%'!$A:$A,0),9)*INDEX([1]Home_Ho!$1:$1048576,MATCH(Activités_Home_Ho!$C713,[1]Home_Ho!$A:$A,0),13)/5</f>
        <v>0.28791130224432199</v>
      </c>
      <c r="BH713">
        <f>INDEX('[1]population_%'!$1:$1048576,MATCH(Activités_Home_Ho!$A713,'[1]population_%'!$A:$A,0),9)*INDEX([1]Home_Ho!$1:$1048576,MATCH(Activités_Home_Ho!$C713,[1]Home_Ho!$A:$A,0),14)/5</f>
        <v>0.14240774089504099</v>
      </c>
      <c r="BI713">
        <f>INDEX('[1]population_%'!$1:$1048576,MATCH(Activités_Home_Ho!$A713,'[1]population_%'!$A:$A,0),9)*INDEX([1]Home_Ho!$1:$1048576,MATCH(Activités_Home_Ho!$C713,[1]Home_Ho!$A:$A,0),14)/5</f>
        <v>0.14240774089504099</v>
      </c>
      <c r="BJ713">
        <f>INDEX('[1]population_%'!$1:$1048576,MATCH(Activités_Home_Ho!$A713,'[1]population_%'!$A:$A,0),9)*INDEX([1]Home_Ho!$1:$1048576,MATCH(Activités_Home_Ho!$C713,[1]Home_Ho!$A:$A,0),14)/5</f>
        <v>0.14240774089504099</v>
      </c>
      <c r="BK713">
        <f>INDEX('[1]population_%'!$1:$1048576,MATCH(Activités_Home_Ho!$A713,'[1]population_%'!$A:$A,0),9)*INDEX([1]Home_Ho!$1:$1048576,MATCH(Activités_Home_Ho!$C713,[1]Home_Ho!$A:$A,0),14)/5</f>
        <v>0.14240774089504099</v>
      </c>
      <c r="BL713">
        <f>INDEX('[1]population_%'!$1:$1048576,MATCH(Activités_Home_Ho!$A713,'[1]population_%'!$A:$A,0),9)*INDEX([1]Home_Ho!$1:$1048576,MATCH(Activités_Home_Ho!$C713,[1]Home_Ho!$A:$A,0),14)/5</f>
        <v>0.14240774089504099</v>
      </c>
      <c r="BM713">
        <f>INDEX('[1]population_%'!$1:$1048576,MATCH(Activités_Home_Ho!$A713,'[1]population_%'!$A:$A,0),9)*INDEX([1]Home_Ho!$1:$1048576,MATCH(Activités_Home_Ho!$C713,[1]Home_Ho!$A:$A,0),15)/15</f>
        <v>7.1203870447520481E-2</v>
      </c>
      <c r="BN713">
        <f>INDEX('[1]population_%'!$1:$1048576,MATCH(Activités_Home_Ho!$A713,'[1]population_%'!$A:$A,0),9)*INDEX([1]Home_Ho!$1:$1048576,MATCH(Activités_Home_Ho!$C713,[1]Home_Ho!$A:$A,0),15)/15</f>
        <v>7.1203870447520481E-2</v>
      </c>
      <c r="BO713">
        <f>INDEX('[1]population_%'!$1:$1048576,MATCH(Activités_Home_Ho!$A713,'[1]population_%'!$A:$A,0),9)*INDEX([1]Home_Ho!$1:$1048576,MATCH(Activités_Home_Ho!$C713,[1]Home_Ho!$A:$A,0),15)/15</f>
        <v>7.1203870447520481E-2</v>
      </c>
      <c r="BP713">
        <f>INDEX('[1]population_%'!$1:$1048576,MATCH(Activités_Home_Ho!$A713,'[1]population_%'!$A:$A,0),9)*INDEX([1]Home_Ho!$1:$1048576,MATCH(Activités_Home_Ho!$C713,[1]Home_Ho!$A:$A,0),15)/15</f>
        <v>7.1203870447520481E-2</v>
      </c>
      <c r="BQ713">
        <f>INDEX('[1]population_%'!$1:$1048576,MATCH(Activités_Home_Ho!$A713,'[1]population_%'!$A:$A,0),9)*INDEX([1]Home_Ho!$1:$1048576,MATCH(Activités_Home_Ho!$C713,[1]Home_Ho!$A:$A,0),15)/15</f>
        <v>7.1203870447520481E-2</v>
      </c>
      <c r="BR713">
        <f>INDEX('[1]population_%'!$1:$1048576,MATCH(Activités_Home_Ho!$A713,'[1]population_%'!$A:$A,0),9)*INDEX([1]Home_Ho!$1:$1048576,MATCH(Activités_Home_Ho!$C713,[1]Home_Ho!$A:$A,0),15)/15</f>
        <v>7.1203870447520481E-2</v>
      </c>
      <c r="BS713">
        <f>INDEX('[1]population_%'!$1:$1048576,MATCH(Activités_Home_Ho!$A713,'[1]population_%'!$A:$A,0),9)*INDEX([1]Home_Ho!$1:$1048576,MATCH(Activités_Home_Ho!$C713,[1]Home_Ho!$A:$A,0),15)/15</f>
        <v>7.1203870447520481E-2</v>
      </c>
      <c r="BT713">
        <f>INDEX('[1]population_%'!$1:$1048576,MATCH(Activités_Home_Ho!$A713,'[1]population_%'!$A:$A,0),9)*INDEX([1]Home_Ho!$1:$1048576,MATCH(Activités_Home_Ho!$C713,[1]Home_Ho!$A:$A,0),15)/15</f>
        <v>7.1203870447520481E-2</v>
      </c>
      <c r="BU713">
        <f>INDEX('[1]population_%'!$1:$1048576,MATCH(Activités_Home_Ho!$A713,'[1]population_%'!$A:$A,0),9)*INDEX([1]Home_Ho!$1:$1048576,MATCH(Activités_Home_Ho!$C713,[1]Home_Ho!$A:$A,0),15)/15</f>
        <v>7.1203870447520481E-2</v>
      </c>
      <c r="BV713">
        <f>INDEX('[1]population_%'!$1:$1048576,MATCH(Activités_Home_Ho!$A713,'[1]population_%'!$A:$A,0),9)*INDEX([1]Home_Ho!$1:$1048576,MATCH(Activités_Home_Ho!$C713,[1]Home_Ho!$A:$A,0),15)/15</f>
        <v>7.1203870447520481E-2</v>
      </c>
      <c r="BW713">
        <f>INDEX('[1]population_%'!$1:$1048576,MATCH(Activités_Home_Ho!$A713,'[1]population_%'!$A:$A,0),9)*INDEX([1]Home_Ho!$1:$1048576,MATCH(Activités_Home_Ho!$C713,[1]Home_Ho!$A:$A,0),15)/15</f>
        <v>7.1203870447520481E-2</v>
      </c>
      <c r="BX713">
        <f>INDEX('[1]population_%'!$1:$1048576,MATCH(Activités_Home_Ho!$A713,'[1]population_%'!$A:$A,0),9)*INDEX([1]Home_Ho!$1:$1048576,MATCH(Activités_Home_Ho!$C713,[1]Home_Ho!$A:$A,0),15)/15</f>
        <v>7.1203870447520481E-2</v>
      </c>
      <c r="BY713">
        <f>INDEX('[1]population_%'!$1:$1048576,MATCH(Activités_Home_Ho!$A713,'[1]population_%'!$A:$A,0),9)*INDEX([1]Home_Ho!$1:$1048576,MATCH(Activités_Home_Ho!$C713,[1]Home_Ho!$A:$A,0),15)/15</f>
        <v>7.1203870447520481E-2</v>
      </c>
      <c r="BZ713">
        <f>INDEX('[1]population_%'!$1:$1048576,MATCH(Activités_Home_Ho!$A713,'[1]population_%'!$A:$A,0),9)*INDEX([1]Home_Ho!$1:$1048576,MATCH(Activités_Home_Ho!$C713,[1]Home_Ho!$A:$A,0),15)/15</f>
        <v>7.1203870447520481E-2</v>
      </c>
      <c r="CA713">
        <f>INDEX('[1]population_%'!$1:$1048576,MATCH(Activités_Home_Ho!$A713,'[1]population_%'!$A:$A,0),9)*INDEX([1]Home_Ho!$1:$1048576,MATCH(Activités_Home_Ho!$C713,[1]Home_Ho!$A:$A,0),15)/15</f>
        <v>7.1203870447520481E-2</v>
      </c>
    </row>
    <row r="714" spans="1:79" x14ac:dyDescent="0.35">
      <c r="A714" s="1" t="s">
        <v>1402</v>
      </c>
      <c r="B714" s="1" t="s">
        <v>1403</v>
      </c>
      <c r="C714" t="str">
        <f>INDEX([1]bruxelles_parsed_lat_long!$1:$1048576,MATCH($A714,[1]bruxelles_parsed_lat_long!$E:$E,0),9)</f>
        <v>Woluwe Saint-Pierre</v>
      </c>
      <c r="D714">
        <f>INDEX('[1]population_%'!$1:$1048576,MATCH(Activités_Home_Ho!$A714,'[1]population_%'!$A:$A,0),9)*INDEX([1]Home_Ho!$1:$1048576,MATCH(Activités_Home_Ho!$C714,[1]Home_Ho!$A:$A,0),2)/2</f>
        <v>5.3320790216368777E-2</v>
      </c>
      <c r="E714">
        <f>INDEX('[1]population_%'!$1:$1048576,MATCH(Activités_Home_Ho!$A714,'[1]population_%'!$A:$A,0),9)*INDEX([1]Home_Ho!$1:$1048576,MATCH(Activités_Home_Ho!$C714,[1]Home_Ho!$A:$A,0),3)/5</f>
        <v>0.43969143932267168</v>
      </c>
      <c r="F714">
        <f>INDEX('[1]population_%'!$1:$1048576,MATCH(Activités_Home_Ho!$A714,'[1]population_%'!$A:$A,0),9)*INDEX([1]Home_Ho!$1:$1048576,MATCH(Activités_Home_Ho!$C714,[1]Home_Ho!$A:$A,0),3)/5</f>
        <v>0.43969143932267168</v>
      </c>
      <c r="G714">
        <f>INDEX('[1]population_%'!$1:$1048576,MATCH(Activités_Home_Ho!$A714,'[1]population_%'!$A:$A,0),9)*INDEX([1]Home_Ho!$1:$1048576,MATCH(Activités_Home_Ho!$C714,[1]Home_Ho!$A:$A,0),3)/5</f>
        <v>0.43969143932267168</v>
      </c>
      <c r="H714">
        <f>INDEX('[1]population_%'!$1:$1048576,MATCH(Activités_Home_Ho!$A714,'[1]population_%'!$A:$A,0),9)*INDEX([1]Home_Ho!$1:$1048576,MATCH(Activités_Home_Ho!$C714,[1]Home_Ho!$A:$A,0),3)/5</f>
        <v>0.43969143932267168</v>
      </c>
      <c r="I714">
        <f>INDEX('[1]population_%'!$1:$1048576,MATCH(Activités_Home_Ho!$A714,'[1]population_%'!$A:$A,0),9)*INDEX([1]Home_Ho!$1:$1048576,MATCH(Activités_Home_Ho!$C714,[1]Home_Ho!$A:$A,0),3)/5</f>
        <v>0.43969143932267168</v>
      </c>
      <c r="J714">
        <f>INDEX('[1]population_%'!$1:$1048576,MATCH(Activités_Home_Ho!$A714,'[1]population_%'!$A:$A,0),9)*INDEX([1]Home_Ho!$1:$1048576,MATCH(Activités_Home_Ho!$C714,[1]Home_Ho!$A:$A,0),4)/5</f>
        <v>1.2604214487300094</v>
      </c>
      <c r="K714">
        <f>INDEX('[1]population_%'!$1:$1048576,MATCH(Activités_Home_Ho!$A714,'[1]population_%'!$A:$A,0),9)*INDEX([1]Home_Ho!$1:$1048576,MATCH(Activités_Home_Ho!$C714,[1]Home_Ho!$A:$A,0),4)/5</f>
        <v>1.2604214487300094</v>
      </c>
      <c r="L714">
        <f>INDEX('[1]population_%'!$1:$1048576,MATCH(Activités_Home_Ho!$A714,'[1]population_%'!$A:$A,0),9)*INDEX([1]Home_Ho!$1:$1048576,MATCH(Activités_Home_Ho!$C714,[1]Home_Ho!$A:$A,0),4)/5</f>
        <v>1.2604214487300094</v>
      </c>
      <c r="M714">
        <f>INDEX('[1]population_%'!$1:$1048576,MATCH(Activités_Home_Ho!$A714,'[1]population_%'!$A:$A,0),9)*INDEX([1]Home_Ho!$1:$1048576,MATCH(Activités_Home_Ho!$C714,[1]Home_Ho!$A:$A,0),4)/5</f>
        <v>1.2604214487300094</v>
      </c>
      <c r="N714">
        <f>INDEX('[1]population_%'!$1:$1048576,MATCH(Activités_Home_Ho!$A714,'[1]population_%'!$A:$A,0),9)*INDEX([1]Home_Ho!$1:$1048576,MATCH(Activités_Home_Ho!$C714,[1]Home_Ho!$A:$A,0),4)/5</f>
        <v>1.2604214487300094</v>
      </c>
      <c r="O714">
        <f>INDEX('[1]population_%'!$1:$1048576,MATCH(Activités_Home_Ho!$A714,'[1]population_%'!$A:$A,0),9)*INDEX([1]Home_Ho!$1:$1048576,MATCH(Activités_Home_Ho!$C714,[1]Home_Ho!$A:$A,0),5)/5</f>
        <v>1.4743882094700536</v>
      </c>
      <c r="P714">
        <f>INDEX('[1]population_%'!$1:$1048576,MATCH(Activités_Home_Ho!$A714,'[1]population_%'!$A:$A,0),9)*INDEX([1]Home_Ho!$1:$1048576,MATCH(Activités_Home_Ho!$C714,[1]Home_Ho!$A:$A,0),5)/5</f>
        <v>1.4743882094700536</v>
      </c>
      <c r="Q714">
        <f>INDEX('[1]population_%'!$1:$1048576,MATCH(Activités_Home_Ho!$A714,'[1]population_%'!$A:$A,0),9)*INDEX([1]Home_Ho!$1:$1048576,MATCH(Activités_Home_Ho!$C714,[1]Home_Ho!$A:$A,0),5)/5</f>
        <v>1.4743882094700536</v>
      </c>
      <c r="R714">
        <f>INDEX('[1]population_%'!$1:$1048576,MATCH(Activités_Home_Ho!$A714,'[1]population_%'!$A:$A,0),9)*INDEX([1]Home_Ho!$1:$1048576,MATCH(Activités_Home_Ho!$C714,[1]Home_Ho!$A:$A,0),5)/5</f>
        <v>1.4743882094700536</v>
      </c>
      <c r="S714">
        <f>INDEX('[1]population_%'!$1:$1048576,MATCH(Activités_Home_Ho!$A714,'[1]population_%'!$A:$A,0),9)*INDEX([1]Home_Ho!$1:$1048576,MATCH(Activités_Home_Ho!$C714,[1]Home_Ho!$A:$A,0),5)/5</f>
        <v>1.4743882094700536</v>
      </c>
      <c r="T714">
        <f>INDEX('[1]population_%'!$1:$1048576,MATCH(Activités_Home_Ho!$A714,'[1]population_%'!$A:$A,0),9)*INDEX([1]Home_Ho!$1:$1048576,MATCH(Activités_Home_Ho!$C714,[1]Home_Ho!$A:$A,0),6)/5</f>
        <v>1.832321103794293</v>
      </c>
      <c r="U714">
        <f>INDEX('[1]population_%'!$1:$1048576,MATCH(Activités_Home_Ho!$A714,'[1]population_%'!$A:$A,0),9)*INDEX([1]Home_Ho!$1:$1048576,MATCH(Activités_Home_Ho!$C714,[1]Home_Ho!$A:$A,0),6)/5</f>
        <v>1.832321103794293</v>
      </c>
      <c r="V714">
        <f>INDEX('[1]population_%'!$1:$1048576,MATCH(Activités_Home_Ho!$A714,'[1]population_%'!$A:$A,0),9)*INDEX([1]Home_Ho!$1:$1048576,MATCH(Activités_Home_Ho!$C714,[1]Home_Ho!$A:$A,0),6)/5</f>
        <v>1.832321103794293</v>
      </c>
      <c r="W714">
        <f>INDEX('[1]population_%'!$1:$1048576,MATCH(Activités_Home_Ho!$A714,'[1]population_%'!$A:$A,0),9)*INDEX([1]Home_Ho!$1:$1048576,MATCH(Activités_Home_Ho!$C714,[1]Home_Ho!$A:$A,0),6)/5</f>
        <v>1.832321103794293</v>
      </c>
      <c r="X714">
        <f>INDEX('[1]population_%'!$1:$1048576,MATCH(Activités_Home_Ho!$A714,'[1]population_%'!$A:$A,0),9)*INDEX([1]Home_Ho!$1:$1048576,MATCH(Activités_Home_Ho!$C714,[1]Home_Ho!$A:$A,0),6)/5</f>
        <v>1.832321103794293</v>
      </c>
      <c r="Y714">
        <f>INDEX('[1]population_%'!$1:$1048576,MATCH(Activités_Home_Ho!$A714,'[1]population_%'!$A:$A,0),9)*INDEX([1]Home_Ho!$1:$1048576,MATCH(Activités_Home_Ho!$C714,[1]Home_Ho!$A:$A,0),7)/5</f>
        <v>2.1832812793979306</v>
      </c>
      <c r="Z714">
        <f>INDEX('[1]population_%'!$1:$1048576,MATCH(Activités_Home_Ho!$A714,'[1]population_%'!$A:$A,0),9)*INDEX([1]Home_Ho!$1:$1048576,MATCH(Activités_Home_Ho!$C714,[1]Home_Ho!$A:$A,0),7)/5</f>
        <v>2.1832812793979306</v>
      </c>
      <c r="AA714">
        <f>INDEX('[1]population_%'!$1:$1048576,MATCH(Activités_Home_Ho!$A714,'[1]population_%'!$A:$A,0),9)*INDEX([1]Home_Ho!$1:$1048576,MATCH(Activités_Home_Ho!$C714,[1]Home_Ho!$A:$A,0),7)/5</f>
        <v>2.1832812793979306</v>
      </c>
      <c r="AB714">
        <f>INDEX('[1]population_%'!$1:$1048576,MATCH(Activités_Home_Ho!$A714,'[1]population_%'!$A:$A,0),9)*INDEX([1]Home_Ho!$1:$1048576,MATCH(Activités_Home_Ho!$C714,[1]Home_Ho!$A:$A,0),7)/5</f>
        <v>2.1832812793979306</v>
      </c>
      <c r="AC714">
        <f>INDEX('[1]population_%'!$1:$1048576,MATCH(Activités_Home_Ho!$A714,'[1]population_%'!$A:$A,0),9)*INDEX([1]Home_Ho!$1:$1048576,MATCH(Activités_Home_Ho!$C714,[1]Home_Ho!$A:$A,0),7)/5</f>
        <v>2.1832812793979306</v>
      </c>
      <c r="AD714">
        <f>INDEX('[1]population_%'!$1:$1048576,MATCH(Activités_Home_Ho!$A714,'[1]population_%'!$A:$A,0),9)*INDEX([1]Home_Ho!$1:$1048576,MATCH(Activités_Home_Ho!$C714,[1]Home_Ho!$A:$A,0),8)/5</f>
        <v>2.1798632800250863</v>
      </c>
      <c r="AE714">
        <f>INDEX('[1]population_%'!$1:$1048576,MATCH(Activités_Home_Ho!$A714,'[1]population_%'!$A:$A,0),9)*INDEX([1]Home_Ho!$1:$1048576,MATCH(Activités_Home_Ho!$C714,[1]Home_Ho!$A:$A,0),8)/5</f>
        <v>2.1798632800250863</v>
      </c>
      <c r="AF714">
        <f>INDEX('[1]population_%'!$1:$1048576,MATCH(Activités_Home_Ho!$A714,'[1]population_%'!$A:$A,0),9)*INDEX([1]Home_Ho!$1:$1048576,MATCH(Activités_Home_Ho!$C714,[1]Home_Ho!$A:$A,0),8)/5</f>
        <v>2.1798632800250863</v>
      </c>
      <c r="AG714">
        <f>INDEX('[1]population_%'!$1:$1048576,MATCH(Activités_Home_Ho!$A714,'[1]population_%'!$A:$A,0),9)*INDEX([1]Home_Ho!$1:$1048576,MATCH(Activités_Home_Ho!$C714,[1]Home_Ho!$A:$A,0),8)/5</f>
        <v>2.1798632800250863</v>
      </c>
      <c r="AH714">
        <f>INDEX('[1]population_%'!$1:$1048576,MATCH(Activités_Home_Ho!$A714,'[1]population_%'!$A:$A,0),9)*INDEX([1]Home_Ho!$1:$1048576,MATCH(Activités_Home_Ho!$C714,[1]Home_Ho!$A:$A,0),8)/5</f>
        <v>2.1798632800250863</v>
      </c>
      <c r="AI714">
        <f>INDEX('[1]population_%'!$1:$1048576,MATCH(Activités_Home_Ho!$A714,'[1]population_%'!$A:$A,0),9)*INDEX([1]Home_Ho!$1:$1048576,MATCH(Activités_Home_Ho!$C714,[1]Home_Ho!$A:$A,0),9)/5</f>
        <v>2.4463305111320168</v>
      </c>
      <c r="AJ714">
        <f>INDEX('[1]population_%'!$1:$1048576,MATCH(Activités_Home_Ho!$A714,'[1]population_%'!$A:$A,0),9)*INDEX([1]Home_Ho!$1:$1048576,MATCH(Activités_Home_Ho!$C714,[1]Home_Ho!$A:$A,0),9)/5</f>
        <v>2.4463305111320168</v>
      </c>
      <c r="AK714">
        <f>INDEX('[1]population_%'!$1:$1048576,MATCH(Activités_Home_Ho!$A714,'[1]population_%'!$A:$A,0),9)*INDEX([1]Home_Ho!$1:$1048576,MATCH(Activités_Home_Ho!$C714,[1]Home_Ho!$A:$A,0),9)/5</f>
        <v>2.4463305111320168</v>
      </c>
      <c r="AL714">
        <f>INDEX('[1]population_%'!$1:$1048576,MATCH(Activités_Home_Ho!$A714,'[1]population_%'!$A:$A,0),9)*INDEX([1]Home_Ho!$1:$1048576,MATCH(Activités_Home_Ho!$C714,[1]Home_Ho!$A:$A,0),9)/5</f>
        <v>2.4463305111320168</v>
      </c>
      <c r="AM714">
        <f>INDEX('[1]population_%'!$1:$1048576,MATCH(Activités_Home_Ho!$A714,'[1]population_%'!$A:$A,0),9)*INDEX([1]Home_Ho!$1:$1048576,MATCH(Activités_Home_Ho!$C714,[1]Home_Ho!$A:$A,0),9)/5</f>
        <v>2.4463305111320168</v>
      </c>
      <c r="AN714">
        <f>INDEX('[1]population_%'!$1:$1048576,MATCH(Activités_Home_Ho!$A714,'[1]population_%'!$A:$A,0),9)*INDEX([1]Home_Ho!$1:$1048576,MATCH(Activités_Home_Ho!$C714,[1]Home_Ho!$A:$A,0),10)/5</f>
        <v>2.635004076513014</v>
      </c>
      <c r="AO714">
        <f>INDEX('[1]population_%'!$1:$1048576,MATCH(Activités_Home_Ho!$A714,'[1]population_%'!$A:$A,0),9)*INDEX([1]Home_Ho!$1:$1048576,MATCH(Activités_Home_Ho!$C714,[1]Home_Ho!$A:$A,0),10)/5</f>
        <v>2.635004076513014</v>
      </c>
      <c r="AP714">
        <f>INDEX('[1]population_%'!$1:$1048576,MATCH(Activités_Home_Ho!$A714,'[1]population_%'!$A:$A,0),9)*INDEX([1]Home_Ho!$1:$1048576,MATCH(Activités_Home_Ho!$C714,[1]Home_Ho!$A:$A,0),10)/5</f>
        <v>2.635004076513014</v>
      </c>
      <c r="AQ714">
        <f>INDEX('[1]population_%'!$1:$1048576,MATCH(Activités_Home_Ho!$A714,'[1]population_%'!$A:$A,0),9)*INDEX([1]Home_Ho!$1:$1048576,MATCH(Activités_Home_Ho!$C714,[1]Home_Ho!$A:$A,0),10)/5</f>
        <v>2.635004076513014</v>
      </c>
      <c r="AR714">
        <f>INDEX('[1]population_%'!$1:$1048576,MATCH(Activités_Home_Ho!$A714,'[1]population_%'!$A:$A,0),9)*INDEX([1]Home_Ho!$1:$1048576,MATCH(Activités_Home_Ho!$C714,[1]Home_Ho!$A:$A,0),10)/5</f>
        <v>2.635004076513014</v>
      </c>
      <c r="AS714">
        <f>INDEX('[1]population_%'!$1:$1048576,MATCH(Activités_Home_Ho!$A714,'[1]population_%'!$A:$A,0),9)*INDEX([1]Home_Ho!$1:$1048576,MATCH(Activités_Home_Ho!$C714,[1]Home_Ho!$A:$A,0),11)/5</f>
        <v>2.7409620570711826</v>
      </c>
      <c r="AT714">
        <f>INDEX('[1]population_%'!$1:$1048576,MATCH(Activités_Home_Ho!$A714,'[1]population_%'!$A:$A,0),9)*INDEX([1]Home_Ho!$1:$1048576,MATCH(Activités_Home_Ho!$C714,[1]Home_Ho!$A:$A,0),11)/5</f>
        <v>2.7409620570711826</v>
      </c>
      <c r="AU714">
        <f>INDEX('[1]population_%'!$1:$1048576,MATCH(Activités_Home_Ho!$A714,'[1]population_%'!$A:$A,0),9)*INDEX([1]Home_Ho!$1:$1048576,MATCH(Activités_Home_Ho!$C714,[1]Home_Ho!$A:$A,0),11)/5</f>
        <v>2.7409620570711826</v>
      </c>
      <c r="AV714">
        <f>INDEX('[1]population_%'!$1:$1048576,MATCH(Activités_Home_Ho!$A714,'[1]population_%'!$A:$A,0),9)*INDEX([1]Home_Ho!$1:$1048576,MATCH(Activités_Home_Ho!$C714,[1]Home_Ho!$A:$A,0),11)/5</f>
        <v>2.7409620570711826</v>
      </c>
      <c r="AW714">
        <f>INDEX('[1]population_%'!$1:$1048576,MATCH(Activités_Home_Ho!$A714,'[1]population_%'!$A:$A,0),9)*INDEX([1]Home_Ho!$1:$1048576,MATCH(Activités_Home_Ho!$C714,[1]Home_Ho!$A:$A,0),12)/5</f>
        <v>1.0024308560677331</v>
      </c>
      <c r="AX714">
        <f>INDEX('[1]population_%'!$1:$1048576,MATCH(Activités_Home_Ho!$A714,'[1]population_%'!$A:$A,0),9)*INDEX([1]Home_Ho!$1:$1048576,MATCH(Activités_Home_Ho!$C714,[1]Home_Ho!$A:$A,0),12)/5</f>
        <v>1.0024308560677331</v>
      </c>
      <c r="AY714">
        <f>INDEX('[1]population_%'!$1:$1048576,MATCH(Activités_Home_Ho!$A714,'[1]population_%'!$A:$A,0),9)*INDEX([1]Home_Ho!$1:$1048576,MATCH(Activités_Home_Ho!$C714,[1]Home_Ho!$A:$A,0),12)/5</f>
        <v>1.0024308560677331</v>
      </c>
      <c r="AZ714">
        <f>INDEX('[1]population_%'!$1:$1048576,MATCH(Activités_Home_Ho!$A714,'[1]population_%'!$A:$A,0),9)*INDEX([1]Home_Ho!$1:$1048576,MATCH(Activités_Home_Ho!$C714,[1]Home_Ho!$A:$A,0),12)/5</f>
        <v>1.0024308560677331</v>
      </c>
      <c r="BA714">
        <f>INDEX('[1]population_%'!$1:$1048576,MATCH(Activités_Home_Ho!$A714,'[1]population_%'!$A:$A,0),9)*INDEX([1]Home_Ho!$1:$1048576,MATCH(Activités_Home_Ho!$C714,[1]Home_Ho!$A:$A,0),12)/5</f>
        <v>1.0024308560677331</v>
      </c>
      <c r="BB714">
        <f>INDEX('[1]population_%'!$1:$1048576,MATCH(Activités_Home_Ho!$A714,'[1]population_%'!$A:$A,0),9)*INDEX([1]Home_Ho!$1:$1048576,MATCH(Activités_Home_Ho!$C714,[1]Home_Ho!$A:$A,0),12)/5</f>
        <v>1.0024308560677331</v>
      </c>
      <c r="BC714">
        <f>INDEX('[1]population_%'!$1:$1048576,MATCH(Activités_Home_Ho!$A714,'[1]population_%'!$A:$A,0),9)*INDEX([1]Home_Ho!$1:$1048576,MATCH(Activités_Home_Ho!$C714,[1]Home_Ho!$A:$A,0),13)/5</f>
        <v>0.49588334901222958</v>
      </c>
      <c r="BD714">
        <f>INDEX('[1]population_%'!$1:$1048576,MATCH(Activités_Home_Ho!$A714,'[1]population_%'!$A:$A,0),9)*INDEX([1]Home_Ho!$1:$1048576,MATCH(Activités_Home_Ho!$C714,[1]Home_Ho!$A:$A,0),13)/5</f>
        <v>0.49588334901222958</v>
      </c>
      <c r="BE714">
        <f>INDEX('[1]population_%'!$1:$1048576,MATCH(Activités_Home_Ho!$A714,'[1]population_%'!$A:$A,0),9)*INDEX([1]Home_Ho!$1:$1048576,MATCH(Activités_Home_Ho!$C714,[1]Home_Ho!$A:$A,0),13)/5</f>
        <v>0.49588334901222958</v>
      </c>
      <c r="BF714">
        <f>INDEX('[1]population_%'!$1:$1048576,MATCH(Activités_Home_Ho!$A714,'[1]population_%'!$A:$A,0),9)*INDEX([1]Home_Ho!$1:$1048576,MATCH(Activités_Home_Ho!$C714,[1]Home_Ho!$A:$A,0),13)/5</f>
        <v>0.49588334901222958</v>
      </c>
      <c r="BG714">
        <f>INDEX('[1]population_%'!$1:$1048576,MATCH(Activités_Home_Ho!$A714,'[1]population_%'!$A:$A,0),9)*INDEX([1]Home_Ho!$1:$1048576,MATCH(Activités_Home_Ho!$C714,[1]Home_Ho!$A:$A,0),13)/5</f>
        <v>0.49588334901222958</v>
      </c>
      <c r="BH714">
        <f>INDEX('[1]population_%'!$1:$1048576,MATCH(Activités_Home_Ho!$A714,'[1]population_%'!$A:$A,0),9)*INDEX([1]Home_Ho!$1:$1048576,MATCH(Activités_Home_Ho!$C714,[1]Home_Ho!$A:$A,0),14)/5</f>
        <v>0.24527563499529639</v>
      </c>
      <c r="BI714">
        <f>INDEX('[1]population_%'!$1:$1048576,MATCH(Activités_Home_Ho!$A714,'[1]population_%'!$A:$A,0),9)*INDEX([1]Home_Ho!$1:$1048576,MATCH(Activités_Home_Ho!$C714,[1]Home_Ho!$A:$A,0),14)/5</f>
        <v>0.24527563499529639</v>
      </c>
      <c r="BJ714">
        <f>INDEX('[1]population_%'!$1:$1048576,MATCH(Activités_Home_Ho!$A714,'[1]population_%'!$A:$A,0),9)*INDEX([1]Home_Ho!$1:$1048576,MATCH(Activités_Home_Ho!$C714,[1]Home_Ho!$A:$A,0),14)/5</f>
        <v>0.24527563499529639</v>
      </c>
      <c r="BK714">
        <f>INDEX('[1]population_%'!$1:$1048576,MATCH(Activités_Home_Ho!$A714,'[1]population_%'!$A:$A,0),9)*INDEX([1]Home_Ho!$1:$1048576,MATCH(Activités_Home_Ho!$C714,[1]Home_Ho!$A:$A,0),14)/5</f>
        <v>0.24527563499529639</v>
      </c>
      <c r="BL714">
        <f>INDEX('[1]population_%'!$1:$1048576,MATCH(Activités_Home_Ho!$A714,'[1]population_%'!$A:$A,0),9)*INDEX([1]Home_Ho!$1:$1048576,MATCH(Activités_Home_Ho!$C714,[1]Home_Ho!$A:$A,0),14)/5</f>
        <v>0.24527563499529639</v>
      </c>
      <c r="BM714">
        <f>INDEX('[1]population_%'!$1:$1048576,MATCH(Activités_Home_Ho!$A714,'[1]population_%'!$A:$A,0),9)*INDEX([1]Home_Ho!$1:$1048576,MATCH(Activités_Home_Ho!$C714,[1]Home_Ho!$A:$A,0),15)/15</f>
        <v>0.12263781749764817</v>
      </c>
      <c r="BN714">
        <f>INDEX('[1]population_%'!$1:$1048576,MATCH(Activités_Home_Ho!$A714,'[1]population_%'!$A:$A,0),9)*INDEX([1]Home_Ho!$1:$1048576,MATCH(Activités_Home_Ho!$C714,[1]Home_Ho!$A:$A,0),15)/15</f>
        <v>0.12263781749764817</v>
      </c>
      <c r="BO714">
        <f>INDEX('[1]population_%'!$1:$1048576,MATCH(Activités_Home_Ho!$A714,'[1]population_%'!$A:$A,0),9)*INDEX([1]Home_Ho!$1:$1048576,MATCH(Activités_Home_Ho!$C714,[1]Home_Ho!$A:$A,0),15)/15</f>
        <v>0.12263781749764817</v>
      </c>
      <c r="BP714">
        <f>INDEX('[1]population_%'!$1:$1048576,MATCH(Activités_Home_Ho!$A714,'[1]population_%'!$A:$A,0),9)*INDEX([1]Home_Ho!$1:$1048576,MATCH(Activités_Home_Ho!$C714,[1]Home_Ho!$A:$A,0),15)/15</f>
        <v>0.12263781749764817</v>
      </c>
      <c r="BQ714">
        <f>INDEX('[1]population_%'!$1:$1048576,MATCH(Activités_Home_Ho!$A714,'[1]population_%'!$A:$A,0),9)*INDEX([1]Home_Ho!$1:$1048576,MATCH(Activités_Home_Ho!$C714,[1]Home_Ho!$A:$A,0),15)/15</f>
        <v>0.12263781749764817</v>
      </c>
      <c r="BR714">
        <f>INDEX('[1]population_%'!$1:$1048576,MATCH(Activités_Home_Ho!$A714,'[1]population_%'!$A:$A,0),9)*INDEX([1]Home_Ho!$1:$1048576,MATCH(Activités_Home_Ho!$C714,[1]Home_Ho!$A:$A,0),15)/15</f>
        <v>0.12263781749764817</v>
      </c>
      <c r="BS714">
        <f>INDEX('[1]population_%'!$1:$1048576,MATCH(Activités_Home_Ho!$A714,'[1]population_%'!$A:$A,0),9)*INDEX([1]Home_Ho!$1:$1048576,MATCH(Activités_Home_Ho!$C714,[1]Home_Ho!$A:$A,0),15)/15</f>
        <v>0.12263781749764817</v>
      </c>
      <c r="BT714">
        <f>INDEX('[1]population_%'!$1:$1048576,MATCH(Activités_Home_Ho!$A714,'[1]population_%'!$A:$A,0),9)*INDEX([1]Home_Ho!$1:$1048576,MATCH(Activités_Home_Ho!$C714,[1]Home_Ho!$A:$A,0),15)/15</f>
        <v>0.12263781749764817</v>
      </c>
      <c r="BU714">
        <f>INDEX('[1]population_%'!$1:$1048576,MATCH(Activités_Home_Ho!$A714,'[1]population_%'!$A:$A,0),9)*INDEX([1]Home_Ho!$1:$1048576,MATCH(Activités_Home_Ho!$C714,[1]Home_Ho!$A:$A,0),15)/15</f>
        <v>0.12263781749764817</v>
      </c>
      <c r="BV714">
        <f>INDEX('[1]population_%'!$1:$1048576,MATCH(Activités_Home_Ho!$A714,'[1]population_%'!$A:$A,0),9)*INDEX([1]Home_Ho!$1:$1048576,MATCH(Activités_Home_Ho!$C714,[1]Home_Ho!$A:$A,0),15)/15</f>
        <v>0.12263781749764817</v>
      </c>
      <c r="BW714">
        <f>INDEX('[1]population_%'!$1:$1048576,MATCH(Activités_Home_Ho!$A714,'[1]population_%'!$A:$A,0),9)*INDEX([1]Home_Ho!$1:$1048576,MATCH(Activités_Home_Ho!$C714,[1]Home_Ho!$A:$A,0),15)/15</f>
        <v>0.12263781749764817</v>
      </c>
      <c r="BX714">
        <f>INDEX('[1]population_%'!$1:$1048576,MATCH(Activités_Home_Ho!$A714,'[1]population_%'!$A:$A,0),9)*INDEX([1]Home_Ho!$1:$1048576,MATCH(Activités_Home_Ho!$C714,[1]Home_Ho!$A:$A,0),15)/15</f>
        <v>0.12263781749764817</v>
      </c>
      <c r="BY714">
        <f>INDEX('[1]population_%'!$1:$1048576,MATCH(Activités_Home_Ho!$A714,'[1]population_%'!$A:$A,0),9)*INDEX([1]Home_Ho!$1:$1048576,MATCH(Activités_Home_Ho!$C714,[1]Home_Ho!$A:$A,0),15)/15</f>
        <v>0.12263781749764817</v>
      </c>
      <c r="BZ714">
        <f>INDEX('[1]population_%'!$1:$1048576,MATCH(Activités_Home_Ho!$A714,'[1]population_%'!$A:$A,0),9)*INDEX([1]Home_Ho!$1:$1048576,MATCH(Activités_Home_Ho!$C714,[1]Home_Ho!$A:$A,0),15)/15</f>
        <v>0.12263781749764817</v>
      </c>
      <c r="CA714">
        <f>INDEX('[1]population_%'!$1:$1048576,MATCH(Activités_Home_Ho!$A714,'[1]population_%'!$A:$A,0),9)*INDEX([1]Home_Ho!$1:$1048576,MATCH(Activités_Home_Ho!$C714,[1]Home_Ho!$A:$A,0),15)/15</f>
        <v>0.12263781749764817</v>
      </c>
    </row>
    <row r="715" spans="1:79" x14ac:dyDescent="0.35">
      <c r="A715" s="1" t="s">
        <v>1404</v>
      </c>
      <c r="B715" s="1" t="s">
        <v>1405</v>
      </c>
      <c r="C715" t="str">
        <f>INDEX([1]bruxelles_parsed_lat_long!$1:$1048576,MATCH($A715,[1]bruxelles_parsed_lat_long!$E:$E,0),9)</f>
        <v>Woluwe Saint-Pierre</v>
      </c>
      <c r="D715">
        <f>INDEX('[1]population_%'!$1:$1048576,MATCH(Activités_Home_Ho!$A715,'[1]population_%'!$A:$A,0),9)*INDEX([1]Home_Ho!$1:$1048576,MATCH(Activités_Home_Ho!$C715,[1]Home_Ho!$A:$A,0),2)/2</f>
        <v>3.2390807687138826E-2</v>
      </c>
      <c r="E715">
        <f>INDEX('[1]population_%'!$1:$1048576,MATCH(Activités_Home_Ho!$A715,'[1]population_%'!$A:$A,0),9)*INDEX([1]Home_Ho!$1:$1048576,MATCH(Activités_Home_Ho!$C715,[1]Home_Ho!$A:$A,0),3)/5</f>
        <v>0.26709958338932938</v>
      </c>
      <c r="F715">
        <f>INDEX('[1]population_%'!$1:$1048576,MATCH(Activités_Home_Ho!$A715,'[1]population_%'!$A:$A,0),9)*INDEX([1]Home_Ho!$1:$1048576,MATCH(Activités_Home_Ho!$C715,[1]Home_Ho!$A:$A,0),3)/5</f>
        <v>0.26709958338932938</v>
      </c>
      <c r="G715">
        <f>INDEX('[1]population_%'!$1:$1048576,MATCH(Activités_Home_Ho!$A715,'[1]population_%'!$A:$A,0),9)*INDEX([1]Home_Ho!$1:$1048576,MATCH(Activités_Home_Ho!$C715,[1]Home_Ho!$A:$A,0),3)/5</f>
        <v>0.26709958338932938</v>
      </c>
      <c r="H715">
        <f>INDEX('[1]population_%'!$1:$1048576,MATCH(Activités_Home_Ho!$A715,'[1]population_%'!$A:$A,0),9)*INDEX([1]Home_Ho!$1:$1048576,MATCH(Activités_Home_Ho!$C715,[1]Home_Ho!$A:$A,0),3)/5</f>
        <v>0.26709958338932938</v>
      </c>
      <c r="I715">
        <f>INDEX('[1]population_%'!$1:$1048576,MATCH(Activités_Home_Ho!$A715,'[1]population_%'!$A:$A,0),9)*INDEX([1]Home_Ho!$1:$1048576,MATCH(Activités_Home_Ho!$C715,[1]Home_Ho!$A:$A,0),3)/5</f>
        <v>0.26709958338932938</v>
      </c>
      <c r="J715">
        <f>INDEX('[1]population_%'!$1:$1048576,MATCH(Activités_Home_Ho!$A715,'[1]population_%'!$A:$A,0),9)*INDEX([1]Home_Ho!$1:$1048576,MATCH(Activités_Home_Ho!$C715,[1]Home_Ho!$A:$A,0),4)/5</f>
        <v>0.76566886171213544</v>
      </c>
      <c r="K715">
        <f>INDEX('[1]population_%'!$1:$1048576,MATCH(Activités_Home_Ho!$A715,'[1]population_%'!$A:$A,0),9)*INDEX([1]Home_Ho!$1:$1048576,MATCH(Activités_Home_Ho!$C715,[1]Home_Ho!$A:$A,0),4)/5</f>
        <v>0.76566886171213544</v>
      </c>
      <c r="L715">
        <f>INDEX('[1]population_%'!$1:$1048576,MATCH(Activités_Home_Ho!$A715,'[1]population_%'!$A:$A,0),9)*INDEX([1]Home_Ho!$1:$1048576,MATCH(Activités_Home_Ho!$C715,[1]Home_Ho!$A:$A,0),4)/5</f>
        <v>0.76566886171213544</v>
      </c>
      <c r="M715">
        <f>INDEX('[1]population_%'!$1:$1048576,MATCH(Activités_Home_Ho!$A715,'[1]population_%'!$A:$A,0),9)*INDEX([1]Home_Ho!$1:$1048576,MATCH(Activités_Home_Ho!$C715,[1]Home_Ho!$A:$A,0),4)/5</f>
        <v>0.76566886171213544</v>
      </c>
      <c r="N715">
        <f>INDEX('[1]population_%'!$1:$1048576,MATCH(Activités_Home_Ho!$A715,'[1]population_%'!$A:$A,0),9)*INDEX([1]Home_Ho!$1:$1048576,MATCH(Activités_Home_Ho!$C715,[1]Home_Ho!$A:$A,0),4)/5</f>
        <v>0.76566886171213544</v>
      </c>
      <c r="O715">
        <f>INDEX('[1]population_%'!$1:$1048576,MATCH(Activités_Home_Ho!$A715,'[1]population_%'!$A:$A,0),9)*INDEX([1]Home_Ho!$1:$1048576,MATCH(Activités_Home_Ho!$C715,[1]Home_Ho!$A:$A,0),5)/5</f>
        <v>0.89564735922591043</v>
      </c>
      <c r="P715">
        <f>INDEX('[1]population_%'!$1:$1048576,MATCH(Activités_Home_Ho!$A715,'[1]population_%'!$A:$A,0),9)*INDEX([1]Home_Ho!$1:$1048576,MATCH(Activités_Home_Ho!$C715,[1]Home_Ho!$A:$A,0),5)/5</f>
        <v>0.89564735922591043</v>
      </c>
      <c r="Q715">
        <f>INDEX('[1]population_%'!$1:$1048576,MATCH(Activités_Home_Ho!$A715,'[1]population_%'!$A:$A,0),9)*INDEX([1]Home_Ho!$1:$1048576,MATCH(Activités_Home_Ho!$C715,[1]Home_Ho!$A:$A,0),5)/5</f>
        <v>0.89564735922591043</v>
      </c>
      <c r="R715">
        <f>INDEX('[1]population_%'!$1:$1048576,MATCH(Activités_Home_Ho!$A715,'[1]population_%'!$A:$A,0),9)*INDEX([1]Home_Ho!$1:$1048576,MATCH(Activités_Home_Ho!$C715,[1]Home_Ho!$A:$A,0),5)/5</f>
        <v>0.89564735922591043</v>
      </c>
      <c r="S715">
        <f>INDEX('[1]population_%'!$1:$1048576,MATCH(Activités_Home_Ho!$A715,'[1]population_%'!$A:$A,0),9)*INDEX([1]Home_Ho!$1:$1048576,MATCH(Activités_Home_Ho!$C715,[1]Home_Ho!$A:$A,0),5)/5</f>
        <v>0.89564735922591043</v>
      </c>
      <c r="T715">
        <f>INDEX('[1]population_%'!$1:$1048576,MATCH(Activités_Home_Ho!$A715,'[1]population_%'!$A:$A,0),9)*INDEX([1]Home_Ho!$1:$1048576,MATCH(Activités_Home_Ho!$C715,[1]Home_Ho!$A:$A,0),6)/5</f>
        <v>1.1130810374949602</v>
      </c>
      <c r="U715">
        <f>INDEX('[1]population_%'!$1:$1048576,MATCH(Activités_Home_Ho!$A715,'[1]population_%'!$A:$A,0),9)*INDEX([1]Home_Ho!$1:$1048576,MATCH(Activités_Home_Ho!$C715,[1]Home_Ho!$A:$A,0),6)/5</f>
        <v>1.1130810374949602</v>
      </c>
      <c r="V715">
        <f>INDEX('[1]population_%'!$1:$1048576,MATCH(Activités_Home_Ho!$A715,'[1]population_%'!$A:$A,0),9)*INDEX([1]Home_Ho!$1:$1048576,MATCH(Activités_Home_Ho!$C715,[1]Home_Ho!$A:$A,0),6)/5</f>
        <v>1.1130810374949602</v>
      </c>
      <c r="W715">
        <f>INDEX('[1]population_%'!$1:$1048576,MATCH(Activités_Home_Ho!$A715,'[1]population_%'!$A:$A,0),9)*INDEX([1]Home_Ho!$1:$1048576,MATCH(Activités_Home_Ho!$C715,[1]Home_Ho!$A:$A,0),6)/5</f>
        <v>1.1130810374949602</v>
      </c>
      <c r="X715">
        <f>INDEX('[1]population_%'!$1:$1048576,MATCH(Activités_Home_Ho!$A715,'[1]population_%'!$A:$A,0),9)*INDEX([1]Home_Ho!$1:$1048576,MATCH(Activités_Home_Ho!$C715,[1]Home_Ho!$A:$A,0),6)/5</f>
        <v>1.1130810374949602</v>
      </c>
      <c r="Y715">
        <f>INDEX('[1]population_%'!$1:$1048576,MATCH(Activités_Home_Ho!$A715,'[1]population_%'!$A:$A,0),9)*INDEX([1]Home_Ho!$1:$1048576,MATCH(Activités_Home_Ho!$C715,[1]Home_Ho!$A:$A,0),7)/5</f>
        <v>1.326278994758769</v>
      </c>
      <c r="Z715">
        <f>INDEX('[1]population_%'!$1:$1048576,MATCH(Activités_Home_Ho!$A715,'[1]population_%'!$A:$A,0),9)*INDEX([1]Home_Ho!$1:$1048576,MATCH(Activités_Home_Ho!$C715,[1]Home_Ho!$A:$A,0),7)/5</f>
        <v>1.326278994758769</v>
      </c>
      <c r="AA715">
        <f>INDEX('[1]population_%'!$1:$1048576,MATCH(Activités_Home_Ho!$A715,'[1]population_%'!$A:$A,0),9)*INDEX([1]Home_Ho!$1:$1048576,MATCH(Activités_Home_Ho!$C715,[1]Home_Ho!$A:$A,0),7)/5</f>
        <v>1.326278994758769</v>
      </c>
      <c r="AB715">
        <f>INDEX('[1]population_%'!$1:$1048576,MATCH(Activités_Home_Ho!$A715,'[1]population_%'!$A:$A,0),9)*INDEX([1]Home_Ho!$1:$1048576,MATCH(Activités_Home_Ho!$C715,[1]Home_Ho!$A:$A,0),7)/5</f>
        <v>1.326278994758769</v>
      </c>
      <c r="AC715">
        <f>INDEX('[1]population_%'!$1:$1048576,MATCH(Activités_Home_Ho!$A715,'[1]population_%'!$A:$A,0),9)*INDEX([1]Home_Ho!$1:$1048576,MATCH(Activités_Home_Ho!$C715,[1]Home_Ho!$A:$A,0),7)/5</f>
        <v>1.326278994758769</v>
      </c>
      <c r="AD715">
        <f>INDEX('[1]population_%'!$1:$1048576,MATCH(Activités_Home_Ho!$A715,'[1]population_%'!$A:$A,0),9)*INDEX([1]Home_Ho!$1:$1048576,MATCH(Activités_Home_Ho!$C715,[1]Home_Ho!$A:$A,0),8)/5</f>
        <v>1.3242026609326705</v>
      </c>
      <c r="AE715">
        <f>INDEX('[1]population_%'!$1:$1048576,MATCH(Activités_Home_Ho!$A715,'[1]population_%'!$A:$A,0),9)*INDEX([1]Home_Ho!$1:$1048576,MATCH(Activités_Home_Ho!$C715,[1]Home_Ho!$A:$A,0),8)/5</f>
        <v>1.3242026609326705</v>
      </c>
      <c r="AF715">
        <f>INDEX('[1]population_%'!$1:$1048576,MATCH(Activités_Home_Ho!$A715,'[1]population_%'!$A:$A,0),9)*INDEX([1]Home_Ho!$1:$1048576,MATCH(Activités_Home_Ho!$C715,[1]Home_Ho!$A:$A,0),8)/5</f>
        <v>1.3242026609326705</v>
      </c>
      <c r="AG715">
        <f>INDEX('[1]population_%'!$1:$1048576,MATCH(Activités_Home_Ho!$A715,'[1]population_%'!$A:$A,0),9)*INDEX([1]Home_Ho!$1:$1048576,MATCH(Activités_Home_Ho!$C715,[1]Home_Ho!$A:$A,0),8)/5</f>
        <v>1.3242026609326705</v>
      </c>
      <c r="AH715">
        <f>INDEX('[1]population_%'!$1:$1048576,MATCH(Activités_Home_Ho!$A715,'[1]population_%'!$A:$A,0),9)*INDEX([1]Home_Ho!$1:$1048576,MATCH(Activités_Home_Ho!$C715,[1]Home_Ho!$A:$A,0),8)/5</f>
        <v>1.3242026609326705</v>
      </c>
      <c r="AI715">
        <f>INDEX('[1]population_%'!$1:$1048576,MATCH(Activités_Home_Ho!$A715,'[1]population_%'!$A:$A,0),9)*INDEX([1]Home_Ho!$1:$1048576,MATCH(Activités_Home_Ho!$C715,[1]Home_Ho!$A:$A,0),9)/5</f>
        <v>1.4860736460153205</v>
      </c>
      <c r="AJ715">
        <f>INDEX('[1]population_%'!$1:$1048576,MATCH(Activités_Home_Ho!$A715,'[1]population_%'!$A:$A,0),9)*INDEX([1]Home_Ho!$1:$1048576,MATCH(Activités_Home_Ho!$C715,[1]Home_Ho!$A:$A,0),9)/5</f>
        <v>1.4860736460153205</v>
      </c>
      <c r="AK715">
        <f>INDEX('[1]population_%'!$1:$1048576,MATCH(Activités_Home_Ho!$A715,'[1]population_%'!$A:$A,0),9)*INDEX([1]Home_Ho!$1:$1048576,MATCH(Activités_Home_Ho!$C715,[1]Home_Ho!$A:$A,0),9)/5</f>
        <v>1.4860736460153205</v>
      </c>
      <c r="AL715">
        <f>INDEX('[1]population_%'!$1:$1048576,MATCH(Activités_Home_Ho!$A715,'[1]population_%'!$A:$A,0),9)*INDEX([1]Home_Ho!$1:$1048576,MATCH(Activités_Home_Ho!$C715,[1]Home_Ho!$A:$A,0),9)/5</f>
        <v>1.4860736460153205</v>
      </c>
      <c r="AM715">
        <f>INDEX('[1]population_%'!$1:$1048576,MATCH(Activités_Home_Ho!$A715,'[1]population_%'!$A:$A,0),9)*INDEX([1]Home_Ho!$1:$1048576,MATCH(Activités_Home_Ho!$C715,[1]Home_Ho!$A:$A,0),9)/5</f>
        <v>1.4860736460153205</v>
      </c>
      <c r="AN715">
        <f>INDEX('[1]population_%'!$1:$1048576,MATCH(Activités_Home_Ho!$A715,'[1]population_%'!$A:$A,0),9)*INDEX([1]Home_Ho!$1:$1048576,MATCH(Activités_Home_Ho!$C715,[1]Home_Ho!$A:$A,0),10)/5</f>
        <v>1.6006872732159656</v>
      </c>
      <c r="AO715">
        <f>INDEX('[1]population_%'!$1:$1048576,MATCH(Activités_Home_Ho!$A715,'[1]population_%'!$A:$A,0),9)*INDEX([1]Home_Ho!$1:$1048576,MATCH(Activités_Home_Ho!$C715,[1]Home_Ho!$A:$A,0),10)/5</f>
        <v>1.6006872732159656</v>
      </c>
      <c r="AP715">
        <f>INDEX('[1]population_%'!$1:$1048576,MATCH(Activités_Home_Ho!$A715,'[1]population_%'!$A:$A,0),9)*INDEX([1]Home_Ho!$1:$1048576,MATCH(Activités_Home_Ho!$C715,[1]Home_Ho!$A:$A,0),10)/5</f>
        <v>1.6006872732159656</v>
      </c>
      <c r="AQ715">
        <f>INDEX('[1]population_%'!$1:$1048576,MATCH(Activités_Home_Ho!$A715,'[1]population_%'!$A:$A,0),9)*INDEX([1]Home_Ho!$1:$1048576,MATCH(Activités_Home_Ho!$C715,[1]Home_Ho!$A:$A,0),10)/5</f>
        <v>1.6006872732159656</v>
      </c>
      <c r="AR715">
        <f>INDEX('[1]population_%'!$1:$1048576,MATCH(Activités_Home_Ho!$A715,'[1]population_%'!$A:$A,0),9)*INDEX([1]Home_Ho!$1:$1048576,MATCH(Activités_Home_Ho!$C715,[1]Home_Ho!$A:$A,0),10)/5</f>
        <v>1.6006872732159656</v>
      </c>
      <c r="AS715">
        <f>INDEX('[1]population_%'!$1:$1048576,MATCH(Activités_Home_Ho!$A715,'[1]population_%'!$A:$A,0),9)*INDEX([1]Home_Ho!$1:$1048576,MATCH(Activités_Home_Ho!$C715,[1]Home_Ho!$A:$A,0),11)/5</f>
        <v>1.6650536218250238</v>
      </c>
      <c r="AT715">
        <f>INDEX('[1]population_%'!$1:$1048576,MATCH(Activités_Home_Ho!$A715,'[1]population_%'!$A:$A,0),9)*INDEX([1]Home_Ho!$1:$1048576,MATCH(Activités_Home_Ho!$C715,[1]Home_Ho!$A:$A,0),11)/5</f>
        <v>1.6650536218250238</v>
      </c>
      <c r="AU715">
        <f>INDEX('[1]population_%'!$1:$1048576,MATCH(Activités_Home_Ho!$A715,'[1]population_%'!$A:$A,0),9)*INDEX([1]Home_Ho!$1:$1048576,MATCH(Activités_Home_Ho!$C715,[1]Home_Ho!$A:$A,0),11)/5</f>
        <v>1.6650536218250238</v>
      </c>
      <c r="AV715">
        <f>INDEX('[1]population_%'!$1:$1048576,MATCH(Activités_Home_Ho!$A715,'[1]population_%'!$A:$A,0),9)*INDEX([1]Home_Ho!$1:$1048576,MATCH(Activités_Home_Ho!$C715,[1]Home_Ho!$A:$A,0),11)/5</f>
        <v>1.6650536218250238</v>
      </c>
      <c r="AW715">
        <f>INDEX('[1]population_%'!$1:$1048576,MATCH(Activités_Home_Ho!$A715,'[1]population_%'!$A:$A,0),9)*INDEX([1]Home_Ho!$1:$1048576,MATCH(Activités_Home_Ho!$C715,[1]Home_Ho!$A:$A,0),12)/5</f>
        <v>0.60894718451820995</v>
      </c>
      <c r="AX715">
        <f>INDEX('[1]population_%'!$1:$1048576,MATCH(Activités_Home_Ho!$A715,'[1]population_%'!$A:$A,0),9)*INDEX([1]Home_Ho!$1:$1048576,MATCH(Activités_Home_Ho!$C715,[1]Home_Ho!$A:$A,0),12)/5</f>
        <v>0.60894718451820995</v>
      </c>
      <c r="AY715">
        <f>INDEX('[1]population_%'!$1:$1048576,MATCH(Activités_Home_Ho!$A715,'[1]population_%'!$A:$A,0),9)*INDEX([1]Home_Ho!$1:$1048576,MATCH(Activités_Home_Ho!$C715,[1]Home_Ho!$A:$A,0),12)/5</f>
        <v>0.60894718451820995</v>
      </c>
      <c r="AZ715">
        <f>INDEX('[1]population_%'!$1:$1048576,MATCH(Activités_Home_Ho!$A715,'[1]population_%'!$A:$A,0),9)*INDEX([1]Home_Ho!$1:$1048576,MATCH(Activités_Home_Ho!$C715,[1]Home_Ho!$A:$A,0),12)/5</f>
        <v>0.60894718451820995</v>
      </c>
      <c r="BA715">
        <f>INDEX('[1]population_%'!$1:$1048576,MATCH(Activités_Home_Ho!$A715,'[1]population_%'!$A:$A,0),9)*INDEX([1]Home_Ho!$1:$1048576,MATCH(Activités_Home_Ho!$C715,[1]Home_Ho!$A:$A,0),12)/5</f>
        <v>0.60894718451820995</v>
      </c>
      <c r="BB715">
        <f>INDEX('[1]population_%'!$1:$1048576,MATCH(Activités_Home_Ho!$A715,'[1]population_%'!$A:$A,0),9)*INDEX([1]Home_Ho!$1:$1048576,MATCH(Activités_Home_Ho!$C715,[1]Home_Ho!$A:$A,0),12)/5</f>
        <v>0.60894718451820995</v>
      </c>
      <c r="BC715">
        <f>INDEX('[1]population_%'!$1:$1048576,MATCH(Activités_Home_Ho!$A715,'[1]population_%'!$A:$A,0),9)*INDEX([1]Home_Ho!$1:$1048576,MATCH(Activités_Home_Ho!$C715,[1]Home_Ho!$A:$A,0),13)/5</f>
        <v>0.3012345114903911</v>
      </c>
      <c r="BD715">
        <f>INDEX('[1]population_%'!$1:$1048576,MATCH(Activités_Home_Ho!$A715,'[1]population_%'!$A:$A,0),9)*INDEX([1]Home_Ho!$1:$1048576,MATCH(Activités_Home_Ho!$C715,[1]Home_Ho!$A:$A,0),13)/5</f>
        <v>0.3012345114903911</v>
      </c>
      <c r="BE715">
        <f>INDEX('[1]population_%'!$1:$1048576,MATCH(Activités_Home_Ho!$A715,'[1]population_%'!$A:$A,0),9)*INDEX([1]Home_Ho!$1:$1048576,MATCH(Activités_Home_Ho!$C715,[1]Home_Ho!$A:$A,0),13)/5</f>
        <v>0.3012345114903911</v>
      </c>
      <c r="BF715">
        <f>INDEX('[1]population_%'!$1:$1048576,MATCH(Activités_Home_Ho!$A715,'[1]population_%'!$A:$A,0),9)*INDEX([1]Home_Ho!$1:$1048576,MATCH(Activités_Home_Ho!$C715,[1]Home_Ho!$A:$A,0),13)/5</f>
        <v>0.3012345114903911</v>
      </c>
      <c r="BG715">
        <f>INDEX('[1]population_%'!$1:$1048576,MATCH(Activités_Home_Ho!$A715,'[1]population_%'!$A:$A,0),9)*INDEX([1]Home_Ho!$1:$1048576,MATCH(Activités_Home_Ho!$C715,[1]Home_Ho!$A:$A,0),13)/5</f>
        <v>0.3012345114903911</v>
      </c>
      <c r="BH715">
        <f>INDEX('[1]population_%'!$1:$1048576,MATCH(Activités_Home_Ho!$A715,'[1]population_%'!$A:$A,0),9)*INDEX([1]Home_Ho!$1:$1048576,MATCH(Activités_Home_Ho!$C715,[1]Home_Ho!$A:$A,0),14)/5</f>
        <v>0.14899771536083861</v>
      </c>
      <c r="BI715">
        <f>INDEX('[1]population_%'!$1:$1048576,MATCH(Activités_Home_Ho!$A715,'[1]population_%'!$A:$A,0),9)*INDEX([1]Home_Ho!$1:$1048576,MATCH(Activités_Home_Ho!$C715,[1]Home_Ho!$A:$A,0),14)/5</f>
        <v>0.14899771536083861</v>
      </c>
      <c r="BJ715">
        <f>INDEX('[1]population_%'!$1:$1048576,MATCH(Activités_Home_Ho!$A715,'[1]population_%'!$A:$A,0),9)*INDEX([1]Home_Ho!$1:$1048576,MATCH(Activités_Home_Ho!$C715,[1]Home_Ho!$A:$A,0),14)/5</f>
        <v>0.14899771536083861</v>
      </c>
      <c r="BK715">
        <f>INDEX('[1]population_%'!$1:$1048576,MATCH(Activités_Home_Ho!$A715,'[1]population_%'!$A:$A,0),9)*INDEX([1]Home_Ho!$1:$1048576,MATCH(Activités_Home_Ho!$C715,[1]Home_Ho!$A:$A,0),14)/5</f>
        <v>0.14899771536083861</v>
      </c>
      <c r="BL715">
        <f>INDEX('[1]population_%'!$1:$1048576,MATCH(Activités_Home_Ho!$A715,'[1]population_%'!$A:$A,0),9)*INDEX([1]Home_Ho!$1:$1048576,MATCH(Activités_Home_Ho!$C715,[1]Home_Ho!$A:$A,0),14)/5</f>
        <v>0.14899771536083861</v>
      </c>
      <c r="BM715">
        <f>INDEX('[1]population_%'!$1:$1048576,MATCH(Activités_Home_Ho!$A715,'[1]population_%'!$A:$A,0),9)*INDEX([1]Home_Ho!$1:$1048576,MATCH(Activités_Home_Ho!$C715,[1]Home_Ho!$A:$A,0),15)/15</f>
        <v>7.4498857680419292E-2</v>
      </c>
      <c r="BN715">
        <f>INDEX('[1]population_%'!$1:$1048576,MATCH(Activités_Home_Ho!$A715,'[1]population_%'!$A:$A,0),9)*INDEX([1]Home_Ho!$1:$1048576,MATCH(Activités_Home_Ho!$C715,[1]Home_Ho!$A:$A,0),15)/15</f>
        <v>7.4498857680419292E-2</v>
      </c>
      <c r="BO715">
        <f>INDEX('[1]population_%'!$1:$1048576,MATCH(Activités_Home_Ho!$A715,'[1]population_%'!$A:$A,0),9)*INDEX([1]Home_Ho!$1:$1048576,MATCH(Activités_Home_Ho!$C715,[1]Home_Ho!$A:$A,0),15)/15</f>
        <v>7.4498857680419292E-2</v>
      </c>
      <c r="BP715">
        <f>INDEX('[1]population_%'!$1:$1048576,MATCH(Activités_Home_Ho!$A715,'[1]population_%'!$A:$A,0),9)*INDEX([1]Home_Ho!$1:$1048576,MATCH(Activités_Home_Ho!$C715,[1]Home_Ho!$A:$A,0),15)/15</f>
        <v>7.4498857680419292E-2</v>
      </c>
      <c r="BQ715">
        <f>INDEX('[1]population_%'!$1:$1048576,MATCH(Activités_Home_Ho!$A715,'[1]population_%'!$A:$A,0),9)*INDEX([1]Home_Ho!$1:$1048576,MATCH(Activités_Home_Ho!$C715,[1]Home_Ho!$A:$A,0),15)/15</f>
        <v>7.4498857680419292E-2</v>
      </c>
      <c r="BR715">
        <f>INDEX('[1]population_%'!$1:$1048576,MATCH(Activités_Home_Ho!$A715,'[1]population_%'!$A:$A,0),9)*INDEX([1]Home_Ho!$1:$1048576,MATCH(Activités_Home_Ho!$C715,[1]Home_Ho!$A:$A,0),15)/15</f>
        <v>7.4498857680419292E-2</v>
      </c>
      <c r="BS715">
        <f>INDEX('[1]population_%'!$1:$1048576,MATCH(Activités_Home_Ho!$A715,'[1]population_%'!$A:$A,0),9)*INDEX([1]Home_Ho!$1:$1048576,MATCH(Activités_Home_Ho!$C715,[1]Home_Ho!$A:$A,0),15)/15</f>
        <v>7.4498857680419292E-2</v>
      </c>
      <c r="BT715">
        <f>INDEX('[1]population_%'!$1:$1048576,MATCH(Activités_Home_Ho!$A715,'[1]population_%'!$A:$A,0),9)*INDEX([1]Home_Ho!$1:$1048576,MATCH(Activités_Home_Ho!$C715,[1]Home_Ho!$A:$A,0),15)/15</f>
        <v>7.4498857680419292E-2</v>
      </c>
      <c r="BU715">
        <f>INDEX('[1]population_%'!$1:$1048576,MATCH(Activités_Home_Ho!$A715,'[1]population_%'!$A:$A,0),9)*INDEX([1]Home_Ho!$1:$1048576,MATCH(Activités_Home_Ho!$C715,[1]Home_Ho!$A:$A,0),15)/15</f>
        <v>7.4498857680419292E-2</v>
      </c>
      <c r="BV715">
        <f>INDEX('[1]population_%'!$1:$1048576,MATCH(Activités_Home_Ho!$A715,'[1]population_%'!$A:$A,0),9)*INDEX([1]Home_Ho!$1:$1048576,MATCH(Activités_Home_Ho!$C715,[1]Home_Ho!$A:$A,0),15)/15</f>
        <v>7.4498857680419292E-2</v>
      </c>
      <c r="BW715">
        <f>INDEX('[1]population_%'!$1:$1048576,MATCH(Activités_Home_Ho!$A715,'[1]population_%'!$A:$A,0),9)*INDEX([1]Home_Ho!$1:$1048576,MATCH(Activités_Home_Ho!$C715,[1]Home_Ho!$A:$A,0),15)/15</f>
        <v>7.4498857680419292E-2</v>
      </c>
      <c r="BX715">
        <f>INDEX('[1]population_%'!$1:$1048576,MATCH(Activités_Home_Ho!$A715,'[1]population_%'!$A:$A,0),9)*INDEX([1]Home_Ho!$1:$1048576,MATCH(Activités_Home_Ho!$C715,[1]Home_Ho!$A:$A,0),15)/15</f>
        <v>7.4498857680419292E-2</v>
      </c>
      <c r="BY715">
        <f>INDEX('[1]population_%'!$1:$1048576,MATCH(Activités_Home_Ho!$A715,'[1]population_%'!$A:$A,0),9)*INDEX([1]Home_Ho!$1:$1048576,MATCH(Activités_Home_Ho!$C715,[1]Home_Ho!$A:$A,0),15)/15</f>
        <v>7.4498857680419292E-2</v>
      </c>
      <c r="BZ715">
        <f>INDEX('[1]population_%'!$1:$1048576,MATCH(Activités_Home_Ho!$A715,'[1]population_%'!$A:$A,0),9)*INDEX([1]Home_Ho!$1:$1048576,MATCH(Activités_Home_Ho!$C715,[1]Home_Ho!$A:$A,0),15)/15</f>
        <v>7.4498857680419292E-2</v>
      </c>
      <c r="CA715">
        <f>INDEX('[1]population_%'!$1:$1048576,MATCH(Activités_Home_Ho!$A715,'[1]population_%'!$A:$A,0),9)*INDEX([1]Home_Ho!$1:$1048576,MATCH(Activités_Home_Ho!$C715,[1]Home_Ho!$A:$A,0),15)/15</f>
        <v>7.4498857680419292E-2</v>
      </c>
    </row>
    <row r="716" spans="1:79" x14ac:dyDescent="0.35">
      <c r="A716" s="1" t="s">
        <v>1406</v>
      </c>
      <c r="B716" s="1" t="s">
        <v>1407</v>
      </c>
      <c r="C716" t="str">
        <f>INDEX([1]bruxelles_parsed_lat_long!$1:$1048576,MATCH($A716,[1]bruxelles_parsed_lat_long!$E:$E,0),9)</f>
        <v>Woluwe Saint-Pierre</v>
      </c>
      <c r="D716">
        <f>INDEX('[1]population_%'!$1:$1048576,MATCH(Activités_Home_Ho!$A716,'[1]population_%'!$A:$A,0),9)*INDEX([1]Home_Ho!$1:$1048576,MATCH(Activités_Home_Ho!$C716,[1]Home_Ho!$A:$A,0),2)/2</f>
        <v>2.4389195000671954E-2</v>
      </c>
      <c r="E716">
        <f>INDEX('[1]population_%'!$1:$1048576,MATCH(Activités_Home_Ho!$A716,'[1]population_%'!$A:$A,0),9)*INDEX([1]Home_Ho!$1:$1048576,MATCH(Activités_Home_Ho!$C716,[1]Home_Ho!$A:$A,0),3)/5</f>
        <v>0.20111705415938713</v>
      </c>
      <c r="F716">
        <f>INDEX('[1]population_%'!$1:$1048576,MATCH(Activités_Home_Ho!$A716,'[1]population_%'!$A:$A,0),9)*INDEX([1]Home_Ho!$1:$1048576,MATCH(Activités_Home_Ho!$C716,[1]Home_Ho!$A:$A,0),3)/5</f>
        <v>0.20111705415938713</v>
      </c>
      <c r="G716">
        <f>INDEX('[1]population_%'!$1:$1048576,MATCH(Activités_Home_Ho!$A716,'[1]population_%'!$A:$A,0),9)*INDEX([1]Home_Ho!$1:$1048576,MATCH(Activités_Home_Ho!$C716,[1]Home_Ho!$A:$A,0),3)/5</f>
        <v>0.20111705415938713</v>
      </c>
      <c r="H716">
        <f>INDEX('[1]population_%'!$1:$1048576,MATCH(Activités_Home_Ho!$A716,'[1]population_%'!$A:$A,0),9)*INDEX([1]Home_Ho!$1:$1048576,MATCH(Activités_Home_Ho!$C716,[1]Home_Ho!$A:$A,0),3)/5</f>
        <v>0.20111705415938713</v>
      </c>
      <c r="I716">
        <f>INDEX('[1]population_%'!$1:$1048576,MATCH(Activités_Home_Ho!$A716,'[1]population_%'!$A:$A,0),9)*INDEX([1]Home_Ho!$1:$1048576,MATCH(Activités_Home_Ho!$C716,[1]Home_Ho!$A:$A,0),3)/5</f>
        <v>0.20111705415938713</v>
      </c>
      <c r="J716">
        <f>INDEX('[1]population_%'!$1:$1048576,MATCH(Activités_Home_Ho!$A716,'[1]population_%'!$A:$A,0),9)*INDEX([1]Home_Ho!$1:$1048576,MATCH(Activités_Home_Ho!$C716,[1]Home_Ho!$A:$A,0),4)/5</f>
        <v>0.57652304797742238</v>
      </c>
      <c r="K716">
        <f>INDEX('[1]population_%'!$1:$1048576,MATCH(Activités_Home_Ho!$A716,'[1]population_%'!$A:$A,0),9)*INDEX([1]Home_Ho!$1:$1048576,MATCH(Activités_Home_Ho!$C716,[1]Home_Ho!$A:$A,0),4)/5</f>
        <v>0.57652304797742238</v>
      </c>
      <c r="L716">
        <f>INDEX('[1]population_%'!$1:$1048576,MATCH(Activités_Home_Ho!$A716,'[1]population_%'!$A:$A,0),9)*INDEX([1]Home_Ho!$1:$1048576,MATCH(Activités_Home_Ho!$C716,[1]Home_Ho!$A:$A,0),4)/5</f>
        <v>0.57652304797742238</v>
      </c>
      <c r="M716">
        <f>INDEX('[1]population_%'!$1:$1048576,MATCH(Activités_Home_Ho!$A716,'[1]population_%'!$A:$A,0),9)*INDEX([1]Home_Ho!$1:$1048576,MATCH(Activités_Home_Ho!$C716,[1]Home_Ho!$A:$A,0),4)/5</f>
        <v>0.57652304797742238</v>
      </c>
      <c r="N716">
        <f>INDEX('[1]population_%'!$1:$1048576,MATCH(Activités_Home_Ho!$A716,'[1]population_%'!$A:$A,0),9)*INDEX([1]Home_Ho!$1:$1048576,MATCH(Activités_Home_Ho!$C716,[1]Home_Ho!$A:$A,0),4)/5</f>
        <v>0.57652304797742238</v>
      </c>
      <c r="O716">
        <f>INDEX('[1]population_%'!$1:$1048576,MATCH(Activités_Home_Ho!$A716,'[1]population_%'!$A:$A,0),9)*INDEX([1]Home_Ho!$1:$1048576,MATCH(Activités_Home_Ho!$C716,[1]Home_Ho!$A:$A,0),5)/5</f>
        <v>0.67439250996729838</v>
      </c>
      <c r="P716">
        <f>INDEX('[1]population_%'!$1:$1048576,MATCH(Activités_Home_Ho!$A716,'[1]population_%'!$A:$A,0),9)*INDEX([1]Home_Ho!$1:$1048576,MATCH(Activités_Home_Ho!$C716,[1]Home_Ho!$A:$A,0),5)/5</f>
        <v>0.67439250996729838</v>
      </c>
      <c r="Q716">
        <f>INDEX('[1]population_%'!$1:$1048576,MATCH(Activités_Home_Ho!$A716,'[1]population_%'!$A:$A,0),9)*INDEX([1]Home_Ho!$1:$1048576,MATCH(Activités_Home_Ho!$C716,[1]Home_Ho!$A:$A,0),5)/5</f>
        <v>0.67439250996729838</v>
      </c>
      <c r="R716">
        <f>INDEX('[1]population_%'!$1:$1048576,MATCH(Activités_Home_Ho!$A716,'[1]population_%'!$A:$A,0),9)*INDEX([1]Home_Ho!$1:$1048576,MATCH(Activités_Home_Ho!$C716,[1]Home_Ho!$A:$A,0),5)/5</f>
        <v>0.67439250996729838</v>
      </c>
      <c r="S716">
        <f>INDEX('[1]population_%'!$1:$1048576,MATCH(Activités_Home_Ho!$A716,'[1]population_%'!$A:$A,0),9)*INDEX([1]Home_Ho!$1:$1048576,MATCH(Activités_Home_Ho!$C716,[1]Home_Ho!$A:$A,0),5)/5</f>
        <v>0.67439250996729838</v>
      </c>
      <c r="T716">
        <f>INDEX('[1]population_%'!$1:$1048576,MATCH(Activités_Home_Ho!$A716,'[1]population_%'!$A:$A,0),9)*INDEX([1]Home_Ho!$1:$1048576,MATCH(Activités_Home_Ho!$C716,[1]Home_Ho!$A:$A,0),6)/5</f>
        <v>0.83811279845898845</v>
      </c>
      <c r="U716">
        <f>INDEX('[1]population_%'!$1:$1048576,MATCH(Activités_Home_Ho!$A716,'[1]population_%'!$A:$A,0),9)*INDEX([1]Home_Ho!$1:$1048576,MATCH(Activités_Home_Ho!$C716,[1]Home_Ho!$A:$A,0),6)/5</f>
        <v>0.83811279845898845</v>
      </c>
      <c r="V716">
        <f>INDEX('[1]population_%'!$1:$1048576,MATCH(Activités_Home_Ho!$A716,'[1]population_%'!$A:$A,0),9)*INDEX([1]Home_Ho!$1:$1048576,MATCH(Activités_Home_Ho!$C716,[1]Home_Ho!$A:$A,0),6)/5</f>
        <v>0.83811279845898845</v>
      </c>
      <c r="W716">
        <f>INDEX('[1]population_%'!$1:$1048576,MATCH(Activités_Home_Ho!$A716,'[1]population_%'!$A:$A,0),9)*INDEX([1]Home_Ho!$1:$1048576,MATCH(Activités_Home_Ho!$C716,[1]Home_Ho!$A:$A,0),6)/5</f>
        <v>0.83811279845898845</v>
      </c>
      <c r="X716">
        <f>INDEX('[1]population_%'!$1:$1048576,MATCH(Activités_Home_Ho!$A716,'[1]population_%'!$A:$A,0),9)*INDEX([1]Home_Ho!$1:$1048576,MATCH(Activités_Home_Ho!$C716,[1]Home_Ho!$A:$A,0),6)/5</f>
        <v>0.83811279845898845</v>
      </c>
      <c r="Y716">
        <f>INDEX('[1]population_%'!$1:$1048576,MATCH(Activités_Home_Ho!$A716,'[1]population_%'!$A:$A,0),9)*INDEX([1]Home_Ho!$1:$1048576,MATCH(Activités_Home_Ho!$C716,[1]Home_Ho!$A:$A,0),7)/5</f>
        <v>0.99864373068136003</v>
      </c>
      <c r="Z716">
        <f>INDEX('[1]population_%'!$1:$1048576,MATCH(Activités_Home_Ho!$A716,'[1]population_%'!$A:$A,0),9)*INDEX([1]Home_Ho!$1:$1048576,MATCH(Activités_Home_Ho!$C716,[1]Home_Ho!$A:$A,0),7)/5</f>
        <v>0.99864373068136003</v>
      </c>
      <c r="AA716">
        <f>INDEX('[1]population_%'!$1:$1048576,MATCH(Activités_Home_Ho!$A716,'[1]population_%'!$A:$A,0),9)*INDEX([1]Home_Ho!$1:$1048576,MATCH(Activités_Home_Ho!$C716,[1]Home_Ho!$A:$A,0),7)/5</f>
        <v>0.99864373068136003</v>
      </c>
      <c r="AB716">
        <f>INDEX('[1]population_%'!$1:$1048576,MATCH(Activités_Home_Ho!$A716,'[1]population_%'!$A:$A,0),9)*INDEX([1]Home_Ho!$1:$1048576,MATCH(Activités_Home_Ho!$C716,[1]Home_Ho!$A:$A,0),7)/5</f>
        <v>0.99864373068136003</v>
      </c>
      <c r="AC716">
        <f>INDEX('[1]population_%'!$1:$1048576,MATCH(Activités_Home_Ho!$A716,'[1]population_%'!$A:$A,0),9)*INDEX([1]Home_Ho!$1:$1048576,MATCH(Activités_Home_Ho!$C716,[1]Home_Ho!$A:$A,0),7)/5</f>
        <v>0.99864373068136003</v>
      </c>
      <c r="AD716">
        <f>INDEX('[1]population_%'!$1:$1048576,MATCH(Activités_Home_Ho!$A716,'[1]population_%'!$A:$A,0),9)*INDEX([1]Home_Ho!$1:$1048576,MATCH(Activités_Home_Ho!$C716,[1]Home_Ho!$A:$A,0),8)/5</f>
        <v>0.99708032074541941</v>
      </c>
      <c r="AE716">
        <f>INDEX('[1]population_%'!$1:$1048576,MATCH(Activités_Home_Ho!$A716,'[1]population_%'!$A:$A,0),9)*INDEX([1]Home_Ho!$1:$1048576,MATCH(Activités_Home_Ho!$C716,[1]Home_Ho!$A:$A,0),8)/5</f>
        <v>0.99708032074541941</v>
      </c>
      <c r="AF716">
        <f>INDEX('[1]population_%'!$1:$1048576,MATCH(Activités_Home_Ho!$A716,'[1]population_%'!$A:$A,0),9)*INDEX([1]Home_Ho!$1:$1048576,MATCH(Activités_Home_Ho!$C716,[1]Home_Ho!$A:$A,0),8)/5</f>
        <v>0.99708032074541941</v>
      </c>
      <c r="AG716">
        <f>INDEX('[1]population_%'!$1:$1048576,MATCH(Activités_Home_Ho!$A716,'[1]population_%'!$A:$A,0),9)*INDEX([1]Home_Ho!$1:$1048576,MATCH(Activités_Home_Ho!$C716,[1]Home_Ho!$A:$A,0),8)/5</f>
        <v>0.99708032074541941</v>
      </c>
      <c r="AH716">
        <f>INDEX('[1]population_%'!$1:$1048576,MATCH(Activités_Home_Ho!$A716,'[1]population_%'!$A:$A,0),9)*INDEX([1]Home_Ho!$1:$1048576,MATCH(Activités_Home_Ho!$C716,[1]Home_Ho!$A:$A,0),8)/5</f>
        <v>0.99708032074541941</v>
      </c>
      <c r="AI716">
        <f>INDEX('[1]population_%'!$1:$1048576,MATCH(Activités_Home_Ho!$A716,'[1]population_%'!$A:$A,0),9)*INDEX([1]Home_Ho!$1:$1048576,MATCH(Activités_Home_Ho!$C716,[1]Home_Ho!$A:$A,0),9)/5</f>
        <v>1.1189637593513417</v>
      </c>
      <c r="AJ716">
        <f>INDEX('[1]population_%'!$1:$1048576,MATCH(Activités_Home_Ho!$A716,'[1]population_%'!$A:$A,0),9)*INDEX([1]Home_Ho!$1:$1048576,MATCH(Activités_Home_Ho!$C716,[1]Home_Ho!$A:$A,0),9)/5</f>
        <v>1.1189637593513417</v>
      </c>
      <c r="AK716">
        <f>INDEX('[1]population_%'!$1:$1048576,MATCH(Activités_Home_Ho!$A716,'[1]population_%'!$A:$A,0),9)*INDEX([1]Home_Ho!$1:$1048576,MATCH(Activités_Home_Ho!$C716,[1]Home_Ho!$A:$A,0),9)/5</f>
        <v>1.1189637593513417</v>
      </c>
      <c r="AL716">
        <f>INDEX('[1]population_%'!$1:$1048576,MATCH(Activités_Home_Ho!$A716,'[1]population_%'!$A:$A,0),9)*INDEX([1]Home_Ho!$1:$1048576,MATCH(Activités_Home_Ho!$C716,[1]Home_Ho!$A:$A,0),9)/5</f>
        <v>1.1189637593513417</v>
      </c>
      <c r="AM716">
        <f>INDEX('[1]population_%'!$1:$1048576,MATCH(Activités_Home_Ho!$A716,'[1]population_%'!$A:$A,0),9)*INDEX([1]Home_Ho!$1:$1048576,MATCH(Activités_Home_Ho!$C716,[1]Home_Ho!$A:$A,0),9)/5</f>
        <v>1.1189637593513417</v>
      </c>
      <c r="AN716">
        <f>INDEX('[1]population_%'!$1:$1048576,MATCH(Activités_Home_Ho!$A716,'[1]population_%'!$A:$A,0),9)*INDEX([1]Home_Ho!$1:$1048576,MATCH(Activités_Home_Ho!$C716,[1]Home_Ho!$A:$A,0),10)/5</f>
        <v>1.205263987815258</v>
      </c>
      <c r="AO716">
        <f>INDEX('[1]population_%'!$1:$1048576,MATCH(Activités_Home_Ho!$A716,'[1]population_%'!$A:$A,0),9)*INDEX([1]Home_Ho!$1:$1048576,MATCH(Activités_Home_Ho!$C716,[1]Home_Ho!$A:$A,0),10)/5</f>
        <v>1.205263987815258</v>
      </c>
      <c r="AP716">
        <f>INDEX('[1]population_%'!$1:$1048576,MATCH(Activités_Home_Ho!$A716,'[1]population_%'!$A:$A,0),9)*INDEX([1]Home_Ho!$1:$1048576,MATCH(Activités_Home_Ho!$C716,[1]Home_Ho!$A:$A,0),10)/5</f>
        <v>1.205263987815258</v>
      </c>
      <c r="AQ716">
        <f>INDEX('[1]population_%'!$1:$1048576,MATCH(Activités_Home_Ho!$A716,'[1]population_%'!$A:$A,0),9)*INDEX([1]Home_Ho!$1:$1048576,MATCH(Activités_Home_Ho!$C716,[1]Home_Ho!$A:$A,0),10)/5</f>
        <v>1.205263987815258</v>
      </c>
      <c r="AR716">
        <f>INDEX('[1]population_%'!$1:$1048576,MATCH(Activités_Home_Ho!$A716,'[1]population_%'!$A:$A,0),9)*INDEX([1]Home_Ho!$1:$1048576,MATCH(Activités_Home_Ho!$C716,[1]Home_Ho!$A:$A,0),10)/5</f>
        <v>1.205263987815258</v>
      </c>
      <c r="AS716">
        <f>INDEX('[1]population_%'!$1:$1048576,MATCH(Activités_Home_Ho!$A716,'[1]population_%'!$A:$A,0),9)*INDEX([1]Home_Ho!$1:$1048576,MATCH(Activités_Home_Ho!$C716,[1]Home_Ho!$A:$A,0),11)/5</f>
        <v>1.2537296958294137</v>
      </c>
      <c r="AT716">
        <f>INDEX('[1]population_%'!$1:$1048576,MATCH(Activités_Home_Ho!$A716,'[1]population_%'!$A:$A,0),9)*INDEX([1]Home_Ho!$1:$1048576,MATCH(Activités_Home_Ho!$C716,[1]Home_Ho!$A:$A,0),11)/5</f>
        <v>1.2537296958294137</v>
      </c>
      <c r="AU716">
        <f>INDEX('[1]population_%'!$1:$1048576,MATCH(Activités_Home_Ho!$A716,'[1]population_%'!$A:$A,0),9)*INDEX([1]Home_Ho!$1:$1048576,MATCH(Activités_Home_Ho!$C716,[1]Home_Ho!$A:$A,0),11)/5</f>
        <v>1.2537296958294137</v>
      </c>
      <c r="AV716">
        <f>INDEX('[1]population_%'!$1:$1048576,MATCH(Activités_Home_Ho!$A716,'[1]population_%'!$A:$A,0),9)*INDEX([1]Home_Ho!$1:$1048576,MATCH(Activités_Home_Ho!$C716,[1]Home_Ho!$A:$A,0),11)/5</f>
        <v>1.2537296958294137</v>
      </c>
      <c r="AW716">
        <f>INDEX('[1]population_%'!$1:$1048576,MATCH(Activités_Home_Ho!$A716,'[1]population_%'!$A:$A,0),9)*INDEX([1]Home_Ho!$1:$1048576,MATCH(Activités_Home_Ho!$C716,[1]Home_Ho!$A:$A,0),12)/5</f>
        <v>0.45851686601263275</v>
      </c>
      <c r="AX716">
        <f>INDEX('[1]population_%'!$1:$1048576,MATCH(Activités_Home_Ho!$A716,'[1]population_%'!$A:$A,0),9)*INDEX([1]Home_Ho!$1:$1048576,MATCH(Activités_Home_Ho!$C716,[1]Home_Ho!$A:$A,0),12)/5</f>
        <v>0.45851686601263275</v>
      </c>
      <c r="AY716">
        <f>INDEX('[1]population_%'!$1:$1048576,MATCH(Activités_Home_Ho!$A716,'[1]population_%'!$A:$A,0),9)*INDEX([1]Home_Ho!$1:$1048576,MATCH(Activités_Home_Ho!$C716,[1]Home_Ho!$A:$A,0),12)/5</f>
        <v>0.45851686601263275</v>
      </c>
      <c r="AZ716">
        <f>INDEX('[1]population_%'!$1:$1048576,MATCH(Activités_Home_Ho!$A716,'[1]population_%'!$A:$A,0),9)*INDEX([1]Home_Ho!$1:$1048576,MATCH(Activités_Home_Ho!$C716,[1]Home_Ho!$A:$A,0),12)/5</f>
        <v>0.45851686601263275</v>
      </c>
      <c r="BA716">
        <f>INDEX('[1]population_%'!$1:$1048576,MATCH(Activités_Home_Ho!$A716,'[1]population_%'!$A:$A,0),9)*INDEX([1]Home_Ho!$1:$1048576,MATCH(Activités_Home_Ho!$C716,[1]Home_Ho!$A:$A,0),12)/5</f>
        <v>0.45851686601263275</v>
      </c>
      <c r="BB716">
        <f>INDEX('[1]population_%'!$1:$1048576,MATCH(Activités_Home_Ho!$A716,'[1]population_%'!$A:$A,0),9)*INDEX([1]Home_Ho!$1:$1048576,MATCH(Activités_Home_Ho!$C716,[1]Home_Ho!$A:$A,0),12)/5</f>
        <v>0.45851686601263275</v>
      </c>
      <c r="BC716">
        <f>INDEX('[1]population_%'!$1:$1048576,MATCH(Activités_Home_Ho!$A716,'[1]population_%'!$A:$A,0),9)*INDEX([1]Home_Ho!$1:$1048576,MATCH(Activités_Home_Ho!$C716,[1]Home_Ho!$A:$A,0),13)/5</f>
        <v>0.22681951350624918</v>
      </c>
      <c r="BD716">
        <f>INDEX('[1]population_%'!$1:$1048576,MATCH(Activités_Home_Ho!$A716,'[1]population_%'!$A:$A,0),9)*INDEX([1]Home_Ho!$1:$1048576,MATCH(Activités_Home_Ho!$C716,[1]Home_Ho!$A:$A,0),13)/5</f>
        <v>0.22681951350624918</v>
      </c>
      <c r="BE716">
        <f>INDEX('[1]population_%'!$1:$1048576,MATCH(Activités_Home_Ho!$A716,'[1]population_%'!$A:$A,0),9)*INDEX([1]Home_Ho!$1:$1048576,MATCH(Activités_Home_Ho!$C716,[1]Home_Ho!$A:$A,0),13)/5</f>
        <v>0.22681951350624918</v>
      </c>
      <c r="BF716">
        <f>INDEX('[1]population_%'!$1:$1048576,MATCH(Activités_Home_Ho!$A716,'[1]population_%'!$A:$A,0),9)*INDEX([1]Home_Ho!$1:$1048576,MATCH(Activités_Home_Ho!$C716,[1]Home_Ho!$A:$A,0),13)/5</f>
        <v>0.22681951350624918</v>
      </c>
      <c r="BG716">
        <f>INDEX('[1]population_%'!$1:$1048576,MATCH(Activités_Home_Ho!$A716,'[1]population_%'!$A:$A,0),9)*INDEX([1]Home_Ho!$1:$1048576,MATCH(Activités_Home_Ho!$C716,[1]Home_Ho!$A:$A,0),13)/5</f>
        <v>0.22681951350624918</v>
      </c>
      <c r="BH716">
        <f>INDEX('[1]population_%'!$1:$1048576,MATCH(Activités_Home_Ho!$A716,'[1]population_%'!$A:$A,0),9)*INDEX([1]Home_Ho!$1:$1048576,MATCH(Activités_Home_Ho!$C716,[1]Home_Ho!$A:$A,0),14)/5</f>
        <v>0.11219029700309099</v>
      </c>
      <c r="BI716">
        <f>INDEX('[1]population_%'!$1:$1048576,MATCH(Activités_Home_Ho!$A716,'[1]population_%'!$A:$A,0),9)*INDEX([1]Home_Ho!$1:$1048576,MATCH(Activités_Home_Ho!$C716,[1]Home_Ho!$A:$A,0),14)/5</f>
        <v>0.11219029700309099</v>
      </c>
      <c r="BJ716">
        <f>INDEX('[1]population_%'!$1:$1048576,MATCH(Activités_Home_Ho!$A716,'[1]population_%'!$A:$A,0),9)*INDEX([1]Home_Ho!$1:$1048576,MATCH(Activités_Home_Ho!$C716,[1]Home_Ho!$A:$A,0),14)/5</f>
        <v>0.11219029700309099</v>
      </c>
      <c r="BK716">
        <f>INDEX('[1]population_%'!$1:$1048576,MATCH(Activités_Home_Ho!$A716,'[1]population_%'!$A:$A,0),9)*INDEX([1]Home_Ho!$1:$1048576,MATCH(Activités_Home_Ho!$C716,[1]Home_Ho!$A:$A,0),14)/5</f>
        <v>0.11219029700309099</v>
      </c>
      <c r="BL716">
        <f>INDEX('[1]population_%'!$1:$1048576,MATCH(Activités_Home_Ho!$A716,'[1]population_%'!$A:$A,0),9)*INDEX([1]Home_Ho!$1:$1048576,MATCH(Activités_Home_Ho!$C716,[1]Home_Ho!$A:$A,0),14)/5</f>
        <v>0.11219029700309099</v>
      </c>
      <c r="BM716">
        <f>INDEX('[1]population_%'!$1:$1048576,MATCH(Activités_Home_Ho!$A716,'[1]population_%'!$A:$A,0),9)*INDEX([1]Home_Ho!$1:$1048576,MATCH(Activités_Home_Ho!$C716,[1]Home_Ho!$A:$A,0),15)/15</f>
        <v>5.609514850154549E-2</v>
      </c>
      <c r="BN716">
        <f>INDEX('[1]population_%'!$1:$1048576,MATCH(Activités_Home_Ho!$A716,'[1]population_%'!$A:$A,0),9)*INDEX([1]Home_Ho!$1:$1048576,MATCH(Activités_Home_Ho!$C716,[1]Home_Ho!$A:$A,0),15)/15</f>
        <v>5.609514850154549E-2</v>
      </c>
      <c r="BO716">
        <f>INDEX('[1]population_%'!$1:$1048576,MATCH(Activités_Home_Ho!$A716,'[1]population_%'!$A:$A,0),9)*INDEX([1]Home_Ho!$1:$1048576,MATCH(Activités_Home_Ho!$C716,[1]Home_Ho!$A:$A,0),15)/15</f>
        <v>5.609514850154549E-2</v>
      </c>
      <c r="BP716">
        <f>INDEX('[1]population_%'!$1:$1048576,MATCH(Activités_Home_Ho!$A716,'[1]population_%'!$A:$A,0),9)*INDEX([1]Home_Ho!$1:$1048576,MATCH(Activités_Home_Ho!$C716,[1]Home_Ho!$A:$A,0),15)/15</f>
        <v>5.609514850154549E-2</v>
      </c>
      <c r="BQ716">
        <f>INDEX('[1]population_%'!$1:$1048576,MATCH(Activités_Home_Ho!$A716,'[1]population_%'!$A:$A,0),9)*INDEX([1]Home_Ho!$1:$1048576,MATCH(Activités_Home_Ho!$C716,[1]Home_Ho!$A:$A,0),15)/15</f>
        <v>5.609514850154549E-2</v>
      </c>
      <c r="BR716">
        <f>INDEX('[1]population_%'!$1:$1048576,MATCH(Activités_Home_Ho!$A716,'[1]population_%'!$A:$A,0),9)*INDEX([1]Home_Ho!$1:$1048576,MATCH(Activités_Home_Ho!$C716,[1]Home_Ho!$A:$A,0),15)/15</f>
        <v>5.609514850154549E-2</v>
      </c>
      <c r="BS716">
        <f>INDEX('[1]population_%'!$1:$1048576,MATCH(Activités_Home_Ho!$A716,'[1]population_%'!$A:$A,0),9)*INDEX([1]Home_Ho!$1:$1048576,MATCH(Activités_Home_Ho!$C716,[1]Home_Ho!$A:$A,0),15)/15</f>
        <v>5.609514850154549E-2</v>
      </c>
      <c r="BT716">
        <f>INDEX('[1]population_%'!$1:$1048576,MATCH(Activités_Home_Ho!$A716,'[1]population_%'!$A:$A,0),9)*INDEX([1]Home_Ho!$1:$1048576,MATCH(Activités_Home_Ho!$C716,[1]Home_Ho!$A:$A,0),15)/15</f>
        <v>5.609514850154549E-2</v>
      </c>
      <c r="BU716">
        <f>INDEX('[1]population_%'!$1:$1048576,MATCH(Activités_Home_Ho!$A716,'[1]population_%'!$A:$A,0),9)*INDEX([1]Home_Ho!$1:$1048576,MATCH(Activités_Home_Ho!$C716,[1]Home_Ho!$A:$A,0),15)/15</f>
        <v>5.609514850154549E-2</v>
      </c>
      <c r="BV716">
        <f>INDEX('[1]population_%'!$1:$1048576,MATCH(Activités_Home_Ho!$A716,'[1]population_%'!$A:$A,0),9)*INDEX([1]Home_Ho!$1:$1048576,MATCH(Activités_Home_Ho!$C716,[1]Home_Ho!$A:$A,0),15)/15</f>
        <v>5.609514850154549E-2</v>
      </c>
      <c r="BW716">
        <f>INDEX('[1]population_%'!$1:$1048576,MATCH(Activités_Home_Ho!$A716,'[1]population_%'!$A:$A,0),9)*INDEX([1]Home_Ho!$1:$1048576,MATCH(Activités_Home_Ho!$C716,[1]Home_Ho!$A:$A,0),15)/15</f>
        <v>5.609514850154549E-2</v>
      </c>
      <c r="BX716">
        <f>INDEX('[1]population_%'!$1:$1048576,MATCH(Activités_Home_Ho!$A716,'[1]population_%'!$A:$A,0),9)*INDEX([1]Home_Ho!$1:$1048576,MATCH(Activités_Home_Ho!$C716,[1]Home_Ho!$A:$A,0),15)/15</f>
        <v>5.609514850154549E-2</v>
      </c>
      <c r="BY716">
        <f>INDEX('[1]population_%'!$1:$1048576,MATCH(Activités_Home_Ho!$A716,'[1]population_%'!$A:$A,0),9)*INDEX([1]Home_Ho!$1:$1048576,MATCH(Activités_Home_Ho!$C716,[1]Home_Ho!$A:$A,0),15)/15</f>
        <v>5.609514850154549E-2</v>
      </c>
      <c r="BZ716">
        <f>INDEX('[1]population_%'!$1:$1048576,MATCH(Activités_Home_Ho!$A716,'[1]population_%'!$A:$A,0),9)*INDEX([1]Home_Ho!$1:$1048576,MATCH(Activités_Home_Ho!$C716,[1]Home_Ho!$A:$A,0),15)/15</f>
        <v>5.609514850154549E-2</v>
      </c>
      <c r="CA716">
        <f>INDEX('[1]population_%'!$1:$1048576,MATCH(Activités_Home_Ho!$A716,'[1]population_%'!$A:$A,0),9)*INDEX([1]Home_Ho!$1:$1048576,MATCH(Activités_Home_Ho!$C716,[1]Home_Ho!$A:$A,0),15)/15</f>
        <v>5.609514850154549E-2</v>
      </c>
    </row>
    <row r="717" spans="1:79" x14ac:dyDescent="0.35">
      <c r="A717" s="1" t="s">
        <v>1408</v>
      </c>
      <c r="B717" s="1" t="s">
        <v>190</v>
      </c>
      <c r="C717" t="str">
        <f>INDEX([1]bruxelles_parsed_lat_long!$1:$1048576,MATCH($A717,[1]bruxelles_parsed_lat_long!$E:$E,0),9)</f>
        <v>Woluwe Saint-Pierre</v>
      </c>
      <c r="D717">
        <f>INDEX('[1]population_%'!$1:$1048576,MATCH(Activités_Home_Ho!$A717,'[1]population_%'!$A:$A,0),9)*INDEX([1]Home_Ho!$1:$1048576,MATCH(Activités_Home_Ho!$C717,[1]Home_Ho!$A:$A,0),2)/2</f>
        <v>1.0866818975944095E-2</v>
      </c>
      <c r="E717">
        <f>INDEX('[1]population_%'!$1:$1048576,MATCH(Activités_Home_Ho!$A717,'[1]population_%'!$A:$A,0),9)*INDEX([1]Home_Ho!$1:$1048576,MATCH(Activités_Home_Ho!$C717,[1]Home_Ho!$A:$A,0),3)/5</f>
        <v>8.9609461093938983E-2</v>
      </c>
      <c r="F717">
        <f>INDEX('[1]population_%'!$1:$1048576,MATCH(Activités_Home_Ho!$A717,'[1]population_%'!$A:$A,0),9)*INDEX([1]Home_Ho!$1:$1048576,MATCH(Activités_Home_Ho!$C717,[1]Home_Ho!$A:$A,0),3)/5</f>
        <v>8.9609461093938983E-2</v>
      </c>
      <c r="G717">
        <f>INDEX('[1]population_%'!$1:$1048576,MATCH(Activités_Home_Ho!$A717,'[1]population_%'!$A:$A,0),9)*INDEX([1]Home_Ho!$1:$1048576,MATCH(Activités_Home_Ho!$C717,[1]Home_Ho!$A:$A,0),3)/5</f>
        <v>8.9609461093938983E-2</v>
      </c>
      <c r="H717">
        <f>INDEX('[1]population_%'!$1:$1048576,MATCH(Activités_Home_Ho!$A717,'[1]population_%'!$A:$A,0),9)*INDEX([1]Home_Ho!$1:$1048576,MATCH(Activités_Home_Ho!$C717,[1]Home_Ho!$A:$A,0),3)/5</f>
        <v>8.9609461093938983E-2</v>
      </c>
      <c r="I717">
        <f>INDEX('[1]population_%'!$1:$1048576,MATCH(Activités_Home_Ho!$A717,'[1]population_%'!$A:$A,0),9)*INDEX([1]Home_Ho!$1:$1048576,MATCH(Activités_Home_Ho!$C717,[1]Home_Ho!$A:$A,0),3)/5</f>
        <v>8.9609461093938983E-2</v>
      </c>
      <c r="J717">
        <f>INDEX('[1]population_%'!$1:$1048576,MATCH(Activités_Home_Ho!$A717,'[1]population_%'!$A:$A,0),9)*INDEX([1]Home_Ho!$1:$1048576,MATCH(Activités_Home_Ho!$C717,[1]Home_Ho!$A:$A,0),4)/5</f>
        <v>0.25687488240827844</v>
      </c>
      <c r="K717">
        <f>INDEX('[1]population_%'!$1:$1048576,MATCH(Activités_Home_Ho!$A717,'[1]population_%'!$A:$A,0),9)*INDEX([1]Home_Ho!$1:$1048576,MATCH(Activités_Home_Ho!$C717,[1]Home_Ho!$A:$A,0),4)/5</f>
        <v>0.25687488240827844</v>
      </c>
      <c r="L717">
        <f>INDEX('[1]population_%'!$1:$1048576,MATCH(Activités_Home_Ho!$A717,'[1]population_%'!$A:$A,0),9)*INDEX([1]Home_Ho!$1:$1048576,MATCH(Activités_Home_Ho!$C717,[1]Home_Ho!$A:$A,0),4)/5</f>
        <v>0.25687488240827844</v>
      </c>
      <c r="M717">
        <f>INDEX('[1]population_%'!$1:$1048576,MATCH(Activités_Home_Ho!$A717,'[1]population_%'!$A:$A,0),9)*INDEX([1]Home_Ho!$1:$1048576,MATCH(Activités_Home_Ho!$C717,[1]Home_Ho!$A:$A,0),4)/5</f>
        <v>0.25687488240827844</v>
      </c>
      <c r="N717">
        <f>INDEX('[1]population_%'!$1:$1048576,MATCH(Activités_Home_Ho!$A717,'[1]population_%'!$A:$A,0),9)*INDEX([1]Home_Ho!$1:$1048576,MATCH(Activités_Home_Ho!$C717,[1]Home_Ho!$A:$A,0),4)/5</f>
        <v>0.25687488240827844</v>
      </c>
      <c r="O717">
        <f>INDEX('[1]population_%'!$1:$1048576,MATCH(Activités_Home_Ho!$A717,'[1]population_%'!$A:$A,0),9)*INDEX([1]Home_Ho!$1:$1048576,MATCH(Activités_Home_Ho!$C717,[1]Home_Ho!$A:$A,0),5)/5</f>
        <v>0.3004814765040541</v>
      </c>
      <c r="P717">
        <f>INDEX('[1]population_%'!$1:$1048576,MATCH(Activités_Home_Ho!$A717,'[1]population_%'!$A:$A,0),9)*INDEX([1]Home_Ho!$1:$1048576,MATCH(Activités_Home_Ho!$C717,[1]Home_Ho!$A:$A,0),5)/5</f>
        <v>0.3004814765040541</v>
      </c>
      <c r="Q717">
        <f>INDEX('[1]population_%'!$1:$1048576,MATCH(Activités_Home_Ho!$A717,'[1]population_%'!$A:$A,0),9)*INDEX([1]Home_Ho!$1:$1048576,MATCH(Activités_Home_Ho!$C717,[1]Home_Ho!$A:$A,0),5)/5</f>
        <v>0.3004814765040541</v>
      </c>
      <c r="R717">
        <f>INDEX('[1]population_%'!$1:$1048576,MATCH(Activités_Home_Ho!$A717,'[1]population_%'!$A:$A,0),9)*INDEX([1]Home_Ho!$1:$1048576,MATCH(Activités_Home_Ho!$C717,[1]Home_Ho!$A:$A,0),5)/5</f>
        <v>0.3004814765040541</v>
      </c>
      <c r="S717">
        <f>INDEX('[1]population_%'!$1:$1048576,MATCH(Activités_Home_Ho!$A717,'[1]population_%'!$A:$A,0),9)*INDEX([1]Home_Ho!$1:$1048576,MATCH(Activités_Home_Ho!$C717,[1]Home_Ho!$A:$A,0),5)/5</f>
        <v>0.3004814765040541</v>
      </c>
      <c r="T717">
        <f>INDEX('[1]population_%'!$1:$1048576,MATCH(Activités_Home_Ho!$A717,'[1]population_%'!$A:$A,0),9)*INDEX([1]Home_Ho!$1:$1048576,MATCH(Activités_Home_Ho!$C717,[1]Home_Ho!$A:$A,0),6)/5</f>
        <v>0.37342848183487881</v>
      </c>
      <c r="U717">
        <f>INDEX('[1]population_%'!$1:$1048576,MATCH(Activités_Home_Ho!$A717,'[1]population_%'!$A:$A,0),9)*INDEX([1]Home_Ho!$1:$1048576,MATCH(Activités_Home_Ho!$C717,[1]Home_Ho!$A:$A,0),6)/5</f>
        <v>0.37342848183487881</v>
      </c>
      <c r="V717">
        <f>INDEX('[1]population_%'!$1:$1048576,MATCH(Activités_Home_Ho!$A717,'[1]population_%'!$A:$A,0),9)*INDEX([1]Home_Ho!$1:$1048576,MATCH(Activités_Home_Ho!$C717,[1]Home_Ho!$A:$A,0),6)/5</f>
        <v>0.37342848183487881</v>
      </c>
      <c r="W717">
        <f>INDEX('[1]population_%'!$1:$1048576,MATCH(Activités_Home_Ho!$A717,'[1]population_%'!$A:$A,0),9)*INDEX([1]Home_Ho!$1:$1048576,MATCH(Activités_Home_Ho!$C717,[1]Home_Ho!$A:$A,0),6)/5</f>
        <v>0.37342848183487881</v>
      </c>
      <c r="X717">
        <f>INDEX('[1]population_%'!$1:$1048576,MATCH(Activités_Home_Ho!$A717,'[1]population_%'!$A:$A,0),9)*INDEX([1]Home_Ho!$1:$1048576,MATCH(Activités_Home_Ho!$C717,[1]Home_Ho!$A:$A,0),6)/5</f>
        <v>0.37342848183487881</v>
      </c>
      <c r="Y717">
        <f>INDEX('[1]population_%'!$1:$1048576,MATCH(Activités_Home_Ho!$A717,'[1]population_%'!$A:$A,0),9)*INDEX([1]Home_Ho!$1:$1048576,MATCH(Activités_Home_Ho!$C717,[1]Home_Ho!$A:$A,0),7)/5</f>
        <v>0.4449544416073109</v>
      </c>
      <c r="Z717">
        <f>INDEX('[1]population_%'!$1:$1048576,MATCH(Activités_Home_Ho!$A717,'[1]population_%'!$A:$A,0),9)*INDEX([1]Home_Ho!$1:$1048576,MATCH(Activités_Home_Ho!$C717,[1]Home_Ho!$A:$A,0),7)/5</f>
        <v>0.4449544416073109</v>
      </c>
      <c r="AA717">
        <f>INDEX('[1]population_%'!$1:$1048576,MATCH(Activités_Home_Ho!$A717,'[1]population_%'!$A:$A,0),9)*INDEX([1]Home_Ho!$1:$1048576,MATCH(Activités_Home_Ho!$C717,[1]Home_Ho!$A:$A,0),7)/5</f>
        <v>0.4449544416073109</v>
      </c>
      <c r="AB717">
        <f>INDEX('[1]population_%'!$1:$1048576,MATCH(Activités_Home_Ho!$A717,'[1]population_%'!$A:$A,0),9)*INDEX([1]Home_Ho!$1:$1048576,MATCH(Activités_Home_Ho!$C717,[1]Home_Ho!$A:$A,0),7)/5</f>
        <v>0.4449544416073109</v>
      </c>
      <c r="AC717">
        <f>INDEX('[1]population_%'!$1:$1048576,MATCH(Activités_Home_Ho!$A717,'[1]population_%'!$A:$A,0),9)*INDEX([1]Home_Ho!$1:$1048576,MATCH(Activités_Home_Ho!$C717,[1]Home_Ho!$A:$A,0),7)/5</f>
        <v>0.4449544416073109</v>
      </c>
      <c r="AD717">
        <f>INDEX('[1]population_%'!$1:$1048576,MATCH(Activités_Home_Ho!$A717,'[1]population_%'!$A:$A,0),9)*INDEX([1]Home_Ho!$1:$1048576,MATCH(Activités_Home_Ho!$C717,[1]Home_Ho!$A:$A,0),8)/5</f>
        <v>0.44425785064731443</v>
      </c>
      <c r="AE717">
        <f>INDEX('[1]population_%'!$1:$1048576,MATCH(Activités_Home_Ho!$A717,'[1]population_%'!$A:$A,0),9)*INDEX([1]Home_Ho!$1:$1048576,MATCH(Activités_Home_Ho!$C717,[1]Home_Ho!$A:$A,0),8)/5</f>
        <v>0.44425785064731443</v>
      </c>
      <c r="AF717">
        <f>INDEX('[1]population_%'!$1:$1048576,MATCH(Activités_Home_Ho!$A717,'[1]population_%'!$A:$A,0),9)*INDEX([1]Home_Ho!$1:$1048576,MATCH(Activités_Home_Ho!$C717,[1]Home_Ho!$A:$A,0),8)/5</f>
        <v>0.44425785064731443</v>
      </c>
      <c r="AG717">
        <f>INDEX('[1]population_%'!$1:$1048576,MATCH(Activités_Home_Ho!$A717,'[1]population_%'!$A:$A,0),9)*INDEX([1]Home_Ho!$1:$1048576,MATCH(Activités_Home_Ho!$C717,[1]Home_Ho!$A:$A,0),8)/5</f>
        <v>0.44425785064731443</v>
      </c>
      <c r="AH717">
        <f>INDEX('[1]population_%'!$1:$1048576,MATCH(Activités_Home_Ho!$A717,'[1]population_%'!$A:$A,0),9)*INDEX([1]Home_Ho!$1:$1048576,MATCH(Activités_Home_Ho!$C717,[1]Home_Ho!$A:$A,0),8)/5</f>
        <v>0.44425785064731443</v>
      </c>
      <c r="AI717">
        <f>INDEX('[1]population_%'!$1:$1048576,MATCH(Activités_Home_Ho!$A717,'[1]population_%'!$A:$A,0),9)*INDEX([1]Home_Ho!$1:$1048576,MATCH(Activités_Home_Ho!$C717,[1]Home_Ho!$A:$A,0),9)/5</f>
        <v>0.4985640818886351</v>
      </c>
      <c r="AJ717">
        <f>INDEX('[1]population_%'!$1:$1048576,MATCH(Activités_Home_Ho!$A717,'[1]population_%'!$A:$A,0),9)*INDEX([1]Home_Ho!$1:$1048576,MATCH(Activités_Home_Ho!$C717,[1]Home_Ho!$A:$A,0),9)/5</f>
        <v>0.4985640818886351</v>
      </c>
      <c r="AK717">
        <f>INDEX('[1]population_%'!$1:$1048576,MATCH(Activités_Home_Ho!$A717,'[1]population_%'!$A:$A,0),9)*INDEX([1]Home_Ho!$1:$1048576,MATCH(Activités_Home_Ho!$C717,[1]Home_Ho!$A:$A,0),9)/5</f>
        <v>0.4985640818886351</v>
      </c>
      <c r="AL717">
        <f>INDEX('[1]population_%'!$1:$1048576,MATCH(Activités_Home_Ho!$A717,'[1]population_%'!$A:$A,0),9)*INDEX([1]Home_Ho!$1:$1048576,MATCH(Activités_Home_Ho!$C717,[1]Home_Ho!$A:$A,0),9)/5</f>
        <v>0.4985640818886351</v>
      </c>
      <c r="AM717">
        <f>INDEX('[1]population_%'!$1:$1048576,MATCH(Activités_Home_Ho!$A717,'[1]population_%'!$A:$A,0),9)*INDEX([1]Home_Ho!$1:$1048576,MATCH(Activités_Home_Ho!$C717,[1]Home_Ho!$A:$A,0),9)/5</f>
        <v>0.4985640818886351</v>
      </c>
      <c r="AN717">
        <f>INDEX('[1]population_%'!$1:$1048576,MATCH(Activités_Home_Ho!$A717,'[1]population_%'!$A:$A,0),9)*INDEX([1]Home_Ho!$1:$1048576,MATCH(Activités_Home_Ho!$C717,[1]Home_Ho!$A:$A,0),10)/5</f>
        <v>0.53701590288043732</v>
      </c>
      <c r="AO717">
        <f>INDEX('[1]population_%'!$1:$1048576,MATCH(Activités_Home_Ho!$A717,'[1]population_%'!$A:$A,0),9)*INDEX([1]Home_Ho!$1:$1048576,MATCH(Activités_Home_Ho!$C717,[1]Home_Ho!$A:$A,0),10)/5</f>
        <v>0.53701590288043732</v>
      </c>
      <c r="AP717">
        <f>INDEX('[1]population_%'!$1:$1048576,MATCH(Activités_Home_Ho!$A717,'[1]population_%'!$A:$A,0),9)*INDEX([1]Home_Ho!$1:$1048576,MATCH(Activités_Home_Ho!$C717,[1]Home_Ho!$A:$A,0),10)/5</f>
        <v>0.53701590288043732</v>
      </c>
      <c r="AQ717">
        <f>INDEX('[1]population_%'!$1:$1048576,MATCH(Activités_Home_Ho!$A717,'[1]population_%'!$A:$A,0),9)*INDEX([1]Home_Ho!$1:$1048576,MATCH(Activités_Home_Ho!$C717,[1]Home_Ho!$A:$A,0),10)/5</f>
        <v>0.53701590288043732</v>
      </c>
      <c r="AR717">
        <f>INDEX('[1]population_%'!$1:$1048576,MATCH(Activités_Home_Ho!$A717,'[1]population_%'!$A:$A,0),9)*INDEX([1]Home_Ho!$1:$1048576,MATCH(Activités_Home_Ho!$C717,[1]Home_Ho!$A:$A,0),10)/5</f>
        <v>0.53701590288043732</v>
      </c>
      <c r="AS717">
        <f>INDEX('[1]population_%'!$1:$1048576,MATCH(Activités_Home_Ho!$A717,'[1]population_%'!$A:$A,0),9)*INDEX([1]Home_Ho!$1:$1048576,MATCH(Activités_Home_Ho!$C717,[1]Home_Ho!$A:$A,0),11)/5</f>
        <v>0.55861022264032623</v>
      </c>
      <c r="AT717">
        <f>INDEX('[1]population_%'!$1:$1048576,MATCH(Activités_Home_Ho!$A717,'[1]population_%'!$A:$A,0),9)*INDEX([1]Home_Ho!$1:$1048576,MATCH(Activités_Home_Ho!$C717,[1]Home_Ho!$A:$A,0),11)/5</f>
        <v>0.55861022264032623</v>
      </c>
      <c r="AU717">
        <f>INDEX('[1]population_%'!$1:$1048576,MATCH(Activités_Home_Ho!$A717,'[1]population_%'!$A:$A,0),9)*INDEX([1]Home_Ho!$1:$1048576,MATCH(Activités_Home_Ho!$C717,[1]Home_Ho!$A:$A,0),11)/5</f>
        <v>0.55861022264032623</v>
      </c>
      <c r="AV717">
        <f>INDEX('[1]population_%'!$1:$1048576,MATCH(Activités_Home_Ho!$A717,'[1]population_%'!$A:$A,0),9)*INDEX([1]Home_Ho!$1:$1048576,MATCH(Activités_Home_Ho!$C717,[1]Home_Ho!$A:$A,0),11)/5</f>
        <v>0.55861022264032623</v>
      </c>
      <c r="AW717">
        <f>INDEX('[1]population_%'!$1:$1048576,MATCH(Activités_Home_Ho!$A717,'[1]population_%'!$A:$A,0),9)*INDEX([1]Home_Ho!$1:$1048576,MATCH(Activités_Home_Ho!$C717,[1]Home_Ho!$A:$A,0),12)/5</f>
        <v>0.20429619674774896</v>
      </c>
      <c r="AX717">
        <f>INDEX('[1]population_%'!$1:$1048576,MATCH(Activités_Home_Ho!$A717,'[1]population_%'!$A:$A,0),9)*INDEX([1]Home_Ho!$1:$1048576,MATCH(Activités_Home_Ho!$C717,[1]Home_Ho!$A:$A,0),12)/5</f>
        <v>0.20429619674774896</v>
      </c>
      <c r="AY717">
        <f>INDEX('[1]population_%'!$1:$1048576,MATCH(Activités_Home_Ho!$A717,'[1]population_%'!$A:$A,0),9)*INDEX([1]Home_Ho!$1:$1048576,MATCH(Activités_Home_Ho!$C717,[1]Home_Ho!$A:$A,0),12)/5</f>
        <v>0.20429619674774896</v>
      </c>
      <c r="AZ717">
        <f>INDEX('[1]population_%'!$1:$1048576,MATCH(Activités_Home_Ho!$A717,'[1]population_%'!$A:$A,0),9)*INDEX([1]Home_Ho!$1:$1048576,MATCH(Activités_Home_Ho!$C717,[1]Home_Ho!$A:$A,0),12)/5</f>
        <v>0.20429619674774896</v>
      </c>
      <c r="BA717">
        <f>INDEX('[1]population_%'!$1:$1048576,MATCH(Activités_Home_Ho!$A717,'[1]population_%'!$A:$A,0),9)*INDEX([1]Home_Ho!$1:$1048576,MATCH(Activités_Home_Ho!$C717,[1]Home_Ho!$A:$A,0),12)/5</f>
        <v>0.20429619674774896</v>
      </c>
      <c r="BB717">
        <f>INDEX('[1]population_%'!$1:$1048576,MATCH(Activités_Home_Ho!$A717,'[1]population_%'!$A:$A,0),9)*INDEX([1]Home_Ho!$1:$1048576,MATCH(Activités_Home_Ho!$C717,[1]Home_Ho!$A:$A,0),12)/5</f>
        <v>0.20429619674774896</v>
      </c>
      <c r="BC717">
        <f>INDEX('[1]population_%'!$1:$1048576,MATCH(Activités_Home_Ho!$A717,'[1]population_%'!$A:$A,0),9)*INDEX([1]Home_Ho!$1:$1048576,MATCH(Activités_Home_Ho!$C717,[1]Home_Ho!$A:$A,0),13)/5</f>
        <v>0.10106141647628009</v>
      </c>
      <c r="BD717">
        <f>INDEX('[1]population_%'!$1:$1048576,MATCH(Activités_Home_Ho!$A717,'[1]population_%'!$A:$A,0),9)*INDEX([1]Home_Ho!$1:$1048576,MATCH(Activités_Home_Ho!$C717,[1]Home_Ho!$A:$A,0),13)/5</f>
        <v>0.10106141647628009</v>
      </c>
      <c r="BE717">
        <f>INDEX('[1]population_%'!$1:$1048576,MATCH(Activités_Home_Ho!$A717,'[1]population_%'!$A:$A,0),9)*INDEX([1]Home_Ho!$1:$1048576,MATCH(Activités_Home_Ho!$C717,[1]Home_Ho!$A:$A,0),13)/5</f>
        <v>0.10106141647628009</v>
      </c>
      <c r="BF717">
        <f>INDEX('[1]population_%'!$1:$1048576,MATCH(Activités_Home_Ho!$A717,'[1]population_%'!$A:$A,0),9)*INDEX([1]Home_Ho!$1:$1048576,MATCH(Activités_Home_Ho!$C717,[1]Home_Ho!$A:$A,0),13)/5</f>
        <v>0.10106141647628009</v>
      </c>
      <c r="BG717">
        <f>INDEX('[1]population_%'!$1:$1048576,MATCH(Activités_Home_Ho!$A717,'[1]population_%'!$A:$A,0),9)*INDEX([1]Home_Ho!$1:$1048576,MATCH(Activités_Home_Ho!$C717,[1]Home_Ho!$A:$A,0),13)/5</f>
        <v>0.10106141647628009</v>
      </c>
      <c r="BH717">
        <f>INDEX('[1]population_%'!$1:$1048576,MATCH(Activités_Home_Ho!$A717,'[1]population_%'!$A:$A,0),9)*INDEX([1]Home_Ho!$1:$1048576,MATCH(Activités_Home_Ho!$C717,[1]Home_Ho!$A:$A,0),14)/5</f>
        <v>4.9987367289342839E-2</v>
      </c>
      <c r="BI717">
        <f>INDEX('[1]population_%'!$1:$1048576,MATCH(Activités_Home_Ho!$A717,'[1]population_%'!$A:$A,0),9)*INDEX([1]Home_Ho!$1:$1048576,MATCH(Activités_Home_Ho!$C717,[1]Home_Ho!$A:$A,0),14)/5</f>
        <v>4.9987367289342839E-2</v>
      </c>
      <c r="BJ717">
        <f>INDEX('[1]population_%'!$1:$1048576,MATCH(Activités_Home_Ho!$A717,'[1]population_%'!$A:$A,0),9)*INDEX([1]Home_Ho!$1:$1048576,MATCH(Activités_Home_Ho!$C717,[1]Home_Ho!$A:$A,0),14)/5</f>
        <v>4.9987367289342839E-2</v>
      </c>
      <c r="BK717">
        <f>INDEX('[1]population_%'!$1:$1048576,MATCH(Activités_Home_Ho!$A717,'[1]population_%'!$A:$A,0),9)*INDEX([1]Home_Ho!$1:$1048576,MATCH(Activités_Home_Ho!$C717,[1]Home_Ho!$A:$A,0),14)/5</f>
        <v>4.9987367289342839E-2</v>
      </c>
      <c r="BL717">
        <f>INDEX('[1]population_%'!$1:$1048576,MATCH(Activités_Home_Ho!$A717,'[1]population_%'!$A:$A,0),9)*INDEX([1]Home_Ho!$1:$1048576,MATCH(Activités_Home_Ho!$C717,[1]Home_Ho!$A:$A,0),14)/5</f>
        <v>4.9987367289342839E-2</v>
      </c>
      <c r="BM717">
        <f>INDEX('[1]population_%'!$1:$1048576,MATCH(Activités_Home_Ho!$A717,'[1]population_%'!$A:$A,0),9)*INDEX([1]Home_Ho!$1:$1048576,MATCH(Activités_Home_Ho!$C717,[1]Home_Ho!$A:$A,0),15)/15</f>
        <v>2.4993683644671416E-2</v>
      </c>
      <c r="BN717">
        <f>INDEX('[1]population_%'!$1:$1048576,MATCH(Activités_Home_Ho!$A717,'[1]population_%'!$A:$A,0),9)*INDEX([1]Home_Ho!$1:$1048576,MATCH(Activités_Home_Ho!$C717,[1]Home_Ho!$A:$A,0),15)/15</f>
        <v>2.4993683644671416E-2</v>
      </c>
      <c r="BO717">
        <f>INDEX('[1]population_%'!$1:$1048576,MATCH(Activités_Home_Ho!$A717,'[1]population_%'!$A:$A,0),9)*INDEX([1]Home_Ho!$1:$1048576,MATCH(Activités_Home_Ho!$C717,[1]Home_Ho!$A:$A,0),15)/15</f>
        <v>2.4993683644671416E-2</v>
      </c>
      <c r="BP717">
        <f>INDEX('[1]population_%'!$1:$1048576,MATCH(Activités_Home_Ho!$A717,'[1]population_%'!$A:$A,0),9)*INDEX([1]Home_Ho!$1:$1048576,MATCH(Activités_Home_Ho!$C717,[1]Home_Ho!$A:$A,0),15)/15</f>
        <v>2.4993683644671416E-2</v>
      </c>
      <c r="BQ717">
        <f>INDEX('[1]population_%'!$1:$1048576,MATCH(Activités_Home_Ho!$A717,'[1]population_%'!$A:$A,0),9)*INDEX([1]Home_Ho!$1:$1048576,MATCH(Activités_Home_Ho!$C717,[1]Home_Ho!$A:$A,0),15)/15</f>
        <v>2.4993683644671416E-2</v>
      </c>
      <c r="BR717">
        <f>INDEX('[1]population_%'!$1:$1048576,MATCH(Activités_Home_Ho!$A717,'[1]population_%'!$A:$A,0),9)*INDEX([1]Home_Ho!$1:$1048576,MATCH(Activités_Home_Ho!$C717,[1]Home_Ho!$A:$A,0),15)/15</f>
        <v>2.4993683644671416E-2</v>
      </c>
      <c r="BS717">
        <f>INDEX('[1]population_%'!$1:$1048576,MATCH(Activités_Home_Ho!$A717,'[1]population_%'!$A:$A,0),9)*INDEX([1]Home_Ho!$1:$1048576,MATCH(Activités_Home_Ho!$C717,[1]Home_Ho!$A:$A,0),15)/15</f>
        <v>2.4993683644671416E-2</v>
      </c>
      <c r="BT717">
        <f>INDEX('[1]population_%'!$1:$1048576,MATCH(Activités_Home_Ho!$A717,'[1]population_%'!$A:$A,0),9)*INDEX([1]Home_Ho!$1:$1048576,MATCH(Activités_Home_Ho!$C717,[1]Home_Ho!$A:$A,0),15)/15</f>
        <v>2.4993683644671416E-2</v>
      </c>
      <c r="BU717">
        <f>INDEX('[1]population_%'!$1:$1048576,MATCH(Activités_Home_Ho!$A717,'[1]population_%'!$A:$A,0),9)*INDEX([1]Home_Ho!$1:$1048576,MATCH(Activités_Home_Ho!$C717,[1]Home_Ho!$A:$A,0),15)/15</f>
        <v>2.4993683644671416E-2</v>
      </c>
      <c r="BV717">
        <f>INDEX('[1]population_%'!$1:$1048576,MATCH(Activités_Home_Ho!$A717,'[1]population_%'!$A:$A,0),9)*INDEX([1]Home_Ho!$1:$1048576,MATCH(Activités_Home_Ho!$C717,[1]Home_Ho!$A:$A,0),15)/15</f>
        <v>2.4993683644671416E-2</v>
      </c>
      <c r="BW717">
        <f>INDEX('[1]population_%'!$1:$1048576,MATCH(Activités_Home_Ho!$A717,'[1]population_%'!$A:$A,0),9)*INDEX([1]Home_Ho!$1:$1048576,MATCH(Activités_Home_Ho!$C717,[1]Home_Ho!$A:$A,0),15)/15</f>
        <v>2.4993683644671416E-2</v>
      </c>
      <c r="BX717">
        <f>INDEX('[1]population_%'!$1:$1048576,MATCH(Activités_Home_Ho!$A717,'[1]population_%'!$A:$A,0),9)*INDEX([1]Home_Ho!$1:$1048576,MATCH(Activités_Home_Ho!$C717,[1]Home_Ho!$A:$A,0),15)/15</f>
        <v>2.4993683644671416E-2</v>
      </c>
      <c r="BY717">
        <f>INDEX('[1]population_%'!$1:$1048576,MATCH(Activités_Home_Ho!$A717,'[1]population_%'!$A:$A,0),9)*INDEX([1]Home_Ho!$1:$1048576,MATCH(Activités_Home_Ho!$C717,[1]Home_Ho!$A:$A,0),15)/15</f>
        <v>2.4993683644671416E-2</v>
      </c>
      <c r="BZ717">
        <f>INDEX('[1]population_%'!$1:$1048576,MATCH(Activités_Home_Ho!$A717,'[1]population_%'!$A:$A,0),9)*INDEX([1]Home_Ho!$1:$1048576,MATCH(Activités_Home_Ho!$C717,[1]Home_Ho!$A:$A,0),15)/15</f>
        <v>2.4993683644671416E-2</v>
      </c>
      <c r="CA717">
        <f>INDEX('[1]population_%'!$1:$1048576,MATCH(Activités_Home_Ho!$A717,'[1]population_%'!$A:$A,0),9)*INDEX([1]Home_Ho!$1:$1048576,MATCH(Activités_Home_Ho!$C717,[1]Home_Ho!$A:$A,0),15)/15</f>
        <v>2.4993683644671416E-2</v>
      </c>
    </row>
    <row r="718" spans="1:79" x14ac:dyDescent="0.35">
      <c r="A718" s="1" t="s">
        <v>1409</v>
      </c>
      <c r="B718" s="1" t="s">
        <v>1410</v>
      </c>
      <c r="C718" t="str">
        <f>INDEX([1]bruxelles_parsed_lat_long!$1:$1048576,MATCH($A718,[1]bruxelles_parsed_lat_long!$E:$E,0),9)</f>
        <v>Woluwe Saint-Pierre</v>
      </c>
      <c r="D718">
        <f>INDEX('[1]population_%'!$1:$1048576,MATCH(Activités_Home_Ho!$A718,'[1]population_%'!$A:$A,0),9)*INDEX([1]Home_Ho!$1:$1048576,MATCH(Activités_Home_Ho!$C718,[1]Home_Ho!$A:$A,0),2)/2</f>
        <v>6.9883080231151733E-3</v>
      </c>
      <c r="E718">
        <f>INDEX('[1]population_%'!$1:$1048576,MATCH(Activités_Home_Ho!$A718,'[1]population_%'!$A:$A,0),9)*INDEX([1]Home_Ho!$1:$1048576,MATCH(Activités_Home_Ho!$C718,[1]Home_Ho!$A:$A,0),3)/5</f>
        <v>5.7626663082918958E-2</v>
      </c>
      <c r="F718">
        <f>INDEX('[1]population_%'!$1:$1048576,MATCH(Activités_Home_Ho!$A718,'[1]population_%'!$A:$A,0),9)*INDEX([1]Home_Ho!$1:$1048576,MATCH(Activités_Home_Ho!$C718,[1]Home_Ho!$A:$A,0),3)/5</f>
        <v>5.7626663082918958E-2</v>
      </c>
      <c r="G718">
        <f>INDEX('[1]population_%'!$1:$1048576,MATCH(Activités_Home_Ho!$A718,'[1]population_%'!$A:$A,0),9)*INDEX([1]Home_Ho!$1:$1048576,MATCH(Activités_Home_Ho!$C718,[1]Home_Ho!$A:$A,0),3)/5</f>
        <v>5.7626663082918958E-2</v>
      </c>
      <c r="H718">
        <f>INDEX('[1]population_%'!$1:$1048576,MATCH(Activités_Home_Ho!$A718,'[1]population_%'!$A:$A,0),9)*INDEX([1]Home_Ho!$1:$1048576,MATCH(Activités_Home_Ho!$C718,[1]Home_Ho!$A:$A,0),3)/5</f>
        <v>5.7626663082918958E-2</v>
      </c>
      <c r="I718">
        <f>INDEX('[1]population_%'!$1:$1048576,MATCH(Activités_Home_Ho!$A718,'[1]population_%'!$A:$A,0),9)*INDEX([1]Home_Ho!$1:$1048576,MATCH(Activités_Home_Ho!$C718,[1]Home_Ho!$A:$A,0),3)/5</f>
        <v>5.7626663082918958E-2</v>
      </c>
      <c r="J718">
        <f>INDEX('[1]population_%'!$1:$1048576,MATCH(Activités_Home_Ho!$A718,'[1]population_%'!$A:$A,0),9)*INDEX([1]Home_Ho!$1:$1048576,MATCH(Activités_Home_Ho!$C718,[1]Home_Ho!$A:$A,0),4)/5</f>
        <v>0.16519285042333021</v>
      </c>
      <c r="K718">
        <f>INDEX('[1]population_%'!$1:$1048576,MATCH(Activités_Home_Ho!$A718,'[1]population_%'!$A:$A,0),9)*INDEX([1]Home_Ho!$1:$1048576,MATCH(Activités_Home_Ho!$C718,[1]Home_Ho!$A:$A,0),4)/5</f>
        <v>0.16519285042333021</v>
      </c>
      <c r="L718">
        <f>INDEX('[1]population_%'!$1:$1048576,MATCH(Activités_Home_Ho!$A718,'[1]population_%'!$A:$A,0),9)*INDEX([1]Home_Ho!$1:$1048576,MATCH(Activités_Home_Ho!$C718,[1]Home_Ho!$A:$A,0),4)/5</f>
        <v>0.16519285042333021</v>
      </c>
      <c r="M718">
        <f>INDEX('[1]population_%'!$1:$1048576,MATCH(Activités_Home_Ho!$A718,'[1]population_%'!$A:$A,0),9)*INDEX([1]Home_Ho!$1:$1048576,MATCH(Activités_Home_Ho!$C718,[1]Home_Ho!$A:$A,0),4)/5</f>
        <v>0.16519285042333021</v>
      </c>
      <c r="N718">
        <f>INDEX('[1]population_%'!$1:$1048576,MATCH(Activités_Home_Ho!$A718,'[1]population_%'!$A:$A,0),9)*INDEX([1]Home_Ho!$1:$1048576,MATCH(Activités_Home_Ho!$C718,[1]Home_Ho!$A:$A,0),4)/5</f>
        <v>0.16519285042333021</v>
      </c>
      <c r="O718">
        <f>INDEX('[1]population_%'!$1:$1048576,MATCH(Activités_Home_Ho!$A718,'[1]population_%'!$A:$A,0),9)*INDEX([1]Home_Ho!$1:$1048576,MATCH(Activités_Home_Ho!$C718,[1]Home_Ho!$A:$A,0),5)/5</f>
        <v>0.19323567620839494</v>
      </c>
      <c r="P718">
        <f>INDEX('[1]population_%'!$1:$1048576,MATCH(Activités_Home_Ho!$A718,'[1]population_%'!$A:$A,0),9)*INDEX([1]Home_Ho!$1:$1048576,MATCH(Activités_Home_Ho!$C718,[1]Home_Ho!$A:$A,0),5)/5</f>
        <v>0.19323567620839494</v>
      </c>
      <c r="Q718">
        <f>INDEX('[1]population_%'!$1:$1048576,MATCH(Activités_Home_Ho!$A718,'[1]population_%'!$A:$A,0),9)*INDEX([1]Home_Ho!$1:$1048576,MATCH(Activités_Home_Ho!$C718,[1]Home_Ho!$A:$A,0),5)/5</f>
        <v>0.19323567620839494</v>
      </c>
      <c r="R718">
        <f>INDEX('[1]population_%'!$1:$1048576,MATCH(Activités_Home_Ho!$A718,'[1]population_%'!$A:$A,0),9)*INDEX([1]Home_Ho!$1:$1048576,MATCH(Activités_Home_Ho!$C718,[1]Home_Ho!$A:$A,0),5)/5</f>
        <v>0.19323567620839494</v>
      </c>
      <c r="S718">
        <f>INDEX('[1]population_%'!$1:$1048576,MATCH(Activités_Home_Ho!$A718,'[1]population_%'!$A:$A,0),9)*INDEX([1]Home_Ho!$1:$1048576,MATCH(Activités_Home_Ho!$C718,[1]Home_Ho!$A:$A,0),5)/5</f>
        <v>0.19323567620839494</v>
      </c>
      <c r="T718">
        <f>INDEX('[1]population_%'!$1:$1048576,MATCH(Activités_Home_Ho!$A718,'[1]population_%'!$A:$A,0),9)*INDEX([1]Home_Ho!$1:$1048576,MATCH(Activités_Home_Ho!$C718,[1]Home_Ho!$A:$A,0),6)/5</f>
        <v>0.24014693365587059</v>
      </c>
      <c r="U718">
        <f>INDEX('[1]population_%'!$1:$1048576,MATCH(Activités_Home_Ho!$A718,'[1]population_%'!$A:$A,0),9)*INDEX([1]Home_Ho!$1:$1048576,MATCH(Activités_Home_Ho!$C718,[1]Home_Ho!$A:$A,0),6)/5</f>
        <v>0.24014693365587059</v>
      </c>
      <c r="V718">
        <f>INDEX('[1]population_%'!$1:$1048576,MATCH(Activités_Home_Ho!$A718,'[1]population_%'!$A:$A,0),9)*INDEX([1]Home_Ho!$1:$1048576,MATCH(Activités_Home_Ho!$C718,[1]Home_Ho!$A:$A,0),6)/5</f>
        <v>0.24014693365587059</v>
      </c>
      <c r="W718">
        <f>INDEX('[1]population_%'!$1:$1048576,MATCH(Activités_Home_Ho!$A718,'[1]population_%'!$A:$A,0),9)*INDEX([1]Home_Ho!$1:$1048576,MATCH(Activités_Home_Ho!$C718,[1]Home_Ho!$A:$A,0),6)/5</f>
        <v>0.24014693365587059</v>
      </c>
      <c r="X718">
        <f>INDEX('[1]population_%'!$1:$1048576,MATCH(Activités_Home_Ho!$A718,'[1]population_%'!$A:$A,0),9)*INDEX([1]Home_Ho!$1:$1048576,MATCH(Activités_Home_Ho!$C718,[1]Home_Ho!$A:$A,0),6)/5</f>
        <v>0.24014693365587059</v>
      </c>
      <c r="Y718">
        <f>INDEX('[1]population_%'!$1:$1048576,MATCH(Activités_Home_Ho!$A718,'[1]population_%'!$A:$A,0),9)*INDEX([1]Home_Ho!$1:$1048576,MATCH(Activités_Home_Ho!$C718,[1]Home_Ho!$A:$A,0),7)/5</f>
        <v>0.28614433543878509</v>
      </c>
      <c r="Z718">
        <f>INDEX('[1]population_%'!$1:$1048576,MATCH(Activités_Home_Ho!$A718,'[1]population_%'!$A:$A,0),9)*INDEX([1]Home_Ho!$1:$1048576,MATCH(Activités_Home_Ho!$C718,[1]Home_Ho!$A:$A,0),7)/5</f>
        <v>0.28614433543878509</v>
      </c>
      <c r="AA718">
        <f>INDEX('[1]population_%'!$1:$1048576,MATCH(Activités_Home_Ho!$A718,'[1]population_%'!$A:$A,0),9)*INDEX([1]Home_Ho!$1:$1048576,MATCH(Activités_Home_Ho!$C718,[1]Home_Ho!$A:$A,0),7)/5</f>
        <v>0.28614433543878509</v>
      </c>
      <c r="AB718">
        <f>INDEX('[1]population_%'!$1:$1048576,MATCH(Activités_Home_Ho!$A718,'[1]population_%'!$A:$A,0),9)*INDEX([1]Home_Ho!$1:$1048576,MATCH(Activités_Home_Ho!$C718,[1]Home_Ho!$A:$A,0),7)/5</f>
        <v>0.28614433543878509</v>
      </c>
      <c r="AC718">
        <f>INDEX('[1]population_%'!$1:$1048576,MATCH(Activités_Home_Ho!$A718,'[1]population_%'!$A:$A,0),9)*INDEX([1]Home_Ho!$1:$1048576,MATCH(Activités_Home_Ho!$C718,[1]Home_Ho!$A:$A,0),7)/5</f>
        <v>0.28614433543878509</v>
      </c>
      <c r="AD718">
        <f>INDEX('[1]population_%'!$1:$1048576,MATCH(Activités_Home_Ho!$A718,'[1]population_%'!$A:$A,0),9)*INDEX([1]Home_Ho!$1:$1048576,MATCH(Activités_Home_Ho!$C718,[1]Home_Ho!$A:$A,0),8)/5</f>
        <v>0.28569636697576495</v>
      </c>
      <c r="AE718">
        <f>INDEX('[1]population_%'!$1:$1048576,MATCH(Activités_Home_Ho!$A718,'[1]population_%'!$A:$A,0),9)*INDEX([1]Home_Ho!$1:$1048576,MATCH(Activités_Home_Ho!$C718,[1]Home_Ho!$A:$A,0),8)/5</f>
        <v>0.28569636697576495</v>
      </c>
      <c r="AF718">
        <f>INDEX('[1]population_%'!$1:$1048576,MATCH(Activités_Home_Ho!$A718,'[1]population_%'!$A:$A,0),9)*INDEX([1]Home_Ho!$1:$1048576,MATCH(Activités_Home_Ho!$C718,[1]Home_Ho!$A:$A,0),8)/5</f>
        <v>0.28569636697576495</v>
      </c>
      <c r="AG718">
        <f>INDEX('[1]population_%'!$1:$1048576,MATCH(Activités_Home_Ho!$A718,'[1]population_%'!$A:$A,0),9)*INDEX([1]Home_Ho!$1:$1048576,MATCH(Activités_Home_Ho!$C718,[1]Home_Ho!$A:$A,0),8)/5</f>
        <v>0.28569636697576495</v>
      </c>
      <c r="AH718">
        <f>INDEX('[1]population_%'!$1:$1048576,MATCH(Activités_Home_Ho!$A718,'[1]population_%'!$A:$A,0),9)*INDEX([1]Home_Ho!$1:$1048576,MATCH(Activités_Home_Ho!$C718,[1]Home_Ho!$A:$A,0),8)/5</f>
        <v>0.28569636697576495</v>
      </c>
      <c r="AI718">
        <f>INDEX('[1]population_%'!$1:$1048576,MATCH(Activités_Home_Ho!$A718,'[1]population_%'!$A:$A,0),9)*INDEX([1]Home_Ho!$1:$1048576,MATCH(Activités_Home_Ho!$C718,[1]Home_Ho!$A:$A,0),9)/5</f>
        <v>0.32061998835281996</v>
      </c>
      <c r="AJ718">
        <f>INDEX('[1]population_%'!$1:$1048576,MATCH(Activités_Home_Ho!$A718,'[1]population_%'!$A:$A,0),9)*INDEX([1]Home_Ho!$1:$1048576,MATCH(Activités_Home_Ho!$C718,[1]Home_Ho!$A:$A,0),9)/5</f>
        <v>0.32061998835281996</v>
      </c>
      <c r="AK718">
        <f>INDEX('[1]population_%'!$1:$1048576,MATCH(Activités_Home_Ho!$A718,'[1]population_%'!$A:$A,0),9)*INDEX([1]Home_Ho!$1:$1048576,MATCH(Activités_Home_Ho!$C718,[1]Home_Ho!$A:$A,0),9)/5</f>
        <v>0.32061998835281996</v>
      </c>
      <c r="AL718">
        <f>INDEX('[1]population_%'!$1:$1048576,MATCH(Activités_Home_Ho!$A718,'[1]population_%'!$A:$A,0),9)*INDEX([1]Home_Ho!$1:$1048576,MATCH(Activités_Home_Ho!$C718,[1]Home_Ho!$A:$A,0),9)/5</f>
        <v>0.32061998835281996</v>
      </c>
      <c r="AM718">
        <f>INDEX('[1]population_%'!$1:$1048576,MATCH(Activités_Home_Ho!$A718,'[1]population_%'!$A:$A,0),9)*INDEX([1]Home_Ho!$1:$1048576,MATCH(Activités_Home_Ho!$C718,[1]Home_Ho!$A:$A,0),9)/5</f>
        <v>0.32061998835281996</v>
      </c>
      <c r="AN718">
        <f>INDEX('[1]population_%'!$1:$1048576,MATCH(Activités_Home_Ho!$A718,'[1]population_%'!$A:$A,0),9)*INDEX([1]Home_Ho!$1:$1048576,MATCH(Activités_Home_Ho!$C718,[1]Home_Ho!$A:$A,0),10)/5</f>
        <v>0.34534784751153524</v>
      </c>
      <c r="AO718">
        <f>INDEX('[1]population_%'!$1:$1048576,MATCH(Activités_Home_Ho!$A718,'[1]population_%'!$A:$A,0),9)*INDEX([1]Home_Ho!$1:$1048576,MATCH(Activités_Home_Ho!$C718,[1]Home_Ho!$A:$A,0),10)/5</f>
        <v>0.34534784751153524</v>
      </c>
      <c r="AP718">
        <f>INDEX('[1]population_%'!$1:$1048576,MATCH(Activités_Home_Ho!$A718,'[1]population_%'!$A:$A,0),9)*INDEX([1]Home_Ho!$1:$1048576,MATCH(Activités_Home_Ho!$C718,[1]Home_Ho!$A:$A,0),10)/5</f>
        <v>0.34534784751153524</v>
      </c>
      <c r="AQ718">
        <f>INDEX('[1]population_%'!$1:$1048576,MATCH(Activités_Home_Ho!$A718,'[1]population_%'!$A:$A,0),9)*INDEX([1]Home_Ho!$1:$1048576,MATCH(Activités_Home_Ho!$C718,[1]Home_Ho!$A:$A,0),10)/5</f>
        <v>0.34534784751153524</v>
      </c>
      <c r="AR718">
        <f>INDEX('[1]population_%'!$1:$1048576,MATCH(Activités_Home_Ho!$A718,'[1]population_%'!$A:$A,0),9)*INDEX([1]Home_Ho!$1:$1048576,MATCH(Activités_Home_Ho!$C718,[1]Home_Ho!$A:$A,0),10)/5</f>
        <v>0.34534784751153524</v>
      </c>
      <c r="AS718">
        <f>INDEX('[1]population_%'!$1:$1048576,MATCH(Activités_Home_Ho!$A718,'[1]population_%'!$A:$A,0),9)*INDEX([1]Home_Ho!$1:$1048576,MATCH(Activités_Home_Ho!$C718,[1]Home_Ho!$A:$A,0),11)/5</f>
        <v>0.35923486986516157</v>
      </c>
      <c r="AT718">
        <f>INDEX('[1]population_%'!$1:$1048576,MATCH(Activités_Home_Ho!$A718,'[1]population_%'!$A:$A,0),9)*INDEX([1]Home_Ho!$1:$1048576,MATCH(Activités_Home_Ho!$C718,[1]Home_Ho!$A:$A,0),11)/5</f>
        <v>0.35923486986516157</v>
      </c>
      <c r="AU718">
        <f>INDEX('[1]population_%'!$1:$1048576,MATCH(Activités_Home_Ho!$A718,'[1]population_%'!$A:$A,0),9)*INDEX([1]Home_Ho!$1:$1048576,MATCH(Activités_Home_Ho!$C718,[1]Home_Ho!$A:$A,0),11)/5</f>
        <v>0.35923486986516157</v>
      </c>
      <c r="AV718">
        <f>INDEX('[1]population_%'!$1:$1048576,MATCH(Activités_Home_Ho!$A718,'[1]population_%'!$A:$A,0),9)*INDEX([1]Home_Ho!$1:$1048576,MATCH(Activités_Home_Ho!$C718,[1]Home_Ho!$A:$A,0),11)/5</f>
        <v>0.35923486986516157</v>
      </c>
      <c r="AW718">
        <f>INDEX('[1]population_%'!$1:$1048576,MATCH(Activités_Home_Ho!$A718,'[1]population_%'!$A:$A,0),9)*INDEX([1]Home_Ho!$1:$1048576,MATCH(Activités_Home_Ho!$C718,[1]Home_Ho!$A:$A,0),12)/5</f>
        <v>0.13138019083456526</v>
      </c>
      <c r="AX718">
        <f>INDEX('[1]population_%'!$1:$1048576,MATCH(Activités_Home_Ho!$A718,'[1]population_%'!$A:$A,0),9)*INDEX([1]Home_Ho!$1:$1048576,MATCH(Activités_Home_Ho!$C718,[1]Home_Ho!$A:$A,0),12)/5</f>
        <v>0.13138019083456526</v>
      </c>
      <c r="AY718">
        <f>INDEX('[1]population_%'!$1:$1048576,MATCH(Activités_Home_Ho!$A718,'[1]population_%'!$A:$A,0),9)*INDEX([1]Home_Ho!$1:$1048576,MATCH(Activités_Home_Ho!$C718,[1]Home_Ho!$A:$A,0),12)/5</f>
        <v>0.13138019083456526</v>
      </c>
      <c r="AZ718">
        <f>INDEX('[1]population_%'!$1:$1048576,MATCH(Activités_Home_Ho!$A718,'[1]population_%'!$A:$A,0),9)*INDEX([1]Home_Ho!$1:$1048576,MATCH(Activités_Home_Ho!$C718,[1]Home_Ho!$A:$A,0),12)/5</f>
        <v>0.13138019083456526</v>
      </c>
      <c r="BA718">
        <f>INDEX('[1]population_%'!$1:$1048576,MATCH(Activités_Home_Ho!$A718,'[1]population_%'!$A:$A,0),9)*INDEX([1]Home_Ho!$1:$1048576,MATCH(Activités_Home_Ho!$C718,[1]Home_Ho!$A:$A,0),12)/5</f>
        <v>0.13138019083456526</v>
      </c>
      <c r="BB718">
        <f>INDEX('[1]population_%'!$1:$1048576,MATCH(Activités_Home_Ho!$A718,'[1]population_%'!$A:$A,0),9)*INDEX([1]Home_Ho!$1:$1048576,MATCH(Activités_Home_Ho!$C718,[1]Home_Ho!$A:$A,0),12)/5</f>
        <v>0.13138019083456526</v>
      </c>
      <c r="BC718">
        <f>INDEX('[1]population_%'!$1:$1048576,MATCH(Activités_Home_Ho!$A718,'[1]population_%'!$A:$A,0),9)*INDEX([1]Home_Ho!$1:$1048576,MATCH(Activités_Home_Ho!$C718,[1]Home_Ho!$A:$A,0),13)/5</f>
        <v>6.4991264614971109E-2</v>
      </c>
      <c r="BD718">
        <f>INDEX('[1]population_%'!$1:$1048576,MATCH(Activités_Home_Ho!$A718,'[1]population_%'!$A:$A,0),9)*INDEX([1]Home_Ho!$1:$1048576,MATCH(Activités_Home_Ho!$C718,[1]Home_Ho!$A:$A,0),13)/5</f>
        <v>6.4991264614971109E-2</v>
      </c>
      <c r="BE718">
        <f>INDEX('[1]population_%'!$1:$1048576,MATCH(Activités_Home_Ho!$A718,'[1]population_%'!$A:$A,0),9)*INDEX([1]Home_Ho!$1:$1048576,MATCH(Activités_Home_Ho!$C718,[1]Home_Ho!$A:$A,0),13)/5</f>
        <v>6.4991264614971109E-2</v>
      </c>
      <c r="BF718">
        <f>INDEX('[1]population_%'!$1:$1048576,MATCH(Activités_Home_Ho!$A718,'[1]population_%'!$A:$A,0),9)*INDEX([1]Home_Ho!$1:$1048576,MATCH(Activités_Home_Ho!$C718,[1]Home_Ho!$A:$A,0),13)/5</f>
        <v>6.4991264614971109E-2</v>
      </c>
      <c r="BG718">
        <f>INDEX('[1]population_%'!$1:$1048576,MATCH(Activités_Home_Ho!$A718,'[1]population_%'!$A:$A,0),9)*INDEX([1]Home_Ho!$1:$1048576,MATCH(Activités_Home_Ho!$C718,[1]Home_Ho!$A:$A,0),13)/5</f>
        <v>6.4991264614971109E-2</v>
      </c>
      <c r="BH718">
        <f>INDEX('[1]population_%'!$1:$1048576,MATCH(Activités_Home_Ho!$A718,'[1]population_%'!$A:$A,0),9)*INDEX([1]Home_Ho!$1:$1048576,MATCH(Activités_Home_Ho!$C718,[1]Home_Ho!$A:$A,0),14)/5</f>
        <v>3.2146216906329801E-2</v>
      </c>
      <c r="BI718">
        <f>INDEX('[1]population_%'!$1:$1048576,MATCH(Activités_Home_Ho!$A718,'[1]population_%'!$A:$A,0),9)*INDEX([1]Home_Ho!$1:$1048576,MATCH(Activités_Home_Ho!$C718,[1]Home_Ho!$A:$A,0),14)/5</f>
        <v>3.2146216906329801E-2</v>
      </c>
      <c r="BJ718">
        <f>INDEX('[1]population_%'!$1:$1048576,MATCH(Activités_Home_Ho!$A718,'[1]population_%'!$A:$A,0),9)*INDEX([1]Home_Ho!$1:$1048576,MATCH(Activités_Home_Ho!$C718,[1]Home_Ho!$A:$A,0),14)/5</f>
        <v>3.2146216906329801E-2</v>
      </c>
      <c r="BK718">
        <f>INDEX('[1]population_%'!$1:$1048576,MATCH(Activités_Home_Ho!$A718,'[1]population_%'!$A:$A,0),9)*INDEX([1]Home_Ho!$1:$1048576,MATCH(Activités_Home_Ho!$C718,[1]Home_Ho!$A:$A,0),14)/5</f>
        <v>3.2146216906329801E-2</v>
      </c>
      <c r="BL718">
        <f>INDEX('[1]population_%'!$1:$1048576,MATCH(Activités_Home_Ho!$A718,'[1]population_%'!$A:$A,0),9)*INDEX([1]Home_Ho!$1:$1048576,MATCH(Activités_Home_Ho!$C718,[1]Home_Ho!$A:$A,0),14)/5</f>
        <v>3.2146216906329801E-2</v>
      </c>
      <c r="BM718">
        <f>INDEX('[1]population_%'!$1:$1048576,MATCH(Activités_Home_Ho!$A718,'[1]population_%'!$A:$A,0),9)*INDEX([1]Home_Ho!$1:$1048576,MATCH(Activités_Home_Ho!$C718,[1]Home_Ho!$A:$A,0),15)/15</f>
        <v>1.6073108453164901E-2</v>
      </c>
      <c r="BN718">
        <f>INDEX('[1]population_%'!$1:$1048576,MATCH(Activités_Home_Ho!$A718,'[1]population_%'!$A:$A,0),9)*INDEX([1]Home_Ho!$1:$1048576,MATCH(Activités_Home_Ho!$C718,[1]Home_Ho!$A:$A,0),15)/15</f>
        <v>1.6073108453164901E-2</v>
      </c>
      <c r="BO718">
        <f>INDEX('[1]population_%'!$1:$1048576,MATCH(Activités_Home_Ho!$A718,'[1]population_%'!$A:$A,0),9)*INDEX([1]Home_Ho!$1:$1048576,MATCH(Activités_Home_Ho!$C718,[1]Home_Ho!$A:$A,0),15)/15</f>
        <v>1.6073108453164901E-2</v>
      </c>
      <c r="BP718">
        <f>INDEX('[1]population_%'!$1:$1048576,MATCH(Activités_Home_Ho!$A718,'[1]population_%'!$A:$A,0),9)*INDEX([1]Home_Ho!$1:$1048576,MATCH(Activités_Home_Ho!$C718,[1]Home_Ho!$A:$A,0),15)/15</f>
        <v>1.6073108453164901E-2</v>
      </c>
      <c r="BQ718">
        <f>INDEX('[1]population_%'!$1:$1048576,MATCH(Activités_Home_Ho!$A718,'[1]population_%'!$A:$A,0),9)*INDEX([1]Home_Ho!$1:$1048576,MATCH(Activités_Home_Ho!$C718,[1]Home_Ho!$A:$A,0),15)/15</f>
        <v>1.6073108453164901E-2</v>
      </c>
      <c r="BR718">
        <f>INDEX('[1]population_%'!$1:$1048576,MATCH(Activités_Home_Ho!$A718,'[1]population_%'!$A:$A,0),9)*INDEX([1]Home_Ho!$1:$1048576,MATCH(Activités_Home_Ho!$C718,[1]Home_Ho!$A:$A,0),15)/15</f>
        <v>1.6073108453164901E-2</v>
      </c>
      <c r="BS718">
        <f>INDEX('[1]population_%'!$1:$1048576,MATCH(Activités_Home_Ho!$A718,'[1]population_%'!$A:$A,0),9)*INDEX([1]Home_Ho!$1:$1048576,MATCH(Activités_Home_Ho!$C718,[1]Home_Ho!$A:$A,0),15)/15</f>
        <v>1.6073108453164901E-2</v>
      </c>
      <c r="BT718">
        <f>INDEX('[1]population_%'!$1:$1048576,MATCH(Activités_Home_Ho!$A718,'[1]population_%'!$A:$A,0),9)*INDEX([1]Home_Ho!$1:$1048576,MATCH(Activités_Home_Ho!$C718,[1]Home_Ho!$A:$A,0),15)/15</f>
        <v>1.6073108453164901E-2</v>
      </c>
      <c r="BU718">
        <f>INDEX('[1]population_%'!$1:$1048576,MATCH(Activités_Home_Ho!$A718,'[1]population_%'!$A:$A,0),9)*INDEX([1]Home_Ho!$1:$1048576,MATCH(Activités_Home_Ho!$C718,[1]Home_Ho!$A:$A,0),15)/15</f>
        <v>1.6073108453164901E-2</v>
      </c>
      <c r="BV718">
        <f>INDEX('[1]population_%'!$1:$1048576,MATCH(Activités_Home_Ho!$A718,'[1]population_%'!$A:$A,0),9)*INDEX([1]Home_Ho!$1:$1048576,MATCH(Activités_Home_Ho!$C718,[1]Home_Ho!$A:$A,0),15)/15</f>
        <v>1.6073108453164901E-2</v>
      </c>
      <c r="BW718">
        <f>INDEX('[1]population_%'!$1:$1048576,MATCH(Activités_Home_Ho!$A718,'[1]population_%'!$A:$A,0),9)*INDEX([1]Home_Ho!$1:$1048576,MATCH(Activités_Home_Ho!$C718,[1]Home_Ho!$A:$A,0),15)/15</f>
        <v>1.6073108453164901E-2</v>
      </c>
      <c r="BX718">
        <f>INDEX('[1]population_%'!$1:$1048576,MATCH(Activités_Home_Ho!$A718,'[1]population_%'!$A:$A,0),9)*INDEX([1]Home_Ho!$1:$1048576,MATCH(Activités_Home_Ho!$C718,[1]Home_Ho!$A:$A,0),15)/15</f>
        <v>1.6073108453164901E-2</v>
      </c>
      <c r="BY718">
        <f>INDEX('[1]population_%'!$1:$1048576,MATCH(Activités_Home_Ho!$A718,'[1]population_%'!$A:$A,0),9)*INDEX([1]Home_Ho!$1:$1048576,MATCH(Activités_Home_Ho!$C718,[1]Home_Ho!$A:$A,0),15)/15</f>
        <v>1.6073108453164901E-2</v>
      </c>
      <c r="BZ718">
        <f>INDEX('[1]population_%'!$1:$1048576,MATCH(Activités_Home_Ho!$A718,'[1]population_%'!$A:$A,0),9)*INDEX([1]Home_Ho!$1:$1048576,MATCH(Activités_Home_Ho!$C718,[1]Home_Ho!$A:$A,0),15)/15</f>
        <v>1.6073108453164901E-2</v>
      </c>
      <c r="CA718">
        <f>INDEX('[1]population_%'!$1:$1048576,MATCH(Activités_Home_Ho!$A718,'[1]population_%'!$A:$A,0),9)*INDEX([1]Home_Ho!$1:$1048576,MATCH(Activités_Home_Ho!$C718,[1]Home_Ho!$A:$A,0),15)/15</f>
        <v>1.6073108453164901E-2</v>
      </c>
    </row>
    <row r="719" spans="1:79" x14ac:dyDescent="0.35">
      <c r="A719" s="1" t="s">
        <v>1411</v>
      </c>
      <c r="B719" s="1" t="s">
        <v>1412</v>
      </c>
      <c r="C719" t="str">
        <f>INDEX([1]bruxelles_parsed_lat_long!$1:$1048576,MATCH($A719,[1]bruxelles_parsed_lat_long!$E:$E,0),9)</f>
        <v>Woluwe Saint-Pierre</v>
      </c>
      <c r="D719">
        <f>INDEX('[1]population_%'!$1:$1048576,MATCH(Activités_Home_Ho!$A719,'[1]population_%'!$A:$A,0),9)*INDEX([1]Home_Ho!$1:$1048576,MATCH(Activités_Home_Ho!$C719,[1]Home_Ho!$A:$A,0),2)/2</f>
        <v>1.9986560946109396E-2</v>
      </c>
      <c r="E719">
        <f>INDEX('[1]population_%'!$1:$1048576,MATCH(Activités_Home_Ho!$A719,'[1]population_%'!$A:$A,0),9)*INDEX([1]Home_Ho!$1:$1048576,MATCH(Activités_Home_Ho!$C719,[1]Home_Ho!$A:$A,0),3)/5</f>
        <v>0.16481225641714822</v>
      </c>
      <c r="F719">
        <f>INDEX('[1]population_%'!$1:$1048576,MATCH(Activités_Home_Ho!$A719,'[1]population_%'!$A:$A,0),9)*INDEX([1]Home_Ho!$1:$1048576,MATCH(Activités_Home_Ho!$C719,[1]Home_Ho!$A:$A,0),3)/5</f>
        <v>0.16481225641714822</v>
      </c>
      <c r="G719">
        <f>INDEX('[1]population_%'!$1:$1048576,MATCH(Activités_Home_Ho!$A719,'[1]population_%'!$A:$A,0),9)*INDEX([1]Home_Ho!$1:$1048576,MATCH(Activités_Home_Ho!$C719,[1]Home_Ho!$A:$A,0),3)/5</f>
        <v>0.16481225641714822</v>
      </c>
      <c r="H719">
        <f>INDEX('[1]population_%'!$1:$1048576,MATCH(Activités_Home_Ho!$A719,'[1]population_%'!$A:$A,0),9)*INDEX([1]Home_Ho!$1:$1048576,MATCH(Activités_Home_Ho!$C719,[1]Home_Ho!$A:$A,0),3)/5</f>
        <v>0.16481225641714822</v>
      </c>
      <c r="I719">
        <f>INDEX('[1]population_%'!$1:$1048576,MATCH(Activités_Home_Ho!$A719,'[1]population_%'!$A:$A,0),9)*INDEX([1]Home_Ho!$1:$1048576,MATCH(Activités_Home_Ho!$C719,[1]Home_Ho!$A:$A,0),3)/5</f>
        <v>0.16481225641714822</v>
      </c>
      <c r="J719">
        <f>INDEX('[1]population_%'!$1:$1048576,MATCH(Activités_Home_Ho!$A719,'[1]population_%'!$A:$A,0),9)*INDEX([1]Home_Ho!$1:$1048576,MATCH(Activités_Home_Ho!$C719,[1]Home_Ho!$A:$A,0),4)/5</f>
        <v>0.47245155221072438</v>
      </c>
      <c r="K719">
        <f>INDEX('[1]population_%'!$1:$1048576,MATCH(Activités_Home_Ho!$A719,'[1]population_%'!$A:$A,0),9)*INDEX([1]Home_Ho!$1:$1048576,MATCH(Activités_Home_Ho!$C719,[1]Home_Ho!$A:$A,0),4)/5</f>
        <v>0.47245155221072438</v>
      </c>
      <c r="L719">
        <f>INDEX('[1]population_%'!$1:$1048576,MATCH(Activités_Home_Ho!$A719,'[1]population_%'!$A:$A,0),9)*INDEX([1]Home_Ho!$1:$1048576,MATCH(Activités_Home_Ho!$C719,[1]Home_Ho!$A:$A,0),4)/5</f>
        <v>0.47245155221072438</v>
      </c>
      <c r="M719">
        <f>INDEX('[1]population_%'!$1:$1048576,MATCH(Activités_Home_Ho!$A719,'[1]population_%'!$A:$A,0),9)*INDEX([1]Home_Ho!$1:$1048576,MATCH(Activités_Home_Ho!$C719,[1]Home_Ho!$A:$A,0),4)/5</f>
        <v>0.47245155221072438</v>
      </c>
      <c r="N719">
        <f>INDEX('[1]population_%'!$1:$1048576,MATCH(Activités_Home_Ho!$A719,'[1]population_%'!$A:$A,0),9)*INDEX([1]Home_Ho!$1:$1048576,MATCH(Activités_Home_Ho!$C719,[1]Home_Ho!$A:$A,0),4)/5</f>
        <v>0.47245155221072438</v>
      </c>
      <c r="O719">
        <f>INDEX('[1]population_%'!$1:$1048576,MATCH(Activités_Home_Ho!$A719,'[1]population_%'!$A:$A,0),9)*INDEX([1]Home_Ho!$1:$1048576,MATCH(Activités_Home_Ho!$C719,[1]Home_Ho!$A:$A,0),5)/5</f>
        <v>0.55265403395600954</v>
      </c>
      <c r="P719">
        <f>INDEX('[1]population_%'!$1:$1048576,MATCH(Activités_Home_Ho!$A719,'[1]population_%'!$A:$A,0),9)*INDEX([1]Home_Ho!$1:$1048576,MATCH(Activités_Home_Ho!$C719,[1]Home_Ho!$A:$A,0),5)/5</f>
        <v>0.55265403395600954</v>
      </c>
      <c r="Q719">
        <f>INDEX('[1]population_%'!$1:$1048576,MATCH(Activités_Home_Ho!$A719,'[1]population_%'!$A:$A,0),9)*INDEX([1]Home_Ho!$1:$1048576,MATCH(Activités_Home_Ho!$C719,[1]Home_Ho!$A:$A,0),5)/5</f>
        <v>0.55265403395600954</v>
      </c>
      <c r="R719">
        <f>INDEX('[1]population_%'!$1:$1048576,MATCH(Activités_Home_Ho!$A719,'[1]population_%'!$A:$A,0),9)*INDEX([1]Home_Ho!$1:$1048576,MATCH(Activités_Home_Ho!$C719,[1]Home_Ho!$A:$A,0),5)/5</f>
        <v>0.55265403395600954</v>
      </c>
      <c r="S719">
        <f>INDEX('[1]population_%'!$1:$1048576,MATCH(Activités_Home_Ho!$A719,'[1]population_%'!$A:$A,0),9)*INDEX([1]Home_Ho!$1:$1048576,MATCH(Activités_Home_Ho!$C719,[1]Home_Ho!$A:$A,0),5)/5</f>
        <v>0.55265403395600954</v>
      </c>
      <c r="T719">
        <f>INDEX('[1]population_%'!$1:$1048576,MATCH(Activités_Home_Ho!$A719,'[1]population_%'!$A:$A,0),9)*INDEX([1]Home_Ho!$1:$1048576,MATCH(Activités_Home_Ho!$C719,[1]Home_Ho!$A:$A,0),6)/5</f>
        <v>0.68682023025578987</v>
      </c>
      <c r="U719">
        <f>INDEX('[1]population_%'!$1:$1048576,MATCH(Activités_Home_Ho!$A719,'[1]population_%'!$A:$A,0),9)*INDEX([1]Home_Ho!$1:$1048576,MATCH(Activités_Home_Ho!$C719,[1]Home_Ho!$A:$A,0),6)/5</f>
        <v>0.68682023025578987</v>
      </c>
      <c r="V719">
        <f>INDEX('[1]population_%'!$1:$1048576,MATCH(Activités_Home_Ho!$A719,'[1]population_%'!$A:$A,0),9)*INDEX([1]Home_Ho!$1:$1048576,MATCH(Activités_Home_Ho!$C719,[1]Home_Ho!$A:$A,0),6)/5</f>
        <v>0.68682023025578987</v>
      </c>
      <c r="W719">
        <f>INDEX('[1]population_%'!$1:$1048576,MATCH(Activités_Home_Ho!$A719,'[1]population_%'!$A:$A,0),9)*INDEX([1]Home_Ho!$1:$1048576,MATCH(Activités_Home_Ho!$C719,[1]Home_Ho!$A:$A,0),6)/5</f>
        <v>0.68682023025578987</v>
      </c>
      <c r="X719">
        <f>INDEX('[1]population_%'!$1:$1048576,MATCH(Activités_Home_Ho!$A719,'[1]population_%'!$A:$A,0),9)*INDEX([1]Home_Ho!$1:$1048576,MATCH(Activités_Home_Ho!$C719,[1]Home_Ho!$A:$A,0),6)/5</f>
        <v>0.68682023025578987</v>
      </c>
      <c r="Y719">
        <f>INDEX('[1]population_%'!$1:$1048576,MATCH(Activités_Home_Ho!$A719,'[1]population_%'!$A:$A,0),9)*INDEX([1]Home_Ho!$1:$1048576,MATCH(Activités_Home_Ho!$C719,[1]Home_Ho!$A:$A,0),7)/5</f>
        <v>0.81837279935492546</v>
      </c>
      <c r="Z719">
        <f>INDEX('[1]population_%'!$1:$1048576,MATCH(Activités_Home_Ho!$A719,'[1]population_%'!$A:$A,0),9)*INDEX([1]Home_Ho!$1:$1048576,MATCH(Activités_Home_Ho!$C719,[1]Home_Ho!$A:$A,0),7)/5</f>
        <v>0.81837279935492546</v>
      </c>
      <c r="AA719">
        <f>INDEX('[1]population_%'!$1:$1048576,MATCH(Activités_Home_Ho!$A719,'[1]population_%'!$A:$A,0),9)*INDEX([1]Home_Ho!$1:$1048576,MATCH(Activités_Home_Ho!$C719,[1]Home_Ho!$A:$A,0),7)/5</f>
        <v>0.81837279935492546</v>
      </c>
      <c r="AB719">
        <f>INDEX('[1]population_%'!$1:$1048576,MATCH(Activités_Home_Ho!$A719,'[1]population_%'!$A:$A,0),9)*INDEX([1]Home_Ho!$1:$1048576,MATCH(Activités_Home_Ho!$C719,[1]Home_Ho!$A:$A,0),7)/5</f>
        <v>0.81837279935492546</v>
      </c>
      <c r="AC719">
        <f>INDEX('[1]population_%'!$1:$1048576,MATCH(Activités_Home_Ho!$A719,'[1]population_%'!$A:$A,0),9)*INDEX([1]Home_Ho!$1:$1048576,MATCH(Activités_Home_Ho!$C719,[1]Home_Ho!$A:$A,0),7)/5</f>
        <v>0.81837279935492546</v>
      </c>
      <c r="AD719">
        <f>INDEX('[1]population_%'!$1:$1048576,MATCH(Activités_Home_Ho!$A719,'[1]population_%'!$A:$A,0),9)*INDEX([1]Home_Ho!$1:$1048576,MATCH(Activités_Home_Ho!$C719,[1]Home_Ho!$A:$A,0),8)/5</f>
        <v>0.81709160955068771</v>
      </c>
      <c r="AE719">
        <f>INDEX('[1]population_%'!$1:$1048576,MATCH(Activités_Home_Ho!$A719,'[1]population_%'!$A:$A,0),9)*INDEX([1]Home_Ho!$1:$1048576,MATCH(Activités_Home_Ho!$C719,[1]Home_Ho!$A:$A,0),8)/5</f>
        <v>0.81709160955068771</v>
      </c>
      <c r="AF719">
        <f>INDEX('[1]population_%'!$1:$1048576,MATCH(Activités_Home_Ho!$A719,'[1]population_%'!$A:$A,0),9)*INDEX([1]Home_Ho!$1:$1048576,MATCH(Activités_Home_Ho!$C719,[1]Home_Ho!$A:$A,0),8)/5</f>
        <v>0.81709160955068771</v>
      </c>
      <c r="AG719">
        <f>INDEX('[1]population_%'!$1:$1048576,MATCH(Activités_Home_Ho!$A719,'[1]population_%'!$A:$A,0),9)*INDEX([1]Home_Ho!$1:$1048576,MATCH(Activités_Home_Ho!$C719,[1]Home_Ho!$A:$A,0),8)/5</f>
        <v>0.81709160955068771</v>
      </c>
      <c r="AH719">
        <f>INDEX('[1]population_%'!$1:$1048576,MATCH(Activités_Home_Ho!$A719,'[1]population_%'!$A:$A,0),9)*INDEX([1]Home_Ho!$1:$1048576,MATCH(Activités_Home_Ho!$C719,[1]Home_Ho!$A:$A,0),8)/5</f>
        <v>0.81709160955068771</v>
      </c>
      <c r="AI719">
        <f>INDEX('[1]population_%'!$1:$1048576,MATCH(Activités_Home_Ho!$A719,'[1]population_%'!$A:$A,0),9)*INDEX([1]Home_Ho!$1:$1048576,MATCH(Activités_Home_Ho!$C719,[1]Home_Ho!$A:$A,0),9)/5</f>
        <v>0.91697316668906514</v>
      </c>
      <c r="AJ719">
        <f>INDEX('[1]population_%'!$1:$1048576,MATCH(Activités_Home_Ho!$A719,'[1]population_%'!$A:$A,0),9)*INDEX([1]Home_Ho!$1:$1048576,MATCH(Activités_Home_Ho!$C719,[1]Home_Ho!$A:$A,0),9)/5</f>
        <v>0.91697316668906514</v>
      </c>
      <c r="AK719">
        <f>INDEX('[1]population_%'!$1:$1048576,MATCH(Activités_Home_Ho!$A719,'[1]population_%'!$A:$A,0),9)*INDEX([1]Home_Ho!$1:$1048576,MATCH(Activités_Home_Ho!$C719,[1]Home_Ho!$A:$A,0),9)/5</f>
        <v>0.91697316668906514</v>
      </c>
      <c r="AL719">
        <f>INDEX('[1]population_%'!$1:$1048576,MATCH(Activités_Home_Ho!$A719,'[1]population_%'!$A:$A,0),9)*INDEX([1]Home_Ho!$1:$1048576,MATCH(Activités_Home_Ho!$C719,[1]Home_Ho!$A:$A,0),9)/5</f>
        <v>0.91697316668906514</v>
      </c>
      <c r="AM719">
        <f>INDEX('[1]population_%'!$1:$1048576,MATCH(Activités_Home_Ho!$A719,'[1]population_%'!$A:$A,0),9)*INDEX([1]Home_Ho!$1:$1048576,MATCH(Activités_Home_Ho!$C719,[1]Home_Ho!$A:$A,0),9)/5</f>
        <v>0.91697316668906514</v>
      </c>
      <c r="AN719">
        <f>INDEX('[1]population_%'!$1:$1048576,MATCH(Activités_Home_Ho!$A719,'[1]population_%'!$A:$A,0),9)*INDEX([1]Home_Ho!$1:$1048576,MATCH(Activités_Home_Ho!$C719,[1]Home_Ho!$A:$A,0),10)/5</f>
        <v>0.98769484388299078</v>
      </c>
      <c r="AO719">
        <f>INDEX('[1]population_%'!$1:$1048576,MATCH(Activités_Home_Ho!$A719,'[1]population_%'!$A:$A,0),9)*INDEX([1]Home_Ho!$1:$1048576,MATCH(Activités_Home_Ho!$C719,[1]Home_Ho!$A:$A,0),10)/5</f>
        <v>0.98769484388299078</v>
      </c>
      <c r="AP719">
        <f>INDEX('[1]population_%'!$1:$1048576,MATCH(Activités_Home_Ho!$A719,'[1]population_%'!$A:$A,0),9)*INDEX([1]Home_Ho!$1:$1048576,MATCH(Activités_Home_Ho!$C719,[1]Home_Ho!$A:$A,0),10)/5</f>
        <v>0.98769484388299078</v>
      </c>
      <c r="AQ719">
        <f>INDEX('[1]population_%'!$1:$1048576,MATCH(Activités_Home_Ho!$A719,'[1]population_%'!$A:$A,0),9)*INDEX([1]Home_Ho!$1:$1048576,MATCH(Activités_Home_Ho!$C719,[1]Home_Ho!$A:$A,0),10)/5</f>
        <v>0.98769484388299078</v>
      </c>
      <c r="AR719">
        <f>INDEX('[1]population_%'!$1:$1048576,MATCH(Activités_Home_Ho!$A719,'[1]population_%'!$A:$A,0),9)*INDEX([1]Home_Ho!$1:$1048576,MATCH(Activités_Home_Ho!$C719,[1]Home_Ho!$A:$A,0),10)/5</f>
        <v>0.98769484388299078</v>
      </c>
      <c r="AS719">
        <f>INDEX('[1]population_%'!$1:$1048576,MATCH(Activités_Home_Ho!$A719,'[1]population_%'!$A:$A,0),9)*INDEX([1]Home_Ho!$1:$1048576,MATCH(Activités_Home_Ho!$C719,[1]Home_Ho!$A:$A,0),11)/5</f>
        <v>1.027411727814362</v>
      </c>
      <c r="AT719">
        <f>INDEX('[1]population_%'!$1:$1048576,MATCH(Activités_Home_Ho!$A719,'[1]population_%'!$A:$A,0),9)*INDEX([1]Home_Ho!$1:$1048576,MATCH(Activités_Home_Ho!$C719,[1]Home_Ho!$A:$A,0),11)/5</f>
        <v>1.027411727814362</v>
      </c>
      <c r="AU719">
        <f>INDEX('[1]population_%'!$1:$1048576,MATCH(Activités_Home_Ho!$A719,'[1]population_%'!$A:$A,0),9)*INDEX([1]Home_Ho!$1:$1048576,MATCH(Activités_Home_Ho!$C719,[1]Home_Ho!$A:$A,0),11)/5</f>
        <v>1.027411727814362</v>
      </c>
      <c r="AV719">
        <f>INDEX('[1]population_%'!$1:$1048576,MATCH(Activités_Home_Ho!$A719,'[1]population_%'!$A:$A,0),9)*INDEX([1]Home_Ho!$1:$1048576,MATCH(Activités_Home_Ho!$C719,[1]Home_Ho!$A:$A,0),11)/5</f>
        <v>1.027411727814362</v>
      </c>
      <c r="AW719">
        <f>INDEX('[1]population_%'!$1:$1048576,MATCH(Activités_Home_Ho!$A719,'[1]population_%'!$A:$A,0),9)*INDEX([1]Home_Ho!$1:$1048576,MATCH(Activités_Home_Ho!$C719,[1]Home_Ho!$A:$A,0),12)/5</f>
        <v>0.37574734578685665</v>
      </c>
      <c r="AX719">
        <f>INDEX('[1]population_%'!$1:$1048576,MATCH(Activités_Home_Ho!$A719,'[1]population_%'!$A:$A,0),9)*INDEX([1]Home_Ho!$1:$1048576,MATCH(Activités_Home_Ho!$C719,[1]Home_Ho!$A:$A,0),12)/5</f>
        <v>0.37574734578685665</v>
      </c>
      <c r="AY719">
        <f>INDEX('[1]population_%'!$1:$1048576,MATCH(Activités_Home_Ho!$A719,'[1]population_%'!$A:$A,0),9)*INDEX([1]Home_Ho!$1:$1048576,MATCH(Activités_Home_Ho!$C719,[1]Home_Ho!$A:$A,0),12)/5</f>
        <v>0.37574734578685665</v>
      </c>
      <c r="AZ719">
        <f>INDEX('[1]population_%'!$1:$1048576,MATCH(Activités_Home_Ho!$A719,'[1]population_%'!$A:$A,0),9)*INDEX([1]Home_Ho!$1:$1048576,MATCH(Activités_Home_Ho!$C719,[1]Home_Ho!$A:$A,0),12)/5</f>
        <v>0.37574734578685665</v>
      </c>
      <c r="BA719">
        <f>INDEX('[1]population_%'!$1:$1048576,MATCH(Activités_Home_Ho!$A719,'[1]population_%'!$A:$A,0),9)*INDEX([1]Home_Ho!$1:$1048576,MATCH(Activités_Home_Ho!$C719,[1]Home_Ho!$A:$A,0),12)/5</f>
        <v>0.37574734578685665</v>
      </c>
      <c r="BB719">
        <f>INDEX('[1]population_%'!$1:$1048576,MATCH(Activités_Home_Ho!$A719,'[1]population_%'!$A:$A,0),9)*INDEX([1]Home_Ho!$1:$1048576,MATCH(Activités_Home_Ho!$C719,[1]Home_Ho!$A:$A,0),12)/5</f>
        <v>0.37574734578685665</v>
      </c>
      <c r="BC719">
        <f>INDEX('[1]population_%'!$1:$1048576,MATCH(Activités_Home_Ho!$A719,'[1]population_%'!$A:$A,0),9)*INDEX([1]Home_Ho!$1:$1048576,MATCH(Activités_Home_Ho!$C719,[1]Home_Ho!$A:$A,0),13)/5</f>
        <v>0.18587501679881741</v>
      </c>
      <c r="BD719">
        <f>INDEX('[1]population_%'!$1:$1048576,MATCH(Activités_Home_Ho!$A719,'[1]population_%'!$A:$A,0),9)*INDEX([1]Home_Ho!$1:$1048576,MATCH(Activités_Home_Ho!$C719,[1]Home_Ho!$A:$A,0),13)/5</f>
        <v>0.18587501679881741</v>
      </c>
      <c r="BE719">
        <f>INDEX('[1]population_%'!$1:$1048576,MATCH(Activités_Home_Ho!$A719,'[1]population_%'!$A:$A,0),9)*INDEX([1]Home_Ho!$1:$1048576,MATCH(Activités_Home_Ho!$C719,[1]Home_Ho!$A:$A,0),13)/5</f>
        <v>0.18587501679881741</v>
      </c>
      <c r="BF719">
        <f>INDEX('[1]population_%'!$1:$1048576,MATCH(Activités_Home_Ho!$A719,'[1]population_%'!$A:$A,0),9)*INDEX([1]Home_Ho!$1:$1048576,MATCH(Activités_Home_Ho!$C719,[1]Home_Ho!$A:$A,0),13)/5</f>
        <v>0.18587501679881741</v>
      </c>
      <c r="BG719">
        <f>INDEX('[1]population_%'!$1:$1048576,MATCH(Activités_Home_Ho!$A719,'[1]population_%'!$A:$A,0),9)*INDEX([1]Home_Ho!$1:$1048576,MATCH(Activités_Home_Ho!$C719,[1]Home_Ho!$A:$A,0),13)/5</f>
        <v>0.18587501679881741</v>
      </c>
      <c r="BH719">
        <f>INDEX('[1]population_%'!$1:$1048576,MATCH(Activités_Home_Ho!$A719,'[1]population_%'!$A:$A,0),9)*INDEX([1]Home_Ho!$1:$1048576,MATCH(Activités_Home_Ho!$C719,[1]Home_Ho!$A:$A,0),14)/5</f>
        <v>9.1938180352103216E-2</v>
      </c>
      <c r="BI719">
        <f>INDEX('[1]population_%'!$1:$1048576,MATCH(Activités_Home_Ho!$A719,'[1]population_%'!$A:$A,0),9)*INDEX([1]Home_Ho!$1:$1048576,MATCH(Activités_Home_Ho!$C719,[1]Home_Ho!$A:$A,0),14)/5</f>
        <v>9.1938180352103216E-2</v>
      </c>
      <c r="BJ719">
        <f>INDEX('[1]population_%'!$1:$1048576,MATCH(Activités_Home_Ho!$A719,'[1]population_%'!$A:$A,0),9)*INDEX([1]Home_Ho!$1:$1048576,MATCH(Activités_Home_Ho!$C719,[1]Home_Ho!$A:$A,0),14)/5</f>
        <v>9.1938180352103216E-2</v>
      </c>
      <c r="BK719">
        <f>INDEX('[1]population_%'!$1:$1048576,MATCH(Activités_Home_Ho!$A719,'[1]population_%'!$A:$A,0),9)*INDEX([1]Home_Ho!$1:$1048576,MATCH(Activités_Home_Ho!$C719,[1]Home_Ho!$A:$A,0),14)/5</f>
        <v>9.1938180352103216E-2</v>
      </c>
      <c r="BL719">
        <f>INDEX('[1]population_%'!$1:$1048576,MATCH(Activités_Home_Ho!$A719,'[1]population_%'!$A:$A,0),9)*INDEX([1]Home_Ho!$1:$1048576,MATCH(Activités_Home_Ho!$C719,[1]Home_Ho!$A:$A,0),14)/5</f>
        <v>9.1938180352103216E-2</v>
      </c>
      <c r="BM719">
        <f>INDEX('[1]population_%'!$1:$1048576,MATCH(Activités_Home_Ho!$A719,'[1]population_%'!$A:$A,0),9)*INDEX([1]Home_Ho!$1:$1048576,MATCH(Activités_Home_Ho!$C719,[1]Home_Ho!$A:$A,0),15)/15</f>
        <v>4.5969090176051601E-2</v>
      </c>
      <c r="BN719">
        <f>INDEX('[1]population_%'!$1:$1048576,MATCH(Activités_Home_Ho!$A719,'[1]population_%'!$A:$A,0),9)*INDEX([1]Home_Ho!$1:$1048576,MATCH(Activités_Home_Ho!$C719,[1]Home_Ho!$A:$A,0),15)/15</f>
        <v>4.5969090176051601E-2</v>
      </c>
      <c r="BO719">
        <f>INDEX('[1]population_%'!$1:$1048576,MATCH(Activités_Home_Ho!$A719,'[1]population_%'!$A:$A,0),9)*INDEX([1]Home_Ho!$1:$1048576,MATCH(Activités_Home_Ho!$C719,[1]Home_Ho!$A:$A,0),15)/15</f>
        <v>4.5969090176051601E-2</v>
      </c>
      <c r="BP719">
        <f>INDEX('[1]population_%'!$1:$1048576,MATCH(Activités_Home_Ho!$A719,'[1]population_%'!$A:$A,0),9)*INDEX([1]Home_Ho!$1:$1048576,MATCH(Activités_Home_Ho!$C719,[1]Home_Ho!$A:$A,0),15)/15</f>
        <v>4.5969090176051601E-2</v>
      </c>
      <c r="BQ719">
        <f>INDEX('[1]population_%'!$1:$1048576,MATCH(Activités_Home_Ho!$A719,'[1]population_%'!$A:$A,0),9)*INDEX([1]Home_Ho!$1:$1048576,MATCH(Activités_Home_Ho!$C719,[1]Home_Ho!$A:$A,0),15)/15</f>
        <v>4.5969090176051601E-2</v>
      </c>
      <c r="BR719">
        <f>INDEX('[1]population_%'!$1:$1048576,MATCH(Activités_Home_Ho!$A719,'[1]population_%'!$A:$A,0),9)*INDEX([1]Home_Ho!$1:$1048576,MATCH(Activités_Home_Ho!$C719,[1]Home_Ho!$A:$A,0),15)/15</f>
        <v>4.5969090176051601E-2</v>
      </c>
      <c r="BS719">
        <f>INDEX('[1]population_%'!$1:$1048576,MATCH(Activités_Home_Ho!$A719,'[1]population_%'!$A:$A,0),9)*INDEX([1]Home_Ho!$1:$1048576,MATCH(Activités_Home_Ho!$C719,[1]Home_Ho!$A:$A,0),15)/15</f>
        <v>4.5969090176051601E-2</v>
      </c>
      <c r="BT719">
        <f>INDEX('[1]population_%'!$1:$1048576,MATCH(Activités_Home_Ho!$A719,'[1]population_%'!$A:$A,0),9)*INDEX([1]Home_Ho!$1:$1048576,MATCH(Activités_Home_Ho!$C719,[1]Home_Ho!$A:$A,0),15)/15</f>
        <v>4.5969090176051601E-2</v>
      </c>
      <c r="BU719">
        <f>INDEX('[1]population_%'!$1:$1048576,MATCH(Activités_Home_Ho!$A719,'[1]population_%'!$A:$A,0),9)*INDEX([1]Home_Ho!$1:$1048576,MATCH(Activités_Home_Ho!$C719,[1]Home_Ho!$A:$A,0),15)/15</f>
        <v>4.5969090176051601E-2</v>
      </c>
      <c r="BV719">
        <f>INDEX('[1]population_%'!$1:$1048576,MATCH(Activités_Home_Ho!$A719,'[1]population_%'!$A:$A,0),9)*INDEX([1]Home_Ho!$1:$1048576,MATCH(Activités_Home_Ho!$C719,[1]Home_Ho!$A:$A,0),15)/15</f>
        <v>4.5969090176051601E-2</v>
      </c>
      <c r="BW719">
        <f>INDEX('[1]population_%'!$1:$1048576,MATCH(Activités_Home_Ho!$A719,'[1]population_%'!$A:$A,0),9)*INDEX([1]Home_Ho!$1:$1048576,MATCH(Activités_Home_Ho!$C719,[1]Home_Ho!$A:$A,0),15)/15</f>
        <v>4.5969090176051601E-2</v>
      </c>
      <c r="BX719">
        <f>INDEX('[1]population_%'!$1:$1048576,MATCH(Activités_Home_Ho!$A719,'[1]population_%'!$A:$A,0),9)*INDEX([1]Home_Ho!$1:$1048576,MATCH(Activités_Home_Ho!$C719,[1]Home_Ho!$A:$A,0),15)/15</f>
        <v>4.5969090176051601E-2</v>
      </c>
      <c r="BY719">
        <f>INDEX('[1]population_%'!$1:$1048576,MATCH(Activités_Home_Ho!$A719,'[1]population_%'!$A:$A,0),9)*INDEX([1]Home_Ho!$1:$1048576,MATCH(Activités_Home_Ho!$C719,[1]Home_Ho!$A:$A,0),15)/15</f>
        <v>4.5969090176051601E-2</v>
      </c>
      <c r="BZ719">
        <f>INDEX('[1]population_%'!$1:$1048576,MATCH(Activités_Home_Ho!$A719,'[1]population_%'!$A:$A,0),9)*INDEX([1]Home_Ho!$1:$1048576,MATCH(Activités_Home_Ho!$C719,[1]Home_Ho!$A:$A,0),15)/15</f>
        <v>4.5969090176051601E-2</v>
      </c>
      <c r="CA719">
        <f>INDEX('[1]population_%'!$1:$1048576,MATCH(Activités_Home_Ho!$A719,'[1]population_%'!$A:$A,0),9)*INDEX([1]Home_Ho!$1:$1048576,MATCH(Activités_Home_Ho!$C719,[1]Home_Ho!$A:$A,0),15)/15</f>
        <v>4.5969090176051601E-2</v>
      </c>
    </row>
    <row r="720" spans="1:79" x14ac:dyDescent="0.35">
      <c r="A720" s="1" t="s">
        <v>1413</v>
      </c>
      <c r="B720" s="1" t="s">
        <v>1414</v>
      </c>
      <c r="C720" t="str">
        <f>INDEX([1]bruxelles_parsed_lat_long!$1:$1048576,MATCH($A720,[1]bruxelles_parsed_lat_long!$E:$E,0),9)</f>
        <v>Woluwe Saint-Pierre</v>
      </c>
      <c r="D720">
        <f>INDEX('[1]population_%'!$1:$1048576,MATCH(Activités_Home_Ho!$A720,'[1]population_%'!$A:$A,0),9)*INDEX([1]Home_Ho!$1:$1048576,MATCH(Activités_Home_Ho!$C720,[1]Home_Ho!$A:$A,0),2)/2</f>
        <v>9.8884558527079693E-3</v>
      </c>
      <c r="E720">
        <f>INDEX('[1]population_%'!$1:$1048576,MATCH(Activités_Home_Ho!$A720,'[1]population_%'!$A:$A,0),9)*INDEX([1]Home_Ho!$1:$1048576,MATCH(Activités_Home_Ho!$C720,[1]Home_Ho!$A:$A,0),3)/5</f>
        <v>8.1541728262330318E-2</v>
      </c>
      <c r="F720">
        <f>INDEX('[1]population_%'!$1:$1048576,MATCH(Activités_Home_Ho!$A720,'[1]population_%'!$A:$A,0),9)*INDEX([1]Home_Ho!$1:$1048576,MATCH(Activités_Home_Ho!$C720,[1]Home_Ho!$A:$A,0),3)/5</f>
        <v>8.1541728262330318E-2</v>
      </c>
      <c r="G720">
        <f>INDEX('[1]population_%'!$1:$1048576,MATCH(Activités_Home_Ho!$A720,'[1]population_%'!$A:$A,0),9)*INDEX([1]Home_Ho!$1:$1048576,MATCH(Activités_Home_Ho!$C720,[1]Home_Ho!$A:$A,0),3)/5</f>
        <v>8.1541728262330318E-2</v>
      </c>
      <c r="H720">
        <f>INDEX('[1]population_%'!$1:$1048576,MATCH(Activités_Home_Ho!$A720,'[1]population_%'!$A:$A,0),9)*INDEX([1]Home_Ho!$1:$1048576,MATCH(Activités_Home_Ho!$C720,[1]Home_Ho!$A:$A,0),3)/5</f>
        <v>8.1541728262330318E-2</v>
      </c>
      <c r="I720">
        <f>INDEX('[1]population_%'!$1:$1048576,MATCH(Activités_Home_Ho!$A720,'[1]population_%'!$A:$A,0),9)*INDEX([1]Home_Ho!$1:$1048576,MATCH(Activités_Home_Ho!$C720,[1]Home_Ho!$A:$A,0),3)/5</f>
        <v>8.1541728262330318E-2</v>
      </c>
      <c r="J720">
        <f>INDEX('[1]population_%'!$1:$1048576,MATCH(Activités_Home_Ho!$A720,'[1]population_%'!$A:$A,0),9)*INDEX([1]Home_Ho!$1:$1048576,MATCH(Activités_Home_Ho!$C720,[1]Home_Ho!$A:$A,0),4)/5</f>
        <v>0.23374788334901223</v>
      </c>
      <c r="K720">
        <f>INDEX('[1]population_%'!$1:$1048576,MATCH(Activités_Home_Ho!$A720,'[1]population_%'!$A:$A,0),9)*INDEX([1]Home_Ho!$1:$1048576,MATCH(Activités_Home_Ho!$C720,[1]Home_Ho!$A:$A,0),4)/5</f>
        <v>0.23374788334901223</v>
      </c>
      <c r="L720">
        <f>INDEX('[1]population_%'!$1:$1048576,MATCH(Activités_Home_Ho!$A720,'[1]population_%'!$A:$A,0),9)*INDEX([1]Home_Ho!$1:$1048576,MATCH(Activités_Home_Ho!$C720,[1]Home_Ho!$A:$A,0),4)/5</f>
        <v>0.23374788334901223</v>
      </c>
      <c r="M720">
        <f>INDEX('[1]population_%'!$1:$1048576,MATCH(Activités_Home_Ho!$A720,'[1]population_%'!$A:$A,0),9)*INDEX([1]Home_Ho!$1:$1048576,MATCH(Activités_Home_Ho!$C720,[1]Home_Ho!$A:$A,0),4)/5</f>
        <v>0.23374788334901223</v>
      </c>
      <c r="N720">
        <f>INDEX('[1]population_%'!$1:$1048576,MATCH(Activités_Home_Ho!$A720,'[1]population_%'!$A:$A,0),9)*INDEX([1]Home_Ho!$1:$1048576,MATCH(Activités_Home_Ho!$C720,[1]Home_Ho!$A:$A,0),4)/5</f>
        <v>0.23374788334901223</v>
      </c>
      <c r="O720">
        <f>INDEX('[1]population_%'!$1:$1048576,MATCH(Activités_Home_Ho!$A720,'[1]population_%'!$A:$A,0),9)*INDEX([1]Home_Ho!$1:$1048576,MATCH(Activités_Home_Ho!$C720,[1]Home_Ho!$A:$A,0),5)/5</f>
        <v>0.27342848183487878</v>
      </c>
      <c r="P720">
        <f>INDEX('[1]population_%'!$1:$1048576,MATCH(Activités_Home_Ho!$A720,'[1]population_%'!$A:$A,0),9)*INDEX([1]Home_Ho!$1:$1048576,MATCH(Activités_Home_Ho!$C720,[1]Home_Ho!$A:$A,0),5)/5</f>
        <v>0.27342848183487878</v>
      </c>
      <c r="Q720">
        <f>INDEX('[1]population_%'!$1:$1048576,MATCH(Activités_Home_Ho!$A720,'[1]population_%'!$A:$A,0),9)*INDEX([1]Home_Ho!$1:$1048576,MATCH(Activités_Home_Ho!$C720,[1]Home_Ho!$A:$A,0),5)/5</f>
        <v>0.27342848183487878</v>
      </c>
      <c r="R720">
        <f>INDEX('[1]population_%'!$1:$1048576,MATCH(Activités_Home_Ho!$A720,'[1]population_%'!$A:$A,0),9)*INDEX([1]Home_Ho!$1:$1048576,MATCH(Activités_Home_Ho!$C720,[1]Home_Ho!$A:$A,0),5)/5</f>
        <v>0.27342848183487878</v>
      </c>
      <c r="S720">
        <f>INDEX('[1]population_%'!$1:$1048576,MATCH(Activités_Home_Ho!$A720,'[1]population_%'!$A:$A,0),9)*INDEX([1]Home_Ho!$1:$1048576,MATCH(Activités_Home_Ho!$C720,[1]Home_Ho!$A:$A,0),5)/5</f>
        <v>0.27342848183487878</v>
      </c>
      <c r="T720">
        <f>INDEX('[1]population_%'!$1:$1048576,MATCH(Activités_Home_Ho!$A720,'[1]population_%'!$A:$A,0),9)*INDEX([1]Home_Ho!$1:$1048576,MATCH(Activités_Home_Ho!$C720,[1]Home_Ho!$A:$A,0),6)/5</f>
        <v>0.33980791112305686</v>
      </c>
      <c r="U720">
        <f>INDEX('[1]population_%'!$1:$1048576,MATCH(Activités_Home_Ho!$A720,'[1]population_%'!$A:$A,0),9)*INDEX([1]Home_Ho!$1:$1048576,MATCH(Activités_Home_Ho!$C720,[1]Home_Ho!$A:$A,0),6)/5</f>
        <v>0.33980791112305686</v>
      </c>
      <c r="V720">
        <f>INDEX('[1]population_%'!$1:$1048576,MATCH(Activités_Home_Ho!$A720,'[1]population_%'!$A:$A,0),9)*INDEX([1]Home_Ho!$1:$1048576,MATCH(Activités_Home_Ho!$C720,[1]Home_Ho!$A:$A,0),6)/5</f>
        <v>0.33980791112305686</v>
      </c>
      <c r="W720">
        <f>INDEX('[1]population_%'!$1:$1048576,MATCH(Activités_Home_Ho!$A720,'[1]population_%'!$A:$A,0),9)*INDEX([1]Home_Ho!$1:$1048576,MATCH(Activités_Home_Ho!$C720,[1]Home_Ho!$A:$A,0),6)/5</f>
        <v>0.33980791112305686</v>
      </c>
      <c r="X720">
        <f>INDEX('[1]population_%'!$1:$1048576,MATCH(Activités_Home_Ho!$A720,'[1]population_%'!$A:$A,0),9)*INDEX([1]Home_Ho!$1:$1048576,MATCH(Activités_Home_Ho!$C720,[1]Home_Ho!$A:$A,0),6)/5</f>
        <v>0.33980791112305686</v>
      </c>
      <c r="Y720">
        <f>INDEX('[1]population_%'!$1:$1048576,MATCH(Activités_Home_Ho!$A720,'[1]population_%'!$A:$A,0),9)*INDEX([1]Home_Ho!$1:$1048576,MATCH(Activités_Home_Ho!$C720,[1]Home_Ho!$A:$A,0),7)/5</f>
        <v>0.40489423464588092</v>
      </c>
      <c r="Z720">
        <f>INDEX('[1]population_%'!$1:$1048576,MATCH(Activités_Home_Ho!$A720,'[1]population_%'!$A:$A,0),9)*INDEX([1]Home_Ho!$1:$1048576,MATCH(Activités_Home_Ho!$C720,[1]Home_Ho!$A:$A,0),7)/5</f>
        <v>0.40489423464588092</v>
      </c>
      <c r="AA720">
        <f>INDEX('[1]population_%'!$1:$1048576,MATCH(Activités_Home_Ho!$A720,'[1]population_%'!$A:$A,0),9)*INDEX([1]Home_Ho!$1:$1048576,MATCH(Activités_Home_Ho!$C720,[1]Home_Ho!$A:$A,0),7)/5</f>
        <v>0.40489423464588092</v>
      </c>
      <c r="AB720">
        <f>INDEX('[1]population_%'!$1:$1048576,MATCH(Activités_Home_Ho!$A720,'[1]population_%'!$A:$A,0),9)*INDEX([1]Home_Ho!$1:$1048576,MATCH(Activités_Home_Ho!$C720,[1]Home_Ho!$A:$A,0),7)/5</f>
        <v>0.40489423464588092</v>
      </c>
      <c r="AC720">
        <f>INDEX('[1]population_%'!$1:$1048576,MATCH(Activités_Home_Ho!$A720,'[1]population_%'!$A:$A,0),9)*INDEX([1]Home_Ho!$1:$1048576,MATCH(Activités_Home_Ho!$C720,[1]Home_Ho!$A:$A,0),7)/5</f>
        <v>0.40489423464588092</v>
      </c>
      <c r="AD720">
        <f>INDEX('[1]population_%'!$1:$1048576,MATCH(Activités_Home_Ho!$A720,'[1]population_%'!$A:$A,0),9)*INDEX([1]Home_Ho!$1:$1048576,MATCH(Activités_Home_Ho!$C720,[1]Home_Ho!$A:$A,0),8)/5</f>
        <v>0.40426035927070736</v>
      </c>
      <c r="AE720">
        <f>INDEX('[1]population_%'!$1:$1048576,MATCH(Activités_Home_Ho!$A720,'[1]population_%'!$A:$A,0),9)*INDEX([1]Home_Ho!$1:$1048576,MATCH(Activités_Home_Ho!$C720,[1]Home_Ho!$A:$A,0),8)/5</f>
        <v>0.40426035927070736</v>
      </c>
      <c r="AF720">
        <f>INDEX('[1]population_%'!$1:$1048576,MATCH(Activités_Home_Ho!$A720,'[1]population_%'!$A:$A,0),9)*INDEX([1]Home_Ho!$1:$1048576,MATCH(Activités_Home_Ho!$C720,[1]Home_Ho!$A:$A,0),8)/5</f>
        <v>0.40426035927070736</v>
      </c>
      <c r="AG720">
        <f>INDEX('[1]population_%'!$1:$1048576,MATCH(Activités_Home_Ho!$A720,'[1]population_%'!$A:$A,0),9)*INDEX([1]Home_Ho!$1:$1048576,MATCH(Activités_Home_Ho!$C720,[1]Home_Ho!$A:$A,0),8)/5</f>
        <v>0.40426035927070736</v>
      </c>
      <c r="AH720">
        <f>INDEX('[1]population_%'!$1:$1048576,MATCH(Activités_Home_Ho!$A720,'[1]population_%'!$A:$A,0),9)*INDEX([1]Home_Ho!$1:$1048576,MATCH(Activités_Home_Ho!$C720,[1]Home_Ho!$A:$A,0),8)/5</f>
        <v>0.40426035927070736</v>
      </c>
      <c r="AI720">
        <f>INDEX('[1]population_%'!$1:$1048576,MATCH(Activités_Home_Ho!$A720,'[1]population_%'!$A:$A,0),9)*INDEX([1]Home_Ho!$1:$1048576,MATCH(Activités_Home_Ho!$C720,[1]Home_Ho!$A:$A,0),9)/5</f>
        <v>0.45367728351924025</v>
      </c>
      <c r="AJ720">
        <f>INDEX('[1]population_%'!$1:$1048576,MATCH(Activités_Home_Ho!$A720,'[1]population_%'!$A:$A,0),9)*INDEX([1]Home_Ho!$1:$1048576,MATCH(Activités_Home_Ho!$C720,[1]Home_Ho!$A:$A,0),9)/5</f>
        <v>0.45367728351924025</v>
      </c>
      <c r="AK720">
        <f>INDEX('[1]population_%'!$1:$1048576,MATCH(Activités_Home_Ho!$A720,'[1]population_%'!$A:$A,0),9)*INDEX([1]Home_Ho!$1:$1048576,MATCH(Activités_Home_Ho!$C720,[1]Home_Ho!$A:$A,0),9)/5</f>
        <v>0.45367728351924025</v>
      </c>
      <c r="AL720">
        <f>INDEX('[1]population_%'!$1:$1048576,MATCH(Activités_Home_Ho!$A720,'[1]population_%'!$A:$A,0),9)*INDEX([1]Home_Ho!$1:$1048576,MATCH(Activités_Home_Ho!$C720,[1]Home_Ho!$A:$A,0),9)/5</f>
        <v>0.45367728351924025</v>
      </c>
      <c r="AM720">
        <f>INDEX('[1]population_%'!$1:$1048576,MATCH(Activités_Home_Ho!$A720,'[1]population_%'!$A:$A,0),9)*INDEX([1]Home_Ho!$1:$1048576,MATCH(Activités_Home_Ho!$C720,[1]Home_Ho!$A:$A,0),9)/5</f>
        <v>0.45367728351924025</v>
      </c>
      <c r="AN720">
        <f>INDEX('[1]population_%'!$1:$1048576,MATCH(Activités_Home_Ho!$A720,'[1]population_%'!$A:$A,0),9)*INDEX([1]Home_Ho!$1:$1048576,MATCH(Activités_Home_Ho!$C720,[1]Home_Ho!$A:$A,0),10)/5</f>
        <v>0.48866720422882237</v>
      </c>
      <c r="AO720">
        <f>INDEX('[1]population_%'!$1:$1048576,MATCH(Activités_Home_Ho!$A720,'[1]population_%'!$A:$A,0),9)*INDEX([1]Home_Ho!$1:$1048576,MATCH(Activités_Home_Ho!$C720,[1]Home_Ho!$A:$A,0),10)/5</f>
        <v>0.48866720422882237</v>
      </c>
      <c r="AP720">
        <f>INDEX('[1]population_%'!$1:$1048576,MATCH(Activités_Home_Ho!$A720,'[1]population_%'!$A:$A,0),9)*INDEX([1]Home_Ho!$1:$1048576,MATCH(Activités_Home_Ho!$C720,[1]Home_Ho!$A:$A,0),10)/5</f>
        <v>0.48866720422882237</v>
      </c>
      <c r="AQ720">
        <f>INDEX('[1]population_%'!$1:$1048576,MATCH(Activités_Home_Ho!$A720,'[1]population_%'!$A:$A,0),9)*INDEX([1]Home_Ho!$1:$1048576,MATCH(Activités_Home_Ho!$C720,[1]Home_Ho!$A:$A,0),10)/5</f>
        <v>0.48866720422882237</v>
      </c>
      <c r="AR720">
        <f>INDEX('[1]population_%'!$1:$1048576,MATCH(Activités_Home_Ho!$A720,'[1]population_%'!$A:$A,0),9)*INDEX([1]Home_Ho!$1:$1048576,MATCH(Activités_Home_Ho!$C720,[1]Home_Ho!$A:$A,0),10)/5</f>
        <v>0.48866720422882237</v>
      </c>
      <c r="AS720">
        <f>INDEX('[1]population_%'!$1:$1048576,MATCH(Activités_Home_Ho!$A720,'[1]population_%'!$A:$A,0),9)*INDEX([1]Home_Ho!$1:$1048576,MATCH(Activités_Home_Ho!$C720,[1]Home_Ho!$A:$A,0),11)/5</f>
        <v>0.50831734085920355</v>
      </c>
      <c r="AT720">
        <f>INDEX('[1]population_%'!$1:$1048576,MATCH(Activités_Home_Ho!$A720,'[1]population_%'!$A:$A,0),9)*INDEX([1]Home_Ho!$1:$1048576,MATCH(Activités_Home_Ho!$C720,[1]Home_Ho!$A:$A,0),11)/5</f>
        <v>0.50831734085920355</v>
      </c>
      <c r="AU720">
        <f>INDEX('[1]population_%'!$1:$1048576,MATCH(Activités_Home_Ho!$A720,'[1]population_%'!$A:$A,0),9)*INDEX([1]Home_Ho!$1:$1048576,MATCH(Activités_Home_Ho!$C720,[1]Home_Ho!$A:$A,0),11)/5</f>
        <v>0.50831734085920355</v>
      </c>
      <c r="AV720">
        <f>INDEX('[1]population_%'!$1:$1048576,MATCH(Activités_Home_Ho!$A720,'[1]population_%'!$A:$A,0),9)*INDEX([1]Home_Ho!$1:$1048576,MATCH(Activités_Home_Ho!$C720,[1]Home_Ho!$A:$A,0),11)/5</f>
        <v>0.50831734085920355</v>
      </c>
      <c r="AW720">
        <f>INDEX('[1]population_%'!$1:$1048576,MATCH(Activités_Home_Ho!$A720,'[1]population_%'!$A:$A,0),9)*INDEX([1]Home_Ho!$1:$1048576,MATCH(Activités_Home_Ho!$C720,[1]Home_Ho!$A:$A,0),12)/5</f>
        <v>0.18590297003090983</v>
      </c>
      <c r="AX720">
        <f>INDEX('[1]population_%'!$1:$1048576,MATCH(Activités_Home_Ho!$A720,'[1]population_%'!$A:$A,0),9)*INDEX([1]Home_Ho!$1:$1048576,MATCH(Activités_Home_Ho!$C720,[1]Home_Ho!$A:$A,0),12)/5</f>
        <v>0.18590297003090983</v>
      </c>
      <c r="AY720">
        <f>INDEX('[1]population_%'!$1:$1048576,MATCH(Activités_Home_Ho!$A720,'[1]population_%'!$A:$A,0),9)*INDEX([1]Home_Ho!$1:$1048576,MATCH(Activités_Home_Ho!$C720,[1]Home_Ho!$A:$A,0),12)/5</f>
        <v>0.18590297003090983</v>
      </c>
      <c r="AZ720">
        <f>INDEX('[1]population_%'!$1:$1048576,MATCH(Activités_Home_Ho!$A720,'[1]population_%'!$A:$A,0),9)*INDEX([1]Home_Ho!$1:$1048576,MATCH(Activités_Home_Ho!$C720,[1]Home_Ho!$A:$A,0),12)/5</f>
        <v>0.18590297003090983</v>
      </c>
      <c r="BA720">
        <f>INDEX('[1]population_%'!$1:$1048576,MATCH(Activités_Home_Ho!$A720,'[1]population_%'!$A:$A,0),9)*INDEX([1]Home_Ho!$1:$1048576,MATCH(Activités_Home_Ho!$C720,[1]Home_Ho!$A:$A,0),12)/5</f>
        <v>0.18590297003090983</v>
      </c>
      <c r="BB720">
        <f>INDEX('[1]population_%'!$1:$1048576,MATCH(Activités_Home_Ho!$A720,'[1]population_%'!$A:$A,0),9)*INDEX([1]Home_Ho!$1:$1048576,MATCH(Activités_Home_Ho!$C720,[1]Home_Ho!$A:$A,0),12)/5</f>
        <v>0.18590297003090983</v>
      </c>
      <c r="BC720">
        <f>INDEX('[1]population_%'!$1:$1048576,MATCH(Activités_Home_Ho!$A720,'[1]population_%'!$A:$A,0),9)*INDEX([1]Home_Ho!$1:$1048576,MATCH(Activités_Home_Ho!$C720,[1]Home_Ho!$A:$A,0),13)/5</f>
        <v>9.1962639430184123E-2</v>
      </c>
      <c r="BD720">
        <f>INDEX('[1]population_%'!$1:$1048576,MATCH(Activités_Home_Ho!$A720,'[1]population_%'!$A:$A,0),9)*INDEX([1]Home_Ho!$1:$1048576,MATCH(Activités_Home_Ho!$C720,[1]Home_Ho!$A:$A,0),13)/5</f>
        <v>9.1962639430184123E-2</v>
      </c>
      <c r="BE720">
        <f>INDEX('[1]population_%'!$1:$1048576,MATCH(Activités_Home_Ho!$A720,'[1]population_%'!$A:$A,0),9)*INDEX([1]Home_Ho!$1:$1048576,MATCH(Activités_Home_Ho!$C720,[1]Home_Ho!$A:$A,0),13)/5</f>
        <v>9.1962639430184123E-2</v>
      </c>
      <c r="BF720">
        <f>INDEX('[1]population_%'!$1:$1048576,MATCH(Activités_Home_Ho!$A720,'[1]population_%'!$A:$A,0),9)*INDEX([1]Home_Ho!$1:$1048576,MATCH(Activités_Home_Ho!$C720,[1]Home_Ho!$A:$A,0),13)/5</f>
        <v>9.1962639430184123E-2</v>
      </c>
      <c r="BG720">
        <f>INDEX('[1]population_%'!$1:$1048576,MATCH(Activités_Home_Ho!$A720,'[1]population_%'!$A:$A,0),9)*INDEX([1]Home_Ho!$1:$1048576,MATCH(Activités_Home_Ho!$C720,[1]Home_Ho!$A:$A,0),13)/5</f>
        <v>9.1962639430184123E-2</v>
      </c>
      <c r="BH720">
        <f>INDEX('[1]population_%'!$1:$1048576,MATCH(Activités_Home_Ho!$A720,'[1]population_%'!$A:$A,0),9)*INDEX([1]Home_Ho!$1:$1048576,MATCH(Activités_Home_Ho!$C720,[1]Home_Ho!$A:$A,0),14)/5</f>
        <v>4.5486896922456659E-2</v>
      </c>
      <c r="BI720">
        <f>INDEX('[1]population_%'!$1:$1048576,MATCH(Activités_Home_Ho!$A720,'[1]population_%'!$A:$A,0),9)*INDEX([1]Home_Ho!$1:$1048576,MATCH(Activités_Home_Ho!$C720,[1]Home_Ho!$A:$A,0),14)/5</f>
        <v>4.5486896922456659E-2</v>
      </c>
      <c r="BJ720">
        <f>INDEX('[1]population_%'!$1:$1048576,MATCH(Activités_Home_Ho!$A720,'[1]population_%'!$A:$A,0),9)*INDEX([1]Home_Ho!$1:$1048576,MATCH(Activités_Home_Ho!$C720,[1]Home_Ho!$A:$A,0),14)/5</f>
        <v>4.5486896922456659E-2</v>
      </c>
      <c r="BK720">
        <f>INDEX('[1]population_%'!$1:$1048576,MATCH(Activités_Home_Ho!$A720,'[1]population_%'!$A:$A,0),9)*INDEX([1]Home_Ho!$1:$1048576,MATCH(Activités_Home_Ho!$C720,[1]Home_Ho!$A:$A,0),14)/5</f>
        <v>4.5486896922456659E-2</v>
      </c>
      <c r="BL720">
        <f>INDEX('[1]population_%'!$1:$1048576,MATCH(Activités_Home_Ho!$A720,'[1]population_%'!$A:$A,0),9)*INDEX([1]Home_Ho!$1:$1048576,MATCH(Activités_Home_Ho!$C720,[1]Home_Ho!$A:$A,0),14)/5</f>
        <v>4.5486896922456659E-2</v>
      </c>
      <c r="BM720">
        <f>INDEX('[1]population_%'!$1:$1048576,MATCH(Activités_Home_Ho!$A720,'[1]population_%'!$A:$A,0),9)*INDEX([1]Home_Ho!$1:$1048576,MATCH(Activités_Home_Ho!$C720,[1]Home_Ho!$A:$A,0),15)/15</f>
        <v>2.2743448461228329E-2</v>
      </c>
      <c r="BN720">
        <f>INDEX('[1]population_%'!$1:$1048576,MATCH(Activités_Home_Ho!$A720,'[1]population_%'!$A:$A,0),9)*INDEX([1]Home_Ho!$1:$1048576,MATCH(Activités_Home_Ho!$C720,[1]Home_Ho!$A:$A,0),15)/15</f>
        <v>2.2743448461228329E-2</v>
      </c>
      <c r="BO720">
        <f>INDEX('[1]population_%'!$1:$1048576,MATCH(Activités_Home_Ho!$A720,'[1]population_%'!$A:$A,0),9)*INDEX([1]Home_Ho!$1:$1048576,MATCH(Activités_Home_Ho!$C720,[1]Home_Ho!$A:$A,0),15)/15</f>
        <v>2.2743448461228329E-2</v>
      </c>
      <c r="BP720">
        <f>INDEX('[1]population_%'!$1:$1048576,MATCH(Activités_Home_Ho!$A720,'[1]population_%'!$A:$A,0),9)*INDEX([1]Home_Ho!$1:$1048576,MATCH(Activités_Home_Ho!$C720,[1]Home_Ho!$A:$A,0),15)/15</f>
        <v>2.2743448461228329E-2</v>
      </c>
      <c r="BQ720">
        <f>INDEX('[1]population_%'!$1:$1048576,MATCH(Activités_Home_Ho!$A720,'[1]population_%'!$A:$A,0),9)*INDEX([1]Home_Ho!$1:$1048576,MATCH(Activités_Home_Ho!$C720,[1]Home_Ho!$A:$A,0),15)/15</f>
        <v>2.2743448461228329E-2</v>
      </c>
      <c r="BR720">
        <f>INDEX('[1]population_%'!$1:$1048576,MATCH(Activités_Home_Ho!$A720,'[1]population_%'!$A:$A,0),9)*INDEX([1]Home_Ho!$1:$1048576,MATCH(Activités_Home_Ho!$C720,[1]Home_Ho!$A:$A,0),15)/15</f>
        <v>2.2743448461228329E-2</v>
      </c>
      <c r="BS720">
        <f>INDEX('[1]population_%'!$1:$1048576,MATCH(Activités_Home_Ho!$A720,'[1]population_%'!$A:$A,0),9)*INDEX([1]Home_Ho!$1:$1048576,MATCH(Activités_Home_Ho!$C720,[1]Home_Ho!$A:$A,0),15)/15</f>
        <v>2.2743448461228329E-2</v>
      </c>
      <c r="BT720">
        <f>INDEX('[1]population_%'!$1:$1048576,MATCH(Activités_Home_Ho!$A720,'[1]population_%'!$A:$A,0),9)*INDEX([1]Home_Ho!$1:$1048576,MATCH(Activités_Home_Ho!$C720,[1]Home_Ho!$A:$A,0),15)/15</f>
        <v>2.2743448461228329E-2</v>
      </c>
      <c r="BU720">
        <f>INDEX('[1]population_%'!$1:$1048576,MATCH(Activités_Home_Ho!$A720,'[1]population_%'!$A:$A,0),9)*INDEX([1]Home_Ho!$1:$1048576,MATCH(Activités_Home_Ho!$C720,[1]Home_Ho!$A:$A,0),15)/15</f>
        <v>2.2743448461228329E-2</v>
      </c>
      <c r="BV720">
        <f>INDEX('[1]population_%'!$1:$1048576,MATCH(Activités_Home_Ho!$A720,'[1]population_%'!$A:$A,0),9)*INDEX([1]Home_Ho!$1:$1048576,MATCH(Activités_Home_Ho!$C720,[1]Home_Ho!$A:$A,0),15)/15</f>
        <v>2.2743448461228329E-2</v>
      </c>
      <c r="BW720">
        <f>INDEX('[1]population_%'!$1:$1048576,MATCH(Activités_Home_Ho!$A720,'[1]population_%'!$A:$A,0),9)*INDEX([1]Home_Ho!$1:$1048576,MATCH(Activités_Home_Ho!$C720,[1]Home_Ho!$A:$A,0),15)/15</f>
        <v>2.2743448461228329E-2</v>
      </c>
      <c r="BX720">
        <f>INDEX('[1]population_%'!$1:$1048576,MATCH(Activités_Home_Ho!$A720,'[1]population_%'!$A:$A,0),9)*INDEX([1]Home_Ho!$1:$1048576,MATCH(Activités_Home_Ho!$C720,[1]Home_Ho!$A:$A,0),15)/15</f>
        <v>2.2743448461228329E-2</v>
      </c>
      <c r="BY720">
        <f>INDEX('[1]population_%'!$1:$1048576,MATCH(Activités_Home_Ho!$A720,'[1]population_%'!$A:$A,0),9)*INDEX([1]Home_Ho!$1:$1048576,MATCH(Activités_Home_Ho!$C720,[1]Home_Ho!$A:$A,0),15)/15</f>
        <v>2.2743448461228329E-2</v>
      </c>
      <c r="BZ720">
        <f>INDEX('[1]population_%'!$1:$1048576,MATCH(Activités_Home_Ho!$A720,'[1]population_%'!$A:$A,0),9)*INDEX([1]Home_Ho!$1:$1048576,MATCH(Activités_Home_Ho!$C720,[1]Home_Ho!$A:$A,0),15)/15</f>
        <v>2.2743448461228329E-2</v>
      </c>
      <c r="CA720">
        <f>INDEX('[1]population_%'!$1:$1048576,MATCH(Activités_Home_Ho!$A720,'[1]population_%'!$A:$A,0),9)*INDEX([1]Home_Ho!$1:$1048576,MATCH(Activités_Home_Ho!$C720,[1]Home_Ho!$A:$A,0),15)/15</f>
        <v>2.2743448461228329E-2</v>
      </c>
    </row>
    <row r="721" spans="1:79" x14ac:dyDescent="0.35">
      <c r="A721" s="1" t="s">
        <v>1415</v>
      </c>
      <c r="B721" s="1" t="s">
        <v>1416</v>
      </c>
      <c r="C721" t="str">
        <f>INDEX([1]bruxelles_parsed_lat_long!$1:$1048576,MATCH($A721,[1]bruxelles_parsed_lat_long!$E:$E,0),9)</f>
        <v>Woluwe Saint-Pierre</v>
      </c>
      <c r="D721">
        <f>INDEX('[1]population_%'!$1:$1048576,MATCH(Activités_Home_Ho!$A721,'[1]population_%'!$A:$A,0),9)*INDEX([1]Home_Ho!$1:$1048576,MATCH(Activités_Home_Ho!$C721,[1]Home_Ho!$A:$A,0),2)/2</f>
        <v>3.4941540115575864E-5</v>
      </c>
      <c r="E721">
        <f>INDEX('[1]population_%'!$1:$1048576,MATCH(Activités_Home_Ho!$A721,'[1]population_%'!$A:$A,0),9)*INDEX([1]Home_Ho!$1:$1048576,MATCH(Activités_Home_Ho!$C721,[1]Home_Ho!$A:$A,0),3)/5</f>
        <v>2.8813331541459477E-4</v>
      </c>
      <c r="F721">
        <f>INDEX('[1]population_%'!$1:$1048576,MATCH(Activités_Home_Ho!$A721,'[1]population_%'!$A:$A,0),9)*INDEX([1]Home_Ho!$1:$1048576,MATCH(Activités_Home_Ho!$C721,[1]Home_Ho!$A:$A,0),3)/5</f>
        <v>2.8813331541459477E-4</v>
      </c>
      <c r="G721">
        <f>INDEX('[1]population_%'!$1:$1048576,MATCH(Activités_Home_Ho!$A721,'[1]population_%'!$A:$A,0),9)*INDEX([1]Home_Ho!$1:$1048576,MATCH(Activités_Home_Ho!$C721,[1]Home_Ho!$A:$A,0),3)/5</f>
        <v>2.8813331541459477E-4</v>
      </c>
      <c r="H721">
        <f>INDEX('[1]population_%'!$1:$1048576,MATCH(Activités_Home_Ho!$A721,'[1]population_%'!$A:$A,0),9)*INDEX([1]Home_Ho!$1:$1048576,MATCH(Activités_Home_Ho!$C721,[1]Home_Ho!$A:$A,0),3)/5</f>
        <v>2.8813331541459477E-4</v>
      </c>
      <c r="I721">
        <f>INDEX('[1]population_%'!$1:$1048576,MATCH(Activités_Home_Ho!$A721,'[1]population_%'!$A:$A,0),9)*INDEX([1]Home_Ho!$1:$1048576,MATCH(Activités_Home_Ho!$C721,[1]Home_Ho!$A:$A,0),3)/5</f>
        <v>2.8813331541459477E-4</v>
      </c>
      <c r="J721">
        <f>INDEX('[1]population_%'!$1:$1048576,MATCH(Activités_Home_Ho!$A721,'[1]population_%'!$A:$A,0),9)*INDEX([1]Home_Ho!$1:$1048576,MATCH(Activités_Home_Ho!$C721,[1]Home_Ho!$A:$A,0),4)/5</f>
        <v>8.259642521166509E-4</v>
      </c>
      <c r="K721">
        <f>INDEX('[1]population_%'!$1:$1048576,MATCH(Activités_Home_Ho!$A721,'[1]population_%'!$A:$A,0),9)*INDEX([1]Home_Ho!$1:$1048576,MATCH(Activités_Home_Ho!$C721,[1]Home_Ho!$A:$A,0),4)/5</f>
        <v>8.259642521166509E-4</v>
      </c>
      <c r="L721">
        <f>INDEX('[1]population_%'!$1:$1048576,MATCH(Activités_Home_Ho!$A721,'[1]population_%'!$A:$A,0),9)*INDEX([1]Home_Ho!$1:$1048576,MATCH(Activités_Home_Ho!$C721,[1]Home_Ho!$A:$A,0),4)/5</f>
        <v>8.259642521166509E-4</v>
      </c>
      <c r="M721">
        <f>INDEX('[1]population_%'!$1:$1048576,MATCH(Activités_Home_Ho!$A721,'[1]population_%'!$A:$A,0),9)*INDEX([1]Home_Ho!$1:$1048576,MATCH(Activités_Home_Ho!$C721,[1]Home_Ho!$A:$A,0),4)/5</f>
        <v>8.259642521166509E-4</v>
      </c>
      <c r="N721">
        <f>INDEX('[1]population_%'!$1:$1048576,MATCH(Activités_Home_Ho!$A721,'[1]population_%'!$A:$A,0),9)*INDEX([1]Home_Ho!$1:$1048576,MATCH(Activités_Home_Ho!$C721,[1]Home_Ho!$A:$A,0),4)/5</f>
        <v>8.259642521166509E-4</v>
      </c>
      <c r="O721">
        <f>INDEX('[1]population_%'!$1:$1048576,MATCH(Activités_Home_Ho!$A721,'[1]population_%'!$A:$A,0),9)*INDEX([1]Home_Ho!$1:$1048576,MATCH(Activités_Home_Ho!$C721,[1]Home_Ho!$A:$A,0),5)/5</f>
        <v>9.6617838104197449E-4</v>
      </c>
      <c r="P721">
        <f>INDEX('[1]population_%'!$1:$1048576,MATCH(Activités_Home_Ho!$A721,'[1]population_%'!$A:$A,0),9)*INDEX([1]Home_Ho!$1:$1048576,MATCH(Activités_Home_Ho!$C721,[1]Home_Ho!$A:$A,0),5)/5</f>
        <v>9.6617838104197449E-4</v>
      </c>
      <c r="Q721">
        <f>INDEX('[1]population_%'!$1:$1048576,MATCH(Activités_Home_Ho!$A721,'[1]population_%'!$A:$A,0),9)*INDEX([1]Home_Ho!$1:$1048576,MATCH(Activités_Home_Ho!$C721,[1]Home_Ho!$A:$A,0),5)/5</f>
        <v>9.6617838104197449E-4</v>
      </c>
      <c r="R721">
        <f>INDEX('[1]population_%'!$1:$1048576,MATCH(Activités_Home_Ho!$A721,'[1]population_%'!$A:$A,0),9)*INDEX([1]Home_Ho!$1:$1048576,MATCH(Activités_Home_Ho!$C721,[1]Home_Ho!$A:$A,0),5)/5</f>
        <v>9.6617838104197449E-4</v>
      </c>
      <c r="S721">
        <f>INDEX('[1]population_%'!$1:$1048576,MATCH(Activités_Home_Ho!$A721,'[1]population_%'!$A:$A,0),9)*INDEX([1]Home_Ho!$1:$1048576,MATCH(Activités_Home_Ho!$C721,[1]Home_Ho!$A:$A,0),5)/5</f>
        <v>9.6617838104197449E-4</v>
      </c>
      <c r="T721">
        <f>INDEX('[1]population_%'!$1:$1048576,MATCH(Activités_Home_Ho!$A721,'[1]population_%'!$A:$A,0),9)*INDEX([1]Home_Ho!$1:$1048576,MATCH(Activités_Home_Ho!$C721,[1]Home_Ho!$A:$A,0),6)/5</f>
        <v>1.2007346682793528E-3</v>
      </c>
      <c r="U721">
        <f>INDEX('[1]population_%'!$1:$1048576,MATCH(Activités_Home_Ho!$A721,'[1]population_%'!$A:$A,0),9)*INDEX([1]Home_Ho!$1:$1048576,MATCH(Activités_Home_Ho!$C721,[1]Home_Ho!$A:$A,0),6)/5</f>
        <v>1.2007346682793528E-3</v>
      </c>
      <c r="V721">
        <f>INDEX('[1]population_%'!$1:$1048576,MATCH(Activités_Home_Ho!$A721,'[1]population_%'!$A:$A,0),9)*INDEX([1]Home_Ho!$1:$1048576,MATCH(Activités_Home_Ho!$C721,[1]Home_Ho!$A:$A,0),6)/5</f>
        <v>1.2007346682793528E-3</v>
      </c>
      <c r="W721">
        <f>INDEX('[1]population_%'!$1:$1048576,MATCH(Activités_Home_Ho!$A721,'[1]population_%'!$A:$A,0),9)*INDEX([1]Home_Ho!$1:$1048576,MATCH(Activités_Home_Ho!$C721,[1]Home_Ho!$A:$A,0),6)/5</f>
        <v>1.2007346682793528E-3</v>
      </c>
      <c r="X721">
        <f>INDEX('[1]population_%'!$1:$1048576,MATCH(Activités_Home_Ho!$A721,'[1]population_%'!$A:$A,0),9)*INDEX([1]Home_Ho!$1:$1048576,MATCH(Activités_Home_Ho!$C721,[1]Home_Ho!$A:$A,0),6)/5</f>
        <v>1.2007346682793528E-3</v>
      </c>
      <c r="Y721">
        <f>INDEX('[1]population_%'!$1:$1048576,MATCH(Activités_Home_Ho!$A721,'[1]population_%'!$A:$A,0),9)*INDEX([1]Home_Ho!$1:$1048576,MATCH(Activités_Home_Ho!$C721,[1]Home_Ho!$A:$A,0),7)/5</f>
        <v>1.4307216771939255E-3</v>
      </c>
      <c r="Z721">
        <f>INDEX('[1]population_%'!$1:$1048576,MATCH(Activités_Home_Ho!$A721,'[1]population_%'!$A:$A,0),9)*INDEX([1]Home_Ho!$1:$1048576,MATCH(Activités_Home_Ho!$C721,[1]Home_Ho!$A:$A,0),7)/5</f>
        <v>1.4307216771939255E-3</v>
      </c>
      <c r="AA721">
        <f>INDEX('[1]population_%'!$1:$1048576,MATCH(Activités_Home_Ho!$A721,'[1]population_%'!$A:$A,0),9)*INDEX([1]Home_Ho!$1:$1048576,MATCH(Activités_Home_Ho!$C721,[1]Home_Ho!$A:$A,0),7)/5</f>
        <v>1.4307216771939255E-3</v>
      </c>
      <c r="AB721">
        <f>INDEX('[1]population_%'!$1:$1048576,MATCH(Activités_Home_Ho!$A721,'[1]population_%'!$A:$A,0),9)*INDEX([1]Home_Ho!$1:$1048576,MATCH(Activités_Home_Ho!$C721,[1]Home_Ho!$A:$A,0),7)/5</f>
        <v>1.4307216771939255E-3</v>
      </c>
      <c r="AC721">
        <f>INDEX('[1]population_%'!$1:$1048576,MATCH(Activités_Home_Ho!$A721,'[1]population_%'!$A:$A,0),9)*INDEX([1]Home_Ho!$1:$1048576,MATCH(Activités_Home_Ho!$C721,[1]Home_Ho!$A:$A,0),7)/5</f>
        <v>1.4307216771939255E-3</v>
      </c>
      <c r="AD721">
        <f>INDEX('[1]population_%'!$1:$1048576,MATCH(Activités_Home_Ho!$A721,'[1]population_%'!$A:$A,0),9)*INDEX([1]Home_Ho!$1:$1048576,MATCH(Activités_Home_Ho!$C721,[1]Home_Ho!$A:$A,0),8)/5</f>
        <v>1.4284818348788244E-3</v>
      </c>
      <c r="AE721">
        <f>INDEX('[1]population_%'!$1:$1048576,MATCH(Activités_Home_Ho!$A721,'[1]population_%'!$A:$A,0),9)*INDEX([1]Home_Ho!$1:$1048576,MATCH(Activités_Home_Ho!$C721,[1]Home_Ho!$A:$A,0),8)/5</f>
        <v>1.4284818348788244E-3</v>
      </c>
      <c r="AF721">
        <f>INDEX('[1]population_%'!$1:$1048576,MATCH(Activités_Home_Ho!$A721,'[1]population_%'!$A:$A,0),9)*INDEX([1]Home_Ho!$1:$1048576,MATCH(Activités_Home_Ho!$C721,[1]Home_Ho!$A:$A,0),8)/5</f>
        <v>1.4284818348788244E-3</v>
      </c>
      <c r="AG721">
        <f>INDEX('[1]population_%'!$1:$1048576,MATCH(Activités_Home_Ho!$A721,'[1]population_%'!$A:$A,0),9)*INDEX([1]Home_Ho!$1:$1048576,MATCH(Activités_Home_Ho!$C721,[1]Home_Ho!$A:$A,0),8)/5</f>
        <v>1.4284818348788244E-3</v>
      </c>
      <c r="AH721">
        <f>INDEX('[1]population_%'!$1:$1048576,MATCH(Activités_Home_Ho!$A721,'[1]population_%'!$A:$A,0),9)*INDEX([1]Home_Ho!$1:$1048576,MATCH(Activités_Home_Ho!$C721,[1]Home_Ho!$A:$A,0),8)/5</f>
        <v>1.4284818348788244E-3</v>
      </c>
      <c r="AI721">
        <f>INDEX('[1]population_%'!$1:$1048576,MATCH(Activités_Home_Ho!$A721,'[1]population_%'!$A:$A,0),9)*INDEX([1]Home_Ho!$1:$1048576,MATCH(Activités_Home_Ho!$C721,[1]Home_Ho!$A:$A,0),9)/5</f>
        <v>1.6030999417640998E-3</v>
      </c>
      <c r="AJ721">
        <f>INDEX('[1]population_%'!$1:$1048576,MATCH(Activités_Home_Ho!$A721,'[1]population_%'!$A:$A,0),9)*INDEX([1]Home_Ho!$1:$1048576,MATCH(Activités_Home_Ho!$C721,[1]Home_Ho!$A:$A,0),9)/5</f>
        <v>1.6030999417640998E-3</v>
      </c>
      <c r="AK721">
        <f>INDEX('[1]population_%'!$1:$1048576,MATCH(Activités_Home_Ho!$A721,'[1]population_%'!$A:$A,0),9)*INDEX([1]Home_Ho!$1:$1048576,MATCH(Activités_Home_Ho!$C721,[1]Home_Ho!$A:$A,0),9)/5</f>
        <v>1.6030999417640998E-3</v>
      </c>
      <c r="AL721">
        <f>INDEX('[1]population_%'!$1:$1048576,MATCH(Activités_Home_Ho!$A721,'[1]population_%'!$A:$A,0),9)*INDEX([1]Home_Ho!$1:$1048576,MATCH(Activités_Home_Ho!$C721,[1]Home_Ho!$A:$A,0),9)/5</f>
        <v>1.6030999417640998E-3</v>
      </c>
      <c r="AM721">
        <f>INDEX('[1]population_%'!$1:$1048576,MATCH(Activités_Home_Ho!$A721,'[1]population_%'!$A:$A,0),9)*INDEX([1]Home_Ho!$1:$1048576,MATCH(Activités_Home_Ho!$C721,[1]Home_Ho!$A:$A,0),9)/5</f>
        <v>1.6030999417640998E-3</v>
      </c>
      <c r="AN721">
        <f>INDEX('[1]population_%'!$1:$1048576,MATCH(Activités_Home_Ho!$A721,'[1]population_%'!$A:$A,0),9)*INDEX([1]Home_Ho!$1:$1048576,MATCH(Activités_Home_Ho!$C721,[1]Home_Ho!$A:$A,0),10)/5</f>
        <v>1.7267392375576759E-3</v>
      </c>
      <c r="AO721">
        <f>INDEX('[1]population_%'!$1:$1048576,MATCH(Activités_Home_Ho!$A721,'[1]population_%'!$A:$A,0),9)*INDEX([1]Home_Ho!$1:$1048576,MATCH(Activités_Home_Ho!$C721,[1]Home_Ho!$A:$A,0),10)/5</f>
        <v>1.7267392375576759E-3</v>
      </c>
      <c r="AP721">
        <f>INDEX('[1]population_%'!$1:$1048576,MATCH(Activités_Home_Ho!$A721,'[1]population_%'!$A:$A,0),9)*INDEX([1]Home_Ho!$1:$1048576,MATCH(Activités_Home_Ho!$C721,[1]Home_Ho!$A:$A,0),10)/5</f>
        <v>1.7267392375576759E-3</v>
      </c>
      <c r="AQ721">
        <f>INDEX('[1]population_%'!$1:$1048576,MATCH(Activités_Home_Ho!$A721,'[1]population_%'!$A:$A,0),9)*INDEX([1]Home_Ho!$1:$1048576,MATCH(Activités_Home_Ho!$C721,[1]Home_Ho!$A:$A,0),10)/5</f>
        <v>1.7267392375576759E-3</v>
      </c>
      <c r="AR721">
        <f>INDEX('[1]population_%'!$1:$1048576,MATCH(Activités_Home_Ho!$A721,'[1]population_%'!$A:$A,0),9)*INDEX([1]Home_Ho!$1:$1048576,MATCH(Activités_Home_Ho!$C721,[1]Home_Ho!$A:$A,0),10)/5</f>
        <v>1.7267392375576759E-3</v>
      </c>
      <c r="AS721">
        <f>INDEX('[1]population_%'!$1:$1048576,MATCH(Activités_Home_Ho!$A721,'[1]population_%'!$A:$A,0),9)*INDEX([1]Home_Ho!$1:$1048576,MATCH(Activités_Home_Ho!$C721,[1]Home_Ho!$A:$A,0),11)/5</f>
        <v>1.7961743493258076E-3</v>
      </c>
      <c r="AT721">
        <f>INDEX('[1]population_%'!$1:$1048576,MATCH(Activités_Home_Ho!$A721,'[1]population_%'!$A:$A,0),9)*INDEX([1]Home_Ho!$1:$1048576,MATCH(Activités_Home_Ho!$C721,[1]Home_Ho!$A:$A,0),11)/5</f>
        <v>1.7961743493258076E-3</v>
      </c>
      <c r="AU721">
        <f>INDEX('[1]population_%'!$1:$1048576,MATCH(Activités_Home_Ho!$A721,'[1]population_%'!$A:$A,0),9)*INDEX([1]Home_Ho!$1:$1048576,MATCH(Activités_Home_Ho!$C721,[1]Home_Ho!$A:$A,0),11)/5</f>
        <v>1.7961743493258076E-3</v>
      </c>
      <c r="AV721">
        <f>INDEX('[1]population_%'!$1:$1048576,MATCH(Activités_Home_Ho!$A721,'[1]population_%'!$A:$A,0),9)*INDEX([1]Home_Ho!$1:$1048576,MATCH(Activités_Home_Ho!$C721,[1]Home_Ho!$A:$A,0),11)/5</f>
        <v>1.7961743493258076E-3</v>
      </c>
      <c r="AW721">
        <f>INDEX('[1]population_%'!$1:$1048576,MATCH(Activités_Home_Ho!$A721,'[1]population_%'!$A:$A,0),9)*INDEX([1]Home_Ho!$1:$1048576,MATCH(Activités_Home_Ho!$C721,[1]Home_Ho!$A:$A,0),12)/5</f>
        <v>6.5690095417282623E-4</v>
      </c>
      <c r="AX721">
        <f>INDEX('[1]population_%'!$1:$1048576,MATCH(Activités_Home_Ho!$A721,'[1]population_%'!$A:$A,0),9)*INDEX([1]Home_Ho!$1:$1048576,MATCH(Activités_Home_Ho!$C721,[1]Home_Ho!$A:$A,0),12)/5</f>
        <v>6.5690095417282623E-4</v>
      </c>
      <c r="AY721">
        <f>INDEX('[1]population_%'!$1:$1048576,MATCH(Activités_Home_Ho!$A721,'[1]population_%'!$A:$A,0),9)*INDEX([1]Home_Ho!$1:$1048576,MATCH(Activités_Home_Ho!$C721,[1]Home_Ho!$A:$A,0),12)/5</f>
        <v>6.5690095417282623E-4</v>
      </c>
      <c r="AZ721">
        <f>INDEX('[1]population_%'!$1:$1048576,MATCH(Activités_Home_Ho!$A721,'[1]population_%'!$A:$A,0),9)*INDEX([1]Home_Ho!$1:$1048576,MATCH(Activités_Home_Ho!$C721,[1]Home_Ho!$A:$A,0),12)/5</f>
        <v>6.5690095417282623E-4</v>
      </c>
      <c r="BA721">
        <f>INDEX('[1]population_%'!$1:$1048576,MATCH(Activités_Home_Ho!$A721,'[1]population_%'!$A:$A,0),9)*INDEX([1]Home_Ho!$1:$1048576,MATCH(Activités_Home_Ho!$C721,[1]Home_Ho!$A:$A,0),12)/5</f>
        <v>6.5690095417282623E-4</v>
      </c>
      <c r="BB721">
        <f>INDEX('[1]population_%'!$1:$1048576,MATCH(Activités_Home_Ho!$A721,'[1]population_%'!$A:$A,0),9)*INDEX([1]Home_Ho!$1:$1048576,MATCH(Activités_Home_Ho!$C721,[1]Home_Ho!$A:$A,0),12)/5</f>
        <v>6.5690095417282623E-4</v>
      </c>
      <c r="BC721">
        <f>INDEX('[1]population_%'!$1:$1048576,MATCH(Activités_Home_Ho!$A721,'[1]population_%'!$A:$A,0),9)*INDEX([1]Home_Ho!$1:$1048576,MATCH(Activités_Home_Ho!$C721,[1]Home_Ho!$A:$A,0),13)/5</f>
        <v>3.2495632307485555E-4</v>
      </c>
      <c r="BD721">
        <f>INDEX('[1]population_%'!$1:$1048576,MATCH(Activités_Home_Ho!$A721,'[1]population_%'!$A:$A,0),9)*INDEX([1]Home_Ho!$1:$1048576,MATCH(Activités_Home_Ho!$C721,[1]Home_Ho!$A:$A,0),13)/5</f>
        <v>3.2495632307485555E-4</v>
      </c>
      <c r="BE721">
        <f>INDEX('[1]population_%'!$1:$1048576,MATCH(Activités_Home_Ho!$A721,'[1]population_%'!$A:$A,0),9)*INDEX([1]Home_Ho!$1:$1048576,MATCH(Activités_Home_Ho!$C721,[1]Home_Ho!$A:$A,0),13)/5</f>
        <v>3.2495632307485555E-4</v>
      </c>
      <c r="BF721">
        <f>INDEX('[1]population_%'!$1:$1048576,MATCH(Activités_Home_Ho!$A721,'[1]population_%'!$A:$A,0),9)*INDEX([1]Home_Ho!$1:$1048576,MATCH(Activités_Home_Ho!$C721,[1]Home_Ho!$A:$A,0),13)/5</f>
        <v>3.2495632307485555E-4</v>
      </c>
      <c r="BG721">
        <f>INDEX('[1]population_%'!$1:$1048576,MATCH(Activités_Home_Ho!$A721,'[1]population_%'!$A:$A,0),9)*INDEX([1]Home_Ho!$1:$1048576,MATCH(Activités_Home_Ho!$C721,[1]Home_Ho!$A:$A,0),13)/5</f>
        <v>3.2495632307485555E-4</v>
      </c>
      <c r="BH721">
        <f>INDEX('[1]population_%'!$1:$1048576,MATCH(Activités_Home_Ho!$A721,'[1]population_%'!$A:$A,0),9)*INDEX([1]Home_Ho!$1:$1048576,MATCH(Activités_Home_Ho!$C721,[1]Home_Ho!$A:$A,0),14)/5</f>
        <v>1.6073108453164899E-4</v>
      </c>
      <c r="BI721">
        <f>INDEX('[1]population_%'!$1:$1048576,MATCH(Activités_Home_Ho!$A721,'[1]population_%'!$A:$A,0),9)*INDEX([1]Home_Ho!$1:$1048576,MATCH(Activités_Home_Ho!$C721,[1]Home_Ho!$A:$A,0),14)/5</f>
        <v>1.6073108453164899E-4</v>
      </c>
      <c r="BJ721">
        <f>INDEX('[1]population_%'!$1:$1048576,MATCH(Activités_Home_Ho!$A721,'[1]population_%'!$A:$A,0),9)*INDEX([1]Home_Ho!$1:$1048576,MATCH(Activités_Home_Ho!$C721,[1]Home_Ho!$A:$A,0),14)/5</f>
        <v>1.6073108453164899E-4</v>
      </c>
      <c r="BK721">
        <f>INDEX('[1]population_%'!$1:$1048576,MATCH(Activités_Home_Ho!$A721,'[1]population_%'!$A:$A,0),9)*INDEX([1]Home_Ho!$1:$1048576,MATCH(Activités_Home_Ho!$C721,[1]Home_Ho!$A:$A,0),14)/5</f>
        <v>1.6073108453164899E-4</v>
      </c>
      <c r="BL721">
        <f>INDEX('[1]population_%'!$1:$1048576,MATCH(Activités_Home_Ho!$A721,'[1]population_%'!$A:$A,0),9)*INDEX([1]Home_Ho!$1:$1048576,MATCH(Activités_Home_Ho!$C721,[1]Home_Ho!$A:$A,0),14)/5</f>
        <v>1.6073108453164899E-4</v>
      </c>
      <c r="BM721">
        <f>INDEX('[1]population_%'!$1:$1048576,MATCH(Activités_Home_Ho!$A721,'[1]population_%'!$A:$A,0),9)*INDEX([1]Home_Ho!$1:$1048576,MATCH(Activités_Home_Ho!$C721,[1]Home_Ho!$A:$A,0),15)/15</f>
        <v>8.0365542265824482E-5</v>
      </c>
      <c r="BN721">
        <f>INDEX('[1]population_%'!$1:$1048576,MATCH(Activités_Home_Ho!$A721,'[1]population_%'!$A:$A,0),9)*INDEX([1]Home_Ho!$1:$1048576,MATCH(Activités_Home_Ho!$C721,[1]Home_Ho!$A:$A,0),15)/15</f>
        <v>8.0365542265824482E-5</v>
      </c>
      <c r="BO721">
        <f>INDEX('[1]population_%'!$1:$1048576,MATCH(Activités_Home_Ho!$A721,'[1]population_%'!$A:$A,0),9)*INDEX([1]Home_Ho!$1:$1048576,MATCH(Activités_Home_Ho!$C721,[1]Home_Ho!$A:$A,0),15)/15</f>
        <v>8.0365542265824482E-5</v>
      </c>
      <c r="BP721">
        <f>INDEX('[1]population_%'!$1:$1048576,MATCH(Activités_Home_Ho!$A721,'[1]population_%'!$A:$A,0),9)*INDEX([1]Home_Ho!$1:$1048576,MATCH(Activités_Home_Ho!$C721,[1]Home_Ho!$A:$A,0),15)/15</f>
        <v>8.0365542265824482E-5</v>
      </c>
      <c r="BQ721">
        <f>INDEX('[1]population_%'!$1:$1048576,MATCH(Activités_Home_Ho!$A721,'[1]population_%'!$A:$A,0),9)*INDEX([1]Home_Ho!$1:$1048576,MATCH(Activités_Home_Ho!$C721,[1]Home_Ho!$A:$A,0),15)/15</f>
        <v>8.0365542265824482E-5</v>
      </c>
      <c r="BR721">
        <f>INDEX('[1]population_%'!$1:$1048576,MATCH(Activités_Home_Ho!$A721,'[1]population_%'!$A:$A,0),9)*INDEX([1]Home_Ho!$1:$1048576,MATCH(Activités_Home_Ho!$C721,[1]Home_Ho!$A:$A,0),15)/15</f>
        <v>8.0365542265824482E-5</v>
      </c>
      <c r="BS721">
        <f>INDEX('[1]population_%'!$1:$1048576,MATCH(Activités_Home_Ho!$A721,'[1]population_%'!$A:$A,0),9)*INDEX([1]Home_Ho!$1:$1048576,MATCH(Activités_Home_Ho!$C721,[1]Home_Ho!$A:$A,0),15)/15</f>
        <v>8.0365542265824482E-5</v>
      </c>
      <c r="BT721">
        <f>INDEX('[1]population_%'!$1:$1048576,MATCH(Activités_Home_Ho!$A721,'[1]population_%'!$A:$A,0),9)*INDEX([1]Home_Ho!$1:$1048576,MATCH(Activités_Home_Ho!$C721,[1]Home_Ho!$A:$A,0),15)/15</f>
        <v>8.0365542265824482E-5</v>
      </c>
      <c r="BU721">
        <f>INDEX('[1]population_%'!$1:$1048576,MATCH(Activités_Home_Ho!$A721,'[1]population_%'!$A:$A,0),9)*INDEX([1]Home_Ho!$1:$1048576,MATCH(Activités_Home_Ho!$C721,[1]Home_Ho!$A:$A,0),15)/15</f>
        <v>8.0365542265824482E-5</v>
      </c>
      <c r="BV721">
        <f>INDEX('[1]population_%'!$1:$1048576,MATCH(Activités_Home_Ho!$A721,'[1]population_%'!$A:$A,0),9)*INDEX([1]Home_Ho!$1:$1048576,MATCH(Activités_Home_Ho!$C721,[1]Home_Ho!$A:$A,0),15)/15</f>
        <v>8.0365542265824482E-5</v>
      </c>
      <c r="BW721">
        <f>INDEX('[1]population_%'!$1:$1048576,MATCH(Activités_Home_Ho!$A721,'[1]population_%'!$A:$A,0),9)*INDEX([1]Home_Ho!$1:$1048576,MATCH(Activités_Home_Ho!$C721,[1]Home_Ho!$A:$A,0),15)/15</f>
        <v>8.0365542265824482E-5</v>
      </c>
      <c r="BX721">
        <f>INDEX('[1]population_%'!$1:$1048576,MATCH(Activités_Home_Ho!$A721,'[1]population_%'!$A:$A,0),9)*INDEX([1]Home_Ho!$1:$1048576,MATCH(Activités_Home_Ho!$C721,[1]Home_Ho!$A:$A,0),15)/15</f>
        <v>8.0365542265824482E-5</v>
      </c>
      <c r="BY721">
        <f>INDEX('[1]population_%'!$1:$1048576,MATCH(Activités_Home_Ho!$A721,'[1]population_%'!$A:$A,0),9)*INDEX([1]Home_Ho!$1:$1048576,MATCH(Activités_Home_Ho!$C721,[1]Home_Ho!$A:$A,0),15)/15</f>
        <v>8.0365542265824482E-5</v>
      </c>
      <c r="BZ721">
        <f>INDEX('[1]population_%'!$1:$1048576,MATCH(Activités_Home_Ho!$A721,'[1]population_%'!$A:$A,0),9)*INDEX([1]Home_Ho!$1:$1048576,MATCH(Activités_Home_Ho!$C721,[1]Home_Ho!$A:$A,0),15)/15</f>
        <v>8.0365542265824482E-5</v>
      </c>
      <c r="CA721">
        <f>INDEX('[1]population_%'!$1:$1048576,MATCH(Activités_Home_Ho!$A721,'[1]population_%'!$A:$A,0),9)*INDEX([1]Home_Ho!$1:$1048576,MATCH(Activités_Home_Ho!$C721,[1]Home_Ho!$A:$A,0),15)/15</f>
        <v>8.0365542265824482E-5</v>
      </c>
    </row>
    <row r="722" spans="1:79" x14ac:dyDescent="0.35">
      <c r="A722" s="1" t="s">
        <v>1417</v>
      </c>
      <c r="B722" s="1" t="s">
        <v>1418</v>
      </c>
      <c r="C722" t="str">
        <f>INDEX([1]bruxelles_parsed_lat_long!$1:$1048576,MATCH($A722,[1]bruxelles_parsed_lat_long!$E:$E,0),9)</f>
        <v>Anderlecht</v>
      </c>
      <c r="D722">
        <f>INDEX('[1]population_%'!$1:$1048576,MATCH(Activités_Home_Ho!$A722,'[1]population_%'!$A:$A,0),9)*INDEX([1]Home_Ho!$1:$1048576,MATCH(Activités_Home_Ho!$C722,[1]Home_Ho!$A:$A,0),2)/2</f>
        <v>1.6823954328323433E-2</v>
      </c>
      <c r="E722">
        <f>INDEX('[1]population_%'!$1:$1048576,MATCH(Activités_Home_Ho!$A722,'[1]population_%'!$A:$A,0),9)*INDEX([1]Home_Ho!$1:$1048576,MATCH(Activités_Home_Ho!$C722,[1]Home_Ho!$A:$A,0),3)/5</f>
        <v>0.1005421014963133</v>
      </c>
      <c r="F722">
        <f>INDEX('[1]population_%'!$1:$1048576,MATCH(Activités_Home_Ho!$A722,'[1]population_%'!$A:$A,0),9)*INDEX([1]Home_Ho!$1:$1048576,MATCH(Activités_Home_Ho!$C722,[1]Home_Ho!$A:$A,0),3)/5</f>
        <v>0.1005421014963133</v>
      </c>
      <c r="G722">
        <f>INDEX('[1]population_%'!$1:$1048576,MATCH(Activités_Home_Ho!$A722,'[1]population_%'!$A:$A,0),9)*INDEX([1]Home_Ho!$1:$1048576,MATCH(Activités_Home_Ho!$C722,[1]Home_Ho!$A:$A,0),3)/5</f>
        <v>0.1005421014963133</v>
      </c>
      <c r="H722">
        <f>INDEX('[1]population_%'!$1:$1048576,MATCH(Activités_Home_Ho!$A722,'[1]population_%'!$A:$A,0),9)*INDEX([1]Home_Ho!$1:$1048576,MATCH(Activités_Home_Ho!$C722,[1]Home_Ho!$A:$A,0),3)/5</f>
        <v>0.1005421014963133</v>
      </c>
      <c r="I722">
        <f>INDEX('[1]population_%'!$1:$1048576,MATCH(Activités_Home_Ho!$A722,'[1]population_%'!$A:$A,0),9)*INDEX([1]Home_Ho!$1:$1048576,MATCH(Activités_Home_Ho!$C722,[1]Home_Ho!$A:$A,0),3)/5</f>
        <v>0.1005421014963133</v>
      </c>
      <c r="J722">
        <f>INDEX('[1]population_%'!$1:$1048576,MATCH(Activités_Home_Ho!$A722,'[1]population_%'!$A:$A,0),9)*INDEX([1]Home_Ho!$1:$1048576,MATCH(Activités_Home_Ho!$C722,[1]Home_Ho!$A:$A,0),4)/5</f>
        <v>0.18892478487375378</v>
      </c>
      <c r="K722">
        <f>INDEX('[1]population_%'!$1:$1048576,MATCH(Activités_Home_Ho!$A722,'[1]population_%'!$A:$A,0),9)*INDEX([1]Home_Ho!$1:$1048576,MATCH(Activités_Home_Ho!$C722,[1]Home_Ho!$A:$A,0),4)/5</f>
        <v>0.18892478487375378</v>
      </c>
      <c r="L722">
        <f>INDEX('[1]population_%'!$1:$1048576,MATCH(Activités_Home_Ho!$A722,'[1]population_%'!$A:$A,0),9)*INDEX([1]Home_Ho!$1:$1048576,MATCH(Activités_Home_Ho!$C722,[1]Home_Ho!$A:$A,0),4)/5</f>
        <v>0.18892478487375378</v>
      </c>
      <c r="M722">
        <f>INDEX('[1]population_%'!$1:$1048576,MATCH(Activités_Home_Ho!$A722,'[1]population_%'!$A:$A,0),9)*INDEX([1]Home_Ho!$1:$1048576,MATCH(Activités_Home_Ho!$C722,[1]Home_Ho!$A:$A,0),4)/5</f>
        <v>0.18892478487375378</v>
      </c>
      <c r="N722">
        <f>INDEX('[1]population_%'!$1:$1048576,MATCH(Activités_Home_Ho!$A722,'[1]population_%'!$A:$A,0),9)*INDEX([1]Home_Ho!$1:$1048576,MATCH(Activités_Home_Ho!$C722,[1]Home_Ho!$A:$A,0),4)/5</f>
        <v>0.18892478487375378</v>
      </c>
      <c r="O722">
        <f>INDEX('[1]population_%'!$1:$1048576,MATCH(Activités_Home_Ho!$A722,'[1]population_%'!$A:$A,0),9)*INDEX([1]Home_Ho!$1:$1048576,MATCH(Activités_Home_Ho!$C722,[1]Home_Ho!$A:$A,0),5)/5</f>
        <v>0.22879945407033836</v>
      </c>
      <c r="P722">
        <f>INDEX('[1]population_%'!$1:$1048576,MATCH(Activités_Home_Ho!$A722,'[1]population_%'!$A:$A,0),9)*INDEX([1]Home_Ho!$1:$1048576,MATCH(Activités_Home_Ho!$C722,[1]Home_Ho!$A:$A,0),5)/5</f>
        <v>0.22879945407033836</v>
      </c>
      <c r="Q722">
        <f>INDEX('[1]population_%'!$1:$1048576,MATCH(Activités_Home_Ho!$A722,'[1]population_%'!$A:$A,0),9)*INDEX([1]Home_Ho!$1:$1048576,MATCH(Activités_Home_Ho!$C722,[1]Home_Ho!$A:$A,0),5)/5</f>
        <v>0.22879945407033836</v>
      </c>
      <c r="R722">
        <f>INDEX('[1]population_%'!$1:$1048576,MATCH(Activités_Home_Ho!$A722,'[1]population_%'!$A:$A,0),9)*INDEX([1]Home_Ho!$1:$1048576,MATCH(Activités_Home_Ho!$C722,[1]Home_Ho!$A:$A,0),5)/5</f>
        <v>0.22879945407033836</v>
      </c>
      <c r="S722">
        <f>INDEX('[1]population_%'!$1:$1048576,MATCH(Activités_Home_Ho!$A722,'[1]population_%'!$A:$A,0),9)*INDEX([1]Home_Ho!$1:$1048576,MATCH(Activités_Home_Ho!$C722,[1]Home_Ho!$A:$A,0),5)/5</f>
        <v>0.22879945407033836</v>
      </c>
      <c r="T722">
        <f>INDEX('[1]population_%'!$1:$1048576,MATCH(Activités_Home_Ho!$A722,'[1]population_%'!$A:$A,0),9)*INDEX([1]Home_Ho!$1:$1048576,MATCH(Activités_Home_Ho!$C722,[1]Home_Ho!$A:$A,0),6)/5</f>
        <v>0.25229922937367888</v>
      </c>
      <c r="U722">
        <f>INDEX('[1]population_%'!$1:$1048576,MATCH(Activités_Home_Ho!$A722,'[1]population_%'!$A:$A,0),9)*INDEX([1]Home_Ho!$1:$1048576,MATCH(Activités_Home_Ho!$C722,[1]Home_Ho!$A:$A,0),6)/5</f>
        <v>0.25229922937367888</v>
      </c>
      <c r="V722">
        <f>INDEX('[1]population_%'!$1:$1048576,MATCH(Activités_Home_Ho!$A722,'[1]population_%'!$A:$A,0),9)*INDEX([1]Home_Ho!$1:$1048576,MATCH(Activités_Home_Ho!$C722,[1]Home_Ho!$A:$A,0),6)/5</f>
        <v>0.25229922937367888</v>
      </c>
      <c r="W722">
        <f>INDEX('[1]population_%'!$1:$1048576,MATCH(Activités_Home_Ho!$A722,'[1]population_%'!$A:$A,0),9)*INDEX([1]Home_Ho!$1:$1048576,MATCH(Activités_Home_Ho!$C722,[1]Home_Ho!$A:$A,0),6)/5</f>
        <v>0.25229922937367888</v>
      </c>
      <c r="X722">
        <f>INDEX('[1]population_%'!$1:$1048576,MATCH(Activités_Home_Ho!$A722,'[1]population_%'!$A:$A,0),9)*INDEX([1]Home_Ho!$1:$1048576,MATCH(Activités_Home_Ho!$C722,[1]Home_Ho!$A:$A,0),6)/5</f>
        <v>0.25229922937367888</v>
      </c>
      <c r="Y722">
        <f>INDEX('[1]population_%'!$1:$1048576,MATCH(Activités_Home_Ho!$A722,'[1]population_%'!$A:$A,0),9)*INDEX([1]Home_Ho!$1:$1048576,MATCH(Activités_Home_Ho!$C722,[1]Home_Ho!$A:$A,0),7)/5</f>
        <v>0.26767480567900004</v>
      </c>
      <c r="Z722">
        <f>INDEX('[1]population_%'!$1:$1048576,MATCH(Activités_Home_Ho!$A722,'[1]population_%'!$A:$A,0),9)*INDEX([1]Home_Ho!$1:$1048576,MATCH(Activités_Home_Ho!$C722,[1]Home_Ho!$A:$A,0),7)/5</f>
        <v>0.26767480567900004</v>
      </c>
      <c r="AA722">
        <f>INDEX('[1]population_%'!$1:$1048576,MATCH(Activités_Home_Ho!$A722,'[1]population_%'!$A:$A,0),9)*INDEX([1]Home_Ho!$1:$1048576,MATCH(Activités_Home_Ho!$C722,[1]Home_Ho!$A:$A,0),7)/5</f>
        <v>0.26767480567900004</v>
      </c>
      <c r="AB722">
        <f>INDEX('[1]population_%'!$1:$1048576,MATCH(Activités_Home_Ho!$A722,'[1]population_%'!$A:$A,0),9)*INDEX([1]Home_Ho!$1:$1048576,MATCH(Activités_Home_Ho!$C722,[1]Home_Ho!$A:$A,0),7)/5</f>
        <v>0.26767480567900004</v>
      </c>
      <c r="AC722">
        <f>INDEX('[1]population_%'!$1:$1048576,MATCH(Activités_Home_Ho!$A722,'[1]population_%'!$A:$A,0),9)*INDEX([1]Home_Ho!$1:$1048576,MATCH(Activités_Home_Ho!$C722,[1]Home_Ho!$A:$A,0),7)/5</f>
        <v>0.26767480567900004</v>
      </c>
      <c r="AD722">
        <f>INDEX('[1]population_%'!$1:$1048576,MATCH(Activités_Home_Ho!$A722,'[1]population_%'!$A:$A,0),9)*INDEX([1]Home_Ho!$1:$1048576,MATCH(Activités_Home_Ho!$C722,[1]Home_Ho!$A:$A,0),8)/5</f>
        <v>0.25493350643298218</v>
      </c>
      <c r="AE722">
        <f>INDEX('[1]population_%'!$1:$1048576,MATCH(Activités_Home_Ho!$A722,'[1]population_%'!$A:$A,0),9)*INDEX([1]Home_Ho!$1:$1048576,MATCH(Activités_Home_Ho!$C722,[1]Home_Ho!$A:$A,0),8)/5</f>
        <v>0.25493350643298218</v>
      </c>
      <c r="AF722">
        <f>INDEX('[1]population_%'!$1:$1048576,MATCH(Activités_Home_Ho!$A722,'[1]population_%'!$A:$A,0),9)*INDEX([1]Home_Ho!$1:$1048576,MATCH(Activités_Home_Ho!$C722,[1]Home_Ho!$A:$A,0),8)/5</f>
        <v>0.25493350643298218</v>
      </c>
      <c r="AG722">
        <f>INDEX('[1]population_%'!$1:$1048576,MATCH(Activités_Home_Ho!$A722,'[1]population_%'!$A:$A,0),9)*INDEX([1]Home_Ho!$1:$1048576,MATCH(Activités_Home_Ho!$C722,[1]Home_Ho!$A:$A,0),8)/5</f>
        <v>0.25493350643298218</v>
      </c>
      <c r="AH722">
        <f>INDEX('[1]population_%'!$1:$1048576,MATCH(Activités_Home_Ho!$A722,'[1]population_%'!$A:$A,0),9)*INDEX([1]Home_Ho!$1:$1048576,MATCH(Activités_Home_Ho!$C722,[1]Home_Ho!$A:$A,0),8)/5</f>
        <v>0.25493350643298218</v>
      </c>
      <c r="AI722">
        <f>INDEX('[1]population_%'!$1:$1048576,MATCH(Activités_Home_Ho!$A722,'[1]population_%'!$A:$A,0),9)*INDEX([1]Home_Ho!$1:$1048576,MATCH(Activités_Home_Ho!$C722,[1]Home_Ho!$A:$A,0),9)/5</f>
        <v>0.24320417436460778</v>
      </c>
      <c r="AJ722">
        <f>INDEX('[1]population_%'!$1:$1048576,MATCH(Activités_Home_Ho!$A722,'[1]population_%'!$A:$A,0),9)*INDEX([1]Home_Ho!$1:$1048576,MATCH(Activités_Home_Ho!$C722,[1]Home_Ho!$A:$A,0),9)/5</f>
        <v>0.24320417436460778</v>
      </c>
      <c r="AK722">
        <f>INDEX('[1]population_%'!$1:$1048576,MATCH(Activités_Home_Ho!$A722,'[1]population_%'!$A:$A,0),9)*INDEX([1]Home_Ho!$1:$1048576,MATCH(Activités_Home_Ho!$C722,[1]Home_Ho!$A:$A,0),9)/5</f>
        <v>0.24320417436460778</v>
      </c>
      <c r="AL722">
        <f>INDEX('[1]population_%'!$1:$1048576,MATCH(Activités_Home_Ho!$A722,'[1]population_%'!$A:$A,0),9)*INDEX([1]Home_Ho!$1:$1048576,MATCH(Activités_Home_Ho!$C722,[1]Home_Ho!$A:$A,0),9)/5</f>
        <v>0.24320417436460778</v>
      </c>
      <c r="AM722">
        <f>INDEX('[1]population_%'!$1:$1048576,MATCH(Activités_Home_Ho!$A722,'[1]population_%'!$A:$A,0),9)*INDEX([1]Home_Ho!$1:$1048576,MATCH(Activités_Home_Ho!$C722,[1]Home_Ho!$A:$A,0),9)/5</f>
        <v>0.24320417436460778</v>
      </c>
      <c r="AN722">
        <f>INDEX('[1]population_%'!$1:$1048576,MATCH(Activités_Home_Ho!$A722,'[1]population_%'!$A:$A,0),9)*INDEX([1]Home_Ho!$1:$1048576,MATCH(Activités_Home_Ho!$C722,[1]Home_Ho!$A:$A,0),10)/5</f>
        <v>0.1986554817662822</v>
      </c>
      <c r="AO722">
        <f>INDEX('[1]population_%'!$1:$1048576,MATCH(Activités_Home_Ho!$A722,'[1]population_%'!$A:$A,0),9)*INDEX([1]Home_Ho!$1:$1048576,MATCH(Activités_Home_Ho!$C722,[1]Home_Ho!$A:$A,0),10)/5</f>
        <v>0.1986554817662822</v>
      </c>
      <c r="AP722">
        <f>INDEX('[1]population_%'!$1:$1048576,MATCH(Activités_Home_Ho!$A722,'[1]population_%'!$A:$A,0),9)*INDEX([1]Home_Ho!$1:$1048576,MATCH(Activités_Home_Ho!$C722,[1]Home_Ho!$A:$A,0),10)/5</f>
        <v>0.1986554817662822</v>
      </c>
      <c r="AQ722">
        <f>INDEX('[1]population_%'!$1:$1048576,MATCH(Activités_Home_Ho!$A722,'[1]population_%'!$A:$A,0),9)*INDEX([1]Home_Ho!$1:$1048576,MATCH(Activités_Home_Ho!$C722,[1]Home_Ho!$A:$A,0),10)/5</f>
        <v>0.1986554817662822</v>
      </c>
      <c r="AR722">
        <f>INDEX('[1]population_%'!$1:$1048576,MATCH(Activités_Home_Ho!$A722,'[1]population_%'!$A:$A,0),9)*INDEX([1]Home_Ho!$1:$1048576,MATCH(Activités_Home_Ho!$C722,[1]Home_Ho!$A:$A,0),10)/5</f>
        <v>0.1986554817662822</v>
      </c>
      <c r="AS722">
        <f>INDEX('[1]population_%'!$1:$1048576,MATCH(Activités_Home_Ho!$A722,'[1]population_%'!$A:$A,0),9)*INDEX([1]Home_Ho!$1:$1048576,MATCH(Activités_Home_Ho!$C722,[1]Home_Ho!$A:$A,0),11)/5</f>
        <v>0.21501772606980576</v>
      </c>
      <c r="AT722">
        <f>INDEX('[1]population_%'!$1:$1048576,MATCH(Activités_Home_Ho!$A722,'[1]population_%'!$A:$A,0),9)*INDEX([1]Home_Ho!$1:$1048576,MATCH(Activités_Home_Ho!$C722,[1]Home_Ho!$A:$A,0),11)/5</f>
        <v>0.21501772606980576</v>
      </c>
      <c r="AU722">
        <f>INDEX('[1]population_%'!$1:$1048576,MATCH(Activités_Home_Ho!$A722,'[1]population_%'!$A:$A,0),9)*INDEX([1]Home_Ho!$1:$1048576,MATCH(Activités_Home_Ho!$C722,[1]Home_Ho!$A:$A,0),11)/5</f>
        <v>0.21501772606980576</v>
      </c>
      <c r="AV722">
        <f>INDEX('[1]population_%'!$1:$1048576,MATCH(Activités_Home_Ho!$A722,'[1]population_%'!$A:$A,0),9)*INDEX([1]Home_Ho!$1:$1048576,MATCH(Activités_Home_Ho!$C722,[1]Home_Ho!$A:$A,0),11)/5</f>
        <v>0.21501772606980576</v>
      </c>
      <c r="AW722">
        <f>INDEX('[1]population_%'!$1:$1048576,MATCH(Activités_Home_Ho!$A722,'[1]population_%'!$A:$A,0),9)*INDEX([1]Home_Ho!$1:$1048576,MATCH(Activités_Home_Ho!$C722,[1]Home_Ho!$A:$A,0),12)/5</f>
        <v>2.6804480617832593E-2</v>
      </c>
      <c r="AX722">
        <f>INDEX('[1]population_%'!$1:$1048576,MATCH(Activités_Home_Ho!$A722,'[1]population_%'!$A:$A,0),9)*INDEX([1]Home_Ho!$1:$1048576,MATCH(Activités_Home_Ho!$C722,[1]Home_Ho!$A:$A,0),12)/5</f>
        <v>2.6804480617832593E-2</v>
      </c>
      <c r="AY722">
        <f>INDEX('[1]population_%'!$1:$1048576,MATCH(Activités_Home_Ho!$A722,'[1]population_%'!$A:$A,0),9)*INDEX([1]Home_Ho!$1:$1048576,MATCH(Activités_Home_Ho!$C722,[1]Home_Ho!$A:$A,0),12)/5</f>
        <v>2.6804480617832593E-2</v>
      </c>
      <c r="AZ722">
        <f>INDEX('[1]population_%'!$1:$1048576,MATCH(Activités_Home_Ho!$A722,'[1]population_%'!$A:$A,0),9)*INDEX([1]Home_Ho!$1:$1048576,MATCH(Activités_Home_Ho!$C722,[1]Home_Ho!$A:$A,0),12)/5</f>
        <v>2.6804480617832593E-2</v>
      </c>
      <c r="BA722">
        <f>INDEX('[1]population_%'!$1:$1048576,MATCH(Activités_Home_Ho!$A722,'[1]population_%'!$A:$A,0),9)*INDEX([1]Home_Ho!$1:$1048576,MATCH(Activités_Home_Ho!$C722,[1]Home_Ho!$A:$A,0),12)/5</f>
        <v>2.6804480617832593E-2</v>
      </c>
      <c r="BB722">
        <f>INDEX('[1]population_%'!$1:$1048576,MATCH(Activités_Home_Ho!$A722,'[1]population_%'!$A:$A,0),9)*INDEX([1]Home_Ho!$1:$1048576,MATCH(Activités_Home_Ho!$C722,[1]Home_Ho!$A:$A,0),12)/5</f>
        <v>2.6804480617832593E-2</v>
      </c>
      <c r="BC722">
        <f>INDEX('[1]population_%'!$1:$1048576,MATCH(Activités_Home_Ho!$A722,'[1]population_%'!$A:$A,0),9)*INDEX([1]Home_Ho!$1:$1048576,MATCH(Activités_Home_Ho!$C722,[1]Home_Ho!$A:$A,0),13)/5</f>
        <v>1.0236680481350178E-2</v>
      </c>
      <c r="BD722">
        <f>INDEX('[1]population_%'!$1:$1048576,MATCH(Activités_Home_Ho!$A722,'[1]population_%'!$A:$A,0),9)*INDEX([1]Home_Ho!$1:$1048576,MATCH(Activités_Home_Ho!$C722,[1]Home_Ho!$A:$A,0),13)/5</f>
        <v>1.0236680481350178E-2</v>
      </c>
      <c r="BE722">
        <f>INDEX('[1]population_%'!$1:$1048576,MATCH(Activités_Home_Ho!$A722,'[1]population_%'!$A:$A,0),9)*INDEX([1]Home_Ho!$1:$1048576,MATCH(Activités_Home_Ho!$C722,[1]Home_Ho!$A:$A,0),13)/5</f>
        <v>1.0236680481350178E-2</v>
      </c>
      <c r="BF722">
        <f>INDEX('[1]population_%'!$1:$1048576,MATCH(Activités_Home_Ho!$A722,'[1]population_%'!$A:$A,0),9)*INDEX([1]Home_Ho!$1:$1048576,MATCH(Activités_Home_Ho!$C722,[1]Home_Ho!$A:$A,0),13)/5</f>
        <v>1.0236680481350178E-2</v>
      </c>
      <c r="BG722">
        <f>INDEX('[1]population_%'!$1:$1048576,MATCH(Activités_Home_Ho!$A722,'[1]population_%'!$A:$A,0),9)*INDEX([1]Home_Ho!$1:$1048576,MATCH(Activités_Home_Ho!$C722,[1]Home_Ho!$A:$A,0),13)/5</f>
        <v>1.0236680481350178E-2</v>
      </c>
      <c r="BH722">
        <f>INDEX('[1]population_%'!$1:$1048576,MATCH(Activités_Home_Ho!$A722,'[1]population_%'!$A:$A,0),9)*INDEX([1]Home_Ho!$1:$1048576,MATCH(Activités_Home_Ho!$C722,[1]Home_Ho!$A:$A,0),14)/5</f>
        <v>5.4266739901133471E-3</v>
      </c>
      <c r="BI722">
        <f>INDEX('[1]population_%'!$1:$1048576,MATCH(Activités_Home_Ho!$A722,'[1]population_%'!$A:$A,0),9)*INDEX([1]Home_Ho!$1:$1048576,MATCH(Activités_Home_Ho!$C722,[1]Home_Ho!$A:$A,0),14)/5</f>
        <v>5.4266739901133471E-3</v>
      </c>
      <c r="BJ722">
        <f>INDEX('[1]population_%'!$1:$1048576,MATCH(Activités_Home_Ho!$A722,'[1]population_%'!$A:$A,0),9)*INDEX([1]Home_Ho!$1:$1048576,MATCH(Activités_Home_Ho!$C722,[1]Home_Ho!$A:$A,0),14)/5</f>
        <v>5.4266739901133471E-3</v>
      </c>
      <c r="BK722">
        <f>INDEX('[1]population_%'!$1:$1048576,MATCH(Activités_Home_Ho!$A722,'[1]population_%'!$A:$A,0),9)*INDEX([1]Home_Ho!$1:$1048576,MATCH(Activités_Home_Ho!$C722,[1]Home_Ho!$A:$A,0),14)/5</f>
        <v>5.4266739901133471E-3</v>
      </c>
      <c r="BL722">
        <f>INDEX('[1]population_%'!$1:$1048576,MATCH(Activités_Home_Ho!$A722,'[1]population_%'!$A:$A,0),9)*INDEX([1]Home_Ho!$1:$1048576,MATCH(Activités_Home_Ho!$C722,[1]Home_Ho!$A:$A,0),14)/5</f>
        <v>5.4266739901133471E-3</v>
      </c>
      <c r="BM722">
        <f>INDEX('[1]population_%'!$1:$1048576,MATCH(Activités_Home_Ho!$A722,'[1]population_%'!$A:$A,0),9)*INDEX([1]Home_Ho!$1:$1048576,MATCH(Activités_Home_Ho!$C722,[1]Home_Ho!$A:$A,0),15)/15</f>
        <v>1.5622243304871759E-3</v>
      </c>
      <c r="BN722">
        <f>INDEX('[1]population_%'!$1:$1048576,MATCH(Activités_Home_Ho!$A722,'[1]population_%'!$A:$A,0),9)*INDEX([1]Home_Ho!$1:$1048576,MATCH(Activités_Home_Ho!$C722,[1]Home_Ho!$A:$A,0),15)/15</f>
        <v>1.5622243304871759E-3</v>
      </c>
      <c r="BO722">
        <f>INDEX('[1]population_%'!$1:$1048576,MATCH(Activités_Home_Ho!$A722,'[1]population_%'!$A:$A,0),9)*INDEX([1]Home_Ho!$1:$1048576,MATCH(Activités_Home_Ho!$C722,[1]Home_Ho!$A:$A,0),15)/15</f>
        <v>1.5622243304871759E-3</v>
      </c>
      <c r="BP722">
        <f>INDEX('[1]population_%'!$1:$1048576,MATCH(Activités_Home_Ho!$A722,'[1]population_%'!$A:$A,0),9)*INDEX([1]Home_Ho!$1:$1048576,MATCH(Activités_Home_Ho!$C722,[1]Home_Ho!$A:$A,0),15)/15</f>
        <v>1.5622243304871759E-3</v>
      </c>
      <c r="BQ722">
        <f>INDEX('[1]population_%'!$1:$1048576,MATCH(Activités_Home_Ho!$A722,'[1]population_%'!$A:$A,0),9)*INDEX([1]Home_Ho!$1:$1048576,MATCH(Activités_Home_Ho!$C722,[1]Home_Ho!$A:$A,0),15)/15</f>
        <v>1.5622243304871759E-3</v>
      </c>
      <c r="BR722">
        <f>INDEX('[1]population_%'!$1:$1048576,MATCH(Activités_Home_Ho!$A722,'[1]population_%'!$A:$A,0),9)*INDEX([1]Home_Ho!$1:$1048576,MATCH(Activités_Home_Ho!$C722,[1]Home_Ho!$A:$A,0),15)/15</f>
        <v>1.5622243304871759E-3</v>
      </c>
      <c r="BS722">
        <f>INDEX('[1]population_%'!$1:$1048576,MATCH(Activités_Home_Ho!$A722,'[1]population_%'!$A:$A,0),9)*INDEX([1]Home_Ho!$1:$1048576,MATCH(Activités_Home_Ho!$C722,[1]Home_Ho!$A:$A,0),15)/15</f>
        <v>1.5622243304871759E-3</v>
      </c>
      <c r="BT722">
        <f>INDEX('[1]population_%'!$1:$1048576,MATCH(Activités_Home_Ho!$A722,'[1]population_%'!$A:$A,0),9)*INDEX([1]Home_Ho!$1:$1048576,MATCH(Activités_Home_Ho!$C722,[1]Home_Ho!$A:$A,0),15)/15</f>
        <v>1.5622243304871759E-3</v>
      </c>
      <c r="BU722">
        <f>INDEX('[1]population_%'!$1:$1048576,MATCH(Activités_Home_Ho!$A722,'[1]population_%'!$A:$A,0),9)*INDEX([1]Home_Ho!$1:$1048576,MATCH(Activités_Home_Ho!$C722,[1]Home_Ho!$A:$A,0),15)/15</f>
        <v>1.5622243304871759E-3</v>
      </c>
      <c r="BV722">
        <f>INDEX('[1]population_%'!$1:$1048576,MATCH(Activités_Home_Ho!$A722,'[1]population_%'!$A:$A,0),9)*INDEX([1]Home_Ho!$1:$1048576,MATCH(Activités_Home_Ho!$C722,[1]Home_Ho!$A:$A,0),15)/15</f>
        <v>1.5622243304871759E-3</v>
      </c>
      <c r="BW722">
        <f>INDEX('[1]population_%'!$1:$1048576,MATCH(Activités_Home_Ho!$A722,'[1]population_%'!$A:$A,0),9)*INDEX([1]Home_Ho!$1:$1048576,MATCH(Activités_Home_Ho!$C722,[1]Home_Ho!$A:$A,0),15)/15</f>
        <v>1.5622243304871759E-3</v>
      </c>
      <c r="BX722">
        <f>INDEX('[1]population_%'!$1:$1048576,MATCH(Activités_Home_Ho!$A722,'[1]population_%'!$A:$A,0),9)*INDEX([1]Home_Ho!$1:$1048576,MATCH(Activités_Home_Ho!$C722,[1]Home_Ho!$A:$A,0),15)/15</f>
        <v>1.5622243304871759E-3</v>
      </c>
      <c r="BY722">
        <f>INDEX('[1]population_%'!$1:$1048576,MATCH(Activités_Home_Ho!$A722,'[1]population_%'!$A:$A,0),9)*INDEX([1]Home_Ho!$1:$1048576,MATCH(Activités_Home_Ho!$C722,[1]Home_Ho!$A:$A,0),15)/15</f>
        <v>1.5622243304871759E-3</v>
      </c>
      <c r="BZ722">
        <f>INDEX('[1]population_%'!$1:$1048576,MATCH(Activités_Home_Ho!$A722,'[1]population_%'!$A:$A,0),9)*INDEX([1]Home_Ho!$1:$1048576,MATCH(Activités_Home_Ho!$C722,[1]Home_Ho!$A:$A,0),15)/15</f>
        <v>1.5622243304871759E-3</v>
      </c>
      <c r="CA722">
        <f>INDEX('[1]population_%'!$1:$1048576,MATCH(Activités_Home_Ho!$A722,'[1]population_%'!$A:$A,0),9)*INDEX([1]Home_Ho!$1:$1048576,MATCH(Activités_Home_Ho!$C722,[1]Home_Ho!$A:$A,0),15)/15</f>
        <v>1.5622243304871759E-3</v>
      </c>
    </row>
    <row r="723" spans="1:79" x14ac:dyDescent="0.35">
      <c r="A723" s="1" t="s">
        <v>1419</v>
      </c>
      <c r="B723" s="1" t="s">
        <v>1420</v>
      </c>
      <c r="C723" t="str">
        <f>INDEX([1]bruxelles_parsed_lat_long!$1:$1048576,MATCH($A723,[1]bruxelles_parsed_lat_long!$E:$E,0),9)</f>
        <v>Anderlecht</v>
      </c>
      <c r="D723">
        <f>INDEX('[1]population_%'!$1:$1048576,MATCH(Activités_Home_Ho!$A723,'[1]population_%'!$A:$A,0),9)*INDEX([1]Home_Ho!$1:$1048576,MATCH(Activités_Home_Ho!$C723,[1]Home_Ho!$A:$A,0),2)/2</f>
        <v>6.3753932191541428E-3</v>
      </c>
      <c r="E723">
        <f>INDEX('[1]population_%'!$1:$1048576,MATCH(Activités_Home_Ho!$A723,'[1]population_%'!$A:$A,0),9)*INDEX([1]Home_Ho!$1:$1048576,MATCH(Activités_Home_Ho!$C723,[1]Home_Ho!$A:$A,0),3)/5</f>
        <v>3.8100164777550308E-2</v>
      </c>
      <c r="F723">
        <f>INDEX('[1]population_%'!$1:$1048576,MATCH(Activités_Home_Ho!$A723,'[1]population_%'!$A:$A,0),9)*INDEX([1]Home_Ho!$1:$1048576,MATCH(Activités_Home_Ho!$C723,[1]Home_Ho!$A:$A,0),3)/5</f>
        <v>3.8100164777550308E-2</v>
      </c>
      <c r="G723">
        <f>INDEX('[1]population_%'!$1:$1048576,MATCH(Activités_Home_Ho!$A723,'[1]population_%'!$A:$A,0),9)*INDEX([1]Home_Ho!$1:$1048576,MATCH(Activités_Home_Ho!$C723,[1]Home_Ho!$A:$A,0),3)/5</f>
        <v>3.8100164777550308E-2</v>
      </c>
      <c r="H723">
        <f>INDEX('[1]population_%'!$1:$1048576,MATCH(Activités_Home_Ho!$A723,'[1]population_%'!$A:$A,0),9)*INDEX([1]Home_Ho!$1:$1048576,MATCH(Activités_Home_Ho!$C723,[1]Home_Ho!$A:$A,0),3)/5</f>
        <v>3.8100164777550308E-2</v>
      </c>
      <c r="I723">
        <f>INDEX('[1]population_%'!$1:$1048576,MATCH(Activités_Home_Ho!$A723,'[1]population_%'!$A:$A,0),9)*INDEX([1]Home_Ho!$1:$1048576,MATCH(Activités_Home_Ho!$C723,[1]Home_Ho!$A:$A,0),3)/5</f>
        <v>3.8100164777550308E-2</v>
      </c>
      <c r="J723">
        <f>INDEX('[1]population_%'!$1:$1048576,MATCH(Activités_Home_Ho!$A723,'[1]population_%'!$A:$A,0),9)*INDEX([1]Home_Ho!$1:$1048576,MATCH(Activités_Home_Ho!$C723,[1]Home_Ho!$A:$A,0),4)/5</f>
        <v>7.1592550057422474E-2</v>
      </c>
      <c r="K723">
        <f>INDEX('[1]population_%'!$1:$1048576,MATCH(Activités_Home_Ho!$A723,'[1]population_%'!$A:$A,0),9)*INDEX([1]Home_Ho!$1:$1048576,MATCH(Activités_Home_Ho!$C723,[1]Home_Ho!$A:$A,0),4)/5</f>
        <v>7.1592550057422474E-2</v>
      </c>
      <c r="L723">
        <f>INDEX('[1]population_%'!$1:$1048576,MATCH(Activités_Home_Ho!$A723,'[1]population_%'!$A:$A,0),9)*INDEX([1]Home_Ho!$1:$1048576,MATCH(Activités_Home_Ho!$C723,[1]Home_Ho!$A:$A,0),4)/5</f>
        <v>7.1592550057422474E-2</v>
      </c>
      <c r="M723">
        <f>INDEX('[1]population_%'!$1:$1048576,MATCH(Activités_Home_Ho!$A723,'[1]population_%'!$A:$A,0),9)*INDEX([1]Home_Ho!$1:$1048576,MATCH(Activités_Home_Ho!$C723,[1]Home_Ho!$A:$A,0),4)/5</f>
        <v>7.1592550057422474E-2</v>
      </c>
      <c r="N723">
        <f>INDEX('[1]population_%'!$1:$1048576,MATCH(Activités_Home_Ho!$A723,'[1]population_%'!$A:$A,0),9)*INDEX([1]Home_Ho!$1:$1048576,MATCH(Activités_Home_Ho!$C723,[1]Home_Ho!$A:$A,0),4)/5</f>
        <v>7.1592550057422474E-2</v>
      </c>
      <c r="O723">
        <f>INDEX('[1]population_%'!$1:$1048576,MATCH(Activités_Home_Ho!$A723,'[1]population_%'!$A:$A,0),9)*INDEX([1]Home_Ho!$1:$1048576,MATCH(Activités_Home_Ho!$C723,[1]Home_Ho!$A:$A,0),5)/5</f>
        <v>8.6702951016128238E-2</v>
      </c>
      <c r="P723">
        <f>INDEX('[1]population_%'!$1:$1048576,MATCH(Activités_Home_Ho!$A723,'[1]population_%'!$A:$A,0),9)*INDEX([1]Home_Ho!$1:$1048576,MATCH(Activités_Home_Ho!$C723,[1]Home_Ho!$A:$A,0),5)/5</f>
        <v>8.6702951016128238E-2</v>
      </c>
      <c r="Q723">
        <f>INDEX('[1]population_%'!$1:$1048576,MATCH(Activités_Home_Ho!$A723,'[1]population_%'!$A:$A,0),9)*INDEX([1]Home_Ho!$1:$1048576,MATCH(Activités_Home_Ho!$C723,[1]Home_Ho!$A:$A,0),5)/5</f>
        <v>8.6702951016128238E-2</v>
      </c>
      <c r="R723">
        <f>INDEX('[1]population_%'!$1:$1048576,MATCH(Activités_Home_Ho!$A723,'[1]population_%'!$A:$A,0),9)*INDEX([1]Home_Ho!$1:$1048576,MATCH(Activités_Home_Ho!$C723,[1]Home_Ho!$A:$A,0),5)/5</f>
        <v>8.6702951016128238E-2</v>
      </c>
      <c r="S723">
        <f>INDEX('[1]population_%'!$1:$1048576,MATCH(Activités_Home_Ho!$A723,'[1]population_%'!$A:$A,0),9)*INDEX([1]Home_Ho!$1:$1048576,MATCH(Activités_Home_Ho!$C723,[1]Home_Ho!$A:$A,0),5)/5</f>
        <v>8.6702951016128238E-2</v>
      </c>
      <c r="T723">
        <f>INDEX('[1]population_%'!$1:$1048576,MATCH(Activités_Home_Ho!$A723,'[1]population_%'!$A:$A,0),9)*INDEX([1]Home_Ho!$1:$1048576,MATCH(Activités_Home_Ho!$C723,[1]Home_Ho!$A:$A,0),6)/5</f>
        <v>9.5608129025815142E-2</v>
      </c>
      <c r="U723">
        <f>INDEX('[1]population_%'!$1:$1048576,MATCH(Activités_Home_Ho!$A723,'[1]population_%'!$A:$A,0),9)*INDEX([1]Home_Ho!$1:$1048576,MATCH(Activités_Home_Ho!$C723,[1]Home_Ho!$A:$A,0),6)/5</f>
        <v>9.5608129025815142E-2</v>
      </c>
      <c r="V723">
        <f>INDEX('[1]population_%'!$1:$1048576,MATCH(Activités_Home_Ho!$A723,'[1]population_%'!$A:$A,0),9)*INDEX([1]Home_Ho!$1:$1048576,MATCH(Activités_Home_Ho!$C723,[1]Home_Ho!$A:$A,0),6)/5</f>
        <v>9.5608129025815142E-2</v>
      </c>
      <c r="W723">
        <f>INDEX('[1]population_%'!$1:$1048576,MATCH(Activités_Home_Ho!$A723,'[1]population_%'!$A:$A,0),9)*INDEX([1]Home_Ho!$1:$1048576,MATCH(Activités_Home_Ho!$C723,[1]Home_Ho!$A:$A,0),6)/5</f>
        <v>9.5608129025815142E-2</v>
      </c>
      <c r="X723">
        <f>INDEX('[1]population_%'!$1:$1048576,MATCH(Activités_Home_Ho!$A723,'[1]population_%'!$A:$A,0),9)*INDEX([1]Home_Ho!$1:$1048576,MATCH(Activités_Home_Ho!$C723,[1]Home_Ho!$A:$A,0),6)/5</f>
        <v>9.5608129025815142E-2</v>
      </c>
      <c r="Y723">
        <f>INDEX('[1]population_%'!$1:$1048576,MATCH(Activités_Home_Ho!$A723,'[1]population_%'!$A:$A,0),9)*INDEX([1]Home_Ho!$1:$1048576,MATCH(Activités_Home_Ho!$C723,[1]Home_Ho!$A:$A,0),7)/5</f>
        <v>0.10143466320467372</v>
      </c>
      <c r="Z723">
        <f>INDEX('[1]population_%'!$1:$1048576,MATCH(Activités_Home_Ho!$A723,'[1]population_%'!$A:$A,0),9)*INDEX([1]Home_Ho!$1:$1048576,MATCH(Activités_Home_Ho!$C723,[1]Home_Ho!$A:$A,0),7)/5</f>
        <v>0.10143466320467372</v>
      </c>
      <c r="AA723">
        <f>INDEX('[1]population_%'!$1:$1048576,MATCH(Activités_Home_Ho!$A723,'[1]population_%'!$A:$A,0),9)*INDEX([1]Home_Ho!$1:$1048576,MATCH(Activités_Home_Ho!$C723,[1]Home_Ho!$A:$A,0),7)/5</f>
        <v>0.10143466320467372</v>
      </c>
      <c r="AB723">
        <f>INDEX('[1]population_%'!$1:$1048576,MATCH(Activités_Home_Ho!$A723,'[1]population_%'!$A:$A,0),9)*INDEX([1]Home_Ho!$1:$1048576,MATCH(Activités_Home_Ho!$C723,[1]Home_Ho!$A:$A,0),7)/5</f>
        <v>0.10143466320467372</v>
      </c>
      <c r="AC723">
        <f>INDEX('[1]population_%'!$1:$1048576,MATCH(Activités_Home_Ho!$A723,'[1]population_%'!$A:$A,0),9)*INDEX([1]Home_Ho!$1:$1048576,MATCH(Activités_Home_Ho!$C723,[1]Home_Ho!$A:$A,0),7)/5</f>
        <v>0.10143466320467372</v>
      </c>
      <c r="AD723">
        <f>INDEX('[1]population_%'!$1:$1048576,MATCH(Activités_Home_Ho!$A723,'[1]population_%'!$A:$A,0),9)*INDEX([1]Home_Ho!$1:$1048576,MATCH(Activités_Home_Ho!$C723,[1]Home_Ho!$A:$A,0),8)/5</f>
        <v>9.6606381385130086E-2</v>
      </c>
      <c r="AE723">
        <f>INDEX('[1]population_%'!$1:$1048576,MATCH(Activités_Home_Ho!$A723,'[1]population_%'!$A:$A,0),9)*INDEX([1]Home_Ho!$1:$1048576,MATCH(Activités_Home_Ho!$C723,[1]Home_Ho!$A:$A,0),8)/5</f>
        <v>9.6606381385130086E-2</v>
      </c>
      <c r="AF723">
        <f>INDEX('[1]population_%'!$1:$1048576,MATCH(Activités_Home_Ho!$A723,'[1]population_%'!$A:$A,0),9)*INDEX([1]Home_Ho!$1:$1048576,MATCH(Activités_Home_Ho!$C723,[1]Home_Ho!$A:$A,0),8)/5</f>
        <v>9.6606381385130086E-2</v>
      </c>
      <c r="AG723">
        <f>INDEX('[1]population_%'!$1:$1048576,MATCH(Activités_Home_Ho!$A723,'[1]population_%'!$A:$A,0),9)*INDEX([1]Home_Ho!$1:$1048576,MATCH(Activités_Home_Ho!$C723,[1]Home_Ho!$A:$A,0),8)/5</f>
        <v>9.6606381385130086E-2</v>
      </c>
      <c r="AH723">
        <f>INDEX('[1]population_%'!$1:$1048576,MATCH(Activités_Home_Ho!$A723,'[1]population_%'!$A:$A,0),9)*INDEX([1]Home_Ho!$1:$1048576,MATCH(Activités_Home_Ho!$C723,[1]Home_Ho!$A:$A,0),8)/5</f>
        <v>9.6606381385130086E-2</v>
      </c>
      <c r="AI723">
        <f>INDEX('[1]population_%'!$1:$1048576,MATCH(Activités_Home_Ho!$A723,'[1]population_%'!$A:$A,0),9)*INDEX([1]Home_Ho!$1:$1048576,MATCH(Activités_Home_Ho!$C723,[1]Home_Ho!$A:$A,0),9)/5</f>
        <v>9.216158186448295E-2</v>
      </c>
      <c r="AJ723">
        <f>INDEX('[1]population_%'!$1:$1048576,MATCH(Activités_Home_Ho!$A723,'[1]population_%'!$A:$A,0),9)*INDEX([1]Home_Ho!$1:$1048576,MATCH(Activités_Home_Ho!$C723,[1]Home_Ho!$A:$A,0),9)/5</f>
        <v>9.216158186448295E-2</v>
      </c>
      <c r="AK723">
        <f>INDEX('[1]population_%'!$1:$1048576,MATCH(Activités_Home_Ho!$A723,'[1]population_%'!$A:$A,0),9)*INDEX([1]Home_Ho!$1:$1048576,MATCH(Activités_Home_Ho!$C723,[1]Home_Ho!$A:$A,0),9)/5</f>
        <v>9.216158186448295E-2</v>
      </c>
      <c r="AL723">
        <f>INDEX('[1]population_%'!$1:$1048576,MATCH(Activités_Home_Ho!$A723,'[1]population_%'!$A:$A,0),9)*INDEX([1]Home_Ho!$1:$1048576,MATCH(Activités_Home_Ho!$C723,[1]Home_Ho!$A:$A,0),9)/5</f>
        <v>9.216158186448295E-2</v>
      </c>
      <c r="AM723">
        <f>INDEX('[1]population_%'!$1:$1048576,MATCH(Activités_Home_Ho!$A723,'[1]population_%'!$A:$A,0),9)*INDEX([1]Home_Ho!$1:$1048576,MATCH(Activités_Home_Ho!$C723,[1]Home_Ho!$A:$A,0),9)/5</f>
        <v>9.216158186448295E-2</v>
      </c>
      <c r="AN723">
        <f>INDEX('[1]population_%'!$1:$1048576,MATCH(Activités_Home_Ho!$A723,'[1]population_%'!$A:$A,0),9)*INDEX([1]Home_Ho!$1:$1048576,MATCH(Activités_Home_Ho!$C723,[1]Home_Ho!$A:$A,0),10)/5</f>
        <v>7.5279972037749054E-2</v>
      </c>
      <c r="AO723">
        <f>INDEX('[1]population_%'!$1:$1048576,MATCH(Activités_Home_Ho!$A723,'[1]population_%'!$A:$A,0),9)*INDEX([1]Home_Ho!$1:$1048576,MATCH(Activités_Home_Ho!$C723,[1]Home_Ho!$A:$A,0),10)/5</f>
        <v>7.5279972037749054E-2</v>
      </c>
      <c r="AP723">
        <f>INDEX('[1]population_%'!$1:$1048576,MATCH(Activités_Home_Ho!$A723,'[1]population_%'!$A:$A,0),9)*INDEX([1]Home_Ho!$1:$1048576,MATCH(Activités_Home_Ho!$C723,[1]Home_Ho!$A:$A,0),10)/5</f>
        <v>7.5279972037749054E-2</v>
      </c>
      <c r="AQ723">
        <f>INDEX('[1]population_%'!$1:$1048576,MATCH(Activités_Home_Ho!$A723,'[1]population_%'!$A:$A,0),9)*INDEX([1]Home_Ho!$1:$1048576,MATCH(Activités_Home_Ho!$C723,[1]Home_Ho!$A:$A,0),10)/5</f>
        <v>7.5279972037749054E-2</v>
      </c>
      <c r="AR723">
        <f>INDEX('[1]population_%'!$1:$1048576,MATCH(Activités_Home_Ho!$A723,'[1]population_%'!$A:$A,0),9)*INDEX([1]Home_Ho!$1:$1048576,MATCH(Activités_Home_Ho!$C723,[1]Home_Ho!$A:$A,0),10)/5</f>
        <v>7.5279972037749054E-2</v>
      </c>
      <c r="AS723">
        <f>INDEX('[1]population_%'!$1:$1048576,MATCH(Activités_Home_Ho!$A723,'[1]population_%'!$A:$A,0),9)*INDEX([1]Home_Ho!$1:$1048576,MATCH(Activités_Home_Ho!$C723,[1]Home_Ho!$A:$A,0),11)/5</f>
        <v>8.1480401458031662E-2</v>
      </c>
      <c r="AT723">
        <f>INDEX('[1]population_%'!$1:$1048576,MATCH(Activités_Home_Ho!$A723,'[1]population_%'!$A:$A,0),9)*INDEX([1]Home_Ho!$1:$1048576,MATCH(Activités_Home_Ho!$C723,[1]Home_Ho!$A:$A,0),11)/5</f>
        <v>8.1480401458031662E-2</v>
      </c>
      <c r="AU723">
        <f>INDEX('[1]population_%'!$1:$1048576,MATCH(Activités_Home_Ho!$A723,'[1]population_%'!$A:$A,0),9)*INDEX([1]Home_Ho!$1:$1048576,MATCH(Activités_Home_Ho!$C723,[1]Home_Ho!$A:$A,0),11)/5</f>
        <v>8.1480401458031662E-2</v>
      </c>
      <c r="AV723">
        <f>INDEX('[1]population_%'!$1:$1048576,MATCH(Activités_Home_Ho!$A723,'[1]population_%'!$A:$A,0),9)*INDEX([1]Home_Ho!$1:$1048576,MATCH(Activités_Home_Ho!$C723,[1]Home_Ho!$A:$A,0),11)/5</f>
        <v>8.1480401458031662E-2</v>
      </c>
      <c r="AW723">
        <f>INDEX('[1]population_%'!$1:$1048576,MATCH(Activités_Home_Ho!$A723,'[1]population_%'!$A:$A,0),9)*INDEX([1]Home_Ho!$1:$1048576,MATCH(Activités_Home_Ho!$C723,[1]Home_Ho!$A:$A,0),12)/5</f>
        <v>1.0157487392020773E-2</v>
      </c>
      <c r="AX723">
        <f>INDEX('[1]population_%'!$1:$1048576,MATCH(Activités_Home_Ho!$A723,'[1]population_%'!$A:$A,0),9)*INDEX([1]Home_Ho!$1:$1048576,MATCH(Activités_Home_Ho!$C723,[1]Home_Ho!$A:$A,0),12)/5</f>
        <v>1.0157487392020773E-2</v>
      </c>
      <c r="AY723">
        <f>INDEX('[1]population_%'!$1:$1048576,MATCH(Activités_Home_Ho!$A723,'[1]population_%'!$A:$A,0),9)*INDEX([1]Home_Ho!$1:$1048576,MATCH(Activités_Home_Ho!$C723,[1]Home_Ho!$A:$A,0),12)/5</f>
        <v>1.0157487392020773E-2</v>
      </c>
      <c r="AZ723">
        <f>INDEX('[1]population_%'!$1:$1048576,MATCH(Activités_Home_Ho!$A723,'[1]population_%'!$A:$A,0),9)*INDEX([1]Home_Ho!$1:$1048576,MATCH(Activités_Home_Ho!$C723,[1]Home_Ho!$A:$A,0),12)/5</f>
        <v>1.0157487392020773E-2</v>
      </c>
      <c r="BA723">
        <f>INDEX('[1]population_%'!$1:$1048576,MATCH(Activités_Home_Ho!$A723,'[1]population_%'!$A:$A,0),9)*INDEX([1]Home_Ho!$1:$1048576,MATCH(Activités_Home_Ho!$C723,[1]Home_Ho!$A:$A,0),12)/5</f>
        <v>1.0157487392020773E-2</v>
      </c>
      <c r="BB723">
        <f>INDEX('[1]population_%'!$1:$1048576,MATCH(Activités_Home_Ho!$A723,'[1]population_%'!$A:$A,0),9)*INDEX([1]Home_Ho!$1:$1048576,MATCH(Activités_Home_Ho!$C723,[1]Home_Ho!$A:$A,0),12)/5</f>
        <v>1.0157487392020773E-2</v>
      </c>
      <c r="BC723">
        <f>INDEX('[1]population_%'!$1:$1048576,MATCH(Activités_Home_Ho!$A723,'[1]population_%'!$A:$A,0),9)*INDEX([1]Home_Ho!$1:$1048576,MATCH(Activités_Home_Ho!$C723,[1]Home_Ho!$A:$A,0),13)/5</f>
        <v>3.8791631297748048E-3</v>
      </c>
      <c r="BD723">
        <f>INDEX('[1]population_%'!$1:$1048576,MATCH(Activités_Home_Ho!$A723,'[1]population_%'!$A:$A,0),9)*INDEX([1]Home_Ho!$1:$1048576,MATCH(Activités_Home_Ho!$C723,[1]Home_Ho!$A:$A,0),13)/5</f>
        <v>3.8791631297748048E-3</v>
      </c>
      <c r="BE723">
        <f>INDEX('[1]population_%'!$1:$1048576,MATCH(Activités_Home_Ho!$A723,'[1]population_%'!$A:$A,0),9)*INDEX([1]Home_Ho!$1:$1048576,MATCH(Activités_Home_Ho!$C723,[1]Home_Ho!$A:$A,0),13)/5</f>
        <v>3.8791631297748048E-3</v>
      </c>
      <c r="BF723">
        <f>INDEX('[1]population_%'!$1:$1048576,MATCH(Activités_Home_Ho!$A723,'[1]population_%'!$A:$A,0),9)*INDEX([1]Home_Ho!$1:$1048576,MATCH(Activités_Home_Ho!$C723,[1]Home_Ho!$A:$A,0),13)/5</f>
        <v>3.8791631297748048E-3</v>
      </c>
      <c r="BG723">
        <f>INDEX('[1]population_%'!$1:$1048576,MATCH(Activités_Home_Ho!$A723,'[1]population_%'!$A:$A,0),9)*INDEX([1]Home_Ho!$1:$1048576,MATCH(Activités_Home_Ho!$C723,[1]Home_Ho!$A:$A,0),13)/5</f>
        <v>3.8791631297748048E-3</v>
      </c>
      <c r="BH723">
        <f>INDEX('[1]population_%'!$1:$1048576,MATCH(Activités_Home_Ho!$A723,'[1]population_%'!$A:$A,0),9)*INDEX([1]Home_Ho!$1:$1048576,MATCH(Activités_Home_Ho!$C723,[1]Home_Ho!$A:$A,0),14)/5</f>
        <v>2.0564238278324267E-3</v>
      </c>
      <c r="BI723">
        <f>INDEX('[1]population_%'!$1:$1048576,MATCH(Activités_Home_Ho!$A723,'[1]population_%'!$A:$A,0),9)*INDEX([1]Home_Ho!$1:$1048576,MATCH(Activités_Home_Ho!$C723,[1]Home_Ho!$A:$A,0),14)/5</f>
        <v>2.0564238278324267E-3</v>
      </c>
      <c r="BJ723">
        <f>INDEX('[1]population_%'!$1:$1048576,MATCH(Activités_Home_Ho!$A723,'[1]population_%'!$A:$A,0),9)*INDEX([1]Home_Ho!$1:$1048576,MATCH(Activités_Home_Ho!$C723,[1]Home_Ho!$A:$A,0),14)/5</f>
        <v>2.0564238278324267E-3</v>
      </c>
      <c r="BK723">
        <f>INDEX('[1]population_%'!$1:$1048576,MATCH(Activités_Home_Ho!$A723,'[1]population_%'!$A:$A,0),9)*INDEX([1]Home_Ho!$1:$1048576,MATCH(Activités_Home_Ho!$C723,[1]Home_Ho!$A:$A,0),14)/5</f>
        <v>2.0564238278324267E-3</v>
      </c>
      <c r="BL723">
        <f>INDEX('[1]population_%'!$1:$1048576,MATCH(Activités_Home_Ho!$A723,'[1]population_%'!$A:$A,0),9)*INDEX([1]Home_Ho!$1:$1048576,MATCH(Activités_Home_Ho!$C723,[1]Home_Ho!$A:$A,0),14)/5</f>
        <v>2.0564238278324267E-3</v>
      </c>
      <c r="BM723">
        <f>INDEX('[1]population_%'!$1:$1048576,MATCH(Activités_Home_Ho!$A723,'[1]population_%'!$A:$A,0),9)*INDEX([1]Home_Ho!$1:$1048576,MATCH(Activités_Home_Ho!$C723,[1]Home_Ho!$A:$A,0),15)/15</f>
        <v>5.9200079892145609E-4</v>
      </c>
      <c r="BN723">
        <f>INDEX('[1]population_%'!$1:$1048576,MATCH(Activités_Home_Ho!$A723,'[1]population_%'!$A:$A,0),9)*INDEX([1]Home_Ho!$1:$1048576,MATCH(Activités_Home_Ho!$C723,[1]Home_Ho!$A:$A,0),15)/15</f>
        <v>5.9200079892145609E-4</v>
      </c>
      <c r="BO723">
        <f>INDEX('[1]population_%'!$1:$1048576,MATCH(Activités_Home_Ho!$A723,'[1]population_%'!$A:$A,0),9)*INDEX([1]Home_Ho!$1:$1048576,MATCH(Activités_Home_Ho!$C723,[1]Home_Ho!$A:$A,0),15)/15</f>
        <v>5.9200079892145609E-4</v>
      </c>
      <c r="BP723">
        <f>INDEX('[1]population_%'!$1:$1048576,MATCH(Activités_Home_Ho!$A723,'[1]population_%'!$A:$A,0),9)*INDEX([1]Home_Ho!$1:$1048576,MATCH(Activités_Home_Ho!$C723,[1]Home_Ho!$A:$A,0),15)/15</f>
        <v>5.9200079892145609E-4</v>
      </c>
      <c r="BQ723">
        <f>INDEX('[1]population_%'!$1:$1048576,MATCH(Activités_Home_Ho!$A723,'[1]population_%'!$A:$A,0),9)*INDEX([1]Home_Ho!$1:$1048576,MATCH(Activités_Home_Ho!$C723,[1]Home_Ho!$A:$A,0),15)/15</f>
        <v>5.9200079892145609E-4</v>
      </c>
      <c r="BR723">
        <f>INDEX('[1]population_%'!$1:$1048576,MATCH(Activités_Home_Ho!$A723,'[1]population_%'!$A:$A,0),9)*INDEX([1]Home_Ho!$1:$1048576,MATCH(Activités_Home_Ho!$C723,[1]Home_Ho!$A:$A,0),15)/15</f>
        <v>5.9200079892145609E-4</v>
      </c>
      <c r="BS723">
        <f>INDEX('[1]population_%'!$1:$1048576,MATCH(Activités_Home_Ho!$A723,'[1]population_%'!$A:$A,0),9)*INDEX([1]Home_Ho!$1:$1048576,MATCH(Activités_Home_Ho!$C723,[1]Home_Ho!$A:$A,0),15)/15</f>
        <v>5.9200079892145609E-4</v>
      </c>
      <c r="BT723">
        <f>INDEX('[1]population_%'!$1:$1048576,MATCH(Activités_Home_Ho!$A723,'[1]population_%'!$A:$A,0),9)*INDEX([1]Home_Ho!$1:$1048576,MATCH(Activités_Home_Ho!$C723,[1]Home_Ho!$A:$A,0),15)/15</f>
        <v>5.9200079892145609E-4</v>
      </c>
      <c r="BU723">
        <f>INDEX('[1]population_%'!$1:$1048576,MATCH(Activités_Home_Ho!$A723,'[1]population_%'!$A:$A,0),9)*INDEX([1]Home_Ho!$1:$1048576,MATCH(Activités_Home_Ho!$C723,[1]Home_Ho!$A:$A,0),15)/15</f>
        <v>5.9200079892145609E-4</v>
      </c>
      <c r="BV723">
        <f>INDEX('[1]population_%'!$1:$1048576,MATCH(Activités_Home_Ho!$A723,'[1]population_%'!$A:$A,0),9)*INDEX([1]Home_Ho!$1:$1048576,MATCH(Activités_Home_Ho!$C723,[1]Home_Ho!$A:$A,0),15)/15</f>
        <v>5.9200079892145609E-4</v>
      </c>
      <c r="BW723">
        <f>INDEX('[1]population_%'!$1:$1048576,MATCH(Activités_Home_Ho!$A723,'[1]population_%'!$A:$A,0),9)*INDEX([1]Home_Ho!$1:$1048576,MATCH(Activités_Home_Ho!$C723,[1]Home_Ho!$A:$A,0),15)/15</f>
        <v>5.9200079892145609E-4</v>
      </c>
      <c r="BX723">
        <f>INDEX('[1]population_%'!$1:$1048576,MATCH(Activités_Home_Ho!$A723,'[1]population_%'!$A:$A,0),9)*INDEX([1]Home_Ho!$1:$1048576,MATCH(Activités_Home_Ho!$C723,[1]Home_Ho!$A:$A,0),15)/15</f>
        <v>5.9200079892145609E-4</v>
      </c>
      <c r="BY723">
        <f>INDEX('[1]population_%'!$1:$1048576,MATCH(Activités_Home_Ho!$A723,'[1]population_%'!$A:$A,0),9)*INDEX([1]Home_Ho!$1:$1048576,MATCH(Activités_Home_Ho!$C723,[1]Home_Ho!$A:$A,0),15)/15</f>
        <v>5.9200079892145609E-4</v>
      </c>
      <c r="BZ723">
        <f>INDEX('[1]population_%'!$1:$1048576,MATCH(Activités_Home_Ho!$A723,'[1]population_%'!$A:$A,0),9)*INDEX([1]Home_Ho!$1:$1048576,MATCH(Activités_Home_Ho!$C723,[1]Home_Ho!$A:$A,0),15)/15</f>
        <v>5.9200079892145609E-4</v>
      </c>
      <c r="CA723">
        <f>INDEX('[1]population_%'!$1:$1048576,MATCH(Activités_Home_Ho!$A723,'[1]population_%'!$A:$A,0),9)*INDEX([1]Home_Ho!$1:$1048576,MATCH(Activités_Home_Ho!$C723,[1]Home_Ho!$A:$A,0),15)/15</f>
        <v>5.9200079892145609E-4</v>
      </c>
    </row>
    <row r="724" spans="1:79" x14ac:dyDescent="0.35">
      <c r="A724" s="1" t="s">
        <v>1421</v>
      </c>
      <c r="B724" s="1" t="s">
        <v>1422</v>
      </c>
      <c r="C724" t="str">
        <f>INDEX([1]bruxelles_parsed_lat_long!$1:$1048576,MATCH($A724,[1]bruxelles_parsed_lat_long!$E:$E,0),9)</f>
        <v>Anderlecht</v>
      </c>
      <c r="D724">
        <f>INDEX('[1]population_%'!$1:$1048576,MATCH(Activités_Home_Ho!$A724,'[1]population_%'!$A:$A,0),9)*INDEX([1]Home_Ho!$1:$1048576,MATCH(Activités_Home_Ho!$C724,[1]Home_Ho!$A:$A,0),2)/2</f>
        <v>4.0731678900151468E-2</v>
      </c>
      <c r="E724">
        <f>INDEX('[1]population_%'!$1:$1048576,MATCH(Activités_Home_Ho!$A724,'[1]population_%'!$A:$A,0),9)*INDEX([1]Home_Ho!$1:$1048576,MATCH(Activités_Home_Ho!$C724,[1]Home_Ho!$A:$A,0),3)/5</f>
        <v>0.24341771941212698</v>
      </c>
      <c r="F724">
        <f>INDEX('[1]population_%'!$1:$1048576,MATCH(Activités_Home_Ho!$A724,'[1]population_%'!$A:$A,0),9)*INDEX([1]Home_Ho!$1:$1048576,MATCH(Activités_Home_Ho!$C724,[1]Home_Ho!$A:$A,0),3)/5</f>
        <v>0.24341771941212698</v>
      </c>
      <c r="G724">
        <f>INDEX('[1]population_%'!$1:$1048576,MATCH(Activités_Home_Ho!$A724,'[1]population_%'!$A:$A,0),9)*INDEX([1]Home_Ho!$1:$1048576,MATCH(Activités_Home_Ho!$C724,[1]Home_Ho!$A:$A,0),3)/5</f>
        <v>0.24341771941212698</v>
      </c>
      <c r="H724">
        <f>INDEX('[1]population_%'!$1:$1048576,MATCH(Activités_Home_Ho!$A724,'[1]population_%'!$A:$A,0),9)*INDEX([1]Home_Ho!$1:$1048576,MATCH(Activités_Home_Ho!$C724,[1]Home_Ho!$A:$A,0),3)/5</f>
        <v>0.24341771941212698</v>
      </c>
      <c r="I724">
        <f>INDEX('[1]population_%'!$1:$1048576,MATCH(Activités_Home_Ho!$A724,'[1]population_%'!$A:$A,0),9)*INDEX([1]Home_Ho!$1:$1048576,MATCH(Activités_Home_Ho!$C724,[1]Home_Ho!$A:$A,0),3)/5</f>
        <v>0.24341771941212698</v>
      </c>
      <c r="J724">
        <f>INDEX('[1]population_%'!$1:$1048576,MATCH(Activités_Home_Ho!$A724,'[1]population_%'!$A:$A,0),9)*INDEX([1]Home_Ho!$1:$1048576,MATCH(Activités_Home_Ho!$C724,[1]Home_Ho!$A:$A,0),4)/5</f>
        <v>0.45739684758908805</v>
      </c>
      <c r="K724">
        <f>INDEX('[1]population_%'!$1:$1048576,MATCH(Activités_Home_Ho!$A724,'[1]population_%'!$A:$A,0),9)*INDEX([1]Home_Ho!$1:$1048576,MATCH(Activités_Home_Ho!$C724,[1]Home_Ho!$A:$A,0),4)/5</f>
        <v>0.45739684758908805</v>
      </c>
      <c r="L724">
        <f>INDEX('[1]population_%'!$1:$1048576,MATCH(Activités_Home_Ho!$A724,'[1]population_%'!$A:$A,0),9)*INDEX([1]Home_Ho!$1:$1048576,MATCH(Activités_Home_Ho!$C724,[1]Home_Ho!$A:$A,0),4)/5</f>
        <v>0.45739684758908805</v>
      </c>
      <c r="M724">
        <f>INDEX('[1]population_%'!$1:$1048576,MATCH(Activités_Home_Ho!$A724,'[1]population_%'!$A:$A,0),9)*INDEX([1]Home_Ho!$1:$1048576,MATCH(Activités_Home_Ho!$C724,[1]Home_Ho!$A:$A,0),4)/5</f>
        <v>0.45739684758908805</v>
      </c>
      <c r="N724">
        <f>INDEX('[1]population_%'!$1:$1048576,MATCH(Activités_Home_Ho!$A724,'[1]population_%'!$A:$A,0),9)*INDEX([1]Home_Ho!$1:$1048576,MATCH(Activités_Home_Ho!$C724,[1]Home_Ho!$A:$A,0),4)/5</f>
        <v>0.45739684758908805</v>
      </c>
      <c r="O724">
        <f>INDEX('[1]population_%'!$1:$1048576,MATCH(Activités_Home_Ho!$A724,'[1]population_%'!$A:$A,0),9)*INDEX([1]Home_Ho!$1:$1048576,MATCH(Activités_Home_Ho!$C724,[1]Home_Ho!$A:$A,0),5)/5</f>
        <v>0.55393552038081917</v>
      </c>
      <c r="P724">
        <f>INDEX('[1]population_%'!$1:$1048576,MATCH(Activités_Home_Ho!$A724,'[1]population_%'!$A:$A,0),9)*INDEX([1]Home_Ho!$1:$1048576,MATCH(Activités_Home_Ho!$C724,[1]Home_Ho!$A:$A,0),5)/5</f>
        <v>0.55393552038081917</v>
      </c>
      <c r="Q724">
        <f>INDEX('[1]population_%'!$1:$1048576,MATCH(Activités_Home_Ho!$A724,'[1]population_%'!$A:$A,0),9)*INDEX([1]Home_Ho!$1:$1048576,MATCH(Activités_Home_Ho!$C724,[1]Home_Ho!$A:$A,0),5)/5</f>
        <v>0.55393552038081917</v>
      </c>
      <c r="R724">
        <f>INDEX('[1]population_%'!$1:$1048576,MATCH(Activités_Home_Ho!$A724,'[1]population_%'!$A:$A,0),9)*INDEX([1]Home_Ho!$1:$1048576,MATCH(Activités_Home_Ho!$C724,[1]Home_Ho!$A:$A,0),5)/5</f>
        <v>0.55393552038081917</v>
      </c>
      <c r="S724">
        <f>INDEX('[1]population_%'!$1:$1048576,MATCH(Activités_Home_Ho!$A724,'[1]population_%'!$A:$A,0),9)*INDEX([1]Home_Ho!$1:$1048576,MATCH(Activités_Home_Ho!$C724,[1]Home_Ho!$A:$A,0),5)/5</f>
        <v>0.55393552038081917</v>
      </c>
      <c r="T724">
        <f>INDEX('[1]population_%'!$1:$1048576,MATCH(Activités_Home_Ho!$A724,'[1]population_%'!$A:$A,0),9)*INDEX([1]Home_Ho!$1:$1048576,MATCH(Activités_Home_Ho!$C724,[1]Home_Ho!$A:$A,0),6)/5</f>
        <v>0.61082971322048563</v>
      </c>
      <c r="U724">
        <f>INDEX('[1]population_%'!$1:$1048576,MATCH(Activités_Home_Ho!$A724,'[1]population_%'!$A:$A,0),9)*INDEX([1]Home_Ho!$1:$1048576,MATCH(Activités_Home_Ho!$C724,[1]Home_Ho!$A:$A,0),6)/5</f>
        <v>0.61082971322048563</v>
      </c>
      <c r="V724">
        <f>INDEX('[1]population_%'!$1:$1048576,MATCH(Activités_Home_Ho!$A724,'[1]population_%'!$A:$A,0),9)*INDEX([1]Home_Ho!$1:$1048576,MATCH(Activités_Home_Ho!$C724,[1]Home_Ho!$A:$A,0),6)/5</f>
        <v>0.61082971322048563</v>
      </c>
      <c r="W724">
        <f>INDEX('[1]population_%'!$1:$1048576,MATCH(Activités_Home_Ho!$A724,'[1]population_%'!$A:$A,0),9)*INDEX([1]Home_Ho!$1:$1048576,MATCH(Activités_Home_Ho!$C724,[1]Home_Ho!$A:$A,0),6)/5</f>
        <v>0.61082971322048563</v>
      </c>
      <c r="X724">
        <f>INDEX('[1]population_%'!$1:$1048576,MATCH(Activités_Home_Ho!$A724,'[1]population_%'!$A:$A,0),9)*INDEX([1]Home_Ho!$1:$1048576,MATCH(Activités_Home_Ho!$C724,[1]Home_Ho!$A:$A,0),6)/5</f>
        <v>0.61082971322048563</v>
      </c>
      <c r="Y724">
        <f>INDEX('[1]population_%'!$1:$1048576,MATCH(Activités_Home_Ho!$A724,'[1]population_%'!$A:$A,0),9)*INDEX([1]Home_Ho!$1:$1048576,MATCH(Activités_Home_Ho!$C724,[1]Home_Ho!$A:$A,0),7)/5</f>
        <v>0.64805479269652644</v>
      </c>
      <c r="Z724">
        <f>INDEX('[1]population_%'!$1:$1048576,MATCH(Activités_Home_Ho!$A724,'[1]population_%'!$A:$A,0),9)*INDEX([1]Home_Ho!$1:$1048576,MATCH(Activités_Home_Ho!$C724,[1]Home_Ho!$A:$A,0),7)/5</f>
        <v>0.64805479269652644</v>
      </c>
      <c r="AA724">
        <f>INDEX('[1]population_%'!$1:$1048576,MATCH(Activités_Home_Ho!$A724,'[1]population_%'!$A:$A,0),9)*INDEX([1]Home_Ho!$1:$1048576,MATCH(Activités_Home_Ho!$C724,[1]Home_Ho!$A:$A,0),7)/5</f>
        <v>0.64805479269652644</v>
      </c>
      <c r="AB724">
        <f>INDEX('[1]population_%'!$1:$1048576,MATCH(Activités_Home_Ho!$A724,'[1]population_%'!$A:$A,0),9)*INDEX([1]Home_Ho!$1:$1048576,MATCH(Activités_Home_Ho!$C724,[1]Home_Ho!$A:$A,0),7)/5</f>
        <v>0.64805479269652644</v>
      </c>
      <c r="AC724">
        <f>INDEX('[1]population_%'!$1:$1048576,MATCH(Activités_Home_Ho!$A724,'[1]population_%'!$A:$A,0),9)*INDEX([1]Home_Ho!$1:$1048576,MATCH(Activités_Home_Ho!$C724,[1]Home_Ho!$A:$A,0),7)/5</f>
        <v>0.64805479269652644</v>
      </c>
      <c r="AD724">
        <f>INDEX('[1]population_%'!$1:$1048576,MATCH(Activités_Home_Ho!$A724,'[1]population_%'!$A:$A,0),9)*INDEX([1]Home_Ho!$1:$1048576,MATCH(Activités_Home_Ho!$C724,[1]Home_Ho!$A:$A,0),8)/5</f>
        <v>0.61720743662722</v>
      </c>
      <c r="AE724">
        <f>INDEX('[1]population_%'!$1:$1048576,MATCH(Activités_Home_Ho!$A724,'[1]population_%'!$A:$A,0),9)*INDEX([1]Home_Ho!$1:$1048576,MATCH(Activités_Home_Ho!$C724,[1]Home_Ho!$A:$A,0),8)/5</f>
        <v>0.61720743662722</v>
      </c>
      <c r="AF724">
        <f>INDEX('[1]population_%'!$1:$1048576,MATCH(Activités_Home_Ho!$A724,'[1]population_%'!$A:$A,0),9)*INDEX([1]Home_Ho!$1:$1048576,MATCH(Activités_Home_Ho!$C724,[1]Home_Ho!$A:$A,0),8)/5</f>
        <v>0.61720743662722</v>
      </c>
      <c r="AG724">
        <f>INDEX('[1]population_%'!$1:$1048576,MATCH(Activités_Home_Ho!$A724,'[1]population_%'!$A:$A,0),9)*INDEX([1]Home_Ho!$1:$1048576,MATCH(Activités_Home_Ho!$C724,[1]Home_Ho!$A:$A,0),8)/5</f>
        <v>0.61720743662722</v>
      </c>
      <c r="AH724">
        <f>INDEX('[1]population_%'!$1:$1048576,MATCH(Activités_Home_Ho!$A724,'[1]population_%'!$A:$A,0),9)*INDEX([1]Home_Ho!$1:$1048576,MATCH(Activités_Home_Ho!$C724,[1]Home_Ho!$A:$A,0),8)/5</f>
        <v>0.61720743662722</v>
      </c>
      <c r="AI724">
        <f>INDEX('[1]population_%'!$1:$1048576,MATCH(Activités_Home_Ho!$A724,'[1]population_%'!$A:$A,0),9)*INDEX([1]Home_Ho!$1:$1048576,MATCH(Activités_Home_Ho!$C724,[1]Home_Ho!$A:$A,0),9)/5</f>
        <v>0.58881010635641884</v>
      </c>
      <c r="AJ724">
        <f>INDEX('[1]population_%'!$1:$1048576,MATCH(Activités_Home_Ho!$A724,'[1]population_%'!$A:$A,0),9)*INDEX([1]Home_Ho!$1:$1048576,MATCH(Activités_Home_Ho!$C724,[1]Home_Ho!$A:$A,0),9)/5</f>
        <v>0.58881010635641884</v>
      </c>
      <c r="AK724">
        <f>INDEX('[1]population_%'!$1:$1048576,MATCH(Activités_Home_Ho!$A724,'[1]population_%'!$A:$A,0),9)*INDEX([1]Home_Ho!$1:$1048576,MATCH(Activités_Home_Ho!$C724,[1]Home_Ho!$A:$A,0),9)/5</f>
        <v>0.58881010635641884</v>
      </c>
      <c r="AL724">
        <f>INDEX('[1]population_%'!$1:$1048576,MATCH(Activités_Home_Ho!$A724,'[1]population_%'!$A:$A,0),9)*INDEX([1]Home_Ho!$1:$1048576,MATCH(Activités_Home_Ho!$C724,[1]Home_Ho!$A:$A,0),9)/5</f>
        <v>0.58881010635641884</v>
      </c>
      <c r="AM724">
        <f>INDEX('[1]population_%'!$1:$1048576,MATCH(Activités_Home_Ho!$A724,'[1]population_%'!$A:$A,0),9)*INDEX([1]Home_Ho!$1:$1048576,MATCH(Activités_Home_Ho!$C724,[1]Home_Ho!$A:$A,0),9)/5</f>
        <v>0.58881010635641884</v>
      </c>
      <c r="AN724">
        <f>INDEX('[1]population_%'!$1:$1048576,MATCH(Activités_Home_Ho!$A724,'[1]population_%'!$A:$A,0),9)*INDEX([1]Home_Ho!$1:$1048576,MATCH(Activités_Home_Ho!$C724,[1]Home_Ho!$A:$A,0),10)/5</f>
        <v>0.48095537690784107</v>
      </c>
      <c r="AO724">
        <f>INDEX('[1]population_%'!$1:$1048576,MATCH(Activités_Home_Ho!$A724,'[1]population_%'!$A:$A,0),9)*INDEX([1]Home_Ho!$1:$1048576,MATCH(Activités_Home_Ho!$C724,[1]Home_Ho!$A:$A,0),10)/5</f>
        <v>0.48095537690784107</v>
      </c>
      <c r="AP724">
        <f>INDEX('[1]population_%'!$1:$1048576,MATCH(Activités_Home_Ho!$A724,'[1]population_%'!$A:$A,0),9)*INDEX([1]Home_Ho!$1:$1048576,MATCH(Activités_Home_Ho!$C724,[1]Home_Ho!$A:$A,0),10)/5</f>
        <v>0.48095537690784107</v>
      </c>
      <c r="AQ724">
        <f>INDEX('[1]population_%'!$1:$1048576,MATCH(Activités_Home_Ho!$A724,'[1]population_%'!$A:$A,0),9)*INDEX([1]Home_Ho!$1:$1048576,MATCH(Activités_Home_Ho!$C724,[1]Home_Ho!$A:$A,0),10)/5</f>
        <v>0.48095537690784107</v>
      </c>
      <c r="AR724">
        <f>INDEX('[1]population_%'!$1:$1048576,MATCH(Activités_Home_Ho!$A724,'[1]population_%'!$A:$A,0),9)*INDEX([1]Home_Ho!$1:$1048576,MATCH(Activités_Home_Ho!$C724,[1]Home_Ho!$A:$A,0),10)/5</f>
        <v>0.48095537690784107</v>
      </c>
      <c r="AS724">
        <f>INDEX('[1]population_%'!$1:$1048576,MATCH(Activités_Home_Ho!$A724,'[1]population_%'!$A:$A,0),9)*INDEX([1]Home_Ho!$1:$1048576,MATCH(Activités_Home_Ho!$C724,[1]Home_Ho!$A:$A,0),11)/5</f>
        <v>0.52056923153742451</v>
      </c>
      <c r="AT724">
        <f>INDEX('[1]population_%'!$1:$1048576,MATCH(Activités_Home_Ho!$A724,'[1]population_%'!$A:$A,0),9)*INDEX([1]Home_Ho!$1:$1048576,MATCH(Activités_Home_Ho!$C724,[1]Home_Ho!$A:$A,0),11)/5</f>
        <v>0.52056923153742451</v>
      </c>
      <c r="AU724">
        <f>INDEX('[1]population_%'!$1:$1048576,MATCH(Activités_Home_Ho!$A724,'[1]population_%'!$A:$A,0),9)*INDEX([1]Home_Ho!$1:$1048576,MATCH(Activités_Home_Ho!$C724,[1]Home_Ho!$A:$A,0),11)/5</f>
        <v>0.52056923153742451</v>
      </c>
      <c r="AV724">
        <f>INDEX('[1]population_%'!$1:$1048576,MATCH(Activités_Home_Ho!$A724,'[1]population_%'!$A:$A,0),9)*INDEX([1]Home_Ho!$1:$1048576,MATCH(Activités_Home_Ho!$C724,[1]Home_Ho!$A:$A,0),11)/5</f>
        <v>0.52056923153742451</v>
      </c>
      <c r="AW724">
        <f>INDEX('[1]population_%'!$1:$1048576,MATCH(Activités_Home_Ho!$A724,'[1]population_%'!$A:$A,0),9)*INDEX([1]Home_Ho!$1:$1048576,MATCH(Activités_Home_Ho!$C724,[1]Home_Ho!$A:$A,0),12)/5</f>
        <v>6.4895058337910497E-2</v>
      </c>
      <c r="AX724">
        <f>INDEX('[1]population_%'!$1:$1048576,MATCH(Activités_Home_Ho!$A724,'[1]population_%'!$A:$A,0),9)*INDEX([1]Home_Ho!$1:$1048576,MATCH(Activités_Home_Ho!$C724,[1]Home_Ho!$A:$A,0),12)/5</f>
        <v>6.4895058337910497E-2</v>
      </c>
      <c r="AY724">
        <f>INDEX('[1]population_%'!$1:$1048576,MATCH(Activités_Home_Ho!$A724,'[1]population_%'!$A:$A,0),9)*INDEX([1]Home_Ho!$1:$1048576,MATCH(Activités_Home_Ho!$C724,[1]Home_Ho!$A:$A,0),12)/5</f>
        <v>6.4895058337910497E-2</v>
      </c>
      <c r="AZ724">
        <f>INDEX('[1]population_%'!$1:$1048576,MATCH(Activités_Home_Ho!$A724,'[1]population_%'!$A:$A,0),9)*INDEX([1]Home_Ho!$1:$1048576,MATCH(Activités_Home_Ho!$C724,[1]Home_Ho!$A:$A,0),12)/5</f>
        <v>6.4895058337910497E-2</v>
      </c>
      <c r="BA724">
        <f>INDEX('[1]population_%'!$1:$1048576,MATCH(Activités_Home_Ho!$A724,'[1]population_%'!$A:$A,0),9)*INDEX([1]Home_Ho!$1:$1048576,MATCH(Activités_Home_Ho!$C724,[1]Home_Ho!$A:$A,0),12)/5</f>
        <v>6.4895058337910497E-2</v>
      </c>
      <c r="BB724">
        <f>INDEX('[1]population_%'!$1:$1048576,MATCH(Activités_Home_Ho!$A724,'[1]population_%'!$A:$A,0),9)*INDEX([1]Home_Ho!$1:$1048576,MATCH(Activités_Home_Ho!$C724,[1]Home_Ho!$A:$A,0),12)/5</f>
        <v>6.4895058337910497E-2</v>
      </c>
      <c r="BC724">
        <f>INDEX('[1]population_%'!$1:$1048576,MATCH(Activités_Home_Ho!$A724,'[1]population_%'!$A:$A,0),9)*INDEX([1]Home_Ho!$1:$1048576,MATCH(Activités_Home_Ho!$C724,[1]Home_Ho!$A:$A,0),13)/5</f>
        <v>2.4783542218005696E-2</v>
      </c>
      <c r="BD724">
        <f>INDEX('[1]population_%'!$1:$1048576,MATCH(Activités_Home_Ho!$A724,'[1]population_%'!$A:$A,0),9)*INDEX([1]Home_Ho!$1:$1048576,MATCH(Activités_Home_Ho!$C724,[1]Home_Ho!$A:$A,0),13)/5</f>
        <v>2.4783542218005696E-2</v>
      </c>
      <c r="BE724">
        <f>INDEX('[1]population_%'!$1:$1048576,MATCH(Activités_Home_Ho!$A724,'[1]population_%'!$A:$A,0),9)*INDEX([1]Home_Ho!$1:$1048576,MATCH(Activités_Home_Ho!$C724,[1]Home_Ho!$A:$A,0),13)/5</f>
        <v>2.4783542218005696E-2</v>
      </c>
      <c r="BF724">
        <f>INDEX('[1]population_%'!$1:$1048576,MATCH(Activités_Home_Ho!$A724,'[1]population_%'!$A:$A,0),9)*INDEX([1]Home_Ho!$1:$1048576,MATCH(Activités_Home_Ho!$C724,[1]Home_Ho!$A:$A,0),13)/5</f>
        <v>2.4783542218005696E-2</v>
      </c>
      <c r="BG724">
        <f>INDEX('[1]population_%'!$1:$1048576,MATCH(Activités_Home_Ho!$A724,'[1]population_%'!$A:$A,0),9)*INDEX([1]Home_Ho!$1:$1048576,MATCH(Activités_Home_Ho!$C724,[1]Home_Ho!$A:$A,0),13)/5</f>
        <v>2.4783542218005696E-2</v>
      </c>
      <c r="BH724">
        <f>INDEX('[1]population_%'!$1:$1048576,MATCH(Activités_Home_Ho!$A724,'[1]population_%'!$A:$A,0),9)*INDEX([1]Home_Ho!$1:$1048576,MATCH(Activités_Home_Ho!$C724,[1]Home_Ho!$A:$A,0),14)/5</f>
        <v>1.3138263344484946E-2</v>
      </c>
      <c r="BI724">
        <f>INDEX('[1]population_%'!$1:$1048576,MATCH(Activités_Home_Ho!$A724,'[1]population_%'!$A:$A,0),9)*INDEX([1]Home_Ho!$1:$1048576,MATCH(Activités_Home_Ho!$C724,[1]Home_Ho!$A:$A,0),14)/5</f>
        <v>1.3138263344484946E-2</v>
      </c>
      <c r="BJ724">
        <f>INDEX('[1]population_%'!$1:$1048576,MATCH(Activités_Home_Ho!$A724,'[1]population_%'!$A:$A,0),9)*INDEX([1]Home_Ho!$1:$1048576,MATCH(Activités_Home_Ho!$C724,[1]Home_Ho!$A:$A,0),14)/5</f>
        <v>1.3138263344484946E-2</v>
      </c>
      <c r="BK724">
        <f>INDEX('[1]population_%'!$1:$1048576,MATCH(Activités_Home_Ho!$A724,'[1]population_%'!$A:$A,0),9)*INDEX([1]Home_Ho!$1:$1048576,MATCH(Activités_Home_Ho!$C724,[1]Home_Ho!$A:$A,0),14)/5</f>
        <v>1.3138263344484946E-2</v>
      </c>
      <c r="BL724">
        <f>INDEX('[1]population_%'!$1:$1048576,MATCH(Activités_Home_Ho!$A724,'[1]population_%'!$A:$A,0),9)*INDEX([1]Home_Ho!$1:$1048576,MATCH(Activités_Home_Ho!$C724,[1]Home_Ho!$A:$A,0),14)/5</f>
        <v>1.3138263344484946E-2</v>
      </c>
      <c r="BM724">
        <f>INDEX('[1]population_%'!$1:$1048576,MATCH(Activités_Home_Ho!$A724,'[1]population_%'!$A:$A,0),9)*INDEX([1]Home_Ho!$1:$1048576,MATCH(Activités_Home_Ho!$C724,[1]Home_Ho!$A:$A,0),15)/15</f>
        <v>3.7822273264426359E-3</v>
      </c>
      <c r="BN724">
        <f>INDEX('[1]population_%'!$1:$1048576,MATCH(Activités_Home_Ho!$A724,'[1]population_%'!$A:$A,0),9)*INDEX([1]Home_Ho!$1:$1048576,MATCH(Activités_Home_Ho!$C724,[1]Home_Ho!$A:$A,0),15)/15</f>
        <v>3.7822273264426359E-3</v>
      </c>
      <c r="BO724">
        <f>INDEX('[1]population_%'!$1:$1048576,MATCH(Activités_Home_Ho!$A724,'[1]population_%'!$A:$A,0),9)*INDEX([1]Home_Ho!$1:$1048576,MATCH(Activités_Home_Ho!$C724,[1]Home_Ho!$A:$A,0),15)/15</f>
        <v>3.7822273264426359E-3</v>
      </c>
      <c r="BP724">
        <f>INDEX('[1]population_%'!$1:$1048576,MATCH(Activités_Home_Ho!$A724,'[1]population_%'!$A:$A,0),9)*INDEX([1]Home_Ho!$1:$1048576,MATCH(Activités_Home_Ho!$C724,[1]Home_Ho!$A:$A,0),15)/15</f>
        <v>3.7822273264426359E-3</v>
      </c>
      <c r="BQ724">
        <f>INDEX('[1]population_%'!$1:$1048576,MATCH(Activités_Home_Ho!$A724,'[1]population_%'!$A:$A,0),9)*INDEX([1]Home_Ho!$1:$1048576,MATCH(Activités_Home_Ho!$C724,[1]Home_Ho!$A:$A,0),15)/15</f>
        <v>3.7822273264426359E-3</v>
      </c>
      <c r="BR724">
        <f>INDEX('[1]population_%'!$1:$1048576,MATCH(Activités_Home_Ho!$A724,'[1]population_%'!$A:$A,0),9)*INDEX([1]Home_Ho!$1:$1048576,MATCH(Activités_Home_Ho!$C724,[1]Home_Ho!$A:$A,0),15)/15</f>
        <v>3.7822273264426359E-3</v>
      </c>
      <c r="BS724">
        <f>INDEX('[1]population_%'!$1:$1048576,MATCH(Activités_Home_Ho!$A724,'[1]population_%'!$A:$A,0),9)*INDEX([1]Home_Ho!$1:$1048576,MATCH(Activités_Home_Ho!$C724,[1]Home_Ho!$A:$A,0),15)/15</f>
        <v>3.7822273264426359E-3</v>
      </c>
      <c r="BT724">
        <f>INDEX('[1]population_%'!$1:$1048576,MATCH(Activités_Home_Ho!$A724,'[1]population_%'!$A:$A,0),9)*INDEX([1]Home_Ho!$1:$1048576,MATCH(Activités_Home_Ho!$C724,[1]Home_Ho!$A:$A,0),15)/15</f>
        <v>3.7822273264426359E-3</v>
      </c>
      <c r="BU724">
        <f>INDEX('[1]population_%'!$1:$1048576,MATCH(Activités_Home_Ho!$A724,'[1]population_%'!$A:$A,0),9)*INDEX([1]Home_Ho!$1:$1048576,MATCH(Activités_Home_Ho!$C724,[1]Home_Ho!$A:$A,0),15)/15</f>
        <v>3.7822273264426359E-3</v>
      </c>
      <c r="BV724">
        <f>INDEX('[1]population_%'!$1:$1048576,MATCH(Activités_Home_Ho!$A724,'[1]population_%'!$A:$A,0),9)*INDEX([1]Home_Ho!$1:$1048576,MATCH(Activités_Home_Ho!$C724,[1]Home_Ho!$A:$A,0),15)/15</f>
        <v>3.7822273264426359E-3</v>
      </c>
      <c r="BW724">
        <f>INDEX('[1]population_%'!$1:$1048576,MATCH(Activités_Home_Ho!$A724,'[1]population_%'!$A:$A,0),9)*INDEX([1]Home_Ho!$1:$1048576,MATCH(Activités_Home_Ho!$C724,[1]Home_Ho!$A:$A,0),15)/15</f>
        <v>3.7822273264426359E-3</v>
      </c>
      <c r="BX724">
        <f>INDEX('[1]population_%'!$1:$1048576,MATCH(Activités_Home_Ho!$A724,'[1]population_%'!$A:$A,0),9)*INDEX([1]Home_Ho!$1:$1048576,MATCH(Activités_Home_Ho!$C724,[1]Home_Ho!$A:$A,0),15)/15</f>
        <v>3.7822273264426359E-3</v>
      </c>
      <c r="BY724">
        <f>INDEX('[1]population_%'!$1:$1048576,MATCH(Activités_Home_Ho!$A724,'[1]population_%'!$A:$A,0),9)*INDEX([1]Home_Ho!$1:$1048576,MATCH(Activités_Home_Ho!$C724,[1]Home_Ho!$A:$A,0),15)/15</f>
        <v>3.7822273264426359E-3</v>
      </c>
      <c r="BZ724">
        <f>INDEX('[1]population_%'!$1:$1048576,MATCH(Activités_Home_Ho!$A724,'[1]population_%'!$A:$A,0),9)*INDEX([1]Home_Ho!$1:$1048576,MATCH(Activités_Home_Ho!$C724,[1]Home_Ho!$A:$A,0),15)/15</f>
        <v>3.7822273264426359E-3</v>
      </c>
      <c r="CA724">
        <f>INDEX('[1]population_%'!$1:$1048576,MATCH(Activités_Home_Ho!$A724,'[1]population_%'!$A:$A,0),9)*INDEX([1]Home_Ho!$1:$1048576,MATCH(Activités_Home_Ho!$C724,[1]Home_Ho!$A:$A,0),15)/15</f>
        <v>3.7822273264426359E-3</v>
      </c>
    </row>
    <row r="725" spans="1:79" x14ac:dyDescent="0.35">
      <c r="A725" s="1" t="s">
        <v>1423</v>
      </c>
      <c r="B725" s="1" t="s">
        <v>1424</v>
      </c>
      <c r="C725" t="str">
        <f>INDEX([1]bruxelles_parsed_lat_long!$1:$1048576,MATCH($A725,[1]bruxelles_parsed_lat_long!$E:$E,0),9)</f>
        <v>Anderlecht</v>
      </c>
      <c r="D725">
        <f>INDEX('[1]population_%'!$1:$1048576,MATCH(Activités_Home_Ho!$A725,'[1]population_%'!$A:$A,0),9)*INDEX([1]Home_Ho!$1:$1048576,MATCH(Activités_Home_Ho!$C725,[1]Home_Ho!$A:$A,0),2)/2</f>
        <v>0</v>
      </c>
      <c r="E725">
        <f>INDEX('[1]population_%'!$1:$1048576,MATCH(Activités_Home_Ho!$A725,'[1]population_%'!$A:$A,0),9)*INDEX([1]Home_Ho!$1:$1048576,MATCH(Activités_Home_Ho!$C725,[1]Home_Ho!$A:$A,0),3)/5</f>
        <v>0</v>
      </c>
      <c r="F725">
        <f>INDEX('[1]population_%'!$1:$1048576,MATCH(Activités_Home_Ho!$A725,'[1]population_%'!$A:$A,0),9)*INDEX([1]Home_Ho!$1:$1048576,MATCH(Activités_Home_Ho!$C725,[1]Home_Ho!$A:$A,0),3)/5</f>
        <v>0</v>
      </c>
      <c r="G725">
        <f>INDEX('[1]population_%'!$1:$1048576,MATCH(Activités_Home_Ho!$A725,'[1]population_%'!$A:$A,0),9)*INDEX([1]Home_Ho!$1:$1048576,MATCH(Activités_Home_Ho!$C725,[1]Home_Ho!$A:$A,0),3)/5</f>
        <v>0</v>
      </c>
      <c r="H725">
        <f>INDEX('[1]population_%'!$1:$1048576,MATCH(Activités_Home_Ho!$A725,'[1]population_%'!$A:$A,0),9)*INDEX([1]Home_Ho!$1:$1048576,MATCH(Activités_Home_Ho!$C725,[1]Home_Ho!$A:$A,0),3)/5</f>
        <v>0</v>
      </c>
      <c r="I725">
        <f>INDEX('[1]population_%'!$1:$1048576,MATCH(Activités_Home_Ho!$A725,'[1]population_%'!$A:$A,0),9)*INDEX([1]Home_Ho!$1:$1048576,MATCH(Activités_Home_Ho!$C725,[1]Home_Ho!$A:$A,0),3)/5</f>
        <v>0</v>
      </c>
      <c r="J725">
        <f>INDEX('[1]population_%'!$1:$1048576,MATCH(Activités_Home_Ho!$A725,'[1]population_%'!$A:$A,0),9)*INDEX([1]Home_Ho!$1:$1048576,MATCH(Activités_Home_Ho!$C725,[1]Home_Ho!$A:$A,0),4)/5</f>
        <v>0</v>
      </c>
      <c r="K725">
        <f>INDEX('[1]population_%'!$1:$1048576,MATCH(Activités_Home_Ho!$A725,'[1]population_%'!$A:$A,0),9)*INDEX([1]Home_Ho!$1:$1048576,MATCH(Activités_Home_Ho!$C725,[1]Home_Ho!$A:$A,0),4)/5</f>
        <v>0</v>
      </c>
      <c r="L725">
        <f>INDEX('[1]population_%'!$1:$1048576,MATCH(Activités_Home_Ho!$A725,'[1]population_%'!$A:$A,0),9)*INDEX([1]Home_Ho!$1:$1048576,MATCH(Activités_Home_Ho!$C725,[1]Home_Ho!$A:$A,0),4)/5</f>
        <v>0</v>
      </c>
      <c r="M725">
        <f>INDEX('[1]population_%'!$1:$1048576,MATCH(Activités_Home_Ho!$A725,'[1]population_%'!$A:$A,0),9)*INDEX([1]Home_Ho!$1:$1048576,MATCH(Activités_Home_Ho!$C725,[1]Home_Ho!$A:$A,0),4)/5</f>
        <v>0</v>
      </c>
      <c r="N725">
        <f>INDEX('[1]population_%'!$1:$1048576,MATCH(Activités_Home_Ho!$A725,'[1]population_%'!$A:$A,0),9)*INDEX([1]Home_Ho!$1:$1048576,MATCH(Activités_Home_Ho!$C725,[1]Home_Ho!$A:$A,0),4)/5</f>
        <v>0</v>
      </c>
      <c r="O725">
        <f>INDEX('[1]population_%'!$1:$1048576,MATCH(Activités_Home_Ho!$A725,'[1]population_%'!$A:$A,0),9)*INDEX([1]Home_Ho!$1:$1048576,MATCH(Activités_Home_Ho!$C725,[1]Home_Ho!$A:$A,0),5)/5</f>
        <v>0</v>
      </c>
      <c r="P725">
        <f>INDEX('[1]population_%'!$1:$1048576,MATCH(Activités_Home_Ho!$A725,'[1]population_%'!$A:$A,0),9)*INDEX([1]Home_Ho!$1:$1048576,MATCH(Activités_Home_Ho!$C725,[1]Home_Ho!$A:$A,0),5)/5</f>
        <v>0</v>
      </c>
      <c r="Q725">
        <f>INDEX('[1]population_%'!$1:$1048576,MATCH(Activités_Home_Ho!$A725,'[1]population_%'!$A:$A,0),9)*INDEX([1]Home_Ho!$1:$1048576,MATCH(Activités_Home_Ho!$C725,[1]Home_Ho!$A:$A,0),5)/5</f>
        <v>0</v>
      </c>
      <c r="R725">
        <f>INDEX('[1]population_%'!$1:$1048576,MATCH(Activités_Home_Ho!$A725,'[1]population_%'!$A:$A,0),9)*INDEX([1]Home_Ho!$1:$1048576,MATCH(Activités_Home_Ho!$C725,[1]Home_Ho!$A:$A,0),5)/5</f>
        <v>0</v>
      </c>
      <c r="S725">
        <f>INDEX('[1]population_%'!$1:$1048576,MATCH(Activités_Home_Ho!$A725,'[1]population_%'!$A:$A,0),9)*INDEX([1]Home_Ho!$1:$1048576,MATCH(Activités_Home_Ho!$C725,[1]Home_Ho!$A:$A,0),5)/5</f>
        <v>0</v>
      </c>
      <c r="T725">
        <f>INDEX('[1]population_%'!$1:$1048576,MATCH(Activités_Home_Ho!$A725,'[1]population_%'!$A:$A,0),9)*INDEX([1]Home_Ho!$1:$1048576,MATCH(Activités_Home_Ho!$C725,[1]Home_Ho!$A:$A,0),6)/5</f>
        <v>0</v>
      </c>
      <c r="U725">
        <f>INDEX('[1]population_%'!$1:$1048576,MATCH(Activités_Home_Ho!$A725,'[1]population_%'!$A:$A,0),9)*INDEX([1]Home_Ho!$1:$1048576,MATCH(Activités_Home_Ho!$C725,[1]Home_Ho!$A:$A,0),6)/5</f>
        <v>0</v>
      </c>
      <c r="V725">
        <f>INDEX('[1]population_%'!$1:$1048576,MATCH(Activités_Home_Ho!$A725,'[1]population_%'!$A:$A,0),9)*INDEX([1]Home_Ho!$1:$1048576,MATCH(Activités_Home_Ho!$C725,[1]Home_Ho!$A:$A,0),6)/5</f>
        <v>0</v>
      </c>
      <c r="W725">
        <f>INDEX('[1]population_%'!$1:$1048576,MATCH(Activités_Home_Ho!$A725,'[1]population_%'!$A:$A,0),9)*INDEX([1]Home_Ho!$1:$1048576,MATCH(Activités_Home_Ho!$C725,[1]Home_Ho!$A:$A,0),6)/5</f>
        <v>0</v>
      </c>
      <c r="X725">
        <f>INDEX('[1]population_%'!$1:$1048576,MATCH(Activités_Home_Ho!$A725,'[1]population_%'!$A:$A,0),9)*INDEX([1]Home_Ho!$1:$1048576,MATCH(Activités_Home_Ho!$C725,[1]Home_Ho!$A:$A,0),6)/5</f>
        <v>0</v>
      </c>
      <c r="Y725">
        <f>INDEX('[1]population_%'!$1:$1048576,MATCH(Activités_Home_Ho!$A725,'[1]population_%'!$A:$A,0),9)*INDEX([1]Home_Ho!$1:$1048576,MATCH(Activités_Home_Ho!$C725,[1]Home_Ho!$A:$A,0),7)/5</f>
        <v>0</v>
      </c>
      <c r="Z725">
        <f>INDEX('[1]population_%'!$1:$1048576,MATCH(Activités_Home_Ho!$A725,'[1]population_%'!$A:$A,0),9)*INDEX([1]Home_Ho!$1:$1048576,MATCH(Activités_Home_Ho!$C725,[1]Home_Ho!$A:$A,0),7)/5</f>
        <v>0</v>
      </c>
      <c r="AA725">
        <f>INDEX('[1]population_%'!$1:$1048576,MATCH(Activités_Home_Ho!$A725,'[1]population_%'!$A:$A,0),9)*INDEX([1]Home_Ho!$1:$1048576,MATCH(Activités_Home_Ho!$C725,[1]Home_Ho!$A:$A,0),7)/5</f>
        <v>0</v>
      </c>
      <c r="AB725">
        <f>INDEX('[1]population_%'!$1:$1048576,MATCH(Activités_Home_Ho!$A725,'[1]population_%'!$A:$A,0),9)*INDEX([1]Home_Ho!$1:$1048576,MATCH(Activités_Home_Ho!$C725,[1]Home_Ho!$A:$A,0),7)/5</f>
        <v>0</v>
      </c>
      <c r="AC725">
        <f>INDEX('[1]population_%'!$1:$1048576,MATCH(Activités_Home_Ho!$A725,'[1]population_%'!$A:$A,0),9)*INDEX([1]Home_Ho!$1:$1048576,MATCH(Activités_Home_Ho!$C725,[1]Home_Ho!$A:$A,0),7)/5</f>
        <v>0</v>
      </c>
      <c r="AD725">
        <f>INDEX('[1]population_%'!$1:$1048576,MATCH(Activités_Home_Ho!$A725,'[1]population_%'!$A:$A,0),9)*INDEX([1]Home_Ho!$1:$1048576,MATCH(Activités_Home_Ho!$C725,[1]Home_Ho!$A:$A,0),8)/5</f>
        <v>0</v>
      </c>
      <c r="AE725">
        <f>INDEX('[1]population_%'!$1:$1048576,MATCH(Activités_Home_Ho!$A725,'[1]population_%'!$A:$A,0),9)*INDEX([1]Home_Ho!$1:$1048576,MATCH(Activités_Home_Ho!$C725,[1]Home_Ho!$A:$A,0),8)/5</f>
        <v>0</v>
      </c>
      <c r="AF725">
        <f>INDEX('[1]population_%'!$1:$1048576,MATCH(Activités_Home_Ho!$A725,'[1]population_%'!$A:$A,0),9)*INDEX([1]Home_Ho!$1:$1048576,MATCH(Activités_Home_Ho!$C725,[1]Home_Ho!$A:$A,0),8)/5</f>
        <v>0</v>
      </c>
      <c r="AG725">
        <f>INDEX('[1]population_%'!$1:$1048576,MATCH(Activités_Home_Ho!$A725,'[1]population_%'!$A:$A,0),9)*INDEX([1]Home_Ho!$1:$1048576,MATCH(Activités_Home_Ho!$C725,[1]Home_Ho!$A:$A,0),8)/5</f>
        <v>0</v>
      </c>
      <c r="AH725">
        <f>INDEX('[1]population_%'!$1:$1048576,MATCH(Activités_Home_Ho!$A725,'[1]population_%'!$A:$A,0),9)*INDEX([1]Home_Ho!$1:$1048576,MATCH(Activités_Home_Ho!$C725,[1]Home_Ho!$A:$A,0),8)/5</f>
        <v>0</v>
      </c>
      <c r="AI725">
        <f>INDEX('[1]population_%'!$1:$1048576,MATCH(Activités_Home_Ho!$A725,'[1]population_%'!$A:$A,0),9)*INDEX([1]Home_Ho!$1:$1048576,MATCH(Activités_Home_Ho!$C725,[1]Home_Ho!$A:$A,0),9)/5</f>
        <v>0</v>
      </c>
      <c r="AJ725">
        <f>INDEX('[1]population_%'!$1:$1048576,MATCH(Activités_Home_Ho!$A725,'[1]population_%'!$A:$A,0),9)*INDEX([1]Home_Ho!$1:$1048576,MATCH(Activités_Home_Ho!$C725,[1]Home_Ho!$A:$A,0),9)/5</f>
        <v>0</v>
      </c>
      <c r="AK725">
        <f>INDEX('[1]population_%'!$1:$1048576,MATCH(Activités_Home_Ho!$A725,'[1]population_%'!$A:$A,0),9)*INDEX([1]Home_Ho!$1:$1048576,MATCH(Activités_Home_Ho!$C725,[1]Home_Ho!$A:$A,0),9)/5</f>
        <v>0</v>
      </c>
      <c r="AL725">
        <f>INDEX('[1]population_%'!$1:$1048576,MATCH(Activités_Home_Ho!$A725,'[1]population_%'!$A:$A,0),9)*INDEX([1]Home_Ho!$1:$1048576,MATCH(Activités_Home_Ho!$C725,[1]Home_Ho!$A:$A,0),9)/5</f>
        <v>0</v>
      </c>
      <c r="AM725">
        <f>INDEX('[1]population_%'!$1:$1048576,MATCH(Activités_Home_Ho!$A725,'[1]population_%'!$A:$A,0),9)*INDEX([1]Home_Ho!$1:$1048576,MATCH(Activités_Home_Ho!$C725,[1]Home_Ho!$A:$A,0),9)/5</f>
        <v>0</v>
      </c>
      <c r="AN725">
        <f>INDEX('[1]population_%'!$1:$1048576,MATCH(Activités_Home_Ho!$A725,'[1]population_%'!$A:$A,0),9)*INDEX([1]Home_Ho!$1:$1048576,MATCH(Activités_Home_Ho!$C725,[1]Home_Ho!$A:$A,0),10)/5</f>
        <v>0</v>
      </c>
      <c r="AO725">
        <f>INDEX('[1]population_%'!$1:$1048576,MATCH(Activités_Home_Ho!$A725,'[1]population_%'!$A:$A,0),9)*INDEX([1]Home_Ho!$1:$1048576,MATCH(Activités_Home_Ho!$C725,[1]Home_Ho!$A:$A,0),10)/5</f>
        <v>0</v>
      </c>
      <c r="AP725">
        <f>INDEX('[1]population_%'!$1:$1048576,MATCH(Activités_Home_Ho!$A725,'[1]population_%'!$A:$A,0),9)*INDEX([1]Home_Ho!$1:$1048576,MATCH(Activités_Home_Ho!$C725,[1]Home_Ho!$A:$A,0),10)/5</f>
        <v>0</v>
      </c>
      <c r="AQ725">
        <f>INDEX('[1]population_%'!$1:$1048576,MATCH(Activités_Home_Ho!$A725,'[1]population_%'!$A:$A,0),9)*INDEX([1]Home_Ho!$1:$1048576,MATCH(Activités_Home_Ho!$C725,[1]Home_Ho!$A:$A,0),10)/5</f>
        <v>0</v>
      </c>
      <c r="AR725">
        <f>INDEX('[1]population_%'!$1:$1048576,MATCH(Activités_Home_Ho!$A725,'[1]population_%'!$A:$A,0),9)*INDEX([1]Home_Ho!$1:$1048576,MATCH(Activités_Home_Ho!$C725,[1]Home_Ho!$A:$A,0),10)/5</f>
        <v>0</v>
      </c>
      <c r="AS725">
        <f>INDEX('[1]population_%'!$1:$1048576,MATCH(Activités_Home_Ho!$A725,'[1]population_%'!$A:$A,0),9)*INDEX([1]Home_Ho!$1:$1048576,MATCH(Activités_Home_Ho!$C725,[1]Home_Ho!$A:$A,0),11)/5</f>
        <v>0</v>
      </c>
      <c r="AT725">
        <f>INDEX('[1]population_%'!$1:$1048576,MATCH(Activités_Home_Ho!$A725,'[1]population_%'!$A:$A,0),9)*INDEX([1]Home_Ho!$1:$1048576,MATCH(Activités_Home_Ho!$C725,[1]Home_Ho!$A:$A,0),11)/5</f>
        <v>0</v>
      </c>
      <c r="AU725">
        <f>INDEX('[1]population_%'!$1:$1048576,MATCH(Activités_Home_Ho!$A725,'[1]population_%'!$A:$A,0),9)*INDEX([1]Home_Ho!$1:$1048576,MATCH(Activités_Home_Ho!$C725,[1]Home_Ho!$A:$A,0),11)/5</f>
        <v>0</v>
      </c>
      <c r="AV725">
        <f>INDEX('[1]population_%'!$1:$1048576,MATCH(Activités_Home_Ho!$A725,'[1]population_%'!$A:$A,0),9)*INDEX([1]Home_Ho!$1:$1048576,MATCH(Activités_Home_Ho!$C725,[1]Home_Ho!$A:$A,0),11)/5</f>
        <v>0</v>
      </c>
      <c r="AW725">
        <f>INDEX('[1]population_%'!$1:$1048576,MATCH(Activités_Home_Ho!$A725,'[1]population_%'!$A:$A,0),9)*INDEX([1]Home_Ho!$1:$1048576,MATCH(Activités_Home_Ho!$C725,[1]Home_Ho!$A:$A,0),12)/5</f>
        <v>0</v>
      </c>
      <c r="AX725">
        <f>INDEX('[1]population_%'!$1:$1048576,MATCH(Activités_Home_Ho!$A725,'[1]population_%'!$A:$A,0),9)*INDEX([1]Home_Ho!$1:$1048576,MATCH(Activités_Home_Ho!$C725,[1]Home_Ho!$A:$A,0),12)/5</f>
        <v>0</v>
      </c>
      <c r="AY725">
        <f>INDEX('[1]population_%'!$1:$1048576,MATCH(Activités_Home_Ho!$A725,'[1]population_%'!$A:$A,0),9)*INDEX([1]Home_Ho!$1:$1048576,MATCH(Activités_Home_Ho!$C725,[1]Home_Ho!$A:$A,0),12)/5</f>
        <v>0</v>
      </c>
      <c r="AZ725">
        <f>INDEX('[1]population_%'!$1:$1048576,MATCH(Activités_Home_Ho!$A725,'[1]population_%'!$A:$A,0),9)*INDEX([1]Home_Ho!$1:$1048576,MATCH(Activités_Home_Ho!$C725,[1]Home_Ho!$A:$A,0),12)/5</f>
        <v>0</v>
      </c>
      <c r="BA725">
        <f>INDEX('[1]population_%'!$1:$1048576,MATCH(Activités_Home_Ho!$A725,'[1]population_%'!$A:$A,0),9)*INDEX([1]Home_Ho!$1:$1048576,MATCH(Activités_Home_Ho!$C725,[1]Home_Ho!$A:$A,0),12)/5</f>
        <v>0</v>
      </c>
      <c r="BB725">
        <f>INDEX('[1]population_%'!$1:$1048576,MATCH(Activités_Home_Ho!$A725,'[1]population_%'!$A:$A,0),9)*INDEX([1]Home_Ho!$1:$1048576,MATCH(Activités_Home_Ho!$C725,[1]Home_Ho!$A:$A,0),12)/5</f>
        <v>0</v>
      </c>
      <c r="BC725">
        <f>INDEX('[1]population_%'!$1:$1048576,MATCH(Activités_Home_Ho!$A725,'[1]population_%'!$A:$A,0),9)*INDEX([1]Home_Ho!$1:$1048576,MATCH(Activités_Home_Ho!$C725,[1]Home_Ho!$A:$A,0),13)/5</f>
        <v>0</v>
      </c>
      <c r="BD725">
        <f>INDEX('[1]population_%'!$1:$1048576,MATCH(Activités_Home_Ho!$A725,'[1]population_%'!$A:$A,0),9)*INDEX([1]Home_Ho!$1:$1048576,MATCH(Activités_Home_Ho!$C725,[1]Home_Ho!$A:$A,0),13)/5</f>
        <v>0</v>
      </c>
      <c r="BE725">
        <f>INDEX('[1]population_%'!$1:$1048576,MATCH(Activités_Home_Ho!$A725,'[1]population_%'!$A:$A,0),9)*INDEX([1]Home_Ho!$1:$1048576,MATCH(Activités_Home_Ho!$C725,[1]Home_Ho!$A:$A,0),13)/5</f>
        <v>0</v>
      </c>
      <c r="BF725">
        <f>INDEX('[1]population_%'!$1:$1048576,MATCH(Activités_Home_Ho!$A725,'[1]population_%'!$A:$A,0),9)*INDEX([1]Home_Ho!$1:$1048576,MATCH(Activités_Home_Ho!$C725,[1]Home_Ho!$A:$A,0),13)/5</f>
        <v>0</v>
      </c>
      <c r="BG725">
        <f>INDEX('[1]population_%'!$1:$1048576,MATCH(Activités_Home_Ho!$A725,'[1]population_%'!$A:$A,0),9)*INDEX([1]Home_Ho!$1:$1048576,MATCH(Activités_Home_Ho!$C725,[1]Home_Ho!$A:$A,0),13)/5</f>
        <v>0</v>
      </c>
      <c r="BH725">
        <f>INDEX('[1]population_%'!$1:$1048576,MATCH(Activités_Home_Ho!$A725,'[1]population_%'!$A:$A,0),9)*INDEX([1]Home_Ho!$1:$1048576,MATCH(Activités_Home_Ho!$C725,[1]Home_Ho!$A:$A,0),14)/5</f>
        <v>0</v>
      </c>
      <c r="BI725">
        <f>INDEX('[1]population_%'!$1:$1048576,MATCH(Activités_Home_Ho!$A725,'[1]population_%'!$A:$A,0),9)*INDEX([1]Home_Ho!$1:$1048576,MATCH(Activités_Home_Ho!$C725,[1]Home_Ho!$A:$A,0),14)/5</f>
        <v>0</v>
      </c>
      <c r="BJ725">
        <f>INDEX('[1]population_%'!$1:$1048576,MATCH(Activités_Home_Ho!$A725,'[1]population_%'!$A:$A,0),9)*INDEX([1]Home_Ho!$1:$1048576,MATCH(Activités_Home_Ho!$C725,[1]Home_Ho!$A:$A,0),14)/5</f>
        <v>0</v>
      </c>
      <c r="BK725">
        <f>INDEX('[1]population_%'!$1:$1048576,MATCH(Activités_Home_Ho!$A725,'[1]population_%'!$A:$A,0),9)*INDEX([1]Home_Ho!$1:$1048576,MATCH(Activités_Home_Ho!$C725,[1]Home_Ho!$A:$A,0),14)/5</f>
        <v>0</v>
      </c>
      <c r="BL725">
        <f>INDEX('[1]population_%'!$1:$1048576,MATCH(Activités_Home_Ho!$A725,'[1]population_%'!$A:$A,0),9)*INDEX([1]Home_Ho!$1:$1048576,MATCH(Activités_Home_Ho!$C725,[1]Home_Ho!$A:$A,0),14)/5</f>
        <v>0</v>
      </c>
      <c r="BM725">
        <f>INDEX('[1]population_%'!$1:$1048576,MATCH(Activités_Home_Ho!$A725,'[1]population_%'!$A:$A,0),9)*INDEX([1]Home_Ho!$1:$1048576,MATCH(Activités_Home_Ho!$C725,[1]Home_Ho!$A:$A,0),15)/15</f>
        <v>0</v>
      </c>
      <c r="BN725">
        <f>INDEX('[1]population_%'!$1:$1048576,MATCH(Activités_Home_Ho!$A725,'[1]population_%'!$A:$A,0),9)*INDEX([1]Home_Ho!$1:$1048576,MATCH(Activités_Home_Ho!$C725,[1]Home_Ho!$A:$A,0),15)/15</f>
        <v>0</v>
      </c>
      <c r="BO725">
        <f>INDEX('[1]population_%'!$1:$1048576,MATCH(Activités_Home_Ho!$A725,'[1]population_%'!$A:$A,0),9)*INDEX([1]Home_Ho!$1:$1048576,MATCH(Activités_Home_Ho!$C725,[1]Home_Ho!$A:$A,0),15)/15</f>
        <v>0</v>
      </c>
      <c r="BP725">
        <f>INDEX('[1]population_%'!$1:$1048576,MATCH(Activités_Home_Ho!$A725,'[1]population_%'!$A:$A,0),9)*INDEX([1]Home_Ho!$1:$1048576,MATCH(Activités_Home_Ho!$C725,[1]Home_Ho!$A:$A,0),15)/15</f>
        <v>0</v>
      </c>
      <c r="BQ725">
        <f>INDEX('[1]population_%'!$1:$1048576,MATCH(Activités_Home_Ho!$A725,'[1]population_%'!$A:$A,0),9)*INDEX([1]Home_Ho!$1:$1048576,MATCH(Activités_Home_Ho!$C725,[1]Home_Ho!$A:$A,0),15)/15</f>
        <v>0</v>
      </c>
      <c r="BR725">
        <f>INDEX('[1]population_%'!$1:$1048576,MATCH(Activités_Home_Ho!$A725,'[1]population_%'!$A:$A,0),9)*INDEX([1]Home_Ho!$1:$1048576,MATCH(Activités_Home_Ho!$C725,[1]Home_Ho!$A:$A,0),15)/15</f>
        <v>0</v>
      </c>
      <c r="BS725">
        <f>INDEX('[1]population_%'!$1:$1048576,MATCH(Activités_Home_Ho!$A725,'[1]population_%'!$A:$A,0),9)*INDEX([1]Home_Ho!$1:$1048576,MATCH(Activités_Home_Ho!$C725,[1]Home_Ho!$A:$A,0),15)/15</f>
        <v>0</v>
      </c>
      <c r="BT725">
        <f>INDEX('[1]population_%'!$1:$1048576,MATCH(Activités_Home_Ho!$A725,'[1]population_%'!$A:$A,0),9)*INDEX([1]Home_Ho!$1:$1048576,MATCH(Activités_Home_Ho!$C725,[1]Home_Ho!$A:$A,0),15)/15</f>
        <v>0</v>
      </c>
      <c r="BU725">
        <f>INDEX('[1]population_%'!$1:$1048576,MATCH(Activités_Home_Ho!$A725,'[1]population_%'!$A:$A,0),9)*INDEX([1]Home_Ho!$1:$1048576,MATCH(Activités_Home_Ho!$C725,[1]Home_Ho!$A:$A,0),15)/15</f>
        <v>0</v>
      </c>
      <c r="BV725">
        <f>INDEX('[1]population_%'!$1:$1048576,MATCH(Activités_Home_Ho!$A725,'[1]population_%'!$A:$A,0),9)*INDEX([1]Home_Ho!$1:$1048576,MATCH(Activités_Home_Ho!$C725,[1]Home_Ho!$A:$A,0),15)/15</f>
        <v>0</v>
      </c>
      <c r="BW725">
        <f>INDEX('[1]population_%'!$1:$1048576,MATCH(Activités_Home_Ho!$A725,'[1]population_%'!$A:$A,0),9)*INDEX([1]Home_Ho!$1:$1048576,MATCH(Activités_Home_Ho!$C725,[1]Home_Ho!$A:$A,0),15)/15</f>
        <v>0</v>
      </c>
      <c r="BX725">
        <f>INDEX('[1]population_%'!$1:$1048576,MATCH(Activités_Home_Ho!$A725,'[1]population_%'!$A:$A,0),9)*INDEX([1]Home_Ho!$1:$1048576,MATCH(Activités_Home_Ho!$C725,[1]Home_Ho!$A:$A,0),15)/15</f>
        <v>0</v>
      </c>
      <c r="BY725">
        <f>INDEX('[1]population_%'!$1:$1048576,MATCH(Activités_Home_Ho!$A725,'[1]population_%'!$A:$A,0),9)*INDEX([1]Home_Ho!$1:$1048576,MATCH(Activités_Home_Ho!$C725,[1]Home_Ho!$A:$A,0),15)/15</f>
        <v>0</v>
      </c>
      <c r="BZ725">
        <f>INDEX('[1]population_%'!$1:$1048576,MATCH(Activités_Home_Ho!$A725,'[1]population_%'!$A:$A,0),9)*INDEX([1]Home_Ho!$1:$1048576,MATCH(Activités_Home_Ho!$C725,[1]Home_Ho!$A:$A,0),15)/15</f>
        <v>0</v>
      </c>
      <c r="CA725">
        <f>INDEX('[1]population_%'!$1:$1048576,MATCH(Activités_Home_Ho!$A725,'[1]population_%'!$A:$A,0),9)*INDEX([1]Home_Ho!$1:$1048576,MATCH(Activités_Home_Ho!$C725,[1]Home_Ho!$A:$A,0),15)/15</f>
        <v>0</v>
      </c>
    </row>
  </sheetData>
  <autoFilter ref="A1:CA1" xr:uid="{6E53904E-40D6-4A6F-B6B4-421FE62E9D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Activités_Home_Ho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2021-08-12T12:43:58Z</dcterms:created>
  <dcterms:modified xsi:type="dcterms:W3CDTF">2021-08-12T12:44:13Z</dcterms:modified>
</cp:coreProperties>
</file>